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ppt" ContentType="application/vnd.ms-powerpoin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5.xml" ContentType="application/vnd.openxmlformats-officedocument.spreadsheetml.comments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xl/drawings/drawing12.xml" ContentType="application/vnd.openxmlformats-officedocument.drawing+xml"/>
  <Override PartName="/xl/comments7.xml" ContentType="application/vnd.openxmlformats-officedocument.spreadsheetml.comment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F:\Iomega 20180809\Skyting\2021-2022\NBIF\Klassifisering system\"/>
    </mc:Choice>
  </mc:AlternateContent>
  <xr:revisionPtr revIDLastSave="0" documentId="13_ncr:1_{66E439A9-64AF-42F3-83F4-57140DD1DC07}" xr6:coauthVersionLast="47" xr6:coauthVersionMax="47" xr10:uidLastSave="{00000000-0000-0000-0000-000000000000}"/>
  <bookViews>
    <workbookView xWindow="1152" yWindow="1152" windowWidth="20100" windowHeight="11208" tabRatio="874" xr2:uid="{00000000-000D-0000-FFFF-FFFF00000000}"/>
  </bookViews>
  <sheets>
    <sheet name="Veiledning" sheetId="1" r:id="rId1"/>
    <sheet name="Ny klassifisering" sheetId="2" r:id="rId2"/>
    <sheet name="Skyttere registrering" sheetId="3" r:id="rId3"/>
    <sheet name="Skyttere alfabetisk" sheetId="4" r:id="rId4"/>
    <sheet name="10m LR Bedr" sheetId="5" r:id="rId5"/>
    <sheet name="10m LR ISSF" sheetId="14" r:id="rId6"/>
    <sheet name="10m LP" sheetId="7" r:id="rId7"/>
    <sheet name="15m MR stå" sheetId="19" r:id="rId8"/>
    <sheet name="MR liggende" sheetId="9" r:id="rId9"/>
    <sheet name="50m MR 2-st" sheetId="10" r:id="rId10"/>
    <sheet name="50m MR 3-st" sheetId="11" r:id="rId11"/>
    <sheet name="Mal" sheetId="12" r:id="rId12"/>
    <sheet name="Bilder (vedlikehold)" sheetId="17" r:id="rId13"/>
  </sheets>
  <definedNames>
    <definedName name="Excel_BuiltIn__FilterDatabase" localSheetId="6">'10m LP'!$B$6:$B$14</definedName>
    <definedName name="Excel_BuiltIn__FilterDatabase" localSheetId="4">'10m LR Bedr'!$A$5:$G$105</definedName>
    <definedName name="Excel_BuiltIn__FilterDatabase" localSheetId="5">'10m LR ISSF'!$A$5:$I$105</definedName>
    <definedName name="Excel_BuiltIn__FilterDatabase" localSheetId="9">'50m MR 2-st'!$A$5:$G$105</definedName>
    <definedName name="Excel_BuiltIn__FilterDatabase" localSheetId="10">'50m MR 3-st'!$A$5:$G$105</definedName>
    <definedName name="Excel_BuiltIn__FilterDatabase" localSheetId="11">Mal!$A$5:$I$105</definedName>
    <definedName name="Excel_BuiltIn__FilterDatabase" localSheetId="8">'MR liggende'!$A$5:$I$105</definedName>
    <definedName name="Excel_BuiltIn__FilterDatabase" localSheetId="1">'Ny klassifisering'!$A$3:$R$3</definedName>
    <definedName name="SkytterNavn">INDIRECT('Skyttere alfabetisk'!$B$102)</definedName>
    <definedName name="SkytterNr">'Skyttere registrering'!$A$4:$A$101</definedName>
    <definedName name="_xlnm.Print_Titles" localSheetId="1">'Ny klassifisering'!$1:$3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5" i="19" l="1"/>
  <c r="K105" i="19"/>
  <c r="I105" i="19"/>
  <c r="I7" i="19"/>
  <c r="I6" i="9"/>
  <c r="I105" i="10"/>
  <c r="Z1" i="3"/>
  <c r="Z2" i="3" s="1"/>
  <c r="AA19" i="3"/>
  <c r="AA20" i="3"/>
  <c r="AA21" i="3"/>
  <c r="AA22" i="3"/>
  <c r="AA23" i="3"/>
  <c r="AA3" i="3"/>
  <c r="AA4" i="3"/>
  <c r="AA5" i="3"/>
  <c r="AA6" i="3"/>
  <c r="AA18" i="3"/>
  <c r="AA24" i="3"/>
  <c r="AA25" i="3"/>
  <c r="AA26" i="3"/>
  <c r="AA27" i="3"/>
  <c r="AA17" i="3"/>
  <c r="AA28" i="3"/>
  <c r="AB28" i="3" s="1"/>
  <c r="B28" i="4" s="1"/>
  <c r="AA29" i="3"/>
  <c r="AB29" i="3" s="1"/>
  <c r="B29" i="4" s="1"/>
  <c r="AA30" i="3"/>
  <c r="AB30" i="3" s="1"/>
  <c r="B30" i="4" s="1"/>
  <c r="AA31" i="3"/>
  <c r="AC31" i="3" s="1"/>
  <c r="C33" i="2" s="1"/>
  <c r="AA32" i="3"/>
  <c r="AB32" i="3" s="1"/>
  <c r="B32" i="4" s="1"/>
  <c r="AA11" i="3"/>
  <c r="AA12" i="3"/>
  <c r="AA13" i="3"/>
  <c r="AA14" i="3"/>
  <c r="AA15" i="3"/>
  <c r="AA16" i="3"/>
  <c r="AA7" i="3"/>
  <c r="AA8" i="3"/>
  <c r="AA9" i="3"/>
  <c r="AA10" i="3"/>
  <c r="AA2" i="3"/>
  <c r="AA101" i="3"/>
  <c r="AA100" i="3"/>
  <c r="AA99" i="3"/>
  <c r="AB99" i="3" s="1"/>
  <c r="B99" i="4" s="1"/>
  <c r="AA98" i="3"/>
  <c r="AB98" i="3" s="1"/>
  <c r="B98" i="4" s="1"/>
  <c r="AA97" i="3"/>
  <c r="AB97" i="3" s="1"/>
  <c r="B97" i="4" s="1"/>
  <c r="AA96" i="3"/>
  <c r="AB96" i="3" s="1"/>
  <c r="B96" i="4" s="1"/>
  <c r="AA95" i="3"/>
  <c r="AB95" i="3" s="1"/>
  <c r="B95" i="4" s="1"/>
  <c r="AA94" i="3"/>
  <c r="AB94" i="3" s="1"/>
  <c r="B94" i="4" s="1"/>
  <c r="AA93" i="3"/>
  <c r="AB93" i="3" s="1"/>
  <c r="B93" i="4" s="1"/>
  <c r="AA92" i="3"/>
  <c r="AB92" i="3" s="1"/>
  <c r="B92" i="4" s="1"/>
  <c r="AA91" i="3"/>
  <c r="AB91" i="3" s="1"/>
  <c r="B91" i="4" s="1"/>
  <c r="AA90" i="3"/>
  <c r="AB90" i="3" s="1"/>
  <c r="B90" i="4" s="1"/>
  <c r="AA89" i="3"/>
  <c r="AB89" i="3" s="1"/>
  <c r="B89" i="4" s="1"/>
  <c r="AA88" i="3"/>
  <c r="AB88" i="3" s="1"/>
  <c r="B88" i="4" s="1"/>
  <c r="AA87" i="3"/>
  <c r="AB87" i="3" s="1"/>
  <c r="B87" i="4" s="1"/>
  <c r="AA86" i="3"/>
  <c r="AB86" i="3" s="1"/>
  <c r="B86" i="4" s="1"/>
  <c r="AA85" i="3"/>
  <c r="AB85" i="3" s="1"/>
  <c r="B85" i="4" s="1"/>
  <c r="AA84" i="3"/>
  <c r="AB84" i="3" s="1"/>
  <c r="B84" i="4" s="1"/>
  <c r="AA83" i="3"/>
  <c r="AB83" i="3" s="1"/>
  <c r="B83" i="4" s="1"/>
  <c r="AA82" i="3"/>
  <c r="AB82" i="3" s="1"/>
  <c r="B82" i="4" s="1"/>
  <c r="AA81" i="3"/>
  <c r="AB81" i="3" s="1"/>
  <c r="B81" i="4" s="1"/>
  <c r="AA80" i="3"/>
  <c r="AB80" i="3" s="1"/>
  <c r="B80" i="4" s="1"/>
  <c r="AA79" i="3"/>
  <c r="AB79" i="3" s="1"/>
  <c r="B79" i="4" s="1"/>
  <c r="AA78" i="3"/>
  <c r="AB78" i="3" s="1"/>
  <c r="B78" i="4" s="1"/>
  <c r="AA77" i="3"/>
  <c r="AB77" i="3" s="1"/>
  <c r="B77" i="4" s="1"/>
  <c r="AA76" i="3"/>
  <c r="AB76" i="3" s="1"/>
  <c r="B76" i="4" s="1"/>
  <c r="AA75" i="3"/>
  <c r="AB75" i="3" s="1"/>
  <c r="B75" i="4" s="1"/>
  <c r="AA74" i="3"/>
  <c r="AB74" i="3" s="1"/>
  <c r="B74" i="4" s="1"/>
  <c r="AA73" i="3"/>
  <c r="AB73" i="3" s="1"/>
  <c r="B73" i="4" s="1"/>
  <c r="AA72" i="3"/>
  <c r="AB72" i="3" s="1"/>
  <c r="B72" i="4" s="1"/>
  <c r="AA71" i="3"/>
  <c r="AC71" i="3" s="1"/>
  <c r="C73" i="2" s="1"/>
  <c r="AA70" i="3"/>
  <c r="AB70" i="3" s="1"/>
  <c r="B70" i="4" s="1"/>
  <c r="AA69" i="3"/>
  <c r="AB69" i="3" s="1"/>
  <c r="B69" i="4" s="1"/>
  <c r="AA68" i="3"/>
  <c r="AB68" i="3" s="1"/>
  <c r="B68" i="4" s="1"/>
  <c r="AA67" i="3"/>
  <c r="AB67" i="3" s="1"/>
  <c r="B67" i="4" s="1"/>
  <c r="AA66" i="3"/>
  <c r="AB66" i="3" s="1"/>
  <c r="B66" i="4" s="1"/>
  <c r="AA65" i="3"/>
  <c r="AB65" i="3" s="1"/>
  <c r="B65" i="4" s="1"/>
  <c r="AA64" i="3"/>
  <c r="AB64" i="3" s="1"/>
  <c r="B64" i="4" s="1"/>
  <c r="AA63" i="3"/>
  <c r="AB63" i="3" s="1"/>
  <c r="B63" i="4" s="1"/>
  <c r="AA62" i="3"/>
  <c r="AB62" i="3" s="1"/>
  <c r="B62" i="4" s="1"/>
  <c r="AA61" i="3"/>
  <c r="AB61" i="3" s="1"/>
  <c r="B61" i="4" s="1"/>
  <c r="AA60" i="3"/>
  <c r="AB60" i="3" s="1"/>
  <c r="B60" i="4" s="1"/>
  <c r="AA59" i="3"/>
  <c r="AB59" i="3" s="1"/>
  <c r="B59" i="4" s="1"/>
  <c r="AA58" i="3"/>
  <c r="AB58" i="3" s="1"/>
  <c r="B58" i="4" s="1"/>
  <c r="AA57" i="3"/>
  <c r="AB57" i="3" s="1"/>
  <c r="B57" i="4" s="1"/>
  <c r="AA56" i="3"/>
  <c r="AB56" i="3" s="1"/>
  <c r="B56" i="4" s="1"/>
  <c r="AA55" i="3"/>
  <c r="AB55" i="3" s="1"/>
  <c r="B55" i="4" s="1"/>
  <c r="AA54" i="3"/>
  <c r="AB54" i="3" s="1"/>
  <c r="B54" i="4" s="1"/>
  <c r="AA53" i="3"/>
  <c r="AB53" i="3" s="1"/>
  <c r="B53" i="4" s="1"/>
  <c r="AA52" i="3"/>
  <c r="AB52" i="3" s="1"/>
  <c r="B52" i="4" s="1"/>
  <c r="AA51" i="3"/>
  <c r="AB51" i="3" s="1"/>
  <c r="B51" i="4" s="1"/>
  <c r="AA50" i="3"/>
  <c r="AB50" i="3" s="1"/>
  <c r="B50" i="4" s="1"/>
  <c r="AA49" i="3"/>
  <c r="AB49" i="3" s="1"/>
  <c r="B49" i="4" s="1"/>
  <c r="AA48" i="3"/>
  <c r="AB48" i="3" s="1"/>
  <c r="B48" i="4" s="1"/>
  <c r="AA47" i="3"/>
  <c r="AB47" i="3" s="1"/>
  <c r="B47" i="4" s="1"/>
  <c r="AA46" i="3"/>
  <c r="AA45" i="3"/>
  <c r="AB45" i="3" s="1"/>
  <c r="B45" i="4" s="1"/>
  <c r="AA44" i="3"/>
  <c r="AB44" i="3" s="1"/>
  <c r="B44" i="4" s="1"/>
  <c r="AA43" i="3"/>
  <c r="AB43" i="3" s="1"/>
  <c r="B43" i="4" s="1"/>
  <c r="AA42" i="3"/>
  <c r="AB42" i="3" s="1"/>
  <c r="B42" i="4" s="1"/>
  <c r="AA41" i="3"/>
  <c r="AB41" i="3" s="1"/>
  <c r="B41" i="4" s="1"/>
  <c r="AA40" i="3"/>
  <c r="AE40" i="3" s="1"/>
  <c r="D40" i="4" s="1"/>
  <c r="AA39" i="3"/>
  <c r="AC39" i="3" s="1"/>
  <c r="C41" i="2" s="1"/>
  <c r="AA38" i="3"/>
  <c r="AB38" i="3" s="1"/>
  <c r="B38" i="4" s="1"/>
  <c r="AA37" i="3"/>
  <c r="AB37" i="3" s="1"/>
  <c r="B37" i="4" s="1"/>
  <c r="AA36" i="3"/>
  <c r="AB36" i="3" s="1"/>
  <c r="B36" i="4" s="1"/>
  <c r="AA35" i="3"/>
  <c r="AB35" i="3" s="1"/>
  <c r="B35" i="4" s="1"/>
  <c r="AA34" i="3"/>
  <c r="AB34" i="3" s="1"/>
  <c r="B34" i="4" s="1"/>
  <c r="AA33" i="3"/>
  <c r="AB33" i="3" s="1"/>
  <c r="B33" i="4" s="1"/>
  <c r="HV73" i="12"/>
  <c r="IH77" i="12"/>
  <c r="HS81" i="12"/>
  <c r="GT83" i="12"/>
  <c r="FX85" i="12"/>
  <c r="HE86" i="12"/>
  <c r="GT87" i="12"/>
  <c r="GG88" i="12"/>
  <c r="FV89" i="12"/>
  <c r="IH89" i="12"/>
  <c r="HT90" i="12"/>
  <c r="GQ91" i="12"/>
  <c r="HB92" i="12"/>
  <c r="GQ95" i="12"/>
  <c r="HW95" i="12"/>
  <c r="GD96" i="12"/>
  <c r="HC99" i="12"/>
  <c r="GI100" i="12"/>
  <c r="HF100" i="12"/>
  <c r="GU101" i="12"/>
  <c r="GG102" i="12"/>
  <c r="HC102" i="12"/>
  <c r="GQ103" i="12"/>
  <c r="FP104" i="12"/>
  <c r="FZ104" i="12"/>
  <c r="IL104" i="12"/>
  <c r="GP105" i="12"/>
  <c r="HB105" i="12"/>
  <c r="IA105" i="12"/>
  <c r="FP4" i="12"/>
  <c r="FQ4" i="12"/>
  <c r="FR4" i="12"/>
  <c r="FR80" i="12" s="1"/>
  <c r="FS4" i="12"/>
  <c r="FT4" i="12"/>
  <c r="FU4" i="12"/>
  <c r="FV4" i="12"/>
  <c r="FV92" i="12" s="1"/>
  <c r="FW4" i="12"/>
  <c r="FW102" i="12" s="1"/>
  <c r="FX4" i="12"/>
  <c r="FY4" i="12"/>
  <c r="FZ4" i="12"/>
  <c r="GA4" i="12"/>
  <c r="GB4" i="12"/>
  <c r="GC4" i="12"/>
  <c r="GD4" i="12"/>
  <c r="GD94" i="12" s="1"/>
  <c r="GE4" i="12"/>
  <c r="GE92" i="12" s="1"/>
  <c r="GF4" i="12"/>
  <c r="GF92" i="12" s="1"/>
  <c r="GG4" i="12"/>
  <c r="GH4" i="12"/>
  <c r="GH86" i="12" s="1"/>
  <c r="GI4" i="12"/>
  <c r="GJ4" i="12"/>
  <c r="GK4" i="12"/>
  <c r="GL4" i="12"/>
  <c r="GL89" i="12" s="1"/>
  <c r="GM4" i="12"/>
  <c r="GM93" i="12" s="1"/>
  <c r="GN4" i="12"/>
  <c r="GN93" i="12" s="1"/>
  <c r="GO4" i="12"/>
  <c r="GP4" i="12"/>
  <c r="GQ4" i="12"/>
  <c r="GR4" i="12"/>
  <c r="GS4" i="12"/>
  <c r="GT4" i="12"/>
  <c r="GT105" i="12" s="1"/>
  <c r="GU4" i="12"/>
  <c r="GV4" i="12"/>
  <c r="GW4" i="12"/>
  <c r="GW102" i="12" s="1"/>
  <c r="GX4" i="12"/>
  <c r="GY4" i="12"/>
  <c r="GZ4" i="12"/>
  <c r="HA4" i="12"/>
  <c r="HB4" i="12"/>
  <c r="HC4" i="12"/>
  <c r="HC101" i="12" s="1"/>
  <c r="HD4" i="12"/>
  <c r="HE4" i="12"/>
  <c r="HF4" i="12"/>
  <c r="HF79" i="12" s="1"/>
  <c r="HG4" i="12"/>
  <c r="HH4" i="12"/>
  <c r="HI4" i="12"/>
  <c r="HJ4" i="12"/>
  <c r="HJ87" i="12" s="1"/>
  <c r="HK4" i="12"/>
  <c r="HK102" i="12" s="1"/>
  <c r="HL4" i="12"/>
  <c r="HM4" i="12"/>
  <c r="HN4" i="12"/>
  <c r="HO4" i="12"/>
  <c r="HP4" i="12"/>
  <c r="HQ4" i="12"/>
  <c r="HR4" i="12"/>
  <c r="HR68" i="12" s="1"/>
  <c r="HS4" i="12"/>
  <c r="HS105" i="12" s="1"/>
  <c r="HT4" i="12"/>
  <c r="HU4" i="12"/>
  <c r="HV4" i="12"/>
  <c r="HV100" i="12" s="1"/>
  <c r="HW4" i="12"/>
  <c r="HX4" i="12"/>
  <c r="HY4" i="12"/>
  <c r="HZ4" i="12"/>
  <c r="HZ83" i="12" s="1"/>
  <c r="IA4" i="12"/>
  <c r="IA101" i="12" s="1"/>
  <c r="IB4" i="12"/>
  <c r="IC4" i="12"/>
  <c r="IC88" i="12" s="1"/>
  <c r="ID4" i="12"/>
  <c r="ID64" i="12" s="1"/>
  <c r="IE4" i="12"/>
  <c r="IF4" i="12"/>
  <c r="IG4" i="12"/>
  <c r="IH4" i="12"/>
  <c r="IH90" i="12" s="1"/>
  <c r="II4" i="12"/>
  <c r="II85" i="12" s="1"/>
  <c r="IJ4" i="12"/>
  <c r="IJ85" i="12" s="1"/>
  <c r="IK4" i="12"/>
  <c r="IK82" i="12" s="1"/>
  <c r="IL4" i="12"/>
  <c r="FP5" i="12"/>
  <c r="FQ5" i="12"/>
  <c r="FR5" i="12"/>
  <c r="FS5" i="12"/>
  <c r="FT5" i="12"/>
  <c r="FU5" i="12"/>
  <c r="FV5" i="12"/>
  <c r="FW5" i="12"/>
  <c r="FX5" i="12"/>
  <c r="FY5" i="12"/>
  <c r="FZ5" i="12"/>
  <c r="GA5" i="12"/>
  <c r="GB5" i="12"/>
  <c r="GC5" i="12"/>
  <c r="GD5" i="12"/>
  <c r="GE5" i="12"/>
  <c r="GF5" i="12"/>
  <c r="GG5" i="12"/>
  <c r="GH5" i="12"/>
  <c r="GI5" i="12"/>
  <c r="GJ5" i="12"/>
  <c r="GK5" i="12"/>
  <c r="GL5" i="12"/>
  <c r="GM5" i="12"/>
  <c r="GN5" i="12"/>
  <c r="GO5" i="12"/>
  <c r="GP5" i="12"/>
  <c r="GQ5" i="12"/>
  <c r="GR5" i="12"/>
  <c r="GS5" i="12"/>
  <c r="GT5" i="12"/>
  <c r="GU5" i="12"/>
  <c r="GV5" i="12"/>
  <c r="GW5" i="12"/>
  <c r="GX5" i="12"/>
  <c r="GY5" i="12"/>
  <c r="GZ5" i="12"/>
  <c r="HA5" i="12"/>
  <c r="HB5" i="12"/>
  <c r="HC5" i="12"/>
  <c r="HD5" i="12"/>
  <c r="HE5" i="12"/>
  <c r="HF5" i="12"/>
  <c r="HG5" i="12"/>
  <c r="HH5" i="12"/>
  <c r="HI5" i="12"/>
  <c r="HJ5" i="12"/>
  <c r="HK5" i="12"/>
  <c r="HL5" i="12"/>
  <c r="HM5" i="12"/>
  <c r="HN5" i="12"/>
  <c r="HO5" i="12"/>
  <c r="HP5" i="12"/>
  <c r="HQ5" i="12"/>
  <c r="HR5" i="12"/>
  <c r="HS5" i="12"/>
  <c r="HT5" i="12"/>
  <c r="HU5" i="12"/>
  <c r="HV5" i="12"/>
  <c r="HW5" i="12"/>
  <c r="HX5" i="12"/>
  <c r="HY5" i="12"/>
  <c r="HZ5" i="12"/>
  <c r="IA5" i="12"/>
  <c r="IB5" i="12"/>
  <c r="IC5" i="12"/>
  <c r="ID5" i="12"/>
  <c r="IE5" i="12"/>
  <c r="IF5" i="12"/>
  <c r="IG5" i="12"/>
  <c r="IH5" i="12"/>
  <c r="II5" i="12"/>
  <c r="IJ5" i="12"/>
  <c r="IK5" i="12"/>
  <c r="IL5" i="12"/>
  <c r="A6" i="12"/>
  <c r="C6" i="12"/>
  <c r="D6" i="12"/>
  <c r="I6" i="12"/>
  <c r="FP6" i="12" s="1"/>
  <c r="K6" i="12"/>
  <c r="M6" i="12"/>
  <c r="O6" i="12"/>
  <c r="Q6" i="12"/>
  <c r="FT6" i="12" s="1"/>
  <c r="S6" i="12"/>
  <c r="U6" i="12"/>
  <c r="FV6" i="12" s="1"/>
  <c r="W6" i="12"/>
  <c r="Y6" i="12"/>
  <c r="AA6" i="12"/>
  <c r="AC6" i="12"/>
  <c r="AE6" i="12"/>
  <c r="GA6" i="12" s="1"/>
  <c r="AG6" i="12"/>
  <c r="AI6" i="12"/>
  <c r="AK6" i="12"/>
  <c r="AM6" i="12"/>
  <c r="AO6" i="12"/>
  <c r="AQ6" i="12"/>
  <c r="AS6" i="12"/>
  <c r="AU6" i="12"/>
  <c r="GI6" i="12" s="1"/>
  <c r="AW6" i="12"/>
  <c r="AY6" i="12"/>
  <c r="BA6" i="12"/>
  <c r="GL6" i="12" s="1"/>
  <c r="BC6" i="12"/>
  <c r="GM6" i="12" s="1"/>
  <c r="BE6" i="12"/>
  <c r="BG6" i="12"/>
  <c r="BI6" i="12"/>
  <c r="BK6" i="12"/>
  <c r="BM6" i="12"/>
  <c r="BO6" i="12"/>
  <c r="BQ6" i="12"/>
  <c r="GT6" i="12" s="1"/>
  <c r="BS6" i="12"/>
  <c r="GU6" i="12" s="1"/>
  <c r="BU6" i="12"/>
  <c r="BW6" i="12"/>
  <c r="GW6" i="12" s="1"/>
  <c r="BY6" i="12"/>
  <c r="GX6" i="12" s="1"/>
  <c r="CA6" i="12"/>
  <c r="CC6" i="12"/>
  <c r="CE6" i="12"/>
  <c r="CG6" i="12"/>
  <c r="CI6" i="12"/>
  <c r="HC6" i="12" s="1"/>
  <c r="CK6" i="12"/>
  <c r="CM6" i="12"/>
  <c r="HE6" i="12" s="1"/>
  <c r="CO6" i="12"/>
  <c r="CQ6" i="12"/>
  <c r="HG6" i="12" s="1"/>
  <c r="CS6" i="12"/>
  <c r="CU6" i="12"/>
  <c r="CW6" i="12"/>
  <c r="CY6" i="12"/>
  <c r="DA6" i="12"/>
  <c r="DC6" i="12"/>
  <c r="DE6" i="12"/>
  <c r="DG6" i="12"/>
  <c r="HO6" i="12" s="1"/>
  <c r="DI6" i="12"/>
  <c r="DK6" i="12"/>
  <c r="DM6" i="12"/>
  <c r="HR6" i="12" s="1"/>
  <c r="DO6" i="12"/>
  <c r="HS6" i="12" s="1"/>
  <c r="DQ6" i="12"/>
  <c r="DS6" i="12"/>
  <c r="DU6" i="12"/>
  <c r="DW6" i="12"/>
  <c r="DY6" i="12"/>
  <c r="EA6" i="12"/>
  <c r="EC6" i="12"/>
  <c r="HZ6" i="12" s="1"/>
  <c r="EE6" i="12"/>
  <c r="IA6" i="12" s="1"/>
  <c r="EG6" i="12"/>
  <c r="IB6" i="12" s="1"/>
  <c r="EI6" i="12"/>
  <c r="EK6" i="12"/>
  <c r="EM6" i="12"/>
  <c r="EO6" i="12"/>
  <c r="EQ6" i="12"/>
  <c r="ES6" i="12"/>
  <c r="IH6" i="12" s="1"/>
  <c r="EU6" i="12"/>
  <c r="II6" i="12" s="1"/>
  <c r="EW6" i="12"/>
  <c r="IJ6" i="12" s="1"/>
  <c r="EY6" i="12"/>
  <c r="IK6" i="12" s="1"/>
  <c r="FA6" i="12"/>
  <c r="A7" i="12"/>
  <c r="C7" i="12"/>
  <c r="D7" i="12"/>
  <c r="I7" i="12"/>
  <c r="K7" i="12"/>
  <c r="M7" i="12"/>
  <c r="O7" i="12"/>
  <c r="Q7" i="12"/>
  <c r="S7" i="12"/>
  <c r="U7" i="12"/>
  <c r="W7" i="12"/>
  <c r="Y7" i="12"/>
  <c r="AA7" i="12"/>
  <c r="AC7" i="12"/>
  <c r="AE7" i="12"/>
  <c r="AG7" i="12"/>
  <c r="AI7" i="12"/>
  <c r="AK7" i="12"/>
  <c r="AM7" i="12"/>
  <c r="AO7" i="12"/>
  <c r="AQ7" i="12"/>
  <c r="AS7" i="12"/>
  <c r="AU7" i="12"/>
  <c r="AW7" i="12"/>
  <c r="AY7" i="12"/>
  <c r="BA7" i="12"/>
  <c r="BC7" i="12"/>
  <c r="BE7" i="12"/>
  <c r="BG7" i="12"/>
  <c r="BI7" i="12"/>
  <c r="BK7" i="12"/>
  <c r="BM7" i="12"/>
  <c r="BO7" i="12"/>
  <c r="BQ7" i="12"/>
  <c r="BS7" i="12"/>
  <c r="BU7" i="12"/>
  <c r="BW7" i="12"/>
  <c r="BY7" i="12"/>
  <c r="CA7" i="12"/>
  <c r="CC7" i="12"/>
  <c r="CE7" i="12"/>
  <c r="CG7" i="12"/>
  <c r="CI7" i="12"/>
  <c r="CK7" i="12"/>
  <c r="CM7" i="12"/>
  <c r="CO7" i="12"/>
  <c r="CQ7" i="12"/>
  <c r="CS7" i="12"/>
  <c r="CU7" i="12"/>
  <c r="CW7" i="12"/>
  <c r="CY7" i="12"/>
  <c r="DA7" i="12"/>
  <c r="DC7" i="12"/>
  <c r="DE7" i="12"/>
  <c r="DG7" i="12"/>
  <c r="DI7" i="12"/>
  <c r="DK7" i="12"/>
  <c r="DM7" i="12"/>
  <c r="DO7" i="12"/>
  <c r="DQ7" i="12"/>
  <c r="DS7" i="12"/>
  <c r="DU7" i="12"/>
  <c r="DW7" i="12"/>
  <c r="DY7" i="12"/>
  <c r="EA7" i="12"/>
  <c r="EC7" i="12"/>
  <c r="EE7" i="12"/>
  <c r="EG7" i="12"/>
  <c r="EI7" i="12"/>
  <c r="EK7" i="12"/>
  <c r="EM7" i="12"/>
  <c r="EO7" i="12"/>
  <c r="EQ7" i="12"/>
  <c r="ES7" i="12"/>
  <c r="EU7" i="12"/>
  <c r="EW7" i="12"/>
  <c r="EY7" i="12"/>
  <c r="FA7" i="12"/>
  <c r="A8" i="12"/>
  <c r="C8" i="12"/>
  <c r="D8" i="12"/>
  <c r="I8" i="12"/>
  <c r="K8" i="12"/>
  <c r="M8" i="12"/>
  <c r="O8" i="12"/>
  <c r="Q8" i="12"/>
  <c r="S8" i="12"/>
  <c r="U8" i="12"/>
  <c r="W8" i="12"/>
  <c r="Y8" i="12"/>
  <c r="AA8" i="12"/>
  <c r="AC8" i="12"/>
  <c r="AE8" i="12"/>
  <c r="AG8" i="12"/>
  <c r="AI8" i="12"/>
  <c r="AK8" i="12"/>
  <c r="AM8" i="12"/>
  <c r="AO8" i="12"/>
  <c r="AQ8" i="12"/>
  <c r="AS8" i="12"/>
  <c r="AU8" i="12"/>
  <c r="AW8" i="12"/>
  <c r="AY8" i="12"/>
  <c r="BA8" i="12"/>
  <c r="BC8" i="12"/>
  <c r="BE8" i="12"/>
  <c r="BG8" i="12"/>
  <c r="BI8" i="12"/>
  <c r="BK8" i="12"/>
  <c r="BM8" i="12"/>
  <c r="BO8" i="12"/>
  <c r="BQ8" i="12"/>
  <c r="BS8" i="12"/>
  <c r="BU8" i="12"/>
  <c r="BW8" i="12"/>
  <c r="BY8" i="12"/>
  <c r="CA8" i="12"/>
  <c r="CC8" i="12"/>
  <c r="CE8" i="12"/>
  <c r="CG8" i="12"/>
  <c r="CI8" i="12"/>
  <c r="CK8" i="12"/>
  <c r="CM8" i="12"/>
  <c r="CO8" i="12"/>
  <c r="CQ8" i="12"/>
  <c r="CS8" i="12"/>
  <c r="CU8" i="12"/>
  <c r="CW8" i="12"/>
  <c r="CY8" i="12"/>
  <c r="DA8" i="12"/>
  <c r="DC8" i="12"/>
  <c r="DE8" i="12"/>
  <c r="DG8" i="12"/>
  <c r="DI8" i="12"/>
  <c r="DK8" i="12"/>
  <c r="DM8" i="12"/>
  <c r="DO8" i="12"/>
  <c r="DQ8" i="12"/>
  <c r="DS8" i="12"/>
  <c r="DU8" i="12"/>
  <c r="DW8" i="12"/>
  <c r="DY8" i="12"/>
  <c r="EA8" i="12"/>
  <c r="EC8" i="12"/>
  <c r="EE8" i="12"/>
  <c r="EG8" i="12"/>
  <c r="EI8" i="12"/>
  <c r="EK8" i="12"/>
  <c r="EM8" i="12"/>
  <c r="EO8" i="12"/>
  <c r="EQ8" i="12"/>
  <c r="ES8" i="12"/>
  <c r="EU8" i="12"/>
  <c r="EW8" i="12"/>
  <c r="EY8" i="12"/>
  <c r="FA8" i="12"/>
  <c r="A9" i="12"/>
  <c r="C9" i="12"/>
  <c r="D9" i="12"/>
  <c r="I9" i="12"/>
  <c r="K9" i="12"/>
  <c r="M9" i="12"/>
  <c r="O9" i="12"/>
  <c r="Q9" i="12"/>
  <c r="S9" i="12"/>
  <c r="U9" i="12"/>
  <c r="W9" i="12"/>
  <c r="Y9" i="12"/>
  <c r="AA9" i="12"/>
  <c r="AC9" i="12"/>
  <c r="AE9" i="12"/>
  <c r="AG9" i="12"/>
  <c r="AI9" i="12"/>
  <c r="AK9" i="12"/>
  <c r="AM9" i="12"/>
  <c r="AO9" i="12"/>
  <c r="AQ9" i="12"/>
  <c r="AS9" i="12"/>
  <c r="AU9" i="12"/>
  <c r="AW9" i="12"/>
  <c r="AY9" i="12"/>
  <c r="BA9" i="12"/>
  <c r="BC9" i="12"/>
  <c r="BE9" i="12"/>
  <c r="BG9" i="12"/>
  <c r="BI9" i="12"/>
  <c r="BK9" i="12"/>
  <c r="BM9" i="12"/>
  <c r="BO9" i="12"/>
  <c r="BQ9" i="12"/>
  <c r="BS9" i="12"/>
  <c r="BU9" i="12"/>
  <c r="BW9" i="12"/>
  <c r="BY9" i="12"/>
  <c r="CA9" i="12"/>
  <c r="CC9" i="12"/>
  <c r="CE9" i="12"/>
  <c r="CG9" i="12"/>
  <c r="CI9" i="12"/>
  <c r="CK9" i="12"/>
  <c r="CM9" i="12"/>
  <c r="CO9" i="12"/>
  <c r="CQ9" i="12"/>
  <c r="CS9" i="12"/>
  <c r="CU9" i="12"/>
  <c r="CW9" i="12"/>
  <c r="CY9" i="12"/>
  <c r="DA9" i="12"/>
  <c r="DC9" i="12"/>
  <c r="DE9" i="12"/>
  <c r="DG9" i="12"/>
  <c r="DI9" i="12"/>
  <c r="DK9" i="12"/>
  <c r="DM9" i="12"/>
  <c r="DO9" i="12"/>
  <c r="DQ9" i="12"/>
  <c r="DS9" i="12"/>
  <c r="DU9" i="12"/>
  <c r="DW9" i="12"/>
  <c r="DY9" i="12"/>
  <c r="EA9" i="12"/>
  <c r="EC9" i="12"/>
  <c r="EE9" i="12"/>
  <c r="EG9" i="12"/>
  <c r="EI9" i="12"/>
  <c r="EK9" i="12"/>
  <c r="EM9" i="12"/>
  <c r="EO9" i="12"/>
  <c r="EQ9" i="12"/>
  <c r="ES9" i="12"/>
  <c r="EU9" i="12"/>
  <c r="EW9" i="12"/>
  <c r="EY9" i="12"/>
  <c r="FA9" i="12"/>
  <c r="A10" i="12"/>
  <c r="C10" i="12"/>
  <c r="D10" i="12"/>
  <c r="I10" i="12"/>
  <c r="K10" i="12"/>
  <c r="M10" i="12"/>
  <c r="O10" i="12"/>
  <c r="Q10" i="12"/>
  <c r="S10" i="12"/>
  <c r="U10" i="12"/>
  <c r="W10" i="12"/>
  <c r="Y10" i="12"/>
  <c r="AA10" i="12"/>
  <c r="AC10" i="12"/>
  <c r="AE10" i="12"/>
  <c r="AG10" i="12"/>
  <c r="AI10" i="12"/>
  <c r="AK10" i="12"/>
  <c r="AM10" i="12"/>
  <c r="AO10" i="12"/>
  <c r="AQ10" i="12"/>
  <c r="AS10" i="12"/>
  <c r="AU10" i="12"/>
  <c r="AW10" i="12"/>
  <c r="AY10" i="12"/>
  <c r="BA10" i="12"/>
  <c r="BC10" i="12"/>
  <c r="BE10" i="12"/>
  <c r="BG10" i="12"/>
  <c r="BI10" i="12"/>
  <c r="BK10" i="12"/>
  <c r="BM10" i="12"/>
  <c r="BO10" i="12"/>
  <c r="BQ10" i="12"/>
  <c r="BS10" i="12"/>
  <c r="BU10" i="12"/>
  <c r="BW10" i="12"/>
  <c r="BY10" i="12"/>
  <c r="CA10" i="12"/>
  <c r="CC10" i="12"/>
  <c r="CE10" i="12"/>
  <c r="CG10" i="12"/>
  <c r="CI10" i="12"/>
  <c r="CK10" i="12"/>
  <c r="CM10" i="12"/>
  <c r="CO10" i="12"/>
  <c r="CQ10" i="12"/>
  <c r="CS10" i="12"/>
  <c r="CU10" i="12"/>
  <c r="CW10" i="12"/>
  <c r="CY10" i="12"/>
  <c r="DA10" i="12"/>
  <c r="DC10" i="12"/>
  <c r="DE10" i="12"/>
  <c r="DG10" i="12"/>
  <c r="DI10" i="12"/>
  <c r="DK10" i="12"/>
  <c r="DM10" i="12"/>
  <c r="DO10" i="12"/>
  <c r="DQ10" i="12"/>
  <c r="DS10" i="12"/>
  <c r="DU10" i="12"/>
  <c r="DW10" i="12"/>
  <c r="DY10" i="12"/>
  <c r="EA10" i="12"/>
  <c r="EC10" i="12"/>
  <c r="EE10" i="12"/>
  <c r="EG10" i="12"/>
  <c r="EI10" i="12"/>
  <c r="EK10" i="12"/>
  <c r="EM10" i="12"/>
  <c r="EO10" i="12"/>
  <c r="EQ10" i="12"/>
  <c r="ES10" i="12"/>
  <c r="EU10" i="12"/>
  <c r="EW10" i="12"/>
  <c r="EY10" i="12"/>
  <c r="FA10" i="12"/>
  <c r="A11" i="12"/>
  <c r="C11" i="12"/>
  <c r="D11" i="12"/>
  <c r="I11" i="12"/>
  <c r="K11" i="12"/>
  <c r="M11" i="12"/>
  <c r="O11" i="12"/>
  <c r="Q11" i="12"/>
  <c r="S11" i="12"/>
  <c r="U11" i="12"/>
  <c r="W11" i="12"/>
  <c r="Y11" i="12"/>
  <c r="AA11" i="12"/>
  <c r="AC11" i="12"/>
  <c r="AE11" i="12"/>
  <c r="AG11" i="12"/>
  <c r="AI11" i="12"/>
  <c r="AK11" i="12"/>
  <c r="AM11" i="12"/>
  <c r="AO11" i="12"/>
  <c r="AQ11" i="12"/>
  <c r="AS11" i="12"/>
  <c r="AU11" i="12"/>
  <c r="AW11" i="12"/>
  <c r="AY11" i="12"/>
  <c r="BA11" i="12"/>
  <c r="BC11" i="12"/>
  <c r="BE11" i="12"/>
  <c r="BG11" i="12"/>
  <c r="BI11" i="12"/>
  <c r="BK11" i="12"/>
  <c r="BM11" i="12"/>
  <c r="BO11" i="12"/>
  <c r="BQ11" i="12"/>
  <c r="BS11" i="12"/>
  <c r="BU11" i="12"/>
  <c r="BW11" i="12"/>
  <c r="BY11" i="12"/>
  <c r="CA11" i="12"/>
  <c r="CC11" i="12"/>
  <c r="CE11" i="12"/>
  <c r="CG11" i="12"/>
  <c r="CI11" i="12"/>
  <c r="CK11" i="12"/>
  <c r="CM11" i="12"/>
  <c r="CO11" i="12"/>
  <c r="CQ11" i="12"/>
  <c r="CS11" i="12"/>
  <c r="CU11" i="12"/>
  <c r="CW11" i="12"/>
  <c r="CY11" i="12"/>
  <c r="DA11" i="12"/>
  <c r="DC11" i="12"/>
  <c r="DE11" i="12"/>
  <c r="DG11" i="12"/>
  <c r="DI11" i="12"/>
  <c r="DK11" i="12"/>
  <c r="DM11" i="12"/>
  <c r="DO11" i="12"/>
  <c r="DQ11" i="12"/>
  <c r="DS11" i="12"/>
  <c r="DU11" i="12"/>
  <c r="DW11" i="12"/>
  <c r="DY11" i="12"/>
  <c r="EA11" i="12"/>
  <c r="EC11" i="12"/>
  <c r="EE11" i="12"/>
  <c r="EG11" i="12"/>
  <c r="EI11" i="12"/>
  <c r="EK11" i="12"/>
  <c r="EM11" i="12"/>
  <c r="EO11" i="12"/>
  <c r="EQ11" i="12"/>
  <c r="ES11" i="12"/>
  <c r="EU11" i="12"/>
  <c r="EW11" i="12"/>
  <c r="EY11" i="12"/>
  <c r="FA11" i="12"/>
  <c r="A12" i="12"/>
  <c r="C12" i="12"/>
  <c r="D12" i="12"/>
  <c r="I12" i="12"/>
  <c r="K12" i="12"/>
  <c r="M12" i="12"/>
  <c r="O12" i="12"/>
  <c r="Q12" i="12"/>
  <c r="S12" i="12"/>
  <c r="U12" i="12"/>
  <c r="W12" i="12"/>
  <c r="Y12" i="12"/>
  <c r="AA12" i="12"/>
  <c r="AC12" i="12"/>
  <c r="AE12" i="12"/>
  <c r="AG12" i="12"/>
  <c r="AI12" i="12"/>
  <c r="AK12" i="12"/>
  <c r="AM12" i="12"/>
  <c r="AO12" i="12"/>
  <c r="AQ12" i="12"/>
  <c r="AS12" i="12"/>
  <c r="AU12" i="12"/>
  <c r="AW12" i="12"/>
  <c r="AY12" i="12"/>
  <c r="BA12" i="12"/>
  <c r="BC12" i="12"/>
  <c r="BE12" i="12"/>
  <c r="BG12" i="12"/>
  <c r="BI12" i="12"/>
  <c r="BK12" i="12"/>
  <c r="BM12" i="12"/>
  <c r="BO12" i="12"/>
  <c r="BQ12" i="12"/>
  <c r="BS12" i="12"/>
  <c r="BU12" i="12"/>
  <c r="BW12" i="12"/>
  <c r="BY12" i="12"/>
  <c r="CA12" i="12"/>
  <c r="CC12" i="12"/>
  <c r="CE12" i="12"/>
  <c r="CG12" i="12"/>
  <c r="CI12" i="12"/>
  <c r="CK12" i="12"/>
  <c r="CM12" i="12"/>
  <c r="CO12" i="12"/>
  <c r="CQ12" i="12"/>
  <c r="CS12" i="12"/>
  <c r="CU12" i="12"/>
  <c r="CW12" i="12"/>
  <c r="CY12" i="12"/>
  <c r="DA12" i="12"/>
  <c r="DC12" i="12"/>
  <c r="DE12" i="12"/>
  <c r="DG12" i="12"/>
  <c r="DI12" i="12"/>
  <c r="DK12" i="12"/>
  <c r="DM12" i="12"/>
  <c r="DO12" i="12"/>
  <c r="DQ12" i="12"/>
  <c r="DS12" i="12"/>
  <c r="DU12" i="12"/>
  <c r="DW12" i="12"/>
  <c r="DY12" i="12"/>
  <c r="EA12" i="12"/>
  <c r="EC12" i="12"/>
  <c r="EE12" i="12"/>
  <c r="EG12" i="12"/>
  <c r="EI12" i="12"/>
  <c r="EK12" i="12"/>
  <c r="EM12" i="12"/>
  <c r="EO12" i="12"/>
  <c r="EQ12" i="12"/>
  <c r="ES12" i="12"/>
  <c r="EU12" i="12"/>
  <c r="EW12" i="12"/>
  <c r="EY12" i="12"/>
  <c r="FA12" i="12"/>
  <c r="A13" i="12"/>
  <c r="C13" i="12"/>
  <c r="D13" i="12"/>
  <c r="I13" i="12"/>
  <c r="K13" i="12"/>
  <c r="M13" i="12"/>
  <c r="O13" i="12"/>
  <c r="Q13" i="12"/>
  <c r="S13" i="12"/>
  <c r="U13" i="12"/>
  <c r="W13" i="12"/>
  <c r="Y13" i="12"/>
  <c r="AA13" i="12"/>
  <c r="AC13" i="12"/>
  <c r="AE13" i="12"/>
  <c r="AG13" i="12"/>
  <c r="AI13" i="12"/>
  <c r="AK13" i="12"/>
  <c r="AM13" i="12"/>
  <c r="AO13" i="12"/>
  <c r="AQ13" i="12"/>
  <c r="AS13" i="12"/>
  <c r="AU13" i="12"/>
  <c r="AW13" i="12"/>
  <c r="AY13" i="12"/>
  <c r="BA13" i="12"/>
  <c r="BC13" i="12"/>
  <c r="BE13" i="12"/>
  <c r="BG13" i="12"/>
  <c r="BI13" i="12"/>
  <c r="BK13" i="12"/>
  <c r="BM13" i="12"/>
  <c r="BO13" i="12"/>
  <c r="BQ13" i="12"/>
  <c r="BS13" i="12"/>
  <c r="BU13" i="12"/>
  <c r="BW13" i="12"/>
  <c r="BY13" i="12"/>
  <c r="CA13" i="12"/>
  <c r="CC13" i="12"/>
  <c r="CE13" i="12"/>
  <c r="CG13" i="12"/>
  <c r="CI13" i="12"/>
  <c r="CK13" i="12"/>
  <c r="CM13" i="12"/>
  <c r="CO13" i="12"/>
  <c r="CQ13" i="12"/>
  <c r="CS13" i="12"/>
  <c r="CU13" i="12"/>
  <c r="CW13" i="12"/>
  <c r="CY13" i="12"/>
  <c r="DA13" i="12"/>
  <c r="DC13" i="12"/>
  <c r="DE13" i="12"/>
  <c r="DG13" i="12"/>
  <c r="DI13" i="12"/>
  <c r="DK13" i="12"/>
  <c r="DM13" i="12"/>
  <c r="DO13" i="12"/>
  <c r="DQ13" i="12"/>
  <c r="DS13" i="12"/>
  <c r="DU13" i="12"/>
  <c r="DW13" i="12"/>
  <c r="DY13" i="12"/>
  <c r="EA13" i="12"/>
  <c r="EC13" i="12"/>
  <c r="EE13" i="12"/>
  <c r="EG13" i="12"/>
  <c r="EI13" i="12"/>
  <c r="EK13" i="12"/>
  <c r="EM13" i="12"/>
  <c r="EO13" i="12"/>
  <c r="EQ13" i="12"/>
  <c r="ES13" i="12"/>
  <c r="EU13" i="12"/>
  <c r="EW13" i="12"/>
  <c r="EY13" i="12"/>
  <c r="FA13" i="12"/>
  <c r="A14" i="12"/>
  <c r="C14" i="12"/>
  <c r="D14" i="12"/>
  <c r="I14" i="12"/>
  <c r="K14" i="12"/>
  <c r="M14" i="12"/>
  <c r="O14" i="12"/>
  <c r="Q14" i="12"/>
  <c r="S14" i="12"/>
  <c r="U14" i="12"/>
  <c r="W14" i="12"/>
  <c r="Y14" i="12"/>
  <c r="AA14" i="12"/>
  <c r="AC14" i="12"/>
  <c r="AE14" i="12"/>
  <c r="AG14" i="12"/>
  <c r="AI14" i="12"/>
  <c r="AK14" i="12"/>
  <c r="AM14" i="12"/>
  <c r="AO14" i="12"/>
  <c r="AQ14" i="12"/>
  <c r="AS14" i="12"/>
  <c r="AU14" i="12"/>
  <c r="AW14" i="12"/>
  <c r="AY14" i="12"/>
  <c r="BA14" i="12"/>
  <c r="BC14" i="12"/>
  <c r="BE14" i="12"/>
  <c r="BG14" i="12"/>
  <c r="BI14" i="12"/>
  <c r="BK14" i="12"/>
  <c r="BM14" i="12"/>
  <c r="BO14" i="12"/>
  <c r="BQ14" i="12"/>
  <c r="BS14" i="12"/>
  <c r="BU14" i="12"/>
  <c r="BW14" i="12"/>
  <c r="BY14" i="12"/>
  <c r="CA14" i="12"/>
  <c r="CC14" i="12"/>
  <c r="CE14" i="12"/>
  <c r="CG14" i="12"/>
  <c r="CI14" i="12"/>
  <c r="CK14" i="12"/>
  <c r="CM14" i="12"/>
  <c r="CO14" i="12"/>
  <c r="CQ14" i="12"/>
  <c r="CS14" i="12"/>
  <c r="CU14" i="12"/>
  <c r="CW14" i="12"/>
  <c r="CY14" i="12"/>
  <c r="DA14" i="12"/>
  <c r="DC14" i="12"/>
  <c r="DE14" i="12"/>
  <c r="DG14" i="12"/>
  <c r="DI14" i="12"/>
  <c r="DK14" i="12"/>
  <c r="DM14" i="12"/>
  <c r="DO14" i="12"/>
  <c r="DQ14" i="12"/>
  <c r="DS14" i="12"/>
  <c r="DU14" i="12"/>
  <c r="DW14" i="12"/>
  <c r="DY14" i="12"/>
  <c r="EA14" i="12"/>
  <c r="EC14" i="12"/>
  <c r="EE14" i="12"/>
  <c r="EG14" i="12"/>
  <c r="EI14" i="12"/>
  <c r="EK14" i="12"/>
  <c r="EM14" i="12"/>
  <c r="EO14" i="12"/>
  <c r="EQ14" i="12"/>
  <c r="ES14" i="12"/>
  <c r="EU14" i="12"/>
  <c r="EW14" i="12"/>
  <c r="EY14" i="12"/>
  <c r="FA14" i="12"/>
  <c r="A15" i="12"/>
  <c r="C15" i="12"/>
  <c r="D15" i="12"/>
  <c r="I15" i="12"/>
  <c r="K15" i="12"/>
  <c r="M15" i="12"/>
  <c r="O15" i="12"/>
  <c r="Q15" i="12"/>
  <c r="S15" i="12"/>
  <c r="U15" i="12"/>
  <c r="W15" i="12"/>
  <c r="Y15" i="12"/>
  <c r="AA15" i="12"/>
  <c r="AC15" i="12"/>
  <c r="AE15" i="12"/>
  <c r="AG15" i="12"/>
  <c r="AI15" i="12"/>
  <c r="AK15" i="12"/>
  <c r="AM15" i="12"/>
  <c r="AO15" i="12"/>
  <c r="AQ15" i="12"/>
  <c r="AS15" i="12"/>
  <c r="AU15" i="12"/>
  <c r="AW15" i="12"/>
  <c r="AY15" i="12"/>
  <c r="BA15" i="12"/>
  <c r="BC15" i="12"/>
  <c r="BE15" i="12"/>
  <c r="BG15" i="12"/>
  <c r="BI15" i="12"/>
  <c r="BK15" i="12"/>
  <c r="BM15" i="12"/>
  <c r="BO15" i="12"/>
  <c r="BQ15" i="12"/>
  <c r="BS15" i="12"/>
  <c r="BU15" i="12"/>
  <c r="BW15" i="12"/>
  <c r="BY15" i="12"/>
  <c r="CA15" i="12"/>
  <c r="CC15" i="12"/>
  <c r="CE15" i="12"/>
  <c r="CG15" i="12"/>
  <c r="CI15" i="12"/>
  <c r="CK15" i="12"/>
  <c r="CM15" i="12"/>
  <c r="CO15" i="12"/>
  <c r="CQ15" i="12"/>
  <c r="CS15" i="12"/>
  <c r="CU15" i="12"/>
  <c r="CW15" i="12"/>
  <c r="CY15" i="12"/>
  <c r="DA15" i="12"/>
  <c r="DC15" i="12"/>
  <c r="DE15" i="12"/>
  <c r="DG15" i="12"/>
  <c r="DI15" i="12"/>
  <c r="DK15" i="12"/>
  <c r="DM15" i="12"/>
  <c r="DO15" i="12"/>
  <c r="DQ15" i="12"/>
  <c r="DS15" i="12"/>
  <c r="DU15" i="12"/>
  <c r="DW15" i="12"/>
  <c r="DY15" i="12"/>
  <c r="EA15" i="12"/>
  <c r="EC15" i="12"/>
  <c r="EE15" i="12"/>
  <c r="EG15" i="12"/>
  <c r="EI15" i="12"/>
  <c r="EK15" i="12"/>
  <c r="EM15" i="12"/>
  <c r="EO15" i="12"/>
  <c r="EQ15" i="12"/>
  <c r="ES15" i="12"/>
  <c r="EU15" i="12"/>
  <c r="EW15" i="12"/>
  <c r="EY15" i="12"/>
  <c r="FA15" i="12"/>
  <c r="A16" i="12"/>
  <c r="C16" i="12"/>
  <c r="D16" i="12"/>
  <c r="I16" i="12"/>
  <c r="K16" i="12"/>
  <c r="M16" i="12"/>
  <c r="O16" i="12"/>
  <c r="Q16" i="12"/>
  <c r="S16" i="12"/>
  <c r="U16" i="12"/>
  <c r="W16" i="12"/>
  <c r="Y16" i="12"/>
  <c r="AA16" i="12"/>
  <c r="AC16" i="12"/>
  <c r="AE16" i="12"/>
  <c r="AG16" i="12"/>
  <c r="AI16" i="12"/>
  <c r="AK16" i="12"/>
  <c r="AM16" i="12"/>
  <c r="AO16" i="12"/>
  <c r="AQ16" i="12"/>
  <c r="AS16" i="12"/>
  <c r="AU16" i="12"/>
  <c r="AW16" i="12"/>
  <c r="AY16" i="12"/>
  <c r="BA16" i="12"/>
  <c r="BC16" i="12"/>
  <c r="BE16" i="12"/>
  <c r="BG16" i="12"/>
  <c r="BI16" i="12"/>
  <c r="BK16" i="12"/>
  <c r="BM16" i="12"/>
  <c r="BO16" i="12"/>
  <c r="BQ16" i="12"/>
  <c r="BS16" i="12"/>
  <c r="BU16" i="12"/>
  <c r="BW16" i="12"/>
  <c r="BY16" i="12"/>
  <c r="CA16" i="12"/>
  <c r="CC16" i="12"/>
  <c r="CE16" i="12"/>
  <c r="CG16" i="12"/>
  <c r="CI16" i="12"/>
  <c r="CK16" i="12"/>
  <c r="CM16" i="12"/>
  <c r="CO16" i="12"/>
  <c r="CQ16" i="12"/>
  <c r="CS16" i="12"/>
  <c r="CU16" i="12"/>
  <c r="CW16" i="12"/>
  <c r="CY16" i="12"/>
  <c r="DA16" i="12"/>
  <c r="DC16" i="12"/>
  <c r="DE16" i="12"/>
  <c r="DG16" i="12"/>
  <c r="DI16" i="12"/>
  <c r="DK16" i="12"/>
  <c r="DM16" i="12"/>
  <c r="DO16" i="12"/>
  <c r="DQ16" i="12"/>
  <c r="DS16" i="12"/>
  <c r="DU16" i="12"/>
  <c r="DW16" i="12"/>
  <c r="DY16" i="12"/>
  <c r="EA16" i="12"/>
  <c r="EC16" i="12"/>
  <c r="EE16" i="12"/>
  <c r="EG16" i="12"/>
  <c r="EI16" i="12"/>
  <c r="EK16" i="12"/>
  <c r="EM16" i="12"/>
  <c r="EO16" i="12"/>
  <c r="EQ16" i="12"/>
  <c r="ES16" i="12"/>
  <c r="EU16" i="12"/>
  <c r="EW16" i="12"/>
  <c r="EY16" i="12"/>
  <c r="FA16" i="12"/>
  <c r="A17" i="12"/>
  <c r="C17" i="12"/>
  <c r="D17" i="12"/>
  <c r="I17" i="12"/>
  <c r="K17" i="12"/>
  <c r="M17" i="12"/>
  <c r="O17" i="12"/>
  <c r="Q17" i="12"/>
  <c r="S17" i="12"/>
  <c r="U17" i="12"/>
  <c r="W17" i="12"/>
  <c r="Y17" i="12"/>
  <c r="AA17" i="12"/>
  <c r="AC17" i="12"/>
  <c r="AE17" i="12"/>
  <c r="AG17" i="12"/>
  <c r="AI17" i="12"/>
  <c r="AK17" i="12"/>
  <c r="AM17" i="12"/>
  <c r="AO17" i="12"/>
  <c r="AQ17" i="12"/>
  <c r="AS17" i="12"/>
  <c r="AU17" i="12"/>
  <c r="AW17" i="12"/>
  <c r="AY17" i="12"/>
  <c r="BA17" i="12"/>
  <c r="BC17" i="12"/>
  <c r="BE17" i="12"/>
  <c r="BG17" i="12"/>
  <c r="BI17" i="12"/>
  <c r="BK17" i="12"/>
  <c r="BM17" i="12"/>
  <c r="BO17" i="12"/>
  <c r="BQ17" i="12"/>
  <c r="BS17" i="12"/>
  <c r="BU17" i="12"/>
  <c r="BW17" i="12"/>
  <c r="BY17" i="12"/>
  <c r="CA17" i="12"/>
  <c r="CC17" i="12"/>
  <c r="CE17" i="12"/>
  <c r="CG17" i="12"/>
  <c r="CI17" i="12"/>
  <c r="CK17" i="12"/>
  <c r="CM17" i="12"/>
  <c r="CO17" i="12"/>
  <c r="CQ17" i="12"/>
  <c r="CS17" i="12"/>
  <c r="CU17" i="12"/>
  <c r="CW17" i="12"/>
  <c r="CY17" i="12"/>
  <c r="DA17" i="12"/>
  <c r="DC17" i="12"/>
  <c r="DE17" i="12"/>
  <c r="DG17" i="12"/>
  <c r="DI17" i="12"/>
  <c r="DK17" i="12"/>
  <c r="DM17" i="12"/>
  <c r="DO17" i="12"/>
  <c r="DQ17" i="12"/>
  <c r="DS17" i="12"/>
  <c r="DU17" i="12"/>
  <c r="DW17" i="12"/>
  <c r="DY17" i="12"/>
  <c r="EA17" i="12"/>
  <c r="EC17" i="12"/>
  <c r="EE17" i="12"/>
  <c r="EG17" i="12"/>
  <c r="EI17" i="12"/>
  <c r="EK17" i="12"/>
  <c r="EM17" i="12"/>
  <c r="EO17" i="12"/>
  <c r="EQ17" i="12"/>
  <c r="ES17" i="12"/>
  <c r="EU17" i="12"/>
  <c r="EW17" i="12"/>
  <c r="EY17" i="12"/>
  <c r="FA17" i="12"/>
  <c r="A18" i="12"/>
  <c r="C18" i="12"/>
  <c r="D18" i="12"/>
  <c r="I18" i="12"/>
  <c r="K18" i="12"/>
  <c r="M18" i="12"/>
  <c r="O18" i="12"/>
  <c r="Q18" i="12"/>
  <c r="S18" i="12"/>
  <c r="U18" i="12"/>
  <c r="W18" i="12"/>
  <c r="Y18" i="12"/>
  <c r="AA18" i="12"/>
  <c r="AC18" i="12"/>
  <c r="AE18" i="12"/>
  <c r="AG18" i="12"/>
  <c r="AI18" i="12"/>
  <c r="AK18" i="12"/>
  <c r="AM18" i="12"/>
  <c r="AO18" i="12"/>
  <c r="AQ18" i="12"/>
  <c r="AS18" i="12"/>
  <c r="AU18" i="12"/>
  <c r="AW18" i="12"/>
  <c r="AY18" i="12"/>
  <c r="BA18" i="12"/>
  <c r="BC18" i="12"/>
  <c r="BE18" i="12"/>
  <c r="BG18" i="12"/>
  <c r="BI18" i="12"/>
  <c r="BK18" i="12"/>
  <c r="BM18" i="12"/>
  <c r="BO18" i="12"/>
  <c r="BQ18" i="12"/>
  <c r="BS18" i="12"/>
  <c r="BU18" i="12"/>
  <c r="BW18" i="12"/>
  <c r="BY18" i="12"/>
  <c r="CA18" i="12"/>
  <c r="CC18" i="12"/>
  <c r="CE18" i="12"/>
  <c r="CG18" i="12"/>
  <c r="CI18" i="12"/>
  <c r="CK18" i="12"/>
  <c r="CM18" i="12"/>
  <c r="CO18" i="12"/>
  <c r="CQ18" i="12"/>
  <c r="CS18" i="12"/>
  <c r="CU18" i="12"/>
  <c r="CW18" i="12"/>
  <c r="CY18" i="12"/>
  <c r="DA18" i="12"/>
  <c r="DC18" i="12"/>
  <c r="DE18" i="12"/>
  <c r="DG18" i="12"/>
  <c r="DI18" i="12"/>
  <c r="DK18" i="12"/>
  <c r="DM18" i="12"/>
  <c r="DO18" i="12"/>
  <c r="DQ18" i="12"/>
  <c r="DS18" i="12"/>
  <c r="DU18" i="12"/>
  <c r="DW18" i="12"/>
  <c r="DY18" i="12"/>
  <c r="EA18" i="12"/>
  <c r="EC18" i="12"/>
  <c r="EE18" i="12"/>
  <c r="EG18" i="12"/>
  <c r="EI18" i="12"/>
  <c r="EK18" i="12"/>
  <c r="EM18" i="12"/>
  <c r="EO18" i="12"/>
  <c r="EQ18" i="12"/>
  <c r="ES18" i="12"/>
  <c r="EU18" i="12"/>
  <c r="EW18" i="12"/>
  <c r="EY18" i="12"/>
  <c r="FA18" i="12"/>
  <c r="A19" i="12"/>
  <c r="C19" i="12"/>
  <c r="D19" i="12"/>
  <c r="I19" i="12"/>
  <c r="K19" i="12"/>
  <c r="M19" i="12"/>
  <c r="O19" i="12"/>
  <c r="Q19" i="12"/>
  <c r="S19" i="12"/>
  <c r="U19" i="12"/>
  <c r="W19" i="12"/>
  <c r="Y19" i="12"/>
  <c r="AA19" i="12"/>
  <c r="AC19" i="12"/>
  <c r="AE19" i="12"/>
  <c r="AG19" i="12"/>
  <c r="AI19" i="12"/>
  <c r="AK19" i="12"/>
  <c r="AM19" i="12"/>
  <c r="AO19" i="12"/>
  <c r="AQ19" i="12"/>
  <c r="AS19" i="12"/>
  <c r="AU19" i="12"/>
  <c r="AW19" i="12"/>
  <c r="AY19" i="12"/>
  <c r="BA19" i="12"/>
  <c r="BC19" i="12"/>
  <c r="BE19" i="12"/>
  <c r="BG19" i="12"/>
  <c r="BI19" i="12"/>
  <c r="BK19" i="12"/>
  <c r="BM19" i="12"/>
  <c r="BO19" i="12"/>
  <c r="BQ19" i="12"/>
  <c r="BS19" i="12"/>
  <c r="BU19" i="12"/>
  <c r="BW19" i="12"/>
  <c r="BY19" i="12"/>
  <c r="CA19" i="12"/>
  <c r="CC19" i="12"/>
  <c r="CE19" i="12"/>
  <c r="CG19" i="12"/>
  <c r="CI19" i="12"/>
  <c r="CK19" i="12"/>
  <c r="CM19" i="12"/>
  <c r="CO19" i="12"/>
  <c r="CQ19" i="12"/>
  <c r="CS19" i="12"/>
  <c r="CU19" i="12"/>
  <c r="CW19" i="12"/>
  <c r="CY19" i="12"/>
  <c r="DA19" i="12"/>
  <c r="DC19" i="12"/>
  <c r="DE19" i="12"/>
  <c r="DG19" i="12"/>
  <c r="DI19" i="12"/>
  <c r="DK19" i="12"/>
  <c r="DM19" i="12"/>
  <c r="DO19" i="12"/>
  <c r="DQ19" i="12"/>
  <c r="DS19" i="12"/>
  <c r="DU19" i="12"/>
  <c r="DW19" i="12"/>
  <c r="DY19" i="12"/>
  <c r="EA19" i="12"/>
  <c r="EC19" i="12"/>
  <c r="EE19" i="12"/>
  <c r="EG19" i="12"/>
  <c r="EI19" i="12"/>
  <c r="EK19" i="12"/>
  <c r="EM19" i="12"/>
  <c r="EO19" i="12"/>
  <c r="EQ19" i="12"/>
  <c r="ES19" i="12"/>
  <c r="EU19" i="12"/>
  <c r="EW19" i="12"/>
  <c r="EY19" i="12"/>
  <c r="FA19" i="12"/>
  <c r="A20" i="12"/>
  <c r="C20" i="12"/>
  <c r="D20" i="12"/>
  <c r="I20" i="12"/>
  <c r="K20" i="12"/>
  <c r="M20" i="12"/>
  <c r="O20" i="12"/>
  <c r="Q20" i="12"/>
  <c r="S20" i="12"/>
  <c r="U20" i="12"/>
  <c r="W20" i="12"/>
  <c r="Y20" i="12"/>
  <c r="AA20" i="12"/>
  <c r="AC20" i="12"/>
  <c r="AE20" i="12"/>
  <c r="AG20" i="12"/>
  <c r="AI20" i="12"/>
  <c r="AK20" i="12"/>
  <c r="AM20" i="12"/>
  <c r="AO20" i="12"/>
  <c r="AQ20" i="12"/>
  <c r="AS20" i="12"/>
  <c r="AU20" i="12"/>
  <c r="AW20" i="12"/>
  <c r="AY20" i="12"/>
  <c r="BA20" i="12"/>
  <c r="BC20" i="12"/>
  <c r="BE20" i="12"/>
  <c r="BG20" i="12"/>
  <c r="BI20" i="12"/>
  <c r="BK20" i="12"/>
  <c r="BM20" i="12"/>
  <c r="BO20" i="12"/>
  <c r="BQ20" i="12"/>
  <c r="BS20" i="12"/>
  <c r="BU20" i="12"/>
  <c r="BW20" i="12"/>
  <c r="BY20" i="12"/>
  <c r="CA20" i="12"/>
  <c r="CC20" i="12"/>
  <c r="CE20" i="12"/>
  <c r="CG20" i="12"/>
  <c r="CI20" i="12"/>
  <c r="CK20" i="12"/>
  <c r="CM20" i="12"/>
  <c r="CO20" i="12"/>
  <c r="CQ20" i="12"/>
  <c r="CS20" i="12"/>
  <c r="CU20" i="12"/>
  <c r="CW20" i="12"/>
  <c r="CY20" i="12"/>
  <c r="DA20" i="12"/>
  <c r="DC20" i="12"/>
  <c r="DE20" i="12"/>
  <c r="DG20" i="12"/>
  <c r="DI20" i="12"/>
  <c r="DK20" i="12"/>
  <c r="DM20" i="12"/>
  <c r="DO20" i="12"/>
  <c r="DQ20" i="12"/>
  <c r="DS20" i="12"/>
  <c r="DU20" i="12"/>
  <c r="DW20" i="12"/>
  <c r="DY20" i="12"/>
  <c r="EA20" i="12"/>
  <c r="EC20" i="12"/>
  <c r="EE20" i="12"/>
  <c r="EG20" i="12"/>
  <c r="EI20" i="12"/>
  <c r="EK20" i="12"/>
  <c r="EM20" i="12"/>
  <c r="EO20" i="12"/>
  <c r="EQ20" i="12"/>
  <c r="ES20" i="12"/>
  <c r="EU20" i="12"/>
  <c r="EW20" i="12"/>
  <c r="EY20" i="12"/>
  <c r="FA20" i="12"/>
  <c r="A21" i="12"/>
  <c r="C21" i="12"/>
  <c r="D21" i="12"/>
  <c r="I21" i="12"/>
  <c r="K21" i="12"/>
  <c r="M21" i="12"/>
  <c r="O21" i="12"/>
  <c r="Q21" i="12"/>
  <c r="S21" i="12"/>
  <c r="U21" i="12"/>
  <c r="W21" i="12"/>
  <c r="Y21" i="12"/>
  <c r="AA21" i="12"/>
  <c r="AC21" i="12"/>
  <c r="AE21" i="12"/>
  <c r="AG21" i="12"/>
  <c r="AI21" i="12"/>
  <c r="AK21" i="12"/>
  <c r="AM21" i="12"/>
  <c r="AO21" i="12"/>
  <c r="AQ21" i="12"/>
  <c r="AS21" i="12"/>
  <c r="AU21" i="12"/>
  <c r="AW21" i="12"/>
  <c r="AY21" i="12"/>
  <c r="BA21" i="12"/>
  <c r="BC21" i="12"/>
  <c r="BE21" i="12"/>
  <c r="BG21" i="12"/>
  <c r="BI21" i="12"/>
  <c r="BK21" i="12"/>
  <c r="BM21" i="12"/>
  <c r="BO21" i="12"/>
  <c r="BQ21" i="12"/>
  <c r="BS21" i="12"/>
  <c r="BU21" i="12"/>
  <c r="BW21" i="12"/>
  <c r="BY21" i="12"/>
  <c r="CA21" i="12"/>
  <c r="CC21" i="12"/>
  <c r="CE21" i="12"/>
  <c r="CG21" i="12"/>
  <c r="CI21" i="12"/>
  <c r="CK21" i="12"/>
  <c r="CM21" i="12"/>
  <c r="CO21" i="12"/>
  <c r="CQ21" i="12"/>
  <c r="CS21" i="12"/>
  <c r="CU21" i="12"/>
  <c r="CW21" i="12"/>
  <c r="CY21" i="12"/>
  <c r="DA21" i="12"/>
  <c r="DC21" i="12"/>
  <c r="DE21" i="12"/>
  <c r="DG21" i="12"/>
  <c r="DI21" i="12"/>
  <c r="DK21" i="12"/>
  <c r="DM21" i="12"/>
  <c r="DO21" i="12"/>
  <c r="DQ21" i="12"/>
  <c r="DS21" i="12"/>
  <c r="DU21" i="12"/>
  <c r="DW21" i="12"/>
  <c r="DY21" i="12"/>
  <c r="EA21" i="12"/>
  <c r="EC21" i="12"/>
  <c r="EE21" i="12"/>
  <c r="EG21" i="12"/>
  <c r="EI21" i="12"/>
  <c r="EK21" i="12"/>
  <c r="EM21" i="12"/>
  <c r="EO21" i="12"/>
  <c r="EQ21" i="12"/>
  <c r="ES21" i="12"/>
  <c r="EU21" i="12"/>
  <c r="EW21" i="12"/>
  <c r="EY21" i="12"/>
  <c r="FA21" i="12"/>
  <c r="A22" i="12"/>
  <c r="C22" i="12"/>
  <c r="D22" i="12"/>
  <c r="I22" i="12"/>
  <c r="K22" i="12"/>
  <c r="M22" i="12"/>
  <c r="O22" i="12"/>
  <c r="Q22" i="12"/>
  <c r="S22" i="12"/>
  <c r="U22" i="12"/>
  <c r="W22" i="12"/>
  <c r="Y22" i="12"/>
  <c r="AA22" i="12"/>
  <c r="AC22" i="12"/>
  <c r="AE22" i="12"/>
  <c r="AG22" i="12"/>
  <c r="AI22" i="12"/>
  <c r="AK22" i="12"/>
  <c r="AM22" i="12"/>
  <c r="AO22" i="12"/>
  <c r="AQ22" i="12"/>
  <c r="AS22" i="12"/>
  <c r="AU22" i="12"/>
  <c r="AW22" i="12"/>
  <c r="AY22" i="12"/>
  <c r="BA22" i="12"/>
  <c r="BC22" i="12"/>
  <c r="BE22" i="12"/>
  <c r="BG22" i="12"/>
  <c r="BI22" i="12"/>
  <c r="BK22" i="12"/>
  <c r="BM22" i="12"/>
  <c r="BO22" i="12"/>
  <c r="BQ22" i="12"/>
  <c r="BS22" i="12"/>
  <c r="BU22" i="12"/>
  <c r="BW22" i="12"/>
  <c r="BY22" i="12"/>
  <c r="CA22" i="12"/>
  <c r="CC22" i="12"/>
  <c r="CE22" i="12"/>
  <c r="CG22" i="12"/>
  <c r="CI22" i="12"/>
  <c r="CK22" i="12"/>
  <c r="CM22" i="12"/>
  <c r="CO22" i="12"/>
  <c r="CQ22" i="12"/>
  <c r="CS22" i="12"/>
  <c r="CU22" i="12"/>
  <c r="CW22" i="12"/>
  <c r="CY22" i="12"/>
  <c r="DA22" i="12"/>
  <c r="DC22" i="12"/>
  <c r="DE22" i="12"/>
  <c r="DG22" i="12"/>
  <c r="DI22" i="12"/>
  <c r="DK22" i="12"/>
  <c r="DM22" i="12"/>
  <c r="DO22" i="12"/>
  <c r="DQ22" i="12"/>
  <c r="DS22" i="12"/>
  <c r="DU22" i="12"/>
  <c r="DW22" i="12"/>
  <c r="DY22" i="12"/>
  <c r="EA22" i="12"/>
  <c r="EC22" i="12"/>
  <c r="EE22" i="12"/>
  <c r="EG22" i="12"/>
  <c r="EI22" i="12"/>
  <c r="EK22" i="12"/>
  <c r="EM22" i="12"/>
  <c r="EO22" i="12"/>
  <c r="EQ22" i="12"/>
  <c r="ES22" i="12"/>
  <c r="EU22" i="12"/>
  <c r="EW22" i="12"/>
  <c r="EY22" i="12"/>
  <c r="FA22" i="12"/>
  <c r="A23" i="12"/>
  <c r="C23" i="12"/>
  <c r="D23" i="12"/>
  <c r="I23" i="12"/>
  <c r="K23" i="12"/>
  <c r="M23" i="12"/>
  <c r="O23" i="12"/>
  <c r="Q23" i="12"/>
  <c r="S23" i="12"/>
  <c r="U23" i="12"/>
  <c r="W23" i="12"/>
  <c r="Y23" i="12"/>
  <c r="AA23" i="12"/>
  <c r="AC23" i="12"/>
  <c r="AE23" i="12"/>
  <c r="AG23" i="12"/>
  <c r="AI23" i="12"/>
  <c r="AK23" i="12"/>
  <c r="AM23" i="12"/>
  <c r="AO23" i="12"/>
  <c r="AQ23" i="12"/>
  <c r="AS23" i="12"/>
  <c r="AU23" i="12"/>
  <c r="AW23" i="12"/>
  <c r="AY23" i="12"/>
  <c r="BA23" i="12"/>
  <c r="BC23" i="12"/>
  <c r="BE23" i="12"/>
  <c r="BG23" i="12"/>
  <c r="BI23" i="12"/>
  <c r="BK23" i="12"/>
  <c r="BM23" i="12"/>
  <c r="BO23" i="12"/>
  <c r="BQ23" i="12"/>
  <c r="BS23" i="12"/>
  <c r="BU23" i="12"/>
  <c r="BW23" i="12"/>
  <c r="BY23" i="12"/>
  <c r="CA23" i="12"/>
  <c r="CC23" i="12"/>
  <c r="CE23" i="12"/>
  <c r="CG23" i="12"/>
  <c r="CI23" i="12"/>
  <c r="CK23" i="12"/>
  <c r="CM23" i="12"/>
  <c r="CO23" i="12"/>
  <c r="CQ23" i="12"/>
  <c r="CS23" i="12"/>
  <c r="CU23" i="12"/>
  <c r="CW23" i="12"/>
  <c r="CY23" i="12"/>
  <c r="DA23" i="12"/>
  <c r="DC23" i="12"/>
  <c r="DE23" i="12"/>
  <c r="DG23" i="12"/>
  <c r="DI23" i="12"/>
  <c r="DK23" i="12"/>
  <c r="DM23" i="12"/>
  <c r="DO23" i="12"/>
  <c r="DQ23" i="12"/>
  <c r="DS23" i="12"/>
  <c r="DU23" i="12"/>
  <c r="DW23" i="12"/>
  <c r="DY23" i="12"/>
  <c r="EA23" i="12"/>
  <c r="EC23" i="12"/>
  <c r="EE23" i="12"/>
  <c r="EG23" i="12"/>
  <c r="EI23" i="12"/>
  <c r="EK23" i="12"/>
  <c r="EM23" i="12"/>
  <c r="EO23" i="12"/>
  <c r="EQ23" i="12"/>
  <c r="ES23" i="12"/>
  <c r="EU23" i="12"/>
  <c r="EW23" i="12"/>
  <c r="EY23" i="12"/>
  <c r="FA23" i="12"/>
  <c r="A24" i="12"/>
  <c r="C24" i="12"/>
  <c r="D24" i="12"/>
  <c r="I24" i="12"/>
  <c r="K24" i="12"/>
  <c r="M24" i="12"/>
  <c r="O24" i="12"/>
  <c r="Q24" i="12"/>
  <c r="S24" i="12"/>
  <c r="U24" i="12"/>
  <c r="W24" i="12"/>
  <c r="Y24" i="12"/>
  <c r="AA24" i="12"/>
  <c r="AC24" i="12"/>
  <c r="AE24" i="12"/>
  <c r="AG24" i="12"/>
  <c r="AI24" i="12"/>
  <c r="AK24" i="12"/>
  <c r="AM24" i="12"/>
  <c r="AO24" i="12"/>
  <c r="AQ24" i="12"/>
  <c r="AS24" i="12"/>
  <c r="AU24" i="12"/>
  <c r="AW24" i="12"/>
  <c r="AY24" i="12"/>
  <c r="BA24" i="12"/>
  <c r="BC24" i="12"/>
  <c r="BE24" i="12"/>
  <c r="BG24" i="12"/>
  <c r="BI24" i="12"/>
  <c r="BK24" i="12"/>
  <c r="BM24" i="12"/>
  <c r="BO24" i="12"/>
  <c r="BQ24" i="12"/>
  <c r="BS24" i="12"/>
  <c r="BU24" i="12"/>
  <c r="BW24" i="12"/>
  <c r="BY24" i="12"/>
  <c r="CA24" i="12"/>
  <c r="CC24" i="12"/>
  <c r="CE24" i="12"/>
  <c r="CG24" i="12"/>
  <c r="CI24" i="12"/>
  <c r="CK24" i="12"/>
  <c r="CM24" i="12"/>
  <c r="CO24" i="12"/>
  <c r="CQ24" i="12"/>
  <c r="CS24" i="12"/>
  <c r="CU24" i="12"/>
  <c r="CW24" i="12"/>
  <c r="CY24" i="12"/>
  <c r="DA24" i="12"/>
  <c r="DC24" i="12"/>
  <c r="DE24" i="12"/>
  <c r="DG24" i="12"/>
  <c r="DI24" i="12"/>
  <c r="DK24" i="12"/>
  <c r="DM24" i="12"/>
  <c r="DO24" i="12"/>
  <c r="DQ24" i="12"/>
  <c r="DS24" i="12"/>
  <c r="DU24" i="12"/>
  <c r="DW24" i="12"/>
  <c r="DY24" i="12"/>
  <c r="EA24" i="12"/>
  <c r="EC24" i="12"/>
  <c r="EE24" i="12"/>
  <c r="EG24" i="12"/>
  <c r="EI24" i="12"/>
  <c r="EK24" i="12"/>
  <c r="EM24" i="12"/>
  <c r="EO24" i="12"/>
  <c r="EQ24" i="12"/>
  <c r="ES24" i="12"/>
  <c r="EU24" i="12"/>
  <c r="EW24" i="12"/>
  <c r="EY24" i="12"/>
  <c r="FA24" i="12"/>
  <c r="A25" i="12"/>
  <c r="C25" i="12"/>
  <c r="D25" i="12"/>
  <c r="I25" i="12"/>
  <c r="K25" i="12"/>
  <c r="M25" i="12"/>
  <c r="O25" i="12"/>
  <c r="Q25" i="12"/>
  <c r="S25" i="12"/>
  <c r="U25" i="12"/>
  <c r="W25" i="12"/>
  <c r="Y25" i="12"/>
  <c r="AA25" i="12"/>
  <c r="AC25" i="12"/>
  <c r="AE25" i="12"/>
  <c r="AG25" i="12"/>
  <c r="AI25" i="12"/>
  <c r="AK25" i="12"/>
  <c r="AM25" i="12"/>
  <c r="AO25" i="12"/>
  <c r="AQ25" i="12"/>
  <c r="AS25" i="12"/>
  <c r="AU25" i="12"/>
  <c r="AW25" i="12"/>
  <c r="AY25" i="12"/>
  <c r="BA25" i="12"/>
  <c r="BC25" i="12"/>
  <c r="BE25" i="12"/>
  <c r="BG25" i="12"/>
  <c r="BI25" i="12"/>
  <c r="BK25" i="12"/>
  <c r="BM25" i="12"/>
  <c r="BO25" i="12"/>
  <c r="BQ25" i="12"/>
  <c r="BS25" i="12"/>
  <c r="BU25" i="12"/>
  <c r="BW25" i="12"/>
  <c r="BY25" i="12"/>
  <c r="CA25" i="12"/>
  <c r="CC25" i="12"/>
  <c r="CE25" i="12"/>
  <c r="CG25" i="12"/>
  <c r="CI25" i="12"/>
  <c r="CK25" i="12"/>
  <c r="CM25" i="12"/>
  <c r="CO25" i="12"/>
  <c r="CQ25" i="12"/>
  <c r="CS25" i="12"/>
  <c r="CU25" i="12"/>
  <c r="CW25" i="12"/>
  <c r="CY25" i="12"/>
  <c r="DA25" i="12"/>
  <c r="DC25" i="12"/>
  <c r="DE25" i="12"/>
  <c r="DG25" i="12"/>
  <c r="DI25" i="12"/>
  <c r="DK25" i="12"/>
  <c r="DM25" i="12"/>
  <c r="DO25" i="12"/>
  <c r="DQ25" i="12"/>
  <c r="DS25" i="12"/>
  <c r="DU25" i="12"/>
  <c r="DW25" i="12"/>
  <c r="DY25" i="12"/>
  <c r="EA25" i="12"/>
  <c r="EC25" i="12"/>
  <c r="EE25" i="12"/>
  <c r="EG25" i="12"/>
  <c r="EI25" i="12"/>
  <c r="EK25" i="12"/>
  <c r="EM25" i="12"/>
  <c r="EO25" i="12"/>
  <c r="EQ25" i="12"/>
  <c r="ES25" i="12"/>
  <c r="EU25" i="12"/>
  <c r="EW25" i="12"/>
  <c r="EY25" i="12"/>
  <c r="FA25" i="12"/>
  <c r="A26" i="12"/>
  <c r="C26" i="12"/>
  <c r="D26" i="12"/>
  <c r="I26" i="12"/>
  <c r="K26" i="12"/>
  <c r="M26" i="12"/>
  <c r="O26" i="12"/>
  <c r="Q26" i="12"/>
  <c r="S26" i="12"/>
  <c r="U26" i="12"/>
  <c r="W26" i="12"/>
  <c r="Y26" i="12"/>
  <c r="AA26" i="12"/>
  <c r="AC26" i="12"/>
  <c r="AE26" i="12"/>
  <c r="AG26" i="12"/>
  <c r="AI26" i="12"/>
  <c r="AK26" i="12"/>
  <c r="AM26" i="12"/>
  <c r="AO26" i="12"/>
  <c r="AQ26" i="12"/>
  <c r="AS26" i="12"/>
  <c r="AU26" i="12"/>
  <c r="AW26" i="12"/>
  <c r="AY26" i="12"/>
  <c r="BA26" i="12"/>
  <c r="BC26" i="12"/>
  <c r="BE26" i="12"/>
  <c r="BG26" i="12"/>
  <c r="BI26" i="12"/>
  <c r="BK26" i="12"/>
  <c r="BM26" i="12"/>
  <c r="BO26" i="12"/>
  <c r="BQ26" i="12"/>
  <c r="BS26" i="12"/>
  <c r="BU26" i="12"/>
  <c r="BW26" i="12"/>
  <c r="BY26" i="12"/>
  <c r="CA26" i="12"/>
  <c r="CC26" i="12"/>
  <c r="CE26" i="12"/>
  <c r="CG26" i="12"/>
  <c r="CI26" i="12"/>
  <c r="CK26" i="12"/>
  <c r="CM26" i="12"/>
  <c r="CO26" i="12"/>
  <c r="CQ26" i="12"/>
  <c r="CS26" i="12"/>
  <c r="CU26" i="12"/>
  <c r="CW26" i="12"/>
  <c r="CY26" i="12"/>
  <c r="DA26" i="12"/>
  <c r="DC26" i="12"/>
  <c r="DE26" i="12"/>
  <c r="DG26" i="12"/>
  <c r="DI26" i="12"/>
  <c r="DK26" i="12"/>
  <c r="DM26" i="12"/>
  <c r="DO26" i="12"/>
  <c r="DQ26" i="12"/>
  <c r="DS26" i="12"/>
  <c r="DU26" i="12"/>
  <c r="DW26" i="12"/>
  <c r="DY26" i="12"/>
  <c r="EA26" i="12"/>
  <c r="EC26" i="12"/>
  <c r="EE26" i="12"/>
  <c r="EG26" i="12"/>
  <c r="EI26" i="12"/>
  <c r="EK26" i="12"/>
  <c r="EM26" i="12"/>
  <c r="EO26" i="12"/>
  <c r="EQ26" i="12"/>
  <c r="ES26" i="12"/>
  <c r="EU26" i="12"/>
  <c r="EW26" i="12"/>
  <c r="EY26" i="12"/>
  <c r="FA26" i="12"/>
  <c r="A27" i="12"/>
  <c r="C27" i="12"/>
  <c r="D27" i="12"/>
  <c r="I27" i="12"/>
  <c r="K27" i="12"/>
  <c r="M27" i="12"/>
  <c r="O27" i="12"/>
  <c r="Q27" i="12"/>
  <c r="S27" i="12"/>
  <c r="U27" i="12"/>
  <c r="W27" i="12"/>
  <c r="Y27" i="12"/>
  <c r="AA27" i="12"/>
  <c r="AC27" i="12"/>
  <c r="AE27" i="12"/>
  <c r="AG27" i="12"/>
  <c r="AI27" i="12"/>
  <c r="AK27" i="12"/>
  <c r="AM27" i="12"/>
  <c r="AO27" i="12"/>
  <c r="AQ27" i="12"/>
  <c r="AS27" i="12"/>
  <c r="AU27" i="12"/>
  <c r="AW27" i="12"/>
  <c r="AY27" i="12"/>
  <c r="BA27" i="12"/>
  <c r="BC27" i="12"/>
  <c r="BE27" i="12"/>
  <c r="BG27" i="12"/>
  <c r="BI27" i="12"/>
  <c r="BK27" i="12"/>
  <c r="BM27" i="12"/>
  <c r="BO27" i="12"/>
  <c r="BQ27" i="12"/>
  <c r="BS27" i="12"/>
  <c r="BU27" i="12"/>
  <c r="BW27" i="12"/>
  <c r="BY27" i="12"/>
  <c r="CA27" i="12"/>
  <c r="CC27" i="12"/>
  <c r="CE27" i="12"/>
  <c r="CG27" i="12"/>
  <c r="CI27" i="12"/>
  <c r="CK27" i="12"/>
  <c r="CM27" i="12"/>
  <c r="CO27" i="12"/>
  <c r="CQ27" i="12"/>
  <c r="CS27" i="12"/>
  <c r="CU27" i="12"/>
  <c r="CW27" i="12"/>
  <c r="CY27" i="12"/>
  <c r="DA27" i="12"/>
  <c r="DC27" i="12"/>
  <c r="DE27" i="12"/>
  <c r="DG27" i="12"/>
  <c r="DI27" i="12"/>
  <c r="DK27" i="12"/>
  <c r="DM27" i="12"/>
  <c r="DO27" i="12"/>
  <c r="DQ27" i="12"/>
  <c r="DS27" i="12"/>
  <c r="DU27" i="12"/>
  <c r="DW27" i="12"/>
  <c r="DY27" i="12"/>
  <c r="EA27" i="12"/>
  <c r="EC27" i="12"/>
  <c r="EE27" i="12"/>
  <c r="EG27" i="12"/>
  <c r="EI27" i="12"/>
  <c r="EK27" i="12"/>
  <c r="EM27" i="12"/>
  <c r="EO27" i="12"/>
  <c r="EQ27" i="12"/>
  <c r="ES27" i="12"/>
  <c r="EU27" i="12"/>
  <c r="EW27" i="12"/>
  <c r="EY27" i="12"/>
  <c r="FA27" i="12"/>
  <c r="A28" i="12"/>
  <c r="C28" i="12"/>
  <c r="D28" i="12"/>
  <c r="I28" i="12"/>
  <c r="K28" i="12"/>
  <c r="M28" i="12"/>
  <c r="O28" i="12"/>
  <c r="Q28" i="12"/>
  <c r="S28" i="12"/>
  <c r="U28" i="12"/>
  <c r="W28" i="12"/>
  <c r="Y28" i="12"/>
  <c r="AA28" i="12"/>
  <c r="AC28" i="12"/>
  <c r="AE28" i="12"/>
  <c r="AG28" i="12"/>
  <c r="AI28" i="12"/>
  <c r="AK28" i="12"/>
  <c r="AM28" i="12"/>
  <c r="AO28" i="12"/>
  <c r="AQ28" i="12"/>
  <c r="AS28" i="12"/>
  <c r="AU28" i="12"/>
  <c r="AW28" i="12"/>
  <c r="AY28" i="12"/>
  <c r="BA28" i="12"/>
  <c r="BC28" i="12"/>
  <c r="BE28" i="12"/>
  <c r="BG28" i="12"/>
  <c r="BI28" i="12"/>
  <c r="BK28" i="12"/>
  <c r="BM28" i="12"/>
  <c r="BO28" i="12"/>
  <c r="BQ28" i="12"/>
  <c r="BS28" i="12"/>
  <c r="BU28" i="12"/>
  <c r="BW28" i="12"/>
  <c r="BY28" i="12"/>
  <c r="CA28" i="12"/>
  <c r="CC28" i="12"/>
  <c r="CE28" i="12"/>
  <c r="CG28" i="12"/>
  <c r="CI28" i="12"/>
  <c r="CK28" i="12"/>
  <c r="CM28" i="12"/>
  <c r="CO28" i="12"/>
  <c r="CQ28" i="12"/>
  <c r="CS28" i="12"/>
  <c r="CU28" i="12"/>
  <c r="CW28" i="12"/>
  <c r="CY28" i="12"/>
  <c r="DA28" i="12"/>
  <c r="DC28" i="12"/>
  <c r="DE28" i="12"/>
  <c r="DG28" i="12"/>
  <c r="DI28" i="12"/>
  <c r="DK28" i="12"/>
  <c r="DM28" i="12"/>
  <c r="DO28" i="12"/>
  <c r="DQ28" i="12"/>
  <c r="DS28" i="12"/>
  <c r="DU28" i="12"/>
  <c r="DW28" i="12"/>
  <c r="DY28" i="12"/>
  <c r="EA28" i="12"/>
  <c r="EC28" i="12"/>
  <c r="EE28" i="12"/>
  <c r="EG28" i="12"/>
  <c r="EI28" i="12"/>
  <c r="EK28" i="12"/>
  <c r="EM28" i="12"/>
  <c r="EO28" i="12"/>
  <c r="EQ28" i="12"/>
  <c r="ES28" i="12"/>
  <c r="EU28" i="12"/>
  <c r="EW28" i="12"/>
  <c r="EY28" i="12"/>
  <c r="FA28" i="12"/>
  <c r="A29" i="12"/>
  <c r="C29" i="12"/>
  <c r="D29" i="12"/>
  <c r="I29" i="12"/>
  <c r="K29" i="12"/>
  <c r="M29" i="12"/>
  <c r="O29" i="12"/>
  <c r="Q29" i="12"/>
  <c r="S29" i="12"/>
  <c r="U29" i="12"/>
  <c r="W29" i="12"/>
  <c r="Y29" i="12"/>
  <c r="AA29" i="12"/>
  <c r="AC29" i="12"/>
  <c r="AE29" i="12"/>
  <c r="AG29" i="12"/>
  <c r="AI29" i="12"/>
  <c r="AK29" i="12"/>
  <c r="AM29" i="12"/>
  <c r="AO29" i="12"/>
  <c r="AQ29" i="12"/>
  <c r="AS29" i="12"/>
  <c r="AU29" i="12"/>
  <c r="AW29" i="12"/>
  <c r="AY29" i="12"/>
  <c r="BA29" i="12"/>
  <c r="BC29" i="12"/>
  <c r="BE29" i="12"/>
  <c r="BG29" i="12"/>
  <c r="BI29" i="12"/>
  <c r="BK29" i="12"/>
  <c r="BM29" i="12"/>
  <c r="BO29" i="12"/>
  <c r="BQ29" i="12"/>
  <c r="BS29" i="12"/>
  <c r="BU29" i="12"/>
  <c r="BW29" i="12"/>
  <c r="BY29" i="12"/>
  <c r="CA29" i="12"/>
  <c r="CC29" i="12"/>
  <c r="CE29" i="12"/>
  <c r="CG29" i="12"/>
  <c r="CI29" i="12"/>
  <c r="CK29" i="12"/>
  <c r="CM29" i="12"/>
  <c r="CO29" i="12"/>
  <c r="CQ29" i="12"/>
  <c r="CS29" i="12"/>
  <c r="CU29" i="12"/>
  <c r="CW29" i="12"/>
  <c r="CY29" i="12"/>
  <c r="DA29" i="12"/>
  <c r="DC29" i="12"/>
  <c r="DE29" i="12"/>
  <c r="DG29" i="12"/>
  <c r="DI29" i="12"/>
  <c r="DK29" i="12"/>
  <c r="DM29" i="12"/>
  <c r="DO29" i="12"/>
  <c r="DQ29" i="12"/>
  <c r="DS29" i="12"/>
  <c r="DU29" i="12"/>
  <c r="DW29" i="12"/>
  <c r="DY29" i="12"/>
  <c r="EA29" i="12"/>
  <c r="EC29" i="12"/>
  <c r="EE29" i="12"/>
  <c r="EG29" i="12"/>
  <c r="EI29" i="12"/>
  <c r="EK29" i="12"/>
  <c r="EM29" i="12"/>
  <c r="EO29" i="12"/>
  <c r="EQ29" i="12"/>
  <c r="ES29" i="12"/>
  <c r="EU29" i="12"/>
  <c r="EW29" i="12"/>
  <c r="EY29" i="12"/>
  <c r="FA29" i="12"/>
  <c r="A30" i="12"/>
  <c r="C30" i="12"/>
  <c r="D30" i="12"/>
  <c r="I30" i="12"/>
  <c r="K30" i="12"/>
  <c r="M30" i="12"/>
  <c r="O30" i="12"/>
  <c r="Q30" i="12"/>
  <c r="S30" i="12"/>
  <c r="U30" i="12"/>
  <c r="W30" i="12"/>
  <c r="Y30" i="12"/>
  <c r="AA30" i="12"/>
  <c r="AC30" i="12"/>
  <c r="AE30" i="12"/>
  <c r="AG30" i="12"/>
  <c r="AI30" i="12"/>
  <c r="AK30" i="12"/>
  <c r="AM30" i="12"/>
  <c r="AO30" i="12"/>
  <c r="AQ30" i="12"/>
  <c r="AS30" i="12"/>
  <c r="AU30" i="12"/>
  <c r="AW30" i="12"/>
  <c r="AY30" i="12"/>
  <c r="BA30" i="12"/>
  <c r="BC30" i="12"/>
  <c r="BE30" i="12"/>
  <c r="BG30" i="12"/>
  <c r="BI30" i="12"/>
  <c r="BK30" i="12"/>
  <c r="BM30" i="12"/>
  <c r="BO30" i="12"/>
  <c r="BQ30" i="12"/>
  <c r="BS30" i="12"/>
  <c r="BU30" i="12"/>
  <c r="BW30" i="12"/>
  <c r="BY30" i="12"/>
  <c r="CA30" i="12"/>
  <c r="CC30" i="12"/>
  <c r="CE30" i="12"/>
  <c r="CG30" i="12"/>
  <c r="CI30" i="12"/>
  <c r="CK30" i="12"/>
  <c r="CM30" i="12"/>
  <c r="CO30" i="12"/>
  <c r="CQ30" i="12"/>
  <c r="CS30" i="12"/>
  <c r="CU30" i="12"/>
  <c r="CW30" i="12"/>
  <c r="CY30" i="12"/>
  <c r="DA30" i="12"/>
  <c r="DC30" i="12"/>
  <c r="DE30" i="12"/>
  <c r="DG30" i="12"/>
  <c r="DI30" i="12"/>
  <c r="DK30" i="12"/>
  <c r="DM30" i="12"/>
  <c r="DO30" i="12"/>
  <c r="DQ30" i="12"/>
  <c r="DS30" i="12"/>
  <c r="DU30" i="12"/>
  <c r="DW30" i="12"/>
  <c r="DY30" i="12"/>
  <c r="EA30" i="12"/>
  <c r="EC30" i="12"/>
  <c r="EE30" i="12"/>
  <c r="EG30" i="12"/>
  <c r="EI30" i="12"/>
  <c r="EK30" i="12"/>
  <c r="EM30" i="12"/>
  <c r="EO30" i="12"/>
  <c r="EQ30" i="12"/>
  <c r="ES30" i="12"/>
  <c r="EU30" i="12"/>
  <c r="EW30" i="12"/>
  <c r="EY30" i="12"/>
  <c r="FA30" i="12"/>
  <c r="A31" i="12"/>
  <c r="C31" i="12"/>
  <c r="D31" i="12"/>
  <c r="I31" i="12"/>
  <c r="K31" i="12"/>
  <c r="M31" i="12"/>
  <c r="O31" i="12"/>
  <c r="Q31" i="12"/>
  <c r="S31" i="12"/>
  <c r="U31" i="12"/>
  <c r="W31" i="12"/>
  <c r="Y31" i="12"/>
  <c r="AA31" i="12"/>
  <c r="AC31" i="12"/>
  <c r="AE31" i="12"/>
  <c r="AG31" i="12"/>
  <c r="AI31" i="12"/>
  <c r="AK31" i="12"/>
  <c r="AM31" i="12"/>
  <c r="AO31" i="12"/>
  <c r="AQ31" i="12"/>
  <c r="AS31" i="12"/>
  <c r="AU31" i="12"/>
  <c r="AW31" i="12"/>
  <c r="AY31" i="12"/>
  <c r="BA31" i="12"/>
  <c r="BC31" i="12"/>
  <c r="BE31" i="12"/>
  <c r="BG31" i="12"/>
  <c r="BI31" i="12"/>
  <c r="BK31" i="12"/>
  <c r="BM31" i="12"/>
  <c r="BO31" i="12"/>
  <c r="BQ31" i="12"/>
  <c r="BS31" i="12"/>
  <c r="BU31" i="12"/>
  <c r="BW31" i="12"/>
  <c r="BY31" i="12"/>
  <c r="CA31" i="12"/>
  <c r="CC31" i="12"/>
  <c r="CE31" i="12"/>
  <c r="CG31" i="12"/>
  <c r="CI31" i="12"/>
  <c r="CK31" i="12"/>
  <c r="CM31" i="12"/>
  <c r="CO31" i="12"/>
  <c r="CQ31" i="12"/>
  <c r="CS31" i="12"/>
  <c r="CU31" i="12"/>
  <c r="CW31" i="12"/>
  <c r="CY31" i="12"/>
  <c r="DA31" i="12"/>
  <c r="DC31" i="12"/>
  <c r="DE31" i="12"/>
  <c r="DG31" i="12"/>
  <c r="DI31" i="12"/>
  <c r="DK31" i="12"/>
  <c r="DM31" i="12"/>
  <c r="DO31" i="12"/>
  <c r="DQ31" i="12"/>
  <c r="DS31" i="12"/>
  <c r="DU31" i="12"/>
  <c r="DW31" i="12"/>
  <c r="DY31" i="12"/>
  <c r="EA31" i="12"/>
  <c r="EC31" i="12"/>
  <c r="EE31" i="12"/>
  <c r="EG31" i="12"/>
  <c r="EI31" i="12"/>
  <c r="EK31" i="12"/>
  <c r="EM31" i="12"/>
  <c r="EO31" i="12"/>
  <c r="EQ31" i="12"/>
  <c r="ES31" i="12"/>
  <c r="EU31" i="12"/>
  <c r="EW31" i="12"/>
  <c r="EY31" i="12"/>
  <c r="FA31" i="12"/>
  <c r="A32" i="12"/>
  <c r="C32" i="12"/>
  <c r="D32" i="12"/>
  <c r="I32" i="12"/>
  <c r="K32" i="12"/>
  <c r="M32" i="12"/>
  <c r="O32" i="12"/>
  <c r="Q32" i="12"/>
  <c r="S32" i="12"/>
  <c r="U32" i="12"/>
  <c r="W32" i="12"/>
  <c r="Y32" i="12"/>
  <c r="AA32" i="12"/>
  <c r="AC32" i="12"/>
  <c r="AE32" i="12"/>
  <c r="AG32" i="12"/>
  <c r="AI32" i="12"/>
  <c r="AK32" i="12"/>
  <c r="AM32" i="12"/>
  <c r="AO32" i="12"/>
  <c r="AQ32" i="12"/>
  <c r="AS32" i="12"/>
  <c r="AU32" i="12"/>
  <c r="AW32" i="12"/>
  <c r="AY32" i="12"/>
  <c r="BA32" i="12"/>
  <c r="BC32" i="12"/>
  <c r="BE32" i="12"/>
  <c r="BG32" i="12"/>
  <c r="BI32" i="12"/>
  <c r="BK32" i="12"/>
  <c r="BM32" i="12"/>
  <c r="BO32" i="12"/>
  <c r="BQ32" i="12"/>
  <c r="BS32" i="12"/>
  <c r="BU32" i="12"/>
  <c r="BW32" i="12"/>
  <c r="BY32" i="12"/>
  <c r="CA32" i="12"/>
  <c r="CC32" i="12"/>
  <c r="CE32" i="12"/>
  <c r="CG32" i="12"/>
  <c r="CI32" i="12"/>
  <c r="CK32" i="12"/>
  <c r="CM32" i="12"/>
  <c r="CO32" i="12"/>
  <c r="CQ32" i="12"/>
  <c r="CS32" i="12"/>
  <c r="CU32" i="12"/>
  <c r="CW32" i="12"/>
  <c r="CY32" i="12"/>
  <c r="DA32" i="12"/>
  <c r="DC32" i="12"/>
  <c r="DE32" i="12"/>
  <c r="DG32" i="12"/>
  <c r="DI32" i="12"/>
  <c r="DK32" i="12"/>
  <c r="DM32" i="12"/>
  <c r="DO32" i="12"/>
  <c r="DQ32" i="12"/>
  <c r="DS32" i="12"/>
  <c r="DU32" i="12"/>
  <c r="DW32" i="12"/>
  <c r="DY32" i="12"/>
  <c r="EA32" i="12"/>
  <c r="EC32" i="12"/>
  <c r="EE32" i="12"/>
  <c r="EG32" i="12"/>
  <c r="EI32" i="12"/>
  <c r="EK32" i="12"/>
  <c r="EM32" i="12"/>
  <c r="EO32" i="12"/>
  <c r="EQ32" i="12"/>
  <c r="ES32" i="12"/>
  <c r="EU32" i="12"/>
  <c r="EW32" i="12"/>
  <c r="EY32" i="12"/>
  <c r="FA32" i="12"/>
  <c r="A33" i="12"/>
  <c r="C33" i="12"/>
  <c r="D33" i="12"/>
  <c r="I33" i="12"/>
  <c r="K33" i="12"/>
  <c r="M33" i="12"/>
  <c r="O33" i="12"/>
  <c r="Q33" i="12"/>
  <c r="S33" i="12"/>
  <c r="U33" i="12"/>
  <c r="W33" i="12"/>
  <c r="Y33" i="12"/>
  <c r="AA33" i="12"/>
  <c r="AC33" i="12"/>
  <c r="AE33" i="12"/>
  <c r="AG33" i="12"/>
  <c r="AI33" i="12"/>
  <c r="AK33" i="12"/>
  <c r="AM33" i="12"/>
  <c r="AO33" i="12"/>
  <c r="AQ33" i="12"/>
  <c r="AS33" i="12"/>
  <c r="AU33" i="12"/>
  <c r="AW33" i="12"/>
  <c r="AY33" i="12"/>
  <c r="BA33" i="12"/>
  <c r="BC33" i="12"/>
  <c r="BE33" i="12"/>
  <c r="BG33" i="12"/>
  <c r="BI33" i="12"/>
  <c r="BK33" i="12"/>
  <c r="BM33" i="12"/>
  <c r="BO33" i="12"/>
  <c r="BQ33" i="12"/>
  <c r="BS33" i="12"/>
  <c r="BU33" i="12"/>
  <c r="BW33" i="12"/>
  <c r="BY33" i="12"/>
  <c r="CA33" i="12"/>
  <c r="CC33" i="12"/>
  <c r="CE33" i="12"/>
  <c r="CG33" i="12"/>
  <c r="CI33" i="12"/>
  <c r="CK33" i="12"/>
  <c r="CM33" i="12"/>
  <c r="CO33" i="12"/>
  <c r="CQ33" i="12"/>
  <c r="CS33" i="12"/>
  <c r="CU33" i="12"/>
  <c r="CW33" i="12"/>
  <c r="CY33" i="12"/>
  <c r="DA33" i="12"/>
  <c r="DC33" i="12"/>
  <c r="DE33" i="12"/>
  <c r="DG33" i="12"/>
  <c r="DI33" i="12"/>
  <c r="DK33" i="12"/>
  <c r="DM33" i="12"/>
  <c r="DO33" i="12"/>
  <c r="DQ33" i="12"/>
  <c r="DS33" i="12"/>
  <c r="DU33" i="12"/>
  <c r="DW33" i="12"/>
  <c r="DY33" i="12"/>
  <c r="EA33" i="12"/>
  <c r="EC33" i="12"/>
  <c r="EE33" i="12"/>
  <c r="EG33" i="12"/>
  <c r="EI33" i="12"/>
  <c r="EK33" i="12"/>
  <c r="EM33" i="12"/>
  <c r="EO33" i="12"/>
  <c r="EQ33" i="12"/>
  <c r="ES33" i="12"/>
  <c r="EU33" i="12"/>
  <c r="EW33" i="12"/>
  <c r="EY33" i="12"/>
  <c r="FA33" i="12"/>
  <c r="A34" i="12"/>
  <c r="C34" i="12"/>
  <c r="D34" i="12"/>
  <c r="I34" i="12"/>
  <c r="K34" i="12"/>
  <c r="M34" i="12"/>
  <c r="O34" i="12"/>
  <c r="Q34" i="12"/>
  <c r="S34" i="12"/>
  <c r="U34" i="12"/>
  <c r="W34" i="12"/>
  <c r="Y34" i="12"/>
  <c r="AA34" i="12"/>
  <c r="AC34" i="12"/>
  <c r="AE34" i="12"/>
  <c r="AG34" i="12"/>
  <c r="AI34" i="12"/>
  <c r="AK34" i="12"/>
  <c r="AM34" i="12"/>
  <c r="AO34" i="12"/>
  <c r="AQ34" i="12"/>
  <c r="AS34" i="12"/>
  <c r="AU34" i="12"/>
  <c r="AW34" i="12"/>
  <c r="AY34" i="12"/>
  <c r="BA34" i="12"/>
  <c r="BC34" i="12"/>
  <c r="BE34" i="12"/>
  <c r="BG34" i="12"/>
  <c r="BI34" i="12"/>
  <c r="BK34" i="12"/>
  <c r="BM34" i="12"/>
  <c r="BO34" i="12"/>
  <c r="BQ34" i="12"/>
  <c r="BS34" i="12"/>
  <c r="BU34" i="12"/>
  <c r="BW34" i="12"/>
  <c r="BY34" i="12"/>
  <c r="CA34" i="12"/>
  <c r="CC34" i="12"/>
  <c r="CE34" i="12"/>
  <c r="CG34" i="12"/>
  <c r="CI34" i="12"/>
  <c r="CK34" i="12"/>
  <c r="CM34" i="12"/>
  <c r="CO34" i="12"/>
  <c r="CQ34" i="12"/>
  <c r="CS34" i="12"/>
  <c r="CU34" i="12"/>
  <c r="CW34" i="12"/>
  <c r="CY34" i="12"/>
  <c r="DA34" i="12"/>
  <c r="DC34" i="12"/>
  <c r="DE34" i="12"/>
  <c r="DG34" i="12"/>
  <c r="DI34" i="12"/>
  <c r="DK34" i="12"/>
  <c r="DM34" i="12"/>
  <c r="DO34" i="12"/>
  <c r="DQ34" i="12"/>
  <c r="DS34" i="12"/>
  <c r="DU34" i="12"/>
  <c r="DW34" i="12"/>
  <c r="DY34" i="12"/>
  <c r="EA34" i="12"/>
  <c r="EC34" i="12"/>
  <c r="EE34" i="12"/>
  <c r="EG34" i="12"/>
  <c r="EI34" i="12"/>
  <c r="EK34" i="12"/>
  <c r="EM34" i="12"/>
  <c r="EO34" i="12"/>
  <c r="EQ34" i="12"/>
  <c r="ES34" i="12"/>
  <c r="EU34" i="12"/>
  <c r="EW34" i="12"/>
  <c r="EY34" i="12"/>
  <c r="FA34" i="12"/>
  <c r="A35" i="12"/>
  <c r="C35" i="12"/>
  <c r="D35" i="12"/>
  <c r="I35" i="12"/>
  <c r="K35" i="12"/>
  <c r="M35" i="12"/>
  <c r="O35" i="12"/>
  <c r="Q35" i="12"/>
  <c r="S35" i="12"/>
  <c r="U35" i="12"/>
  <c r="W35" i="12"/>
  <c r="Y35" i="12"/>
  <c r="AA35" i="12"/>
  <c r="AC35" i="12"/>
  <c r="AE35" i="12"/>
  <c r="AG35" i="12"/>
  <c r="AI35" i="12"/>
  <c r="AK35" i="12"/>
  <c r="AM35" i="12"/>
  <c r="AO35" i="12"/>
  <c r="AQ35" i="12"/>
  <c r="AS35" i="12"/>
  <c r="AU35" i="12"/>
  <c r="AW35" i="12"/>
  <c r="AY35" i="12"/>
  <c r="BA35" i="12"/>
  <c r="BC35" i="12"/>
  <c r="BE35" i="12"/>
  <c r="BG35" i="12"/>
  <c r="BI35" i="12"/>
  <c r="BK35" i="12"/>
  <c r="BM35" i="12"/>
  <c r="BO35" i="12"/>
  <c r="BQ35" i="12"/>
  <c r="BS35" i="12"/>
  <c r="BU35" i="12"/>
  <c r="BW35" i="12"/>
  <c r="BY35" i="12"/>
  <c r="CA35" i="12"/>
  <c r="CC35" i="12"/>
  <c r="CE35" i="12"/>
  <c r="CG35" i="12"/>
  <c r="CI35" i="12"/>
  <c r="CK35" i="12"/>
  <c r="CM35" i="12"/>
  <c r="CO35" i="12"/>
  <c r="CQ35" i="12"/>
  <c r="CS35" i="12"/>
  <c r="CU35" i="12"/>
  <c r="CW35" i="12"/>
  <c r="CY35" i="12"/>
  <c r="DA35" i="12"/>
  <c r="DC35" i="12"/>
  <c r="DE35" i="12"/>
  <c r="DG35" i="12"/>
  <c r="DI35" i="12"/>
  <c r="DK35" i="12"/>
  <c r="DM35" i="12"/>
  <c r="DO35" i="12"/>
  <c r="DQ35" i="12"/>
  <c r="DS35" i="12"/>
  <c r="DU35" i="12"/>
  <c r="DW35" i="12"/>
  <c r="DY35" i="12"/>
  <c r="EA35" i="12"/>
  <c r="EC35" i="12"/>
  <c r="EE35" i="12"/>
  <c r="EG35" i="12"/>
  <c r="EI35" i="12"/>
  <c r="EK35" i="12"/>
  <c r="EM35" i="12"/>
  <c r="EO35" i="12"/>
  <c r="EQ35" i="12"/>
  <c r="ES35" i="12"/>
  <c r="EU35" i="12"/>
  <c r="EW35" i="12"/>
  <c r="EY35" i="12"/>
  <c r="FA35" i="12"/>
  <c r="A36" i="12"/>
  <c r="C36" i="12"/>
  <c r="D36" i="12"/>
  <c r="I36" i="12"/>
  <c r="K36" i="12"/>
  <c r="M36" i="12"/>
  <c r="O36" i="12"/>
  <c r="Q36" i="12"/>
  <c r="S36" i="12"/>
  <c r="U36" i="12"/>
  <c r="W36" i="12"/>
  <c r="Y36" i="12"/>
  <c r="AA36" i="12"/>
  <c r="AC36" i="12"/>
  <c r="AE36" i="12"/>
  <c r="AG36" i="12"/>
  <c r="AI36" i="12"/>
  <c r="AK36" i="12"/>
  <c r="AM36" i="12"/>
  <c r="AO36" i="12"/>
  <c r="AQ36" i="12"/>
  <c r="AS36" i="12"/>
  <c r="AU36" i="12"/>
  <c r="AW36" i="12"/>
  <c r="AY36" i="12"/>
  <c r="BA36" i="12"/>
  <c r="BC36" i="12"/>
  <c r="BE36" i="12"/>
  <c r="BG36" i="12"/>
  <c r="BI36" i="12"/>
  <c r="BK36" i="12"/>
  <c r="BM36" i="12"/>
  <c r="BO36" i="12"/>
  <c r="BQ36" i="12"/>
  <c r="BS36" i="12"/>
  <c r="BU36" i="12"/>
  <c r="BW36" i="12"/>
  <c r="BY36" i="12"/>
  <c r="CA36" i="12"/>
  <c r="CC36" i="12"/>
  <c r="CE36" i="12"/>
  <c r="CG36" i="12"/>
  <c r="CI36" i="12"/>
  <c r="CK36" i="12"/>
  <c r="CM36" i="12"/>
  <c r="CO36" i="12"/>
  <c r="CQ36" i="12"/>
  <c r="CS36" i="12"/>
  <c r="CU36" i="12"/>
  <c r="CW36" i="12"/>
  <c r="CY36" i="12"/>
  <c r="DA36" i="12"/>
  <c r="DC36" i="12"/>
  <c r="DE36" i="12"/>
  <c r="DG36" i="12"/>
  <c r="DI36" i="12"/>
  <c r="DK36" i="12"/>
  <c r="DM36" i="12"/>
  <c r="DO36" i="12"/>
  <c r="DQ36" i="12"/>
  <c r="DS36" i="12"/>
  <c r="DU36" i="12"/>
  <c r="DW36" i="12"/>
  <c r="DY36" i="12"/>
  <c r="EA36" i="12"/>
  <c r="EC36" i="12"/>
  <c r="EE36" i="12"/>
  <c r="EG36" i="12"/>
  <c r="EI36" i="12"/>
  <c r="EK36" i="12"/>
  <c r="EM36" i="12"/>
  <c r="EO36" i="12"/>
  <c r="EQ36" i="12"/>
  <c r="ES36" i="12"/>
  <c r="EU36" i="12"/>
  <c r="EW36" i="12"/>
  <c r="EY36" i="12"/>
  <c r="FA36" i="12"/>
  <c r="A37" i="12"/>
  <c r="C37" i="12"/>
  <c r="D37" i="12"/>
  <c r="I37" i="12"/>
  <c r="K37" i="12"/>
  <c r="M37" i="12"/>
  <c r="O37" i="12"/>
  <c r="Q37" i="12"/>
  <c r="S37" i="12"/>
  <c r="U37" i="12"/>
  <c r="W37" i="12"/>
  <c r="Y37" i="12"/>
  <c r="AA37" i="12"/>
  <c r="AC37" i="12"/>
  <c r="AE37" i="12"/>
  <c r="AG37" i="12"/>
  <c r="AI37" i="12"/>
  <c r="AK37" i="12"/>
  <c r="AM37" i="12"/>
  <c r="AO37" i="12"/>
  <c r="AQ37" i="12"/>
  <c r="AS37" i="12"/>
  <c r="AU37" i="12"/>
  <c r="AW37" i="12"/>
  <c r="AY37" i="12"/>
  <c r="BA37" i="12"/>
  <c r="BC37" i="12"/>
  <c r="BE37" i="12"/>
  <c r="BG37" i="12"/>
  <c r="BI37" i="12"/>
  <c r="BK37" i="12"/>
  <c r="BM37" i="12"/>
  <c r="BO37" i="12"/>
  <c r="BQ37" i="12"/>
  <c r="BS37" i="12"/>
  <c r="BU37" i="12"/>
  <c r="BW37" i="12"/>
  <c r="BY37" i="12"/>
  <c r="CA37" i="12"/>
  <c r="CC37" i="12"/>
  <c r="CE37" i="12"/>
  <c r="CG37" i="12"/>
  <c r="CI37" i="12"/>
  <c r="CK37" i="12"/>
  <c r="CM37" i="12"/>
  <c r="CO37" i="12"/>
  <c r="CQ37" i="12"/>
  <c r="CS37" i="12"/>
  <c r="CU37" i="12"/>
  <c r="CW37" i="12"/>
  <c r="CY37" i="12"/>
  <c r="DA37" i="12"/>
  <c r="DC37" i="12"/>
  <c r="DE37" i="12"/>
  <c r="DG37" i="12"/>
  <c r="DI37" i="12"/>
  <c r="DK37" i="12"/>
  <c r="DM37" i="12"/>
  <c r="DO37" i="12"/>
  <c r="DQ37" i="12"/>
  <c r="DS37" i="12"/>
  <c r="DU37" i="12"/>
  <c r="DW37" i="12"/>
  <c r="DY37" i="12"/>
  <c r="EA37" i="12"/>
  <c r="EC37" i="12"/>
  <c r="EE37" i="12"/>
  <c r="EG37" i="12"/>
  <c r="EI37" i="12"/>
  <c r="EK37" i="12"/>
  <c r="EM37" i="12"/>
  <c r="EO37" i="12"/>
  <c r="EQ37" i="12"/>
  <c r="ES37" i="12"/>
  <c r="EU37" i="12"/>
  <c r="EW37" i="12"/>
  <c r="EY37" i="12"/>
  <c r="FA37" i="12"/>
  <c r="A38" i="12"/>
  <c r="C38" i="12"/>
  <c r="D38" i="12"/>
  <c r="I38" i="12"/>
  <c r="K38" i="12"/>
  <c r="M38" i="12"/>
  <c r="O38" i="12"/>
  <c r="Q38" i="12"/>
  <c r="S38" i="12"/>
  <c r="U38" i="12"/>
  <c r="W38" i="12"/>
  <c r="Y38" i="12"/>
  <c r="AA38" i="12"/>
  <c r="AC38" i="12"/>
  <c r="AE38" i="12"/>
  <c r="AG38" i="12"/>
  <c r="AI38" i="12"/>
  <c r="AK38" i="12"/>
  <c r="AM38" i="12"/>
  <c r="AO38" i="12"/>
  <c r="AQ38" i="12"/>
  <c r="AS38" i="12"/>
  <c r="AU38" i="12"/>
  <c r="AW38" i="12"/>
  <c r="AY38" i="12"/>
  <c r="BA38" i="12"/>
  <c r="BC38" i="12"/>
  <c r="BE38" i="12"/>
  <c r="BG38" i="12"/>
  <c r="BI38" i="12"/>
  <c r="BK38" i="12"/>
  <c r="BM38" i="12"/>
  <c r="BO38" i="12"/>
  <c r="BQ38" i="12"/>
  <c r="BS38" i="12"/>
  <c r="BU38" i="12"/>
  <c r="BW38" i="12"/>
  <c r="BY38" i="12"/>
  <c r="CA38" i="12"/>
  <c r="CC38" i="12"/>
  <c r="CE38" i="12"/>
  <c r="CG38" i="12"/>
  <c r="CI38" i="12"/>
  <c r="CK38" i="12"/>
  <c r="CM38" i="12"/>
  <c r="CO38" i="12"/>
  <c r="CQ38" i="12"/>
  <c r="CS38" i="12"/>
  <c r="CU38" i="12"/>
  <c r="CW38" i="12"/>
  <c r="CY38" i="12"/>
  <c r="DA38" i="12"/>
  <c r="DC38" i="12"/>
  <c r="DE38" i="12"/>
  <c r="DG38" i="12"/>
  <c r="DI38" i="12"/>
  <c r="DK38" i="12"/>
  <c r="DM38" i="12"/>
  <c r="DO38" i="12"/>
  <c r="DQ38" i="12"/>
  <c r="DS38" i="12"/>
  <c r="DU38" i="12"/>
  <c r="DW38" i="12"/>
  <c r="DY38" i="12"/>
  <c r="EA38" i="12"/>
  <c r="EC38" i="12"/>
  <c r="EE38" i="12"/>
  <c r="EG38" i="12"/>
  <c r="EI38" i="12"/>
  <c r="EK38" i="12"/>
  <c r="EM38" i="12"/>
  <c r="EO38" i="12"/>
  <c r="EQ38" i="12"/>
  <c r="ES38" i="12"/>
  <c r="EU38" i="12"/>
  <c r="EW38" i="12"/>
  <c r="EY38" i="12"/>
  <c r="FA38" i="12"/>
  <c r="A39" i="12"/>
  <c r="C39" i="12"/>
  <c r="D39" i="12"/>
  <c r="I39" i="12"/>
  <c r="K39" i="12"/>
  <c r="M39" i="12"/>
  <c r="O39" i="12"/>
  <c r="Q39" i="12"/>
  <c r="S39" i="12"/>
  <c r="U39" i="12"/>
  <c r="W39" i="12"/>
  <c r="Y39" i="12"/>
  <c r="AA39" i="12"/>
  <c r="AC39" i="12"/>
  <c r="AE39" i="12"/>
  <c r="AG39" i="12"/>
  <c r="AI39" i="12"/>
  <c r="AK39" i="12"/>
  <c r="AM39" i="12"/>
  <c r="AO39" i="12"/>
  <c r="AQ39" i="12"/>
  <c r="AS39" i="12"/>
  <c r="AU39" i="12"/>
  <c r="AW39" i="12"/>
  <c r="AY39" i="12"/>
  <c r="BA39" i="12"/>
  <c r="BC39" i="12"/>
  <c r="BE39" i="12"/>
  <c r="BG39" i="12"/>
  <c r="BI39" i="12"/>
  <c r="BK39" i="12"/>
  <c r="BM39" i="12"/>
  <c r="BO39" i="12"/>
  <c r="BQ39" i="12"/>
  <c r="BS39" i="12"/>
  <c r="BU39" i="12"/>
  <c r="BW39" i="12"/>
  <c r="BY39" i="12"/>
  <c r="CA39" i="12"/>
  <c r="CC39" i="12"/>
  <c r="CE39" i="12"/>
  <c r="CG39" i="12"/>
  <c r="CI39" i="12"/>
  <c r="CK39" i="12"/>
  <c r="CM39" i="12"/>
  <c r="CO39" i="12"/>
  <c r="CQ39" i="12"/>
  <c r="CS39" i="12"/>
  <c r="CU39" i="12"/>
  <c r="CW39" i="12"/>
  <c r="CY39" i="12"/>
  <c r="DA39" i="12"/>
  <c r="DC39" i="12"/>
  <c r="DE39" i="12"/>
  <c r="DG39" i="12"/>
  <c r="DI39" i="12"/>
  <c r="DK39" i="12"/>
  <c r="DM39" i="12"/>
  <c r="DO39" i="12"/>
  <c r="DQ39" i="12"/>
  <c r="DS39" i="12"/>
  <c r="DU39" i="12"/>
  <c r="DW39" i="12"/>
  <c r="DY39" i="12"/>
  <c r="EA39" i="12"/>
  <c r="EC39" i="12"/>
  <c r="EE39" i="12"/>
  <c r="EG39" i="12"/>
  <c r="EI39" i="12"/>
  <c r="EK39" i="12"/>
  <c r="EM39" i="12"/>
  <c r="EO39" i="12"/>
  <c r="EQ39" i="12"/>
  <c r="ES39" i="12"/>
  <c r="EU39" i="12"/>
  <c r="EW39" i="12"/>
  <c r="EY39" i="12"/>
  <c r="FA39" i="12"/>
  <c r="A40" i="12"/>
  <c r="C40" i="12"/>
  <c r="D40" i="12"/>
  <c r="I40" i="12"/>
  <c r="K40" i="12"/>
  <c r="M40" i="12"/>
  <c r="O40" i="12"/>
  <c r="Q40" i="12"/>
  <c r="S40" i="12"/>
  <c r="U40" i="12"/>
  <c r="W40" i="12"/>
  <c r="Y40" i="12"/>
  <c r="AA40" i="12"/>
  <c r="AC40" i="12"/>
  <c r="AE40" i="12"/>
  <c r="AG40" i="12"/>
  <c r="AI40" i="12"/>
  <c r="AK40" i="12"/>
  <c r="AM40" i="12"/>
  <c r="AO40" i="12"/>
  <c r="AQ40" i="12"/>
  <c r="AS40" i="12"/>
  <c r="AU40" i="12"/>
  <c r="AW40" i="12"/>
  <c r="AY40" i="12"/>
  <c r="BA40" i="12"/>
  <c r="BC40" i="12"/>
  <c r="BE40" i="12"/>
  <c r="BG40" i="12"/>
  <c r="BI40" i="12"/>
  <c r="BK40" i="12"/>
  <c r="BM40" i="12"/>
  <c r="BO40" i="12"/>
  <c r="BQ40" i="12"/>
  <c r="BS40" i="12"/>
  <c r="BU40" i="12"/>
  <c r="BW40" i="12"/>
  <c r="BY40" i="12"/>
  <c r="CA40" i="12"/>
  <c r="CC40" i="12"/>
  <c r="CE40" i="12"/>
  <c r="CG40" i="12"/>
  <c r="CI40" i="12"/>
  <c r="CK40" i="12"/>
  <c r="CM40" i="12"/>
  <c r="CO40" i="12"/>
  <c r="CQ40" i="12"/>
  <c r="CS40" i="12"/>
  <c r="CU40" i="12"/>
  <c r="CW40" i="12"/>
  <c r="CY40" i="12"/>
  <c r="DA40" i="12"/>
  <c r="DC40" i="12"/>
  <c r="DE40" i="12"/>
  <c r="DG40" i="12"/>
  <c r="DI40" i="12"/>
  <c r="DK40" i="12"/>
  <c r="DM40" i="12"/>
  <c r="DO40" i="12"/>
  <c r="DQ40" i="12"/>
  <c r="DS40" i="12"/>
  <c r="DU40" i="12"/>
  <c r="DW40" i="12"/>
  <c r="DY40" i="12"/>
  <c r="EA40" i="12"/>
  <c r="EC40" i="12"/>
  <c r="EE40" i="12"/>
  <c r="EG40" i="12"/>
  <c r="EI40" i="12"/>
  <c r="EK40" i="12"/>
  <c r="EM40" i="12"/>
  <c r="EO40" i="12"/>
  <c r="EQ40" i="12"/>
  <c r="ES40" i="12"/>
  <c r="EU40" i="12"/>
  <c r="EW40" i="12"/>
  <c r="EY40" i="12"/>
  <c r="FA40" i="12"/>
  <c r="A41" i="12"/>
  <c r="C41" i="12"/>
  <c r="D41" i="12"/>
  <c r="I41" i="12"/>
  <c r="K41" i="12"/>
  <c r="M41" i="12"/>
  <c r="O41" i="12"/>
  <c r="Q41" i="12"/>
  <c r="S41" i="12"/>
  <c r="U41" i="12"/>
  <c r="W41" i="12"/>
  <c r="Y41" i="12"/>
  <c r="AA41" i="12"/>
  <c r="AC41" i="12"/>
  <c r="AE41" i="12"/>
  <c r="AG41" i="12"/>
  <c r="AI41" i="12"/>
  <c r="AK41" i="12"/>
  <c r="AM41" i="12"/>
  <c r="AO41" i="12"/>
  <c r="AQ41" i="12"/>
  <c r="AS41" i="12"/>
  <c r="AU41" i="12"/>
  <c r="AW41" i="12"/>
  <c r="AY41" i="12"/>
  <c r="BA41" i="12"/>
  <c r="BC41" i="12"/>
  <c r="BE41" i="12"/>
  <c r="BG41" i="12"/>
  <c r="BI41" i="12"/>
  <c r="BK41" i="12"/>
  <c r="BM41" i="12"/>
  <c r="BO41" i="12"/>
  <c r="BQ41" i="12"/>
  <c r="BS41" i="12"/>
  <c r="BU41" i="12"/>
  <c r="BW41" i="12"/>
  <c r="BY41" i="12"/>
  <c r="CA41" i="12"/>
  <c r="CC41" i="12"/>
  <c r="CE41" i="12"/>
  <c r="CG41" i="12"/>
  <c r="CI41" i="12"/>
  <c r="CK41" i="12"/>
  <c r="CM41" i="12"/>
  <c r="CO41" i="12"/>
  <c r="CQ41" i="12"/>
  <c r="CS41" i="12"/>
  <c r="CU41" i="12"/>
  <c r="CW41" i="12"/>
  <c r="CY41" i="12"/>
  <c r="DA41" i="12"/>
  <c r="DC41" i="12"/>
  <c r="DE41" i="12"/>
  <c r="DG41" i="12"/>
  <c r="DI41" i="12"/>
  <c r="DK41" i="12"/>
  <c r="DM41" i="12"/>
  <c r="DO41" i="12"/>
  <c r="DQ41" i="12"/>
  <c r="DS41" i="12"/>
  <c r="DU41" i="12"/>
  <c r="DW41" i="12"/>
  <c r="DY41" i="12"/>
  <c r="EA41" i="12"/>
  <c r="EC41" i="12"/>
  <c r="EE41" i="12"/>
  <c r="EG41" i="12"/>
  <c r="EI41" i="12"/>
  <c r="EK41" i="12"/>
  <c r="EM41" i="12"/>
  <c r="EO41" i="12"/>
  <c r="EQ41" i="12"/>
  <c r="ES41" i="12"/>
  <c r="EU41" i="12"/>
  <c r="EW41" i="12"/>
  <c r="EY41" i="12"/>
  <c r="FA41" i="12"/>
  <c r="A42" i="12"/>
  <c r="C42" i="12"/>
  <c r="D42" i="12"/>
  <c r="I42" i="12"/>
  <c r="K42" i="12"/>
  <c r="M42" i="12"/>
  <c r="O42" i="12"/>
  <c r="Q42" i="12"/>
  <c r="S42" i="12"/>
  <c r="U42" i="12"/>
  <c r="W42" i="12"/>
  <c r="Y42" i="12"/>
  <c r="AA42" i="12"/>
  <c r="AC42" i="12"/>
  <c r="AE42" i="12"/>
  <c r="AG42" i="12"/>
  <c r="AI42" i="12"/>
  <c r="AK42" i="12"/>
  <c r="AM42" i="12"/>
  <c r="AO42" i="12"/>
  <c r="AQ42" i="12"/>
  <c r="AS42" i="12"/>
  <c r="AU42" i="12"/>
  <c r="AW42" i="12"/>
  <c r="AY42" i="12"/>
  <c r="BA42" i="12"/>
  <c r="BC42" i="12"/>
  <c r="BE42" i="12"/>
  <c r="BG42" i="12"/>
  <c r="BI42" i="12"/>
  <c r="BK42" i="12"/>
  <c r="BM42" i="12"/>
  <c r="BO42" i="12"/>
  <c r="BQ42" i="12"/>
  <c r="BS42" i="12"/>
  <c r="BU42" i="12"/>
  <c r="BW42" i="12"/>
  <c r="BY42" i="12"/>
  <c r="CA42" i="12"/>
  <c r="CC42" i="12"/>
  <c r="CE42" i="12"/>
  <c r="CG42" i="12"/>
  <c r="CI42" i="12"/>
  <c r="CK42" i="12"/>
  <c r="CM42" i="12"/>
  <c r="CO42" i="12"/>
  <c r="CQ42" i="12"/>
  <c r="CS42" i="12"/>
  <c r="CU42" i="12"/>
  <c r="CW42" i="12"/>
  <c r="CY42" i="12"/>
  <c r="DA42" i="12"/>
  <c r="DC42" i="12"/>
  <c r="DE42" i="12"/>
  <c r="DG42" i="12"/>
  <c r="DI42" i="12"/>
  <c r="DK42" i="12"/>
  <c r="DM42" i="12"/>
  <c r="DO42" i="12"/>
  <c r="DQ42" i="12"/>
  <c r="DS42" i="12"/>
  <c r="DU42" i="12"/>
  <c r="DW42" i="12"/>
  <c r="DY42" i="12"/>
  <c r="EA42" i="12"/>
  <c r="EC42" i="12"/>
  <c r="EE42" i="12"/>
  <c r="EG42" i="12"/>
  <c r="EI42" i="12"/>
  <c r="EK42" i="12"/>
  <c r="EM42" i="12"/>
  <c r="EO42" i="12"/>
  <c r="EQ42" i="12"/>
  <c r="ES42" i="12"/>
  <c r="EU42" i="12"/>
  <c r="EW42" i="12"/>
  <c r="EY42" i="12"/>
  <c r="FA42" i="12"/>
  <c r="A43" i="12"/>
  <c r="C43" i="12"/>
  <c r="D43" i="12"/>
  <c r="I43" i="12"/>
  <c r="K43" i="12"/>
  <c r="M43" i="12"/>
  <c r="O43" i="12"/>
  <c r="Q43" i="12"/>
  <c r="S43" i="12"/>
  <c r="U43" i="12"/>
  <c r="W43" i="12"/>
  <c r="Y43" i="12"/>
  <c r="AA43" i="12"/>
  <c r="AC43" i="12"/>
  <c r="AE43" i="12"/>
  <c r="AG43" i="12"/>
  <c r="AI43" i="12"/>
  <c r="AK43" i="12"/>
  <c r="AM43" i="12"/>
  <c r="AO43" i="12"/>
  <c r="AQ43" i="12"/>
  <c r="AS43" i="12"/>
  <c r="AU43" i="12"/>
  <c r="AW43" i="12"/>
  <c r="AY43" i="12"/>
  <c r="BA43" i="12"/>
  <c r="BC43" i="12"/>
  <c r="BE43" i="12"/>
  <c r="BG43" i="12"/>
  <c r="BI43" i="12"/>
  <c r="BK43" i="12"/>
  <c r="BM43" i="12"/>
  <c r="BO43" i="12"/>
  <c r="BQ43" i="12"/>
  <c r="BS43" i="12"/>
  <c r="BU43" i="12"/>
  <c r="BW43" i="12"/>
  <c r="BY43" i="12"/>
  <c r="CA43" i="12"/>
  <c r="CC43" i="12"/>
  <c r="CE43" i="12"/>
  <c r="CG43" i="12"/>
  <c r="CI43" i="12"/>
  <c r="CK43" i="12"/>
  <c r="CM43" i="12"/>
  <c r="CO43" i="12"/>
  <c r="CQ43" i="12"/>
  <c r="CS43" i="12"/>
  <c r="CU43" i="12"/>
  <c r="CW43" i="12"/>
  <c r="CY43" i="12"/>
  <c r="DA43" i="12"/>
  <c r="DC43" i="12"/>
  <c r="DE43" i="12"/>
  <c r="DG43" i="12"/>
  <c r="DI43" i="12"/>
  <c r="DK43" i="12"/>
  <c r="DM43" i="12"/>
  <c r="DO43" i="12"/>
  <c r="DQ43" i="12"/>
  <c r="DS43" i="12"/>
  <c r="DU43" i="12"/>
  <c r="DW43" i="12"/>
  <c r="DY43" i="12"/>
  <c r="EA43" i="12"/>
  <c r="EC43" i="12"/>
  <c r="EE43" i="12"/>
  <c r="EG43" i="12"/>
  <c r="EI43" i="12"/>
  <c r="EK43" i="12"/>
  <c r="EM43" i="12"/>
  <c r="EO43" i="12"/>
  <c r="EQ43" i="12"/>
  <c r="ES43" i="12"/>
  <c r="EU43" i="12"/>
  <c r="EW43" i="12"/>
  <c r="EY43" i="12"/>
  <c r="FA43" i="12"/>
  <c r="A44" i="12"/>
  <c r="C44" i="12"/>
  <c r="D44" i="12"/>
  <c r="I44" i="12"/>
  <c r="K44" i="12"/>
  <c r="M44" i="12"/>
  <c r="O44" i="12"/>
  <c r="Q44" i="12"/>
  <c r="S44" i="12"/>
  <c r="U44" i="12"/>
  <c r="W44" i="12"/>
  <c r="Y44" i="12"/>
  <c r="AA44" i="12"/>
  <c r="AC44" i="12"/>
  <c r="AE44" i="12"/>
  <c r="AG44" i="12"/>
  <c r="AI44" i="12"/>
  <c r="AK44" i="12"/>
  <c r="AM44" i="12"/>
  <c r="AO44" i="12"/>
  <c r="AQ44" i="12"/>
  <c r="AS44" i="12"/>
  <c r="AU44" i="12"/>
  <c r="AW44" i="12"/>
  <c r="AY44" i="12"/>
  <c r="BA44" i="12"/>
  <c r="BC44" i="12"/>
  <c r="BE44" i="12"/>
  <c r="BG44" i="12"/>
  <c r="BI44" i="12"/>
  <c r="BK44" i="12"/>
  <c r="BM44" i="12"/>
  <c r="BO44" i="12"/>
  <c r="BQ44" i="12"/>
  <c r="BS44" i="12"/>
  <c r="BU44" i="12"/>
  <c r="BW44" i="12"/>
  <c r="BY44" i="12"/>
  <c r="CA44" i="12"/>
  <c r="CC44" i="12"/>
  <c r="CE44" i="12"/>
  <c r="CG44" i="12"/>
  <c r="CI44" i="12"/>
  <c r="CK44" i="12"/>
  <c r="CM44" i="12"/>
  <c r="CO44" i="12"/>
  <c r="CQ44" i="12"/>
  <c r="CS44" i="12"/>
  <c r="CU44" i="12"/>
  <c r="CW44" i="12"/>
  <c r="CY44" i="12"/>
  <c r="DA44" i="12"/>
  <c r="DC44" i="12"/>
  <c r="DE44" i="12"/>
  <c r="DG44" i="12"/>
  <c r="DI44" i="12"/>
  <c r="DK44" i="12"/>
  <c r="DM44" i="12"/>
  <c r="DO44" i="12"/>
  <c r="DQ44" i="12"/>
  <c r="DS44" i="12"/>
  <c r="DU44" i="12"/>
  <c r="DW44" i="12"/>
  <c r="DY44" i="12"/>
  <c r="EA44" i="12"/>
  <c r="EC44" i="12"/>
  <c r="EE44" i="12"/>
  <c r="EG44" i="12"/>
  <c r="EI44" i="12"/>
  <c r="EK44" i="12"/>
  <c r="EM44" i="12"/>
  <c r="EO44" i="12"/>
  <c r="EQ44" i="12"/>
  <c r="ES44" i="12"/>
  <c r="EU44" i="12"/>
  <c r="EW44" i="12"/>
  <c r="EY44" i="12"/>
  <c r="FA44" i="12"/>
  <c r="A45" i="12"/>
  <c r="C45" i="12"/>
  <c r="D45" i="12"/>
  <c r="I45" i="12"/>
  <c r="K45" i="12"/>
  <c r="M45" i="12"/>
  <c r="O45" i="12"/>
  <c r="Q45" i="12"/>
  <c r="S45" i="12"/>
  <c r="U45" i="12"/>
  <c r="W45" i="12"/>
  <c r="Y45" i="12"/>
  <c r="AA45" i="12"/>
  <c r="AC45" i="12"/>
  <c r="AE45" i="12"/>
  <c r="AG45" i="12"/>
  <c r="AI45" i="12"/>
  <c r="AK45" i="12"/>
  <c r="AM45" i="12"/>
  <c r="AO45" i="12"/>
  <c r="AQ45" i="12"/>
  <c r="AS45" i="12"/>
  <c r="AU45" i="12"/>
  <c r="AW45" i="12"/>
  <c r="AY45" i="12"/>
  <c r="BA45" i="12"/>
  <c r="BC45" i="12"/>
  <c r="BE45" i="12"/>
  <c r="BG45" i="12"/>
  <c r="BI45" i="12"/>
  <c r="BK45" i="12"/>
  <c r="BM45" i="12"/>
  <c r="BO45" i="12"/>
  <c r="BQ45" i="12"/>
  <c r="BS45" i="12"/>
  <c r="BU45" i="12"/>
  <c r="BW45" i="12"/>
  <c r="BY45" i="12"/>
  <c r="CA45" i="12"/>
  <c r="CC45" i="12"/>
  <c r="CE45" i="12"/>
  <c r="CG45" i="12"/>
  <c r="CI45" i="12"/>
  <c r="CK45" i="12"/>
  <c r="CM45" i="12"/>
  <c r="CO45" i="12"/>
  <c r="CQ45" i="12"/>
  <c r="CS45" i="12"/>
  <c r="CU45" i="12"/>
  <c r="CW45" i="12"/>
  <c r="CY45" i="12"/>
  <c r="DA45" i="12"/>
  <c r="DC45" i="12"/>
  <c r="DE45" i="12"/>
  <c r="DG45" i="12"/>
  <c r="DI45" i="12"/>
  <c r="DK45" i="12"/>
  <c r="DM45" i="12"/>
  <c r="DO45" i="12"/>
  <c r="DQ45" i="12"/>
  <c r="DS45" i="12"/>
  <c r="DU45" i="12"/>
  <c r="DW45" i="12"/>
  <c r="DY45" i="12"/>
  <c r="EA45" i="12"/>
  <c r="EC45" i="12"/>
  <c r="EE45" i="12"/>
  <c r="EG45" i="12"/>
  <c r="EI45" i="12"/>
  <c r="EK45" i="12"/>
  <c r="EM45" i="12"/>
  <c r="EO45" i="12"/>
  <c r="EQ45" i="12"/>
  <c r="ES45" i="12"/>
  <c r="EU45" i="12"/>
  <c r="EW45" i="12"/>
  <c r="EY45" i="12"/>
  <c r="FA45" i="12"/>
  <c r="A46" i="12"/>
  <c r="C46" i="12"/>
  <c r="D46" i="12"/>
  <c r="I46" i="12"/>
  <c r="K46" i="12"/>
  <c r="M46" i="12"/>
  <c r="O46" i="12"/>
  <c r="Q46" i="12"/>
  <c r="S46" i="12"/>
  <c r="U46" i="12"/>
  <c r="W46" i="12"/>
  <c r="Y46" i="12"/>
  <c r="AA46" i="12"/>
  <c r="AC46" i="12"/>
  <c r="AE46" i="12"/>
  <c r="AG46" i="12"/>
  <c r="AI46" i="12"/>
  <c r="AK46" i="12"/>
  <c r="AM46" i="12"/>
  <c r="AO46" i="12"/>
  <c r="AQ46" i="12"/>
  <c r="AS46" i="12"/>
  <c r="AU46" i="12"/>
  <c r="AW46" i="12"/>
  <c r="AY46" i="12"/>
  <c r="BA46" i="12"/>
  <c r="BC46" i="12"/>
  <c r="BE46" i="12"/>
  <c r="BG46" i="12"/>
  <c r="BI46" i="12"/>
  <c r="BK46" i="12"/>
  <c r="BM46" i="12"/>
  <c r="BO46" i="12"/>
  <c r="BQ46" i="12"/>
  <c r="BS46" i="12"/>
  <c r="BU46" i="12"/>
  <c r="BW46" i="12"/>
  <c r="BY46" i="12"/>
  <c r="CA46" i="12"/>
  <c r="CC46" i="12"/>
  <c r="CE46" i="12"/>
  <c r="CG46" i="12"/>
  <c r="CI46" i="12"/>
  <c r="CK46" i="12"/>
  <c r="CM46" i="12"/>
  <c r="CO46" i="12"/>
  <c r="CQ46" i="12"/>
  <c r="CS46" i="12"/>
  <c r="CU46" i="12"/>
  <c r="CW46" i="12"/>
  <c r="CY46" i="12"/>
  <c r="DA46" i="12"/>
  <c r="DC46" i="12"/>
  <c r="DE46" i="12"/>
  <c r="DG46" i="12"/>
  <c r="DI46" i="12"/>
  <c r="DK46" i="12"/>
  <c r="DM46" i="12"/>
  <c r="DO46" i="12"/>
  <c r="DQ46" i="12"/>
  <c r="DS46" i="12"/>
  <c r="DU46" i="12"/>
  <c r="DW46" i="12"/>
  <c r="DY46" i="12"/>
  <c r="EA46" i="12"/>
  <c r="EC46" i="12"/>
  <c r="EE46" i="12"/>
  <c r="EG46" i="12"/>
  <c r="EI46" i="12"/>
  <c r="EK46" i="12"/>
  <c r="EM46" i="12"/>
  <c r="EO46" i="12"/>
  <c r="EQ46" i="12"/>
  <c r="ES46" i="12"/>
  <c r="EU46" i="12"/>
  <c r="EW46" i="12"/>
  <c r="EY46" i="12"/>
  <c r="FA46" i="12"/>
  <c r="A47" i="12"/>
  <c r="C47" i="12"/>
  <c r="D47" i="12"/>
  <c r="I47" i="12"/>
  <c r="K47" i="12"/>
  <c r="M47" i="12"/>
  <c r="O47" i="12"/>
  <c r="Q47" i="12"/>
  <c r="S47" i="12"/>
  <c r="U47" i="12"/>
  <c r="W47" i="12"/>
  <c r="Y47" i="12"/>
  <c r="AA47" i="12"/>
  <c r="AC47" i="12"/>
  <c r="AE47" i="12"/>
  <c r="AG47" i="12"/>
  <c r="AI47" i="12"/>
  <c r="AK47" i="12"/>
  <c r="AM47" i="12"/>
  <c r="AO47" i="12"/>
  <c r="AQ47" i="12"/>
  <c r="AS47" i="12"/>
  <c r="AU47" i="12"/>
  <c r="AW47" i="12"/>
  <c r="AY47" i="12"/>
  <c r="BA47" i="12"/>
  <c r="BC47" i="12"/>
  <c r="BE47" i="12"/>
  <c r="BG47" i="12"/>
  <c r="BI47" i="12"/>
  <c r="BK47" i="12"/>
  <c r="BM47" i="12"/>
  <c r="BO47" i="12"/>
  <c r="BQ47" i="12"/>
  <c r="BS47" i="12"/>
  <c r="BU47" i="12"/>
  <c r="BW47" i="12"/>
  <c r="BY47" i="12"/>
  <c r="CA47" i="12"/>
  <c r="CC47" i="12"/>
  <c r="CE47" i="12"/>
  <c r="CG47" i="12"/>
  <c r="CI47" i="12"/>
  <c r="CK47" i="12"/>
  <c r="CM47" i="12"/>
  <c r="CO47" i="12"/>
  <c r="CQ47" i="12"/>
  <c r="CS47" i="12"/>
  <c r="CU47" i="12"/>
  <c r="CW47" i="12"/>
  <c r="CY47" i="12"/>
  <c r="DA47" i="12"/>
  <c r="DC47" i="12"/>
  <c r="DE47" i="12"/>
  <c r="DG47" i="12"/>
  <c r="DI47" i="12"/>
  <c r="DK47" i="12"/>
  <c r="DM47" i="12"/>
  <c r="DO47" i="12"/>
  <c r="DQ47" i="12"/>
  <c r="DS47" i="12"/>
  <c r="DU47" i="12"/>
  <c r="DW47" i="12"/>
  <c r="DY47" i="12"/>
  <c r="EA47" i="12"/>
  <c r="EC47" i="12"/>
  <c r="EE47" i="12"/>
  <c r="EG47" i="12"/>
  <c r="EI47" i="12"/>
  <c r="EK47" i="12"/>
  <c r="EM47" i="12"/>
  <c r="EO47" i="12"/>
  <c r="EQ47" i="12"/>
  <c r="ES47" i="12"/>
  <c r="EU47" i="12"/>
  <c r="EW47" i="12"/>
  <c r="EY47" i="12"/>
  <c r="FA47" i="12"/>
  <c r="A48" i="12"/>
  <c r="C48" i="12"/>
  <c r="D48" i="12"/>
  <c r="I48" i="12"/>
  <c r="K48" i="12"/>
  <c r="M48" i="12"/>
  <c r="O48" i="12"/>
  <c r="Q48" i="12"/>
  <c r="S48" i="12"/>
  <c r="U48" i="12"/>
  <c r="W48" i="12"/>
  <c r="Y48" i="12"/>
  <c r="AA48" i="12"/>
  <c r="AC48" i="12"/>
  <c r="AE48" i="12"/>
  <c r="AG48" i="12"/>
  <c r="AI48" i="12"/>
  <c r="AK48" i="12"/>
  <c r="AM48" i="12"/>
  <c r="AO48" i="12"/>
  <c r="AQ48" i="12"/>
  <c r="AS48" i="12"/>
  <c r="AU48" i="12"/>
  <c r="AW48" i="12"/>
  <c r="AY48" i="12"/>
  <c r="BA48" i="12"/>
  <c r="BC48" i="12"/>
  <c r="BE48" i="12"/>
  <c r="BG48" i="12"/>
  <c r="BI48" i="12"/>
  <c r="BK48" i="12"/>
  <c r="BM48" i="12"/>
  <c r="BO48" i="12"/>
  <c r="BQ48" i="12"/>
  <c r="BS48" i="12"/>
  <c r="BU48" i="12"/>
  <c r="BW48" i="12"/>
  <c r="BY48" i="12"/>
  <c r="CA48" i="12"/>
  <c r="CC48" i="12"/>
  <c r="CE48" i="12"/>
  <c r="CG48" i="12"/>
  <c r="CI48" i="12"/>
  <c r="CK48" i="12"/>
  <c r="CM48" i="12"/>
  <c r="CO48" i="12"/>
  <c r="CQ48" i="12"/>
  <c r="CS48" i="12"/>
  <c r="CU48" i="12"/>
  <c r="CW48" i="12"/>
  <c r="CY48" i="12"/>
  <c r="DA48" i="12"/>
  <c r="DC48" i="12"/>
  <c r="DE48" i="12"/>
  <c r="DG48" i="12"/>
  <c r="DI48" i="12"/>
  <c r="DK48" i="12"/>
  <c r="DM48" i="12"/>
  <c r="DO48" i="12"/>
  <c r="DQ48" i="12"/>
  <c r="DS48" i="12"/>
  <c r="DU48" i="12"/>
  <c r="DW48" i="12"/>
  <c r="DY48" i="12"/>
  <c r="EA48" i="12"/>
  <c r="EC48" i="12"/>
  <c r="EE48" i="12"/>
  <c r="EG48" i="12"/>
  <c r="EI48" i="12"/>
  <c r="EK48" i="12"/>
  <c r="EM48" i="12"/>
  <c r="EO48" i="12"/>
  <c r="EQ48" i="12"/>
  <c r="ES48" i="12"/>
  <c r="EU48" i="12"/>
  <c r="EW48" i="12"/>
  <c r="EY48" i="12"/>
  <c r="FA48" i="12"/>
  <c r="A49" i="12"/>
  <c r="C49" i="12"/>
  <c r="D49" i="12"/>
  <c r="I49" i="12"/>
  <c r="K49" i="12"/>
  <c r="M49" i="12"/>
  <c r="O49" i="12"/>
  <c r="Q49" i="12"/>
  <c r="S49" i="12"/>
  <c r="U49" i="12"/>
  <c r="W49" i="12"/>
  <c r="Y49" i="12"/>
  <c r="AA49" i="12"/>
  <c r="AC49" i="12"/>
  <c r="AE49" i="12"/>
  <c r="AG49" i="12"/>
  <c r="AI49" i="12"/>
  <c r="AK49" i="12"/>
  <c r="AM49" i="12"/>
  <c r="AO49" i="12"/>
  <c r="AQ49" i="12"/>
  <c r="AS49" i="12"/>
  <c r="AU49" i="12"/>
  <c r="AW49" i="12"/>
  <c r="AY49" i="12"/>
  <c r="BA49" i="12"/>
  <c r="BC49" i="12"/>
  <c r="BE49" i="12"/>
  <c r="BG49" i="12"/>
  <c r="BI49" i="12"/>
  <c r="BK49" i="12"/>
  <c r="BM49" i="12"/>
  <c r="BO49" i="12"/>
  <c r="BQ49" i="12"/>
  <c r="BS49" i="12"/>
  <c r="BU49" i="12"/>
  <c r="BW49" i="12"/>
  <c r="BY49" i="12"/>
  <c r="CA49" i="12"/>
  <c r="CC49" i="12"/>
  <c r="CE49" i="12"/>
  <c r="CG49" i="12"/>
  <c r="CI49" i="12"/>
  <c r="CK49" i="12"/>
  <c r="CM49" i="12"/>
  <c r="CO49" i="12"/>
  <c r="CQ49" i="12"/>
  <c r="CS49" i="12"/>
  <c r="CU49" i="12"/>
  <c r="CW49" i="12"/>
  <c r="CY49" i="12"/>
  <c r="DA49" i="12"/>
  <c r="DC49" i="12"/>
  <c r="DE49" i="12"/>
  <c r="DG49" i="12"/>
  <c r="DI49" i="12"/>
  <c r="DK49" i="12"/>
  <c r="DM49" i="12"/>
  <c r="DO49" i="12"/>
  <c r="DQ49" i="12"/>
  <c r="DS49" i="12"/>
  <c r="DU49" i="12"/>
  <c r="DW49" i="12"/>
  <c r="DY49" i="12"/>
  <c r="EA49" i="12"/>
  <c r="EC49" i="12"/>
  <c r="EE49" i="12"/>
  <c r="EG49" i="12"/>
  <c r="EI49" i="12"/>
  <c r="EK49" i="12"/>
  <c r="EM49" i="12"/>
  <c r="EO49" i="12"/>
  <c r="EQ49" i="12"/>
  <c r="ES49" i="12"/>
  <c r="EU49" i="12"/>
  <c r="EW49" i="12"/>
  <c r="EY49" i="12"/>
  <c r="FA49" i="12"/>
  <c r="A50" i="12"/>
  <c r="C50" i="12"/>
  <c r="D50" i="12"/>
  <c r="I50" i="12"/>
  <c r="K50" i="12"/>
  <c r="M50" i="12"/>
  <c r="O50" i="12"/>
  <c r="Q50" i="12"/>
  <c r="S50" i="12"/>
  <c r="U50" i="12"/>
  <c r="W50" i="12"/>
  <c r="Y50" i="12"/>
  <c r="AA50" i="12"/>
  <c r="AC50" i="12"/>
  <c r="AE50" i="12"/>
  <c r="AG50" i="12"/>
  <c r="AI50" i="12"/>
  <c r="AK50" i="12"/>
  <c r="AM50" i="12"/>
  <c r="AO50" i="12"/>
  <c r="AQ50" i="12"/>
  <c r="AS50" i="12"/>
  <c r="AU50" i="12"/>
  <c r="AW50" i="12"/>
  <c r="AY50" i="12"/>
  <c r="BA50" i="12"/>
  <c r="BC50" i="12"/>
  <c r="BE50" i="12"/>
  <c r="BG50" i="12"/>
  <c r="BI50" i="12"/>
  <c r="BK50" i="12"/>
  <c r="BM50" i="12"/>
  <c r="BO50" i="12"/>
  <c r="BQ50" i="12"/>
  <c r="BS50" i="12"/>
  <c r="BU50" i="12"/>
  <c r="BW50" i="12"/>
  <c r="BY50" i="12"/>
  <c r="CA50" i="12"/>
  <c r="CC50" i="12"/>
  <c r="CE50" i="12"/>
  <c r="CG50" i="12"/>
  <c r="CI50" i="12"/>
  <c r="CK50" i="12"/>
  <c r="CM50" i="12"/>
  <c r="CO50" i="12"/>
  <c r="CQ50" i="12"/>
  <c r="CS50" i="12"/>
  <c r="CU50" i="12"/>
  <c r="CW50" i="12"/>
  <c r="CY50" i="12"/>
  <c r="DA50" i="12"/>
  <c r="DC50" i="12"/>
  <c r="DE50" i="12"/>
  <c r="DG50" i="12"/>
  <c r="DI50" i="12"/>
  <c r="DK50" i="12"/>
  <c r="DM50" i="12"/>
  <c r="DO50" i="12"/>
  <c r="DQ50" i="12"/>
  <c r="DS50" i="12"/>
  <c r="DU50" i="12"/>
  <c r="DW50" i="12"/>
  <c r="DY50" i="12"/>
  <c r="EA50" i="12"/>
  <c r="EC50" i="12"/>
  <c r="EE50" i="12"/>
  <c r="EG50" i="12"/>
  <c r="EI50" i="12"/>
  <c r="EK50" i="12"/>
  <c r="EM50" i="12"/>
  <c r="EO50" i="12"/>
  <c r="EQ50" i="12"/>
  <c r="ES50" i="12"/>
  <c r="EU50" i="12"/>
  <c r="EW50" i="12"/>
  <c r="EY50" i="12"/>
  <c r="FA50" i="12"/>
  <c r="A51" i="12"/>
  <c r="C51" i="12"/>
  <c r="D51" i="12"/>
  <c r="I51" i="12"/>
  <c r="K51" i="12"/>
  <c r="M51" i="12"/>
  <c r="O51" i="12"/>
  <c r="Q51" i="12"/>
  <c r="S51" i="12"/>
  <c r="U51" i="12"/>
  <c r="W51" i="12"/>
  <c r="Y51" i="12"/>
  <c r="AA51" i="12"/>
  <c r="AC51" i="12"/>
  <c r="AE51" i="12"/>
  <c r="AG51" i="12"/>
  <c r="AI51" i="12"/>
  <c r="AK51" i="12"/>
  <c r="AM51" i="12"/>
  <c r="AO51" i="12"/>
  <c r="AQ51" i="12"/>
  <c r="AS51" i="12"/>
  <c r="AU51" i="12"/>
  <c r="AW51" i="12"/>
  <c r="AY51" i="12"/>
  <c r="BA51" i="12"/>
  <c r="BC51" i="12"/>
  <c r="BE51" i="12"/>
  <c r="BG51" i="12"/>
  <c r="BI51" i="12"/>
  <c r="BK51" i="12"/>
  <c r="BM51" i="12"/>
  <c r="BO51" i="12"/>
  <c r="BQ51" i="12"/>
  <c r="BS51" i="12"/>
  <c r="BU51" i="12"/>
  <c r="BW51" i="12"/>
  <c r="BY51" i="12"/>
  <c r="CA51" i="12"/>
  <c r="CC51" i="12"/>
  <c r="CE51" i="12"/>
  <c r="CG51" i="12"/>
  <c r="CI51" i="12"/>
  <c r="CK51" i="12"/>
  <c r="CM51" i="12"/>
  <c r="CO51" i="12"/>
  <c r="CQ51" i="12"/>
  <c r="CS51" i="12"/>
  <c r="CU51" i="12"/>
  <c r="CW51" i="12"/>
  <c r="CY51" i="12"/>
  <c r="DA51" i="12"/>
  <c r="DC51" i="12"/>
  <c r="DE51" i="12"/>
  <c r="DG51" i="12"/>
  <c r="DI51" i="12"/>
  <c r="DK51" i="12"/>
  <c r="DM51" i="12"/>
  <c r="DO51" i="12"/>
  <c r="DQ51" i="12"/>
  <c r="DS51" i="12"/>
  <c r="DU51" i="12"/>
  <c r="DW51" i="12"/>
  <c r="DY51" i="12"/>
  <c r="EA51" i="12"/>
  <c r="EC51" i="12"/>
  <c r="EE51" i="12"/>
  <c r="EG51" i="12"/>
  <c r="EI51" i="12"/>
  <c r="EK51" i="12"/>
  <c r="EM51" i="12"/>
  <c r="EO51" i="12"/>
  <c r="EQ51" i="12"/>
  <c r="ES51" i="12"/>
  <c r="EU51" i="12"/>
  <c r="EW51" i="12"/>
  <c r="EY51" i="12"/>
  <c r="FA51" i="12"/>
  <c r="A52" i="12"/>
  <c r="C52" i="12"/>
  <c r="D52" i="12"/>
  <c r="I52" i="12"/>
  <c r="K52" i="12"/>
  <c r="M52" i="12"/>
  <c r="O52" i="12"/>
  <c r="Q52" i="12"/>
  <c r="S52" i="12"/>
  <c r="U52" i="12"/>
  <c r="W52" i="12"/>
  <c r="Y52" i="12"/>
  <c r="AA52" i="12"/>
  <c r="AC52" i="12"/>
  <c r="AE52" i="12"/>
  <c r="AG52" i="12"/>
  <c r="AI52" i="12"/>
  <c r="AK52" i="12"/>
  <c r="AM52" i="12"/>
  <c r="AO52" i="12"/>
  <c r="AQ52" i="12"/>
  <c r="AS52" i="12"/>
  <c r="AU52" i="12"/>
  <c r="AW52" i="12"/>
  <c r="AY52" i="12"/>
  <c r="BA52" i="12"/>
  <c r="BC52" i="12"/>
  <c r="BE52" i="12"/>
  <c r="BG52" i="12"/>
  <c r="BI52" i="12"/>
  <c r="BK52" i="12"/>
  <c r="BM52" i="12"/>
  <c r="BO52" i="12"/>
  <c r="BQ52" i="12"/>
  <c r="BS52" i="12"/>
  <c r="BU52" i="12"/>
  <c r="BW52" i="12"/>
  <c r="BY52" i="12"/>
  <c r="CA52" i="12"/>
  <c r="CC52" i="12"/>
  <c r="CE52" i="12"/>
  <c r="CG52" i="12"/>
  <c r="CI52" i="12"/>
  <c r="CK52" i="12"/>
  <c r="CM52" i="12"/>
  <c r="CO52" i="12"/>
  <c r="CQ52" i="12"/>
  <c r="CS52" i="12"/>
  <c r="CU52" i="12"/>
  <c r="CW52" i="12"/>
  <c r="CY52" i="12"/>
  <c r="DA52" i="12"/>
  <c r="DC52" i="12"/>
  <c r="DE52" i="12"/>
  <c r="DG52" i="12"/>
  <c r="DI52" i="12"/>
  <c r="DK52" i="12"/>
  <c r="DM52" i="12"/>
  <c r="DO52" i="12"/>
  <c r="DQ52" i="12"/>
  <c r="DS52" i="12"/>
  <c r="DU52" i="12"/>
  <c r="DW52" i="12"/>
  <c r="DY52" i="12"/>
  <c r="EA52" i="12"/>
  <c r="EC52" i="12"/>
  <c r="EE52" i="12"/>
  <c r="EG52" i="12"/>
  <c r="EI52" i="12"/>
  <c r="EK52" i="12"/>
  <c r="EM52" i="12"/>
  <c r="EO52" i="12"/>
  <c r="EQ52" i="12"/>
  <c r="ES52" i="12"/>
  <c r="EU52" i="12"/>
  <c r="EW52" i="12"/>
  <c r="EY52" i="12"/>
  <c r="FA52" i="12"/>
  <c r="A53" i="12"/>
  <c r="C53" i="12"/>
  <c r="D53" i="12"/>
  <c r="I53" i="12"/>
  <c r="K53" i="12"/>
  <c r="M53" i="12"/>
  <c r="O53" i="12"/>
  <c r="Q53" i="12"/>
  <c r="S53" i="12"/>
  <c r="U53" i="12"/>
  <c r="W53" i="12"/>
  <c r="Y53" i="12"/>
  <c r="AA53" i="12"/>
  <c r="AC53" i="12"/>
  <c r="AE53" i="12"/>
  <c r="AG53" i="12"/>
  <c r="AI53" i="12"/>
  <c r="AK53" i="12"/>
  <c r="AM53" i="12"/>
  <c r="AO53" i="12"/>
  <c r="AQ53" i="12"/>
  <c r="AS53" i="12"/>
  <c r="AU53" i="12"/>
  <c r="AW53" i="12"/>
  <c r="AY53" i="12"/>
  <c r="BA53" i="12"/>
  <c r="BC53" i="12"/>
  <c r="BE53" i="12"/>
  <c r="BG53" i="12"/>
  <c r="BI53" i="12"/>
  <c r="BK53" i="12"/>
  <c r="BM53" i="12"/>
  <c r="BO53" i="12"/>
  <c r="BQ53" i="12"/>
  <c r="BS53" i="12"/>
  <c r="BU53" i="12"/>
  <c r="BW53" i="12"/>
  <c r="BY53" i="12"/>
  <c r="CA53" i="12"/>
  <c r="CC53" i="12"/>
  <c r="CE53" i="12"/>
  <c r="CG53" i="12"/>
  <c r="CI53" i="12"/>
  <c r="CK53" i="12"/>
  <c r="CM53" i="12"/>
  <c r="CO53" i="12"/>
  <c r="CQ53" i="12"/>
  <c r="CS53" i="12"/>
  <c r="CU53" i="12"/>
  <c r="CW53" i="12"/>
  <c r="CY53" i="12"/>
  <c r="DA53" i="12"/>
  <c r="DC53" i="12"/>
  <c r="DE53" i="12"/>
  <c r="DG53" i="12"/>
  <c r="DI53" i="12"/>
  <c r="DK53" i="12"/>
  <c r="DM53" i="12"/>
  <c r="DO53" i="12"/>
  <c r="DQ53" i="12"/>
  <c r="DS53" i="12"/>
  <c r="DU53" i="12"/>
  <c r="DW53" i="12"/>
  <c r="DY53" i="12"/>
  <c r="EA53" i="12"/>
  <c r="EC53" i="12"/>
  <c r="EE53" i="12"/>
  <c r="EG53" i="12"/>
  <c r="EI53" i="12"/>
  <c r="EK53" i="12"/>
  <c r="EM53" i="12"/>
  <c r="EO53" i="12"/>
  <c r="EQ53" i="12"/>
  <c r="ES53" i="12"/>
  <c r="EU53" i="12"/>
  <c r="EW53" i="12"/>
  <c r="EY53" i="12"/>
  <c r="FA53" i="12"/>
  <c r="A54" i="12"/>
  <c r="C54" i="12"/>
  <c r="D54" i="12"/>
  <c r="I54" i="12"/>
  <c r="K54" i="12"/>
  <c r="M54" i="12"/>
  <c r="O54" i="12"/>
  <c r="Q54" i="12"/>
  <c r="S54" i="12"/>
  <c r="U54" i="12"/>
  <c r="W54" i="12"/>
  <c r="Y54" i="12"/>
  <c r="AA54" i="12"/>
  <c r="AC54" i="12"/>
  <c r="AE54" i="12"/>
  <c r="AG54" i="12"/>
  <c r="AI54" i="12"/>
  <c r="AK54" i="12"/>
  <c r="AM54" i="12"/>
  <c r="AO54" i="12"/>
  <c r="AQ54" i="12"/>
  <c r="AS54" i="12"/>
  <c r="AU54" i="12"/>
  <c r="AW54" i="12"/>
  <c r="AY54" i="12"/>
  <c r="BA54" i="12"/>
  <c r="BC54" i="12"/>
  <c r="BE54" i="12"/>
  <c r="BG54" i="12"/>
  <c r="BI54" i="12"/>
  <c r="BK54" i="12"/>
  <c r="BM54" i="12"/>
  <c r="BO54" i="12"/>
  <c r="BQ54" i="12"/>
  <c r="BS54" i="12"/>
  <c r="BU54" i="12"/>
  <c r="BW54" i="12"/>
  <c r="BY54" i="12"/>
  <c r="CA54" i="12"/>
  <c r="CC54" i="12"/>
  <c r="CE54" i="12"/>
  <c r="CG54" i="12"/>
  <c r="CI54" i="12"/>
  <c r="CK54" i="12"/>
  <c r="CM54" i="12"/>
  <c r="CO54" i="12"/>
  <c r="CQ54" i="12"/>
  <c r="CS54" i="12"/>
  <c r="CU54" i="12"/>
  <c r="CW54" i="12"/>
  <c r="CY54" i="12"/>
  <c r="DA54" i="12"/>
  <c r="DC54" i="12"/>
  <c r="DE54" i="12"/>
  <c r="DG54" i="12"/>
  <c r="DI54" i="12"/>
  <c r="DK54" i="12"/>
  <c r="DM54" i="12"/>
  <c r="DO54" i="12"/>
  <c r="DQ54" i="12"/>
  <c r="DS54" i="12"/>
  <c r="DU54" i="12"/>
  <c r="DW54" i="12"/>
  <c r="DY54" i="12"/>
  <c r="EA54" i="12"/>
  <c r="EC54" i="12"/>
  <c r="EE54" i="12"/>
  <c r="EG54" i="12"/>
  <c r="EI54" i="12"/>
  <c r="EK54" i="12"/>
  <c r="EM54" i="12"/>
  <c r="EO54" i="12"/>
  <c r="EQ54" i="12"/>
  <c r="ES54" i="12"/>
  <c r="EU54" i="12"/>
  <c r="EW54" i="12"/>
  <c r="EY54" i="12"/>
  <c r="FA54" i="12"/>
  <c r="A55" i="12"/>
  <c r="C55" i="12"/>
  <c r="D55" i="12"/>
  <c r="I55" i="12"/>
  <c r="K55" i="12"/>
  <c r="M55" i="12"/>
  <c r="O55" i="12"/>
  <c r="Q55" i="12"/>
  <c r="S55" i="12"/>
  <c r="U55" i="12"/>
  <c r="W55" i="12"/>
  <c r="Y55" i="12"/>
  <c r="AA55" i="12"/>
  <c r="AC55" i="12"/>
  <c r="AE55" i="12"/>
  <c r="AG55" i="12"/>
  <c r="AI55" i="12"/>
  <c r="AK55" i="12"/>
  <c r="AM55" i="12"/>
  <c r="AO55" i="12"/>
  <c r="AQ55" i="12"/>
  <c r="AS55" i="12"/>
  <c r="AU55" i="12"/>
  <c r="AW55" i="12"/>
  <c r="AY55" i="12"/>
  <c r="BA55" i="12"/>
  <c r="BC55" i="12"/>
  <c r="BE55" i="12"/>
  <c r="BG55" i="12"/>
  <c r="BI55" i="12"/>
  <c r="BK55" i="12"/>
  <c r="BM55" i="12"/>
  <c r="BO55" i="12"/>
  <c r="BQ55" i="12"/>
  <c r="BS55" i="12"/>
  <c r="BU55" i="12"/>
  <c r="BW55" i="12"/>
  <c r="BY55" i="12"/>
  <c r="CA55" i="12"/>
  <c r="CC55" i="12"/>
  <c r="CE55" i="12"/>
  <c r="CG55" i="12"/>
  <c r="CI55" i="12"/>
  <c r="CK55" i="12"/>
  <c r="CM55" i="12"/>
  <c r="CO55" i="12"/>
  <c r="CQ55" i="12"/>
  <c r="CS55" i="12"/>
  <c r="CU55" i="12"/>
  <c r="CW55" i="12"/>
  <c r="CY55" i="12"/>
  <c r="DA55" i="12"/>
  <c r="DC55" i="12"/>
  <c r="DE55" i="12"/>
  <c r="DG55" i="12"/>
  <c r="DI55" i="12"/>
  <c r="DK55" i="12"/>
  <c r="DM55" i="12"/>
  <c r="DO55" i="12"/>
  <c r="DQ55" i="12"/>
  <c r="DS55" i="12"/>
  <c r="DU55" i="12"/>
  <c r="DW55" i="12"/>
  <c r="DY55" i="12"/>
  <c r="EA55" i="12"/>
  <c r="EC55" i="12"/>
  <c r="EE55" i="12"/>
  <c r="EG55" i="12"/>
  <c r="EI55" i="12"/>
  <c r="EK55" i="12"/>
  <c r="EM55" i="12"/>
  <c r="EO55" i="12"/>
  <c r="EQ55" i="12"/>
  <c r="ES55" i="12"/>
  <c r="EU55" i="12"/>
  <c r="EW55" i="12"/>
  <c r="EY55" i="12"/>
  <c r="FA55" i="12"/>
  <c r="A56" i="12"/>
  <c r="C56" i="12"/>
  <c r="D56" i="12"/>
  <c r="I56" i="12"/>
  <c r="K56" i="12"/>
  <c r="M56" i="12"/>
  <c r="O56" i="12"/>
  <c r="Q56" i="12"/>
  <c r="S56" i="12"/>
  <c r="U56" i="12"/>
  <c r="W56" i="12"/>
  <c r="Y56" i="12"/>
  <c r="AA56" i="12"/>
  <c r="AC56" i="12"/>
  <c r="AE56" i="12"/>
  <c r="AG56" i="12"/>
  <c r="AI56" i="12"/>
  <c r="AK56" i="12"/>
  <c r="AM56" i="12"/>
  <c r="AO56" i="12"/>
  <c r="AQ56" i="12"/>
  <c r="AS56" i="12"/>
  <c r="AU56" i="12"/>
  <c r="AW56" i="12"/>
  <c r="AY56" i="12"/>
  <c r="BA56" i="12"/>
  <c r="BC56" i="12"/>
  <c r="BE56" i="12"/>
  <c r="BG56" i="12"/>
  <c r="BI56" i="12"/>
  <c r="BK56" i="12"/>
  <c r="BM56" i="12"/>
  <c r="BO56" i="12"/>
  <c r="BQ56" i="12"/>
  <c r="BS56" i="12"/>
  <c r="BU56" i="12"/>
  <c r="BW56" i="12"/>
  <c r="BY56" i="12"/>
  <c r="CA56" i="12"/>
  <c r="CC56" i="12"/>
  <c r="CE56" i="12"/>
  <c r="CG56" i="12"/>
  <c r="CI56" i="12"/>
  <c r="CK56" i="12"/>
  <c r="CM56" i="12"/>
  <c r="CO56" i="12"/>
  <c r="CQ56" i="12"/>
  <c r="CS56" i="12"/>
  <c r="CU56" i="12"/>
  <c r="CW56" i="12"/>
  <c r="CY56" i="12"/>
  <c r="DA56" i="12"/>
  <c r="DC56" i="12"/>
  <c r="DE56" i="12"/>
  <c r="DG56" i="12"/>
  <c r="DI56" i="12"/>
  <c r="DK56" i="12"/>
  <c r="DM56" i="12"/>
  <c r="DO56" i="12"/>
  <c r="DQ56" i="12"/>
  <c r="DS56" i="12"/>
  <c r="DU56" i="12"/>
  <c r="DW56" i="12"/>
  <c r="DY56" i="12"/>
  <c r="EA56" i="12"/>
  <c r="EC56" i="12"/>
  <c r="EE56" i="12"/>
  <c r="EG56" i="12"/>
  <c r="EI56" i="12"/>
  <c r="EK56" i="12"/>
  <c r="EM56" i="12"/>
  <c r="EO56" i="12"/>
  <c r="EQ56" i="12"/>
  <c r="ES56" i="12"/>
  <c r="EU56" i="12"/>
  <c r="EW56" i="12"/>
  <c r="EY56" i="12"/>
  <c r="FA56" i="12"/>
  <c r="A57" i="12"/>
  <c r="C57" i="12"/>
  <c r="D57" i="12"/>
  <c r="I57" i="12"/>
  <c r="K57" i="12"/>
  <c r="M57" i="12"/>
  <c r="O57" i="12"/>
  <c r="Q57" i="12"/>
  <c r="S57" i="12"/>
  <c r="U57" i="12"/>
  <c r="W57" i="12"/>
  <c r="Y57" i="12"/>
  <c r="AA57" i="12"/>
  <c r="AC57" i="12"/>
  <c r="AE57" i="12"/>
  <c r="AG57" i="12"/>
  <c r="AI57" i="12"/>
  <c r="AK57" i="12"/>
  <c r="AM57" i="12"/>
  <c r="AO57" i="12"/>
  <c r="AQ57" i="12"/>
  <c r="AS57" i="12"/>
  <c r="AU57" i="12"/>
  <c r="AW57" i="12"/>
  <c r="AY57" i="12"/>
  <c r="BA57" i="12"/>
  <c r="BC57" i="12"/>
  <c r="BE57" i="12"/>
  <c r="BG57" i="12"/>
  <c r="BI57" i="12"/>
  <c r="BK57" i="12"/>
  <c r="BM57" i="12"/>
  <c r="BO57" i="12"/>
  <c r="BQ57" i="12"/>
  <c r="BS57" i="12"/>
  <c r="BU57" i="12"/>
  <c r="BW57" i="12"/>
  <c r="BY57" i="12"/>
  <c r="CA57" i="12"/>
  <c r="CC57" i="12"/>
  <c r="CE57" i="12"/>
  <c r="CG57" i="12"/>
  <c r="CI57" i="12"/>
  <c r="CK57" i="12"/>
  <c r="CM57" i="12"/>
  <c r="CO57" i="12"/>
  <c r="CQ57" i="12"/>
  <c r="CS57" i="12"/>
  <c r="CU57" i="12"/>
  <c r="CW57" i="12"/>
  <c r="CY57" i="12"/>
  <c r="DA57" i="12"/>
  <c r="DC57" i="12"/>
  <c r="DE57" i="12"/>
  <c r="DG57" i="12"/>
  <c r="DI57" i="12"/>
  <c r="DK57" i="12"/>
  <c r="DM57" i="12"/>
  <c r="DO57" i="12"/>
  <c r="DQ57" i="12"/>
  <c r="DS57" i="12"/>
  <c r="DU57" i="12"/>
  <c r="DW57" i="12"/>
  <c r="DY57" i="12"/>
  <c r="EA57" i="12"/>
  <c r="EC57" i="12"/>
  <c r="EE57" i="12"/>
  <c r="EG57" i="12"/>
  <c r="EI57" i="12"/>
  <c r="EK57" i="12"/>
  <c r="EM57" i="12"/>
  <c r="EO57" i="12"/>
  <c r="EQ57" i="12"/>
  <c r="ES57" i="12"/>
  <c r="EU57" i="12"/>
  <c r="EW57" i="12"/>
  <c r="EY57" i="12"/>
  <c r="FA57" i="12"/>
  <c r="A58" i="12"/>
  <c r="C58" i="12"/>
  <c r="D58" i="12"/>
  <c r="I58" i="12"/>
  <c r="K58" i="12"/>
  <c r="M58" i="12"/>
  <c r="O58" i="12"/>
  <c r="Q58" i="12"/>
  <c r="S58" i="12"/>
  <c r="U58" i="12"/>
  <c r="W58" i="12"/>
  <c r="Y58" i="12"/>
  <c r="AA58" i="12"/>
  <c r="AC58" i="12"/>
  <c r="AE58" i="12"/>
  <c r="AG58" i="12"/>
  <c r="AI58" i="12"/>
  <c r="AK58" i="12"/>
  <c r="AM58" i="12"/>
  <c r="AO58" i="12"/>
  <c r="AQ58" i="12"/>
  <c r="AS58" i="12"/>
  <c r="AU58" i="12"/>
  <c r="AW58" i="12"/>
  <c r="AY58" i="12"/>
  <c r="BA58" i="12"/>
  <c r="BC58" i="12"/>
  <c r="BE58" i="12"/>
  <c r="BG58" i="12"/>
  <c r="BI58" i="12"/>
  <c r="BK58" i="12"/>
  <c r="BM58" i="12"/>
  <c r="BO58" i="12"/>
  <c r="BQ58" i="12"/>
  <c r="BS58" i="12"/>
  <c r="BU58" i="12"/>
  <c r="BW58" i="12"/>
  <c r="BY58" i="12"/>
  <c r="CA58" i="12"/>
  <c r="CC58" i="12"/>
  <c r="CE58" i="12"/>
  <c r="CG58" i="12"/>
  <c r="CI58" i="12"/>
  <c r="CK58" i="12"/>
  <c r="CM58" i="12"/>
  <c r="CO58" i="12"/>
  <c r="CQ58" i="12"/>
  <c r="CS58" i="12"/>
  <c r="CU58" i="12"/>
  <c r="CW58" i="12"/>
  <c r="CY58" i="12"/>
  <c r="DA58" i="12"/>
  <c r="DC58" i="12"/>
  <c r="DE58" i="12"/>
  <c r="DG58" i="12"/>
  <c r="DI58" i="12"/>
  <c r="DK58" i="12"/>
  <c r="DM58" i="12"/>
  <c r="DO58" i="12"/>
  <c r="DQ58" i="12"/>
  <c r="DS58" i="12"/>
  <c r="DU58" i="12"/>
  <c r="DW58" i="12"/>
  <c r="DY58" i="12"/>
  <c r="EA58" i="12"/>
  <c r="EC58" i="12"/>
  <c r="EE58" i="12"/>
  <c r="EG58" i="12"/>
  <c r="EI58" i="12"/>
  <c r="EK58" i="12"/>
  <c r="EM58" i="12"/>
  <c r="EO58" i="12"/>
  <c r="EQ58" i="12"/>
  <c r="ES58" i="12"/>
  <c r="EU58" i="12"/>
  <c r="EW58" i="12"/>
  <c r="EY58" i="12"/>
  <c r="FA58" i="12"/>
  <c r="A59" i="12"/>
  <c r="C59" i="12"/>
  <c r="D59" i="12"/>
  <c r="I59" i="12"/>
  <c r="K59" i="12"/>
  <c r="M59" i="12"/>
  <c r="O59" i="12"/>
  <c r="Q59" i="12"/>
  <c r="S59" i="12"/>
  <c r="U59" i="12"/>
  <c r="W59" i="12"/>
  <c r="Y59" i="12"/>
  <c r="AA59" i="12"/>
  <c r="AC59" i="12"/>
  <c r="AE59" i="12"/>
  <c r="AG59" i="12"/>
  <c r="AI59" i="12"/>
  <c r="AK59" i="12"/>
  <c r="AM59" i="12"/>
  <c r="AO59" i="12"/>
  <c r="AQ59" i="12"/>
  <c r="AS59" i="12"/>
  <c r="AU59" i="12"/>
  <c r="AW59" i="12"/>
  <c r="AY59" i="12"/>
  <c r="BA59" i="12"/>
  <c r="BC59" i="12"/>
  <c r="BE59" i="12"/>
  <c r="BG59" i="12"/>
  <c r="BI59" i="12"/>
  <c r="BK59" i="12"/>
  <c r="BM59" i="12"/>
  <c r="BO59" i="12"/>
  <c r="BQ59" i="12"/>
  <c r="BS59" i="12"/>
  <c r="BU59" i="12"/>
  <c r="BW59" i="12"/>
  <c r="BY59" i="12"/>
  <c r="CA59" i="12"/>
  <c r="CC59" i="12"/>
  <c r="CE59" i="12"/>
  <c r="CG59" i="12"/>
  <c r="CI59" i="12"/>
  <c r="CK59" i="12"/>
  <c r="CM59" i="12"/>
  <c r="CO59" i="12"/>
  <c r="CQ59" i="12"/>
  <c r="CS59" i="12"/>
  <c r="CU59" i="12"/>
  <c r="CW59" i="12"/>
  <c r="CY59" i="12"/>
  <c r="DA59" i="12"/>
  <c r="DC59" i="12"/>
  <c r="DE59" i="12"/>
  <c r="DG59" i="12"/>
  <c r="DI59" i="12"/>
  <c r="DK59" i="12"/>
  <c r="DM59" i="12"/>
  <c r="DO59" i="12"/>
  <c r="DQ59" i="12"/>
  <c r="DS59" i="12"/>
  <c r="DU59" i="12"/>
  <c r="DW59" i="12"/>
  <c r="DY59" i="12"/>
  <c r="EA59" i="12"/>
  <c r="EC59" i="12"/>
  <c r="EE59" i="12"/>
  <c r="EG59" i="12"/>
  <c r="EI59" i="12"/>
  <c r="EK59" i="12"/>
  <c r="EM59" i="12"/>
  <c r="EO59" i="12"/>
  <c r="EQ59" i="12"/>
  <c r="ES59" i="12"/>
  <c r="EU59" i="12"/>
  <c r="EW59" i="12"/>
  <c r="EY59" i="12"/>
  <c r="FA59" i="12"/>
  <c r="A60" i="12"/>
  <c r="C60" i="12"/>
  <c r="D60" i="12"/>
  <c r="I60" i="12"/>
  <c r="K60" i="12"/>
  <c r="M60" i="12"/>
  <c r="O60" i="12"/>
  <c r="Q60" i="12"/>
  <c r="S60" i="12"/>
  <c r="U60" i="12"/>
  <c r="W60" i="12"/>
  <c r="Y60" i="12"/>
  <c r="AA60" i="12"/>
  <c r="AC60" i="12"/>
  <c r="AE60" i="12"/>
  <c r="AG60" i="12"/>
  <c r="AI60" i="12"/>
  <c r="AK60" i="12"/>
  <c r="AM60" i="12"/>
  <c r="AO60" i="12"/>
  <c r="AQ60" i="12"/>
  <c r="AS60" i="12"/>
  <c r="AU60" i="12"/>
  <c r="AW60" i="12"/>
  <c r="AY60" i="12"/>
  <c r="BA60" i="12"/>
  <c r="BC60" i="12"/>
  <c r="BE60" i="12"/>
  <c r="BG60" i="12"/>
  <c r="BI60" i="12"/>
  <c r="BK60" i="12"/>
  <c r="BM60" i="12"/>
  <c r="BO60" i="12"/>
  <c r="BQ60" i="12"/>
  <c r="BS60" i="12"/>
  <c r="BU60" i="12"/>
  <c r="BW60" i="12"/>
  <c r="BY60" i="12"/>
  <c r="CA60" i="12"/>
  <c r="CC60" i="12"/>
  <c r="CE60" i="12"/>
  <c r="CG60" i="12"/>
  <c r="CI60" i="12"/>
  <c r="CK60" i="12"/>
  <c r="CM60" i="12"/>
  <c r="CO60" i="12"/>
  <c r="CQ60" i="12"/>
  <c r="CS60" i="12"/>
  <c r="CU60" i="12"/>
  <c r="CW60" i="12"/>
  <c r="CY60" i="12"/>
  <c r="DA60" i="12"/>
  <c r="DC60" i="12"/>
  <c r="DE60" i="12"/>
  <c r="DG60" i="12"/>
  <c r="DI60" i="12"/>
  <c r="DK60" i="12"/>
  <c r="DM60" i="12"/>
  <c r="DO60" i="12"/>
  <c r="DQ60" i="12"/>
  <c r="DS60" i="12"/>
  <c r="DU60" i="12"/>
  <c r="DW60" i="12"/>
  <c r="DY60" i="12"/>
  <c r="EA60" i="12"/>
  <c r="EC60" i="12"/>
  <c r="EE60" i="12"/>
  <c r="EG60" i="12"/>
  <c r="EI60" i="12"/>
  <c r="EK60" i="12"/>
  <c r="EM60" i="12"/>
  <c r="EO60" i="12"/>
  <c r="EQ60" i="12"/>
  <c r="ES60" i="12"/>
  <c r="EU60" i="12"/>
  <c r="EW60" i="12"/>
  <c r="EY60" i="12"/>
  <c r="FA60" i="12"/>
  <c r="A61" i="12"/>
  <c r="C61" i="12"/>
  <c r="D61" i="12"/>
  <c r="I61" i="12"/>
  <c r="K61" i="12"/>
  <c r="M61" i="12"/>
  <c r="O61" i="12"/>
  <c r="Q61" i="12"/>
  <c r="S61" i="12"/>
  <c r="U61" i="12"/>
  <c r="W61" i="12"/>
  <c r="Y61" i="12"/>
  <c r="AA61" i="12"/>
  <c r="AC61" i="12"/>
  <c r="AE61" i="12"/>
  <c r="AG61" i="12"/>
  <c r="AI61" i="12"/>
  <c r="AK61" i="12"/>
  <c r="AM61" i="12"/>
  <c r="AO61" i="12"/>
  <c r="AQ61" i="12"/>
  <c r="AS61" i="12"/>
  <c r="AU61" i="12"/>
  <c r="AW61" i="12"/>
  <c r="AY61" i="12"/>
  <c r="BA61" i="12"/>
  <c r="BC61" i="12"/>
  <c r="BE61" i="12"/>
  <c r="BG61" i="12"/>
  <c r="BI61" i="12"/>
  <c r="BK61" i="12"/>
  <c r="BM61" i="12"/>
  <c r="BO61" i="12"/>
  <c r="BQ61" i="12"/>
  <c r="BS61" i="12"/>
  <c r="BU61" i="12"/>
  <c r="BW61" i="12"/>
  <c r="BY61" i="12"/>
  <c r="CA61" i="12"/>
  <c r="CC61" i="12"/>
  <c r="CE61" i="12"/>
  <c r="CG61" i="12"/>
  <c r="CI61" i="12"/>
  <c r="CK61" i="12"/>
  <c r="CM61" i="12"/>
  <c r="CO61" i="12"/>
  <c r="CQ61" i="12"/>
  <c r="CS61" i="12"/>
  <c r="CU61" i="12"/>
  <c r="CW61" i="12"/>
  <c r="CY61" i="12"/>
  <c r="DA61" i="12"/>
  <c r="DC61" i="12"/>
  <c r="DE61" i="12"/>
  <c r="DG61" i="12"/>
  <c r="DI61" i="12"/>
  <c r="DK61" i="12"/>
  <c r="DM61" i="12"/>
  <c r="DO61" i="12"/>
  <c r="DQ61" i="12"/>
  <c r="DS61" i="12"/>
  <c r="DU61" i="12"/>
  <c r="DW61" i="12"/>
  <c r="DY61" i="12"/>
  <c r="EA61" i="12"/>
  <c r="EC61" i="12"/>
  <c r="EE61" i="12"/>
  <c r="EG61" i="12"/>
  <c r="EI61" i="12"/>
  <c r="EK61" i="12"/>
  <c r="EM61" i="12"/>
  <c r="EO61" i="12"/>
  <c r="EQ61" i="12"/>
  <c r="ES61" i="12"/>
  <c r="EU61" i="12"/>
  <c r="EW61" i="12"/>
  <c r="EY61" i="12"/>
  <c r="FA61" i="12"/>
  <c r="A62" i="12"/>
  <c r="C62" i="12"/>
  <c r="D62" i="12"/>
  <c r="I62" i="12"/>
  <c r="K62" i="12"/>
  <c r="M62" i="12"/>
  <c r="O62" i="12"/>
  <c r="Q62" i="12"/>
  <c r="S62" i="12"/>
  <c r="U62" i="12"/>
  <c r="W62" i="12"/>
  <c r="Y62" i="12"/>
  <c r="AA62" i="12"/>
  <c r="AC62" i="12"/>
  <c r="AE62" i="12"/>
  <c r="AG62" i="12"/>
  <c r="AI62" i="12"/>
  <c r="AK62" i="12"/>
  <c r="AM62" i="12"/>
  <c r="AO62" i="12"/>
  <c r="AQ62" i="12"/>
  <c r="AS62" i="12"/>
  <c r="AU62" i="12"/>
  <c r="AW62" i="12"/>
  <c r="AY62" i="12"/>
  <c r="BA62" i="12"/>
  <c r="BC62" i="12"/>
  <c r="BE62" i="12"/>
  <c r="BG62" i="12"/>
  <c r="BI62" i="12"/>
  <c r="BK62" i="12"/>
  <c r="BM62" i="12"/>
  <c r="BO62" i="12"/>
  <c r="BQ62" i="12"/>
  <c r="BS62" i="12"/>
  <c r="BU62" i="12"/>
  <c r="BW62" i="12"/>
  <c r="BY62" i="12"/>
  <c r="CA62" i="12"/>
  <c r="CC62" i="12"/>
  <c r="CE62" i="12"/>
  <c r="CG62" i="12"/>
  <c r="CI62" i="12"/>
  <c r="CK62" i="12"/>
  <c r="CM62" i="12"/>
  <c r="CO62" i="12"/>
  <c r="CQ62" i="12"/>
  <c r="CS62" i="12"/>
  <c r="CU62" i="12"/>
  <c r="CW62" i="12"/>
  <c r="CY62" i="12"/>
  <c r="DA62" i="12"/>
  <c r="DC62" i="12"/>
  <c r="DE62" i="12"/>
  <c r="DG62" i="12"/>
  <c r="DI62" i="12"/>
  <c r="DK62" i="12"/>
  <c r="DM62" i="12"/>
  <c r="DO62" i="12"/>
  <c r="DQ62" i="12"/>
  <c r="DS62" i="12"/>
  <c r="DU62" i="12"/>
  <c r="DW62" i="12"/>
  <c r="DY62" i="12"/>
  <c r="EA62" i="12"/>
  <c r="EC62" i="12"/>
  <c r="EE62" i="12"/>
  <c r="EG62" i="12"/>
  <c r="EI62" i="12"/>
  <c r="EK62" i="12"/>
  <c r="EM62" i="12"/>
  <c r="EO62" i="12"/>
  <c r="EQ62" i="12"/>
  <c r="ES62" i="12"/>
  <c r="EU62" i="12"/>
  <c r="EW62" i="12"/>
  <c r="EY62" i="12"/>
  <c r="FA62" i="12"/>
  <c r="A63" i="12"/>
  <c r="C63" i="12"/>
  <c r="D63" i="12"/>
  <c r="I63" i="12"/>
  <c r="K63" i="12"/>
  <c r="M63" i="12"/>
  <c r="O63" i="12"/>
  <c r="Q63" i="12"/>
  <c r="S63" i="12"/>
  <c r="U63" i="12"/>
  <c r="W63" i="12"/>
  <c r="Y63" i="12"/>
  <c r="AA63" i="12"/>
  <c r="AC63" i="12"/>
  <c r="AE63" i="12"/>
  <c r="AG63" i="12"/>
  <c r="AI63" i="12"/>
  <c r="AK63" i="12"/>
  <c r="AM63" i="12"/>
  <c r="AO63" i="12"/>
  <c r="AQ63" i="12"/>
  <c r="AS63" i="12"/>
  <c r="AU63" i="12"/>
  <c r="AW63" i="12"/>
  <c r="AY63" i="12"/>
  <c r="BA63" i="12"/>
  <c r="BC63" i="12"/>
  <c r="BE63" i="12"/>
  <c r="BG63" i="12"/>
  <c r="BI63" i="12"/>
  <c r="BK63" i="12"/>
  <c r="BM63" i="12"/>
  <c r="BO63" i="12"/>
  <c r="BQ63" i="12"/>
  <c r="BS63" i="12"/>
  <c r="BU63" i="12"/>
  <c r="BW63" i="12"/>
  <c r="BY63" i="12"/>
  <c r="CA63" i="12"/>
  <c r="CC63" i="12"/>
  <c r="CE63" i="12"/>
  <c r="CG63" i="12"/>
  <c r="CI63" i="12"/>
  <c r="CK63" i="12"/>
  <c r="CM63" i="12"/>
  <c r="CO63" i="12"/>
  <c r="CQ63" i="12"/>
  <c r="CS63" i="12"/>
  <c r="CU63" i="12"/>
  <c r="CW63" i="12"/>
  <c r="CY63" i="12"/>
  <c r="DA63" i="12"/>
  <c r="DC63" i="12"/>
  <c r="DE63" i="12"/>
  <c r="DG63" i="12"/>
  <c r="DI63" i="12"/>
  <c r="DK63" i="12"/>
  <c r="DM63" i="12"/>
  <c r="DO63" i="12"/>
  <c r="DQ63" i="12"/>
  <c r="DS63" i="12"/>
  <c r="DU63" i="12"/>
  <c r="DW63" i="12"/>
  <c r="DY63" i="12"/>
  <c r="EA63" i="12"/>
  <c r="EC63" i="12"/>
  <c r="EE63" i="12"/>
  <c r="EG63" i="12"/>
  <c r="EI63" i="12"/>
  <c r="EK63" i="12"/>
  <c r="EM63" i="12"/>
  <c r="EO63" i="12"/>
  <c r="EQ63" i="12"/>
  <c r="ES63" i="12"/>
  <c r="EU63" i="12"/>
  <c r="EW63" i="12"/>
  <c r="EY63" i="12"/>
  <c r="FA63" i="12"/>
  <c r="A64" i="12"/>
  <c r="C64" i="12"/>
  <c r="D64" i="12"/>
  <c r="I64" i="12"/>
  <c r="K64" i="12"/>
  <c r="M64" i="12"/>
  <c r="O64" i="12"/>
  <c r="Q64" i="12"/>
  <c r="S64" i="12"/>
  <c r="U64" i="12"/>
  <c r="W64" i="12"/>
  <c r="Y64" i="12"/>
  <c r="AA64" i="12"/>
  <c r="AC64" i="12"/>
  <c r="AE64" i="12"/>
  <c r="AG64" i="12"/>
  <c r="AI64" i="12"/>
  <c r="AK64" i="12"/>
  <c r="AM64" i="12"/>
  <c r="AO64" i="12"/>
  <c r="AQ64" i="12"/>
  <c r="AS64" i="12"/>
  <c r="AU64" i="12"/>
  <c r="AW64" i="12"/>
  <c r="AY64" i="12"/>
  <c r="BA64" i="12"/>
  <c r="BC64" i="12"/>
  <c r="BE64" i="12"/>
  <c r="BG64" i="12"/>
  <c r="BI64" i="12"/>
  <c r="BK64" i="12"/>
  <c r="BM64" i="12"/>
  <c r="BO64" i="12"/>
  <c r="BQ64" i="12"/>
  <c r="BS64" i="12"/>
  <c r="BU64" i="12"/>
  <c r="BW64" i="12"/>
  <c r="BY64" i="12"/>
  <c r="CA64" i="12"/>
  <c r="CC64" i="12"/>
  <c r="CE64" i="12"/>
  <c r="CG64" i="12"/>
  <c r="CI64" i="12"/>
  <c r="CK64" i="12"/>
  <c r="CM64" i="12"/>
  <c r="CO64" i="12"/>
  <c r="CQ64" i="12"/>
  <c r="CS64" i="12"/>
  <c r="CU64" i="12"/>
  <c r="CW64" i="12"/>
  <c r="CY64" i="12"/>
  <c r="DA64" i="12"/>
  <c r="DC64" i="12"/>
  <c r="DE64" i="12"/>
  <c r="DG64" i="12"/>
  <c r="DI64" i="12"/>
  <c r="DK64" i="12"/>
  <c r="DM64" i="12"/>
  <c r="DO64" i="12"/>
  <c r="DQ64" i="12"/>
  <c r="DS64" i="12"/>
  <c r="DU64" i="12"/>
  <c r="DW64" i="12"/>
  <c r="DY64" i="12"/>
  <c r="EA64" i="12"/>
  <c r="EC64" i="12"/>
  <c r="EE64" i="12"/>
  <c r="EG64" i="12"/>
  <c r="EI64" i="12"/>
  <c r="IC64" i="12" s="1"/>
  <c r="EK64" i="12"/>
  <c r="EM64" i="12"/>
  <c r="EO64" i="12"/>
  <c r="EQ64" i="12"/>
  <c r="ES64" i="12"/>
  <c r="EU64" i="12"/>
  <c r="EW64" i="12"/>
  <c r="EY64" i="12"/>
  <c r="FA64" i="12"/>
  <c r="A65" i="12"/>
  <c r="C65" i="12"/>
  <c r="D65" i="12"/>
  <c r="I65" i="12"/>
  <c r="K65" i="12"/>
  <c r="M65" i="12"/>
  <c r="O65" i="12"/>
  <c r="Q65" i="12"/>
  <c r="S65" i="12"/>
  <c r="U65" i="12"/>
  <c r="W65" i="12"/>
  <c r="Y65" i="12"/>
  <c r="AA65" i="12"/>
  <c r="AC65" i="12"/>
  <c r="AE65" i="12"/>
  <c r="AG65" i="12"/>
  <c r="AI65" i="12"/>
  <c r="AK65" i="12"/>
  <c r="AM65" i="12"/>
  <c r="AO65" i="12"/>
  <c r="AQ65" i="12"/>
  <c r="AS65" i="12"/>
  <c r="AU65" i="12"/>
  <c r="AW65" i="12"/>
  <c r="AY65" i="12"/>
  <c r="BA65" i="12"/>
  <c r="BC65" i="12"/>
  <c r="BE65" i="12"/>
  <c r="BG65" i="12"/>
  <c r="BI65" i="12"/>
  <c r="BK65" i="12"/>
  <c r="BM65" i="12"/>
  <c r="BO65" i="12"/>
  <c r="BQ65" i="12"/>
  <c r="BS65" i="12"/>
  <c r="BU65" i="12"/>
  <c r="BW65" i="12"/>
  <c r="BY65" i="12"/>
  <c r="CA65" i="12"/>
  <c r="CC65" i="12"/>
  <c r="CE65" i="12"/>
  <c r="CG65" i="12"/>
  <c r="CI65" i="12"/>
  <c r="CK65" i="12"/>
  <c r="CM65" i="12"/>
  <c r="CO65" i="12"/>
  <c r="CQ65" i="12"/>
  <c r="CS65" i="12"/>
  <c r="CU65" i="12"/>
  <c r="CW65" i="12"/>
  <c r="CY65" i="12"/>
  <c r="DA65" i="12"/>
  <c r="DC65" i="12"/>
  <c r="DE65" i="12"/>
  <c r="DG65" i="12"/>
  <c r="DI65" i="12"/>
  <c r="DK65" i="12"/>
  <c r="DM65" i="12"/>
  <c r="DO65" i="12"/>
  <c r="DQ65" i="12"/>
  <c r="DS65" i="12"/>
  <c r="DU65" i="12"/>
  <c r="DW65" i="12"/>
  <c r="DY65" i="12"/>
  <c r="EA65" i="12"/>
  <c r="EC65" i="12"/>
  <c r="EE65" i="12"/>
  <c r="EG65" i="12"/>
  <c r="EI65" i="12"/>
  <c r="EK65" i="12"/>
  <c r="EM65" i="12"/>
  <c r="EO65" i="12"/>
  <c r="EQ65" i="12"/>
  <c r="ES65" i="12"/>
  <c r="EU65" i="12"/>
  <c r="EW65" i="12"/>
  <c r="EY65" i="12"/>
  <c r="FA65" i="12"/>
  <c r="A66" i="12"/>
  <c r="C66" i="12"/>
  <c r="D66" i="12"/>
  <c r="I66" i="12"/>
  <c r="K66" i="12"/>
  <c r="M66" i="12"/>
  <c r="O66" i="12"/>
  <c r="Q66" i="12"/>
  <c r="S66" i="12"/>
  <c r="U66" i="12"/>
  <c r="W66" i="12"/>
  <c r="Y66" i="12"/>
  <c r="AA66" i="12"/>
  <c r="AC66" i="12"/>
  <c r="AE66" i="12"/>
  <c r="AG66" i="12"/>
  <c r="AI66" i="12"/>
  <c r="AK66" i="12"/>
  <c r="AM66" i="12"/>
  <c r="AO66" i="12"/>
  <c r="AQ66" i="12"/>
  <c r="AS66" i="12"/>
  <c r="AU66" i="12"/>
  <c r="AW66" i="12"/>
  <c r="AY66" i="12"/>
  <c r="BA66" i="12"/>
  <c r="BC66" i="12"/>
  <c r="BE66" i="12"/>
  <c r="BG66" i="12"/>
  <c r="BI66" i="12"/>
  <c r="BK66" i="12"/>
  <c r="BM66" i="12"/>
  <c r="BO66" i="12"/>
  <c r="BQ66" i="12"/>
  <c r="BS66" i="12"/>
  <c r="BU66" i="12"/>
  <c r="BW66" i="12"/>
  <c r="BY66" i="12"/>
  <c r="CA66" i="12"/>
  <c r="CC66" i="12"/>
  <c r="CE66" i="12"/>
  <c r="CG66" i="12"/>
  <c r="CI66" i="12"/>
  <c r="CK66" i="12"/>
  <c r="CM66" i="12"/>
  <c r="CO66" i="12"/>
  <c r="CQ66" i="12"/>
  <c r="CS66" i="12"/>
  <c r="CU66" i="12"/>
  <c r="CW66" i="12"/>
  <c r="CY66" i="12"/>
  <c r="DA66" i="12"/>
  <c r="DC66" i="12"/>
  <c r="DE66" i="12"/>
  <c r="DG66" i="12"/>
  <c r="DI66" i="12"/>
  <c r="DK66" i="12"/>
  <c r="DM66" i="12"/>
  <c r="DO66" i="12"/>
  <c r="DQ66" i="12"/>
  <c r="DS66" i="12"/>
  <c r="DU66" i="12"/>
  <c r="DW66" i="12"/>
  <c r="DY66" i="12"/>
  <c r="EA66" i="12"/>
  <c r="EC66" i="12"/>
  <c r="EE66" i="12"/>
  <c r="EG66" i="12"/>
  <c r="EI66" i="12"/>
  <c r="EK66" i="12"/>
  <c r="EM66" i="12"/>
  <c r="EO66" i="12"/>
  <c r="EQ66" i="12"/>
  <c r="ES66" i="12"/>
  <c r="EU66" i="12"/>
  <c r="EW66" i="12"/>
  <c r="EY66" i="12"/>
  <c r="FA66" i="12"/>
  <c r="A67" i="12"/>
  <c r="C67" i="12"/>
  <c r="D67" i="12"/>
  <c r="I67" i="12"/>
  <c r="K67" i="12"/>
  <c r="M67" i="12"/>
  <c r="O67" i="12"/>
  <c r="Q67" i="12"/>
  <c r="S67" i="12"/>
  <c r="U67" i="12"/>
  <c r="W67" i="12"/>
  <c r="Y67" i="12"/>
  <c r="AA67" i="12"/>
  <c r="AC67" i="12"/>
  <c r="AE67" i="12"/>
  <c r="AG67" i="12"/>
  <c r="AI67" i="12"/>
  <c r="AK67" i="12"/>
  <c r="AM67" i="12"/>
  <c r="AO67" i="12"/>
  <c r="AQ67" i="12"/>
  <c r="AS67" i="12"/>
  <c r="AU67" i="12"/>
  <c r="AW67" i="12"/>
  <c r="AY67" i="12"/>
  <c r="BA67" i="12"/>
  <c r="BC67" i="12"/>
  <c r="BE67" i="12"/>
  <c r="BG67" i="12"/>
  <c r="BI67" i="12"/>
  <c r="BK67" i="12"/>
  <c r="BM67" i="12"/>
  <c r="BO67" i="12"/>
  <c r="BQ67" i="12"/>
  <c r="BS67" i="12"/>
  <c r="BU67" i="12"/>
  <c r="BW67" i="12"/>
  <c r="BY67" i="12"/>
  <c r="CA67" i="12"/>
  <c r="CC67" i="12"/>
  <c r="CE67" i="12"/>
  <c r="CG67" i="12"/>
  <c r="CI67" i="12"/>
  <c r="CK67" i="12"/>
  <c r="CM67" i="12"/>
  <c r="CO67" i="12"/>
  <c r="CQ67" i="12"/>
  <c r="CS67" i="12"/>
  <c r="CU67" i="12"/>
  <c r="CW67" i="12"/>
  <c r="CY67" i="12"/>
  <c r="DA67" i="12"/>
  <c r="DC67" i="12"/>
  <c r="DE67" i="12"/>
  <c r="DG67" i="12"/>
  <c r="DI67" i="12"/>
  <c r="DK67" i="12"/>
  <c r="DM67" i="12"/>
  <c r="DO67" i="12"/>
  <c r="DQ67" i="12"/>
  <c r="DS67" i="12"/>
  <c r="DU67" i="12"/>
  <c r="DW67" i="12"/>
  <c r="DY67" i="12"/>
  <c r="EA67" i="12"/>
  <c r="EC67" i="12"/>
  <c r="EE67" i="12"/>
  <c r="EG67" i="12"/>
  <c r="EI67" i="12"/>
  <c r="EK67" i="12"/>
  <c r="EM67" i="12"/>
  <c r="EO67" i="12"/>
  <c r="EQ67" i="12"/>
  <c r="ES67" i="12"/>
  <c r="EU67" i="12"/>
  <c r="EW67" i="12"/>
  <c r="EY67" i="12"/>
  <c r="FA67" i="12"/>
  <c r="A68" i="12"/>
  <c r="C68" i="12"/>
  <c r="D68" i="12"/>
  <c r="I68" i="12"/>
  <c r="K68" i="12"/>
  <c r="M68" i="12"/>
  <c r="O68" i="12"/>
  <c r="Q68" i="12"/>
  <c r="S68" i="12"/>
  <c r="U68" i="12"/>
  <c r="W68" i="12"/>
  <c r="Y68" i="12"/>
  <c r="AA68" i="12"/>
  <c r="AC68" i="12"/>
  <c r="AE68" i="12"/>
  <c r="AG68" i="12"/>
  <c r="AI68" i="12"/>
  <c r="AK68" i="12"/>
  <c r="AM68" i="12"/>
  <c r="AO68" i="12"/>
  <c r="AQ68" i="12"/>
  <c r="AS68" i="12"/>
  <c r="AU68" i="12"/>
  <c r="AW68" i="12"/>
  <c r="AY68" i="12"/>
  <c r="BA68" i="12"/>
  <c r="BC68" i="12"/>
  <c r="BE68" i="12"/>
  <c r="BG68" i="12"/>
  <c r="BI68" i="12"/>
  <c r="BK68" i="12"/>
  <c r="BM68" i="12"/>
  <c r="BO68" i="12"/>
  <c r="BQ68" i="12"/>
  <c r="BS68" i="12"/>
  <c r="BU68" i="12"/>
  <c r="BW68" i="12"/>
  <c r="BY68" i="12"/>
  <c r="CA68" i="12"/>
  <c r="CC68" i="12"/>
  <c r="CE68" i="12"/>
  <c r="CG68" i="12"/>
  <c r="CI68" i="12"/>
  <c r="CK68" i="12"/>
  <c r="CM68" i="12"/>
  <c r="CO68" i="12"/>
  <c r="CQ68" i="12"/>
  <c r="CS68" i="12"/>
  <c r="CU68" i="12"/>
  <c r="CW68" i="12"/>
  <c r="CY68" i="12"/>
  <c r="DA68" i="12"/>
  <c r="DC68" i="12"/>
  <c r="DE68" i="12"/>
  <c r="DG68" i="12"/>
  <c r="DI68" i="12"/>
  <c r="DK68" i="12"/>
  <c r="DM68" i="12"/>
  <c r="DO68" i="12"/>
  <c r="DQ68" i="12"/>
  <c r="DS68" i="12"/>
  <c r="DU68" i="12"/>
  <c r="DW68" i="12"/>
  <c r="DY68" i="12"/>
  <c r="EA68" i="12"/>
  <c r="EC68" i="12"/>
  <c r="EE68" i="12"/>
  <c r="EG68" i="12"/>
  <c r="EI68" i="12"/>
  <c r="EK68" i="12"/>
  <c r="EM68" i="12"/>
  <c r="EO68" i="12"/>
  <c r="EQ68" i="12"/>
  <c r="ES68" i="12"/>
  <c r="EU68" i="12"/>
  <c r="EW68" i="12"/>
  <c r="EY68" i="12"/>
  <c r="FA68" i="12"/>
  <c r="A69" i="12"/>
  <c r="C69" i="12"/>
  <c r="D69" i="12"/>
  <c r="I69" i="12"/>
  <c r="K69" i="12"/>
  <c r="M69" i="12"/>
  <c r="O69" i="12"/>
  <c r="Q69" i="12"/>
  <c r="S69" i="12"/>
  <c r="U69" i="12"/>
  <c r="W69" i="12"/>
  <c r="Y69" i="12"/>
  <c r="AA69" i="12"/>
  <c r="AC69" i="12"/>
  <c r="AE69" i="12"/>
  <c r="AG69" i="12"/>
  <c r="AI69" i="12"/>
  <c r="AK69" i="12"/>
  <c r="AM69" i="12"/>
  <c r="AO69" i="12"/>
  <c r="AQ69" i="12"/>
  <c r="AS69" i="12"/>
  <c r="AU69" i="12"/>
  <c r="AW69" i="12"/>
  <c r="AY69" i="12"/>
  <c r="BA69" i="12"/>
  <c r="BC69" i="12"/>
  <c r="BE69" i="12"/>
  <c r="BG69" i="12"/>
  <c r="BI69" i="12"/>
  <c r="BK69" i="12"/>
  <c r="BM69" i="12"/>
  <c r="BO69" i="12"/>
  <c r="BQ69" i="12"/>
  <c r="BS69" i="12"/>
  <c r="BU69" i="12"/>
  <c r="BW69" i="12"/>
  <c r="BY69" i="12"/>
  <c r="CA69" i="12"/>
  <c r="CC69" i="12"/>
  <c r="CE69" i="12"/>
  <c r="CG69" i="12"/>
  <c r="CI69" i="12"/>
  <c r="CK69" i="12"/>
  <c r="CM69" i="12"/>
  <c r="CO69" i="12"/>
  <c r="CQ69" i="12"/>
  <c r="CS69" i="12"/>
  <c r="CU69" i="12"/>
  <c r="CW69" i="12"/>
  <c r="CY69" i="12"/>
  <c r="DA69" i="12"/>
  <c r="DC69" i="12"/>
  <c r="DE69" i="12"/>
  <c r="DG69" i="12"/>
  <c r="DI69" i="12"/>
  <c r="DK69" i="12"/>
  <c r="DM69" i="12"/>
  <c r="DO69" i="12"/>
  <c r="DQ69" i="12"/>
  <c r="DS69" i="12"/>
  <c r="DU69" i="12"/>
  <c r="DW69" i="12"/>
  <c r="DY69" i="12"/>
  <c r="EA69" i="12"/>
  <c r="EC69" i="12"/>
  <c r="EE69" i="12"/>
  <c r="EG69" i="12"/>
  <c r="EI69" i="12"/>
  <c r="EK69" i="12"/>
  <c r="EM69" i="12"/>
  <c r="EO69" i="12"/>
  <c r="EQ69" i="12"/>
  <c r="ES69" i="12"/>
  <c r="EU69" i="12"/>
  <c r="EW69" i="12"/>
  <c r="EY69" i="12"/>
  <c r="FA69" i="12"/>
  <c r="A70" i="12"/>
  <c r="C70" i="12"/>
  <c r="D70" i="12"/>
  <c r="I70" i="12"/>
  <c r="K70" i="12"/>
  <c r="M70" i="12"/>
  <c r="O70" i="12"/>
  <c r="Q70" i="12"/>
  <c r="S70" i="12"/>
  <c r="U70" i="12"/>
  <c r="W70" i="12"/>
  <c r="Y70" i="12"/>
  <c r="AA70" i="12"/>
  <c r="AC70" i="12"/>
  <c r="AE70" i="12"/>
  <c r="AG70" i="12"/>
  <c r="AI70" i="12"/>
  <c r="AK70" i="12"/>
  <c r="AM70" i="12"/>
  <c r="AO70" i="12"/>
  <c r="AQ70" i="12"/>
  <c r="AS70" i="12"/>
  <c r="AU70" i="12"/>
  <c r="AW70" i="12"/>
  <c r="AY70" i="12"/>
  <c r="BA70" i="12"/>
  <c r="BC70" i="12"/>
  <c r="BE70" i="12"/>
  <c r="BG70" i="12"/>
  <c r="BI70" i="12"/>
  <c r="BK70" i="12"/>
  <c r="BM70" i="12"/>
  <c r="BO70" i="12"/>
  <c r="BQ70" i="12"/>
  <c r="BS70" i="12"/>
  <c r="BU70" i="12"/>
  <c r="BW70" i="12"/>
  <c r="BY70" i="12"/>
  <c r="CA70" i="12"/>
  <c r="CC70" i="12"/>
  <c r="CE70" i="12"/>
  <c r="CG70" i="12"/>
  <c r="CI70" i="12"/>
  <c r="CK70" i="12"/>
  <c r="CM70" i="12"/>
  <c r="CO70" i="12"/>
  <c r="CQ70" i="12"/>
  <c r="CS70" i="12"/>
  <c r="CU70" i="12"/>
  <c r="CW70" i="12"/>
  <c r="CY70" i="12"/>
  <c r="DA70" i="12"/>
  <c r="DC70" i="12"/>
  <c r="DE70" i="12"/>
  <c r="DG70" i="12"/>
  <c r="DI70" i="12"/>
  <c r="DK70" i="12"/>
  <c r="DM70" i="12"/>
  <c r="DO70" i="12"/>
  <c r="DQ70" i="12"/>
  <c r="DS70" i="12"/>
  <c r="DU70" i="12"/>
  <c r="DW70" i="12"/>
  <c r="DY70" i="12"/>
  <c r="EA70" i="12"/>
  <c r="EC70" i="12"/>
  <c r="EE70" i="12"/>
  <c r="EG70" i="12"/>
  <c r="EI70" i="12"/>
  <c r="EK70" i="12"/>
  <c r="EM70" i="12"/>
  <c r="EO70" i="12"/>
  <c r="EQ70" i="12"/>
  <c r="ES70" i="12"/>
  <c r="EU70" i="12"/>
  <c r="EW70" i="12"/>
  <c r="EY70" i="12"/>
  <c r="FA70" i="12"/>
  <c r="A71" i="12"/>
  <c r="C71" i="12"/>
  <c r="D71" i="12"/>
  <c r="I71" i="12"/>
  <c r="K71" i="12"/>
  <c r="M71" i="12"/>
  <c r="O71" i="12"/>
  <c r="Q71" i="12"/>
  <c r="S71" i="12"/>
  <c r="U71" i="12"/>
  <c r="W71" i="12"/>
  <c r="Y71" i="12"/>
  <c r="AA71" i="12"/>
  <c r="AC71" i="12"/>
  <c r="AE71" i="12"/>
  <c r="AG71" i="12"/>
  <c r="AI71" i="12"/>
  <c r="AK71" i="12"/>
  <c r="AM71" i="12"/>
  <c r="AO71" i="12"/>
  <c r="AQ71" i="12"/>
  <c r="AS71" i="12"/>
  <c r="AU71" i="12"/>
  <c r="AW71" i="12"/>
  <c r="AY71" i="12"/>
  <c r="BA71" i="12"/>
  <c r="BC71" i="12"/>
  <c r="BE71" i="12"/>
  <c r="BG71" i="12"/>
  <c r="BI71" i="12"/>
  <c r="BK71" i="12"/>
  <c r="BM71" i="12"/>
  <c r="BO71" i="12"/>
  <c r="BQ71" i="12"/>
  <c r="BS71" i="12"/>
  <c r="BU71" i="12"/>
  <c r="BW71" i="12"/>
  <c r="BY71" i="12"/>
  <c r="CA71" i="12"/>
  <c r="CC71" i="12"/>
  <c r="CE71" i="12"/>
  <c r="CG71" i="12"/>
  <c r="CI71" i="12"/>
  <c r="CK71" i="12"/>
  <c r="CM71" i="12"/>
  <c r="CO71" i="12"/>
  <c r="CQ71" i="12"/>
  <c r="CS71" i="12"/>
  <c r="CU71" i="12"/>
  <c r="CW71" i="12"/>
  <c r="CY71" i="12"/>
  <c r="DA71" i="12"/>
  <c r="DC71" i="12"/>
  <c r="DE71" i="12"/>
  <c r="DG71" i="12"/>
  <c r="DI71" i="12"/>
  <c r="DK71" i="12"/>
  <c r="DM71" i="12"/>
  <c r="DO71" i="12"/>
  <c r="DQ71" i="12"/>
  <c r="DS71" i="12"/>
  <c r="DU71" i="12"/>
  <c r="DW71" i="12"/>
  <c r="DY71" i="12"/>
  <c r="EA71" i="12"/>
  <c r="EC71" i="12"/>
  <c r="EE71" i="12"/>
  <c r="EG71" i="12"/>
  <c r="EI71" i="12"/>
  <c r="EK71" i="12"/>
  <c r="EM71" i="12"/>
  <c r="EO71" i="12"/>
  <c r="EQ71" i="12"/>
  <c r="ES71" i="12"/>
  <c r="EU71" i="12"/>
  <c r="EW71" i="12"/>
  <c r="EY71" i="12"/>
  <c r="FA71" i="12"/>
  <c r="A72" i="12"/>
  <c r="C72" i="12"/>
  <c r="D72" i="12"/>
  <c r="I72" i="12"/>
  <c r="K72" i="12"/>
  <c r="M72" i="12"/>
  <c r="O72" i="12"/>
  <c r="Q72" i="12"/>
  <c r="S72" i="12"/>
  <c r="U72" i="12"/>
  <c r="W72" i="12"/>
  <c r="Y72" i="12"/>
  <c r="AA72" i="12"/>
  <c r="AC72" i="12"/>
  <c r="AE72" i="12"/>
  <c r="AG72" i="12"/>
  <c r="AI72" i="12"/>
  <c r="AK72" i="12"/>
  <c r="AM72" i="12"/>
  <c r="AO72" i="12"/>
  <c r="AQ72" i="12"/>
  <c r="AS72" i="12"/>
  <c r="AU72" i="12"/>
  <c r="AW72" i="12"/>
  <c r="AY72" i="12"/>
  <c r="BA72" i="12"/>
  <c r="BC72" i="12"/>
  <c r="BE72" i="12"/>
  <c r="BG72" i="12"/>
  <c r="BI72" i="12"/>
  <c r="BK72" i="12"/>
  <c r="BM72" i="12"/>
  <c r="BO72" i="12"/>
  <c r="BQ72" i="12"/>
  <c r="BS72" i="12"/>
  <c r="BU72" i="12"/>
  <c r="BW72" i="12"/>
  <c r="BY72" i="12"/>
  <c r="CA72" i="12"/>
  <c r="CC72" i="12"/>
  <c r="CE72" i="12"/>
  <c r="CG72" i="12"/>
  <c r="CI72" i="12"/>
  <c r="CK72" i="12"/>
  <c r="CM72" i="12"/>
  <c r="CO72" i="12"/>
  <c r="CQ72" i="12"/>
  <c r="CS72" i="12"/>
  <c r="CU72" i="12"/>
  <c r="CW72" i="12"/>
  <c r="CY72" i="12"/>
  <c r="DA72" i="12"/>
  <c r="DC72" i="12"/>
  <c r="DE72" i="12"/>
  <c r="DG72" i="12"/>
  <c r="DI72" i="12"/>
  <c r="DK72" i="12"/>
  <c r="DM72" i="12"/>
  <c r="DO72" i="12"/>
  <c r="DQ72" i="12"/>
  <c r="DS72" i="12"/>
  <c r="DU72" i="12"/>
  <c r="DW72" i="12"/>
  <c r="DY72" i="12"/>
  <c r="EA72" i="12"/>
  <c r="EC72" i="12"/>
  <c r="EE72" i="12"/>
  <c r="EG72" i="12"/>
  <c r="EI72" i="12"/>
  <c r="EK72" i="12"/>
  <c r="EM72" i="12"/>
  <c r="EO72" i="12"/>
  <c r="EQ72" i="12"/>
  <c r="ES72" i="12"/>
  <c r="EU72" i="12"/>
  <c r="EW72" i="12"/>
  <c r="EY72" i="12"/>
  <c r="FA72" i="12"/>
  <c r="A73" i="12"/>
  <c r="C73" i="12"/>
  <c r="D73" i="12"/>
  <c r="I73" i="12"/>
  <c r="K73" i="12"/>
  <c r="M73" i="12"/>
  <c r="O73" i="12"/>
  <c r="Q73" i="12"/>
  <c r="S73" i="12"/>
  <c r="U73" i="12"/>
  <c r="W73" i="12"/>
  <c r="Y73" i="12"/>
  <c r="AA73" i="12"/>
  <c r="AC73" i="12"/>
  <c r="AE73" i="12"/>
  <c r="AG73" i="12"/>
  <c r="AI73" i="12"/>
  <c r="AK73" i="12"/>
  <c r="AM73" i="12"/>
  <c r="AO73" i="12"/>
  <c r="AQ73" i="12"/>
  <c r="AS73" i="12"/>
  <c r="AU73" i="12"/>
  <c r="AW73" i="12"/>
  <c r="AY73" i="12"/>
  <c r="BA73" i="12"/>
  <c r="BC73" i="12"/>
  <c r="BE73" i="12"/>
  <c r="BG73" i="12"/>
  <c r="BI73" i="12"/>
  <c r="BK73" i="12"/>
  <c r="BM73" i="12"/>
  <c r="BO73" i="12"/>
  <c r="BQ73" i="12"/>
  <c r="BS73" i="12"/>
  <c r="BU73" i="12"/>
  <c r="BW73" i="12"/>
  <c r="BY73" i="12"/>
  <c r="CA73" i="12"/>
  <c r="CC73" i="12"/>
  <c r="CE73" i="12"/>
  <c r="CG73" i="12"/>
  <c r="CI73" i="12"/>
  <c r="CK73" i="12"/>
  <c r="CM73" i="12"/>
  <c r="CO73" i="12"/>
  <c r="CQ73" i="12"/>
  <c r="CS73" i="12"/>
  <c r="CU73" i="12"/>
  <c r="CW73" i="12"/>
  <c r="CY73" i="12"/>
  <c r="DA73" i="12"/>
  <c r="DC73" i="12"/>
  <c r="DE73" i="12"/>
  <c r="DG73" i="12"/>
  <c r="DI73" i="12"/>
  <c r="DK73" i="12"/>
  <c r="DM73" i="12"/>
  <c r="DO73" i="12"/>
  <c r="DQ73" i="12"/>
  <c r="DS73" i="12"/>
  <c r="HU73" i="12" s="1"/>
  <c r="DU73" i="12"/>
  <c r="DW73" i="12"/>
  <c r="DY73" i="12"/>
  <c r="EA73" i="12"/>
  <c r="EC73" i="12"/>
  <c r="EE73" i="12"/>
  <c r="EG73" i="12"/>
  <c r="EI73" i="12"/>
  <c r="EK73" i="12"/>
  <c r="EM73" i="12"/>
  <c r="EO73" i="12"/>
  <c r="EQ73" i="12"/>
  <c r="ES73" i="12"/>
  <c r="EU73" i="12"/>
  <c r="EW73" i="12"/>
  <c r="EY73" i="12"/>
  <c r="FA73" i="12"/>
  <c r="A74" i="12"/>
  <c r="C74" i="12"/>
  <c r="D74" i="12"/>
  <c r="I74" i="12"/>
  <c r="K74" i="12"/>
  <c r="M74" i="12"/>
  <c r="O74" i="12"/>
  <c r="Q74" i="12"/>
  <c r="S74" i="12"/>
  <c r="U74" i="12"/>
  <c r="W74" i="12"/>
  <c r="Y74" i="12"/>
  <c r="AA74" i="12"/>
  <c r="AC74" i="12"/>
  <c r="AE74" i="12"/>
  <c r="AG74" i="12"/>
  <c r="AI74" i="12"/>
  <c r="AK74" i="12"/>
  <c r="AM74" i="12"/>
  <c r="AO74" i="12"/>
  <c r="AQ74" i="12"/>
  <c r="AS74" i="12"/>
  <c r="AU74" i="12"/>
  <c r="AW74" i="12"/>
  <c r="AY74" i="12"/>
  <c r="BA74" i="12"/>
  <c r="BC74" i="12"/>
  <c r="BE74" i="12"/>
  <c r="BG74" i="12"/>
  <c r="BI74" i="12"/>
  <c r="BK74" i="12"/>
  <c r="BM74" i="12"/>
  <c r="BO74" i="12"/>
  <c r="BQ74" i="12"/>
  <c r="BS74" i="12"/>
  <c r="BU74" i="12"/>
  <c r="BW74" i="12"/>
  <c r="BY74" i="12"/>
  <c r="CA74" i="12"/>
  <c r="CC74" i="12"/>
  <c r="CE74" i="12"/>
  <c r="CG74" i="12"/>
  <c r="CI74" i="12"/>
  <c r="CK74" i="12"/>
  <c r="CM74" i="12"/>
  <c r="CO74" i="12"/>
  <c r="CQ74" i="12"/>
  <c r="CS74" i="12"/>
  <c r="CU74" i="12"/>
  <c r="CW74" i="12"/>
  <c r="CY74" i="12"/>
  <c r="DA74" i="12"/>
  <c r="DC74" i="12"/>
  <c r="DE74" i="12"/>
  <c r="DG74" i="12"/>
  <c r="DI74" i="12"/>
  <c r="DK74" i="12"/>
  <c r="DM74" i="12"/>
  <c r="DO74" i="12"/>
  <c r="DQ74" i="12"/>
  <c r="DS74" i="12"/>
  <c r="DU74" i="12"/>
  <c r="DW74" i="12"/>
  <c r="DY74" i="12"/>
  <c r="EA74" i="12"/>
  <c r="EC74" i="12"/>
  <c r="EE74" i="12"/>
  <c r="EG74" i="12"/>
  <c r="EI74" i="12"/>
  <c r="EK74" i="12"/>
  <c r="EM74" i="12"/>
  <c r="EO74" i="12"/>
  <c r="EQ74" i="12"/>
  <c r="ES74" i="12"/>
  <c r="EU74" i="12"/>
  <c r="EW74" i="12"/>
  <c r="EY74" i="12"/>
  <c r="FA74" i="12"/>
  <c r="A75" i="12"/>
  <c r="C75" i="12"/>
  <c r="D75" i="12"/>
  <c r="I75" i="12"/>
  <c r="K75" i="12"/>
  <c r="M75" i="12"/>
  <c r="O75" i="12"/>
  <c r="Q75" i="12"/>
  <c r="S75" i="12"/>
  <c r="U75" i="12"/>
  <c r="W75" i="12"/>
  <c r="Y75" i="12"/>
  <c r="AA75" i="12"/>
  <c r="AC75" i="12"/>
  <c r="AE75" i="12"/>
  <c r="AG75" i="12"/>
  <c r="AI75" i="12"/>
  <c r="AK75" i="12"/>
  <c r="AM75" i="12"/>
  <c r="AO75" i="12"/>
  <c r="AQ75" i="12"/>
  <c r="AS75" i="12"/>
  <c r="AU75" i="12"/>
  <c r="AW75" i="12"/>
  <c r="AY75" i="12"/>
  <c r="BA75" i="12"/>
  <c r="BC75" i="12"/>
  <c r="BE75" i="12"/>
  <c r="BG75" i="12"/>
  <c r="BI75" i="12"/>
  <c r="BK75" i="12"/>
  <c r="BM75" i="12"/>
  <c r="BO75" i="12"/>
  <c r="BQ75" i="12"/>
  <c r="BS75" i="12"/>
  <c r="BU75" i="12"/>
  <c r="BW75" i="12"/>
  <c r="BY75" i="12"/>
  <c r="CA75" i="12"/>
  <c r="CC75" i="12"/>
  <c r="CE75" i="12"/>
  <c r="CG75" i="12"/>
  <c r="CI75" i="12"/>
  <c r="CK75" i="12"/>
  <c r="CM75" i="12"/>
  <c r="CO75" i="12"/>
  <c r="CQ75" i="12"/>
  <c r="CS75" i="12"/>
  <c r="CU75" i="12"/>
  <c r="CW75" i="12"/>
  <c r="CY75" i="12"/>
  <c r="DA75" i="12"/>
  <c r="DC75" i="12"/>
  <c r="DE75" i="12"/>
  <c r="DG75" i="12"/>
  <c r="DI75" i="12"/>
  <c r="DK75" i="12"/>
  <c r="DM75" i="12"/>
  <c r="DO75" i="12"/>
  <c r="DQ75" i="12"/>
  <c r="DS75" i="12"/>
  <c r="DU75" i="12"/>
  <c r="DW75" i="12"/>
  <c r="DY75" i="12"/>
  <c r="EA75" i="12"/>
  <c r="EC75" i="12"/>
  <c r="EE75" i="12"/>
  <c r="EG75" i="12"/>
  <c r="EI75" i="12"/>
  <c r="EK75" i="12"/>
  <c r="EM75" i="12"/>
  <c r="EO75" i="12"/>
  <c r="EQ75" i="12"/>
  <c r="ES75" i="12"/>
  <c r="EU75" i="12"/>
  <c r="EW75" i="12"/>
  <c r="EY75" i="12"/>
  <c r="FA75" i="12"/>
  <c r="A76" i="12"/>
  <c r="C76" i="12"/>
  <c r="D76" i="12"/>
  <c r="I76" i="12"/>
  <c r="K76" i="12"/>
  <c r="M76" i="12"/>
  <c r="O76" i="12"/>
  <c r="Q76" i="12"/>
  <c r="S76" i="12"/>
  <c r="U76" i="12"/>
  <c r="W76" i="12"/>
  <c r="Y76" i="12"/>
  <c r="AA76" i="12"/>
  <c r="AC76" i="12"/>
  <c r="AE76" i="12"/>
  <c r="AG76" i="12"/>
  <c r="AI76" i="12"/>
  <c r="AK76" i="12"/>
  <c r="AM76" i="12"/>
  <c r="AO76" i="12"/>
  <c r="AQ76" i="12"/>
  <c r="AS76" i="12"/>
  <c r="AU76" i="12"/>
  <c r="AW76" i="12"/>
  <c r="AY76" i="12"/>
  <c r="BA76" i="12"/>
  <c r="BC76" i="12"/>
  <c r="BE76" i="12"/>
  <c r="BG76" i="12"/>
  <c r="BI76" i="12"/>
  <c r="BK76" i="12"/>
  <c r="BM76" i="12"/>
  <c r="BO76" i="12"/>
  <c r="BQ76" i="12"/>
  <c r="BS76" i="12"/>
  <c r="BU76" i="12"/>
  <c r="BW76" i="12"/>
  <c r="BY76" i="12"/>
  <c r="CA76" i="12"/>
  <c r="CC76" i="12"/>
  <c r="CE76" i="12"/>
  <c r="CG76" i="12"/>
  <c r="CI76" i="12"/>
  <c r="CK76" i="12"/>
  <c r="CM76" i="12"/>
  <c r="CO76" i="12"/>
  <c r="CQ76" i="12"/>
  <c r="CS76" i="12"/>
  <c r="CU76" i="12"/>
  <c r="CW76" i="12"/>
  <c r="CY76" i="12"/>
  <c r="DA76" i="12"/>
  <c r="DC76" i="12"/>
  <c r="DE76" i="12"/>
  <c r="DG76" i="12"/>
  <c r="DI76" i="12"/>
  <c r="DK76" i="12"/>
  <c r="DM76" i="12"/>
  <c r="DO76" i="12"/>
  <c r="DQ76" i="12"/>
  <c r="DS76" i="12"/>
  <c r="DU76" i="12"/>
  <c r="DW76" i="12"/>
  <c r="DY76" i="12"/>
  <c r="EA76" i="12"/>
  <c r="EC76" i="12"/>
  <c r="EE76" i="12"/>
  <c r="EG76" i="12"/>
  <c r="EI76" i="12"/>
  <c r="EK76" i="12"/>
  <c r="EM76" i="12"/>
  <c r="EO76" i="12"/>
  <c r="EQ76" i="12"/>
  <c r="ES76" i="12"/>
  <c r="EU76" i="12"/>
  <c r="EW76" i="12"/>
  <c r="EY76" i="12"/>
  <c r="FA76" i="12"/>
  <c r="A77" i="12"/>
  <c r="C77" i="12"/>
  <c r="D77" i="12"/>
  <c r="I77" i="12"/>
  <c r="K77" i="12"/>
  <c r="M77" i="12"/>
  <c r="O77" i="12"/>
  <c r="Q77" i="12"/>
  <c r="S77" i="12"/>
  <c r="U77" i="12"/>
  <c r="W77" i="12"/>
  <c r="Y77" i="12"/>
  <c r="AA77" i="12"/>
  <c r="AC77" i="12"/>
  <c r="AE77" i="12"/>
  <c r="AG77" i="12"/>
  <c r="AI77" i="12"/>
  <c r="AK77" i="12"/>
  <c r="AM77" i="12"/>
  <c r="AO77" i="12"/>
  <c r="AQ77" i="12"/>
  <c r="AS77" i="12"/>
  <c r="AU77" i="12"/>
  <c r="AW77" i="12"/>
  <c r="AY77" i="12"/>
  <c r="BA77" i="12"/>
  <c r="BC77" i="12"/>
  <c r="BE77" i="12"/>
  <c r="BG77" i="12"/>
  <c r="BI77" i="12"/>
  <c r="BK77" i="12"/>
  <c r="BM77" i="12"/>
  <c r="BO77" i="12"/>
  <c r="BQ77" i="12"/>
  <c r="BS77" i="12"/>
  <c r="BU77" i="12"/>
  <c r="BW77" i="12"/>
  <c r="BY77" i="12"/>
  <c r="CA77" i="12"/>
  <c r="CC77" i="12"/>
  <c r="CE77" i="12"/>
  <c r="CG77" i="12"/>
  <c r="CI77" i="12"/>
  <c r="CK77" i="12"/>
  <c r="CM77" i="12"/>
  <c r="CO77" i="12"/>
  <c r="CQ77" i="12"/>
  <c r="CS77" i="12"/>
  <c r="CU77" i="12"/>
  <c r="CW77" i="12"/>
  <c r="CY77" i="12"/>
  <c r="DA77" i="12"/>
  <c r="DC77" i="12"/>
  <c r="DE77" i="12"/>
  <c r="DG77" i="12"/>
  <c r="DI77" i="12"/>
  <c r="DK77" i="12"/>
  <c r="DM77" i="12"/>
  <c r="DO77" i="12"/>
  <c r="DQ77" i="12"/>
  <c r="DS77" i="12"/>
  <c r="DU77" i="12"/>
  <c r="DW77" i="12"/>
  <c r="DY77" i="12"/>
  <c r="EA77" i="12"/>
  <c r="EC77" i="12"/>
  <c r="EE77" i="12"/>
  <c r="EG77" i="12"/>
  <c r="EI77" i="12"/>
  <c r="EK77" i="12"/>
  <c r="EM77" i="12"/>
  <c r="EO77" i="12"/>
  <c r="EQ77" i="12"/>
  <c r="ES77" i="12"/>
  <c r="EU77" i="12"/>
  <c r="EW77" i="12"/>
  <c r="EY77" i="12"/>
  <c r="FA77" i="12"/>
  <c r="A78" i="12"/>
  <c r="C78" i="12"/>
  <c r="D78" i="12"/>
  <c r="I78" i="12"/>
  <c r="K78" i="12"/>
  <c r="M78" i="12"/>
  <c r="O78" i="12"/>
  <c r="Q78" i="12"/>
  <c r="S78" i="12"/>
  <c r="U78" i="12"/>
  <c r="W78" i="12"/>
  <c r="Y78" i="12"/>
  <c r="AA78" i="12"/>
  <c r="AC78" i="12"/>
  <c r="AE78" i="12"/>
  <c r="AG78" i="12"/>
  <c r="AI78" i="12"/>
  <c r="AK78" i="12"/>
  <c r="AM78" i="12"/>
  <c r="AO78" i="12"/>
  <c r="AQ78" i="12"/>
  <c r="AS78" i="12"/>
  <c r="AU78" i="12"/>
  <c r="AW78" i="12"/>
  <c r="AY78" i="12"/>
  <c r="BA78" i="12"/>
  <c r="BC78" i="12"/>
  <c r="BE78" i="12"/>
  <c r="BG78" i="12"/>
  <c r="BI78" i="12"/>
  <c r="BK78" i="12"/>
  <c r="BM78" i="12"/>
  <c r="BO78" i="12"/>
  <c r="BQ78" i="12"/>
  <c r="BS78" i="12"/>
  <c r="BU78" i="12"/>
  <c r="BW78" i="12"/>
  <c r="BY78" i="12"/>
  <c r="CA78" i="12"/>
  <c r="CC78" i="12"/>
  <c r="CE78" i="12"/>
  <c r="CG78" i="12"/>
  <c r="CI78" i="12"/>
  <c r="CK78" i="12"/>
  <c r="CM78" i="12"/>
  <c r="CO78" i="12"/>
  <c r="CQ78" i="12"/>
  <c r="CS78" i="12"/>
  <c r="CU78" i="12"/>
  <c r="CW78" i="12"/>
  <c r="CY78" i="12"/>
  <c r="DA78" i="12"/>
  <c r="DC78" i="12"/>
  <c r="DE78" i="12"/>
  <c r="DG78" i="12"/>
  <c r="DI78" i="12"/>
  <c r="DK78" i="12"/>
  <c r="DM78" i="12"/>
  <c r="DO78" i="12"/>
  <c r="DQ78" i="12"/>
  <c r="DS78" i="12"/>
  <c r="DU78" i="12"/>
  <c r="DW78" i="12"/>
  <c r="DY78" i="12"/>
  <c r="EA78" i="12"/>
  <c r="EC78" i="12"/>
  <c r="EE78" i="12"/>
  <c r="EG78" i="12"/>
  <c r="EI78" i="12"/>
  <c r="EK78" i="12"/>
  <c r="EM78" i="12"/>
  <c r="EO78" i="12"/>
  <c r="EQ78" i="12"/>
  <c r="ES78" i="12"/>
  <c r="EU78" i="12"/>
  <c r="EW78" i="12"/>
  <c r="EY78" i="12"/>
  <c r="FA78" i="12"/>
  <c r="A79" i="12"/>
  <c r="C79" i="12"/>
  <c r="D79" i="12"/>
  <c r="I79" i="12"/>
  <c r="K79" i="12"/>
  <c r="M79" i="12"/>
  <c r="O79" i="12"/>
  <c r="Q79" i="12"/>
  <c r="S79" i="12"/>
  <c r="U79" i="12"/>
  <c r="W79" i="12"/>
  <c r="Y79" i="12"/>
  <c r="AA79" i="12"/>
  <c r="AC79" i="12"/>
  <c r="AE79" i="12"/>
  <c r="AG79" i="12"/>
  <c r="AI79" i="12"/>
  <c r="AK79" i="12"/>
  <c r="AM79" i="12"/>
  <c r="AO79" i="12"/>
  <c r="AQ79" i="12"/>
  <c r="AS79" i="12"/>
  <c r="AU79" i="12"/>
  <c r="AW79" i="12"/>
  <c r="AY79" i="12"/>
  <c r="BA79" i="12"/>
  <c r="BC79" i="12"/>
  <c r="BE79" i="12"/>
  <c r="BG79" i="12"/>
  <c r="BI79" i="12"/>
  <c r="BK79" i="12"/>
  <c r="BM79" i="12"/>
  <c r="BO79" i="12"/>
  <c r="BQ79" i="12"/>
  <c r="BS79" i="12"/>
  <c r="BU79" i="12"/>
  <c r="BW79" i="12"/>
  <c r="BY79" i="12"/>
  <c r="CA79" i="12"/>
  <c r="CC79" i="12"/>
  <c r="CE79" i="12"/>
  <c r="CG79" i="12"/>
  <c r="CI79" i="12"/>
  <c r="CK79" i="12"/>
  <c r="CM79" i="12"/>
  <c r="HE79" i="12" s="1"/>
  <c r="CO79" i="12"/>
  <c r="CQ79" i="12"/>
  <c r="CS79" i="12"/>
  <c r="CU79" i="12"/>
  <c r="CW79" i="12"/>
  <c r="CY79" i="12"/>
  <c r="DA79" i="12"/>
  <c r="DC79" i="12"/>
  <c r="DE79" i="12"/>
  <c r="DG79" i="12"/>
  <c r="DI79" i="12"/>
  <c r="DK79" i="12"/>
  <c r="DM79" i="12"/>
  <c r="DO79" i="12"/>
  <c r="DQ79" i="12"/>
  <c r="DS79" i="12"/>
  <c r="DU79" i="12"/>
  <c r="DW79" i="12"/>
  <c r="DY79" i="12"/>
  <c r="EA79" i="12"/>
  <c r="EC79" i="12"/>
  <c r="EE79" i="12"/>
  <c r="EG79" i="12"/>
  <c r="EI79" i="12"/>
  <c r="EK79" i="12"/>
  <c r="EM79" i="12"/>
  <c r="EO79" i="12"/>
  <c r="EQ79" i="12"/>
  <c r="ES79" i="12"/>
  <c r="EU79" i="12"/>
  <c r="EW79" i="12"/>
  <c r="EY79" i="12"/>
  <c r="FA79" i="12"/>
  <c r="A80" i="12"/>
  <c r="C80" i="12"/>
  <c r="D80" i="12"/>
  <c r="I80" i="12"/>
  <c r="K80" i="12"/>
  <c r="M80" i="12"/>
  <c r="O80" i="12"/>
  <c r="Q80" i="12"/>
  <c r="S80" i="12"/>
  <c r="U80" i="12"/>
  <c r="W80" i="12"/>
  <c r="Y80" i="12"/>
  <c r="AA80" i="12"/>
  <c r="AC80" i="12"/>
  <c r="AE80" i="12"/>
  <c r="AG80" i="12"/>
  <c r="AI80" i="12"/>
  <c r="AK80" i="12"/>
  <c r="AM80" i="12"/>
  <c r="AO80" i="12"/>
  <c r="AQ80" i="12"/>
  <c r="AS80" i="12"/>
  <c r="AU80" i="12"/>
  <c r="AW80" i="12"/>
  <c r="AY80" i="12"/>
  <c r="BA80" i="12"/>
  <c r="BC80" i="12"/>
  <c r="BE80" i="12"/>
  <c r="BG80" i="12"/>
  <c r="BI80" i="12"/>
  <c r="BK80" i="12"/>
  <c r="BM80" i="12"/>
  <c r="BO80" i="12"/>
  <c r="BQ80" i="12"/>
  <c r="BS80" i="12"/>
  <c r="BU80" i="12"/>
  <c r="BW80" i="12"/>
  <c r="BY80" i="12"/>
  <c r="CA80" i="12"/>
  <c r="CC80" i="12"/>
  <c r="CE80" i="12"/>
  <c r="CG80" i="12"/>
  <c r="CI80" i="12"/>
  <c r="CK80" i="12"/>
  <c r="CM80" i="12"/>
  <c r="CO80" i="12"/>
  <c r="CQ80" i="12"/>
  <c r="CS80" i="12"/>
  <c r="CU80" i="12"/>
  <c r="CW80" i="12"/>
  <c r="CY80" i="12"/>
  <c r="DA80" i="12"/>
  <c r="DC80" i="12"/>
  <c r="DE80" i="12"/>
  <c r="DG80" i="12"/>
  <c r="DI80" i="12"/>
  <c r="DK80" i="12"/>
  <c r="DM80" i="12"/>
  <c r="DO80" i="12"/>
  <c r="DQ80" i="12"/>
  <c r="DS80" i="12"/>
  <c r="DU80" i="12"/>
  <c r="DW80" i="12"/>
  <c r="DY80" i="12"/>
  <c r="EA80" i="12"/>
  <c r="EC80" i="12"/>
  <c r="EE80" i="12"/>
  <c r="EG80" i="12"/>
  <c r="EI80" i="12"/>
  <c r="EK80" i="12"/>
  <c r="EM80" i="12"/>
  <c r="EO80" i="12"/>
  <c r="EQ80" i="12"/>
  <c r="ES80" i="12"/>
  <c r="EU80" i="12"/>
  <c r="EW80" i="12"/>
  <c r="EY80" i="12"/>
  <c r="FA80" i="12"/>
  <c r="A81" i="12"/>
  <c r="C81" i="12"/>
  <c r="D81" i="12"/>
  <c r="I81" i="12"/>
  <c r="K81" i="12"/>
  <c r="M81" i="12"/>
  <c r="O81" i="12"/>
  <c r="Q81" i="12"/>
  <c r="S81" i="12"/>
  <c r="U81" i="12"/>
  <c r="W81" i="12"/>
  <c r="Y81" i="12"/>
  <c r="AA81" i="12"/>
  <c r="AC81" i="12"/>
  <c r="AE81" i="12"/>
  <c r="AG81" i="12"/>
  <c r="AI81" i="12"/>
  <c r="AK81" i="12"/>
  <c r="AM81" i="12"/>
  <c r="AO81" i="12"/>
  <c r="AQ81" i="12"/>
  <c r="AS81" i="12"/>
  <c r="AU81" i="12"/>
  <c r="AW81" i="12"/>
  <c r="AY81" i="12"/>
  <c r="BA81" i="12"/>
  <c r="GL81" i="12" s="1"/>
  <c r="BC81" i="12"/>
  <c r="BE81" i="12"/>
  <c r="BG81" i="12"/>
  <c r="BI81" i="12"/>
  <c r="BK81" i="12"/>
  <c r="BM81" i="12"/>
  <c r="BO81" i="12"/>
  <c r="BQ81" i="12"/>
  <c r="BS81" i="12"/>
  <c r="BU81" i="12"/>
  <c r="BW81" i="12"/>
  <c r="BY81" i="12"/>
  <c r="CA81" i="12"/>
  <c r="CC81" i="12"/>
  <c r="CE81" i="12"/>
  <c r="CG81" i="12"/>
  <c r="CI81" i="12"/>
  <c r="CK81" i="12"/>
  <c r="CM81" i="12"/>
  <c r="CO81" i="12"/>
  <c r="CQ81" i="12"/>
  <c r="CS81" i="12"/>
  <c r="CU81" i="12"/>
  <c r="CW81" i="12"/>
  <c r="CY81" i="12"/>
  <c r="DA81" i="12"/>
  <c r="DC81" i="12"/>
  <c r="DE81" i="12"/>
  <c r="DG81" i="12"/>
  <c r="DI81" i="12"/>
  <c r="DK81" i="12"/>
  <c r="DM81" i="12"/>
  <c r="HR81" i="12" s="1"/>
  <c r="DO81" i="12"/>
  <c r="DQ81" i="12"/>
  <c r="DS81" i="12"/>
  <c r="DU81" i="12"/>
  <c r="DW81" i="12"/>
  <c r="DY81" i="12"/>
  <c r="EA81" i="12"/>
  <c r="EC81" i="12"/>
  <c r="EE81" i="12"/>
  <c r="EG81" i="12"/>
  <c r="EI81" i="12"/>
  <c r="EK81" i="12"/>
  <c r="EM81" i="12"/>
  <c r="EO81" i="12"/>
  <c r="EQ81" i="12"/>
  <c r="ES81" i="12"/>
  <c r="EU81" i="12"/>
  <c r="EW81" i="12"/>
  <c r="EY81" i="12"/>
  <c r="FA81" i="12"/>
  <c r="A82" i="12"/>
  <c r="C82" i="12"/>
  <c r="D82" i="12"/>
  <c r="I82" i="12"/>
  <c r="K82" i="12"/>
  <c r="M82" i="12"/>
  <c r="O82" i="12"/>
  <c r="Q82" i="12"/>
  <c r="S82" i="12"/>
  <c r="U82" i="12"/>
  <c r="W82" i="12"/>
  <c r="Y82" i="12"/>
  <c r="AA82" i="12"/>
  <c r="AC82" i="12"/>
  <c r="AE82" i="12"/>
  <c r="AG82" i="12"/>
  <c r="AI82" i="12"/>
  <c r="AK82" i="12"/>
  <c r="AM82" i="12"/>
  <c r="AO82" i="12"/>
  <c r="AQ82" i="12"/>
  <c r="AS82" i="12"/>
  <c r="AU82" i="12"/>
  <c r="AW82" i="12"/>
  <c r="AY82" i="12"/>
  <c r="BA82" i="12"/>
  <c r="BC82" i="12"/>
  <c r="BE82" i="12"/>
  <c r="BG82" i="12"/>
  <c r="BI82" i="12"/>
  <c r="BK82" i="12"/>
  <c r="BM82" i="12"/>
  <c r="BO82" i="12"/>
  <c r="BQ82" i="12"/>
  <c r="BS82" i="12"/>
  <c r="BU82" i="12"/>
  <c r="BW82" i="12"/>
  <c r="BY82" i="12"/>
  <c r="CA82" i="12"/>
  <c r="CC82" i="12"/>
  <c r="CE82" i="12"/>
  <c r="CG82" i="12"/>
  <c r="CI82" i="12"/>
  <c r="CK82" i="12"/>
  <c r="CM82" i="12"/>
  <c r="CO82" i="12"/>
  <c r="CQ82" i="12"/>
  <c r="CS82" i="12"/>
  <c r="CU82" i="12"/>
  <c r="CW82" i="12"/>
  <c r="CY82" i="12"/>
  <c r="DA82" i="12"/>
  <c r="DC82" i="12"/>
  <c r="DE82" i="12"/>
  <c r="DG82" i="12"/>
  <c r="DI82" i="12"/>
  <c r="DK82" i="12"/>
  <c r="DM82" i="12"/>
  <c r="DO82" i="12"/>
  <c r="DQ82" i="12"/>
  <c r="DS82" i="12"/>
  <c r="DU82" i="12"/>
  <c r="DW82" i="12"/>
  <c r="DY82" i="12"/>
  <c r="EA82" i="12"/>
  <c r="EC82" i="12"/>
  <c r="EE82" i="12"/>
  <c r="EG82" i="12"/>
  <c r="EI82" i="12"/>
  <c r="EK82" i="12"/>
  <c r="EM82" i="12"/>
  <c r="EO82" i="12"/>
  <c r="EQ82" i="12"/>
  <c r="ES82" i="12"/>
  <c r="EU82" i="12"/>
  <c r="EW82" i="12"/>
  <c r="IJ82" i="12" s="1"/>
  <c r="EY82" i="12"/>
  <c r="FA82" i="12"/>
  <c r="A83" i="12"/>
  <c r="C83" i="12"/>
  <c r="D83" i="12"/>
  <c r="I83" i="12"/>
  <c r="K83" i="12"/>
  <c r="M83" i="12"/>
  <c r="O83" i="12"/>
  <c r="Q83" i="12"/>
  <c r="S83" i="12"/>
  <c r="U83" i="12"/>
  <c r="W83" i="12"/>
  <c r="Y83" i="12"/>
  <c r="AA83" i="12"/>
  <c r="AC83" i="12"/>
  <c r="AE83" i="12"/>
  <c r="AG83" i="12"/>
  <c r="AI83" i="12"/>
  <c r="AK83" i="12"/>
  <c r="AM83" i="12"/>
  <c r="AO83" i="12"/>
  <c r="AQ83" i="12"/>
  <c r="AS83" i="12"/>
  <c r="AU83" i="12"/>
  <c r="AW83" i="12"/>
  <c r="AY83" i="12"/>
  <c r="BA83" i="12"/>
  <c r="BC83" i="12"/>
  <c r="BE83" i="12"/>
  <c r="BG83" i="12"/>
  <c r="BI83" i="12"/>
  <c r="BK83" i="12"/>
  <c r="BM83" i="12"/>
  <c r="BO83" i="12"/>
  <c r="BQ83" i="12"/>
  <c r="BS83" i="12"/>
  <c r="BU83" i="12"/>
  <c r="BW83" i="12"/>
  <c r="BY83" i="12"/>
  <c r="CA83" i="12"/>
  <c r="CC83" i="12"/>
  <c r="CE83" i="12"/>
  <c r="CG83" i="12"/>
  <c r="CI83" i="12"/>
  <c r="CK83" i="12"/>
  <c r="CM83" i="12"/>
  <c r="CO83" i="12"/>
  <c r="CQ83" i="12"/>
  <c r="CS83" i="12"/>
  <c r="CU83" i="12"/>
  <c r="CW83" i="12"/>
  <c r="CY83" i="12"/>
  <c r="DA83" i="12"/>
  <c r="DC83" i="12"/>
  <c r="DE83" i="12"/>
  <c r="DG83" i="12"/>
  <c r="DI83" i="12"/>
  <c r="DK83" i="12"/>
  <c r="DM83" i="12"/>
  <c r="DO83" i="12"/>
  <c r="DQ83" i="12"/>
  <c r="DS83" i="12"/>
  <c r="DU83" i="12"/>
  <c r="DW83" i="12"/>
  <c r="DY83" i="12"/>
  <c r="EA83" i="12"/>
  <c r="EC83" i="12"/>
  <c r="EE83" i="12"/>
  <c r="EG83" i="12"/>
  <c r="EI83" i="12"/>
  <c r="EK83" i="12"/>
  <c r="EM83" i="12"/>
  <c r="EO83" i="12"/>
  <c r="EQ83" i="12"/>
  <c r="ES83" i="12"/>
  <c r="EU83" i="12"/>
  <c r="EW83" i="12"/>
  <c r="EY83" i="12"/>
  <c r="FA83" i="12"/>
  <c r="A84" i="12"/>
  <c r="C84" i="12"/>
  <c r="D84" i="12"/>
  <c r="I84" i="12"/>
  <c r="K84" i="12"/>
  <c r="M84" i="12"/>
  <c r="O84" i="12"/>
  <c r="Q84" i="12"/>
  <c r="S84" i="12"/>
  <c r="U84" i="12"/>
  <c r="W84" i="12"/>
  <c r="Y84" i="12"/>
  <c r="AA84" i="12"/>
  <c r="AC84" i="12"/>
  <c r="AE84" i="12"/>
  <c r="AG84" i="12"/>
  <c r="AI84" i="12"/>
  <c r="AK84" i="12"/>
  <c r="AM84" i="12"/>
  <c r="AO84" i="12"/>
  <c r="AQ84" i="12"/>
  <c r="AS84" i="12"/>
  <c r="AU84" i="12"/>
  <c r="AW84" i="12"/>
  <c r="AY84" i="12"/>
  <c r="BA84" i="12"/>
  <c r="BC84" i="12"/>
  <c r="BE84" i="12"/>
  <c r="BG84" i="12"/>
  <c r="BI84" i="12"/>
  <c r="BK84" i="12"/>
  <c r="BM84" i="12"/>
  <c r="BO84" i="12"/>
  <c r="BQ84" i="12"/>
  <c r="BS84" i="12"/>
  <c r="BU84" i="12"/>
  <c r="BW84" i="12"/>
  <c r="BY84" i="12"/>
  <c r="CA84" i="12"/>
  <c r="CC84" i="12"/>
  <c r="CE84" i="12"/>
  <c r="CG84" i="12"/>
  <c r="CI84" i="12"/>
  <c r="CK84" i="12"/>
  <c r="CM84" i="12"/>
  <c r="CO84" i="12"/>
  <c r="CQ84" i="12"/>
  <c r="CS84" i="12"/>
  <c r="CU84" i="12"/>
  <c r="CW84" i="12"/>
  <c r="CY84" i="12"/>
  <c r="DA84" i="12"/>
  <c r="DC84" i="12"/>
  <c r="DE84" i="12"/>
  <c r="DG84" i="12"/>
  <c r="DI84" i="12"/>
  <c r="DK84" i="12"/>
  <c r="DM84" i="12"/>
  <c r="DO84" i="12"/>
  <c r="DQ84" i="12"/>
  <c r="DS84" i="12"/>
  <c r="DU84" i="12"/>
  <c r="DW84" i="12"/>
  <c r="DY84" i="12"/>
  <c r="EA84" i="12"/>
  <c r="EC84" i="12"/>
  <c r="EE84" i="12"/>
  <c r="EG84" i="12"/>
  <c r="EI84" i="12"/>
  <c r="EK84" i="12"/>
  <c r="EM84" i="12"/>
  <c r="EO84" i="12"/>
  <c r="EQ84" i="12"/>
  <c r="ES84" i="12"/>
  <c r="EU84" i="12"/>
  <c r="EW84" i="12"/>
  <c r="EY84" i="12"/>
  <c r="FA84" i="12"/>
  <c r="A85" i="12"/>
  <c r="C85" i="12"/>
  <c r="D85" i="12"/>
  <c r="I85" i="12"/>
  <c r="K85" i="12"/>
  <c r="M85" i="12"/>
  <c r="O85" i="12"/>
  <c r="Q85" i="12"/>
  <c r="S85" i="12"/>
  <c r="U85" i="12"/>
  <c r="W85" i="12"/>
  <c r="FW85" i="12" s="1"/>
  <c r="Y85" i="12"/>
  <c r="AA85" i="12"/>
  <c r="AC85" i="12"/>
  <c r="AE85" i="12"/>
  <c r="AG85" i="12"/>
  <c r="AI85" i="12"/>
  <c r="AK85" i="12"/>
  <c r="AM85" i="12"/>
  <c r="AO85" i="12"/>
  <c r="AQ85" i="12"/>
  <c r="AS85" i="12"/>
  <c r="AU85" i="12"/>
  <c r="AW85" i="12"/>
  <c r="AY85" i="12"/>
  <c r="BA85" i="12"/>
  <c r="BC85" i="12"/>
  <c r="BE85" i="12"/>
  <c r="BG85" i="12"/>
  <c r="BI85" i="12"/>
  <c r="BK85" i="12"/>
  <c r="BM85" i="12"/>
  <c r="BO85" i="12"/>
  <c r="BQ85" i="12"/>
  <c r="BS85" i="12"/>
  <c r="BU85" i="12"/>
  <c r="BW85" i="12"/>
  <c r="BY85" i="12"/>
  <c r="CA85" i="12"/>
  <c r="CC85" i="12"/>
  <c r="CE85" i="12"/>
  <c r="CG85" i="12"/>
  <c r="CI85" i="12"/>
  <c r="CK85" i="12"/>
  <c r="CM85" i="12"/>
  <c r="CO85" i="12"/>
  <c r="CQ85" i="12"/>
  <c r="CS85" i="12"/>
  <c r="CU85" i="12"/>
  <c r="CW85" i="12"/>
  <c r="CY85" i="12"/>
  <c r="DA85" i="12"/>
  <c r="DC85" i="12"/>
  <c r="DE85" i="12"/>
  <c r="DG85" i="12"/>
  <c r="DI85" i="12"/>
  <c r="DK85" i="12"/>
  <c r="DM85" i="12"/>
  <c r="DO85" i="12"/>
  <c r="DQ85" i="12"/>
  <c r="DS85" i="12"/>
  <c r="DU85" i="12"/>
  <c r="DW85" i="12"/>
  <c r="DY85" i="12"/>
  <c r="EA85" i="12"/>
  <c r="EC85" i="12"/>
  <c r="EE85" i="12"/>
  <c r="EG85" i="12"/>
  <c r="EI85" i="12"/>
  <c r="EK85" i="12"/>
  <c r="EM85" i="12"/>
  <c r="EO85" i="12"/>
  <c r="EQ85" i="12"/>
  <c r="ES85" i="12"/>
  <c r="EU85" i="12"/>
  <c r="EW85" i="12"/>
  <c r="EY85" i="12"/>
  <c r="FA85" i="12"/>
  <c r="A86" i="12"/>
  <c r="C86" i="12"/>
  <c r="D86" i="12"/>
  <c r="I86" i="12"/>
  <c r="K86" i="12"/>
  <c r="M86" i="12"/>
  <c r="O86" i="12"/>
  <c r="Q86" i="12"/>
  <c r="S86" i="12"/>
  <c r="U86" i="12"/>
  <c r="W86" i="12"/>
  <c r="Y86" i="12"/>
  <c r="AA86" i="12"/>
  <c r="AC86" i="12"/>
  <c r="AE86" i="12"/>
  <c r="AG86" i="12"/>
  <c r="AI86" i="12"/>
  <c r="AK86" i="12"/>
  <c r="AM86" i="12"/>
  <c r="AO86" i="12"/>
  <c r="AQ86" i="12"/>
  <c r="GG86" i="12" s="1"/>
  <c r="AS86" i="12"/>
  <c r="AU86" i="12"/>
  <c r="AW86" i="12"/>
  <c r="AY86" i="12"/>
  <c r="BA86" i="12"/>
  <c r="BC86" i="12"/>
  <c r="BE86" i="12"/>
  <c r="BG86" i="12"/>
  <c r="BI86" i="12"/>
  <c r="BK86" i="12"/>
  <c r="BM86" i="12"/>
  <c r="BO86" i="12"/>
  <c r="BQ86" i="12"/>
  <c r="BS86" i="12"/>
  <c r="BU86" i="12"/>
  <c r="BW86" i="12"/>
  <c r="BY86" i="12"/>
  <c r="CA86" i="12"/>
  <c r="CC86" i="12"/>
  <c r="CE86" i="12"/>
  <c r="CG86" i="12"/>
  <c r="CI86" i="12"/>
  <c r="HC86" i="12" s="1"/>
  <c r="CK86" i="12"/>
  <c r="CM86" i="12"/>
  <c r="CO86" i="12"/>
  <c r="CQ86" i="12"/>
  <c r="CS86" i="12"/>
  <c r="CU86" i="12"/>
  <c r="CW86" i="12"/>
  <c r="CY86" i="12"/>
  <c r="DA86" i="12"/>
  <c r="DC86" i="12"/>
  <c r="DE86" i="12"/>
  <c r="DG86" i="12"/>
  <c r="DI86" i="12"/>
  <c r="DK86" i="12"/>
  <c r="DM86" i="12"/>
  <c r="DO86" i="12"/>
  <c r="DQ86" i="12"/>
  <c r="DS86" i="12"/>
  <c r="DU86" i="12"/>
  <c r="DW86" i="12"/>
  <c r="DY86" i="12"/>
  <c r="EA86" i="12"/>
  <c r="EC86" i="12"/>
  <c r="EE86" i="12"/>
  <c r="EG86" i="12"/>
  <c r="EI86" i="12"/>
  <c r="EK86" i="12"/>
  <c r="EM86" i="12"/>
  <c r="EO86" i="12"/>
  <c r="EQ86" i="12"/>
  <c r="ES86" i="12"/>
  <c r="EU86" i="12"/>
  <c r="EW86" i="12"/>
  <c r="EY86" i="12"/>
  <c r="FA86" i="12"/>
  <c r="A87" i="12"/>
  <c r="C87" i="12"/>
  <c r="D87" i="12"/>
  <c r="I87" i="12"/>
  <c r="K87" i="12"/>
  <c r="M87" i="12"/>
  <c r="O87" i="12"/>
  <c r="Q87" i="12"/>
  <c r="S87" i="12"/>
  <c r="U87" i="12"/>
  <c r="W87" i="12"/>
  <c r="Y87" i="12"/>
  <c r="AA87" i="12"/>
  <c r="AC87" i="12"/>
  <c r="AE87" i="12"/>
  <c r="AG87" i="12"/>
  <c r="AI87" i="12"/>
  <c r="AK87" i="12"/>
  <c r="AM87" i="12"/>
  <c r="AO87" i="12"/>
  <c r="AQ87" i="12"/>
  <c r="AS87" i="12"/>
  <c r="AU87" i="12"/>
  <c r="AW87" i="12"/>
  <c r="AY87" i="12"/>
  <c r="BA87" i="12"/>
  <c r="BC87" i="12"/>
  <c r="BE87" i="12"/>
  <c r="BG87" i="12"/>
  <c r="BI87" i="12"/>
  <c r="BK87" i="12"/>
  <c r="BM87" i="12"/>
  <c r="BO87" i="12"/>
  <c r="BQ87" i="12"/>
  <c r="BS87" i="12"/>
  <c r="BU87" i="12"/>
  <c r="BW87" i="12"/>
  <c r="BY87" i="12"/>
  <c r="CA87" i="12"/>
  <c r="CC87" i="12"/>
  <c r="CE87" i="12"/>
  <c r="CG87" i="12"/>
  <c r="CI87" i="12"/>
  <c r="CK87" i="12"/>
  <c r="CM87" i="12"/>
  <c r="CO87" i="12"/>
  <c r="CQ87" i="12"/>
  <c r="CS87" i="12"/>
  <c r="CU87" i="12"/>
  <c r="CW87" i="12"/>
  <c r="CY87" i="12"/>
  <c r="DA87" i="12"/>
  <c r="DC87" i="12"/>
  <c r="DE87" i="12"/>
  <c r="DG87" i="12"/>
  <c r="DI87" i="12"/>
  <c r="DK87" i="12"/>
  <c r="DM87" i="12"/>
  <c r="DO87" i="12"/>
  <c r="DQ87" i="12"/>
  <c r="DS87" i="12"/>
  <c r="DU87" i="12"/>
  <c r="DW87" i="12"/>
  <c r="DY87" i="12"/>
  <c r="EA87" i="12"/>
  <c r="EC87" i="12"/>
  <c r="EE87" i="12"/>
  <c r="EG87" i="12"/>
  <c r="EI87" i="12"/>
  <c r="EK87" i="12"/>
  <c r="EM87" i="12"/>
  <c r="EO87" i="12"/>
  <c r="EQ87" i="12"/>
  <c r="ES87" i="12"/>
  <c r="EU87" i="12"/>
  <c r="EW87" i="12"/>
  <c r="EY87" i="12"/>
  <c r="FA87" i="12"/>
  <c r="A88" i="12"/>
  <c r="C88" i="12"/>
  <c r="D88" i="12"/>
  <c r="I88" i="12"/>
  <c r="K88" i="12"/>
  <c r="M88" i="12"/>
  <c r="O88" i="12"/>
  <c r="Q88" i="12"/>
  <c r="S88" i="12"/>
  <c r="U88" i="12"/>
  <c r="W88" i="12"/>
  <c r="Y88" i="12"/>
  <c r="AA88" i="12"/>
  <c r="AC88" i="12"/>
  <c r="AE88" i="12"/>
  <c r="AG88" i="12"/>
  <c r="AI88" i="12"/>
  <c r="AK88" i="12"/>
  <c r="AM88" i="12"/>
  <c r="AO88" i="12"/>
  <c r="GF88" i="12" s="1"/>
  <c r="AQ88" i="12"/>
  <c r="AS88" i="12"/>
  <c r="AU88" i="12"/>
  <c r="AW88" i="12"/>
  <c r="AY88" i="12"/>
  <c r="BA88" i="12"/>
  <c r="BC88" i="12"/>
  <c r="BE88" i="12"/>
  <c r="BG88" i="12"/>
  <c r="BI88" i="12"/>
  <c r="BK88" i="12"/>
  <c r="BM88" i="12"/>
  <c r="BO88" i="12"/>
  <c r="BQ88" i="12"/>
  <c r="BS88" i="12"/>
  <c r="BU88" i="12"/>
  <c r="BW88" i="12"/>
  <c r="BY88" i="12"/>
  <c r="CA88" i="12"/>
  <c r="CC88" i="12"/>
  <c r="CE88" i="12"/>
  <c r="CG88" i="12"/>
  <c r="CI88" i="12"/>
  <c r="CK88" i="12"/>
  <c r="CM88" i="12"/>
  <c r="CO88" i="12"/>
  <c r="CQ88" i="12"/>
  <c r="CS88" i="12"/>
  <c r="CU88" i="12"/>
  <c r="CW88" i="12"/>
  <c r="CY88" i="12"/>
  <c r="DA88" i="12"/>
  <c r="DC88" i="12"/>
  <c r="DE88" i="12"/>
  <c r="DG88" i="12"/>
  <c r="DI88" i="12"/>
  <c r="DK88" i="12"/>
  <c r="DM88" i="12"/>
  <c r="DO88" i="12"/>
  <c r="DQ88" i="12"/>
  <c r="DS88" i="12"/>
  <c r="DU88" i="12"/>
  <c r="DW88" i="12"/>
  <c r="DY88" i="12"/>
  <c r="EA88" i="12"/>
  <c r="EC88" i="12"/>
  <c r="EE88" i="12"/>
  <c r="EG88" i="12"/>
  <c r="IB88" i="12" s="1"/>
  <c r="EI88" i="12"/>
  <c r="EK88" i="12"/>
  <c r="EM88" i="12"/>
  <c r="EO88" i="12"/>
  <c r="EQ88" i="12"/>
  <c r="ES88" i="12"/>
  <c r="EU88" i="12"/>
  <c r="EW88" i="12"/>
  <c r="EY88" i="12"/>
  <c r="FA88" i="12"/>
  <c r="A89" i="12"/>
  <c r="C89" i="12"/>
  <c r="D89" i="12"/>
  <c r="I89" i="12"/>
  <c r="K89" i="12"/>
  <c r="M89" i="12"/>
  <c r="O89" i="12"/>
  <c r="Q89" i="12"/>
  <c r="S89" i="12"/>
  <c r="U89" i="12"/>
  <c r="W89" i="12"/>
  <c r="Y89" i="12"/>
  <c r="AA89" i="12"/>
  <c r="AC89" i="12"/>
  <c r="AE89" i="12"/>
  <c r="AG89" i="12"/>
  <c r="AI89" i="12"/>
  <c r="AK89" i="12"/>
  <c r="AM89" i="12"/>
  <c r="AO89" i="12"/>
  <c r="AQ89" i="12"/>
  <c r="AS89" i="12"/>
  <c r="AU89" i="12"/>
  <c r="AW89" i="12"/>
  <c r="AY89" i="12"/>
  <c r="BA89" i="12"/>
  <c r="BC89" i="12"/>
  <c r="BE89" i="12"/>
  <c r="BG89" i="12"/>
  <c r="BI89" i="12"/>
  <c r="BK89" i="12"/>
  <c r="BM89" i="12"/>
  <c r="BO89" i="12"/>
  <c r="BQ89" i="12"/>
  <c r="BS89" i="12"/>
  <c r="BU89" i="12"/>
  <c r="BW89" i="12"/>
  <c r="BY89" i="12"/>
  <c r="CA89" i="12"/>
  <c r="CC89" i="12"/>
  <c r="CE89" i="12"/>
  <c r="CG89" i="12"/>
  <c r="CI89" i="12"/>
  <c r="CK89" i="12"/>
  <c r="CM89" i="12"/>
  <c r="CO89" i="12"/>
  <c r="CQ89" i="12"/>
  <c r="CS89" i="12"/>
  <c r="CU89" i="12"/>
  <c r="CW89" i="12"/>
  <c r="CY89" i="12"/>
  <c r="DA89" i="12"/>
  <c r="DC89" i="12"/>
  <c r="DE89" i="12"/>
  <c r="DG89" i="12"/>
  <c r="DI89" i="12"/>
  <c r="DK89" i="12"/>
  <c r="DM89" i="12"/>
  <c r="DO89" i="12"/>
  <c r="DQ89" i="12"/>
  <c r="DS89" i="12"/>
  <c r="DU89" i="12"/>
  <c r="DW89" i="12"/>
  <c r="DY89" i="12"/>
  <c r="EA89" i="12"/>
  <c r="EC89" i="12"/>
  <c r="EE89" i="12"/>
  <c r="EG89" i="12"/>
  <c r="EI89" i="12"/>
  <c r="EK89" i="12"/>
  <c r="EM89" i="12"/>
  <c r="EO89" i="12"/>
  <c r="EQ89" i="12"/>
  <c r="ES89" i="12"/>
  <c r="EU89" i="12"/>
  <c r="EW89" i="12"/>
  <c r="EY89" i="12"/>
  <c r="FA89" i="12"/>
  <c r="A90" i="12"/>
  <c r="C90" i="12"/>
  <c r="D90" i="12"/>
  <c r="I90" i="12"/>
  <c r="K90" i="12"/>
  <c r="M90" i="12"/>
  <c r="O90" i="12"/>
  <c r="Q90" i="12"/>
  <c r="S90" i="12"/>
  <c r="U90" i="12"/>
  <c r="W90" i="12"/>
  <c r="Y90" i="12"/>
  <c r="AA90" i="12"/>
  <c r="AC90" i="12"/>
  <c r="AE90" i="12"/>
  <c r="AG90" i="12"/>
  <c r="AI90" i="12"/>
  <c r="AK90" i="12"/>
  <c r="AM90" i="12"/>
  <c r="AO90" i="12"/>
  <c r="AQ90" i="12"/>
  <c r="AS90" i="12"/>
  <c r="AU90" i="12"/>
  <c r="AW90" i="12"/>
  <c r="AY90" i="12"/>
  <c r="BA90" i="12"/>
  <c r="BC90" i="12"/>
  <c r="BE90" i="12"/>
  <c r="BG90" i="12"/>
  <c r="BI90" i="12"/>
  <c r="BK90" i="12"/>
  <c r="BM90" i="12"/>
  <c r="BO90" i="12"/>
  <c r="BQ90" i="12"/>
  <c r="BS90" i="12"/>
  <c r="BU90" i="12"/>
  <c r="BW90" i="12"/>
  <c r="BY90" i="12"/>
  <c r="CA90" i="12"/>
  <c r="CC90" i="12"/>
  <c r="CE90" i="12"/>
  <c r="CG90" i="12"/>
  <c r="CI90" i="12"/>
  <c r="CK90" i="12"/>
  <c r="CM90" i="12"/>
  <c r="CO90" i="12"/>
  <c r="CQ90" i="12"/>
  <c r="CS90" i="12"/>
  <c r="CU90" i="12"/>
  <c r="CW90" i="12"/>
  <c r="CY90" i="12"/>
  <c r="DA90" i="12"/>
  <c r="DC90" i="12"/>
  <c r="DE90" i="12"/>
  <c r="DG90" i="12"/>
  <c r="DI90" i="12"/>
  <c r="DK90" i="12"/>
  <c r="DM90" i="12"/>
  <c r="DO90" i="12"/>
  <c r="HS90" i="12" s="1"/>
  <c r="DQ90" i="12"/>
  <c r="DS90" i="12"/>
  <c r="DU90" i="12"/>
  <c r="DW90" i="12"/>
  <c r="DY90" i="12"/>
  <c r="EA90" i="12"/>
  <c r="EC90" i="12"/>
  <c r="EE90" i="12"/>
  <c r="EG90" i="12"/>
  <c r="EI90" i="12"/>
  <c r="EK90" i="12"/>
  <c r="EM90" i="12"/>
  <c r="EO90" i="12"/>
  <c r="EQ90" i="12"/>
  <c r="ES90" i="12"/>
  <c r="EU90" i="12"/>
  <c r="EW90" i="12"/>
  <c r="EY90" i="12"/>
  <c r="FA90" i="12"/>
  <c r="A91" i="12"/>
  <c r="C91" i="12"/>
  <c r="D91" i="12"/>
  <c r="I91" i="12"/>
  <c r="K91" i="12"/>
  <c r="M91" i="12"/>
  <c r="O91" i="12"/>
  <c r="Q91" i="12"/>
  <c r="S91" i="12"/>
  <c r="U91" i="12"/>
  <c r="W91" i="12"/>
  <c r="Y91" i="12"/>
  <c r="AA91" i="12"/>
  <c r="AC91" i="12"/>
  <c r="AE91" i="12"/>
  <c r="AG91" i="12"/>
  <c r="AI91" i="12"/>
  <c r="AK91" i="12"/>
  <c r="AM91" i="12"/>
  <c r="AO91" i="12"/>
  <c r="GF91" i="12" s="1"/>
  <c r="AQ91" i="12"/>
  <c r="AS91" i="12"/>
  <c r="AU91" i="12"/>
  <c r="AW91" i="12"/>
  <c r="AY91" i="12"/>
  <c r="BA91" i="12"/>
  <c r="BC91" i="12"/>
  <c r="BE91" i="12"/>
  <c r="BG91" i="12"/>
  <c r="BI91" i="12"/>
  <c r="BK91" i="12"/>
  <c r="BM91" i="12"/>
  <c r="BO91" i="12"/>
  <c r="BQ91" i="12"/>
  <c r="BS91" i="12"/>
  <c r="BU91" i="12"/>
  <c r="BW91" i="12"/>
  <c r="BY91" i="12"/>
  <c r="CA91" i="12"/>
  <c r="CC91" i="12"/>
  <c r="CE91" i="12"/>
  <c r="CG91" i="12"/>
  <c r="CI91" i="12"/>
  <c r="CK91" i="12"/>
  <c r="CM91" i="12"/>
  <c r="CO91" i="12"/>
  <c r="CQ91" i="12"/>
  <c r="CS91" i="12"/>
  <c r="CU91" i="12"/>
  <c r="CW91" i="12"/>
  <c r="CY91" i="12"/>
  <c r="DA91" i="12"/>
  <c r="DC91" i="12"/>
  <c r="DE91" i="12"/>
  <c r="DG91" i="12"/>
  <c r="DI91" i="12"/>
  <c r="DK91" i="12"/>
  <c r="DM91" i="12"/>
  <c r="DO91" i="12"/>
  <c r="DQ91" i="12"/>
  <c r="DS91" i="12"/>
  <c r="DU91" i="12"/>
  <c r="DW91" i="12"/>
  <c r="DY91" i="12"/>
  <c r="EA91" i="12"/>
  <c r="EC91" i="12"/>
  <c r="EE91" i="12"/>
  <c r="EG91" i="12"/>
  <c r="EI91" i="12"/>
  <c r="EK91" i="12"/>
  <c r="EM91" i="12"/>
  <c r="EO91" i="12"/>
  <c r="EQ91" i="12"/>
  <c r="ES91" i="12"/>
  <c r="EU91" i="12"/>
  <c r="EW91" i="12"/>
  <c r="EY91" i="12"/>
  <c r="FA91" i="12"/>
  <c r="A92" i="12"/>
  <c r="C92" i="12"/>
  <c r="D92" i="12"/>
  <c r="I92" i="12"/>
  <c r="K92" i="12"/>
  <c r="M92" i="12"/>
  <c r="O92" i="12"/>
  <c r="Q92" i="12"/>
  <c r="S92" i="12"/>
  <c r="U92" i="12"/>
  <c r="W92" i="12"/>
  <c r="Y92" i="12"/>
  <c r="AA92" i="12"/>
  <c r="AC92" i="12"/>
  <c r="AE92" i="12"/>
  <c r="AG92" i="12"/>
  <c r="AI92" i="12"/>
  <c r="AK92" i="12"/>
  <c r="AM92" i="12"/>
  <c r="AO92" i="12"/>
  <c r="AQ92" i="12"/>
  <c r="AS92" i="12"/>
  <c r="AU92" i="12"/>
  <c r="AW92" i="12"/>
  <c r="AY92" i="12"/>
  <c r="BA92" i="12"/>
  <c r="BC92" i="12"/>
  <c r="BE92" i="12"/>
  <c r="BG92" i="12"/>
  <c r="GO92" i="12" s="1"/>
  <c r="BI92" i="12"/>
  <c r="BK92" i="12"/>
  <c r="BM92" i="12"/>
  <c r="BO92" i="12"/>
  <c r="BQ92" i="12"/>
  <c r="BS92" i="12"/>
  <c r="BU92" i="12"/>
  <c r="BW92" i="12"/>
  <c r="BY92" i="12"/>
  <c r="CA92" i="12"/>
  <c r="CC92" i="12"/>
  <c r="CE92" i="12"/>
  <c r="CG92" i="12"/>
  <c r="CI92" i="12"/>
  <c r="CK92" i="12"/>
  <c r="CM92" i="12"/>
  <c r="CO92" i="12"/>
  <c r="CQ92" i="12"/>
  <c r="CS92" i="12"/>
  <c r="CU92" i="12"/>
  <c r="CW92" i="12"/>
  <c r="CY92" i="12"/>
  <c r="DA92" i="12"/>
  <c r="DC92" i="12"/>
  <c r="DE92" i="12"/>
  <c r="DG92" i="12"/>
  <c r="DI92" i="12"/>
  <c r="DK92" i="12"/>
  <c r="DM92" i="12"/>
  <c r="DO92" i="12"/>
  <c r="DQ92" i="12"/>
  <c r="DS92" i="12"/>
  <c r="DU92" i="12"/>
  <c r="DW92" i="12"/>
  <c r="DY92" i="12"/>
  <c r="EA92" i="12"/>
  <c r="EC92" i="12"/>
  <c r="EE92" i="12"/>
  <c r="EG92" i="12"/>
  <c r="EI92" i="12"/>
  <c r="EK92" i="12"/>
  <c r="EM92" i="12"/>
  <c r="EO92" i="12"/>
  <c r="EQ92" i="12"/>
  <c r="ES92" i="12"/>
  <c r="EU92" i="12"/>
  <c r="EW92" i="12"/>
  <c r="EY92" i="12"/>
  <c r="FA92" i="12"/>
  <c r="A93" i="12"/>
  <c r="C93" i="12"/>
  <c r="D93" i="12"/>
  <c r="I93" i="12"/>
  <c r="K93" i="12"/>
  <c r="M93" i="12"/>
  <c r="O93" i="12"/>
  <c r="Q93" i="12"/>
  <c r="S93" i="12"/>
  <c r="U93" i="12"/>
  <c r="W93" i="12"/>
  <c r="Y93" i="12"/>
  <c r="AA93" i="12"/>
  <c r="AC93" i="12"/>
  <c r="AE93" i="12"/>
  <c r="AG93" i="12"/>
  <c r="AI93" i="12"/>
  <c r="AK93" i="12"/>
  <c r="AM93" i="12"/>
  <c r="AO93" i="12"/>
  <c r="AQ93" i="12"/>
  <c r="AS93" i="12"/>
  <c r="AU93" i="12"/>
  <c r="AW93" i="12"/>
  <c r="AY93" i="12"/>
  <c r="BA93" i="12"/>
  <c r="BC93" i="12"/>
  <c r="BE93" i="12"/>
  <c r="BG93" i="12"/>
  <c r="BI93" i="12"/>
  <c r="BK93" i="12"/>
  <c r="BM93" i="12"/>
  <c r="BO93" i="12"/>
  <c r="BQ93" i="12"/>
  <c r="BS93" i="12"/>
  <c r="BU93" i="12"/>
  <c r="BW93" i="12"/>
  <c r="GW93" i="12" s="1"/>
  <c r="BY93" i="12"/>
  <c r="CA93" i="12"/>
  <c r="CC93" i="12"/>
  <c r="CE93" i="12"/>
  <c r="CG93" i="12"/>
  <c r="CI93" i="12"/>
  <c r="CK93" i="12"/>
  <c r="CM93" i="12"/>
  <c r="CO93" i="12"/>
  <c r="CQ93" i="12"/>
  <c r="HG93" i="12" s="1"/>
  <c r="CS93" i="12"/>
  <c r="HH93" i="12" s="1"/>
  <c r="CU93" i="12"/>
  <c r="CW93" i="12"/>
  <c r="CY93" i="12"/>
  <c r="DA93" i="12"/>
  <c r="DC93" i="12"/>
  <c r="DE93" i="12"/>
  <c r="DG93" i="12"/>
  <c r="DI93" i="12"/>
  <c r="DK93" i="12"/>
  <c r="DM93" i="12"/>
  <c r="DO93" i="12"/>
  <c r="DQ93" i="12"/>
  <c r="DS93" i="12"/>
  <c r="DU93" i="12"/>
  <c r="DW93" i="12"/>
  <c r="DY93" i="12"/>
  <c r="EA93" i="12"/>
  <c r="EC93" i="12"/>
  <c r="EE93" i="12"/>
  <c r="EG93" i="12"/>
  <c r="EI93" i="12"/>
  <c r="EK93" i="12"/>
  <c r="EM93" i="12"/>
  <c r="EO93" i="12"/>
  <c r="EQ93" i="12"/>
  <c r="ES93" i="12"/>
  <c r="EU93" i="12"/>
  <c r="EW93" i="12"/>
  <c r="EY93" i="12"/>
  <c r="FA93" i="12"/>
  <c r="A94" i="12"/>
  <c r="C94" i="12"/>
  <c r="D94" i="12"/>
  <c r="I94" i="12"/>
  <c r="FP94" i="12" s="1"/>
  <c r="K94" i="12"/>
  <c r="M94" i="12"/>
  <c r="O94" i="12"/>
  <c r="Q94" i="12"/>
  <c r="S94" i="12"/>
  <c r="U94" i="12"/>
  <c r="FV94" i="12" s="1"/>
  <c r="W94" i="12"/>
  <c r="Y94" i="12"/>
  <c r="AA94" i="12"/>
  <c r="AC94" i="12"/>
  <c r="AE94" i="12"/>
  <c r="AG94" i="12"/>
  <c r="AI94" i="12"/>
  <c r="AK94" i="12"/>
  <c r="AM94" i="12"/>
  <c r="AO94" i="12"/>
  <c r="AQ94" i="12"/>
  <c r="AS94" i="12"/>
  <c r="AU94" i="12"/>
  <c r="AW94" i="12"/>
  <c r="AY94" i="12"/>
  <c r="BA94" i="12"/>
  <c r="BC94" i="12"/>
  <c r="BE94" i="12"/>
  <c r="BG94" i="12"/>
  <c r="BI94" i="12"/>
  <c r="BK94" i="12"/>
  <c r="BM94" i="12"/>
  <c r="BO94" i="12"/>
  <c r="BQ94" i="12"/>
  <c r="GT94" i="12" s="1"/>
  <c r="BS94" i="12"/>
  <c r="BU94" i="12"/>
  <c r="BW94" i="12"/>
  <c r="BY94" i="12"/>
  <c r="CA94" i="12"/>
  <c r="CC94" i="12"/>
  <c r="CE94" i="12"/>
  <c r="CG94" i="12"/>
  <c r="HB94" i="12" s="1"/>
  <c r="CI94" i="12"/>
  <c r="CK94" i="12"/>
  <c r="CM94" i="12"/>
  <c r="CO94" i="12"/>
  <c r="CQ94" i="12"/>
  <c r="CS94" i="12"/>
  <c r="CU94" i="12"/>
  <c r="CW94" i="12"/>
  <c r="CY94" i="12"/>
  <c r="DA94" i="12"/>
  <c r="DC94" i="12"/>
  <c r="DE94" i="12"/>
  <c r="DG94" i="12"/>
  <c r="DI94" i="12"/>
  <c r="DK94" i="12"/>
  <c r="DM94" i="12"/>
  <c r="DO94" i="12"/>
  <c r="DQ94" i="12"/>
  <c r="DS94" i="12"/>
  <c r="DU94" i="12"/>
  <c r="DW94" i="12"/>
  <c r="DY94" i="12"/>
  <c r="EA94" i="12"/>
  <c r="EC94" i="12"/>
  <c r="HZ94" i="12" s="1"/>
  <c r="EE94" i="12"/>
  <c r="EG94" i="12"/>
  <c r="EI94" i="12"/>
  <c r="EK94" i="12"/>
  <c r="EM94" i="12"/>
  <c r="EO94" i="12"/>
  <c r="EQ94" i="12"/>
  <c r="ES94" i="12"/>
  <c r="IH94" i="12" s="1"/>
  <c r="EU94" i="12"/>
  <c r="EW94" i="12"/>
  <c r="EY94" i="12"/>
  <c r="FA94" i="12"/>
  <c r="A95" i="12"/>
  <c r="C95" i="12"/>
  <c r="D95" i="12"/>
  <c r="I95" i="12"/>
  <c r="K95" i="12"/>
  <c r="M95" i="12"/>
  <c r="O95" i="12"/>
  <c r="Q95" i="12"/>
  <c r="S95" i="12"/>
  <c r="U95" i="12"/>
  <c r="W95" i="12"/>
  <c r="Y95" i="12"/>
  <c r="AA95" i="12"/>
  <c r="AC95" i="12"/>
  <c r="AE95" i="12"/>
  <c r="AG95" i="12"/>
  <c r="AI95" i="12"/>
  <c r="AK95" i="12"/>
  <c r="AM95" i="12"/>
  <c r="AO95" i="12"/>
  <c r="AQ95" i="12"/>
  <c r="AS95" i="12"/>
  <c r="AU95" i="12"/>
  <c r="AW95" i="12"/>
  <c r="AY95" i="12"/>
  <c r="BA95" i="12"/>
  <c r="BC95" i="12"/>
  <c r="BE95" i="12"/>
  <c r="BG95" i="12"/>
  <c r="BI95" i="12"/>
  <c r="BK95" i="12"/>
  <c r="BM95" i="12"/>
  <c r="BO95" i="12"/>
  <c r="BQ95" i="12"/>
  <c r="BS95" i="12"/>
  <c r="BU95" i="12"/>
  <c r="BW95" i="12"/>
  <c r="BY95" i="12"/>
  <c r="CA95" i="12"/>
  <c r="CC95" i="12"/>
  <c r="CE95" i="12"/>
  <c r="CG95" i="12"/>
  <c r="CI95" i="12"/>
  <c r="CK95" i="12"/>
  <c r="CM95" i="12"/>
  <c r="CO95" i="12"/>
  <c r="CQ95" i="12"/>
  <c r="CS95" i="12"/>
  <c r="CU95" i="12"/>
  <c r="CW95" i="12"/>
  <c r="CY95" i="12"/>
  <c r="DA95" i="12"/>
  <c r="DC95" i="12"/>
  <c r="DE95" i="12"/>
  <c r="DG95" i="12"/>
  <c r="DI95" i="12"/>
  <c r="DK95" i="12"/>
  <c r="DM95" i="12"/>
  <c r="DO95" i="12"/>
  <c r="DQ95" i="12"/>
  <c r="DS95" i="12"/>
  <c r="DU95" i="12"/>
  <c r="DW95" i="12"/>
  <c r="DY95" i="12"/>
  <c r="EA95" i="12"/>
  <c r="EC95" i="12"/>
  <c r="EE95" i="12"/>
  <c r="EG95" i="12"/>
  <c r="EI95" i="12"/>
  <c r="EK95" i="12"/>
  <c r="EM95" i="12"/>
  <c r="EO95" i="12"/>
  <c r="EQ95" i="12"/>
  <c r="ES95" i="12"/>
  <c r="EU95" i="12"/>
  <c r="EW95" i="12"/>
  <c r="EY95" i="12"/>
  <c r="FA95" i="12"/>
  <c r="A96" i="12"/>
  <c r="C96" i="12"/>
  <c r="D96" i="12"/>
  <c r="I96" i="12"/>
  <c r="FP96" i="12" s="1"/>
  <c r="K96" i="12"/>
  <c r="M96" i="12"/>
  <c r="O96" i="12"/>
  <c r="Q96" i="12"/>
  <c r="S96" i="12"/>
  <c r="U96" i="12"/>
  <c r="FV96" i="12" s="1"/>
  <c r="W96" i="12"/>
  <c r="Y96" i="12"/>
  <c r="AA96" i="12"/>
  <c r="AC96" i="12"/>
  <c r="AE96" i="12"/>
  <c r="AG96" i="12"/>
  <c r="AI96" i="12"/>
  <c r="AK96" i="12"/>
  <c r="AM96" i="12"/>
  <c r="AO96" i="12"/>
  <c r="AQ96" i="12"/>
  <c r="AS96" i="12"/>
  <c r="AU96" i="12"/>
  <c r="AW96" i="12"/>
  <c r="AY96" i="12"/>
  <c r="BA96" i="12"/>
  <c r="BC96" i="12"/>
  <c r="BE96" i="12"/>
  <c r="BG96" i="12"/>
  <c r="BI96" i="12"/>
  <c r="BK96" i="12"/>
  <c r="BM96" i="12"/>
  <c r="BO96" i="12"/>
  <c r="BQ96" i="12"/>
  <c r="GT96" i="12" s="1"/>
  <c r="BS96" i="12"/>
  <c r="BU96" i="12"/>
  <c r="BW96" i="12"/>
  <c r="BY96" i="12"/>
  <c r="CA96" i="12"/>
  <c r="CC96" i="12"/>
  <c r="CE96" i="12"/>
  <c r="CG96" i="12"/>
  <c r="HB96" i="12" s="1"/>
  <c r="CI96" i="12"/>
  <c r="CK96" i="12"/>
  <c r="CM96" i="12"/>
  <c r="CO96" i="12"/>
  <c r="CQ96" i="12"/>
  <c r="CS96" i="12"/>
  <c r="CU96" i="12"/>
  <c r="CW96" i="12"/>
  <c r="HJ96" i="12" s="1"/>
  <c r="CY96" i="12"/>
  <c r="DA96" i="12"/>
  <c r="DC96" i="12"/>
  <c r="DE96" i="12"/>
  <c r="DG96" i="12"/>
  <c r="DI96" i="12"/>
  <c r="DK96" i="12"/>
  <c r="DM96" i="12"/>
  <c r="DO96" i="12"/>
  <c r="DQ96" i="12"/>
  <c r="DS96" i="12"/>
  <c r="DU96" i="12"/>
  <c r="DW96" i="12"/>
  <c r="DY96" i="12"/>
  <c r="EA96" i="12"/>
  <c r="EC96" i="12"/>
  <c r="HZ96" i="12" s="1"/>
  <c r="EE96" i="12"/>
  <c r="EG96" i="12"/>
  <c r="EI96" i="12"/>
  <c r="EK96" i="12"/>
  <c r="EM96" i="12"/>
  <c r="EO96" i="12"/>
  <c r="EQ96" i="12"/>
  <c r="ES96" i="12"/>
  <c r="IH96" i="12" s="1"/>
  <c r="EU96" i="12"/>
  <c r="EW96" i="12"/>
  <c r="EY96" i="12"/>
  <c r="FA96" i="12"/>
  <c r="A97" i="12"/>
  <c r="C97" i="12"/>
  <c r="D97" i="12"/>
  <c r="I97" i="12"/>
  <c r="K97" i="12"/>
  <c r="M97" i="12"/>
  <c r="O97" i="12"/>
  <c r="FS97" i="12" s="1"/>
  <c r="Q97" i="12"/>
  <c r="S97" i="12"/>
  <c r="U97" i="12"/>
  <c r="W97" i="12"/>
  <c r="Y97" i="12"/>
  <c r="AA97" i="12"/>
  <c r="AC97" i="12"/>
  <c r="AE97" i="12"/>
  <c r="AG97" i="12"/>
  <c r="AI97" i="12"/>
  <c r="AK97" i="12"/>
  <c r="AM97" i="12"/>
  <c r="AO97" i="12"/>
  <c r="AQ97" i="12"/>
  <c r="AS97" i="12"/>
  <c r="AU97" i="12"/>
  <c r="AW97" i="12"/>
  <c r="AY97" i="12"/>
  <c r="BA97" i="12"/>
  <c r="BC97" i="12"/>
  <c r="BE97" i="12"/>
  <c r="BG97" i="12"/>
  <c r="BI97" i="12"/>
  <c r="BK97" i="12"/>
  <c r="BM97" i="12"/>
  <c r="BO97" i="12"/>
  <c r="BQ97" i="12"/>
  <c r="BS97" i="12"/>
  <c r="BU97" i="12"/>
  <c r="BW97" i="12"/>
  <c r="BY97" i="12"/>
  <c r="CA97" i="12"/>
  <c r="GY97" i="12" s="1"/>
  <c r="CC97" i="12"/>
  <c r="CE97" i="12"/>
  <c r="CG97" i="12"/>
  <c r="CI97" i="12"/>
  <c r="CK97" i="12"/>
  <c r="CM97" i="12"/>
  <c r="CO97" i="12"/>
  <c r="CQ97" i="12"/>
  <c r="CS97" i="12"/>
  <c r="CU97" i="12"/>
  <c r="CW97" i="12"/>
  <c r="CY97" i="12"/>
  <c r="DA97" i="12"/>
  <c r="DC97" i="12"/>
  <c r="DE97" i="12"/>
  <c r="DG97" i="12"/>
  <c r="DI97" i="12"/>
  <c r="DK97" i="12"/>
  <c r="DM97" i="12"/>
  <c r="DO97" i="12"/>
  <c r="DQ97" i="12"/>
  <c r="DS97" i="12"/>
  <c r="DU97" i="12"/>
  <c r="DW97" i="12"/>
  <c r="DY97" i="12"/>
  <c r="EA97" i="12"/>
  <c r="EC97" i="12"/>
  <c r="EE97" i="12"/>
  <c r="EG97" i="12"/>
  <c r="EI97" i="12"/>
  <c r="EK97" i="12"/>
  <c r="EM97" i="12"/>
  <c r="IE97" i="12" s="1"/>
  <c r="EO97" i="12"/>
  <c r="EQ97" i="12"/>
  <c r="ES97" i="12"/>
  <c r="EU97" i="12"/>
  <c r="EW97" i="12"/>
  <c r="EY97" i="12"/>
  <c r="FA97" i="12"/>
  <c r="A98" i="12"/>
  <c r="C98" i="12"/>
  <c r="D98" i="12"/>
  <c r="I98" i="12"/>
  <c r="FP98" i="12" s="1"/>
  <c r="K98" i="12"/>
  <c r="M98" i="12"/>
  <c r="O98" i="12"/>
  <c r="Q98" i="12"/>
  <c r="S98" i="12"/>
  <c r="U98" i="12"/>
  <c r="W98" i="12"/>
  <c r="Y98" i="12"/>
  <c r="AA98" i="12"/>
  <c r="AC98" i="12"/>
  <c r="AE98" i="12"/>
  <c r="AG98" i="12"/>
  <c r="AI98" i="12"/>
  <c r="AK98" i="12"/>
  <c r="AM98" i="12"/>
  <c r="AO98" i="12"/>
  <c r="AQ98" i="12"/>
  <c r="AS98" i="12"/>
  <c r="AU98" i="12"/>
  <c r="AW98" i="12"/>
  <c r="AY98" i="12"/>
  <c r="BA98" i="12"/>
  <c r="BC98" i="12"/>
  <c r="BE98" i="12"/>
  <c r="BG98" i="12"/>
  <c r="BI98" i="12"/>
  <c r="BK98" i="12"/>
  <c r="BM98" i="12"/>
  <c r="BO98" i="12"/>
  <c r="BQ98" i="12"/>
  <c r="BS98" i="12"/>
  <c r="BU98" i="12"/>
  <c r="BW98" i="12"/>
  <c r="BY98" i="12"/>
  <c r="CA98" i="12"/>
  <c r="CC98" i="12"/>
  <c r="CE98" i="12"/>
  <c r="CG98" i="12"/>
  <c r="CI98" i="12"/>
  <c r="CK98" i="12"/>
  <c r="CM98" i="12"/>
  <c r="CO98" i="12"/>
  <c r="CQ98" i="12"/>
  <c r="CS98" i="12"/>
  <c r="CU98" i="12"/>
  <c r="CW98" i="12"/>
  <c r="CY98" i="12"/>
  <c r="DA98" i="12"/>
  <c r="DC98" i="12"/>
  <c r="DE98" i="12"/>
  <c r="DG98" i="12"/>
  <c r="DI98" i="12"/>
  <c r="DK98" i="12"/>
  <c r="DM98" i="12"/>
  <c r="DO98" i="12"/>
  <c r="DQ98" i="12"/>
  <c r="DS98" i="12"/>
  <c r="DU98" i="12"/>
  <c r="DW98" i="12"/>
  <c r="DY98" i="12"/>
  <c r="EA98" i="12"/>
  <c r="EC98" i="12"/>
  <c r="EE98" i="12"/>
  <c r="EG98" i="12"/>
  <c r="EI98" i="12"/>
  <c r="EK98" i="12"/>
  <c r="EM98" i="12"/>
  <c r="EO98" i="12"/>
  <c r="EQ98" i="12"/>
  <c r="ES98" i="12"/>
  <c r="EU98" i="12"/>
  <c r="EW98" i="12"/>
  <c r="EY98" i="12"/>
  <c r="FA98" i="12"/>
  <c r="A99" i="12"/>
  <c r="C99" i="12"/>
  <c r="D99" i="12"/>
  <c r="I99" i="12"/>
  <c r="K99" i="12"/>
  <c r="FQ99" i="12" s="1"/>
  <c r="M99" i="12"/>
  <c r="O99" i="12"/>
  <c r="Q99" i="12"/>
  <c r="S99" i="12"/>
  <c r="U99" i="12"/>
  <c r="FV99" i="12" s="1"/>
  <c r="W99" i="12"/>
  <c r="FW99" i="12" s="1"/>
  <c r="Y99" i="12"/>
  <c r="AA99" i="12"/>
  <c r="AC99" i="12"/>
  <c r="AE99" i="12"/>
  <c r="AG99" i="12"/>
  <c r="AI99" i="12"/>
  <c r="AK99" i="12"/>
  <c r="AM99" i="12"/>
  <c r="AO99" i="12"/>
  <c r="AQ99" i="12"/>
  <c r="AS99" i="12"/>
  <c r="AU99" i="12"/>
  <c r="AW99" i="12"/>
  <c r="AY99" i="12"/>
  <c r="BA99" i="12"/>
  <c r="BC99" i="12"/>
  <c r="BE99" i="12"/>
  <c r="BG99" i="12"/>
  <c r="BI99" i="12"/>
  <c r="BK99" i="12"/>
  <c r="BM99" i="12"/>
  <c r="BO99" i="12"/>
  <c r="BQ99" i="12"/>
  <c r="GT99" i="12" s="1"/>
  <c r="BS99" i="12"/>
  <c r="BU99" i="12"/>
  <c r="BW99" i="12"/>
  <c r="BY99" i="12"/>
  <c r="CA99" i="12"/>
  <c r="CC99" i="12"/>
  <c r="CE99" i="12"/>
  <c r="CG99" i="12"/>
  <c r="HB99" i="12" s="1"/>
  <c r="CI99" i="12"/>
  <c r="CK99" i="12"/>
  <c r="CM99" i="12"/>
  <c r="CO99" i="12"/>
  <c r="CQ99" i="12"/>
  <c r="CS99" i="12"/>
  <c r="CU99" i="12"/>
  <c r="CW99" i="12"/>
  <c r="CY99" i="12"/>
  <c r="DA99" i="12"/>
  <c r="DC99" i="12"/>
  <c r="DE99" i="12"/>
  <c r="DG99" i="12"/>
  <c r="DI99" i="12"/>
  <c r="DK99" i="12"/>
  <c r="DM99" i="12"/>
  <c r="DO99" i="12"/>
  <c r="DQ99" i="12"/>
  <c r="DS99" i="12"/>
  <c r="DU99" i="12"/>
  <c r="DW99" i="12"/>
  <c r="DY99" i="12"/>
  <c r="EA99" i="12"/>
  <c r="EC99" i="12"/>
  <c r="HZ99" i="12" s="1"/>
  <c r="EE99" i="12"/>
  <c r="EG99" i="12"/>
  <c r="EI99" i="12"/>
  <c r="EK99" i="12"/>
  <c r="EM99" i="12"/>
  <c r="EO99" i="12"/>
  <c r="EQ99" i="12"/>
  <c r="ES99" i="12"/>
  <c r="IH99" i="12" s="1"/>
  <c r="EU99" i="12"/>
  <c r="II99" i="12" s="1"/>
  <c r="EW99" i="12"/>
  <c r="EY99" i="12"/>
  <c r="FA99" i="12"/>
  <c r="A100" i="12"/>
  <c r="C100" i="12"/>
  <c r="D100" i="12"/>
  <c r="I100" i="12"/>
  <c r="K100" i="12"/>
  <c r="M100" i="12"/>
  <c r="O100" i="12"/>
  <c r="Q100" i="12"/>
  <c r="S100" i="12"/>
  <c r="U100" i="12"/>
  <c r="W100" i="12"/>
  <c r="Y100" i="12"/>
  <c r="AA100" i="12"/>
  <c r="AC100" i="12"/>
  <c r="AE100" i="12"/>
  <c r="GA100" i="12" s="1"/>
  <c r="AG100" i="12"/>
  <c r="AI100" i="12"/>
  <c r="AK100" i="12"/>
  <c r="AM100" i="12"/>
  <c r="AO100" i="12"/>
  <c r="GF100" i="12" s="1"/>
  <c r="AQ100" i="12"/>
  <c r="AS100" i="12"/>
  <c r="AU100" i="12"/>
  <c r="AW100" i="12"/>
  <c r="AY100" i="12"/>
  <c r="BA100" i="12"/>
  <c r="BC100" i="12"/>
  <c r="BE100" i="12"/>
  <c r="BG100" i="12"/>
  <c r="BI100" i="12"/>
  <c r="BK100" i="12"/>
  <c r="BM100" i="12"/>
  <c r="BO100" i="12"/>
  <c r="BQ100" i="12"/>
  <c r="BS100" i="12"/>
  <c r="BU100" i="12"/>
  <c r="GV100" i="12" s="1"/>
  <c r="BW100" i="12"/>
  <c r="BY100" i="12"/>
  <c r="CA100" i="12"/>
  <c r="CC100" i="12"/>
  <c r="CE100" i="12"/>
  <c r="CG100" i="12"/>
  <c r="CI100" i="12"/>
  <c r="CK100" i="12"/>
  <c r="HD100" i="12" s="1"/>
  <c r="CM100" i="12"/>
  <c r="CO100" i="12"/>
  <c r="CQ100" i="12"/>
  <c r="CS100" i="12"/>
  <c r="CU100" i="12"/>
  <c r="CW100" i="12"/>
  <c r="CY100" i="12"/>
  <c r="DA100" i="12"/>
  <c r="DC100" i="12"/>
  <c r="DE100" i="12"/>
  <c r="DG100" i="12"/>
  <c r="DI100" i="12"/>
  <c r="DK100" i="12"/>
  <c r="DM100" i="12"/>
  <c r="DO100" i="12"/>
  <c r="DQ100" i="12"/>
  <c r="HT100" i="12" s="1"/>
  <c r="DS100" i="12"/>
  <c r="DU100" i="12"/>
  <c r="DW100" i="12"/>
  <c r="HW100" i="12" s="1"/>
  <c r="DY100" i="12"/>
  <c r="EA100" i="12"/>
  <c r="EC100" i="12"/>
  <c r="EE100" i="12"/>
  <c r="EG100" i="12"/>
  <c r="IB100" i="12" s="1"/>
  <c r="EI100" i="12"/>
  <c r="EK100" i="12"/>
  <c r="EM100" i="12"/>
  <c r="EO100" i="12"/>
  <c r="EQ100" i="12"/>
  <c r="ES100" i="12"/>
  <c r="EU100" i="12"/>
  <c r="EW100" i="12"/>
  <c r="EY100" i="12"/>
  <c r="FA100" i="12"/>
  <c r="A101" i="12"/>
  <c r="C101" i="12"/>
  <c r="D101" i="12"/>
  <c r="I101" i="12"/>
  <c r="FP101" i="12" s="1"/>
  <c r="K101" i="12"/>
  <c r="M101" i="12"/>
  <c r="O101" i="12"/>
  <c r="Q101" i="12"/>
  <c r="S101" i="12"/>
  <c r="U101" i="12"/>
  <c r="W101" i="12"/>
  <c r="FW101" i="12" s="1"/>
  <c r="Y101" i="12"/>
  <c r="FX101" i="12" s="1"/>
  <c r="AA101" i="12"/>
  <c r="AC101" i="12"/>
  <c r="AE101" i="12"/>
  <c r="AG101" i="12"/>
  <c r="AI101" i="12"/>
  <c r="AK101" i="12"/>
  <c r="AM101" i="12"/>
  <c r="AO101" i="12"/>
  <c r="AQ101" i="12"/>
  <c r="AS101" i="12"/>
  <c r="AU101" i="12"/>
  <c r="AW101" i="12"/>
  <c r="AY101" i="12"/>
  <c r="BA101" i="12"/>
  <c r="BC101" i="12"/>
  <c r="GM101" i="12" s="1"/>
  <c r="BE101" i="12"/>
  <c r="GN101" i="12" s="1"/>
  <c r="BG101" i="12"/>
  <c r="BI101" i="12"/>
  <c r="BK101" i="12"/>
  <c r="BM101" i="12"/>
  <c r="BO101" i="12"/>
  <c r="BQ101" i="12"/>
  <c r="BS101" i="12"/>
  <c r="BU101" i="12"/>
  <c r="BW101" i="12"/>
  <c r="BY101" i="12"/>
  <c r="CA101" i="12"/>
  <c r="CC101" i="12"/>
  <c r="CE101" i="12"/>
  <c r="CG101" i="12"/>
  <c r="CI101" i="12"/>
  <c r="CK101" i="12"/>
  <c r="HD101" i="12" s="1"/>
  <c r="CM101" i="12"/>
  <c r="CO101" i="12"/>
  <c r="CQ101" i="12"/>
  <c r="CS101" i="12"/>
  <c r="CU101" i="12"/>
  <c r="CW101" i="12"/>
  <c r="CY101" i="12"/>
  <c r="DA101" i="12"/>
  <c r="HL101" i="12" s="1"/>
  <c r="DC101" i="12"/>
  <c r="DE101" i="12"/>
  <c r="DG101" i="12"/>
  <c r="DI101" i="12"/>
  <c r="DK101" i="12"/>
  <c r="DM101" i="12"/>
  <c r="DO101" i="12"/>
  <c r="DQ101" i="12"/>
  <c r="DS101" i="12"/>
  <c r="DU101" i="12"/>
  <c r="DW101" i="12"/>
  <c r="DY101" i="12"/>
  <c r="EA101" i="12"/>
  <c r="EC101" i="12"/>
  <c r="EE101" i="12"/>
  <c r="EG101" i="12"/>
  <c r="IB101" i="12" s="1"/>
  <c r="EI101" i="12"/>
  <c r="EK101" i="12"/>
  <c r="EM101" i="12"/>
  <c r="EO101" i="12"/>
  <c r="EQ101" i="12"/>
  <c r="ES101" i="12"/>
  <c r="EU101" i="12"/>
  <c r="II101" i="12" s="1"/>
  <c r="EW101" i="12"/>
  <c r="IJ101" i="12" s="1"/>
  <c r="EY101" i="12"/>
  <c r="FA101" i="12"/>
  <c r="A102" i="12"/>
  <c r="C102" i="12"/>
  <c r="D102" i="12"/>
  <c r="I102" i="12"/>
  <c r="K102" i="12"/>
  <c r="M102" i="12"/>
  <c r="O102" i="12"/>
  <c r="Q102" i="12"/>
  <c r="S102" i="12"/>
  <c r="U102" i="12"/>
  <c r="W102" i="12"/>
  <c r="Y102" i="12"/>
  <c r="AA102" i="12"/>
  <c r="FY102" i="12" s="1"/>
  <c r="AC102" i="12"/>
  <c r="AE102" i="12"/>
  <c r="AG102" i="12"/>
  <c r="AI102" i="12"/>
  <c r="AK102" i="12"/>
  <c r="AM102" i="12"/>
  <c r="GE102" i="12" s="1"/>
  <c r="AO102" i="12"/>
  <c r="AQ102" i="12"/>
  <c r="AS102" i="12"/>
  <c r="AU102" i="12"/>
  <c r="AW102" i="12"/>
  <c r="AY102" i="12"/>
  <c r="BA102" i="12"/>
  <c r="BC102" i="12"/>
  <c r="BE102" i="12"/>
  <c r="BG102" i="12"/>
  <c r="BI102" i="12"/>
  <c r="BK102" i="12"/>
  <c r="BM102" i="12"/>
  <c r="BO102" i="12"/>
  <c r="BQ102" i="12"/>
  <c r="BS102" i="12"/>
  <c r="GU102" i="12" s="1"/>
  <c r="BU102" i="12"/>
  <c r="BW102" i="12"/>
  <c r="BY102" i="12"/>
  <c r="CA102" i="12"/>
  <c r="CC102" i="12"/>
  <c r="CE102" i="12"/>
  <c r="CG102" i="12"/>
  <c r="CI102" i="12"/>
  <c r="CK102" i="12"/>
  <c r="CM102" i="12"/>
  <c r="CO102" i="12"/>
  <c r="CQ102" i="12"/>
  <c r="CS102" i="12"/>
  <c r="CU102" i="12"/>
  <c r="CW102" i="12"/>
  <c r="CY102" i="12"/>
  <c r="DA102" i="12"/>
  <c r="DC102" i="12"/>
  <c r="DE102" i="12"/>
  <c r="DG102" i="12"/>
  <c r="DI102" i="12"/>
  <c r="DK102" i="12"/>
  <c r="DM102" i="12"/>
  <c r="DO102" i="12"/>
  <c r="DQ102" i="12"/>
  <c r="DS102" i="12"/>
  <c r="HU102" i="12" s="1"/>
  <c r="DU102" i="12"/>
  <c r="HV102" i="12" s="1"/>
  <c r="DW102" i="12"/>
  <c r="DY102" i="12"/>
  <c r="EA102" i="12"/>
  <c r="EC102" i="12"/>
  <c r="EE102" i="12"/>
  <c r="EG102" i="12"/>
  <c r="EI102" i="12"/>
  <c r="EK102" i="12"/>
  <c r="EM102" i="12"/>
  <c r="EO102" i="12"/>
  <c r="EQ102" i="12"/>
  <c r="ES102" i="12"/>
  <c r="EU102" i="12"/>
  <c r="EW102" i="12"/>
  <c r="EY102" i="12"/>
  <c r="IK102" i="12" s="1"/>
  <c r="FA102" i="12"/>
  <c r="A103" i="12"/>
  <c r="C103" i="12"/>
  <c r="D103" i="12"/>
  <c r="I103" i="12"/>
  <c r="K103" i="12"/>
  <c r="M103" i="12"/>
  <c r="O103" i="12"/>
  <c r="FS103" i="12" s="1"/>
  <c r="Q103" i="12"/>
  <c r="S103" i="12"/>
  <c r="U103" i="12"/>
  <c r="W103" i="12"/>
  <c r="Y103" i="12"/>
  <c r="AA103" i="12"/>
  <c r="AC103" i="12"/>
  <c r="AE103" i="12"/>
  <c r="AG103" i="12"/>
  <c r="AI103" i="12"/>
  <c r="AK103" i="12"/>
  <c r="GD103" i="12" s="1"/>
  <c r="AM103" i="12"/>
  <c r="AO103" i="12"/>
  <c r="AQ103" i="12"/>
  <c r="AS103" i="12"/>
  <c r="AU103" i="12"/>
  <c r="GI103" i="12" s="1"/>
  <c r="AW103" i="12"/>
  <c r="AY103" i="12"/>
  <c r="BA103" i="12"/>
  <c r="GL103" i="12" s="1"/>
  <c r="BC103" i="12"/>
  <c r="BE103" i="12"/>
  <c r="BG103" i="12"/>
  <c r="BI103" i="12"/>
  <c r="BK103" i="12"/>
  <c r="BM103" i="12"/>
  <c r="BO103" i="12"/>
  <c r="BQ103" i="12"/>
  <c r="GT103" i="12" s="1"/>
  <c r="BS103" i="12"/>
  <c r="BU103" i="12"/>
  <c r="BW103" i="12"/>
  <c r="BY103" i="12"/>
  <c r="CA103" i="12"/>
  <c r="CC103" i="12"/>
  <c r="CE103" i="12"/>
  <c r="CG103" i="12"/>
  <c r="HB103" i="12" s="1"/>
  <c r="CI103" i="12"/>
  <c r="CK103" i="12"/>
  <c r="CM103" i="12"/>
  <c r="CO103" i="12"/>
  <c r="CQ103" i="12"/>
  <c r="HG103" i="12" s="1"/>
  <c r="CS103" i="12"/>
  <c r="CU103" i="12"/>
  <c r="CW103" i="12"/>
  <c r="CY103" i="12"/>
  <c r="DA103" i="12"/>
  <c r="DC103" i="12"/>
  <c r="DE103" i="12"/>
  <c r="DG103" i="12"/>
  <c r="DI103" i="12"/>
  <c r="DK103" i="12"/>
  <c r="DM103" i="12"/>
  <c r="HR103" i="12" s="1"/>
  <c r="DO103" i="12"/>
  <c r="DQ103" i="12"/>
  <c r="DS103" i="12"/>
  <c r="DU103" i="12"/>
  <c r="DW103" i="12"/>
  <c r="HW103" i="12" s="1"/>
  <c r="DY103" i="12"/>
  <c r="EA103" i="12"/>
  <c r="EC103" i="12"/>
  <c r="EE103" i="12"/>
  <c r="EG103" i="12"/>
  <c r="EI103" i="12"/>
  <c r="EK103" i="12"/>
  <c r="EM103" i="12"/>
  <c r="EO103" i="12"/>
  <c r="EQ103" i="12"/>
  <c r="ES103" i="12"/>
  <c r="IH103" i="12" s="1"/>
  <c r="EU103" i="12"/>
  <c r="EW103" i="12"/>
  <c r="EY103" i="12"/>
  <c r="FA103" i="12"/>
  <c r="A104" i="12"/>
  <c r="C104" i="12"/>
  <c r="D104" i="12"/>
  <c r="I104" i="12"/>
  <c r="K104" i="12"/>
  <c r="M104" i="12"/>
  <c r="O104" i="12"/>
  <c r="Q104" i="12"/>
  <c r="S104" i="12"/>
  <c r="U104" i="12"/>
  <c r="FV104" i="12" s="1"/>
  <c r="W104" i="12"/>
  <c r="Y104" i="12"/>
  <c r="FX104" i="12" s="1"/>
  <c r="AA104" i="12"/>
  <c r="FY104" i="12" s="1"/>
  <c r="AC104" i="12"/>
  <c r="AE104" i="12"/>
  <c r="AG104" i="12"/>
  <c r="AI104" i="12"/>
  <c r="AK104" i="12"/>
  <c r="GD104" i="12" s="1"/>
  <c r="AM104" i="12"/>
  <c r="AO104" i="12"/>
  <c r="AQ104" i="12"/>
  <c r="AS104" i="12"/>
  <c r="AU104" i="12"/>
  <c r="AW104" i="12"/>
  <c r="AY104" i="12"/>
  <c r="BA104" i="12"/>
  <c r="GL104" i="12" s="1"/>
  <c r="BC104" i="12"/>
  <c r="BE104" i="12"/>
  <c r="GN104" i="12" s="1"/>
  <c r="BG104" i="12"/>
  <c r="BI104" i="12"/>
  <c r="BK104" i="12"/>
  <c r="BM104" i="12"/>
  <c r="BO104" i="12"/>
  <c r="BQ104" i="12"/>
  <c r="GT104" i="12" s="1"/>
  <c r="BS104" i="12"/>
  <c r="BU104" i="12"/>
  <c r="GV104" i="12" s="1"/>
  <c r="BW104" i="12"/>
  <c r="BY104" i="12"/>
  <c r="CA104" i="12"/>
  <c r="CC104" i="12"/>
  <c r="CE104" i="12"/>
  <c r="CG104" i="12"/>
  <c r="CI104" i="12"/>
  <c r="CK104" i="12"/>
  <c r="HD104" i="12" s="1"/>
  <c r="CM104" i="12"/>
  <c r="CO104" i="12"/>
  <c r="CQ104" i="12"/>
  <c r="CS104" i="12"/>
  <c r="CU104" i="12"/>
  <c r="CW104" i="12"/>
  <c r="HJ104" i="12" s="1"/>
  <c r="CY104" i="12"/>
  <c r="DA104" i="12"/>
  <c r="HL104" i="12" s="1"/>
  <c r="DC104" i="12"/>
  <c r="HM104" i="12" s="1"/>
  <c r="DE104" i="12"/>
  <c r="DG104" i="12"/>
  <c r="DI104" i="12"/>
  <c r="DK104" i="12"/>
  <c r="DM104" i="12"/>
  <c r="DO104" i="12"/>
  <c r="DQ104" i="12"/>
  <c r="HT104" i="12" s="1"/>
  <c r="DS104" i="12"/>
  <c r="HU104" i="12" s="1"/>
  <c r="DU104" i="12"/>
  <c r="DW104" i="12"/>
  <c r="DY104" i="12"/>
  <c r="EA104" i="12"/>
  <c r="EC104" i="12"/>
  <c r="HZ104" i="12" s="1"/>
  <c r="EE104" i="12"/>
  <c r="EG104" i="12"/>
  <c r="EI104" i="12"/>
  <c r="EK104" i="12"/>
  <c r="EM104" i="12"/>
  <c r="EO104" i="12"/>
  <c r="EQ104" i="12"/>
  <c r="ES104" i="12"/>
  <c r="IH104" i="12" s="1"/>
  <c r="EU104" i="12"/>
  <c r="EW104" i="12"/>
  <c r="IJ104" i="12" s="1"/>
  <c r="EY104" i="12"/>
  <c r="IK104" i="12" s="1"/>
  <c r="FA104" i="12"/>
  <c r="A105" i="12"/>
  <c r="C105" i="12"/>
  <c r="D105" i="12"/>
  <c r="I105" i="12"/>
  <c r="K105" i="12"/>
  <c r="M105" i="12"/>
  <c r="O105" i="12"/>
  <c r="Q105" i="12"/>
  <c r="S105" i="12"/>
  <c r="U105" i="12"/>
  <c r="FV105" i="12" s="1"/>
  <c r="W105" i="12"/>
  <c r="FW105" i="12" s="1"/>
  <c r="Y105" i="12"/>
  <c r="AA105" i="12"/>
  <c r="AC105" i="12"/>
  <c r="AE105" i="12"/>
  <c r="GA105" i="12" s="1"/>
  <c r="AG105" i="12"/>
  <c r="AI105" i="12"/>
  <c r="AK105" i="12"/>
  <c r="AM105" i="12"/>
  <c r="AO105" i="12"/>
  <c r="AQ105" i="12"/>
  <c r="AS105" i="12"/>
  <c r="AU105" i="12"/>
  <c r="AW105" i="12"/>
  <c r="AY105" i="12"/>
  <c r="BA105" i="12"/>
  <c r="GL105" i="12" s="1"/>
  <c r="BC105" i="12"/>
  <c r="GM105" i="12" s="1"/>
  <c r="BE105" i="12"/>
  <c r="BG105" i="12"/>
  <c r="BI105" i="12"/>
  <c r="BK105" i="12"/>
  <c r="BM105" i="12"/>
  <c r="BO105" i="12"/>
  <c r="BQ105" i="12"/>
  <c r="BS105" i="12"/>
  <c r="GU105" i="12" s="1"/>
  <c r="BU105" i="12"/>
  <c r="BW105" i="12"/>
  <c r="BY105" i="12"/>
  <c r="CA105" i="12"/>
  <c r="CC105" i="12"/>
  <c r="CE105" i="12"/>
  <c r="CG105" i="12"/>
  <c r="CI105" i="12"/>
  <c r="CK105" i="12"/>
  <c r="CM105" i="12"/>
  <c r="CO105" i="12"/>
  <c r="CQ105" i="12"/>
  <c r="CS105" i="12"/>
  <c r="CU105" i="12"/>
  <c r="CW105" i="12"/>
  <c r="HJ105" i="12" s="1"/>
  <c r="CY105" i="12"/>
  <c r="HK105" i="12" s="1"/>
  <c r="DA105" i="12"/>
  <c r="DC105" i="12"/>
  <c r="DE105" i="12"/>
  <c r="DG105" i="12"/>
  <c r="HO105" i="12" s="1"/>
  <c r="DI105" i="12"/>
  <c r="DK105" i="12"/>
  <c r="DM105" i="12"/>
  <c r="HR105" i="12" s="1"/>
  <c r="DO105" i="12"/>
  <c r="DQ105" i="12"/>
  <c r="DS105" i="12"/>
  <c r="DU105" i="12"/>
  <c r="DW105" i="12"/>
  <c r="HW105" i="12" s="1"/>
  <c r="DY105" i="12"/>
  <c r="EA105" i="12"/>
  <c r="EC105" i="12"/>
  <c r="HZ105" i="12" s="1"/>
  <c r="EE105" i="12"/>
  <c r="EG105" i="12"/>
  <c r="EI105" i="12"/>
  <c r="EK105" i="12"/>
  <c r="EM105" i="12"/>
  <c r="EO105" i="12"/>
  <c r="EQ105" i="12"/>
  <c r="ES105" i="12"/>
  <c r="IH105" i="12" s="1"/>
  <c r="EU105" i="12"/>
  <c r="II105" i="12" s="1"/>
  <c r="EW105" i="12"/>
  <c r="EY105" i="12"/>
  <c r="FA105" i="12"/>
  <c r="FP4" i="11"/>
  <c r="FQ4" i="11"/>
  <c r="FR4" i="11"/>
  <c r="FS4" i="11"/>
  <c r="FT4" i="11"/>
  <c r="FU4" i="11"/>
  <c r="FV4" i="11"/>
  <c r="FW4" i="11"/>
  <c r="FW10" i="11" s="1"/>
  <c r="FX4" i="11"/>
  <c r="FX9" i="11" s="1"/>
  <c r="FY4" i="11"/>
  <c r="FZ4" i="11"/>
  <c r="GA4" i="11"/>
  <c r="GB4" i="11"/>
  <c r="GB11" i="11" s="1"/>
  <c r="GC4" i="11"/>
  <c r="GD4" i="11"/>
  <c r="GE4" i="11"/>
  <c r="GF4" i="11"/>
  <c r="GG4" i="11"/>
  <c r="GH4" i="11"/>
  <c r="GI4" i="11"/>
  <c r="GJ4" i="11"/>
  <c r="GJ11" i="11" s="1"/>
  <c r="GK4" i="11"/>
  <c r="GL4" i="11"/>
  <c r="GM4" i="11"/>
  <c r="GM10" i="11" s="1"/>
  <c r="GN4" i="11"/>
  <c r="GO4" i="11"/>
  <c r="GP4" i="11"/>
  <c r="GQ4" i="11"/>
  <c r="GR4" i="11"/>
  <c r="GR11" i="11" s="1"/>
  <c r="GS4" i="11"/>
  <c r="GT4" i="11"/>
  <c r="GU4" i="11"/>
  <c r="GV4" i="11"/>
  <c r="GV9" i="11" s="1"/>
  <c r="GW4" i="11"/>
  <c r="GX4" i="11"/>
  <c r="GY4" i="11"/>
  <c r="GZ4" i="11"/>
  <c r="GZ11" i="11" s="1"/>
  <c r="HA4" i="11"/>
  <c r="HB4" i="11"/>
  <c r="HC4" i="11"/>
  <c r="HC10" i="11" s="1"/>
  <c r="HD4" i="11"/>
  <c r="HE4" i="11"/>
  <c r="HF4" i="11"/>
  <c r="HG4" i="11"/>
  <c r="HH4" i="11"/>
  <c r="HH11" i="11" s="1"/>
  <c r="HI4" i="11"/>
  <c r="HJ4" i="11"/>
  <c r="HK4" i="11"/>
  <c r="HL4" i="11"/>
  <c r="HM4" i="11"/>
  <c r="HN4" i="11"/>
  <c r="HO4" i="11"/>
  <c r="HP4" i="11"/>
  <c r="HP11" i="11" s="1"/>
  <c r="HQ4" i="11"/>
  <c r="HR4" i="11"/>
  <c r="HS4" i="11"/>
  <c r="HS10" i="11" s="1"/>
  <c r="HT4" i="11"/>
  <c r="HU4" i="11"/>
  <c r="HV4" i="11"/>
  <c r="HW4" i="11"/>
  <c r="HX4" i="11"/>
  <c r="HX11" i="11" s="1"/>
  <c r="HY4" i="11"/>
  <c r="HZ4" i="11"/>
  <c r="IA4" i="11"/>
  <c r="IB4" i="11"/>
  <c r="IB11" i="11" s="1"/>
  <c r="IC4" i="11"/>
  <c r="ID4" i="11"/>
  <c r="IE4" i="11"/>
  <c r="IF4" i="11"/>
  <c r="IF11" i="11" s="1"/>
  <c r="IG4" i="11"/>
  <c r="IH4" i="11"/>
  <c r="II4" i="11"/>
  <c r="II10" i="11" s="1"/>
  <c r="IJ4" i="11"/>
  <c r="IJ9" i="11" s="1"/>
  <c r="IK4" i="11"/>
  <c r="IL4" i="11"/>
  <c r="FQ5" i="11"/>
  <c r="FR5" i="11"/>
  <c r="FS5" i="11"/>
  <c r="FT5" i="11"/>
  <c r="FU5" i="11"/>
  <c r="FV5" i="11"/>
  <c r="FW5" i="11"/>
  <c r="FX5" i="11"/>
  <c r="FY5" i="11"/>
  <c r="FZ5" i="11"/>
  <c r="GA5" i="11"/>
  <c r="GB5" i="11"/>
  <c r="GC5" i="11"/>
  <c r="GD5" i="11"/>
  <c r="GE5" i="11"/>
  <c r="GF5" i="11"/>
  <c r="GG5" i="11"/>
  <c r="GH5" i="11"/>
  <c r="GI5" i="11"/>
  <c r="GJ5" i="11"/>
  <c r="GK5" i="11"/>
  <c r="GL5" i="11"/>
  <c r="GM5" i="11"/>
  <c r="GN5" i="11"/>
  <c r="GO5" i="11"/>
  <c r="GP5" i="11"/>
  <c r="GQ5" i="11"/>
  <c r="GR5" i="11"/>
  <c r="GS5" i="11"/>
  <c r="GT5" i="11"/>
  <c r="GU5" i="11"/>
  <c r="GV5" i="11"/>
  <c r="GW5" i="11"/>
  <c r="GX5" i="11"/>
  <c r="GY5" i="11"/>
  <c r="GZ5" i="11"/>
  <c r="HA5" i="11"/>
  <c r="HB5" i="11"/>
  <c r="HC5" i="11"/>
  <c r="HD5" i="11"/>
  <c r="HE5" i="11"/>
  <c r="HF5" i="11"/>
  <c r="HG5" i="11"/>
  <c r="HH5" i="11"/>
  <c r="HI5" i="11"/>
  <c r="HJ5" i="11"/>
  <c r="HK5" i="11"/>
  <c r="HL5" i="11"/>
  <c r="HM5" i="11"/>
  <c r="HN5" i="11"/>
  <c r="HO5" i="11"/>
  <c r="HP5" i="11"/>
  <c r="HQ5" i="11"/>
  <c r="HR5" i="11"/>
  <c r="HS5" i="11"/>
  <c r="HT5" i="11"/>
  <c r="HU5" i="11"/>
  <c r="HV5" i="11"/>
  <c r="HW5" i="11"/>
  <c r="HX5" i="11"/>
  <c r="HY5" i="11"/>
  <c r="HZ5" i="11"/>
  <c r="IA5" i="11"/>
  <c r="IB5" i="11"/>
  <c r="IC5" i="11"/>
  <c r="ID5" i="11"/>
  <c r="IE5" i="11"/>
  <c r="IF5" i="11"/>
  <c r="IG5" i="11"/>
  <c r="IH5" i="11"/>
  <c r="II5" i="11"/>
  <c r="IJ5" i="11"/>
  <c r="IK5" i="11"/>
  <c r="IL5" i="11"/>
  <c r="I6" i="11"/>
  <c r="K6" i="11"/>
  <c r="FQ6" i="11" s="1"/>
  <c r="M6" i="11"/>
  <c r="O6" i="11"/>
  <c r="FS6" i="11" s="1"/>
  <c r="Q6" i="11"/>
  <c r="S6" i="11"/>
  <c r="U6" i="11"/>
  <c r="W6" i="11"/>
  <c r="Y6" i="11"/>
  <c r="AA6" i="11"/>
  <c r="FY6" i="11" s="1"/>
  <c r="AC6" i="11"/>
  <c r="AE6" i="11"/>
  <c r="GA6" i="11" s="1"/>
  <c r="AG6" i="11"/>
  <c r="AI6" i="11"/>
  <c r="AK6" i="11"/>
  <c r="AM6" i="11"/>
  <c r="AO6" i="11"/>
  <c r="AQ6" i="11"/>
  <c r="GG6" i="11" s="1"/>
  <c r="AS6" i="11"/>
  <c r="AU6" i="11"/>
  <c r="GI6" i="11" s="1"/>
  <c r="AW6" i="11"/>
  <c r="AY6" i="11"/>
  <c r="BA6" i="11"/>
  <c r="BC6" i="11"/>
  <c r="BE6" i="11"/>
  <c r="BG6" i="11"/>
  <c r="GO6" i="11" s="1"/>
  <c r="BI6" i="11"/>
  <c r="BK6" i="11"/>
  <c r="GQ6" i="11" s="1"/>
  <c r="BM6" i="11"/>
  <c r="BO6" i="11"/>
  <c r="BQ6" i="11"/>
  <c r="GT6" i="11" s="1"/>
  <c r="BS6" i="11"/>
  <c r="BU6" i="11"/>
  <c r="BW6" i="11"/>
  <c r="GW6" i="11" s="1"/>
  <c r="BY6" i="11"/>
  <c r="CA6" i="11"/>
  <c r="GY6" i="11" s="1"/>
  <c r="CC6" i="11"/>
  <c r="CE6" i="11"/>
  <c r="CG6" i="11"/>
  <c r="CI6" i="11"/>
  <c r="CK6" i="11"/>
  <c r="CM6" i="11"/>
  <c r="HE6" i="11" s="1"/>
  <c r="CO6" i="11"/>
  <c r="CQ6" i="11"/>
  <c r="HG6" i="11" s="1"/>
  <c r="CS6" i="11"/>
  <c r="CU6" i="11"/>
  <c r="CW6" i="11"/>
  <c r="CY6" i="11"/>
  <c r="DA6" i="11"/>
  <c r="DC6" i="11"/>
  <c r="HM6" i="11" s="1"/>
  <c r="DE6" i="11"/>
  <c r="DG6" i="11"/>
  <c r="HO6" i="11" s="1"/>
  <c r="DI6" i="11"/>
  <c r="DK6" i="11"/>
  <c r="DM6" i="11"/>
  <c r="HR6" i="11" s="1"/>
  <c r="DO6" i="11"/>
  <c r="DQ6" i="11"/>
  <c r="DS6" i="11"/>
  <c r="HU6" i="11" s="1"/>
  <c r="DU6" i="11"/>
  <c r="DW6" i="11"/>
  <c r="HW6" i="11" s="1"/>
  <c r="DY6" i="11"/>
  <c r="EA6" i="11"/>
  <c r="EC6" i="11"/>
  <c r="EE6" i="11"/>
  <c r="EG6" i="11"/>
  <c r="EI6" i="11"/>
  <c r="IC6" i="11" s="1"/>
  <c r="EK6" i="11"/>
  <c r="EM6" i="11"/>
  <c r="IE6" i="11" s="1"/>
  <c r="EO6" i="11"/>
  <c r="EQ6" i="11"/>
  <c r="ES6" i="11"/>
  <c r="EU6" i="11"/>
  <c r="EW6" i="11"/>
  <c r="EY6" i="11"/>
  <c r="IK6" i="11" s="1"/>
  <c r="FA6" i="11"/>
  <c r="IL6" i="11" s="1"/>
  <c r="FR6" i="11"/>
  <c r="FV6" i="11"/>
  <c r="FZ6" i="11"/>
  <c r="GD6" i="11"/>
  <c r="GH6" i="11"/>
  <c r="GL6" i="11"/>
  <c r="GP6" i="11"/>
  <c r="GX6" i="11"/>
  <c r="HB6" i="11"/>
  <c r="HF6" i="11"/>
  <c r="HJ6" i="11"/>
  <c r="HN6" i="11"/>
  <c r="HV6" i="11"/>
  <c r="HZ6" i="11"/>
  <c r="ID6" i="11"/>
  <c r="IH6" i="11"/>
  <c r="I7" i="11"/>
  <c r="K7" i="11"/>
  <c r="FQ7" i="11" s="1"/>
  <c r="M7" i="11"/>
  <c r="FR7" i="11" s="1"/>
  <c r="O7" i="11"/>
  <c r="Q7" i="11"/>
  <c r="S7" i="11"/>
  <c r="U7" i="11"/>
  <c r="W7" i="11"/>
  <c r="Y7" i="11"/>
  <c r="AA7" i="11"/>
  <c r="FY7" i="11" s="1"/>
  <c r="AC7" i="11"/>
  <c r="FZ7" i="11" s="1"/>
  <c r="AE7" i="11"/>
  <c r="AG7" i="11"/>
  <c r="GB7" i="11" s="1"/>
  <c r="AI7" i="11"/>
  <c r="AK7" i="11"/>
  <c r="GD7" i="11" s="1"/>
  <c r="AM7" i="11"/>
  <c r="AO7" i="11"/>
  <c r="AQ7" i="11"/>
  <c r="GG7" i="11" s="1"/>
  <c r="AS7" i="11"/>
  <c r="GH7" i="11" s="1"/>
  <c r="AU7" i="11"/>
  <c r="AW7" i="11"/>
  <c r="GJ7" i="11" s="1"/>
  <c r="AY7" i="11"/>
  <c r="BA7" i="11"/>
  <c r="BC7" i="11"/>
  <c r="BE7" i="11"/>
  <c r="BG7" i="11"/>
  <c r="GO7" i="11" s="1"/>
  <c r="BI7" i="11"/>
  <c r="GP7" i="11" s="1"/>
  <c r="BK7" i="11"/>
  <c r="BM7" i="11"/>
  <c r="GR7" i="11" s="1"/>
  <c r="BO7" i="11"/>
  <c r="BQ7" i="11"/>
  <c r="BS7" i="11"/>
  <c r="BU7" i="11"/>
  <c r="BW7" i="11"/>
  <c r="GW7" i="11" s="1"/>
  <c r="BY7" i="11"/>
  <c r="GX7" i="11" s="1"/>
  <c r="CA7" i="11"/>
  <c r="CC7" i="11"/>
  <c r="GZ7" i="11" s="1"/>
  <c r="CE7" i="11"/>
  <c r="CG7" i="11"/>
  <c r="CI7" i="11"/>
  <c r="CK7" i="11"/>
  <c r="CM7" i="11"/>
  <c r="HE7" i="11" s="1"/>
  <c r="CO7" i="11"/>
  <c r="HF7" i="11" s="1"/>
  <c r="CQ7" i="11"/>
  <c r="CS7" i="11"/>
  <c r="HH7" i="11" s="1"/>
  <c r="CU7" i="11"/>
  <c r="CW7" i="11"/>
  <c r="CY7" i="11"/>
  <c r="DA7" i="11"/>
  <c r="DC7" i="11"/>
  <c r="HM7" i="11" s="1"/>
  <c r="DE7" i="11"/>
  <c r="HN7" i="11" s="1"/>
  <c r="DG7" i="11"/>
  <c r="DI7" i="11"/>
  <c r="HP7" i="11" s="1"/>
  <c r="DK7" i="11"/>
  <c r="DM7" i="11"/>
  <c r="DO7" i="11"/>
  <c r="DQ7" i="11"/>
  <c r="DS7" i="11"/>
  <c r="HU7" i="11" s="1"/>
  <c r="DU7" i="11"/>
  <c r="HV7" i="11" s="1"/>
  <c r="DW7" i="11"/>
  <c r="DY7" i="11"/>
  <c r="HX7" i="11" s="1"/>
  <c r="EA7" i="11"/>
  <c r="EC7" i="11"/>
  <c r="EE7" i="11"/>
  <c r="EG7" i="11"/>
  <c r="EI7" i="11"/>
  <c r="IC7" i="11" s="1"/>
  <c r="EK7" i="11"/>
  <c r="ID7" i="11" s="1"/>
  <c r="EM7" i="11"/>
  <c r="EO7" i="11"/>
  <c r="EQ7" i="11"/>
  <c r="ES7" i="11"/>
  <c r="EU7" i="11"/>
  <c r="EW7" i="11"/>
  <c r="EY7" i="11"/>
  <c r="IK7" i="11" s="1"/>
  <c r="FA7" i="11"/>
  <c r="IL7" i="11" s="1"/>
  <c r="FS7" i="11"/>
  <c r="FT7" i="11"/>
  <c r="FV7" i="11"/>
  <c r="GA7" i="11"/>
  <c r="GI7" i="11"/>
  <c r="GL7" i="11"/>
  <c r="GQ7" i="11"/>
  <c r="GT7" i="11"/>
  <c r="GY7" i="11"/>
  <c r="HB7" i="11"/>
  <c r="HG7" i="11"/>
  <c r="HJ7" i="11"/>
  <c r="HO7" i="11"/>
  <c r="HR7" i="11"/>
  <c r="HW7" i="11"/>
  <c r="HZ7" i="11"/>
  <c r="IE7" i="11"/>
  <c r="IF7" i="11"/>
  <c r="IH7" i="11"/>
  <c r="I8" i="11"/>
  <c r="FP8" i="11" s="1"/>
  <c r="K8" i="11"/>
  <c r="FQ8" i="11" s="1"/>
  <c r="M8" i="11"/>
  <c r="FR8" i="11" s="1"/>
  <c r="O8" i="11"/>
  <c r="FS8" i="11" s="1"/>
  <c r="Q8" i="11"/>
  <c r="FT8" i="11" s="1"/>
  <c r="S8" i="11"/>
  <c r="U8" i="11"/>
  <c r="FV8" i="11" s="1"/>
  <c r="W8" i="11"/>
  <c r="Y8" i="11"/>
  <c r="AA8" i="11"/>
  <c r="FY8" i="11" s="1"/>
  <c r="AC8" i="11"/>
  <c r="FZ8" i="11" s="1"/>
  <c r="AE8" i="11"/>
  <c r="GA8" i="11" s="1"/>
  <c r="AG8" i="11"/>
  <c r="AI8" i="11"/>
  <c r="AK8" i="11"/>
  <c r="GD8" i="11" s="1"/>
  <c r="AM8" i="11"/>
  <c r="AO8" i="11"/>
  <c r="AQ8" i="11"/>
  <c r="GG8" i="11" s="1"/>
  <c r="AS8" i="11"/>
  <c r="GH8" i="11" s="1"/>
  <c r="AU8" i="11"/>
  <c r="GI8" i="11" s="1"/>
  <c r="AW8" i="11"/>
  <c r="AY8" i="11"/>
  <c r="BA8" i="11"/>
  <c r="GL8" i="11" s="1"/>
  <c r="BC8" i="11"/>
  <c r="BE8" i="11"/>
  <c r="BG8" i="11"/>
  <c r="GO8" i="11" s="1"/>
  <c r="BI8" i="11"/>
  <c r="GP8" i="11" s="1"/>
  <c r="BK8" i="11"/>
  <c r="GQ8" i="11" s="1"/>
  <c r="BM8" i="11"/>
  <c r="GR8" i="11" s="1"/>
  <c r="BO8" i="11"/>
  <c r="BQ8" i="11"/>
  <c r="GT8" i="11" s="1"/>
  <c r="BS8" i="11"/>
  <c r="BU8" i="11"/>
  <c r="BW8" i="11"/>
  <c r="GW8" i="11" s="1"/>
  <c r="BY8" i="11"/>
  <c r="GX8" i="11" s="1"/>
  <c r="CA8" i="11"/>
  <c r="GY8" i="11" s="1"/>
  <c r="CC8" i="11"/>
  <c r="CE8" i="11"/>
  <c r="CG8" i="11"/>
  <c r="HB8" i="11" s="1"/>
  <c r="CI8" i="11"/>
  <c r="CK8" i="11"/>
  <c r="CM8" i="11"/>
  <c r="HE8" i="11" s="1"/>
  <c r="CO8" i="11"/>
  <c r="HF8" i="11" s="1"/>
  <c r="CQ8" i="11"/>
  <c r="HG8" i="11" s="1"/>
  <c r="CS8" i="11"/>
  <c r="CU8" i="11"/>
  <c r="CW8" i="11"/>
  <c r="HJ8" i="11" s="1"/>
  <c r="CY8" i="11"/>
  <c r="DA8" i="11"/>
  <c r="HL8" i="11" s="1"/>
  <c r="DC8" i="11"/>
  <c r="HM8" i="11" s="1"/>
  <c r="DE8" i="11"/>
  <c r="HN8" i="11" s="1"/>
  <c r="DG8" i="11"/>
  <c r="HO8" i="11" s="1"/>
  <c r="DI8" i="11"/>
  <c r="DK8" i="11"/>
  <c r="DM8" i="11"/>
  <c r="HR8" i="11" s="1"/>
  <c r="DO8" i="11"/>
  <c r="DQ8" i="11"/>
  <c r="DS8" i="11"/>
  <c r="HU8" i="11" s="1"/>
  <c r="DU8" i="11"/>
  <c r="HV8" i="11" s="1"/>
  <c r="DW8" i="11"/>
  <c r="HW8" i="11" s="1"/>
  <c r="DY8" i="11"/>
  <c r="HX8" i="11" s="1"/>
  <c r="EA8" i="11"/>
  <c r="EC8" i="11"/>
  <c r="HZ8" i="11" s="1"/>
  <c r="EE8" i="11"/>
  <c r="EG8" i="11"/>
  <c r="EI8" i="11"/>
  <c r="IC8" i="11" s="1"/>
  <c r="EK8" i="11"/>
  <c r="ID8" i="11" s="1"/>
  <c r="EM8" i="11"/>
  <c r="IE8" i="11" s="1"/>
  <c r="EO8" i="11"/>
  <c r="EQ8" i="11"/>
  <c r="ES8" i="11"/>
  <c r="IH8" i="11" s="1"/>
  <c r="EU8" i="11"/>
  <c r="EW8" i="11"/>
  <c r="EY8" i="11"/>
  <c r="IK8" i="11" s="1"/>
  <c r="FA8" i="11"/>
  <c r="IL8" i="11" s="1"/>
  <c r="FX8" i="11"/>
  <c r="GB8" i="11"/>
  <c r="GF8" i="11"/>
  <c r="GJ8" i="11"/>
  <c r="GN8" i="11"/>
  <c r="GV8" i="11"/>
  <c r="GZ8" i="11"/>
  <c r="HD8" i="11"/>
  <c r="HH8" i="11"/>
  <c r="HP8" i="11"/>
  <c r="HT8" i="11"/>
  <c r="IB8" i="11"/>
  <c r="IF8" i="11"/>
  <c r="IJ8" i="11"/>
  <c r="A9" i="11"/>
  <c r="C9" i="11"/>
  <c r="D9" i="11"/>
  <c r="I9" i="11"/>
  <c r="FP9" i="11" s="1"/>
  <c r="K9" i="11"/>
  <c r="FQ9" i="11" s="1"/>
  <c r="M9" i="11"/>
  <c r="FR9" i="11" s="1"/>
  <c r="O9" i="11"/>
  <c r="FS9" i="11" s="1"/>
  <c r="Q9" i="11"/>
  <c r="S9" i="11"/>
  <c r="U9" i="11"/>
  <c r="W9" i="11"/>
  <c r="Y9" i="11"/>
  <c r="AA9" i="11"/>
  <c r="AC9" i="11"/>
  <c r="FZ9" i="11" s="1"/>
  <c r="AE9" i="11"/>
  <c r="GA9" i="11" s="1"/>
  <c r="AG9" i="11"/>
  <c r="AI9" i="11"/>
  <c r="AK9" i="11"/>
  <c r="AM9" i="11"/>
  <c r="AO9" i="11"/>
  <c r="AQ9" i="11"/>
  <c r="AS9" i="11"/>
  <c r="GH9" i="11" s="1"/>
  <c r="AU9" i="11"/>
  <c r="GI9" i="11" s="1"/>
  <c r="AW9" i="11"/>
  <c r="AY9" i="11"/>
  <c r="BA9" i="11"/>
  <c r="BC9" i="11"/>
  <c r="BE9" i="11"/>
  <c r="BG9" i="11"/>
  <c r="BI9" i="11"/>
  <c r="GP9" i="11" s="1"/>
  <c r="BK9" i="11"/>
  <c r="GQ9" i="11" s="1"/>
  <c r="BM9" i="11"/>
  <c r="BO9" i="11"/>
  <c r="BQ9" i="11"/>
  <c r="GT9" i="11" s="1"/>
  <c r="BS9" i="11"/>
  <c r="BU9" i="11"/>
  <c r="BW9" i="11"/>
  <c r="BY9" i="11"/>
  <c r="GX9" i="11" s="1"/>
  <c r="CA9" i="11"/>
  <c r="GY9" i="11" s="1"/>
  <c r="CC9" i="11"/>
  <c r="CE9" i="11"/>
  <c r="CG9" i="11"/>
  <c r="CI9" i="11"/>
  <c r="CK9" i="11"/>
  <c r="CM9" i="11"/>
  <c r="CO9" i="11"/>
  <c r="HF9" i="11" s="1"/>
  <c r="CQ9" i="11"/>
  <c r="HG9" i="11" s="1"/>
  <c r="CS9" i="11"/>
  <c r="CU9" i="11"/>
  <c r="CW9" i="11"/>
  <c r="HJ9" i="11" s="1"/>
  <c r="CY9" i="11"/>
  <c r="DA9" i="11"/>
  <c r="DC9" i="11"/>
  <c r="DE9" i="11"/>
  <c r="HN9" i="11" s="1"/>
  <c r="DG9" i="11"/>
  <c r="HO9" i="11" s="1"/>
  <c r="DI9" i="11"/>
  <c r="DK9" i="11"/>
  <c r="DM9" i="11"/>
  <c r="HR9" i="11" s="1"/>
  <c r="DO9" i="11"/>
  <c r="DQ9" i="11"/>
  <c r="DS9" i="11"/>
  <c r="DU9" i="11"/>
  <c r="HV9" i="11" s="1"/>
  <c r="DW9" i="11"/>
  <c r="HW9" i="11" s="1"/>
  <c r="DY9" i="11"/>
  <c r="EA9" i="11"/>
  <c r="EC9" i="11"/>
  <c r="HZ9" i="11" s="1"/>
  <c r="EE9" i="11"/>
  <c r="EG9" i="11"/>
  <c r="EI9" i="11"/>
  <c r="EK9" i="11"/>
  <c r="ID9" i="11" s="1"/>
  <c r="EM9" i="11"/>
  <c r="IE9" i="11" s="1"/>
  <c r="EO9" i="11"/>
  <c r="EQ9" i="11"/>
  <c r="ES9" i="11"/>
  <c r="EU9" i="11"/>
  <c r="EW9" i="11"/>
  <c r="EY9" i="11"/>
  <c r="FA9" i="11"/>
  <c r="IL9" i="11" s="1"/>
  <c r="FV9" i="11"/>
  <c r="FY9" i="11"/>
  <c r="GD9" i="11"/>
  <c r="GF9" i="11"/>
  <c r="GG9" i="11"/>
  <c r="GL9" i="11"/>
  <c r="GN9" i="11"/>
  <c r="GO9" i="11"/>
  <c r="GW9" i="11"/>
  <c r="HB9" i="11"/>
  <c r="HD9" i="11"/>
  <c r="HE9" i="11"/>
  <c r="HL9" i="11"/>
  <c r="HM9" i="11"/>
  <c r="HT9" i="11"/>
  <c r="HU9" i="11"/>
  <c r="IB9" i="11"/>
  <c r="IC9" i="11"/>
  <c r="IH9" i="11"/>
  <c r="IK9" i="11"/>
  <c r="A10" i="11"/>
  <c r="C10" i="11"/>
  <c r="D10" i="11"/>
  <c r="I10" i="11"/>
  <c r="K10" i="11"/>
  <c r="M10" i="11"/>
  <c r="FR10" i="11" s="1"/>
  <c r="O10" i="11"/>
  <c r="FS10" i="11" s="1"/>
  <c r="Q10" i="11"/>
  <c r="S10" i="11"/>
  <c r="U10" i="11"/>
  <c r="W10" i="11"/>
  <c r="Y10" i="11"/>
  <c r="AA10" i="11"/>
  <c r="AC10" i="11"/>
  <c r="AE10" i="11"/>
  <c r="GA10" i="11" s="1"/>
  <c r="AG10" i="11"/>
  <c r="AI10" i="11"/>
  <c r="AK10" i="11"/>
  <c r="AM10" i="11"/>
  <c r="AO10" i="11"/>
  <c r="AQ10" i="11"/>
  <c r="AS10" i="11"/>
  <c r="AU10" i="11"/>
  <c r="GI10" i="11" s="1"/>
  <c r="AW10" i="11"/>
  <c r="AY10" i="11"/>
  <c r="BA10" i="11"/>
  <c r="BC10" i="11"/>
  <c r="BE10" i="11"/>
  <c r="BG10" i="11"/>
  <c r="BI10" i="11"/>
  <c r="BK10" i="11"/>
  <c r="GQ10" i="11" s="1"/>
  <c r="BM10" i="11"/>
  <c r="BO10" i="11"/>
  <c r="BQ10" i="11"/>
  <c r="BS10" i="11"/>
  <c r="BU10" i="11"/>
  <c r="BW10" i="11"/>
  <c r="BY10" i="11"/>
  <c r="CA10" i="11"/>
  <c r="GY10" i="11" s="1"/>
  <c r="CC10" i="11"/>
  <c r="CE10" i="11"/>
  <c r="CG10" i="11"/>
  <c r="CI10" i="11"/>
  <c r="CK10" i="11"/>
  <c r="CM10" i="11"/>
  <c r="CO10" i="11"/>
  <c r="CQ10" i="11"/>
  <c r="HG10" i="11" s="1"/>
  <c r="CS10" i="11"/>
  <c r="CU10" i="11"/>
  <c r="CW10" i="11"/>
  <c r="CY10" i="11"/>
  <c r="DA10" i="11"/>
  <c r="DC10" i="11"/>
  <c r="DE10" i="11"/>
  <c r="DG10" i="11"/>
  <c r="HO10" i="11" s="1"/>
  <c r="DI10" i="11"/>
  <c r="DK10" i="11"/>
  <c r="DM10" i="11"/>
  <c r="DO10" i="11"/>
  <c r="DQ10" i="11"/>
  <c r="DS10" i="11"/>
  <c r="DU10" i="11"/>
  <c r="DW10" i="11"/>
  <c r="HW10" i="11" s="1"/>
  <c r="DY10" i="11"/>
  <c r="EA10" i="11"/>
  <c r="EC10" i="11"/>
  <c r="EE10" i="11"/>
  <c r="EG10" i="11"/>
  <c r="EI10" i="11"/>
  <c r="EK10" i="11"/>
  <c r="EM10" i="11"/>
  <c r="IE10" i="11" s="1"/>
  <c r="EO10" i="11"/>
  <c r="EQ10" i="11"/>
  <c r="ES10" i="11"/>
  <c r="EU10" i="11"/>
  <c r="EW10" i="11"/>
  <c r="EY10" i="11"/>
  <c r="FA10" i="11"/>
  <c r="IL10" i="11" s="1"/>
  <c r="FQ10" i="11"/>
  <c r="FV10" i="11"/>
  <c r="FY10" i="11"/>
  <c r="FZ10" i="11"/>
  <c r="GD10" i="11"/>
  <c r="GG10" i="11"/>
  <c r="GH10" i="11"/>
  <c r="GL10" i="11"/>
  <c r="GO10" i="11"/>
  <c r="GP10" i="11"/>
  <c r="GT10" i="11"/>
  <c r="GW10" i="11"/>
  <c r="GX10" i="11"/>
  <c r="HB10" i="11"/>
  <c r="HE10" i="11"/>
  <c r="HF10" i="11"/>
  <c r="HJ10" i="11"/>
  <c r="HM10" i="11"/>
  <c r="HN10" i="11"/>
  <c r="HR10" i="11"/>
  <c r="HU10" i="11"/>
  <c r="HV10" i="11"/>
  <c r="HZ10" i="11"/>
  <c r="IC10" i="11"/>
  <c r="ID10" i="11"/>
  <c r="IH10" i="11"/>
  <c r="IK10" i="11"/>
  <c r="A11" i="11"/>
  <c r="C11" i="11"/>
  <c r="D11" i="11"/>
  <c r="I11" i="11"/>
  <c r="K11" i="11"/>
  <c r="FQ11" i="11" s="1"/>
  <c r="M11" i="11"/>
  <c r="O11" i="11"/>
  <c r="Q11" i="11"/>
  <c r="S11" i="11"/>
  <c r="U11" i="11"/>
  <c r="FV11" i="11" s="1"/>
  <c r="W11" i="11"/>
  <c r="Y11" i="11"/>
  <c r="AA11" i="11"/>
  <c r="FY11" i="11" s="1"/>
  <c r="AC11" i="11"/>
  <c r="AE11" i="11"/>
  <c r="AG11" i="11"/>
  <c r="AI11" i="11"/>
  <c r="AK11" i="11"/>
  <c r="GD11" i="11" s="1"/>
  <c r="AM11" i="11"/>
  <c r="AO11" i="11"/>
  <c r="GF11" i="11" s="1"/>
  <c r="AQ11" i="11"/>
  <c r="GG11" i="11" s="1"/>
  <c r="AS11" i="11"/>
  <c r="AU11" i="11"/>
  <c r="AW11" i="11"/>
  <c r="AY11" i="11"/>
  <c r="BA11" i="11"/>
  <c r="GL11" i="11" s="1"/>
  <c r="BC11" i="11"/>
  <c r="BE11" i="11"/>
  <c r="GN11" i="11" s="1"/>
  <c r="BG11" i="11"/>
  <c r="GO11" i="11" s="1"/>
  <c r="BI11" i="11"/>
  <c r="BK11" i="11"/>
  <c r="BM11" i="11"/>
  <c r="BO11" i="11"/>
  <c r="BQ11" i="11"/>
  <c r="GT11" i="11" s="1"/>
  <c r="BS11" i="11"/>
  <c r="BU11" i="11"/>
  <c r="GV11" i="11" s="1"/>
  <c r="BW11" i="11"/>
  <c r="GW11" i="11" s="1"/>
  <c r="BY11" i="11"/>
  <c r="CA11" i="11"/>
  <c r="CC11" i="11"/>
  <c r="CE11" i="11"/>
  <c r="CG11" i="11"/>
  <c r="HB11" i="11" s="1"/>
  <c r="CI11" i="11"/>
  <c r="CK11" i="11"/>
  <c r="HD11" i="11" s="1"/>
  <c r="CM11" i="11"/>
  <c r="HE11" i="11" s="1"/>
  <c r="CO11" i="11"/>
  <c r="CQ11" i="11"/>
  <c r="CS11" i="11"/>
  <c r="CU11" i="11"/>
  <c r="CW11" i="11"/>
  <c r="HJ11" i="11" s="1"/>
  <c r="CY11" i="11"/>
  <c r="DA11" i="11"/>
  <c r="HL11" i="11" s="1"/>
  <c r="DC11" i="11"/>
  <c r="HM11" i="11" s="1"/>
  <c r="DE11" i="11"/>
  <c r="DG11" i="11"/>
  <c r="DI11" i="11"/>
  <c r="DK11" i="11"/>
  <c r="DM11" i="11"/>
  <c r="HR11" i="11" s="1"/>
  <c r="DO11" i="11"/>
  <c r="DQ11" i="11"/>
  <c r="DS11" i="11"/>
  <c r="HU11" i="11" s="1"/>
  <c r="DU11" i="11"/>
  <c r="DW11" i="11"/>
  <c r="DY11" i="11"/>
  <c r="EA11" i="11"/>
  <c r="EC11" i="11"/>
  <c r="HZ11" i="11" s="1"/>
  <c r="EE11" i="11"/>
  <c r="EG11" i="11"/>
  <c r="EI11" i="11"/>
  <c r="IC11" i="11" s="1"/>
  <c r="EK11" i="11"/>
  <c r="EM11" i="11"/>
  <c r="EO11" i="11"/>
  <c r="EQ11" i="11"/>
  <c r="ES11" i="11"/>
  <c r="IH11" i="11" s="1"/>
  <c r="EU11" i="11"/>
  <c r="EW11" i="11"/>
  <c r="EY11" i="11"/>
  <c r="IK11" i="11" s="1"/>
  <c r="FA11" i="11"/>
  <c r="IL11" i="11" s="1"/>
  <c r="FR11" i="11"/>
  <c r="FS11" i="11"/>
  <c r="FX11" i="11"/>
  <c r="FZ11" i="11"/>
  <c r="GA11" i="11"/>
  <c r="GH11" i="11"/>
  <c r="GI11" i="11"/>
  <c r="GP11" i="11"/>
  <c r="GQ11" i="11"/>
  <c r="GX11" i="11"/>
  <c r="GY11" i="11"/>
  <c r="HF11" i="11"/>
  <c r="HG11" i="11"/>
  <c r="HN11" i="11"/>
  <c r="HO11" i="11"/>
  <c r="HT11" i="11"/>
  <c r="HV11" i="11"/>
  <c r="HW11" i="11"/>
  <c r="ID11" i="11"/>
  <c r="IE11" i="11"/>
  <c r="IJ11" i="11"/>
  <c r="A12" i="11"/>
  <c r="C12" i="11"/>
  <c r="D12" i="11"/>
  <c r="I12" i="11"/>
  <c r="K12" i="11"/>
  <c r="FQ12" i="11" s="1"/>
  <c r="M12" i="11"/>
  <c r="FR12" i="11" s="1"/>
  <c r="O12" i="11"/>
  <c r="Q12" i="11"/>
  <c r="S12" i="11"/>
  <c r="U12" i="11"/>
  <c r="FV12" i="11" s="1"/>
  <c r="W12" i="11"/>
  <c r="Y12" i="11"/>
  <c r="AA12" i="11"/>
  <c r="AC12" i="11"/>
  <c r="FZ12" i="11" s="1"/>
  <c r="AE12" i="11"/>
  <c r="AG12" i="11"/>
  <c r="AI12" i="11"/>
  <c r="AK12" i="11"/>
  <c r="GD12" i="11" s="1"/>
  <c r="AM12" i="11"/>
  <c r="AO12" i="11"/>
  <c r="AQ12" i="11"/>
  <c r="AS12" i="11"/>
  <c r="GH12" i="11" s="1"/>
  <c r="AU12" i="11"/>
  <c r="AW12" i="11"/>
  <c r="AY12" i="11"/>
  <c r="BA12" i="11"/>
  <c r="GL12" i="11" s="1"/>
  <c r="BC12" i="11"/>
  <c r="BE12" i="11"/>
  <c r="BG12" i="11"/>
  <c r="BI12" i="11"/>
  <c r="GP12" i="11" s="1"/>
  <c r="BK12" i="11"/>
  <c r="BM12" i="11"/>
  <c r="BO12" i="11"/>
  <c r="BQ12" i="11"/>
  <c r="GT12" i="11" s="1"/>
  <c r="BS12" i="11"/>
  <c r="BU12" i="11"/>
  <c r="BW12" i="11"/>
  <c r="GW12" i="11" s="1"/>
  <c r="BY12" i="11"/>
  <c r="GX12" i="11" s="1"/>
  <c r="CA12" i="11"/>
  <c r="CC12" i="11"/>
  <c r="CE12" i="11"/>
  <c r="CG12" i="11"/>
  <c r="HB12" i="11" s="1"/>
  <c r="CI12" i="11"/>
  <c r="CK12" i="11"/>
  <c r="CM12" i="11"/>
  <c r="CO12" i="11"/>
  <c r="HF12" i="11" s="1"/>
  <c r="CQ12" i="11"/>
  <c r="CS12" i="11"/>
  <c r="CU12" i="11"/>
  <c r="CW12" i="11"/>
  <c r="HJ12" i="11" s="1"/>
  <c r="CY12" i="11"/>
  <c r="DA12" i="11"/>
  <c r="DC12" i="11"/>
  <c r="HM12" i="11" s="1"/>
  <c r="DE12" i="11"/>
  <c r="HN12" i="11" s="1"/>
  <c r="DG12" i="11"/>
  <c r="DI12" i="11"/>
  <c r="DK12" i="11"/>
  <c r="DM12" i="11"/>
  <c r="HR12" i="11" s="1"/>
  <c r="DO12" i="11"/>
  <c r="DQ12" i="11"/>
  <c r="DS12" i="11"/>
  <c r="HU12" i="11" s="1"/>
  <c r="DU12" i="11"/>
  <c r="HV12" i="11" s="1"/>
  <c r="DW12" i="11"/>
  <c r="DY12" i="11"/>
  <c r="EA12" i="11"/>
  <c r="EC12" i="11"/>
  <c r="HZ12" i="11" s="1"/>
  <c r="EE12" i="11"/>
  <c r="EG12" i="11"/>
  <c r="EI12" i="11"/>
  <c r="IC12" i="11" s="1"/>
  <c r="EK12" i="11"/>
  <c r="ID12" i="11" s="1"/>
  <c r="EM12" i="11"/>
  <c r="EO12" i="11"/>
  <c r="EQ12" i="11"/>
  <c r="ES12" i="11"/>
  <c r="IH12" i="11" s="1"/>
  <c r="EU12" i="11"/>
  <c r="EW12" i="11"/>
  <c r="EY12" i="11"/>
  <c r="FA12" i="11"/>
  <c r="IL12" i="11" s="1"/>
  <c r="FS12" i="11"/>
  <c r="FT12" i="11"/>
  <c r="FY12" i="11"/>
  <c r="GA12" i="11"/>
  <c r="GB12" i="11"/>
  <c r="GG12" i="11"/>
  <c r="GI12" i="11"/>
  <c r="GJ12" i="11"/>
  <c r="GO12" i="11"/>
  <c r="GQ12" i="11"/>
  <c r="GR12" i="11"/>
  <c r="GY12" i="11"/>
  <c r="GZ12" i="11"/>
  <c r="HE12" i="11"/>
  <c r="HG12" i="11"/>
  <c r="HH12" i="11"/>
  <c r="HO12" i="11"/>
  <c r="HP12" i="11"/>
  <c r="HW12" i="11"/>
  <c r="HX12" i="11"/>
  <c r="IE12" i="11"/>
  <c r="IF12" i="11"/>
  <c r="IK12" i="11"/>
  <c r="A13" i="11"/>
  <c r="C13" i="11"/>
  <c r="D13" i="11"/>
  <c r="I13" i="11"/>
  <c r="K13" i="11"/>
  <c r="M13" i="11"/>
  <c r="FR13" i="11" s="1"/>
  <c r="O13" i="11"/>
  <c r="FS13" i="11" s="1"/>
  <c r="Q13" i="11"/>
  <c r="S13" i="11"/>
  <c r="U13" i="11"/>
  <c r="FV13" i="11" s="1"/>
  <c r="W13" i="11"/>
  <c r="Y13" i="11"/>
  <c r="AA13" i="11"/>
  <c r="AC13" i="11"/>
  <c r="FZ13" i="11" s="1"/>
  <c r="AE13" i="11"/>
  <c r="GA13" i="11" s="1"/>
  <c r="AG13" i="11"/>
  <c r="AI13" i="11"/>
  <c r="AK13" i="11"/>
  <c r="GD13" i="11" s="1"/>
  <c r="AM13" i="11"/>
  <c r="AO13" i="11"/>
  <c r="AQ13" i="11"/>
  <c r="AS13" i="11"/>
  <c r="GH13" i="11" s="1"/>
  <c r="AU13" i="11"/>
  <c r="GI13" i="11" s="1"/>
  <c r="AW13" i="11"/>
  <c r="AY13" i="11"/>
  <c r="BA13" i="11"/>
  <c r="GL13" i="11" s="1"/>
  <c r="BC13" i="11"/>
  <c r="BE13" i="11"/>
  <c r="BG13" i="11"/>
  <c r="BI13" i="11"/>
  <c r="GP13" i="11" s="1"/>
  <c r="BK13" i="11"/>
  <c r="GQ13" i="11" s="1"/>
  <c r="BM13" i="11"/>
  <c r="BO13" i="11"/>
  <c r="BQ13" i="11"/>
  <c r="GT13" i="11" s="1"/>
  <c r="BS13" i="11"/>
  <c r="BU13" i="11"/>
  <c r="BW13" i="11"/>
  <c r="BY13" i="11"/>
  <c r="GX13" i="11" s="1"/>
  <c r="CA13" i="11"/>
  <c r="GY13" i="11" s="1"/>
  <c r="CC13" i="11"/>
  <c r="CE13" i="11"/>
  <c r="CG13" i="11"/>
  <c r="HB13" i="11" s="1"/>
  <c r="CI13" i="11"/>
  <c r="CK13" i="11"/>
  <c r="CM13" i="11"/>
  <c r="CO13" i="11"/>
  <c r="HF13" i="11" s="1"/>
  <c r="CQ13" i="11"/>
  <c r="HG13" i="11" s="1"/>
  <c r="CS13" i="11"/>
  <c r="CU13" i="11"/>
  <c r="CW13" i="11"/>
  <c r="HJ13" i="11" s="1"/>
  <c r="CY13" i="11"/>
  <c r="DA13" i="11"/>
  <c r="DC13" i="11"/>
  <c r="DE13" i="11"/>
  <c r="HN13" i="11" s="1"/>
  <c r="DG13" i="11"/>
  <c r="HO13" i="11" s="1"/>
  <c r="DI13" i="11"/>
  <c r="DK13" i="11"/>
  <c r="DM13" i="11"/>
  <c r="HR13" i="11" s="1"/>
  <c r="DO13" i="11"/>
  <c r="DQ13" i="11"/>
  <c r="DS13" i="11"/>
  <c r="DU13" i="11"/>
  <c r="HV13" i="11" s="1"/>
  <c r="DW13" i="11"/>
  <c r="HW13" i="11" s="1"/>
  <c r="DY13" i="11"/>
  <c r="EA13" i="11"/>
  <c r="EC13" i="11"/>
  <c r="HZ13" i="11" s="1"/>
  <c r="EE13" i="11"/>
  <c r="EG13" i="11"/>
  <c r="EI13" i="11"/>
  <c r="EK13" i="11"/>
  <c r="ID13" i="11" s="1"/>
  <c r="EM13" i="11"/>
  <c r="IE13" i="11" s="1"/>
  <c r="EO13" i="11"/>
  <c r="EQ13" i="11"/>
  <c r="ES13" i="11"/>
  <c r="IH13" i="11" s="1"/>
  <c r="EU13" i="11"/>
  <c r="EW13" i="11"/>
  <c r="EY13" i="11"/>
  <c r="FA13" i="11"/>
  <c r="IL13" i="11" s="1"/>
  <c r="FQ13" i="11"/>
  <c r="FT13" i="11"/>
  <c r="FY13" i="11"/>
  <c r="GB13" i="11"/>
  <c r="GG13" i="11"/>
  <c r="GJ13" i="11"/>
  <c r="GO13" i="11"/>
  <c r="GR13" i="11"/>
  <c r="GW13" i="11"/>
  <c r="GZ13" i="11"/>
  <c r="HE13" i="11"/>
  <c r="HH13" i="11"/>
  <c r="HM13" i="11"/>
  <c r="HP13" i="11"/>
  <c r="HU13" i="11"/>
  <c r="HX13" i="11"/>
  <c r="IC13" i="11"/>
  <c r="IF13" i="11"/>
  <c r="IK13" i="11"/>
  <c r="A14" i="11"/>
  <c r="C14" i="11"/>
  <c r="D14" i="11"/>
  <c r="I14" i="11"/>
  <c r="K14" i="11"/>
  <c r="FQ14" i="11" s="1"/>
  <c r="M14" i="11"/>
  <c r="O14" i="11"/>
  <c r="FS14" i="11" s="1"/>
  <c r="Q14" i="11"/>
  <c r="S14" i="11"/>
  <c r="U14" i="11"/>
  <c r="W14" i="11"/>
  <c r="Y14" i="11"/>
  <c r="AA14" i="11"/>
  <c r="FY14" i="11" s="1"/>
  <c r="AC14" i="11"/>
  <c r="AE14" i="11"/>
  <c r="GA14" i="11" s="1"/>
  <c r="AG14" i="11"/>
  <c r="AI14" i="11"/>
  <c r="AK14" i="11"/>
  <c r="AM14" i="11"/>
  <c r="AO14" i="11"/>
  <c r="AQ14" i="11"/>
  <c r="GG14" i="11" s="1"/>
  <c r="AS14" i="11"/>
  <c r="AU14" i="11"/>
  <c r="GI14" i="11" s="1"/>
  <c r="AW14" i="11"/>
  <c r="AY14" i="11"/>
  <c r="BA14" i="11"/>
  <c r="BC14" i="11"/>
  <c r="BE14" i="11"/>
  <c r="BG14" i="11"/>
  <c r="GO14" i="11" s="1"/>
  <c r="BI14" i="11"/>
  <c r="BK14" i="11"/>
  <c r="GQ14" i="11" s="1"/>
  <c r="BM14" i="11"/>
  <c r="BO14" i="11"/>
  <c r="BQ14" i="11"/>
  <c r="BS14" i="11"/>
  <c r="BU14" i="11"/>
  <c r="BW14" i="11"/>
  <c r="GW14" i="11" s="1"/>
  <c r="BY14" i="11"/>
  <c r="CA14" i="11"/>
  <c r="GY14" i="11" s="1"/>
  <c r="CC14" i="11"/>
  <c r="CE14" i="11"/>
  <c r="CG14" i="11"/>
  <c r="CI14" i="11"/>
  <c r="CK14" i="11"/>
  <c r="CM14" i="11"/>
  <c r="HE14" i="11" s="1"/>
  <c r="CO14" i="11"/>
  <c r="CQ14" i="11"/>
  <c r="HG14" i="11" s="1"/>
  <c r="CS14" i="11"/>
  <c r="CU14" i="11"/>
  <c r="CW14" i="11"/>
  <c r="CY14" i="11"/>
  <c r="DA14" i="11"/>
  <c r="DC14" i="11"/>
  <c r="HM14" i="11" s="1"/>
  <c r="DE14" i="11"/>
  <c r="DG14" i="11"/>
  <c r="HO14" i="11" s="1"/>
  <c r="DI14" i="11"/>
  <c r="DK14" i="11"/>
  <c r="DM14" i="11"/>
  <c r="DO14" i="11"/>
  <c r="DQ14" i="11"/>
  <c r="DS14" i="11"/>
  <c r="HU14" i="11" s="1"/>
  <c r="DU14" i="11"/>
  <c r="DW14" i="11"/>
  <c r="HW14" i="11" s="1"/>
  <c r="DY14" i="11"/>
  <c r="EA14" i="11"/>
  <c r="EC14" i="11"/>
  <c r="EE14" i="11"/>
  <c r="EG14" i="11"/>
  <c r="EI14" i="11"/>
  <c r="IC14" i="11" s="1"/>
  <c r="EK14" i="11"/>
  <c r="EM14" i="11"/>
  <c r="IE14" i="11" s="1"/>
  <c r="EO14" i="11"/>
  <c r="EQ14" i="11"/>
  <c r="ES14" i="11"/>
  <c r="EU14" i="11"/>
  <c r="EW14" i="11"/>
  <c r="EY14" i="11"/>
  <c r="IK14" i="11" s="1"/>
  <c r="FA14" i="11"/>
  <c r="FR14" i="11"/>
  <c r="FV14" i="11"/>
  <c r="FZ14" i="11"/>
  <c r="GD14" i="11"/>
  <c r="GH14" i="11"/>
  <c r="GL14" i="11"/>
  <c r="GP14" i="11"/>
  <c r="GS14" i="11"/>
  <c r="GT14" i="11"/>
  <c r="GX14" i="11"/>
  <c r="HB14" i="11"/>
  <c r="HF14" i="11"/>
  <c r="HJ14" i="11"/>
  <c r="HN14" i="11"/>
  <c r="HR14" i="11"/>
  <c r="HV14" i="11"/>
  <c r="HZ14" i="11"/>
  <c r="ID14" i="11"/>
  <c r="IH14" i="11"/>
  <c r="IL14" i="11"/>
  <c r="A15" i="11"/>
  <c r="C15" i="11"/>
  <c r="D15" i="11"/>
  <c r="I15" i="11"/>
  <c r="K15" i="11"/>
  <c r="FQ15" i="11" s="1"/>
  <c r="M15" i="11"/>
  <c r="FR15" i="11" s="1"/>
  <c r="O15" i="11"/>
  <c r="Q15" i="11"/>
  <c r="FT15" i="11" s="1"/>
  <c r="S15" i="11"/>
  <c r="U15" i="11"/>
  <c r="W15" i="11"/>
  <c r="Y15" i="11"/>
  <c r="AA15" i="11"/>
  <c r="FY15" i="11" s="1"/>
  <c r="AC15" i="11"/>
  <c r="FZ15" i="11" s="1"/>
  <c r="AE15" i="11"/>
  <c r="AG15" i="11"/>
  <c r="GB15" i="11" s="1"/>
  <c r="AI15" i="11"/>
  <c r="AK15" i="11"/>
  <c r="AM15" i="11"/>
  <c r="AO15" i="11"/>
  <c r="AQ15" i="11"/>
  <c r="GG15" i="11" s="1"/>
  <c r="AS15" i="11"/>
  <c r="GH15" i="11" s="1"/>
  <c r="AU15" i="11"/>
  <c r="AW15" i="11"/>
  <c r="GJ15" i="11" s="1"/>
  <c r="AY15" i="11"/>
  <c r="BA15" i="11"/>
  <c r="BC15" i="11"/>
  <c r="BE15" i="11"/>
  <c r="BG15" i="11"/>
  <c r="GO15" i="11" s="1"/>
  <c r="BI15" i="11"/>
  <c r="GP15" i="11" s="1"/>
  <c r="BK15" i="11"/>
  <c r="BM15" i="11"/>
  <c r="GR15" i="11" s="1"/>
  <c r="BO15" i="11"/>
  <c r="BQ15" i="11"/>
  <c r="BS15" i="11"/>
  <c r="BU15" i="11"/>
  <c r="BW15" i="11"/>
  <c r="GW15" i="11" s="1"/>
  <c r="BY15" i="11"/>
  <c r="GX15" i="11" s="1"/>
  <c r="CA15" i="11"/>
  <c r="CC15" i="11"/>
  <c r="GZ15" i="11" s="1"/>
  <c r="CE15" i="11"/>
  <c r="CG15" i="11"/>
  <c r="CI15" i="11"/>
  <c r="CK15" i="11"/>
  <c r="CM15" i="11"/>
  <c r="HE15" i="11" s="1"/>
  <c r="CO15" i="11"/>
  <c r="HF15" i="11" s="1"/>
  <c r="CQ15" i="11"/>
  <c r="CS15" i="11"/>
  <c r="HH15" i="11" s="1"/>
  <c r="CU15" i="11"/>
  <c r="CW15" i="11"/>
  <c r="CY15" i="11"/>
  <c r="DA15" i="11"/>
  <c r="DC15" i="11"/>
  <c r="HM15" i="11" s="1"/>
  <c r="DE15" i="11"/>
  <c r="HN15" i="11" s="1"/>
  <c r="DG15" i="11"/>
  <c r="DI15" i="11"/>
  <c r="HP15" i="11" s="1"/>
  <c r="DK15" i="11"/>
  <c r="DM15" i="11"/>
  <c r="DO15" i="11"/>
  <c r="DQ15" i="11"/>
  <c r="DS15" i="11"/>
  <c r="HU15" i="11" s="1"/>
  <c r="DU15" i="11"/>
  <c r="HV15" i="11" s="1"/>
  <c r="DW15" i="11"/>
  <c r="DY15" i="11"/>
  <c r="HX15" i="11" s="1"/>
  <c r="EA15" i="11"/>
  <c r="EC15" i="11"/>
  <c r="EE15" i="11"/>
  <c r="EG15" i="11"/>
  <c r="EI15" i="11"/>
  <c r="IC15" i="11" s="1"/>
  <c r="EK15" i="11"/>
  <c r="ID15" i="11" s="1"/>
  <c r="EM15" i="11"/>
  <c r="EO15" i="11"/>
  <c r="IF15" i="11" s="1"/>
  <c r="EQ15" i="11"/>
  <c r="ES15" i="11"/>
  <c r="EU15" i="11"/>
  <c r="EW15" i="11"/>
  <c r="EY15" i="11"/>
  <c r="IK15" i="11" s="1"/>
  <c r="FA15" i="11"/>
  <c r="IL15" i="11" s="1"/>
  <c r="FS15" i="11"/>
  <c r="FV15" i="11"/>
  <c r="GA15" i="11"/>
  <c r="GD15" i="11"/>
  <c r="GE15" i="11"/>
  <c r="GI15" i="11"/>
  <c r="GL15" i="11"/>
  <c r="GQ15" i="11"/>
  <c r="GT15" i="11"/>
  <c r="GU15" i="11"/>
  <c r="GY15" i="11"/>
  <c r="HB15" i="11"/>
  <c r="HG15" i="11"/>
  <c r="HJ15" i="11"/>
  <c r="HK15" i="11"/>
  <c r="HO15" i="11"/>
  <c r="HR15" i="11"/>
  <c r="HW15" i="11"/>
  <c r="HZ15" i="11"/>
  <c r="IA15" i="11"/>
  <c r="IE15" i="11"/>
  <c r="IH15" i="11"/>
  <c r="A16" i="11"/>
  <c r="C16" i="11"/>
  <c r="D16" i="11"/>
  <c r="I16" i="11"/>
  <c r="K16" i="11"/>
  <c r="FQ16" i="11" s="1"/>
  <c r="M16" i="11"/>
  <c r="FR16" i="11" s="1"/>
  <c r="O16" i="11"/>
  <c r="FS16" i="11" s="1"/>
  <c r="Q16" i="11"/>
  <c r="S16" i="11"/>
  <c r="U16" i="11"/>
  <c r="FV16" i="11" s="1"/>
  <c r="W16" i="11"/>
  <c r="Y16" i="11"/>
  <c r="AA16" i="11"/>
  <c r="FY16" i="11" s="1"/>
  <c r="AC16" i="11"/>
  <c r="FZ16" i="11" s="1"/>
  <c r="AE16" i="11"/>
  <c r="GA16" i="11" s="1"/>
  <c r="AG16" i="11"/>
  <c r="AI16" i="11"/>
  <c r="AK16" i="11"/>
  <c r="GD16" i="11" s="1"/>
  <c r="AM16" i="11"/>
  <c r="AO16" i="11"/>
  <c r="AQ16" i="11"/>
  <c r="GG16" i="11" s="1"/>
  <c r="AS16" i="11"/>
  <c r="GH16" i="11" s="1"/>
  <c r="AU16" i="11"/>
  <c r="GI16" i="11" s="1"/>
  <c r="AW16" i="11"/>
  <c r="AY16" i="11"/>
  <c r="BA16" i="11"/>
  <c r="GL16" i="11" s="1"/>
  <c r="BC16" i="11"/>
  <c r="BE16" i="11"/>
  <c r="BG16" i="11"/>
  <c r="GO16" i="11" s="1"/>
  <c r="BI16" i="11"/>
  <c r="GP16" i="11" s="1"/>
  <c r="BK16" i="11"/>
  <c r="GQ16" i="11" s="1"/>
  <c r="BM16" i="11"/>
  <c r="BO16" i="11"/>
  <c r="BQ16" i="11"/>
  <c r="GT16" i="11" s="1"/>
  <c r="BS16" i="11"/>
  <c r="BU16" i="11"/>
  <c r="BW16" i="11"/>
  <c r="GW16" i="11" s="1"/>
  <c r="BY16" i="11"/>
  <c r="GX16" i="11" s="1"/>
  <c r="CA16" i="11"/>
  <c r="GY16" i="11" s="1"/>
  <c r="CC16" i="11"/>
  <c r="CE16" i="11"/>
  <c r="CG16" i="11"/>
  <c r="HB16" i="11" s="1"/>
  <c r="CI16" i="11"/>
  <c r="CK16" i="11"/>
  <c r="CM16" i="11"/>
  <c r="HE16" i="11" s="1"/>
  <c r="CO16" i="11"/>
  <c r="HF16" i="11" s="1"/>
  <c r="CQ16" i="11"/>
  <c r="HG16" i="11" s="1"/>
  <c r="CS16" i="11"/>
  <c r="CU16" i="11"/>
  <c r="CW16" i="11"/>
  <c r="HJ16" i="11" s="1"/>
  <c r="CY16" i="11"/>
  <c r="DA16" i="11"/>
  <c r="DC16" i="11"/>
  <c r="HM16" i="11" s="1"/>
  <c r="DE16" i="11"/>
  <c r="HN16" i="11" s="1"/>
  <c r="DG16" i="11"/>
  <c r="HO16" i="11" s="1"/>
  <c r="DI16" i="11"/>
  <c r="DK16" i="11"/>
  <c r="DM16" i="11"/>
  <c r="HR16" i="11" s="1"/>
  <c r="DO16" i="11"/>
  <c r="DQ16" i="11"/>
  <c r="DS16" i="11"/>
  <c r="HU16" i="11" s="1"/>
  <c r="DU16" i="11"/>
  <c r="HV16" i="11" s="1"/>
  <c r="DW16" i="11"/>
  <c r="HW16" i="11" s="1"/>
  <c r="DY16" i="11"/>
  <c r="EA16" i="11"/>
  <c r="EC16" i="11"/>
  <c r="HZ16" i="11" s="1"/>
  <c r="EE16" i="11"/>
  <c r="EG16" i="11"/>
  <c r="EI16" i="11"/>
  <c r="IC16" i="11" s="1"/>
  <c r="EK16" i="11"/>
  <c r="ID16" i="11" s="1"/>
  <c r="EM16" i="11"/>
  <c r="IE16" i="11" s="1"/>
  <c r="EO16" i="11"/>
  <c r="EQ16" i="11"/>
  <c r="ES16" i="11"/>
  <c r="IH16" i="11" s="1"/>
  <c r="EU16" i="11"/>
  <c r="EW16" i="11"/>
  <c r="EY16" i="11"/>
  <c r="IK16" i="11" s="1"/>
  <c r="FA16" i="11"/>
  <c r="IL16" i="11" s="1"/>
  <c r="FP16" i="11"/>
  <c r="FT16" i="11"/>
  <c r="FX16" i="11"/>
  <c r="GB16" i="11"/>
  <c r="GF16" i="11"/>
  <c r="GJ16" i="11"/>
  <c r="GN16" i="11"/>
  <c r="GR16" i="11"/>
  <c r="GV16" i="11"/>
  <c r="GZ16" i="11"/>
  <c r="HD16" i="11"/>
  <c r="HH16" i="11"/>
  <c r="HL16" i="11"/>
  <c r="HP16" i="11"/>
  <c r="HT16" i="11"/>
  <c r="HX16" i="11"/>
  <c r="IB16" i="11"/>
  <c r="IF16" i="11"/>
  <c r="IG16" i="11"/>
  <c r="IJ16" i="11"/>
  <c r="A17" i="11"/>
  <c r="C17" i="11"/>
  <c r="D17" i="11"/>
  <c r="I17" i="11"/>
  <c r="FP17" i="11" s="1"/>
  <c r="K17" i="11"/>
  <c r="FQ17" i="11" s="1"/>
  <c r="M17" i="11"/>
  <c r="FR17" i="11" s="1"/>
  <c r="O17" i="11"/>
  <c r="FS17" i="11" s="1"/>
  <c r="Q17" i="11"/>
  <c r="FT17" i="11" s="1"/>
  <c r="S17" i="11"/>
  <c r="U17" i="11"/>
  <c r="W17" i="11"/>
  <c r="Y17" i="11"/>
  <c r="AA17" i="11"/>
  <c r="AC17" i="11"/>
  <c r="FZ17" i="11" s="1"/>
  <c r="AE17" i="11"/>
  <c r="GA17" i="11" s="1"/>
  <c r="AG17" i="11"/>
  <c r="GB17" i="11" s="1"/>
  <c r="AI17" i="11"/>
  <c r="AK17" i="11"/>
  <c r="AM17" i="11"/>
  <c r="AO17" i="11"/>
  <c r="AQ17" i="11"/>
  <c r="AS17" i="11"/>
  <c r="GH17" i="11" s="1"/>
  <c r="AU17" i="11"/>
  <c r="GI17" i="11" s="1"/>
  <c r="AW17" i="11"/>
  <c r="GJ17" i="11" s="1"/>
  <c r="AY17" i="11"/>
  <c r="BA17" i="11"/>
  <c r="BC17" i="11"/>
  <c r="BE17" i="11"/>
  <c r="BG17" i="11"/>
  <c r="BI17" i="11"/>
  <c r="GP17" i="11" s="1"/>
  <c r="BK17" i="11"/>
  <c r="GQ17" i="11" s="1"/>
  <c r="BM17" i="11"/>
  <c r="GR17" i="11" s="1"/>
  <c r="BO17" i="11"/>
  <c r="BQ17" i="11"/>
  <c r="BS17" i="11"/>
  <c r="BU17" i="11"/>
  <c r="BW17" i="11"/>
  <c r="BY17" i="11"/>
  <c r="GX17" i="11" s="1"/>
  <c r="CA17" i="11"/>
  <c r="GY17" i="11" s="1"/>
  <c r="CC17" i="11"/>
  <c r="GZ17" i="11" s="1"/>
  <c r="CE17" i="11"/>
  <c r="CG17" i="11"/>
  <c r="CI17" i="11"/>
  <c r="CK17" i="11"/>
  <c r="CM17" i="11"/>
  <c r="CO17" i="11"/>
  <c r="HF17" i="11" s="1"/>
  <c r="CQ17" i="11"/>
  <c r="HG17" i="11" s="1"/>
  <c r="CS17" i="11"/>
  <c r="HH17" i="11" s="1"/>
  <c r="CU17" i="11"/>
  <c r="CW17" i="11"/>
  <c r="CY17" i="11"/>
  <c r="DA17" i="11"/>
  <c r="DC17" i="11"/>
  <c r="DE17" i="11"/>
  <c r="HN17" i="11" s="1"/>
  <c r="DG17" i="11"/>
  <c r="HO17" i="11" s="1"/>
  <c r="DI17" i="11"/>
  <c r="HP17" i="11" s="1"/>
  <c r="DK17" i="11"/>
  <c r="DM17" i="11"/>
  <c r="DO17" i="11"/>
  <c r="DQ17" i="11"/>
  <c r="DS17" i="11"/>
  <c r="DU17" i="11"/>
  <c r="HV17" i="11" s="1"/>
  <c r="DW17" i="11"/>
  <c r="HW17" i="11" s="1"/>
  <c r="DY17" i="11"/>
  <c r="HX17" i="11" s="1"/>
  <c r="EA17" i="11"/>
  <c r="EC17" i="11"/>
  <c r="EE17" i="11"/>
  <c r="EG17" i="11"/>
  <c r="EI17" i="11"/>
  <c r="EK17" i="11"/>
  <c r="ID17" i="11" s="1"/>
  <c r="EM17" i="11"/>
  <c r="IE17" i="11" s="1"/>
  <c r="EO17" i="11"/>
  <c r="IF17" i="11" s="1"/>
  <c r="EQ17" i="11"/>
  <c r="ES17" i="11"/>
  <c r="EU17" i="11"/>
  <c r="EW17" i="11"/>
  <c r="EY17" i="11"/>
  <c r="FA17" i="11"/>
  <c r="IL17" i="11" s="1"/>
  <c r="FV17" i="11"/>
  <c r="FX17" i="11"/>
  <c r="FY17" i="11"/>
  <c r="GD17" i="11"/>
  <c r="GF17" i="11"/>
  <c r="GG17" i="11"/>
  <c r="GL17" i="11"/>
  <c r="GN17" i="11"/>
  <c r="GO17" i="11"/>
  <c r="GT17" i="11"/>
  <c r="GV17" i="11"/>
  <c r="GW17" i="11"/>
  <c r="HB17" i="11"/>
  <c r="HD17" i="11"/>
  <c r="HE17" i="11"/>
  <c r="HJ17" i="11"/>
  <c r="HL17" i="11"/>
  <c r="HM17" i="11"/>
  <c r="HR17" i="11"/>
  <c r="HT17" i="11"/>
  <c r="HU17" i="11"/>
  <c r="HZ17" i="11"/>
  <c r="IB17" i="11"/>
  <c r="IC17" i="11"/>
  <c r="IH17" i="11"/>
  <c r="IJ17" i="11"/>
  <c r="IK17" i="11"/>
  <c r="A18" i="11"/>
  <c r="C18" i="11"/>
  <c r="D18" i="11"/>
  <c r="I18" i="11"/>
  <c r="K18" i="11"/>
  <c r="FQ18" i="11" s="1"/>
  <c r="M18" i="11"/>
  <c r="FR18" i="11" s="1"/>
  <c r="O18" i="11"/>
  <c r="FS18" i="11" s="1"/>
  <c r="Q18" i="11"/>
  <c r="FT18" i="11" s="1"/>
  <c r="S18" i="11"/>
  <c r="U18" i="11"/>
  <c r="W18" i="11"/>
  <c r="Y18" i="11"/>
  <c r="AA18" i="11"/>
  <c r="AC18" i="11"/>
  <c r="AE18" i="11"/>
  <c r="GA18" i="11" s="1"/>
  <c r="AG18" i="11"/>
  <c r="GB18" i="11" s="1"/>
  <c r="AI18" i="11"/>
  <c r="AK18" i="11"/>
  <c r="AM18" i="11"/>
  <c r="AO18" i="11"/>
  <c r="AQ18" i="11"/>
  <c r="AS18" i="11"/>
  <c r="AU18" i="11"/>
  <c r="GI18" i="11" s="1"/>
  <c r="AW18" i="11"/>
  <c r="GJ18" i="11" s="1"/>
  <c r="AY18" i="11"/>
  <c r="BA18" i="11"/>
  <c r="BC18" i="11"/>
  <c r="BE18" i="11"/>
  <c r="BG18" i="11"/>
  <c r="BI18" i="11"/>
  <c r="BK18" i="11"/>
  <c r="GQ18" i="11" s="1"/>
  <c r="BM18" i="11"/>
  <c r="GR18" i="11" s="1"/>
  <c r="BO18" i="11"/>
  <c r="BQ18" i="11"/>
  <c r="BS18" i="11"/>
  <c r="BU18" i="11"/>
  <c r="BW18" i="11"/>
  <c r="BY18" i="11"/>
  <c r="CA18" i="11"/>
  <c r="GY18" i="11" s="1"/>
  <c r="CC18" i="11"/>
  <c r="GZ18" i="11" s="1"/>
  <c r="CE18" i="11"/>
  <c r="CG18" i="11"/>
  <c r="CI18" i="11"/>
  <c r="CK18" i="11"/>
  <c r="CM18" i="11"/>
  <c r="CO18" i="11"/>
  <c r="CQ18" i="11"/>
  <c r="HG18" i="11" s="1"/>
  <c r="CS18" i="11"/>
  <c r="HH18" i="11" s="1"/>
  <c r="CU18" i="11"/>
  <c r="CW18" i="11"/>
  <c r="CY18" i="11"/>
  <c r="DA18" i="11"/>
  <c r="DC18" i="11"/>
  <c r="DE18" i="11"/>
  <c r="DG18" i="11"/>
  <c r="HO18" i="11" s="1"/>
  <c r="DI18" i="11"/>
  <c r="HP18" i="11" s="1"/>
  <c r="DK18" i="11"/>
  <c r="DM18" i="11"/>
  <c r="DO18" i="11"/>
  <c r="DQ18" i="11"/>
  <c r="DS18" i="11"/>
  <c r="DU18" i="11"/>
  <c r="DW18" i="11"/>
  <c r="HW18" i="11" s="1"/>
  <c r="DY18" i="11"/>
  <c r="HX18" i="11" s="1"/>
  <c r="EA18" i="11"/>
  <c r="EC18" i="11"/>
  <c r="EE18" i="11"/>
  <c r="EG18" i="11"/>
  <c r="EI18" i="11"/>
  <c r="EK18" i="11"/>
  <c r="EM18" i="11"/>
  <c r="IE18" i="11" s="1"/>
  <c r="EO18" i="11"/>
  <c r="IF18" i="11" s="1"/>
  <c r="EQ18" i="11"/>
  <c r="ES18" i="11"/>
  <c r="EU18" i="11"/>
  <c r="EW18" i="11"/>
  <c r="EY18" i="11"/>
  <c r="FA18" i="11"/>
  <c r="IL18" i="11" s="1"/>
  <c r="FV18" i="11"/>
  <c r="FW18" i="11"/>
  <c r="FY18" i="11"/>
  <c r="FZ18" i="11"/>
  <c r="GD18" i="11"/>
  <c r="GE18" i="11"/>
  <c r="GG18" i="11"/>
  <c r="GH18" i="11"/>
  <c r="GL18" i="11"/>
  <c r="GM18" i="11"/>
  <c r="GO18" i="11"/>
  <c r="GP18" i="11"/>
  <c r="GT18" i="11"/>
  <c r="GU18" i="11"/>
  <c r="GW18" i="11"/>
  <c r="GX18" i="11"/>
  <c r="HB18" i="11"/>
  <c r="HC18" i="11"/>
  <c r="HE18" i="11"/>
  <c r="HF18" i="11"/>
  <c r="HJ18" i="11"/>
  <c r="HK18" i="11"/>
  <c r="HM18" i="11"/>
  <c r="HN18" i="11"/>
  <c r="HR18" i="11"/>
  <c r="HS18" i="11"/>
  <c r="HU18" i="11"/>
  <c r="HV18" i="11"/>
  <c r="HZ18" i="11"/>
  <c r="IA18" i="11"/>
  <c r="IC18" i="11"/>
  <c r="ID18" i="11"/>
  <c r="IH18" i="11"/>
  <c r="II18" i="11"/>
  <c r="IK18" i="11"/>
  <c r="A19" i="11"/>
  <c r="C19" i="11"/>
  <c r="D19" i="11"/>
  <c r="I19" i="11"/>
  <c r="FP19" i="11" s="1"/>
  <c r="K19" i="11"/>
  <c r="FQ19" i="11" s="1"/>
  <c r="M19" i="11"/>
  <c r="O19" i="11"/>
  <c r="FS19" i="11" s="1"/>
  <c r="Q19" i="11"/>
  <c r="FT19" i="11" s="1"/>
  <c r="S19" i="11"/>
  <c r="U19" i="11"/>
  <c r="FV19" i="11" s="1"/>
  <c r="W19" i="11"/>
  <c r="Y19" i="11"/>
  <c r="AA19" i="11"/>
  <c r="FY19" i="11" s="1"/>
  <c r="AC19" i="11"/>
  <c r="AE19" i="11"/>
  <c r="AG19" i="11"/>
  <c r="GB19" i="11" s="1"/>
  <c r="AI19" i="11"/>
  <c r="AK19" i="11"/>
  <c r="GD19" i="11" s="1"/>
  <c r="AM19" i="11"/>
  <c r="AO19" i="11"/>
  <c r="GF19" i="11" s="1"/>
  <c r="AQ19" i="11"/>
  <c r="GG19" i="11" s="1"/>
  <c r="AS19" i="11"/>
  <c r="AU19" i="11"/>
  <c r="AW19" i="11"/>
  <c r="GJ19" i="11" s="1"/>
  <c r="AY19" i="11"/>
  <c r="BA19" i="11"/>
  <c r="GL19" i="11" s="1"/>
  <c r="BC19" i="11"/>
  <c r="BE19" i="11"/>
  <c r="BG19" i="11"/>
  <c r="GO19" i="11" s="1"/>
  <c r="BI19" i="11"/>
  <c r="BK19" i="11"/>
  <c r="BM19" i="11"/>
  <c r="GR19" i="11" s="1"/>
  <c r="BO19" i="11"/>
  <c r="BQ19" i="11"/>
  <c r="GT19" i="11" s="1"/>
  <c r="BS19" i="11"/>
  <c r="BU19" i="11"/>
  <c r="GV19" i="11" s="1"/>
  <c r="BW19" i="11"/>
  <c r="GW19" i="11" s="1"/>
  <c r="BY19" i="11"/>
  <c r="CA19" i="11"/>
  <c r="CC19" i="11"/>
  <c r="GZ19" i="11" s="1"/>
  <c r="CE19" i="11"/>
  <c r="CG19" i="11"/>
  <c r="HB19" i="11" s="1"/>
  <c r="CI19" i="11"/>
  <c r="CK19" i="11"/>
  <c r="CM19" i="11"/>
  <c r="HE19" i="11" s="1"/>
  <c r="CO19" i="11"/>
  <c r="CQ19" i="11"/>
  <c r="CS19" i="11"/>
  <c r="HH19" i="11" s="1"/>
  <c r="CU19" i="11"/>
  <c r="CW19" i="11"/>
  <c r="HJ19" i="11" s="1"/>
  <c r="CY19" i="11"/>
  <c r="DA19" i="11"/>
  <c r="HL19" i="11" s="1"/>
  <c r="DC19" i="11"/>
  <c r="HM19" i="11" s="1"/>
  <c r="DE19" i="11"/>
  <c r="DG19" i="11"/>
  <c r="DI19" i="11"/>
  <c r="HP19" i="11" s="1"/>
  <c r="DK19" i="11"/>
  <c r="DM19" i="11"/>
  <c r="HR19" i="11" s="1"/>
  <c r="DO19" i="11"/>
  <c r="DQ19" i="11"/>
  <c r="DS19" i="11"/>
  <c r="HU19" i="11" s="1"/>
  <c r="DU19" i="11"/>
  <c r="DW19" i="11"/>
  <c r="DY19" i="11"/>
  <c r="HX19" i="11" s="1"/>
  <c r="EA19" i="11"/>
  <c r="EC19" i="11"/>
  <c r="HZ19" i="11" s="1"/>
  <c r="EE19" i="11"/>
  <c r="EG19" i="11"/>
  <c r="IB19" i="11" s="1"/>
  <c r="EI19" i="11"/>
  <c r="IC19" i="11" s="1"/>
  <c r="EK19" i="11"/>
  <c r="EM19" i="11"/>
  <c r="EO19" i="11"/>
  <c r="IF19" i="11" s="1"/>
  <c r="EQ19" i="11"/>
  <c r="ES19" i="11"/>
  <c r="IH19" i="11" s="1"/>
  <c r="EU19" i="11"/>
  <c r="EW19" i="11"/>
  <c r="EY19" i="11"/>
  <c r="IK19" i="11" s="1"/>
  <c r="FA19" i="11"/>
  <c r="FR19" i="11"/>
  <c r="FW19" i="11"/>
  <c r="FX19" i="11"/>
  <c r="FZ19" i="11"/>
  <c r="GA19" i="11"/>
  <c r="GE19" i="11"/>
  <c r="GH19" i="11"/>
  <c r="GI19" i="11"/>
  <c r="GM19" i="11"/>
  <c r="GN19" i="11"/>
  <c r="GP19" i="11"/>
  <c r="GQ19" i="11"/>
  <c r="GU19" i="11"/>
  <c r="GX19" i="11"/>
  <c r="GY19" i="11"/>
  <c r="HC19" i="11"/>
  <c r="HD19" i="11"/>
  <c r="HF19" i="11"/>
  <c r="HG19" i="11"/>
  <c r="HK19" i="11"/>
  <c r="HN19" i="11"/>
  <c r="HO19" i="11"/>
  <c r="HS19" i="11"/>
  <c r="HT19" i="11"/>
  <c r="HV19" i="11"/>
  <c r="HW19" i="11"/>
  <c r="IA19" i="11"/>
  <c r="ID19" i="11"/>
  <c r="IE19" i="11"/>
  <c r="II19" i="11"/>
  <c r="IJ19" i="11"/>
  <c r="IL19" i="11"/>
  <c r="A20" i="11"/>
  <c r="C20" i="11"/>
  <c r="D20" i="11"/>
  <c r="I20" i="11"/>
  <c r="FP20" i="11" s="1"/>
  <c r="K20" i="11"/>
  <c r="FQ20" i="11" s="1"/>
  <c r="M20" i="11"/>
  <c r="FR20" i="11" s="1"/>
  <c r="O20" i="11"/>
  <c r="Q20" i="11"/>
  <c r="FT20" i="11" s="1"/>
  <c r="S20" i="11"/>
  <c r="U20" i="11"/>
  <c r="FV20" i="11" s="1"/>
  <c r="W20" i="11"/>
  <c r="Y20" i="11"/>
  <c r="AA20" i="11"/>
  <c r="FY20" i="11" s="1"/>
  <c r="AC20" i="11"/>
  <c r="FZ20" i="11" s="1"/>
  <c r="AE20" i="11"/>
  <c r="AG20" i="11"/>
  <c r="AI20" i="11"/>
  <c r="AK20" i="11"/>
  <c r="GD20" i="11" s="1"/>
  <c r="AM20" i="11"/>
  <c r="AO20" i="11"/>
  <c r="AQ20" i="11"/>
  <c r="GG20" i="11" s="1"/>
  <c r="AS20" i="11"/>
  <c r="GH20" i="11" s="1"/>
  <c r="AU20" i="11"/>
  <c r="AW20" i="11"/>
  <c r="AY20" i="11"/>
  <c r="BA20" i="11"/>
  <c r="GL20" i="11" s="1"/>
  <c r="BC20" i="11"/>
  <c r="BE20" i="11"/>
  <c r="BG20" i="11"/>
  <c r="GO20" i="11" s="1"/>
  <c r="BI20" i="11"/>
  <c r="GP20" i="11" s="1"/>
  <c r="BK20" i="11"/>
  <c r="BM20" i="11"/>
  <c r="BO20" i="11"/>
  <c r="BQ20" i="11"/>
  <c r="GT20" i="11" s="1"/>
  <c r="BS20" i="11"/>
  <c r="BU20" i="11"/>
  <c r="BW20" i="11"/>
  <c r="GW20" i="11" s="1"/>
  <c r="BY20" i="11"/>
  <c r="GX20" i="11" s="1"/>
  <c r="CA20" i="11"/>
  <c r="CC20" i="11"/>
  <c r="CE20" i="11"/>
  <c r="CG20" i="11"/>
  <c r="HB20" i="11" s="1"/>
  <c r="CI20" i="11"/>
  <c r="CK20" i="11"/>
  <c r="CM20" i="11"/>
  <c r="HE20" i="11" s="1"/>
  <c r="CO20" i="11"/>
  <c r="HF20" i="11" s="1"/>
  <c r="CQ20" i="11"/>
  <c r="CS20" i="11"/>
  <c r="CU20" i="11"/>
  <c r="CW20" i="11"/>
  <c r="HJ20" i="11" s="1"/>
  <c r="CY20" i="11"/>
  <c r="DA20" i="11"/>
  <c r="DC20" i="11"/>
  <c r="HM20" i="11" s="1"/>
  <c r="DE20" i="11"/>
  <c r="HN20" i="11" s="1"/>
  <c r="DG20" i="11"/>
  <c r="DI20" i="11"/>
  <c r="DK20" i="11"/>
  <c r="DM20" i="11"/>
  <c r="HR20" i="11" s="1"/>
  <c r="DO20" i="11"/>
  <c r="DQ20" i="11"/>
  <c r="DS20" i="11"/>
  <c r="HU20" i="11" s="1"/>
  <c r="DU20" i="11"/>
  <c r="HV20" i="11" s="1"/>
  <c r="DW20" i="11"/>
  <c r="DY20" i="11"/>
  <c r="EA20" i="11"/>
  <c r="EC20" i="11"/>
  <c r="HZ20" i="11" s="1"/>
  <c r="EE20" i="11"/>
  <c r="EG20" i="11"/>
  <c r="EI20" i="11"/>
  <c r="IC20" i="11" s="1"/>
  <c r="EK20" i="11"/>
  <c r="ID20" i="11" s="1"/>
  <c r="EM20" i="11"/>
  <c r="EO20" i="11"/>
  <c r="EQ20" i="11"/>
  <c r="ES20" i="11"/>
  <c r="IH20" i="11" s="1"/>
  <c r="EU20" i="11"/>
  <c r="EW20" i="11"/>
  <c r="EY20" i="11"/>
  <c r="IK20" i="11" s="1"/>
  <c r="FA20" i="11"/>
  <c r="IL20" i="11" s="1"/>
  <c r="FS20" i="11"/>
  <c r="FX20" i="11"/>
  <c r="GA20" i="11"/>
  <c r="GB20" i="11"/>
  <c r="GF20" i="11"/>
  <c r="GI20" i="11"/>
  <c r="GJ20" i="11"/>
  <c r="GN20" i="11"/>
  <c r="GQ20" i="11"/>
  <c r="GR20" i="11"/>
  <c r="GV20" i="11"/>
  <c r="GY20" i="11"/>
  <c r="GZ20" i="11"/>
  <c r="HD20" i="11"/>
  <c r="HG20" i="11"/>
  <c r="HH20" i="11"/>
  <c r="HL20" i="11"/>
  <c r="HO20" i="11"/>
  <c r="HP20" i="11"/>
  <c r="HT20" i="11"/>
  <c r="HW20" i="11"/>
  <c r="HX20" i="11"/>
  <c r="IB20" i="11"/>
  <c r="IE20" i="11"/>
  <c r="IF20" i="11"/>
  <c r="IJ20" i="11"/>
  <c r="A21" i="11"/>
  <c r="C21" i="11"/>
  <c r="D21" i="11"/>
  <c r="I21" i="11"/>
  <c r="K21" i="11"/>
  <c r="FQ21" i="11" s="1"/>
  <c r="M21" i="11"/>
  <c r="O21" i="11"/>
  <c r="FS21" i="11" s="1"/>
  <c r="Q21" i="11"/>
  <c r="S21" i="11"/>
  <c r="U21" i="11"/>
  <c r="FV21" i="11" s="1"/>
  <c r="W21" i="11"/>
  <c r="Y21" i="11"/>
  <c r="AA21" i="11"/>
  <c r="AC21" i="11"/>
  <c r="FZ21" i="11" s="1"/>
  <c r="AE21" i="11"/>
  <c r="GA21" i="11" s="1"/>
  <c r="AG21" i="11"/>
  <c r="AI21" i="11"/>
  <c r="AK21" i="11"/>
  <c r="GD21" i="11" s="1"/>
  <c r="AM21" i="11"/>
  <c r="AO21" i="11"/>
  <c r="AQ21" i="11"/>
  <c r="AS21" i="11"/>
  <c r="AU21" i="11"/>
  <c r="GI21" i="11" s="1"/>
  <c r="AW21" i="11"/>
  <c r="AY21" i="11"/>
  <c r="BA21" i="11"/>
  <c r="GL21" i="11" s="1"/>
  <c r="BC21" i="11"/>
  <c r="BE21" i="11"/>
  <c r="BG21" i="11"/>
  <c r="BI21" i="11"/>
  <c r="GP21" i="11" s="1"/>
  <c r="BK21" i="11"/>
  <c r="GQ21" i="11" s="1"/>
  <c r="BM21" i="11"/>
  <c r="BO21" i="11"/>
  <c r="BQ21" i="11"/>
  <c r="GT21" i="11" s="1"/>
  <c r="BS21" i="11"/>
  <c r="BU21" i="11"/>
  <c r="BW21" i="11"/>
  <c r="BY21" i="11"/>
  <c r="CA21" i="11"/>
  <c r="GY21" i="11" s="1"/>
  <c r="CC21" i="11"/>
  <c r="CE21" i="11"/>
  <c r="CG21" i="11"/>
  <c r="HB21" i="11" s="1"/>
  <c r="CI21" i="11"/>
  <c r="CK21" i="11"/>
  <c r="CM21" i="11"/>
  <c r="CO21" i="11"/>
  <c r="HF21" i="11" s="1"/>
  <c r="CQ21" i="11"/>
  <c r="HG21" i="11" s="1"/>
  <c r="CS21" i="11"/>
  <c r="CU21" i="11"/>
  <c r="CW21" i="11"/>
  <c r="HJ21" i="11" s="1"/>
  <c r="CY21" i="11"/>
  <c r="DA21" i="11"/>
  <c r="DC21" i="11"/>
  <c r="DE21" i="11"/>
  <c r="DG21" i="11"/>
  <c r="HO21" i="11" s="1"/>
  <c r="DI21" i="11"/>
  <c r="DK21" i="11"/>
  <c r="DM21" i="11"/>
  <c r="HR21" i="11" s="1"/>
  <c r="DO21" i="11"/>
  <c r="DQ21" i="11"/>
  <c r="DS21" i="11"/>
  <c r="DU21" i="11"/>
  <c r="HV21" i="11" s="1"/>
  <c r="DW21" i="11"/>
  <c r="HW21" i="11" s="1"/>
  <c r="DY21" i="11"/>
  <c r="EA21" i="11"/>
  <c r="EC21" i="11"/>
  <c r="HZ21" i="11" s="1"/>
  <c r="EE21" i="11"/>
  <c r="EG21" i="11"/>
  <c r="EI21" i="11"/>
  <c r="EK21" i="11"/>
  <c r="EM21" i="11"/>
  <c r="IE21" i="11" s="1"/>
  <c r="EO21" i="11"/>
  <c r="EQ21" i="11"/>
  <c r="ES21" i="11"/>
  <c r="IH21" i="11" s="1"/>
  <c r="EU21" i="11"/>
  <c r="EW21" i="11"/>
  <c r="EY21" i="11"/>
  <c r="FA21" i="11"/>
  <c r="IL21" i="11" s="1"/>
  <c r="FR21" i="11"/>
  <c r="FT21" i="11"/>
  <c r="FY21" i="11"/>
  <c r="GB21" i="11"/>
  <c r="GG21" i="11"/>
  <c r="GH21" i="11"/>
  <c r="GJ21" i="11"/>
  <c r="GO21" i="11"/>
  <c r="GR21" i="11"/>
  <c r="GW21" i="11"/>
  <c r="GX21" i="11"/>
  <c r="GZ21" i="11"/>
  <c r="HE21" i="11"/>
  <c r="HH21" i="11"/>
  <c r="HM21" i="11"/>
  <c r="HN21" i="11"/>
  <c r="HP21" i="11"/>
  <c r="HU21" i="11"/>
  <c r="HX21" i="11"/>
  <c r="IC21" i="11"/>
  <c r="ID21" i="11"/>
  <c r="IF21" i="11"/>
  <c r="IK21" i="11"/>
  <c r="A22" i="11"/>
  <c r="C22" i="11"/>
  <c r="D22" i="11"/>
  <c r="I22" i="11"/>
  <c r="K22" i="11"/>
  <c r="FQ22" i="11" s="1"/>
  <c r="M22" i="11"/>
  <c r="FR22" i="11" s="1"/>
  <c r="O22" i="11"/>
  <c r="FS22" i="11" s="1"/>
  <c r="Q22" i="11"/>
  <c r="FT22" i="11" s="1"/>
  <c r="S22" i="11"/>
  <c r="U22" i="11"/>
  <c r="W22" i="11"/>
  <c r="Y22" i="11"/>
  <c r="AA22" i="11"/>
  <c r="FY22" i="11" s="1"/>
  <c r="AC22" i="11"/>
  <c r="AE22" i="11"/>
  <c r="GA22" i="11" s="1"/>
  <c r="AG22" i="11"/>
  <c r="GB22" i="11" s="1"/>
  <c r="AI22" i="11"/>
  <c r="AK22" i="11"/>
  <c r="AM22" i="11"/>
  <c r="AO22" i="11"/>
  <c r="AQ22" i="11"/>
  <c r="GG22" i="11" s="1"/>
  <c r="AS22" i="11"/>
  <c r="AU22" i="11"/>
  <c r="GI22" i="11" s="1"/>
  <c r="AW22" i="11"/>
  <c r="GJ22" i="11" s="1"/>
  <c r="AY22" i="11"/>
  <c r="BA22" i="11"/>
  <c r="BC22" i="11"/>
  <c r="BE22" i="11"/>
  <c r="BG22" i="11"/>
  <c r="GO22" i="11" s="1"/>
  <c r="BI22" i="11"/>
  <c r="BK22" i="11"/>
  <c r="GQ22" i="11" s="1"/>
  <c r="BM22" i="11"/>
  <c r="GR22" i="11" s="1"/>
  <c r="BO22" i="11"/>
  <c r="BQ22" i="11"/>
  <c r="BS22" i="11"/>
  <c r="BU22" i="11"/>
  <c r="BW22" i="11"/>
  <c r="GW22" i="11" s="1"/>
  <c r="BY22" i="11"/>
  <c r="CA22" i="11"/>
  <c r="GY22" i="11" s="1"/>
  <c r="CC22" i="11"/>
  <c r="GZ22" i="11" s="1"/>
  <c r="CE22" i="11"/>
  <c r="CG22" i="11"/>
  <c r="CI22" i="11"/>
  <c r="CK22" i="11"/>
  <c r="CM22" i="11"/>
  <c r="HE22" i="11" s="1"/>
  <c r="CO22" i="11"/>
  <c r="CQ22" i="11"/>
  <c r="HG22" i="11" s="1"/>
  <c r="CS22" i="11"/>
  <c r="HH22" i="11" s="1"/>
  <c r="CU22" i="11"/>
  <c r="CW22" i="11"/>
  <c r="CY22" i="11"/>
  <c r="DA22" i="11"/>
  <c r="DC22" i="11"/>
  <c r="HM22" i="11" s="1"/>
  <c r="DE22" i="11"/>
  <c r="DG22" i="11"/>
  <c r="HO22" i="11" s="1"/>
  <c r="DI22" i="11"/>
  <c r="HP22" i="11" s="1"/>
  <c r="DK22" i="11"/>
  <c r="DM22" i="11"/>
  <c r="DO22" i="11"/>
  <c r="DQ22" i="11"/>
  <c r="DS22" i="11"/>
  <c r="HU22" i="11" s="1"/>
  <c r="DU22" i="11"/>
  <c r="DW22" i="11"/>
  <c r="HW22" i="11" s="1"/>
  <c r="DY22" i="11"/>
  <c r="HX22" i="11" s="1"/>
  <c r="EA22" i="11"/>
  <c r="EC22" i="11"/>
  <c r="EE22" i="11"/>
  <c r="EG22" i="11"/>
  <c r="EI22" i="11"/>
  <c r="IC22" i="11" s="1"/>
  <c r="EK22" i="11"/>
  <c r="EM22" i="11"/>
  <c r="IE22" i="11" s="1"/>
  <c r="EO22" i="11"/>
  <c r="IF22" i="11" s="1"/>
  <c r="EQ22" i="11"/>
  <c r="ES22" i="11"/>
  <c r="EU22" i="11"/>
  <c r="EW22" i="11"/>
  <c r="EY22" i="11"/>
  <c r="IK22" i="11" s="1"/>
  <c r="FA22" i="11"/>
  <c r="IL22" i="11" s="1"/>
  <c r="FU22" i="11"/>
  <c r="FV22" i="11"/>
  <c r="FZ22" i="11"/>
  <c r="GD22" i="11"/>
  <c r="GH22" i="11"/>
  <c r="GL22" i="11"/>
  <c r="GP22" i="11"/>
  <c r="GT22" i="11"/>
  <c r="GX22" i="11"/>
  <c r="HB22" i="11"/>
  <c r="HF22" i="11"/>
  <c r="HJ22" i="11"/>
  <c r="HN22" i="11"/>
  <c r="HR22" i="11"/>
  <c r="HV22" i="11"/>
  <c r="HZ22" i="11"/>
  <c r="ID22" i="11"/>
  <c r="IH22" i="11"/>
  <c r="A23" i="11"/>
  <c r="C23" i="11"/>
  <c r="D23" i="11"/>
  <c r="I23" i="11"/>
  <c r="K23" i="11"/>
  <c r="FQ23" i="11" s="1"/>
  <c r="M23" i="11"/>
  <c r="FR23" i="11" s="1"/>
  <c r="O23" i="11"/>
  <c r="Q23" i="11"/>
  <c r="FT23" i="11" s="1"/>
  <c r="S23" i="11"/>
  <c r="U23" i="11"/>
  <c r="W23" i="11"/>
  <c r="Y23" i="11"/>
  <c r="AA23" i="11"/>
  <c r="FY23" i="11" s="1"/>
  <c r="AC23" i="11"/>
  <c r="FZ23" i="11" s="1"/>
  <c r="AE23" i="11"/>
  <c r="AG23" i="11"/>
  <c r="AI23" i="11"/>
  <c r="AK23" i="11"/>
  <c r="AM23" i="11"/>
  <c r="AO23" i="11"/>
  <c r="AQ23" i="11"/>
  <c r="GG23" i="11" s="1"/>
  <c r="AS23" i="11"/>
  <c r="GH23" i="11" s="1"/>
  <c r="AU23" i="11"/>
  <c r="AW23" i="11"/>
  <c r="GJ23" i="11" s="1"/>
  <c r="AY23" i="11"/>
  <c r="BA23" i="11"/>
  <c r="BC23" i="11"/>
  <c r="BE23" i="11"/>
  <c r="BG23" i="11"/>
  <c r="GO23" i="11" s="1"/>
  <c r="BI23" i="11"/>
  <c r="GP23" i="11" s="1"/>
  <c r="BK23" i="11"/>
  <c r="BM23" i="11"/>
  <c r="BO23" i="11"/>
  <c r="BQ23" i="11"/>
  <c r="BS23" i="11"/>
  <c r="BU23" i="11"/>
  <c r="BW23" i="11"/>
  <c r="GW23" i="11" s="1"/>
  <c r="BY23" i="11"/>
  <c r="GX23" i="11" s="1"/>
  <c r="CA23" i="11"/>
  <c r="CC23" i="11"/>
  <c r="GZ23" i="11" s="1"/>
  <c r="CE23" i="11"/>
  <c r="CG23" i="11"/>
  <c r="CI23" i="11"/>
  <c r="CK23" i="11"/>
  <c r="CM23" i="11"/>
  <c r="HE23" i="11" s="1"/>
  <c r="CO23" i="11"/>
  <c r="HF23" i="11" s="1"/>
  <c r="CQ23" i="11"/>
  <c r="CS23" i="11"/>
  <c r="CU23" i="11"/>
  <c r="CW23" i="11"/>
  <c r="CY23" i="11"/>
  <c r="DA23" i="11"/>
  <c r="DC23" i="11"/>
  <c r="HM23" i="11" s="1"/>
  <c r="DE23" i="11"/>
  <c r="HN23" i="11" s="1"/>
  <c r="DG23" i="11"/>
  <c r="DI23" i="11"/>
  <c r="HP23" i="11" s="1"/>
  <c r="DK23" i="11"/>
  <c r="DM23" i="11"/>
  <c r="DO23" i="11"/>
  <c r="DQ23" i="11"/>
  <c r="DS23" i="11"/>
  <c r="HU23" i="11" s="1"/>
  <c r="DU23" i="11"/>
  <c r="HV23" i="11" s="1"/>
  <c r="DW23" i="11"/>
  <c r="DY23" i="11"/>
  <c r="EA23" i="11"/>
  <c r="EC23" i="11"/>
  <c r="EE23" i="11"/>
  <c r="EG23" i="11"/>
  <c r="EI23" i="11"/>
  <c r="IC23" i="11" s="1"/>
  <c r="EK23" i="11"/>
  <c r="ID23" i="11" s="1"/>
  <c r="EM23" i="11"/>
  <c r="EO23" i="11"/>
  <c r="IF23" i="11" s="1"/>
  <c r="EQ23" i="11"/>
  <c r="ES23" i="11"/>
  <c r="EU23" i="11"/>
  <c r="EW23" i="11"/>
  <c r="EY23" i="11"/>
  <c r="IK23" i="11" s="1"/>
  <c r="FA23" i="11"/>
  <c r="IL23" i="11" s="1"/>
  <c r="FS23" i="11"/>
  <c r="FV23" i="11"/>
  <c r="FW23" i="11"/>
  <c r="GA23" i="11"/>
  <c r="GB23" i="11"/>
  <c r="GD23" i="11"/>
  <c r="GE23" i="11"/>
  <c r="GI23" i="11"/>
  <c r="GL23" i="11"/>
  <c r="GM23" i="11"/>
  <c r="GQ23" i="11"/>
  <c r="GR23" i="11"/>
  <c r="GT23" i="11"/>
  <c r="GU23" i="11"/>
  <c r="GY23" i="11"/>
  <c r="HB23" i="11"/>
  <c r="HC23" i="11"/>
  <c r="HG23" i="11"/>
  <c r="HH23" i="11"/>
  <c r="HJ23" i="11"/>
  <c r="HK23" i="11"/>
  <c r="HO23" i="11"/>
  <c r="HR23" i="11"/>
  <c r="HS23" i="11"/>
  <c r="HW23" i="11"/>
  <c r="HX23" i="11"/>
  <c r="HZ23" i="11"/>
  <c r="IA23" i="11"/>
  <c r="IE23" i="11"/>
  <c r="IH23" i="11"/>
  <c r="II23" i="11"/>
  <c r="A24" i="11"/>
  <c r="C24" i="11"/>
  <c r="D24" i="11"/>
  <c r="I24" i="11"/>
  <c r="K24" i="11"/>
  <c r="FQ24" i="11" s="1"/>
  <c r="M24" i="11"/>
  <c r="FR24" i="11" s="1"/>
  <c r="O24" i="11"/>
  <c r="FS24" i="11" s="1"/>
  <c r="Q24" i="11"/>
  <c r="S24" i="11"/>
  <c r="U24" i="11"/>
  <c r="FV24" i="11" s="1"/>
  <c r="W24" i="11"/>
  <c r="Y24" i="11"/>
  <c r="AA24" i="11"/>
  <c r="FY24" i="11" s="1"/>
  <c r="AC24" i="11"/>
  <c r="FZ24" i="11" s="1"/>
  <c r="AE24" i="11"/>
  <c r="GA24" i="11" s="1"/>
  <c r="AG24" i="11"/>
  <c r="AI24" i="11"/>
  <c r="AK24" i="11"/>
  <c r="GD24" i="11" s="1"/>
  <c r="AM24" i="11"/>
  <c r="AO24" i="11"/>
  <c r="AQ24" i="11"/>
  <c r="GG24" i="11" s="1"/>
  <c r="AS24" i="11"/>
  <c r="GH24" i="11" s="1"/>
  <c r="AU24" i="11"/>
  <c r="GI24" i="11" s="1"/>
  <c r="AW24" i="11"/>
  <c r="AY24" i="11"/>
  <c r="BA24" i="11"/>
  <c r="GL24" i="11" s="1"/>
  <c r="BC24" i="11"/>
  <c r="BE24" i="11"/>
  <c r="BG24" i="11"/>
  <c r="GO24" i="11" s="1"/>
  <c r="BI24" i="11"/>
  <c r="GP24" i="11" s="1"/>
  <c r="BK24" i="11"/>
  <c r="GQ24" i="11" s="1"/>
  <c r="BM24" i="11"/>
  <c r="BO24" i="11"/>
  <c r="BQ24" i="11"/>
  <c r="GT24" i="11" s="1"/>
  <c r="BS24" i="11"/>
  <c r="BU24" i="11"/>
  <c r="BW24" i="11"/>
  <c r="GW24" i="11" s="1"/>
  <c r="BY24" i="11"/>
  <c r="GX24" i="11" s="1"/>
  <c r="CA24" i="11"/>
  <c r="GY24" i="11" s="1"/>
  <c r="CC24" i="11"/>
  <c r="CE24" i="11"/>
  <c r="CG24" i="11"/>
  <c r="HB24" i="11" s="1"/>
  <c r="CI24" i="11"/>
  <c r="CK24" i="11"/>
  <c r="CM24" i="11"/>
  <c r="HE24" i="11" s="1"/>
  <c r="CO24" i="11"/>
  <c r="HF24" i="11" s="1"/>
  <c r="CQ24" i="11"/>
  <c r="HG24" i="11" s="1"/>
  <c r="CS24" i="11"/>
  <c r="CU24" i="11"/>
  <c r="CW24" i="11"/>
  <c r="HJ24" i="11" s="1"/>
  <c r="CY24" i="11"/>
  <c r="DA24" i="11"/>
  <c r="DC24" i="11"/>
  <c r="HM24" i="11" s="1"/>
  <c r="DE24" i="11"/>
  <c r="HN24" i="11" s="1"/>
  <c r="DG24" i="11"/>
  <c r="HO24" i="11" s="1"/>
  <c r="DI24" i="11"/>
  <c r="DK24" i="11"/>
  <c r="DM24" i="11"/>
  <c r="HR24" i="11" s="1"/>
  <c r="DO24" i="11"/>
  <c r="DQ24" i="11"/>
  <c r="DS24" i="11"/>
  <c r="HU24" i="11" s="1"/>
  <c r="DU24" i="11"/>
  <c r="HV24" i="11" s="1"/>
  <c r="DW24" i="11"/>
  <c r="HW24" i="11" s="1"/>
  <c r="DY24" i="11"/>
  <c r="EA24" i="11"/>
  <c r="EC24" i="11"/>
  <c r="HZ24" i="11" s="1"/>
  <c r="EE24" i="11"/>
  <c r="EG24" i="11"/>
  <c r="EI24" i="11"/>
  <c r="IC24" i="11" s="1"/>
  <c r="EK24" i="11"/>
  <c r="ID24" i="11" s="1"/>
  <c r="EM24" i="11"/>
  <c r="IE24" i="11" s="1"/>
  <c r="EO24" i="11"/>
  <c r="EQ24" i="11"/>
  <c r="ES24" i="11"/>
  <c r="IH24" i="11" s="1"/>
  <c r="EU24" i="11"/>
  <c r="EW24" i="11"/>
  <c r="EY24" i="11"/>
  <c r="IK24" i="11" s="1"/>
  <c r="FA24" i="11"/>
  <c r="IL24" i="11" s="1"/>
  <c r="FP24" i="11"/>
  <c r="FT24" i="11"/>
  <c r="FX24" i="11"/>
  <c r="GB24" i="11"/>
  <c r="GE24" i="11"/>
  <c r="GF24" i="11"/>
  <c r="GJ24" i="11"/>
  <c r="GN24" i="11"/>
  <c r="GR24" i="11"/>
  <c r="GU24" i="11"/>
  <c r="GV24" i="11"/>
  <c r="GZ24" i="11"/>
  <c r="HD24" i="11"/>
  <c r="HH24" i="11"/>
  <c r="HK24" i="11"/>
  <c r="HL24" i="11"/>
  <c r="HP24" i="11"/>
  <c r="HT24" i="11"/>
  <c r="HX24" i="11"/>
  <c r="HY24" i="11"/>
  <c r="IA24" i="11"/>
  <c r="IB24" i="11"/>
  <c r="IF24" i="11"/>
  <c r="IJ24" i="11"/>
  <c r="A25" i="11"/>
  <c r="C25" i="11"/>
  <c r="D25" i="11"/>
  <c r="I25" i="11"/>
  <c r="FP25" i="11" s="1"/>
  <c r="K25" i="11"/>
  <c r="M25" i="11"/>
  <c r="FR25" i="11" s="1"/>
  <c r="O25" i="11"/>
  <c r="FS25" i="11" s="1"/>
  <c r="Q25" i="11"/>
  <c r="FT25" i="11" s="1"/>
  <c r="S25" i="11"/>
  <c r="U25" i="11"/>
  <c r="W25" i="11"/>
  <c r="Y25" i="11"/>
  <c r="AA25" i="11"/>
  <c r="AC25" i="11"/>
  <c r="FZ25" i="11" s="1"/>
  <c r="AE25" i="11"/>
  <c r="GA25" i="11" s="1"/>
  <c r="AG25" i="11"/>
  <c r="GB25" i="11" s="1"/>
  <c r="AI25" i="11"/>
  <c r="AK25" i="11"/>
  <c r="AM25" i="11"/>
  <c r="AO25" i="11"/>
  <c r="AQ25" i="11"/>
  <c r="AS25" i="11"/>
  <c r="GH25" i="11" s="1"/>
  <c r="AU25" i="11"/>
  <c r="GI25" i="11" s="1"/>
  <c r="AW25" i="11"/>
  <c r="GJ25" i="11" s="1"/>
  <c r="AY25" i="11"/>
  <c r="BA25" i="11"/>
  <c r="BC25" i="11"/>
  <c r="BE25" i="11"/>
  <c r="BG25" i="11"/>
  <c r="BI25" i="11"/>
  <c r="GP25" i="11" s="1"/>
  <c r="BK25" i="11"/>
  <c r="GQ25" i="11" s="1"/>
  <c r="BM25" i="11"/>
  <c r="GR25" i="11" s="1"/>
  <c r="BO25" i="11"/>
  <c r="BQ25" i="11"/>
  <c r="BS25" i="11"/>
  <c r="BU25" i="11"/>
  <c r="BW25" i="11"/>
  <c r="BY25" i="11"/>
  <c r="GX25" i="11" s="1"/>
  <c r="CA25" i="11"/>
  <c r="GY25" i="11" s="1"/>
  <c r="CC25" i="11"/>
  <c r="GZ25" i="11" s="1"/>
  <c r="CE25" i="11"/>
  <c r="CG25" i="11"/>
  <c r="CI25" i="11"/>
  <c r="CK25" i="11"/>
  <c r="CM25" i="11"/>
  <c r="CO25" i="11"/>
  <c r="HF25" i="11" s="1"/>
  <c r="CQ25" i="11"/>
  <c r="HG25" i="11" s="1"/>
  <c r="CS25" i="11"/>
  <c r="HH25" i="11" s="1"/>
  <c r="CU25" i="11"/>
  <c r="CW25" i="11"/>
  <c r="CY25" i="11"/>
  <c r="DA25" i="11"/>
  <c r="DC25" i="11"/>
  <c r="DE25" i="11"/>
  <c r="HN25" i="11" s="1"/>
  <c r="DG25" i="11"/>
  <c r="HO25" i="11" s="1"/>
  <c r="DI25" i="11"/>
  <c r="HP25" i="11" s="1"/>
  <c r="DK25" i="11"/>
  <c r="DM25" i="11"/>
  <c r="DO25" i="11"/>
  <c r="DQ25" i="11"/>
  <c r="DS25" i="11"/>
  <c r="DU25" i="11"/>
  <c r="HV25" i="11" s="1"/>
  <c r="DW25" i="11"/>
  <c r="HW25" i="11" s="1"/>
  <c r="DY25" i="11"/>
  <c r="HX25" i="11" s="1"/>
  <c r="EA25" i="11"/>
  <c r="EC25" i="11"/>
  <c r="EE25" i="11"/>
  <c r="EG25" i="11"/>
  <c r="EI25" i="11"/>
  <c r="EK25" i="11"/>
  <c r="ID25" i="11" s="1"/>
  <c r="EM25" i="11"/>
  <c r="IE25" i="11" s="1"/>
  <c r="EO25" i="11"/>
  <c r="IF25" i="11" s="1"/>
  <c r="EQ25" i="11"/>
  <c r="ES25" i="11"/>
  <c r="EU25" i="11"/>
  <c r="EW25" i="11"/>
  <c r="EY25" i="11"/>
  <c r="FA25" i="11"/>
  <c r="IL25" i="11" s="1"/>
  <c r="FQ25" i="11"/>
  <c r="FV25" i="11"/>
  <c r="FX25" i="11"/>
  <c r="FY25" i="11"/>
  <c r="GD25" i="11"/>
  <c r="GF25" i="11"/>
  <c r="GG25" i="11"/>
  <c r="GL25" i="11"/>
  <c r="GN25" i="11"/>
  <c r="GO25" i="11"/>
  <c r="GT25" i="11"/>
  <c r="GV25" i="11"/>
  <c r="GW25" i="11"/>
  <c r="HB25" i="11"/>
  <c r="HD25" i="11"/>
  <c r="HE25" i="11"/>
  <c r="HJ25" i="11"/>
  <c r="HL25" i="11"/>
  <c r="HM25" i="11"/>
  <c r="HR25" i="11"/>
  <c r="HT25" i="11"/>
  <c r="HU25" i="11"/>
  <c r="HZ25" i="11"/>
  <c r="IB25" i="11"/>
  <c r="IC25" i="11"/>
  <c r="IH25" i="11"/>
  <c r="IJ25" i="11"/>
  <c r="IK25" i="11"/>
  <c r="A26" i="11"/>
  <c r="C26" i="11"/>
  <c r="D26" i="11"/>
  <c r="I26" i="11"/>
  <c r="K26" i="11"/>
  <c r="FQ26" i="11" s="1"/>
  <c r="M26" i="11"/>
  <c r="FR26" i="11" s="1"/>
  <c r="O26" i="11"/>
  <c r="FS26" i="11" s="1"/>
  <c r="Q26" i="11"/>
  <c r="FT26" i="11" s="1"/>
  <c r="S26" i="11"/>
  <c r="U26" i="11"/>
  <c r="W26" i="11"/>
  <c r="Y26" i="11"/>
  <c r="AA26" i="11"/>
  <c r="AC26" i="11"/>
  <c r="AE26" i="11"/>
  <c r="GA26" i="11" s="1"/>
  <c r="AG26" i="11"/>
  <c r="GB26" i="11" s="1"/>
  <c r="AI26" i="11"/>
  <c r="AK26" i="11"/>
  <c r="AM26" i="11"/>
  <c r="AO26" i="11"/>
  <c r="AQ26" i="11"/>
  <c r="AS26" i="11"/>
  <c r="AU26" i="11"/>
  <c r="GI26" i="11" s="1"/>
  <c r="AW26" i="11"/>
  <c r="GJ26" i="11" s="1"/>
  <c r="AY26" i="11"/>
  <c r="BA26" i="11"/>
  <c r="BC26" i="11"/>
  <c r="BE26" i="11"/>
  <c r="BG26" i="11"/>
  <c r="BI26" i="11"/>
  <c r="BK26" i="11"/>
  <c r="GQ26" i="11" s="1"/>
  <c r="BM26" i="11"/>
  <c r="GR26" i="11" s="1"/>
  <c r="BO26" i="11"/>
  <c r="BQ26" i="11"/>
  <c r="BS26" i="11"/>
  <c r="BU26" i="11"/>
  <c r="BW26" i="11"/>
  <c r="BY26" i="11"/>
  <c r="CA26" i="11"/>
  <c r="GY26" i="11" s="1"/>
  <c r="CC26" i="11"/>
  <c r="GZ26" i="11" s="1"/>
  <c r="CE26" i="11"/>
  <c r="CG26" i="11"/>
  <c r="CI26" i="11"/>
  <c r="CK26" i="11"/>
  <c r="CM26" i="11"/>
  <c r="CO26" i="11"/>
  <c r="CQ26" i="11"/>
  <c r="HG26" i="11" s="1"/>
  <c r="CS26" i="11"/>
  <c r="HH26" i="11" s="1"/>
  <c r="CU26" i="11"/>
  <c r="CW26" i="11"/>
  <c r="CY26" i="11"/>
  <c r="DA26" i="11"/>
  <c r="DC26" i="11"/>
  <c r="DE26" i="11"/>
  <c r="DG26" i="11"/>
  <c r="HO26" i="11" s="1"/>
  <c r="DI26" i="11"/>
  <c r="HP26" i="11" s="1"/>
  <c r="DK26" i="11"/>
  <c r="DM26" i="11"/>
  <c r="DO26" i="11"/>
  <c r="DQ26" i="11"/>
  <c r="DS26" i="11"/>
  <c r="DU26" i="11"/>
  <c r="DW26" i="11"/>
  <c r="HW26" i="11" s="1"/>
  <c r="DY26" i="11"/>
  <c r="HX26" i="11" s="1"/>
  <c r="EA26" i="11"/>
  <c r="EC26" i="11"/>
  <c r="EE26" i="11"/>
  <c r="EG26" i="11"/>
  <c r="EI26" i="11"/>
  <c r="EK26" i="11"/>
  <c r="EM26" i="11"/>
  <c r="IE26" i="11" s="1"/>
  <c r="EO26" i="11"/>
  <c r="IF26" i="11" s="1"/>
  <c r="EQ26" i="11"/>
  <c r="ES26" i="11"/>
  <c r="EU26" i="11"/>
  <c r="EW26" i="11"/>
  <c r="EY26" i="11"/>
  <c r="FA26" i="11"/>
  <c r="IL26" i="11" s="1"/>
  <c r="FV26" i="11"/>
  <c r="FW26" i="11"/>
  <c r="FY26" i="11"/>
  <c r="FZ26" i="11"/>
  <c r="GD26" i="11"/>
  <c r="GE26" i="11"/>
  <c r="GG26" i="11"/>
  <c r="GH26" i="11"/>
  <c r="GL26" i="11"/>
  <c r="GM26" i="11"/>
  <c r="GO26" i="11"/>
  <c r="GP26" i="11"/>
  <c r="GT26" i="11"/>
  <c r="GU26" i="11"/>
  <c r="GW26" i="11"/>
  <c r="GX26" i="11"/>
  <c r="HB26" i="11"/>
  <c r="HC26" i="11"/>
  <c r="HE26" i="11"/>
  <c r="HF26" i="11"/>
  <c r="HJ26" i="11"/>
  <c r="HK26" i="11"/>
  <c r="HM26" i="11"/>
  <c r="HN26" i="11"/>
  <c r="HR26" i="11"/>
  <c r="HS26" i="11"/>
  <c r="HU26" i="11"/>
  <c r="HV26" i="11"/>
  <c r="HZ26" i="11"/>
  <c r="IA26" i="11"/>
  <c r="IC26" i="11"/>
  <c r="ID26" i="11"/>
  <c r="IH26" i="11"/>
  <c r="II26" i="11"/>
  <c r="IK26" i="11"/>
  <c r="A27" i="11"/>
  <c r="C27" i="11"/>
  <c r="D27" i="11"/>
  <c r="I27" i="11"/>
  <c r="FP27" i="11" s="1"/>
  <c r="K27" i="11"/>
  <c r="FQ27" i="11" s="1"/>
  <c r="M27" i="11"/>
  <c r="O27" i="11"/>
  <c r="FS27" i="11" s="1"/>
  <c r="Q27" i="11"/>
  <c r="FT27" i="11" s="1"/>
  <c r="S27" i="11"/>
  <c r="U27" i="11"/>
  <c r="FV27" i="11" s="1"/>
  <c r="W27" i="11"/>
  <c r="Y27" i="11"/>
  <c r="AA27" i="11"/>
  <c r="FY27" i="11" s="1"/>
  <c r="AC27" i="11"/>
  <c r="AE27" i="11"/>
  <c r="AG27" i="11"/>
  <c r="GB27" i="11" s="1"/>
  <c r="AI27" i="11"/>
  <c r="AK27" i="11"/>
  <c r="GD27" i="11" s="1"/>
  <c r="AM27" i="11"/>
  <c r="AO27" i="11"/>
  <c r="AQ27" i="11"/>
  <c r="GG27" i="11" s="1"/>
  <c r="AS27" i="11"/>
  <c r="AU27" i="11"/>
  <c r="AW27" i="11"/>
  <c r="GJ27" i="11" s="1"/>
  <c r="AY27" i="11"/>
  <c r="BA27" i="11"/>
  <c r="GL27" i="11" s="1"/>
  <c r="BC27" i="11"/>
  <c r="BE27" i="11"/>
  <c r="BG27" i="11"/>
  <c r="GO27" i="11" s="1"/>
  <c r="BI27" i="11"/>
  <c r="BK27" i="11"/>
  <c r="BM27" i="11"/>
  <c r="GR27" i="11" s="1"/>
  <c r="BO27" i="11"/>
  <c r="BQ27" i="11"/>
  <c r="GT27" i="11" s="1"/>
  <c r="BS27" i="11"/>
  <c r="BU27" i="11"/>
  <c r="BW27" i="11"/>
  <c r="GW27" i="11" s="1"/>
  <c r="BY27" i="11"/>
  <c r="CA27" i="11"/>
  <c r="CC27" i="11"/>
  <c r="GZ27" i="11" s="1"/>
  <c r="CE27" i="11"/>
  <c r="CG27" i="11"/>
  <c r="HB27" i="11" s="1"/>
  <c r="CI27" i="11"/>
  <c r="CK27" i="11"/>
  <c r="CM27" i="11"/>
  <c r="HE27" i="11" s="1"/>
  <c r="CO27" i="11"/>
  <c r="CQ27" i="11"/>
  <c r="CS27" i="11"/>
  <c r="HH27" i="11" s="1"/>
  <c r="CU27" i="11"/>
  <c r="CW27" i="11"/>
  <c r="HJ27" i="11" s="1"/>
  <c r="CY27" i="11"/>
  <c r="DA27" i="11"/>
  <c r="DC27" i="11"/>
  <c r="HM27" i="11" s="1"/>
  <c r="DE27" i="11"/>
  <c r="DG27" i="11"/>
  <c r="DI27" i="11"/>
  <c r="HP27" i="11" s="1"/>
  <c r="DK27" i="11"/>
  <c r="DM27" i="11"/>
  <c r="HR27" i="11" s="1"/>
  <c r="DO27" i="11"/>
  <c r="DQ27" i="11"/>
  <c r="DS27" i="11"/>
  <c r="HU27" i="11" s="1"/>
  <c r="DU27" i="11"/>
  <c r="DW27" i="11"/>
  <c r="DY27" i="11"/>
  <c r="HX27" i="11" s="1"/>
  <c r="EA27" i="11"/>
  <c r="EC27" i="11"/>
  <c r="HZ27" i="11" s="1"/>
  <c r="EE27" i="11"/>
  <c r="EG27" i="11"/>
  <c r="EI27" i="11"/>
  <c r="IC27" i="11" s="1"/>
  <c r="EK27" i="11"/>
  <c r="EM27" i="11"/>
  <c r="EO27" i="11"/>
  <c r="IF27" i="11" s="1"/>
  <c r="EQ27" i="11"/>
  <c r="ES27" i="11"/>
  <c r="IH27" i="11" s="1"/>
  <c r="EU27" i="11"/>
  <c r="EW27" i="11"/>
  <c r="EY27" i="11"/>
  <c r="IK27" i="11" s="1"/>
  <c r="FA27" i="11"/>
  <c r="IL27" i="11" s="1"/>
  <c r="FR27" i="11"/>
  <c r="FW27" i="11"/>
  <c r="FX27" i="11"/>
  <c r="FZ27" i="11"/>
  <c r="GA27" i="11"/>
  <c r="GE27" i="11"/>
  <c r="GF27" i="11"/>
  <c r="GH27" i="11"/>
  <c r="GI27" i="11"/>
  <c r="GM27" i="11"/>
  <c r="GN27" i="11"/>
  <c r="GP27" i="11"/>
  <c r="GQ27" i="11"/>
  <c r="GU27" i="11"/>
  <c r="GV27" i="11"/>
  <c r="GX27" i="11"/>
  <c r="GY27" i="11"/>
  <c r="HC27" i="11"/>
  <c r="HD27" i="11"/>
  <c r="HF27" i="11"/>
  <c r="HG27" i="11"/>
  <c r="HK27" i="11"/>
  <c r="HL27" i="11"/>
  <c r="HN27" i="11"/>
  <c r="HO27" i="11"/>
  <c r="HS27" i="11"/>
  <c r="HT27" i="11"/>
  <c r="HV27" i="11"/>
  <c r="HW27" i="11"/>
  <c r="IA27" i="11"/>
  <c r="IB27" i="11"/>
  <c r="ID27" i="11"/>
  <c r="IE27" i="11"/>
  <c r="II27" i="11"/>
  <c r="IJ27" i="11"/>
  <c r="A28" i="11"/>
  <c r="C28" i="11"/>
  <c r="D28" i="11"/>
  <c r="I28" i="11"/>
  <c r="FP28" i="11" s="1"/>
  <c r="K28" i="11"/>
  <c r="FQ28" i="11" s="1"/>
  <c r="M28" i="11"/>
  <c r="FR28" i="11" s="1"/>
  <c r="O28" i="11"/>
  <c r="Q28" i="11"/>
  <c r="S28" i="11"/>
  <c r="U28" i="11"/>
  <c r="FV28" i="11" s="1"/>
  <c r="W28" i="11"/>
  <c r="Y28" i="11"/>
  <c r="AA28" i="11"/>
  <c r="FY28" i="11" s="1"/>
  <c r="AC28" i="11"/>
  <c r="FZ28" i="11" s="1"/>
  <c r="AE28" i="11"/>
  <c r="AG28" i="11"/>
  <c r="AI28" i="11"/>
  <c r="AK28" i="11"/>
  <c r="GD28" i="11" s="1"/>
  <c r="AM28" i="11"/>
  <c r="AO28" i="11"/>
  <c r="AQ28" i="11"/>
  <c r="GG28" i="11" s="1"/>
  <c r="AS28" i="11"/>
  <c r="GH28" i="11" s="1"/>
  <c r="AU28" i="11"/>
  <c r="AW28" i="11"/>
  <c r="AY28" i="11"/>
  <c r="BA28" i="11"/>
  <c r="GL28" i="11" s="1"/>
  <c r="BC28" i="11"/>
  <c r="BE28" i="11"/>
  <c r="BG28" i="11"/>
  <c r="GO28" i="11" s="1"/>
  <c r="BI28" i="11"/>
  <c r="GP28" i="11" s="1"/>
  <c r="BK28" i="11"/>
  <c r="BM28" i="11"/>
  <c r="BO28" i="11"/>
  <c r="BQ28" i="11"/>
  <c r="GT28" i="11" s="1"/>
  <c r="BS28" i="11"/>
  <c r="BU28" i="11"/>
  <c r="BW28" i="11"/>
  <c r="GW28" i="11" s="1"/>
  <c r="BY28" i="11"/>
  <c r="GX28" i="11" s="1"/>
  <c r="CA28" i="11"/>
  <c r="CC28" i="11"/>
  <c r="CE28" i="11"/>
  <c r="CG28" i="11"/>
  <c r="HB28" i="11" s="1"/>
  <c r="CI28" i="11"/>
  <c r="CK28" i="11"/>
  <c r="CM28" i="11"/>
  <c r="HE28" i="11" s="1"/>
  <c r="CO28" i="11"/>
  <c r="HF28" i="11" s="1"/>
  <c r="CQ28" i="11"/>
  <c r="CS28" i="11"/>
  <c r="CU28" i="11"/>
  <c r="CW28" i="11"/>
  <c r="HJ28" i="11" s="1"/>
  <c r="CY28" i="11"/>
  <c r="DA28" i="11"/>
  <c r="DC28" i="11"/>
  <c r="HM28" i="11" s="1"/>
  <c r="DE28" i="11"/>
  <c r="HN28" i="11" s="1"/>
  <c r="DG28" i="11"/>
  <c r="DI28" i="11"/>
  <c r="DK28" i="11"/>
  <c r="DM28" i="11"/>
  <c r="HR28" i="11" s="1"/>
  <c r="DO28" i="11"/>
  <c r="DQ28" i="11"/>
  <c r="DS28" i="11"/>
  <c r="HU28" i="11" s="1"/>
  <c r="DU28" i="11"/>
  <c r="HV28" i="11" s="1"/>
  <c r="DW28" i="11"/>
  <c r="DY28" i="11"/>
  <c r="EA28" i="11"/>
  <c r="EC28" i="11"/>
  <c r="HZ28" i="11" s="1"/>
  <c r="EE28" i="11"/>
  <c r="EG28" i="11"/>
  <c r="EI28" i="11"/>
  <c r="IC28" i="11" s="1"/>
  <c r="EK28" i="11"/>
  <c r="ID28" i="11" s="1"/>
  <c r="EM28" i="11"/>
  <c r="EO28" i="11"/>
  <c r="EQ28" i="11"/>
  <c r="ES28" i="11"/>
  <c r="IH28" i="11" s="1"/>
  <c r="EU28" i="11"/>
  <c r="EW28" i="11"/>
  <c r="EY28" i="11"/>
  <c r="IK28" i="11" s="1"/>
  <c r="FA28" i="11"/>
  <c r="IL28" i="11" s="1"/>
  <c r="FS28" i="11"/>
  <c r="FT28" i="11"/>
  <c r="FX28" i="11"/>
  <c r="GA28" i="11"/>
  <c r="GB28" i="11"/>
  <c r="GF28" i="11"/>
  <c r="GI28" i="11"/>
  <c r="GJ28" i="11"/>
  <c r="GN28" i="11"/>
  <c r="GQ28" i="11"/>
  <c r="GR28" i="11"/>
  <c r="GV28" i="11"/>
  <c r="GY28" i="11"/>
  <c r="GZ28" i="11"/>
  <c r="HD28" i="11"/>
  <c r="HG28" i="11"/>
  <c r="HH28" i="11"/>
  <c r="HL28" i="11"/>
  <c r="HO28" i="11"/>
  <c r="HP28" i="11"/>
  <c r="HT28" i="11"/>
  <c r="HW28" i="11"/>
  <c r="HX28" i="11"/>
  <c r="IB28" i="11"/>
  <c r="IE28" i="11"/>
  <c r="IF28" i="11"/>
  <c r="IJ28" i="11"/>
  <c r="A29" i="11"/>
  <c r="C29" i="11"/>
  <c r="D29" i="11"/>
  <c r="I29" i="11"/>
  <c r="K29" i="11"/>
  <c r="FQ29" i="11" s="1"/>
  <c r="M29" i="11"/>
  <c r="FR29" i="11" s="1"/>
  <c r="O29" i="11"/>
  <c r="FS29" i="11" s="1"/>
  <c r="Q29" i="11"/>
  <c r="FT29" i="11" s="1"/>
  <c r="S29" i="11"/>
  <c r="U29" i="11"/>
  <c r="FV29" i="11" s="1"/>
  <c r="W29" i="11"/>
  <c r="Y29" i="11"/>
  <c r="AA29" i="11"/>
  <c r="AC29" i="11"/>
  <c r="FZ29" i="11" s="1"/>
  <c r="AE29" i="11"/>
  <c r="GA29" i="11" s="1"/>
  <c r="AG29" i="11"/>
  <c r="AI29" i="11"/>
  <c r="AK29" i="11"/>
  <c r="GD29" i="11" s="1"/>
  <c r="AM29" i="11"/>
  <c r="AO29" i="11"/>
  <c r="AQ29" i="11"/>
  <c r="AS29" i="11"/>
  <c r="GH29" i="11" s="1"/>
  <c r="AU29" i="11"/>
  <c r="GI29" i="11" s="1"/>
  <c r="AW29" i="11"/>
  <c r="AY29" i="11"/>
  <c r="BA29" i="11"/>
  <c r="GL29" i="11" s="1"/>
  <c r="BC29" i="11"/>
  <c r="BE29" i="11"/>
  <c r="BG29" i="11"/>
  <c r="BI29" i="11"/>
  <c r="GP29" i="11" s="1"/>
  <c r="BK29" i="11"/>
  <c r="GQ29" i="11" s="1"/>
  <c r="BM29" i="11"/>
  <c r="BO29" i="11"/>
  <c r="BQ29" i="11"/>
  <c r="GT29" i="11" s="1"/>
  <c r="BS29" i="11"/>
  <c r="BU29" i="11"/>
  <c r="BW29" i="11"/>
  <c r="BY29" i="11"/>
  <c r="GX29" i="11" s="1"/>
  <c r="CA29" i="11"/>
  <c r="GY29" i="11" s="1"/>
  <c r="CC29" i="11"/>
  <c r="CE29" i="11"/>
  <c r="CG29" i="11"/>
  <c r="HB29" i="11" s="1"/>
  <c r="CI29" i="11"/>
  <c r="CK29" i="11"/>
  <c r="CM29" i="11"/>
  <c r="CO29" i="11"/>
  <c r="HF29" i="11" s="1"/>
  <c r="CQ29" i="11"/>
  <c r="HG29" i="11" s="1"/>
  <c r="CS29" i="11"/>
  <c r="CU29" i="11"/>
  <c r="CW29" i="11"/>
  <c r="HJ29" i="11" s="1"/>
  <c r="CY29" i="11"/>
  <c r="DA29" i="11"/>
  <c r="DC29" i="11"/>
  <c r="DE29" i="11"/>
  <c r="HN29" i="11" s="1"/>
  <c r="DG29" i="11"/>
  <c r="HO29" i="11" s="1"/>
  <c r="DI29" i="11"/>
  <c r="DK29" i="11"/>
  <c r="DM29" i="11"/>
  <c r="HR29" i="11" s="1"/>
  <c r="DO29" i="11"/>
  <c r="DQ29" i="11"/>
  <c r="DS29" i="11"/>
  <c r="DU29" i="11"/>
  <c r="HV29" i="11" s="1"/>
  <c r="DW29" i="11"/>
  <c r="HW29" i="11" s="1"/>
  <c r="DY29" i="11"/>
  <c r="EA29" i="11"/>
  <c r="EC29" i="11"/>
  <c r="HZ29" i="11" s="1"/>
  <c r="EE29" i="11"/>
  <c r="EG29" i="11"/>
  <c r="EI29" i="11"/>
  <c r="EK29" i="11"/>
  <c r="ID29" i="11" s="1"/>
  <c r="EM29" i="11"/>
  <c r="IE29" i="11" s="1"/>
  <c r="EO29" i="11"/>
  <c r="EQ29" i="11"/>
  <c r="ES29" i="11"/>
  <c r="IH29" i="11" s="1"/>
  <c r="EU29" i="11"/>
  <c r="EW29" i="11"/>
  <c r="EY29" i="11"/>
  <c r="FA29" i="11"/>
  <c r="IL29" i="11" s="1"/>
  <c r="FY29" i="11"/>
  <c r="GB29" i="11"/>
  <c r="GG29" i="11"/>
  <c r="GJ29" i="11"/>
  <c r="GO29" i="11"/>
  <c r="GR29" i="11"/>
  <c r="GW29" i="11"/>
  <c r="GZ29" i="11"/>
  <c r="HE29" i="11"/>
  <c r="HH29" i="11"/>
  <c r="HM29" i="11"/>
  <c r="HP29" i="11"/>
  <c r="HU29" i="11"/>
  <c r="HX29" i="11"/>
  <c r="IC29" i="11"/>
  <c r="IF29" i="11"/>
  <c r="IK29" i="11"/>
  <c r="A30" i="11"/>
  <c r="C30" i="11"/>
  <c r="D30" i="11"/>
  <c r="I30" i="11"/>
  <c r="K30" i="11"/>
  <c r="FQ30" i="11" s="1"/>
  <c r="M30" i="11"/>
  <c r="FR30" i="11" s="1"/>
  <c r="O30" i="11"/>
  <c r="Q30" i="11"/>
  <c r="FT30" i="11" s="1"/>
  <c r="S30" i="11"/>
  <c r="U30" i="11"/>
  <c r="W30" i="11"/>
  <c r="Y30" i="11"/>
  <c r="AA30" i="11"/>
  <c r="AC30" i="11"/>
  <c r="AE30" i="11"/>
  <c r="GA30" i="11" s="1"/>
  <c r="AG30" i="11"/>
  <c r="GB30" i="11" s="1"/>
  <c r="AI30" i="11"/>
  <c r="AK30" i="11"/>
  <c r="AM30" i="11"/>
  <c r="AO30" i="11"/>
  <c r="AQ30" i="11"/>
  <c r="AS30" i="11"/>
  <c r="AU30" i="11"/>
  <c r="GI30" i="11" s="1"/>
  <c r="AW30" i="11"/>
  <c r="GJ30" i="11" s="1"/>
  <c r="AY30" i="11"/>
  <c r="BA30" i="11"/>
  <c r="BC30" i="11"/>
  <c r="BE30" i="11"/>
  <c r="BG30" i="11"/>
  <c r="BI30" i="11"/>
  <c r="BK30" i="11"/>
  <c r="GQ30" i="11" s="1"/>
  <c r="BM30" i="11"/>
  <c r="GR30" i="11" s="1"/>
  <c r="BO30" i="11"/>
  <c r="BQ30" i="11"/>
  <c r="BS30" i="11"/>
  <c r="BU30" i="11"/>
  <c r="BW30" i="11"/>
  <c r="BY30" i="11"/>
  <c r="CA30" i="11"/>
  <c r="CC30" i="11"/>
  <c r="GZ30" i="11" s="1"/>
  <c r="CE30" i="11"/>
  <c r="CG30" i="11"/>
  <c r="CI30" i="11"/>
  <c r="CK30" i="11"/>
  <c r="CM30" i="11"/>
  <c r="CO30" i="11"/>
  <c r="CQ30" i="11"/>
  <c r="HG30" i="11" s="1"/>
  <c r="CS30" i="11"/>
  <c r="HH30" i="11" s="1"/>
  <c r="CU30" i="11"/>
  <c r="CW30" i="11"/>
  <c r="CY30" i="11"/>
  <c r="DA30" i="11"/>
  <c r="DC30" i="11"/>
  <c r="DE30" i="11"/>
  <c r="DG30" i="11"/>
  <c r="HO30" i="11" s="1"/>
  <c r="DI30" i="11"/>
  <c r="HP30" i="11" s="1"/>
  <c r="DK30" i="11"/>
  <c r="DM30" i="11"/>
  <c r="DO30" i="11"/>
  <c r="DQ30" i="11"/>
  <c r="DS30" i="11"/>
  <c r="HU30" i="11" s="1"/>
  <c r="DU30" i="11"/>
  <c r="DW30" i="11"/>
  <c r="HW30" i="11" s="1"/>
  <c r="DY30" i="11"/>
  <c r="HX30" i="11" s="1"/>
  <c r="EA30" i="11"/>
  <c r="EC30" i="11"/>
  <c r="EE30" i="11"/>
  <c r="EG30" i="11"/>
  <c r="EI30" i="11"/>
  <c r="EK30" i="11"/>
  <c r="EM30" i="11"/>
  <c r="EO30" i="11"/>
  <c r="IF30" i="11" s="1"/>
  <c r="EQ30" i="11"/>
  <c r="ES30" i="11"/>
  <c r="EU30" i="11"/>
  <c r="EW30" i="11"/>
  <c r="EY30" i="11"/>
  <c r="FA30" i="11"/>
  <c r="IL30" i="11" s="1"/>
  <c r="FS30" i="11"/>
  <c r="FV30" i="11"/>
  <c r="FY30" i="11"/>
  <c r="FZ30" i="11"/>
  <c r="GD30" i="11"/>
  <c r="GG30" i="11"/>
  <c r="GH30" i="11"/>
  <c r="GL30" i="11"/>
  <c r="GO30" i="11"/>
  <c r="GP30" i="11"/>
  <c r="GT30" i="11"/>
  <c r="GW30" i="11"/>
  <c r="GX30" i="11"/>
  <c r="GY30" i="11"/>
  <c r="HB30" i="11"/>
  <c r="HE30" i="11"/>
  <c r="HF30" i="11"/>
  <c r="HJ30" i="11"/>
  <c r="HM30" i="11"/>
  <c r="HN30" i="11"/>
  <c r="HR30" i="11"/>
  <c r="HV30" i="11"/>
  <c r="HY30" i="11"/>
  <c r="HZ30" i="11"/>
  <c r="IC30" i="11"/>
  <c r="ID30" i="11"/>
  <c r="IE30" i="11"/>
  <c r="IH30" i="11"/>
  <c r="IK30" i="11"/>
  <c r="A31" i="11"/>
  <c r="C31" i="11"/>
  <c r="D31" i="11"/>
  <c r="I31" i="11"/>
  <c r="K31" i="11"/>
  <c r="FQ31" i="11" s="1"/>
  <c r="M31" i="11"/>
  <c r="FR31" i="11" s="1"/>
  <c r="O31" i="11"/>
  <c r="Q31" i="11"/>
  <c r="FT31" i="11" s="1"/>
  <c r="S31" i="11"/>
  <c r="U31" i="11"/>
  <c r="W31" i="11"/>
  <c r="Y31" i="11"/>
  <c r="AA31" i="11"/>
  <c r="FY31" i="11" s="1"/>
  <c r="AC31" i="11"/>
  <c r="FZ31" i="11" s="1"/>
  <c r="AE31" i="11"/>
  <c r="AG31" i="11"/>
  <c r="GB31" i="11" s="1"/>
  <c r="AI31" i="11"/>
  <c r="AK31" i="11"/>
  <c r="AM31" i="11"/>
  <c r="AO31" i="11"/>
  <c r="AQ31" i="11"/>
  <c r="GG31" i="11" s="1"/>
  <c r="AS31" i="11"/>
  <c r="AU31" i="11"/>
  <c r="AW31" i="11"/>
  <c r="AY31" i="11"/>
  <c r="BA31" i="11"/>
  <c r="BC31" i="11"/>
  <c r="BE31" i="11"/>
  <c r="BG31" i="11"/>
  <c r="GO31" i="11" s="1"/>
  <c r="BI31" i="11"/>
  <c r="GP31" i="11" s="1"/>
  <c r="BK31" i="11"/>
  <c r="BM31" i="11"/>
  <c r="BO31" i="11"/>
  <c r="BQ31" i="11"/>
  <c r="BS31" i="11"/>
  <c r="BU31" i="11"/>
  <c r="BW31" i="11"/>
  <c r="GW31" i="11" s="1"/>
  <c r="BY31" i="11"/>
  <c r="GX31" i="11" s="1"/>
  <c r="CA31" i="11"/>
  <c r="CC31" i="11"/>
  <c r="GZ31" i="11" s="1"/>
  <c r="CE31" i="11"/>
  <c r="CG31" i="11"/>
  <c r="CI31" i="11"/>
  <c r="CK31" i="11"/>
  <c r="CM31" i="11"/>
  <c r="HE31" i="11" s="1"/>
  <c r="CO31" i="11"/>
  <c r="HF31" i="11" s="1"/>
  <c r="CQ31" i="11"/>
  <c r="HG31" i="11" s="1"/>
  <c r="CS31" i="11"/>
  <c r="HH31" i="11" s="1"/>
  <c r="CU31" i="11"/>
  <c r="CW31" i="11"/>
  <c r="CY31" i="11"/>
  <c r="DA31" i="11"/>
  <c r="DC31" i="11"/>
  <c r="HM31" i="11" s="1"/>
  <c r="DE31" i="11"/>
  <c r="DG31" i="11"/>
  <c r="HO31" i="11" s="1"/>
  <c r="DI31" i="11"/>
  <c r="DK31" i="11"/>
  <c r="DM31" i="11"/>
  <c r="DO31" i="11"/>
  <c r="DQ31" i="11"/>
  <c r="DS31" i="11"/>
  <c r="HU31" i="11" s="1"/>
  <c r="DU31" i="11"/>
  <c r="HV31" i="11" s="1"/>
  <c r="DW31" i="11"/>
  <c r="HW31" i="11" s="1"/>
  <c r="DY31" i="11"/>
  <c r="EA31" i="11"/>
  <c r="EC31" i="11"/>
  <c r="EE31" i="11"/>
  <c r="EG31" i="11"/>
  <c r="EI31" i="11"/>
  <c r="IC31" i="11" s="1"/>
  <c r="EK31" i="11"/>
  <c r="ID31" i="11" s="1"/>
  <c r="EM31" i="11"/>
  <c r="IE31" i="11" s="1"/>
  <c r="EO31" i="11"/>
  <c r="IF31" i="11" s="1"/>
  <c r="EQ31" i="11"/>
  <c r="ES31" i="11"/>
  <c r="EU31" i="11"/>
  <c r="EW31" i="11"/>
  <c r="EY31" i="11"/>
  <c r="IK31" i="11" s="1"/>
  <c r="FA31" i="11"/>
  <c r="IL31" i="11" s="1"/>
  <c r="FS31" i="11"/>
  <c r="FV31" i="11"/>
  <c r="FW31" i="11"/>
  <c r="GA31" i="11"/>
  <c r="GD31" i="11"/>
  <c r="GE31" i="11"/>
  <c r="GH31" i="11"/>
  <c r="GI31" i="11"/>
  <c r="GJ31" i="11"/>
  <c r="GL31" i="11"/>
  <c r="GM31" i="11"/>
  <c r="GQ31" i="11"/>
  <c r="GR31" i="11"/>
  <c r="GS31" i="11"/>
  <c r="GT31" i="11"/>
  <c r="GU31" i="11"/>
  <c r="GY31" i="11"/>
  <c r="HB31" i="11"/>
  <c r="HC31" i="11"/>
  <c r="HI31" i="11"/>
  <c r="HJ31" i="11"/>
  <c r="HK31" i="11"/>
  <c r="HN31" i="11"/>
  <c r="HP31" i="11"/>
  <c r="HR31" i="11"/>
  <c r="HS31" i="11"/>
  <c r="HX31" i="11"/>
  <c r="HZ31" i="11"/>
  <c r="IA31" i="11"/>
  <c r="IH31" i="11"/>
  <c r="II31" i="11"/>
  <c r="A32" i="11"/>
  <c r="C32" i="11"/>
  <c r="D32" i="11"/>
  <c r="I32" i="11"/>
  <c r="FP32" i="11" s="1"/>
  <c r="K32" i="11"/>
  <c r="FQ32" i="11" s="1"/>
  <c r="M32" i="11"/>
  <c r="FR32" i="11" s="1"/>
  <c r="O32" i="11"/>
  <c r="FS32" i="11" s="1"/>
  <c r="Q32" i="11"/>
  <c r="S32" i="11"/>
  <c r="U32" i="11"/>
  <c r="W32" i="11"/>
  <c r="Y32" i="11"/>
  <c r="AA32" i="11"/>
  <c r="AC32" i="11"/>
  <c r="FZ32" i="11" s="1"/>
  <c r="AE32" i="11"/>
  <c r="GA32" i="11" s="1"/>
  <c r="AG32" i="11"/>
  <c r="GB32" i="11" s="1"/>
  <c r="AI32" i="11"/>
  <c r="AK32" i="11"/>
  <c r="AM32" i="11"/>
  <c r="AO32" i="11"/>
  <c r="AQ32" i="11"/>
  <c r="GG32" i="11" s="1"/>
  <c r="AS32" i="11"/>
  <c r="AU32" i="11"/>
  <c r="GI32" i="11" s="1"/>
  <c r="AW32" i="11"/>
  <c r="GJ32" i="11" s="1"/>
  <c r="AY32" i="11"/>
  <c r="BA32" i="11"/>
  <c r="BC32" i="11"/>
  <c r="BE32" i="11"/>
  <c r="BG32" i="11"/>
  <c r="GO32" i="11" s="1"/>
  <c r="BI32" i="11"/>
  <c r="BK32" i="11"/>
  <c r="GQ32" i="11" s="1"/>
  <c r="BM32" i="11"/>
  <c r="GR32" i="11" s="1"/>
  <c r="BO32" i="11"/>
  <c r="BQ32" i="11"/>
  <c r="BS32" i="11"/>
  <c r="BU32" i="11"/>
  <c r="BW32" i="11"/>
  <c r="GW32" i="11" s="1"/>
  <c r="BY32" i="11"/>
  <c r="CA32" i="11"/>
  <c r="GY32" i="11" s="1"/>
  <c r="CC32" i="11"/>
  <c r="GZ32" i="11" s="1"/>
  <c r="CE32" i="11"/>
  <c r="CG32" i="11"/>
  <c r="CI32" i="11"/>
  <c r="CK32" i="11"/>
  <c r="CM32" i="11"/>
  <c r="HE32" i="11" s="1"/>
  <c r="CO32" i="11"/>
  <c r="CQ32" i="11"/>
  <c r="HG32" i="11" s="1"/>
  <c r="CS32" i="11"/>
  <c r="HH32" i="11" s="1"/>
  <c r="CU32" i="11"/>
  <c r="CW32" i="11"/>
  <c r="CY32" i="11"/>
  <c r="DA32" i="11"/>
  <c r="DC32" i="11"/>
  <c r="HM32" i="11" s="1"/>
  <c r="DE32" i="11"/>
  <c r="DG32" i="11"/>
  <c r="HO32" i="11" s="1"/>
  <c r="DI32" i="11"/>
  <c r="HP32" i="11" s="1"/>
  <c r="DK32" i="11"/>
  <c r="DM32" i="11"/>
  <c r="DO32" i="11"/>
  <c r="DQ32" i="11"/>
  <c r="DS32" i="11"/>
  <c r="HU32" i="11" s="1"/>
  <c r="DU32" i="11"/>
  <c r="DW32" i="11"/>
  <c r="HW32" i="11" s="1"/>
  <c r="DY32" i="11"/>
  <c r="HX32" i="11" s="1"/>
  <c r="EA32" i="11"/>
  <c r="EC32" i="11"/>
  <c r="EE32" i="11"/>
  <c r="EG32" i="11"/>
  <c r="EI32" i="11"/>
  <c r="IC32" i="11" s="1"/>
  <c r="EK32" i="11"/>
  <c r="EM32" i="11"/>
  <c r="IE32" i="11" s="1"/>
  <c r="EO32" i="11"/>
  <c r="IF32" i="11" s="1"/>
  <c r="EQ32" i="11"/>
  <c r="ES32" i="11"/>
  <c r="EU32" i="11"/>
  <c r="EW32" i="11"/>
  <c r="EY32" i="11"/>
  <c r="IK32" i="11" s="1"/>
  <c r="FA32" i="11"/>
  <c r="FT32" i="11"/>
  <c r="FV32" i="11"/>
  <c r="FW32" i="11"/>
  <c r="FX32" i="11"/>
  <c r="FY32" i="11"/>
  <c r="GD32" i="11"/>
  <c r="GE32" i="11"/>
  <c r="GF32" i="11"/>
  <c r="GH32" i="11"/>
  <c r="GL32" i="11"/>
  <c r="GM32" i="11"/>
  <c r="GN32" i="11"/>
  <c r="GP32" i="11"/>
  <c r="GT32" i="11"/>
  <c r="GU32" i="11"/>
  <c r="GV32" i="11"/>
  <c r="GX32" i="11"/>
  <c r="HB32" i="11"/>
  <c r="HC32" i="11"/>
  <c r="HD32" i="11"/>
  <c r="HF32" i="11"/>
  <c r="HJ32" i="11"/>
  <c r="HK32" i="11"/>
  <c r="HL32" i="11"/>
  <c r="HN32" i="11"/>
  <c r="HR32" i="11"/>
  <c r="HS32" i="11"/>
  <c r="HT32" i="11"/>
  <c r="HV32" i="11"/>
  <c r="HZ32" i="11"/>
  <c r="IA32" i="11"/>
  <c r="IB32" i="11"/>
  <c r="ID32" i="11"/>
  <c r="IH32" i="11"/>
  <c r="II32" i="11"/>
  <c r="IJ32" i="11"/>
  <c r="IL32" i="11"/>
  <c r="A33" i="11"/>
  <c r="C33" i="11"/>
  <c r="D33" i="11"/>
  <c r="I33" i="11"/>
  <c r="FP33" i="11" s="1"/>
  <c r="K33" i="11"/>
  <c r="FQ33" i="11" s="1"/>
  <c r="M33" i="11"/>
  <c r="FR33" i="11" s="1"/>
  <c r="O33" i="11"/>
  <c r="Q33" i="11"/>
  <c r="FT33" i="11" s="1"/>
  <c r="S33" i="11"/>
  <c r="U33" i="11"/>
  <c r="W33" i="11"/>
  <c r="Y33" i="11"/>
  <c r="AA33" i="11"/>
  <c r="AC33" i="11"/>
  <c r="AE33" i="11"/>
  <c r="AG33" i="11"/>
  <c r="GB33" i="11" s="1"/>
  <c r="AI33" i="11"/>
  <c r="AK33" i="11"/>
  <c r="AM33" i="11"/>
  <c r="AO33" i="11"/>
  <c r="AQ33" i="11"/>
  <c r="AS33" i="11"/>
  <c r="AU33" i="11"/>
  <c r="AW33" i="11"/>
  <c r="GJ33" i="11" s="1"/>
  <c r="AY33" i="11"/>
  <c r="BA33" i="11"/>
  <c r="BC33" i="11"/>
  <c r="BE33" i="11"/>
  <c r="BG33" i="11"/>
  <c r="GO33" i="11" s="1"/>
  <c r="BI33" i="11"/>
  <c r="BK33" i="11"/>
  <c r="BM33" i="11"/>
  <c r="GR33" i="11" s="1"/>
  <c r="BO33" i="11"/>
  <c r="BQ33" i="11"/>
  <c r="BS33" i="11"/>
  <c r="BU33" i="11"/>
  <c r="BW33" i="11"/>
  <c r="BY33" i="11"/>
  <c r="CA33" i="11"/>
  <c r="CC33" i="11"/>
  <c r="GZ33" i="11" s="1"/>
  <c r="CE33" i="11"/>
  <c r="CG33" i="11"/>
  <c r="CI33" i="11"/>
  <c r="CK33" i="11"/>
  <c r="CM33" i="11"/>
  <c r="CO33" i="11"/>
  <c r="CQ33" i="11"/>
  <c r="CS33" i="11"/>
  <c r="HH33" i="11" s="1"/>
  <c r="CU33" i="11"/>
  <c r="CW33" i="11"/>
  <c r="CY33" i="11"/>
  <c r="DA33" i="11"/>
  <c r="DC33" i="11"/>
  <c r="DE33" i="11"/>
  <c r="DG33" i="11"/>
  <c r="DI33" i="11"/>
  <c r="HP33" i="11" s="1"/>
  <c r="DK33" i="11"/>
  <c r="DM33" i="11"/>
  <c r="DO33" i="11"/>
  <c r="DQ33" i="11"/>
  <c r="DS33" i="11"/>
  <c r="HU33" i="11" s="1"/>
  <c r="DU33" i="11"/>
  <c r="DW33" i="11"/>
  <c r="DY33" i="11"/>
  <c r="HX33" i="11" s="1"/>
  <c r="EA33" i="11"/>
  <c r="EC33" i="11"/>
  <c r="EE33" i="11"/>
  <c r="EG33" i="11"/>
  <c r="EI33" i="11"/>
  <c r="EK33" i="11"/>
  <c r="EM33" i="11"/>
  <c r="EO33" i="11"/>
  <c r="IF33" i="11" s="1"/>
  <c r="EQ33" i="11"/>
  <c r="ES33" i="11"/>
  <c r="EU33" i="11"/>
  <c r="EW33" i="11"/>
  <c r="EY33" i="11"/>
  <c r="FA33" i="11"/>
  <c r="FS33" i="11"/>
  <c r="FV33" i="11"/>
  <c r="FW33" i="11"/>
  <c r="FX33" i="11"/>
  <c r="FY33" i="11"/>
  <c r="FZ33" i="11"/>
  <c r="GA33" i="11"/>
  <c r="GD33" i="11"/>
  <c r="GE33" i="11"/>
  <c r="GF33" i="11"/>
  <c r="GG33" i="11"/>
  <c r="GH33" i="11"/>
  <c r="GI33" i="11"/>
  <c r="GL33" i="11"/>
  <c r="GM33" i="11"/>
  <c r="GN33" i="11"/>
  <c r="GP33" i="11"/>
  <c r="GQ33" i="11"/>
  <c r="GT33" i="11"/>
  <c r="GU33" i="11"/>
  <c r="GV33" i="11"/>
  <c r="GW33" i="11"/>
  <c r="GX33" i="11"/>
  <c r="GY33" i="11"/>
  <c r="HB33" i="11"/>
  <c r="HC33" i="11"/>
  <c r="HD33" i="11"/>
  <c r="HE33" i="11"/>
  <c r="HF33" i="11"/>
  <c r="HG33" i="11"/>
  <c r="HJ33" i="11"/>
  <c r="HK33" i="11"/>
  <c r="HL33" i="11"/>
  <c r="HM33" i="11"/>
  <c r="HN33" i="11"/>
  <c r="HO33" i="11"/>
  <c r="HR33" i="11"/>
  <c r="HS33" i="11"/>
  <c r="HT33" i="11"/>
  <c r="HV33" i="11"/>
  <c r="HW33" i="11"/>
  <c r="HZ33" i="11"/>
  <c r="IA33" i="11"/>
  <c r="IB33" i="11"/>
  <c r="IC33" i="11"/>
  <c r="ID33" i="11"/>
  <c r="IE33" i="11"/>
  <c r="IH33" i="11"/>
  <c r="II33" i="11"/>
  <c r="IJ33" i="11"/>
  <c r="IK33" i="11"/>
  <c r="IL33" i="11"/>
  <c r="A34" i="11"/>
  <c r="C34" i="11"/>
  <c r="D34" i="11"/>
  <c r="I34" i="11"/>
  <c r="FP34" i="11" s="1"/>
  <c r="K34" i="11"/>
  <c r="FQ34" i="11" s="1"/>
  <c r="M34" i="11"/>
  <c r="FR34" i="11" s="1"/>
  <c r="O34" i="11"/>
  <c r="FS34" i="11" s="1"/>
  <c r="Q34" i="11"/>
  <c r="S34" i="11"/>
  <c r="U34" i="11"/>
  <c r="FV34" i="11" s="1"/>
  <c r="W34" i="11"/>
  <c r="Y34" i="11"/>
  <c r="FX34" i="11" s="1"/>
  <c r="AA34" i="11"/>
  <c r="AC34" i="11"/>
  <c r="AE34" i="11"/>
  <c r="AG34" i="11"/>
  <c r="AI34" i="11"/>
  <c r="AK34" i="11"/>
  <c r="GD34" i="11" s="1"/>
  <c r="AM34" i="11"/>
  <c r="AO34" i="11"/>
  <c r="GF34" i="11" s="1"/>
  <c r="AQ34" i="11"/>
  <c r="AS34" i="11"/>
  <c r="GH34" i="11" s="1"/>
  <c r="AU34" i="11"/>
  <c r="AW34" i="11"/>
  <c r="AY34" i="11"/>
  <c r="BA34" i="11"/>
  <c r="GL34" i="11" s="1"/>
  <c r="BC34" i="11"/>
  <c r="BE34" i="11"/>
  <c r="GN34" i="11" s="1"/>
  <c r="BG34" i="11"/>
  <c r="BI34" i="11"/>
  <c r="GP34" i="11" s="1"/>
  <c r="BK34" i="11"/>
  <c r="BM34" i="11"/>
  <c r="BO34" i="11"/>
  <c r="BQ34" i="11"/>
  <c r="GT34" i="11" s="1"/>
  <c r="BS34" i="11"/>
  <c r="BU34" i="11"/>
  <c r="BW34" i="11"/>
  <c r="BY34" i="11"/>
  <c r="GX34" i="11" s="1"/>
  <c r="CA34" i="11"/>
  <c r="CC34" i="11"/>
  <c r="CE34" i="11"/>
  <c r="CG34" i="11"/>
  <c r="HB34" i="11" s="1"/>
  <c r="CI34" i="11"/>
  <c r="CK34" i="11"/>
  <c r="HD34" i="11" s="1"/>
  <c r="CM34" i="11"/>
  <c r="CO34" i="11"/>
  <c r="CQ34" i="11"/>
  <c r="CS34" i="11"/>
  <c r="CU34" i="11"/>
  <c r="CW34" i="11"/>
  <c r="HJ34" i="11" s="1"/>
  <c r="CY34" i="11"/>
  <c r="DA34" i="11"/>
  <c r="HL34" i="11" s="1"/>
  <c r="DC34" i="11"/>
  <c r="DE34" i="11"/>
  <c r="HN34" i="11" s="1"/>
  <c r="DG34" i="11"/>
  <c r="DI34" i="11"/>
  <c r="DK34" i="11"/>
  <c r="DM34" i="11"/>
  <c r="HR34" i="11" s="1"/>
  <c r="DO34" i="11"/>
  <c r="DQ34" i="11"/>
  <c r="HT34" i="11" s="1"/>
  <c r="DS34" i="11"/>
  <c r="DU34" i="11"/>
  <c r="HV34" i="11" s="1"/>
  <c r="DW34" i="11"/>
  <c r="DY34" i="11"/>
  <c r="EA34" i="11"/>
  <c r="EC34" i="11"/>
  <c r="HZ34" i="11" s="1"/>
  <c r="EE34" i="11"/>
  <c r="EG34" i="11"/>
  <c r="EI34" i="11"/>
  <c r="EK34" i="11"/>
  <c r="ID34" i="11" s="1"/>
  <c r="EM34" i="11"/>
  <c r="EO34" i="11"/>
  <c r="EQ34" i="11"/>
  <c r="ES34" i="11"/>
  <c r="IH34" i="11" s="1"/>
  <c r="EU34" i="11"/>
  <c r="EW34" i="11"/>
  <c r="IJ34" i="11" s="1"/>
  <c r="EY34" i="11"/>
  <c r="FA34" i="11"/>
  <c r="IL34" i="11" s="1"/>
  <c r="FT34" i="11"/>
  <c r="FW34" i="11"/>
  <c r="FY34" i="11"/>
  <c r="FZ34" i="11"/>
  <c r="GA34" i="11"/>
  <c r="GB34" i="11"/>
  <c r="GE34" i="11"/>
  <c r="GG34" i="11"/>
  <c r="GI34" i="11"/>
  <c r="GJ34" i="11"/>
  <c r="GM34" i="11"/>
  <c r="GO34" i="11"/>
  <c r="GQ34" i="11"/>
  <c r="GR34" i="11"/>
  <c r="GU34" i="11"/>
  <c r="GV34" i="11"/>
  <c r="GW34" i="11"/>
  <c r="GY34" i="11"/>
  <c r="GZ34" i="11"/>
  <c r="HC34" i="11"/>
  <c r="HE34" i="11"/>
  <c r="HF34" i="11"/>
  <c r="HG34" i="11"/>
  <c r="HH34" i="11"/>
  <c r="HK34" i="11"/>
  <c r="HM34" i="11"/>
  <c r="HO34" i="11"/>
  <c r="HP34" i="11"/>
  <c r="HS34" i="11"/>
  <c r="HU34" i="11"/>
  <c r="HW34" i="11"/>
  <c r="HX34" i="11"/>
  <c r="IA34" i="11"/>
  <c r="IB34" i="11"/>
  <c r="IC34" i="11"/>
  <c r="IE34" i="11"/>
  <c r="IF34" i="11"/>
  <c r="II34" i="11"/>
  <c r="IK34" i="11"/>
  <c r="A35" i="11"/>
  <c r="C35" i="11"/>
  <c r="D35" i="11"/>
  <c r="I35" i="11"/>
  <c r="FP35" i="11" s="1"/>
  <c r="K35" i="11"/>
  <c r="FQ35" i="11" s="1"/>
  <c r="M35" i="11"/>
  <c r="FR35" i="11" s="1"/>
  <c r="O35" i="11"/>
  <c r="FS35" i="11" s="1"/>
  <c r="Q35" i="11"/>
  <c r="FT35" i="11" s="1"/>
  <c r="S35" i="11"/>
  <c r="U35" i="11"/>
  <c r="FV35" i="11" s="1"/>
  <c r="W35" i="11"/>
  <c r="FW35" i="11" s="1"/>
  <c r="Y35" i="11"/>
  <c r="AA35" i="11"/>
  <c r="AC35" i="11"/>
  <c r="AE35" i="11"/>
  <c r="GA35" i="11" s="1"/>
  <c r="AG35" i="11"/>
  <c r="AI35" i="11"/>
  <c r="AK35" i="11"/>
  <c r="GD35" i="11" s="1"/>
  <c r="AM35" i="11"/>
  <c r="GE35" i="11" s="1"/>
  <c r="AO35" i="11"/>
  <c r="AQ35" i="11"/>
  <c r="AS35" i="11"/>
  <c r="AU35" i="11"/>
  <c r="AW35" i="11"/>
  <c r="AY35" i="11"/>
  <c r="BA35" i="11"/>
  <c r="GL35" i="11" s="1"/>
  <c r="BC35" i="11"/>
  <c r="GM35" i="11" s="1"/>
  <c r="BE35" i="11"/>
  <c r="GN35" i="11" s="1"/>
  <c r="BG35" i="11"/>
  <c r="GO35" i="11" s="1"/>
  <c r="BI35" i="11"/>
  <c r="BK35" i="11"/>
  <c r="GQ35" i="11" s="1"/>
  <c r="BM35" i="11"/>
  <c r="BO35" i="11"/>
  <c r="BQ35" i="11"/>
  <c r="GT35" i="11" s="1"/>
  <c r="BS35" i="11"/>
  <c r="GU35" i="11" s="1"/>
  <c r="BU35" i="11"/>
  <c r="GV35" i="11" s="1"/>
  <c r="BW35" i="11"/>
  <c r="GW35" i="11" s="1"/>
  <c r="BY35" i="11"/>
  <c r="CA35" i="11"/>
  <c r="GY35" i="11" s="1"/>
  <c r="CC35" i="11"/>
  <c r="CE35" i="11"/>
  <c r="CG35" i="11"/>
  <c r="HB35" i="11" s="1"/>
  <c r="CI35" i="11"/>
  <c r="HC35" i="11" s="1"/>
  <c r="CK35" i="11"/>
  <c r="CM35" i="11"/>
  <c r="CO35" i="11"/>
  <c r="CQ35" i="11"/>
  <c r="HG35" i="11" s="1"/>
  <c r="CS35" i="11"/>
  <c r="CU35" i="11"/>
  <c r="CW35" i="11"/>
  <c r="HJ35" i="11" s="1"/>
  <c r="CY35" i="11"/>
  <c r="HK35" i="11" s="1"/>
  <c r="DA35" i="11"/>
  <c r="DC35" i="11"/>
  <c r="DE35" i="11"/>
  <c r="DG35" i="11"/>
  <c r="DI35" i="11"/>
  <c r="DK35" i="11"/>
  <c r="DM35" i="11"/>
  <c r="HR35" i="11" s="1"/>
  <c r="DO35" i="11"/>
  <c r="HS35" i="11" s="1"/>
  <c r="DQ35" i="11"/>
  <c r="HT35" i="11" s="1"/>
  <c r="DS35" i="11"/>
  <c r="HU35" i="11" s="1"/>
  <c r="DU35" i="11"/>
  <c r="DW35" i="11"/>
  <c r="HW35" i="11" s="1"/>
  <c r="DY35" i="11"/>
  <c r="EA35" i="11"/>
  <c r="EC35" i="11"/>
  <c r="HZ35" i="11" s="1"/>
  <c r="EE35" i="11"/>
  <c r="IA35" i="11" s="1"/>
  <c r="EG35" i="11"/>
  <c r="IB35" i="11" s="1"/>
  <c r="EI35" i="11"/>
  <c r="IC35" i="11" s="1"/>
  <c r="EK35" i="11"/>
  <c r="EM35" i="11"/>
  <c r="IE35" i="11" s="1"/>
  <c r="EO35" i="11"/>
  <c r="EQ35" i="11"/>
  <c r="ES35" i="11"/>
  <c r="IH35" i="11" s="1"/>
  <c r="EU35" i="11"/>
  <c r="II35" i="11" s="1"/>
  <c r="EW35" i="11"/>
  <c r="EY35" i="11"/>
  <c r="FA35" i="11"/>
  <c r="IL35" i="11" s="1"/>
  <c r="FX35" i="11"/>
  <c r="FY35" i="11"/>
  <c r="FZ35" i="11"/>
  <c r="GB35" i="11"/>
  <c r="GF35" i="11"/>
  <c r="GG35" i="11"/>
  <c r="GH35" i="11"/>
  <c r="GI35" i="11"/>
  <c r="GJ35" i="11"/>
  <c r="GP35" i="11"/>
  <c r="GR35" i="11"/>
  <c r="GS35" i="11"/>
  <c r="GX35" i="11"/>
  <c r="GZ35" i="11"/>
  <c r="HD35" i="11"/>
  <c r="HE35" i="11"/>
  <c r="HF35" i="11"/>
  <c r="HH35" i="11"/>
  <c r="HL35" i="11"/>
  <c r="HM35" i="11"/>
  <c r="HN35" i="11"/>
  <c r="HO35" i="11"/>
  <c r="HP35" i="11"/>
  <c r="HV35" i="11"/>
  <c r="HX35" i="11"/>
  <c r="HY35" i="11"/>
  <c r="ID35" i="11"/>
  <c r="IF35" i="11"/>
  <c r="IJ35" i="11"/>
  <c r="IK35" i="11"/>
  <c r="A36" i="11"/>
  <c r="C36" i="11"/>
  <c r="D36" i="11"/>
  <c r="I36" i="11"/>
  <c r="FP36" i="11" s="1"/>
  <c r="K36" i="11"/>
  <c r="FQ36" i="11" s="1"/>
  <c r="M36" i="11"/>
  <c r="FR36" i="11" s="1"/>
  <c r="O36" i="11"/>
  <c r="Q36" i="11"/>
  <c r="S36" i="11"/>
  <c r="U36" i="11"/>
  <c r="W36" i="11"/>
  <c r="FW36" i="11" s="1"/>
  <c r="Y36" i="11"/>
  <c r="FX36" i="11" s="1"/>
  <c r="AA36" i="11"/>
  <c r="AC36" i="11"/>
  <c r="AE36" i="11"/>
  <c r="AG36" i="11"/>
  <c r="AI36" i="11"/>
  <c r="AK36" i="11"/>
  <c r="AM36" i="11"/>
  <c r="GE36" i="11" s="1"/>
  <c r="AO36" i="11"/>
  <c r="GF36" i="11" s="1"/>
  <c r="AQ36" i="11"/>
  <c r="GG36" i="11" s="1"/>
  <c r="AS36" i="11"/>
  <c r="GH36" i="11" s="1"/>
  <c r="AU36" i="11"/>
  <c r="AW36" i="11"/>
  <c r="AY36" i="11"/>
  <c r="BA36" i="11"/>
  <c r="BC36" i="11"/>
  <c r="GM36" i="11" s="1"/>
  <c r="BE36" i="11"/>
  <c r="GN36" i="11" s="1"/>
  <c r="BG36" i="11"/>
  <c r="GO36" i="11" s="1"/>
  <c r="BI36" i="11"/>
  <c r="GP36" i="11" s="1"/>
  <c r="BK36" i="11"/>
  <c r="BM36" i="11"/>
  <c r="BO36" i="11"/>
  <c r="BQ36" i="11"/>
  <c r="BS36" i="11"/>
  <c r="GU36" i="11" s="1"/>
  <c r="BU36" i="11"/>
  <c r="GV36" i="11" s="1"/>
  <c r="BW36" i="11"/>
  <c r="GW36" i="11" s="1"/>
  <c r="BY36" i="11"/>
  <c r="GX36" i="11" s="1"/>
  <c r="CA36" i="11"/>
  <c r="CC36" i="11"/>
  <c r="GZ36" i="11" s="1"/>
  <c r="CE36" i="11"/>
  <c r="CG36" i="11"/>
  <c r="CI36" i="11"/>
  <c r="HC36" i="11" s="1"/>
  <c r="CK36" i="11"/>
  <c r="HD36" i="11" s="1"/>
  <c r="CM36" i="11"/>
  <c r="HE36" i="11" s="1"/>
  <c r="CO36" i="11"/>
  <c r="HF36" i="11" s="1"/>
  <c r="CQ36" i="11"/>
  <c r="CS36" i="11"/>
  <c r="CU36" i="11"/>
  <c r="CW36" i="11"/>
  <c r="CY36" i="11"/>
  <c r="HK36" i="11" s="1"/>
  <c r="DA36" i="11"/>
  <c r="HL36" i="11" s="1"/>
  <c r="DC36" i="11"/>
  <c r="DE36" i="11"/>
  <c r="HN36" i="11" s="1"/>
  <c r="DG36" i="11"/>
  <c r="DI36" i="11"/>
  <c r="HP36" i="11" s="1"/>
  <c r="DK36" i="11"/>
  <c r="DM36" i="11"/>
  <c r="DO36" i="11"/>
  <c r="HS36" i="11" s="1"/>
  <c r="DQ36" i="11"/>
  <c r="HT36" i="11" s="1"/>
  <c r="DS36" i="11"/>
  <c r="HU36" i="11" s="1"/>
  <c r="DU36" i="11"/>
  <c r="HV36" i="11" s="1"/>
  <c r="DW36" i="11"/>
  <c r="DY36" i="11"/>
  <c r="EA36" i="11"/>
  <c r="EC36" i="11"/>
  <c r="EE36" i="11"/>
  <c r="IA36" i="11" s="1"/>
  <c r="EG36" i="11"/>
  <c r="IB36" i="11" s="1"/>
  <c r="EI36" i="11"/>
  <c r="IC36" i="11" s="1"/>
  <c r="EK36" i="11"/>
  <c r="ID36" i="11" s="1"/>
  <c r="EM36" i="11"/>
  <c r="EO36" i="11"/>
  <c r="EQ36" i="11"/>
  <c r="ES36" i="11"/>
  <c r="EU36" i="11"/>
  <c r="II36" i="11" s="1"/>
  <c r="EW36" i="11"/>
  <c r="IJ36" i="11" s="1"/>
  <c r="EY36" i="11"/>
  <c r="FA36" i="11"/>
  <c r="IL36" i="11" s="1"/>
  <c r="FS36" i="11"/>
  <c r="FT36" i="11"/>
  <c r="FV36" i="11"/>
  <c r="FY36" i="11"/>
  <c r="FZ36" i="11"/>
  <c r="GA36" i="11"/>
  <c r="GB36" i="11"/>
  <c r="GD36" i="11"/>
  <c r="GI36" i="11"/>
  <c r="GJ36" i="11"/>
  <c r="GL36" i="11"/>
  <c r="GQ36" i="11"/>
  <c r="GR36" i="11"/>
  <c r="GT36" i="11"/>
  <c r="GY36" i="11"/>
  <c r="HB36" i="11"/>
  <c r="HG36" i="11"/>
  <c r="HH36" i="11"/>
  <c r="HJ36" i="11"/>
  <c r="HM36" i="11"/>
  <c r="HO36" i="11"/>
  <c r="HR36" i="11"/>
  <c r="HW36" i="11"/>
  <c r="HX36" i="11"/>
  <c r="HZ36" i="11"/>
  <c r="IE36" i="11"/>
  <c r="IF36" i="11"/>
  <c r="IH36" i="11"/>
  <c r="IK36" i="11"/>
  <c r="A37" i="11"/>
  <c r="C37" i="11"/>
  <c r="D37" i="11"/>
  <c r="I37" i="11"/>
  <c r="FP37" i="11" s="1"/>
  <c r="K37" i="11"/>
  <c r="FQ37" i="11" s="1"/>
  <c r="M37" i="11"/>
  <c r="FR37" i="11" s="1"/>
  <c r="O37" i="11"/>
  <c r="FS37" i="11" s="1"/>
  <c r="Q37" i="11"/>
  <c r="FT37" i="11" s="1"/>
  <c r="S37" i="11"/>
  <c r="U37" i="11"/>
  <c r="W37" i="11"/>
  <c r="Y37" i="11"/>
  <c r="FX37" i="11" s="1"/>
  <c r="AA37" i="11"/>
  <c r="FY37" i="11" s="1"/>
  <c r="AC37" i="11"/>
  <c r="FZ37" i="11" s="1"/>
  <c r="AE37" i="11"/>
  <c r="GA37" i="11" s="1"/>
  <c r="AG37" i="11"/>
  <c r="AI37" i="11"/>
  <c r="AK37" i="11"/>
  <c r="AM37" i="11"/>
  <c r="AO37" i="11"/>
  <c r="GF37" i="11" s="1"/>
  <c r="AQ37" i="11"/>
  <c r="GG37" i="11" s="1"/>
  <c r="AS37" i="11"/>
  <c r="AU37" i="11"/>
  <c r="GI37" i="11" s="1"/>
  <c r="AW37" i="11"/>
  <c r="AY37" i="11"/>
  <c r="BA37" i="11"/>
  <c r="BC37" i="11"/>
  <c r="BE37" i="11"/>
  <c r="GN37" i="11" s="1"/>
  <c r="BG37" i="11"/>
  <c r="GO37" i="11" s="1"/>
  <c r="BI37" i="11"/>
  <c r="GP37" i="11" s="1"/>
  <c r="BK37" i="11"/>
  <c r="GQ37" i="11" s="1"/>
  <c r="BM37" i="11"/>
  <c r="BO37" i="11"/>
  <c r="BQ37" i="11"/>
  <c r="BS37" i="11"/>
  <c r="BU37" i="11"/>
  <c r="GV37" i="11" s="1"/>
  <c r="BW37" i="11"/>
  <c r="GW37" i="11" s="1"/>
  <c r="BY37" i="11"/>
  <c r="GX37" i="11" s="1"/>
  <c r="CA37" i="11"/>
  <c r="GY37" i="11" s="1"/>
  <c r="CC37" i="11"/>
  <c r="CE37" i="11"/>
  <c r="CG37" i="11"/>
  <c r="CI37" i="11"/>
  <c r="CK37" i="11"/>
  <c r="HD37" i="11" s="1"/>
  <c r="CM37" i="11"/>
  <c r="HE37" i="11" s="1"/>
  <c r="CO37" i="11"/>
  <c r="HF37" i="11" s="1"/>
  <c r="CQ37" i="11"/>
  <c r="HG37" i="11" s="1"/>
  <c r="CS37" i="11"/>
  <c r="CU37" i="11"/>
  <c r="CW37" i="11"/>
  <c r="CY37" i="11"/>
  <c r="DA37" i="11"/>
  <c r="HL37" i="11" s="1"/>
  <c r="DC37" i="11"/>
  <c r="HM37" i="11" s="1"/>
  <c r="DE37" i="11"/>
  <c r="DG37" i="11"/>
  <c r="HO37" i="11" s="1"/>
  <c r="DI37" i="11"/>
  <c r="DK37" i="11"/>
  <c r="DM37" i="11"/>
  <c r="DO37" i="11"/>
  <c r="DQ37" i="11"/>
  <c r="HT37" i="11" s="1"/>
  <c r="DS37" i="11"/>
  <c r="HU37" i="11" s="1"/>
  <c r="DU37" i="11"/>
  <c r="HV37" i="11" s="1"/>
  <c r="DW37" i="11"/>
  <c r="HW37" i="11" s="1"/>
  <c r="DY37" i="11"/>
  <c r="EA37" i="11"/>
  <c r="EC37" i="11"/>
  <c r="EE37" i="11"/>
  <c r="EG37" i="11"/>
  <c r="IB37" i="11" s="1"/>
  <c r="EI37" i="11"/>
  <c r="IC37" i="11" s="1"/>
  <c r="EK37" i="11"/>
  <c r="ID37" i="11" s="1"/>
  <c r="EM37" i="11"/>
  <c r="IE37" i="11" s="1"/>
  <c r="EO37" i="11"/>
  <c r="EQ37" i="11"/>
  <c r="ES37" i="11"/>
  <c r="EU37" i="11"/>
  <c r="EW37" i="11"/>
  <c r="IJ37" i="11" s="1"/>
  <c r="EY37" i="11"/>
  <c r="IK37" i="11" s="1"/>
  <c r="FA37" i="11"/>
  <c r="IL37" i="11" s="1"/>
  <c r="FU37" i="11"/>
  <c r="FV37" i="11"/>
  <c r="FW37" i="11"/>
  <c r="GB37" i="11"/>
  <c r="GD37" i="11"/>
  <c r="GE37" i="11"/>
  <c r="GH37" i="11"/>
  <c r="GJ37" i="11"/>
  <c r="GL37" i="11"/>
  <c r="GM37" i="11"/>
  <c r="GR37" i="11"/>
  <c r="GS37" i="11"/>
  <c r="GT37" i="11"/>
  <c r="GU37" i="11"/>
  <c r="GZ37" i="11"/>
  <c r="HA37" i="11"/>
  <c r="HB37" i="11"/>
  <c r="HC37" i="11"/>
  <c r="HH37" i="11"/>
  <c r="HJ37" i="11"/>
  <c r="HK37" i="11"/>
  <c r="HN37" i="11"/>
  <c r="HP37" i="11"/>
  <c r="HR37" i="11"/>
  <c r="HS37" i="11"/>
  <c r="HX37" i="11"/>
  <c r="HY37" i="11"/>
  <c r="HZ37" i="11"/>
  <c r="IA37" i="11"/>
  <c r="IF37" i="11"/>
  <c r="IG37" i="11"/>
  <c r="IH37" i="11"/>
  <c r="II37" i="11"/>
  <c r="A38" i="11"/>
  <c r="C38" i="11"/>
  <c r="D38" i="11"/>
  <c r="I38" i="11"/>
  <c r="FP38" i="11" s="1"/>
  <c r="K38" i="11"/>
  <c r="FQ38" i="11" s="1"/>
  <c r="M38" i="11"/>
  <c r="FR38" i="11" s="1"/>
  <c r="O38" i="11"/>
  <c r="Q38" i="11"/>
  <c r="S38" i="11"/>
  <c r="U38" i="11"/>
  <c r="FV38" i="11" s="1"/>
  <c r="W38" i="11"/>
  <c r="Y38" i="11"/>
  <c r="AA38" i="11"/>
  <c r="FY38" i="11" s="1"/>
  <c r="AC38" i="11"/>
  <c r="FZ38" i="11" s="1"/>
  <c r="AE38" i="11"/>
  <c r="AG38" i="11"/>
  <c r="AI38" i="11"/>
  <c r="AK38" i="11"/>
  <c r="AM38" i="11"/>
  <c r="AO38" i="11"/>
  <c r="AQ38" i="11"/>
  <c r="GG38" i="11" s="1"/>
  <c r="AS38" i="11"/>
  <c r="GH38" i="11" s="1"/>
  <c r="AU38" i="11"/>
  <c r="AW38" i="11"/>
  <c r="AY38" i="11"/>
  <c r="BA38" i="11"/>
  <c r="BC38" i="11"/>
  <c r="BE38" i="11"/>
  <c r="BG38" i="11"/>
  <c r="GO38" i="11" s="1"/>
  <c r="BI38" i="11"/>
  <c r="GP38" i="11" s="1"/>
  <c r="BK38" i="11"/>
  <c r="BM38" i="11"/>
  <c r="BO38" i="11"/>
  <c r="BQ38" i="11"/>
  <c r="GT38" i="11" s="1"/>
  <c r="BS38" i="11"/>
  <c r="BU38" i="11"/>
  <c r="BW38" i="11"/>
  <c r="GW38" i="11" s="1"/>
  <c r="BY38" i="11"/>
  <c r="GX38" i="11" s="1"/>
  <c r="CA38" i="11"/>
  <c r="CC38" i="11"/>
  <c r="CE38" i="11"/>
  <c r="CG38" i="11"/>
  <c r="HB38" i="11" s="1"/>
  <c r="CI38" i="11"/>
  <c r="CK38" i="11"/>
  <c r="CM38" i="11"/>
  <c r="HE38" i="11" s="1"/>
  <c r="CO38" i="11"/>
  <c r="HF38" i="11" s="1"/>
  <c r="CQ38" i="11"/>
  <c r="CS38" i="11"/>
  <c r="CU38" i="11"/>
  <c r="CW38" i="11"/>
  <c r="CY38" i="11"/>
  <c r="DA38" i="11"/>
  <c r="DC38" i="11"/>
  <c r="HM38" i="11" s="1"/>
  <c r="DE38" i="11"/>
  <c r="HN38" i="11" s="1"/>
  <c r="DG38" i="11"/>
  <c r="DI38" i="11"/>
  <c r="DK38" i="11"/>
  <c r="DM38" i="11"/>
  <c r="DO38" i="11"/>
  <c r="DQ38" i="11"/>
  <c r="DS38" i="11"/>
  <c r="HU38" i="11" s="1"/>
  <c r="DU38" i="11"/>
  <c r="HV38" i="11" s="1"/>
  <c r="DW38" i="11"/>
  <c r="DY38" i="11"/>
  <c r="EA38" i="11"/>
  <c r="EC38" i="11"/>
  <c r="HZ38" i="11" s="1"/>
  <c r="EE38" i="11"/>
  <c r="EG38" i="11"/>
  <c r="EI38" i="11"/>
  <c r="IC38" i="11" s="1"/>
  <c r="EK38" i="11"/>
  <c r="ID38" i="11" s="1"/>
  <c r="EM38" i="11"/>
  <c r="EO38" i="11"/>
  <c r="EQ38" i="11"/>
  <c r="ES38" i="11"/>
  <c r="IH38" i="11" s="1"/>
  <c r="EU38" i="11"/>
  <c r="EW38" i="11"/>
  <c r="EY38" i="11"/>
  <c r="IK38" i="11" s="1"/>
  <c r="FA38" i="11"/>
  <c r="IL38" i="11" s="1"/>
  <c r="FS38" i="11"/>
  <c r="FT38" i="11"/>
  <c r="FU38" i="11"/>
  <c r="FW38" i="11"/>
  <c r="FX38" i="11"/>
  <c r="GA38" i="11"/>
  <c r="GB38" i="11"/>
  <c r="GC38" i="11"/>
  <c r="GD38" i="11"/>
  <c r="GE38" i="11"/>
  <c r="GF38" i="11"/>
  <c r="GI38" i="11"/>
  <c r="GJ38" i="11"/>
  <c r="GL38" i="11"/>
  <c r="GM38" i="11"/>
  <c r="GN38" i="11"/>
  <c r="GQ38" i="11"/>
  <c r="GR38" i="11"/>
  <c r="GU38" i="11"/>
  <c r="GV38" i="11"/>
  <c r="GY38" i="11"/>
  <c r="GZ38" i="11"/>
  <c r="HA38" i="11"/>
  <c r="HC38" i="11"/>
  <c r="HD38" i="11"/>
  <c r="HG38" i="11"/>
  <c r="HH38" i="11"/>
  <c r="HI38" i="11"/>
  <c r="HJ38" i="11"/>
  <c r="HK38" i="11"/>
  <c r="HL38" i="11"/>
  <c r="HO38" i="11"/>
  <c r="HP38" i="11"/>
  <c r="HR38" i="11"/>
  <c r="HS38" i="11"/>
  <c r="HT38" i="11"/>
  <c r="HW38" i="11"/>
  <c r="HX38" i="11"/>
  <c r="IA38" i="11"/>
  <c r="IB38" i="11"/>
  <c r="IE38" i="11"/>
  <c r="IF38" i="11"/>
  <c r="IG38" i="11"/>
  <c r="II38" i="11"/>
  <c r="IJ38" i="11"/>
  <c r="A39" i="11"/>
  <c r="C39" i="11"/>
  <c r="D39" i="11"/>
  <c r="I39" i="11"/>
  <c r="FP39" i="11" s="1"/>
  <c r="K39" i="11"/>
  <c r="FQ39" i="11" s="1"/>
  <c r="M39" i="11"/>
  <c r="FR39" i="11" s="1"/>
  <c r="O39" i="11"/>
  <c r="FS39" i="11" s="1"/>
  <c r="Q39" i="11"/>
  <c r="FT39" i="11" s="1"/>
  <c r="S39" i="11"/>
  <c r="U39" i="11"/>
  <c r="FV39" i="11" s="1"/>
  <c r="W39" i="11"/>
  <c r="Y39" i="11"/>
  <c r="AA39" i="11"/>
  <c r="AC39" i="11"/>
  <c r="FZ39" i="11" s="1"/>
  <c r="AE39" i="11"/>
  <c r="GA39" i="11" s="1"/>
  <c r="AG39" i="11"/>
  <c r="AI39" i="11"/>
  <c r="AK39" i="11"/>
  <c r="GD39" i="11" s="1"/>
  <c r="AM39" i="11"/>
  <c r="AO39" i="11"/>
  <c r="AQ39" i="11"/>
  <c r="AS39" i="11"/>
  <c r="GH39" i="11" s="1"/>
  <c r="AU39" i="11"/>
  <c r="AW39" i="11"/>
  <c r="AY39" i="11"/>
  <c r="BA39" i="11"/>
  <c r="GL39" i="11" s="1"/>
  <c r="BC39" i="11"/>
  <c r="BE39" i="11"/>
  <c r="BG39" i="11"/>
  <c r="BI39" i="11"/>
  <c r="GP39" i="11" s="1"/>
  <c r="BK39" i="11"/>
  <c r="BM39" i="11"/>
  <c r="BO39" i="11"/>
  <c r="BQ39" i="11"/>
  <c r="BS39" i="11"/>
  <c r="BU39" i="11"/>
  <c r="BW39" i="11"/>
  <c r="BY39" i="11"/>
  <c r="GX39" i="11" s="1"/>
  <c r="CA39" i="11"/>
  <c r="CC39" i="11"/>
  <c r="GZ39" i="11" s="1"/>
  <c r="CE39" i="11"/>
  <c r="HA39" i="11" s="1"/>
  <c r="CG39" i="11"/>
  <c r="HB39" i="11" s="1"/>
  <c r="CI39" i="11"/>
  <c r="CK39" i="11"/>
  <c r="CM39" i="11"/>
  <c r="CO39" i="11"/>
  <c r="HF39" i="11" s="1"/>
  <c r="CQ39" i="11"/>
  <c r="HG39" i="11" s="1"/>
  <c r="CS39" i="11"/>
  <c r="HH39" i="11" s="1"/>
  <c r="CU39" i="11"/>
  <c r="CW39" i="11"/>
  <c r="HJ39" i="11" s="1"/>
  <c r="CY39" i="11"/>
  <c r="DA39" i="11"/>
  <c r="DC39" i="11"/>
  <c r="DE39" i="11"/>
  <c r="HN39" i="11" s="1"/>
  <c r="DG39" i="11"/>
  <c r="HO39" i="11" s="1"/>
  <c r="DI39" i="11"/>
  <c r="HP39" i="11" s="1"/>
  <c r="DK39" i="11"/>
  <c r="DM39" i="11"/>
  <c r="HR39" i="11" s="1"/>
  <c r="DO39" i="11"/>
  <c r="DQ39" i="11"/>
  <c r="DS39" i="11"/>
  <c r="DU39" i="11"/>
  <c r="HV39" i="11" s="1"/>
  <c r="DW39" i="11"/>
  <c r="HW39" i="11" s="1"/>
  <c r="DY39" i="11"/>
  <c r="HX39" i="11" s="1"/>
  <c r="EA39" i="11"/>
  <c r="EC39" i="11"/>
  <c r="HZ39" i="11" s="1"/>
  <c r="EE39" i="11"/>
  <c r="EG39" i="11"/>
  <c r="EI39" i="11"/>
  <c r="EK39" i="11"/>
  <c r="ID39" i="11" s="1"/>
  <c r="EM39" i="11"/>
  <c r="EO39" i="11"/>
  <c r="IF39" i="11" s="1"/>
  <c r="EQ39" i="11"/>
  <c r="ES39" i="11"/>
  <c r="IH39" i="11" s="1"/>
  <c r="EU39" i="11"/>
  <c r="EW39" i="11"/>
  <c r="EY39" i="11"/>
  <c r="FA39" i="11"/>
  <c r="IL39" i="11" s="1"/>
  <c r="FW39" i="11"/>
  <c r="FX39" i="11"/>
  <c r="FY39" i="11"/>
  <c r="GB39" i="11"/>
  <c r="GE39" i="11"/>
  <c r="GF39" i="11"/>
  <c r="GG39" i="11"/>
  <c r="GI39" i="11"/>
  <c r="GJ39" i="11"/>
  <c r="GK39" i="11"/>
  <c r="GM39" i="11"/>
  <c r="GN39" i="11"/>
  <c r="GO39" i="11"/>
  <c r="GQ39" i="11"/>
  <c r="GR39" i="11"/>
  <c r="GS39" i="11"/>
  <c r="GT39" i="11"/>
  <c r="GU39" i="11"/>
  <c r="GV39" i="11"/>
  <c r="GW39" i="11"/>
  <c r="GY39" i="11"/>
  <c r="HC39" i="11"/>
  <c r="HD39" i="11"/>
  <c r="HE39" i="11"/>
  <c r="HK39" i="11"/>
  <c r="HL39" i="11"/>
  <c r="HM39" i="11"/>
  <c r="HS39" i="11"/>
  <c r="HT39" i="11"/>
  <c r="HU39" i="11"/>
  <c r="IA39" i="11"/>
  <c r="IB39" i="11"/>
  <c r="IC39" i="11"/>
  <c r="IE39" i="11"/>
  <c r="II39" i="11"/>
  <c r="IJ39" i="11"/>
  <c r="IK39" i="11"/>
  <c r="A40" i="11"/>
  <c r="C40" i="11"/>
  <c r="D40" i="11"/>
  <c r="I40" i="11"/>
  <c r="FP40" i="11" s="1"/>
  <c r="K40" i="11"/>
  <c r="FQ40" i="11" s="1"/>
  <c r="M40" i="11"/>
  <c r="FR40" i="11" s="1"/>
  <c r="O40" i="11"/>
  <c r="FS40" i="11" s="1"/>
  <c r="Q40" i="11"/>
  <c r="FT40" i="11" s="1"/>
  <c r="S40" i="11"/>
  <c r="U40" i="11"/>
  <c r="W40" i="11"/>
  <c r="FW40" i="11" s="1"/>
  <c r="Y40" i="11"/>
  <c r="FX40" i="11" s="1"/>
  <c r="AA40" i="11"/>
  <c r="AC40" i="11"/>
  <c r="FZ40" i="11" s="1"/>
  <c r="AE40" i="11"/>
  <c r="GA40" i="11" s="1"/>
  <c r="AG40" i="11"/>
  <c r="AI40" i="11"/>
  <c r="AK40" i="11"/>
  <c r="AM40" i="11"/>
  <c r="AO40" i="11"/>
  <c r="GF40" i="11" s="1"/>
  <c r="AQ40" i="11"/>
  <c r="AS40" i="11"/>
  <c r="GH40" i="11" s="1"/>
  <c r="AU40" i="11"/>
  <c r="GI40" i="11" s="1"/>
  <c r="AW40" i="11"/>
  <c r="AY40" i="11"/>
  <c r="BA40" i="11"/>
  <c r="BC40" i="11"/>
  <c r="BE40" i="11"/>
  <c r="BG40" i="11"/>
  <c r="BI40" i="11"/>
  <c r="GP40" i="11" s="1"/>
  <c r="BK40" i="11"/>
  <c r="GQ40" i="11" s="1"/>
  <c r="BM40" i="11"/>
  <c r="BO40" i="11"/>
  <c r="BQ40" i="11"/>
  <c r="BS40" i="11"/>
  <c r="BU40" i="11"/>
  <c r="BW40" i="11"/>
  <c r="BY40" i="11"/>
  <c r="GX40" i="11" s="1"/>
  <c r="CA40" i="11"/>
  <c r="GY40" i="11" s="1"/>
  <c r="CC40" i="11"/>
  <c r="CE40" i="11"/>
  <c r="CG40" i="11"/>
  <c r="CI40" i="11"/>
  <c r="HC40" i="11" s="1"/>
  <c r="CK40" i="11"/>
  <c r="CM40" i="11"/>
  <c r="CO40" i="11"/>
  <c r="HF40" i="11" s="1"/>
  <c r="CQ40" i="11"/>
  <c r="HG40" i="11" s="1"/>
  <c r="CS40" i="11"/>
  <c r="CU40" i="11"/>
  <c r="CW40" i="11"/>
  <c r="CY40" i="11"/>
  <c r="DA40" i="11"/>
  <c r="DC40" i="11"/>
  <c r="DE40" i="11"/>
  <c r="DG40" i="11"/>
  <c r="HO40" i="11" s="1"/>
  <c r="DI40" i="11"/>
  <c r="DK40" i="11"/>
  <c r="DM40" i="11"/>
  <c r="DO40" i="11"/>
  <c r="HS40" i="11" s="1"/>
  <c r="DQ40" i="11"/>
  <c r="DS40" i="11"/>
  <c r="DU40" i="11"/>
  <c r="HV40" i="11" s="1"/>
  <c r="DW40" i="11"/>
  <c r="HW40" i="11" s="1"/>
  <c r="DY40" i="11"/>
  <c r="EA40" i="11"/>
  <c r="EC40" i="11"/>
  <c r="EE40" i="11"/>
  <c r="IA40" i="11" s="1"/>
  <c r="EG40" i="11"/>
  <c r="IB40" i="11" s="1"/>
  <c r="EI40" i="11"/>
  <c r="EK40" i="11"/>
  <c r="ID40" i="11" s="1"/>
  <c r="EM40" i="11"/>
  <c r="IE40" i="11" s="1"/>
  <c r="EO40" i="11"/>
  <c r="EQ40" i="11"/>
  <c r="ES40" i="11"/>
  <c r="EU40" i="11"/>
  <c r="II40" i="11" s="1"/>
  <c r="EW40" i="11"/>
  <c r="IJ40" i="11" s="1"/>
  <c r="EY40" i="11"/>
  <c r="FA40" i="11"/>
  <c r="IL40" i="11" s="1"/>
  <c r="FU40" i="11"/>
  <c r="FV40" i="11"/>
  <c r="FY40" i="11"/>
  <c r="GB40" i="11"/>
  <c r="GC40" i="11"/>
  <c r="GD40" i="11"/>
  <c r="GE40" i="11"/>
  <c r="GG40" i="11"/>
  <c r="GJ40" i="11"/>
  <c r="GL40" i="11"/>
  <c r="GM40" i="11"/>
  <c r="GN40" i="11"/>
  <c r="GO40" i="11"/>
  <c r="GR40" i="11"/>
  <c r="GT40" i="11"/>
  <c r="GU40" i="11"/>
  <c r="GV40" i="11"/>
  <c r="GW40" i="11"/>
  <c r="GZ40" i="11"/>
  <c r="HB40" i="11"/>
  <c r="HD40" i="11"/>
  <c r="HE40" i="11"/>
  <c r="HH40" i="11"/>
  <c r="HJ40" i="11"/>
  <c r="HK40" i="11"/>
  <c r="HL40" i="11"/>
  <c r="HM40" i="11"/>
  <c r="HN40" i="11"/>
  <c r="HP40" i="11"/>
  <c r="HR40" i="11"/>
  <c r="HT40" i="11"/>
  <c r="HU40" i="11"/>
  <c r="HX40" i="11"/>
  <c r="HY40" i="11"/>
  <c r="HZ40" i="11"/>
  <c r="IC40" i="11"/>
  <c r="IF40" i="11"/>
  <c r="IG40" i="11"/>
  <c r="IH40" i="11"/>
  <c r="IK40" i="11"/>
  <c r="A41" i="11"/>
  <c r="C41" i="11"/>
  <c r="D41" i="11"/>
  <c r="I41" i="11"/>
  <c r="FP41" i="11" s="1"/>
  <c r="K41" i="11"/>
  <c r="FQ41" i="11" s="1"/>
  <c r="M41" i="11"/>
  <c r="FR41" i="11" s="1"/>
  <c r="O41" i="11"/>
  <c r="FS41" i="11" s="1"/>
  <c r="Q41" i="11"/>
  <c r="FT41" i="11" s="1"/>
  <c r="S41" i="11"/>
  <c r="FU41" i="11" s="1"/>
  <c r="U41" i="11"/>
  <c r="W41" i="11"/>
  <c r="Y41" i="11"/>
  <c r="AA41" i="11"/>
  <c r="FY41" i="11" s="1"/>
  <c r="AC41" i="11"/>
  <c r="FZ41" i="11" s="1"/>
  <c r="AE41" i="11"/>
  <c r="GA41" i="11" s="1"/>
  <c r="AG41" i="11"/>
  <c r="GB41" i="11" s="1"/>
  <c r="AI41" i="11"/>
  <c r="GC41" i="11" s="1"/>
  <c r="AK41" i="11"/>
  <c r="AM41" i="11"/>
  <c r="AO41" i="11"/>
  <c r="AQ41" i="11"/>
  <c r="GG41" i="11" s="1"/>
  <c r="AS41" i="11"/>
  <c r="GH41" i="11" s="1"/>
  <c r="AU41" i="11"/>
  <c r="GI41" i="11" s="1"/>
  <c r="AW41" i="11"/>
  <c r="GJ41" i="11" s="1"/>
  <c r="AY41" i="11"/>
  <c r="GK41" i="11" s="1"/>
  <c r="BA41" i="11"/>
  <c r="BC41" i="11"/>
  <c r="BE41" i="11"/>
  <c r="BG41" i="11"/>
  <c r="GO41" i="11" s="1"/>
  <c r="BI41" i="11"/>
  <c r="GP41" i="11" s="1"/>
  <c r="BK41" i="11"/>
  <c r="GQ41" i="11" s="1"/>
  <c r="BM41" i="11"/>
  <c r="GR41" i="11" s="1"/>
  <c r="BO41" i="11"/>
  <c r="GS41" i="11" s="1"/>
  <c r="BQ41" i="11"/>
  <c r="BS41" i="11"/>
  <c r="BU41" i="11"/>
  <c r="BW41" i="11"/>
  <c r="GW41" i="11" s="1"/>
  <c r="BY41" i="11"/>
  <c r="GX41" i="11" s="1"/>
  <c r="CA41" i="11"/>
  <c r="GY41" i="11" s="1"/>
  <c r="CC41" i="11"/>
  <c r="GZ41" i="11" s="1"/>
  <c r="CE41" i="11"/>
  <c r="HA41" i="11" s="1"/>
  <c r="CG41" i="11"/>
  <c r="CI41" i="11"/>
  <c r="CK41" i="11"/>
  <c r="CM41" i="11"/>
  <c r="HE41" i="11" s="1"/>
  <c r="CO41" i="11"/>
  <c r="HF41" i="11" s="1"/>
  <c r="CQ41" i="11"/>
  <c r="HG41" i="11" s="1"/>
  <c r="CS41" i="11"/>
  <c r="HH41" i="11" s="1"/>
  <c r="CU41" i="11"/>
  <c r="HI41" i="11" s="1"/>
  <c r="CW41" i="11"/>
  <c r="CY41" i="11"/>
  <c r="DA41" i="11"/>
  <c r="DC41" i="11"/>
  <c r="HM41" i="11" s="1"/>
  <c r="DE41" i="11"/>
  <c r="HN41" i="11" s="1"/>
  <c r="DG41" i="11"/>
  <c r="HO41" i="11" s="1"/>
  <c r="DI41" i="11"/>
  <c r="HP41" i="11" s="1"/>
  <c r="DK41" i="11"/>
  <c r="HQ41" i="11" s="1"/>
  <c r="DM41" i="11"/>
  <c r="DO41" i="11"/>
  <c r="DQ41" i="11"/>
  <c r="DS41" i="11"/>
  <c r="HU41" i="11" s="1"/>
  <c r="DU41" i="11"/>
  <c r="HV41" i="11" s="1"/>
  <c r="DW41" i="11"/>
  <c r="HW41" i="11" s="1"/>
  <c r="DY41" i="11"/>
  <c r="HX41" i="11" s="1"/>
  <c r="EA41" i="11"/>
  <c r="HY41" i="11" s="1"/>
  <c r="EC41" i="11"/>
  <c r="EE41" i="11"/>
  <c r="EG41" i="11"/>
  <c r="EI41" i="11"/>
  <c r="IC41" i="11" s="1"/>
  <c r="EK41" i="11"/>
  <c r="ID41" i="11" s="1"/>
  <c r="EM41" i="11"/>
  <c r="IE41" i="11" s="1"/>
  <c r="EO41" i="11"/>
  <c r="IF41" i="11" s="1"/>
  <c r="EQ41" i="11"/>
  <c r="IG41" i="11" s="1"/>
  <c r="ES41" i="11"/>
  <c r="EU41" i="11"/>
  <c r="EW41" i="11"/>
  <c r="EY41" i="11"/>
  <c r="IK41" i="11" s="1"/>
  <c r="FA41" i="11"/>
  <c r="IL41" i="11" s="1"/>
  <c r="FV41" i="11"/>
  <c r="FW41" i="11"/>
  <c r="FX41" i="11"/>
  <c r="GD41" i="11"/>
  <c r="GE41" i="11"/>
  <c r="GF41" i="11"/>
  <c r="GL41" i="11"/>
  <c r="GM41" i="11"/>
  <c r="GN41" i="11"/>
  <c r="GT41" i="11"/>
  <c r="GU41" i="11"/>
  <c r="GV41" i="11"/>
  <c r="HB41" i="11"/>
  <c r="HC41" i="11"/>
  <c r="HD41" i="11"/>
  <c r="HJ41" i="11"/>
  <c r="HK41" i="11"/>
  <c r="HL41" i="11"/>
  <c r="HR41" i="11"/>
  <c r="HS41" i="11"/>
  <c r="HT41" i="11"/>
  <c r="HZ41" i="11"/>
  <c r="IA41" i="11"/>
  <c r="IB41" i="11"/>
  <c r="IH41" i="11"/>
  <c r="II41" i="11"/>
  <c r="IJ41" i="11"/>
  <c r="A42" i="11"/>
  <c r="C42" i="11"/>
  <c r="D42" i="11"/>
  <c r="I42" i="11"/>
  <c r="K42" i="11"/>
  <c r="FQ42" i="11" s="1"/>
  <c r="M42" i="11"/>
  <c r="FR42" i="11" s="1"/>
  <c r="O42" i="11"/>
  <c r="FS42" i="11" s="1"/>
  <c r="Q42" i="11"/>
  <c r="FT42" i="11" s="1"/>
  <c r="S42" i="11"/>
  <c r="U42" i="11"/>
  <c r="FV42" i="11" s="1"/>
  <c r="W42" i="11"/>
  <c r="Y42" i="11"/>
  <c r="AA42" i="11"/>
  <c r="AC42" i="11"/>
  <c r="FZ42" i="11" s="1"/>
  <c r="AE42" i="11"/>
  <c r="GA42" i="11" s="1"/>
  <c r="AG42" i="11"/>
  <c r="GB42" i="11" s="1"/>
  <c r="AI42" i="11"/>
  <c r="AK42" i="11"/>
  <c r="GD42" i="11" s="1"/>
  <c r="AM42" i="11"/>
  <c r="AO42" i="11"/>
  <c r="AQ42" i="11"/>
  <c r="AS42" i="11"/>
  <c r="GH42" i="11" s="1"/>
  <c r="AU42" i="11"/>
  <c r="GI42" i="11" s="1"/>
  <c r="AW42" i="11"/>
  <c r="GJ42" i="11" s="1"/>
  <c r="AY42" i="11"/>
  <c r="BA42" i="11"/>
  <c r="GL42" i="11" s="1"/>
  <c r="BC42" i="11"/>
  <c r="BE42" i="11"/>
  <c r="BG42" i="11"/>
  <c r="BI42" i="11"/>
  <c r="GP42" i="11" s="1"/>
  <c r="BK42" i="11"/>
  <c r="GQ42" i="11" s="1"/>
  <c r="BM42" i="11"/>
  <c r="GR42" i="11" s="1"/>
  <c r="BO42" i="11"/>
  <c r="BQ42" i="11"/>
  <c r="GT42" i="11" s="1"/>
  <c r="BS42" i="11"/>
  <c r="BU42" i="11"/>
  <c r="BW42" i="11"/>
  <c r="BY42" i="11"/>
  <c r="GX42" i="11" s="1"/>
  <c r="CA42" i="11"/>
  <c r="GY42" i="11" s="1"/>
  <c r="CC42" i="11"/>
  <c r="GZ42" i="11" s="1"/>
  <c r="CE42" i="11"/>
  <c r="CG42" i="11"/>
  <c r="HB42" i="11" s="1"/>
  <c r="CI42" i="11"/>
  <c r="CK42" i="11"/>
  <c r="CM42" i="11"/>
  <c r="CO42" i="11"/>
  <c r="HF42" i="11" s="1"/>
  <c r="CQ42" i="11"/>
  <c r="HG42" i="11" s="1"/>
  <c r="CS42" i="11"/>
  <c r="HH42" i="11" s="1"/>
  <c r="CU42" i="11"/>
  <c r="CW42" i="11"/>
  <c r="HJ42" i="11" s="1"/>
  <c r="CY42" i="11"/>
  <c r="DA42" i="11"/>
  <c r="DC42" i="11"/>
  <c r="DE42" i="11"/>
  <c r="HN42" i="11" s="1"/>
  <c r="DG42" i="11"/>
  <c r="HO42" i="11" s="1"/>
  <c r="DI42" i="11"/>
  <c r="HP42" i="11" s="1"/>
  <c r="DK42" i="11"/>
  <c r="DM42" i="11"/>
  <c r="HR42" i="11" s="1"/>
  <c r="DO42" i="11"/>
  <c r="DQ42" i="11"/>
  <c r="DS42" i="11"/>
  <c r="DU42" i="11"/>
  <c r="HV42" i="11" s="1"/>
  <c r="DW42" i="11"/>
  <c r="HW42" i="11" s="1"/>
  <c r="DY42" i="11"/>
  <c r="HX42" i="11" s="1"/>
  <c r="EA42" i="11"/>
  <c r="EC42" i="11"/>
  <c r="HZ42" i="11" s="1"/>
  <c r="EE42" i="11"/>
  <c r="EG42" i="11"/>
  <c r="EI42" i="11"/>
  <c r="EK42" i="11"/>
  <c r="ID42" i="11" s="1"/>
  <c r="EM42" i="11"/>
  <c r="IE42" i="11" s="1"/>
  <c r="EO42" i="11"/>
  <c r="IF42" i="11" s="1"/>
  <c r="EQ42" i="11"/>
  <c r="ES42" i="11"/>
  <c r="IH42" i="11" s="1"/>
  <c r="EU42" i="11"/>
  <c r="EW42" i="11"/>
  <c r="EY42" i="11"/>
  <c r="FA42" i="11"/>
  <c r="IL42" i="11" s="1"/>
  <c r="FP42" i="11"/>
  <c r="FW42" i="11"/>
  <c r="FX42" i="11"/>
  <c r="FY42" i="11"/>
  <c r="GE42" i="11"/>
  <c r="GF42" i="11"/>
  <c r="GG42" i="11"/>
  <c r="GM42" i="11"/>
  <c r="GN42" i="11"/>
  <c r="GO42" i="11"/>
  <c r="GU42" i="11"/>
  <c r="GV42" i="11"/>
  <c r="GW42" i="11"/>
  <c r="HC42" i="11"/>
  <c r="HD42" i="11"/>
  <c r="HE42" i="11"/>
  <c r="HK42" i="11"/>
  <c r="HL42" i="11"/>
  <c r="HM42" i="11"/>
  <c r="HS42" i="11"/>
  <c r="HT42" i="11"/>
  <c r="HU42" i="11"/>
  <c r="IA42" i="11"/>
  <c r="IB42" i="11"/>
  <c r="IC42" i="11"/>
  <c r="II42" i="11"/>
  <c r="IJ42" i="11"/>
  <c r="IK42" i="11"/>
  <c r="A43" i="11"/>
  <c r="C43" i="11"/>
  <c r="D43" i="11"/>
  <c r="I43" i="11"/>
  <c r="FP43" i="11" s="1"/>
  <c r="K43" i="11"/>
  <c r="FQ43" i="11" s="1"/>
  <c r="M43" i="11"/>
  <c r="FR43" i="11" s="1"/>
  <c r="O43" i="11"/>
  <c r="FS43" i="11" s="1"/>
  <c r="Q43" i="11"/>
  <c r="FT43" i="11" s="1"/>
  <c r="S43" i="11"/>
  <c r="FU43" i="11" s="1"/>
  <c r="U43" i="11"/>
  <c r="FV43" i="11" s="1"/>
  <c r="W43" i="11"/>
  <c r="FW43" i="11" s="1"/>
  <c r="Y43" i="11"/>
  <c r="AA43" i="11"/>
  <c r="AC43" i="11"/>
  <c r="AE43" i="11"/>
  <c r="GA43" i="11" s="1"/>
  <c r="AG43" i="11"/>
  <c r="GB43" i="11" s="1"/>
  <c r="AI43" i="11"/>
  <c r="GC43" i="11" s="1"/>
  <c r="AK43" i="11"/>
  <c r="GD43" i="11" s="1"/>
  <c r="AM43" i="11"/>
  <c r="GE43" i="11" s="1"/>
  <c r="AO43" i="11"/>
  <c r="AQ43" i="11"/>
  <c r="AS43" i="11"/>
  <c r="AU43" i="11"/>
  <c r="GI43" i="11" s="1"/>
  <c r="AW43" i="11"/>
  <c r="GJ43" i="11" s="1"/>
  <c r="AY43" i="11"/>
  <c r="GK43" i="11" s="1"/>
  <c r="BA43" i="11"/>
  <c r="GL43" i="11" s="1"/>
  <c r="BC43" i="11"/>
  <c r="GM43" i="11" s="1"/>
  <c r="BE43" i="11"/>
  <c r="BG43" i="11"/>
  <c r="BI43" i="11"/>
  <c r="BK43" i="11"/>
  <c r="GQ43" i="11" s="1"/>
  <c r="BM43" i="11"/>
  <c r="GR43" i="11" s="1"/>
  <c r="BO43" i="11"/>
  <c r="GS43" i="11" s="1"/>
  <c r="BQ43" i="11"/>
  <c r="GT43" i="11" s="1"/>
  <c r="BS43" i="11"/>
  <c r="GU43" i="11" s="1"/>
  <c r="BU43" i="11"/>
  <c r="BW43" i="11"/>
  <c r="BY43" i="11"/>
  <c r="CA43" i="11"/>
  <c r="GY43" i="11" s="1"/>
  <c r="CC43" i="11"/>
  <c r="GZ43" i="11" s="1"/>
  <c r="CE43" i="11"/>
  <c r="HA43" i="11" s="1"/>
  <c r="CG43" i="11"/>
  <c r="HB43" i="11" s="1"/>
  <c r="CI43" i="11"/>
  <c r="HC43" i="11" s="1"/>
  <c r="CK43" i="11"/>
  <c r="CM43" i="11"/>
  <c r="CO43" i="11"/>
  <c r="CQ43" i="11"/>
  <c r="HG43" i="11" s="1"/>
  <c r="CS43" i="11"/>
  <c r="HH43" i="11" s="1"/>
  <c r="CU43" i="11"/>
  <c r="HI43" i="11" s="1"/>
  <c r="CW43" i="11"/>
  <c r="HJ43" i="11" s="1"/>
  <c r="CY43" i="11"/>
  <c r="HK43" i="11" s="1"/>
  <c r="DA43" i="11"/>
  <c r="DC43" i="11"/>
  <c r="DE43" i="11"/>
  <c r="DG43" i="11"/>
  <c r="HO43" i="11" s="1"/>
  <c r="DI43" i="11"/>
  <c r="HP43" i="11" s="1"/>
  <c r="DK43" i="11"/>
  <c r="HQ43" i="11" s="1"/>
  <c r="DM43" i="11"/>
  <c r="HR43" i="11" s="1"/>
  <c r="DO43" i="11"/>
  <c r="HS43" i="11" s="1"/>
  <c r="DQ43" i="11"/>
  <c r="DS43" i="11"/>
  <c r="DU43" i="11"/>
  <c r="DW43" i="11"/>
  <c r="HW43" i="11" s="1"/>
  <c r="DY43" i="11"/>
  <c r="HX43" i="11" s="1"/>
  <c r="EA43" i="11"/>
  <c r="HY43" i="11" s="1"/>
  <c r="EC43" i="11"/>
  <c r="HZ43" i="11" s="1"/>
  <c r="EE43" i="11"/>
  <c r="IA43" i="11" s="1"/>
  <c r="EG43" i="11"/>
  <c r="EI43" i="11"/>
  <c r="EK43" i="11"/>
  <c r="EM43" i="11"/>
  <c r="IE43" i="11" s="1"/>
  <c r="EO43" i="11"/>
  <c r="IF43" i="11" s="1"/>
  <c r="EQ43" i="11"/>
  <c r="IG43" i="11" s="1"/>
  <c r="ES43" i="11"/>
  <c r="IH43" i="11" s="1"/>
  <c r="EU43" i="11"/>
  <c r="II43" i="11" s="1"/>
  <c r="EW43" i="11"/>
  <c r="EY43" i="11"/>
  <c r="FA43" i="11"/>
  <c r="FX43" i="11"/>
  <c r="FY43" i="11"/>
  <c r="FZ43" i="11"/>
  <c r="GF43" i="11"/>
  <c r="GG43" i="11"/>
  <c r="GH43" i="11"/>
  <c r="GN43" i="11"/>
  <c r="GO43" i="11"/>
  <c r="GP43" i="11"/>
  <c r="GV43" i="11"/>
  <c r="GW43" i="11"/>
  <c r="GX43" i="11"/>
  <c r="HD43" i="11"/>
  <c r="HE43" i="11"/>
  <c r="HF43" i="11"/>
  <c r="HL43" i="11"/>
  <c r="HM43" i="11"/>
  <c r="HN43" i="11"/>
  <c r="HT43" i="11"/>
  <c r="HU43" i="11"/>
  <c r="HV43" i="11"/>
  <c r="IB43" i="11"/>
  <c r="IC43" i="11"/>
  <c r="ID43" i="11"/>
  <c r="IJ43" i="11"/>
  <c r="IK43" i="11"/>
  <c r="IL43" i="11"/>
  <c r="A44" i="11"/>
  <c r="C44" i="11"/>
  <c r="D44" i="11"/>
  <c r="I44" i="11"/>
  <c r="FP44" i="11" s="1"/>
  <c r="K44" i="11"/>
  <c r="FQ44" i="11" s="1"/>
  <c r="M44" i="11"/>
  <c r="FR44" i="11" s="1"/>
  <c r="O44" i="11"/>
  <c r="Q44" i="11"/>
  <c r="FT44" i="11" s="1"/>
  <c r="S44" i="11"/>
  <c r="U44" i="11"/>
  <c r="FV44" i="11" s="1"/>
  <c r="W44" i="11"/>
  <c r="FW44" i="11" s="1"/>
  <c r="Y44" i="11"/>
  <c r="FX44" i="11" s="1"/>
  <c r="AA44" i="11"/>
  <c r="AC44" i="11"/>
  <c r="AE44" i="11"/>
  <c r="AG44" i="11"/>
  <c r="GB44" i="11" s="1"/>
  <c r="AI44" i="11"/>
  <c r="AK44" i="11"/>
  <c r="GD44" i="11" s="1"/>
  <c r="AM44" i="11"/>
  <c r="GE44" i="11" s="1"/>
  <c r="AO44" i="11"/>
  <c r="GF44" i="11" s="1"/>
  <c r="AQ44" i="11"/>
  <c r="AS44" i="11"/>
  <c r="AU44" i="11"/>
  <c r="AW44" i="11"/>
  <c r="GJ44" i="11" s="1"/>
  <c r="AY44" i="11"/>
  <c r="BA44" i="11"/>
  <c r="GL44" i="11" s="1"/>
  <c r="BC44" i="11"/>
  <c r="GM44" i="11" s="1"/>
  <c r="BE44" i="11"/>
  <c r="GN44" i="11" s="1"/>
  <c r="BG44" i="11"/>
  <c r="BI44" i="11"/>
  <c r="BK44" i="11"/>
  <c r="BM44" i="11"/>
  <c r="GR44" i="11" s="1"/>
  <c r="BO44" i="11"/>
  <c r="BQ44" i="11"/>
  <c r="GT44" i="11" s="1"/>
  <c r="BS44" i="11"/>
  <c r="GU44" i="11" s="1"/>
  <c r="BU44" i="11"/>
  <c r="GV44" i="11" s="1"/>
  <c r="BW44" i="11"/>
  <c r="BY44" i="11"/>
  <c r="CA44" i="11"/>
  <c r="CC44" i="11"/>
  <c r="GZ44" i="11" s="1"/>
  <c r="CE44" i="11"/>
  <c r="CG44" i="11"/>
  <c r="HB44" i="11" s="1"/>
  <c r="CI44" i="11"/>
  <c r="HC44" i="11" s="1"/>
  <c r="CK44" i="11"/>
  <c r="HD44" i="11" s="1"/>
  <c r="CM44" i="11"/>
  <c r="CO44" i="11"/>
  <c r="CQ44" i="11"/>
  <c r="CS44" i="11"/>
  <c r="HH44" i="11" s="1"/>
  <c r="CU44" i="11"/>
  <c r="CW44" i="11"/>
  <c r="HJ44" i="11" s="1"/>
  <c r="CY44" i="11"/>
  <c r="HK44" i="11" s="1"/>
  <c r="DA44" i="11"/>
  <c r="HL44" i="11" s="1"/>
  <c r="DC44" i="11"/>
  <c r="DE44" i="11"/>
  <c r="DG44" i="11"/>
  <c r="DI44" i="11"/>
  <c r="HP44" i="11" s="1"/>
  <c r="DK44" i="11"/>
  <c r="DM44" i="11"/>
  <c r="HR44" i="11" s="1"/>
  <c r="DO44" i="11"/>
  <c r="HS44" i="11" s="1"/>
  <c r="DQ44" i="11"/>
  <c r="HT44" i="11" s="1"/>
  <c r="DS44" i="11"/>
  <c r="DU44" i="11"/>
  <c r="DW44" i="11"/>
  <c r="DY44" i="11"/>
  <c r="HX44" i="11" s="1"/>
  <c r="EA44" i="11"/>
  <c r="EC44" i="11"/>
  <c r="HZ44" i="11" s="1"/>
  <c r="EE44" i="11"/>
  <c r="IA44" i="11" s="1"/>
  <c r="EG44" i="11"/>
  <c r="IB44" i="11" s="1"/>
  <c r="EI44" i="11"/>
  <c r="EK44" i="11"/>
  <c r="EM44" i="11"/>
  <c r="EO44" i="11"/>
  <c r="IF44" i="11" s="1"/>
  <c r="EQ44" i="11"/>
  <c r="ES44" i="11"/>
  <c r="IH44" i="11" s="1"/>
  <c r="EU44" i="11"/>
  <c r="II44" i="11" s="1"/>
  <c r="EW44" i="11"/>
  <c r="IJ44" i="11" s="1"/>
  <c r="EY44" i="11"/>
  <c r="FA44" i="11"/>
  <c r="IL44" i="11" s="1"/>
  <c r="FS44" i="11"/>
  <c r="FY44" i="11"/>
  <c r="FZ44" i="11"/>
  <c r="GA44" i="11"/>
  <c r="GG44" i="11"/>
  <c r="GH44" i="11"/>
  <c r="GI44" i="11"/>
  <c r="GO44" i="11"/>
  <c r="GP44" i="11"/>
  <c r="GQ44" i="11"/>
  <c r="GW44" i="11"/>
  <c r="GX44" i="11"/>
  <c r="GY44" i="11"/>
  <c r="HE44" i="11"/>
  <c r="HF44" i="11"/>
  <c r="HG44" i="11"/>
  <c r="HM44" i="11"/>
  <c r="HN44" i="11"/>
  <c r="HO44" i="11"/>
  <c r="HU44" i="11"/>
  <c r="HV44" i="11"/>
  <c r="HW44" i="11"/>
  <c r="IC44" i="11"/>
  <c r="ID44" i="11"/>
  <c r="IE44" i="11"/>
  <c r="IK44" i="11"/>
  <c r="A45" i="11"/>
  <c r="C45" i="11"/>
  <c r="D45" i="11"/>
  <c r="I45" i="11"/>
  <c r="FP45" i="11" s="1"/>
  <c r="K45" i="11"/>
  <c r="FQ45" i="11" s="1"/>
  <c r="M45" i="11"/>
  <c r="O45" i="11"/>
  <c r="Q45" i="11"/>
  <c r="S45" i="11"/>
  <c r="U45" i="11"/>
  <c r="FV45" i="11" s="1"/>
  <c r="W45" i="11"/>
  <c r="FW45" i="11" s="1"/>
  <c r="Y45" i="11"/>
  <c r="FX45" i="11" s="1"/>
  <c r="AA45" i="11"/>
  <c r="FY45" i="11" s="1"/>
  <c r="AC45" i="11"/>
  <c r="AE45" i="11"/>
  <c r="AG45" i="11"/>
  <c r="AI45" i="11"/>
  <c r="AK45" i="11"/>
  <c r="GD45" i="11" s="1"/>
  <c r="AM45" i="11"/>
  <c r="GE45" i="11" s="1"/>
  <c r="AO45" i="11"/>
  <c r="GF45" i="11" s="1"/>
  <c r="AQ45" i="11"/>
  <c r="GG45" i="11" s="1"/>
  <c r="AS45" i="11"/>
  <c r="AU45" i="11"/>
  <c r="AW45" i="11"/>
  <c r="AY45" i="11"/>
  <c r="BA45" i="11"/>
  <c r="GL45" i="11" s="1"/>
  <c r="BC45" i="11"/>
  <c r="GM45" i="11" s="1"/>
  <c r="BE45" i="11"/>
  <c r="GN45" i="11" s="1"/>
  <c r="BG45" i="11"/>
  <c r="GO45" i="11" s="1"/>
  <c r="BI45" i="11"/>
  <c r="BK45" i="11"/>
  <c r="BM45" i="11"/>
  <c r="BO45" i="11"/>
  <c r="BQ45" i="11"/>
  <c r="GT45" i="11" s="1"/>
  <c r="BS45" i="11"/>
  <c r="GU45" i="11" s="1"/>
  <c r="BU45" i="11"/>
  <c r="GV45" i="11" s="1"/>
  <c r="BW45" i="11"/>
  <c r="GW45" i="11" s="1"/>
  <c r="BY45" i="11"/>
  <c r="CA45" i="11"/>
  <c r="CC45" i="11"/>
  <c r="CE45" i="11"/>
  <c r="CG45" i="11"/>
  <c r="HB45" i="11" s="1"/>
  <c r="CI45" i="11"/>
  <c r="HC45" i="11" s="1"/>
  <c r="CK45" i="11"/>
  <c r="HD45" i="11" s="1"/>
  <c r="CM45" i="11"/>
  <c r="HE45" i="11" s="1"/>
  <c r="CO45" i="11"/>
  <c r="CQ45" i="11"/>
  <c r="CS45" i="11"/>
  <c r="CU45" i="11"/>
  <c r="CW45" i="11"/>
  <c r="HJ45" i="11" s="1"/>
  <c r="CY45" i="11"/>
  <c r="HK45" i="11" s="1"/>
  <c r="DA45" i="11"/>
  <c r="HL45" i="11" s="1"/>
  <c r="DC45" i="11"/>
  <c r="HM45" i="11" s="1"/>
  <c r="DE45" i="11"/>
  <c r="DG45" i="11"/>
  <c r="DI45" i="11"/>
  <c r="DK45" i="11"/>
  <c r="DM45" i="11"/>
  <c r="HR45" i="11" s="1"/>
  <c r="DO45" i="11"/>
  <c r="HS45" i="11" s="1"/>
  <c r="DQ45" i="11"/>
  <c r="HT45" i="11" s="1"/>
  <c r="DS45" i="11"/>
  <c r="HU45" i="11" s="1"/>
  <c r="DU45" i="11"/>
  <c r="DW45" i="11"/>
  <c r="DY45" i="11"/>
  <c r="EA45" i="11"/>
  <c r="EC45" i="11"/>
  <c r="HZ45" i="11" s="1"/>
  <c r="EE45" i="11"/>
  <c r="IA45" i="11" s="1"/>
  <c r="EG45" i="11"/>
  <c r="IB45" i="11" s="1"/>
  <c r="EI45" i="11"/>
  <c r="IC45" i="11" s="1"/>
  <c r="EK45" i="11"/>
  <c r="EM45" i="11"/>
  <c r="EO45" i="11"/>
  <c r="EQ45" i="11"/>
  <c r="ES45" i="11"/>
  <c r="IH45" i="11" s="1"/>
  <c r="EU45" i="11"/>
  <c r="II45" i="11" s="1"/>
  <c r="EW45" i="11"/>
  <c r="IJ45" i="11" s="1"/>
  <c r="EY45" i="11"/>
  <c r="IK45" i="11" s="1"/>
  <c r="FA45" i="11"/>
  <c r="IL45" i="11" s="1"/>
  <c r="FR45" i="11"/>
  <c r="FS45" i="11"/>
  <c r="FT45" i="11"/>
  <c r="FZ45" i="11"/>
  <c r="GA45" i="11"/>
  <c r="GB45" i="11"/>
  <c r="GH45" i="11"/>
  <c r="GI45" i="11"/>
  <c r="GJ45" i="11"/>
  <c r="GP45" i="11"/>
  <c r="GQ45" i="11"/>
  <c r="GR45" i="11"/>
  <c r="GX45" i="11"/>
  <c r="GY45" i="11"/>
  <c r="GZ45" i="11"/>
  <c r="HF45" i="11"/>
  <c r="HG45" i="11"/>
  <c r="HH45" i="11"/>
  <c r="HN45" i="11"/>
  <c r="HO45" i="11"/>
  <c r="HP45" i="11"/>
  <c r="HV45" i="11"/>
  <c r="HW45" i="11"/>
  <c r="HX45" i="11"/>
  <c r="ID45" i="11"/>
  <c r="IE45" i="11"/>
  <c r="IF45" i="11"/>
  <c r="A46" i="11"/>
  <c r="C46" i="11"/>
  <c r="D46" i="11"/>
  <c r="I46" i="11"/>
  <c r="FP46" i="11" s="1"/>
  <c r="K46" i="11"/>
  <c r="FQ46" i="11" s="1"/>
  <c r="M46" i="11"/>
  <c r="FR46" i="11" s="1"/>
  <c r="O46" i="11"/>
  <c r="Q46" i="11"/>
  <c r="S46" i="11"/>
  <c r="U46" i="11"/>
  <c r="FV46" i="11" s="1"/>
  <c r="W46" i="11"/>
  <c r="FW46" i="11" s="1"/>
  <c r="Y46" i="11"/>
  <c r="FX46" i="11" s="1"/>
  <c r="AA46" i="11"/>
  <c r="FY46" i="11" s="1"/>
  <c r="AC46" i="11"/>
  <c r="FZ46" i="11" s="1"/>
  <c r="AE46" i="11"/>
  <c r="AG46" i="11"/>
  <c r="AI46" i="11"/>
  <c r="AK46" i="11"/>
  <c r="GD46" i="11" s="1"/>
  <c r="AM46" i="11"/>
  <c r="GE46" i="11" s="1"/>
  <c r="AO46" i="11"/>
  <c r="GF46" i="11" s="1"/>
  <c r="AQ46" i="11"/>
  <c r="GG46" i="11" s="1"/>
  <c r="AS46" i="11"/>
  <c r="GH46" i="11" s="1"/>
  <c r="AU46" i="11"/>
  <c r="AW46" i="11"/>
  <c r="AY46" i="11"/>
  <c r="BA46" i="11"/>
  <c r="GL46" i="11" s="1"/>
  <c r="BC46" i="11"/>
  <c r="GM46" i="11" s="1"/>
  <c r="BE46" i="11"/>
  <c r="GN46" i="11" s="1"/>
  <c r="BG46" i="11"/>
  <c r="GO46" i="11" s="1"/>
  <c r="BI46" i="11"/>
  <c r="GP46" i="11" s="1"/>
  <c r="BK46" i="11"/>
  <c r="BM46" i="11"/>
  <c r="BO46" i="11"/>
  <c r="BQ46" i="11"/>
  <c r="GT46" i="11" s="1"/>
  <c r="BS46" i="11"/>
  <c r="GU46" i="11" s="1"/>
  <c r="BU46" i="11"/>
  <c r="GV46" i="11" s="1"/>
  <c r="BW46" i="11"/>
  <c r="GW46" i="11" s="1"/>
  <c r="BY46" i="11"/>
  <c r="GX46" i="11" s="1"/>
  <c r="CA46" i="11"/>
  <c r="CC46" i="11"/>
  <c r="CE46" i="11"/>
  <c r="CG46" i="11"/>
  <c r="HB46" i="11" s="1"/>
  <c r="CI46" i="11"/>
  <c r="HC46" i="11" s="1"/>
  <c r="CK46" i="11"/>
  <c r="HD46" i="11" s="1"/>
  <c r="CM46" i="11"/>
  <c r="HE46" i="11" s="1"/>
  <c r="CO46" i="11"/>
  <c r="CQ46" i="11"/>
  <c r="CS46" i="11"/>
  <c r="CU46" i="11"/>
  <c r="CW46" i="11"/>
  <c r="HJ46" i="11" s="1"/>
  <c r="CY46" i="11"/>
  <c r="HK46" i="11" s="1"/>
  <c r="DA46" i="11"/>
  <c r="HL46" i="11" s="1"/>
  <c r="DC46" i="11"/>
  <c r="HM46" i="11" s="1"/>
  <c r="DE46" i="11"/>
  <c r="DG46" i="11"/>
  <c r="DI46" i="11"/>
  <c r="DK46" i="11"/>
  <c r="DM46" i="11"/>
  <c r="HR46" i="11" s="1"/>
  <c r="DO46" i="11"/>
  <c r="HS46" i="11" s="1"/>
  <c r="DQ46" i="11"/>
  <c r="HT46" i="11" s="1"/>
  <c r="DS46" i="11"/>
  <c r="HU46" i="11" s="1"/>
  <c r="DU46" i="11"/>
  <c r="HV46" i="11" s="1"/>
  <c r="DW46" i="11"/>
  <c r="DY46" i="11"/>
  <c r="EA46" i="11"/>
  <c r="EC46" i="11"/>
  <c r="HZ46" i="11" s="1"/>
  <c r="EE46" i="11"/>
  <c r="IA46" i="11" s="1"/>
  <c r="EG46" i="11"/>
  <c r="IB46" i="11" s="1"/>
  <c r="EI46" i="11"/>
  <c r="IC46" i="11" s="1"/>
  <c r="EK46" i="11"/>
  <c r="ID46" i="11" s="1"/>
  <c r="EM46" i="11"/>
  <c r="EO46" i="11"/>
  <c r="EQ46" i="11"/>
  <c r="ES46" i="11"/>
  <c r="IH46" i="11" s="1"/>
  <c r="EU46" i="11"/>
  <c r="II46" i="11" s="1"/>
  <c r="EW46" i="11"/>
  <c r="IJ46" i="11" s="1"/>
  <c r="EY46" i="11"/>
  <c r="IK46" i="11" s="1"/>
  <c r="FA46" i="11"/>
  <c r="IL46" i="11" s="1"/>
  <c r="FS46" i="11"/>
  <c r="FT46" i="11"/>
  <c r="GA46" i="11"/>
  <c r="GB46" i="11"/>
  <c r="GI46" i="11"/>
  <c r="GJ46" i="11"/>
  <c r="GQ46" i="11"/>
  <c r="GR46" i="11"/>
  <c r="GY46" i="11"/>
  <c r="GZ46" i="11"/>
  <c r="HF46" i="11"/>
  <c r="HG46" i="11"/>
  <c r="HH46" i="11"/>
  <c r="HN46" i="11"/>
  <c r="HO46" i="11"/>
  <c r="HP46" i="11"/>
  <c r="HW46" i="11"/>
  <c r="HX46" i="11"/>
  <c r="IE46" i="11"/>
  <c r="IF46" i="11"/>
  <c r="A47" i="11"/>
  <c r="C47" i="11"/>
  <c r="D47" i="11"/>
  <c r="I47" i="11"/>
  <c r="FP47" i="11" s="1"/>
  <c r="K47" i="11"/>
  <c r="FQ47" i="11" s="1"/>
  <c r="M47" i="11"/>
  <c r="FR47" i="11" s="1"/>
  <c r="O47" i="11"/>
  <c r="FS47" i="11" s="1"/>
  <c r="Q47" i="11"/>
  <c r="S47" i="11"/>
  <c r="U47" i="11"/>
  <c r="W47" i="11"/>
  <c r="FW47" i="11" s="1"/>
  <c r="Y47" i="11"/>
  <c r="FX47" i="11" s="1"/>
  <c r="AA47" i="11"/>
  <c r="FY47" i="11" s="1"/>
  <c r="AC47" i="11"/>
  <c r="FZ47" i="11" s="1"/>
  <c r="AE47" i="11"/>
  <c r="AG47" i="11"/>
  <c r="AI47" i="11"/>
  <c r="AK47" i="11"/>
  <c r="AM47" i="11"/>
  <c r="GE47" i="11" s="1"/>
  <c r="AO47" i="11"/>
  <c r="GF47" i="11" s="1"/>
  <c r="AQ47" i="11"/>
  <c r="GG47" i="11" s="1"/>
  <c r="AS47" i="11"/>
  <c r="GH47" i="11" s="1"/>
  <c r="AU47" i="11"/>
  <c r="GI47" i="11" s="1"/>
  <c r="AW47" i="11"/>
  <c r="AY47" i="11"/>
  <c r="BA47" i="11"/>
  <c r="BC47" i="11"/>
  <c r="GM47" i="11" s="1"/>
  <c r="BE47" i="11"/>
  <c r="GN47" i="11" s="1"/>
  <c r="BG47" i="11"/>
  <c r="GO47" i="11" s="1"/>
  <c r="BI47" i="11"/>
  <c r="GP47" i="11" s="1"/>
  <c r="BK47" i="11"/>
  <c r="BM47" i="11"/>
  <c r="BO47" i="11"/>
  <c r="BQ47" i="11"/>
  <c r="BS47" i="11"/>
  <c r="GU47" i="11" s="1"/>
  <c r="BU47" i="11"/>
  <c r="GV47" i="11" s="1"/>
  <c r="BW47" i="11"/>
  <c r="GW47" i="11" s="1"/>
  <c r="BY47" i="11"/>
  <c r="GX47" i="11" s="1"/>
  <c r="CA47" i="11"/>
  <c r="GY47" i="11" s="1"/>
  <c r="CC47" i="11"/>
  <c r="CE47" i="11"/>
  <c r="CG47" i="11"/>
  <c r="CI47" i="11"/>
  <c r="HC47" i="11" s="1"/>
  <c r="CK47" i="11"/>
  <c r="HD47" i="11" s="1"/>
  <c r="CM47" i="11"/>
  <c r="HE47" i="11" s="1"/>
  <c r="CO47" i="11"/>
  <c r="HF47" i="11" s="1"/>
  <c r="CQ47" i="11"/>
  <c r="CS47" i="11"/>
  <c r="CU47" i="11"/>
  <c r="CW47" i="11"/>
  <c r="CY47" i="11"/>
  <c r="HK47" i="11" s="1"/>
  <c r="DA47" i="11"/>
  <c r="HL47" i="11" s="1"/>
  <c r="DC47" i="11"/>
  <c r="HM47" i="11" s="1"/>
  <c r="DE47" i="11"/>
  <c r="HN47" i="11" s="1"/>
  <c r="DG47" i="11"/>
  <c r="HO47" i="11" s="1"/>
  <c r="DI47" i="11"/>
  <c r="DK47" i="11"/>
  <c r="DM47" i="11"/>
  <c r="DO47" i="11"/>
  <c r="HS47" i="11" s="1"/>
  <c r="DQ47" i="11"/>
  <c r="HT47" i="11" s="1"/>
  <c r="DS47" i="11"/>
  <c r="HU47" i="11" s="1"/>
  <c r="DU47" i="11"/>
  <c r="HV47" i="11" s="1"/>
  <c r="DW47" i="11"/>
  <c r="DY47" i="11"/>
  <c r="EA47" i="11"/>
  <c r="EC47" i="11"/>
  <c r="EE47" i="11"/>
  <c r="IA47" i="11" s="1"/>
  <c r="EG47" i="11"/>
  <c r="IB47" i="11" s="1"/>
  <c r="EI47" i="11"/>
  <c r="IC47" i="11" s="1"/>
  <c r="EK47" i="11"/>
  <c r="ID47" i="11" s="1"/>
  <c r="EM47" i="11"/>
  <c r="IE47" i="11" s="1"/>
  <c r="EO47" i="11"/>
  <c r="EQ47" i="11"/>
  <c r="ES47" i="11"/>
  <c r="EU47" i="11"/>
  <c r="II47" i="11" s="1"/>
  <c r="EW47" i="11"/>
  <c r="IJ47" i="11" s="1"/>
  <c r="EY47" i="11"/>
  <c r="IK47" i="11" s="1"/>
  <c r="FA47" i="11"/>
  <c r="IL47" i="11" s="1"/>
  <c r="FT47" i="11"/>
  <c r="FU47" i="11"/>
  <c r="FV47" i="11"/>
  <c r="GA47" i="11"/>
  <c r="GB47" i="11"/>
  <c r="GC47" i="11"/>
  <c r="GD47" i="11"/>
  <c r="GJ47" i="11"/>
  <c r="GK47" i="11"/>
  <c r="GL47" i="11"/>
  <c r="GQ47" i="11"/>
  <c r="GR47" i="11"/>
  <c r="GS47" i="11"/>
  <c r="GT47" i="11"/>
  <c r="GZ47" i="11"/>
  <c r="HA47" i="11"/>
  <c r="HB47" i="11"/>
  <c r="HG47" i="11"/>
  <c r="HH47" i="11"/>
  <c r="HI47" i="11"/>
  <c r="HJ47" i="11"/>
  <c r="HP47" i="11"/>
  <c r="HQ47" i="11"/>
  <c r="HR47" i="11"/>
  <c r="HW47" i="11"/>
  <c r="HX47" i="11"/>
  <c r="HY47" i="11"/>
  <c r="HZ47" i="11"/>
  <c r="IF47" i="11"/>
  <c r="IG47" i="11"/>
  <c r="IH47" i="11"/>
  <c r="A48" i="11"/>
  <c r="C48" i="11"/>
  <c r="D48" i="11"/>
  <c r="I48" i="11"/>
  <c r="FP48" i="11" s="1"/>
  <c r="K48" i="11"/>
  <c r="FQ48" i="11" s="1"/>
  <c r="M48" i="11"/>
  <c r="FR48" i="11" s="1"/>
  <c r="O48" i="11"/>
  <c r="FS48" i="11" s="1"/>
  <c r="Q48" i="11"/>
  <c r="FT48" i="11" s="1"/>
  <c r="S48" i="11"/>
  <c r="U48" i="11"/>
  <c r="W48" i="11"/>
  <c r="Y48" i="11"/>
  <c r="FX48" i="11" s="1"/>
  <c r="AA48" i="11"/>
  <c r="FY48" i="11" s="1"/>
  <c r="AC48" i="11"/>
  <c r="FZ48" i="11" s="1"/>
  <c r="AE48" i="11"/>
  <c r="GA48" i="11" s="1"/>
  <c r="AG48" i="11"/>
  <c r="GB48" i="11" s="1"/>
  <c r="AI48" i="11"/>
  <c r="AK48" i="11"/>
  <c r="AM48" i="11"/>
  <c r="AO48" i="11"/>
  <c r="GF48" i="11" s="1"/>
  <c r="AQ48" i="11"/>
  <c r="GG48" i="11" s="1"/>
  <c r="AS48" i="11"/>
  <c r="GH48" i="11" s="1"/>
  <c r="AU48" i="11"/>
  <c r="GI48" i="11" s="1"/>
  <c r="AW48" i="11"/>
  <c r="AY48" i="11"/>
  <c r="BA48" i="11"/>
  <c r="BC48" i="11"/>
  <c r="BE48" i="11"/>
  <c r="GN48" i="11" s="1"/>
  <c r="BG48" i="11"/>
  <c r="GO48" i="11" s="1"/>
  <c r="BI48" i="11"/>
  <c r="GP48" i="11" s="1"/>
  <c r="BK48" i="11"/>
  <c r="GQ48" i="11" s="1"/>
  <c r="BM48" i="11"/>
  <c r="GR48" i="11" s="1"/>
  <c r="BO48" i="11"/>
  <c r="BQ48" i="11"/>
  <c r="BS48" i="11"/>
  <c r="BU48" i="11"/>
  <c r="GV48" i="11" s="1"/>
  <c r="BW48" i="11"/>
  <c r="GW48" i="11" s="1"/>
  <c r="BY48" i="11"/>
  <c r="GX48" i="11" s="1"/>
  <c r="CA48" i="11"/>
  <c r="GY48" i="11" s="1"/>
  <c r="CC48" i="11"/>
  <c r="CE48" i="11"/>
  <c r="CG48" i="11"/>
  <c r="CI48" i="11"/>
  <c r="CK48" i="11"/>
  <c r="HD48" i="11" s="1"/>
  <c r="CM48" i="11"/>
  <c r="HE48" i="11" s="1"/>
  <c r="CO48" i="11"/>
  <c r="HF48" i="11" s="1"/>
  <c r="CQ48" i="11"/>
  <c r="HG48" i="11" s="1"/>
  <c r="CS48" i="11"/>
  <c r="HH48" i="11" s="1"/>
  <c r="CU48" i="11"/>
  <c r="CW48" i="11"/>
  <c r="CY48" i="11"/>
  <c r="DA48" i="11"/>
  <c r="HL48" i="11" s="1"/>
  <c r="DC48" i="11"/>
  <c r="HM48" i="11" s="1"/>
  <c r="DE48" i="11"/>
  <c r="HN48" i="11" s="1"/>
  <c r="DG48" i="11"/>
  <c r="HO48" i="11" s="1"/>
  <c r="DI48" i="11"/>
  <c r="DK48" i="11"/>
  <c r="DM48" i="11"/>
  <c r="DO48" i="11"/>
  <c r="DQ48" i="11"/>
  <c r="HT48" i="11" s="1"/>
  <c r="DS48" i="11"/>
  <c r="HU48" i="11" s="1"/>
  <c r="DU48" i="11"/>
  <c r="HV48" i="11" s="1"/>
  <c r="DW48" i="11"/>
  <c r="HW48" i="11" s="1"/>
  <c r="DY48" i="11"/>
  <c r="HX48" i="11" s="1"/>
  <c r="EA48" i="11"/>
  <c r="EC48" i="11"/>
  <c r="EE48" i="11"/>
  <c r="EG48" i="11"/>
  <c r="IB48" i="11" s="1"/>
  <c r="EI48" i="11"/>
  <c r="IC48" i="11" s="1"/>
  <c r="EK48" i="11"/>
  <c r="ID48" i="11" s="1"/>
  <c r="EM48" i="11"/>
  <c r="IE48" i="11" s="1"/>
  <c r="EO48" i="11"/>
  <c r="EQ48" i="11"/>
  <c r="ES48" i="11"/>
  <c r="EU48" i="11"/>
  <c r="EW48" i="11"/>
  <c r="IJ48" i="11" s="1"/>
  <c r="EY48" i="11"/>
  <c r="IK48" i="11" s="1"/>
  <c r="FA48" i="11"/>
  <c r="IL48" i="11" s="1"/>
  <c r="FU48" i="11"/>
  <c r="FV48" i="11"/>
  <c r="FW48" i="11"/>
  <c r="GC48" i="11"/>
  <c r="GD48" i="11"/>
  <c r="GE48" i="11"/>
  <c r="GJ48" i="11"/>
  <c r="GK48" i="11"/>
  <c r="GL48" i="11"/>
  <c r="GM48" i="11"/>
  <c r="GS48" i="11"/>
  <c r="GT48" i="11"/>
  <c r="GU48" i="11"/>
  <c r="GZ48" i="11"/>
  <c r="HA48" i="11"/>
  <c r="HB48" i="11"/>
  <c r="HC48" i="11"/>
  <c r="HI48" i="11"/>
  <c r="HJ48" i="11"/>
  <c r="HK48" i="11"/>
  <c r="HP48" i="11"/>
  <c r="HQ48" i="11"/>
  <c r="HR48" i="11"/>
  <c r="HS48" i="11"/>
  <c r="HY48" i="11"/>
  <c r="HZ48" i="11"/>
  <c r="IA48" i="11"/>
  <c r="IF48" i="11"/>
  <c r="IG48" i="11"/>
  <c r="IH48" i="11"/>
  <c r="II48" i="11"/>
  <c r="A49" i="11"/>
  <c r="C49" i="11"/>
  <c r="D49" i="11"/>
  <c r="I49" i="11"/>
  <c r="K49" i="11"/>
  <c r="FQ49" i="11" s="1"/>
  <c r="M49" i="11"/>
  <c r="FR49" i="11" s="1"/>
  <c r="O49" i="11"/>
  <c r="FS49" i="11" s="1"/>
  <c r="Q49" i="11"/>
  <c r="FT49" i="11" s="1"/>
  <c r="S49" i="11"/>
  <c r="U49" i="11"/>
  <c r="W49" i="11"/>
  <c r="Y49" i="11"/>
  <c r="AA49" i="11"/>
  <c r="FY49" i="11" s="1"/>
  <c r="AC49" i="11"/>
  <c r="FZ49" i="11" s="1"/>
  <c r="AE49" i="11"/>
  <c r="GA49" i="11" s="1"/>
  <c r="AG49" i="11"/>
  <c r="GB49" i="11" s="1"/>
  <c r="AI49" i="11"/>
  <c r="AK49" i="11"/>
  <c r="AM49" i="11"/>
  <c r="AO49" i="11"/>
  <c r="AQ49" i="11"/>
  <c r="GG49" i="11" s="1"/>
  <c r="AS49" i="11"/>
  <c r="GH49" i="11" s="1"/>
  <c r="AU49" i="11"/>
  <c r="GI49" i="11" s="1"/>
  <c r="AW49" i="11"/>
  <c r="GJ49" i="11" s="1"/>
  <c r="AY49" i="11"/>
  <c r="BA49" i="11"/>
  <c r="BC49" i="11"/>
  <c r="BE49" i="11"/>
  <c r="BG49" i="11"/>
  <c r="GO49" i="11" s="1"/>
  <c r="BI49" i="11"/>
  <c r="GP49" i="11" s="1"/>
  <c r="BK49" i="11"/>
  <c r="GQ49" i="11" s="1"/>
  <c r="BM49" i="11"/>
  <c r="GR49" i="11" s="1"/>
  <c r="BO49" i="11"/>
  <c r="BQ49" i="11"/>
  <c r="BS49" i="11"/>
  <c r="BU49" i="11"/>
  <c r="BW49" i="11"/>
  <c r="GW49" i="11" s="1"/>
  <c r="BY49" i="11"/>
  <c r="GX49" i="11" s="1"/>
  <c r="CA49" i="11"/>
  <c r="CC49" i="11"/>
  <c r="GZ49" i="11" s="1"/>
  <c r="CE49" i="11"/>
  <c r="CG49" i="11"/>
  <c r="CI49" i="11"/>
  <c r="CK49" i="11"/>
  <c r="CM49" i="11"/>
  <c r="HE49" i="11" s="1"/>
  <c r="CO49" i="11"/>
  <c r="HF49" i="11" s="1"/>
  <c r="CQ49" i="11"/>
  <c r="CS49" i="11"/>
  <c r="HH49" i="11" s="1"/>
  <c r="CU49" i="11"/>
  <c r="HI49" i="11" s="1"/>
  <c r="CW49" i="11"/>
  <c r="CY49" i="11"/>
  <c r="DA49" i="11"/>
  <c r="DC49" i="11"/>
  <c r="HM49" i="11" s="1"/>
  <c r="DE49" i="11"/>
  <c r="HN49" i="11" s="1"/>
  <c r="DG49" i="11"/>
  <c r="HO49" i="11" s="1"/>
  <c r="DI49" i="11"/>
  <c r="HP49" i="11" s="1"/>
  <c r="DK49" i="11"/>
  <c r="HQ49" i="11" s="1"/>
  <c r="DM49" i="11"/>
  <c r="DO49" i="11"/>
  <c r="DQ49" i="11"/>
  <c r="DS49" i="11"/>
  <c r="HU49" i="11" s="1"/>
  <c r="DU49" i="11"/>
  <c r="HV49" i="11" s="1"/>
  <c r="DW49" i="11"/>
  <c r="HW49" i="11" s="1"/>
  <c r="DY49" i="11"/>
  <c r="HX49" i="11" s="1"/>
  <c r="EA49" i="11"/>
  <c r="EC49" i="11"/>
  <c r="EE49" i="11"/>
  <c r="EG49" i="11"/>
  <c r="EI49" i="11"/>
  <c r="IC49" i="11" s="1"/>
  <c r="EK49" i="11"/>
  <c r="ID49" i="11" s="1"/>
  <c r="EM49" i="11"/>
  <c r="IE49" i="11" s="1"/>
  <c r="EO49" i="11"/>
  <c r="IF49" i="11" s="1"/>
  <c r="EQ49" i="11"/>
  <c r="ES49" i="11"/>
  <c r="EU49" i="11"/>
  <c r="EW49" i="11"/>
  <c r="EY49" i="11"/>
  <c r="IK49" i="11" s="1"/>
  <c r="FA49" i="11"/>
  <c r="IL49" i="11" s="1"/>
  <c r="FP49" i="11"/>
  <c r="FU49" i="11"/>
  <c r="FV49" i="11"/>
  <c r="FW49" i="11"/>
  <c r="FX49" i="11"/>
  <c r="GC49" i="11"/>
  <c r="GD49" i="11"/>
  <c r="GE49" i="11"/>
  <c r="GF49" i="11"/>
  <c r="GK49" i="11"/>
  <c r="GL49" i="11"/>
  <c r="GM49" i="11"/>
  <c r="GN49" i="11"/>
  <c r="GS49" i="11"/>
  <c r="GT49" i="11"/>
  <c r="GU49" i="11"/>
  <c r="GV49" i="11"/>
  <c r="GY49" i="11"/>
  <c r="HA49" i="11"/>
  <c r="HB49" i="11"/>
  <c r="HC49" i="11"/>
  <c r="HD49" i="11"/>
  <c r="HG49" i="11"/>
  <c r="HJ49" i="11"/>
  <c r="HK49" i="11"/>
  <c r="HL49" i="11"/>
  <c r="HR49" i="11"/>
  <c r="HS49" i="11"/>
  <c r="HT49" i="11"/>
  <c r="HY49" i="11"/>
  <c r="HZ49" i="11"/>
  <c r="IA49" i="11"/>
  <c r="IB49" i="11"/>
  <c r="IG49" i="11"/>
  <c r="IH49" i="11"/>
  <c r="II49" i="11"/>
  <c r="IJ49" i="11"/>
  <c r="A50" i="11"/>
  <c r="C50" i="11"/>
  <c r="D50" i="11"/>
  <c r="I50" i="11"/>
  <c r="FP50" i="11" s="1"/>
  <c r="K50" i="11"/>
  <c r="FQ50" i="11" s="1"/>
  <c r="M50" i="11"/>
  <c r="FR50" i="11" s="1"/>
  <c r="O50" i="11"/>
  <c r="FS50" i="11" s="1"/>
  <c r="Q50" i="11"/>
  <c r="S50" i="11"/>
  <c r="FU50" i="11" s="1"/>
  <c r="U50" i="11"/>
  <c r="FV50" i="11" s="1"/>
  <c r="W50" i="11"/>
  <c r="Y50" i="11"/>
  <c r="AA50" i="11"/>
  <c r="AC50" i="11"/>
  <c r="FZ50" i="11" s="1"/>
  <c r="AE50" i="11"/>
  <c r="GA50" i="11" s="1"/>
  <c r="AG50" i="11"/>
  <c r="AI50" i="11"/>
  <c r="GC50" i="11" s="1"/>
  <c r="AK50" i="11"/>
  <c r="GD50" i="11" s="1"/>
  <c r="AM50" i="11"/>
  <c r="AO50" i="11"/>
  <c r="AQ50" i="11"/>
  <c r="AS50" i="11"/>
  <c r="GH50" i="11" s="1"/>
  <c r="AU50" i="11"/>
  <c r="GI50" i="11" s="1"/>
  <c r="AW50" i="11"/>
  <c r="AY50" i="11"/>
  <c r="GK50" i="11" s="1"/>
  <c r="BA50" i="11"/>
  <c r="BC50" i="11"/>
  <c r="BE50" i="11"/>
  <c r="BG50" i="11"/>
  <c r="BI50" i="11"/>
  <c r="GP50" i="11" s="1"/>
  <c r="BK50" i="11"/>
  <c r="GQ50" i="11" s="1"/>
  <c r="BM50" i="11"/>
  <c r="BO50" i="11"/>
  <c r="GS50" i="11" s="1"/>
  <c r="BQ50" i="11"/>
  <c r="BS50" i="11"/>
  <c r="BU50" i="11"/>
  <c r="BW50" i="11"/>
  <c r="BY50" i="11"/>
  <c r="GX50" i="11" s="1"/>
  <c r="CA50" i="11"/>
  <c r="GY50" i="11" s="1"/>
  <c r="CC50" i="11"/>
  <c r="CE50" i="11"/>
  <c r="HA50" i="11" s="1"/>
  <c r="CG50" i="11"/>
  <c r="HB50" i="11" s="1"/>
  <c r="CI50" i="11"/>
  <c r="CK50" i="11"/>
  <c r="CM50" i="11"/>
  <c r="CO50" i="11"/>
  <c r="HF50" i="11" s="1"/>
  <c r="CQ50" i="11"/>
  <c r="HG50" i="11" s="1"/>
  <c r="CS50" i="11"/>
  <c r="HH50" i="11" s="1"/>
  <c r="CU50" i="11"/>
  <c r="HI50" i="11" s="1"/>
  <c r="CW50" i="11"/>
  <c r="CY50" i="11"/>
  <c r="DA50" i="11"/>
  <c r="DC50" i="11"/>
  <c r="DE50" i="11"/>
  <c r="HN50" i="11" s="1"/>
  <c r="DG50" i="11"/>
  <c r="HO50" i="11" s="1"/>
  <c r="DI50" i="11"/>
  <c r="HP50" i="11" s="1"/>
  <c r="DK50" i="11"/>
  <c r="HQ50" i="11" s="1"/>
  <c r="DM50" i="11"/>
  <c r="DO50" i="11"/>
  <c r="DQ50" i="11"/>
  <c r="DS50" i="11"/>
  <c r="DU50" i="11"/>
  <c r="HV50" i="11" s="1"/>
  <c r="DW50" i="11"/>
  <c r="HW50" i="11" s="1"/>
  <c r="DY50" i="11"/>
  <c r="EA50" i="11"/>
  <c r="HY50" i="11" s="1"/>
  <c r="EC50" i="11"/>
  <c r="HZ50" i="11" s="1"/>
  <c r="EE50" i="11"/>
  <c r="EG50" i="11"/>
  <c r="EI50" i="11"/>
  <c r="EK50" i="11"/>
  <c r="ID50" i="11" s="1"/>
  <c r="EM50" i="11"/>
  <c r="IE50" i="11" s="1"/>
  <c r="EO50" i="11"/>
  <c r="EQ50" i="11"/>
  <c r="IG50" i="11" s="1"/>
  <c r="ES50" i="11"/>
  <c r="IH50" i="11" s="1"/>
  <c r="EU50" i="11"/>
  <c r="EW50" i="11"/>
  <c r="EY50" i="11"/>
  <c r="FA50" i="11"/>
  <c r="IL50" i="11" s="1"/>
  <c r="FT50" i="11"/>
  <c r="FW50" i="11"/>
  <c r="FX50" i="11"/>
  <c r="FY50" i="11"/>
  <c r="GB50" i="11"/>
  <c r="GE50" i="11"/>
  <c r="GF50" i="11"/>
  <c r="GG50" i="11"/>
  <c r="GJ50" i="11"/>
  <c r="GL50" i="11"/>
  <c r="GM50" i="11"/>
  <c r="GN50" i="11"/>
  <c r="GO50" i="11"/>
  <c r="GR50" i="11"/>
  <c r="GT50" i="11"/>
  <c r="GU50" i="11"/>
  <c r="GV50" i="11"/>
  <c r="GW50" i="11"/>
  <c r="GZ50" i="11"/>
  <c r="HC50" i="11"/>
  <c r="HD50" i="11"/>
  <c r="HE50" i="11"/>
  <c r="HJ50" i="11"/>
  <c r="HK50" i="11"/>
  <c r="HL50" i="11"/>
  <c r="HM50" i="11"/>
  <c r="HR50" i="11"/>
  <c r="HS50" i="11"/>
  <c r="HT50" i="11"/>
  <c r="HU50" i="11"/>
  <c r="HX50" i="11"/>
  <c r="IA50" i="11"/>
  <c r="IB50" i="11"/>
  <c r="IC50" i="11"/>
  <c r="IF50" i="11"/>
  <c r="II50" i="11"/>
  <c r="IJ50" i="11"/>
  <c r="IK50" i="11"/>
  <c r="A51" i="11"/>
  <c r="C51" i="11"/>
  <c r="D51" i="11"/>
  <c r="I51" i="11"/>
  <c r="K51" i="11"/>
  <c r="M51" i="11"/>
  <c r="FR51" i="11" s="1"/>
  <c r="O51" i="11"/>
  <c r="FS51" i="11" s="1"/>
  <c r="Q51" i="11"/>
  <c r="FT51" i="11" s="1"/>
  <c r="S51" i="11"/>
  <c r="FU51" i="11" s="1"/>
  <c r="U51" i="11"/>
  <c r="FV51" i="11" s="1"/>
  <c r="W51" i="11"/>
  <c r="FW51" i="11" s="1"/>
  <c r="Y51" i="11"/>
  <c r="AA51" i="11"/>
  <c r="AC51" i="11"/>
  <c r="AE51" i="11"/>
  <c r="GA51" i="11" s="1"/>
  <c r="AG51" i="11"/>
  <c r="GB51" i="11" s="1"/>
  <c r="AI51" i="11"/>
  <c r="GC51" i="11" s="1"/>
  <c r="AK51" i="11"/>
  <c r="GD51" i="11" s="1"/>
  <c r="AM51" i="11"/>
  <c r="GE51" i="11" s="1"/>
  <c r="AO51" i="11"/>
  <c r="AQ51" i="11"/>
  <c r="AS51" i="11"/>
  <c r="AU51" i="11"/>
  <c r="GI51" i="11" s="1"/>
  <c r="AW51" i="11"/>
  <c r="GJ51" i="11" s="1"/>
  <c r="AY51" i="11"/>
  <c r="GK51" i="11" s="1"/>
  <c r="BA51" i="11"/>
  <c r="GL51" i="11" s="1"/>
  <c r="BC51" i="11"/>
  <c r="GM51" i="11" s="1"/>
  <c r="BE51" i="11"/>
  <c r="BG51" i="11"/>
  <c r="BI51" i="11"/>
  <c r="BK51" i="11"/>
  <c r="GQ51" i="11" s="1"/>
  <c r="BM51" i="11"/>
  <c r="GR51" i="11" s="1"/>
  <c r="BO51" i="11"/>
  <c r="GS51" i="11" s="1"/>
  <c r="BQ51" i="11"/>
  <c r="GT51" i="11" s="1"/>
  <c r="BS51" i="11"/>
  <c r="BU51" i="11"/>
  <c r="BW51" i="11"/>
  <c r="BY51" i="11"/>
  <c r="CA51" i="11"/>
  <c r="GY51" i="11" s="1"/>
  <c r="CC51" i="11"/>
  <c r="GZ51" i="11" s="1"/>
  <c r="CE51" i="11"/>
  <c r="HA51" i="11" s="1"/>
  <c r="CG51" i="11"/>
  <c r="HB51" i="11" s="1"/>
  <c r="CI51" i="11"/>
  <c r="CK51" i="11"/>
  <c r="CM51" i="11"/>
  <c r="CO51" i="11"/>
  <c r="CQ51" i="11"/>
  <c r="HG51" i="11" s="1"/>
  <c r="CS51" i="11"/>
  <c r="HH51" i="11" s="1"/>
  <c r="CU51" i="11"/>
  <c r="HI51" i="11" s="1"/>
  <c r="CW51" i="11"/>
  <c r="HJ51" i="11" s="1"/>
  <c r="CY51" i="11"/>
  <c r="HK51" i="11" s="1"/>
  <c r="DA51" i="11"/>
  <c r="DC51" i="11"/>
  <c r="DE51" i="11"/>
  <c r="DG51" i="11"/>
  <c r="HO51" i="11" s="1"/>
  <c r="DI51" i="11"/>
  <c r="HP51" i="11" s="1"/>
  <c r="DK51" i="11"/>
  <c r="HQ51" i="11" s="1"/>
  <c r="DM51" i="11"/>
  <c r="HR51" i="11" s="1"/>
  <c r="DO51" i="11"/>
  <c r="DQ51" i="11"/>
  <c r="DS51" i="11"/>
  <c r="DU51" i="11"/>
  <c r="DW51" i="11"/>
  <c r="HW51" i="11" s="1"/>
  <c r="DY51" i="11"/>
  <c r="HX51" i="11" s="1"/>
  <c r="EA51" i="11"/>
  <c r="HY51" i="11" s="1"/>
  <c r="EC51" i="11"/>
  <c r="HZ51" i="11" s="1"/>
  <c r="EE51" i="11"/>
  <c r="IA51" i="11" s="1"/>
  <c r="EG51" i="11"/>
  <c r="EI51" i="11"/>
  <c r="EK51" i="11"/>
  <c r="EM51" i="11"/>
  <c r="IE51" i="11" s="1"/>
  <c r="EO51" i="11"/>
  <c r="IF51" i="11" s="1"/>
  <c r="EQ51" i="11"/>
  <c r="IG51" i="11" s="1"/>
  <c r="ES51" i="11"/>
  <c r="IH51" i="11" s="1"/>
  <c r="EU51" i="11"/>
  <c r="II51" i="11" s="1"/>
  <c r="EW51" i="11"/>
  <c r="EY51" i="11"/>
  <c r="FA51" i="11"/>
  <c r="FP51" i="11"/>
  <c r="FQ51" i="11"/>
  <c r="FX51" i="11"/>
  <c r="FY51" i="11"/>
  <c r="FZ51" i="11"/>
  <c r="GF51" i="11"/>
  <c r="GG51" i="11"/>
  <c r="GH51" i="11"/>
  <c r="GN51" i="11"/>
  <c r="GO51" i="11"/>
  <c r="GP51" i="11"/>
  <c r="GU51" i="11"/>
  <c r="GV51" i="11"/>
  <c r="GW51" i="11"/>
  <c r="GX51" i="11"/>
  <c r="HC51" i="11"/>
  <c r="HD51" i="11"/>
  <c r="HE51" i="11"/>
  <c r="HF51" i="11"/>
  <c r="HL51" i="11"/>
  <c r="HM51" i="11"/>
  <c r="HN51" i="11"/>
  <c r="HS51" i="11"/>
  <c r="HT51" i="11"/>
  <c r="HU51" i="11"/>
  <c r="HV51" i="11"/>
  <c r="IB51" i="11"/>
  <c r="IC51" i="11"/>
  <c r="ID51" i="11"/>
  <c r="IJ51" i="11"/>
  <c r="IK51" i="11"/>
  <c r="IL51" i="11"/>
  <c r="A52" i="11"/>
  <c r="C52" i="11"/>
  <c r="D52" i="11"/>
  <c r="I52" i="11"/>
  <c r="K52" i="11"/>
  <c r="M52" i="11"/>
  <c r="FR52" i="11" s="1"/>
  <c r="O52" i="11"/>
  <c r="FS52" i="11" s="1"/>
  <c r="Q52" i="11"/>
  <c r="FT52" i="11" s="1"/>
  <c r="S52" i="11"/>
  <c r="FU52" i="11" s="1"/>
  <c r="U52" i="11"/>
  <c r="FV52" i="11" s="1"/>
  <c r="W52" i="11"/>
  <c r="FW52" i="11" s="1"/>
  <c r="Y52" i="11"/>
  <c r="AA52" i="11"/>
  <c r="AC52" i="11"/>
  <c r="AE52" i="11"/>
  <c r="AG52" i="11"/>
  <c r="GB52" i="11" s="1"/>
  <c r="AI52" i="11"/>
  <c r="GC52" i="11" s="1"/>
  <c r="AK52" i="11"/>
  <c r="GD52" i="11" s="1"/>
  <c r="AM52" i="11"/>
  <c r="GE52" i="11" s="1"/>
  <c r="AO52" i="11"/>
  <c r="AQ52" i="11"/>
  <c r="AS52" i="11"/>
  <c r="AU52" i="11"/>
  <c r="AW52" i="11"/>
  <c r="GJ52" i="11" s="1"/>
  <c r="AY52" i="11"/>
  <c r="GK52" i="11" s="1"/>
  <c r="BA52" i="11"/>
  <c r="GL52" i="11" s="1"/>
  <c r="BC52" i="11"/>
  <c r="GM52" i="11" s="1"/>
  <c r="BE52" i="11"/>
  <c r="BG52" i="11"/>
  <c r="BI52" i="11"/>
  <c r="BK52" i="11"/>
  <c r="BM52" i="11"/>
  <c r="GR52" i="11" s="1"/>
  <c r="BO52" i="11"/>
  <c r="GS52" i="11" s="1"/>
  <c r="BQ52" i="11"/>
  <c r="GT52" i="11" s="1"/>
  <c r="BS52" i="11"/>
  <c r="GU52" i="11" s="1"/>
  <c r="BU52" i="11"/>
  <c r="BW52" i="11"/>
  <c r="BY52" i="11"/>
  <c r="CA52" i="11"/>
  <c r="CC52" i="11"/>
  <c r="GZ52" i="11" s="1"/>
  <c r="CE52" i="11"/>
  <c r="HA52" i="11" s="1"/>
  <c r="CG52" i="11"/>
  <c r="HB52" i="11" s="1"/>
  <c r="CI52" i="11"/>
  <c r="HC52" i="11" s="1"/>
  <c r="CK52" i="11"/>
  <c r="CM52" i="11"/>
  <c r="CO52" i="11"/>
  <c r="CQ52" i="11"/>
  <c r="CS52" i="11"/>
  <c r="HH52" i="11" s="1"/>
  <c r="CU52" i="11"/>
  <c r="HI52" i="11" s="1"/>
  <c r="CW52" i="11"/>
  <c r="HJ52" i="11" s="1"/>
  <c r="CY52" i="11"/>
  <c r="HK52" i="11" s="1"/>
  <c r="DA52" i="11"/>
  <c r="DC52" i="11"/>
  <c r="DE52" i="11"/>
  <c r="DG52" i="11"/>
  <c r="DI52" i="11"/>
  <c r="HP52" i="11" s="1"/>
  <c r="DK52" i="11"/>
  <c r="HQ52" i="11" s="1"/>
  <c r="DM52" i="11"/>
  <c r="DO52" i="11"/>
  <c r="HS52" i="11" s="1"/>
  <c r="DQ52" i="11"/>
  <c r="DS52" i="11"/>
  <c r="DU52" i="11"/>
  <c r="DW52" i="11"/>
  <c r="DY52" i="11"/>
  <c r="HX52" i="11" s="1"/>
  <c r="EA52" i="11"/>
  <c r="HY52" i="11" s="1"/>
  <c r="EC52" i="11"/>
  <c r="EE52" i="11"/>
  <c r="IA52" i="11" s="1"/>
  <c r="EG52" i="11"/>
  <c r="EI52" i="11"/>
  <c r="EK52" i="11"/>
  <c r="EM52" i="11"/>
  <c r="EO52" i="11"/>
  <c r="IF52" i="11" s="1"/>
  <c r="EQ52" i="11"/>
  <c r="IG52" i="11" s="1"/>
  <c r="ES52" i="11"/>
  <c r="IH52" i="11" s="1"/>
  <c r="EU52" i="11"/>
  <c r="II52" i="11" s="1"/>
  <c r="EW52" i="11"/>
  <c r="EY52" i="11"/>
  <c r="FA52" i="11"/>
  <c r="FP52" i="11"/>
  <c r="FQ52" i="11"/>
  <c r="FX52" i="11"/>
  <c r="FY52" i="11"/>
  <c r="FZ52" i="11"/>
  <c r="GA52" i="11"/>
  <c r="GF52" i="11"/>
  <c r="GG52" i="11"/>
  <c r="GH52" i="11"/>
  <c r="GI52" i="11"/>
  <c r="GN52" i="11"/>
  <c r="GO52" i="11"/>
  <c r="GP52" i="11"/>
  <c r="GQ52" i="11"/>
  <c r="GV52" i="11"/>
  <c r="GW52" i="11"/>
  <c r="GX52" i="11"/>
  <c r="GY52" i="11"/>
  <c r="HD52" i="11"/>
  <c r="HE52" i="11"/>
  <c r="HF52" i="11"/>
  <c r="HG52" i="11"/>
  <c r="HL52" i="11"/>
  <c r="HM52" i="11"/>
  <c r="HN52" i="11"/>
  <c r="HO52" i="11"/>
  <c r="HR52" i="11"/>
  <c r="HT52" i="11"/>
  <c r="HU52" i="11"/>
  <c r="HV52" i="11"/>
  <c r="HW52" i="11"/>
  <c r="HZ52" i="11"/>
  <c r="IB52" i="11"/>
  <c r="IC52" i="11"/>
  <c r="ID52" i="11"/>
  <c r="IE52" i="11"/>
  <c r="IJ52" i="11"/>
  <c r="IK52" i="11"/>
  <c r="IL52" i="11"/>
  <c r="A53" i="11"/>
  <c r="C53" i="11"/>
  <c r="D53" i="11"/>
  <c r="I53" i="11"/>
  <c r="FP53" i="11" s="1"/>
  <c r="K53" i="11"/>
  <c r="FQ53" i="11" s="1"/>
  <c r="M53" i="11"/>
  <c r="FR53" i="11" s="1"/>
  <c r="O53" i="11"/>
  <c r="FS53" i="11" s="1"/>
  <c r="Q53" i="11"/>
  <c r="S53" i="11"/>
  <c r="FU53" i="11" s="1"/>
  <c r="U53" i="11"/>
  <c r="FV53" i="11" s="1"/>
  <c r="W53" i="11"/>
  <c r="Y53" i="11"/>
  <c r="FX53" i="11" s="1"/>
  <c r="AA53" i="11"/>
  <c r="AC53" i="11"/>
  <c r="AE53" i="11"/>
  <c r="AG53" i="11"/>
  <c r="AI53" i="11"/>
  <c r="GC53" i="11" s="1"/>
  <c r="AK53" i="11"/>
  <c r="GD53" i="11" s="1"/>
  <c r="AM53" i="11"/>
  <c r="AO53" i="11"/>
  <c r="GF53" i="11" s="1"/>
  <c r="AQ53" i="11"/>
  <c r="GG53" i="11" s="1"/>
  <c r="AS53" i="11"/>
  <c r="AU53" i="11"/>
  <c r="AW53" i="11"/>
  <c r="AY53" i="11"/>
  <c r="GK53" i="11" s="1"/>
  <c r="BA53" i="11"/>
  <c r="GL53" i="11" s="1"/>
  <c r="BC53" i="11"/>
  <c r="BE53" i="11"/>
  <c r="GN53" i="11" s="1"/>
  <c r="BG53" i="11"/>
  <c r="GO53" i="11" s="1"/>
  <c r="BI53" i="11"/>
  <c r="BK53" i="11"/>
  <c r="BM53" i="11"/>
  <c r="BO53" i="11"/>
  <c r="GS53" i="11" s="1"/>
  <c r="BQ53" i="11"/>
  <c r="GT53" i="11" s="1"/>
  <c r="BS53" i="11"/>
  <c r="BU53" i="11"/>
  <c r="GV53" i="11" s="1"/>
  <c r="BW53" i="11"/>
  <c r="GW53" i="11" s="1"/>
  <c r="BY53" i="11"/>
  <c r="CA53" i="11"/>
  <c r="CC53" i="11"/>
  <c r="CE53" i="11"/>
  <c r="HA53" i="11" s="1"/>
  <c r="CG53" i="11"/>
  <c r="HB53" i="11" s="1"/>
  <c r="CI53" i="11"/>
  <c r="CK53" i="11"/>
  <c r="HD53" i="11" s="1"/>
  <c r="CM53" i="11"/>
  <c r="CO53" i="11"/>
  <c r="CQ53" i="11"/>
  <c r="CS53" i="11"/>
  <c r="CU53" i="11"/>
  <c r="HI53" i="11" s="1"/>
  <c r="CW53" i="11"/>
  <c r="HJ53" i="11" s="1"/>
  <c r="CY53" i="11"/>
  <c r="DA53" i="11"/>
  <c r="HL53" i="11" s="1"/>
  <c r="DC53" i="11"/>
  <c r="DE53" i="11"/>
  <c r="DG53" i="11"/>
  <c r="DI53" i="11"/>
  <c r="DK53" i="11"/>
  <c r="HQ53" i="11" s="1"/>
  <c r="DM53" i="11"/>
  <c r="HR53" i="11" s="1"/>
  <c r="DO53" i="11"/>
  <c r="DQ53" i="11"/>
  <c r="HT53" i="11" s="1"/>
  <c r="DS53" i="11"/>
  <c r="HU53" i="11" s="1"/>
  <c r="DU53" i="11"/>
  <c r="DW53" i="11"/>
  <c r="DY53" i="11"/>
  <c r="EA53" i="11"/>
  <c r="HY53" i="11" s="1"/>
  <c r="EC53" i="11"/>
  <c r="HZ53" i="11" s="1"/>
  <c r="EE53" i="11"/>
  <c r="IA53" i="11" s="1"/>
  <c r="EG53" i="11"/>
  <c r="IB53" i="11" s="1"/>
  <c r="EI53" i="11"/>
  <c r="EK53" i="11"/>
  <c r="EM53" i="11"/>
  <c r="EO53" i="11"/>
  <c r="EQ53" i="11"/>
  <c r="IG53" i="11" s="1"/>
  <c r="ES53" i="11"/>
  <c r="IH53" i="11" s="1"/>
  <c r="EU53" i="11"/>
  <c r="EW53" i="11"/>
  <c r="IJ53" i="11" s="1"/>
  <c r="EY53" i="11"/>
  <c r="FA53" i="11"/>
  <c r="IL53" i="11" s="1"/>
  <c r="FT53" i="11"/>
  <c r="FW53" i="11"/>
  <c r="FY53" i="11"/>
  <c r="FZ53" i="11"/>
  <c r="GA53" i="11"/>
  <c r="GB53" i="11"/>
  <c r="GE53" i="11"/>
  <c r="GH53" i="11"/>
  <c r="GI53" i="11"/>
  <c r="GJ53" i="11"/>
  <c r="GM53" i="11"/>
  <c r="GP53" i="11"/>
  <c r="GQ53" i="11"/>
  <c r="GR53" i="11"/>
  <c r="GU53" i="11"/>
  <c r="GX53" i="11"/>
  <c r="GY53" i="11"/>
  <c r="GZ53" i="11"/>
  <c r="HC53" i="11"/>
  <c r="HE53" i="11"/>
  <c r="HF53" i="11"/>
  <c r="HG53" i="11"/>
  <c r="HH53" i="11"/>
  <c r="HK53" i="11"/>
  <c r="HM53" i="11"/>
  <c r="HN53" i="11"/>
  <c r="HO53" i="11"/>
  <c r="HP53" i="11"/>
  <c r="HS53" i="11"/>
  <c r="HV53" i="11"/>
  <c r="HW53" i="11"/>
  <c r="HX53" i="11"/>
  <c r="IC53" i="11"/>
  <c r="ID53" i="11"/>
  <c r="IE53" i="11"/>
  <c r="IF53" i="11"/>
  <c r="II53" i="11"/>
  <c r="IK53" i="11"/>
  <c r="A54" i="11"/>
  <c r="C54" i="11"/>
  <c r="D54" i="11"/>
  <c r="I54" i="11"/>
  <c r="K54" i="11"/>
  <c r="FQ54" i="11" s="1"/>
  <c r="M54" i="11"/>
  <c r="FR54" i="11" s="1"/>
  <c r="O54" i="11"/>
  <c r="FS54" i="11" s="1"/>
  <c r="Q54" i="11"/>
  <c r="S54" i="11"/>
  <c r="U54" i="11"/>
  <c r="FV54" i="11" s="1"/>
  <c r="W54" i="11"/>
  <c r="FW54" i="11" s="1"/>
  <c r="Y54" i="11"/>
  <c r="AA54" i="11"/>
  <c r="FY54" i="11" s="1"/>
  <c r="AC54" i="11"/>
  <c r="FZ54" i="11" s="1"/>
  <c r="AE54" i="11"/>
  <c r="AG54" i="11"/>
  <c r="AI54" i="11"/>
  <c r="AK54" i="11"/>
  <c r="GD54" i="11" s="1"/>
  <c r="AM54" i="11"/>
  <c r="GE54" i="11" s="1"/>
  <c r="AO54" i="11"/>
  <c r="AQ54" i="11"/>
  <c r="GG54" i="11" s="1"/>
  <c r="AS54" i="11"/>
  <c r="AU54" i="11"/>
  <c r="AW54" i="11"/>
  <c r="AY54" i="11"/>
  <c r="BA54" i="11"/>
  <c r="GL54" i="11" s="1"/>
  <c r="BC54" i="11"/>
  <c r="GM54" i="11" s="1"/>
  <c r="BE54" i="11"/>
  <c r="BG54" i="11"/>
  <c r="GO54" i="11" s="1"/>
  <c r="BI54" i="11"/>
  <c r="BK54" i="11"/>
  <c r="BM54" i="11"/>
  <c r="BO54" i="11"/>
  <c r="BQ54" i="11"/>
  <c r="GT54" i="11" s="1"/>
  <c r="BS54" i="11"/>
  <c r="GU54" i="11" s="1"/>
  <c r="BU54" i="11"/>
  <c r="BW54" i="11"/>
  <c r="GW54" i="11" s="1"/>
  <c r="BY54" i="11"/>
  <c r="GX54" i="11" s="1"/>
  <c r="CA54" i="11"/>
  <c r="CC54" i="11"/>
  <c r="CE54" i="11"/>
  <c r="CG54" i="11"/>
  <c r="HB54" i="11" s="1"/>
  <c r="CI54" i="11"/>
  <c r="HC54" i="11" s="1"/>
  <c r="CK54" i="11"/>
  <c r="HD54" i="11" s="1"/>
  <c r="CM54" i="11"/>
  <c r="HE54" i="11" s="1"/>
  <c r="CO54" i="11"/>
  <c r="HF54" i="11" s="1"/>
  <c r="CQ54" i="11"/>
  <c r="CS54" i="11"/>
  <c r="CU54" i="11"/>
  <c r="CW54" i="11"/>
  <c r="HJ54" i="11" s="1"/>
  <c r="CY54" i="11"/>
  <c r="HK54" i="11" s="1"/>
  <c r="DA54" i="11"/>
  <c r="DC54" i="11"/>
  <c r="HM54" i="11" s="1"/>
  <c r="DE54" i="11"/>
  <c r="DG54" i="11"/>
  <c r="DI54" i="11"/>
  <c r="DK54" i="11"/>
  <c r="DM54" i="11"/>
  <c r="HR54" i="11" s="1"/>
  <c r="DO54" i="11"/>
  <c r="HS54" i="11" s="1"/>
  <c r="DQ54" i="11"/>
  <c r="DS54" i="11"/>
  <c r="HU54" i="11" s="1"/>
  <c r="DU54" i="11"/>
  <c r="HV54" i="11" s="1"/>
  <c r="DW54" i="11"/>
  <c r="DY54" i="11"/>
  <c r="EA54" i="11"/>
  <c r="EC54" i="11"/>
  <c r="HZ54" i="11" s="1"/>
  <c r="EE54" i="11"/>
  <c r="IA54" i="11" s="1"/>
  <c r="EG54" i="11"/>
  <c r="EI54" i="11"/>
  <c r="IC54" i="11" s="1"/>
  <c r="EK54" i="11"/>
  <c r="ID54" i="11" s="1"/>
  <c r="EM54" i="11"/>
  <c r="EO54" i="11"/>
  <c r="EQ54" i="11"/>
  <c r="ES54" i="11"/>
  <c r="IH54" i="11" s="1"/>
  <c r="EU54" i="11"/>
  <c r="II54" i="11" s="1"/>
  <c r="EW54" i="11"/>
  <c r="EY54" i="11"/>
  <c r="FA54" i="11"/>
  <c r="FP54" i="11"/>
  <c r="FT54" i="11"/>
  <c r="FU54" i="11"/>
  <c r="FX54" i="11"/>
  <c r="GA54" i="11"/>
  <c r="GB54" i="11"/>
  <c r="GC54" i="11"/>
  <c r="GF54" i="11"/>
  <c r="GH54" i="11"/>
  <c r="GI54" i="11"/>
  <c r="GJ54" i="11"/>
  <c r="GK54" i="11"/>
  <c r="GN54" i="11"/>
  <c r="GP54" i="11"/>
  <c r="GQ54" i="11"/>
  <c r="GR54" i="11"/>
  <c r="GS54" i="11"/>
  <c r="GV54" i="11"/>
  <c r="GY54" i="11"/>
  <c r="GZ54" i="11"/>
  <c r="HA54" i="11"/>
  <c r="HG54" i="11"/>
  <c r="HH54" i="11"/>
  <c r="HI54" i="11"/>
  <c r="HL54" i="11"/>
  <c r="HN54" i="11"/>
  <c r="HO54" i="11"/>
  <c r="HP54" i="11"/>
  <c r="HQ54" i="11"/>
  <c r="HT54" i="11"/>
  <c r="HW54" i="11"/>
  <c r="HX54" i="11"/>
  <c r="HY54" i="11"/>
  <c r="IB54" i="11"/>
  <c r="IE54" i="11"/>
  <c r="IF54" i="11"/>
  <c r="IG54" i="11"/>
  <c r="IJ54" i="11"/>
  <c r="IK54" i="11"/>
  <c r="IL54" i="11"/>
  <c r="A55" i="11"/>
  <c r="C55" i="11"/>
  <c r="D55" i="11"/>
  <c r="I55" i="11"/>
  <c r="FP55" i="11" s="1"/>
  <c r="K55" i="11"/>
  <c r="FQ55" i="11" s="1"/>
  <c r="M55" i="11"/>
  <c r="FR55" i="11" s="1"/>
  <c r="O55" i="11"/>
  <c r="FS55" i="11" s="1"/>
  <c r="Q55" i="11"/>
  <c r="FT55" i="11" s="1"/>
  <c r="S55" i="11"/>
  <c r="U55" i="11"/>
  <c r="W55" i="11"/>
  <c r="FW55" i="11" s="1"/>
  <c r="Y55" i="11"/>
  <c r="FX55" i="11" s="1"/>
  <c r="AA55" i="11"/>
  <c r="AC55" i="11"/>
  <c r="AE55" i="11"/>
  <c r="AG55" i="11"/>
  <c r="AI55" i="11"/>
  <c r="AK55" i="11"/>
  <c r="AM55" i="11"/>
  <c r="GE55" i="11" s="1"/>
  <c r="AO55" i="11"/>
  <c r="GF55" i="11" s="1"/>
  <c r="AQ55" i="11"/>
  <c r="AS55" i="11"/>
  <c r="GH55" i="11" s="1"/>
  <c r="AU55" i="11"/>
  <c r="GI55" i="11" s="1"/>
  <c r="AW55" i="11"/>
  <c r="AY55" i="11"/>
  <c r="BA55" i="11"/>
  <c r="BC55" i="11"/>
  <c r="GM55" i="11" s="1"/>
  <c r="BE55" i="11"/>
  <c r="GN55" i="11" s="1"/>
  <c r="BG55" i="11"/>
  <c r="BI55" i="11"/>
  <c r="BK55" i="11"/>
  <c r="GQ55" i="11" s="1"/>
  <c r="BM55" i="11"/>
  <c r="BO55" i="11"/>
  <c r="BQ55" i="11"/>
  <c r="BS55" i="11"/>
  <c r="GU55" i="11" s="1"/>
  <c r="BU55" i="11"/>
  <c r="GV55" i="11" s="1"/>
  <c r="BW55" i="11"/>
  <c r="BY55" i="11"/>
  <c r="GX55" i="11" s="1"/>
  <c r="CA55" i="11"/>
  <c r="GY55" i="11" s="1"/>
  <c r="CC55" i="11"/>
  <c r="CE55" i="11"/>
  <c r="CG55" i="11"/>
  <c r="CI55" i="11"/>
  <c r="HC55" i="11" s="1"/>
  <c r="CK55" i="11"/>
  <c r="HD55" i="11" s="1"/>
  <c r="CM55" i="11"/>
  <c r="CO55" i="11"/>
  <c r="CQ55" i="11"/>
  <c r="CS55" i="11"/>
  <c r="CU55" i="11"/>
  <c r="CW55" i="11"/>
  <c r="CY55" i="11"/>
  <c r="HK55" i="11" s="1"/>
  <c r="DA55" i="11"/>
  <c r="HL55" i="11" s="1"/>
  <c r="DC55" i="11"/>
  <c r="DE55" i="11"/>
  <c r="HN55" i="11" s="1"/>
  <c r="DG55" i="11"/>
  <c r="HO55" i="11" s="1"/>
  <c r="DI55" i="11"/>
  <c r="DK55" i="11"/>
  <c r="DM55" i="11"/>
  <c r="DO55" i="11"/>
  <c r="HS55" i="11" s="1"/>
  <c r="DQ55" i="11"/>
  <c r="HT55" i="11" s="1"/>
  <c r="DS55" i="11"/>
  <c r="DU55" i="11"/>
  <c r="DW55" i="11"/>
  <c r="HW55" i="11" s="1"/>
  <c r="DY55" i="11"/>
  <c r="EA55" i="11"/>
  <c r="EC55" i="11"/>
  <c r="EE55" i="11"/>
  <c r="IA55" i="11" s="1"/>
  <c r="EG55" i="11"/>
  <c r="IB55" i="11" s="1"/>
  <c r="EI55" i="11"/>
  <c r="EK55" i="11"/>
  <c r="ID55" i="11" s="1"/>
  <c r="EM55" i="11"/>
  <c r="IE55" i="11" s="1"/>
  <c r="EO55" i="11"/>
  <c r="EQ55" i="11"/>
  <c r="ES55" i="11"/>
  <c r="EU55" i="11"/>
  <c r="II55" i="11" s="1"/>
  <c r="EW55" i="11"/>
  <c r="IJ55" i="11" s="1"/>
  <c r="EY55" i="11"/>
  <c r="FA55" i="11"/>
  <c r="FU55" i="11"/>
  <c r="FV55" i="11"/>
  <c r="FY55" i="11"/>
  <c r="FZ55" i="11"/>
  <c r="GA55" i="11"/>
  <c r="GB55" i="11"/>
  <c r="GC55" i="11"/>
  <c r="GD55" i="11"/>
  <c r="GG55" i="11"/>
  <c r="GJ55" i="11"/>
  <c r="GK55" i="11"/>
  <c r="GL55" i="11"/>
  <c r="GO55" i="11"/>
  <c r="GP55" i="11"/>
  <c r="GR55" i="11"/>
  <c r="GS55" i="11"/>
  <c r="GT55" i="11"/>
  <c r="GW55" i="11"/>
  <c r="GZ55" i="11"/>
  <c r="HA55" i="11"/>
  <c r="HB55" i="11"/>
  <c r="HE55" i="11"/>
  <c r="HF55" i="11"/>
  <c r="HG55" i="11"/>
  <c r="HH55" i="11"/>
  <c r="HI55" i="11"/>
  <c r="HJ55" i="11"/>
  <c r="HM55" i="11"/>
  <c r="HP55" i="11"/>
  <c r="HQ55" i="11"/>
  <c r="HR55" i="11"/>
  <c r="HU55" i="11"/>
  <c r="HV55" i="11"/>
  <c r="HX55" i="11"/>
  <c r="HY55" i="11"/>
  <c r="HZ55" i="11"/>
  <c r="IC55" i="11"/>
  <c r="IF55" i="11"/>
  <c r="IG55" i="11"/>
  <c r="IH55" i="11"/>
  <c r="IK55" i="11"/>
  <c r="IL55" i="11"/>
  <c r="A56" i="11"/>
  <c r="C56" i="11"/>
  <c r="D56" i="11"/>
  <c r="I56" i="11"/>
  <c r="K56" i="11"/>
  <c r="FQ56" i="11" s="1"/>
  <c r="M56" i="11"/>
  <c r="FR56" i="11" s="1"/>
  <c r="O56" i="11"/>
  <c r="FS56" i="11" s="1"/>
  <c r="Q56" i="11"/>
  <c r="S56" i="11"/>
  <c r="U56" i="11"/>
  <c r="W56" i="11"/>
  <c r="Y56" i="11"/>
  <c r="FX56" i="11" s="1"/>
  <c r="AA56" i="11"/>
  <c r="FY56" i="11" s="1"/>
  <c r="AC56" i="11"/>
  <c r="AE56" i="11"/>
  <c r="GA56" i="11" s="1"/>
  <c r="AG56" i="11"/>
  <c r="GB56" i="11" s="1"/>
  <c r="AI56" i="11"/>
  <c r="AK56" i="11"/>
  <c r="AM56" i="11"/>
  <c r="AO56" i="11"/>
  <c r="GF56" i="11" s="1"/>
  <c r="AQ56" i="11"/>
  <c r="GG56" i="11" s="1"/>
  <c r="AS56" i="11"/>
  <c r="AU56" i="11"/>
  <c r="AW56" i="11"/>
  <c r="GJ56" i="11" s="1"/>
  <c r="AY56" i="11"/>
  <c r="BA56" i="11"/>
  <c r="BC56" i="11"/>
  <c r="BE56" i="11"/>
  <c r="GN56" i="11" s="1"/>
  <c r="BG56" i="11"/>
  <c r="GO56" i="11" s="1"/>
  <c r="BI56" i="11"/>
  <c r="BK56" i="11"/>
  <c r="BM56" i="11"/>
  <c r="BO56" i="11"/>
  <c r="BQ56" i="11"/>
  <c r="BS56" i="11"/>
  <c r="BU56" i="11"/>
  <c r="GV56" i="11" s="1"/>
  <c r="BW56" i="11"/>
  <c r="GW56" i="11" s="1"/>
  <c r="BY56" i="11"/>
  <c r="CA56" i="11"/>
  <c r="CC56" i="11"/>
  <c r="CE56" i="11"/>
  <c r="CG56" i="11"/>
  <c r="CI56" i="11"/>
  <c r="CK56" i="11"/>
  <c r="CM56" i="11"/>
  <c r="HE56" i="11" s="1"/>
  <c r="CO56" i="11"/>
  <c r="CQ56" i="11"/>
  <c r="HG56" i="11" s="1"/>
  <c r="CS56" i="11"/>
  <c r="HH56" i="11" s="1"/>
  <c r="CU56" i="11"/>
  <c r="CW56" i="11"/>
  <c r="CY56" i="11"/>
  <c r="DA56" i="11"/>
  <c r="HL56" i="11" s="1"/>
  <c r="DC56" i="11"/>
  <c r="HM56" i="11" s="1"/>
  <c r="DE56" i="11"/>
  <c r="DG56" i="11"/>
  <c r="DI56" i="11"/>
  <c r="HP56" i="11" s="1"/>
  <c r="DK56" i="11"/>
  <c r="DM56" i="11"/>
  <c r="DO56" i="11"/>
  <c r="DQ56" i="11"/>
  <c r="HT56" i="11" s="1"/>
  <c r="DS56" i="11"/>
  <c r="HU56" i="11" s="1"/>
  <c r="DU56" i="11"/>
  <c r="DW56" i="11"/>
  <c r="DY56" i="11"/>
  <c r="EA56" i="11"/>
  <c r="EC56" i="11"/>
  <c r="EE56" i="11"/>
  <c r="EG56" i="11"/>
  <c r="EI56" i="11"/>
  <c r="IC56" i="11" s="1"/>
  <c r="EK56" i="11"/>
  <c r="ID56" i="11" s="1"/>
  <c r="EM56" i="11"/>
  <c r="EO56" i="11"/>
  <c r="EQ56" i="11"/>
  <c r="ES56" i="11"/>
  <c r="EU56" i="11"/>
  <c r="EW56" i="11"/>
  <c r="IJ56" i="11" s="1"/>
  <c r="EY56" i="11"/>
  <c r="IK56" i="11" s="1"/>
  <c r="FA56" i="11"/>
  <c r="IL56" i="11" s="1"/>
  <c r="FP56" i="11"/>
  <c r="FT56" i="11"/>
  <c r="FU56" i="11"/>
  <c r="FV56" i="11"/>
  <c r="FW56" i="11"/>
  <c r="FZ56" i="11"/>
  <c r="GC56" i="11"/>
  <c r="GD56" i="11"/>
  <c r="GE56" i="11"/>
  <c r="GH56" i="11"/>
  <c r="GI56" i="11"/>
  <c r="GK56" i="11"/>
  <c r="GL56" i="11"/>
  <c r="GM56" i="11"/>
  <c r="GP56" i="11"/>
  <c r="GQ56" i="11"/>
  <c r="GR56" i="11"/>
  <c r="GS56" i="11"/>
  <c r="GT56" i="11"/>
  <c r="GU56" i="11"/>
  <c r="GX56" i="11"/>
  <c r="GY56" i="11"/>
  <c r="GZ56" i="11"/>
  <c r="HA56" i="11"/>
  <c r="HB56" i="11"/>
  <c r="HC56" i="11"/>
  <c r="HD56" i="11"/>
  <c r="HF56" i="11"/>
  <c r="HI56" i="11"/>
  <c r="HJ56" i="11"/>
  <c r="HK56" i="11"/>
  <c r="HN56" i="11"/>
  <c r="HO56" i="11"/>
  <c r="HQ56" i="11"/>
  <c r="HR56" i="11"/>
  <c r="HS56" i="11"/>
  <c r="HV56" i="11"/>
  <c r="HW56" i="11"/>
  <c r="HX56" i="11"/>
  <c r="HY56" i="11"/>
  <c r="HZ56" i="11"/>
  <c r="IA56" i="11"/>
  <c r="IB56" i="11"/>
  <c r="IE56" i="11"/>
  <c r="IF56" i="11"/>
  <c r="IG56" i="11"/>
  <c r="IH56" i="11"/>
  <c r="II56" i="11"/>
  <c r="A57" i="11"/>
  <c r="C57" i="11"/>
  <c r="D57" i="11"/>
  <c r="I57" i="11"/>
  <c r="K57" i="11"/>
  <c r="FQ57" i="11" s="1"/>
  <c r="M57" i="11"/>
  <c r="FR57" i="11" s="1"/>
  <c r="O57" i="11"/>
  <c r="FS57" i="11" s="1"/>
  <c r="Q57" i="11"/>
  <c r="S57" i="11"/>
  <c r="FU57" i="11" s="1"/>
  <c r="U57" i="11"/>
  <c r="W57" i="11"/>
  <c r="Y57" i="11"/>
  <c r="AA57" i="11"/>
  <c r="FY57" i="11" s="1"/>
  <c r="AC57" i="11"/>
  <c r="FZ57" i="11" s="1"/>
  <c r="AE57" i="11"/>
  <c r="GA57" i="11" s="1"/>
  <c r="AG57" i="11"/>
  <c r="GB57" i="11" s="1"/>
  <c r="AI57" i="11"/>
  <c r="AK57" i="11"/>
  <c r="GD57" i="11" s="1"/>
  <c r="AM57" i="11"/>
  <c r="AO57" i="11"/>
  <c r="AQ57" i="11"/>
  <c r="GG57" i="11" s="1"/>
  <c r="AS57" i="11"/>
  <c r="AU57" i="11"/>
  <c r="GI57" i="11" s="1"/>
  <c r="AW57" i="11"/>
  <c r="GJ57" i="11" s="1"/>
  <c r="AY57" i="11"/>
  <c r="BA57" i="11"/>
  <c r="GL57" i="11" s="1"/>
  <c r="BC57" i="11"/>
  <c r="BE57" i="11"/>
  <c r="BG57" i="11"/>
  <c r="GO57" i="11" s="1"/>
  <c r="BI57" i="11"/>
  <c r="BK57" i="11"/>
  <c r="GQ57" i="11" s="1"/>
  <c r="BM57" i="11"/>
  <c r="GR57" i="11" s="1"/>
  <c r="BO57" i="11"/>
  <c r="BQ57" i="11"/>
  <c r="GT57" i="11" s="1"/>
  <c r="BS57" i="11"/>
  <c r="BU57" i="11"/>
  <c r="BW57" i="11"/>
  <c r="GW57" i="11" s="1"/>
  <c r="BY57" i="11"/>
  <c r="CA57" i="11"/>
  <c r="GY57" i="11" s="1"/>
  <c r="CC57" i="11"/>
  <c r="GZ57" i="11" s="1"/>
  <c r="CE57" i="11"/>
  <c r="CG57" i="11"/>
  <c r="HB57" i="11" s="1"/>
  <c r="CI57" i="11"/>
  <c r="CK57" i="11"/>
  <c r="CM57" i="11"/>
  <c r="HE57" i="11" s="1"/>
  <c r="CO57" i="11"/>
  <c r="CQ57" i="11"/>
  <c r="HG57" i="11" s="1"/>
  <c r="CS57" i="11"/>
  <c r="HH57" i="11" s="1"/>
  <c r="CU57" i="11"/>
  <c r="CW57" i="11"/>
  <c r="HJ57" i="11" s="1"/>
  <c r="CY57" i="11"/>
  <c r="DA57" i="11"/>
  <c r="DC57" i="11"/>
  <c r="HM57" i="11" s="1"/>
  <c r="DE57" i="11"/>
  <c r="DG57" i="11"/>
  <c r="HO57" i="11" s="1"/>
  <c r="DI57" i="11"/>
  <c r="HP57" i="11" s="1"/>
  <c r="DK57" i="11"/>
  <c r="DM57" i="11"/>
  <c r="HR57" i="11" s="1"/>
  <c r="DO57" i="11"/>
  <c r="DQ57" i="11"/>
  <c r="DS57" i="11"/>
  <c r="HU57" i="11" s="1"/>
  <c r="DU57" i="11"/>
  <c r="DW57" i="11"/>
  <c r="HW57" i="11" s="1"/>
  <c r="DY57" i="11"/>
  <c r="HX57" i="11" s="1"/>
  <c r="EA57" i="11"/>
  <c r="EC57" i="11"/>
  <c r="HZ57" i="11" s="1"/>
  <c r="EE57" i="11"/>
  <c r="EG57" i="11"/>
  <c r="EI57" i="11"/>
  <c r="IC57" i="11" s="1"/>
  <c r="EK57" i="11"/>
  <c r="EM57" i="11"/>
  <c r="IE57" i="11" s="1"/>
  <c r="EO57" i="11"/>
  <c r="IF57" i="11" s="1"/>
  <c r="EQ57" i="11"/>
  <c r="ES57" i="11"/>
  <c r="IH57" i="11" s="1"/>
  <c r="EU57" i="11"/>
  <c r="EW57" i="11"/>
  <c r="EY57" i="11"/>
  <c r="IK57" i="11" s="1"/>
  <c r="FA57" i="11"/>
  <c r="IL57" i="11" s="1"/>
  <c r="FP57" i="11"/>
  <c r="FT57" i="11"/>
  <c r="FV57" i="11"/>
  <c r="FW57" i="11"/>
  <c r="FX57" i="11"/>
  <c r="GC57" i="11"/>
  <c r="GE57" i="11"/>
  <c r="GF57" i="11"/>
  <c r="GH57" i="11"/>
  <c r="GK57" i="11"/>
  <c r="GM57" i="11"/>
  <c r="GN57" i="11"/>
  <c r="GP57" i="11"/>
  <c r="GS57" i="11"/>
  <c r="GU57" i="11"/>
  <c r="GV57" i="11"/>
  <c r="GX57" i="11"/>
  <c r="HA57" i="11"/>
  <c r="HC57" i="11"/>
  <c r="HD57" i="11"/>
  <c r="HF57" i="11"/>
  <c r="HI57" i="11"/>
  <c r="HK57" i="11"/>
  <c r="HL57" i="11"/>
  <c r="HN57" i="11"/>
  <c r="HQ57" i="11"/>
  <c r="HS57" i="11"/>
  <c r="HT57" i="11"/>
  <c r="HV57" i="11"/>
  <c r="HY57" i="11"/>
  <c r="IA57" i="11"/>
  <c r="IB57" i="11"/>
  <c r="ID57" i="11"/>
  <c r="IG57" i="11"/>
  <c r="II57" i="11"/>
  <c r="IJ57" i="11"/>
  <c r="A58" i="11"/>
  <c r="C58" i="11"/>
  <c r="D58" i="11"/>
  <c r="I58" i="11"/>
  <c r="FP58" i="11" s="1"/>
  <c r="K58" i="11"/>
  <c r="FQ58" i="11" s="1"/>
  <c r="M58" i="11"/>
  <c r="FR58" i="11" s="1"/>
  <c r="O58" i="11"/>
  <c r="FS58" i="11" s="1"/>
  <c r="Q58" i="11"/>
  <c r="FT58" i="11" s="1"/>
  <c r="S58" i="11"/>
  <c r="U58" i="11"/>
  <c r="W58" i="11"/>
  <c r="FW58" i="11" s="1"/>
  <c r="Y58" i="11"/>
  <c r="FX58" i="11" s="1"/>
  <c r="AA58" i="11"/>
  <c r="AC58" i="11"/>
  <c r="AE58" i="11"/>
  <c r="GA58" i="11" s="1"/>
  <c r="AG58" i="11"/>
  <c r="GB58" i="11" s="1"/>
  <c r="AI58" i="11"/>
  <c r="AK58" i="11"/>
  <c r="AM58" i="11"/>
  <c r="GE58" i="11" s="1"/>
  <c r="AO58" i="11"/>
  <c r="GF58" i="11" s="1"/>
  <c r="AQ58" i="11"/>
  <c r="AS58" i="11"/>
  <c r="AU58" i="11"/>
  <c r="GI58" i="11" s="1"/>
  <c r="AW58" i="11"/>
  <c r="GJ58" i="11" s="1"/>
  <c r="AY58" i="11"/>
  <c r="BA58" i="11"/>
  <c r="BC58" i="11"/>
  <c r="GM58" i="11" s="1"/>
  <c r="BE58" i="11"/>
  <c r="GN58" i="11" s="1"/>
  <c r="BG58" i="11"/>
  <c r="BI58" i="11"/>
  <c r="BK58" i="11"/>
  <c r="GQ58" i="11" s="1"/>
  <c r="BM58" i="11"/>
  <c r="GR58" i="11" s="1"/>
  <c r="BO58" i="11"/>
  <c r="BQ58" i="11"/>
  <c r="BS58" i="11"/>
  <c r="GU58" i="11" s="1"/>
  <c r="BU58" i="11"/>
  <c r="GV58" i="11" s="1"/>
  <c r="BW58" i="11"/>
  <c r="BY58" i="11"/>
  <c r="CA58" i="11"/>
  <c r="GY58" i="11" s="1"/>
  <c r="CC58" i="11"/>
  <c r="GZ58" i="11" s="1"/>
  <c r="CE58" i="11"/>
  <c r="CG58" i="11"/>
  <c r="CI58" i="11"/>
  <c r="HC58" i="11" s="1"/>
  <c r="CK58" i="11"/>
  <c r="HD58" i="11" s="1"/>
  <c r="CM58" i="11"/>
  <c r="CO58" i="11"/>
  <c r="CQ58" i="11"/>
  <c r="HG58" i="11" s="1"/>
  <c r="CS58" i="11"/>
  <c r="HH58" i="11" s="1"/>
  <c r="CU58" i="11"/>
  <c r="CW58" i="11"/>
  <c r="CY58" i="11"/>
  <c r="HK58" i="11" s="1"/>
  <c r="DA58" i="11"/>
  <c r="HL58" i="11" s="1"/>
  <c r="DC58" i="11"/>
  <c r="DE58" i="11"/>
  <c r="DG58" i="11"/>
  <c r="HO58" i="11" s="1"/>
  <c r="DI58" i="11"/>
  <c r="HP58" i="11" s="1"/>
  <c r="DK58" i="11"/>
  <c r="DM58" i="11"/>
  <c r="DO58" i="11"/>
  <c r="HS58" i="11" s="1"/>
  <c r="DQ58" i="11"/>
  <c r="HT58" i="11" s="1"/>
  <c r="DS58" i="11"/>
  <c r="DU58" i="11"/>
  <c r="DW58" i="11"/>
  <c r="HW58" i="11" s="1"/>
  <c r="DY58" i="11"/>
  <c r="HX58" i="11" s="1"/>
  <c r="EA58" i="11"/>
  <c r="EC58" i="11"/>
  <c r="EE58" i="11"/>
  <c r="IA58" i="11" s="1"/>
  <c r="EG58" i="11"/>
  <c r="IB58" i="11" s="1"/>
  <c r="EI58" i="11"/>
  <c r="EK58" i="11"/>
  <c r="EM58" i="11"/>
  <c r="IE58" i="11" s="1"/>
  <c r="EO58" i="11"/>
  <c r="IF58" i="11" s="1"/>
  <c r="EQ58" i="11"/>
  <c r="ES58" i="11"/>
  <c r="EU58" i="11"/>
  <c r="II58" i="11" s="1"/>
  <c r="EW58" i="11"/>
  <c r="IJ58" i="11" s="1"/>
  <c r="EY58" i="11"/>
  <c r="FA58" i="11"/>
  <c r="IL58" i="11" s="1"/>
  <c r="FU58" i="11"/>
  <c r="FV58" i="11"/>
  <c r="FY58" i="11"/>
  <c r="FZ58" i="11"/>
  <c r="GC58" i="11"/>
  <c r="GD58" i="11"/>
  <c r="GG58" i="11"/>
  <c r="GH58" i="11"/>
  <c r="GK58" i="11"/>
  <c r="GL58" i="11"/>
  <c r="GO58" i="11"/>
  <c r="GP58" i="11"/>
  <c r="GS58" i="11"/>
  <c r="GT58" i="11"/>
  <c r="GW58" i="11"/>
  <c r="GX58" i="11"/>
  <c r="HA58" i="11"/>
  <c r="HB58" i="11"/>
  <c r="HE58" i="11"/>
  <c r="HF58" i="11"/>
  <c r="HI58" i="11"/>
  <c r="HJ58" i="11"/>
  <c r="HM58" i="11"/>
  <c r="HN58" i="11"/>
  <c r="HQ58" i="11"/>
  <c r="HR58" i="11"/>
  <c r="HU58" i="11"/>
  <c r="HV58" i="11"/>
  <c r="HY58" i="11"/>
  <c r="HZ58" i="11"/>
  <c r="IC58" i="11"/>
  <c r="ID58" i="11"/>
  <c r="IG58" i="11"/>
  <c r="IH58" i="11"/>
  <c r="IK58" i="11"/>
  <c r="A59" i="11"/>
  <c r="C59" i="11"/>
  <c r="D59" i="11"/>
  <c r="I59" i="11"/>
  <c r="FP59" i="11" s="1"/>
  <c r="K59" i="11"/>
  <c r="FQ59" i="11" s="1"/>
  <c r="M59" i="11"/>
  <c r="FR59" i="11" s="1"/>
  <c r="O59" i="11"/>
  <c r="Q59" i="11"/>
  <c r="FT59" i="11" s="1"/>
  <c r="S59" i="11"/>
  <c r="FU59" i="11" s="1"/>
  <c r="U59" i="11"/>
  <c r="W59" i="11"/>
  <c r="Y59" i="11"/>
  <c r="FX59" i="11" s="1"/>
  <c r="AA59" i="11"/>
  <c r="FY59" i="11" s="1"/>
  <c r="AC59" i="11"/>
  <c r="AE59" i="11"/>
  <c r="AG59" i="11"/>
  <c r="GB59" i="11" s="1"/>
  <c r="AI59" i="11"/>
  <c r="GC59" i="11" s="1"/>
  <c r="AK59" i="11"/>
  <c r="AM59" i="11"/>
  <c r="AO59" i="11"/>
  <c r="GF59" i="11" s="1"/>
  <c r="AQ59" i="11"/>
  <c r="GG59" i="11" s="1"/>
  <c r="AS59" i="11"/>
  <c r="AU59" i="11"/>
  <c r="AW59" i="11"/>
  <c r="GJ59" i="11" s="1"/>
  <c r="AY59" i="11"/>
  <c r="GK59" i="11" s="1"/>
  <c r="BA59" i="11"/>
  <c r="BC59" i="11"/>
  <c r="BE59" i="11"/>
  <c r="GN59" i="11" s="1"/>
  <c r="BG59" i="11"/>
  <c r="GO59" i="11" s="1"/>
  <c r="BI59" i="11"/>
  <c r="BK59" i="11"/>
  <c r="BM59" i="11"/>
  <c r="GR59" i="11" s="1"/>
  <c r="BO59" i="11"/>
  <c r="GS59" i="11" s="1"/>
  <c r="BQ59" i="11"/>
  <c r="BS59" i="11"/>
  <c r="BU59" i="11"/>
  <c r="GV59" i="11" s="1"/>
  <c r="BW59" i="11"/>
  <c r="GW59" i="11" s="1"/>
  <c r="BY59" i="11"/>
  <c r="CA59" i="11"/>
  <c r="CC59" i="11"/>
  <c r="GZ59" i="11" s="1"/>
  <c r="CE59" i="11"/>
  <c r="HA59" i="11" s="1"/>
  <c r="CG59" i="11"/>
  <c r="CI59" i="11"/>
  <c r="CK59" i="11"/>
  <c r="HD59" i="11" s="1"/>
  <c r="CM59" i="11"/>
  <c r="HE59" i="11" s="1"/>
  <c r="CO59" i="11"/>
  <c r="CQ59" i="11"/>
  <c r="CS59" i="11"/>
  <c r="HH59" i="11" s="1"/>
  <c r="CU59" i="11"/>
  <c r="HI59" i="11" s="1"/>
  <c r="CW59" i="11"/>
  <c r="CY59" i="11"/>
  <c r="DA59" i="11"/>
  <c r="HL59" i="11" s="1"/>
  <c r="DC59" i="11"/>
  <c r="HM59" i="11" s="1"/>
  <c r="DE59" i="11"/>
  <c r="DG59" i="11"/>
  <c r="DI59" i="11"/>
  <c r="HP59" i="11" s="1"/>
  <c r="DK59" i="11"/>
  <c r="HQ59" i="11" s="1"/>
  <c r="DM59" i="11"/>
  <c r="DO59" i="11"/>
  <c r="DQ59" i="11"/>
  <c r="HT59" i="11" s="1"/>
  <c r="DS59" i="11"/>
  <c r="HU59" i="11" s="1"/>
  <c r="DU59" i="11"/>
  <c r="DW59" i="11"/>
  <c r="DY59" i="11"/>
  <c r="HX59" i="11" s="1"/>
  <c r="EA59" i="11"/>
  <c r="HY59" i="11" s="1"/>
  <c r="EC59" i="11"/>
  <c r="EE59" i="11"/>
  <c r="EG59" i="11"/>
  <c r="IB59" i="11" s="1"/>
  <c r="EI59" i="11"/>
  <c r="IC59" i="11" s="1"/>
  <c r="EK59" i="11"/>
  <c r="EM59" i="11"/>
  <c r="EO59" i="11"/>
  <c r="IF59" i="11" s="1"/>
  <c r="EQ59" i="11"/>
  <c r="IG59" i="11" s="1"/>
  <c r="ES59" i="11"/>
  <c r="EU59" i="11"/>
  <c r="EW59" i="11"/>
  <c r="IJ59" i="11" s="1"/>
  <c r="EY59" i="11"/>
  <c r="IK59" i="11" s="1"/>
  <c r="FA59" i="11"/>
  <c r="IL59" i="11" s="1"/>
  <c r="FS59" i="11"/>
  <c r="FV59" i="11"/>
  <c r="FW59" i="11"/>
  <c r="FZ59" i="11"/>
  <c r="GA59" i="11"/>
  <c r="GD59" i="11"/>
  <c r="GE59" i="11"/>
  <c r="GH59" i="11"/>
  <c r="GI59" i="11"/>
  <c r="GL59" i="11"/>
  <c r="GM59" i="11"/>
  <c r="GP59" i="11"/>
  <c r="GQ59" i="11"/>
  <c r="GT59" i="11"/>
  <c r="GU59" i="11"/>
  <c r="GX59" i="11"/>
  <c r="GY59" i="11"/>
  <c r="HB59" i="11"/>
  <c r="HC59" i="11"/>
  <c r="HF59" i="11"/>
  <c r="HG59" i="11"/>
  <c r="HJ59" i="11"/>
  <c r="HK59" i="11"/>
  <c r="HN59" i="11"/>
  <c r="HO59" i="11"/>
  <c r="HR59" i="11"/>
  <c r="HS59" i="11"/>
  <c r="HV59" i="11"/>
  <c r="HW59" i="11"/>
  <c r="HZ59" i="11"/>
  <c r="IA59" i="11"/>
  <c r="ID59" i="11"/>
  <c r="IE59" i="11"/>
  <c r="IH59" i="11"/>
  <c r="II59" i="11"/>
  <c r="A60" i="11"/>
  <c r="C60" i="11"/>
  <c r="D60" i="11"/>
  <c r="I60" i="11"/>
  <c r="FP60" i="11" s="1"/>
  <c r="K60" i="11"/>
  <c r="FQ60" i="11" s="1"/>
  <c r="M60" i="11"/>
  <c r="FR60" i="11" s="1"/>
  <c r="O60" i="11"/>
  <c r="Q60" i="11"/>
  <c r="S60" i="11"/>
  <c r="FU60" i="11" s="1"/>
  <c r="U60" i="11"/>
  <c r="FV60" i="11" s="1"/>
  <c r="W60" i="11"/>
  <c r="Y60" i="11"/>
  <c r="AA60" i="11"/>
  <c r="FY60" i="11" s="1"/>
  <c r="AC60" i="11"/>
  <c r="FZ60" i="11" s="1"/>
  <c r="AE60" i="11"/>
  <c r="AG60" i="11"/>
  <c r="AI60" i="11"/>
  <c r="GC60" i="11" s="1"/>
  <c r="AK60" i="11"/>
  <c r="GD60" i="11" s="1"/>
  <c r="AM60" i="11"/>
  <c r="AO60" i="11"/>
  <c r="AQ60" i="11"/>
  <c r="GG60" i="11" s="1"/>
  <c r="AS60" i="11"/>
  <c r="GH60" i="11" s="1"/>
  <c r="AU60" i="11"/>
  <c r="AW60" i="11"/>
  <c r="AY60" i="11"/>
  <c r="GK60" i="11" s="1"/>
  <c r="BA60" i="11"/>
  <c r="GL60" i="11" s="1"/>
  <c r="BC60" i="11"/>
  <c r="BE60" i="11"/>
  <c r="BG60" i="11"/>
  <c r="GO60" i="11" s="1"/>
  <c r="BI60" i="11"/>
  <c r="GP60" i="11" s="1"/>
  <c r="BK60" i="11"/>
  <c r="BM60" i="11"/>
  <c r="BO60" i="11"/>
  <c r="GS60" i="11" s="1"/>
  <c r="BQ60" i="11"/>
  <c r="GT60" i="11" s="1"/>
  <c r="BS60" i="11"/>
  <c r="BU60" i="11"/>
  <c r="BW60" i="11"/>
  <c r="GW60" i="11" s="1"/>
  <c r="BY60" i="11"/>
  <c r="GX60" i="11" s="1"/>
  <c r="CA60" i="11"/>
  <c r="CC60" i="11"/>
  <c r="CE60" i="11"/>
  <c r="HA60" i="11" s="1"/>
  <c r="CG60" i="11"/>
  <c r="HB60" i="11" s="1"/>
  <c r="CI60" i="11"/>
  <c r="CK60" i="11"/>
  <c r="CM60" i="11"/>
  <c r="HE60" i="11" s="1"/>
  <c r="CO60" i="11"/>
  <c r="HF60" i="11" s="1"/>
  <c r="CQ60" i="11"/>
  <c r="CS60" i="11"/>
  <c r="CU60" i="11"/>
  <c r="HI60" i="11" s="1"/>
  <c r="CW60" i="11"/>
  <c r="HJ60" i="11" s="1"/>
  <c r="CY60" i="11"/>
  <c r="DA60" i="11"/>
  <c r="DC60" i="11"/>
  <c r="HM60" i="11" s="1"/>
  <c r="DE60" i="11"/>
  <c r="HN60" i="11" s="1"/>
  <c r="DG60" i="11"/>
  <c r="DI60" i="11"/>
  <c r="DK60" i="11"/>
  <c r="HQ60" i="11" s="1"/>
  <c r="DM60" i="11"/>
  <c r="HR60" i="11" s="1"/>
  <c r="DO60" i="11"/>
  <c r="DQ60" i="11"/>
  <c r="DS60" i="11"/>
  <c r="HU60" i="11" s="1"/>
  <c r="DU60" i="11"/>
  <c r="HV60" i="11" s="1"/>
  <c r="DW60" i="11"/>
  <c r="DY60" i="11"/>
  <c r="EA60" i="11"/>
  <c r="HY60" i="11" s="1"/>
  <c r="EC60" i="11"/>
  <c r="HZ60" i="11" s="1"/>
  <c r="EE60" i="11"/>
  <c r="EG60" i="11"/>
  <c r="EI60" i="11"/>
  <c r="IC60" i="11" s="1"/>
  <c r="EK60" i="11"/>
  <c r="ID60" i="11" s="1"/>
  <c r="EM60" i="11"/>
  <c r="EO60" i="11"/>
  <c r="EQ60" i="11"/>
  <c r="IG60" i="11" s="1"/>
  <c r="ES60" i="11"/>
  <c r="IH60" i="11" s="1"/>
  <c r="EU60" i="11"/>
  <c r="EW60" i="11"/>
  <c r="EY60" i="11"/>
  <c r="IK60" i="11" s="1"/>
  <c r="FA60" i="11"/>
  <c r="IL60" i="11" s="1"/>
  <c r="FS60" i="11"/>
  <c r="FT60" i="11"/>
  <c r="FW60" i="11"/>
  <c r="FX60" i="11"/>
  <c r="GA60" i="11"/>
  <c r="GB60" i="11"/>
  <c r="GE60" i="11"/>
  <c r="GF60" i="11"/>
  <c r="GI60" i="11"/>
  <c r="GJ60" i="11"/>
  <c r="GM60" i="11"/>
  <c r="GN60" i="11"/>
  <c r="GQ60" i="11"/>
  <c r="GR60" i="11"/>
  <c r="GU60" i="11"/>
  <c r="GV60" i="11"/>
  <c r="GY60" i="11"/>
  <c r="GZ60" i="11"/>
  <c r="HC60" i="11"/>
  <c r="HD60" i="11"/>
  <c r="HG60" i="11"/>
  <c r="HH60" i="11"/>
  <c r="HK60" i="11"/>
  <c r="HL60" i="11"/>
  <c r="HO60" i="11"/>
  <c r="HP60" i="11"/>
  <c r="HS60" i="11"/>
  <c r="HT60" i="11"/>
  <c r="HW60" i="11"/>
  <c r="HX60" i="11"/>
  <c r="IA60" i="11"/>
  <c r="IB60" i="11"/>
  <c r="IE60" i="11"/>
  <c r="IF60" i="11"/>
  <c r="II60" i="11"/>
  <c r="IJ60" i="11"/>
  <c r="A61" i="11"/>
  <c r="C61" i="11"/>
  <c r="D61" i="11"/>
  <c r="I61" i="11"/>
  <c r="FP61" i="11" s="1"/>
  <c r="K61" i="11"/>
  <c r="M61" i="11"/>
  <c r="FR61" i="11" s="1"/>
  <c r="O61" i="11"/>
  <c r="FS61" i="11" s="1"/>
  <c r="Q61" i="11"/>
  <c r="S61" i="11"/>
  <c r="U61" i="11"/>
  <c r="FV61" i="11" s="1"/>
  <c r="W61" i="11"/>
  <c r="FW61" i="11" s="1"/>
  <c r="Y61" i="11"/>
  <c r="AA61" i="11"/>
  <c r="AC61" i="11"/>
  <c r="FZ61" i="11" s="1"/>
  <c r="AE61" i="11"/>
  <c r="GA61" i="11" s="1"/>
  <c r="AG61" i="11"/>
  <c r="AI61" i="11"/>
  <c r="AK61" i="11"/>
  <c r="GD61" i="11" s="1"/>
  <c r="AM61" i="11"/>
  <c r="GE61" i="11" s="1"/>
  <c r="AO61" i="11"/>
  <c r="AQ61" i="11"/>
  <c r="AS61" i="11"/>
  <c r="GH61" i="11" s="1"/>
  <c r="AU61" i="11"/>
  <c r="GI61" i="11" s="1"/>
  <c r="AW61" i="11"/>
  <c r="AY61" i="11"/>
  <c r="BA61" i="11"/>
  <c r="GL61" i="11" s="1"/>
  <c r="BC61" i="11"/>
  <c r="GM61" i="11" s="1"/>
  <c r="BE61" i="11"/>
  <c r="BG61" i="11"/>
  <c r="BI61" i="11"/>
  <c r="GP61" i="11" s="1"/>
  <c r="BK61" i="11"/>
  <c r="GQ61" i="11" s="1"/>
  <c r="BM61" i="11"/>
  <c r="BO61" i="11"/>
  <c r="BQ61" i="11"/>
  <c r="GT61" i="11" s="1"/>
  <c r="BS61" i="11"/>
  <c r="GU61" i="11" s="1"/>
  <c r="BU61" i="11"/>
  <c r="BW61" i="11"/>
  <c r="BY61" i="11"/>
  <c r="GX61" i="11" s="1"/>
  <c r="CA61" i="11"/>
  <c r="GY61" i="11" s="1"/>
  <c r="CC61" i="11"/>
  <c r="CE61" i="11"/>
  <c r="CG61" i="11"/>
  <c r="HB61" i="11" s="1"/>
  <c r="CI61" i="11"/>
  <c r="HC61" i="11" s="1"/>
  <c r="CK61" i="11"/>
  <c r="CM61" i="11"/>
  <c r="CO61" i="11"/>
  <c r="HF61" i="11" s="1"/>
  <c r="CQ61" i="11"/>
  <c r="HG61" i="11" s="1"/>
  <c r="CS61" i="11"/>
  <c r="CU61" i="11"/>
  <c r="CW61" i="11"/>
  <c r="HJ61" i="11" s="1"/>
  <c r="CY61" i="11"/>
  <c r="HK61" i="11" s="1"/>
  <c r="DA61" i="11"/>
  <c r="DC61" i="11"/>
  <c r="DE61" i="11"/>
  <c r="HN61" i="11" s="1"/>
  <c r="DG61" i="11"/>
  <c r="HO61" i="11" s="1"/>
  <c r="DI61" i="11"/>
  <c r="DK61" i="11"/>
  <c r="DM61" i="11"/>
  <c r="HR61" i="11" s="1"/>
  <c r="DO61" i="11"/>
  <c r="HS61" i="11" s="1"/>
  <c r="DQ61" i="11"/>
  <c r="DS61" i="11"/>
  <c r="DU61" i="11"/>
  <c r="HV61" i="11" s="1"/>
  <c r="DW61" i="11"/>
  <c r="HW61" i="11" s="1"/>
  <c r="DY61" i="11"/>
  <c r="EA61" i="11"/>
  <c r="EC61" i="11"/>
  <c r="HZ61" i="11" s="1"/>
  <c r="EE61" i="11"/>
  <c r="IA61" i="11" s="1"/>
  <c r="EG61" i="11"/>
  <c r="EI61" i="11"/>
  <c r="EK61" i="11"/>
  <c r="ID61" i="11" s="1"/>
  <c r="EM61" i="11"/>
  <c r="IE61" i="11" s="1"/>
  <c r="EO61" i="11"/>
  <c r="EQ61" i="11"/>
  <c r="ES61" i="11"/>
  <c r="IH61" i="11" s="1"/>
  <c r="EU61" i="11"/>
  <c r="II61" i="11" s="1"/>
  <c r="EW61" i="11"/>
  <c r="EY61" i="11"/>
  <c r="FA61" i="11"/>
  <c r="IL61" i="11" s="1"/>
  <c r="FQ61" i="11"/>
  <c r="FT61" i="11"/>
  <c r="FU61" i="11"/>
  <c r="FX61" i="11"/>
  <c r="FY61" i="11"/>
  <c r="GB61" i="11"/>
  <c r="GC61" i="11"/>
  <c r="GF61" i="11"/>
  <c r="GG61" i="11"/>
  <c r="GJ61" i="11"/>
  <c r="GK61" i="11"/>
  <c r="GN61" i="11"/>
  <c r="GO61" i="11"/>
  <c r="GR61" i="11"/>
  <c r="GS61" i="11"/>
  <c r="GV61" i="11"/>
  <c r="GW61" i="11"/>
  <c r="GZ61" i="11"/>
  <c r="HA61" i="11"/>
  <c r="HD61" i="11"/>
  <c r="HE61" i="11"/>
  <c r="HH61" i="11"/>
  <c r="HI61" i="11"/>
  <c r="HL61" i="11"/>
  <c r="HM61" i="11"/>
  <c r="HP61" i="11"/>
  <c r="HQ61" i="11"/>
  <c r="HT61" i="11"/>
  <c r="HU61" i="11"/>
  <c r="HX61" i="11"/>
  <c r="HY61" i="11"/>
  <c r="IB61" i="11"/>
  <c r="IC61" i="11"/>
  <c r="IF61" i="11"/>
  <c r="IG61" i="11"/>
  <c r="IJ61" i="11"/>
  <c r="IK61" i="11"/>
  <c r="A62" i="11"/>
  <c r="C62" i="11"/>
  <c r="D62" i="11"/>
  <c r="I62" i="11"/>
  <c r="FP62" i="11" s="1"/>
  <c r="K62" i="11"/>
  <c r="FQ62" i="11" s="1"/>
  <c r="M62" i="11"/>
  <c r="O62" i="11"/>
  <c r="FS62" i="11" s="1"/>
  <c r="Q62" i="11"/>
  <c r="FT62" i="11" s="1"/>
  <c r="S62" i="11"/>
  <c r="U62" i="11"/>
  <c r="W62" i="11"/>
  <c r="FW62" i="11" s="1"/>
  <c r="Y62" i="11"/>
  <c r="FX62" i="11" s="1"/>
  <c r="AA62" i="11"/>
  <c r="AC62" i="11"/>
  <c r="AE62" i="11"/>
  <c r="GA62" i="11" s="1"/>
  <c r="AG62" i="11"/>
  <c r="GB62" i="11" s="1"/>
  <c r="AI62" i="11"/>
  <c r="AK62" i="11"/>
  <c r="AM62" i="11"/>
  <c r="GE62" i="11" s="1"/>
  <c r="AO62" i="11"/>
  <c r="GF62" i="11" s="1"/>
  <c r="AQ62" i="11"/>
  <c r="AS62" i="11"/>
  <c r="AU62" i="11"/>
  <c r="GI62" i="11" s="1"/>
  <c r="AW62" i="11"/>
  <c r="GJ62" i="11" s="1"/>
  <c r="AY62" i="11"/>
  <c r="BA62" i="11"/>
  <c r="BC62" i="11"/>
  <c r="GM62" i="11" s="1"/>
  <c r="BE62" i="11"/>
  <c r="GN62" i="11" s="1"/>
  <c r="BG62" i="11"/>
  <c r="BI62" i="11"/>
  <c r="BK62" i="11"/>
  <c r="GQ62" i="11" s="1"/>
  <c r="BM62" i="11"/>
  <c r="GR62" i="11" s="1"/>
  <c r="BO62" i="11"/>
  <c r="BQ62" i="11"/>
  <c r="BS62" i="11"/>
  <c r="GU62" i="11" s="1"/>
  <c r="BU62" i="11"/>
  <c r="GV62" i="11" s="1"/>
  <c r="BW62" i="11"/>
  <c r="BY62" i="11"/>
  <c r="CA62" i="11"/>
  <c r="GY62" i="11" s="1"/>
  <c r="CC62" i="11"/>
  <c r="GZ62" i="11" s="1"/>
  <c r="CE62" i="11"/>
  <c r="CG62" i="11"/>
  <c r="CI62" i="11"/>
  <c r="HC62" i="11" s="1"/>
  <c r="CK62" i="11"/>
  <c r="HD62" i="11" s="1"/>
  <c r="CM62" i="11"/>
  <c r="CO62" i="11"/>
  <c r="CQ62" i="11"/>
  <c r="HG62" i="11" s="1"/>
  <c r="CS62" i="11"/>
  <c r="HH62" i="11" s="1"/>
  <c r="CU62" i="11"/>
  <c r="CW62" i="11"/>
  <c r="CY62" i="11"/>
  <c r="HK62" i="11" s="1"/>
  <c r="DA62" i="11"/>
  <c r="HL62" i="11" s="1"/>
  <c r="DC62" i="11"/>
  <c r="DE62" i="11"/>
  <c r="DG62" i="11"/>
  <c r="HO62" i="11" s="1"/>
  <c r="DI62" i="11"/>
  <c r="HP62" i="11" s="1"/>
  <c r="DK62" i="11"/>
  <c r="DM62" i="11"/>
  <c r="DO62" i="11"/>
  <c r="HS62" i="11" s="1"/>
  <c r="DQ62" i="11"/>
  <c r="HT62" i="11" s="1"/>
  <c r="DS62" i="11"/>
  <c r="DU62" i="11"/>
  <c r="DW62" i="11"/>
  <c r="HW62" i="11" s="1"/>
  <c r="DY62" i="11"/>
  <c r="HX62" i="11" s="1"/>
  <c r="EA62" i="11"/>
  <c r="EC62" i="11"/>
  <c r="EE62" i="11"/>
  <c r="IA62" i="11" s="1"/>
  <c r="EG62" i="11"/>
  <c r="IB62" i="11" s="1"/>
  <c r="EI62" i="11"/>
  <c r="EK62" i="11"/>
  <c r="EM62" i="11"/>
  <c r="IE62" i="11" s="1"/>
  <c r="EO62" i="11"/>
  <c r="IF62" i="11" s="1"/>
  <c r="EQ62" i="11"/>
  <c r="ES62" i="11"/>
  <c r="EU62" i="11"/>
  <c r="II62" i="11" s="1"/>
  <c r="EW62" i="11"/>
  <c r="IJ62" i="11" s="1"/>
  <c r="EY62" i="11"/>
  <c r="FA62" i="11"/>
  <c r="FR62" i="11"/>
  <c r="FU62" i="11"/>
  <c r="FV62" i="11"/>
  <c r="FY62" i="11"/>
  <c r="FZ62" i="11"/>
  <c r="GC62" i="11"/>
  <c r="GD62" i="11"/>
  <c r="GG62" i="11"/>
  <c r="GH62" i="11"/>
  <c r="GK62" i="11"/>
  <c r="GL62" i="11"/>
  <c r="GO62" i="11"/>
  <c r="GP62" i="11"/>
  <c r="GS62" i="11"/>
  <c r="GT62" i="11"/>
  <c r="GW62" i="11"/>
  <c r="GX62" i="11"/>
  <c r="HA62" i="11"/>
  <c r="HB62" i="11"/>
  <c r="HE62" i="11"/>
  <c r="HF62" i="11"/>
  <c r="HI62" i="11"/>
  <c r="HJ62" i="11"/>
  <c r="HM62" i="11"/>
  <c r="HN62" i="11"/>
  <c r="HQ62" i="11"/>
  <c r="HR62" i="11"/>
  <c r="HU62" i="11"/>
  <c r="HV62" i="11"/>
  <c r="HY62" i="11"/>
  <c r="HZ62" i="11"/>
  <c r="IC62" i="11"/>
  <c r="ID62" i="11"/>
  <c r="IG62" i="11"/>
  <c r="IH62" i="11"/>
  <c r="IK62" i="11"/>
  <c r="IL62" i="11"/>
  <c r="A63" i="11"/>
  <c r="C63" i="11"/>
  <c r="D63" i="11"/>
  <c r="I63" i="11"/>
  <c r="FP63" i="11" s="1"/>
  <c r="K63" i="11"/>
  <c r="FQ63" i="11" s="1"/>
  <c r="M63" i="11"/>
  <c r="FR63" i="11" s="1"/>
  <c r="O63" i="11"/>
  <c r="Q63" i="11"/>
  <c r="FT63" i="11" s="1"/>
  <c r="S63" i="11"/>
  <c r="FU63" i="11" s="1"/>
  <c r="U63" i="11"/>
  <c r="W63" i="11"/>
  <c r="Y63" i="11"/>
  <c r="FX63" i="11" s="1"/>
  <c r="AA63" i="11"/>
  <c r="FY63" i="11" s="1"/>
  <c r="AC63" i="11"/>
  <c r="AE63" i="11"/>
  <c r="AG63" i="11"/>
  <c r="GB63" i="11" s="1"/>
  <c r="AI63" i="11"/>
  <c r="GC63" i="11" s="1"/>
  <c r="AK63" i="11"/>
  <c r="AM63" i="11"/>
  <c r="AO63" i="11"/>
  <c r="GF63" i="11" s="1"/>
  <c r="AQ63" i="11"/>
  <c r="GG63" i="11" s="1"/>
  <c r="AS63" i="11"/>
  <c r="AU63" i="11"/>
  <c r="AW63" i="11"/>
  <c r="GJ63" i="11" s="1"/>
  <c r="AY63" i="11"/>
  <c r="GK63" i="11" s="1"/>
  <c r="BA63" i="11"/>
  <c r="BC63" i="11"/>
  <c r="BE63" i="11"/>
  <c r="GN63" i="11" s="1"/>
  <c r="BG63" i="11"/>
  <c r="GO63" i="11" s="1"/>
  <c r="BI63" i="11"/>
  <c r="BK63" i="11"/>
  <c r="BM63" i="11"/>
  <c r="GR63" i="11" s="1"/>
  <c r="BO63" i="11"/>
  <c r="GS63" i="11" s="1"/>
  <c r="BQ63" i="11"/>
  <c r="BS63" i="11"/>
  <c r="BU63" i="11"/>
  <c r="GV63" i="11" s="1"/>
  <c r="BW63" i="11"/>
  <c r="GW63" i="11" s="1"/>
  <c r="BY63" i="11"/>
  <c r="CA63" i="11"/>
  <c r="CC63" i="11"/>
  <c r="GZ63" i="11" s="1"/>
  <c r="CE63" i="11"/>
  <c r="HA63" i="11" s="1"/>
  <c r="CG63" i="11"/>
  <c r="CI63" i="11"/>
  <c r="CK63" i="11"/>
  <c r="HD63" i="11" s="1"/>
  <c r="CM63" i="11"/>
  <c r="HE63" i="11" s="1"/>
  <c r="CO63" i="11"/>
  <c r="CQ63" i="11"/>
  <c r="CS63" i="11"/>
  <c r="HH63" i="11" s="1"/>
  <c r="CU63" i="11"/>
  <c r="HI63" i="11" s="1"/>
  <c r="CW63" i="11"/>
  <c r="CY63" i="11"/>
  <c r="DA63" i="11"/>
  <c r="HL63" i="11" s="1"/>
  <c r="DC63" i="11"/>
  <c r="HM63" i="11" s="1"/>
  <c r="DE63" i="11"/>
  <c r="DG63" i="11"/>
  <c r="DI63" i="11"/>
  <c r="HP63" i="11" s="1"/>
  <c r="DK63" i="11"/>
  <c r="HQ63" i="11" s="1"/>
  <c r="DM63" i="11"/>
  <c r="DO63" i="11"/>
  <c r="DQ63" i="11"/>
  <c r="HT63" i="11" s="1"/>
  <c r="DS63" i="11"/>
  <c r="HU63" i="11" s="1"/>
  <c r="DU63" i="11"/>
  <c r="DW63" i="11"/>
  <c r="DY63" i="11"/>
  <c r="HX63" i="11" s="1"/>
  <c r="EA63" i="11"/>
  <c r="HY63" i="11" s="1"/>
  <c r="EC63" i="11"/>
  <c r="EE63" i="11"/>
  <c r="EG63" i="11"/>
  <c r="IB63" i="11" s="1"/>
  <c r="EI63" i="11"/>
  <c r="IC63" i="11" s="1"/>
  <c r="EK63" i="11"/>
  <c r="EM63" i="11"/>
  <c r="EO63" i="11"/>
  <c r="IF63" i="11" s="1"/>
  <c r="EQ63" i="11"/>
  <c r="IG63" i="11" s="1"/>
  <c r="ES63" i="11"/>
  <c r="EU63" i="11"/>
  <c r="EW63" i="11"/>
  <c r="IJ63" i="11" s="1"/>
  <c r="EY63" i="11"/>
  <c r="IK63" i="11" s="1"/>
  <c r="FA63" i="11"/>
  <c r="IL63" i="11" s="1"/>
  <c r="FS63" i="11"/>
  <c r="FV63" i="11"/>
  <c r="FW63" i="11"/>
  <c r="FZ63" i="11"/>
  <c r="GA63" i="11"/>
  <c r="GD63" i="11"/>
  <c r="GE63" i="11"/>
  <c r="GH63" i="11"/>
  <c r="GI63" i="11"/>
  <c r="GL63" i="11"/>
  <c r="GM63" i="11"/>
  <c r="GP63" i="11"/>
  <c r="GQ63" i="11"/>
  <c r="GT63" i="11"/>
  <c r="GU63" i="11"/>
  <c r="GX63" i="11"/>
  <c r="GY63" i="11"/>
  <c r="HB63" i="11"/>
  <c r="HC63" i="11"/>
  <c r="HF63" i="11"/>
  <c r="HG63" i="11"/>
  <c r="HJ63" i="11"/>
  <c r="HK63" i="11"/>
  <c r="HN63" i="11"/>
  <c r="HO63" i="11"/>
  <c r="HR63" i="11"/>
  <c r="HS63" i="11"/>
  <c r="HV63" i="11"/>
  <c r="HW63" i="11"/>
  <c r="HZ63" i="11"/>
  <c r="IA63" i="11"/>
  <c r="ID63" i="11"/>
  <c r="IE63" i="11"/>
  <c r="IH63" i="11"/>
  <c r="II63" i="11"/>
  <c r="A64" i="11"/>
  <c r="C64" i="11"/>
  <c r="D64" i="11"/>
  <c r="I64" i="11"/>
  <c r="FP64" i="11" s="1"/>
  <c r="K64" i="11"/>
  <c r="FQ64" i="11" s="1"/>
  <c r="M64" i="11"/>
  <c r="FR64" i="11" s="1"/>
  <c r="O64" i="11"/>
  <c r="FS64" i="11" s="1"/>
  <c r="Q64" i="11"/>
  <c r="S64" i="11"/>
  <c r="FU64" i="11" s="1"/>
  <c r="U64" i="11"/>
  <c r="FV64" i="11" s="1"/>
  <c r="W64" i="11"/>
  <c r="Y64" i="11"/>
  <c r="AA64" i="11"/>
  <c r="FY64" i="11" s="1"/>
  <c r="AC64" i="11"/>
  <c r="FZ64" i="11" s="1"/>
  <c r="AE64" i="11"/>
  <c r="AG64" i="11"/>
  <c r="AI64" i="11"/>
  <c r="GC64" i="11" s="1"/>
  <c r="AK64" i="11"/>
  <c r="GD64" i="11" s="1"/>
  <c r="AM64" i="11"/>
  <c r="AO64" i="11"/>
  <c r="AQ64" i="11"/>
  <c r="GG64" i="11" s="1"/>
  <c r="AS64" i="11"/>
  <c r="GH64" i="11" s="1"/>
  <c r="AU64" i="11"/>
  <c r="AW64" i="11"/>
  <c r="AY64" i="11"/>
  <c r="GK64" i="11" s="1"/>
  <c r="BA64" i="11"/>
  <c r="GL64" i="11" s="1"/>
  <c r="BC64" i="11"/>
  <c r="BE64" i="11"/>
  <c r="BG64" i="11"/>
  <c r="GO64" i="11" s="1"/>
  <c r="BI64" i="11"/>
  <c r="GP64" i="11" s="1"/>
  <c r="BK64" i="11"/>
  <c r="BM64" i="11"/>
  <c r="BO64" i="11"/>
  <c r="GS64" i="11" s="1"/>
  <c r="BQ64" i="11"/>
  <c r="GT64" i="11" s="1"/>
  <c r="BS64" i="11"/>
  <c r="BU64" i="11"/>
  <c r="BW64" i="11"/>
  <c r="GW64" i="11" s="1"/>
  <c r="BY64" i="11"/>
  <c r="GX64" i="11" s="1"/>
  <c r="CA64" i="11"/>
  <c r="CC64" i="11"/>
  <c r="CE64" i="11"/>
  <c r="HA64" i="11" s="1"/>
  <c r="CG64" i="11"/>
  <c r="HB64" i="11" s="1"/>
  <c r="CI64" i="11"/>
  <c r="CK64" i="11"/>
  <c r="CM64" i="11"/>
  <c r="HE64" i="11" s="1"/>
  <c r="CO64" i="11"/>
  <c r="HF64" i="11" s="1"/>
  <c r="CQ64" i="11"/>
  <c r="CS64" i="11"/>
  <c r="CU64" i="11"/>
  <c r="HI64" i="11" s="1"/>
  <c r="CW64" i="11"/>
  <c r="HJ64" i="11" s="1"/>
  <c r="CY64" i="11"/>
  <c r="DA64" i="11"/>
  <c r="DC64" i="11"/>
  <c r="HM64" i="11" s="1"/>
  <c r="DE64" i="11"/>
  <c r="HN64" i="11" s="1"/>
  <c r="DG64" i="11"/>
  <c r="DI64" i="11"/>
  <c r="DK64" i="11"/>
  <c r="HQ64" i="11" s="1"/>
  <c r="DM64" i="11"/>
  <c r="HR64" i="11" s="1"/>
  <c r="DO64" i="11"/>
  <c r="DQ64" i="11"/>
  <c r="DS64" i="11"/>
  <c r="HU64" i="11" s="1"/>
  <c r="DU64" i="11"/>
  <c r="HV64" i="11" s="1"/>
  <c r="DW64" i="11"/>
  <c r="DY64" i="11"/>
  <c r="EA64" i="11"/>
  <c r="HY64" i="11" s="1"/>
  <c r="EC64" i="11"/>
  <c r="HZ64" i="11" s="1"/>
  <c r="EE64" i="11"/>
  <c r="EG64" i="11"/>
  <c r="EI64" i="11"/>
  <c r="IC64" i="11" s="1"/>
  <c r="EK64" i="11"/>
  <c r="ID64" i="11" s="1"/>
  <c r="EM64" i="11"/>
  <c r="EO64" i="11"/>
  <c r="EQ64" i="11"/>
  <c r="IG64" i="11" s="1"/>
  <c r="ES64" i="11"/>
  <c r="IH64" i="11" s="1"/>
  <c r="EU64" i="11"/>
  <c r="EW64" i="11"/>
  <c r="EY64" i="11"/>
  <c r="IK64" i="11" s="1"/>
  <c r="FA64" i="11"/>
  <c r="IL64" i="11" s="1"/>
  <c r="FT64" i="11"/>
  <c r="FW64" i="11"/>
  <c r="FX64" i="11"/>
  <c r="GA64" i="11"/>
  <c r="GB64" i="11"/>
  <c r="GE64" i="11"/>
  <c r="GF64" i="11"/>
  <c r="GI64" i="11"/>
  <c r="GJ64" i="11"/>
  <c r="GM64" i="11"/>
  <c r="GN64" i="11"/>
  <c r="GQ64" i="11"/>
  <c r="GR64" i="11"/>
  <c r="GU64" i="11"/>
  <c r="GV64" i="11"/>
  <c r="GY64" i="11"/>
  <c r="GZ64" i="11"/>
  <c r="HC64" i="11"/>
  <c r="HD64" i="11"/>
  <c r="HG64" i="11"/>
  <c r="HH64" i="11"/>
  <c r="HK64" i="11"/>
  <c r="HL64" i="11"/>
  <c r="HO64" i="11"/>
  <c r="HP64" i="11"/>
  <c r="HS64" i="11"/>
  <c r="HT64" i="11"/>
  <c r="HW64" i="11"/>
  <c r="HX64" i="11"/>
  <c r="IA64" i="11"/>
  <c r="IB64" i="11"/>
  <c r="IE64" i="11"/>
  <c r="IF64" i="11"/>
  <c r="II64" i="11"/>
  <c r="IJ64" i="11"/>
  <c r="A65" i="11"/>
  <c r="C65" i="11"/>
  <c r="D65" i="11"/>
  <c r="I65" i="11"/>
  <c r="FP65" i="11" s="1"/>
  <c r="K65" i="11"/>
  <c r="M65" i="11"/>
  <c r="FR65" i="11" s="1"/>
  <c r="O65" i="11"/>
  <c r="FS65" i="11" s="1"/>
  <c r="Q65" i="11"/>
  <c r="FT65" i="11" s="1"/>
  <c r="S65" i="11"/>
  <c r="U65" i="11"/>
  <c r="FV65" i="11" s="1"/>
  <c r="W65" i="11"/>
  <c r="FW65" i="11" s="1"/>
  <c r="Y65" i="11"/>
  <c r="AA65" i="11"/>
  <c r="AC65" i="11"/>
  <c r="FZ65" i="11" s="1"/>
  <c r="AE65" i="11"/>
  <c r="GA65" i="11" s="1"/>
  <c r="AG65" i="11"/>
  <c r="AI65" i="11"/>
  <c r="AK65" i="11"/>
  <c r="GD65" i="11" s="1"/>
  <c r="AM65" i="11"/>
  <c r="GE65" i="11" s="1"/>
  <c r="AO65" i="11"/>
  <c r="AQ65" i="11"/>
  <c r="AS65" i="11"/>
  <c r="GH65" i="11" s="1"/>
  <c r="AU65" i="11"/>
  <c r="GI65" i="11" s="1"/>
  <c r="AW65" i="11"/>
  <c r="AY65" i="11"/>
  <c r="BA65" i="11"/>
  <c r="GL65" i="11" s="1"/>
  <c r="BC65" i="11"/>
  <c r="GM65" i="11" s="1"/>
  <c r="BE65" i="11"/>
  <c r="BG65" i="11"/>
  <c r="BI65" i="11"/>
  <c r="GP65" i="11" s="1"/>
  <c r="BK65" i="11"/>
  <c r="GQ65" i="11" s="1"/>
  <c r="BM65" i="11"/>
  <c r="BO65" i="11"/>
  <c r="BQ65" i="11"/>
  <c r="GT65" i="11" s="1"/>
  <c r="BS65" i="11"/>
  <c r="GU65" i="11" s="1"/>
  <c r="BU65" i="11"/>
  <c r="BW65" i="11"/>
  <c r="BY65" i="11"/>
  <c r="GX65" i="11" s="1"/>
  <c r="CA65" i="11"/>
  <c r="GY65" i="11" s="1"/>
  <c r="CC65" i="11"/>
  <c r="CE65" i="11"/>
  <c r="CG65" i="11"/>
  <c r="HB65" i="11" s="1"/>
  <c r="CI65" i="11"/>
  <c r="HC65" i="11" s="1"/>
  <c r="CK65" i="11"/>
  <c r="CM65" i="11"/>
  <c r="CO65" i="11"/>
  <c r="HF65" i="11" s="1"/>
  <c r="CQ65" i="11"/>
  <c r="HG65" i="11" s="1"/>
  <c r="CS65" i="11"/>
  <c r="CU65" i="11"/>
  <c r="CW65" i="11"/>
  <c r="HJ65" i="11" s="1"/>
  <c r="CY65" i="11"/>
  <c r="HK65" i="11" s="1"/>
  <c r="DA65" i="11"/>
  <c r="DC65" i="11"/>
  <c r="DE65" i="11"/>
  <c r="HN65" i="11" s="1"/>
  <c r="DG65" i="11"/>
  <c r="HO65" i="11" s="1"/>
  <c r="DI65" i="11"/>
  <c r="DK65" i="11"/>
  <c r="DM65" i="11"/>
  <c r="HR65" i="11" s="1"/>
  <c r="DO65" i="11"/>
  <c r="HS65" i="11" s="1"/>
  <c r="DQ65" i="11"/>
  <c r="DS65" i="11"/>
  <c r="DU65" i="11"/>
  <c r="HV65" i="11" s="1"/>
  <c r="DW65" i="11"/>
  <c r="HW65" i="11" s="1"/>
  <c r="DY65" i="11"/>
  <c r="EA65" i="11"/>
  <c r="EC65" i="11"/>
  <c r="HZ65" i="11" s="1"/>
  <c r="EE65" i="11"/>
  <c r="IA65" i="11" s="1"/>
  <c r="EG65" i="11"/>
  <c r="EI65" i="11"/>
  <c r="EK65" i="11"/>
  <c r="ID65" i="11" s="1"/>
  <c r="EM65" i="11"/>
  <c r="IE65" i="11" s="1"/>
  <c r="EO65" i="11"/>
  <c r="EQ65" i="11"/>
  <c r="ES65" i="11"/>
  <c r="IH65" i="11" s="1"/>
  <c r="EU65" i="11"/>
  <c r="II65" i="11" s="1"/>
  <c r="EW65" i="11"/>
  <c r="EY65" i="11"/>
  <c r="FA65" i="11"/>
  <c r="IL65" i="11" s="1"/>
  <c r="FQ65" i="11"/>
  <c r="FU65" i="11"/>
  <c r="FX65" i="11"/>
  <c r="FY65" i="11"/>
  <c r="GB65" i="11"/>
  <c r="GC65" i="11"/>
  <c r="GF65" i="11"/>
  <c r="GG65" i="11"/>
  <c r="GJ65" i="11"/>
  <c r="GK65" i="11"/>
  <c r="GN65" i="11"/>
  <c r="GO65" i="11"/>
  <c r="GR65" i="11"/>
  <c r="GS65" i="11"/>
  <c r="GV65" i="11"/>
  <c r="GW65" i="11"/>
  <c r="GZ65" i="11"/>
  <c r="HA65" i="11"/>
  <c r="HD65" i="11"/>
  <c r="HE65" i="11"/>
  <c r="HH65" i="11"/>
  <c r="HI65" i="11"/>
  <c r="HL65" i="11"/>
  <c r="HM65" i="11"/>
  <c r="HP65" i="11"/>
  <c r="HQ65" i="11"/>
  <c r="HT65" i="11"/>
  <c r="HU65" i="11"/>
  <c r="HX65" i="11"/>
  <c r="HY65" i="11"/>
  <c r="IB65" i="11"/>
  <c r="IC65" i="11"/>
  <c r="IF65" i="11"/>
  <c r="IG65" i="11"/>
  <c r="IJ65" i="11"/>
  <c r="IK65" i="11"/>
  <c r="A66" i="11"/>
  <c r="C66" i="11"/>
  <c r="D66" i="11"/>
  <c r="I66" i="11"/>
  <c r="FP66" i="11" s="1"/>
  <c r="K66" i="11"/>
  <c r="M66" i="11"/>
  <c r="O66" i="11"/>
  <c r="FS66" i="11" s="1"/>
  <c r="Q66" i="11"/>
  <c r="FT66" i="11" s="1"/>
  <c r="S66" i="11"/>
  <c r="U66" i="11"/>
  <c r="W66" i="11"/>
  <c r="FW66" i="11" s="1"/>
  <c r="Y66" i="11"/>
  <c r="FX66" i="11" s="1"/>
  <c r="AA66" i="11"/>
  <c r="AC66" i="11"/>
  <c r="AE66" i="11"/>
  <c r="GA66" i="11" s="1"/>
  <c r="AG66" i="11"/>
  <c r="GB66" i="11" s="1"/>
  <c r="AI66" i="11"/>
  <c r="AK66" i="11"/>
  <c r="AM66" i="11"/>
  <c r="GE66" i="11" s="1"/>
  <c r="AO66" i="11"/>
  <c r="GF66" i="11" s="1"/>
  <c r="AQ66" i="11"/>
  <c r="AS66" i="11"/>
  <c r="AU66" i="11"/>
  <c r="GI66" i="11" s="1"/>
  <c r="AW66" i="11"/>
  <c r="GJ66" i="11" s="1"/>
  <c r="AY66" i="11"/>
  <c r="BA66" i="11"/>
  <c r="BC66" i="11"/>
  <c r="GM66" i="11" s="1"/>
  <c r="BE66" i="11"/>
  <c r="GN66" i="11" s="1"/>
  <c r="BG66" i="11"/>
  <c r="BI66" i="11"/>
  <c r="BK66" i="11"/>
  <c r="GQ66" i="11" s="1"/>
  <c r="BM66" i="11"/>
  <c r="GR66" i="11" s="1"/>
  <c r="BO66" i="11"/>
  <c r="BQ66" i="11"/>
  <c r="BS66" i="11"/>
  <c r="GU66" i="11" s="1"/>
  <c r="BU66" i="11"/>
  <c r="GV66" i="11" s="1"/>
  <c r="BW66" i="11"/>
  <c r="BY66" i="11"/>
  <c r="CA66" i="11"/>
  <c r="GY66" i="11" s="1"/>
  <c r="CC66" i="11"/>
  <c r="GZ66" i="11" s="1"/>
  <c r="CE66" i="11"/>
  <c r="CG66" i="11"/>
  <c r="CI66" i="11"/>
  <c r="HC66" i="11" s="1"/>
  <c r="CK66" i="11"/>
  <c r="HD66" i="11" s="1"/>
  <c r="CM66" i="11"/>
  <c r="CO66" i="11"/>
  <c r="CQ66" i="11"/>
  <c r="HG66" i="11" s="1"/>
  <c r="CS66" i="11"/>
  <c r="HH66" i="11" s="1"/>
  <c r="CU66" i="11"/>
  <c r="CW66" i="11"/>
  <c r="CY66" i="11"/>
  <c r="HK66" i="11" s="1"/>
  <c r="DA66" i="11"/>
  <c r="HL66" i="11" s="1"/>
  <c r="DC66" i="11"/>
  <c r="DE66" i="11"/>
  <c r="DG66" i="11"/>
  <c r="HO66" i="11" s="1"/>
  <c r="DI66" i="11"/>
  <c r="HP66" i="11" s="1"/>
  <c r="DK66" i="11"/>
  <c r="DM66" i="11"/>
  <c r="DO66" i="11"/>
  <c r="HS66" i="11" s="1"/>
  <c r="DQ66" i="11"/>
  <c r="HT66" i="11" s="1"/>
  <c r="DS66" i="11"/>
  <c r="DU66" i="11"/>
  <c r="DW66" i="11"/>
  <c r="HW66" i="11" s="1"/>
  <c r="DY66" i="11"/>
  <c r="HX66" i="11" s="1"/>
  <c r="EA66" i="11"/>
  <c r="EC66" i="11"/>
  <c r="EE66" i="11"/>
  <c r="IA66" i="11" s="1"/>
  <c r="EG66" i="11"/>
  <c r="IB66" i="11" s="1"/>
  <c r="EI66" i="11"/>
  <c r="EK66" i="11"/>
  <c r="EM66" i="11"/>
  <c r="IE66" i="11" s="1"/>
  <c r="EO66" i="11"/>
  <c r="IF66" i="11" s="1"/>
  <c r="EQ66" i="11"/>
  <c r="ES66" i="11"/>
  <c r="EU66" i="11"/>
  <c r="II66" i="11" s="1"/>
  <c r="EW66" i="11"/>
  <c r="IJ66" i="11" s="1"/>
  <c r="EY66" i="11"/>
  <c r="FA66" i="11"/>
  <c r="IL66" i="11" s="1"/>
  <c r="FQ66" i="11"/>
  <c r="FR66" i="11"/>
  <c r="FU66" i="11"/>
  <c r="FV66" i="11"/>
  <c r="FY66" i="11"/>
  <c r="FZ66" i="11"/>
  <c r="GC66" i="11"/>
  <c r="GD66" i="11"/>
  <c r="GG66" i="11"/>
  <c r="GH66" i="11"/>
  <c r="GK66" i="11"/>
  <c r="GL66" i="11"/>
  <c r="GO66" i="11"/>
  <c r="GP66" i="11"/>
  <c r="GS66" i="11"/>
  <c r="GT66" i="11"/>
  <c r="GW66" i="11"/>
  <c r="GX66" i="11"/>
  <c r="HA66" i="11"/>
  <c r="HB66" i="11"/>
  <c r="HE66" i="11"/>
  <c r="HF66" i="11"/>
  <c r="HI66" i="11"/>
  <c r="HJ66" i="11"/>
  <c r="HM66" i="11"/>
  <c r="HN66" i="11"/>
  <c r="HQ66" i="11"/>
  <c r="HR66" i="11"/>
  <c r="HU66" i="11"/>
  <c r="HV66" i="11"/>
  <c r="HY66" i="11"/>
  <c r="HZ66" i="11"/>
  <c r="IC66" i="11"/>
  <c r="ID66" i="11"/>
  <c r="IG66" i="11"/>
  <c r="IH66" i="11"/>
  <c r="IK66" i="11"/>
  <c r="A67" i="11"/>
  <c r="C67" i="11"/>
  <c r="D67" i="11"/>
  <c r="I67" i="11"/>
  <c r="FP67" i="11" s="1"/>
  <c r="K67" i="11"/>
  <c r="FQ67" i="11" s="1"/>
  <c r="M67" i="11"/>
  <c r="FR67" i="11" s="1"/>
  <c r="O67" i="11"/>
  <c r="Q67" i="11"/>
  <c r="FT67" i="11" s="1"/>
  <c r="S67" i="11"/>
  <c r="FU67" i="11" s="1"/>
  <c r="U67" i="11"/>
  <c r="W67" i="11"/>
  <c r="Y67" i="11"/>
  <c r="FX67" i="11" s="1"/>
  <c r="AA67" i="11"/>
  <c r="FY67" i="11" s="1"/>
  <c r="AC67" i="11"/>
  <c r="AE67" i="11"/>
  <c r="AG67" i="11"/>
  <c r="GB67" i="11" s="1"/>
  <c r="AI67" i="11"/>
  <c r="GC67" i="11" s="1"/>
  <c r="AK67" i="11"/>
  <c r="AM67" i="11"/>
  <c r="AO67" i="11"/>
  <c r="GF67" i="11" s="1"/>
  <c r="AQ67" i="11"/>
  <c r="GG67" i="11" s="1"/>
  <c r="AS67" i="11"/>
  <c r="AU67" i="11"/>
  <c r="AW67" i="11"/>
  <c r="GJ67" i="11" s="1"/>
  <c r="AY67" i="11"/>
  <c r="GK67" i="11" s="1"/>
  <c r="BA67" i="11"/>
  <c r="BC67" i="11"/>
  <c r="BE67" i="11"/>
  <c r="GN67" i="11" s="1"/>
  <c r="BG67" i="11"/>
  <c r="GO67" i="11" s="1"/>
  <c r="BI67" i="11"/>
  <c r="BK67" i="11"/>
  <c r="BM67" i="11"/>
  <c r="GR67" i="11" s="1"/>
  <c r="BO67" i="11"/>
  <c r="GS67" i="11" s="1"/>
  <c r="BQ67" i="11"/>
  <c r="BS67" i="11"/>
  <c r="BU67" i="11"/>
  <c r="GV67" i="11" s="1"/>
  <c r="BW67" i="11"/>
  <c r="GW67" i="11" s="1"/>
  <c r="BY67" i="11"/>
  <c r="CA67" i="11"/>
  <c r="CC67" i="11"/>
  <c r="GZ67" i="11" s="1"/>
  <c r="CE67" i="11"/>
  <c r="HA67" i="11" s="1"/>
  <c r="CG67" i="11"/>
  <c r="CI67" i="11"/>
  <c r="CK67" i="11"/>
  <c r="HD67" i="11" s="1"/>
  <c r="CM67" i="11"/>
  <c r="HE67" i="11" s="1"/>
  <c r="CO67" i="11"/>
  <c r="CQ67" i="11"/>
  <c r="CS67" i="11"/>
  <c r="HH67" i="11" s="1"/>
  <c r="CU67" i="11"/>
  <c r="HI67" i="11" s="1"/>
  <c r="CW67" i="11"/>
  <c r="CY67" i="11"/>
  <c r="DA67" i="11"/>
  <c r="HL67" i="11" s="1"/>
  <c r="DC67" i="11"/>
  <c r="HM67" i="11" s="1"/>
  <c r="DE67" i="11"/>
  <c r="DG67" i="11"/>
  <c r="DI67" i="11"/>
  <c r="HP67" i="11" s="1"/>
  <c r="DK67" i="11"/>
  <c r="HQ67" i="11" s="1"/>
  <c r="DM67" i="11"/>
  <c r="DO67" i="11"/>
  <c r="DQ67" i="11"/>
  <c r="HT67" i="11" s="1"/>
  <c r="DS67" i="11"/>
  <c r="HU67" i="11" s="1"/>
  <c r="DU67" i="11"/>
  <c r="DW67" i="11"/>
  <c r="DY67" i="11"/>
  <c r="HX67" i="11" s="1"/>
  <c r="EA67" i="11"/>
  <c r="HY67" i="11" s="1"/>
  <c r="EC67" i="11"/>
  <c r="EE67" i="11"/>
  <c r="EG67" i="11"/>
  <c r="IB67" i="11" s="1"/>
  <c r="EI67" i="11"/>
  <c r="IC67" i="11" s="1"/>
  <c r="EK67" i="11"/>
  <c r="EM67" i="11"/>
  <c r="EO67" i="11"/>
  <c r="IF67" i="11" s="1"/>
  <c r="EQ67" i="11"/>
  <c r="IG67" i="11" s="1"/>
  <c r="ES67" i="11"/>
  <c r="EU67" i="11"/>
  <c r="EW67" i="11"/>
  <c r="IJ67" i="11" s="1"/>
  <c r="EY67" i="11"/>
  <c r="IK67" i="11" s="1"/>
  <c r="FA67" i="11"/>
  <c r="IL67" i="11" s="1"/>
  <c r="FS67" i="11"/>
  <c r="FV67" i="11"/>
  <c r="FW67" i="11"/>
  <c r="FZ67" i="11"/>
  <c r="GA67" i="11"/>
  <c r="GD67" i="11"/>
  <c r="GE67" i="11"/>
  <c r="GH67" i="11"/>
  <c r="GI67" i="11"/>
  <c r="GL67" i="11"/>
  <c r="GM67" i="11"/>
  <c r="GP67" i="11"/>
  <c r="GQ67" i="11"/>
  <c r="GT67" i="11"/>
  <c r="GU67" i="11"/>
  <c r="GX67" i="11"/>
  <c r="GY67" i="11"/>
  <c r="HB67" i="11"/>
  <c r="HC67" i="11"/>
  <c r="HF67" i="11"/>
  <c r="HG67" i="11"/>
  <c r="HJ67" i="11"/>
  <c r="HK67" i="11"/>
  <c r="HN67" i="11"/>
  <c r="HO67" i="11"/>
  <c r="HR67" i="11"/>
  <c r="HS67" i="11"/>
  <c r="HV67" i="11"/>
  <c r="HW67" i="11"/>
  <c r="HZ67" i="11"/>
  <c r="IA67" i="11"/>
  <c r="ID67" i="11"/>
  <c r="IE67" i="11"/>
  <c r="IH67" i="11"/>
  <c r="II67" i="11"/>
  <c r="A68" i="11"/>
  <c r="C68" i="11"/>
  <c r="D68" i="11"/>
  <c r="I68" i="11"/>
  <c r="K68" i="11"/>
  <c r="FQ68" i="11" s="1"/>
  <c r="M68" i="11"/>
  <c r="FR68" i="11" s="1"/>
  <c r="O68" i="11"/>
  <c r="FS68" i="11" s="1"/>
  <c r="Q68" i="11"/>
  <c r="S68" i="11"/>
  <c r="FU68" i="11" s="1"/>
  <c r="U68" i="11"/>
  <c r="FV68" i="11" s="1"/>
  <c r="W68" i="11"/>
  <c r="Y68" i="11"/>
  <c r="AA68" i="11"/>
  <c r="FY68" i="11" s="1"/>
  <c r="AC68" i="11"/>
  <c r="FZ68" i="11" s="1"/>
  <c r="AE68" i="11"/>
  <c r="AG68" i="11"/>
  <c r="AI68" i="11"/>
  <c r="GC68" i="11" s="1"/>
  <c r="AK68" i="11"/>
  <c r="GD68" i="11" s="1"/>
  <c r="AM68" i="11"/>
  <c r="AO68" i="11"/>
  <c r="AQ68" i="11"/>
  <c r="GG68" i="11" s="1"/>
  <c r="AS68" i="11"/>
  <c r="GH68" i="11" s="1"/>
  <c r="AU68" i="11"/>
  <c r="AW68" i="11"/>
  <c r="AY68" i="11"/>
  <c r="GK68" i="11" s="1"/>
  <c r="BA68" i="11"/>
  <c r="GL68" i="11" s="1"/>
  <c r="BC68" i="11"/>
  <c r="BE68" i="11"/>
  <c r="BG68" i="11"/>
  <c r="GO68" i="11" s="1"/>
  <c r="BI68" i="11"/>
  <c r="GP68" i="11" s="1"/>
  <c r="BK68" i="11"/>
  <c r="BM68" i="11"/>
  <c r="BO68" i="11"/>
  <c r="GS68" i="11" s="1"/>
  <c r="BQ68" i="11"/>
  <c r="GT68" i="11" s="1"/>
  <c r="BS68" i="11"/>
  <c r="BU68" i="11"/>
  <c r="BW68" i="11"/>
  <c r="GW68" i="11" s="1"/>
  <c r="BY68" i="11"/>
  <c r="GX68" i="11" s="1"/>
  <c r="CA68" i="11"/>
  <c r="CC68" i="11"/>
  <c r="CE68" i="11"/>
  <c r="HA68" i="11" s="1"/>
  <c r="CG68" i="11"/>
  <c r="HB68" i="11" s="1"/>
  <c r="CI68" i="11"/>
  <c r="CK68" i="11"/>
  <c r="CM68" i="11"/>
  <c r="HE68" i="11" s="1"/>
  <c r="CO68" i="11"/>
  <c r="HF68" i="11" s="1"/>
  <c r="CQ68" i="11"/>
  <c r="CS68" i="11"/>
  <c r="CU68" i="11"/>
  <c r="HI68" i="11" s="1"/>
  <c r="CW68" i="11"/>
  <c r="HJ68" i="11" s="1"/>
  <c r="CY68" i="11"/>
  <c r="DA68" i="11"/>
  <c r="DC68" i="11"/>
  <c r="HM68" i="11" s="1"/>
  <c r="DE68" i="11"/>
  <c r="HN68" i="11" s="1"/>
  <c r="DG68" i="11"/>
  <c r="DI68" i="11"/>
  <c r="DK68" i="11"/>
  <c r="HQ68" i="11" s="1"/>
  <c r="DM68" i="11"/>
  <c r="HR68" i="11" s="1"/>
  <c r="DO68" i="11"/>
  <c r="DQ68" i="11"/>
  <c r="DS68" i="11"/>
  <c r="HU68" i="11" s="1"/>
  <c r="DU68" i="11"/>
  <c r="HV68" i="11" s="1"/>
  <c r="DW68" i="11"/>
  <c r="DY68" i="11"/>
  <c r="EA68" i="11"/>
  <c r="HY68" i="11" s="1"/>
  <c r="EC68" i="11"/>
  <c r="HZ68" i="11" s="1"/>
  <c r="EE68" i="11"/>
  <c r="EG68" i="11"/>
  <c r="EI68" i="11"/>
  <c r="IC68" i="11" s="1"/>
  <c r="EK68" i="11"/>
  <c r="ID68" i="11" s="1"/>
  <c r="EM68" i="11"/>
  <c r="EO68" i="11"/>
  <c r="EQ68" i="11"/>
  <c r="IG68" i="11" s="1"/>
  <c r="ES68" i="11"/>
  <c r="IH68" i="11" s="1"/>
  <c r="EU68" i="11"/>
  <c r="EW68" i="11"/>
  <c r="EY68" i="11"/>
  <c r="IK68" i="11" s="1"/>
  <c r="FA68" i="11"/>
  <c r="IL68" i="11" s="1"/>
  <c r="FP68" i="11"/>
  <c r="FT68" i="11"/>
  <c r="FW68" i="11"/>
  <c r="FX68" i="11"/>
  <c r="GA68" i="11"/>
  <c r="GB68" i="11"/>
  <c r="GE68" i="11"/>
  <c r="GF68" i="11"/>
  <c r="GI68" i="11"/>
  <c r="GJ68" i="11"/>
  <c r="GM68" i="11"/>
  <c r="GN68" i="11"/>
  <c r="GQ68" i="11"/>
  <c r="GR68" i="11"/>
  <c r="GU68" i="11"/>
  <c r="GV68" i="11"/>
  <c r="GY68" i="11"/>
  <c r="GZ68" i="11"/>
  <c r="HC68" i="11"/>
  <c r="HD68" i="11"/>
  <c r="HG68" i="11"/>
  <c r="HH68" i="11"/>
  <c r="HK68" i="11"/>
  <c r="HL68" i="11"/>
  <c r="HO68" i="11"/>
  <c r="HP68" i="11"/>
  <c r="HS68" i="11"/>
  <c r="HT68" i="11"/>
  <c r="HW68" i="11"/>
  <c r="HX68" i="11"/>
  <c r="IA68" i="11"/>
  <c r="IB68" i="11"/>
  <c r="IE68" i="11"/>
  <c r="IF68" i="11"/>
  <c r="II68" i="11"/>
  <c r="IJ68" i="11"/>
  <c r="A69" i="11"/>
  <c r="C69" i="11"/>
  <c r="D69" i="11"/>
  <c r="I69" i="11"/>
  <c r="K69" i="11"/>
  <c r="FQ69" i="11" s="1"/>
  <c r="M69" i="11"/>
  <c r="FR69" i="11" s="1"/>
  <c r="O69" i="11"/>
  <c r="FS69" i="11" s="1"/>
  <c r="Q69" i="11"/>
  <c r="S69" i="11"/>
  <c r="U69" i="11"/>
  <c r="FV69" i="11" s="1"/>
  <c r="W69" i="11"/>
  <c r="FW69" i="11" s="1"/>
  <c r="Y69" i="11"/>
  <c r="AA69" i="11"/>
  <c r="AC69" i="11"/>
  <c r="FZ69" i="11" s="1"/>
  <c r="AE69" i="11"/>
  <c r="GA69" i="11" s="1"/>
  <c r="AG69" i="11"/>
  <c r="AI69" i="11"/>
  <c r="AK69" i="11"/>
  <c r="GD69" i="11" s="1"/>
  <c r="AM69" i="11"/>
  <c r="GE69" i="11" s="1"/>
  <c r="AO69" i="11"/>
  <c r="AQ69" i="11"/>
  <c r="AS69" i="11"/>
  <c r="GH69" i="11" s="1"/>
  <c r="AU69" i="11"/>
  <c r="GI69" i="11" s="1"/>
  <c r="AW69" i="11"/>
  <c r="AY69" i="11"/>
  <c r="BA69" i="11"/>
  <c r="GL69" i="11" s="1"/>
  <c r="BC69" i="11"/>
  <c r="GM69" i="11" s="1"/>
  <c r="BE69" i="11"/>
  <c r="BG69" i="11"/>
  <c r="BI69" i="11"/>
  <c r="GP69" i="11" s="1"/>
  <c r="BK69" i="11"/>
  <c r="GQ69" i="11" s="1"/>
  <c r="BM69" i="11"/>
  <c r="BO69" i="11"/>
  <c r="BQ69" i="11"/>
  <c r="GT69" i="11" s="1"/>
  <c r="BS69" i="11"/>
  <c r="GU69" i="11" s="1"/>
  <c r="BU69" i="11"/>
  <c r="BW69" i="11"/>
  <c r="BY69" i="11"/>
  <c r="GX69" i="11" s="1"/>
  <c r="CA69" i="11"/>
  <c r="GY69" i="11" s="1"/>
  <c r="CC69" i="11"/>
  <c r="CE69" i="11"/>
  <c r="CG69" i="11"/>
  <c r="HB69" i="11" s="1"/>
  <c r="CI69" i="11"/>
  <c r="HC69" i="11" s="1"/>
  <c r="CK69" i="11"/>
  <c r="CM69" i="11"/>
  <c r="CO69" i="11"/>
  <c r="HF69" i="11" s="1"/>
  <c r="CQ69" i="11"/>
  <c r="HG69" i="11" s="1"/>
  <c r="CS69" i="11"/>
  <c r="CU69" i="11"/>
  <c r="CW69" i="11"/>
  <c r="HJ69" i="11" s="1"/>
  <c r="CY69" i="11"/>
  <c r="HK69" i="11" s="1"/>
  <c r="DA69" i="11"/>
  <c r="DC69" i="11"/>
  <c r="DE69" i="11"/>
  <c r="HN69" i="11" s="1"/>
  <c r="DG69" i="11"/>
  <c r="HO69" i="11" s="1"/>
  <c r="DI69" i="11"/>
  <c r="DK69" i="11"/>
  <c r="DM69" i="11"/>
  <c r="HR69" i="11" s="1"/>
  <c r="DO69" i="11"/>
  <c r="HS69" i="11" s="1"/>
  <c r="DQ69" i="11"/>
  <c r="DS69" i="11"/>
  <c r="DU69" i="11"/>
  <c r="HV69" i="11" s="1"/>
  <c r="DW69" i="11"/>
  <c r="HW69" i="11" s="1"/>
  <c r="DY69" i="11"/>
  <c r="EA69" i="11"/>
  <c r="EC69" i="11"/>
  <c r="HZ69" i="11" s="1"/>
  <c r="EE69" i="11"/>
  <c r="IA69" i="11" s="1"/>
  <c r="EG69" i="11"/>
  <c r="EI69" i="11"/>
  <c r="EK69" i="11"/>
  <c r="ID69" i="11" s="1"/>
  <c r="EM69" i="11"/>
  <c r="IE69" i="11" s="1"/>
  <c r="EO69" i="11"/>
  <c r="EQ69" i="11"/>
  <c r="ES69" i="11"/>
  <c r="IH69" i="11" s="1"/>
  <c r="EU69" i="11"/>
  <c r="II69" i="11" s="1"/>
  <c r="EW69" i="11"/>
  <c r="EY69" i="11"/>
  <c r="FA69" i="11"/>
  <c r="IL69" i="11" s="1"/>
  <c r="FP69" i="11"/>
  <c r="FT69" i="11"/>
  <c r="FU69" i="11"/>
  <c r="FX69" i="11"/>
  <c r="FY69" i="11"/>
  <c r="GB69" i="11"/>
  <c r="GC69" i="11"/>
  <c r="GF69" i="11"/>
  <c r="GG69" i="11"/>
  <c r="GJ69" i="11"/>
  <c r="GK69" i="11"/>
  <c r="GN69" i="11"/>
  <c r="GO69" i="11"/>
  <c r="GR69" i="11"/>
  <c r="GS69" i="11"/>
  <c r="GV69" i="11"/>
  <c r="GW69" i="11"/>
  <c r="GZ69" i="11"/>
  <c r="HA69" i="11"/>
  <c r="HD69" i="11"/>
  <c r="HE69" i="11"/>
  <c r="HH69" i="11"/>
  <c r="HI69" i="11"/>
  <c r="HL69" i="11"/>
  <c r="HM69" i="11"/>
  <c r="HP69" i="11"/>
  <c r="HQ69" i="11"/>
  <c r="HT69" i="11"/>
  <c r="HU69" i="11"/>
  <c r="HX69" i="11"/>
  <c r="HY69" i="11"/>
  <c r="IB69" i="11"/>
  <c r="IC69" i="11"/>
  <c r="IF69" i="11"/>
  <c r="IG69" i="11"/>
  <c r="IJ69" i="11"/>
  <c r="IK69" i="11"/>
  <c r="A70" i="11"/>
  <c r="C70" i="11"/>
  <c r="D70" i="11"/>
  <c r="I70" i="11"/>
  <c r="FP70" i="11" s="1"/>
  <c r="K70" i="11"/>
  <c r="FQ70" i="11" s="1"/>
  <c r="M70" i="11"/>
  <c r="FR70" i="11" s="1"/>
  <c r="O70" i="11"/>
  <c r="FS70" i="11" s="1"/>
  <c r="Q70" i="11"/>
  <c r="FT70" i="11" s="1"/>
  <c r="S70" i="11"/>
  <c r="U70" i="11"/>
  <c r="W70" i="11"/>
  <c r="FW70" i="11" s="1"/>
  <c r="Y70" i="11"/>
  <c r="FX70" i="11" s="1"/>
  <c r="AA70" i="11"/>
  <c r="AC70" i="11"/>
  <c r="AE70" i="11"/>
  <c r="GA70" i="11" s="1"/>
  <c r="AG70" i="11"/>
  <c r="GB70" i="11" s="1"/>
  <c r="AI70" i="11"/>
  <c r="AK70" i="11"/>
  <c r="AM70" i="11"/>
  <c r="GE70" i="11" s="1"/>
  <c r="AO70" i="11"/>
  <c r="GF70" i="11" s="1"/>
  <c r="AQ70" i="11"/>
  <c r="AS70" i="11"/>
  <c r="AU70" i="11"/>
  <c r="GI70" i="11" s="1"/>
  <c r="AW70" i="11"/>
  <c r="GJ70" i="11" s="1"/>
  <c r="AY70" i="11"/>
  <c r="BA70" i="11"/>
  <c r="BC70" i="11"/>
  <c r="GM70" i="11" s="1"/>
  <c r="BE70" i="11"/>
  <c r="GN70" i="11" s="1"/>
  <c r="BG70" i="11"/>
  <c r="BI70" i="11"/>
  <c r="BK70" i="11"/>
  <c r="GQ70" i="11" s="1"/>
  <c r="BM70" i="11"/>
  <c r="GR70" i="11" s="1"/>
  <c r="BO70" i="11"/>
  <c r="BQ70" i="11"/>
  <c r="BS70" i="11"/>
  <c r="GU70" i="11" s="1"/>
  <c r="BU70" i="11"/>
  <c r="GV70" i="11" s="1"/>
  <c r="BW70" i="11"/>
  <c r="BY70" i="11"/>
  <c r="CA70" i="11"/>
  <c r="GY70" i="11" s="1"/>
  <c r="CC70" i="11"/>
  <c r="GZ70" i="11" s="1"/>
  <c r="CE70" i="11"/>
  <c r="CG70" i="11"/>
  <c r="CI70" i="11"/>
  <c r="HC70" i="11" s="1"/>
  <c r="CK70" i="11"/>
  <c r="HD70" i="11" s="1"/>
  <c r="CM70" i="11"/>
  <c r="CO70" i="11"/>
  <c r="CQ70" i="11"/>
  <c r="HG70" i="11" s="1"/>
  <c r="CS70" i="11"/>
  <c r="HH70" i="11" s="1"/>
  <c r="CU70" i="11"/>
  <c r="CW70" i="11"/>
  <c r="CY70" i="11"/>
  <c r="HK70" i="11" s="1"/>
  <c r="DA70" i="11"/>
  <c r="HL70" i="11" s="1"/>
  <c r="DC70" i="11"/>
  <c r="DE70" i="11"/>
  <c r="DG70" i="11"/>
  <c r="HO70" i="11" s="1"/>
  <c r="DI70" i="11"/>
  <c r="HP70" i="11" s="1"/>
  <c r="DK70" i="11"/>
  <c r="DM70" i="11"/>
  <c r="DO70" i="11"/>
  <c r="HS70" i="11" s="1"/>
  <c r="DQ70" i="11"/>
  <c r="HT70" i="11" s="1"/>
  <c r="DS70" i="11"/>
  <c r="DU70" i="11"/>
  <c r="DW70" i="11"/>
  <c r="HW70" i="11" s="1"/>
  <c r="DY70" i="11"/>
  <c r="HX70" i="11" s="1"/>
  <c r="EA70" i="11"/>
  <c r="EC70" i="11"/>
  <c r="EE70" i="11"/>
  <c r="IA70" i="11" s="1"/>
  <c r="EG70" i="11"/>
  <c r="IB70" i="11" s="1"/>
  <c r="EI70" i="11"/>
  <c r="EK70" i="11"/>
  <c r="EM70" i="11"/>
  <c r="IE70" i="11" s="1"/>
  <c r="EO70" i="11"/>
  <c r="IF70" i="11" s="1"/>
  <c r="EQ70" i="11"/>
  <c r="ES70" i="11"/>
  <c r="EU70" i="11"/>
  <c r="II70" i="11" s="1"/>
  <c r="EW70" i="11"/>
  <c r="IJ70" i="11" s="1"/>
  <c r="EY70" i="11"/>
  <c r="FA70" i="11"/>
  <c r="IL70" i="11" s="1"/>
  <c r="FU70" i="11"/>
  <c r="FV70" i="11"/>
  <c r="FY70" i="11"/>
  <c r="FZ70" i="11"/>
  <c r="GC70" i="11"/>
  <c r="GD70" i="11"/>
  <c r="GG70" i="11"/>
  <c r="GH70" i="11"/>
  <c r="GK70" i="11"/>
  <c r="GL70" i="11"/>
  <c r="GO70" i="11"/>
  <c r="GP70" i="11"/>
  <c r="GS70" i="11"/>
  <c r="GT70" i="11"/>
  <c r="GW70" i="11"/>
  <c r="GX70" i="11"/>
  <c r="HA70" i="11"/>
  <c r="HB70" i="11"/>
  <c r="HE70" i="11"/>
  <c r="HF70" i="11"/>
  <c r="HI70" i="11"/>
  <c r="HJ70" i="11"/>
  <c r="HM70" i="11"/>
  <c r="HN70" i="11"/>
  <c r="HQ70" i="11"/>
  <c r="HR70" i="11"/>
  <c r="HU70" i="11"/>
  <c r="HV70" i="11"/>
  <c r="HY70" i="11"/>
  <c r="HZ70" i="11"/>
  <c r="IC70" i="11"/>
  <c r="ID70" i="11"/>
  <c r="IG70" i="11"/>
  <c r="IH70" i="11"/>
  <c r="IK70" i="11"/>
  <c r="A71" i="11"/>
  <c r="C71" i="11"/>
  <c r="D71" i="11"/>
  <c r="I71" i="11"/>
  <c r="FP71" i="11" s="1"/>
  <c r="K71" i="11"/>
  <c r="FQ71" i="11" s="1"/>
  <c r="M71" i="11"/>
  <c r="O71" i="11"/>
  <c r="FS71" i="11" s="1"/>
  <c r="Q71" i="11"/>
  <c r="FT71" i="11" s="1"/>
  <c r="S71" i="11"/>
  <c r="FU71" i="11" s="1"/>
  <c r="U71" i="11"/>
  <c r="W71" i="11"/>
  <c r="Y71" i="11"/>
  <c r="FX71" i="11" s="1"/>
  <c r="AA71" i="11"/>
  <c r="FY71" i="11" s="1"/>
  <c r="AC71" i="11"/>
  <c r="AE71" i="11"/>
  <c r="AG71" i="11"/>
  <c r="GB71" i="11" s="1"/>
  <c r="AI71" i="11"/>
  <c r="GC71" i="11" s="1"/>
  <c r="AK71" i="11"/>
  <c r="AM71" i="11"/>
  <c r="AO71" i="11"/>
  <c r="GF71" i="11" s="1"/>
  <c r="AQ71" i="11"/>
  <c r="GG71" i="11" s="1"/>
  <c r="AS71" i="11"/>
  <c r="AU71" i="11"/>
  <c r="AW71" i="11"/>
  <c r="GJ71" i="11" s="1"/>
  <c r="AY71" i="11"/>
  <c r="GK71" i="11" s="1"/>
  <c r="BA71" i="11"/>
  <c r="BC71" i="11"/>
  <c r="BE71" i="11"/>
  <c r="GN71" i="11" s="1"/>
  <c r="BG71" i="11"/>
  <c r="GO71" i="11" s="1"/>
  <c r="BI71" i="11"/>
  <c r="BK71" i="11"/>
  <c r="BM71" i="11"/>
  <c r="GR71" i="11" s="1"/>
  <c r="BO71" i="11"/>
  <c r="GS71" i="11" s="1"/>
  <c r="BQ71" i="11"/>
  <c r="BS71" i="11"/>
  <c r="BU71" i="11"/>
  <c r="GV71" i="11" s="1"/>
  <c r="BW71" i="11"/>
  <c r="GW71" i="11" s="1"/>
  <c r="BY71" i="11"/>
  <c r="CA71" i="11"/>
  <c r="CC71" i="11"/>
  <c r="GZ71" i="11" s="1"/>
  <c r="CE71" i="11"/>
  <c r="HA71" i="11" s="1"/>
  <c r="CG71" i="11"/>
  <c r="CI71" i="11"/>
  <c r="CK71" i="11"/>
  <c r="HD71" i="11" s="1"/>
  <c r="CM71" i="11"/>
  <c r="HE71" i="11" s="1"/>
  <c r="CO71" i="11"/>
  <c r="CQ71" i="11"/>
  <c r="CS71" i="11"/>
  <c r="HH71" i="11" s="1"/>
  <c r="CU71" i="11"/>
  <c r="HI71" i="11" s="1"/>
  <c r="CW71" i="11"/>
  <c r="CY71" i="11"/>
  <c r="DA71" i="11"/>
  <c r="HL71" i="11" s="1"/>
  <c r="DC71" i="11"/>
  <c r="HM71" i="11" s="1"/>
  <c r="DE71" i="11"/>
  <c r="DG71" i="11"/>
  <c r="DI71" i="11"/>
  <c r="HP71" i="11" s="1"/>
  <c r="DK71" i="11"/>
  <c r="HQ71" i="11" s="1"/>
  <c r="DM71" i="11"/>
  <c r="DO71" i="11"/>
  <c r="DQ71" i="11"/>
  <c r="HT71" i="11" s="1"/>
  <c r="DS71" i="11"/>
  <c r="HU71" i="11" s="1"/>
  <c r="DU71" i="11"/>
  <c r="DW71" i="11"/>
  <c r="DY71" i="11"/>
  <c r="HX71" i="11" s="1"/>
  <c r="EA71" i="11"/>
  <c r="HY71" i="11" s="1"/>
  <c r="EC71" i="11"/>
  <c r="EE71" i="11"/>
  <c r="EG71" i="11"/>
  <c r="IB71" i="11" s="1"/>
  <c r="EI71" i="11"/>
  <c r="IC71" i="11" s="1"/>
  <c r="EK71" i="11"/>
  <c r="EM71" i="11"/>
  <c r="EO71" i="11"/>
  <c r="IF71" i="11" s="1"/>
  <c r="EQ71" i="11"/>
  <c r="IG71" i="11" s="1"/>
  <c r="ES71" i="11"/>
  <c r="EU71" i="11"/>
  <c r="EW71" i="11"/>
  <c r="IJ71" i="11" s="1"/>
  <c r="EY71" i="11"/>
  <c r="IK71" i="11" s="1"/>
  <c r="FA71" i="11"/>
  <c r="IL71" i="11" s="1"/>
  <c r="FR71" i="11"/>
  <c r="FV71" i="11"/>
  <c r="FW71" i="11"/>
  <c r="FZ71" i="11"/>
  <c r="GA71" i="11"/>
  <c r="GD71" i="11"/>
  <c r="GE71" i="11"/>
  <c r="GH71" i="11"/>
  <c r="GI71" i="11"/>
  <c r="GL71" i="11"/>
  <c r="GM71" i="11"/>
  <c r="GP71" i="11"/>
  <c r="GQ71" i="11"/>
  <c r="GT71" i="11"/>
  <c r="GU71" i="11"/>
  <c r="GX71" i="11"/>
  <c r="GY71" i="11"/>
  <c r="HB71" i="11"/>
  <c r="HC71" i="11"/>
  <c r="HF71" i="11"/>
  <c r="HG71" i="11"/>
  <c r="HJ71" i="11"/>
  <c r="HK71" i="11"/>
  <c r="HN71" i="11"/>
  <c r="HO71" i="11"/>
  <c r="HR71" i="11"/>
  <c r="HS71" i="11"/>
  <c r="HV71" i="11"/>
  <c r="HW71" i="11"/>
  <c r="HZ71" i="11"/>
  <c r="IA71" i="11"/>
  <c r="ID71" i="11"/>
  <c r="IE71" i="11"/>
  <c r="IH71" i="11"/>
  <c r="II71" i="11"/>
  <c r="A72" i="11"/>
  <c r="C72" i="11"/>
  <c r="D72" i="11"/>
  <c r="I72" i="11"/>
  <c r="FP72" i="11" s="1"/>
  <c r="K72" i="11"/>
  <c r="FQ72" i="11" s="1"/>
  <c r="M72" i="11"/>
  <c r="FR72" i="11" s="1"/>
  <c r="O72" i="11"/>
  <c r="Q72" i="11"/>
  <c r="S72" i="11"/>
  <c r="FU72" i="11" s="1"/>
  <c r="U72" i="11"/>
  <c r="FV72" i="11" s="1"/>
  <c r="W72" i="11"/>
  <c r="Y72" i="11"/>
  <c r="AA72" i="11"/>
  <c r="FY72" i="11" s="1"/>
  <c r="AC72" i="11"/>
  <c r="FZ72" i="11" s="1"/>
  <c r="AE72" i="11"/>
  <c r="AG72" i="11"/>
  <c r="AI72" i="11"/>
  <c r="GC72" i="11" s="1"/>
  <c r="AK72" i="11"/>
  <c r="GD72" i="11" s="1"/>
  <c r="AM72" i="11"/>
  <c r="AO72" i="11"/>
  <c r="AQ72" i="11"/>
  <c r="GG72" i="11" s="1"/>
  <c r="AS72" i="11"/>
  <c r="GH72" i="11" s="1"/>
  <c r="AU72" i="11"/>
  <c r="AW72" i="11"/>
  <c r="AY72" i="11"/>
  <c r="GK72" i="11" s="1"/>
  <c r="BA72" i="11"/>
  <c r="GL72" i="11" s="1"/>
  <c r="BC72" i="11"/>
  <c r="BE72" i="11"/>
  <c r="BG72" i="11"/>
  <c r="GO72" i="11" s="1"/>
  <c r="BI72" i="11"/>
  <c r="GP72" i="11" s="1"/>
  <c r="BK72" i="11"/>
  <c r="BM72" i="11"/>
  <c r="BO72" i="11"/>
  <c r="GS72" i="11" s="1"/>
  <c r="BQ72" i="11"/>
  <c r="GT72" i="11" s="1"/>
  <c r="BS72" i="11"/>
  <c r="BU72" i="11"/>
  <c r="BW72" i="11"/>
  <c r="GW72" i="11" s="1"/>
  <c r="BY72" i="11"/>
  <c r="GX72" i="11" s="1"/>
  <c r="CA72" i="11"/>
  <c r="CC72" i="11"/>
  <c r="CE72" i="11"/>
  <c r="HA72" i="11" s="1"/>
  <c r="CG72" i="11"/>
  <c r="HB72" i="11" s="1"/>
  <c r="CI72" i="11"/>
  <c r="CK72" i="11"/>
  <c r="CM72" i="11"/>
  <c r="HE72" i="11" s="1"/>
  <c r="CO72" i="11"/>
  <c r="HF72" i="11" s="1"/>
  <c r="CQ72" i="11"/>
  <c r="CS72" i="11"/>
  <c r="CU72" i="11"/>
  <c r="HI72" i="11" s="1"/>
  <c r="CW72" i="11"/>
  <c r="HJ72" i="11" s="1"/>
  <c r="CY72" i="11"/>
  <c r="DA72" i="11"/>
  <c r="DC72" i="11"/>
  <c r="HM72" i="11" s="1"/>
  <c r="DE72" i="11"/>
  <c r="HN72" i="11" s="1"/>
  <c r="DG72" i="11"/>
  <c r="DI72" i="11"/>
  <c r="DK72" i="11"/>
  <c r="HQ72" i="11" s="1"/>
  <c r="DM72" i="11"/>
  <c r="HR72" i="11" s="1"/>
  <c r="DO72" i="11"/>
  <c r="DQ72" i="11"/>
  <c r="DS72" i="11"/>
  <c r="HU72" i="11" s="1"/>
  <c r="DU72" i="11"/>
  <c r="HV72" i="11" s="1"/>
  <c r="DW72" i="11"/>
  <c r="DY72" i="11"/>
  <c r="EA72" i="11"/>
  <c r="HY72" i="11" s="1"/>
  <c r="EC72" i="11"/>
  <c r="HZ72" i="11" s="1"/>
  <c r="EE72" i="11"/>
  <c r="EG72" i="11"/>
  <c r="EI72" i="11"/>
  <c r="IC72" i="11" s="1"/>
  <c r="EK72" i="11"/>
  <c r="ID72" i="11" s="1"/>
  <c r="EM72" i="11"/>
  <c r="EO72" i="11"/>
  <c r="EQ72" i="11"/>
  <c r="IG72" i="11" s="1"/>
  <c r="ES72" i="11"/>
  <c r="IH72" i="11" s="1"/>
  <c r="EU72" i="11"/>
  <c r="EW72" i="11"/>
  <c r="EY72" i="11"/>
  <c r="IK72" i="11" s="1"/>
  <c r="FA72" i="11"/>
  <c r="IL72" i="11" s="1"/>
  <c r="FS72" i="11"/>
  <c r="FT72" i="11"/>
  <c r="FW72" i="11"/>
  <c r="FX72" i="11"/>
  <c r="GA72" i="11"/>
  <c r="GB72" i="11"/>
  <c r="GE72" i="11"/>
  <c r="GF72" i="11"/>
  <c r="GI72" i="11"/>
  <c r="GJ72" i="11"/>
  <c r="GM72" i="11"/>
  <c r="GN72" i="11"/>
  <c r="GQ72" i="11"/>
  <c r="GR72" i="11"/>
  <c r="GU72" i="11"/>
  <c r="GV72" i="11"/>
  <c r="GY72" i="11"/>
  <c r="GZ72" i="11"/>
  <c r="HC72" i="11"/>
  <c r="HD72" i="11"/>
  <c r="HG72" i="11"/>
  <c r="HH72" i="11"/>
  <c r="HK72" i="11"/>
  <c r="HL72" i="11"/>
  <c r="HO72" i="11"/>
  <c r="HP72" i="11"/>
  <c r="HS72" i="11"/>
  <c r="HT72" i="11"/>
  <c r="HW72" i="11"/>
  <c r="HX72" i="11"/>
  <c r="IA72" i="11"/>
  <c r="IB72" i="11"/>
  <c r="IE72" i="11"/>
  <c r="IF72" i="11"/>
  <c r="II72" i="11"/>
  <c r="IJ72" i="11"/>
  <c r="A73" i="11"/>
  <c r="C73" i="11"/>
  <c r="D73" i="11"/>
  <c r="I73" i="11"/>
  <c r="K73" i="11"/>
  <c r="M73" i="11"/>
  <c r="FR73" i="11" s="1"/>
  <c r="O73" i="11"/>
  <c r="FS73" i="11" s="1"/>
  <c r="Q73" i="11"/>
  <c r="FT73" i="11" s="1"/>
  <c r="S73" i="11"/>
  <c r="U73" i="11"/>
  <c r="FV73" i="11" s="1"/>
  <c r="W73" i="11"/>
  <c r="FW73" i="11" s="1"/>
  <c r="Y73" i="11"/>
  <c r="AA73" i="11"/>
  <c r="AC73" i="11"/>
  <c r="FZ73" i="11" s="1"/>
  <c r="AE73" i="11"/>
  <c r="GA73" i="11" s="1"/>
  <c r="AG73" i="11"/>
  <c r="AI73" i="11"/>
  <c r="AK73" i="11"/>
  <c r="GD73" i="11" s="1"/>
  <c r="AM73" i="11"/>
  <c r="GE73" i="11" s="1"/>
  <c r="AO73" i="11"/>
  <c r="AQ73" i="11"/>
  <c r="AS73" i="11"/>
  <c r="GH73" i="11" s="1"/>
  <c r="AU73" i="11"/>
  <c r="GI73" i="11" s="1"/>
  <c r="AW73" i="11"/>
  <c r="AY73" i="11"/>
  <c r="BA73" i="11"/>
  <c r="GL73" i="11" s="1"/>
  <c r="BC73" i="11"/>
  <c r="GM73" i="11" s="1"/>
  <c r="BE73" i="11"/>
  <c r="BG73" i="11"/>
  <c r="BI73" i="11"/>
  <c r="GP73" i="11" s="1"/>
  <c r="BK73" i="11"/>
  <c r="GQ73" i="11" s="1"/>
  <c r="BM73" i="11"/>
  <c r="BO73" i="11"/>
  <c r="BQ73" i="11"/>
  <c r="GT73" i="11" s="1"/>
  <c r="BS73" i="11"/>
  <c r="BU73" i="11"/>
  <c r="BW73" i="11"/>
  <c r="BY73" i="11"/>
  <c r="GX73" i="11" s="1"/>
  <c r="CA73" i="11"/>
  <c r="GY73" i="11" s="1"/>
  <c r="CC73" i="11"/>
  <c r="CE73" i="11"/>
  <c r="CG73" i="11"/>
  <c r="HB73" i="11" s="1"/>
  <c r="CI73" i="11"/>
  <c r="CK73" i="11"/>
  <c r="CM73" i="11"/>
  <c r="CO73" i="11"/>
  <c r="HF73" i="11" s="1"/>
  <c r="CQ73" i="11"/>
  <c r="HG73" i="11" s="1"/>
  <c r="CS73" i="11"/>
  <c r="CU73" i="11"/>
  <c r="CW73" i="11"/>
  <c r="HJ73" i="11" s="1"/>
  <c r="CY73" i="11"/>
  <c r="HK73" i="11" s="1"/>
  <c r="DA73" i="11"/>
  <c r="DC73" i="11"/>
  <c r="DE73" i="11"/>
  <c r="HN73" i="11" s="1"/>
  <c r="DG73" i="11"/>
  <c r="HO73" i="11" s="1"/>
  <c r="DI73" i="11"/>
  <c r="DK73" i="11"/>
  <c r="DM73" i="11"/>
  <c r="HR73" i="11" s="1"/>
  <c r="DO73" i="11"/>
  <c r="DQ73" i="11"/>
  <c r="DS73" i="11"/>
  <c r="DU73" i="11"/>
  <c r="HV73" i="11" s="1"/>
  <c r="DW73" i="11"/>
  <c r="HW73" i="11" s="1"/>
  <c r="DY73" i="11"/>
  <c r="EA73" i="11"/>
  <c r="EC73" i="11"/>
  <c r="HZ73" i="11" s="1"/>
  <c r="EE73" i="11"/>
  <c r="EG73" i="11"/>
  <c r="EI73" i="11"/>
  <c r="EK73" i="11"/>
  <c r="ID73" i="11" s="1"/>
  <c r="EM73" i="11"/>
  <c r="IE73" i="11" s="1"/>
  <c r="EO73" i="11"/>
  <c r="EQ73" i="11"/>
  <c r="ES73" i="11"/>
  <c r="IH73" i="11" s="1"/>
  <c r="EU73" i="11"/>
  <c r="EW73" i="11"/>
  <c r="EY73" i="11"/>
  <c r="FA73" i="11"/>
  <c r="IL73" i="11" s="1"/>
  <c r="FP73" i="11"/>
  <c r="FQ73" i="11"/>
  <c r="FU73" i="11"/>
  <c r="FX73" i="11"/>
  <c r="FY73" i="11"/>
  <c r="GB73" i="11"/>
  <c r="GC73" i="11"/>
  <c r="GF73" i="11"/>
  <c r="GG73" i="11"/>
  <c r="GJ73" i="11"/>
  <c r="GK73" i="11"/>
  <c r="GN73" i="11"/>
  <c r="GO73" i="11"/>
  <c r="GR73" i="11"/>
  <c r="GS73" i="11"/>
  <c r="GU73" i="11"/>
  <c r="GV73" i="11"/>
  <c r="GW73" i="11"/>
  <c r="GZ73" i="11"/>
  <c r="HA73" i="11"/>
  <c r="HC73" i="11"/>
  <c r="HD73" i="11"/>
  <c r="HE73" i="11"/>
  <c r="HH73" i="11"/>
  <c r="HI73" i="11"/>
  <c r="HL73" i="11"/>
  <c r="HM73" i="11"/>
  <c r="HP73" i="11"/>
  <c r="HQ73" i="11"/>
  <c r="HS73" i="11"/>
  <c r="HT73" i="11"/>
  <c r="HU73" i="11"/>
  <c r="HX73" i="11"/>
  <c r="HY73" i="11"/>
  <c r="IA73" i="11"/>
  <c r="IB73" i="11"/>
  <c r="IC73" i="11"/>
  <c r="IF73" i="11"/>
  <c r="IG73" i="11"/>
  <c r="II73" i="11"/>
  <c r="IJ73" i="11"/>
  <c r="IK73" i="11"/>
  <c r="A74" i="11"/>
  <c r="C74" i="11"/>
  <c r="D74" i="11"/>
  <c r="I74" i="11"/>
  <c r="FP74" i="11" s="1"/>
  <c r="K74" i="11"/>
  <c r="M74" i="11"/>
  <c r="O74" i="11"/>
  <c r="FS74" i="11" s="1"/>
  <c r="Q74" i="11"/>
  <c r="FT74" i="11" s="1"/>
  <c r="S74" i="11"/>
  <c r="U74" i="11"/>
  <c r="FV74" i="11" s="1"/>
  <c r="W74" i="11"/>
  <c r="FW74" i="11" s="1"/>
  <c r="Y74" i="11"/>
  <c r="FX74" i="11" s="1"/>
  <c r="AA74" i="11"/>
  <c r="AC74" i="11"/>
  <c r="AE74" i="11"/>
  <c r="GA74" i="11" s="1"/>
  <c r="AG74" i="11"/>
  <c r="GB74" i="11" s="1"/>
  <c r="AI74" i="11"/>
  <c r="AK74" i="11"/>
  <c r="AM74" i="11"/>
  <c r="GE74" i="11" s="1"/>
  <c r="AO74" i="11"/>
  <c r="GF74" i="11" s="1"/>
  <c r="AQ74" i="11"/>
  <c r="AS74" i="11"/>
  <c r="AU74" i="11"/>
  <c r="GI74" i="11" s="1"/>
  <c r="AW74" i="11"/>
  <c r="GJ74" i="11" s="1"/>
  <c r="AY74" i="11"/>
  <c r="BA74" i="11"/>
  <c r="BC74" i="11"/>
  <c r="GM74" i="11" s="1"/>
  <c r="BE74" i="11"/>
  <c r="GN74" i="11" s="1"/>
  <c r="BG74" i="11"/>
  <c r="BI74" i="11"/>
  <c r="BK74" i="11"/>
  <c r="GQ74" i="11" s="1"/>
  <c r="BM74" i="11"/>
  <c r="GR74" i="11" s="1"/>
  <c r="BO74" i="11"/>
  <c r="BQ74" i="11"/>
  <c r="BS74" i="11"/>
  <c r="GU74" i="11" s="1"/>
  <c r="BU74" i="11"/>
  <c r="GV74" i="11" s="1"/>
  <c r="BW74" i="11"/>
  <c r="BY74" i="11"/>
  <c r="CA74" i="11"/>
  <c r="GY74" i="11" s="1"/>
  <c r="CC74" i="11"/>
  <c r="GZ74" i="11" s="1"/>
  <c r="CE74" i="11"/>
  <c r="CG74" i="11"/>
  <c r="HB74" i="11" s="1"/>
  <c r="CI74" i="11"/>
  <c r="HC74" i="11" s="1"/>
  <c r="CK74" i="11"/>
  <c r="HD74" i="11" s="1"/>
  <c r="CM74" i="11"/>
  <c r="CO74" i="11"/>
  <c r="CQ74" i="11"/>
  <c r="HG74" i="11" s="1"/>
  <c r="CS74" i="11"/>
  <c r="HH74" i="11" s="1"/>
  <c r="CU74" i="11"/>
  <c r="CW74" i="11"/>
  <c r="CY74" i="11"/>
  <c r="HK74" i="11" s="1"/>
  <c r="DA74" i="11"/>
  <c r="HL74" i="11" s="1"/>
  <c r="DC74" i="11"/>
  <c r="DE74" i="11"/>
  <c r="DG74" i="11"/>
  <c r="HO74" i="11" s="1"/>
  <c r="DI74" i="11"/>
  <c r="HP74" i="11" s="1"/>
  <c r="DK74" i="11"/>
  <c r="DM74" i="11"/>
  <c r="DO74" i="11"/>
  <c r="HS74" i="11" s="1"/>
  <c r="DQ74" i="11"/>
  <c r="DS74" i="11"/>
  <c r="DU74" i="11"/>
  <c r="DW74" i="11"/>
  <c r="HW74" i="11" s="1"/>
  <c r="DY74" i="11"/>
  <c r="HX74" i="11" s="1"/>
  <c r="EA74" i="11"/>
  <c r="EC74" i="11"/>
  <c r="EE74" i="11"/>
  <c r="IA74" i="11" s="1"/>
  <c r="EG74" i="11"/>
  <c r="IB74" i="11" s="1"/>
  <c r="EI74" i="11"/>
  <c r="EK74" i="11"/>
  <c r="EM74" i="11"/>
  <c r="IE74" i="11" s="1"/>
  <c r="EO74" i="11"/>
  <c r="IF74" i="11" s="1"/>
  <c r="EQ74" i="11"/>
  <c r="ES74" i="11"/>
  <c r="IH74" i="11" s="1"/>
  <c r="EU74" i="11"/>
  <c r="II74" i="11" s="1"/>
  <c r="EW74" i="11"/>
  <c r="IJ74" i="11" s="1"/>
  <c r="EY74" i="11"/>
  <c r="FA74" i="11"/>
  <c r="FQ74" i="11"/>
  <c r="FR74" i="11"/>
  <c r="FU74" i="11"/>
  <c r="FY74" i="11"/>
  <c r="FZ74" i="11"/>
  <c r="GC74" i="11"/>
  <c r="GD74" i="11"/>
  <c r="GG74" i="11"/>
  <c r="GH74" i="11"/>
  <c r="GK74" i="11"/>
  <c r="GL74" i="11"/>
  <c r="GO74" i="11"/>
  <c r="GP74" i="11"/>
  <c r="GS74" i="11"/>
  <c r="GT74" i="11"/>
  <c r="GW74" i="11"/>
  <c r="GX74" i="11"/>
  <c r="HA74" i="11"/>
  <c r="HE74" i="11"/>
  <c r="HF74" i="11"/>
  <c r="HI74" i="11"/>
  <c r="HJ74" i="11"/>
  <c r="HM74" i="11"/>
  <c r="HN74" i="11"/>
  <c r="HQ74" i="11"/>
  <c r="HR74" i="11"/>
  <c r="HT74" i="11"/>
  <c r="HU74" i="11"/>
  <c r="HV74" i="11"/>
  <c r="HY74" i="11"/>
  <c r="HZ74" i="11"/>
  <c r="IC74" i="11"/>
  <c r="ID74" i="11"/>
  <c r="IG74" i="11"/>
  <c r="IK74" i="11"/>
  <c r="IL74" i="11"/>
  <c r="A75" i="11"/>
  <c r="C75" i="11"/>
  <c r="D75" i="11"/>
  <c r="I75" i="11"/>
  <c r="FP75" i="11" s="1"/>
  <c r="K75" i="11"/>
  <c r="FQ75" i="11" s="1"/>
  <c r="M75" i="11"/>
  <c r="FR75" i="11" s="1"/>
  <c r="O75" i="11"/>
  <c r="FS75" i="11" s="1"/>
  <c r="Q75" i="11"/>
  <c r="FT75" i="11" s="1"/>
  <c r="S75" i="11"/>
  <c r="FU75" i="11" s="1"/>
  <c r="U75" i="11"/>
  <c r="W75" i="11"/>
  <c r="Y75" i="11"/>
  <c r="FX75" i="11" s="1"/>
  <c r="AA75" i="11"/>
  <c r="AC75" i="11"/>
  <c r="AE75" i="11"/>
  <c r="AG75" i="11"/>
  <c r="GB75" i="11" s="1"/>
  <c r="AI75" i="11"/>
  <c r="GC75" i="11" s="1"/>
  <c r="AK75" i="11"/>
  <c r="AM75" i="11"/>
  <c r="AO75" i="11"/>
  <c r="GF75" i="11" s="1"/>
  <c r="AQ75" i="11"/>
  <c r="GG75" i="11" s="1"/>
  <c r="AS75" i="11"/>
  <c r="AU75" i="11"/>
  <c r="AW75" i="11"/>
  <c r="GJ75" i="11" s="1"/>
  <c r="AY75" i="11"/>
  <c r="GK75" i="11" s="1"/>
  <c r="BA75" i="11"/>
  <c r="BC75" i="11"/>
  <c r="GM75" i="11" s="1"/>
  <c r="BE75" i="11"/>
  <c r="GN75" i="11" s="1"/>
  <c r="BG75" i="11"/>
  <c r="GO75" i="11" s="1"/>
  <c r="BI75" i="11"/>
  <c r="BK75" i="11"/>
  <c r="BM75" i="11"/>
  <c r="GR75" i="11" s="1"/>
  <c r="BO75" i="11"/>
  <c r="GS75" i="11" s="1"/>
  <c r="BQ75" i="11"/>
  <c r="BS75" i="11"/>
  <c r="BU75" i="11"/>
  <c r="GV75" i="11" s="1"/>
  <c r="BW75" i="11"/>
  <c r="BY75" i="11"/>
  <c r="CA75" i="11"/>
  <c r="CC75" i="11"/>
  <c r="GZ75" i="11" s="1"/>
  <c r="CE75" i="11"/>
  <c r="HA75" i="11" s="1"/>
  <c r="CG75" i="11"/>
  <c r="CI75" i="11"/>
  <c r="CK75" i="11"/>
  <c r="HD75" i="11" s="1"/>
  <c r="CM75" i="11"/>
  <c r="CO75" i="11"/>
  <c r="CQ75" i="11"/>
  <c r="CS75" i="11"/>
  <c r="HH75" i="11" s="1"/>
  <c r="CU75" i="11"/>
  <c r="HI75" i="11" s="1"/>
  <c r="CW75" i="11"/>
  <c r="CY75" i="11"/>
  <c r="DA75" i="11"/>
  <c r="HL75" i="11" s="1"/>
  <c r="DC75" i="11"/>
  <c r="HM75" i="11" s="1"/>
  <c r="DE75" i="11"/>
  <c r="DG75" i="11"/>
  <c r="DI75" i="11"/>
  <c r="HP75" i="11" s="1"/>
  <c r="DK75" i="11"/>
  <c r="HQ75" i="11" s="1"/>
  <c r="DM75" i="11"/>
  <c r="DO75" i="11"/>
  <c r="DQ75" i="11"/>
  <c r="HT75" i="11" s="1"/>
  <c r="DS75" i="11"/>
  <c r="HU75" i="11" s="1"/>
  <c r="DU75" i="11"/>
  <c r="DW75" i="11"/>
  <c r="DY75" i="11"/>
  <c r="HX75" i="11" s="1"/>
  <c r="EA75" i="11"/>
  <c r="HY75" i="11" s="1"/>
  <c r="EC75" i="11"/>
  <c r="EE75" i="11"/>
  <c r="EG75" i="11"/>
  <c r="IB75" i="11" s="1"/>
  <c r="EI75" i="11"/>
  <c r="EK75" i="11"/>
  <c r="EM75" i="11"/>
  <c r="EO75" i="11"/>
  <c r="IF75" i="11" s="1"/>
  <c r="EQ75" i="11"/>
  <c r="IG75" i="11" s="1"/>
  <c r="ES75" i="11"/>
  <c r="EU75" i="11"/>
  <c r="EW75" i="11"/>
  <c r="IJ75" i="11" s="1"/>
  <c r="EY75" i="11"/>
  <c r="FA75" i="11"/>
  <c r="FV75" i="11"/>
  <c r="FW75" i="11"/>
  <c r="FY75" i="11"/>
  <c r="FZ75" i="11"/>
  <c r="GA75" i="11"/>
  <c r="GD75" i="11"/>
  <c r="GE75" i="11"/>
  <c r="GH75" i="11"/>
  <c r="GI75" i="11"/>
  <c r="GL75" i="11"/>
  <c r="GP75" i="11"/>
  <c r="GQ75" i="11"/>
  <c r="GT75" i="11"/>
  <c r="GU75" i="11"/>
  <c r="GW75" i="11"/>
  <c r="GX75" i="11"/>
  <c r="GY75" i="11"/>
  <c r="HB75" i="11"/>
  <c r="HC75" i="11"/>
  <c r="HE75" i="11"/>
  <c r="HF75" i="11"/>
  <c r="HG75" i="11"/>
  <c r="HJ75" i="11"/>
  <c r="HK75" i="11"/>
  <c r="HN75" i="11"/>
  <c r="HO75" i="11"/>
  <c r="HR75" i="11"/>
  <c r="HS75" i="11"/>
  <c r="HV75" i="11"/>
  <c r="HW75" i="11"/>
  <c r="HZ75" i="11"/>
  <c r="IA75" i="11"/>
  <c r="IC75" i="11"/>
  <c r="ID75" i="11"/>
  <c r="IE75" i="11"/>
  <c r="IH75" i="11"/>
  <c r="II75" i="11"/>
  <c r="IK75" i="11"/>
  <c r="IL75" i="11"/>
  <c r="A76" i="11"/>
  <c r="C76" i="11"/>
  <c r="D76" i="11"/>
  <c r="I76" i="11"/>
  <c r="FP76" i="11" s="1"/>
  <c r="K76" i="11"/>
  <c r="FQ76" i="11" s="1"/>
  <c r="M76" i="11"/>
  <c r="FR76" i="11" s="1"/>
  <c r="O76" i="11"/>
  <c r="Q76" i="11"/>
  <c r="S76" i="11"/>
  <c r="FU76" i="11" s="1"/>
  <c r="U76" i="11"/>
  <c r="W76" i="11"/>
  <c r="Y76" i="11"/>
  <c r="FX76" i="11" s="1"/>
  <c r="AA76" i="11"/>
  <c r="FY76" i="11" s="1"/>
  <c r="AC76" i="11"/>
  <c r="AE76" i="11"/>
  <c r="AG76" i="11"/>
  <c r="AI76" i="11"/>
  <c r="GC76" i="11" s="1"/>
  <c r="AK76" i="11"/>
  <c r="AM76" i="11"/>
  <c r="AO76" i="11"/>
  <c r="AQ76" i="11"/>
  <c r="GG76" i="11" s="1"/>
  <c r="AS76" i="11"/>
  <c r="AU76" i="11"/>
  <c r="AW76" i="11"/>
  <c r="AY76" i="11"/>
  <c r="GK76" i="11" s="1"/>
  <c r="BA76" i="11"/>
  <c r="BC76" i="11"/>
  <c r="BE76" i="11"/>
  <c r="GN76" i="11" s="1"/>
  <c r="BG76" i="11"/>
  <c r="GO76" i="11" s="1"/>
  <c r="BI76" i="11"/>
  <c r="BK76" i="11"/>
  <c r="BM76" i="11"/>
  <c r="BO76" i="11"/>
  <c r="GS76" i="11" s="1"/>
  <c r="BQ76" i="11"/>
  <c r="BS76" i="11"/>
  <c r="BU76" i="11"/>
  <c r="BW76" i="11"/>
  <c r="GW76" i="11" s="1"/>
  <c r="BY76" i="11"/>
  <c r="CA76" i="11"/>
  <c r="CC76" i="11"/>
  <c r="CE76" i="11"/>
  <c r="HA76" i="11" s="1"/>
  <c r="CG76" i="11"/>
  <c r="CI76" i="11"/>
  <c r="CK76" i="11"/>
  <c r="HD76" i="11" s="1"/>
  <c r="CM76" i="11"/>
  <c r="HE76" i="11" s="1"/>
  <c r="CO76" i="11"/>
  <c r="CQ76" i="11"/>
  <c r="CS76" i="11"/>
  <c r="CU76" i="11"/>
  <c r="HI76" i="11" s="1"/>
  <c r="CW76" i="11"/>
  <c r="CY76" i="11"/>
  <c r="DA76" i="11"/>
  <c r="DC76" i="11"/>
  <c r="HM76" i="11" s="1"/>
  <c r="DE76" i="11"/>
  <c r="DG76" i="11"/>
  <c r="DI76" i="11"/>
  <c r="DK76" i="11"/>
  <c r="HQ76" i="11" s="1"/>
  <c r="DM76" i="11"/>
  <c r="DO76" i="11"/>
  <c r="DQ76" i="11"/>
  <c r="HT76" i="11" s="1"/>
  <c r="DS76" i="11"/>
  <c r="HU76" i="11" s="1"/>
  <c r="DU76" i="11"/>
  <c r="DW76" i="11"/>
  <c r="DY76" i="11"/>
  <c r="EA76" i="11"/>
  <c r="HY76" i="11" s="1"/>
  <c r="EC76" i="11"/>
  <c r="EE76" i="11"/>
  <c r="EG76" i="11"/>
  <c r="EI76" i="11"/>
  <c r="IC76" i="11" s="1"/>
  <c r="EK76" i="11"/>
  <c r="EM76" i="11"/>
  <c r="EO76" i="11"/>
  <c r="IF76" i="11" s="1"/>
  <c r="EQ76" i="11"/>
  <c r="IG76" i="11" s="1"/>
  <c r="ES76" i="11"/>
  <c r="EU76" i="11"/>
  <c r="EW76" i="11"/>
  <c r="IJ76" i="11" s="1"/>
  <c r="EY76" i="11"/>
  <c r="IK76" i="11" s="1"/>
  <c r="FA76" i="11"/>
  <c r="FS76" i="11"/>
  <c r="FT76" i="11"/>
  <c r="FV76" i="11"/>
  <c r="FW76" i="11"/>
  <c r="FZ76" i="11"/>
  <c r="GA76" i="11"/>
  <c r="GB76" i="11"/>
  <c r="GD76" i="11"/>
  <c r="GE76" i="11"/>
  <c r="GF76" i="11"/>
  <c r="GH76" i="11"/>
  <c r="GI76" i="11"/>
  <c r="GJ76" i="11"/>
  <c r="GL76" i="11"/>
  <c r="GM76" i="11"/>
  <c r="GP76" i="11"/>
  <c r="GQ76" i="11"/>
  <c r="GR76" i="11"/>
  <c r="GT76" i="11"/>
  <c r="GU76" i="11"/>
  <c r="GV76" i="11"/>
  <c r="GX76" i="11"/>
  <c r="GY76" i="11"/>
  <c r="GZ76" i="11"/>
  <c r="HB76" i="11"/>
  <c r="HC76" i="11"/>
  <c r="HF76" i="11"/>
  <c r="HG76" i="11"/>
  <c r="HH76" i="11"/>
  <c r="HJ76" i="11"/>
  <c r="HK76" i="11"/>
  <c r="HL76" i="11"/>
  <c r="HN76" i="11"/>
  <c r="HO76" i="11"/>
  <c r="HP76" i="11"/>
  <c r="HR76" i="11"/>
  <c r="HS76" i="11"/>
  <c r="HV76" i="11"/>
  <c r="HW76" i="11"/>
  <c r="HX76" i="11"/>
  <c r="HZ76" i="11"/>
  <c r="IA76" i="11"/>
  <c r="IB76" i="11"/>
  <c r="ID76" i="11"/>
  <c r="IE76" i="11"/>
  <c r="IH76" i="11"/>
  <c r="II76" i="11"/>
  <c r="IL76" i="11"/>
  <c r="A77" i="11"/>
  <c r="C77" i="11"/>
  <c r="D77" i="11"/>
  <c r="I77" i="11"/>
  <c r="FP77" i="11" s="1"/>
  <c r="K77" i="11"/>
  <c r="FQ77" i="11" s="1"/>
  <c r="M77" i="11"/>
  <c r="FR77" i="11" s="1"/>
  <c r="O77" i="11"/>
  <c r="FS77" i="11" s="1"/>
  <c r="Q77" i="11"/>
  <c r="S77" i="11"/>
  <c r="U77" i="11"/>
  <c r="FV77" i="11" s="1"/>
  <c r="W77" i="11"/>
  <c r="Y77" i="11"/>
  <c r="AA77" i="11"/>
  <c r="FY77" i="11" s="1"/>
  <c r="AC77" i="11"/>
  <c r="FZ77" i="11" s="1"/>
  <c r="AE77" i="11"/>
  <c r="AG77" i="11"/>
  <c r="AI77" i="11"/>
  <c r="GC77" i="11" s="1"/>
  <c r="AK77" i="11"/>
  <c r="GD77" i="11" s="1"/>
  <c r="AM77" i="11"/>
  <c r="AO77" i="11"/>
  <c r="AQ77" i="11"/>
  <c r="AS77" i="11"/>
  <c r="GH77" i="11" s="1"/>
  <c r="AU77" i="11"/>
  <c r="AW77" i="11"/>
  <c r="AY77" i="11"/>
  <c r="BA77" i="11"/>
  <c r="GL77" i="11" s="1"/>
  <c r="BC77" i="11"/>
  <c r="BE77" i="11"/>
  <c r="BG77" i="11"/>
  <c r="GO77" i="11" s="1"/>
  <c r="BI77" i="11"/>
  <c r="GP77" i="11" s="1"/>
  <c r="BK77" i="11"/>
  <c r="BM77" i="11"/>
  <c r="BO77" i="11"/>
  <c r="GS77" i="11" s="1"/>
  <c r="BQ77" i="11"/>
  <c r="GT77" i="11" s="1"/>
  <c r="BS77" i="11"/>
  <c r="BU77" i="11"/>
  <c r="BW77" i="11"/>
  <c r="BY77" i="11"/>
  <c r="GX77" i="11" s="1"/>
  <c r="CA77" i="11"/>
  <c r="GY77" i="11" s="1"/>
  <c r="CC77" i="11"/>
  <c r="CE77" i="11"/>
  <c r="CG77" i="11"/>
  <c r="HB77" i="11" s="1"/>
  <c r="CI77" i="11"/>
  <c r="CK77" i="11"/>
  <c r="CM77" i="11"/>
  <c r="HE77" i="11" s="1"/>
  <c r="CO77" i="11"/>
  <c r="HF77" i="11" s="1"/>
  <c r="CQ77" i="11"/>
  <c r="CS77" i="11"/>
  <c r="CU77" i="11"/>
  <c r="HI77" i="11" s="1"/>
  <c r="CW77" i="11"/>
  <c r="HJ77" i="11" s="1"/>
  <c r="CY77" i="11"/>
  <c r="DA77" i="11"/>
  <c r="DC77" i="11"/>
  <c r="DE77" i="11"/>
  <c r="HN77" i="11" s="1"/>
  <c r="DG77" i="11"/>
  <c r="DI77" i="11"/>
  <c r="DK77" i="11"/>
  <c r="DM77" i="11"/>
  <c r="HR77" i="11" s="1"/>
  <c r="DO77" i="11"/>
  <c r="DQ77" i="11"/>
  <c r="DS77" i="11"/>
  <c r="HU77" i="11" s="1"/>
  <c r="DU77" i="11"/>
  <c r="HV77" i="11" s="1"/>
  <c r="DW77" i="11"/>
  <c r="DY77" i="11"/>
  <c r="EA77" i="11"/>
  <c r="HY77" i="11" s="1"/>
  <c r="EC77" i="11"/>
  <c r="HZ77" i="11" s="1"/>
  <c r="EE77" i="11"/>
  <c r="EG77" i="11"/>
  <c r="EI77" i="11"/>
  <c r="EK77" i="11"/>
  <c r="ID77" i="11" s="1"/>
  <c r="EM77" i="11"/>
  <c r="IE77" i="11" s="1"/>
  <c r="EO77" i="11"/>
  <c r="EQ77" i="11"/>
  <c r="ES77" i="11"/>
  <c r="IH77" i="11" s="1"/>
  <c r="EU77" i="11"/>
  <c r="EW77" i="11"/>
  <c r="EY77" i="11"/>
  <c r="IK77" i="11" s="1"/>
  <c r="FA77" i="11"/>
  <c r="IL77" i="11" s="1"/>
  <c r="FT77" i="11"/>
  <c r="FU77" i="11"/>
  <c r="FW77" i="11"/>
  <c r="FX77" i="11"/>
  <c r="GA77" i="11"/>
  <c r="GB77" i="11"/>
  <c r="GE77" i="11"/>
  <c r="GF77" i="11"/>
  <c r="GG77" i="11"/>
  <c r="GI77" i="11"/>
  <c r="GJ77" i="11"/>
  <c r="GK77" i="11"/>
  <c r="GM77" i="11"/>
  <c r="GN77" i="11"/>
  <c r="GQ77" i="11"/>
  <c r="GR77" i="11"/>
  <c r="GU77" i="11"/>
  <c r="GV77" i="11"/>
  <c r="GW77" i="11"/>
  <c r="GZ77" i="11"/>
  <c r="HA77" i="11"/>
  <c r="HC77" i="11"/>
  <c r="HD77" i="11"/>
  <c r="HG77" i="11"/>
  <c r="HH77" i="11"/>
  <c r="HK77" i="11"/>
  <c r="HL77" i="11"/>
  <c r="HM77" i="11"/>
  <c r="HO77" i="11"/>
  <c r="HP77" i="11"/>
  <c r="HQ77" i="11"/>
  <c r="HS77" i="11"/>
  <c r="HT77" i="11"/>
  <c r="HW77" i="11"/>
  <c r="HX77" i="11"/>
  <c r="IA77" i="11"/>
  <c r="IB77" i="11"/>
  <c r="IC77" i="11"/>
  <c r="IF77" i="11"/>
  <c r="IG77" i="11"/>
  <c r="II77" i="11"/>
  <c r="IJ77" i="11"/>
  <c r="A78" i="11"/>
  <c r="C78" i="11"/>
  <c r="D78" i="11"/>
  <c r="I78" i="11"/>
  <c r="FP78" i="11" s="1"/>
  <c r="K78" i="11"/>
  <c r="FQ78" i="11" s="1"/>
  <c r="M78" i="11"/>
  <c r="O78" i="11"/>
  <c r="FS78" i="11" s="1"/>
  <c r="Q78" i="11"/>
  <c r="FT78" i="11" s="1"/>
  <c r="S78" i="11"/>
  <c r="U78" i="11"/>
  <c r="W78" i="11"/>
  <c r="Y78" i="11"/>
  <c r="FX78" i="11" s="1"/>
  <c r="AA78" i="11"/>
  <c r="AC78" i="11"/>
  <c r="AE78" i="11"/>
  <c r="GA78" i="11" s="1"/>
  <c r="AG78" i="11"/>
  <c r="AI78" i="11"/>
  <c r="AK78" i="11"/>
  <c r="AM78" i="11"/>
  <c r="GE78" i="11" s="1"/>
  <c r="AO78" i="11"/>
  <c r="GF78" i="11" s="1"/>
  <c r="AQ78" i="11"/>
  <c r="AS78" i="11"/>
  <c r="AU78" i="11"/>
  <c r="GI78" i="11" s="1"/>
  <c r="AW78" i="11"/>
  <c r="AY78" i="11"/>
  <c r="BA78" i="11"/>
  <c r="GL78" i="11" s="1"/>
  <c r="BC78" i="11"/>
  <c r="GM78" i="11" s="1"/>
  <c r="BE78" i="11"/>
  <c r="GN78" i="11" s="1"/>
  <c r="BG78" i="11"/>
  <c r="BI78" i="11"/>
  <c r="GP78" i="11" s="1"/>
  <c r="BK78" i="11"/>
  <c r="GQ78" i="11" s="1"/>
  <c r="BM78" i="11"/>
  <c r="GR78" i="11" s="1"/>
  <c r="BO78" i="11"/>
  <c r="BQ78" i="11"/>
  <c r="BS78" i="11"/>
  <c r="GU78" i="11" s="1"/>
  <c r="BU78" i="11"/>
  <c r="GV78" i="11" s="1"/>
  <c r="BW78" i="11"/>
  <c r="BY78" i="11"/>
  <c r="CA78" i="11"/>
  <c r="GY78" i="11" s="1"/>
  <c r="CC78" i="11"/>
  <c r="GZ78" i="11" s="1"/>
  <c r="CE78" i="11"/>
  <c r="CG78" i="11"/>
  <c r="CI78" i="11"/>
  <c r="CK78" i="11"/>
  <c r="HD78" i="11" s="1"/>
  <c r="CM78" i="11"/>
  <c r="CO78" i="11"/>
  <c r="CQ78" i="11"/>
  <c r="HG78" i="11" s="1"/>
  <c r="CS78" i="11"/>
  <c r="CU78" i="11"/>
  <c r="CW78" i="11"/>
  <c r="CY78" i="11"/>
  <c r="DA78" i="11"/>
  <c r="HL78" i="11" s="1"/>
  <c r="DC78" i="11"/>
  <c r="DE78" i="11"/>
  <c r="DG78" i="11"/>
  <c r="HO78" i="11" s="1"/>
  <c r="DI78" i="11"/>
  <c r="HP78" i="11" s="1"/>
  <c r="DK78" i="11"/>
  <c r="DM78" i="11"/>
  <c r="HR78" i="11" s="1"/>
  <c r="DO78" i="11"/>
  <c r="HS78" i="11" s="1"/>
  <c r="DQ78" i="11"/>
  <c r="HT78" i="11" s="1"/>
  <c r="DS78" i="11"/>
  <c r="DU78" i="11"/>
  <c r="HV78" i="11" s="1"/>
  <c r="DW78" i="11"/>
  <c r="HW78" i="11" s="1"/>
  <c r="DY78" i="11"/>
  <c r="HX78" i="11" s="1"/>
  <c r="EA78" i="11"/>
  <c r="EC78" i="11"/>
  <c r="EE78" i="11"/>
  <c r="IA78" i="11" s="1"/>
  <c r="EG78" i="11"/>
  <c r="IB78" i="11" s="1"/>
  <c r="EI78" i="11"/>
  <c r="EK78" i="11"/>
  <c r="EM78" i="11"/>
  <c r="IE78" i="11" s="1"/>
  <c r="EO78" i="11"/>
  <c r="IF78" i="11" s="1"/>
  <c r="EQ78" i="11"/>
  <c r="ES78" i="11"/>
  <c r="EU78" i="11"/>
  <c r="EW78" i="11"/>
  <c r="IJ78" i="11" s="1"/>
  <c r="EY78" i="11"/>
  <c r="FA78" i="11"/>
  <c r="FR78" i="11"/>
  <c r="FU78" i="11"/>
  <c r="FV78" i="11"/>
  <c r="FW78" i="11"/>
  <c r="FY78" i="11"/>
  <c r="FZ78" i="11"/>
  <c r="GB78" i="11"/>
  <c r="GC78" i="11"/>
  <c r="GD78" i="11"/>
  <c r="GG78" i="11"/>
  <c r="GH78" i="11"/>
  <c r="GJ78" i="11"/>
  <c r="GK78" i="11"/>
  <c r="GO78" i="11"/>
  <c r="GS78" i="11"/>
  <c r="GT78" i="11"/>
  <c r="GW78" i="11"/>
  <c r="GX78" i="11"/>
  <c r="HA78" i="11"/>
  <c r="HB78" i="11"/>
  <c r="HC78" i="11"/>
  <c r="HE78" i="11"/>
  <c r="HF78" i="11"/>
  <c r="HH78" i="11"/>
  <c r="HI78" i="11"/>
  <c r="HJ78" i="11"/>
  <c r="HK78" i="11"/>
  <c r="HM78" i="11"/>
  <c r="HN78" i="11"/>
  <c r="HQ78" i="11"/>
  <c r="HU78" i="11"/>
  <c r="HY78" i="11"/>
  <c r="HZ78" i="11"/>
  <c r="IC78" i="11"/>
  <c r="ID78" i="11"/>
  <c r="IG78" i="11"/>
  <c r="IH78" i="11"/>
  <c r="II78" i="11"/>
  <c r="IK78" i="11"/>
  <c r="IL78" i="11"/>
  <c r="A79" i="11"/>
  <c r="C79" i="11"/>
  <c r="D79" i="11"/>
  <c r="I79" i="11"/>
  <c r="FP79" i="11" s="1"/>
  <c r="K79" i="11"/>
  <c r="FQ79" i="11" s="1"/>
  <c r="M79" i="11"/>
  <c r="FR79" i="11" s="1"/>
  <c r="O79" i="11"/>
  <c r="FS79" i="11" s="1"/>
  <c r="Q79" i="11"/>
  <c r="FT79" i="11" s="1"/>
  <c r="S79" i="11"/>
  <c r="U79" i="11"/>
  <c r="FV79" i="11" s="1"/>
  <c r="W79" i="11"/>
  <c r="Y79" i="11"/>
  <c r="AA79" i="11"/>
  <c r="AC79" i="11"/>
  <c r="AE79" i="11"/>
  <c r="AG79" i="11"/>
  <c r="GB79" i="11" s="1"/>
  <c r="AI79" i="11"/>
  <c r="AK79" i="11"/>
  <c r="AM79" i="11"/>
  <c r="AO79" i="11"/>
  <c r="AQ79" i="11"/>
  <c r="GG79" i="11" s="1"/>
  <c r="AS79" i="11"/>
  <c r="AU79" i="11"/>
  <c r="GI79" i="11" s="1"/>
  <c r="AW79" i="11"/>
  <c r="GJ79" i="11" s="1"/>
  <c r="AY79" i="11"/>
  <c r="GK79" i="11" s="1"/>
  <c r="BA79" i="11"/>
  <c r="BC79" i="11"/>
  <c r="BE79" i="11"/>
  <c r="GN79" i="11" s="1"/>
  <c r="BG79" i="11"/>
  <c r="GO79" i="11" s="1"/>
  <c r="BI79" i="11"/>
  <c r="BK79" i="11"/>
  <c r="BM79" i="11"/>
  <c r="GR79" i="11" s="1"/>
  <c r="BO79" i="11"/>
  <c r="GS79" i="11" s="1"/>
  <c r="BQ79" i="11"/>
  <c r="BS79" i="11"/>
  <c r="BU79" i="11"/>
  <c r="BW79" i="11"/>
  <c r="GW79" i="11" s="1"/>
  <c r="BY79" i="11"/>
  <c r="CA79" i="11"/>
  <c r="CC79" i="11"/>
  <c r="GZ79" i="11" s="1"/>
  <c r="CE79" i="11"/>
  <c r="CG79" i="11"/>
  <c r="HB79" i="11" s="1"/>
  <c r="CI79" i="11"/>
  <c r="CK79" i="11"/>
  <c r="CM79" i="11"/>
  <c r="CO79" i="11"/>
  <c r="CQ79" i="11"/>
  <c r="CS79" i="11"/>
  <c r="HH79" i="11" s="1"/>
  <c r="CU79" i="11"/>
  <c r="CW79" i="11"/>
  <c r="CY79" i="11"/>
  <c r="DA79" i="11"/>
  <c r="DC79" i="11"/>
  <c r="DE79" i="11"/>
  <c r="DG79" i="11"/>
  <c r="DI79" i="11"/>
  <c r="HP79" i="11" s="1"/>
  <c r="DK79" i="11"/>
  <c r="HQ79" i="11" s="1"/>
  <c r="DM79" i="11"/>
  <c r="HR79" i="11" s="1"/>
  <c r="DO79" i="11"/>
  <c r="DQ79" i="11"/>
  <c r="HT79" i="11" s="1"/>
  <c r="DS79" i="11"/>
  <c r="DU79" i="11"/>
  <c r="DW79" i="11"/>
  <c r="DY79" i="11"/>
  <c r="HX79" i="11" s="1"/>
  <c r="EA79" i="11"/>
  <c r="HY79" i="11" s="1"/>
  <c r="EC79" i="11"/>
  <c r="HZ79" i="11" s="1"/>
  <c r="EE79" i="11"/>
  <c r="EG79" i="11"/>
  <c r="EI79" i="11"/>
  <c r="IC79" i="11" s="1"/>
  <c r="EK79" i="11"/>
  <c r="EM79" i="11"/>
  <c r="EO79" i="11"/>
  <c r="EQ79" i="11"/>
  <c r="IG79" i="11" s="1"/>
  <c r="ES79" i="11"/>
  <c r="IH79" i="11" s="1"/>
  <c r="EU79" i="11"/>
  <c r="EW79" i="11"/>
  <c r="EY79" i="11"/>
  <c r="IK79" i="11" s="1"/>
  <c r="FA79" i="11"/>
  <c r="IL79" i="11" s="1"/>
  <c r="FU79" i="11"/>
  <c r="FW79" i="11"/>
  <c r="FX79" i="11"/>
  <c r="FY79" i="11"/>
  <c r="FZ79" i="11"/>
  <c r="GA79" i="11"/>
  <c r="GC79" i="11"/>
  <c r="GD79" i="11"/>
  <c r="GE79" i="11"/>
  <c r="GF79" i="11"/>
  <c r="GH79" i="11"/>
  <c r="GL79" i="11"/>
  <c r="GM79" i="11"/>
  <c r="GP79" i="11"/>
  <c r="GQ79" i="11"/>
  <c r="GT79" i="11"/>
  <c r="GU79" i="11"/>
  <c r="GV79" i="11"/>
  <c r="GX79" i="11"/>
  <c r="GY79" i="11"/>
  <c r="HA79" i="11"/>
  <c r="HC79" i="11"/>
  <c r="HD79" i="11"/>
  <c r="HE79" i="11"/>
  <c r="HF79" i="11"/>
  <c r="HG79" i="11"/>
  <c r="HI79" i="11"/>
  <c r="HJ79" i="11"/>
  <c r="HK79" i="11"/>
  <c r="HL79" i="11"/>
  <c r="HM79" i="11"/>
  <c r="HN79" i="11"/>
  <c r="HO79" i="11"/>
  <c r="HS79" i="11"/>
  <c r="HU79" i="11"/>
  <c r="HV79" i="11"/>
  <c r="HW79" i="11"/>
  <c r="IA79" i="11"/>
  <c r="IB79" i="11"/>
  <c r="ID79" i="11"/>
  <c r="IE79" i="11"/>
  <c r="IF79" i="11"/>
  <c r="II79" i="11"/>
  <c r="IJ79" i="11"/>
  <c r="A80" i="11"/>
  <c r="C80" i="11"/>
  <c r="D80" i="11"/>
  <c r="I80" i="11"/>
  <c r="K80" i="11"/>
  <c r="M80" i="11"/>
  <c r="FR80" i="11" s="1"/>
  <c r="O80" i="11"/>
  <c r="FS80" i="11" s="1"/>
  <c r="Q80" i="11"/>
  <c r="S80" i="11"/>
  <c r="U80" i="11"/>
  <c r="FV80" i="11" s="1"/>
  <c r="W80" i="11"/>
  <c r="FW80" i="11" s="1"/>
  <c r="Y80" i="11"/>
  <c r="AA80" i="11"/>
  <c r="AC80" i="11"/>
  <c r="FZ80" i="11" s="1"/>
  <c r="AE80" i="11"/>
  <c r="GA80" i="11" s="1"/>
  <c r="AG80" i="11"/>
  <c r="AI80" i="11"/>
  <c r="AK80" i="11"/>
  <c r="GD80" i="11" s="1"/>
  <c r="AM80" i="11"/>
  <c r="GE80" i="11" s="1"/>
  <c r="AO80" i="11"/>
  <c r="AQ80" i="11"/>
  <c r="AS80" i="11"/>
  <c r="GH80" i="11" s="1"/>
  <c r="AU80" i="11"/>
  <c r="GI80" i="11" s="1"/>
  <c r="AW80" i="11"/>
  <c r="AY80" i="11"/>
  <c r="BA80" i="11"/>
  <c r="GL80" i="11" s="1"/>
  <c r="BC80" i="11"/>
  <c r="GM80" i="11" s="1"/>
  <c r="BE80" i="11"/>
  <c r="BG80" i="11"/>
  <c r="BI80" i="11"/>
  <c r="GP80" i="11" s="1"/>
  <c r="BK80" i="11"/>
  <c r="GQ80" i="11" s="1"/>
  <c r="BM80" i="11"/>
  <c r="BO80" i="11"/>
  <c r="BQ80" i="11"/>
  <c r="GT80" i="11" s="1"/>
  <c r="BS80" i="11"/>
  <c r="GU80" i="11" s="1"/>
  <c r="BU80" i="11"/>
  <c r="BW80" i="11"/>
  <c r="BY80" i="11"/>
  <c r="GX80" i="11" s="1"/>
  <c r="CA80" i="11"/>
  <c r="GY80" i="11" s="1"/>
  <c r="CC80" i="11"/>
  <c r="CE80" i="11"/>
  <c r="CG80" i="11"/>
  <c r="HB80" i="11" s="1"/>
  <c r="CI80" i="11"/>
  <c r="HC80" i="11" s="1"/>
  <c r="CK80" i="11"/>
  <c r="CM80" i="11"/>
  <c r="CO80" i="11"/>
  <c r="HF80" i="11" s="1"/>
  <c r="CQ80" i="11"/>
  <c r="HG80" i="11" s="1"/>
  <c r="CS80" i="11"/>
  <c r="CU80" i="11"/>
  <c r="CW80" i="11"/>
  <c r="HJ80" i="11" s="1"/>
  <c r="CY80" i="11"/>
  <c r="HK80" i="11" s="1"/>
  <c r="DA80" i="11"/>
  <c r="DC80" i="11"/>
  <c r="DE80" i="11"/>
  <c r="HN80" i="11" s="1"/>
  <c r="DG80" i="11"/>
  <c r="HO80" i="11" s="1"/>
  <c r="DI80" i="11"/>
  <c r="DK80" i="11"/>
  <c r="DM80" i="11"/>
  <c r="HR80" i="11" s="1"/>
  <c r="DO80" i="11"/>
  <c r="HS80" i="11" s="1"/>
  <c r="DQ80" i="11"/>
  <c r="DS80" i="11"/>
  <c r="DU80" i="11"/>
  <c r="HV80" i="11" s="1"/>
  <c r="DW80" i="11"/>
  <c r="HW80" i="11" s="1"/>
  <c r="DY80" i="11"/>
  <c r="EA80" i="11"/>
  <c r="EC80" i="11"/>
  <c r="HZ80" i="11" s="1"/>
  <c r="EE80" i="11"/>
  <c r="IA80" i="11" s="1"/>
  <c r="EG80" i="11"/>
  <c r="EI80" i="11"/>
  <c r="EK80" i="11"/>
  <c r="ID80" i="11" s="1"/>
  <c r="EM80" i="11"/>
  <c r="IE80" i="11" s="1"/>
  <c r="EO80" i="11"/>
  <c r="EQ80" i="11"/>
  <c r="ES80" i="11"/>
  <c r="IH80" i="11" s="1"/>
  <c r="EU80" i="11"/>
  <c r="II80" i="11" s="1"/>
  <c r="EW80" i="11"/>
  <c r="EY80" i="11"/>
  <c r="FA80" i="11"/>
  <c r="IL80" i="11" s="1"/>
  <c r="FP80" i="11"/>
  <c r="FQ80" i="11"/>
  <c r="FT80" i="11"/>
  <c r="FU80" i="11"/>
  <c r="FX80" i="11"/>
  <c r="FY80" i="11"/>
  <c r="GB80" i="11"/>
  <c r="GC80" i="11"/>
  <c r="GF80" i="11"/>
  <c r="GG80" i="11"/>
  <c r="GJ80" i="11"/>
  <c r="GK80" i="11"/>
  <c r="GN80" i="11"/>
  <c r="GO80" i="11"/>
  <c r="GR80" i="11"/>
  <c r="GS80" i="11"/>
  <c r="GV80" i="11"/>
  <c r="GW80" i="11"/>
  <c r="GZ80" i="11"/>
  <c r="HA80" i="11"/>
  <c r="HD80" i="11"/>
  <c r="HE80" i="11"/>
  <c r="HH80" i="11"/>
  <c r="HI80" i="11"/>
  <c r="HL80" i="11"/>
  <c r="HM80" i="11"/>
  <c r="HP80" i="11"/>
  <c r="HQ80" i="11"/>
  <c r="HT80" i="11"/>
  <c r="HU80" i="11"/>
  <c r="HX80" i="11"/>
  <c r="HY80" i="11"/>
  <c r="IB80" i="11"/>
  <c r="IC80" i="11"/>
  <c r="IF80" i="11"/>
  <c r="IG80" i="11"/>
  <c r="IJ80" i="11"/>
  <c r="IK80" i="11"/>
  <c r="A81" i="11"/>
  <c r="C81" i="11"/>
  <c r="D81" i="11"/>
  <c r="I81" i="11"/>
  <c r="FP81" i="11" s="1"/>
  <c r="K81" i="11"/>
  <c r="FQ81" i="11" s="1"/>
  <c r="M81" i="11"/>
  <c r="FR81" i="11" s="1"/>
  <c r="O81" i="11"/>
  <c r="FS81" i="11" s="1"/>
  <c r="Q81" i="11"/>
  <c r="FT81" i="11" s="1"/>
  <c r="S81" i="11"/>
  <c r="U81" i="11"/>
  <c r="W81" i="11"/>
  <c r="FW81" i="11" s="1"/>
  <c r="Y81" i="11"/>
  <c r="FX81" i="11" s="1"/>
  <c r="AA81" i="11"/>
  <c r="AC81" i="11"/>
  <c r="AE81" i="11"/>
  <c r="GA81" i="11" s="1"/>
  <c r="AG81" i="11"/>
  <c r="GB81" i="11" s="1"/>
  <c r="AI81" i="11"/>
  <c r="AK81" i="11"/>
  <c r="AM81" i="11"/>
  <c r="GE81" i="11" s="1"/>
  <c r="AO81" i="11"/>
  <c r="GF81" i="11" s="1"/>
  <c r="AQ81" i="11"/>
  <c r="AS81" i="11"/>
  <c r="AU81" i="11"/>
  <c r="GI81" i="11" s="1"/>
  <c r="AW81" i="11"/>
  <c r="GJ81" i="11" s="1"/>
  <c r="AY81" i="11"/>
  <c r="BA81" i="11"/>
  <c r="BC81" i="11"/>
  <c r="GM81" i="11" s="1"/>
  <c r="BE81" i="11"/>
  <c r="GN81" i="11" s="1"/>
  <c r="BG81" i="11"/>
  <c r="BI81" i="11"/>
  <c r="BK81" i="11"/>
  <c r="GQ81" i="11" s="1"/>
  <c r="BM81" i="11"/>
  <c r="GR81" i="11" s="1"/>
  <c r="BO81" i="11"/>
  <c r="BQ81" i="11"/>
  <c r="BS81" i="11"/>
  <c r="GU81" i="11" s="1"/>
  <c r="BU81" i="11"/>
  <c r="GV81" i="11" s="1"/>
  <c r="BW81" i="11"/>
  <c r="BY81" i="11"/>
  <c r="CA81" i="11"/>
  <c r="GY81" i="11" s="1"/>
  <c r="CC81" i="11"/>
  <c r="GZ81" i="11" s="1"/>
  <c r="CE81" i="11"/>
  <c r="CG81" i="11"/>
  <c r="CI81" i="11"/>
  <c r="HC81" i="11" s="1"/>
  <c r="CK81" i="11"/>
  <c r="HD81" i="11" s="1"/>
  <c r="CM81" i="11"/>
  <c r="CO81" i="11"/>
  <c r="CQ81" i="11"/>
  <c r="HG81" i="11" s="1"/>
  <c r="CS81" i="11"/>
  <c r="HH81" i="11" s="1"/>
  <c r="CU81" i="11"/>
  <c r="CW81" i="11"/>
  <c r="CY81" i="11"/>
  <c r="HK81" i="11" s="1"/>
  <c r="DA81" i="11"/>
  <c r="HL81" i="11" s="1"/>
  <c r="DC81" i="11"/>
  <c r="DE81" i="11"/>
  <c r="DG81" i="11"/>
  <c r="HO81" i="11" s="1"/>
  <c r="DI81" i="11"/>
  <c r="HP81" i="11" s="1"/>
  <c r="DK81" i="11"/>
  <c r="DM81" i="11"/>
  <c r="DO81" i="11"/>
  <c r="HS81" i="11" s="1"/>
  <c r="DQ81" i="11"/>
  <c r="HT81" i="11" s="1"/>
  <c r="DS81" i="11"/>
  <c r="DU81" i="11"/>
  <c r="DW81" i="11"/>
  <c r="HW81" i="11" s="1"/>
  <c r="DY81" i="11"/>
  <c r="HX81" i="11" s="1"/>
  <c r="EA81" i="11"/>
  <c r="EC81" i="11"/>
  <c r="EE81" i="11"/>
  <c r="IA81" i="11" s="1"/>
  <c r="EG81" i="11"/>
  <c r="IB81" i="11" s="1"/>
  <c r="EI81" i="11"/>
  <c r="EK81" i="11"/>
  <c r="EM81" i="11"/>
  <c r="IE81" i="11" s="1"/>
  <c r="EO81" i="11"/>
  <c r="IF81" i="11" s="1"/>
  <c r="EQ81" i="11"/>
  <c r="ES81" i="11"/>
  <c r="EU81" i="11"/>
  <c r="II81" i="11" s="1"/>
  <c r="EW81" i="11"/>
  <c r="IJ81" i="11" s="1"/>
  <c r="EY81" i="11"/>
  <c r="FA81" i="11"/>
  <c r="FU81" i="11"/>
  <c r="FV81" i="11"/>
  <c r="FY81" i="11"/>
  <c r="FZ81" i="11"/>
  <c r="GC81" i="11"/>
  <c r="GD81" i="11"/>
  <c r="GG81" i="11"/>
  <c r="GH81" i="11"/>
  <c r="GK81" i="11"/>
  <c r="GL81" i="11"/>
  <c r="GO81" i="11"/>
  <c r="GP81" i="11"/>
  <c r="GS81" i="11"/>
  <c r="GT81" i="11"/>
  <c r="GW81" i="11"/>
  <c r="GX81" i="11"/>
  <c r="HA81" i="11"/>
  <c r="HB81" i="11"/>
  <c r="HE81" i="11"/>
  <c r="HF81" i="11"/>
  <c r="HI81" i="11"/>
  <c r="HJ81" i="11"/>
  <c r="HM81" i="11"/>
  <c r="HN81" i="11"/>
  <c r="HQ81" i="11"/>
  <c r="HR81" i="11"/>
  <c r="HU81" i="11"/>
  <c r="HV81" i="11"/>
  <c r="HY81" i="11"/>
  <c r="HZ81" i="11"/>
  <c r="IC81" i="11"/>
  <c r="ID81" i="11"/>
  <c r="IG81" i="11"/>
  <c r="IH81" i="11"/>
  <c r="IK81" i="11"/>
  <c r="IL81" i="11"/>
  <c r="A82" i="11"/>
  <c r="C82" i="11"/>
  <c r="D82" i="11"/>
  <c r="I82" i="11"/>
  <c r="FP82" i="11" s="1"/>
  <c r="K82" i="11"/>
  <c r="FQ82" i="11" s="1"/>
  <c r="M82" i="11"/>
  <c r="O82" i="11"/>
  <c r="FS82" i="11" s="1"/>
  <c r="Q82" i="11"/>
  <c r="FT82" i="11" s="1"/>
  <c r="S82" i="11"/>
  <c r="FU82" i="11" s="1"/>
  <c r="U82" i="11"/>
  <c r="W82" i="11"/>
  <c r="Y82" i="11"/>
  <c r="FX82" i="11" s="1"/>
  <c r="AA82" i="11"/>
  <c r="FY82" i="11" s="1"/>
  <c r="AC82" i="11"/>
  <c r="AE82" i="11"/>
  <c r="AG82" i="11"/>
  <c r="GB82" i="11" s="1"/>
  <c r="AI82" i="11"/>
  <c r="GC82" i="11" s="1"/>
  <c r="AK82" i="11"/>
  <c r="AM82" i="11"/>
  <c r="AO82" i="11"/>
  <c r="GF82" i="11" s="1"/>
  <c r="AQ82" i="11"/>
  <c r="GG82" i="11" s="1"/>
  <c r="AS82" i="11"/>
  <c r="AU82" i="11"/>
  <c r="AW82" i="11"/>
  <c r="GJ82" i="11" s="1"/>
  <c r="AY82" i="11"/>
  <c r="GK82" i="11" s="1"/>
  <c r="BA82" i="11"/>
  <c r="BC82" i="11"/>
  <c r="BE82" i="11"/>
  <c r="GN82" i="11" s="1"/>
  <c r="BG82" i="11"/>
  <c r="GO82" i="11" s="1"/>
  <c r="BI82" i="11"/>
  <c r="BK82" i="11"/>
  <c r="BM82" i="11"/>
  <c r="GR82" i="11" s="1"/>
  <c r="BO82" i="11"/>
  <c r="GS82" i="11" s="1"/>
  <c r="BQ82" i="11"/>
  <c r="BS82" i="11"/>
  <c r="BU82" i="11"/>
  <c r="GV82" i="11" s="1"/>
  <c r="BW82" i="11"/>
  <c r="GW82" i="11" s="1"/>
  <c r="BY82" i="11"/>
  <c r="CA82" i="11"/>
  <c r="CC82" i="11"/>
  <c r="GZ82" i="11" s="1"/>
  <c r="CE82" i="11"/>
  <c r="HA82" i="11" s="1"/>
  <c r="CG82" i="11"/>
  <c r="CI82" i="11"/>
  <c r="CK82" i="11"/>
  <c r="HD82" i="11" s="1"/>
  <c r="CM82" i="11"/>
  <c r="HE82" i="11" s="1"/>
  <c r="CO82" i="11"/>
  <c r="CQ82" i="11"/>
  <c r="CS82" i="11"/>
  <c r="HH82" i="11" s="1"/>
  <c r="CU82" i="11"/>
  <c r="HI82" i="11" s="1"/>
  <c r="CW82" i="11"/>
  <c r="CY82" i="11"/>
  <c r="DA82" i="11"/>
  <c r="HL82" i="11" s="1"/>
  <c r="DC82" i="11"/>
  <c r="HM82" i="11" s="1"/>
  <c r="DE82" i="11"/>
  <c r="DG82" i="11"/>
  <c r="DI82" i="11"/>
  <c r="HP82" i="11" s="1"/>
  <c r="DK82" i="11"/>
  <c r="HQ82" i="11" s="1"/>
  <c r="DM82" i="11"/>
  <c r="DO82" i="11"/>
  <c r="DQ82" i="11"/>
  <c r="HT82" i="11" s="1"/>
  <c r="DS82" i="11"/>
  <c r="HU82" i="11" s="1"/>
  <c r="DU82" i="11"/>
  <c r="DW82" i="11"/>
  <c r="DY82" i="11"/>
  <c r="HX82" i="11" s="1"/>
  <c r="EA82" i="11"/>
  <c r="HY82" i="11" s="1"/>
  <c r="EC82" i="11"/>
  <c r="EE82" i="11"/>
  <c r="EG82" i="11"/>
  <c r="IB82" i="11" s="1"/>
  <c r="EI82" i="11"/>
  <c r="IC82" i="11" s="1"/>
  <c r="EK82" i="11"/>
  <c r="EM82" i="11"/>
  <c r="EO82" i="11"/>
  <c r="IF82" i="11" s="1"/>
  <c r="EQ82" i="11"/>
  <c r="IG82" i="11" s="1"/>
  <c r="ES82" i="11"/>
  <c r="EU82" i="11"/>
  <c r="EW82" i="11"/>
  <c r="IJ82" i="11" s="1"/>
  <c r="EY82" i="11"/>
  <c r="IK82" i="11" s="1"/>
  <c r="FA82" i="11"/>
  <c r="FR82" i="11"/>
  <c r="FV82" i="11"/>
  <c r="FW82" i="11"/>
  <c r="FZ82" i="11"/>
  <c r="GA82" i="11"/>
  <c r="GD82" i="11"/>
  <c r="GE82" i="11"/>
  <c r="GH82" i="11"/>
  <c r="GI82" i="11"/>
  <c r="GL82" i="11"/>
  <c r="GM82" i="11"/>
  <c r="GP82" i="11"/>
  <c r="GQ82" i="11"/>
  <c r="GT82" i="11"/>
  <c r="GU82" i="11"/>
  <c r="GX82" i="11"/>
  <c r="GY82" i="11"/>
  <c r="HB82" i="11"/>
  <c r="HC82" i="11"/>
  <c r="HF82" i="11"/>
  <c r="HG82" i="11"/>
  <c r="HJ82" i="11"/>
  <c r="HK82" i="11"/>
  <c r="HN82" i="11"/>
  <c r="HO82" i="11"/>
  <c r="HR82" i="11"/>
  <c r="HS82" i="11"/>
  <c r="HV82" i="11"/>
  <c r="HW82" i="11"/>
  <c r="HZ82" i="11"/>
  <c r="IA82" i="11"/>
  <c r="ID82" i="11"/>
  <c r="IE82" i="11"/>
  <c r="IH82" i="11"/>
  <c r="II82" i="11"/>
  <c r="IL82" i="11"/>
  <c r="A83" i="11"/>
  <c r="C83" i="11"/>
  <c r="D83" i="11"/>
  <c r="I83" i="11"/>
  <c r="K83" i="11"/>
  <c r="FQ83" i="11" s="1"/>
  <c r="M83" i="11"/>
  <c r="FR83" i="11" s="1"/>
  <c r="O83" i="11"/>
  <c r="FS83" i="11" s="1"/>
  <c r="Q83" i="11"/>
  <c r="S83" i="11"/>
  <c r="FU83" i="11" s="1"/>
  <c r="U83" i="11"/>
  <c r="FV83" i="11" s="1"/>
  <c r="W83" i="11"/>
  <c r="Y83" i="11"/>
  <c r="AA83" i="11"/>
  <c r="FY83" i="11" s="1"/>
  <c r="AC83" i="11"/>
  <c r="FZ83" i="11" s="1"/>
  <c r="AE83" i="11"/>
  <c r="AG83" i="11"/>
  <c r="AI83" i="11"/>
  <c r="GC83" i="11" s="1"/>
  <c r="AK83" i="11"/>
  <c r="GD83" i="11" s="1"/>
  <c r="AM83" i="11"/>
  <c r="AO83" i="11"/>
  <c r="AQ83" i="11"/>
  <c r="GG83" i="11" s="1"/>
  <c r="AS83" i="11"/>
  <c r="GH83" i="11" s="1"/>
  <c r="AU83" i="11"/>
  <c r="AW83" i="11"/>
  <c r="AY83" i="11"/>
  <c r="GK83" i="11" s="1"/>
  <c r="BA83" i="11"/>
  <c r="GL83" i="11" s="1"/>
  <c r="BC83" i="11"/>
  <c r="BE83" i="11"/>
  <c r="BG83" i="11"/>
  <c r="GO83" i="11" s="1"/>
  <c r="BI83" i="11"/>
  <c r="GP83" i="11" s="1"/>
  <c r="BK83" i="11"/>
  <c r="BM83" i="11"/>
  <c r="BO83" i="11"/>
  <c r="GS83" i="11" s="1"/>
  <c r="BQ83" i="11"/>
  <c r="GT83" i="11" s="1"/>
  <c r="BS83" i="11"/>
  <c r="BU83" i="11"/>
  <c r="BW83" i="11"/>
  <c r="GW83" i="11" s="1"/>
  <c r="BY83" i="11"/>
  <c r="GX83" i="11" s="1"/>
  <c r="CA83" i="11"/>
  <c r="CC83" i="11"/>
  <c r="CE83" i="11"/>
  <c r="HA83" i="11" s="1"/>
  <c r="CG83" i="11"/>
  <c r="HB83" i="11" s="1"/>
  <c r="CI83" i="11"/>
  <c r="CK83" i="11"/>
  <c r="CM83" i="11"/>
  <c r="HE83" i="11" s="1"/>
  <c r="CO83" i="11"/>
  <c r="HF83" i="11" s="1"/>
  <c r="CQ83" i="11"/>
  <c r="CS83" i="11"/>
  <c r="CU83" i="11"/>
  <c r="HI83" i="11" s="1"/>
  <c r="CW83" i="11"/>
  <c r="HJ83" i="11" s="1"/>
  <c r="CY83" i="11"/>
  <c r="DA83" i="11"/>
  <c r="DC83" i="11"/>
  <c r="HM83" i="11" s="1"/>
  <c r="DE83" i="11"/>
  <c r="HN83" i="11" s="1"/>
  <c r="DG83" i="11"/>
  <c r="DI83" i="11"/>
  <c r="DK83" i="11"/>
  <c r="HQ83" i="11" s="1"/>
  <c r="DM83" i="11"/>
  <c r="HR83" i="11" s="1"/>
  <c r="DO83" i="11"/>
  <c r="DQ83" i="11"/>
  <c r="DS83" i="11"/>
  <c r="HU83" i="11" s="1"/>
  <c r="DU83" i="11"/>
  <c r="HV83" i="11" s="1"/>
  <c r="DW83" i="11"/>
  <c r="DY83" i="11"/>
  <c r="EA83" i="11"/>
  <c r="HY83" i="11" s="1"/>
  <c r="EC83" i="11"/>
  <c r="HZ83" i="11" s="1"/>
  <c r="EE83" i="11"/>
  <c r="EG83" i="11"/>
  <c r="EI83" i="11"/>
  <c r="IC83" i="11" s="1"/>
  <c r="EK83" i="11"/>
  <c r="ID83" i="11" s="1"/>
  <c r="EM83" i="11"/>
  <c r="EO83" i="11"/>
  <c r="EQ83" i="11"/>
  <c r="IG83" i="11" s="1"/>
  <c r="ES83" i="11"/>
  <c r="IH83" i="11" s="1"/>
  <c r="EU83" i="11"/>
  <c r="EW83" i="11"/>
  <c r="EY83" i="11"/>
  <c r="IK83" i="11" s="1"/>
  <c r="FA83" i="11"/>
  <c r="IL83" i="11" s="1"/>
  <c r="FP83" i="11"/>
  <c r="FT83" i="11"/>
  <c r="FW83" i="11"/>
  <c r="FX83" i="11"/>
  <c r="GA83" i="11"/>
  <c r="GB83" i="11"/>
  <c r="GE83" i="11"/>
  <c r="GF83" i="11"/>
  <c r="GI83" i="11"/>
  <c r="GJ83" i="11"/>
  <c r="GM83" i="11"/>
  <c r="GN83" i="11"/>
  <c r="GQ83" i="11"/>
  <c r="GR83" i="11"/>
  <c r="GU83" i="11"/>
  <c r="GV83" i="11"/>
  <c r="GY83" i="11"/>
  <c r="GZ83" i="11"/>
  <c r="HC83" i="11"/>
  <c r="HD83" i="11"/>
  <c r="HG83" i="11"/>
  <c r="HH83" i="11"/>
  <c r="HK83" i="11"/>
  <c r="HL83" i="11"/>
  <c r="HO83" i="11"/>
  <c r="HP83" i="11"/>
  <c r="HS83" i="11"/>
  <c r="HT83" i="11"/>
  <c r="HW83" i="11"/>
  <c r="HX83" i="11"/>
  <c r="IA83" i="11"/>
  <c r="IB83" i="11"/>
  <c r="IE83" i="11"/>
  <c r="IF83" i="11"/>
  <c r="II83" i="11"/>
  <c r="IJ83" i="11"/>
  <c r="A84" i="11"/>
  <c r="C84" i="11"/>
  <c r="D84" i="11"/>
  <c r="I84" i="11"/>
  <c r="K84" i="11"/>
  <c r="FQ84" i="11" s="1"/>
  <c r="M84" i="11"/>
  <c r="FR84" i="11" s="1"/>
  <c r="O84" i="11"/>
  <c r="FS84" i="11" s="1"/>
  <c r="Q84" i="11"/>
  <c r="S84" i="11"/>
  <c r="U84" i="11"/>
  <c r="FV84" i="11" s="1"/>
  <c r="W84" i="11"/>
  <c r="FW84" i="11" s="1"/>
  <c r="Y84" i="11"/>
  <c r="AA84" i="11"/>
  <c r="AC84" i="11"/>
  <c r="FZ84" i="11" s="1"/>
  <c r="AE84" i="11"/>
  <c r="GA84" i="11" s="1"/>
  <c r="AG84" i="11"/>
  <c r="AI84" i="11"/>
  <c r="AK84" i="11"/>
  <c r="GD84" i="11" s="1"/>
  <c r="AM84" i="11"/>
  <c r="GE84" i="11" s="1"/>
  <c r="AO84" i="11"/>
  <c r="AQ84" i="11"/>
  <c r="AS84" i="11"/>
  <c r="GH84" i="11" s="1"/>
  <c r="AU84" i="11"/>
  <c r="GI84" i="11" s="1"/>
  <c r="AW84" i="11"/>
  <c r="AY84" i="11"/>
  <c r="BA84" i="11"/>
  <c r="GL84" i="11" s="1"/>
  <c r="BC84" i="11"/>
  <c r="GM84" i="11" s="1"/>
  <c r="BE84" i="11"/>
  <c r="BG84" i="11"/>
  <c r="BI84" i="11"/>
  <c r="GP84" i="11" s="1"/>
  <c r="BK84" i="11"/>
  <c r="GQ84" i="11" s="1"/>
  <c r="BM84" i="11"/>
  <c r="BO84" i="11"/>
  <c r="BQ84" i="11"/>
  <c r="GT84" i="11" s="1"/>
  <c r="BS84" i="11"/>
  <c r="GU84" i="11" s="1"/>
  <c r="BU84" i="11"/>
  <c r="BW84" i="11"/>
  <c r="BY84" i="11"/>
  <c r="GX84" i="11" s="1"/>
  <c r="CA84" i="11"/>
  <c r="GY84" i="11" s="1"/>
  <c r="CC84" i="11"/>
  <c r="CE84" i="11"/>
  <c r="CG84" i="11"/>
  <c r="HB84" i="11" s="1"/>
  <c r="CI84" i="11"/>
  <c r="HC84" i="11" s="1"/>
  <c r="CK84" i="11"/>
  <c r="CM84" i="11"/>
  <c r="CO84" i="11"/>
  <c r="HF84" i="11" s="1"/>
  <c r="CQ84" i="11"/>
  <c r="HG84" i="11" s="1"/>
  <c r="CS84" i="11"/>
  <c r="CU84" i="11"/>
  <c r="CW84" i="11"/>
  <c r="HJ84" i="11" s="1"/>
  <c r="CY84" i="11"/>
  <c r="HK84" i="11" s="1"/>
  <c r="DA84" i="11"/>
  <c r="DC84" i="11"/>
  <c r="DE84" i="11"/>
  <c r="HN84" i="11" s="1"/>
  <c r="DG84" i="11"/>
  <c r="HO84" i="11" s="1"/>
  <c r="DI84" i="11"/>
  <c r="DK84" i="11"/>
  <c r="DM84" i="11"/>
  <c r="HR84" i="11" s="1"/>
  <c r="DO84" i="11"/>
  <c r="HS84" i="11" s="1"/>
  <c r="DQ84" i="11"/>
  <c r="DS84" i="11"/>
  <c r="DU84" i="11"/>
  <c r="HV84" i="11" s="1"/>
  <c r="DW84" i="11"/>
  <c r="HW84" i="11" s="1"/>
  <c r="DY84" i="11"/>
  <c r="EA84" i="11"/>
  <c r="EC84" i="11"/>
  <c r="HZ84" i="11" s="1"/>
  <c r="EE84" i="11"/>
  <c r="IA84" i="11" s="1"/>
  <c r="EG84" i="11"/>
  <c r="EI84" i="11"/>
  <c r="EK84" i="11"/>
  <c r="ID84" i="11" s="1"/>
  <c r="EM84" i="11"/>
  <c r="IE84" i="11" s="1"/>
  <c r="EO84" i="11"/>
  <c r="EQ84" i="11"/>
  <c r="ES84" i="11"/>
  <c r="IH84" i="11" s="1"/>
  <c r="EU84" i="11"/>
  <c r="II84" i="11" s="1"/>
  <c r="EW84" i="11"/>
  <c r="EY84" i="11"/>
  <c r="FA84" i="11"/>
  <c r="IL84" i="11" s="1"/>
  <c r="FP84" i="11"/>
  <c r="FT84" i="11"/>
  <c r="FU84" i="11"/>
  <c r="FX84" i="11"/>
  <c r="FY84" i="11"/>
  <c r="GB84" i="11"/>
  <c r="GC84" i="11"/>
  <c r="GF84" i="11"/>
  <c r="GG84" i="11"/>
  <c r="GJ84" i="11"/>
  <c r="GK84" i="11"/>
  <c r="GN84" i="11"/>
  <c r="GO84" i="11"/>
  <c r="GR84" i="11"/>
  <c r="GS84" i="11"/>
  <c r="GV84" i="11"/>
  <c r="GW84" i="11"/>
  <c r="GZ84" i="11"/>
  <c r="HA84" i="11"/>
  <c r="HD84" i="11"/>
  <c r="HE84" i="11"/>
  <c r="HH84" i="11"/>
  <c r="HI84" i="11"/>
  <c r="HL84" i="11"/>
  <c r="HM84" i="11"/>
  <c r="HP84" i="11"/>
  <c r="HQ84" i="11"/>
  <c r="HT84" i="11"/>
  <c r="HU84" i="11"/>
  <c r="HX84" i="11"/>
  <c r="HY84" i="11"/>
  <c r="IB84" i="11"/>
  <c r="IC84" i="11"/>
  <c r="IF84" i="11"/>
  <c r="IG84" i="11"/>
  <c r="IJ84" i="11"/>
  <c r="IK84" i="11"/>
  <c r="A85" i="11"/>
  <c r="C85" i="11"/>
  <c r="D85" i="11"/>
  <c r="I85" i="11"/>
  <c r="FP85" i="11" s="1"/>
  <c r="K85" i="11"/>
  <c r="FQ85" i="11" s="1"/>
  <c r="M85" i="11"/>
  <c r="FR85" i="11" s="1"/>
  <c r="O85" i="11"/>
  <c r="FS85" i="11" s="1"/>
  <c r="Q85" i="11"/>
  <c r="FT85" i="11" s="1"/>
  <c r="S85" i="11"/>
  <c r="U85" i="11"/>
  <c r="W85" i="11"/>
  <c r="FW85" i="11" s="1"/>
  <c r="Y85" i="11"/>
  <c r="FX85" i="11" s="1"/>
  <c r="AA85" i="11"/>
  <c r="AC85" i="11"/>
  <c r="AE85" i="11"/>
  <c r="GA85" i="11" s="1"/>
  <c r="AG85" i="11"/>
  <c r="GB85" i="11" s="1"/>
  <c r="AI85" i="11"/>
  <c r="AK85" i="11"/>
  <c r="AM85" i="11"/>
  <c r="GE85" i="11" s="1"/>
  <c r="AO85" i="11"/>
  <c r="GF85" i="11" s="1"/>
  <c r="AQ85" i="11"/>
  <c r="AS85" i="11"/>
  <c r="AU85" i="11"/>
  <c r="GI85" i="11" s="1"/>
  <c r="AW85" i="11"/>
  <c r="GJ85" i="11" s="1"/>
  <c r="AY85" i="11"/>
  <c r="BA85" i="11"/>
  <c r="BC85" i="11"/>
  <c r="GM85" i="11" s="1"/>
  <c r="BE85" i="11"/>
  <c r="GN85" i="11" s="1"/>
  <c r="BG85" i="11"/>
  <c r="BI85" i="11"/>
  <c r="BK85" i="11"/>
  <c r="GQ85" i="11" s="1"/>
  <c r="BM85" i="11"/>
  <c r="GR85" i="11" s="1"/>
  <c r="BO85" i="11"/>
  <c r="BQ85" i="11"/>
  <c r="BS85" i="11"/>
  <c r="GU85" i="11" s="1"/>
  <c r="BU85" i="11"/>
  <c r="GV85" i="11" s="1"/>
  <c r="BW85" i="11"/>
  <c r="BY85" i="11"/>
  <c r="CA85" i="11"/>
  <c r="GY85" i="11" s="1"/>
  <c r="CC85" i="11"/>
  <c r="GZ85" i="11" s="1"/>
  <c r="CE85" i="11"/>
  <c r="CG85" i="11"/>
  <c r="CI85" i="11"/>
  <c r="HC85" i="11" s="1"/>
  <c r="CK85" i="11"/>
  <c r="HD85" i="11" s="1"/>
  <c r="CM85" i="11"/>
  <c r="CO85" i="11"/>
  <c r="CQ85" i="11"/>
  <c r="HG85" i="11" s="1"/>
  <c r="CS85" i="11"/>
  <c r="HH85" i="11" s="1"/>
  <c r="CU85" i="11"/>
  <c r="CW85" i="11"/>
  <c r="CY85" i="11"/>
  <c r="HK85" i="11" s="1"/>
  <c r="DA85" i="11"/>
  <c r="HL85" i="11" s="1"/>
  <c r="DC85" i="11"/>
  <c r="DE85" i="11"/>
  <c r="DG85" i="11"/>
  <c r="HO85" i="11" s="1"/>
  <c r="DI85" i="11"/>
  <c r="HP85" i="11" s="1"/>
  <c r="DK85" i="11"/>
  <c r="DM85" i="11"/>
  <c r="DO85" i="11"/>
  <c r="HS85" i="11" s="1"/>
  <c r="DQ85" i="11"/>
  <c r="HT85" i="11" s="1"/>
  <c r="DS85" i="11"/>
  <c r="DU85" i="11"/>
  <c r="DW85" i="11"/>
  <c r="HW85" i="11" s="1"/>
  <c r="DY85" i="11"/>
  <c r="HX85" i="11" s="1"/>
  <c r="EA85" i="11"/>
  <c r="EC85" i="11"/>
  <c r="EE85" i="11"/>
  <c r="IA85" i="11" s="1"/>
  <c r="EG85" i="11"/>
  <c r="IB85" i="11" s="1"/>
  <c r="EI85" i="11"/>
  <c r="EK85" i="11"/>
  <c r="EM85" i="11"/>
  <c r="IE85" i="11" s="1"/>
  <c r="EO85" i="11"/>
  <c r="IF85" i="11" s="1"/>
  <c r="EQ85" i="11"/>
  <c r="ES85" i="11"/>
  <c r="EU85" i="11"/>
  <c r="II85" i="11" s="1"/>
  <c r="EW85" i="11"/>
  <c r="IJ85" i="11" s="1"/>
  <c r="EY85" i="11"/>
  <c r="FA85" i="11"/>
  <c r="FU85" i="11"/>
  <c r="FV85" i="11"/>
  <c r="FY85" i="11"/>
  <c r="FZ85" i="11"/>
  <c r="GC85" i="11"/>
  <c r="GD85" i="11"/>
  <c r="GG85" i="11"/>
  <c r="GH85" i="11"/>
  <c r="GK85" i="11"/>
  <c r="GL85" i="11"/>
  <c r="GO85" i="11"/>
  <c r="GP85" i="11"/>
  <c r="GS85" i="11"/>
  <c r="GT85" i="11"/>
  <c r="GW85" i="11"/>
  <c r="GX85" i="11"/>
  <c r="HA85" i="11"/>
  <c r="HB85" i="11"/>
  <c r="HE85" i="11"/>
  <c r="HF85" i="11"/>
  <c r="HI85" i="11"/>
  <c r="HJ85" i="11"/>
  <c r="HM85" i="11"/>
  <c r="HN85" i="11"/>
  <c r="HQ85" i="11"/>
  <c r="HR85" i="11"/>
  <c r="HU85" i="11"/>
  <c r="HV85" i="11"/>
  <c r="HY85" i="11"/>
  <c r="HZ85" i="11"/>
  <c r="IC85" i="11"/>
  <c r="ID85" i="11"/>
  <c r="IG85" i="11"/>
  <c r="IH85" i="11"/>
  <c r="IK85" i="11"/>
  <c r="IL85" i="11"/>
  <c r="A86" i="11"/>
  <c r="C86" i="11"/>
  <c r="D86" i="11"/>
  <c r="I86" i="11"/>
  <c r="FP86" i="11" s="1"/>
  <c r="K86" i="11"/>
  <c r="FQ86" i="11" s="1"/>
  <c r="M86" i="11"/>
  <c r="O86" i="11"/>
  <c r="FS86" i="11" s="1"/>
  <c r="Q86" i="11"/>
  <c r="FT86" i="11" s="1"/>
  <c r="S86" i="11"/>
  <c r="FU86" i="11" s="1"/>
  <c r="U86" i="11"/>
  <c r="W86" i="11"/>
  <c r="Y86" i="11"/>
  <c r="FX86" i="11" s="1"/>
  <c r="AA86" i="11"/>
  <c r="FY86" i="11" s="1"/>
  <c r="AC86" i="11"/>
  <c r="AE86" i="11"/>
  <c r="AG86" i="11"/>
  <c r="GB86" i="11" s="1"/>
  <c r="AI86" i="11"/>
  <c r="GC86" i="11" s="1"/>
  <c r="AK86" i="11"/>
  <c r="AM86" i="11"/>
  <c r="AO86" i="11"/>
  <c r="GF86" i="11" s="1"/>
  <c r="AQ86" i="11"/>
  <c r="GG86" i="11" s="1"/>
  <c r="AS86" i="11"/>
  <c r="AU86" i="11"/>
  <c r="AW86" i="11"/>
  <c r="GJ86" i="11" s="1"/>
  <c r="AY86" i="11"/>
  <c r="GK86" i="11" s="1"/>
  <c r="BA86" i="11"/>
  <c r="BC86" i="11"/>
  <c r="BE86" i="11"/>
  <c r="GN86" i="11" s="1"/>
  <c r="BG86" i="11"/>
  <c r="GO86" i="11" s="1"/>
  <c r="BI86" i="11"/>
  <c r="BK86" i="11"/>
  <c r="BM86" i="11"/>
  <c r="GR86" i="11" s="1"/>
  <c r="BO86" i="11"/>
  <c r="GS86" i="11" s="1"/>
  <c r="BQ86" i="11"/>
  <c r="BS86" i="11"/>
  <c r="BU86" i="11"/>
  <c r="GV86" i="11" s="1"/>
  <c r="BW86" i="11"/>
  <c r="GW86" i="11" s="1"/>
  <c r="BY86" i="11"/>
  <c r="CA86" i="11"/>
  <c r="CC86" i="11"/>
  <c r="GZ86" i="11" s="1"/>
  <c r="CE86" i="11"/>
  <c r="HA86" i="11" s="1"/>
  <c r="CG86" i="11"/>
  <c r="CI86" i="11"/>
  <c r="CK86" i="11"/>
  <c r="HD86" i="11" s="1"/>
  <c r="CM86" i="11"/>
  <c r="HE86" i="11" s="1"/>
  <c r="CO86" i="11"/>
  <c r="CQ86" i="11"/>
  <c r="CS86" i="11"/>
  <c r="HH86" i="11" s="1"/>
  <c r="CU86" i="11"/>
  <c r="HI86" i="11" s="1"/>
  <c r="CW86" i="11"/>
  <c r="CY86" i="11"/>
  <c r="DA86" i="11"/>
  <c r="HL86" i="11" s="1"/>
  <c r="DC86" i="11"/>
  <c r="HM86" i="11" s="1"/>
  <c r="DE86" i="11"/>
  <c r="DG86" i="11"/>
  <c r="DI86" i="11"/>
  <c r="HP86" i="11" s="1"/>
  <c r="DK86" i="11"/>
  <c r="HQ86" i="11" s="1"/>
  <c r="DM86" i="11"/>
  <c r="DO86" i="11"/>
  <c r="DQ86" i="11"/>
  <c r="HT86" i="11" s="1"/>
  <c r="DS86" i="11"/>
  <c r="HU86" i="11" s="1"/>
  <c r="DU86" i="11"/>
  <c r="DW86" i="11"/>
  <c r="DY86" i="11"/>
  <c r="HX86" i="11" s="1"/>
  <c r="EA86" i="11"/>
  <c r="HY86" i="11" s="1"/>
  <c r="EC86" i="11"/>
  <c r="EE86" i="11"/>
  <c r="EG86" i="11"/>
  <c r="IB86" i="11" s="1"/>
  <c r="EI86" i="11"/>
  <c r="IC86" i="11" s="1"/>
  <c r="EK86" i="11"/>
  <c r="EM86" i="11"/>
  <c r="EO86" i="11"/>
  <c r="IF86" i="11" s="1"/>
  <c r="EQ86" i="11"/>
  <c r="IG86" i="11" s="1"/>
  <c r="ES86" i="11"/>
  <c r="EU86" i="11"/>
  <c r="EW86" i="11"/>
  <c r="IJ86" i="11" s="1"/>
  <c r="EY86" i="11"/>
  <c r="IK86" i="11" s="1"/>
  <c r="FA86" i="11"/>
  <c r="IL86" i="11" s="1"/>
  <c r="FR86" i="11"/>
  <c r="FV86" i="11"/>
  <c r="FW86" i="11"/>
  <c r="FZ86" i="11"/>
  <c r="GA86" i="11"/>
  <c r="GD86" i="11"/>
  <c r="GE86" i="11"/>
  <c r="GH86" i="11"/>
  <c r="GI86" i="11"/>
  <c r="GL86" i="11"/>
  <c r="GM86" i="11"/>
  <c r="GP86" i="11"/>
  <c r="GQ86" i="11"/>
  <c r="GT86" i="11"/>
  <c r="GU86" i="11"/>
  <c r="GX86" i="11"/>
  <c r="GY86" i="11"/>
  <c r="HB86" i="11"/>
  <c r="HC86" i="11"/>
  <c r="HF86" i="11"/>
  <c r="HG86" i="11"/>
  <c r="HJ86" i="11"/>
  <c r="HK86" i="11"/>
  <c r="HN86" i="11"/>
  <c r="HO86" i="11"/>
  <c r="HR86" i="11"/>
  <c r="HS86" i="11"/>
  <c r="HV86" i="11"/>
  <c r="HW86" i="11"/>
  <c r="HZ86" i="11"/>
  <c r="IA86" i="11"/>
  <c r="ID86" i="11"/>
  <c r="IE86" i="11"/>
  <c r="IH86" i="11"/>
  <c r="II86" i="11"/>
  <c r="A87" i="11"/>
  <c r="C87" i="11"/>
  <c r="D87" i="11"/>
  <c r="I87" i="11"/>
  <c r="FP87" i="11" s="1"/>
  <c r="K87" i="11"/>
  <c r="FQ87" i="11" s="1"/>
  <c r="M87" i="11"/>
  <c r="FR87" i="11" s="1"/>
  <c r="O87" i="11"/>
  <c r="Q87" i="11"/>
  <c r="S87" i="11"/>
  <c r="FU87" i="11" s="1"/>
  <c r="U87" i="11"/>
  <c r="FV87" i="11" s="1"/>
  <c r="W87" i="11"/>
  <c r="Y87" i="11"/>
  <c r="AA87" i="11"/>
  <c r="FY87" i="11" s="1"/>
  <c r="AC87" i="11"/>
  <c r="FZ87" i="11" s="1"/>
  <c r="AE87" i="11"/>
  <c r="AG87" i="11"/>
  <c r="AI87" i="11"/>
  <c r="GC87" i="11" s="1"/>
  <c r="AK87" i="11"/>
  <c r="GD87" i="11" s="1"/>
  <c r="AM87" i="11"/>
  <c r="AO87" i="11"/>
  <c r="AQ87" i="11"/>
  <c r="GG87" i="11" s="1"/>
  <c r="AS87" i="11"/>
  <c r="GH87" i="11" s="1"/>
  <c r="AU87" i="11"/>
  <c r="AW87" i="11"/>
  <c r="AY87" i="11"/>
  <c r="GK87" i="11" s="1"/>
  <c r="BA87" i="11"/>
  <c r="GL87" i="11" s="1"/>
  <c r="BC87" i="11"/>
  <c r="BE87" i="11"/>
  <c r="BG87" i="11"/>
  <c r="GO87" i="11" s="1"/>
  <c r="BI87" i="11"/>
  <c r="GP87" i="11" s="1"/>
  <c r="BK87" i="11"/>
  <c r="BM87" i="11"/>
  <c r="BO87" i="11"/>
  <c r="GS87" i="11" s="1"/>
  <c r="BQ87" i="11"/>
  <c r="GT87" i="11" s="1"/>
  <c r="BS87" i="11"/>
  <c r="BU87" i="11"/>
  <c r="BW87" i="11"/>
  <c r="GW87" i="11" s="1"/>
  <c r="BY87" i="11"/>
  <c r="GX87" i="11" s="1"/>
  <c r="CA87" i="11"/>
  <c r="CC87" i="11"/>
  <c r="CE87" i="11"/>
  <c r="HA87" i="11" s="1"/>
  <c r="CG87" i="11"/>
  <c r="HB87" i="11" s="1"/>
  <c r="CI87" i="11"/>
  <c r="CK87" i="11"/>
  <c r="CM87" i="11"/>
  <c r="HE87" i="11" s="1"/>
  <c r="CO87" i="11"/>
  <c r="HF87" i="11" s="1"/>
  <c r="CQ87" i="11"/>
  <c r="CS87" i="11"/>
  <c r="CU87" i="11"/>
  <c r="HI87" i="11" s="1"/>
  <c r="CW87" i="11"/>
  <c r="HJ87" i="11" s="1"/>
  <c r="CY87" i="11"/>
  <c r="DA87" i="11"/>
  <c r="DC87" i="11"/>
  <c r="HM87" i="11" s="1"/>
  <c r="DE87" i="11"/>
  <c r="HN87" i="11" s="1"/>
  <c r="DG87" i="11"/>
  <c r="DI87" i="11"/>
  <c r="DK87" i="11"/>
  <c r="HQ87" i="11" s="1"/>
  <c r="DM87" i="11"/>
  <c r="HR87" i="11" s="1"/>
  <c r="DO87" i="11"/>
  <c r="DQ87" i="11"/>
  <c r="DS87" i="11"/>
  <c r="HU87" i="11" s="1"/>
  <c r="DU87" i="11"/>
  <c r="HV87" i="11" s="1"/>
  <c r="DW87" i="11"/>
  <c r="DY87" i="11"/>
  <c r="EA87" i="11"/>
  <c r="HY87" i="11" s="1"/>
  <c r="EC87" i="11"/>
  <c r="HZ87" i="11" s="1"/>
  <c r="EE87" i="11"/>
  <c r="EG87" i="11"/>
  <c r="EI87" i="11"/>
  <c r="IC87" i="11" s="1"/>
  <c r="EK87" i="11"/>
  <c r="ID87" i="11" s="1"/>
  <c r="EM87" i="11"/>
  <c r="EO87" i="11"/>
  <c r="EQ87" i="11"/>
  <c r="IG87" i="11" s="1"/>
  <c r="ES87" i="11"/>
  <c r="IH87" i="11" s="1"/>
  <c r="EU87" i="11"/>
  <c r="EW87" i="11"/>
  <c r="EY87" i="11"/>
  <c r="IK87" i="11" s="1"/>
  <c r="FA87" i="11"/>
  <c r="IL87" i="11" s="1"/>
  <c r="FS87" i="11"/>
  <c r="FT87" i="11"/>
  <c r="FW87" i="11"/>
  <c r="FX87" i="11"/>
  <c r="GA87" i="11"/>
  <c r="GB87" i="11"/>
  <c r="GE87" i="11"/>
  <c r="GF87" i="11"/>
  <c r="GI87" i="11"/>
  <c r="GJ87" i="11"/>
  <c r="GM87" i="11"/>
  <c r="GN87" i="11"/>
  <c r="GQ87" i="11"/>
  <c r="GR87" i="11"/>
  <c r="GU87" i="11"/>
  <c r="GV87" i="11"/>
  <c r="GY87" i="11"/>
  <c r="GZ87" i="11"/>
  <c r="HC87" i="11"/>
  <c r="HD87" i="11"/>
  <c r="HG87" i="11"/>
  <c r="HH87" i="11"/>
  <c r="HK87" i="11"/>
  <c r="HL87" i="11"/>
  <c r="HO87" i="11"/>
  <c r="HP87" i="11"/>
  <c r="HS87" i="11"/>
  <c r="HT87" i="11"/>
  <c r="HW87" i="11"/>
  <c r="HX87" i="11"/>
  <c r="IA87" i="11"/>
  <c r="IB87" i="11"/>
  <c r="IE87" i="11"/>
  <c r="IF87" i="11"/>
  <c r="II87" i="11"/>
  <c r="IJ87" i="11"/>
  <c r="A88" i="11"/>
  <c r="C88" i="11"/>
  <c r="D88" i="11"/>
  <c r="I88" i="11"/>
  <c r="FP88" i="11" s="1"/>
  <c r="K88" i="11"/>
  <c r="FQ88" i="11" s="1"/>
  <c r="M88" i="11"/>
  <c r="FR88" i="11" s="1"/>
  <c r="O88" i="11"/>
  <c r="FS88" i="11" s="1"/>
  <c r="Q88" i="11"/>
  <c r="S88" i="11"/>
  <c r="U88" i="11"/>
  <c r="FV88" i="11" s="1"/>
  <c r="W88" i="11"/>
  <c r="FW88" i="11" s="1"/>
  <c r="Y88" i="11"/>
  <c r="AA88" i="11"/>
  <c r="AC88" i="11"/>
  <c r="FZ88" i="11" s="1"/>
  <c r="AE88" i="11"/>
  <c r="GA88" i="11" s="1"/>
  <c r="AG88" i="11"/>
  <c r="AI88" i="11"/>
  <c r="AK88" i="11"/>
  <c r="GD88" i="11" s="1"/>
  <c r="AM88" i="11"/>
  <c r="GE88" i="11" s="1"/>
  <c r="AO88" i="11"/>
  <c r="AQ88" i="11"/>
  <c r="AS88" i="11"/>
  <c r="GH88" i="11" s="1"/>
  <c r="AU88" i="11"/>
  <c r="GI88" i="11" s="1"/>
  <c r="AW88" i="11"/>
  <c r="AY88" i="11"/>
  <c r="BA88" i="11"/>
  <c r="GL88" i="11" s="1"/>
  <c r="BC88" i="11"/>
  <c r="GM88" i="11" s="1"/>
  <c r="BE88" i="11"/>
  <c r="BG88" i="11"/>
  <c r="BI88" i="11"/>
  <c r="GP88" i="11" s="1"/>
  <c r="BK88" i="11"/>
  <c r="GQ88" i="11" s="1"/>
  <c r="BM88" i="11"/>
  <c r="BO88" i="11"/>
  <c r="BQ88" i="11"/>
  <c r="GT88" i="11" s="1"/>
  <c r="BS88" i="11"/>
  <c r="GU88" i="11" s="1"/>
  <c r="BU88" i="11"/>
  <c r="BW88" i="11"/>
  <c r="BY88" i="11"/>
  <c r="GX88" i="11" s="1"/>
  <c r="CA88" i="11"/>
  <c r="GY88" i="11" s="1"/>
  <c r="CC88" i="11"/>
  <c r="CE88" i="11"/>
  <c r="CG88" i="11"/>
  <c r="HB88" i="11" s="1"/>
  <c r="CI88" i="11"/>
  <c r="HC88" i="11" s="1"/>
  <c r="CK88" i="11"/>
  <c r="CM88" i="11"/>
  <c r="CO88" i="11"/>
  <c r="HF88" i="11" s="1"/>
  <c r="CQ88" i="11"/>
  <c r="HG88" i="11" s="1"/>
  <c r="CS88" i="11"/>
  <c r="CU88" i="11"/>
  <c r="CW88" i="11"/>
  <c r="HJ88" i="11" s="1"/>
  <c r="CY88" i="11"/>
  <c r="HK88" i="11" s="1"/>
  <c r="DA88" i="11"/>
  <c r="DC88" i="11"/>
  <c r="DE88" i="11"/>
  <c r="HN88" i="11" s="1"/>
  <c r="DG88" i="11"/>
  <c r="HO88" i="11" s="1"/>
  <c r="DI88" i="11"/>
  <c r="DK88" i="11"/>
  <c r="DM88" i="11"/>
  <c r="HR88" i="11" s="1"/>
  <c r="DO88" i="11"/>
  <c r="HS88" i="11" s="1"/>
  <c r="DQ88" i="11"/>
  <c r="DS88" i="11"/>
  <c r="DU88" i="11"/>
  <c r="HV88" i="11" s="1"/>
  <c r="DW88" i="11"/>
  <c r="HW88" i="11" s="1"/>
  <c r="DY88" i="11"/>
  <c r="EA88" i="11"/>
  <c r="EC88" i="11"/>
  <c r="HZ88" i="11" s="1"/>
  <c r="EE88" i="11"/>
  <c r="IA88" i="11" s="1"/>
  <c r="EG88" i="11"/>
  <c r="EI88" i="11"/>
  <c r="EK88" i="11"/>
  <c r="ID88" i="11" s="1"/>
  <c r="EM88" i="11"/>
  <c r="IE88" i="11" s="1"/>
  <c r="EO88" i="11"/>
  <c r="EQ88" i="11"/>
  <c r="ES88" i="11"/>
  <c r="IH88" i="11" s="1"/>
  <c r="EU88" i="11"/>
  <c r="II88" i="11" s="1"/>
  <c r="EW88" i="11"/>
  <c r="EY88" i="11"/>
  <c r="FA88" i="11"/>
  <c r="IL88" i="11" s="1"/>
  <c r="FT88" i="11"/>
  <c r="FU88" i="11"/>
  <c r="FX88" i="11"/>
  <c r="FY88" i="11"/>
  <c r="GB88" i="11"/>
  <c r="GC88" i="11"/>
  <c r="GF88" i="11"/>
  <c r="GG88" i="11"/>
  <c r="GJ88" i="11"/>
  <c r="GK88" i="11"/>
  <c r="GN88" i="11"/>
  <c r="GO88" i="11"/>
  <c r="GR88" i="11"/>
  <c r="GS88" i="11"/>
  <c r="GV88" i="11"/>
  <c r="GW88" i="11"/>
  <c r="GZ88" i="11"/>
  <c r="HA88" i="11"/>
  <c r="HD88" i="11"/>
  <c r="HE88" i="11"/>
  <c r="HH88" i="11"/>
  <c r="HI88" i="11"/>
  <c r="HL88" i="11"/>
  <c r="HM88" i="11"/>
  <c r="HP88" i="11"/>
  <c r="HQ88" i="11"/>
  <c r="HT88" i="11"/>
  <c r="HU88" i="11"/>
  <c r="HX88" i="11"/>
  <c r="HY88" i="11"/>
  <c r="IB88" i="11"/>
  <c r="IC88" i="11"/>
  <c r="IF88" i="11"/>
  <c r="IG88" i="11"/>
  <c r="IJ88" i="11"/>
  <c r="IK88" i="11"/>
  <c r="A89" i="11"/>
  <c r="C89" i="11"/>
  <c r="D89" i="11"/>
  <c r="I89" i="11"/>
  <c r="FP89" i="11" s="1"/>
  <c r="K89" i="11"/>
  <c r="FQ89" i="11" s="1"/>
  <c r="M89" i="11"/>
  <c r="O89" i="11"/>
  <c r="FS89" i="11" s="1"/>
  <c r="Q89" i="11"/>
  <c r="FT89" i="11" s="1"/>
  <c r="S89" i="11"/>
  <c r="U89" i="11"/>
  <c r="W89" i="11"/>
  <c r="FW89" i="11" s="1"/>
  <c r="Y89" i="11"/>
  <c r="FX89" i="11" s="1"/>
  <c r="AA89" i="11"/>
  <c r="AC89" i="11"/>
  <c r="AE89" i="11"/>
  <c r="GA89" i="11" s="1"/>
  <c r="AG89" i="11"/>
  <c r="GB89" i="11" s="1"/>
  <c r="AI89" i="11"/>
  <c r="AK89" i="11"/>
  <c r="AM89" i="11"/>
  <c r="GE89" i="11" s="1"/>
  <c r="AO89" i="11"/>
  <c r="GF89" i="11" s="1"/>
  <c r="AQ89" i="11"/>
  <c r="AS89" i="11"/>
  <c r="AU89" i="11"/>
  <c r="GI89" i="11" s="1"/>
  <c r="AW89" i="11"/>
  <c r="GJ89" i="11" s="1"/>
  <c r="AY89" i="11"/>
  <c r="BA89" i="11"/>
  <c r="BC89" i="11"/>
  <c r="GM89" i="11" s="1"/>
  <c r="BE89" i="11"/>
  <c r="GN89" i="11" s="1"/>
  <c r="BG89" i="11"/>
  <c r="BI89" i="11"/>
  <c r="BK89" i="11"/>
  <c r="GQ89" i="11" s="1"/>
  <c r="BM89" i="11"/>
  <c r="GR89" i="11" s="1"/>
  <c r="BO89" i="11"/>
  <c r="BQ89" i="11"/>
  <c r="BS89" i="11"/>
  <c r="GU89" i="11" s="1"/>
  <c r="BU89" i="11"/>
  <c r="GV89" i="11" s="1"/>
  <c r="BW89" i="11"/>
  <c r="BY89" i="11"/>
  <c r="CA89" i="11"/>
  <c r="GY89" i="11" s="1"/>
  <c r="CC89" i="11"/>
  <c r="GZ89" i="11" s="1"/>
  <c r="CE89" i="11"/>
  <c r="CG89" i="11"/>
  <c r="CI89" i="11"/>
  <c r="HC89" i="11" s="1"/>
  <c r="CK89" i="11"/>
  <c r="HD89" i="11" s="1"/>
  <c r="CM89" i="11"/>
  <c r="CO89" i="11"/>
  <c r="CQ89" i="11"/>
  <c r="HG89" i="11" s="1"/>
  <c r="CS89" i="11"/>
  <c r="HH89" i="11" s="1"/>
  <c r="CU89" i="11"/>
  <c r="CW89" i="11"/>
  <c r="CY89" i="11"/>
  <c r="HK89" i="11" s="1"/>
  <c r="DA89" i="11"/>
  <c r="HL89" i="11" s="1"/>
  <c r="DC89" i="11"/>
  <c r="DE89" i="11"/>
  <c r="DG89" i="11"/>
  <c r="HO89" i="11" s="1"/>
  <c r="DI89" i="11"/>
  <c r="HP89" i="11" s="1"/>
  <c r="DK89" i="11"/>
  <c r="DM89" i="11"/>
  <c r="DO89" i="11"/>
  <c r="HS89" i="11" s="1"/>
  <c r="DQ89" i="11"/>
  <c r="HT89" i="11" s="1"/>
  <c r="DS89" i="11"/>
  <c r="DU89" i="11"/>
  <c r="DW89" i="11"/>
  <c r="HW89" i="11" s="1"/>
  <c r="DY89" i="11"/>
  <c r="HX89" i="11" s="1"/>
  <c r="EA89" i="11"/>
  <c r="EC89" i="11"/>
  <c r="EE89" i="11"/>
  <c r="IA89" i="11" s="1"/>
  <c r="EG89" i="11"/>
  <c r="IB89" i="11" s="1"/>
  <c r="EI89" i="11"/>
  <c r="EK89" i="11"/>
  <c r="EM89" i="11"/>
  <c r="IE89" i="11" s="1"/>
  <c r="EO89" i="11"/>
  <c r="IF89" i="11" s="1"/>
  <c r="EQ89" i="11"/>
  <c r="ES89" i="11"/>
  <c r="EU89" i="11"/>
  <c r="II89" i="11" s="1"/>
  <c r="EW89" i="11"/>
  <c r="IJ89" i="11" s="1"/>
  <c r="EY89" i="11"/>
  <c r="FA89" i="11"/>
  <c r="FR89" i="11"/>
  <c r="FU89" i="11"/>
  <c r="FV89" i="11"/>
  <c r="FY89" i="11"/>
  <c r="FZ89" i="11"/>
  <c r="GC89" i="11"/>
  <c r="GD89" i="11"/>
  <c r="GG89" i="11"/>
  <c r="GH89" i="11"/>
  <c r="GK89" i="11"/>
  <c r="GL89" i="11"/>
  <c r="GO89" i="11"/>
  <c r="GP89" i="11"/>
  <c r="GS89" i="11"/>
  <c r="GT89" i="11"/>
  <c r="GW89" i="11"/>
  <c r="GX89" i="11"/>
  <c r="HA89" i="11"/>
  <c r="HB89" i="11"/>
  <c r="HE89" i="11"/>
  <c r="HF89" i="11"/>
  <c r="HI89" i="11"/>
  <c r="HJ89" i="11"/>
  <c r="HM89" i="11"/>
  <c r="HN89" i="11"/>
  <c r="HQ89" i="11"/>
  <c r="HR89" i="11"/>
  <c r="HU89" i="11"/>
  <c r="HV89" i="11"/>
  <c r="HY89" i="11"/>
  <c r="HZ89" i="11"/>
  <c r="IC89" i="11"/>
  <c r="ID89" i="11"/>
  <c r="IG89" i="11"/>
  <c r="IH89" i="11"/>
  <c r="IK89" i="11"/>
  <c r="IL89" i="11"/>
  <c r="A90" i="11"/>
  <c r="C90" i="11"/>
  <c r="D90" i="11"/>
  <c r="I90" i="11"/>
  <c r="FP90" i="11" s="1"/>
  <c r="K90" i="11"/>
  <c r="FQ90" i="11" s="1"/>
  <c r="M90" i="11"/>
  <c r="FR90" i="11" s="1"/>
  <c r="O90" i="11"/>
  <c r="Q90" i="11"/>
  <c r="FT90" i="11" s="1"/>
  <c r="S90" i="11"/>
  <c r="FU90" i="11" s="1"/>
  <c r="U90" i="11"/>
  <c r="W90" i="11"/>
  <c r="Y90" i="11"/>
  <c r="FX90" i="11" s="1"/>
  <c r="AA90" i="11"/>
  <c r="FY90" i="11" s="1"/>
  <c r="AC90" i="11"/>
  <c r="AE90" i="11"/>
  <c r="AG90" i="11"/>
  <c r="GB90" i="11" s="1"/>
  <c r="AI90" i="11"/>
  <c r="GC90" i="11" s="1"/>
  <c r="AK90" i="11"/>
  <c r="AM90" i="11"/>
  <c r="AO90" i="11"/>
  <c r="GF90" i="11" s="1"/>
  <c r="AQ90" i="11"/>
  <c r="GG90" i="11" s="1"/>
  <c r="AS90" i="11"/>
  <c r="AU90" i="11"/>
  <c r="AW90" i="11"/>
  <c r="GJ90" i="11" s="1"/>
  <c r="AY90" i="11"/>
  <c r="GK90" i="11" s="1"/>
  <c r="BA90" i="11"/>
  <c r="BC90" i="11"/>
  <c r="BE90" i="11"/>
  <c r="GN90" i="11" s="1"/>
  <c r="BG90" i="11"/>
  <c r="GO90" i="11" s="1"/>
  <c r="BI90" i="11"/>
  <c r="BK90" i="11"/>
  <c r="BM90" i="11"/>
  <c r="GR90" i="11" s="1"/>
  <c r="BO90" i="11"/>
  <c r="GS90" i="11" s="1"/>
  <c r="BQ90" i="11"/>
  <c r="BS90" i="11"/>
  <c r="BU90" i="11"/>
  <c r="GV90" i="11" s="1"/>
  <c r="BW90" i="11"/>
  <c r="GW90" i="11" s="1"/>
  <c r="BY90" i="11"/>
  <c r="CA90" i="11"/>
  <c r="CC90" i="11"/>
  <c r="GZ90" i="11" s="1"/>
  <c r="CE90" i="11"/>
  <c r="HA90" i="11" s="1"/>
  <c r="CG90" i="11"/>
  <c r="CI90" i="11"/>
  <c r="CK90" i="11"/>
  <c r="HD90" i="11" s="1"/>
  <c r="CM90" i="11"/>
  <c r="HE90" i="11" s="1"/>
  <c r="CO90" i="11"/>
  <c r="CQ90" i="11"/>
  <c r="CS90" i="11"/>
  <c r="HH90" i="11" s="1"/>
  <c r="CU90" i="11"/>
  <c r="HI90" i="11" s="1"/>
  <c r="CW90" i="11"/>
  <c r="CY90" i="11"/>
  <c r="DA90" i="11"/>
  <c r="HL90" i="11" s="1"/>
  <c r="DC90" i="11"/>
  <c r="HM90" i="11" s="1"/>
  <c r="DE90" i="11"/>
  <c r="DG90" i="11"/>
  <c r="DI90" i="11"/>
  <c r="HP90" i="11" s="1"/>
  <c r="DK90" i="11"/>
  <c r="HQ90" i="11" s="1"/>
  <c r="DM90" i="11"/>
  <c r="DO90" i="11"/>
  <c r="DQ90" i="11"/>
  <c r="HT90" i="11" s="1"/>
  <c r="DS90" i="11"/>
  <c r="HU90" i="11" s="1"/>
  <c r="DU90" i="11"/>
  <c r="DW90" i="11"/>
  <c r="DY90" i="11"/>
  <c r="HX90" i="11" s="1"/>
  <c r="EA90" i="11"/>
  <c r="HY90" i="11" s="1"/>
  <c r="EC90" i="11"/>
  <c r="EE90" i="11"/>
  <c r="EG90" i="11"/>
  <c r="IB90" i="11" s="1"/>
  <c r="EI90" i="11"/>
  <c r="IC90" i="11" s="1"/>
  <c r="EK90" i="11"/>
  <c r="EM90" i="11"/>
  <c r="EO90" i="11"/>
  <c r="IF90" i="11" s="1"/>
  <c r="EQ90" i="11"/>
  <c r="IG90" i="11" s="1"/>
  <c r="ES90" i="11"/>
  <c r="EU90" i="11"/>
  <c r="EW90" i="11"/>
  <c r="IJ90" i="11" s="1"/>
  <c r="EY90" i="11"/>
  <c r="IK90" i="11" s="1"/>
  <c r="FA90" i="11"/>
  <c r="IL90" i="11" s="1"/>
  <c r="FS90" i="11"/>
  <c r="FV90" i="11"/>
  <c r="FW90" i="11"/>
  <c r="FZ90" i="11"/>
  <c r="GA90" i="11"/>
  <c r="GD90" i="11"/>
  <c r="GE90" i="11"/>
  <c r="GH90" i="11"/>
  <c r="GI90" i="11"/>
  <c r="GL90" i="11"/>
  <c r="GM90" i="11"/>
  <c r="GP90" i="11"/>
  <c r="GQ90" i="11"/>
  <c r="GT90" i="11"/>
  <c r="GU90" i="11"/>
  <c r="GX90" i="11"/>
  <c r="GY90" i="11"/>
  <c r="HB90" i="11"/>
  <c r="HC90" i="11"/>
  <c r="HF90" i="11"/>
  <c r="HG90" i="11"/>
  <c r="HJ90" i="11"/>
  <c r="HK90" i="11"/>
  <c r="HN90" i="11"/>
  <c r="HO90" i="11"/>
  <c r="HR90" i="11"/>
  <c r="HS90" i="11"/>
  <c r="HV90" i="11"/>
  <c r="HW90" i="11"/>
  <c r="HZ90" i="11"/>
  <c r="IA90" i="11"/>
  <c r="ID90" i="11"/>
  <c r="IE90" i="11"/>
  <c r="IH90" i="11"/>
  <c r="II90" i="11"/>
  <c r="A91" i="11"/>
  <c r="C91" i="11"/>
  <c r="D91" i="11"/>
  <c r="I91" i="11"/>
  <c r="K91" i="11"/>
  <c r="FQ91" i="11" s="1"/>
  <c r="M91" i="11"/>
  <c r="FR91" i="11" s="1"/>
  <c r="O91" i="11"/>
  <c r="FS91" i="11" s="1"/>
  <c r="Q91" i="11"/>
  <c r="FT91" i="11" s="1"/>
  <c r="S91" i="11"/>
  <c r="FU91" i="11" s="1"/>
  <c r="U91" i="11"/>
  <c r="FV91" i="11" s="1"/>
  <c r="W91" i="11"/>
  <c r="Y91" i="11"/>
  <c r="AA91" i="11"/>
  <c r="FY91" i="11" s="1"/>
  <c r="AC91" i="11"/>
  <c r="FZ91" i="11" s="1"/>
  <c r="AE91" i="11"/>
  <c r="AG91" i="11"/>
  <c r="AI91" i="11"/>
  <c r="GC91" i="11" s="1"/>
  <c r="AK91" i="11"/>
  <c r="GD91" i="11" s="1"/>
  <c r="AM91" i="11"/>
  <c r="AO91" i="11"/>
  <c r="AQ91" i="11"/>
  <c r="GG91" i="11" s="1"/>
  <c r="AS91" i="11"/>
  <c r="GH91" i="11" s="1"/>
  <c r="AU91" i="11"/>
  <c r="AW91" i="11"/>
  <c r="AY91" i="11"/>
  <c r="GK91" i="11" s="1"/>
  <c r="BA91" i="11"/>
  <c r="GL91" i="11" s="1"/>
  <c r="BC91" i="11"/>
  <c r="BE91" i="11"/>
  <c r="BG91" i="11"/>
  <c r="GO91" i="11" s="1"/>
  <c r="BI91" i="11"/>
  <c r="GP91" i="11" s="1"/>
  <c r="BK91" i="11"/>
  <c r="BM91" i="11"/>
  <c r="BO91" i="11"/>
  <c r="GS91" i="11" s="1"/>
  <c r="BQ91" i="11"/>
  <c r="GT91" i="11" s="1"/>
  <c r="BS91" i="11"/>
  <c r="BU91" i="11"/>
  <c r="BW91" i="11"/>
  <c r="GW91" i="11" s="1"/>
  <c r="BY91" i="11"/>
  <c r="GX91" i="11" s="1"/>
  <c r="CA91" i="11"/>
  <c r="CC91" i="11"/>
  <c r="CE91" i="11"/>
  <c r="HA91" i="11" s="1"/>
  <c r="CG91" i="11"/>
  <c r="HB91" i="11" s="1"/>
  <c r="CI91" i="11"/>
  <c r="CK91" i="11"/>
  <c r="CM91" i="11"/>
  <c r="HE91" i="11" s="1"/>
  <c r="CO91" i="11"/>
  <c r="HF91" i="11" s="1"/>
  <c r="CQ91" i="11"/>
  <c r="CS91" i="11"/>
  <c r="CU91" i="11"/>
  <c r="HI91" i="11" s="1"/>
  <c r="CW91" i="11"/>
  <c r="HJ91" i="11" s="1"/>
  <c r="CY91" i="11"/>
  <c r="DA91" i="11"/>
  <c r="DC91" i="11"/>
  <c r="HM91" i="11" s="1"/>
  <c r="DE91" i="11"/>
  <c r="HN91" i="11" s="1"/>
  <c r="DG91" i="11"/>
  <c r="DI91" i="11"/>
  <c r="DK91" i="11"/>
  <c r="HQ91" i="11" s="1"/>
  <c r="DM91" i="11"/>
  <c r="HR91" i="11" s="1"/>
  <c r="DO91" i="11"/>
  <c r="DQ91" i="11"/>
  <c r="DS91" i="11"/>
  <c r="HU91" i="11" s="1"/>
  <c r="DU91" i="11"/>
  <c r="HV91" i="11" s="1"/>
  <c r="DW91" i="11"/>
  <c r="DY91" i="11"/>
  <c r="EA91" i="11"/>
  <c r="HY91" i="11" s="1"/>
  <c r="EC91" i="11"/>
  <c r="HZ91" i="11" s="1"/>
  <c r="EE91" i="11"/>
  <c r="EG91" i="11"/>
  <c r="EI91" i="11"/>
  <c r="IC91" i="11" s="1"/>
  <c r="EK91" i="11"/>
  <c r="ID91" i="11" s="1"/>
  <c r="EM91" i="11"/>
  <c r="EO91" i="11"/>
  <c r="EQ91" i="11"/>
  <c r="IG91" i="11" s="1"/>
  <c r="ES91" i="11"/>
  <c r="IH91" i="11" s="1"/>
  <c r="EU91" i="11"/>
  <c r="EW91" i="11"/>
  <c r="EY91" i="11"/>
  <c r="IK91" i="11" s="1"/>
  <c r="FA91" i="11"/>
  <c r="IL91" i="11" s="1"/>
  <c r="FP91" i="11"/>
  <c r="FW91" i="11"/>
  <c r="FX91" i="11"/>
  <c r="GA91" i="11"/>
  <c r="GB91" i="11"/>
  <c r="GE91" i="11"/>
  <c r="GF91" i="11"/>
  <c r="GI91" i="11"/>
  <c r="GJ91" i="11"/>
  <c r="GM91" i="11"/>
  <c r="GN91" i="11"/>
  <c r="GQ91" i="11"/>
  <c r="GR91" i="11"/>
  <c r="GU91" i="11"/>
  <c r="GV91" i="11"/>
  <c r="GY91" i="11"/>
  <c r="GZ91" i="11"/>
  <c r="HC91" i="11"/>
  <c r="HD91" i="11"/>
  <c r="HG91" i="11"/>
  <c r="HH91" i="11"/>
  <c r="HK91" i="11"/>
  <c r="HL91" i="11"/>
  <c r="HO91" i="11"/>
  <c r="HP91" i="11"/>
  <c r="HS91" i="11"/>
  <c r="HT91" i="11"/>
  <c r="HW91" i="11"/>
  <c r="HX91" i="11"/>
  <c r="IA91" i="11"/>
  <c r="IB91" i="11"/>
  <c r="IE91" i="11"/>
  <c r="IF91" i="11"/>
  <c r="II91" i="11"/>
  <c r="IJ91" i="11"/>
  <c r="A92" i="11"/>
  <c r="C92" i="11"/>
  <c r="D92" i="11"/>
  <c r="I92" i="11"/>
  <c r="FP92" i="11" s="1"/>
  <c r="K92" i="11"/>
  <c r="FQ92" i="11" s="1"/>
  <c r="M92" i="11"/>
  <c r="FR92" i="11" s="1"/>
  <c r="O92" i="11"/>
  <c r="FS92" i="11" s="1"/>
  <c r="Q92" i="11"/>
  <c r="FT92" i="11" s="1"/>
  <c r="S92" i="11"/>
  <c r="U92" i="11"/>
  <c r="FV92" i="11" s="1"/>
  <c r="W92" i="11"/>
  <c r="FW92" i="11" s="1"/>
  <c r="Y92" i="11"/>
  <c r="AA92" i="11"/>
  <c r="AC92" i="11"/>
  <c r="FZ92" i="11" s="1"/>
  <c r="AE92" i="11"/>
  <c r="GA92" i="11" s="1"/>
  <c r="AG92" i="11"/>
  <c r="AI92" i="11"/>
  <c r="AK92" i="11"/>
  <c r="GD92" i="11" s="1"/>
  <c r="AM92" i="11"/>
  <c r="GE92" i="11" s="1"/>
  <c r="AO92" i="11"/>
  <c r="AQ92" i="11"/>
  <c r="AS92" i="11"/>
  <c r="GH92" i="11" s="1"/>
  <c r="AU92" i="11"/>
  <c r="GI92" i="11" s="1"/>
  <c r="AW92" i="11"/>
  <c r="AY92" i="11"/>
  <c r="BA92" i="11"/>
  <c r="GL92" i="11" s="1"/>
  <c r="BC92" i="11"/>
  <c r="GM92" i="11" s="1"/>
  <c r="BE92" i="11"/>
  <c r="BG92" i="11"/>
  <c r="BI92" i="11"/>
  <c r="GP92" i="11" s="1"/>
  <c r="BK92" i="11"/>
  <c r="GQ92" i="11" s="1"/>
  <c r="BM92" i="11"/>
  <c r="BO92" i="11"/>
  <c r="BQ92" i="11"/>
  <c r="GT92" i="11" s="1"/>
  <c r="BS92" i="11"/>
  <c r="GU92" i="11" s="1"/>
  <c r="BU92" i="11"/>
  <c r="BW92" i="11"/>
  <c r="BY92" i="11"/>
  <c r="GX92" i="11" s="1"/>
  <c r="CA92" i="11"/>
  <c r="GY92" i="11" s="1"/>
  <c r="CC92" i="11"/>
  <c r="CE92" i="11"/>
  <c r="CG92" i="11"/>
  <c r="HB92" i="11" s="1"/>
  <c r="CI92" i="11"/>
  <c r="HC92" i="11" s="1"/>
  <c r="CK92" i="11"/>
  <c r="CM92" i="11"/>
  <c r="CO92" i="11"/>
  <c r="HF92" i="11" s="1"/>
  <c r="CQ92" i="11"/>
  <c r="HG92" i="11" s="1"/>
  <c r="CS92" i="11"/>
  <c r="CU92" i="11"/>
  <c r="CW92" i="11"/>
  <c r="HJ92" i="11" s="1"/>
  <c r="CY92" i="11"/>
  <c r="HK92" i="11" s="1"/>
  <c r="DA92" i="11"/>
  <c r="DC92" i="11"/>
  <c r="DE92" i="11"/>
  <c r="HN92" i="11" s="1"/>
  <c r="DG92" i="11"/>
  <c r="HO92" i="11" s="1"/>
  <c r="DI92" i="11"/>
  <c r="DK92" i="11"/>
  <c r="DM92" i="11"/>
  <c r="HR92" i="11" s="1"/>
  <c r="DO92" i="11"/>
  <c r="HS92" i="11" s="1"/>
  <c r="DQ92" i="11"/>
  <c r="DS92" i="11"/>
  <c r="DU92" i="11"/>
  <c r="HV92" i="11" s="1"/>
  <c r="DW92" i="11"/>
  <c r="HW92" i="11" s="1"/>
  <c r="DY92" i="11"/>
  <c r="EA92" i="11"/>
  <c r="EC92" i="11"/>
  <c r="HZ92" i="11" s="1"/>
  <c r="EE92" i="11"/>
  <c r="IA92" i="11" s="1"/>
  <c r="EG92" i="11"/>
  <c r="EI92" i="11"/>
  <c r="EK92" i="11"/>
  <c r="ID92" i="11" s="1"/>
  <c r="EM92" i="11"/>
  <c r="IE92" i="11" s="1"/>
  <c r="EO92" i="11"/>
  <c r="EQ92" i="11"/>
  <c r="ES92" i="11"/>
  <c r="IH92" i="11" s="1"/>
  <c r="EU92" i="11"/>
  <c r="II92" i="11" s="1"/>
  <c r="EW92" i="11"/>
  <c r="EY92" i="11"/>
  <c r="FA92" i="11"/>
  <c r="IL92" i="11" s="1"/>
  <c r="FU92" i="11"/>
  <c r="FX92" i="11"/>
  <c r="FY92" i="11"/>
  <c r="GB92" i="11"/>
  <c r="GC92" i="11"/>
  <c r="GF92" i="11"/>
  <c r="GG92" i="11"/>
  <c r="GJ92" i="11"/>
  <c r="GK92" i="11"/>
  <c r="GN92" i="11"/>
  <c r="GO92" i="11"/>
  <c r="GR92" i="11"/>
  <c r="GS92" i="11"/>
  <c r="GV92" i="11"/>
  <c r="GW92" i="11"/>
  <c r="GZ92" i="11"/>
  <c r="HA92" i="11"/>
  <c r="HD92" i="11"/>
  <c r="HE92" i="11"/>
  <c r="HH92" i="11"/>
  <c r="HI92" i="11"/>
  <c r="HL92" i="11"/>
  <c r="HM92" i="11"/>
  <c r="HP92" i="11"/>
  <c r="HQ92" i="11"/>
  <c r="HT92" i="11"/>
  <c r="HU92" i="11"/>
  <c r="HX92" i="11"/>
  <c r="HY92" i="11"/>
  <c r="IB92" i="11"/>
  <c r="IC92" i="11"/>
  <c r="IF92" i="11"/>
  <c r="IG92" i="11"/>
  <c r="IJ92" i="11"/>
  <c r="IK92" i="11"/>
  <c r="A93" i="11"/>
  <c r="C93" i="11"/>
  <c r="D93" i="11"/>
  <c r="I93" i="11"/>
  <c r="FP93" i="11" s="1"/>
  <c r="K93" i="11"/>
  <c r="FQ93" i="11" s="1"/>
  <c r="M93" i="11"/>
  <c r="FR93" i="11" s="1"/>
  <c r="O93" i="11"/>
  <c r="FS93" i="11" s="1"/>
  <c r="Q93" i="11"/>
  <c r="FT93" i="11" s="1"/>
  <c r="S93" i="11"/>
  <c r="U93" i="11"/>
  <c r="W93" i="11"/>
  <c r="FW93" i="11" s="1"/>
  <c r="Y93" i="11"/>
  <c r="FX93" i="11" s="1"/>
  <c r="AA93" i="11"/>
  <c r="AC93" i="11"/>
  <c r="AE93" i="11"/>
  <c r="GA93" i="11" s="1"/>
  <c r="AG93" i="11"/>
  <c r="GB93" i="11" s="1"/>
  <c r="AI93" i="11"/>
  <c r="AK93" i="11"/>
  <c r="AM93" i="11"/>
  <c r="GE93" i="11" s="1"/>
  <c r="AO93" i="11"/>
  <c r="GF93" i="11" s="1"/>
  <c r="AQ93" i="11"/>
  <c r="AS93" i="11"/>
  <c r="AU93" i="11"/>
  <c r="GI93" i="11" s="1"/>
  <c r="AW93" i="11"/>
  <c r="GJ93" i="11" s="1"/>
  <c r="AY93" i="11"/>
  <c r="BA93" i="11"/>
  <c r="BC93" i="11"/>
  <c r="GM93" i="11" s="1"/>
  <c r="BE93" i="11"/>
  <c r="GN93" i="11" s="1"/>
  <c r="BG93" i="11"/>
  <c r="BI93" i="11"/>
  <c r="BK93" i="11"/>
  <c r="GQ93" i="11" s="1"/>
  <c r="BM93" i="11"/>
  <c r="GR93" i="11" s="1"/>
  <c r="BO93" i="11"/>
  <c r="BQ93" i="11"/>
  <c r="BS93" i="11"/>
  <c r="GU93" i="11" s="1"/>
  <c r="BU93" i="11"/>
  <c r="GV93" i="11" s="1"/>
  <c r="BW93" i="11"/>
  <c r="BY93" i="11"/>
  <c r="CA93" i="11"/>
  <c r="GY93" i="11" s="1"/>
  <c r="CC93" i="11"/>
  <c r="GZ93" i="11" s="1"/>
  <c r="CE93" i="11"/>
  <c r="CG93" i="11"/>
  <c r="CI93" i="11"/>
  <c r="HC93" i="11" s="1"/>
  <c r="CK93" i="11"/>
  <c r="HD93" i="11" s="1"/>
  <c r="CM93" i="11"/>
  <c r="CO93" i="11"/>
  <c r="CQ93" i="11"/>
  <c r="HG93" i="11" s="1"/>
  <c r="CS93" i="11"/>
  <c r="HH93" i="11" s="1"/>
  <c r="CU93" i="11"/>
  <c r="CW93" i="11"/>
  <c r="CY93" i="11"/>
  <c r="HK93" i="11" s="1"/>
  <c r="DA93" i="11"/>
  <c r="HL93" i="11" s="1"/>
  <c r="DC93" i="11"/>
  <c r="DE93" i="11"/>
  <c r="DG93" i="11"/>
  <c r="HO93" i="11" s="1"/>
  <c r="DI93" i="11"/>
  <c r="HP93" i="11" s="1"/>
  <c r="DK93" i="11"/>
  <c r="DM93" i="11"/>
  <c r="DO93" i="11"/>
  <c r="HS93" i="11" s="1"/>
  <c r="DQ93" i="11"/>
  <c r="HT93" i="11" s="1"/>
  <c r="DS93" i="11"/>
  <c r="DU93" i="11"/>
  <c r="DW93" i="11"/>
  <c r="HW93" i="11" s="1"/>
  <c r="DY93" i="11"/>
  <c r="HX93" i="11" s="1"/>
  <c r="EA93" i="11"/>
  <c r="EC93" i="11"/>
  <c r="EE93" i="11"/>
  <c r="IA93" i="11" s="1"/>
  <c r="EG93" i="11"/>
  <c r="IB93" i="11" s="1"/>
  <c r="EI93" i="11"/>
  <c r="EK93" i="11"/>
  <c r="EM93" i="11"/>
  <c r="IE93" i="11" s="1"/>
  <c r="EO93" i="11"/>
  <c r="IF93" i="11" s="1"/>
  <c r="EQ93" i="11"/>
  <c r="ES93" i="11"/>
  <c r="EU93" i="11"/>
  <c r="II93" i="11" s="1"/>
  <c r="EW93" i="11"/>
  <c r="IJ93" i="11" s="1"/>
  <c r="EY93" i="11"/>
  <c r="FA93" i="11"/>
  <c r="IL93" i="11" s="1"/>
  <c r="FU93" i="11"/>
  <c r="FV93" i="11"/>
  <c r="FY93" i="11"/>
  <c r="FZ93" i="11"/>
  <c r="GC93" i="11"/>
  <c r="GD93" i="11"/>
  <c r="GG93" i="11"/>
  <c r="GH93" i="11"/>
  <c r="GK93" i="11"/>
  <c r="GL93" i="11"/>
  <c r="GO93" i="11"/>
  <c r="GP93" i="11"/>
  <c r="GS93" i="11"/>
  <c r="GT93" i="11"/>
  <c r="GW93" i="11"/>
  <c r="GX93" i="11"/>
  <c r="HA93" i="11"/>
  <c r="HB93" i="11"/>
  <c r="HE93" i="11"/>
  <c r="HF93" i="11"/>
  <c r="HI93" i="11"/>
  <c r="HJ93" i="11"/>
  <c r="HM93" i="11"/>
  <c r="HN93" i="11"/>
  <c r="HQ93" i="11"/>
  <c r="HR93" i="11"/>
  <c r="HU93" i="11"/>
  <c r="HV93" i="11"/>
  <c r="HY93" i="11"/>
  <c r="HZ93" i="11"/>
  <c r="IC93" i="11"/>
  <c r="ID93" i="11"/>
  <c r="IG93" i="11"/>
  <c r="IH93" i="11"/>
  <c r="IK93" i="11"/>
  <c r="A94" i="11"/>
  <c r="C94" i="11"/>
  <c r="D94" i="11"/>
  <c r="I94" i="11"/>
  <c r="FP94" i="11" s="1"/>
  <c r="K94" i="11"/>
  <c r="FQ94" i="11" s="1"/>
  <c r="M94" i="11"/>
  <c r="O94" i="11"/>
  <c r="FS94" i="11" s="1"/>
  <c r="Q94" i="11"/>
  <c r="FT94" i="11" s="1"/>
  <c r="S94" i="11"/>
  <c r="FU94" i="11" s="1"/>
  <c r="U94" i="11"/>
  <c r="W94" i="11"/>
  <c r="Y94" i="11"/>
  <c r="FX94" i="11" s="1"/>
  <c r="AA94" i="11"/>
  <c r="FY94" i="11" s="1"/>
  <c r="AC94" i="11"/>
  <c r="AE94" i="11"/>
  <c r="AG94" i="11"/>
  <c r="GB94" i="11" s="1"/>
  <c r="AI94" i="11"/>
  <c r="GC94" i="11" s="1"/>
  <c r="AK94" i="11"/>
  <c r="AM94" i="11"/>
  <c r="AO94" i="11"/>
  <c r="GF94" i="11" s="1"/>
  <c r="AQ94" i="11"/>
  <c r="GG94" i="11" s="1"/>
  <c r="AS94" i="11"/>
  <c r="AU94" i="11"/>
  <c r="AW94" i="11"/>
  <c r="GJ94" i="11" s="1"/>
  <c r="AY94" i="11"/>
  <c r="GK94" i="11" s="1"/>
  <c r="BA94" i="11"/>
  <c r="BC94" i="11"/>
  <c r="BE94" i="11"/>
  <c r="GN94" i="11" s="1"/>
  <c r="BG94" i="11"/>
  <c r="GO94" i="11" s="1"/>
  <c r="BI94" i="11"/>
  <c r="BK94" i="11"/>
  <c r="BM94" i="11"/>
  <c r="GR94" i="11" s="1"/>
  <c r="BO94" i="11"/>
  <c r="GS94" i="11" s="1"/>
  <c r="BQ94" i="11"/>
  <c r="BS94" i="11"/>
  <c r="BU94" i="11"/>
  <c r="GV94" i="11" s="1"/>
  <c r="BW94" i="11"/>
  <c r="GW94" i="11" s="1"/>
  <c r="BY94" i="11"/>
  <c r="CA94" i="11"/>
  <c r="CC94" i="11"/>
  <c r="GZ94" i="11" s="1"/>
  <c r="CE94" i="11"/>
  <c r="HA94" i="11" s="1"/>
  <c r="CG94" i="11"/>
  <c r="CI94" i="11"/>
  <c r="CK94" i="11"/>
  <c r="HD94" i="11" s="1"/>
  <c r="CM94" i="11"/>
  <c r="HE94" i="11" s="1"/>
  <c r="CO94" i="11"/>
  <c r="CQ94" i="11"/>
  <c r="CS94" i="11"/>
  <c r="HH94" i="11" s="1"/>
  <c r="CU94" i="11"/>
  <c r="HI94" i="11" s="1"/>
  <c r="CW94" i="11"/>
  <c r="CY94" i="11"/>
  <c r="DA94" i="11"/>
  <c r="HL94" i="11" s="1"/>
  <c r="DC94" i="11"/>
  <c r="HM94" i="11" s="1"/>
  <c r="DE94" i="11"/>
  <c r="DG94" i="11"/>
  <c r="DI94" i="11"/>
  <c r="HP94" i="11" s="1"/>
  <c r="DK94" i="11"/>
  <c r="HQ94" i="11" s="1"/>
  <c r="DM94" i="11"/>
  <c r="DO94" i="11"/>
  <c r="DQ94" i="11"/>
  <c r="HT94" i="11" s="1"/>
  <c r="DS94" i="11"/>
  <c r="HU94" i="11" s="1"/>
  <c r="DU94" i="11"/>
  <c r="DW94" i="11"/>
  <c r="DY94" i="11"/>
  <c r="HX94" i="11" s="1"/>
  <c r="EA94" i="11"/>
  <c r="HY94" i="11" s="1"/>
  <c r="EC94" i="11"/>
  <c r="EE94" i="11"/>
  <c r="EG94" i="11"/>
  <c r="IB94" i="11" s="1"/>
  <c r="EI94" i="11"/>
  <c r="IC94" i="11" s="1"/>
  <c r="EK94" i="11"/>
  <c r="EM94" i="11"/>
  <c r="EO94" i="11"/>
  <c r="IF94" i="11" s="1"/>
  <c r="EQ94" i="11"/>
  <c r="IG94" i="11" s="1"/>
  <c r="ES94" i="11"/>
  <c r="EU94" i="11"/>
  <c r="EW94" i="11"/>
  <c r="IJ94" i="11" s="1"/>
  <c r="EY94" i="11"/>
  <c r="IK94" i="11" s="1"/>
  <c r="FA94" i="11"/>
  <c r="FR94" i="11"/>
  <c r="FV94" i="11"/>
  <c r="FW94" i="11"/>
  <c r="FZ94" i="11"/>
  <c r="GA94" i="11"/>
  <c r="GD94" i="11"/>
  <c r="GE94" i="11"/>
  <c r="GH94" i="11"/>
  <c r="GI94" i="11"/>
  <c r="GL94" i="11"/>
  <c r="GM94" i="11"/>
  <c r="GP94" i="11"/>
  <c r="GQ94" i="11"/>
  <c r="GT94" i="11"/>
  <c r="GU94" i="11"/>
  <c r="GX94" i="11"/>
  <c r="GY94" i="11"/>
  <c r="HB94" i="11"/>
  <c r="HC94" i="11"/>
  <c r="HF94" i="11"/>
  <c r="HG94" i="11"/>
  <c r="HJ94" i="11"/>
  <c r="HK94" i="11"/>
  <c r="HN94" i="11"/>
  <c r="HO94" i="11"/>
  <c r="HR94" i="11"/>
  <c r="HS94" i="11"/>
  <c r="HV94" i="11"/>
  <c r="HW94" i="11"/>
  <c r="HZ94" i="11"/>
  <c r="IA94" i="11"/>
  <c r="ID94" i="11"/>
  <c r="IE94" i="11"/>
  <c r="IH94" i="11"/>
  <c r="II94" i="11"/>
  <c r="IL94" i="11"/>
  <c r="A95" i="11"/>
  <c r="C95" i="11"/>
  <c r="D95" i="11"/>
  <c r="I95" i="11"/>
  <c r="FP95" i="11" s="1"/>
  <c r="K95" i="11"/>
  <c r="FQ95" i="11" s="1"/>
  <c r="M95" i="11"/>
  <c r="FR95" i="11" s="1"/>
  <c r="O95" i="11"/>
  <c r="Q95" i="11"/>
  <c r="S95" i="11"/>
  <c r="FU95" i="11" s="1"/>
  <c r="U95" i="11"/>
  <c r="FV95" i="11" s="1"/>
  <c r="W95" i="11"/>
  <c r="Y95" i="11"/>
  <c r="AA95" i="11"/>
  <c r="FY95" i="11" s="1"/>
  <c r="AC95" i="11"/>
  <c r="FZ95" i="11" s="1"/>
  <c r="AE95" i="11"/>
  <c r="AG95" i="11"/>
  <c r="AI95" i="11"/>
  <c r="GC95" i="11" s="1"/>
  <c r="AK95" i="11"/>
  <c r="GD95" i="11" s="1"/>
  <c r="AM95" i="11"/>
  <c r="AO95" i="11"/>
  <c r="AQ95" i="11"/>
  <c r="GG95" i="11" s="1"/>
  <c r="AS95" i="11"/>
  <c r="GH95" i="11" s="1"/>
  <c r="AU95" i="11"/>
  <c r="AW95" i="11"/>
  <c r="AY95" i="11"/>
  <c r="GK95" i="11" s="1"/>
  <c r="BA95" i="11"/>
  <c r="GL95" i="11" s="1"/>
  <c r="BC95" i="11"/>
  <c r="BE95" i="11"/>
  <c r="BG95" i="11"/>
  <c r="GO95" i="11" s="1"/>
  <c r="BI95" i="11"/>
  <c r="GP95" i="11" s="1"/>
  <c r="BK95" i="11"/>
  <c r="BM95" i="11"/>
  <c r="BO95" i="11"/>
  <c r="GS95" i="11" s="1"/>
  <c r="BQ95" i="11"/>
  <c r="GT95" i="11" s="1"/>
  <c r="BS95" i="11"/>
  <c r="BU95" i="11"/>
  <c r="BW95" i="11"/>
  <c r="GW95" i="11" s="1"/>
  <c r="BY95" i="11"/>
  <c r="GX95" i="11" s="1"/>
  <c r="CA95" i="11"/>
  <c r="CC95" i="11"/>
  <c r="CE95" i="11"/>
  <c r="HA95" i="11" s="1"/>
  <c r="CG95" i="11"/>
  <c r="HB95" i="11" s="1"/>
  <c r="CI95" i="11"/>
  <c r="CK95" i="11"/>
  <c r="CM95" i="11"/>
  <c r="HE95" i="11" s="1"/>
  <c r="CO95" i="11"/>
  <c r="HF95" i="11" s="1"/>
  <c r="CQ95" i="11"/>
  <c r="CS95" i="11"/>
  <c r="CU95" i="11"/>
  <c r="HI95" i="11" s="1"/>
  <c r="CW95" i="11"/>
  <c r="HJ95" i="11" s="1"/>
  <c r="CY95" i="11"/>
  <c r="DA95" i="11"/>
  <c r="DC95" i="11"/>
  <c r="HM95" i="11" s="1"/>
  <c r="DE95" i="11"/>
  <c r="HN95" i="11" s="1"/>
  <c r="DG95" i="11"/>
  <c r="DI95" i="11"/>
  <c r="DK95" i="11"/>
  <c r="HQ95" i="11" s="1"/>
  <c r="DM95" i="11"/>
  <c r="HR95" i="11" s="1"/>
  <c r="DO95" i="11"/>
  <c r="DQ95" i="11"/>
  <c r="DS95" i="11"/>
  <c r="HU95" i="11" s="1"/>
  <c r="DU95" i="11"/>
  <c r="HV95" i="11" s="1"/>
  <c r="DW95" i="11"/>
  <c r="DY95" i="11"/>
  <c r="EA95" i="11"/>
  <c r="HY95" i="11" s="1"/>
  <c r="EC95" i="11"/>
  <c r="HZ95" i="11" s="1"/>
  <c r="EE95" i="11"/>
  <c r="EG95" i="11"/>
  <c r="EI95" i="11"/>
  <c r="IC95" i="11" s="1"/>
  <c r="EK95" i="11"/>
  <c r="ID95" i="11" s="1"/>
  <c r="EM95" i="11"/>
  <c r="EO95" i="11"/>
  <c r="EQ95" i="11"/>
  <c r="IG95" i="11" s="1"/>
  <c r="ES95" i="11"/>
  <c r="IH95" i="11" s="1"/>
  <c r="EU95" i="11"/>
  <c r="EW95" i="11"/>
  <c r="EY95" i="11"/>
  <c r="IK95" i="11" s="1"/>
  <c r="FA95" i="11"/>
  <c r="IL95" i="11" s="1"/>
  <c r="FS95" i="11"/>
  <c r="FT95" i="11"/>
  <c r="FW95" i="11"/>
  <c r="FX95" i="11"/>
  <c r="GA95" i="11"/>
  <c r="GB95" i="11"/>
  <c r="GE95" i="11"/>
  <c r="GF95" i="11"/>
  <c r="GI95" i="11"/>
  <c r="GJ95" i="11"/>
  <c r="GM95" i="11"/>
  <c r="GN95" i="11"/>
  <c r="GQ95" i="11"/>
  <c r="GR95" i="11"/>
  <c r="GU95" i="11"/>
  <c r="GV95" i="11"/>
  <c r="GY95" i="11"/>
  <c r="GZ95" i="11"/>
  <c r="HC95" i="11"/>
  <c r="HD95" i="11"/>
  <c r="HG95" i="11"/>
  <c r="HH95" i="11"/>
  <c r="HK95" i="11"/>
  <c r="HL95" i="11"/>
  <c r="HO95" i="11"/>
  <c r="HP95" i="11"/>
  <c r="HS95" i="11"/>
  <c r="HT95" i="11"/>
  <c r="HW95" i="11"/>
  <c r="HX95" i="11"/>
  <c r="IA95" i="11"/>
  <c r="IB95" i="11"/>
  <c r="IE95" i="11"/>
  <c r="IF95" i="11"/>
  <c r="II95" i="11"/>
  <c r="IJ95" i="11"/>
  <c r="A96" i="11"/>
  <c r="C96" i="11"/>
  <c r="D96" i="11"/>
  <c r="I96" i="11"/>
  <c r="K96" i="11"/>
  <c r="M96" i="11"/>
  <c r="FR96" i="11" s="1"/>
  <c r="O96" i="11"/>
  <c r="FS96" i="11" s="1"/>
  <c r="Q96" i="11"/>
  <c r="S96" i="11"/>
  <c r="U96" i="11"/>
  <c r="FV96" i="11" s="1"/>
  <c r="W96" i="11"/>
  <c r="FW96" i="11" s="1"/>
  <c r="Y96" i="11"/>
  <c r="AA96" i="11"/>
  <c r="AC96" i="11"/>
  <c r="FZ96" i="11" s="1"/>
  <c r="AE96" i="11"/>
  <c r="GA96" i="11" s="1"/>
  <c r="AG96" i="11"/>
  <c r="AI96" i="11"/>
  <c r="AK96" i="11"/>
  <c r="GD96" i="11" s="1"/>
  <c r="AM96" i="11"/>
  <c r="GE96" i="11" s="1"/>
  <c r="AO96" i="11"/>
  <c r="AQ96" i="11"/>
  <c r="AS96" i="11"/>
  <c r="GH96" i="11" s="1"/>
  <c r="AU96" i="11"/>
  <c r="GI96" i="11" s="1"/>
  <c r="AW96" i="11"/>
  <c r="AY96" i="11"/>
  <c r="BA96" i="11"/>
  <c r="GL96" i="11" s="1"/>
  <c r="BC96" i="11"/>
  <c r="GM96" i="11" s="1"/>
  <c r="BE96" i="11"/>
  <c r="BG96" i="11"/>
  <c r="BI96" i="11"/>
  <c r="GP96" i="11" s="1"/>
  <c r="BK96" i="11"/>
  <c r="GQ96" i="11" s="1"/>
  <c r="BM96" i="11"/>
  <c r="BO96" i="11"/>
  <c r="BQ96" i="11"/>
  <c r="GT96" i="11" s="1"/>
  <c r="BS96" i="11"/>
  <c r="GU96" i="11" s="1"/>
  <c r="BU96" i="11"/>
  <c r="BW96" i="11"/>
  <c r="BY96" i="11"/>
  <c r="GX96" i="11" s="1"/>
  <c r="CA96" i="11"/>
  <c r="GY96" i="11" s="1"/>
  <c r="CC96" i="11"/>
  <c r="CE96" i="11"/>
  <c r="CG96" i="11"/>
  <c r="HB96" i="11" s="1"/>
  <c r="CI96" i="11"/>
  <c r="HC96" i="11" s="1"/>
  <c r="CK96" i="11"/>
  <c r="CM96" i="11"/>
  <c r="CO96" i="11"/>
  <c r="HF96" i="11" s="1"/>
  <c r="CQ96" i="11"/>
  <c r="HG96" i="11" s="1"/>
  <c r="CS96" i="11"/>
  <c r="CU96" i="11"/>
  <c r="CW96" i="11"/>
  <c r="HJ96" i="11" s="1"/>
  <c r="CY96" i="11"/>
  <c r="HK96" i="11" s="1"/>
  <c r="DA96" i="11"/>
  <c r="DC96" i="11"/>
  <c r="DE96" i="11"/>
  <c r="HN96" i="11" s="1"/>
  <c r="DG96" i="11"/>
  <c r="HO96" i="11" s="1"/>
  <c r="DI96" i="11"/>
  <c r="DK96" i="11"/>
  <c r="DM96" i="11"/>
  <c r="HR96" i="11" s="1"/>
  <c r="DO96" i="11"/>
  <c r="HS96" i="11" s="1"/>
  <c r="DQ96" i="11"/>
  <c r="DS96" i="11"/>
  <c r="DU96" i="11"/>
  <c r="HV96" i="11" s="1"/>
  <c r="DW96" i="11"/>
  <c r="HW96" i="11" s="1"/>
  <c r="DY96" i="11"/>
  <c r="EA96" i="11"/>
  <c r="EC96" i="11"/>
  <c r="HZ96" i="11" s="1"/>
  <c r="EE96" i="11"/>
  <c r="IA96" i="11" s="1"/>
  <c r="EG96" i="11"/>
  <c r="EI96" i="11"/>
  <c r="EK96" i="11"/>
  <c r="ID96" i="11" s="1"/>
  <c r="EM96" i="11"/>
  <c r="IE96" i="11" s="1"/>
  <c r="EO96" i="11"/>
  <c r="EQ96" i="11"/>
  <c r="ES96" i="11"/>
  <c r="IH96" i="11" s="1"/>
  <c r="EU96" i="11"/>
  <c r="II96" i="11" s="1"/>
  <c r="EW96" i="11"/>
  <c r="EY96" i="11"/>
  <c r="FA96" i="11"/>
  <c r="IL96" i="11" s="1"/>
  <c r="FP96" i="11"/>
  <c r="FQ96" i="11"/>
  <c r="FT96" i="11"/>
  <c r="FU96" i="11"/>
  <c r="FX96" i="11"/>
  <c r="FY96" i="11"/>
  <c r="GB96" i="11"/>
  <c r="GC96" i="11"/>
  <c r="GF96" i="11"/>
  <c r="GG96" i="11"/>
  <c r="GJ96" i="11"/>
  <c r="GK96" i="11"/>
  <c r="GN96" i="11"/>
  <c r="GO96" i="11"/>
  <c r="GR96" i="11"/>
  <c r="GS96" i="11"/>
  <c r="GV96" i="11"/>
  <c r="GW96" i="11"/>
  <c r="GZ96" i="11"/>
  <c r="HA96" i="11"/>
  <c r="HD96" i="11"/>
  <c r="HE96" i="11"/>
  <c r="HH96" i="11"/>
  <c r="HI96" i="11"/>
  <c r="HL96" i="11"/>
  <c r="HM96" i="11"/>
  <c r="HP96" i="11"/>
  <c r="HQ96" i="11"/>
  <c r="HT96" i="11"/>
  <c r="HU96" i="11"/>
  <c r="HX96" i="11"/>
  <c r="HY96" i="11"/>
  <c r="IB96" i="11"/>
  <c r="IC96" i="11"/>
  <c r="IF96" i="11"/>
  <c r="IG96" i="11"/>
  <c r="IJ96" i="11"/>
  <c r="IK96" i="11"/>
  <c r="A97" i="11"/>
  <c r="C97" i="11"/>
  <c r="D97" i="11"/>
  <c r="I97" i="11"/>
  <c r="FP97" i="11" s="1"/>
  <c r="K97" i="11"/>
  <c r="M97" i="11"/>
  <c r="FR97" i="11" s="1"/>
  <c r="O97" i="11"/>
  <c r="FS97" i="11" s="1"/>
  <c r="Q97" i="11"/>
  <c r="FT97" i="11" s="1"/>
  <c r="S97" i="11"/>
  <c r="U97" i="11"/>
  <c r="W97" i="11"/>
  <c r="FW97" i="11" s="1"/>
  <c r="Y97" i="11"/>
  <c r="FX97" i="11" s="1"/>
  <c r="AA97" i="11"/>
  <c r="AC97" i="11"/>
  <c r="AE97" i="11"/>
  <c r="GA97" i="11" s="1"/>
  <c r="AG97" i="11"/>
  <c r="GB97" i="11" s="1"/>
  <c r="AI97" i="11"/>
  <c r="AK97" i="11"/>
  <c r="AM97" i="11"/>
  <c r="GE97" i="11" s="1"/>
  <c r="AO97" i="11"/>
  <c r="GF97" i="11" s="1"/>
  <c r="AQ97" i="11"/>
  <c r="AS97" i="11"/>
  <c r="AU97" i="11"/>
  <c r="GI97" i="11" s="1"/>
  <c r="AW97" i="11"/>
  <c r="GJ97" i="11" s="1"/>
  <c r="AY97" i="11"/>
  <c r="BA97" i="11"/>
  <c r="BC97" i="11"/>
  <c r="GM97" i="11" s="1"/>
  <c r="BE97" i="11"/>
  <c r="GN97" i="11" s="1"/>
  <c r="BG97" i="11"/>
  <c r="BI97" i="11"/>
  <c r="BK97" i="11"/>
  <c r="GQ97" i="11" s="1"/>
  <c r="BM97" i="11"/>
  <c r="GR97" i="11" s="1"/>
  <c r="BO97" i="11"/>
  <c r="BQ97" i="11"/>
  <c r="BS97" i="11"/>
  <c r="GU97" i="11" s="1"/>
  <c r="BU97" i="11"/>
  <c r="GV97" i="11" s="1"/>
  <c r="BW97" i="11"/>
  <c r="BY97" i="11"/>
  <c r="CA97" i="11"/>
  <c r="GY97" i="11" s="1"/>
  <c r="CC97" i="11"/>
  <c r="GZ97" i="11" s="1"/>
  <c r="CE97" i="11"/>
  <c r="CG97" i="11"/>
  <c r="CI97" i="11"/>
  <c r="HC97" i="11" s="1"/>
  <c r="CK97" i="11"/>
  <c r="HD97" i="11" s="1"/>
  <c r="CM97" i="11"/>
  <c r="CO97" i="11"/>
  <c r="CQ97" i="11"/>
  <c r="HG97" i="11" s="1"/>
  <c r="CS97" i="11"/>
  <c r="HH97" i="11" s="1"/>
  <c r="CU97" i="11"/>
  <c r="CW97" i="11"/>
  <c r="CY97" i="11"/>
  <c r="HK97" i="11" s="1"/>
  <c r="DA97" i="11"/>
  <c r="HL97" i="11" s="1"/>
  <c r="DC97" i="11"/>
  <c r="DE97" i="11"/>
  <c r="DG97" i="11"/>
  <c r="HO97" i="11" s="1"/>
  <c r="DI97" i="11"/>
  <c r="HP97" i="11" s="1"/>
  <c r="DK97" i="11"/>
  <c r="DM97" i="11"/>
  <c r="DO97" i="11"/>
  <c r="HS97" i="11" s="1"/>
  <c r="DQ97" i="11"/>
  <c r="HT97" i="11" s="1"/>
  <c r="DS97" i="11"/>
  <c r="DU97" i="11"/>
  <c r="DW97" i="11"/>
  <c r="HW97" i="11" s="1"/>
  <c r="DY97" i="11"/>
  <c r="HX97" i="11" s="1"/>
  <c r="EA97" i="11"/>
  <c r="EC97" i="11"/>
  <c r="EE97" i="11"/>
  <c r="IA97" i="11" s="1"/>
  <c r="EG97" i="11"/>
  <c r="IB97" i="11" s="1"/>
  <c r="EI97" i="11"/>
  <c r="EK97" i="11"/>
  <c r="EM97" i="11"/>
  <c r="IE97" i="11" s="1"/>
  <c r="EO97" i="11"/>
  <c r="IF97" i="11" s="1"/>
  <c r="EQ97" i="11"/>
  <c r="ES97" i="11"/>
  <c r="EU97" i="11"/>
  <c r="II97" i="11" s="1"/>
  <c r="EW97" i="11"/>
  <c r="IJ97" i="11" s="1"/>
  <c r="EY97" i="11"/>
  <c r="FA97" i="11"/>
  <c r="IL97" i="11" s="1"/>
  <c r="FQ97" i="11"/>
  <c r="FU97" i="11"/>
  <c r="FV97" i="11"/>
  <c r="FY97" i="11"/>
  <c r="FZ97" i="11"/>
  <c r="GC97" i="11"/>
  <c r="GD97" i="11"/>
  <c r="GG97" i="11"/>
  <c r="GH97" i="11"/>
  <c r="GK97" i="11"/>
  <c r="GL97" i="11"/>
  <c r="GO97" i="11"/>
  <c r="GP97" i="11"/>
  <c r="GS97" i="11"/>
  <c r="GT97" i="11"/>
  <c r="GW97" i="11"/>
  <c r="GX97" i="11"/>
  <c r="HA97" i="11"/>
  <c r="HB97" i="11"/>
  <c r="HE97" i="11"/>
  <c r="HF97" i="11"/>
  <c r="HI97" i="11"/>
  <c r="HJ97" i="11"/>
  <c r="HM97" i="11"/>
  <c r="HN97" i="11"/>
  <c r="HQ97" i="11"/>
  <c r="HR97" i="11"/>
  <c r="HU97" i="11"/>
  <c r="HV97" i="11"/>
  <c r="HY97" i="11"/>
  <c r="HZ97" i="11"/>
  <c r="IC97" i="11"/>
  <c r="ID97" i="11"/>
  <c r="IG97" i="11"/>
  <c r="IH97" i="11"/>
  <c r="IK97" i="11"/>
  <c r="A98" i="11"/>
  <c r="C98" i="11"/>
  <c r="D98" i="11"/>
  <c r="I98" i="11"/>
  <c r="FP98" i="11" s="1"/>
  <c r="K98" i="11"/>
  <c r="FQ98" i="11" s="1"/>
  <c r="M98" i="11"/>
  <c r="FR98" i="11" s="1"/>
  <c r="O98" i="11"/>
  <c r="Q98" i="11"/>
  <c r="FT98" i="11" s="1"/>
  <c r="S98" i="11"/>
  <c r="FU98" i="11" s="1"/>
  <c r="U98" i="11"/>
  <c r="W98" i="11"/>
  <c r="Y98" i="11"/>
  <c r="FX98" i="11" s="1"/>
  <c r="AA98" i="11"/>
  <c r="FY98" i="11" s="1"/>
  <c r="AC98" i="11"/>
  <c r="AE98" i="11"/>
  <c r="AG98" i="11"/>
  <c r="GB98" i="11" s="1"/>
  <c r="AI98" i="11"/>
  <c r="GC98" i="11" s="1"/>
  <c r="AK98" i="11"/>
  <c r="AM98" i="11"/>
  <c r="AO98" i="11"/>
  <c r="GF98" i="11" s="1"/>
  <c r="AQ98" i="11"/>
  <c r="GG98" i="11" s="1"/>
  <c r="AS98" i="11"/>
  <c r="AU98" i="11"/>
  <c r="AW98" i="11"/>
  <c r="GJ98" i="11" s="1"/>
  <c r="AY98" i="11"/>
  <c r="GK98" i="11" s="1"/>
  <c r="BA98" i="11"/>
  <c r="BC98" i="11"/>
  <c r="BE98" i="11"/>
  <c r="GN98" i="11" s="1"/>
  <c r="BG98" i="11"/>
  <c r="GO98" i="11" s="1"/>
  <c r="BI98" i="11"/>
  <c r="BK98" i="11"/>
  <c r="BM98" i="11"/>
  <c r="GR98" i="11" s="1"/>
  <c r="BO98" i="11"/>
  <c r="GS98" i="11" s="1"/>
  <c r="BQ98" i="11"/>
  <c r="BS98" i="11"/>
  <c r="BU98" i="11"/>
  <c r="GV98" i="11" s="1"/>
  <c r="BW98" i="11"/>
  <c r="GW98" i="11" s="1"/>
  <c r="BY98" i="11"/>
  <c r="CA98" i="11"/>
  <c r="CC98" i="11"/>
  <c r="GZ98" i="11" s="1"/>
  <c r="CE98" i="11"/>
  <c r="HA98" i="11" s="1"/>
  <c r="CG98" i="11"/>
  <c r="CI98" i="11"/>
  <c r="CK98" i="11"/>
  <c r="HD98" i="11" s="1"/>
  <c r="CM98" i="11"/>
  <c r="HE98" i="11" s="1"/>
  <c r="CO98" i="11"/>
  <c r="CQ98" i="11"/>
  <c r="CS98" i="11"/>
  <c r="HH98" i="11" s="1"/>
  <c r="CU98" i="11"/>
  <c r="HI98" i="11" s="1"/>
  <c r="CW98" i="11"/>
  <c r="CY98" i="11"/>
  <c r="DA98" i="11"/>
  <c r="HL98" i="11" s="1"/>
  <c r="DC98" i="11"/>
  <c r="HM98" i="11" s="1"/>
  <c r="DE98" i="11"/>
  <c r="DG98" i="11"/>
  <c r="DI98" i="11"/>
  <c r="HP98" i="11" s="1"/>
  <c r="DK98" i="11"/>
  <c r="HQ98" i="11" s="1"/>
  <c r="DM98" i="11"/>
  <c r="DO98" i="11"/>
  <c r="DQ98" i="11"/>
  <c r="HT98" i="11" s="1"/>
  <c r="DS98" i="11"/>
  <c r="HU98" i="11" s="1"/>
  <c r="DU98" i="11"/>
  <c r="DW98" i="11"/>
  <c r="DY98" i="11"/>
  <c r="HX98" i="11" s="1"/>
  <c r="EA98" i="11"/>
  <c r="HY98" i="11" s="1"/>
  <c r="EC98" i="11"/>
  <c r="EE98" i="11"/>
  <c r="EG98" i="11"/>
  <c r="IB98" i="11" s="1"/>
  <c r="EI98" i="11"/>
  <c r="IC98" i="11" s="1"/>
  <c r="EK98" i="11"/>
  <c r="EM98" i="11"/>
  <c r="EO98" i="11"/>
  <c r="IF98" i="11" s="1"/>
  <c r="EQ98" i="11"/>
  <c r="IG98" i="11" s="1"/>
  <c r="ES98" i="11"/>
  <c r="EU98" i="11"/>
  <c r="EW98" i="11"/>
  <c r="IJ98" i="11" s="1"/>
  <c r="EY98" i="11"/>
  <c r="IK98" i="11" s="1"/>
  <c r="FA98" i="11"/>
  <c r="IL98" i="11" s="1"/>
  <c r="FS98" i="11"/>
  <c r="FV98" i="11"/>
  <c r="FW98" i="11"/>
  <c r="FZ98" i="11"/>
  <c r="GA98" i="11"/>
  <c r="GD98" i="11"/>
  <c r="GE98" i="11"/>
  <c r="GH98" i="11"/>
  <c r="GI98" i="11"/>
  <c r="GL98" i="11"/>
  <c r="GM98" i="11"/>
  <c r="GP98" i="11"/>
  <c r="GQ98" i="11"/>
  <c r="GT98" i="11"/>
  <c r="GU98" i="11"/>
  <c r="GX98" i="11"/>
  <c r="GY98" i="11"/>
  <c r="HB98" i="11"/>
  <c r="HC98" i="11"/>
  <c r="HF98" i="11"/>
  <c r="HG98" i="11"/>
  <c r="HJ98" i="11"/>
  <c r="HK98" i="11"/>
  <c r="HN98" i="11"/>
  <c r="HO98" i="11"/>
  <c r="HR98" i="11"/>
  <c r="HS98" i="11"/>
  <c r="HV98" i="11"/>
  <c r="HW98" i="11"/>
  <c r="HZ98" i="11"/>
  <c r="IA98" i="11"/>
  <c r="ID98" i="11"/>
  <c r="IE98" i="11"/>
  <c r="IH98" i="11"/>
  <c r="II98" i="11"/>
  <c r="A99" i="11"/>
  <c r="C99" i="11"/>
  <c r="D99" i="11"/>
  <c r="I99" i="11"/>
  <c r="K99" i="11"/>
  <c r="FQ99" i="11" s="1"/>
  <c r="M99" i="11"/>
  <c r="FR99" i="11" s="1"/>
  <c r="O99" i="11"/>
  <c r="FS99" i="11" s="1"/>
  <c r="Q99" i="11"/>
  <c r="FT99" i="11" s="1"/>
  <c r="S99" i="11"/>
  <c r="FU99" i="11" s="1"/>
  <c r="U99" i="11"/>
  <c r="FV99" i="11" s="1"/>
  <c r="W99" i="11"/>
  <c r="Y99" i="11"/>
  <c r="AA99" i="11"/>
  <c r="FY99" i="11" s="1"/>
  <c r="AC99" i="11"/>
  <c r="FZ99" i="11" s="1"/>
  <c r="AE99" i="11"/>
  <c r="AG99" i="11"/>
  <c r="AI99" i="11"/>
  <c r="GC99" i="11" s="1"/>
  <c r="AK99" i="11"/>
  <c r="GD99" i="11" s="1"/>
  <c r="AM99" i="11"/>
  <c r="AO99" i="11"/>
  <c r="AQ99" i="11"/>
  <c r="GG99" i="11" s="1"/>
  <c r="AS99" i="11"/>
  <c r="GH99" i="11" s="1"/>
  <c r="AU99" i="11"/>
  <c r="AW99" i="11"/>
  <c r="AY99" i="11"/>
  <c r="GK99" i="11" s="1"/>
  <c r="BA99" i="11"/>
  <c r="GL99" i="11" s="1"/>
  <c r="BC99" i="11"/>
  <c r="BE99" i="11"/>
  <c r="BG99" i="11"/>
  <c r="GO99" i="11" s="1"/>
  <c r="BI99" i="11"/>
  <c r="GP99" i="11" s="1"/>
  <c r="BK99" i="11"/>
  <c r="BM99" i="11"/>
  <c r="BO99" i="11"/>
  <c r="GS99" i="11" s="1"/>
  <c r="BQ99" i="11"/>
  <c r="GT99" i="11" s="1"/>
  <c r="BS99" i="11"/>
  <c r="BU99" i="11"/>
  <c r="BW99" i="11"/>
  <c r="GW99" i="11" s="1"/>
  <c r="BY99" i="11"/>
  <c r="GX99" i="11" s="1"/>
  <c r="CA99" i="11"/>
  <c r="CC99" i="11"/>
  <c r="CE99" i="11"/>
  <c r="HA99" i="11" s="1"/>
  <c r="CG99" i="11"/>
  <c r="HB99" i="11" s="1"/>
  <c r="CI99" i="11"/>
  <c r="CK99" i="11"/>
  <c r="CM99" i="11"/>
  <c r="HE99" i="11" s="1"/>
  <c r="CO99" i="11"/>
  <c r="HF99" i="11" s="1"/>
  <c r="CQ99" i="11"/>
  <c r="CS99" i="11"/>
  <c r="CU99" i="11"/>
  <c r="HI99" i="11" s="1"/>
  <c r="CW99" i="11"/>
  <c r="HJ99" i="11" s="1"/>
  <c r="CY99" i="11"/>
  <c r="DA99" i="11"/>
  <c r="DC99" i="11"/>
  <c r="HM99" i="11" s="1"/>
  <c r="DE99" i="11"/>
  <c r="HN99" i="11" s="1"/>
  <c r="DG99" i="11"/>
  <c r="DI99" i="11"/>
  <c r="DK99" i="11"/>
  <c r="HQ99" i="11" s="1"/>
  <c r="DM99" i="11"/>
  <c r="HR99" i="11" s="1"/>
  <c r="DO99" i="11"/>
  <c r="DQ99" i="11"/>
  <c r="DS99" i="11"/>
  <c r="HU99" i="11" s="1"/>
  <c r="DU99" i="11"/>
  <c r="HV99" i="11" s="1"/>
  <c r="DW99" i="11"/>
  <c r="DY99" i="11"/>
  <c r="EA99" i="11"/>
  <c r="HY99" i="11" s="1"/>
  <c r="EC99" i="11"/>
  <c r="HZ99" i="11" s="1"/>
  <c r="EE99" i="11"/>
  <c r="EG99" i="11"/>
  <c r="EI99" i="11"/>
  <c r="IC99" i="11" s="1"/>
  <c r="EK99" i="11"/>
  <c r="ID99" i="11" s="1"/>
  <c r="EM99" i="11"/>
  <c r="EO99" i="11"/>
  <c r="EQ99" i="11"/>
  <c r="IG99" i="11" s="1"/>
  <c r="ES99" i="11"/>
  <c r="IH99" i="11" s="1"/>
  <c r="EU99" i="11"/>
  <c r="EW99" i="11"/>
  <c r="EY99" i="11"/>
  <c r="IK99" i="11" s="1"/>
  <c r="FA99" i="11"/>
  <c r="IL99" i="11" s="1"/>
  <c r="FP99" i="11"/>
  <c r="FW99" i="11"/>
  <c r="FX99" i="11"/>
  <c r="GA99" i="11"/>
  <c r="GB99" i="11"/>
  <c r="GE99" i="11"/>
  <c r="GF99" i="11"/>
  <c r="GI99" i="11"/>
  <c r="GJ99" i="11"/>
  <c r="GM99" i="11"/>
  <c r="GN99" i="11"/>
  <c r="GQ99" i="11"/>
  <c r="GR99" i="11"/>
  <c r="GU99" i="11"/>
  <c r="GV99" i="11"/>
  <c r="GY99" i="11"/>
  <c r="GZ99" i="11"/>
  <c r="HC99" i="11"/>
  <c r="HD99" i="11"/>
  <c r="HG99" i="11"/>
  <c r="HH99" i="11"/>
  <c r="HK99" i="11"/>
  <c r="HL99" i="11"/>
  <c r="HO99" i="11"/>
  <c r="HP99" i="11"/>
  <c r="HS99" i="11"/>
  <c r="HT99" i="11"/>
  <c r="HW99" i="11"/>
  <c r="HX99" i="11"/>
  <c r="IA99" i="11"/>
  <c r="IB99" i="11"/>
  <c r="IE99" i="11"/>
  <c r="IF99" i="11"/>
  <c r="II99" i="11"/>
  <c r="IJ99" i="11"/>
  <c r="A100" i="11"/>
  <c r="C100" i="11"/>
  <c r="D100" i="11"/>
  <c r="I100" i="11"/>
  <c r="K100" i="11"/>
  <c r="FQ100" i="11" s="1"/>
  <c r="M100" i="11"/>
  <c r="FR100" i="11" s="1"/>
  <c r="O100" i="11"/>
  <c r="FS100" i="11" s="1"/>
  <c r="Q100" i="11"/>
  <c r="FT100" i="11" s="1"/>
  <c r="S100" i="11"/>
  <c r="U100" i="11"/>
  <c r="FV100" i="11" s="1"/>
  <c r="W100" i="11"/>
  <c r="FW100" i="11" s="1"/>
  <c r="Y100" i="11"/>
  <c r="AA100" i="11"/>
  <c r="AC100" i="11"/>
  <c r="FZ100" i="11" s="1"/>
  <c r="AE100" i="11"/>
  <c r="GA100" i="11" s="1"/>
  <c r="AG100" i="11"/>
  <c r="AI100" i="11"/>
  <c r="AK100" i="11"/>
  <c r="GD100" i="11" s="1"/>
  <c r="AM100" i="11"/>
  <c r="GE100" i="11" s="1"/>
  <c r="AO100" i="11"/>
  <c r="AQ100" i="11"/>
  <c r="AS100" i="11"/>
  <c r="GH100" i="11" s="1"/>
  <c r="AU100" i="11"/>
  <c r="GI100" i="11" s="1"/>
  <c r="AW100" i="11"/>
  <c r="AY100" i="11"/>
  <c r="BA100" i="11"/>
  <c r="GL100" i="11" s="1"/>
  <c r="BC100" i="11"/>
  <c r="GM100" i="11" s="1"/>
  <c r="BE100" i="11"/>
  <c r="BG100" i="11"/>
  <c r="BI100" i="11"/>
  <c r="GP100" i="11" s="1"/>
  <c r="BK100" i="11"/>
  <c r="GQ100" i="11" s="1"/>
  <c r="BM100" i="11"/>
  <c r="BO100" i="11"/>
  <c r="BQ100" i="11"/>
  <c r="GT100" i="11" s="1"/>
  <c r="BS100" i="11"/>
  <c r="GU100" i="11" s="1"/>
  <c r="BU100" i="11"/>
  <c r="BW100" i="11"/>
  <c r="BY100" i="11"/>
  <c r="GX100" i="11" s="1"/>
  <c r="CA100" i="11"/>
  <c r="GY100" i="11" s="1"/>
  <c r="CC100" i="11"/>
  <c r="CE100" i="11"/>
  <c r="CG100" i="11"/>
  <c r="HB100" i="11" s="1"/>
  <c r="CI100" i="11"/>
  <c r="HC100" i="11" s="1"/>
  <c r="CK100" i="11"/>
  <c r="CM100" i="11"/>
  <c r="CO100" i="11"/>
  <c r="HF100" i="11" s="1"/>
  <c r="CQ100" i="11"/>
  <c r="HG100" i="11" s="1"/>
  <c r="CS100" i="11"/>
  <c r="CU100" i="11"/>
  <c r="CW100" i="11"/>
  <c r="HJ100" i="11" s="1"/>
  <c r="CY100" i="11"/>
  <c r="HK100" i="11" s="1"/>
  <c r="DA100" i="11"/>
  <c r="DC100" i="11"/>
  <c r="DE100" i="11"/>
  <c r="HN100" i="11" s="1"/>
  <c r="DG100" i="11"/>
  <c r="HO100" i="11" s="1"/>
  <c r="DI100" i="11"/>
  <c r="DK100" i="11"/>
  <c r="DM100" i="11"/>
  <c r="HR100" i="11" s="1"/>
  <c r="DO100" i="11"/>
  <c r="HS100" i="11" s="1"/>
  <c r="DQ100" i="11"/>
  <c r="DS100" i="11"/>
  <c r="DU100" i="11"/>
  <c r="HV100" i="11" s="1"/>
  <c r="DW100" i="11"/>
  <c r="HW100" i="11" s="1"/>
  <c r="DY100" i="11"/>
  <c r="EA100" i="11"/>
  <c r="EC100" i="11"/>
  <c r="HZ100" i="11" s="1"/>
  <c r="EE100" i="11"/>
  <c r="IA100" i="11" s="1"/>
  <c r="EG100" i="11"/>
  <c r="EI100" i="11"/>
  <c r="EK100" i="11"/>
  <c r="ID100" i="11" s="1"/>
  <c r="EM100" i="11"/>
  <c r="IE100" i="11" s="1"/>
  <c r="EO100" i="11"/>
  <c r="EQ100" i="11"/>
  <c r="ES100" i="11"/>
  <c r="IH100" i="11" s="1"/>
  <c r="EU100" i="11"/>
  <c r="II100" i="11" s="1"/>
  <c r="EW100" i="11"/>
  <c r="EY100" i="11"/>
  <c r="FA100" i="11"/>
  <c r="IL100" i="11" s="1"/>
  <c r="FP100" i="11"/>
  <c r="FU100" i="11"/>
  <c r="FX100" i="11"/>
  <c r="FY100" i="11"/>
  <c r="GB100" i="11"/>
  <c r="GC100" i="11"/>
  <c r="GF100" i="11"/>
  <c r="GG100" i="11"/>
  <c r="GJ100" i="11"/>
  <c r="GK100" i="11"/>
  <c r="GN100" i="11"/>
  <c r="GO100" i="11"/>
  <c r="GR100" i="11"/>
  <c r="GS100" i="11"/>
  <c r="GV100" i="11"/>
  <c r="GW100" i="11"/>
  <c r="GZ100" i="11"/>
  <c r="HA100" i="11"/>
  <c r="HD100" i="11"/>
  <c r="HE100" i="11"/>
  <c r="HH100" i="11"/>
  <c r="HI100" i="11"/>
  <c r="HL100" i="11"/>
  <c r="HM100" i="11"/>
  <c r="HP100" i="11"/>
  <c r="HQ100" i="11"/>
  <c r="HT100" i="11"/>
  <c r="HU100" i="11"/>
  <c r="HX100" i="11"/>
  <c r="HY100" i="11"/>
  <c r="IB100" i="11"/>
  <c r="IC100" i="11"/>
  <c r="IF100" i="11"/>
  <c r="IG100" i="11"/>
  <c r="IJ100" i="11"/>
  <c r="IK100" i="11"/>
  <c r="A101" i="11"/>
  <c r="C101" i="11"/>
  <c r="D101" i="11"/>
  <c r="I101" i="11"/>
  <c r="FP101" i="11" s="1"/>
  <c r="K101" i="11"/>
  <c r="FQ101" i="11" s="1"/>
  <c r="M101" i="11"/>
  <c r="FR101" i="11" s="1"/>
  <c r="O101" i="11"/>
  <c r="FS101" i="11" s="1"/>
  <c r="Q101" i="11"/>
  <c r="FT101" i="11" s="1"/>
  <c r="S101" i="11"/>
  <c r="U101" i="11"/>
  <c r="W101" i="11"/>
  <c r="FW101" i="11" s="1"/>
  <c r="Y101" i="11"/>
  <c r="FX101" i="11" s="1"/>
  <c r="AA101" i="11"/>
  <c r="AC101" i="11"/>
  <c r="AE101" i="11"/>
  <c r="GA101" i="11" s="1"/>
  <c r="AG101" i="11"/>
  <c r="GB101" i="11" s="1"/>
  <c r="AI101" i="11"/>
  <c r="AK101" i="11"/>
  <c r="AM101" i="11"/>
  <c r="GE101" i="11" s="1"/>
  <c r="AO101" i="11"/>
  <c r="GF101" i="11" s="1"/>
  <c r="AQ101" i="11"/>
  <c r="AS101" i="11"/>
  <c r="AU101" i="11"/>
  <c r="GI101" i="11" s="1"/>
  <c r="AW101" i="11"/>
  <c r="GJ101" i="11" s="1"/>
  <c r="AY101" i="11"/>
  <c r="BA101" i="11"/>
  <c r="BC101" i="11"/>
  <c r="GM101" i="11" s="1"/>
  <c r="BE101" i="11"/>
  <c r="GN101" i="11" s="1"/>
  <c r="BG101" i="11"/>
  <c r="BI101" i="11"/>
  <c r="BK101" i="11"/>
  <c r="GQ101" i="11" s="1"/>
  <c r="BM101" i="11"/>
  <c r="GR101" i="11" s="1"/>
  <c r="BO101" i="11"/>
  <c r="BQ101" i="11"/>
  <c r="BS101" i="11"/>
  <c r="GU101" i="11" s="1"/>
  <c r="BU101" i="11"/>
  <c r="GV101" i="11" s="1"/>
  <c r="BW101" i="11"/>
  <c r="BY101" i="11"/>
  <c r="CA101" i="11"/>
  <c r="GY101" i="11" s="1"/>
  <c r="CC101" i="11"/>
  <c r="GZ101" i="11" s="1"/>
  <c r="CE101" i="11"/>
  <c r="CG101" i="11"/>
  <c r="CI101" i="11"/>
  <c r="HC101" i="11" s="1"/>
  <c r="CK101" i="11"/>
  <c r="HD101" i="11" s="1"/>
  <c r="CM101" i="11"/>
  <c r="CO101" i="11"/>
  <c r="CQ101" i="11"/>
  <c r="HG101" i="11" s="1"/>
  <c r="CS101" i="11"/>
  <c r="HH101" i="11" s="1"/>
  <c r="CU101" i="11"/>
  <c r="CW101" i="11"/>
  <c r="CY101" i="11"/>
  <c r="HK101" i="11" s="1"/>
  <c r="DA101" i="11"/>
  <c r="HL101" i="11" s="1"/>
  <c r="DC101" i="11"/>
  <c r="DE101" i="11"/>
  <c r="DG101" i="11"/>
  <c r="HO101" i="11" s="1"/>
  <c r="DI101" i="11"/>
  <c r="HP101" i="11" s="1"/>
  <c r="DK101" i="11"/>
  <c r="DM101" i="11"/>
  <c r="DO101" i="11"/>
  <c r="HS101" i="11" s="1"/>
  <c r="DQ101" i="11"/>
  <c r="HT101" i="11" s="1"/>
  <c r="DS101" i="11"/>
  <c r="DU101" i="11"/>
  <c r="DW101" i="11"/>
  <c r="HW101" i="11" s="1"/>
  <c r="DY101" i="11"/>
  <c r="HX101" i="11" s="1"/>
  <c r="EA101" i="11"/>
  <c r="EC101" i="11"/>
  <c r="EE101" i="11"/>
  <c r="IA101" i="11" s="1"/>
  <c r="EG101" i="11"/>
  <c r="IB101" i="11" s="1"/>
  <c r="EI101" i="11"/>
  <c r="EK101" i="11"/>
  <c r="EM101" i="11"/>
  <c r="IE101" i="11" s="1"/>
  <c r="EO101" i="11"/>
  <c r="IF101" i="11" s="1"/>
  <c r="EQ101" i="11"/>
  <c r="ES101" i="11"/>
  <c r="EU101" i="11"/>
  <c r="II101" i="11" s="1"/>
  <c r="EW101" i="11"/>
  <c r="IJ101" i="11" s="1"/>
  <c r="EY101" i="11"/>
  <c r="FA101" i="11"/>
  <c r="FU101" i="11"/>
  <c r="FV101" i="11"/>
  <c r="FY101" i="11"/>
  <c r="FZ101" i="11"/>
  <c r="GC101" i="11"/>
  <c r="GD101" i="11"/>
  <c r="GG101" i="11"/>
  <c r="GH101" i="11"/>
  <c r="GK101" i="11"/>
  <c r="GL101" i="11"/>
  <c r="GO101" i="11"/>
  <c r="GP101" i="11"/>
  <c r="GS101" i="11"/>
  <c r="GT101" i="11"/>
  <c r="GW101" i="11"/>
  <c r="GX101" i="11"/>
  <c r="HA101" i="11"/>
  <c r="HB101" i="11"/>
  <c r="HE101" i="11"/>
  <c r="HF101" i="11"/>
  <c r="HI101" i="11"/>
  <c r="HJ101" i="11"/>
  <c r="HM101" i="11"/>
  <c r="HN101" i="11"/>
  <c r="HQ101" i="11"/>
  <c r="HR101" i="11"/>
  <c r="HU101" i="11"/>
  <c r="HV101" i="11"/>
  <c r="HY101" i="11"/>
  <c r="HZ101" i="11"/>
  <c r="IC101" i="11"/>
  <c r="ID101" i="11"/>
  <c r="IG101" i="11"/>
  <c r="IH101" i="11"/>
  <c r="IK101" i="11"/>
  <c r="IL101" i="11"/>
  <c r="A102" i="11"/>
  <c r="C102" i="11"/>
  <c r="D102" i="11"/>
  <c r="I102" i="11"/>
  <c r="FP102" i="11" s="1"/>
  <c r="K102" i="11"/>
  <c r="FQ102" i="11" s="1"/>
  <c r="M102" i="11"/>
  <c r="FR102" i="11" s="1"/>
  <c r="O102" i="11"/>
  <c r="Q102" i="11"/>
  <c r="FT102" i="11" s="1"/>
  <c r="S102" i="11"/>
  <c r="FU102" i="11" s="1"/>
  <c r="U102" i="11"/>
  <c r="W102" i="11"/>
  <c r="Y102" i="11"/>
  <c r="FX102" i="11" s="1"/>
  <c r="AA102" i="11"/>
  <c r="FY102" i="11" s="1"/>
  <c r="AC102" i="11"/>
  <c r="AE102" i="11"/>
  <c r="AG102" i="11"/>
  <c r="GB102" i="11" s="1"/>
  <c r="AI102" i="11"/>
  <c r="GC102" i="11" s="1"/>
  <c r="AK102" i="11"/>
  <c r="AM102" i="11"/>
  <c r="AO102" i="11"/>
  <c r="GF102" i="11" s="1"/>
  <c r="AQ102" i="11"/>
  <c r="GG102" i="11" s="1"/>
  <c r="AS102" i="11"/>
  <c r="AU102" i="11"/>
  <c r="AW102" i="11"/>
  <c r="GJ102" i="11" s="1"/>
  <c r="AY102" i="11"/>
  <c r="GK102" i="11" s="1"/>
  <c r="BA102" i="11"/>
  <c r="BC102" i="11"/>
  <c r="BE102" i="11"/>
  <c r="GN102" i="11" s="1"/>
  <c r="BG102" i="11"/>
  <c r="GO102" i="11" s="1"/>
  <c r="BI102" i="11"/>
  <c r="BK102" i="11"/>
  <c r="BM102" i="11"/>
  <c r="GR102" i="11" s="1"/>
  <c r="BO102" i="11"/>
  <c r="GS102" i="11" s="1"/>
  <c r="BQ102" i="11"/>
  <c r="BS102" i="11"/>
  <c r="BU102" i="11"/>
  <c r="GV102" i="11" s="1"/>
  <c r="BW102" i="11"/>
  <c r="GW102" i="11" s="1"/>
  <c r="BY102" i="11"/>
  <c r="CA102" i="11"/>
  <c r="CC102" i="11"/>
  <c r="GZ102" i="11" s="1"/>
  <c r="CE102" i="11"/>
  <c r="HA102" i="11" s="1"/>
  <c r="CG102" i="11"/>
  <c r="CI102" i="11"/>
  <c r="CK102" i="11"/>
  <c r="HD102" i="11" s="1"/>
  <c r="CM102" i="11"/>
  <c r="HE102" i="11" s="1"/>
  <c r="CO102" i="11"/>
  <c r="CQ102" i="11"/>
  <c r="CS102" i="11"/>
  <c r="HH102" i="11" s="1"/>
  <c r="CU102" i="11"/>
  <c r="HI102" i="11" s="1"/>
  <c r="CW102" i="11"/>
  <c r="CY102" i="11"/>
  <c r="DA102" i="11"/>
  <c r="HL102" i="11" s="1"/>
  <c r="DC102" i="11"/>
  <c r="HM102" i="11" s="1"/>
  <c r="DE102" i="11"/>
  <c r="DG102" i="11"/>
  <c r="DI102" i="11"/>
  <c r="HP102" i="11" s="1"/>
  <c r="DK102" i="11"/>
  <c r="HQ102" i="11" s="1"/>
  <c r="DM102" i="11"/>
  <c r="DO102" i="11"/>
  <c r="DQ102" i="11"/>
  <c r="HT102" i="11" s="1"/>
  <c r="DS102" i="11"/>
  <c r="HU102" i="11" s="1"/>
  <c r="DU102" i="11"/>
  <c r="DW102" i="11"/>
  <c r="DY102" i="11"/>
  <c r="HX102" i="11" s="1"/>
  <c r="EA102" i="11"/>
  <c r="HY102" i="11" s="1"/>
  <c r="EC102" i="11"/>
  <c r="EE102" i="11"/>
  <c r="EG102" i="11"/>
  <c r="IB102" i="11" s="1"/>
  <c r="EI102" i="11"/>
  <c r="IC102" i="11" s="1"/>
  <c r="EK102" i="11"/>
  <c r="EM102" i="11"/>
  <c r="EO102" i="11"/>
  <c r="IF102" i="11" s="1"/>
  <c r="EQ102" i="11"/>
  <c r="IG102" i="11" s="1"/>
  <c r="ES102" i="11"/>
  <c r="EU102" i="11"/>
  <c r="EW102" i="11"/>
  <c r="IJ102" i="11" s="1"/>
  <c r="EY102" i="11"/>
  <c r="IK102" i="11" s="1"/>
  <c r="FA102" i="11"/>
  <c r="IL102" i="11" s="1"/>
  <c r="FS102" i="11"/>
  <c r="FV102" i="11"/>
  <c r="FW102" i="11"/>
  <c r="FZ102" i="11"/>
  <c r="GA102" i="11"/>
  <c r="GD102" i="11"/>
  <c r="GE102" i="11"/>
  <c r="GH102" i="11"/>
  <c r="GI102" i="11"/>
  <c r="GL102" i="11"/>
  <c r="GM102" i="11"/>
  <c r="GP102" i="11"/>
  <c r="GQ102" i="11"/>
  <c r="GT102" i="11"/>
  <c r="GU102" i="11"/>
  <c r="GX102" i="11"/>
  <c r="GY102" i="11"/>
  <c r="HB102" i="11"/>
  <c r="HC102" i="11"/>
  <c r="HF102" i="11"/>
  <c r="HG102" i="11"/>
  <c r="HJ102" i="11"/>
  <c r="HK102" i="11"/>
  <c r="HN102" i="11"/>
  <c r="HO102" i="11"/>
  <c r="HR102" i="11"/>
  <c r="HS102" i="11"/>
  <c r="HV102" i="11"/>
  <c r="HW102" i="11"/>
  <c r="HZ102" i="11"/>
  <c r="IA102" i="11"/>
  <c r="ID102" i="11"/>
  <c r="IE102" i="11"/>
  <c r="IH102" i="11"/>
  <c r="II102" i="11"/>
  <c r="A103" i="11"/>
  <c r="C103" i="11"/>
  <c r="D103" i="11"/>
  <c r="I103" i="11"/>
  <c r="K103" i="11"/>
  <c r="FQ103" i="11" s="1"/>
  <c r="M103" i="11"/>
  <c r="FR103" i="11" s="1"/>
  <c r="O103" i="11"/>
  <c r="FS103" i="11" s="1"/>
  <c r="Q103" i="11"/>
  <c r="S103" i="11"/>
  <c r="FU103" i="11" s="1"/>
  <c r="U103" i="11"/>
  <c r="FV103" i="11" s="1"/>
  <c r="W103" i="11"/>
  <c r="Y103" i="11"/>
  <c r="AA103" i="11"/>
  <c r="FY103" i="11" s="1"/>
  <c r="AC103" i="11"/>
  <c r="FZ103" i="11" s="1"/>
  <c r="AE103" i="11"/>
  <c r="AG103" i="11"/>
  <c r="AI103" i="11"/>
  <c r="GC103" i="11" s="1"/>
  <c r="AK103" i="11"/>
  <c r="GD103" i="11" s="1"/>
  <c r="AM103" i="11"/>
  <c r="AO103" i="11"/>
  <c r="AQ103" i="11"/>
  <c r="GG103" i="11" s="1"/>
  <c r="AS103" i="11"/>
  <c r="GH103" i="11" s="1"/>
  <c r="AU103" i="11"/>
  <c r="AW103" i="11"/>
  <c r="AY103" i="11"/>
  <c r="GK103" i="11" s="1"/>
  <c r="BA103" i="11"/>
  <c r="GL103" i="11" s="1"/>
  <c r="BC103" i="11"/>
  <c r="BE103" i="11"/>
  <c r="BG103" i="11"/>
  <c r="GO103" i="11" s="1"/>
  <c r="BI103" i="11"/>
  <c r="GP103" i="11" s="1"/>
  <c r="BK103" i="11"/>
  <c r="BM103" i="11"/>
  <c r="BO103" i="11"/>
  <c r="GS103" i="11" s="1"/>
  <c r="BQ103" i="11"/>
  <c r="GT103" i="11" s="1"/>
  <c r="BS103" i="11"/>
  <c r="BU103" i="11"/>
  <c r="BW103" i="11"/>
  <c r="GW103" i="11" s="1"/>
  <c r="BY103" i="11"/>
  <c r="GX103" i="11" s="1"/>
  <c r="CA103" i="11"/>
  <c r="CC103" i="11"/>
  <c r="CE103" i="11"/>
  <c r="HA103" i="11" s="1"/>
  <c r="CG103" i="11"/>
  <c r="HB103" i="11" s="1"/>
  <c r="CI103" i="11"/>
  <c r="CK103" i="11"/>
  <c r="CM103" i="11"/>
  <c r="HE103" i="11" s="1"/>
  <c r="CO103" i="11"/>
  <c r="HF103" i="11" s="1"/>
  <c r="CQ103" i="11"/>
  <c r="CS103" i="11"/>
  <c r="CU103" i="11"/>
  <c r="HI103" i="11" s="1"/>
  <c r="CW103" i="11"/>
  <c r="HJ103" i="11" s="1"/>
  <c r="CY103" i="11"/>
  <c r="DA103" i="11"/>
  <c r="DC103" i="11"/>
  <c r="HM103" i="11" s="1"/>
  <c r="DE103" i="11"/>
  <c r="HN103" i="11" s="1"/>
  <c r="DG103" i="11"/>
  <c r="DI103" i="11"/>
  <c r="DK103" i="11"/>
  <c r="HQ103" i="11" s="1"/>
  <c r="DM103" i="11"/>
  <c r="HR103" i="11" s="1"/>
  <c r="DO103" i="11"/>
  <c r="DQ103" i="11"/>
  <c r="DS103" i="11"/>
  <c r="HU103" i="11" s="1"/>
  <c r="DU103" i="11"/>
  <c r="HV103" i="11" s="1"/>
  <c r="DW103" i="11"/>
  <c r="DY103" i="11"/>
  <c r="EA103" i="11"/>
  <c r="HY103" i="11" s="1"/>
  <c r="EC103" i="11"/>
  <c r="HZ103" i="11" s="1"/>
  <c r="EE103" i="11"/>
  <c r="EG103" i="11"/>
  <c r="EI103" i="11"/>
  <c r="IC103" i="11" s="1"/>
  <c r="EK103" i="11"/>
  <c r="ID103" i="11" s="1"/>
  <c r="EM103" i="11"/>
  <c r="EO103" i="11"/>
  <c r="EQ103" i="11"/>
  <c r="IG103" i="11" s="1"/>
  <c r="ES103" i="11"/>
  <c r="IH103" i="11" s="1"/>
  <c r="EU103" i="11"/>
  <c r="EW103" i="11"/>
  <c r="EY103" i="11"/>
  <c r="IK103" i="11" s="1"/>
  <c r="FA103" i="11"/>
  <c r="IL103" i="11" s="1"/>
  <c r="FP103" i="11"/>
  <c r="FT103" i="11"/>
  <c r="FW103" i="11"/>
  <c r="FX103" i="11"/>
  <c r="GA103" i="11"/>
  <c r="GB103" i="11"/>
  <c r="GE103" i="11"/>
  <c r="GF103" i="11"/>
  <c r="GI103" i="11"/>
  <c r="GJ103" i="11"/>
  <c r="GM103" i="11"/>
  <c r="GN103" i="11"/>
  <c r="GQ103" i="11"/>
  <c r="GR103" i="11"/>
  <c r="GU103" i="11"/>
  <c r="GV103" i="11"/>
  <c r="GY103" i="11"/>
  <c r="GZ103" i="11"/>
  <c r="HC103" i="11"/>
  <c r="HD103" i="11"/>
  <c r="HG103" i="11"/>
  <c r="HH103" i="11"/>
  <c r="HK103" i="11"/>
  <c r="HL103" i="11"/>
  <c r="HO103" i="11"/>
  <c r="HP103" i="11"/>
  <c r="HS103" i="11"/>
  <c r="HT103" i="11"/>
  <c r="HW103" i="11"/>
  <c r="HX103" i="11"/>
  <c r="IA103" i="11"/>
  <c r="IB103" i="11"/>
  <c r="IE103" i="11"/>
  <c r="IF103" i="11"/>
  <c r="II103" i="11"/>
  <c r="IJ103" i="11"/>
  <c r="A104" i="11"/>
  <c r="C104" i="11"/>
  <c r="D104" i="11"/>
  <c r="I104" i="11"/>
  <c r="FP104" i="11" s="1"/>
  <c r="K104" i="11"/>
  <c r="M104" i="11"/>
  <c r="FR104" i="11" s="1"/>
  <c r="O104" i="11"/>
  <c r="FS104" i="11" s="1"/>
  <c r="Q104" i="11"/>
  <c r="FT104" i="11" s="1"/>
  <c r="S104" i="11"/>
  <c r="U104" i="11"/>
  <c r="FV104" i="11" s="1"/>
  <c r="W104" i="11"/>
  <c r="FW104" i="11" s="1"/>
  <c r="Y104" i="11"/>
  <c r="AA104" i="11"/>
  <c r="AC104" i="11"/>
  <c r="FZ104" i="11" s="1"/>
  <c r="AE104" i="11"/>
  <c r="GA104" i="11" s="1"/>
  <c r="AG104" i="11"/>
  <c r="AI104" i="11"/>
  <c r="AK104" i="11"/>
  <c r="GD104" i="11" s="1"/>
  <c r="AM104" i="11"/>
  <c r="GE104" i="11" s="1"/>
  <c r="AO104" i="11"/>
  <c r="AQ104" i="11"/>
  <c r="AS104" i="11"/>
  <c r="GH104" i="11" s="1"/>
  <c r="AU104" i="11"/>
  <c r="GI104" i="11" s="1"/>
  <c r="AW104" i="11"/>
  <c r="AY104" i="11"/>
  <c r="BA104" i="11"/>
  <c r="GL104" i="11" s="1"/>
  <c r="BC104" i="11"/>
  <c r="GM104" i="11" s="1"/>
  <c r="BE104" i="11"/>
  <c r="BG104" i="11"/>
  <c r="BI104" i="11"/>
  <c r="GP104" i="11" s="1"/>
  <c r="BK104" i="11"/>
  <c r="GQ104" i="11" s="1"/>
  <c r="BM104" i="11"/>
  <c r="BO104" i="11"/>
  <c r="BQ104" i="11"/>
  <c r="GT104" i="11" s="1"/>
  <c r="BS104" i="11"/>
  <c r="GU104" i="11" s="1"/>
  <c r="BU104" i="11"/>
  <c r="BW104" i="11"/>
  <c r="BY104" i="11"/>
  <c r="GX104" i="11" s="1"/>
  <c r="CA104" i="11"/>
  <c r="GY104" i="11" s="1"/>
  <c r="CC104" i="11"/>
  <c r="CE104" i="11"/>
  <c r="CG104" i="11"/>
  <c r="HB104" i="11" s="1"/>
  <c r="CI104" i="11"/>
  <c r="HC104" i="11" s="1"/>
  <c r="CK104" i="11"/>
  <c r="CM104" i="11"/>
  <c r="CO104" i="11"/>
  <c r="HF104" i="11" s="1"/>
  <c r="CQ104" i="11"/>
  <c r="HG104" i="11" s="1"/>
  <c r="CS104" i="11"/>
  <c r="CU104" i="11"/>
  <c r="CW104" i="11"/>
  <c r="HJ104" i="11" s="1"/>
  <c r="CY104" i="11"/>
  <c r="HK104" i="11" s="1"/>
  <c r="DA104" i="11"/>
  <c r="DC104" i="11"/>
  <c r="DE104" i="11"/>
  <c r="HN104" i="11" s="1"/>
  <c r="DG104" i="11"/>
  <c r="HO104" i="11" s="1"/>
  <c r="DI104" i="11"/>
  <c r="DK104" i="11"/>
  <c r="DM104" i="11"/>
  <c r="HR104" i="11" s="1"/>
  <c r="DO104" i="11"/>
  <c r="HS104" i="11" s="1"/>
  <c r="DQ104" i="11"/>
  <c r="DS104" i="11"/>
  <c r="DU104" i="11"/>
  <c r="HV104" i="11" s="1"/>
  <c r="DW104" i="11"/>
  <c r="HW104" i="11" s="1"/>
  <c r="DY104" i="11"/>
  <c r="EA104" i="11"/>
  <c r="EC104" i="11"/>
  <c r="HZ104" i="11" s="1"/>
  <c r="EE104" i="11"/>
  <c r="IA104" i="11" s="1"/>
  <c r="EG104" i="11"/>
  <c r="EI104" i="11"/>
  <c r="EK104" i="11"/>
  <c r="ID104" i="11" s="1"/>
  <c r="EM104" i="11"/>
  <c r="IE104" i="11" s="1"/>
  <c r="EO104" i="11"/>
  <c r="EQ104" i="11"/>
  <c r="ES104" i="11"/>
  <c r="IH104" i="11" s="1"/>
  <c r="EU104" i="11"/>
  <c r="II104" i="11" s="1"/>
  <c r="EW104" i="11"/>
  <c r="EY104" i="11"/>
  <c r="FA104" i="11"/>
  <c r="IL104" i="11" s="1"/>
  <c r="FQ104" i="11"/>
  <c r="FU104" i="11"/>
  <c r="FX104" i="11"/>
  <c r="FY104" i="11"/>
  <c r="GB104" i="11"/>
  <c r="GC104" i="11"/>
  <c r="GF104" i="11"/>
  <c r="GG104" i="11"/>
  <c r="GJ104" i="11"/>
  <c r="GK104" i="11"/>
  <c r="GN104" i="11"/>
  <c r="GO104" i="11"/>
  <c r="GR104" i="11"/>
  <c r="GS104" i="11"/>
  <c r="GV104" i="11"/>
  <c r="GW104" i="11"/>
  <c r="GZ104" i="11"/>
  <c r="HA104" i="11"/>
  <c r="HD104" i="11"/>
  <c r="HE104" i="11"/>
  <c r="HH104" i="11"/>
  <c r="HI104" i="11"/>
  <c r="HL104" i="11"/>
  <c r="HM104" i="11"/>
  <c r="HP104" i="11"/>
  <c r="HQ104" i="11"/>
  <c r="HT104" i="11"/>
  <c r="HU104" i="11"/>
  <c r="HX104" i="11"/>
  <c r="HY104" i="11"/>
  <c r="IB104" i="11"/>
  <c r="IC104" i="11"/>
  <c r="IF104" i="11"/>
  <c r="IG104" i="11"/>
  <c r="IJ104" i="11"/>
  <c r="IK104" i="11"/>
  <c r="I105" i="11"/>
  <c r="FP105" i="11" s="1"/>
  <c r="K105" i="11"/>
  <c r="FQ105" i="11" s="1"/>
  <c r="M105" i="11"/>
  <c r="FR105" i="11" s="1"/>
  <c r="O105" i="11"/>
  <c r="FS105" i="11" s="1"/>
  <c r="Q105" i="11"/>
  <c r="FT105" i="11" s="1"/>
  <c r="S105" i="11"/>
  <c r="FU105" i="11" s="1"/>
  <c r="U105" i="11"/>
  <c r="W105" i="11"/>
  <c r="FW105" i="11" s="1"/>
  <c r="Y105" i="11"/>
  <c r="FX105" i="11" s="1"/>
  <c r="AA105" i="11"/>
  <c r="AC105" i="11"/>
  <c r="FZ105" i="11" s="1"/>
  <c r="AE105" i="11"/>
  <c r="GA105" i="11" s="1"/>
  <c r="AG105" i="11"/>
  <c r="GB105" i="11" s="1"/>
  <c r="AI105" i="11"/>
  <c r="GC105" i="11" s="1"/>
  <c r="AK105" i="11"/>
  <c r="AM105" i="11"/>
  <c r="GE105" i="11" s="1"/>
  <c r="AO105" i="11"/>
  <c r="GF105" i="11" s="1"/>
  <c r="AQ105" i="11"/>
  <c r="AS105" i="11"/>
  <c r="AU105" i="11"/>
  <c r="GI105" i="11" s="1"/>
  <c r="AW105" i="11"/>
  <c r="AY105" i="11"/>
  <c r="GK105" i="11" s="1"/>
  <c r="BA105" i="11"/>
  <c r="BC105" i="11"/>
  <c r="GM105" i="11" s="1"/>
  <c r="BE105" i="11"/>
  <c r="GN105" i="11" s="1"/>
  <c r="BG105" i="11"/>
  <c r="BI105" i="11"/>
  <c r="GP105" i="11" s="1"/>
  <c r="BK105" i="11"/>
  <c r="GQ105" i="11" s="1"/>
  <c r="BM105" i="11"/>
  <c r="BO105" i="11"/>
  <c r="GS105" i="11" s="1"/>
  <c r="BQ105" i="11"/>
  <c r="BS105" i="11"/>
  <c r="GU105" i="11" s="1"/>
  <c r="BU105" i="11"/>
  <c r="GV105" i="11" s="1"/>
  <c r="BW105" i="11"/>
  <c r="BY105" i="11"/>
  <c r="GX105" i="11" s="1"/>
  <c r="CA105" i="11"/>
  <c r="GY105" i="11" s="1"/>
  <c r="CC105" i="11"/>
  <c r="CE105" i="11"/>
  <c r="HA105" i="11" s="1"/>
  <c r="CG105" i="11"/>
  <c r="CI105" i="11"/>
  <c r="HC105" i="11" s="1"/>
  <c r="CK105" i="11"/>
  <c r="HD105" i="11" s="1"/>
  <c r="CM105" i="11"/>
  <c r="CO105" i="11"/>
  <c r="HF105" i="11" s="1"/>
  <c r="CQ105" i="11"/>
  <c r="HG105" i="11" s="1"/>
  <c r="CS105" i="11"/>
  <c r="CU105" i="11"/>
  <c r="HI105" i="11" s="1"/>
  <c r="CW105" i="11"/>
  <c r="CY105" i="11"/>
  <c r="HK105" i="11" s="1"/>
  <c r="DA105" i="11"/>
  <c r="HL105" i="11" s="1"/>
  <c r="DC105" i="11"/>
  <c r="DE105" i="11"/>
  <c r="HN105" i="11" s="1"/>
  <c r="DG105" i="11"/>
  <c r="HO105" i="11" s="1"/>
  <c r="DI105" i="11"/>
  <c r="DK105" i="11"/>
  <c r="HQ105" i="11" s="1"/>
  <c r="DM105" i="11"/>
  <c r="DO105" i="11"/>
  <c r="HS105" i="11" s="1"/>
  <c r="DQ105" i="11"/>
  <c r="HT105" i="11" s="1"/>
  <c r="DS105" i="11"/>
  <c r="DU105" i="11"/>
  <c r="HV105" i="11" s="1"/>
  <c r="DW105" i="11"/>
  <c r="HW105" i="11" s="1"/>
  <c r="DY105" i="11"/>
  <c r="EA105" i="11"/>
  <c r="HY105" i="11" s="1"/>
  <c r="EC105" i="11"/>
  <c r="EE105" i="11"/>
  <c r="IA105" i="11" s="1"/>
  <c r="EG105" i="11"/>
  <c r="IB105" i="11" s="1"/>
  <c r="EI105" i="11"/>
  <c r="EK105" i="11"/>
  <c r="ID105" i="11" s="1"/>
  <c r="EM105" i="11"/>
  <c r="IE105" i="11" s="1"/>
  <c r="EO105" i="11"/>
  <c r="EQ105" i="11"/>
  <c r="IG105" i="11" s="1"/>
  <c r="ES105" i="11"/>
  <c r="EU105" i="11"/>
  <c r="II105" i="11" s="1"/>
  <c r="EW105" i="11"/>
  <c r="IJ105" i="11" s="1"/>
  <c r="EY105" i="11"/>
  <c r="FA105" i="11"/>
  <c r="IL105" i="11" s="1"/>
  <c r="FV105" i="11"/>
  <c r="FY105" i="11"/>
  <c r="GD105" i="11"/>
  <c r="GG105" i="11"/>
  <c r="GH105" i="11"/>
  <c r="GJ105" i="11"/>
  <c r="GL105" i="11"/>
  <c r="GO105" i="11"/>
  <c r="GR105" i="11"/>
  <c r="GT105" i="11"/>
  <c r="GW105" i="11"/>
  <c r="GZ105" i="11"/>
  <c r="HB105" i="11"/>
  <c r="HE105" i="11"/>
  <c r="HH105" i="11"/>
  <c r="HJ105" i="11"/>
  <c r="HM105" i="11"/>
  <c r="HP105" i="11"/>
  <c r="HR105" i="11"/>
  <c r="HU105" i="11"/>
  <c r="HX105" i="11"/>
  <c r="HZ105" i="11"/>
  <c r="IC105" i="11"/>
  <c r="IF105" i="11"/>
  <c r="IH105" i="11"/>
  <c r="IK105" i="11"/>
  <c r="FP4" i="10"/>
  <c r="FQ4" i="10"/>
  <c r="FR4" i="10"/>
  <c r="FS4" i="10"/>
  <c r="FT4" i="10"/>
  <c r="FU4" i="10"/>
  <c r="FV4" i="10"/>
  <c r="FW4" i="10"/>
  <c r="FX4" i="10"/>
  <c r="FY4" i="10"/>
  <c r="FZ4" i="10"/>
  <c r="GA4" i="10"/>
  <c r="GB4" i="10"/>
  <c r="GC4" i="10"/>
  <c r="GD4" i="10"/>
  <c r="GE4" i="10"/>
  <c r="GF4" i="10"/>
  <c r="GG4" i="10"/>
  <c r="GH4" i="10"/>
  <c r="GI4" i="10"/>
  <c r="GJ4" i="10"/>
  <c r="GK4" i="10"/>
  <c r="GL4" i="10"/>
  <c r="GM4" i="10"/>
  <c r="GN4" i="10"/>
  <c r="GO4" i="10"/>
  <c r="GP4" i="10"/>
  <c r="GQ4" i="10"/>
  <c r="GR4" i="10"/>
  <c r="GS4" i="10"/>
  <c r="GT4" i="10"/>
  <c r="GU4" i="10"/>
  <c r="GV4" i="10"/>
  <c r="GW4" i="10"/>
  <c r="GX4" i="10"/>
  <c r="GY4" i="10"/>
  <c r="GZ4" i="10"/>
  <c r="HA4" i="10"/>
  <c r="HB4" i="10"/>
  <c r="HC4" i="10"/>
  <c r="HD4" i="10"/>
  <c r="HE4" i="10"/>
  <c r="HF4" i="10"/>
  <c r="HG4" i="10"/>
  <c r="HH4" i="10"/>
  <c r="HI4" i="10"/>
  <c r="HJ4" i="10"/>
  <c r="HK4" i="10"/>
  <c r="HL4" i="10"/>
  <c r="HM4" i="10"/>
  <c r="HN4" i="10"/>
  <c r="HO4" i="10"/>
  <c r="HP4" i="10"/>
  <c r="HQ4" i="10"/>
  <c r="HR4" i="10"/>
  <c r="HS4" i="10"/>
  <c r="HT4" i="10"/>
  <c r="HU4" i="10"/>
  <c r="HV4" i="10"/>
  <c r="HW4" i="10"/>
  <c r="HX4" i="10"/>
  <c r="HY4" i="10"/>
  <c r="HZ4" i="10"/>
  <c r="IA4" i="10"/>
  <c r="IB4" i="10"/>
  <c r="IC4" i="10"/>
  <c r="ID4" i="10"/>
  <c r="IE4" i="10"/>
  <c r="IF4" i="10"/>
  <c r="IG4" i="10"/>
  <c r="IH4" i="10"/>
  <c r="II4" i="10"/>
  <c r="IJ4" i="10"/>
  <c r="IK4" i="10"/>
  <c r="IL4" i="10"/>
  <c r="FP5" i="10"/>
  <c r="FQ5" i="10"/>
  <c r="FR5" i="10"/>
  <c r="FS5" i="10"/>
  <c r="FT5" i="10"/>
  <c r="FU5" i="10"/>
  <c r="FV5" i="10"/>
  <c r="FW5" i="10"/>
  <c r="FX5" i="10"/>
  <c r="FY5" i="10"/>
  <c r="FZ5" i="10"/>
  <c r="GA5" i="10"/>
  <c r="GB5" i="10"/>
  <c r="GC5" i="10"/>
  <c r="GD5" i="10"/>
  <c r="GE5" i="10"/>
  <c r="GF5" i="10"/>
  <c r="GG5" i="10"/>
  <c r="GH5" i="10"/>
  <c r="GI5" i="10"/>
  <c r="GJ5" i="10"/>
  <c r="GK5" i="10"/>
  <c r="GL5" i="10"/>
  <c r="GM5" i="10"/>
  <c r="GN5" i="10"/>
  <c r="GO5" i="10"/>
  <c r="GP5" i="10"/>
  <c r="GQ5" i="10"/>
  <c r="GR5" i="10"/>
  <c r="GS5" i="10"/>
  <c r="GT5" i="10"/>
  <c r="GU5" i="10"/>
  <c r="GV5" i="10"/>
  <c r="GW5" i="10"/>
  <c r="GX5" i="10"/>
  <c r="GY5" i="10"/>
  <c r="GZ5" i="10"/>
  <c r="HA5" i="10"/>
  <c r="HB5" i="10"/>
  <c r="HC5" i="10"/>
  <c r="HD5" i="10"/>
  <c r="HE5" i="10"/>
  <c r="HF5" i="10"/>
  <c r="HG5" i="10"/>
  <c r="HH5" i="10"/>
  <c r="HI5" i="10"/>
  <c r="HJ5" i="10"/>
  <c r="HK5" i="10"/>
  <c r="HL5" i="10"/>
  <c r="HM5" i="10"/>
  <c r="HN5" i="10"/>
  <c r="HO5" i="10"/>
  <c r="HP5" i="10"/>
  <c r="HQ5" i="10"/>
  <c r="HR5" i="10"/>
  <c r="HS5" i="10"/>
  <c r="HT5" i="10"/>
  <c r="HU5" i="10"/>
  <c r="HV5" i="10"/>
  <c r="HW5" i="10"/>
  <c r="HX5" i="10"/>
  <c r="HY5" i="10"/>
  <c r="HZ5" i="10"/>
  <c r="IA5" i="10"/>
  <c r="IB5" i="10"/>
  <c r="IC5" i="10"/>
  <c r="ID5" i="10"/>
  <c r="IE5" i="10"/>
  <c r="IF5" i="10"/>
  <c r="IG5" i="10"/>
  <c r="IH5" i="10"/>
  <c r="II5" i="10"/>
  <c r="IJ5" i="10"/>
  <c r="IK5" i="10"/>
  <c r="IL5" i="10"/>
  <c r="I6" i="10"/>
  <c r="K6" i="10"/>
  <c r="M6" i="10"/>
  <c r="O6" i="10"/>
  <c r="Q6" i="10"/>
  <c r="FT6" i="10" s="1"/>
  <c r="S6" i="10"/>
  <c r="FU6" i="10" s="1"/>
  <c r="U6" i="10"/>
  <c r="W6" i="10"/>
  <c r="FW6" i="10" s="1"/>
  <c r="Y6" i="10"/>
  <c r="AA6" i="10"/>
  <c r="AC6" i="10"/>
  <c r="AE6" i="10"/>
  <c r="AG6" i="10"/>
  <c r="AI6" i="10"/>
  <c r="GC6" i="10" s="1"/>
  <c r="AK6" i="10"/>
  <c r="AM6" i="10"/>
  <c r="GE6" i="10" s="1"/>
  <c r="AO6" i="10"/>
  <c r="AQ6" i="10"/>
  <c r="AS6" i="10"/>
  <c r="AU6" i="10"/>
  <c r="AW6" i="10"/>
  <c r="AY6" i="10"/>
  <c r="GK6" i="10" s="1"/>
  <c r="BA6" i="10"/>
  <c r="BC6" i="10"/>
  <c r="GM6" i="10" s="1"/>
  <c r="BE6" i="10"/>
  <c r="BG6" i="10"/>
  <c r="BI6" i="10"/>
  <c r="BK6" i="10"/>
  <c r="BM6" i="10"/>
  <c r="BO6" i="10"/>
  <c r="GS6" i="10" s="1"/>
  <c r="BQ6" i="10"/>
  <c r="BS6" i="10"/>
  <c r="BU6" i="10"/>
  <c r="GV6" i="10" s="1"/>
  <c r="BW6" i="10"/>
  <c r="BY6" i="10"/>
  <c r="CA6" i="10"/>
  <c r="CC6" i="10"/>
  <c r="CE6" i="10"/>
  <c r="HA6" i="10" s="1"/>
  <c r="CG6" i="10"/>
  <c r="CI6" i="10"/>
  <c r="HC6" i="10" s="1"/>
  <c r="CK6" i="10"/>
  <c r="HD6" i="10" s="1"/>
  <c r="CM6" i="10"/>
  <c r="CO6" i="10"/>
  <c r="CQ6" i="10"/>
  <c r="CS6" i="10"/>
  <c r="CU6" i="10"/>
  <c r="HI6" i="10" s="1"/>
  <c r="CW6" i="10"/>
  <c r="CY6" i="10"/>
  <c r="HK6" i="10" s="1"/>
  <c r="DA6" i="10"/>
  <c r="DC6" i="10"/>
  <c r="DE6" i="10"/>
  <c r="DG6" i="10"/>
  <c r="DI6" i="10"/>
  <c r="DK6" i="10"/>
  <c r="HQ6" i="10" s="1"/>
  <c r="DM6" i="10"/>
  <c r="DO6" i="10"/>
  <c r="HS6" i="10" s="1"/>
  <c r="DQ6" i="10"/>
  <c r="DS6" i="10"/>
  <c r="DU6" i="10"/>
  <c r="DW6" i="10"/>
  <c r="DY6" i="10"/>
  <c r="EA6" i="10"/>
  <c r="HY6" i="10" s="1"/>
  <c r="EC6" i="10"/>
  <c r="EE6" i="10"/>
  <c r="IA6" i="10" s="1"/>
  <c r="EG6" i="10"/>
  <c r="IB6" i="10" s="1"/>
  <c r="EI6" i="10"/>
  <c r="EK6" i="10"/>
  <c r="EM6" i="10"/>
  <c r="EO6" i="10"/>
  <c r="EQ6" i="10"/>
  <c r="IG6" i="10" s="1"/>
  <c r="ES6" i="10"/>
  <c r="EU6" i="10"/>
  <c r="II6" i="10" s="1"/>
  <c r="EW6" i="10"/>
  <c r="IJ6" i="10" s="1"/>
  <c r="EY6" i="10"/>
  <c r="FA6" i="10"/>
  <c r="FP6" i="10"/>
  <c r="FQ6" i="10"/>
  <c r="FX6" i="10"/>
  <c r="FY6" i="10"/>
  <c r="GB6" i="10"/>
  <c r="GF6" i="10"/>
  <c r="GJ6" i="10"/>
  <c r="GN6" i="10"/>
  <c r="GO6" i="10"/>
  <c r="GR6" i="10"/>
  <c r="GW6" i="10"/>
  <c r="GZ6" i="10"/>
  <c r="HE6" i="10"/>
  <c r="HH6" i="10"/>
  <c r="HL6" i="10"/>
  <c r="HP6" i="10"/>
  <c r="HT6" i="10"/>
  <c r="HU6" i="10"/>
  <c r="HX6" i="10"/>
  <c r="IC6" i="10"/>
  <c r="IF6" i="10"/>
  <c r="IK6" i="10"/>
  <c r="I7" i="10"/>
  <c r="FP7" i="10" s="1"/>
  <c r="K7" i="10"/>
  <c r="FQ7" i="10" s="1"/>
  <c r="M7" i="10"/>
  <c r="FR7" i="10" s="1"/>
  <c r="O7" i="10"/>
  <c r="Q7" i="10"/>
  <c r="FT7" i="10" s="1"/>
  <c r="S7" i="10"/>
  <c r="FU7" i="10" s="1"/>
  <c r="U7" i="10"/>
  <c r="FV7" i="10" s="1"/>
  <c r="W7" i="10"/>
  <c r="Y7" i="10"/>
  <c r="FX7" i="10" s="1"/>
  <c r="AA7" i="10"/>
  <c r="AC7" i="10"/>
  <c r="FZ7" i="10" s="1"/>
  <c r="AE7" i="10"/>
  <c r="AG7" i="10"/>
  <c r="GB7" i="10" s="1"/>
  <c r="AI7" i="10"/>
  <c r="GC7" i="10" s="1"/>
  <c r="AK7" i="10"/>
  <c r="GD7" i="10" s="1"/>
  <c r="AM7" i="10"/>
  <c r="AO7" i="10"/>
  <c r="GF7" i="10" s="1"/>
  <c r="AQ7" i="10"/>
  <c r="AS7" i="10"/>
  <c r="GH7" i="10" s="1"/>
  <c r="AU7" i="10"/>
  <c r="AW7" i="10"/>
  <c r="GJ7" i="10" s="1"/>
  <c r="AY7" i="10"/>
  <c r="GK7" i="10" s="1"/>
  <c r="BA7" i="10"/>
  <c r="BC7" i="10"/>
  <c r="BE7" i="10"/>
  <c r="GN7" i="10" s="1"/>
  <c r="BG7" i="10"/>
  <c r="BI7" i="10"/>
  <c r="GP7" i="10" s="1"/>
  <c r="BK7" i="10"/>
  <c r="BM7" i="10"/>
  <c r="GR7" i="10" s="1"/>
  <c r="BO7" i="10"/>
  <c r="GS7" i="10" s="1"/>
  <c r="BQ7" i="10"/>
  <c r="BS7" i="10"/>
  <c r="BU7" i="10"/>
  <c r="BW7" i="10"/>
  <c r="BY7" i="10"/>
  <c r="GX7" i="10" s="1"/>
  <c r="CA7" i="10"/>
  <c r="CC7" i="10"/>
  <c r="GZ7" i="10" s="1"/>
  <c r="CE7" i="10"/>
  <c r="HA7" i="10" s="1"/>
  <c r="CG7" i="10"/>
  <c r="CI7" i="10"/>
  <c r="CK7" i="10"/>
  <c r="CM7" i="10"/>
  <c r="CO7" i="10"/>
  <c r="HF7" i="10" s="1"/>
  <c r="CQ7" i="10"/>
  <c r="CS7" i="10"/>
  <c r="HH7" i="10" s="1"/>
  <c r="CU7" i="10"/>
  <c r="HI7" i="10" s="1"/>
  <c r="CW7" i="10"/>
  <c r="CY7" i="10"/>
  <c r="DA7" i="10"/>
  <c r="HL7" i="10" s="1"/>
  <c r="DC7" i="10"/>
  <c r="DE7" i="10"/>
  <c r="HN7" i="10" s="1"/>
  <c r="DG7" i="10"/>
  <c r="DI7" i="10"/>
  <c r="HP7" i="10" s="1"/>
  <c r="DK7" i="10"/>
  <c r="HQ7" i="10" s="1"/>
  <c r="DM7" i="10"/>
  <c r="DO7" i="10"/>
  <c r="DQ7" i="10"/>
  <c r="HT7" i="10" s="1"/>
  <c r="DS7" i="10"/>
  <c r="DU7" i="10"/>
  <c r="HV7" i="10" s="1"/>
  <c r="DW7" i="10"/>
  <c r="DY7" i="10"/>
  <c r="HX7" i="10" s="1"/>
  <c r="EA7" i="10"/>
  <c r="HY7" i="10" s="1"/>
  <c r="EC7" i="10"/>
  <c r="EE7" i="10"/>
  <c r="EG7" i="10"/>
  <c r="IB7" i="10" s="1"/>
  <c r="EI7" i="10"/>
  <c r="IC7" i="10" s="1"/>
  <c r="EK7" i="10"/>
  <c r="ID7" i="10" s="1"/>
  <c r="EM7" i="10"/>
  <c r="EO7" i="10"/>
  <c r="IF7" i="10" s="1"/>
  <c r="EQ7" i="10"/>
  <c r="IG7" i="10" s="1"/>
  <c r="ES7" i="10"/>
  <c r="IH7" i="10" s="1"/>
  <c r="EU7" i="10"/>
  <c r="EW7" i="10"/>
  <c r="IJ7" i="10" s="1"/>
  <c r="EY7" i="10"/>
  <c r="FA7" i="10"/>
  <c r="IL7" i="10" s="1"/>
  <c r="FY7" i="10"/>
  <c r="GG7" i="10"/>
  <c r="GO7" i="10"/>
  <c r="GV7" i="10"/>
  <c r="GW7" i="10"/>
  <c r="HD7" i="10"/>
  <c r="HM7" i="10"/>
  <c r="HU7" i="10"/>
  <c r="I8" i="10"/>
  <c r="FP8" i="10" s="1"/>
  <c r="K8" i="10"/>
  <c r="FQ8" i="10" s="1"/>
  <c r="M8" i="10"/>
  <c r="FR8" i="10" s="1"/>
  <c r="O8" i="10"/>
  <c r="Q8" i="10"/>
  <c r="FT8" i="10" s="1"/>
  <c r="S8" i="10"/>
  <c r="FU8" i="10" s="1"/>
  <c r="U8" i="10"/>
  <c r="W8" i="10"/>
  <c r="FW8" i="10" s="1"/>
  <c r="Y8" i="10"/>
  <c r="FX8" i="10" s="1"/>
  <c r="AA8" i="10"/>
  <c r="FY8" i="10" s="1"/>
  <c r="AC8" i="10"/>
  <c r="AE8" i="10"/>
  <c r="AG8" i="10"/>
  <c r="GB8" i="10" s="1"/>
  <c r="AI8" i="10"/>
  <c r="GC8" i="10" s="1"/>
  <c r="AK8" i="10"/>
  <c r="AM8" i="10"/>
  <c r="GE8" i="10" s="1"/>
  <c r="AO8" i="10"/>
  <c r="GF8" i="10" s="1"/>
  <c r="AQ8" i="10"/>
  <c r="GG8" i="10" s="1"/>
  <c r="AS8" i="10"/>
  <c r="GH8" i="10" s="1"/>
  <c r="AU8" i="10"/>
  <c r="AW8" i="10"/>
  <c r="GJ8" i="10" s="1"/>
  <c r="AY8" i="10"/>
  <c r="GK8" i="10" s="1"/>
  <c r="BA8" i="10"/>
  <c r="BC8" i="10"/>
  <c r="GM8" i="10" s="1"/>
  <c r="BE8" i="10"/>
  <c r="GN8" i="10" s="1"/>
  <c r="BG8" i="10"/>
  <c r="GO8" i="10" s="1"/>
  <c r="BI8" i="10"/>
  <c r="GP8" i="10" s="1"/>
  <c r="BK8" i="10"/>
  <c r="BM8" i="10"/>
  <c r="GR8" i="10" s="1"/>
  <c r="BO8" i="10"/>
  <c r="GS8" i="10" s="1"/>
  <c r="BQ8" i="10"/>
  <c r="GT8" i="10" s="1"/>
  <c r="BS8" i="10"/>
  <c r="GU8" i="10" s="1"/>
  <c r="BU8" i="10"/>
  <c r="GV8" i="10" s="1"/>
  <c r="BW8" i="10"/>
  <c r="GW8" i="10" s="1"/>
  <c r="BY8" i="10"/>
  <c r="GX8" i="10" s="1"/>
  <c r="CA8" i="10"/>
  <c r="CC8" i="10"/>
  <c r="GZ8" i="10" s="1"/>
  <c r="CE8" i="10"/>
  <c r="HA8" i="10" s="1"/>
  <c r="CG8" i="10"/>
  <c r="CI8" i="10"/>
  <c r="HC8" i="10" s="1"/>
  <c r="CK8" i="10"/>
  <c r="HD8" i="10" s="1"/>
  <c r="CM8" i="10"/>
  <c r="HE8" i="10" s="1"/>
  <c r="CO8" i="10"/>
  <c r="CQ8" i="10"/>
  <c r="CS8" i="10"/>
  <c r="HH8" i="10" s="1"/>
  <c r="CU8" i="10"/>
  <c r="HI8" i="10" s="1"/>
  <c r="CW8" i="10"/>
  <c r="CY8" i="10"/>
  <c r="HK8" i="10" s="1"/>
  <c r="DA8" i="10"/>
  <c r="HL8" i="10" s="1"/>
  <c r="DC8" i="10"/>
  <c r="HM8" i="10" s="1"/>
  <c r="DE8" i="10"/>
  <c r="HN8" i="10" s="1"/>
  <c r="DG8" i="10"/>
  <c r="DI8" i="10"/>
  <c r="HP8" i="10" s="1"/>
  <c r="DK8" i="10"/>
  <c r="HQ8" i="10" s="1"/>
  <c r="DM8" i="10"/>
  <c r="DO8" i="10"/>
  <c r="DQ8" i="10"/>
  <c r="HT8" i="10" s="1"/>
  <c r="DS8" i="10"/>
  <c r="HU8" i="10" s="1"/>
  <c r="DU8" i="10"/>
  <c r="HV8" i="10" s="1"/>
  <c r="DW8" i="10"/>
  <c r="DY8" i="10"/>
  <c r="HX8" i="10" s="1"/>
  <c r="EA8" i="10"/>
  <c r="HY8" i="10" s="1"/>
  <c r="EC8" i="10"/>
  <c r="EE8" i="10"/>
  <c r="IA8" i="10" s="1"/>
  <c r="EG8" i="10"/>
  <c r="IB8" i="10" s="1"/>
  <c r="EI8" i="10"/>
  <c r="IC8" i="10" s="1"/>
  <c r="EK8" i="10"/>
  <c r="ID8" i="10" s="1"/>
  <c r="EM8" i="10"/>
  <c r="EO8" i="10"/>
  <c r="IF8" i="10" s="1"/>
  <c r="EQ8" i="10"/>
  <c r="IG8" i="10" s="1"/>
  <c r="ES8" i="10"/>
  <c r="EU8" i="10"/>
  <c r="II8" i="10" s="1"/>
  <c r="EW8" i="10"/>
  <c r="IJ8" i="10" s="1"/>
  <c r="EY8" i="10"/>
  <c r="IK8" i="10" s="1"/>
  <c r="FA8" i="10"/>
  <c r="IL8" i="10" s="1"/>
  <c r="FS8" i="10"/>
  <c r="FZ8" i="10"/>
  <c r="GA8" i="10"/>
  <c r="GQ8" i="10"/>
  <c r="HF8" i="10"/>
  <c r="HS8" i="10"/>
  <c r="IE8" i="10"/>
  <c r="A9" i="10"/>
  <c r="C9" i="10"/>
  <c r="D9" i="10"/>
  <c r="I9" i="10"/>
  <c r="FP9" i="10" s="1"/>
  <c r="K9" i="10"/>
  <c r="M9" i="10"/>
  <c r="FR9" i="10" s="1"/>
  <c r="O9" i="10"/>
  <c r="Q9" i="10"/>
  <c r="S9" i="10"/>
  <c r="FU9" i="10" s="1"/>
  <c r="U9" i="10"/>
  <c r="W9" i="10"/>
  <c r="Y9" i="10"/>
  <c r="AA9" i="10"/>
  <c r="AC9" i="10"/>
  <c r="FZ9" i="10" s="1"/>
  <c r="AE9" i="10"/>
  <c r="AG9" i="10"/>
  <c r="AI9" i="10"/>
  <c r="GC9" i="10" s="1"/>
  <c r="AK9" i="10"/>
  <c r="AM9" i="10"/>
  <c r="GE9" i="10" s="1"/>
  <c r="AO9" i="10"/>
  <c r="GF9" i="10" s="1"/>
  <c r="AQ9" i="10"/>
  <c r="AS9" i="10"/>
  <c r="GH9" i="10" s="1"/>
  <c r="AU9" i="10"/>
  <c r="GI9" i="10" s="1"/>
  <c r="AW9" i="10"/>
  <c r="AY9" i="10"/>
  <c r="GK9" i="10" s="1"/>
  <c r="BA9" i="10"/>
  <c r="BC9" i="10"/>
  <c r="GM9" i="10" s="1"/>
  <c r="BE9" i="10"/>
  <c r="BG9" i="10"/>
  <c r="BI9" i="10"/>
  <c r="GP9" i="10" s="1"/>
  <c r="BK9" i="10"/>
  <c r="GQ9" i="10" s="1"/>
  <c r="BM9" i="10"/>
  <c r="GR9" i="10" s="1"/>
  <c r="BO9" i="10"/>
  <c r="GS9" i="10" s="1"/>
  <c r="BQ9" i="10"/>
  <c r="BS9" i="10"/>
  <c r="GU9" i="10" s="1"/>
  <c r="BU9" i="10"/>
  <c r="GV9" i="10" s="1"/>
  <c r="BW9" i="10"/>
  <c r="BY9" i="10"/>
  <c r="GX9" i="10" s="1"/>
  <c r="CA9" i="10"/>
  <c r="CC9" i="10"/>
  <c r="CE9" i="10"/>
  <c r="HA9" i="10" s="1"/>
  <c r="CG9" i="10"/>
  <c r="CI9" i="10"/>
  <c r="HC9" i="10" s="1"/>
  <c r="CK9" i="10"/>
  <c r="CM9" i="10"/>
  <c r="CO9" i="10"/>
  <c r="HF9" i="10" s="1"/>
  <c r="CQ9" i="10"/>
  <c r="HG9" i="10" s="1"/>
  <c r="CS9" i="10"/>
  <c r="CU9" i="10"/>
  <c r="HI9" i="10" s="1"/>
  <c r="CW9" i="10"/>
  <c r="CY9" i="10"/>
  <c r="HK9" i="10" s="1"/>
  <c r="DA9" i="10"/>
  <c r="DC9" i="10"/>
  <c r="DE9" i="10"/>
  <c r="HN9" i="10" s="1"/>
  <c r="DG9" i="10"/>
  <c r="DI9" i="10"/>
  <c r="DK9" i="10"/>
  <c r="HQ9" i="10" s="1"/>
  <c r="DM9" i="10"/>
  <c r="HR9" i="10" s="1"/>
  <c r="DO9" i="10"/>
  <c r="HS9" i="10" s="1"/>
  <c r="DQ9" i="10"/>
  <c r="DS9" i="10"/>
  <c r="DU9" i="10"/>
  <c r="HV9" i="10" s="1"/>
  <c r="DW9" i="10"/>
  <c r="DY9" i="10"/>
  <c r="EA9" i="10"/>
  <c r="HY9" i="10" s="1"/>
  <c r="EC9" i="10"/>
  <c r="EE9" i="10"/>
  <c r="IA9" i="10" s="1"/>
  <c r="EG9" i="10"/>
  <c r="EI9" i="10"/>
  <c r="EK9" i="10"/>
  <c r="ID9" i="10" s="1"/>
  <c r="EM9" i="10"/>
  <c r="EO9" i="10"/>
  <c r="EQ9" i="10"/>
  <c r="IG9" i="10" s="1"/>
  <c r="ES9" i="10"/>
  <c r="EU9" i="10"/>
  <c r="II9" i="10" s="1"/>
  <c r="EW9" i="10"/>
  <c r="EY9" i="10"/>
  <c r="IK9" i="10" s="1"/>
  <c r="FA9" i="10"/>
  <c r="IL9" i="10" s="1"/>
  <c r="FT9" i="10"/>
  <c r="FW9" i="10"/>
  <c r="FX9" i="10"/>
  <c r="GB9" i="10"/>
  <c r="GJ9" i="10"/>
  <c r="GN9" i="10"/>
  <c r="GZ9" i="10"/>
  <c r="HD9" i="10"/>
  <c r="HH9" i="10"/>
  <c r="HL9" i="10"/>
  <c r="HP9" i="10"/>
  <c r="HT9" i="10"/>
  <c r="HX9" i="10"/>
  <c r="IB9" i="10"/>
  <c r="IF9" i="10"/>
  <c r="IJ9" i="10"/>
  <c r="A10" i="10"/>
  <c r="C10" i="10"/>
  <c r="D10" i="10"/>
  <c r="I10" i="10"/>
  <c r="FP10" i="10" s="1"/>
  <c r="K10" i="10"/>
  <c r="FQ10" i="10" s="1"/>
  <c r="M10" i="10"/>
  <c r="O10" i="10"/>
  <c r="Q10" i="10"/>
  <c r="FT10" i="10" s="1"/>
  <c r="S10" i="10"/>
  <c r="FU10" i="10" s="1"/>
  <c r="U10" i="10"/>
  <c r="W10" i="10"/>
  <c r="FW10" i="10" s="1"/>
  <c r="Y10" i="10"/>
  <c r="FX10" i="10" s="1"/>
  <c r="AA10" i="10"/>
  <c r="AC10" i="10"/>
  <c r="AE10" i="10"/>
  <c r="AG10" i="10"/>
  <c r="GB10" i="10" s="1"/>
  <c r="AI10" i="10"/>
  <c r="GC10" i="10" s="1"/>
  <c r="AK10" i="10"/>
  <c r="AM10" i="10"/>
  <c r="AO10" i="10"/>
  <c r="GF10" i="10" s="1"/>
  <c r="AQ10" i="10"/>
  <c r="AS10" i="10"/>
  <c r="GH10" i="10" s="1"/>
  <c r="AU10" i="10"/>
  <c r="AW10" i="10"/>
  <c r="GJ10" i="10" s="1"/>
  <c r="AY10" i="10"/>
  <c r="GK10" i="10" s="1"/>
  <c r="BA10" i="10"/>
  <c r="BC10" i="10"/>
  <c r="GM10" i="10" s="1"/>
  <c r="BE10" i="10"/>
  <c r="GN10" i="10" s="1"/>
  <c r="BG10" i="10"/>
  <c r="BI10" i="10"/>
  <c r="BK10" i="10"/>
  <c r="BM10" i="10"/>
  <c r="GR10" i="10" s="1"/>
  <c r="BO10" i="10"/>
  <c r="GS10" i="10" s="1"/>
  <c r="BQ10" i="10"/>
  <c r="BS10" i="10"/>
  <c r="GU10" i="10" s="1"/>
  <c r="BU10" i="10"/>
  <c r="GV10" i="10" s="1"/>
  <c r="BW10" i="10"/>
  <c r="GW10" i="10" s="1"/>
  <c r="BY10" i="10"/>
  <c r="CA10" i="10"/>
  <c r="CC10" i="10"/>
  <c r="GZ10" i="10" s="1"/>
  <c r="CE10" i="10"/>
  <c r="HA10" i="10" s="1"/>
  <c r="CG10" i="10"/>
  <c r="CI10" i="10"/>
  <c r="CK10" i="10"/>
  <c r="HD10" i="10" s="1"/>
  <c r="CM10" i="10"/>
  <c r="CO10" i="10"/>
  <c r="HF10" i="10" s="1"/>
  <c r="CQ10" i="10"/>
  <c r="CS10" i="10"/>
  <c r="HH10" i="10" s="1"/>
  <c r="CU10" i="10"/>
  <c r="HI10" i="10" s="1"/>
  <c r="CW10" i="10"/>
  <c r="CY10" i="10"/>
  <c r="HK10" i="10" s="1"/>
  <c r="DA10" i="10"/>
  <c r="HL10" i="10" s="1"/>
  <c r="DC10" i="10"/>
  <c r="DE10" i="10"/>
  <c r="DG10" i="10"/>
  <c r="DI10" i="10"/>
  <c r="HP10" i="10" s="1"/>
  <c r="DK10" i="10"/>
  <c r="HQ10" i="10" s="1"/>
  <c r="DM10" i="10"/>
  <c r="DO10" i="10"/>
  <c r="HS10" i="10" s="1"/>
  <c r="DQ10" i="10"/>
  <c r="HT10" i="10" s="1"/>
  <c r="DS10" i="10"/>
  <c r="HU10" i="10" s="1"/>
  <c r="DU10" i="10"/>
  <c r="HV10" i="10" s="1"/>
  <c r="DW10" i="10"/>
  <c r="DY10" i="10"/>
  <c r="HX10" i="10" s="1"/>
  <c r="EA10" i="10"/>
  <c r="HY10" i="10" s="1"/>
  <c r="EC10" i="10"/>
  <c r="EE10" i="10"/>
  <c r="IA10" i="10" s="1"/>
  <c r="EG10" i="10"/>
  <c r="IB10" i="10" s="1"/>
  <c r="EI10" i="10"/>
  <c r="EK10" i="10"/>
  <c r="ID10" i="10" s="1"/>
  <c r="EM10" i="10"/>
  <c r="EO10" i="10"/>
  <c r="IF10" i="10" s="1"/>
  <c r="EQ10" i="10"/>
  <c r="IG10" i="10" s="1"/>
  <c r="ES10" i="10"/>
  <c r="EU10" i="10"/>
  <c r="II10" i="10" s="1"/>
  <c r="EW10" i="10"/>
  <c r="IJ10" i="10" s="1"/>
  <c r="EY10" i="10"/>
  <c r="FA10" i="10"/>
  <c r="IL10" i="10" s="1"/>
  <c r="FR10" i="10"/>
  <c r="FY10" i="10"/>
  <c r="FZ10" i="10"/>
  <c r="GE10" i="10"/>
  <c r="GG10" i="10"/>
  <c r="GO10" i="10"/>
  <c r="GP10" i="10"/>
  <c r="GX10" i="10"/>
  <c r="HC10" i="10"/>
  <c r="HE10" i="10"/>
  <c r="HM10" i="10"/>
  <c r="HN10" i="10"/>
  <c r="IC10" i="10"/>
  <c r="IK10" i="10"/>
  <c r="A11" i="10"/>
  <c r="C11" i="10"/>
  <c r="D11" i="10"/>
  <c r="I11" i="10"/>
  <c r="FP11" i="10" s="1"/>
  <c r="K11" i="10"/>
  <c r="FQ11" i="10" s="1"/>
  <c r="M11" i="10"/>
  <c r="FR11" i="10" s="1"/>
  <c r="O11" i="10"/>
  <c r="Q11" i="10"/>
  <c r="FT11" i="10" s="1"/>
  <c r="S11" i="10"/>
  <c r="FU11" i="10" s="1"/>
  <c r="U11" i="10"/>
  <c r="W11" i="10"/>
  <c r="Y11" i="10"/>
  <c r="FX11" i="10" s="1"/>
  <c r="AA11" i="10"/>
  <c r="FY11" i="10" s="1"/>
  <c r="AC11" i="10"/>
  <c r="AE11" i="10"/>
  <c r="GA11" i="10" s="1"/>
  <c r="AG11" i="10"/>
  <c r="GB11" i="10" s="1"/>
  <c r="AI11" i="10"/>
  <c r="GC11" i="10" s="1"/>
  <c r="AK11" i="10"/>
  <c r="AM11" i="10"/>
  <c r="AO11" i="10"/>
  <c r="GF11" i="10" s="1"/>
  <c r="AQ11" i="10"/>
  <c r="GG11" i="10" s="1"/>
  <c r="AS11" i="10"/>
  <c r="GH11" i="10" s="1"/>
  <c r="AU11" i="10"/>
  <c r="GI11" i="10" s="1"/>
  <c r="AW11" i="10"/>
  <c r="GJ11" i="10" s="1"/>
  <c r="AY11" i="10"/>
  <c r="GK11" i="10" s="1"/>
  <c r="BA11" i="10"/>
  <c r="BC11" i="10"/>
  <c r="GM11" i="10" s="1"/>
  <c r="BE11" i="10"/>
  <c r="GN11" i="10" s="1"/>
  <c r="BG11" i="10"/>
  <c r="GO11" i="10" s="1"/>
  <c r="BI11" i="10"/>
  <c r="BK11" i="10"/>
  <c r="GQ11" i="10" s="1"/>
  <c r="BM11" i="10"/>
  <c r="GR11" i="10" s="1"/>
  <c r="BO11" i="10"/>
  <c r="GS11" i="10" s="1"/>
  <c r="BQ11" i="10"/>
  <c r="BS11" i="10"/>
  <c r="BU11" i="10"/>
  <c r="GV11" i="10" s="1"/>
  <c r="BW11" i="10"/>
  <c r="GW11" i="10" s="1"/>
  <c r="BY11" i="10"/>
  <c r="GX11" i="10" s="1"/>
  <c r="CA11" i="10"/>
  <c r="CC11" i="10"/>
  <c r="GZ11" i="10" s="1"/>
  <c r="CE11" i="10"/>
  <c r="HA11" i="10" s="1"/>
  <c r="CG11" i="10"/>
  <c r="CI11" i="10"/>
  <c r="CK11" i="10"/>
  <c r="HD11" i="10" s="1"/>
  <c r="CM11" i="10"/>
  <c r="HE11" i="10" s="1"/>
  <c r="CO11" i="10"/>
  <c r="CQ11" i="10"/>
  <c r="HG11" i="10" s="1"/>
  <c r="CS11" i="10"/>
  <c r="HH11" i="10" s="1"/>
  <c r="CU11" i="10"/>
  <c r="HI11" i="10" s="1"/>
  <c r="CW11" i="10"/>
  <c r="CY11" i="10"/>
  <c r="HK11" i="10" s="1"/>
  <c r="DA11" i="10"/>
  <c r="HL11" i="10" s="1"/>
  <c r="DC11" i="10"/>
  <c r="HM11" i="10" s="1"/>
  <c r="DE11" i="10"/>
  <c r="HN11" i="10" s="1"/>
  <c r="DG11" i="10"/>
  <c r="HO11" i="10" s="1"/>
  <c r="DI11" i="10"/>
  <c r="HP11" i="10" s="1"/>
  <c r="DK11" i="10"/>
  <c r="HQ11" i="10" s="1"/>
  <c r="DM11" i="10"/>
  <c r="DO11" i="10"/>
  <c r="DQ11" i="10"/>
  <c r="HT11" i="10" s="1"/>
  <c r="DS11" i="10"/>
  <c r="HU11" i="10" s="1"/>
  <c r="DU11" i="10"/>
  <c r="HV11" i="10" s="1"/>
  <c r="DW11" i="10"/>
  <c r="HW11" i="10" s="1"/>
  <c r="DY11" i="10"/>
  <c r="HX11" i="10" s="1"/>
  <c r="EA11" i="10"/>
  <c r="HY11" i="10" s="1"/>
  <c r="EC11" i="10"/>
  <c r="EE11" i="10"/>
  <c r="IA11" i="10" s="1"/>
  <c r="EG11" i="10"/>
  <c r="IB11" i="10" s="1"/>
  <c r="EI11" i="10"/>
  <c r="IC11" i="10" s="1"/>
  <c r="EK11" i="10"/>
  <c r="EM11" i="10"/>
  <c r="IE11" i="10" s="1"/>
  <c r="EO11" i="10"/>
  <c r="IF11" i="10" s="1"/>
  <c r="EQ11" i="10"/>
  <c r="IG11" i="10" s="1"/>
  <c r="ES11" i="10"/>
  <c r="EU11" i="10"/>
  <c r="EW11" i="10"/>
  <c r="IJ11" i="10" s="1"/>
  <c r="EY11" i="10"/>
  <c r="IK11" i="10" s="1"/>
  <c r="FA11" i="10"/>
  <c r="IL11" i="10" s="1"/>
  <c r="FS11" i="10"/>
  <c r="FW11" i="10"/>
  <c r="FZ11" i="10"/>
  <c r="GE11" i="10"/>
  <c r="GP11" i="10"/>
  <c r="GU11" i="10"/>
  <c r="GY11" i="10"/>
  <c r="HC11" i="10"/>
  <c r="HF11" i="10"/>
  <c r="HS11" i="10"/>
  <c r="ID11" i="10"/>
  <c r="II11" i="10"/>
  <c r="A12" i="10"/>
  <c r="C12" i="10"/>
  <c r="D12" i="10"/>
  <c r="I12" i="10"/>
  <c r="FP12" i="10" s="1"/>
  <c r="K12" i="10"/>
  <c r="FQ12" i="10" s="1"/>
  <c r="M12" i="10"/>
  <c r="FR12" i="10" s="1"/>
  <c r="O12" i="10"/>
  <c r="FS12" i="10" s="1"/>
  <c r="Q12" i="10"/>
  <c r="S12" i="10"/>
  <c r="FU12" i="10" s="1"/>
  <c r="U12" i="10"/>
  <c r="W12" i="10"/>
  <c r="FW12" i="10" s="1"/>
  <c r="Y12" i="10"/>
  <c r="FX12" i="10" s="1"/>
  <c r="AA12" i="10"/>
  <c r="FY12" i="10" s="1"/>
  <c r="AC12" i="10"/>
  <c r="FZ12" i="10" s="1"/>
  <c r="AE12" i="10"/>
  <c r="GA12" i="10" s="1"/>
  <c r="AG12" i="10"/>
  <c r="GB12" i="10" s="1"/>
  <c r="AI12" i="10"/>
  <c r="GC12" i="10" s="1"/>
  <c r="AK12" i="10"/>
  <c r="AM12" i="10"/>
  <c r="GE12" i="10" s="1"/>
  <c r="AO12" i="10"/>
  <c r="GF12" i="10" s="1"/>
  <c r="AQ12" i="10"/>
  <c r="AS12" i="10"/>
  <c r="GH12" i="10" s="1"/>
  <c r="AU12" i="10"/>
  <c r="GI12" i="10" s="1"/>
  <c r="AW12" i="10"/>
  <c r="GJ12" i="10" s="1"/>
  <c r="AY12" i="10"/>
  <c r="GK12" i="10" s="1"/>
  <c r="BA12" i="10"/>
  <c r="BC12" i="10"/>
  <c r="GM12" i="10" s="1"/>
  <c r="BE12" i="10"/>
  <c r="GN12" i="10" s="1"/>
  <c r="BG12" i="10"/>
  <c r="GO12" i="10" s="1"/>
  <c r="BI12" i="10"/>
  <c r="GP12" i="10" s="1"/>
  <c r="BK12" i="10"/>
  <c r="GQ12" i="10" s="1"/>
  <c r="BM12" i="10"/>
  <c r="BO12" i="10"/>
  <c r="GS12" i="10" s="1"/>
  <c r="BQ12" i="10"/>
  <c r="BS12" i="10"/>
  <c r="GU12" i="10" s="1"/>
  <c r="BU12" i="10"/>
  <c r="GV12" i="10" s="1"/>
  <c r="BW12" i="10"/>
  <c r="GW12" i="10" s="1"/>
  <c r="BY12" i="10"/>
  <c r="GX12" i="10" s="1"/>
  <c r="CA12" i="10"/>
  <c r="GY12" i="10" s="1"/>
  <c r="CC12" i="10"/>
  <c r="GZ12" i="10" s="1"/>
  <c r="CE12" i="10"/>
  <c r="HA12" i="10" s="1"/>
  <c r="CG12" i="10"/>
  <c r="CI12" i="10"/>
  <c r="HC12" i="10" s="1"/>
  <c r="CK12" i="10"/>
  <c r="HD12" i="10" s="1"/>
  <c r="CM12" i="10"/>
  <c r="HE12" i="10" s="1"/>
  <c r="CO12" i="10"/>
  <c r="HF12" i="10" s="1"/>
  <c r="CQ12" i="10"/>
  <c r="HG12" i="10" s="1"/>
  <c r="CS12" i="10"/>
  <c r="CU12" i="10"/>
  <c r="HI12" i="10" s="1"/>
  <c r="CW12" i="10"/>
  <c r="CY12" i="10"/>
  <c r="HK12" i="10" s="1"/>
  <c r="DA12" i="10"/>
  <c r="HL12" i="10" s="1"/>
  <c r="DC12" i="10"/>
  <c r="DE12" i="10"/>
  <c r="HN12" i="10" s="1"/>
  <c r="DG12" i="10"/>
  <c r="HO12" i="10" s="1"/>
  <c r="DI12" i="10"/>
  <c r="DK12" i="10"/>
  <c r="HQ12" i="10" s="1"/>
  <c r="DM12" i="10"/>
  <c r="DO12" i="10"/>
  <c r="HS12" i="10" s="1"/>
  <c r="DQ12" i="10"/>
  <c r="HT12" i="10" s="1"/>
  <c r="DS12" i="10"/>
  <c r="HU12" i="10" s="1"/>
  <c r="DU12" i="10"/>
  <c r="HV12" i="10" s="1"/>
  <c r="DW12" i="10"/>
  <c r="HW12" i="10" s="1"/>
  <c r="DY12" i="10"/>
  <c r="HX12" i="10" s="1"/>
  <c r="EA12" i="10"/>
  <c r="HY12" i="10" s="1"/>
  <c r="EC12" i="10"/>
  <c r="EE12" i="10"/>
  <c r="IA12" i="10" s="1"/>
  <c r="EG12" i="10"/>
  <c r="IB12" i="10" s="1"/>
  <c r="EI12" i="10"/>
  <c r="IC12" i="10" s="1"/>
  <c r="EK12" i="10"/>
  <c r="ID12" i="10" s="1"/>
  <c r="EM12" i="10"/>
  <c r="IE12" i="10" s="1"/>
  <c r="EO12" i="10"/>
  <c r="IF12" i="10" s="1"/>
  <c r="EQ12" i="10"/>
  <c r="IG12" i="10" s="1"/>
  <c r="ES12" i="10"/>
  <c r="EU12" i="10"/>
  <c r="II12" i="10" s="1"/>
  <c r="EW12" i="10"/>
  <c r="IJ12" i="10" s="1"/>
  <c r="EY12" i="10"/>
  <c r="IK12" i="10" s="1"/>
  <c r="FA12" i="10"/>
  <c r="IL12" i="10" s="1"/>
  <c r="FT12" i="10"/>
  <c r="GG12" i="10"/>
  <c r="GR12" i="10"/>
  <c r="HH12" i="10"/>
  <c r="HM12" i="10"/>
  <c r="HP12" i="10"/>
  <c r="A13" i="10"/>
  <c r="C13" i="10"/>
  <c r="D13" i="10"/>
  <c r="I13" i="10"/>
  <c r="FP13" i="10" s="1"/>
  <c r="K13" i="10"/>
  <c r="FQ13" i="10" s="1"/>
  <c r="M13" i="10"/>
  <c r="FR13" i="10" s="1"/>
  <c r="O13" i="10"/>
  <c r="Q13" i="10"/>
  <c r="S13" i="10"/>
  <c r="FU13" i="10" s="1"/>
  <c r="U13" i="10"/>
  <c r="W13" i="10"/>
  <c r="FW13" i="10" s="1"/>
  <c r="Y13" i="10"/>
  <c r="FX13" i="10" s="1"/>
  <c r="AA13" i="10"/>
  <c r="FY13" i="10" s="1"/>
  <c r="AC13" i="10"/>
  <c r="FZ13" i="10" s="1"/>
  <c r="AE13" i="10"/>
  <c r="AG13" i="10"/>
  <c r="AI13" i="10"/>
  <c r="GC13" i="10" s="1"/>
  <c r="AK13" i="10"/>
  <c r="AM13" i="10"/>
  <c r="GE13" i="10" s="1"/>
  <c r="AO13" i="10"/>
  <c r="GF13" i="10" s="1"/>
  <c r="AQ13" i="10"/>
  <c r="GG13" i="10" s="1"/>
  <c r="AS13" i="10"/>
  <c r="GH13" i="10" s="1"/>
  <c r="AU13" i="10"/>
  <c r="AW13" i="10"/>
  <c r="AY13" i="10"/>
  <c r="GK13" i="10" s="1"/>
  <c r="BA13" i="10"/>
  <c r="BC13" i="10"/>
  <c r="GM13" i="10" s="1"/>
  <c r="BE13" i="10"/>
  <c r="GN13" i="10" s="1"/>
  <c r="BG13" i="10"/>
  <c r="GO13" i="10" s="1"/>
  <c r="BI13" i="10"/>
  <c r="GP13" i="10" s="1"/>
  <c r="BK13" i="10"/>
  <c r="BM13" i="10"/>
  <c r="BO13" i="10"/>
  <c r="GS13" i="10" s="1"/>
  <c r="BQ13" i="10"/>
  <c r="BS13" i="10"/>
  <c r="GU13" i="10" s="1"/>
  <c r="BU13" i="10"/>
  <c r="GV13" i="10" s="1"/>
  <c r="BW13" i="10"/>
  <c r="GW13" i="10" s="1"/>
  <c r="BY13" i="10"/>
  <c r="GX13" i="10" s="1"/>
  <c r="CA13" i="10"/>
  <c r="CC13" i="10"/>
  <c r="CE13" i="10"/>
  <c r="CG13" i="10"/>
  <c r="CI13" i="10"/>
  <c r="HC13" i="10" s="1"/>
  <c r="CK13" i="10"/>
  <c r="HD13" i="10" s="1"/>
  <c r="CM13" i="10"/>
  <c r="HE13" i="10" s="1"/>
  <c r="CO13" i="10"/>
  <c r="HF13" i="10" s="1"/>
  <c r="CQ13" i="10"/>
  <c r="CS13" i="10"/>
  <c r="CU13" i="10"/>
  <c r="HI13" i="10" s="1"/>
  <c r="CW13" i="10"/>
  <c r="CY13" i="10"/>
  <c r="HK13" i="10" s="1"/>
  <c r="DA13" i="10"/>
  <c r="HL13" i="10" s="1"/>
  <c r="DC13" i="10"/>
  <c r="HM13" i="10" s="1"/>
  <c r="DE13" i="10"/>
  <c r="HN13" i="10" s="1"/>
  <c r="DG13" i="10"/>
  <c r="DI13" i="10"/>
  <c r="DK13" i="10"/>
  <c r="HQ13" i="10" s="1"/>
  <c r="DM13" i="10"/>
  <c r="DO13" i="10"/>
  <c r="HS13" i="10" s="1"/>
  <c r="DQ13" i="10"/>
  <c r="HT13" i="10" s="1"/>
  <c r="DS13" i="10"/>
  <c r="HU13" i="10" s="1"/>
  <c r="DU13" i="10"/>
  <c r="HV13" i="10" s="1"/>
  <c r="DW13" i="10"/>
  <c r="DY13" i="10"/>
  <c r="EA13" i="10"/>
  <c r="EC13" i="10"/>
  <c r="EE13" i="10"/>
  <c r="IA13" i="10" s="1"/>
  <c r="EG13" i="10"/>
  <c r="IB13" i="10" s="1"/>
  <c r="EI13" i="10"/>
  <c r="IC13" i="10" s="1"/>
  <c r="EK13" i="10"/>
  <c r="ID13" i="10" s="1"/>
  <c r="EM13" i="10"/>
  <c r="EO13" i="10"/>
  <c r="EQ13" i="10"/>
  <c r="IG13" i="10" s="1"/>
  <c r="ES13" i="10"/>
  <c r="EU13" i="10"/>
  <c r="II13" i="10" s="1"/>
  <c r="EW13" i="10"/>
  <c r="IJ13" i="10" s="1"/>
  <c r="EY13" i="10"/>
  <c r="IK13" i="10" s="1"/>
  <c r="FA13" i="10"/>
  <c r="IL13" i="10" s="1"/>
  <c r="FT13" i="10"/>
  <c r="GB13" i="10"/>
  <c r="GJ13" i="10"/>
  <c r="GR13" i="10"/>
  <c r="GZ13" i="10"/>
  <c r="HA13" i="10"/>
  <c r="HH13" i="10"/>
  <c r="HP13" i="10"/>
  <c r="HX13" i="10"/>
  <c r="HY13" i="10"/>
  <c r="IF13" i="10"/>
  <c r="A14" i="10"/>
  <c r="C14" i="10"/>
  <c r="D14" i="10"/>
  <c r="I14" i="10"/>
  <c r="FP14" i="10" s="1"/>
  <c r="K14" i="10"/>
  <c r="FQ14" i="10" s="1"/>
  <c r="M14" i="10"/>
  <c r="O14" i="10"/>
  <c r="FS14" i="10" s="1"/>
  <c r="Q14" i="10"/>
  <c r="FT14" i="10" s="1"/>
  <c r="S14" i="10"/>
  <c r="U14" i="10"/>
  <c r="W14" i="10"/>
  <c r="FW14" i="10" s="1"/>
  <c r="Y14" i="10"/>
  <c r="FX14" i="10" s="1"/>
  <c r="AA14" i="10"/>
  <c r="FY14" i="10" s="1"/>
  <c r="AC14" i="10"/>
  <c r="FZ14" i="10" s="1"/>
  <c r="AE14" i="10"/>
  <c r="GA14" i="10" s="1"/>
  <c r="AG14" i="10"/>
  <c r="GB14" i="10" s="1"/>
  <c r="AI14" i="10"/>
  <c r="GC14" i="10" s="1"/>
  <c r="AK14" i="10"/>
  <c r="AM14" i="10"/>
  <c r="GE14" i="10" s="1"/>
  <c r="AO14" i="10"/>
  <c r="GF14" i="10" s="1"/>
  <c r="AQ14" i="10"/>
  <c r="GG14" i="10" s="1"/>
  <c r="AS14" i="10"/>
  <c r="AU14" i="10"/>
  <c r="GI14" i="10" s="1"/>
  <c r="AW14" i="10"/>
  <c r="GJ14" i="10" s="1"/>
  <c r="AY14" i="10"/>
  <c r="BA14" i="10"/>
  <c r="BC14" i="10"/>
  <c r="GM14" i="10" s="1"/>
  <c r="BE14" i="10"/>
  <c r="GN14" i="10" s="1"/>
  <c r="BG14" i="10"/>
  <c r="GO14" i="10" s="1"/>
  <c r="BI14" i="10"/>
  <c r="BK14" i="10"/>
  <c r="GQ14" i="10" s="1"/>
  <c r="BM14" i="10"/>
  <c r="GR14" i="10" s="1"/>
  <c r="BO14" i="10"/>
  <c r="GS14" i="10" s="1"/>
  <c r="BQ14" i="10"/>
  <c r="BS14" i="10"/>
  <c r="GU14" i="10" s="1"/>
  <c r="BU14" i="10"/>
  <c r="GV14" i="10" s="1"/>
  <c r="BW14" i="10"/>
  <c r="GW14" i="10" s="1"/>
  <c r="BY14" i="10"/>
  <c r="CA14" i="10"/>
  <c r="GY14" i="10" s="1"/>
  <c r="CC14" i="10"/>
  <c r="GZ14" i="10" s="1"/>
  <c r="CE14" i="10"/>
  <c r="CG14" i="10"/>
  <c r="CI14" i="10"/>
  <c r="HC14" i="10" s="1"/>
  <c r="CK14" i="10"/>
  <c r="HD14" i="10" s="1"/>
  <c r="CM14" i="10"/>
  <c r="HE14" i="10" s="1"/>
  <c r="CO14" i="10"/>
  <c r="CQ14" i="10"/>
  <c r="HG14" i="10" s="1"/>
  <c r="CS14" i="10"/>
  <c r="HH14" i="10" s="1"/>
  <c r="CU14" i="10"/>
  <c r="HI14" i="10" s="1"/>
  <c r="CW14" i="10"/>
  <c r="CY14" i="10"/>
  <c r="HK14" i="10" s="1"/>
  <c r="DA14" i="10"/>
  <c r="HL14" i="10" s="1"/>
  <c r="DC14" i="10"/>
  <c r="HM14" i="10" s="1"/>
  <c r="DE14" i="10"/>
  <c r="HN14" i="10" s="1"/>
  <c r="DG14" i="10"/>
  <c r="HO14" i="10" s="1"/>
  <c r="DI14" i="10"/>
  <c r="HP14" i="10" s="1"/>
  <c r="DK14" i="10"/>
  <c r="DM14" i="10"/>
  <c r="DO14" i="10"/>
  <c r="HS14" i="10" s="1"/>
  <c r="DQ14" i="10"/>
  <c r="HT14" i="10" s="1"/>
  <c r="DS14" i="10"/>
  <c r="HU14" i="10" s="1"/>
  <c r="DU14" i="10"/>
  <c r="DW14" i="10"/>
  <c r="HW14" i="10" s="1"/>
  <c r="DY14" i="10"/>
  <c r="HX14" i="10" s="1"/>
  <c r="EA14" i="10"/>
  <c r="EC14" i="10"/>
  <c r="EE14" i="10"/>
  <c r="IA14" i="10" s="1"/>
  <c r="EG14" i="10"/>
  <c r="IB14" i="10" s="1"/>
  <c r="EI14" i="10"/>
  <c r="IC14" i="10" s="1"/>
  <c r="EK14" i="10"/>
  <c r="ID14" i="10" s="1"/>
  <c r="EM14" i="10"/>
  <c r="IE14" i="10" s="1"/>
  <c r="EO14" i="10"/>
  <c r="IF14" i="10" s="1"/>
  <c r="EQ14" i="10"/>
  <c r="IG14" i="10" s="1"/>
  <c r="ES14" i="10"/>
  <c r="EU14" i="10"/>
  <c r="II14" i="10" s="1"/>
  <c r="EW14" i="10"/>
  <c r="IJ14" i="10" s="1"/>
  <c r="EY14" i="10"/>
  <c r="IK14" i="10" s="1"/>
  <c r="FA14" i="10"/>
  <c r="IL14" i="10" s="1"/>
  <c r="FR14" i="10"/>
  <c r="FU14" i="10"/>
  <c r="GH14" i="10"/>
  <c r="GK14" i="10"/>
  <c r="GP14" i="10"/>
  <c r="GX14" i="10"/>
  <c r="HA14" i="10"/>
  <c r="HF14" i="10"/>
  <c r="HQ14" i="10"/>
  <c r="HV14" i="10"/>
  <c r="HY14" i="10"/>
  <c r="A15" i="10"/>
  <c r="C15" i="10"/>
  <c r="D15" i="10"/>
  <c r="I15" i="10"/>
  <c r="FP15" i="10" s="1"/>
  <c r="K15" i="10"/>
  <c r="FQ15" i="10" s="1"/>
  <c r="M15" i="10"/>
  <c r="FR15" i="10" s="1"/>
  <c r="O15" i="10"/>
  <c r="Q15" i="10"/>
  <c r="FT15" i="10" s="1"/>
  <c r="S15" i="10"/>
  <c r="FU15" i="10" s="1"/>
  <c r="U15" i="10"/>
  <c r="W15" i="10"/>
  <c r="FW15" i="10" s="1"/>
  <c r="Y15" i="10"/>
  <c r="FX15" i="10" s="1"/>
  <c r="AA15" i="10"/>
  <c r="FY15" i="10" s="1"/>
  <c r="AC15" i="10"/>
  <c r="FZ15" i="10" s="1"/>
  <c r="AE15" i="10"/>
  <c r="AG15" i="10"/>
  <c r="AI15" i="10"/>
  <c r="GC15" i="10" s="1"/>
  <c r="AK15" i="10"/>
  <c r="GD15" i="10" s="1"/>
  <c r="AM15" i="10"/>
  <c r="GE15" i="10" s="1"/>
  <c r="AO15" i="10"/>
  <c r="GF15" i="10" s="1"/>
  <c r="AQ15" i="10"/>
  <c r="GG15" i="10" s="1"/>
  <c r="AS15" i="10"/>
  <c r="GH15" i="10" s="1"/>
  <c r="AU15" i="10"/>
  <c r="AW15" i="10"/>
  <c r="GJ15" i="10" s="1"/>
  <c r="AY15" i="10"/>
  <c r="GK15" i="10" s="1"/>
  <c r="BA15" i="10"/>
  <c r="GL15" i="10" s="1"/>
  <c r="BC15" i="10"/>
  <c r="GM15" i="10" s="1"/>
  <c r="BE15" i="10"/>
  <c r="GN15" i="10" s="1"/>
  <c r="BG15" i="10"/>
  <c r="GO15" i="10" s="1"/>
  <c r="BI15" i="10"/>
  <c r="GP15" i="10" s="1"/>
  <c r="BK15" i="10"/>
  <c r="BM15" i="10"/>
  <c r="GR15" i="10" s="1"/>
  <c r="BO15" i="10"/>
  <c r="GS15" i="10" s="1"/>
  <c r="BQ15" i="10"/>
  <c r="BS15" i="10"/>
  <c r="BU15" i="10"/>
  <c r="GV15" i="10" s="1"/>
  <c r="BW15" i="10"/>
  <c r="GW15" i="10" s="1"/>
  <c r="BY15" i="10"/>
  <c r="GX15" i="10" s="1"/>
  <c r="CA15" i="10"/>
  <c r="CC15" i="10"/>
  <c r="GZ15" i="10" s="1"/>
  <c r="CE15" i="10"/>
  <c r="HA15" i="10" s="1"/>
  <c r="CG15" i="10"/>
  <c r="CI15" i="10"/>
  <c r="HC15" i="10" s="1"/>
  <c r="CK15" i="10"/>
  <c r="HD15" i="10" s="1"/>
  <c r="CM15" i="10"/>
  <c r="HE15" i="10" s="1"/>
  <c r="CO15" i="10"/>
  <c r="HF15" i="10" s="1"/>
  <c r="CQ15" i="10"/>
  <c r="CS15" i="10"/>
  <c r="HH15" i="10" s="1"/>
  <c r="CU15" i="10"/>
  <c r="HI15" i="10" s="1"/>
  <c r="CW15" i="10"/>
  <c r="CY15" i="10"/>
  <c r="HK15" i="10" s="1"/>
  <c r="DA15" i="10"/>
  <c r="HL15" i="10" s="1"/>
  <c r="DC15" i="10"/>
  <c r="HM15" i="10" s="1"/>
  <c r="DE15" i="10"/>
  <c r="HN15" i="10" s="1"/>
  <c r="DG15" i="10"/>
  <c r="DI15" i="10"/>
  <c r="HP15" i="10" s="1"/>
  <c r="DK15" i="10"/>
  <c r="HQ15" i="10" s="1"/>
  <c r="DM15" i="10"/>
  <c r="HR15" i="10" s="1"/>
  <c r="DO15" i="10"/>
  <c r="DQ15" i="10"/>
  <c r="HT15" i="10" s="1"/>
  <c r="DS15" i="10"/>
  <c r="HU15" i="10" s="1"/>
  <c r="DU15" i="10"/>
  <c r="HV15" i="10" s="1"/>
  <c r="DW15" i="10"/>
  <c r="DY15" i="10"/>
  <c r="HX15" i="10" s="1"/>
  <c r="EA15" i="10"/>
  <c r="HY15" i="10" s="1"/>
  <c r="EC15" i="10"/>
  <c r="EE15" i="10"/>
  <c r="IA15" i="10" s="1"/>
  <c r="EG15" i="10"/>
  <c r="IB15" i="10" s="1"/>
  <c r="EI15" i="10"/>
  <c r="IC15" i="10" s="1"/>
  <c r="EK15" i="10"/>
  <c r="ID15" i="10" s="1"/>
  <c r="EM15" i="10"/>
  <c r="EO15" i="10"/>
  <c r="IF15" i="10" s="1"/>
  <c r="EQ15" i="10"/>
  <c r="IG15" i="10" s="1"/>
  <c r="ES15" i="10"/>
  <c r="EU15" i="10"/>
  <c r="II15" i="10" s="1"/>
  <c r="EW15" i="10"/>
  <c r="IJ15" i="10" s="1"/>
  <c r="EY15" i="10"/>
  <c r="IK15" i="10" s="1"/>
  <c r="FA15" i="10"/>
  <c r="IL15" i="10" s="1"/>
  <c r="GB15" i="10"/>
  <c r="GU15" i="10"/>
  <c r="HS15" i="10"/>
  <c r="A16" i="10"/>
  <c r="C16" i="10"/>
  <c r="D16" i="10"/>
  <c r="I16" i="10"/>
  <c r="K16" i="10"/>
  <c r="FQ16" i="10" s="1"/>
  <c r="M16" i="10"/>
  <c r="FR16" i="10" s="1"/>
  <c r="O16" i="10"/>
  <c r="Q16" i="10"/>
  <c r="S16" i="10"/>
  <c r="U16" i="10"/>
  <c r="W16" i="10"/>
  <c r="Y16" i="10"/>
  <c r="FX16" i="10" s="1"/>
  <c r="AA16" i="10"/>
  <c r="FY16" i="10" s="1"/>
  <c r="AC16" i="10"/>
  <c r="FZ16" i="10" s="1"/>
  <c r="AE16" i="10"/>
  <c r="AG16" i="10"/>
  <c r="GB16" i="10" s="1"/>
  <c r="AI16" i="10"/>
  <c r="GC16" i="10" s="1"/>
  <c r="AK16" i="10"/>
  <c r="AM16" i="10"/>
  <c r="AO16" i="10"/>
  <c r="AQ16" i="10"/>
  <c r="GG16" i="10" s="1"/>
  <c r="AS16" i="10"/>
  <c r="GH16" i="10" s="1"/>
  <c r="AU16" i="10"/>
  <c r="AW16" i="10"/>
  <c r="AY16" i="10"/>
  <c r="GK16" i="10" s="1"/>
  <c r="BA16" i="10"/>
  <c r="BC16" i="10"/>
  <c r="GM16" i="10" s="1"/>
  <c r="BE16" i="10"/>
  <c r="GN16" i="10" s="1"/>
  <c r="BG16" i="10"/>
  <c r="GO16" i="10" s="1"/>
  <c r="BI16" i="10"/>
  <c r="GP16" i="10" s="1"/>
  <c r="BK16" i="10"/>
  <c r="BM16" i="10"/>
  <c r="GR16" i="10" s="1"/>
  <c r="BO16" i="10"/>
  <c r="GS16" i="10" s="1"/>
  <c r="BQ16" i="10"/>
  <c r="BS16" i="10"/>
  <c r="BU16" i="10"/>
  <c r="BW16" i="10"/>
  <c r="GW16" i="10" s="1"/>
  <c r="BY16" i="10"/>
  <c r="GX16" i="10" s="1"/>
  <c r="CA16" i="10"/>
  <c r="CC16" i="10"/>
  <c r="GZ16" i="10" s="1"/>
  <c r="CE16" i="10"/>
  <c r="HA16" i="10" s="1"/>
  <c r="CG16" i="10"/>
  <c r="CI16" i="10"/>
  <c r="CK16" i="10"/>
  <c r="HD16" i="10" s="1"/>
  <c r="CM16" i="10"/>
  <c r="HE16" i="10" s="1"/>
  <c r="CO16" i="10"/>
  <c r="HF16" i="10" s="1"/>
  <c r="CQ16" i="10"/>
  <c r="CS16" i="10"/>
  <c r="HH16" i="10" s="1"/>
  <c r="CU16" i="10"/>
  <c r="HI16" i="10" s="1"/>
  <c r="CW16" i="10"/>
  <c r="CY16" i="10"/>
  <c r="DA16" i="10"/>
  <c r="DC16" i="10"/>
  <c r="HM16" i="10" s="1"/>
  <c r="DE16" i="10"/>
  <c r="HN16" i="10" s="1"/>
  <c r="DG16" i="10"/>
  <c r="DI16" i="10"/>
  <c r="HP16" i="10" s="1"/>
  <c r="DK16" i="10"/>
  <c r="HQ16" i="10" s="1"/>
  <c r="DM16" i="10"/>
  <c r="DO16" i="10"/>
  <c r="HS16" i="10" s="1"/>
  <c r="DQ16" i="10"/>
  <c r="HT16" i="10" s="1"/>
  <c r="DS16" i="10"/>
  <c r="HU16" i="10" s="1"/>
  <c r="DU16" i="10"/>
  <c r="HV16" i="10" s="1"/>
  <c r="DW16" i="10"/>
  <c r="DY16" i="10"/>
  <c r="HX16" i="10" s="1"/>
  <c r="EA16" i="10"/>
  <c r="HY16" i="10" s="1"/>
  <c r="EC16" i="10"/>
  <c r="EE16" i="10"/>
  <c r="EG16" i="10"/>
  <c r="EI16" i="10"/>
  <c r="IC16" i="10" s="1"/>
  <c r="EK16" i="10"/>
  <c r="ID16" i="10" s="1"/>
  <c r="EM16" i="10"/>
  <c r="EO16" i="10"/>
  <c r="IF16" i="10" s="1"/>
  <c r="EQ16" i="10"/>
  <c r="IG16" i="10" s="1"/>
  <c r="ES16" i="10"/>
  <c r="EU16" i="10"/>
  <c r="EW16" i="10"/>
  <c r="IJ16" i="10" s="1"/>
  <c r="EY16" i="10"/>
  <c r="IK16" i="10" s="1"/>
  <c r="FA16" i="10"/>
  <c r="IL16" i="10" s="1"/>
  <c r="FP16" i="10"/>
  <c r="FT16" i="10"/>
  <c r="FU16" i="10"/>
  <c r="FW16" i="10"/>
  <c r="GE16" i="10"/>
  <c r="GF16" i="10"/>
  <c r="GJ16" i="10"/>
  <c r="GU16" i="10"/>
  <c r="GV16" i="10"/>
  <c r="HC16" i="10"/>
  <c r="HK16" i="10"/>
  <c r="HL16" i="10"/>
  <c r="IA16" i="10"/>
  <c r="IB16" i="10"/>
  <c r="II16" i="10"/>
  <c r="A17" i="10"/>
  <c r="C17" i="10"/>
  <c r="D17" i="10"/>
  <c r="I17" i="10"/>
  <c r="FP17" i="10" s="1"/>
  <c r="K17" i="10"/>
  <c r="FQ17" i="10" s="1"/>
  <c r="M17" i="10"/>
  <c r="FR17" i="10" s="1"/>
  <c r="O17" i="10"/>
  <c r="Q17" i="10"/>
  <c r="FT17" i="10" s="1"/>
  <c r="S17" i="10"/>
  <c r="FU17" i="10" s="1"/>
  <c r="U17" i="10"/>
  <c r="W17" i="10"/>
  <c r="FW17" i="10" s="1"/>
  <c r="Y17" i="10"/>
  <c r="FX17" i="10" s="1"/>
  <c r="AA17" i="10"/>
  <c r="AC17" i="10"/>
  <c r="FZ17" i="10" s="1"/>
  <c r="AE17" i="10"/>
  <c r="AG17" i="10"/>
  <c r="GB17" i="10" s="1"/>
  <c r="AI17" i="10"/>
  <c r="AK17" i="10"/>
  <c r="AM17" i="10"/>
  <c r="GE17" i="10" s="1"/>
  <c r="AO17" i="10"/>
  <c r="AQ17" i="10"/>
  <c r="GG17" i="10" s="1"/>
  <c r="AS17" i="10"/>
  <c r="GH17" i="10" s="1"/>
  <c r="AU17" i="10"/>
  <c r="AW17" i="10"/>
  <c r="GJ17" i="10" s="1"/>
  <c r="AY17" i="10"/>
  <c r="GK17" i="10" s="1"/>
  <c r="BA17" i="10"/>
  <c r="BC17" i="10"/>
  <c r="GM17" i="10" s="1"/>
  <c r="BE17" i="10"/>
  <c r="GN17" i="10" s="1"/>
  <c r="BG17" i="10"/>
  <c r="GO17" i="10" s="1"/>
  <c r="BI17" i="10"/>
  <c r="GP17" i="10" s="1"/>
  <c r="BK17" i="10"/>
  <c r="BM17" i="10"/>
  <c r="GR17" i="10" s="1"/>
  <c r="BO17" i="10"/>
  <c r="BQ17" i="10"/>
  <c r="BS17" i="10"/>
  <c r="GU17" i="10" s="1"/>
  <c r="BU17" i="10"/>
  <c r="GV17" i="10" s="1"/>
  <c r="BW17" i="10"/>
  <c r="GW17" i="10" s="1"/>
  <c r="BY17" i="10"/>
  <c r="GX17" i="10" s="1"/>
  <c r="CA17" i="10"/>
  <c r="CC17" i="10"/>
  <c r="GZ17" i="10" s="1"/>
  <c r="CE17" i="10"/>
  <c r="CG17" i="10"/>
  <c r="CI17" i="10"/>
  <c r="HC17" i="10" s="1"/>
  <c r="CK17" i="10"/>
  <c r="HD17" i="10" s="1"/>
  <c r="CM17" i="10"/>
  <c r="HE17" i="10" s="1"/>
  <c r="CO17" i="10"/>
  <c r="HF17" i="10" s="1"/>
  <c r="CQ17" i="10"/>
  <c r="CS17" i="10"/>
  <c r="HH17" i="10" s="1"/>
  <c r="CU17" i="10"/>
  <c r="CW17" i="10"/>
  <c r="CY17" i="10"/>
  <c r="HK17" i="10" s="1"/>
  <c r="DA17" i="10"/>
  <c r="HL17" i="10" s="1"/>
  <c r="DC17" i="10"/>
  <c r="HM17" i="10" s="1"/>
  <c r="DE17" i="10"/>
  <c r="HN17" i="10" s="1"/>
  <c r="DG17" i="10"/>
  <c r="DI17" i="10"/>
  <c r="HP17" i="10" s="1"/>
  <c r="DK17" i="10"/>
  <c r="DM17" i="10"/>
  <c r="DO17" i="10"/>
  <c r="HS17" i="10" s="1"/>
  <c r="DQ17" i="10"/>
  <c r="HT17" i="10" s="1"/>
  <c r="DS17" i="10"/>
  <c r="HU17" i="10" s="1"/>
  <c r="DU17" i="10"/>
  <c r="HV17" i="10" s="1"/>
  <c r="DW17" i="10"/>
  <c r="DY17" i="10"/>
  <c r="HX17" i="10" s="1"/>
  <c r="EA17" i="10"/>
  <c r="EC17" i="10"/>
  <c r="EE17" i="10"/>
  <c r="IA17" i="10" s="1"/>
  <c r="EG17" i="10"/>
  <c r="IB17" i="10" s="1"/>
  <c r="EI17" i="10"/>
  <c r="IC17" i="10" s="1"/>
  <c r="EK17" i="10"/>
  <c r="ID17" i="10" s="1"/>
  <c r="EM17" i="10"/>
  <c r="EO17" i="10"/>
  <c r="IF17" i="10" s="1"/>
  <c r="EQ17" i="10"/>
  <c r="IG17" i="10" s="1"/>
  <c r="ES17" i="10"/>
  <c r="EU17" i="10"/>
  <c r="II17" i="10" s="1"/>
  <c r="EW17" i="10"/>
  <c r="IJ17" i="10" s="1"/>
  <c r="EY17" i="10"/>
  <c r="IK17" i="10" s="1"/>
  <c r="FA17" i="10"/>
  <c r="IL17" i="10" s="1"/>
  <c r="FY17" i="10"/>
  <c r="GC17" i="10"/>
  <c r="GF17" i="10"/>
  <c r="GS17" i="10"/>
  <c r="HA17" i="10"/>
  <c r="HI17" i="10"/>
  <c r="HQ17" i="10"/>
  <c r="HY17" i="10"/>
  <c r="A18" i="10"/>
  <c r="C18" i="10"/>
  <c r="D18" i="10"/>
  <c r="I18" i="10"/>
  <c r="FP18" i="10" s="1"/>
  <c r="K18" i="10"/>
  <c r="FQ18" i="10" s="1"/>
  <c r="M18" i="10"/>
  <c r="FR18" i="10" s="1"/>
  <c r="O18" i="10"/>
  <c r="Q18" i="10"/>
  <c r="FT18" i="10" s="1"/>
  <c r="S18" i="10"/>
  <c r="FU18" i="10" s="1"/>
  <c r="U18" i="10"/>
  <c r="W18" i="10"/>
  <c r="FW18" i="10" s="1"/>
  <c r="Y18" i="10"/>
  <c r="FX18" i="10" s="1"/>
  <c r="AA18" i="10"/>
  <c r="FY18" i="10" s="1"/>
  <c r="AC18" i="10"/>
  <c r="FZ18" i="10" s="1"/>
  <c r="AE18" i="10"/>
  <c r="AG18" i="10"/>
  <c r="GB18" i="10" s="1"/>
  <c r="AI18" i="10"/>
  <c r="GC18" i="10" s="1"/>
  <c r="AK18" i="10"/>
  <c r="AM18" i="10"/>
  <c r="GE18" i="10" s="1"/>
  <c r="AO18" i="10"/>
  <c r="GF18" i="10" s="1"/>
  <c r="AQ18" i="10"/>
  <c r="GG18" i="10" s="1"/>
  <c r="AS18" i="10"/>
  <c r="AU18" i="10"/>
  <c r="AW18" i="10"/>
  <c r="GJ18" i="10" s="1"/>
  <c r="AY18" i="10"/>
  <c r="GK18" i="10" s="1"/>
  <c r="BA18" i="10"/>
  <c r="BC18" i="10"/>
  <c r="GM18" i="10" s="1"/>
  <c r="BE18" i="10"/>
  <c r="GN18" i="10" s="1"/>
  <c r="BG18" i="10"/>
  <c r="GO18" i="10" s="1"/>
  <c r="BI18" i="10"/>
  <c r="BK18" i="10"/>
  <c r="BM18" i="10"/>
  <c r="GR18" i="10" s="1"/>
  <c r="BO18" i="10"/>
  <c r="GS18" i="10" s="1"/>
  <c r="BQ18" i="10"/>
  <c r="BS18" i="10"/>
  <c r="GU18" i="10" s="1"/>
  <c r="BU18" i="10"/>
  <c r="GV18" i="10" s="1"/>
  <c r="BW18" i="10"/>
  <c r="GW18" i="10" s="1"/>
  <c r="BY18" i="10"/>
  <c r="CA18" i="10"/>
  <c r="CC18" i="10"/>
  <c r="GZ18" i="10" s="1"/>
  <c r="CE18" i="10"/>
  <c r="HA18" i="10" s="1"/>
  <c r="CG18" i="10"/>
  <c r="CI18" i="10"/>
  <c r="HC18" i="10" s="1"/>
  <c r="CK18" i="10"/>
  <c r="HD18" i="10" s="1"/>
  <c r="CM18" i="10"/>
  <c r="HE18" i="10" s="1"/>
  <c r="CO18" i="10"/>
  <c r="CQ18" i="10"/>
  <c r="CS18" i="10"/>
  <c r="HH18" i="10" s="1"/>
  <c r="CU18" i="10"/>
  <c r="HI18" i="10" s="1"/>
  <c r="CW18" i="10"/>
  <c r="CY18" i="10"/>
  <c r="HK18" i="10" s="1"/>
  <c r="DA18" i="10"/>
  <c r="HL18" i="10" s="1"/>
  <c r="DC18" i="10"/>
  <c r="HM18" i="10" s="1"/>
  <c r="DE18" i="10"/>
  <c r="DG18" i="10"/>
  <c r="DI18" i="10"/>
  <c r="HP18" i="10" s="1"/>
  <c r="DK18" i="10"/>
  <c r="HQ18" i="10" s="1"/>
  <c r="DM18" i="10"/>
  <c r="DO18" i="10"/>
  <c r="HS18" i="10" s="1"/>
  <c r="DQ18" i="10"/>
  <c r="HT18" i="10" s="1"/>
  <c r="DS18" i="10"/>
  <c r="HU18" i="10" s="1"/>
  <c r="DU18" i="10"/>
  <c r="HV18" i="10" s="1"/>
  <c r="DW18" i="10"/>
  <c r="DY18" i="10"/>
  <c r="HX18" i="10" s="1"/>
  <c r="EA18" i="10"/>
  <c r="HY18" i="10" s="1"/>
  <c r="EC18" i="10"/>
  <c r="EE18" i="10"/>
  <c r="IA18" i="10" s="1"/>
  <c r="EG18" i="10"/>
  <c r="IB18" i="10" s="1"/>
  <c r="EI18" i="10"/>
  <c r="IC18" i="10" s="1"/>
  <c r="EK18" i="10"/>
  <c r="ID18" i="10" s="1"/>
  <c r="EM18" i="10"/>
  <c r="EO18" i="10"/>
  <c r="IF18" i="10" s="1"/>
  <c r="EQ18" i="10"/>
  <c r="IG18" i="10" s="1"/>
  <c r="ES18" i="10"/>
  <c r="EU18" i="10"/>
  <c r="II18" i="10" s="1"/>
  <c r="EW18" i="10"/>
  <c r="IJ18" i="10" s="1"/>
  <c r="EY18" i="10"/>
  <c r="IK18" i="10" s="1"/>
  <c r="FA18" i="10"/>
  <c r="IL18" i="10" s="1"/>
  <c r="GH18" i="10"/>
  <c r="GP18" i="10"/>
  <c r="GX18" i="10"/>
  <c r="HF18" i="10"/>
  <c r="HN18" i="10"/>
  <c r="A19" i="10"/>
  <c r="C19" i="10"/>
  <c r="D19" i="10"/>
  <c r="I19" i="10"/>
  <c r="FP19" i="10" s="1"/>
  <c r="K19" i="10"/>
  <c r="FQ19" i="10" s="1"/>
  <c r="M19" i="10"/>
  <c r="FR19" i="10" s="1"/>
  <c r="O19" i="10"/>
  <c r="Q19" i="10"/>
  <c r="FT19" i="10" s="1"/>
  <c r="S19" i="10"/>
  <c r="FU19" i="10" s="1"/>
  <c r="U19" i="10"/>
  <c r="W19" i="10"/>
  <c r="FW19" i="10" s="1"/>
  <c r="Y19" i="10"/>
  <c r="FX19" i="10" s="1"/>
  <c r="AA19" i="10"/>
  <c r="FY19" i="10" s="1"/>
  <c r="AC19" i="10"/>
  <c r="FZ19" i="10" s="1"/>
  <c r="AE19" i="10"/>
  <c r="GA19" i="10" s="1"/>
  <c r="AG19" i="10"/>
  <c r="GB19" i="10" s="1"/>
  <c r="AI19" i="10"/>
  <c r="GC19" i="10" s="1"/>
  <c r="AK19" i="10"/>
  <c r="AM19" i="10"/>
  <c r="AO19" i="10"/>
  <c r="GF19" i="10" s="1"/>
  <c r="AQ19" i="10"/>
  <c r="GG19" i="10" s="1"/>
  <c r="AS19" i="10"/>
  <c r="GH19" i="10" s="1"/>
  <c r="AU19" i="10"/>
  <c r="AW19" i="10"/>
  <c r="GJ19" i="10" s="1"/>
  <c r="AY19" i="10"/>
  <c r="GK19" i="10" s="1"/>
  <c r="BA19" i="10"/>
  <c r="BC19" i="10"/>
  <c r="BE19" i="10"/>
  <c r="GN19" i="10" s="1"/>
  <c r="BG19" i="10"/>
  <c r="GO19" i="10" s="1"/>
  <c r="BI19" i="10"/>
  <c r="BK19" i="10"/>
  <c r="BM19" i="10"/>
  <c r="GR19" i="10" s="1"/>
  <c r="BO19" i="10"/>
  <c r="GS19" i="10" s="1"/>
  <c r="BQ19" i="10"/>
  <c r="BS19" i="10"/>
  <c r="GU19" i="10" s="1"/>
  <c r="BU19" i="10"/>
  <c r="GV19" i="10" s="1"/>
  <c r="BW19" i="10"/>
  <c r="GW19" i="10" s="1"/>
  <c r="BY19" i="10"/>
  <c r="GX19" i="10" s="1"/>
  <c r="CA19" i="10"/>
  <c r="GY19" i="10" s="1"/>
  <c r="CC19" i="10"/>
  <c r="GZ19" i="10" s="1"/>
  <c r="CE19" i="10"/>
  <c r="HA19" i="10" s="1"/>
  <c r="CG19" i="10"/>
  <c r="CI19" i="10"/>
  <c r="HC19" i="10" s="1"/>
  <c r="CK19" i="10"/>
  <c r="HD19" i="10" s="1"/>
  <c r="CM19" i="10"/>
  <c r="HE19" i="10" s="1"/>
  <c r="CO19" i="10"/>
  <c r="HF19" i="10" s="1"/>
  <c r="CQ19" i="10"/>
  <c r="CS19" i="10"/>
  <c r="HH19" i="10" s="1"/>
  <c r="CU19" i="10"/>
  <c r="HI19" i="10" s="1"/>
  <c r="CW19" i="10"/>
  <c r="CY19" i="10"/>
  <c r="HK19" i="10" s="1"/>
  <c r="DA19" i="10"/>
  <c r="HL19" i="10" s="1"/>
  <c r="DC19" i="10"/>
  <c r="HM19" i="10" s="1"/>
  <c r="DE19" i="10"/>
  <c r="DG19" i="10"/>
  <c r="DI19" i="10"/>
  <c r="HP19" i="10" s="1"/>
  <c r="DK19" i="10"/>
  <c r="HQ19" i="10" s="1"/>
  <c r="DM19" i="10"/>
  <c r="DO19" i="10"/>
  <c r="DQ19" i="10"/>
  <c r="HT19" i="10" s="1"/>
  <c r="DS19" i="10"/>
  <c r="HU19" i="10" s="1"/>
  <c r="DU19" i="10"/>
  <c r="HV19" i="10" s="1"/>
  <c r="DW19" i="10"/>
  <c r="DY19" i="10"/>
  <c r="HX19" i="10" s="1"/>
  <c r="EA19" i="10"/>
  <c r="HY19" i="10" s="1"/>
  <c r="EC19" i="10"/>
  <c r="EE19" i="10"/>
  <c r="IA19" i="10" s="1"/>
  <c r="EG19" i="10"/>
  <c r="IB19" i="10" s="1"/>
  <c r="EI19" i="10"/>
  <c r="IC19" i="10" s="1"/>
  <c r="EK19" i="10"/>
  <c r="ID19" i="10" s="1"/>
  <c r="EM19" i="10"/>
  <c r="EO19" i="10"/>
  <c r="IF19" i="10" s="1"/>
  <c r="EQ19" i="10"/>
  <c r="IG19" i="10" s="1"/>
  <c r="ES19" i="10"/>
  <c r="EU19" i="10"/>
  <c r="II19" i="10" s="1"/>
  <c r="EW19" i="10"/>
  <c r="IJ19" i="10" s="1"/>
  <c r="EY19" i="10"/>
  <c r="IK19" i="10" s="1"/>
  <c r="FA19" i="10"/>
  <c r="IL19" i="10" s="1"/>
  <c r="FS19" i="10"/>
  <c r="GE19" i="10"/>
  <c r="GI19" i="10"/>
  <c r="GM19" i="10"/>
  <c r="GP19" i="10"/>
  <c r="GQ19" i="10"/>
  <c r="HG19" i="10"/>
  <c r="HN19" i="10"/>
  <c r="HO19" i="10"/>
  <c r="HS19" i="10"/>
  <c r="HW19" i="10"/>
  <c r="IE19" i="10"/>
  <c r="A20" i="10"/>
  <c r="C20" i="10"/>
  <c r="D20" i="10"/>
  <c r="I20" i="10"/>
  <c r="FP20" i="10" s="1"/>
  <c r="K20" i="10"/>
  <c r="FQ20" i="10" s="1"/>
  <c r="M20" i="10"/>
  <c r="FR20" i="10" s="1"/>
  <c r="O20" i="10"/>
  <c r="FS20" i="10" s="1"/>
  <c r="Q20" i="10"/>
  <c r="FT20" i="10" s="1"/>
  <c r="S20" i="10"/>
  <c r="FU20" i="10" s="1"/>
  <c r="U20" i="10"/>
  <c r="W20" i="10"/>
  <c r="FW20" i="10" s="1"/>
  <c r="Y20" i="10"/>
  <c r="FX20" i="10" s="1"/>
  <c r="AA20" i="10"/>
  <c r="FY20" i="10" s="1"/>
  <c r="AC20" i="10"/>
  <c r="FZ20" i="10" s="1"/>
  <c r="AE20" i="10"/>
  <c r="GA20" i="10" s="1"/>
  <c r="AG20" i="10"/>
  <c r="GB20" i="10" s="1"/>
  <c r="AI20" i="10"/>
  <c r="GC20" i="10" s="1"/>
  <c r="AK20" i="10"/>
  <c r="AM20" i="10"/>
  <c r="GE20" i="10" s="1"/>
  <c r="AO20" i="10"/>
  <c r="AQ20" i="10"/>
  <c r="GG20" i="10" s="1"/>
  <c r="AS20" i="10"/>
  <c r="GH20" i="10" s="1"/>
  <c r="AU20" i="10"/>
  <c r="GI20" i="10" s="1"/>
  <c r="AW20" i="10"/>
  <c r="GJ20" i="10" s="1"/>
  <c r="AY20" i="10"/>
  <c r="GK20" i="10" s="1"/>
  <c r="BA20" i="10"/>
  <c r="BC20" i="10"/>
  <c r="GM20" i="10" s="1"/>
  <c r="BE20" i="10"/>
  <c r="GN20" i="10" s="1"/>
  <c r="BG20" i="10"/>
  <c r="GO20" i="10" s="1"/>
  <c r="BI20" i="10"/>
  <c r="GP20" i="10" s="1"/>
  <c r="BK20" i="10"/>
  <c r="GQ20" i="10" s="1"/>
  <c r="BM20" i="10"/>
  <c r="GR20" i="10" s="1"/>
  <c r="BO20" i="10"/>
  <c r="GS20" i="10" s="1"/>
  <c r="BQ20" i="10"/>
  <c r="BS20" i="10"/>
  <c r="GU20" i="10" s="1"/>
  <c r="BU20" i="10"/>
  <c r="GV20" i="10" s="1"/>
  <c r="BW20" i="10"/>
  <c r="GW20" i="10" s="1"/>
  <c r="BY20" i="10"/>
  <c r="GX20" i="10" s="1"/>
  <c r="CA20" i="10"/>
  <c r="GY20" i="10" s="1"/>
  <c r="CC20" i="10"/>
  <c r="CE20" i="10"/>
  <c r="HA20" i="10" s="1"/>
  <c r="CG20" i="10"/>
  <c r="CI20" i="10"/>
  <c r="HC20" i="10" s="1"/>
  <c r="CK20" i="10"/>
  <c r="HD20" i="10" s="1"/>
  <c r="CM20" i="10"/>
  <c r="HE20" i="10" s="1"/>
  <c r="CO20" i="10"/>
  <c r="HF20" i="10" s="1"/>
  <c r="CQ20" i="10"/>
  <c r="HG20" i="10" s="1"/>
  <c r="CS20" i="10"/>
  <c r="HH20" i="10" s="1"/>
  <c r="CU20" i="10"/>
  <c r="HI20" i="10" s="1"/>
  <c r="CW20" i="10"/>
  <c r="CY20" i="10"/>
  <c r="HK20" i="10" s="1"/>
  <c r="DA20" i="10"/>
  <c r="HL20" i="10" s="1"/>
  <c r="DC20" i="10"/>
  <c r="DE20" i="10"/>
  <c r="HN20" i="10" s="1"/>
  <c r="DG20" i="10"/>
  <c r="HO20" i="10" s="1"/>
  <c r="DI20" i="10"/>
  <c r="HP20" i="10" s="1"/>
  <c r="DK20" i="10"/>
  <c r="HQ20" i="10" s="1"/>
  <c r="DM20" i="10"/>
  <c r="DO20" i="10"/>
  <c r="HS20" i="10" s="1"/>
  <c r="DQ20" i="10"/>
  <c r="HT20" i="10" s="1"/>
  <c r="DS20" i="10"/>
  <c r="HU20" i="10" s="1"/>
  <c r="DU20" i="10"/>
  <c r="HV20" i="10" s="1"/>
  <c r="DW20" i="10"/>
  <c r="HW20" i="10" s="1"/>
  <c r="DY20" i="10"/>
  <c r="HX20" i="10" s="1"/>
  <c r="EA20" i="10"/>
  <c r="HY20" i="10" s="1"/>
  <c r="EC20" i="10"/>
  <c r="EE20" i="10"/>
  <c r="IA20" i="10" s="1"/>
  <c r="EG20" i="10"/>
  <c r="IB20" i="10" s="1"/>
  <c r="EI20" i="10"/>
  <c r="IC20" i="10" s="1"/>
  <c r="EK20" i="10"/>
  <c r="ID20" i="10" s="1"/>
  <c r="EM20" i="10"/>
  <c r="IE20" i="10" s="1"/>
  <c r="EO20" i="10"/>
  <c r="EQ20" i="10"/>
  <c r="IG20" i="10" s="1"/>
  <c r="ES20" i="10"/>
  <c r="EU20" i="10"/>
  <c r="II20" i="10" s="1"/>
  <c r="EW20" i="10"/>
  <c r="IJ20" i="10" s="1"/>
  <c r="EY20" i="10"/>
  <c r="IK20" i="10" s="1"/>
  <c r="FA20" i="10"/>
  <c r="IL20" i="10" s="1"/>
  <c r="GF20" i="10"/>
  <c r="GZ20" i="10"/>
  <c r="HM20" i="10"/>
  <c r="IF20" i="10"/>
  <c r="A21" i="10"/>
  <c r="C21" i="10"/>
  <c r="D21" i="10"/>
  <c r="I21" i="10"/>
  <c r="FP21" i="10" s="1"/>
  <c r="K21" i="10"/>
  <c r="FQ21" i="10" s="1"/>
  <c r="M21" i="10"/>
  <c r="FR21" i="10" s="1"/>
  <c r="O21" i="10"/>
  <c r="Q21" i="10"/>
  <c r="S21" i="10"/>
  <c r="FU21" i="10" s="1"/>
  <c r="U21" i="10"/>
  <c r="W21" i="10"/>
  <c r="FW21" i="10" s="1"/>
  <c r="Y21" i="10"/>
  <c r="FX21" i="10" s="1"/>
  <c r="AA21" i="10"/>
  <c r="FY21" i="10" s="1"/>
  <c r="AC21" i="10"/>
  <c r="FZ21" i="10" s="1"/>
  <c r="AE21" i="10"/>
  <c r="AG21" i="10"/>
  <c r="GB21" i="10" s="1"/>
  <c r="AI21" i="10"/>
  <c r="GC21" i="10" s="1"/>
  <c r="AK21" i="10"/>
  <c r="AM21" i="10"/>
  <c r="GE21" i="10" s="1"/>
  <c r="AO21" i="10"/>
  <c r="GF21" i="10" s="1"/>
  <c r="AQ21" i="10"/>
  <c r="GG21" i="10" s="1"/>
  <c r="AS21" i="10"/>
  <c r="GH21" i="10" s="1"/>
  <c r="AU21" i="10"/>
  <c r="AW21" i="10"/>
  <c r="AY21" i="10"/>
  <c r="GK21" i="10" s="1"/>
  <c r="BA21" i="10"/>
  <c r="BC21" i="10"/>
  <c r="GM21" i="10" s="1"/>
  <c r="BE21" i="10"/>
  <c r="GN21" i="10" s="1"/>
  <c r="BG21" i="10"/>
  <c r="GO21" i="10" s="1"/>
  <c r="BI21" i="10"/>
  <c r="GP21" i="10" s="1"/>
  <c r="BK21" i="10"/>
  <c r="BM21" i="10"/>
  <c r="GR21" i="10" s="1"/>
  <c r="BO21" i="10"/>
  <c r="GS21" i="10" s="1"/>
  <c r="BQ21" i="10"/>
  <c r="BS21" i="10"/>
  <c r="GU21" i="10" s="1"/>
  <c r="BU21" i="10"/>
  <c r="GV21" i="10" s="1"/>
  <c r="BW21" i="10"/>
  <c r="GW21" i="10" s="1"/>
  <c r="BY21" i="10"/>
  <c r="GX21" i="10" s="1"/>
  <c r="CA21" i="10"/>
  <c r="CC21" i="10"/>
  <c r="CE21" i="10"/>
  <c r="HA21" i="10" s="1"/>
  <c r="CG21" i="10"/>
  <c r="CI21" i="10"/>
  <c r="HC21" i="10" s="1"/>
  <c r="CK21" i="10"/>
  <c r="HD21" i="10" s="1"/>
  <c r="CM21" i="10"/>
  <c r="HE21" i="10" s="1"/>
  <c r="CO21" i="10"/>
  <c r="HF21" i="10" s="1"/>
  <c r="CQ21" i="10"/>
  <c r="CS21" i="10"/>
  <c r="HH21" i="10" s="1"/>
  <c r="CU21" i="10"/>
  <c r="HI21" i="10" s="1"/>
  <c r="CW21" i="10"/>
  <c r="CY21" i="10"/>
  <c r="HK21" i="10" s="1"/>
  <c r="DA21" i="10"/>
  <c r="HL21" i="10" s="1"/>
  <c r="DC21" i="10"/>
  <c r="HM21" i="10" s="1"/>
  <c r="DE21" i="10"/>
  <c r="HN21" i="10" s="1"/>
  <c r="DG21" i="10"/>
  <c r="DI21" i="10"/>
  <c r="HP21" i="10" s="1"/>
  <c r="DK21" i="10"/>
  <c r="HQ21" i="10" s="1"/>
  <c r="DM21" i="10"/>
  <c r="DO21" i="10"/>
  <c r="HS21" i="10" s="1"/>
  <c r="DQ21" i="10"/>
  <c r="HT21" i="10" s="1"/>
  <c r="DS21" i="10"/>
  <c r="HU21" i="10" s="1"/>
  <c r="DU21" i="10"/>
  <c r="HV21" i="10" s="1"/>
  <c r="DW21" i="10"/>
  <c r="DY21" i="10"/>
  <c r="EA21" i="10"/>
  <c r="HY21" i="10" s="1"/>
  <c r="EC21" i="10"/>
  <c r="EE21" i="10"/>
  <c r="IA21" i="10" s="1"/>
  <c r="EG21" i="10"/>
  <c r="IB21" i="10" s="1"/>
  <c r="EI21" i="10"/>
  <c r="IC21" i="10" s="1"/>
  <c r="EK21" i="10"/>
  <c r="ID21" i="10" s="1"/>
  <c r="EM21" i="10"/>
  <c r="EO21" i="10"/>
  <c r="IF21" i="10" s="1"/>
  <c r="EQ21" i="10"/>
  <c r="IG21" i="10" s="1"/>
  <c r="ES21" i="10"/>
  <c r="EU21" i="10"/>
  <c r="II21" i="10" s="1"/>
  <c r="EW21" i="10"/>
  <c r="IJ21" i="10" s="1"/>
  <c r="EY21" i="10"/>
  <c r="IK21" i="10" s="1"/>
  <c r="FA21" i="10"/>
  <c r="IL21" i="10" s="1"/>
  <c r="FT21" i="10"/>
  <c r="GJ21" i="10"/>
  <c r="GZ21" i="10"/>
  <c r="HX21" i="10"/>
  <c r="A22" i="10"/>
  <c r="C22" i="10"/>
  <c r="D22" i="10"/>
  <c r="I22" i="10"/>
  <c r="FP22" i="10" s="1"/>
  <c r="K22" i="10"/>
  <c r="FQ22" i="10" s="1"/>
  <c r="M22" i="10"/>
  <c r="FR22" i="10" s="1"/>
  <c r="O22" i="10"/>
  <c r="FS22" i="10" s="1"/>
  <c r="Q22" i="10"/>
  <c r="FT22" i="10" s="1"/>
  <c r="S22" i="10"/>
  <c r="FU22" i="10" s="1"/>
  <c r="U22" i="10"/>
  <c r="W22" i="10"/>
  <c r="FW22" i="10" s="1"/>
  <c r="Y22" i="10"/>
  <c r="FX22" i="10" s="1"/>
  <c r="AA22" i="10"/>
  <c r="FY22" i="10" s="1"/>
  <c r="AC22" i="10"/>
  <c r="FZ22" i="10" s="1"/>
  <c r="AE22" i="10"/>
  <c r="AG22" i="10"/>
  <c r="GB22" i="10" s="1"/>
  <c r="AI22" i="10"/>
  <c r="GC22" i="10" s="1"/>
  <c r="AK22" i="10"/>
  <c r="AM22" i="10"/>
  <c r="GE22" i="10" s="1"/>
  <c r="AO22" i="10"/>
  <c r="GF22" i="10" s="1"/>
  <c r="AQ22" i="10"/>
  <c r="GG22" i="10" s="1"/>
  <c r="AS22" i="10"/>
  <c r="GH22" i="10" s="1"/>
  <c r="AU22" i="10"/>
  <c r="AW22" i="10"/>
  <c r="GJ22" i="10" s="1"/>
  <c r="AY22" i="10"/>
  <c r="GK22" i="10" s="1"/>
  <c r="BA22" i="10"/>
  <c r="BC22" i="10"/>
  <c r="GM22" i="10" s="1"/>
  <c r="BE22" i="10"/>
  <c r="GN22" i="10" s="1"/>
  <c r="BG22" i="10"/>
  <c r="GO22" i="10" s="1"/>
  <c r="BI22" i="10"/>
  <c r="GP22" i="10" s="1"/>
  <c r="BK22" i="10"/>
  <c r="BM22" i="10"/>
  <c r="GR22" i="10" s="1"/>
  <c r="BO22" i="10"/>
  <c r="GS22" i="10" s="1"/>
  <c r="BQ22" i="10"/>
  <c r="BS22" i="10"/>
  <c r="GU22" i="10" s="1"/>
  <c r="BU22" i="10"/>
  <c r="GV22" i="10" s="1"/>
  <c r="BW22" i="10"/>
  <c r="GW22" i="10" s="1"/>
  <c r="BY22" i="10"/>
  <c r="GX22" i="10" s="1"/>
  <c r="CA22" i="10"/>
  <c r="GY22" i="10" s="1"/>
  <c r="CC22" i="10"/>
  <c r="GZ22" i="10" s="1"/>
  <c r="CE22" i="10"/>
  <c r="HA22" i="10" s="1"/>
  <c r="CG22" i="10"/>
  <c r="CI22" i="10"/>
  <c r="HC22" i="10" s="1"/>
  <c r="CK22" i="10"/>
  <c r="HD22" i="10" s="1"/>
  <c r="CM22" i="10"/>
  <c r="HE22" i="10" s="1"/>
  <c r="CO22" i="10"/>
  <c r="CQ22" i="10"/>
  <c r="HG22" i="10" s="1"/>
  <c r="CS22" i="10"/>
  <c r="HH22" i="10" s="1"/>
  <c r="CU22" i="10"/>
  <c r="HI22" i="10" s="1"/>
  <c r="CW22" i="10"/>
  <c r="CY22" i="10"/>
  <c r="HK22" i="10" s="1"/>
  <c r="DA22" i="10"/>
  <c r="HL22" i="10" s="1"/>
  <c r="DC22" i="10"/>
  <c r="HM22" i="10" s="1"/>
  <c r="DE22" i="10"/>
  <c r="HN22" i="10" s="1"/>
  <c r="DG22" i="10"/>
  <c r="HO22" i="10" s="1"/>
  <c r="DI22" i="10"/>
  <c r="HP22" i="10" s="1"/>
  <c r="DK22" i="10"/>
  <c r="HQ22" i="10" s="1"/>
  <c r="DM22" i="10"/>
  <c r="DO22" i="10"/>
  <c r="HS22" i="10" s="1"/>
  <c r="DQ22" i="10"/>
  <c r="HT22" i="10" s="1"/>
  <c r="DS22" i="10"/>
  <c r="HU22" i="10" s="1"/>
  <c r="DU22" i="10"/>
  <c r="DW22" i="10"/>
  <c r="HW22" i="10" s="1"/>
  <c r="DY22" i="10"/>
  <c r="HX22" i="10" s="1"/>
  <c r="EA22" i="10"/>
  <c r="HY22" i="10" s="1"/>
  <c r="EC22" i="10"/>
  <c r="EE22" i="10"/>
  <c r="IA22" i="10" s="1"/>
  <c r="EG22" i="10"/>
  <c r="IB22" i="10" s="1"/>
  <c r="EI22" i="10"/>
  <c r="IC22" i="10" s="1"/>
  <c r="EK22" i="10"/>
  <c r="ID22" i="10" s="1"/>
  <c r="EM22" i="10"/>
  <c r="IE22" i="10" s="1"/>
  <c r="EO22" i="10"/>
  <c r="IF22" i="10" s="1"/>
  <c r="EQ22" i="10"/>
  <c r="IG22" i="10" s="1"/>
  <c r="ES22" i="10"/>
  <c r="EU22" i="10"/>
  <c r="II22" i="10" s="1"/>
  <c r="EW22" i="10"/>
  <c r="IJ22" i="10" s="1"/>
  <c r="EY22" i="10"/>
  <c r="IK22" i="10" s="1"/>
  <c r="FA22" i="10"/>
  <c r="IL22" i="10" s="1"/>
  <c r="GA22" i="10"/>
  <c r="GI22" i="10"/>
  <c r="GQ22" i="10"/>
  <c r="HF22" i="10"/>
  <c r="HV22" i="10"/>
  <c r="A23" i="10"/>
  <c r="C23" i="10"/>
  <c r="D23" i="10"/>
  <c r="I23" i="10"/>
  <c r="FP23" i="10" s="1"/>
  <c r="K23" i="10"/>
  <c r="FQ23" i="10" s="1"/>
  <c r="M23" i="10"/>
  <c r="FR23" i="10" s="1"/>
  <c r="O23" i="10"/>
  <c r="Q23" i="10"/>
  <c r="S23" i="10"/>
  <c r="FU23" i="10" s="1"/>
  <c r="U23" i="10"/>
  <c r="W23" i="10"/>
  <c r="FW23" i="10" s="1"/>
  <c r="Y23" i="10"/>
  <c r="FX23" i="10" s="1"/>
  <c r="AA23" i="10"/>
  <c r="FY23" i="10" s="1"/>
  <c r="AC23" i="10"/>
  <c r="FZ23" i="10" s="1"/>
  <c r="AE23" i="10"/>
  <c r="AG23" i="10"/>
  <c r="AI23" i="10"/>
  <c r="GC23" i="10" s="1"/>
  <c r="AK23" i="10"/>
  <c r="AM23" i="10"/>
  <c r="AO23" i="10"/>
  <c r="GF23" i="10" s="1"/>
  <c r="AQ23" i="10"/>
  <c r="GG23" i="10" s="1"/>
  <c r="AS23" i="10"/>
  <c r="GH23" i="10" s="1"/>
  <c r="AU23" i="10"/>
  <c r="AW23" i="10"/>
  <c r="GJ23" i="10" s="1"/>
  <c r="AY23" i="10"/>
  <c r="GK23" i="10" s="1"/>
  <c r="BA23" i="10"/>
  <c r="BC23" i="10"/>
  <c r="BE23" i="10"/>
  <c r="GN23" i="10" s="1"/>
  <c r="BG23" i="10"/>
  <c r="GO23" i="10" s="1"/>
  <c r="BI23" i="10"/>
  <c r="GP23" i="10" s="1"/>
  <c r="BK23" i="10"/>
  <c r="BM23" i="10"/>
  <c r="GR23" i="10" s="1"/>
  <c r="BO23" i="10"/>
  <c r="GS23" i="10" s="1"/>
  <c r="BQ23" i="10"/>
  <c r="BS23" i="10"/>
  <c r="GU23" i="10" s="1"/>
  <c r="BU23" i="10"/>
  <c r="GV23" i="10" s="1"/>
  <c r="BW23" i="10"/>
  <c r="GW23" i="10" s="1"/>
  <c r="BY23" i="10"/>
  <c r="GX23" i="10" s="1"/>
  <c r="CA23" i="10"/>
  <c r="CC23" i="10"/>
  <c r="GZ23" i="10" s="1"/>
  <c r="CE23" i="10"/>
  <c r="HA23" i="10" s="1"/>
  <c r="CG23" i="10"/>
  <c r="CI23" i="10"/>
  <c r="HC23" i="10" s="1"/>
  <c r="CK23" i="10"/>
  <c r="HD23" i="10" s="1"/>
  <c r="CM23" i="10"/>
  <c r="HE23" i="10" s="1"/>
  <c r="CO23" i="10"/>
  <c r="HF23" i="10" s="1"/>
  <c r="CQ23" i="10"/>
  <c r="CS23" i="10"/>
  <c r="HH23" i="10" s="1"/>
  <c r="CU23" i="10"/>
  <c r="HI23" i="10" s="1"/>
  <c r="CW23" i="10"/>
  <c r="HJ23" i="10" s="1"/>
  <c r="CY23" i="10"/>
  <c r="HK23" i="10" s="1"/>
  <c r="DA23" i="10"/>
  <c r="HL23" i="10" s="1"/>
  <c r="DC23" i="10"/>
  <c r="HM23" i="10" s="1"/>
  <c r="DE23" i="10"/>
  <c r="HN23" i="10" s="1"/>
  <c r="DG23" i="10"/>
  <c r="DI23" i="10"/>
  <c r="HP23" i="10" s="1"/>
  <c r="DK23" i="10"/>
  <c r="HQ23" i="10" s="1"/>
  <c r="DM23" i="10"/>
  <c r="HR23" i="10" s="1"/>
  <c r="DO23" i="10"/>
  <c r="HS23" i="10" s="1"/>
  <c r="DQ23" i="10"/>
  <c r="HT23" i="10" s="1"/>
  <c r="DS23" i="10"/>
  <c r="HU23" i="10" s="1"/>
  <c r="DU23" i="10"/>
  <c r="HV23" i="10" s="1"/>
  <c r="DW23" i="10"/>
  <c r="DY23" i="10"/>
  <c r="HX23" i="10" s="1"/>
  <c r="EA23" i="10"/>
  <c r="HY23" i="10" s="1"/>
  <c r="EC23" i="10"/>
  <c r="EE23" i="10"/>
  <c r="EG23" i="10"/>
  <c r="IB23" i="10" s="1"/>
  <c r="EI23" i="10"/>
  <c r="IC23" i="10" s="1"/>
  <c r="EK23" i="10"/>
  <c r="ID23" i="10" s="1"/>
  <c r="EM23" i="10"/>
  <c r="EO23" i="10"/>
  <c r="IF23" i="10" s="1"/>
  <c r="EQ23" i="10"/>
  <c r="IG23" i="10" s="1"/>
  <c r="ES23" i="10"/>
  <c r="EU23" i="10"/>
  <c r="II23" i="10" s="1"/>
  <c r="EW23" i="10"/>
  <c r="IJ23" i="10" s="1"/>
  <c r="EY23" i="10"/>
  <c r="IK23" i="10" s="1"/>
  <c r="FA23" i="10"/>
  <c r="IL23" i="10" s="1"/>
  <c r="FT23" i="10"/>
  <c r="GB23" i="10"/>
  <c r="GE23" i="10"/>
  <c r="GL23" i="10"/>
  <c r="GM23" i="10"/>
  <c r="IA23" i="10"/>
  <c r="A24" i="10"/>
  <c r="C24" i="10"/>
  <c r="D24" i="10"/>
  <c r="I24" i="10"/>
  <c r="FP24" i="10" s="1"/>
  <c r="K24" i="10"/>
  <c r="FQ24" i="10" s="1"/>
  <c r="M24" i="10"/>
  <c r="FR24" i="10" s="1"/>
  <c r="O24" i="10"/>
  <c r="Q24" i="10"/>
  <c r="FT24" i="10" s="1"/>
  <c r="S24" i="10"/>
  <c r="U24" i="10"/>
  <c r="W24" i="10"/>
  <c r="Y24" i="10"/>
  <c r="FX24" i="10" s="1"/>
  <c r="AA24" i="10"/>
  <c r="FY24" i="10" s="1"/>
  <c r="AC24" i="10"/>
  <c r="FZ24" i="10" s="1"/>
  <c r="AE24" i="10"/>
  <c r="AG24" i="10"/>
  <c r="GB24" i="10" s="1"/>
  <c r="AI24" i="10"/>
  <c r="AK24" i="10"/>
  <c r="AM24" i="10"/>
  <c r="AO24" i="10"/>
  <c r="GF24" i="10" s="1"/>
  <c r="AQ24" i="10"/>
  <c r="GG24" i="10" s="1"/>
  <c r="AS24" i="10"/>
  <c r="GH24" i="10" s="1"/>
  <c r="AU24" i="10"/>
  <c r="AW24" i="10"/>
  <c r="GJ24" i="10" s="1"/>
  <c r="AY24" i="10"/>
  <c r="GK24" i="10" s="1"/>
  <c r="BA24" i="10"/>
  <c r="BC24" i="10"/>
  <c r="GM24" i="10" s="1"/>
  <c r="BE24" i="10"/>
  <c r="GN24" i="10" s="1"/>
  <c r="BG24" i="10"/>
  <c r="GO24" i="10" s="1"/>
  <c r="BI24" i="10"/>
  <c r="GP24" i="10" s="1"/>
  <c r="BK24" i="10"/>
  <c r="BM24" i="10"/>
  <c r="GR24" i="10" s="1"/>
  <c r="BO24" i="10"/>
  <c r="BQ24" i="10"/>
  <c r="BS24" i="10"/>
  <c r="BU24" i="10"/>
  <c r="GV24" i="10" s="1"/>
  <c r="BW24" i="10"/>
  <c r="GW24" i="10" s="1"/>
  <c r="BY24" i="10"/>
  <c r="GX24" i="10" s="1"/>
  <c r="CA24" i="10"/>
  <c r="CC24" i="10"/>
  <c r="GZ24" i="10" s="1"/>
  <c r="CE24" i="10"/>
  <c r="HA24" i="10" s="1"/>
  <c r="CG24" i="10"/>
  <c r="CI24" i="10"/>
  <c r="CK24" i="10"/>
  <c r="HD24" i="10" s="1"/>
  <c r="CM24" i="10"/>
  <c r="HE24" i="10" s="1"/>
  <c r="CO24" i="10"/>
  <c r="HF24" i="10" s="1"/>
  <c r="CQ24" i="10"/>
  <c r="CS24" i="10"/>
  <c r="HH24" i="10" s="1"/>
  <c r="CU24" i="10"/>
  <c r="CW24" i="10"/>
  <c r="CY24" i="10"/>
  <c r="DA24" i="10"/>
  <c r="HL24" i="10" s="1"/>
  <c r="DC24" i="10"/>
  <c r="HM24" i="10" s="1"/>
  <c r="DE24" i="10"/>
  <c r="HN24" i="10" s="1"/>
  <c r="DG24" i="10"/>
  <c r="DI24" i="10"/>
  <c r="HP24" i="10" s="1"/>
  <c r="DK24" i="10"/>
  <c r="HQ24" i="10" s="1"/>
  <c r="DM24" i="10"/>
  <c r="DO24" i="10"/>
  <c r="HS24" i="10" s="1"/>
  <c r="DQ24" i="10"/>
  <c r="HT24" i="10" s="1"/>
  <c r="DS24" i="10"/>
  <c r="HU24" i="10" s="1"/>
  <c r="DU24" i="10"/>
  <c r="HV24" i="10" s="1"/>
  <c r="DW24" i="10"/>
  <c r="DY24" i="10"/>
  <c r="HX24" i="10" s="1"/>
  <c r="EA24" i="10"/>
  <c r="EC24" i="10"/>
  <c r="EE24" i="10"/>
  <c r="IA24" i="10" s="1"/>
  <c r="EG24" i="10"/>
  <c r="IB24" i="10" s="1"/>
  <c r="EI24" i="10"/>
  <c r="IC24" i="10" s="1"/>
  <c r="EK24" i="10"/>
  <c r="ID24" i="10" s="1"/>
  <c r="EM24" i="10"/>
  <c r="EO24" i="10"/>
  <c r="EQ24" i="10"/>
  <c r="ES24" i="10"/>
  <c r="EU24" i="10"/>
  <c r="EW24" i="10"/>
  <c r="IJ24" i="10" s="1"/>
  <c r="EY24" i="10"/>
  <c r="IK24" i="10" s="1"/>
  <c r="FA24" i="10"/>
  <c r="IL24" i="10" s="1"/>
  <c r="FU24" i="10"/>
  <c r="FW24" i="10"/>
  <c r="GC24" i="10"/>
  <c r="GE24" i="10"/>
  <c r="GS24" i="10"/>
  <c r="GU24" i="10"/>
  <c r="HC24" i="10"/>
  <c r="HI24" i="10"/>
  <c r="HK24" i="10"/>
  <c r="HY24" i="10"/>
  <c r="IF24" i="10"/>
  <c r="IG24" i="10"/>
  <c r="II24" i="10"/>
  <c r="A25" i="10"/>
  <c r="C25" i="10"/>
  <c r="D25" i="10"/>
  <c r="I25" i="10"/>
  <c r="FP25" i="10" s="1"/>
  <c r="K25" i="10"/>
  <c r="M25" i="10"/>
  <c r="FR25" i="10" s="1"/>
  <c r="O25" i="10"/>
  <c r="Q25" i="10"/>
  <c r="FT25" i="10" s="1"/>
  <c r="S25" i="10"/>
  <c r="U25" i="10"/>
  <c r="W25" i="10"/>
  <c r="FW25" i="10" s="1"/>
  <c r="Y25" i="10"/>
  <c r="FX25" i="10" s="1"/>
  <c r="AA25" i="10"/>
  <c r="FY25" i="10" s="1"/>
  <c r="AC25" i="10"/>
  <c r="FZ25" i="10" s="1"/>
  <c r="AE25" i="10"/>
  <c r="AG25" i="10"/>
  <c r="GB25" i="10" s="1"/>
  <c r="AI25" i="10"/>
  <c r="AK25" i="10"/>
  <c r="AM25" i="10"/>
  <c r="GE25" i="10" s="1"/>
  <c r="AO25" i="10"/>
  <c r="GF25" i="10" s="1"/>
  <c r="AQ25" i="10"/>
  <c r="GG25" i="10" s="1"/>
  <c r="AS25" i="10"/>
  <c r="GH25" i="10" s="1"/>
  <c r="AU25" i="10"/>
  <c r="AW25" i="10"/>
  <c r="GJ25" i="10" s="1"/>
  <c r="AY25" i="10"/>
  <c r="GK25" i="10" s="1"/>
  <c r="BA25" i="10"/>
  <c r="BC25" i="10"/>
  <c r="GM25" i="10" s="1"/>
  <c r="BE25" i="10"/>
  <c r="GN25" i="10" s="1"/>
  <c r="BG25" i="10"/>
  <c r="BI25" i="10"/>
  <c r="GP25" i="10" s="1"/>
  <c r="BK25" i="10"/>
  <c r="BM25" i="10"/>
  <c r="GR25" i="10" s="1"/>
  <c r="BO25" i="10"/>
  <c r="BQ25" i="10"/>
  <c r="BS25" i="10"/>
  <c r="GU25" i="10" s="1"/>
  <c r="BU25" i="10"/>
  <c r="GV25" i="10" s="1"/>
  <c r="BW25" i="10"/>
  <c r="BY25" i="10"/>
  <c r="GX25" i="10" s="1"/>
  <c r="CA25" i="10"/>
  <c r="CC25" i="10"/>
  <c r="GZ25" i="10" s="1"/>
  <c r="CE25" i="10"/>
  <c r="HA25" i="10" s="1"/>
  <c r="CG25" i="10"/>
  <c r="CI25" i="10"/>
  <c r="HC25" i="10" s="1"/>
  <c r="CK25" i="10"/>
  <c r="HD25" i="10" s="1"/>
  <c r="CM25" i="10"/>
  <c r="CO25" i="10"/>
  <c r="HF25" i="10" s="1"/>
  <c r="CQ25" i="10"/>
  <c r="CS25" i="10"/>
  <c r="HH25" i="10" s="1"/>
  <c r="CU25" i="10"/>
  <c r="HI25" i="10" s="1"/>
  <c r="CW25" i="10"/>
  <c r="CY25" i="10"/>
  <c r="HK25" i="10" s="1"/>
  <c r="DA25" i="10"/>
  <c r="HL25" i="10" s="1"/>
  <c r="DC25" i="10"/>
  <c r="DE25" i="10"/>
  <c r="HN25" i="10" s="1"/>
  <c r="DG25" i="10"/>
  <c r="DI25" i="10"/>
  <c r="HP25" i="10" s="1"/>
  <c r="DK25" i="10"/>
  <c r="DM25" i="10"/>
  <c r="DO25" i="10"/>
  <c r="HS25" i="10" s="1"/>
  <c r="DQ25" i="10"/>
  <c r="HT25" i="10" s="1"/>
  <c r="DS25" i="10"/>
  <c r="DU25" i="10"/>
  <c r="HV25" i="10" s="1"/>
  <c r="DW25" i="10"/>
  <c r="DY25" i="10"/>
  <c r="HX25" i="10" s="1"/>
  <c r="EA25" i="10"/>
  <c r="HY25" i="10" s="1"/>
  <c r="EC25" i="10"/>
  <c r="EE25" i="10"/>
  <c r="IA25" i="10" s="1"/>
  <c r="EG25" i="10"/>
  <c r="IB25" i="10" s="1"/>
  <c r="EI25" i="10"/>
  <c r="IC25" i="10" s="1"/>
  <c r="EK25" i="10"/>
  <c r="ID25" i="10" s="1"/>
  <c r="EM25" i="10"/>
  <c r="EO25" i="10"/>
  <c r="IF25" i="10" s="1"/>
  <c r="EQ25" i="10"/>
  <c r="ES25" i="10"/>
  <c r="EU25" i="10"/>
  <c r="II25" i="10" s="1"/>
  <c r="EW25" i="10"/>
  <c r="IJ25" i="10" s="1"/>
  <c r="EY25" i="10"/>
  <c r="FA25" i="10"/>
  <c r="IL25" i="10" s="1"/>
  <c r="FQ25" i="10"/>
  <c r="FU25" i="10"/>
  <c r="GC25" i="10"/>
  <c r="GO25" i="10"/>
  <c r="GS25" i="10"/>
  <c r="GW25" i="10"/>
  <c r="HE25" i="10"/>
  <c r="HM25" i="10"/>
  <c r="HQ25" i="10"/>
  <c r="HU25" i="10"/>
  <c r="IG25" i="10"/>
  <c r="IK25" i="10"/>
  <c r="A26" i="10"/>
  <c r="C26" i="10"/>
  <c r="D26" i="10"/>
  <c r="I26" i="10"/>
  <c r="FP26" i="10" s="1"/>
  <c r="K26" i="10"/>
  <c r="FQ26" i="10" s="1"/>
  <c r="M26" i="10"/>
  <c r="FR26" i="10" s="1"/>
  <c r="O26" i="10"/>
  <c r="Q26" i="10"/>
  <c r="FT26" i="10" s="1"/>
  <c r="S26" i="10"/>
  <c r="FU26" i="10" s="1"/>
  <c r="U26" i="10"/>
  <c r="W26" i="10"/>
  <c r="FW26" i="10" s="1"/>
  <c r="Y26" i="10"/>
  <c r="FX26" i="10" s="1"/>
  <c r="AA26" i="10"/>
  <c r="AC26" i="10"/>
  <c r="FZ26" i="10" s="1"/>
  <c r="AE26" i="10"/>
  <c r="AG26" i="10"/>
  <c r="GB26" i="10" s="1"/>
  <c r="AI26" i="10"/>
  <c r="GC26" i="10" s="1"/>
  <c r="AK26" i="10"/>
  <c r="AM26" i="10"/>
  <c r="AO26" i="10"/>
  <c r="GF26" i="10" s="1"/>
  <c r="AQ26" i="10"/>
  <c r="GG26" i="10" s="1"/>
  <c r="AS26" i="10"/>
  <c r="GH26" i="10" s="1"/>
  <c r="AU26" i="10"/>
  <c r="AW26" i="10"/>
  <c r="GJ26" i="10" s="1"/>
  <c r="AY26" i="10"/>
  <c r="GK26" i="10" s="1"/>
  <c r="BA26" i="10"/>
  <c r="BC26" i="10"/>
  <c r="GM26" i="10" s="1"/>
  <c r="BE26" i="10"/>
  <c r="GN26" i="10" s="1"/>
  <c r="BG26" i="10"/>
  <c r="GO26" i="10" s="1"/>
  <c r="BI26" i="10"/>
  <c r="BK26" i="10"/>
  <c r="BM26" i="10"/>
  <c r="GR26" i="10" s="1"/>
  <c r="BO26" i="10"/>
  <c r="GS26" i="10" s="1"/>
  <c r="BQ26" i="10"/>
  <c r="BS26" i="10"/>
  <c r="GU26" i="10" s="1"/>
  <c r="BU26" i="10"/>
  <c r="GV26" i="10" s="1"/>
  <c r="BW26" i="10"/>
  <c r="BY26" i="10"/>
  <c r="GX26" i="10" s="1"/>
  <c r="CA26" i="10"/>
  <c r="CC26" i="10"/>
  <c r="GZ26" i="10" s="1"/>
  <c r="CE26" i="10"/>
  <c r="HA26" i="10" s="1"/>
  <c r="CG26" i="10"/>
  <c r="CI26" i="10"/>
  <c r="CK26" i="10"/>
  <c r="HD26" i="10" s="1"/>
  <c r="CM26" i="10"/>
  <c r="HE26" i="10" s="1"/>
  <c r="CO26" i="10"/>
  <c r="HF26" i="10" s="1"/>
  <c r="CQ26" i="10"/>
  <c r="CS26" i="10"/>
  <c r="HH26" i="10" s="1"/>
  <c r="CU26" i="10"/>
  <c r="HI26" i="10" s="1"/>
  <c r="CW26" i="10"/>
  <c r="CY26" i="10"/>
  <c r="DA26" i="10"/>
  <c r="HL26" i="10" s="1"/>
  <c r="DC26" i="10"/>
  <c r="DE26" i="10"/>
  <c r="HN26" i="10" s="1"/>
  <c r="DG26" i="10"/>
  <c r="DI26" i="10"/>
  <c r="HP26" i="10" s="1"/>
  <c r="DK26" i="10"/>
  <c r="HQ26" i="10" s="1"/>
  <c r="DM26" i="10"/>
  <c r="DO26" i="10"/>
  <c r="HS26" i="10" s="1"/>
  <c r="DQ26" i="10"/>
  <c r="HT26" i="10" s="1"/>
  <c r="DS26" i="10"/>
  <c r="DU26" i="10"/>
  <c r="HV26" i="10" s="1"/>
  <c r="DW26" i="10"/>
  <c r="DY26" i="10"/>
  <c r="HX26" i="10" s="1"/>
  <c r="EA26" i="10"/>
  <c r="HY26" i="10" s="1"/>
  <c r="EC26" i="10"/>
  <c r="EE26" i="10"/>
  <c r="IA26" i="10" s="1"/>
  <c r="EG26" i="10"/>
  <c r="IB26" i="10" s="1"/>
  <c r="EI26" i="10"/>
  <c r="IC26" i="10" s="1"/>
  <c r="EK26" i="10"/>
  <c r="ID26" i="10" s="1"/>
  <c r="EM26" i="10"/>
  <c r="EO26" i="10"/>
  <c r="IF26" i="10" s="1"/>
  <c r="EQ26" i="10"/>
  <c r="IG26" i="10" s="1"/>
  <c r="ES26" i="10"/>
  <c r="EU26" i="10"/>
  <c r="II26" i="10" s="1"/>
  <c r="EW26" i="10"/>
  <c r="IJ26" i="10" s="1"/>
  <c r="EY26" i="10"/>
  <c r="FA26" i="10"/>
  <c r="IL26" i="10" s="1"/>
  <c r="FY26" i="10"/>
  <c r="GE26" i="10"/>
  <c r="GP26" i="10"/>
  <c r="GW26" i="10"/>
  <c r="HC26" i="10"/>
  <c r="HK26" i="10"/>
  <c r="HM26" i="10"/>
  <c r="HU26" i="10"/>
  <c r="IK26" i="10"/>
  <c r="A27" i="10"/>
  <c r="C27" i="10"/>
  <c r="D27" i="10"/>
  <c r="I27" i="10"/>
  <c r="FP27" i="10" s="1"/>
  <c r="K27" i="10"/>
  <c r="FQ27" i="10" s="1"/>
  <c r="M27" i="10"/>
  <c r="FR27" i="10" s="1"/>
  <c r="O27" i="10"/>
  <c r="Q27" i="10"/>
  <c r="FT27" i="10" s="1"/>
  <c r="S27" i="10"/>
  <c r="FU27" i="10" s="1"/>
  <c r="U27" i="10"/>
  <c r="W27" i="10"/>
  <c r="FW27" i="10" s="1"/>
  <c r="Y27" i="10"/>
  <c r="FX27" i="10" s="1"/>
  <c r="AA27" i="10"/>
  <c r="FY27" i="10" s="1"/>
  <c r="AC27" i="10"/>
  <c r="AE27" i="10"/>
  <c r="AG27" i="10"/>
  <c r="GB27" i="10" s="1"/>
  <c r="AI27" i="10"/>
  <c r="GC27" i="10" s="1"/>
  <c r="AK27" i="10"/>
  <c r="AM27" i="10"/>
  <c r="GE27" i="10" s="1"/>
  <c r="AO27" i="10"/>
  <c r="GF27" i="10" s="1"/>
  <c r="AQ27" i="10"/>
  <c r="GG27" i="10" s="1"/>
  <c r="AS27" i="10"/>
  <c r="GH27" i="10" s="1"/>
  <c r="AU27" i="10"/>
  <c r="GI27" i="10" s="1"/>
  <c r="AW27" i="10"/>
  <c r="GJ27" i="10" s="1"/>
  <c r="AY27" i="10"/>
  <c r="GK27" i="10" s="1"/>
  <c r="BA27" i="10"/>
  <c r="BC27" i="10"/>
  <c r="GM27" i="10" s="1"/>
  <c r="BE27" i="10"/>
  <c r="GN27" i="10" s="1"/>
  <c r="BG27" i="10"/>
  <c r="GO27" i="10" s="1"/>
  <c r="BI27" i="10"/>
  <c r="BK27" i="10"/>
  <c r="GQ27" i="10" s="1"/>
  <c r="BM27" i="10"/>
  <c r="GR27" i="10" s="1"/>
  <c r="BO27" i="10"/>
  <c r="GS27" i="10" s="1"/>
  <c r="BQ27" i="10"/>
  <c r="BS27" i="10"/>
  <c r="GU27" i="10" s="1"/>
  <c r="BU27" i="10"/>
  <c r="GV27" i="10" s="1"/>
  <c r="BW27" i="10"/>
  <c r="GW27" i="10" s="1"/>
  <c r="BY27" i="10"/>
  <c r="CA27" i="10"/>
  <c r="GY27" i="10" s="1"/>
  <c r="CC27" i="10"/>
  <c r="GZ27" i="10" s="1"/>
  <c r="CE27" i="10"/>
  <c r="HA27" i="10" s="1"/>
  <c r="CG27" i="10"/>
  <c r="CI27" i="10"/>
  <c r="HC27" i="10" s="1"/>
  <c r="CK27" i="10"/>
  <c r="HD27" i="10" s="1"/>
  <c r="CM27" i="10"/>
  <c r="HE27" i="10" s="1"/>
  <c r="CO27" i="10"/>
  <c r="CQ27" i="10"/>
  <c r="HG27" i="10" s="1"/>
  <c r="CS27" i="10"/>
  <c r="HH27" i="10" s="1"/>
  <c r="CU27" i="10"/>
  <c r="HI27" i="10" s="1"/>
  <c r="CW27" i="10"/>
  <c r="CY27" i="10"/>
  <c r="HK27" i="10" s="1"/>
  <c r="DA27" i="10"/>
  <c r="HL27" i="10" s="1"/>
  <c r="DC27" i="10"/>
  <c r="HM27" i="10" s="1"/>
  <c r="DE27" i="10"/>
  <c r="DG27" i="10"/>
  <c r="HO27" i="10" s="1"/>
  <c r="DI27" i="10"/>
  <c r="HP27" i="10" s="1"/>
  <c r="DK27" i="10"/>
  <c r="HQ27" i="10" s="1"/>
  <c r="DM27" i="10"/>
  <c r="DO27" i="10"/>
  <c r="HS27" i="10" s="1"/>
  <c r="DQ27" i="10"/>
  <c r="HT27" i="10" s="1"/>
  <c r="DS27" i="10"/>
  <c r="HU27" i="10" s="1"/>
  <c r="DU27" i="10"/>
  <c r="HV27" i="10" s="1"/>
  <c r="DW27" i="10"/>
  <c r="HW27" i="10" s="1"/>
  <c r="DY27" i="10"/>
  <c r="HX27" i="10" s="1"/>
  <c r="EA27" i="10"/>
  <c r="HY27" i="10" s="1"/>
  <c r="EC27" i="10"/>
  <c r="EE27" i="10"/>
  <c r="IA27" i="10" s="1"/>
  <c r="EG27" i="10"/>
  <c r="IB27" i="10" s="1"/>
  <c r="EI27" i="10"/>
  <c r="IC27" i="10" s="1"/>
  <c r="EK27" i="10"/>
  <c r="ID27" i="10" s="1"/>
  <c r="EM27" i="10"/>
  <c r="EO27" i="10"/>
  <c r="IF27" i="10" s="1"/>
  <c r="EQ27" i="10"/>
  <c r="IG27" i="10" s="1"/>
  <c r="ES27" i="10"/>
  <c r="EU27" i="10"/>
  <c r="II27" i="10" s="1"/>
  <c r="EW27" i="10"/>
  <c r="IJ27" i="10" s="1"/>
  <c r="EY27" i="10"/>
  <c r="IK27" i="10" s="1"/>
  <c r="FA27" i="10"/>
  <c r="IL27" i="10" s="1"/>
  <c r="FS27" i="10"/>
  <c r="FZ27" i="10"/>
  <c r="GA27" i="10"/>
  <c r="GP27" i="10"/>
  <c r="GX27" i="10"/>
  <c r="HF27" i="10"/>
  <c r="HN27" i="10"/>
  <c r="IE27" i="10"/>
  <c r="A28" i="10"/>
  <c r="C28" i="10"/>
  <c r="D28" i="10"/>
  <c r="I28" i="10"/>
  <c r="FP28" i="10" s="1"/>
  <c r="K28" i="10"/>
  <c r="FQ28" i="10" s="1"/>
  <c r="M28" i="10"/>
  <c r="FR28" i="10" s="1"/>
  <c r="O28" i="10"/>
  <c r="FS28" i="10" s="1"/>
  <c r="Q28" i="10"/>
  <c r="FT28" i="10" s="1"/>
  <c r="S28" i="10"/>
  <c r="FU28" i="10" s="1"/>
  <c r="U28" i="10"/>
  <c r="W28" i="10"/>
  <c r="FW28" i="10" s="1"/>
  <c r="Y28" i="10"/>
  <c r="FX28" i="10" s="1"/>
  <c r="AA28" i="10"/>
  <c r="FY28" i="10" s="1"/>
  <c r="AC28" i="10"/>
  <c r="FZ28" i="10" s="1"/>
  <c r="AE28" i="10"/>
  <c r="GA28" i="10" s="1"/>
  <c r="AG28" i="10"/>
  <c r="GB28" i="10" s="1"/>
  <c r="AI28" i="10"/>
  <c r="GC28" i="10" s="1"/>
  <c r="AK28" i="10"/>
  <c r="AM28" i="10"/>
  <c r="GE28" i="10" s="1"/>
  <c r="AO28" i="10"/>
  <c r="GF28" i="10" s="1"/>
  <c r="AQ28" i="10"/>
  <c r="GG28" i="10" s="1"/>
  <c r="AS28" i="10"/>
  <c r="GH28" i="10" s="1"/>
  <c r="AU28" i="10"/>
  <c r="GI28" i="10" s="1"/>
  <c r="AW28" i="10"/>
  <c r="GJ28" i="10" s="1"/>
  <c r="AY28" i="10"/>
  <c r="GK28" i="10" s="1"/>
  <c r="BA28" i="10"/>
  <c r="BC28" i="10"/>
  <c r="GM28" i="10" s="1"/>
  <c r="BE28" i="10"/>
  <c r="GN28" i="10" s="1"/>
  <c r="BG28" i="10"/>
  <c r="GO28" i="10" s="1"/>
  <c r="BI28" i="10"/>
  <c r="GP28" i="10" s="1"/>
  <c r="BK28" i="10"/>
  <c r="GQ28" i="10" s="1"/>
  <c r="BM28" i="10"/>
  <c r="BO28" i="10"/>
  <c r="GS28" i="10" s="1"/>
  <c r="BQ28" i="10"/>
  <c r="BS28" i="10"/>
  <c r="GU28" i="10" s="1"/>
  <c r="BU28" i="10"/>
  <c r="GV28" i="10" s="1"/>
  <c r="BW28" i="10"/>
  <c r="GW28" i="10" s="1"/>
  <c r="BY28" i="10"/>
  <c r="GX28" i="10" s="1"/>
  <c r="CA28" i="10"/>
  <c r="GY28" i="10" s="1"/>
  <c r="CC28" i="10"/>
  <c r="GZ28" i="10" s="1"/>
  <c r="CE28" i="10"/>
  <c r="HA28" i="10" s="1"/>
  <c r="CG28" i="10"/>
  <c r="CI28" i="10"/>
  <c r="HC28" i="10" s="1"/>
  <c r="CK28" i="10"/>
  <c r="HD28" i="10" s="1"/>
  <c r="CM28" i="10"/>
  <c r="HE28" i="10" s="1"/>
  <c r="CO28" i="10"/>
  <c r="HF28" i="10" s="1"/>
  <c r="CQ28" i="10"/>
  <c r="HG28" i="10" s="1"/>
  <c r="CS28" i="10"/>
  <c r="HH28" i="10" s="1"/>
  <c r="CU28" i="10"/>
  <c r="HI28" i="10" s="1"/>
  <c r="CW28" i="10"/>
  <c r="CY28" i="10"/>
  <c r="HK28" i="10" s="1"/>
  <c r="DA28" i="10"/>
  <c r="HL28" i="10" s="1"/>
  <c r="DC28" i="10"/>
  <c r="HM28" i="10" s="1"/>
  <c r="DE28" i="10"/>
  <c r="HN28" i="10" s="1"/>
  <c r="DG28" i="10"/>
  <c r="HO28" i="10" s="1"/>
  <c r="DI28" i="10"/>
  <c r="HP28" i="10" s="1"/>
  <c r="DK28" i="10"/>
  <c r="HQ28" i="10" s="1"/>
  <c r="DM28" i="10"/>
  <c r="DO28" i="10"/>
  <c r="HS28" i="10" s="1"/>
  <c r="DQ28" i="10"/>
  <c r="HT28" i="10" s="1"/>
  <c r="DS28" i="10"/>
  <c r="HU28" i="10" s="1"/>
  <c r="DU28" i="10"/>
  <c r="HV28" i="10" s="1"/>
  <c r="DW28" i="10"/>
  <c r="HW28" i="10" s="1"/>
  <c r="DY28" i="10"/>
  <c r="HX28" i="10" s="1"/>
  <c r="EA28" i="10"/>
  <c r="HY28" i="10" s="1"/>
  <c r="EC28" i="10"/>
  <c r="EE28" i="10"/>
  <c r="IA28" i="10" s="1"/>
  <c r="EG28" i="10"/>
  <c r="IB28" i="10" s="1"/>
  <c r="EI28" i="10"/>
  <c r="IC28" i="10" s="1"/>
  <c r="EK28" i="10"/>
  <c r="ID28" i="10" s="1"/>
  <c r="EM28" i="10"/>
  <c r="IE28" i="10" s="1"/>
  <c r="EO28" i="10"/>
  <c r="IF28" i="10" s="1"/>
  <c r="EQ28" i="10"/>
  <c r="IG28" i="10" s="1"/>
  <c r="ES28" i="10"/>
  <c r="EU28" i="10"/>
  <c r="II28" i="10" s="1"/>
  <c r="EW28" i="10"/>
  <c r="IJ28" i="10" s="1"/>
  <c r="EY28" i="10"/>
  <c r="IK28" i="10" s="1"/>
  <c r="FA28" i="10"/>
  <c r="IL28" i="10" s="1"/>
  <c r="GR28" i="10"/>
  <c r="A29" i="10"/>
  <c r="C29" i="10"/>
  <c r="D29" i="10"/>
  <c r="I29" i="10"/>
  <c r="FP29" i="10" s="1"/>
  <c r="K29" i="10"/>
  <c r="FQ29" i="10" s="1"/>
  <c r="M29" i="10"/>
  <c r="FR29" i="10" s="1"/>
  <c r="O29" i="10"/>
  <c r="Q29" i="10"/>
  <c r="FT29" i="10" s="1"/>
  <c r="S29" i="10"/>
  <c r="U29" i="10"/>
  <c r="W29" i="10"/>
  <c r="FW29" i="10" s="1"/>
  <c r="Y29" i="10"/>
  <c r="FX29" i="10" s="1"/>
  <c r="AA29" i="10"/>
  <c r="FY29" i="10" s="1"/>
  <c r="AC29" i="10"/>
  <c r="FZ29" i="10" s="1"/>
  <c r="AE29" i="10"/>
  <c r="AG29" i="10"/>
  <c r="AI29" i="10"/>
  <c r="AK29" i="10"/>
  <c r="AM29" i="10"/>
  <c r="GE29" i="10" s="1"/>
  <c r="AO29" i="10"/>
  <c r="GF29" i="10" s="1"/>
  <c r="AQ29" i="10"/>
  <c r="GG29" i="10" s="1"/>
  <c r="AS29" i="10"/>
  <c r="GH29" i="10" s="1"/>
  <c r="AU29" i="10"/>
  <c r="AW29" i="10"/>
  <c r="GJ29" i="10" s="1"/>
  <c r="AY29" i="10"/>
  <c r="BA29" i="10"/>
  <c r="BC29" i="10"/>
  <c r="GM29" i="10" s="1"/>
  <c r="BE29" i="10"/>
  <c r="GN29" i="10" s="1"/>
  <c r="BG29" i="10"/>
  <c r="GO29" i="10" s="1"/>
  <c r="BI29" i="10"/>
  <c r="BK29" i="10"/>
  <c r="BM29" i="10"/>
  <c r="GR29" i="10" s="1"/>
  <c r="BO29" i="10"/>
  <c r="BQ29" i="10"/>
  <c r="BS29" i="10"/>
  <c r="GU29" i="10" s="1"/>
  <c r="BU29" i="10"/>
  <c r="GV29" i="10" s="1"/>
  <c r="BW29" i="10"/>
  <c r="GW29" i="10" s="1"/>
  <c r="BY29" i="10"/>
  <c r="GX29" i="10" s="1"/>
  <c r="CA29" i="10"/>
  <c r="CC29" i="10"/>
  <c r="GZ29" i="10" s="1"/>
  <c r="CE29" i="10"/>
  <c r="CG29" i="10"/>
  <c r="CI29" i="10"/>
  <c r="HC29" i="10" s="1"/>
  <c r="CK29" i="10"/>
  <c r="HD29" i="10" s="1"/>
  <c r="CM29" i="10"/>
  <c r="HE29" i="10" s="1"/>
  <c r="CO29" i="10"/>
  <c r="CQ29" i="10"/>
  <c r="CS29" i="10"/>
  <c r="HH29" i="10" s="1"/>
  <c r="CU29" i="10"/>
  <c r="CW29" i="10"/>
  <c r="CY29" i="10"/>
  <c r="HK29" i="10" s="1"/>
  <c r="DA29" i="10"/>
  <c r="HL29" i="10" s="1"/>
  <c r="DC29" i="10"/>
  <c r="HM29" i="10" s="1"/>
  <c r="DE29" i="10"/>
  <c r="HN29" i="10" s="1"/>
  <c r="DG29" i="10"/>
  <c r="DI29" i="10"/>
  <c r="HP29" i="10" s="1"/>
  <c r="DK29" i="10"/>
  <c r="HQ29" i="10" s="1"/>
  <c r="DM29" i="10"/>
  <c r="DO29" i="10"/>
  <c r="HS29" i="10" s="1"/>
  <c r="DQ29" i="10"/>
  <c r="HT29" i="10" s="1"/>
  <c r="DS29" i="10"/>
  <c r="HU29" i="10" s="1"/>
  <c r="DU29" i="10"/>
  <c r="HV29" i="10" s="1"/>
  <c r="DW29" i="10"/>
  <c r="DY29" i="10"/>
  <c r="HX29" i="10" s="1"/>
  <c r="EA29" i="10"/>
  <c r="EC29" i="10"/>
  <c r="EE29" i="10"/>
  <c r="IA29" i="10" s="1"/>
  <c r="EG29" i="10"/>
  <c r="IB29" i="10" s="1"/>
  <c r="EI29" i="10"/>
  <c r="IC29" i="10" s="1"/>
  <c r="EK29" i="10"/>
  <c r="ID29" i="10" s="1"/>
  <c r="EM29" i="10"/>
  <c r="EO29" i="10"/>
  <c r="IF29" i="10" s="1"/>
  <c r="EQ29" i="10"/>
  <c r="ES29" i="10"/>
  <c r="EU29" i="10"/>
  <c r="II29" i="10" s="1"/>
  <c r="EW29" i="10"/>
  <c r="IJ29" i="10" s="1"/>
  <c r="EY29" i="10"/>
  <c r="IK29" i="10" s="1"/>
  <c r="FA29" i="10"/>
  <c r="IL29" i="10" s="1"/>
  <c r="FU29" i="10"/>
  <c r="GB29" i="10"/>
  <c r="GC29" i="10"/>
  <c r="GK29" i="10"/>
  <c r="GP29" i="10"/>
  <c r="GS29" i="10"/>
  <c r="HA29" i="10"/>
  <c r="HF29" i="10"/>
  <c r="HI29" i="10"/>
  <c r="HY29" i="10"/>
  <c r="IG29" i="10"/>
  <c r="A30" i="10"/>
  <c r="C30" i="10"/>
  <c r="D30" i="10"/>
  <c r="I30" i="10"/>
  <c r="FP30" i="10" s="1"/>
  <c r="K30" i="10"/>
  <c r="FQ30" i="10" s="1"/>
  <c r="M30" i="10"/>
  <c r="FR30" i="10" s="1"/>
  <c r="O30" i="10"/>
  <c r="Q30" i="10"/>
  <c r="FT30" i="10" s="1"/>
  <c r="S30" i="10"/>
  <c r="U30" i="10"/>
  <c r="W30" i="10"/>
  <c r="FW30" i="10" s="1"/>
  <c r="Y30" i="10"/>
  <c r="FX30" i="10" s="1"/>
  <c r="AA30" i="10"/>
  <c r="FY30" i="10" s="1"/>
  <c r="AC30" i="10"/>
  <c r="FZ30" i="10" s="1"/>
  <c r="AE30" i="10"/>
  <c r="GA30" i="10" s="1"/>
  <c r="AG30" i="10"/>
  <c r="GB30" i="10" s="1"/>
  <c r="AI30" i="10"/>
  <c r="GC30" i="10" s="1"/>
  <c r="AK30" i="10"/>
  <c r="AM30" i="10"/>
  <c r="GE30" i="10" s="1"/>
  <c r="AO30" i="10"/>
  <c r="GF30" i="10" s="1"/>
  <c r="AQ30" i="10"/>
  <c r="GG30" i="10" s="1"/>
  <c r="AS30" i="10"/>
  <c r="GH30" i="10" s="1"/>
  <c r="AU30" i="10"/>
  <c r="GI30" i="10" s="1"/>
  <c r="AW30" i="10"/>
  <c r="GJ30" i="10" s="1"/>
  <c r="AY30" i="10"/>
  <c r="GK30" i="10" s="1"/>
  <c r="BA30" i="10"/>
  <c r="BC30" i="10"/>
  <c r="GM30" i="10" s="1"/>
  <c r="BE30" i="10"/>
  <c r="GN30" i="10" s="1"/>
  <c r="BG30" i="10"/>
  <c r="GO30" i="10" s="1"/>
  <c r="BI30" i="10"/>
  <c r="GP30" i="10" s="1"/>
  <c r="BK30" i="10"/>
  <c r="GQ30" i="10" s="1"/>
  <c r="BM30" i="10"/>
  <c r="GR30" i="10" s="1"/>
  <c r="BO30" i="10"/>
  <c r="GS30" i="10" s="1"/>
  <c r="BQ30" i="10"/>
  <c r="BS30" i="10"/>
  <c r="GU30" i="10" s="1"/>
  <c r="BU30" i="10"/>
  <c r="GV30" i="10" s="1"/>
  <c r="BW30" i="10"/>
  <c r="GW30" i="10" s="1"/>
  <c r="BY30" i="10"/>
  <c r="GX30" i="10" s="1"/>
  <c r="CA30" i="10"/>
  <c r="GY30" i="10" s="1"/>
  <c r="CC30" i="10"/>
  <c r="GZ30" i="10" s="1"/>
  <c r="CE30" i="10"/>
  <c r="CG30" i="10"/>
  <c r="CI30" i="10"/>
  <c r="HC30" i="10" s="1"/>
  <c r="CK30" i="10"/>
  <c r="HD30" i="10" s="1"/>
  <c r="CM30" i="10"/>
  <c r="HE30" i="10" s="1"/>
  <c r="CO30" i="10"/>
  <c r="HF30" i="10" s="1"/>
  <c r="CQ30" i="10"/>
  <c r="HG30" i="10" s="1"/>
  <c r="CS30" i="10"/>
  <c r="HH30" i="10" s="1"/>
  <c r="CU30" i="10"/>
  <c r="HI30" i="10" s="1"/>
  <c r="CW30" i="10"/>
  <c r="CY30" i="10"/>
  <c r="HK30" i="10" s="1"/>
  <c r="DA30" i="10"/>
  <c r="HL30" i="10" s="1"/>
  <c r="DC30" i="10"/>
  <c r="HM30" i="10" s="1"/>
  <c r="DE30" i="10"/>
  <c r="HN30" i="10" s="1"/>
  <c r="DG30" i="10"/>
  <c r="HO30" i="10" s="1"/>
  <c r="DI30" i="10"/>
  <c r="HP30" i="10" s="1"/>
  <c r="DK30" i="10"/>
  <c r="DM30" i="10"/>
  <c r="DO30" i="10"/>
  <c r="HS30" i="10" s="1"/>
  <c r="DQ30" i="10"/>
  <c r="HT30" i="10" s="1"/>
  <c r="DS30" i="10"/>
  <c r="HU30" i="10" s="1"/>
  <c r="DU30" i="10"/>
  <c r="HV30" i="10" s="1"/>
  <c r="DW30" i="10"/>
  <c r="HW30" i="10" s="1"/>
  <c r="DY30" i="10"/>
  <c r="HX30" i="10" s="1"/>
  <c r="EA30" i="10"/>
  <c r="EC30" i="10"/>
  <c r="EE30" i="10"/>
  <c r="IA30" i="10" s="1"/>
  <c r="EG30" i="10"/>
  <c r="IB30" i="10" s="1"/>
  <c r="EI30" i="10"/>
  <c r="IC30" i="10" s="1"/>
  <c r="EK30" i="10"/>
  <c r="ID30" i="10" s="1"/>
  <c r="EM30" i="10"/>
  <c r="IE30" i="10" s="1"/>
  <c r="EO30" i="10"/>
  <c r="IF30" i="10" s="1"/>
  <c r="EQ30" i="10"/>
  <c r="ES30" i="10"/>
  <c r="EU30" i="10"/>
  <c r="II30" i="10" s="1"/>
  <c r="EW30" i="10"/>
  <c r="IJ30" i="10" s="1"/>
  <c r="EY30" i="10"/>
  <c r="IK30" i="10" s="1"/>
  <c r="FA30" i="10"/>
  <c r="IL30" i="10" s="1"/>
  <c r="FS30" i="10"/>
  <c r="FU30" i="10"/>
  <c r="HA30" i="10"/>
  <c r="HQ30" i="10"/>
  <c r="HY30" i="10"/>
  <c r="IG30" i="10"/>
  <c r="A31" i="10"/>
  <c r="C31" i="10"/>
  <c r="D31" i="10"/>
  <c r="I31" i="10"/>
  <c r="FP31" i="10" s="1"/>
  <c r="K31" i="10"/>
  <c r="FQ31" i="10" s="1"/>
  <c r="M31" i="10"/>
  <c r="FR31" i="10" s="1"/>
  <c r="O31" i="10"/>
  <c r="Q31" i="10"/>
  <c r="FT31" i="10" s="1"/>
  <c r="S31" i="10"/>
  <c r="FU31" i="10" s="1"/>
  <c r="U31" i="10"/>
  <c r="W31" i="10"/>
  <c r="FW31" i="10" s="1"/>
  <c r="Y31" i="10"/>
  <c r="FX31" i="10" s="1"/>
  <c r="AA31" i="10"/>
  <c r="FY31" i="10" s="1"/>
  <c r="AC31" i="10"/>
  <c r="FZ31" i="10" s="1"/>
  <c r="AE31" i="10"/>
  <c r="AG31" i="10"/>
  <c r="GB31" i="10" s="1"/>
  <c r="AI31" i="10"/>
  <c r="GC31" i="10" s="1"/>
  <c r="AK31" i="10"/>
  <c r="AM31" i="10"/>
  <c r="GE31" i="10" s="1"/>
  <c r="AO31" i="10"/>
  <c r="GF31" i="10" s="1"/>
  <c r="AQ31" i="10"/>
  <c r="GG31" i="10" s="1"/>
  <c r="AS31" i="10"/>
  <c r="GH31" i="10" s="1"/>
  <c r="AU31" i="10"/>
  <c r="AW31" i="10"/>
  <c r="GJ31" i="10" s="1"/>
  <c r="AY31" i="10"/>
  <c r="GK31" i="10" s="1"/>
  <c r="BA31" i="10"/>
  <c r="GL31" i="10" s="1"/>
  <c r="BC31" i="10"/>
  <c r="GM31" i="10" s="1"/>
  <c r="BE31" i="10"/>
  <c r="GN31" i="10" s="1"/>
  <c r="BG31" i="10"/>
  <c r="GO31" i="10" s="1"/>
  <c r="BI31" i="10"/>
  <c r="GP31" i="10" s="1"/>
  <c r="BK31" i="10"/>
  <c r="BM31" i="10"/>
  <c r="GR31" i="10" s="1"/>
  <c r="BO31" i="10"/>
  <c r="GS31" i="10" s="1"/>
  <c r="BQ31" i="10"/>
  <c r="BS31" i="10"/>
  <c r="GU31" i="10" s="1"/>
  <c r="BU31" i="10"/>
  <c r="GV31" i="10" s="1"/>
  <c r="BW31" i="10"/>
  <c r="GW31" i="10" s="1"/>
  <c r="BY31" i="10"/>
  <c r="GX31" i="10" s="1"/>
  <c r="CA31" i="10"/>
  <c r="CC31" i="10"/>
  <c r="CE31" i="10"/>
  <c r="HA31" i="10" s="1"/>
  <c r="CG31" i="10"/>
  <c r="CI31" i="10"/>
  <c r="HC31" i="10" s="1"/>
  <c r="CK31" i="10"/>
  <c r="HD31" i="10" s="1"/>
  <c r="CM31" i="10"/>
  <c r="HE31" i="10" s="1"/>
  <c r="CO31" i="10"/>
  <c r="HF31" i="10" s="1"/>
  <c r="CQ31" i="10"/>
  <c r="CS31" i="10"/>
  <c r="HH31" i="10" s="1"/>
  <c r="CU31" i="10"/>
  <c r="HI31" i="10" s="1"/>
  <c r="CW31" i="10"/>
  <c r="CY31" i="10"/>
  <c r="DA31" i="10"/>
  <c r="HL31" i="10" s="1"/>
  <c r="DC31" i="10"/>
  <c r="HM31" i="10" s="1"/>
  <c r="DE31" i="10"/>
  <c r="HN31" i="10" s="1"/>
  <c r="DG31" i="10"/>
  <c r="DI31" i="10"/>
  <c r="HP31" i="10" s="1"/>
  <c r="DK31" i="10"/>
  <c r="HQ31" i="10" s="1"/>
  <c r="DM31" i="10"/>
  <c r="HR31" i="10" s="1"/>
  <c r="DO31" i="10"/>
  <c r="HS31" i="10" s="1"/>
  <c r="DQ31" i="10"/>
  <c r="HT31" i="10" s="1"/>
  <c r="DS31" i="10"/>
  <c r="HU31" i="10" s="1"/>
  <c r="DU31" i="10"/>
  <c r="HV31" i="10" s="1"/>
  <c r="DW31" i="10"/>
  <c r="DY31" i="10"/>
  <c r="HX31" i="10" s="1"/>
  <c r="EA31" i="10"/>
  <c r="HY31" i="10" s="1"/>
  <c r="EC31" i="10"/>
  <c r="EE31" i="10"/>
  <c r="EG31" i="10"/>
  <c r="IB31" i="10" s="1"/>
  <c r="EI31" i="10"/>
  <c r="IC31" i="10" s="1"/>
  <c r="EK31" i="10"/>
  <c r="ID31" i="10" s="1"/>
  <c r="EM31" i="10"/>
  <c r="EO31" i="10"/>
  <c r="IF31" i="10" s="1"/>
  <c r="EQ31" i="10"/>
  <c r="IG31" i="10" s="1"/>
  <c r="ES31" i="10"/>
  <c r="EU31" i="10"/>
  <c r="II31" i="10" s="1"/>
  <c r="EW31" i="10"/>
  <c r="IJ31" i="10" s="1"/>
  <c r="EY31" i="10"/>
  <c r="IK31" i="10" s="1"/>
  <c r="FA31" i="10"/>
  <c r="IL31" i="10" s="1"/>
  <c r="GD31" i="10"/>
  <c r="GZ31" i="10"/>
  <c r="HK31" i="10"/>
  <c r="IA31" i="10"/>
  <c r="A32" i="10"/>
  <c r="C32" i="10"/>
  <c r="D32" i="10"/>
  <c r="I32" i="10"/>
  <c r="FP32" i="10" s="1"/>
  <c r="K32" i="10"/>
  <c r="FQ32" i="10" s="1"/>
  <c r="M32" i="10"/>
  <c r="FR32" i="10" s="1"/>
  <c r="O32" i="10"/>
  <c r="Q32" i="10"/>
  <c r="S32" i="10"/>
  <c r="U32" i="10"/>
  <c r="W32" i="10"/>
  <c r="FW32" i="10" s="1"/>
  <c r="Y32" i="10"/>
  <c r="FX32" i="10" s="1"/>
  <c r="AA32" i="10"/>
  <c r="FY32" i="10" s="1"/>
  <c r="AC32" i="10"/>
  <c r="FZ32" i="10" s="1"/>
  <c r="AE32" i="10"/>
  <c r="AG32" i="10"/>
  <c r="GB32" i="10" s="1"/>
  <c r="AI32" i="10"/>
  <c r="GC32" i="10" s="1"/>
  <c r="AK32" i="10"/>
  <c r="AM32" i="10"/>
  <c r="AO32" i="10"/>
  <c r="GF32" i="10" s="1"/>
  <c r="AQ32" i="10"/>
  <c r="GG32" i="10" s="1"/>
  <c r="AS32" i="10"/>
  <c r="GH32" i="10" s="1"/>
  <c r="AU32" i="10"/>
  <c r="AW32" i="10"/>
  <c r="GJ32" i="10" s="1"/>
  <c r="AY32" i="10"/>
  <c r="GK32" i="10" s="1"/>
  <c r="BA32" i="10"/>
  <c r="BC32" i="10"/>
  <c r="GM32" i="10" s="1"/>
  <c r="BE32" i="10"/>
  <c r="GN32" i="10" s="1"/>
  <c r="BG32" i="10"/>
  <c r="GO32" i="10" s="1"/>
  <c r="BI32" i="10"/>
  <c r="GP32" i="10" s="1"/>
  <c r="BK32" i="10"/>
  <c r="BM32" i="10"/>
  <c r="BO32" i="10"/>
  <c r="GS32" i="10" s="1"/>
  <c r="BQ32" i="10"/>
  <c r="BS32" i="10"/>
  <c r="GU32" i="10" s="1"/>
  <c r="BU32" i="10"/>
  <c r="GV32" i="10" s="1"/>
  <c r="BW32" i="10"/>
  <c r="GW32" i="10" s="1"/>
  <c r="BY32" i="10"/>
  <c r="GX32" i="10" s="1"/>
  <c r="CA32" i="10"/>
  <c r="CC32" i="10"/>
  <c r="GZ32" i="10" s="1"/>
  <c r="CE32" i="10"/>
  <c r="HA32" i="10" s="1"/>
  <c r="CG32" i="10"/>
  <c r="CI32" i="10"/>
  <c r="CK32" i="10"/>
  <c r="HD32" i="10" s="1"/>
  <c r="CM32" i="10"/>
  <c r="HE32" i="10" s="1"/>
  <c r="CO32" i="10"/>
  <c r="HF32" i="10" s="1"/>
  <c r="CQ32" i="10"/>
  <c r="CS32" i="10"/>
  <c r="HH32" i="10" s="1"/>
  <c r="CU32" i="10"/>
  <c r="HI32" i="10" s="1"/>
  <c r="CW32" i="10"/>
  <c r="CY32" i="10"/>
  <c r="DA32" i="10"/>
  <c r="HL32" i="10" s="1"/>
  <c r="DC32" i="10"/>
  <c r="HM32" i="10" s="1"/>
  <c r="DE32" i="10"/>
  <c r="HN32" i="10" s="1"/>
  <c r="DG32" i="10"/>
  <c r="DI32" i="10"/>
  <c r="DK32" i="10"/>
  <c r="HQ32" i="10" s="1"/>
  <c r="DM32" i="10"/>
  <c r="DO32" i="10"/>
  <c r="DQ32" i="10"/>
  <c r="HT32" i="10" s="1"/>
  <c r="DS32" i="10"/>
  <c r="HU32" i="10" s="1"/>
  <c r="DU32" i="10"/>
  <c r="HV32" i="10" s="1"/>
  <c r="DW32" i="10"/>
  <c r="DY32" i="10"/>
  <c r="HX32" i="10" s="1"/>
  <c r="EA32" i="10"/>
  <c r="HY32" i="10" s="1"/>
  <c r="EC32" i="10"/>
  <c r="EE32" i="10"/>
  <c r="IA32" i="10" s="1"/>
  <c r="EG32" i="10"/>
  <c r="IB32" i="10" s="1"/>
  <c r="EI32" i="10"/>
  <c r="IC32" i="10" s="1"/>
  <c r="EK32" i="10"/>
  <c r="ID32" i="10" s="1"/>
  <c r="EM32" i="10"/>
  <c r="EO32" i="10"/>
  <c r="IF32" i="10" s="1"/>
  <c r="EQ32" i="10"/>
  <c r="IG32" i="10" s="1"/>
  <c r="ES32" i="10"/>
  <c r="EU32" i="10"/>
  <c r="EW32" i="10"/>
  <c r="IJ32" i="10" s="1"/>
  <c r="EY32" i="10"/>
  <c r="IK32" i="10" s="1"/>
  <c r="FA32" i="10"/>
  <c r="IL32" i="10" s="1"/>
  <c r="FT32" i="10"/>
  <c r="FU32" i="10"/>
  <c r="GE32" i="10"/>
  <c r="GR32" i="10"/>
  <c r="HC32" i="10"/>
  <c r="HK32" i="10"/>
  <c r="HP32" i="10"/>
  <c r="HS32" i="10"/>
  <c r="II32" i="10"/>
  <c r="A33" i="10"/>
  <c r="C33" i="10"/>
  <c r="D33" i="10"/>
  <c r="I33" i="10"/>
  <c r="FP33" i="10" s="1"/>
  <c r="K33" i="10"/>
  <c r="M33" i="10"/>
  <c r="FR33" i="10" s="1"/>
  <c r="O33" i="10"/>
  <c r="Q33" i="10"/>
  <c r="FT33" i="10" s="1"/>
  <c r="S33" i="10"/>
  <c r="U33" i="10"/>
  <c r="W33" i="10"/>
  <c r="FW33" i="10" s="1"/>
  <c r="Y33" i="10"/>
  <c r="FX33" i="10" s="1"/>
  <c r="AA33" i="10"/>
  <c r="FY33" i="10" s="1"/>
  <c r="AC33" i="10"/>
  <c r="FZ33" i="10" s="1"/>
  <c r="AE33" i="10"/>
  <c r="AG33" i="10"/>
  <c r="GB33" i="10" s="1"/>
  <c r="AI33" i="10"/>
  <c r="GC33" i="10" s="1"/>
  <c r="AK33" i="10"/>
  <c r="AM33" i="10"/>
  <c r="GE33" i="10" s="1"/>
  <c r="AO33" i="10"/>
  <c r="GF33" i="10" s="1"/>
  <c r="AQ33" i="10"/>
  <c r="AS33" i="10"/>
  <c r="GH33" i="10" s="1"/>
  <c r="AU33" i="10"/>
  <c r="AW33" i="10"/>
  <c r="GJ33" i="10" s="1"/>
  <c r="AY33" i="10"/>
  <c r="BA33" i="10"/>
  <c r="BC33" i="10"/>
  <c r="GM33" i="10" s="1"/>
  <c r="BE33" i="10"/>
  <c r="BG33" i="10"/>
  <c r="BI33" i="10"/>
  <c r="GP33" i="10" s="1"/>
  <c r="BK33" i="10"/>
  <c r="BM33" i="10"/>
  <c r="GR33" i="10" s="1"/>
  <c r="BO33" i="10"/>
  <c r="BQ33" i="10"/>
  <c r="BS33" i="10"/>
  <c r="GU33" i="10" s="1"/>
  <c r="BU33" i="10"/>
  <c r="GV33" i="10" s="1"/>
  <c r="BW33" i="10"/>
  <c r="GW33" i="10" s="1"/>
  <c r="BY33" i="10"/>
  <c r="GX33" i="10" s="1"/>
  <c r="CA33" i="10"/>
  <c r="CC33" i="10"/>
  <c r="GZ33" i="10" s="1"/>
  <c r="CE33" i="10"/>
  <c r="HA33" i="10" s="1"/>
  <c r="CG33" i="10"/>
  <c r="CI33" i="10"/>
  <c r="HC33" i="10" s="1"/>
  <c r="CK33" i="10"/>
  <c r="HD33" i="10" s="1"/>
  <c r="CM33" i="10"/>
  <c r="CO33" i="10"/>
  <c r="HF33" i="10" s="1"/>
  <c r="CQ33" i="10"/>
  <c r="CS33" i="10"/>
  <c r="HH33" i="10" s="1"/>
  <c r="CU33" i="10"/>
  <c r="CW33" i="10"/>
  <c r="CY33" i="10"/>
  <c r="HK33" i="10" s="1"/>
  <c r="DA33" i="10"/>
  <c r="HL33" i="10" s="1"/>
  <c r="DC33" i="10"/>
  <c r="DE33" i="10"/>
  <c r="HN33" i="10" s="1"/>
  <c r="DG33" i="10"/>
  <c r="DI33" i="10"/>
  <c r="HP33" i="10" s="1"/>
  <c r="DK33" i="10"/>
  <c r="DM33" i="10"/>
  <c r="DO33" i="10"/>
  <c r="HS33" i="10" s="1"/>
  <c r="DQ33" i="10"/>
  <c r="HT33" i="10" s="1"/>
  <c r="DS33" i="10"/>
  <c r="HU33" i="10" s="1"/>
  <c r="DU33" i="10"/>
  <c r="HV33" i="10" s="1"/>
  <c r="DW33" i="10"/>
  <c r="DY33" i="10"/>
  <c r="HX33" i="10" s="1"/>
  <c r="EA33" i="10"/>
  <c r="HY33" i="10" s="1"/>
  <c r="EC33" i="10"/>
  <c r="EE33" i="10"/>
  <c r="IA33" i="10" s="1"/>
  <c r="EG33" i="10"/>
  <c r="IB33" i="10" s="1"/>
  <c r="EI33" i="10"/>
  <c r="EK33" i="10"/>
  <c r="ID33" i="10" s="1"/>
  <c r="EM33" i="10"/>
  <c r="EO33" i="10"/>
  <c r="IF33" i="10" s="1"/>
  <c r="EQ33" i="10"/>
  <c r="ES33" i="10"/>
  <c r="EU33" i="10"/>
  <c r="II33" i="10" s="1"/>
  <c r="EW33" i="10"/>
  <c r="EY33" i="10"/>
  <c r="IK33" i="10" s="1"/>
  <c r="FA33" i="10"/>
  <c r="IL33" i="10" s="1"/>
  <c r="FQ33" i="10"/>
  <c r="FU33" i="10"/>
  <c r="GG33" i="10"/>
  <c r="GK33" i="10"/>
  <c r="GN33" i="10"/>
  <c r="GO33" i="10"/>
  <c r="GS33" i="10"/>
  <c r="HE33" i="10"/>
  <c r="HI33" i="10"/>
  <c r="HM33" i="10"/>
  <c r="HQ33" i="10"/>
  <c r="IC33" i="10"/>
  <c r="IG33" i="10"/>
  <c r="IJ33" i="10"/>
  <c r="A34" i="10"/>
  <c r="C34" i="10"/>
  <c r="D34" i="10"/>
  <c r="I34" i="10"/>
  <c r="FP34" i="10" s="1"/>
  <c r="K34" i="10"/>
  <c r="M34" i="10"/>
  <c r="FR34" i="10" s="1"/>
  <c r="O34" i="10"/>
  <c r="Q34" i="10"/>
  <c r="FT34" i="10" s="1"/>
  <c r="S34" i="10"/>
  <c r="FU34" i="10" s="1"/>
  <c r="U34" i="10"/>
  <c r="W34" i="10"/>
  <c r="Y34" i="10"/>
  <c r="FX34" i="10" s="1"/>
  <c r="AA34" i="10"/>
  <c r="FY34" i="10" s="1"/>
  <c r="AC34" i="10"/>
  <c r="FZ34" i="10" s="1"/>
  <c r="AE34" i="10"/>
  <c r="AG34" i="10"/>
  <c r="GB34" i="10" s="1"/>
  <c r="AI34" i="10"/>
  <c r="GC34" i="10" s="1"/>
  <c r="AK34" i="10"/>
  <c r="AM34" i="10"/>
  <c r="GE34" i="10" s="1"/>
  <c r="AO34" i="10"/>
  <c r="GF34" i="10" s="1"/>
  <c r="AQ34" i="10"/>
  <c r="GG34" i="10" s="1"/>
  <c r="AS34" i="10"/>
  <c r="GH34" i="10" s="1"/>
  <c r="AU34" i="10"/>
  <c r="AW34" i="10"/>
  <c r="GJ34" i="10" s="1"/>
  <c r="AY34" i="10"/>
  <c r="GK34" i="10" s="1"/>
  <c r="BA34" i="10"/>
  <c r="BC34" i="10"/>
  <c r="GM34" i="10" s="1"/>
  <c r="BE34" i="10"/>
  <c r="GN34" i="10" s="1"/>
  <c r="BG34" i="10"/>
  <c r="BI34" i="10"/>
  <c r="GP34" i="10" s="1"/>
  <c r="BK34" i="10"/>
  <c r="BM34" i="10"/>
  <c r="GR34" i="10" s="1"/>
  <c r="BO34" i="10"/>
  <c r="GS34" i="10" s="1"/>
  <c r="BQ34" i="10"/>
  <c r="BS34" i="10"/>
  <c r="GU34" i="10" s="1"/>
  <c r="BU34" i="10"/>
  <c r="GV34" i="10" s="1"/>
  <c r="BW34" i="10"/>
  <c r="BY34" i="10"/>
  <c r="GX34" i="10" s="1"/>
  <c r="CA34" i="10"/>
  <c r="CC34" i="10"/>
  <c r="GZ34" i="10" s="1"/>
  <c r="CE34" i="10"/>
  <c r="HA34" i="10" s="1"/>
  <c r="CG34" i="10"/>
  <c r="CI34" i="10"/>
  <c r="CK34" i="10"/>
  <c r="HD34" i="10" s="1"/>
  <c r="CM34" i="10"/>
  <c r="CO34" i="10"/>
  <c r="HF34" i="10" s="1"/>
  <c r="CQ34" i="10"/>
  <c r="CS34" i="10"/>
  <c r="HH34" i="10" s="1"/>
  <c r="CU34" i="10"/>
  <c r="HI34" i="10" s="1"/>
  <c r="CW34" i="10"/>
  <c r="CY34" i="10"/>
  <c r="HK34" i="10" s="1"/>
  <c r="DA34" i="10"/>
  <c r="HL34" i="10" s="1"/>
  <c r="DC34" i="10"/>
  <c r="HM34" i="10" s="1"/>
  <c r="DE34" i="10"/>
  <c r="HN34" i="10" s="1"/>
  <c r="DG34" i="10"/>
  <c r="DI34" i="10"/>
  <c r="HP34" i="10" s="1"/>
  <c r="DK34" i="10"/>
  <c r="HQ34" i="10" s="1"/>
  <c r="DM34" i="10"/>
  <c r="DO34" i="10"/>
  <c r="HS34" i="10" s="1"/>
  <c r="DQ34" i="10"/>
  <c r="HT34" i="10" s="1"/>
  <c r="DS34" i="10"/>
  <c r="HU34" i="10" s="1"/>
  <c r="DU34" i="10"/>
  <c r="HV34" i="10" s="1"/>
  <c r="DW34" i="10"/>
  <c r="DY34" i="10"/>
  <c r="HX34" i="10" s="1"/>
  <c r="EA34" i="10"/>
  <c r="HY34" i="10" s="1"/>
  <c r="EC34" i="10"/>
  <c r="EE34" i="10"/>
  <c r="EG34" i="10"/>
  <c r="IB34" i="10" s="1"/>
  <c r="EI34" i="10"/>
  <c r="IC34" i="10" s="1"/>
  <c r="EK34" i="10"/>
  <c r="ID34" i="10" s="1"/>
  <c r="EM34" i="10"/>
  <c r="EO34" i="10"/>
  <c r="IF34" i="10" s="1"/>
  <c r="EQ34" i="10"/>
  <c r="IG34" i="10" s="1"/>
  <c r="ES34" i="10"/>
  <c r="EU34" i="10"/>
  <c r="II34" i="10" s="1"/>
  <c r="EW34" i="10"/>
  <c r="IJ34" i="10" s="1"/>
  <c r="EY34" i="10"/>
  <c r="IK34" i="10" s="1"/>
  <c r="FA34" i="10"/>
  <c r="IL34" i="10" s="1"/>
  <c r="FQ34" i="10"/>
  <c r="FW34" i="10"/>
  <c r="GO34" i="10"/>
  <c r="GW34" i="10"/>
  <c r="HC34" i="10"/>
  <c r="HE34" i="10"/>
  <c r="IA34" i="10"/>
  <c r="A35" i="10"/>
  <c r="C35" i="10"/>
  <c r="D35" i="10"/>
  <c r="I35" i="10"/>
  <c r="FP35" i="10" s="1"/>
  <c r="K35" i="10"/>
  <c r="FQ35" i="10" s="1"/>
  <c r="M35" i="10"/>
  <c r="FR35" i="10" s="1"/>
  <c r="O35" i="10"/>
  <c r="Q35" i="10"/>
  <c r="FT35" i="10" s="1"/>
  <c r="S35" i="10"/>
  <c r="FU35" i="10" s="1"/>
  <c r="U35" i="10"/>
  <c r="FV35" i="10" s="1"/>
  <c r="W35" i="10"/>
  <c r="Y35" i="10"/>
  <c r="AA35" i="10"/>
  <c r="FY35" i="10" s="1"/>
  <c r="AC35" i="10"/>
  <c r="FZ35" i="10" s="1"/>
  <c r="AE35" i="10"/>
  <c r="GA35" i="10" s="1"/>
  <c r="AG35" i="10"/>
  <c r="GB35" i="10" s="1"/>
  <c r="AI35" i="10"/>
  <c r="GC35" i="10" s="1"/>
  <c r="AK35" i="10"/>
  <c r="AM35" i="10"/>
  <c r="GE35" i="10" s="1"/>
  <c r="AO35" i="10"/>
  <c r="GF35" i="10" s="1"/>
  <c r="AQ35" i="10"/>
  <c r="GG35" i="10" s="1"/>
  <c r="AS35" i="10"/>
  <c r="GH35" i="10" s="1"/>
  <c r="AU35" i="10"/>
  <c r="AW35" i="10"/>
  <c r="GJ35" i="10" s="1"/>
  <c r="AY35" i="10"/>
  <c r="GK35" i="10" s="1"/>
  <c r="BA35" i="10"/>
  <c r="BC35" i="10"/>
  <c r="GM35" i="10" s="1"/>
  <c r="BE35" i="10"/>
  <c r="GN35" i="10" s="1"/>
  <c r="BG35" i="10"/>
  <c r="GO35" i="10" s="1"/>
  <c r="BI35" i="10"/>
  <c r="GP35" i="10" s="1"/>
  <c r="BK35" i="10"/>
  <c r="BM35" i="10"/>
  <c r="GR35" i="10" s="1"/>
  <c r="BO35" i="10"/>
  <c r="GS35" i="10" s="1"/>
  <c r="BQ35" i="10"/>
  <c r="GT35" i="10" s="1"/>
  <c r="BS35" i="10"/>
  <c r="BU35" i="10"/>
  <c r="GV35" i="10" s="1"/>
  <c r="BW35" i="10"/>
  <c r="GW35" i="10" s="1"/>
  <c r="BY35" i="10"/>
  <c r="GX35" i="10" s="1"/>
  <c r="CA35" i="10"/>
  <c r="GY35" i="10" s="1"/>
  <c r="CC35" i="10"/>
  <c r="GZ35" i="10" s="1"/>
  <c r="CE35" i="10"/>
  <c r="HA35" i="10" s="1"/>
  <c r="CG35" i="10"/>
  <c r="CI35" i="10"/>
  <c r="HC35" i="10" s="1"/>
  <c r="CK35" i="10"/>
  <c r="HD35" i="10" s="1"/>
  <c r="CM35" i="10"/>
  <c r="HE35" i="10" s="1"/>
  <c r="CO35" i="10"/>
  <c r="HF35" i="10" s="1"/>
  <c r="CQ35" i="10"/>
  <c r="CS35" i="10"/>
  <c r="HH35" i="10" s="1"/>
  <c r="CU35" i="10"/>
  <c r="HI35" i="10" s="1"/>
  <c r="CW35" i="10"/>
  <c r="CY35" i="10"/>
  <c r="DA35" i="10"/>
  <c r="HL35" i="10" s="1"/>
  <c r="DC35" i="10"/>
  <c r="HM35" i="10" s="1"/>
  <c r="DE35" i="10"/>
  <c r="HN35" i="10" s="1"/>
  <c r="DG35" i="10"/>
  <c r="HO35" i="10" s="1"/>
  <c r="DI35" i="10"/>
  <c r="HP35" i="10" s="1"/>
  <c r="DK35" i="10"/>
  <c r="HQ35" i="10" s="1"/>
  <c r="DM35" i="10"/>
  <c r="DO35" i="10"/>
  <c r="HS35" i="10" s="1"/>
  <c r="DQ35" i="10"/>
  <c r="HT35" i="10" s="1"/>
  <c r="DS35" i="10"/>
  <c r="HU35" i="10" s="1"/>
  <c r="DU35" i="10"/>
  <c r="HV35" i="10" s="1"/>
  <c r="DW35" i="10"/>
  <c r="HW35" i="10" s="1"/>
  <c r="DY35" i="10"/>
  <c r="HX35" i="10" s="1"/>
  <c r="EA35" i="10"/>
  <c r="HY35" i="10" s="1"/>
  <c r="EC35" i="10"/>
  <c r="EE35" i="10"/>
  <c r="IA35" i="10" s="1"/>
  <c r="EG35" i="10"/>
  <c r="IB35" i="10" s="1"/>
  <c r="EI35" i="10"/>
  <c r="IC35" i="10" s="1"/>
  <c r="EK35" i="10"/>
  <c r="ID35" i="10" s="1"/>
  <c r="EM35" i="10"/>
  <c r="EO35" i="10"/>
  <c r="IF35" i="10" s="1"/>
  <c r="EQ35" i="10"/>
  <c r="IG35" i="10" s="1"/>
  <c r="ES35" i="10"/>
  <c r="EU35" i="10"/>
  <c r="II35" i="10" s="1"/>
  <c r="EW35" i="10"/>
  <c r="IJ35" i="10" s="1"/>
  <c r="EY35" i="10"/>
  <c r="IK35" i="10" s="1"/>
  <c r="FA35" i="10"/>
  <c r="IL35" i="10" s="1"/>
  <c r="FS35" i="10"/>
  <c r="FW35" i="10"/>
  <c r="FX35" i="10"/>
  <c r="GI35" i="10"/>
  <c r="GQ35" i="10"/>
  <c r="GU35" i="10"/>
  <c r="HG35" i="10"/>
  <c r="HK35" i="10"/>
  <c r="HZ35" i="10"/>
  <c r="IE35" i="10"/>
  <c r="IH35" i="10"/>
  <c r="A36" i="10"/>
  <c r="C36" i="10"/>
  <c r="D36" i="10"/>
  <c r="I36" i="10"/>
  <c r="FP36" i="10" s="1"/>
  <c r="K36" i="10"/>
  <c r="FQ36" i="10" s="1"/>
  <c r="M36" i="10"/>
  <c r="FR36" i="10" s="1"/>
  <c r="O36" i="10"/>
  <c r="Q36" i="10"/>
  <c r="S36" i="10"/>
  <c r="FU36" i="10" s="1"/>
  <c r="U36" i="10"/>
  <c r="W36" i="10"/>
  <c r="FW36" i="10" s="1"/>
  <c r="Y36" i="10"/>
  <c r="FX36" i="10" s="1"/>
  <c r="AA36" i="10"/>
  <c r="FY36" i="10" s="1"/>
  <c r="AC36" i="10"/>
  <c r="FZ36" i="10" s="1"/>
  <c r="AE36" i="10"/>
  <c r="GA36" i="10" s="1"/>
  <c r="AG36" i="10"/>
  <c r="AI36" i="10"/>
  <c r="GC36" i="10" s="1"/>
  <c r="AK36" i="10"/>
  <c r="AM36" i="10"/>
  <c r="GE36" i="10" s="1"/>
  <c r="AO36" i="10"/>
  <c r="GF36" i="10" s="1"/>
  <c r="AQ36" i="10"/>
  <c r="GG36" i="10" s="1"/>
  <c r="AS36" i="10"/>
  <c r="GH36" i="10" s="1"/>
  <c r="AU36" i="10"/>
  <c r="GI36" i="10" s="1"/>
  <c r="AW36" i="10"/>
  <c r="AY36" i="10"/>
  <c r="GK36" i="10" s="1"/>
  <c r="BA36" i="10"/>
  <c r="BC36" i="10"/>
  <c r="GM36" i="10" s="1"/>
  <c r="BE36" i="10"/>
  <c r="GN36" i="10" s="1"/>
  <c r="BG36" i="10"/>
  <c r="BI36" i="10"/>
  <c r="GP36" i="10" s="1"/>
  <c r="BK36" i="10"/>
  <c r="GQ36" i="10" s="1"/>
  <c r="BM36" i="10"/>
  <c r="GR36" i="10" s="1"/>
  <c r="BO36" i="10"/>
  <c r="GS36" i="10" s="1"/>
  <c r="BQ36" i="10"/>
  <c r="BS36" i="10"/>
  <c r="GU36" i="10" s="1"/>
  <c r="BU36" i="10"/>
  <c r="GV36" i="10" s="1"/>
  <c r="BW36" i="10"/>
  <c r="GW36" i="10" s="1"/>
  <c r="BY36" i="10"/>
  <c r="GX36" i="10" s="1"/>
  <c r="CA36" i="10"/>
  <c r="GY36" i="10" s="1"/>
  <c r="CC36" i="10"/>
  <c r="CE36" i="10"/>
  <c r="HA36" i="10" s="1"/>
  <c r="CG36" i="10"/>
  <c r="CI36" i="10"/>
  <c r="HC36" i="10" s="1"/>
  <c r="CK36" i="10"/>
  <c r="HD36" i="10" s="1"/>
  <c r="CM36" i="10"/>
  <c r="CO36" i="10"/>
  <c r="HF36" i="10" s="1"/>
  <c r="CQ36" i="10"/>
  <c r="HG36" i="10" s="1"/>
  <c r="CS36" i="10"/>
  <c r="CU36" i="10"/>
  <c r="HI36" i="10" s="1"/>
  <c r="CW36" i="10"/>
  <c r="CY36" i="10"/>
  <c r="HK36" i="10" s="1"/>
  <c r="DA36" i="10"/>
  <c r="HL36" i="10" s="1"/>
  <c r="DC36" i="10"/>
  <c r="HM36" i="10" s="1"/>
  <c r="DE36" i="10"/>
  <c r="HN36" i="10" s="1"/>
  <c r="DG36" i="10"/>
  <c r="HO36" i="10" s="1"/>
  <c r="DI36" i="10"/>
  <c r="DK36" i="10"/>
  <c r="HQ36" i="10" s="1"/>
  <c r="DM36" i="10"/>
  <c r="DO36" i="10"/>
  <c r="HS36" i="10" s="1"/>
  <c r="DQ36" i="10"/>
  <c r="HT36" i="10" s="1"/>
  <c r="DS36" i="10"/>
  <c r="HU36" i="10" s="1"/>
  <c r="DU36" i="10"/>
  <c r="HV36" i="10" s="1"/>
  <c r="DW36" i="10"/>
  <c r="HW36" i="10" s="1"/>
  <c r="DY36" i="10"/>
  <c r="HX36" i="10" s="1"/>
  <c r="EA36" i="10"/>
  <c r="HY36" i="10" s="1"/>
  <c r="EC36" i="10"/>
  <c r="EE36" i="10"/>
  <c r="IA36" i="10" s="1"/>
  <c r="EG36" i="10"/>
  <c r="EI36" i="10"/>
  <c r="IC36" i="10" s="1"/>
  <c r="EK36" i="10"/>
  <c r="ID36" i="10" s="1"/>
  <c r="EM36" i="10"/>
  <c r="IE36" i="10" s="1"/>
  <c r="EO36" i="10"/>
  <c r="EQ36" i="10"/>
  <c r="IG36" i="10" s="1"/>
  <c r="ES36" i="10"/>
  <c r="EU36" i="10"/>
  <c r="II36" i="10" s="1"/>
  <c r="EW36" i="10"/>
  <c r="IJ36" i="10" s="1"/>
  <c r="EY36" i="10"/>
  <c r="IK36" i="10" s="1"/>
  <c r="FA36" i="10"/>
  <c r="IL36" i="10" s="1"/>
  <c r="FS36" i="10"/>
  <c r="FT36" i="10"/>
  <c r="GB36" i="10"/>
  <c r="GJ36" i="10"/>
  <c r="GO36" i="10"/>
  <c r="GZ36" i="10"/>
  <c r="HE36" i="10"/>
  <c r="HH36" i="10"/>
  <c r="HP36" i="10"/>
  <c r="IB36" i="10"/>
  <c r="IF36" i="10"/>
  <c r="A37" i="10"/>
  <c r="C37" i="10"/>
  <c r="D37" i="10"/>
  <c r="I37" i="10"/>
  <c r="FP37" i="10" s="1"/>
  <c r="K37" i="10"/>
  <c r="FQ37" i="10" s="1"/>
  <c r="M37" i="10"/>
  <c r="FR37" i="10" s="1"/>
  <c r="O37" i="10"/>
  <c r="Q37" i="10"/>
  <c r="FT37" i="10" s="1"/>
  <c r="S37" i="10"/>
  <c r="FU37" i="10" s="1"/>
  <c r="U37" i="10"/>
  <c r="W37" i="10"/>
  <c r="FW37" i="10" s="1"/>
  <c r="Y37" i="10"/>
  <c r="FX37" i="10" s="1"/>
  <c r="AA37" i="10"/>
  <c r="FY37" i="10" s="1"/>
  <c r="AC37" i="10"/>
  <c r="FZ37" i="10" s="1"/>
  <c r="AE37" i="10"/>
  <c r="AG37" i="10"/>
  <c r="AI37" i="10"/>
  <c r="GC37" i="10" s="1"/>
  <c r="AK37" i="10"/>
  <c r="AM37" i="10"/>
  <c r="GE37" i="10" s="1"/>
  <c r="AO37" i="10"/>
  <c r="GF37" i="10" s="1"/>
  <c r="AQ37" i="10"/>
  <c r="GG37" i="10" s="1"/>
  <c r="AS37" i="10"/>
  <c r="GH37" i="10" s="1"/>
  <c r="AU37" i="10"/>
  <c r="AW37" i="10"/>
  <c r="AY37" i="10"/>
  <c r="GK37" i="10" s="1"/>
  <c r="BA37" i="10"/>
  <c r="BC37" i="10"/>
  <c r="GM37" i="10" s="1"/>
  <c r="BE37" i="10"/>
  <c r="GN37" i="10" s="1"/>
  <c r="BG37" i="10"/>
  <c r="GO37" i="10" s="1"/>
  <c r="BI37" i="10"/>
  <c r="GP37" i="10" s="1"/>
  <c r="BK37" i="10"/>
  <c r="BM37" i="10"/>
  <c r="BO37" i="10"/>
  <c r="GS37" i="10" s="1"/>
  <c r="BQ37" i="10"/>
  <c r="BS37" i="10"/>
  <c r="GU37" i="10" s="1"/>
  <c r="BU37" i="10"/>
  <c r="GV37" i="10" s="1"/>
  <c r="BW37" i="10"/>
  <c r="GW37" i="10" s="1"/>
  <c r="BY37" i="10"/>
  <c r="GX37" i="10" s="1"/>
  <c r="CA37" i="10"/>
  <c r="CC37" i="10"/>
  <c r="CE37" i="10"/>
  <c r="HA37" i="10" s="1"/>
  <c r="CG37" i="10"/>
  <c r="CI37" i="10"/>
  <c r="HC37" i="10" s="1"/>
  <c r="CK37" i="10"/>
  <c r="HD37" i="10" s="1"/>
  <c r="CM37" i="10"/>
  <c r="HE37" i="10" s="1"/>
  <c r="CO37" i="10"/>
  <c r="HF37" i="10" s="1"/>
  <c r="CQ37" i="10"/>
  <c r="CS37" i="10"/>
  <c r="HH37" i="10" s="1"/>
  <c r="CU37" i="10"/>
  <c r="CW37" i="10"/>
  <c r="CY37" i="10"/>
  <c r="HK37" i="10" s="1"/>
  <c r="DA37" i="10"/>
  <c r="HL37" i="10" s="1"/>
  <c r="DC37" i="10"/>
  <c r="HM37" i="10" s="1"/>
  <c r="DE37" i="10"/>
  <c r="HN37" i="10" s="1"/>
  <c r="DG37" i="10"/>
  <c r="DI37" i="10"/>
  <c r="HP37" i="10" s="1"/>
  <c r="DK37" i="10"/>
  <c r="DM37" i="10"/>
  <c r="DO37" i="10"/>
  <c r="HS37" i="10" s="1"/>
  <c r="DQ37" i="10"/>
  <c r="HT37" i="10" s="1"/>
  <c r="DS37" i="10"/>
  <c r="HU37" i="10" s="1"/>
  <c r="DU37" i="10"/>
  <c r="HV37" i="10" s="1"/>
  <c r="DW37" i="10"/>
  <c r="DY37" i="10"/>
  <c r="EA37" i="10"/>
  <c r="HY37" i="10" s="1"/>
  <c r="EC37" i="10"/>
  <c r="EE37" i="10"/>
  <c r="IA37" i="10" s="1"/>
  <c r="EG37" i="10"/>
  <c r="IB37" i="10" s="1"/>
  <c r="EI37" i="10"/>
  <c r="IC37" i="10" s="1"/>
  <c r="EK37" i="10"/>
  <c r="ID37" i="10" s="1"/>
  <c r="EM37" i="10"/>
  <c r="EO37" i="10"/>
  <c r="IF37" i="10" s="1"/>
  <c r="EQ37" i="10"/>
  <c r="ES37" i="10"/>
  <c r="EU37" i="10"/>
  <c r="II37" i="10" s="1"/>
  <c r="EW37" i="10"/>
  <c r="IJ37" i="10" s="1"/>
  <c r="EY37" i="10"/>
  <c r="IK37" i="10" s="1"/>
  <c r="FA37" i="10"/>
  <c r="IL37" i="10" s="1"/>
  <c r="GB37" i="10"/>
  <c r="GJ37" i="10"/>
  <c r="GR37" i="10"/>
  <c r="GZ37" i="10"/>
  <c r="HI37" i="10"/>
  <c r="HQ37" i="10"/>
  <c r="HX37" i="10"/>
  <c r="IG37" i="10"/>
  <c r="A38" i="10"/>
  <c r="C38" i="10"/>
  <c r="D38" i="10"/>
  <c r="I38" i="10"/>
  <c r="FP38" i="10" s="1"/>
  <c r="K38" i="10"/>
  <c r="FQ38" i="10" s="1"/>
  <c r="M38" i="10"/>
  <c r="O38" i="10"/>
  <c r="FS38" i="10" s="1"/>
  <c r="Q38" i="10"/>
  <c r="FT38" i="10" s="1"/>
  <c r="S38" i="10"/>
  <c r="FU38" i="10" s="1"/>
  <c r="U38" i="10"/>
  <c r="W38" i="10"/>
  <c r="FW38" i="10" s="1"/>
  <c r="Y38" i="10"/>
  <c r="FX38" i="10" s="1"/>
  <c r="AA38" i="10"/>
  <c r="AC38" i="10"/>
  <c r="FZ38" i="10" s="1"/>
  <c r="AE38" i="10"/>
  <c r="GA38" i="10" s="1"/>
  <c r="AG38" i="10"/>
  <c r="GB38" i="10" s="1"/>
  <c r="AI38" i="10"/>
  <c r="GC38" i="10" s="1"/>
  <c r="AK38" i="10"/>
  <c r="AM38" i="10"/>
  <c r="GE38" i="10" s="1"/>
  <c r="AO38" i="10"/>
  <c r="GF38" i="10" s="1"/>
  <c r="AQ38" i="10"/>
  <c r="AS38" i="10"/>
  <c r="AU38" i="10"/>
  <c r="GI38" i="10" s="1"/>
  <c r="AW38" i="10"/>
  <c r="GJ38" i="10" s="1"/>
  <c r="AY38" i="10"/>
  <c r="GK38" i="10" s="1"/>
  <c r="BA38" i="10"/>
  <c r="GL38" i="10" s="1"/>
  <c r="BC38" i="10"/>
  <c r="GM38" i="10" s="1"/>
  <c r="BE38" i="10"/>
  <c r="GN38" i="10" s="1"/>
  <c r="BG38" i="10"/>
  <c r="GO38" i="10" s="1"/>
  <c r="BI38" i="10"/>
  <c r="GP38" i="10" s="1"/>
  <c r="BK38" i="10"/>
  <c r="GQ38" i="10" s="1"/>
  <c r="BM38" i="10"/>
  <c r="GR38" i="10" s="1"/>
  <c r="BO38" i="10"/>
  <c r="GS38" i="10" s="1"/>
  <c r="BQ38" i="10"/>
  <c r="GT38" i="10" s="1"/>
  <c r="BS38" i="10"/>
  <c r="GU38" i="10" s="1"/>
  <c r="BU38" i="10"/>
  <c r="GV38" i="10" s="1"/>
  <c r="BW38" i="10"/>
  <c r="GW38" i="10" s="1"/>
  <c r="BY38" i="10"/>
  <c r="GX38" i="10" s="1"/>
  <c r="CA38" i="10"/>
  <c r="CC38" i="10"/>
  <c r="GZ38" i="10" s="1"/>
  <c r="CE38" i="10"/>
  <c r="HA38" i="10" s="1"/>
  <c r="CG38" i="10"/>
  <c r="CI38" i="10"/>
  <c r="HC38" i="10" s="1"/>
  <c r="CK38" i="10"/>
  <c r="HD38" i="10" s="1"/>
  <c r="CM38" i="10"/>
  <c r="HE38" i="10" s="1"/>
  <c r="CO38" i="10"/>
  <c r="CQ38" i="10"/>
  <c r="HG38" i="10" s="1"/>
  <c r="CS38" i="10"/>
  <c r="HH38" i="10" s="1"/>
  <c r="CU38" i="10"/>
  <c r="HI38" i="10" s="1"/>
  <c r="CW38" i="10"/>
  <c r="CY38" i="10"/>
  <c r="HK38" i="10" s="1"/>
  <c r="DA38" i="10"/>
  <c r="HL38" i="10" s="1"/>
  <c r="DC38" i="10"/>
  <c r="DE38" i="10"/>
  <c r="DG38" i="10"/>
  <c r="HO38" i="10" s="1"/>
  <c r="DI38" i="10"/>
  <c r="HP38" i="10" s="1"/>
  <c r="DK38" i="10"/>
  <c r="HQ38" i="10" s="1"/>
  <c r="DM38" i="10"/>
  <c r="HR38" i="10" s="1"/>
  <c r="DO38" i="10"/>
  <c r="HS38" i="10" s="1"/>
  <c r="DQ38" i="10"/>
  <c r="HT38" i="10" s="1"/>
  <c r="DS38" i="10"/>
  <c r="HU38" i="10" s="1"/>
  <c r="DU38" i="10"/>
  <c r="HV38" i="10" s="1"/>
  <c r="DW38" i="10"/>
  <c r="HW38" i="10" s="1"/>
  <c r="DY38" i="10"/>
  <c r="HX38" i="10" s="1"/>
  <c r="EA38" i="10"/>
  <c r="HY38" i="10" s="1"/>
  <c r="EC38" i="10"/>
  <c r="EE38" i="10"/>
  <c r="IA38" i="10" s="1"/>
  <c r="EG38" i="10"/>
  <c r="IB38" i="10" s="1"/>
  <c r="EI38" i="10"/>
  <c r="IC38" i="10" s="1"/>
  <c r="EK38" i="10"/>
  <c r="ID38" i="10" s="1"/>
  <c r="EM38" i="10"/>
  <c r="IE38" i="10" s="1"/>
  <c r="EO38" i="10"/>
  <c r="IF38" i="10" s="1"/>
  <c r="EQ38" i="10"/>
  <c r="IG38" i="10" s="1"/>
  <c r="ES38" i="10"/>
  <c r="EU38" i="10"/>
  <c r="II38" i="10" s="1"/>
  <c r="EW38" i="10"/>
  <c r="IJ38" i="10" s="1"/>
  <c r="EY38" i="10"/>
  <c r="IK38" i="10" s="1"/>
  <c r="FA38" i="10"/>
  <c r="IL38" i="10" s="1"/>
  <c r="FR38" i="10"/>
  <c r="FY38" i="10"/>
  <c r="GG38" i="10"/>
  <c r="GH38" i="10"/>
  <c r="GY38" i="10"/>
  <c r="HF38" i="10"/>
  <c r="HM38" i="10"/>
  <c r="HN38" i="10"/>
  <c r="A39" i="10"/>
  <c r="C39" i="10"/>
  <c r="D39" i="10"/>
  <c r="I39" i="10"/>
  <c r="FP39" i="10" s="1"/>
  <c r="K39" i="10"/>
  <c r="FQ39" i="10" s="1"/>
  <c r="M39" i="10"/>
  <c r="FR39" i="10" s="1"/>
  <c r="O39" i="10"/>
  <c r="Q39" i="10"/>
  <c r="S39" i="10"/>
  <c r="FU39" i="10" s="1"/>
  <c r="U39" i="10"/>
  <c r="W39" i="10"/>
  <c r="FW39" i="10" s="1"/>
  <c r="Y39" i="10"/>
  <c r="AA39" i="10"/>
  <c r="FY39" i="10" s="1"/>
  <c r="AC39" i="10"/>
  <c r="FZ39" i="10" s="1"/>
  <c r="AE39" i="10"/>
  <c r="GA39" i="10" s="1"/>
  <c r="AG39" i="10"/>
  <c r="GB39" i="10" s="1"/>
  <c r="AI39" i="10"/>
  <c r="GC39" i="10" s="1"/>
  <c r="AK39" i="10"/>
  <c r="GD39" i="10" s="1"/>
  <c r="AM39" i="10"/>
  <c r="GE39" i="10" s="1"/>
  <c r="AO39" i="10"/>
  <c r="GF39" i="10" s="1"/>
  <c r="AQ39" i="10"/>
  <c r="GG39" i="10" s="1"/>
  <c r="AS39" i="10"/>
  <c r="GH39" i="10" s="1"/>
  <c r="AU39" i="10"/>
  <c r="GI39" i="10" s="1"/>
  <c r="AW39" i="10"/>
  <c r="GJ39" i="10" s="1"/>
  <c r="AY39" i="10"/>
  <c r="GK39" i="10" s="1"/>
  <c r="BA39" i="10"/>
  <c r="BC39" i="10"/>
  <c r="GM39" i="10" s="1"/>
  <c r="BE39" i="10"/>
  <c r="GN39" i="10" s="1"/>
  <c r="BG39" i="10"/>
  <c r="GO39" i="10" s="1"/>
  <c r="BI39" i="10"/>
  <c r="GP39" i="10" s="1"/>
  <c r="BK39" i="10"/>
  <c r="GQ39" i="10" s="1"/>
  <c r="BM39" i="10"/>
  <c r="GR39" i="10" s="1"/>
  <c r="BO39" i="10"/>
  <c r="GS39" i="10" s="1"/>
  <c r="BQ39" i="10"/>
  <c r="GT39" i="10" s="1"/>
  <c r="BS39" i="10"/>
  <c r="GU39" i="10" s="1"/>
  <c r="BU39" i="10"/>
  <c r="GV39" i="10" s="1"/>
  <c r="BW39" i="10"/>
  <c r="GW39" i="10" s="1"/>
  <c r="BY39" i="10"/>
  <c r="GX39" i="10" s="1"/>
  <c r="CA39" i="10"/>
  <c r="GY39" i="10" s="1"/>
  <c r="CC39" i="10"/>
  <c r="GZ39" i="10" s="1"/>
  <c r="CE39" i="10"/>
  <c r="HA39" i="10" s="1"/>
  <c r="CG39" i="10"/>
  <c r="CI39" i="10"/>
  <c r="HC39" i="10" s="1"/>
  <c r="CK39" i="10"/>
  <c r="CM39" i="10"/>
  <c r="HE39" i="10" s="1"/>
  <c r="CO39" i="10"/>
  <c r="HF39" i="10" s="1"/>
  <c r="CQ39" i="10"/>
  <c r="HG39" i="10" s="1"/>
  <c r="CS39" i="10"/>
  <c r="HH39" i="10" s="1"/>
  <c r="CU39" i="10"/>
  <c r="HI39" i="10" s="1"/>
  <c r="CW39" i="10"/>
  <c r="HJ39" i="10" s="1"/>
  <c r="CY39" i="10"/>
  <c r="HK39" i="10" s="1"/>
  <c r="DA39" i="10"/>
  <c r="HL39" i="10" s="1"/>
  <c r="DC39" i="10"/>
  <c r="HM39" i="10" s="1"/>
  <c r="DE39" i="10"/>
  <c r="HN39" i="10" s="1"/>
  <c r="DG39" i="10"/>
  <c r="HO39" i="10" s="1"/>
  <c r="DI39" i="10"/>
  <c r="HP39" i="10" s="1"/>
  <c r="DK39" i="10"/>
  <c r="HQ39" i="10" s="1"/>
  <c r="DM39" i="10"/>
  <c r="DO39" i="10"/>
  <c r="HS39" i="10" s="1"/>
  <c r="DQ39" i="10"/>
  <c r="DS39" i="10"/>
  <c r="HU39" i="10" s="1"/>
  <c r="DU39" i="10"/>
  <c r="DW39" i="10"/>
  <c r="HW39" i="10" s="1"/>
  <c r="DY39" i="10"/>
  <c r="HX39" i="10" s="1"/>
  <c r="EA39" i="10"/>
  <c r="HY39" i="10" s="1"/>
  <c r="EC39" i="10"/>
  <c r="HZ39" i="10" s="1"/>
  <c r="EE39" i="10"/>
  <c r="IA39" i="10" s="1"/>
  <c r="EG39" i="10"/>
  <c r="IB39" i="10" s="1"/>
  <c r="EI39" i="10"/>
  <c r="IC39" i="10" s="1"/>
  <c r="EK39" i="10"/>
  <c r="ID39" i="10" s="1"/>
  <c r="EM39" i="10"/>
  <c r="IE39" i="10" s="1"/>
  <c r="EO39" i="10"/>
  <c r="IF39" i="10" s="1"/>
  <c r="EQ39" i="10"/>
  <c r="IG39" i="10" s="1"/>
  <c r="ES39" i="10"/>
  <c r="EU39" i="10"/>
  <c r="II39" i="10" s="1"/>
  <c r="EW39" i="10"/>
  <c r="IJ39" i="10" s="1"/>
  <c r="EY39" i="10"/>
  <c r="IK39" i="10" s="1"/>
  <c r="FA39" i="10"/>
  <c r="IL39" i="10" s="1"/>
  <c r="FS39" i="10"/>
  <c r="FT39" i="10"/>
  <c r="FX39" i="10"/>
  <c r="HD39" i="10"/>
  <c r="HT39" i="10"/>
  <c r="HV39" i="10"/>
  <c r="A40" i="10"/>
  <c r="C40" i="10"/>
  <c r="D40" i="10"/>
  <c r="I40" i="10"/>
  <c r="FP40" i="10" s="1"/>
  <c r="K40" i="10"/>
  <c r="FQ40" i="10" s="1"/>
  <c r="M40" i="10"/>
  <c r="FR40" i="10" s="1"/>
  <c r="O40" i="10"/>
  <c r="FS40" i="10" s="1"/>
  <c r="Q40" i="10"/>
  <c r="FT40" i="10" s="1"/>
  <c r="S40" i="10"/>
  <c r="FU40" i="10" s="1"/>
  <c r="U40" i="10"/>
  <c r="W40" i="10"/>
  <c r="FW40" i="10" s="1"/>
  <c r="Y40" i="10"/>
  <c r="FX40" i="10" s="1"/>
  <c r="AA40" i="10"/>
  <c r="FY40" i="10" s="1"/>
  <c r="AC40" i="10"/>
  <c r="FZ40" i="10" s="1"/>
  <c r="AE40" i="10"/>
  <c r="GA40" i="10" s="1"/>
  <c r="AG40" i="10"/>
  <c r="AI40" i="10"/>
  <c r="GC40" i="10" s="1"/>
  <c r="AK40" i="10"/>
  <c r="AM40" i="10"/>
  <c r="GE40" i="10" s="1"/>
  <c r="AO40" i="10"/>
  <c r="GF40" i="10" s="1"/>
  <c r="AQ40" i="10"/>
  <c r="GG40" i="10" s="1"/>
  <c r="AS40" i="10"/>
  <c r="GH40" i="10" s="1"/>
  <c r="AU40" i="10"/>
  <c r="GI40" i="10" s="1"/>
  <c r="AW40" i="10"/>
  <c r="AY40" i="10"/>
  <c r="GK40" i="10" s="1"/>
  <c r="BA40" i="10"/>
  <c r="BC40" i="10"/>
  <c r="GM40" i="10" s="1"/>
  <c r="BE40" i="10"/>
  <c r="GN40" i="10" s="1"/>
  <c r="BG40" i="10"/>
  <c r="GO40" i="10" s="1"/>
  <c r="BI40" i="10"/>
  <c r="GP40" i="10" s="1"/>
  <c r="BK40" i="10"/>
  <c r="GQ40" i="10" s="1"/>
  <c r="BM40" i="10"/>
  <c r="BO40" i="10"/>
  <c r="GS40" i="10" s="1"/>
  <c r="BQ40" i="10"/>
  <c r="BS40" i="10"/>
  <c r="GU40" i="10" s="1"/>
  <c r="BU40" i="10"/>
  <c r="GV40" i="10" s="1"/>
  <c r="BW40" i="10"/>
  <c r="GW40" i="10" s="1"/>
  <c r="BY40" i="10"/>
  <c r="GX40" i="10" s="1"/>
  <c r="CA40" i="10"/>
  <c r="GY40" i="10" s="1"/>
  <c r="CC40" i="10"/>
  <c r="GZ40" i="10" s="1"/>
  <c r="CE40" i="10"/>
  <c r="HA40" i="10" s="1"/>
  <c r="CG40" i="10"/>
  <c r="CI40" i="10"/>
  <c r="CK40" i="10"/>
  <c r="CM40" i="10"/>
  <c r="HE40" i="10" s="1"/>
  <c r="CO40" i="10"/>
  <c r="HF40" i="10" s="1"/>
  <c r="CQ40" i="10"/>
  <c r="HG40" i="10" s="1"/>
  <c r="CS40" i="10"/>
  <c r="HH40" i="10" s="1"/>
  <c r="CU40" i="10"/>
  <c r="HI40" i="10" s="1"/>
  <c r="CW40" i="10"/>
  <c r="CY40" i="10"/>
  <c r="HK40" i="10" s="1"/>
  <c r="DA40" i="10"/>
  <c r="HL40" i="10" s="1"/>
  <c r="DC40" i="10"/>
  <c r="HM40" i="10" s="1"/>
  <c r="DE40" i="10"/>
  <c r="HN40" i="10" s="1"/>
  <c r="DG40" i="10"/>
  <c r="HO40" i="10" s="1"/>
  <c r="DI40" i="10"/>
  <c r="DK40" i="10"/>
  <c r="HQ40" i="10" s="1"/>
  <c r="DM40" i="10"/>
  <c r="DO40" i="10"/>
  <c r="HS40" i="10" s="1"/>
  <c r="DQ40" i="10"/>
  <c r="HT40" i="10" s="1"/>
  <c r="DS40" i="10"/>
  <c r="HU40" i="10" s="1"/>
  <c r="DU40" i="10"/>
  <c r="HV40" i="10" s="1"/>
  <c r="DW40" i="10"/>
  <c r="HW40" i="10" s="1"/>
  <c r="DY40" i="10"/>
  <c r="EA40" i="10"/>
  <c r="HY40" i="10" s="1"/>
  <c r="EC40" i="10"/>
  <c r="EE40" i="10"/>
  <c r="IA40" i="10" s="1"/>
  <c r="EG40" i="10"/>
  <c r="IB40" i="10" s="1"/>
  <c r="EI40" i="10"/>
  <c r="IC40" i="10" s="1"/>
  <c r="EK40" i="10"/>
  <c r="ID40" i="10" s="1"/>
  <c r="EM40" i="10"/>
  <c r="IE40" i="10" s="1"/>
  <c r="EO40" i="10"/>
  <c r="IF40" i="10" s="1"/>
  <c r="EQ40" i="10"/>
  <c r="IG40" i="10" s="1"/>
  <c r="ES40" i="10"/>
  <c r="EU40" i="10"/>
  <c r="EW40" i="10"/>
  <c r="IJ40" i="10" s="1"/>
  <c r="EY40" i="10"/>
  <c r="IK40" i="10" s="1"/>
  <c r="FA40" i="10"/>
  <c r="IL40" i="10" s="1"/>
  <c r="GB40" i="10"/>
  <c r="GJ40" i="10"/>
  <c r="GR40" i="10"/>
  <c r="HC40" i="10"/>
  <c r="HD40" i="10"/>
  <c r="HP40" i="10"/>
  <c r="HX40" i="10"/>
  <c r="II40" i="10"/>
  <c r="A41" i="10"/>
  <c r="C41" i="10"/>
  <c r="D41" i="10"/>
  <c r="I41" i="10"/>
  <c r="FP41" i="10" s="1"/>
  <c r="K41" i="10"/>
  <c r="FQ41" i="10" s="1"/>
  <c r="M41" i="10"/>
  <c r="FR41" i="10" s="1"/>
  <c r="O41" i="10"/>
  <c r="FS41" i="10" s="1"/>
  <c r="Q41" i="10"/>
  <c r="FT41" i="10" s="1"/>
  <c r="S41" i="10"/>
  <c r="U41" i="10"/>
  <c r="FV41" i="10" s="1"/>
  <c r="W41" i="10"/>
  <c r="FW41" i="10" s="1"/>
  <c r="Y41" i="10"/>
  <c r="FX41" i="10" s="1"/>
  <c r="AA41" i="10"/>
  <c r="FY41" i="10" s="1"/>
  <c r="AC41" i="10"/>
  <c r="FZ41" i="10" s="1"/>
  <c r="AE41" i="10"/>
  <c r="GA41" i="10" s="1"/>
  <c r="AG41" i="10"/>
  <c r="GB41" i="10" s="1"/>
  <c r="AI41" i="10"/>
  <c r="AK41" i="10"/>
  <c r="AM41" i="10"/>
  <c r="GE41" i="10" s="1"/>
  <c r="AO41" i="10"/>
  <c r="GF41" i="10" s="1"/>
  <c r="AQ41" i="10"/>
  <c r="GG41" i="10" s="1"/>
  <c r="AS41" i="10"/>
  <c r="GH41" i="10" s="1"/>
  <c r="AU41" i="10"/>
  <c r="GI41" i="10" s="1"/>
  <c r="AW41" i="10"/>
  <c r="GJ41" i="10" s="1"/>
  <c r="AY41" i="10"/>
  <c r="GK41" i="10" s="1"/>
  <c r="BA41" i="10"/>
  <c r="BC41" i="10"/>
  <c r="GM41" i="10" s="1"/>
  <c r="BE41" i="10"/>
  <c r="GN41" i="10" s="1"/>
  <c r="BG41" i="10"/>
  <c r="GO41" i="10" s="1"/>
  <c r="BI41" i="10"/>
  <c r="GP41" i="10" s="1"/>
  <c r="BK41" i="10"/>
  <c r="GQ41" i="10" s="1"/>
  <c r="BM41" i="10"/>
  <c r="BO41" i="10"/>
  <c r="GS41" i="10" s="1"/>
  <c r="BQ41" i="10"/>
  <c r="BS41" i="10"/>
  <c r="GU41" i="10" s="1"/>
  <c r="BU41" i="10"/>
  <c r="GV41" i="10" s="1"/>
  <c r="BW41" i="10"/>
  <c r="GW41" i="10" s="1"/>
  <c r="BY41" i="10"/>
  <c r="GX41" i="10" s="1"/>
  <c r="CA41" i="10"/>
  <c r="GY41" i="10" s="1"/>
  <c r="CC41" i="10"/>
  <c r="GZ41" i="10" s="1"/>
  <c r="CE41" i="10"/>
  <c r="CG41" i="10"/>
  <c r="CI41" i="10"/>
  <c r="HC41" i="10" s="1"/>
  <c r="CK41" i="10"/>
  <c r="HD41" i="10" s="1"/>
  <c r="CM41" i="10"/>
  <c r="HE41" i="10" s="1"/>
  <c r="CO41" i="10"/>
  <c r="HF41" i="10" s="1"/>
  <c r="CQ41" i="10"/>
  <c r="HG41" i="10" s="1"/>
  <c r="CS41" i="10"/>
  <c r="HH41" i="10" s="1"/>
  <c r="CU41" i="10"/>
  <c r="HI41" i="10" s="1"/>
  <c r="CW41" i="10"/>
  <c r="CY41" i="10"/>
  <c r="HK41" i="10" s="1"/>
  <c r="DA41" i="10"/>
  <c r="HL41" i="10" s="1"/>
  <c r="DC41" i="10"/>
  <c r="HM41" i="10" s="1"/>
  <c r="DE41" i="10"/>
  <c r="HN41" i="10" s="1"/>
  <c r="DG41" i="10"/>
  <c r="HO41" i="10" s="1"/>
  <c r="DI41" i="10"/>
  <c r="HP41" i="10" s="1"/>
  <c r="DK41" i="10"/>
  <c r="DM41" i="10"/>
  <c r="DO41" i="10"/>
  <c r="HS41" i="10" s="1"/>
  <c r="DQ41" i="10"/>
  <c r="HT41" i="10" s="1"/>
  <c r="DS41" i="10"/>
  <c r="HU41" i="10" s="1"/>
  <c r="DU41" i="10"/>
  <c r="HV41" i="10" s="1"/>
  <c r="DW41" i="10"/>
  <c r="HW41" i="10" s="1"/>
  <c r="DY41" i="10"/>
  <c r="EA41" i="10"/>
  <c r="HY41" i="10" s="1"/>
  <c r="EC41" i="10"/>
  <c r="EE41" i="10"/>
  <c r="IA41" i="10" s="1"/>
  <c r="EG41" i="10"/>
  <c r="IB41" i="10" s="1"/>
  <c r="EI41" i="10"/>
  <c r="IC41" i="10" s="1"/>
  <c r="EK41" i="10"/>
  <c r="ID41" i="10" s="1"/>
  <c r="EM41" i="10"/>
  <c r="IE41" i="10" s="1"/>
  <c r="EO41" i="10"/>
  <c r="EQ41" i="10"/>
  <c r="IG41" i="10" s="1"/>
  <c r="ES41" i="10"/>
  <c r="EU41" i="10"/>
  <c r="II41" i="10" s="1"/>
  <c r="EW41" i="10"/>
  <c r="IJ41" i="10" s="1"/>
  <c r="EY41" i="10"/>
  <c r="IK41" i="10" s="1"/>
  <c r="FA41" i="10"/>
  <c r="IL41" i="10" s="1"/>
  <c r="FU41" i="10"/>
  <c r="GC41" i="10"/>
  <c r="GD41" i="10"/>
  <c r="GR41" i="10"/>
  <c r="HA41" i="10"/>
  <c r="HQ41" i="10"/>
  <c r="HX41" i="10"/>
  <c r="IF41" i="10"/>
  <c r="A42" i="10"/>
  <c r="C42" i="10"/>
  <c r="D42" i="10"/>
  <c r="I42" i="10"/>
  <c r="FP42" i="10" s="1"/>
  <c r="K42" i="10"/>
  <c r="FQ42" i="10" s="1"/>
  <c r="M42" i="10"/>
  <c r="FR42" i="10" s="1"/>
  <c r="O42" i="10"/>
  <c r="FS42" i="10" s="1"/>
  <c r="Q42" i="10"/>
  <c r="FT42" i="10" s="1"/>
  <c r="S42" i="10"/>
  <c r="U42" i="10"/>
  <c r="W42" i="10"/>
  <c r="FW42" i="10" s="1"/>
  <c r="Y42" i="10"/>
  <c r="FX42" i="10" s="1"/>
  <c r="AA42" i="10"/>
  <c r="FY42" i="10" s="1"/>
  <c r="AC42" i="10"/>
  <c r="FZ42" i="10" s="1"/>
  <c r="AE42" i="10"/>
  <c r="GA42" i="10" s="1"/>
  <c r="AG42" i="10"/>
  <c r="GB42" i="10" s="1"/>
  <c r="AI42" i="10"/>
  <c r="GC42" i="10" s="1"/>
  <c r="AK42" i="10"/>
  <c r="AM42" i="10"/>
  <c r="GE42" i="10" s="1"/>
  <c r="AO42" i="10"/>
  <c r="GF42" i="10" s="1"/>
  <c r="AQ42" i="10"/>
  <c r="GG42" i="10" s="1"/>
  <c r="AS42" i="10"/>
  <c r="GH42" i="10" s="1"/>
  <c r="AU42" i="10"/>
  <c r="GI42" i="10" s="1"/>
  <c r="AW42" i="10"/>
  <c r="GJ42" i="10" s="1"/>
  <c r="AY42" i="10"/>
  <c r="GK42" i="10" s="1"/>
  <c r="BA42" i="10"/>
  <c r="BC42" i="10"/>
  <c r="GM42" i="10" s="1"/>
  <c r="BE42" i="10"/>
  <c r="GN42" i="10" s="1"/>
  <c r="BG42" i="10"/>
  <c r="GO42" i="10" s="1"/>
  <c r="BI42" i="10"/>
  <c r="GP42" i="10" s="1"/>
  <c r="BK42" i="10"/>
  <c r="GQ42" i="10" s="1"/>
  <c r="BM42" i="10"/>
  <c r="GR42" i="10" s="1"/>
  <c r="BO42" i="10"/>
  <c r="GS42" i="10" s="1"/>
  <c r="BQ42" i="10"/>
  <c r="BS42" i="10"/>
  <c r="GU42" i="10" s="1"/>
  <c r="BU42" i="10"/>
  <c r="GV42" i="10" s="1"/>
  <c r="BW42" i="10"/>
  <c r="GW42" i="10" s="1"/>
  <c r="BY42" i="10"/>
  <c r="GX42" i="10" s="1"/>
  <c r="CA42" i="10"/>
  <c r="GY42" i="10" s="1"/>
  <c r="CC42" i="10"/>
  <c r="GZ42" i="10" s="1"/>
  <c r="CE42" i="10"/>
  <c r="CG42" i="10"/>
  <c r="CI42" i="10"/>
  <c r="HC42" i="10" s="1"/>
  <c r="CK42" i="10"/>
  <c r="HD42" i="10" s="1"/>
  <c r="CM42" i="10"/>
  <c r="HE42" i="10" s="1"/>
  <c r="CO42" i="10"/>
  <c r="HF42" i="10" s="1"/>
  <c r="CQ42" i="10"/>
  <c r="HG42" i="10" s="1"/>
  <c r="CS42" i="10"/>
  <c r="HH42" i="10" s="1"/>
  <c r="CU42" i="10"/>
  <c r="HI42" i="10" s="1"/>
  <c r="CW42" i="10"/>
  <c r="CY42" i="10"/>
  <c r="HK42" i="10" s="1"/>
  <c r="DA42" i="10"/>
  <c r="HL42" i="10" s="1"/>
  <c r="DC42" i="10"/>
  <c r="HM42" i="10" s="1"/>
  <c r="DE42" i="10"/>
  <c r="HN42" i="10" s="1"/>
  <c r="DG42" i="10"/>
  <c r="HO42" i="10" s="1"/>
  <c r="DI42" i="10"/>
  <c r="HP42" i="10" s="1"/>
  <c r="DK42" i="10"/>
  <c r="HQ42" i="10" s="1"/>
  <c r="DM42" i="10"/>
  <c r="DO42" i="10"/>
  <c r="HS42" i="10" s="1"/>
  <c r="DQ42" i="10"/>
  <c r="HT42" i="10" s="1"/>
  <c r="DS42" i="10"/>
  <c r="HU42" i="10" s="1"/>
  <c r="DU42" i="10"/>
  <c r="HV42" i="10" s="1"/>
  <c r="DW42" i="10"/>
  <c r="HW42" i="10" s="1"/>
  <c r="DY42" i="10"/>
  <c r="HX42" i="10" s="1"/>
  <c r="EA42" i="10"/>
  <c r="HY42" i="10" s="1"/>
  <c r="EC42" i="10"/>
  <c r="EE42" i="10"/>
  <c r="IA42" i="10" s="1"/>
  <c r="EG42" i="10"/>
  <c r="IB42" i="10" s="1"/>
  <c r="EI42" i="10"/>
  <c r="IC42" i="10" s="1"/>
  <c r="EK42" i="10"/>
  <c r="ID42" i="10" s="1"/>
  <c r="EM42" i="10"/>
  <c r="IE42" i="10" s="1"/>
  <c r="EO42" i="10"/>
  <c r="IF42" i="10" s="1"/>
  <c r="EQ42" i="10"/>
  <c r="ES42" i="10"/>
  <c r="EU42" i="10"/>
  <c r="II42" i="10" s="1"/>
  <c r="EW42" i="10"/>
  <c r="IJ42" i="10" s="1"/>
  <c r="EY42" i="10"/>
  <c r="IK42" i="10" s="1"/>
  <c r="FA42" i="10"/>
  <c r="IL42" i="10" s="1"/>
  <c r="FU42" i="10"/>
  <c r="HA42" i="10"/>
  <c r="IG42" i="10"/>
  <c r="A43" i="10"/>
  <c r="C43" i="10"/>
  <c r="D43" i="10"/>
  <c r="I43" i="10"/>
  <c r="FP43" i="10" s="1"/>
  <c r="K43" i="10"/>
  <c r="FQ43" i="10" s="1"/>
  <c r="M43" i="10"/>
  <c r="FR43" i="10" s="1"/>
  <c r="O43" i="10"/>
  <c r="Q43" i="10"/>
  <c r="FT43" i="10" s="1"/>
  <c r="S43" i="10"/>
  <c r="FU43" i="10" s="1"/>
  <c r="U43" i="10"/>
  <c r="FV43" i="10" s="1"/>
  <c r="W43" i="10"/>
  <c r="Y43" i="10"/>
  <c r="FX43" i="10" s="1"/>
  <c r="AA43" i="10"/>
  <c r="FY43" i="10" s="1"/>
  <c r="AC43" i="10"/>
  <c r="FZ43" i="10" s="1"/>
  <c r="AE43" i="10"/>
  <c r="AG43" i="10"/>
  <c r="GB43" i="10" s="1"/>
  <c r="AI43" i="10"/>
  <c r="GC43" i="10" s="1"/>
  <c r="AK43" i="10"/>
  <c r="GD43" i="10" s="1"/>
  <c r="AM43" i="10"/>
  <c r="GE43" i="10" s="1"/>
  <c r="AO43" i="10"/>
  <c r="GF43" i="10" s="1"/>
  <c r="AQ43" i="10"/>
  <c r="GG43" i="10" s="1"/>
  <c r="AS43" i="10"/>
  <c r="GH43" i="10" s="1"/>
  <c r="AU43" i="10"/>
  <c r="AW43" i="10"/>
  <c r="GJ43" i="10" s="1"/>
  <c r="AY43" i="10"/>
  <c r="GK43" i="10" s="1"/>
  <c r="BA43" i="10"/>
  <c r="GL43" i="10" s="1"/>
  <c r="BC43" i="10"/>
  <c r="GM43" i="10" s="1"/>
  <c r="BE43" i="10"/>
  <c r="GN43" i="10" s="1"/>
  <c r="BG43" i="10"/>
  <c r="GO43" i="10" s="1"/>
  <c r="BI43" i="10"/>
  <c r="GP43" i="10" s="1"/>
  <c r="BK43" i="10"/>
  <c r="BM43" i="10"/>
  <c r="GR43" i="10" s="1"/>
  <c r="BO43" i="10"/>
  <c r="GS43" i="10" s="1"/>
  <c r="BQ43" i="10"/>
  <c r="GT43" i="10" s="1"/>
  <c r="BS43" i="10"/>
  <c r="GU43" i="10" s="1"/>
  <c r="BU43" i="10"/>
  <c r="GV43" i="10" s="1"/>
  <c r="BW43" i="10"/>
  <c r="GW43" i="10" s="1"/>
  <c r="BY43" i="10"/>
  <c r="GX43" i="10" s="1"/>
  <c r="CA43" i="10"/>
  <c r="GY43" i="10" s="1"/>
  <c r="CC43" i="10"/>
  <c r="GZ43" i="10" s="1"/>
  <c r="CE43" i="10"/>
  <c r="HA43" i="10" s="1"/>
  <c r="CG43" i="10"/>
  <c r="HB43" i="10" s="1"/>
  <c r="CI43" i="10"/>
  <c r="HC43" i="10" s="1"/>
  <c r="CK43" i="10"/>
  <c r="HD43" i="10" s="1"/>
  <c r="CM43" i="10"/>
  <c r="HE43" i="10" s="1"/>
  <c r="CO43" i="10"/>
  <c r="HF43" i="10" s="1"/>
  <c r="CQ43" i="10"/>
  <c r="CS43" i="10"/>
  <c r="HH43" i="10" s="1"/>
  <c r="CU43" i="10"/>
  <c r="HI43" i="10" s="1"/>
  <c r="CW43" i="10"/>
  <c r="HJ43" i="10" s="1"/>
  <c r="CY43" i="10"/>
  <c r="HK43" i="10" s="1"/>
  <c r="DA43" i="10"/>
  <c r="HL43" i="10" s="1"/>
  <c r="DC43" i="10"/>
  <c r="HM43" i="10" s="1"/>
  <c r="DE43" i="10"/>
  <c r="HN43" i="10" s="1"/>
  <c r="DG43" i="10"/>
  <c r="DI43" i="10"/>
  <c r="HP43" i="10" s="1"/>
  <c r="DK43" i="10"/>
  <c r="HQ43" i="10" s="1"/>
  <c r="DM43" i="10"/>
  <c r="HR43" i="10" s="1"/>
  <c r="DO43" i="10"/>
  <c r="HS43" i="10" s="1"/>
  <c r="DQ43" i="10"/>
  <c r="HT43" i="10" s="1"/>
  <c r="DS43" i="10"/>
  <c r="HU43" i="10" s="1"/>
  <c r="DU43" i="10"/>
  <c r="HV43" i="10" s="1"/>
  <c r="DW43" i="10"/>
  <c r="DY43" i="10"/>
  <c r="HX43" i="10" s="1"/>
  <c r="EA43" i="10"/>
  <c r="HY43" i="10" s="1"/>
  <c r="EC43" i="10"/>
  <c r="HZ43" i="10" s="1"/>
  <c r="EE43" i="10"/>
  <c r="IA43" i="10" s="1"/>
  <c r="EG43" i="10"/>
  <c r="IB43" i="10" s="1"/>
  <c r="EI43" i="10"/>
  <c r="IC43" i="10" s="1"/>
  <c r="EK43" i="10"/>
  <c r="ID43" i="10" s="1"/>
  <c r="EM43" i="10"/>
  <c r="EO43" i="10"/>
  <c r="IF43" i="10" s="1"/>
  <c r="EQ43" i="10"/>
  <c r="IG43" i="10" s="1"/>
  <c r="ES43" i="10"/>
  <c r="IH43" i="10" s="1"/>
  <c r="EU43" i="10"/>
  <c r="EW43" i="10"/>
  <c r="IJ43" i="10" s="1"/>
  <c r="EY43" i="10"/>
  <c r="IK43" i="10" s="1"/>
  <c r="FA43" i="10"/>
  <c r="IL43" i="10" s="1"/>
  <c r="FS43" i="10"/>
  <c r="FW43" i="10"/>
  <c r="GA43" i="10"/>
  <c r="GI43" i="10"/>
  <c r="GQ43" i="10"/>
  <c r="HG43" i="10"/>
  <c r="HO43" i="10"/>
  <c r="HW43" i="10"/>
  <c r="IE43" i="10"/>
  <c r="II43" i="10"/>
  <c r="A44" i="10"/>
  <c r="C44" i="10"/>
  <c r="D44" i="10"/>
  <c r="I44" i="10"/>
  <c r="K44" i="10"/>
  <c r="FQ44" i="10" s="1"/>
  <c r="M44" i="10"/>
  <c r="FR44" i="10" s="1"/>
  <c r="O44" i="10"/>
  <c r="FS44" i="10" s="1"/>
  <c r="Q44" i="10"/>
  <c r="FT44" i="10" s="1"/>
  <c r="S44" i="10"/>
  <c r="FU44" i="10" s="1"/>
  <c r="U44" i="10"/>
  <c r="W44" i="10"/>
  <c r="Y44" i="10"/>
  <c r="AA44" i="10"/>
  <c r="FY44" i="10" s="1"/>
  <c r="AC44" i="10"/>
  <c r="FZ44" i="10" s="1"/>
  <c r="AE44" i="10"/>
  <c r="GA44" i="10" s="1"/>
  <c r="AG44" i="10"/>
  <c r="GB44" i="10" s="1"/>
  <c r="AI44" i="10"/>
  <c r="GC44" i="10" s="1"/>
  <c r="AK44" i="10"/>
  <c r="AM44" i="10"/>
  <c r="AO44" i="10"/>
  <c r="AQ44" i="10"/>
  <c r="GG44" i="10" s="1"/>
  <c r="AS44" i="10"/>
  <c r="GH44" i="10" s="1"/>
  <c r="AU44" i="10"/>
  <c r="GI44" i="10" s="1"/>
  <c r="AW44" i="10"/>
  <c r="GJ44" i="10" s="1"/>
  <c r="AY44" i="10"/>
  <c r="GK44" i="10" s="1"/>
  <c r="BA44" i="10"/>
  <c r="BC44" i="10"/>
  <c r="GM44" i="10" s="1"/>
  <c r="BE44" i="10"/>
  <c r="BG44" i="10"/>
  <c r="GO44" i="10" s="1"/>
  <c r="BI44" i="10"/>
  <c r="GP44" i="10" s="1"/>
  <c r="BK44" i="10"/>
  <c r="GQ44" i="10" s="1"/>
  <c r="BM44" i="10"/>
  <c r="GR44" i="10" s="1"/>
  <c r="BO44" i="10"/>
  <c r="GS44" i="10" s="1"/>
  <c r="BQ44" i="10"/>
  <c r="BS44" i="10"/>
  <c r="BU44" i="10"/>
  <c r="BW44" i="10"/>
  <c r="GW44" i="10" s="1"/>
  <c r="BY44" i="10"/>
  <c r="GX44" i="10" s="1"/>
  <c r="CA44" i="10"/>
  <c r="GY44" i="10" s="1"/>
  <c r="CC44" i="10"/>
  <c r="GZ44" i="10" s="1"/>
  <c r="CE44" i="10"/>
  <c r="HA44" i="10" s="1"/>
  <c r="CG44" i="10"/>
  <c r="CI44" i="10"/>
  <c r="CK44" i="10"/>
  <c r="CM44" i="10"/>
  <c r="HE44" i="10" s="1"/>
  <c r="CO44" i="10"/>
  <c r="HF44" i="10" s="1"/>
  <c r="CQ44" i="10"/>
  <c r="HG44" i="10" s="1"/>
  <c r="CS44" i="10"/>
  <c r="HH44" i="10" s="1"/>
  <c r="CU44" i="10"/>
  <c r="HI44" i="10" s="1"/>
  <c r="CW44" i="10"/>
  <c r="CY44" i="10"/>
  <c r="DA44" i="10"/>
  <c r="DC44" i="10"/>
  <c r="HM44" i="10" s="1"/>
  <c r="DE44" i="10"/>
  <c r="HN44" i="10" s="1"/>
  <c r="DG44" i="10"/>
  <c r="HO44" i="10" s="1"/>
  <c r="DI44" i="10"/>
  <c r="HP44" i="10" s="1"/>
  <c r="DK44" i="10"/>
  <c r="HQ44" i="10" s="1"/>
  <c r="DM44" i="10"/>
  <c r="DO44" i="10"/>
  <c r="HS44" i="10" s="1"/>
  <c r="DQ44" i="10"/>
  <c r="DS44" i="10"/>
  <c r="HU44" i="10" s="1"/>
  <c r="DU44" i="10"/>
  <c r="HV44" i="10" s="1"/>
  <c r="DW44" i="10"/>
  <c r="HW44" i="10" s="1"/>
  <c r="DY44" i="10"/>
  <c r="HX44" i="10" s="1"/>
  <c r="EA44" i="10"/>
  <c r="HY44" i="10" s="1"/>
  <c r="EC44" i="10"/>
  <c r="EE44" i="10"/>
  <c r="EG44" i="10"/>
  <c r="EI44" i="10"/>
  <c r="IC44" i="10" s="1"/>
  <c r="EK44" i="10"/>
  <c r="ID44" i="10" s="1"/>
  <c r="EM44" i="10"/>
  <c r="IE44" i="10" s="1"/>
  <c r="EO44" i="10"/>
  <c r="IF44" i="10" s="1"/>
  <c r="EQ44" i="10"/>
  <c r="IG44" i="10" s="1"/>
  <c r="ES44" i="10"/>
  <c r="EU44" i="10"/>
  <c r="II44" i="10" s="1"/>
  <c r="EW44" i="10"/>
  <c r="EY44" i="10"/>
  <c r="IK44" i="10" s="1"/>
  <c r="FA44" i="10"/>
  <c r="IL44" i="10" s="1"/>
  <c r="FP44" i="10"/>
  <c r="FW44" i="10"/>
  <c r="FX44" i="10"/>
  <c r="GE44" i="10"/>
  <c r="GF44" i="10"/>
  <c r="GN44" i="10"/>
  <c r="GU44" i="10"/>
  <c r="GV44" i="10"/>
  <c r="HC44" i="10"/>
  <c r="HD44" i="10"/>
  <c r="HK44" i="10"/>
  <c r="HL44" i="10"/>
  <c r="HT44" i="10"/>
  <c r="IA44" i="10"/>
  <c r="IB44" i="10"/>
  <c r="IJ44" i="10"/>
  <c r="A45" i="10"/>
  <c r="C45" i="10"/>
  <c r="D45" i="10"/>
  <c r="I45" i="10"/>
  <c r="FP45" i="10" s="1"/>
  <c r="K45" i="10"/>
  <c r="FQ45" i="10" s="1"/>
  <c r="M45" i="10"/>
  <c r="FR45" i="10" s="1"/>
  <c r="O45" i="10"/>
  <c r="FS45" i="10" s="1"/>
  <c r="Q45" i="10"/>
  <c r="FT45" i="10" s="1"/>
  <c r="S45" i="10"/>
  <c r="U45" i="10"/>
  <c r="W45" i="10"/>
  <c r="FW45" i="10" s="1"/>
  <c r="Y45" i="10"/>
  <c r="FX45" i="10" s="1"/>
  <c r="AA45" i="10"/>
  <c r="FY45" i="10" s="1"/>
  <c r="AC45" i="10"/>
  <c r="FZ45" i="10" s="1"/>
  <c r="AE45" i="10"/>
  <c r="GA45" i="10" s="1"/>
  <c r="AG45" i="10"/>
  <c r="AI45" i="10"/>
  <c r="AK45" i="10"/>
  <c r="AM45" i="10"/>
  <c r="GE45" i="10" s="1"/>
  <c r="AO45" i="10"/>
  <c r="GF45" i="10" s="1"/>
  <c r="AQ45" i="10"/>
  <c r="GG45" i="10" s="1"/>
  <c r="AS45" i="10"/>
  <c r="GH45" i="10" s="1"/>
  <c r="AU45" i="10"/>
  <c r="GI45" i="10" s="1"/>
  <c r="AW45" i="10"/>
  <c r="GJ45" i="10" s="1"/>
  <c r="AY45" i="10"/>
  <c r="GK45" i="10" s="1"/>
  <c r="BA45" i="10"/>
  <c r="BC45" i="10"/>
  <c r="GM45" i="10" s="1"/>
  <c r="BE45" i="10"/>
  <c r="GN45" i="10" s="1"/>
  <c r="BG45" i="10"/>
  <c r="GO45" i="10" s="1"/>
  <c r="BI45" i="10"/>
  <c r="GP45" i="10" s="1"/>
  <c r="BK45" i="10"/>
  <c r="GQ45" i="10" s="1"/>
  <c r="BM45" i="10"/>
  <c r="BO45" i="10"/>
  <c r="BQ45" i="10"/>
  <c r="BS45" i="10"/>
  <c r="GU45" i="10" s="1"/>
  <c r="BU45" i="10"/>
  <c r="GV45" i="10" s="1"/>
  <c r="BW45" i="10"/>
  <c r="GW45" i="10" s="1"/>
  <c r="BY45" i="10"/>
  <c r="GX45" i="10" s="1"/>
  <c r="CA45" i="10"/>
  <c r="GY45" i="10" s="1"/>
  <c r="CC45" i="10"/>
  <c r="GZ45" i="10" s="1"/>
  <c r="CE45" i="10"/>
  <c r="CG45" i="10"/>
  <c r="CI45" i="10"/>
  <c r="HC45" i="10" s="1"/>
  <c r="CK45" i="10"/>
  <c r="HD45" i="10" s="1"/>
  <c r="CM45" i="10"/>
  <c r="HE45" i="10" s="1"/>
  <c r="CO45" i="10"/>
  <c r="HF45" i="10" s="1"/>
  <c r="CQ45" i="10"/>
  <c r="HG45" i="10" s="1"/>
  <c r="CS45" i="10"/>
  <c r="CU45" i="10"/>
  <c r="CW45" i="10"/>
  <c r="CY45" i="10"/>
  <c r="HK45" i="10" s="1"/>
  <c r="DA45" i="10"/>
  <c r="HL45" i="10" s="1"/>
  <c r="DC45" i="10"/>
  <c r="HM45" i="10" s="1"/>
  <c r="DE45" i="10"/>
  <c r="HN45" i="10" s="1"/>
  <c r="DG45" i="10"/>
  <c r="HO45" i="10" s="1"/>
  <c r="DI45" i="10"/>
  <c r="HP45" i="10" s="1"/>
  <c r="DK45" i="10"/>
  <c r="HQ45" i="10" s="1"/>
  <c r="DM45" i="10"/>
  <c r="DO45" i="10"/>
  <c r="HS45" i="10" s="1"/>
  <c r="DQ45" i="10"/>
  <c r="HT45" i="10" s="1"/>
  <c r="DS45" i="10"/>
  <c r="HU45" i="10" s="1"/>
  <c r="DU45" i="10"/>
  <c r="HV45" i="10" s="1"/>
  <c r="DW45" i="10"/>
  <c r="HW45" i="10" s="1"/>
  <c r="DY45" i="10"/>
  <c r="HX45" i="10" s="1"/>
  <c r="EA45" i="10"/>
  <c r="HY45" i="10" s="1"/>
  <c r="EC45" i="10"/>
  <c r="EE45" i="10"/>
  <c r="IA45" i="10" s="1"/>
  <c r="EG45" i="10"/>
  <c r="IB45" i="10" s="1"/>
  <c r="EI45" i="10"/>
  <c r="IC45" i="10" s="1"/>
  <c r="EK45" i="10"/>
  <c r="ID45" i="10" s="1"/>
  <c r="EM45" i="10"/>
  <c r="IE45" i="10" s="1"/>
  <c r="EO45" i="10"/>
  <c r="IF45" i="10" s="1"/>
  <c r="EQ45" i="10"/>
  <c r="ES45" i="10"/>
  <c r="EU45" i="10"/>
  <c r="II45" i="10" s="1"/>
  <c r="EW45" i="10"/>
  <c r="IJ45" i="10" s="1"/>
  <c r="EY45" i="10"/>
  <c r="IK45" i="10" s="1"/>
  <c r="FA45" i="10"/>
  <c r="IL45" i="10" s="1"/>
  <c r="FU45" i="10"/>
  <c r="GB45" i="10"/>
  <c r="GC45" i="10"/>
  <c r="GR45" i="10"/>
  <c r="GS45" i="10"/>
  <c r="HA45" i="10"/>
  <c r="HH45" i="10"/>
  <c r="HI45" i="10"/>
  <c r="IG45" i="10"/>
  <c r="A46" i="10"/>
  <c r="C46" i="10"/>
  <c r="D46" i="10"/>
  <c r="I46" i="10"/>
  <c r="FP46" i="10" s="1"/>
  <c r="K46" i="10"/>
  <c r="FQ46" i="10" s="1"/>
  <c r="M46" i="10"/>
  <c r="FR46" i="10" s="1"/>
  <c r="O46" i="10"/>
  <c r="FS46" i="10" s="1"/>
  <c r="Q46" i="10"/>
  <c r="FT46" i="10" s="1"/>
  <c r="S46" i="10"/>
  <c r="U46" i="10"/>
  <c r="W46" i="10"/>
  <c r="FW46" i="10" s="1"/>
  <c r="Y46" i="10"/>
  <c r="FX46" i="10" s="1"/>
  <c r="AA46" i="10"/>
  <c r="FY46" i="10" s="1"/>
  <c r="AC46" i="10"/>
  <c r="FZ46" i="10" s="1"/>
  <c r="AE46" i="10"/>
  <c r="GA46" i="10" s="1"/>
  <c r="AG46" i="10"/>
  <c r="GB46" i="10" s="1"/>
  <c r="AI46" i="10"/>
  <c r="GC46" i="10" s="1"/>
  <c r="AK46" i="10"/>
  <c r="GD46" i="10" s="1"/>
  <c r="AM46" i="10"/>
  <c r="GE46" i="10" s="1"/>
  <c r="AO46" i="10"/>
  <c r="GF46" i="10" s="1"/>
  <c r="AQ46" i="10"/>
  <c r="GG46" i="10" s="1"/>
  <c r="AS46" i="10"/>
  <c r="GH46" i="10" s="1"/>
  <c r="AU46" i="10"/>
  <c r="GI46" i="10" s="1"/>
  <c r="AW46" i="10"/>
  <c r="GJ46" i="10" s="1"/>
  <c r="AY46" i="10"/>
  <c r="GK46" i="10" s="1"/>
  <c r="BA46" i="10"/>
  <c r="GL46" i="10" s="1"/>
  <c r="BC46" i="10"/>
  <c r="GM46" i="10" s="1"/>
  <c r="BE46" i="10"/>
  <c r="GN46" i="10" s="1"/>
  <c r="BG46" i="10"/>
  <c r="BI46" i="10"/>
  <c r="GP46" i="10" s="1"/>
  <c r="BK46" i="10"/>
  <c r="GQ46" i="10" s="1"/>
  <c r="BM46" i="10"/>
  <c r="GR46" i="10" s="1"/>
  <c r="BO46" i="10"/>
  <c r="GS46" i="10" s="1"/>
  <c r="BQ46" i="10"/>
  <c r="GT46" i="10" s="1"/>
  <c r="BS46" i="10"/>
  <c r="GU46" i="10" s="1"/>
  <c r="BU46" i="10"/>
  <c r="GV46" i="10" s="1"/>
  <c r="BW46" i="10"/>
  <c r="GW46" i="10" s="1"/>
  <c r="BY46" i="10"/>
  <c r="GX46" i="10" s="1"/>
  <c r="CA46" i="10"/>
  <c r="GY46" i="10" s="1"/>
  <c r="CC46" i="10"/>
  <c r="GZ46" i="10" s="1"/>
  <c r="CE46" i="10"/>
  <c r="HA46" i="10" s="1"/>
  <c r="CG46" i="10"/>
  <c r="HB46" i="10" s="1"/>
  <c r="CI46" i="10"/>
  <c r="HC46" i="10" s="1"/>
  <c r="CK46" i="10"/>
  <c r="HD46" i="10" s="1"/>
  <c r="CM46" i="10"/>
  <c r="HE46" i="10" s="1"/>
  <c r="CO46" i="10"/>
  <c r="HF46" i="10" s="1"/>
  <c r="CQ46" i="10"/>
  <c r="HG46" i="10" s="1"/>
  <c r="CS46" i="10"/>
  <c r="HH46" i="10" s="1"/>
  <c r="CU46" i="10"/>
  <c r="HI46" i="10" s="1"/>
  <c r="CW46" i="10"/>
  <c r="HJ46" i="10" s="1"/>
  <c r="CY46" i="10"/>
  <c r="HK46" i="10" s="1"/>
  <c r="DA46" i="10"/>
  <c r="HL46" i="10" s="1"/>
  <c r="DC46" i="10"/>
  <c r="HM46" i="10" s="1"/>
  <c r="DE46" i="10"/>
  <c r="HN46" i="10" s="1"/>
  <c r="DG46" i="10"/>
  <c r="HO46" i="10" s="1"/>
  <c r="DI46" i="10"/>
  <c r="HP46" i="10" s="1"/>
  <c r="DK46" i="10"/>
  <c r="HQ46" i="10" s="1"/>
  <c r="DM46" i="10"/>
  <c r="DO46" i="10"/>
  <c r="HS46" i="10" s="1"/>
  <c r="DQ46" i="10"/>
  <c r="HT46" i="10" s="1"/>
  <c r="DS46" i="10"/>
  <c r="DU46" i="10"/>
  <c r="HV46" i="10" s="1"/>
  <c r="DW46" i="10"/>
  <c r="HW46" i="10" s="1"/>
  <c r="DY46" i="10"/>
  <c r="HX46" i="10" s="1"/>
  <c r="EA46" i="10"/>
  <c r="HY46" i="10" s="1"/>
  <c r="EC46" i="10"/>
  <c r="HZ46" i="10" s="1"/>
  <c r="EE46" i="10"/>
  <c r="IA46" i="10" s="1"/>
  <c r="EG46" i="10"/>
  <c r="IB46" i="10" s="1"/>
  <c r="EI46" i="10"/>
  <c r="IC46" i="10" s="1"/>
  <c r="EK46" i="10"/>
  <c r="ID46" i="10" s="1"/>
  <c r="EM46" i="10"/>
  <c r="IE46" i="10" s="1"/>
  <c r="EO46" i="10"/>
  <c r="IF46" i="10" s="1"/>
  <c r="EQ46" i="10"/>
  <c r="IG46" i="10" s="1"/>
  <c r="ES46" i="10"/>
  <c r="IH46" i="10" s="1"/>
  <c r="EU46" i="10"/>
  <c r="II46" i="10" s="1"/>
  <c r="EW46" i="10"/>
  <c r="IJ46" i="10" s="1"/>
  <c r="EY46" i="10"/>
  <c r="IK46" i="10" s="1"/>
  <c r="FA46" i="10"/>
  <c r="IL46" i="10" s="1"/>
  <c r="FU46" i="10"/>
  <c r="FV46" i="10"/>
  <c r="GO46" i="10"/>
  <c r="HR46" i="10"/>
  <c r="HU46" i="10"/>
  <c r="A47" i="10"/>
  <c r="C47" i="10"/>
  <c r="D47" i="10"/>
  <c r="I47" i="10"/>
  <c r="FP47" i="10" s="1"/>
  <c r="K47" i="10"/>
  <c r="FQ47" i="10" s="1"/>
  <c r="M47" i="10"/>
  <c r="FR47" i="10" s="1"/>
  <c r="O47" i="10"/>
  <c r="FS47" i="10" s="1"/>
  <c r="Q47" i="10"/>
  <c r="FT47" i="10" s="1"/>
  <c r="S47" i="10"/>
  <c r="FU47" i="10" s="1"/>
  <c r="U47" i="10"/>
  <c r="FV47" i="10" s="1"/>
  <c r="W47" i="10"/>
  <c r="FW47" i="10" s="1"/>
  <c r="Y47" i="10"/>
  <c r="FX47" i="10" s="1"/>
  <c r="AA47" i="10"/>
  <c r="FY47" i="10" s="1"/>
  <c r="AC47" i="10"/>
  <c r="FZ47" i="10" s="1"/>
  <c r="AE47" i="10"/>
  <c r="GA47" i="10" s="1"/>
  <c r="AG47" i="10"/>
  <c r="GB47" i="10" s="1"/>
  <c r="AI47" i="10"/>
  <c r="GC47" i="10" s="1"/>
  <c r="AK47" i="10"/>
  <c r="GD47" i="10" s="1"/>
  <c r="AM47" i="10"/>
  <c r="GE47" i="10" s="1"/>
  <c r="AO47" i="10"/>
  <c r="GF47" i="10" s="1"/>
  <c r="AQ47" i="10"/>
  <c r="GG47" i="10" s="1"/>
  <c r="AS47" i="10"/>
  <c r="AU47" i="10"/>
  <c r="GI47" i="10" s="1"/>
  <c r="AW47" i="10"/>
  <c r="GJ47" i="10" s="1"/>
  <c r="AY47" i="10"/>
  <c r="GK47" i="10" s="1"/>
  <c r="BA47" i="10"/>
  <c r="GL47" i="10" s="1"/>
  <c r="BC47" i="10"/>
  <c r="GM47" i="10" s="1"/>
  <c r="BE47" i="10"/>
  <c r="GN47" i="10" s="1"/>
  <c r="BG47" i="10"/>
  <c r="GO47" i="10" s="1"/>
  <c r="BI47" i="10"/>
  <c r="BK47" i="10"/>
  <c r="BM47" i="10"/>
  <c r="GR47" i="10" s="1"/>
  <c r="BO47" i="10"/>
  <c r="GS47" i="10" s="1"/>
  <c r="BQ47" i="10"/>
  <c r="GT47" i="10" s="1"/>
  <c r="BS47" i="10"/>
  <c r="GU47" i="10" s="1"/>
  <c r="BU47" i="10"/>
  <c r="GV47" i="10" s="1"/>
  <c r="BW47" i="10"/>
  <c r="GW47" i="10" s="1"/>
  <c r="BY47" i="10"/>
  <c r="GX47" i="10" s="1"/>
  <c r="CA47" i="10"/>
  <c r="GY47" i="10" s="1"/>
  <c r="CC47" i="10"/>
  <c r="GZ47" i="10" s="1"/>
  <c r="CE47" i="10"/>
  <c r="HA47" i="10" s="1"/>
  <c r="CG47" i="10"/>
  <c r="HB47" i="10" s="1"/>
  <c r="CI47" i="10"/>
  <c r="HC47" i="10" s="1"/>
  <c r="CK47" i="10"/>
  <c r="HD47" i="10" s="1"/>
  <c r="CM47" i="10"/>
  <c r="HE47" i="10" s="1"/>
  <c r="CO47" i="10"/>
  <c r="HF47" i="10" s="1"/>
  <c r="CQ47" i="10"/>
  <c r="HG47" i="10" s="1"/>
  <c r="CS47" i="10"/>
  <c r="HH47" i="10" s="1"/>
  <c r="CU47" i="10"/>
  <c r="HI47" i="10" s="1"/>
  <c r="CW47" i="10"/>
  <c r="HJ47" i="10" s="1"/>
  <c r="CY47" i="10"/>
  <c r="HK47" i="10" s="1"/>
  <c r="DA47" i="10"/>
  <c r="HL47" i="10" s="1"/>
  <c r="DC47" i="10"/>
  <c r="HM47" i="10" s="1"/>
  <c r="DE47" i="10"/>
  <c r="DG47" i="10"/>
  <c r="HO47" i="10" s="1"/>
  <c r="DI47" i="10"/>
  <c r="HP47" i="10" s="1"/>
  <c r="DK47" i="10"/>
  <c r="HQ47" i="10" s="1"/>
  <c r="DM47" i="10"/>
  <c r="HR47" i="10" s="1"/>
  <c r="DO47" i="10"/>
  <c r="HS47" i="10" s="1"/>
  <c r="DQ47" i="10"/>
  <c r="HT47" i="10" s="1"/>
  <c r="DS47" i="10"/>
  <c r="HU47" i="10" s="1"/>
  <c r="DU47" i="10"/>
  <c r="HV47" i="10" s="1"/>
  <c r="DW47" i="10"/>
  <c r="HW47" i="10" s="1"/>
  <c r="DY47" i="10"/>
  <c r="HX47" i="10" s="1"/>
  <c r="EA47" i="10"/>
  <c r="HY47" i="10" s="1"/>
  <c r="EC47" i="10"/>
  <c r="EE47" i="10"/>
  <c r="IA47" i="10" s="1"/>
  <c r="EG47" i="10"/>
  <c r="IB47" i="10" s="1"/>
  <c r="EI47" i="10"/>
  <c r="IC47" i="10" s="1"/>
  <c r="EK47" i="10"/>
  <c r="EM47" i="10"/>
  <c r="IE47" i="10" s="1"/>
  <c r="EO47" i="10"/>
  <c r="IF47" i="10" s="1"/>
  <c r="EQ47" i="10"/>
  <c r="IG47" i="10" s="1"/>
  <c r="ES47" i="10"/>
  <c r="IH47" i="10" s="1"/>
  <c r="EU47" i="10"/>
  <c r="EW47" i="10"/>
  <c r="IJ47" i="10" s="1"/>
  <c r="EY47" i="10"/>
  <c r="IK47" i="10" s="1"/>
  <c r="FA47" i="10"/>
  <c r="IL47" i="10" s="1"/>
  <c r="GH47" i="10"/>
  <c r="GP47" i="10"/>
  <c r="GQ47" i="10"/>
  <c r="HN47" i="10"/>
  <c r="HZ47" i="10"/>
  <c r="ID47" i="10"/>
  <c r="II47" i="10"/>
  <c r="A48" i="10"/>
  <c r="C48" i="10"/>
  <c r="D48" i="10"/>
  <c r="I48" i="10"/>
  <c r="K48" i="10"/>
  <c r="FQ48" i="10" s="1"/>
  <c r="M48" i="10"/>
  <c r="FR48" i="10" s="1"/>
  <c r="O48" i="10"/>
  <c r="FS48" i="10" s="1"/>
  <c r="Q48" i="10"/>
  <c r="S48" i="10"/>
  <c r="FU48" i="10" s="1"/>
  <c r="U48" i="10"/>
  <c r="W48" i="10"/>
  <c r="FW48" i="10" s="1"/>
  <c r="Y48" i="10"/>
  <c r="FX48" i="10" s="1"/>
  <c r="AA48" i="10"/>
  <c r="FY48" i="10" s="1"/>
  <c r="AC48" i="10"/>
  <c r="FZ48" i="10" s="1"/>
  <c r="AE48" i="10"/>
  <c r="GA48" i="10" s="1"/>
  <c r="AG48" i="10"/>
  <c r="GB48" i="10" s="1"/>
  <c r="AI48" i="10"/>
  <c r="GC48" i="10" s="1"/>
  <c r="AK48" i="10"/>
  <c r="AM48" i="10"/>
  <c r="GE48" i="10" s="1"/>
  <c r="AO48" i="10"/>
  <c r="GF48" i="10" s="1"/>
  <c r="AQ48" i="10"/>
  <c r="GG48" i="10" s="1"/>
  <c r="AS48" i="10"/>
  <c r="GH48" i="10" s="1"/>
  <c r="AU48" i="10"/>
  <c r="GI48" i="10" s="1"/>
  <c r="AW48" i="10"/>
  <c r="GJ48" i="10" s="1"/>
  <c r="AY48" i="10"/>
  <c r="GK48" i="10" s="1"/>
  <c r="BA48" i="10"/>
  <c r="BC48" i="10"/>
  <c r="GM48" i="10" s="1"/>
  <c r="BE48" i="10"/>
  <c r="GN48" i="10" s="1"/>
  <c r="BG48" i="10"/>
  <c r="GO48" i="10" s="1"/>
  <c r="BI48" i="10"/>
  <c r="GP48" i="10" s="1"/>
  <c r="BK48" i="10"/>
  <c r="GQ48" i="10" s="1"/>
  <c r="BM48" i="10"/>
  <c r="GR48" i="10" s="1"/>
  <c r="BO48" i="10"/>
  <c r="GS48" i="10" s="1"/>
  <c r="BQ48" i="10"/>
  <c r="BS48" i="10"/>
  <c r="GU48" i="10" s="1"/>
  <c r="BU48" i="10"/>
  <c r="GV48" i="10" s="1"/>
  <c r="BW48" i="10"/>
  <c r="GW48" i="10" s="1"/>
  <c r="BY48" i="10"/>
  <c r="GX48" i="10" s="1"/>
  <c r="CA48" i="10"/>
  <c r="GY48" i="10" s="1"/>
  <c r="CC48" i="10"/>
  <c r="GZ48" i="10" s="1"/>
  <c r="CE48" i="10"/>
  <c r="HA48" i="10" s="1"/>
  <c r="CG48" i="10"/>
  <c r="CI48" i="10"/>
  <c r="HC48" i="10" s="1"/>
  <c r="CK48" i="10"/>
  <c r="HD48" i="10" s="1"/>
  <c r="CM48" i="10"/>
  <c r="HE48" i="10" s="1"/>
  <c r="CO48" i="10"/>
  <c r="HF48" i="10" s="1"/>
  <c r="CQ48" i="10"/>
  <c r="HG48" i="10" s="1"/>
  <c r="CS48" i="10"/>
  <c r="HH48" i="10" s="1"/>
  <c r="CU48" i="10"/>
  <c r="HI48" i="10" s="1"/>
  <c r="CW48" i="10"/>
  <c r="CY48" i="10"/>
  <c r="HK48" i="10" s="1"/>
  <c r="DA48" i="10"/>
  <c r="HL48" i="10" s="1"/>
  <c r="DC48" i="10"/>
  <c r="HM48" i="10" s="1"/>
  <c r="DE48" i="10"/>
  <c r="HN48" i="10" s="1"/>
  <c r="DG48" i="10"/>
  <c r="HO48" i="10" s="1"/>
  <c r="DI48" i="10"/>
  <c r="HP48" i="10" s="1"/>
  <c r="DK48" i="10"/>
  <c r="HQ48" i="10" s="1"/>
  <c r="DM48" i="10"/>
  <c r="DO48" i="10"/>
  <c r="HS48" i="10" s="1"/>
  <c r="DQ48" i="10"/>
  <c r="HT48" i="10" s="1"/>
  <c r="DS48" i="10"/>
  <c r="HU48" i="10" s="1"/>
  <c r="DU48" i="10"/>
  <c r="HV48" i="10" s="1"/>
  <c r="DW48" i="10"/>
  <c r="HW48" i="10" s="1"/>
  <c r="DY48" i="10"/>
  <c r="HX48" i="10" s="1"/>
  <c r="EA48" i="10"/>
  <c r="HY48" i="10" s="1"/>
  <c r="EC48" i="10"/>
  <c r="EE48" i="10"/>
  <c r="IA48" i="10" s="1"/>
  <c r="EG48" i="10"/>
  <c r="IB48" i="10" s="1"/>
  <c r="EI48" i="10"/>
  <c r="IC48" i="10" s="1"/>
  <c r="EK48" i="10"/>
  <c r="ID48" i="10" s="1"/>
  <c r="EM48" i="10"/>
  <c r="IE48" i="10" s="1"/>
  <c r="EO48" i="10"/>
  <c r="IF48" i="10" s="1"/>
  <c r="EQ48" i="10"/>
  <c r="IG48" i="10" s="1"/>
  <c r="ES48" i="10"/>
  <c r="EU48" i="10"/>
  <c r="II48" i="10" s="1"/>
  <c r="EW48" i="10"/>
  <c r="IJ48" i="10" s="1"/>
  <c r="EY48" i="10"/>
  <c r="IK48" i="10" s="1"/>
  <c r="FA48" i="10"/>
  <c r="IL48" i="10" s="1"/>
  <c r="FP48" i="10"/>
  <c r="FT48" i="10"/>
  <c r="A49" i="10"/>
  <c r="C49" i="10"/>
  <c r="D49" i="10"/>
  <c r="I49" i="10"/>
  <c r="FP49" i="10" s="1"/>
  <c r="K49" i="10"/>
  <c r="FQ49" i="10" s="1"/>
  <c r="M49" i="10"/>
  <c r="FR49" i="10" s="1"/>
  <c r="O49" i="10"/>
  <c r="FS49" i="10" s="1"/>
  <c r="Q49" i="10"/>
  <c r="FT49" i="10" s="1"/>
  <c r="S49" i="10"/>
  <c r="FU49" i="10" s="1"/>
  <c r="U49" i="10"/>
  <c r="W49" i="10"/>
  <c r="FW49" i="10" s="1"/>
  <c r="Y49" i="10"/>
  <c r="FX49" i="10" s="1"/>
  <c r="AA49" i="10"/>
  <c r="AC49" i="10"/>
  <c r="FZ49" i="10" s="1"/>
  <c r="AE49" i="10"/>
  <c r="GA49" i="10" s="1"/>
  <c r="AG49" i="10"/>
  <c r="AI49" i="10"/>
  <c r="AK49" i="10"/>
  <c r="AM49" i="10"/>
  <c r="GE49" i="10" s="1"/>
  <c r="AO49" i="10"/>
  <c r="AQ49" i="10"/>
  <c r="GG49" i="10" s="1"/>
  <c r="AS49" i="10"/>
  <c r="GH49" i="10" s="1"/>
  <c r="AU49" i="10"/>
  <c r="GI49" i="10" s="1"/>
  <c r="AW49" i="10"/>
  <c r="AY49" i="10"/>
  <c r="GK49" i="10" s="1"/>
  <c r="BA49" i="10"/>
  <c r="BC49" i="10"/>
  <c r="GM49" i="10" s="1"/>
  <c r="BE49" i="10"/>
  <c r="GN49" i="10" s="1"/>
  <c r="BG49" i="10"/>
  <c r="GO49" i="10" s="1"/>
  <c r="BI49" i="10"/>
  <c r="GP49" i="10" s="1"/>
  <c r="BK49" i="10"/>
  <c r="GQ49" i="10" s="1"/>
  <c r="BM49" i="10"/>
  <c r="GR49" i="10" s="1"/>
  <c r="BO49" i="10"/>
  <c r="GS49" i="10" s="1"/>
  <c r="BQ49" i="10"/>
  <c r="BS49" i="10"/>
  <c r="GU49" i="10" s="1"/>
  <c r="BU49" i="10"/>
  <c r="GV49" i="10" s="1"/>
  <c r="BW49" i="10"/>
  <c r="GW49" i="10" s="1"/>
  <c r="BY49" i="10"/>
  <c r="GX49" i="10" s="1"/>
  <c r="CA49" i="10"/>
  <c r="GY49" i="10" s="1"/>
  <c r="CC49" i="10"/>
  <c r="CE49" i="10"/>
  <c r="HA49" i="10" s="1"/>
  <c r="CG49" i="10"/>
  <c r="CI49" i="10"/>
  <c r="HC49" i="10" s="1"/>
  <c r="CK49" i="10"/>
  <c r="HD49" i="10" s="1"/>
  <c r="CM49" i="10"/>
  <c r="HE49" i="10" s="1"/>
  <c r="CO49" i="10"/>
  <c r="HF49" i="10" s="1"/>
  <c r="CQ49" i="10"/>
  <c r="HG49" i="10" s="1"/>
  <c r="CS49" i="10"/>
  <c r="CU49" i="10"/>
  <c r="HI49" i="10" s="1"/>
  <c r="CW49" i="10"/>
  <c r="CY49" i="10"/>
  <c r="HK49" i="10" s="1"/>
  <c r="DA49" i="10"/>
  <c r="HL49" i="10" s="1"/>
  <c r="DC49" i="10"/>
  <c r="HM49" i="10" s="1"/>
  <c r="DE49" i="10"/>
  <c r="HN49" i="10" s="1"/>
  <c r="DG49" i="10"/>
  <c r="HO49" i="10" s="1"/>
  <c r="DI49" i="10"/>
  <c r="DK49" i="10"/>
  <c r="HQ49" i="10" s="1"/>
  <c r="DM49" i="10"/>
  <c r="DO49" i="10"/>
  <c r="HS49" i="10" s="1"/>
  <c r="DQ49" i="10"/>
  <c r="HT49" i="10" s="1"/>
  <c r="DS49" i="10"/>
  <c r="DU49" i="10"/>
  <c r="HV49" i="10" s="1"/>
  <c r="DW49" i="10"/>
  <c r="HW49" i="10" s="1"/>
  <c r="DY49" i="10"/>
  <c r="HX49" i="10" s="1"/>
  <c r="EA49" i="10"/>
  <c r="HY49" i="10" s="1"/>
  <c r="EC49" i="10"/>
  <c r="EE49" i="10"/>
  <c r="IA49" i="10" s="1"/>
  <c r="EG49" i="10"/>
  <c r="IB49" i="10" s="1"/>
  <c r="EI49" i="10"/>
  <c r="IC49" i="10" s="1"/>
  <c r="EK49" i="10"/>
  <c r="ID49" i="10" s="1"/>
  <c r="EM49" i="10"/>
  <c r="IE49" i="10" s="1"/>
  <c r="EO49" i="10"/>
  <c r="EQ49" i="10"/>
  <c r="IG49" i="10" s="1"/>
  <c r="ES49" i="10"/>
  <c r="EU49" i="10"/>
  <c r="II49" i="10" s="1"/>
  <c r="EW49" i="10"/>
  <c r="IJ49" i="10" s="1"/>
  <c r="EY49" i="10"/>
  <c r="FA49" i="10"/>
  <c r="IL49" i="10" s="1"/>
  <c r="FY49" i="10"/>
  <c r="GB49" i="10"/>
  <c r="GC49" i="10"/>
  <c r="GF49" i="10"/>
  <c r="GJ49" i="10"/>
  <c r="GZ49" i="10"/>
  <c r="HH49" i="10"/>
  <c r="HP49" i="10"/>
  <c r="HU49" i="10"/>
  <c r="IF49" i="10"/>
  <c r="IK49" i="10"/>
  <c r="A50" i="10"/>
  <c r="C50" i="10"/>
  <c r="D50" i="10"/>
  <c r="I50" i="10"/>
  <c r="FP50" i="10" s="1"/>
  <c r="K50" i="10"/>
  <c r="FQ50" i="10" s="1"/>
  <c r="M50" i="10"/>
  <c r="O50" i="10"/>
  <c r="FS50" i="10" s="1"/>
  <c r="Q50" i="10"/>
  <c r="FT50" i="10" s="1"/>
  <c r="S50" i="10"/>
  <c r="FU50" i="10" s="1"/>
  <c r="U50" i="10"/>
  <c r="W50" i="10"/>
  <c r="FW50" i="10" s="1"/>
  <c r="Y50" i="10"/>
  <c r="FX50" i="10" s="1"/>
  <c r="AA50" i="10"/>
  <c r="FY50" i="10" s="1"/>
  <c r="AC50" i="10"/>
  <c r="AE50" i="10"/>
  <c r="GA50" i="10" s="1"/>
  <c r="AG50" i="10"/>
  <c r="GB50" i="10" s="1"/>
  <c r="AI50" i="10"/>
  <c r="AK50" i="10"/>
  <c r="AM50" i="10"/>
  <c r="GE50" i="10" s="1"/>
  <c r="AO50" i="10"/>
  <c r="GF50" i="10" s="1"/>
  <c r="AQ50" i="10"/>
  <c r="AS50" i="10"/>
  <c r="GH50" i="10" s="1"/>
  <c r="AU50" i="10"/>
  <c r="GI50" i="10" s="1"/>
  <c r="AW50" i="10"/>
  <c r="GJ50" i="10" s="1"/>
  <c r="AY50" i="10"/>
  <c r="GK50" i="10" s="1"/>
  <c r="BA50" i="10"/>
  <c r="BC50" i="10"/>
  <c r="GM50" i="10" s="1"/>
  <c r="BE50" i="10"/>
  <c r="GN50" i="10" s="1"/>
  <c r="BG50" i="10"/>
  <c r="GO50" i="10" s="1"/>
  <c r="BI50" i="10"/>
  <c r="BK50" i="10"/>
  <c r="GQ50" i="10" s="1"/>
  <c r="BM50" i="10"/>
  <c r="GR50" i="10" s="1"/>
  <c r="BO50" i="10"/>
  <c r="GS50" i="10" s="1"/>
  <c r="BQ50" i="10"/>
  <c r="BS50" i="10"/>
  <c r="GU50" i="10" s="1"/>
  <c r="BU50" i="10"/>
  <c r="GV50" i="10" s="1"/>
  <c r="BW50" i="10"/>
  <c r="GW50" i="10" s="1"/>
  <c r="BY50" i="10"/>
  <c r="GX50" i="10" s="1"/>
  <c r="CA50" i="10"/>
  <c r="GY50" i="10" s="1"/>
  <c r="CC50" i="10"/>
  <c r="GZ50" i="10" s="1"/>
  <c r="CE50" i="10"/>
  <c r="CG50" i="10"/>
  <c r="CI50" i="10"/>
  <c r="HC50" i="10" s="1"/>
  <c r="CK50" i="10"/>
  <c r="HD50" i="10" s="1"/>
  <c r="CM50" i="10"/>
  <c r="HE50" i="10" s="1"/>
  <c r="CO50" i="10"/>
  <c r="CQ50" i="10"/>
  <c r="HG50" i="10" s="1"/>
  <c r="CS50" i="10"/>
  <c r="HH50" i="10" s="1"/>
  <c r="CU50" i="10"/>
  <c r="HI50" i="10" s="1"/>
  <c r="CW50" i="10"/>
  <c r="CY50" i="10"/>
  <c r="HK50" i="10" s="1"/>
  <c r="DA50" i="10"/>
  <c r="HL50" i="10" s="1"/>
  <c r="DC50" i="10"/>
  <c r="HM50" i="10" s="1"/>
  <c r="DE50" i="10"/>
  <c r="DG50" i="10"/>
  <c r="HO50" i="10" s="1"/>
  <c r="DI50" i="10"/>
  <c r="HP50" i="10" s="1"/>
  <c r="DK50" i="10"/>
  <c r="DM50" i="10"/>
  <c r="DO50" i="10"/>
  <c r="HS50" i="10" s="1"/>
  <c r="DQ50" i="10"/>
  <c r="HT50" i="10" s="1"/>
  <c r="DS50" i="10"/>
  <c r="HU50" i="10" s="1"/>
  <c r="DU50" i="10"/>
  <c r="HV50" i="10" s="1"/>
  <c r="DW50" i="10"/>
  <c r="HW50" i="10" s="1"/>
  <c r="DY50" i="10"/>
  <c r="HX50" i="10" s="1"/>
  <c r="EA50" i="10"/>
  <c r="HY50" i="10" s="1"/>
  <c r="EC50" i="10"/>
  <c r="EE50" i="10"/>
  <c r="IA50" i="10" s="1"/>
  <c r="EG50" i="10"/>
  <c r="IB50" i="10" s="1"/>
  <c r="EI50" i="10"/>
  <c r="IC50" i="10" s="1"/>
  <c r="EK50" i="10"/>
  <c r="ID50" i="10" s="1"/>
  <c r="EM50" i="10"/>
  <c r="IE50" i="10" s="1"/>
  <c r="EO50" i="10"/>
  <c r="IF50" i="10" s="1"/>
  <c r="EQ50" i="10"/>
  <c r="IG50" i="10" s="1"/>
  <c r="ES50" i="10"/>
  <c r="EU50" i="10"/>
  <c r="II50" i="10" s="1"/>
  <c r="EW50" i="10"/>
  <c r="IJ50" i="10" s="1"/>
  <c r="EY50" i="10"/>
  <c r="IK50" i="10" s="1"/>
  <c r="FA50" i="10"/>
  <c r="FR50" i="10"/>
  <c r="FZ50" i="10"/>
  <c r="GC50" i="10"/>
  <c r="GG50" i="10"/>
  <c r="GP50" i="10"/>
  <c r="HA50" i="10"/>
  <c r="HF50" i="10"/>
  <c r="HN50" i="10"/>
  <c r="HQ50" i="10"/>
  <c r="IL50" i="10"/>
  <c r="A51" i="10"/>
  <c r="C51" i="10"/>
  <c r="D51" i="10"/>
  <c r="I51" i="10"/>
  <c r="FP51" i="10" s="1"/>
  <c r="K51" i="10"/>
  <c r="FQ51" i="10" s="1"/>
  <c r="M51" i="10"/>
  <c r="FR51" i="10" s="1"/>
  <c r="O51" i="10"/>
  <c r="Q51" i="10"/>
  <c r="FT51" i="10" s="1"/>
  <c r="S51" i="10"/>
  <c r="FU51" i="10" s="1"/>
  <c r="U51" i="10"/>
  <c r="FV51" i="10" s="1"/>
  <c r="W51" i="10"/>
  <c r="Y51" i="10"/>
  <c r="FX51" i="10" s="1"/>
  <c r="AA51" i="10"/>
  <c r="FY51" i="10" s="1"/>
  <c r="AC51" i="10"/>
  <c r="FZ51" i="10" s="1"/>
  <c r="AE51" i="10"/>
  <c r="AG51" i="10"/>
  <c r="GB51" i="10" s="1"/>
  <c r="AI51" i="10"/>
  <c r="GC51" i="10" s="1"/>
  <c r="AK51" i="10"/>
  <c r="GD51" i="10" s="1"/>
  <c r="AM51" i="10"/>
  <c r="GE51" i="10" s="1"/>
  <c r="AO51" i="10"/>
  <c r="AQ51" i="10"/>
  <c r="GG51" i="10" s="1"/>
  <c r="AS51" i="10"/>
  <c r="GH51" i="10" s="1"/>
  <c r="AU51" i="10"/>
  <c r="GI51" i="10" s="1"/>
  <c r="AW51" i="10"/>
  <c r="GJ51" i="10" s="1"/>
  <c r="AY51" i="10"/>
  <c r="GK51" i="10" s="1"/>
  <c r="BA51" i="10"/>
  <c r="GL51" i="10" s="1"/>
  <c r="BC51" i="10"/>
  <c r="GM51" i="10" s="1"/>
  <c r="BE51" i="10"/>
  <c r="GN51" i="10" s="1"/>
  <c r="BG51" i="10"/>
  <c r="GO51" i="10" s="1"/>
  <c r="BI51" i="10"/>
  <c r="GP51" i="10" s="1"/>
  <c r="BK51" i="10"/>
  <c r="BM51" i="10"/>
  <c r="GR51" i="10" s="1"/>
  <c r="BO51" i="10"/>
  <c r="GS51" i="10" s="1"/>
  <c r="BQ51" i="10"/>
  <c r="GT51" i="10" s="1"/>
  <c r="BS51" i="10"/>
  <c r="GU51" i="10" s="1"/>
  <c r="BU51" i="10"/>
  <c r="BW51" i="10"/>
  <c r="GW51" i="10" s="1"/>
  <c r="BY51" i="10"/>
  <c r="GX51" i="10" s="1"/>
  <c r="CA51" i="10"/>
  <c r="GY51" i="10" s="1"/>
  <c r="CC51" i="10"/>
  <c r="GZ51" i="10" s="1"/>
  <c r="CE51" i="10"/>
  <c r="HA51" i="10" s="1"/>
  <c r="CG51" i="10"/>
  <c r="HB51" i="10" s="1"/>
  <c r="CI51" i="10"/>
  <c r="HC51" i="10" s="1"/>
  <c r="CK51" i="10"/>
  <c r="HD51" i="10" s="1"/>
  <c r="CM51" i="10"/>
  <c r="HE51" i="10" s="1"/>
  <c r="CO51" i="10"/>
  <c r="HF51" i="10" s="1"/>
  <c r="CQ51" i="10"/>
  <c r="CS51" i="10"/>
  <c r="HH51" i="10" s="1"/>
  <c r="CU51" i="10"/>
  <c r="HI51" i="10" s="1"/>
  <c r="CW51" i="10"/>
  <c r="HJ51" i="10" s="1"/>
  <c r="CY51" i="10"/>
  <c r="HK51" i="10" s="1"/>
  <c r="DA51" i="10"/>
  <c r="DC51" i="10"/>
  <c r="HM51" i="10" s="1"/>
  <c r="DE51" i="10"/>
  <c r="HN51" i="10" s="1"/>
  <c r="DG51" i="10"/>
  <c r="HO51" i="10" s="1"/>
  <c r="DI51" i="10"/>
  <c r="HP51" i="10" s="1"/>
  <c r="DK51" i="10"/>
  <c r="HQ51" i="10" s="1"/>
  <c r="DM51" i="10"/>
  <c r="HR51" i="10" s="1"/>
  <c r="DO51" i="10"/>
  <c r="HS51" i="10" s="1"/>
  <c r="DQ51" i="10"/>
  <c r="HT51" i="10" s="1"/>
  <c r="DS51" i="10"/>
  <c r="HU51" i="10" s="1"/>
  <c r="DU51" i="10"/>
  <c r="HV51" i="10" s="1"/>
  <c r="DW51" i="10"/>
  <c r="DY51" i="10"/>
  <c r="HX51" i="10" s="1"/>
  <c r="EA51" i="10"/>
  <c r="HY51" i="10" s="1"/>
  <c r="EC51" i="10"/>
  <c r="HZ51" i="10" s="1"/>
  <c r="EE51" i="10"/>
  <c r="IA51" i="10" s="1"/>
  <c r="EG51" i="10"/>
  <c r="IB51" i="10" s="1"/>
  <c r="EI51" i="10"/>
  <c r="IC51" i="10" s="1"/>
  <c r="EK51" i="10"/>
  <c r="ID51" i="10" s="1"/>
  <c r="EM51" i="10"/>
  <c r="EO51" i="10"/>
  <c r="IF51" i="10" s="1"/>
  <c r="EQ51" i="10"/>
  <c r="IG51" i="10" s="1"/>
  <c r="ES51" i="10"/>
  <c r="IH51" i="10" s="1"/>
  <c r="EU51" i="10"/>
  <c r="II51" i="10" s="1"/>
  <c r="EW51" i="10"/>
  <c r="EY51" i="10"/>
  <c r="IK51" i="10" s="1"/>
  <c r="FA51" i="10"/>
  <c r="IL51" i="10" s="1"/>
  <c r="FS51" i="10"/>
  <c r="FW51" i="10"/>
  <c r="GA51" i="10"/>
  <c r="GF51" i="10"/>
  <c r="GQ51" i="10"/>
  <c r="GV51" i="10"/>
  <c r="HG51" i="10"/>
  <c r="HL51" i="10"/>
  <c r="HW51" i="10"/>
  <c r="IE51" i="10"/>
  <c r="IJ51" i="10"/>
  <c r="A52" i="10"/>
  <c r="C52" i="10"/>
  <c r="D52" i="10"/>
  <c r="I52" i="10"/>
  <c r="K52" i="10"/>
  <c r="FQ52" i="10" s="1"/>
  <c r="M52" i="10"/>
  <c r="FR52" i="10" s="1"/>
  <c r="O52" i="10"/>
  <c r="FS52" i="10" s="1"/>
  <c r="Q52" i="10"/>
  <c r="S52" i="10"/>
  <c r="FU52" i="10" s="1"/>
  <c r="U52" i="10"/>
  <c r="W52" i="10"/>
  <c r="FW52" i="10" s="1"/>
  <c r="Y52" i="10"/>
  <c r="AA52" i="10"/>
  <c r="FY52" i="10" s="1"/>
  <c r="AC52" i="10"/>
  <c r="FZ52" i="10" s="1"/>
  <c r="AE52" i="10"/>
  <c r="GA52" i="10" s="1"/>
  <c r="AG52" i="10"/>
  <c r="GB52" i="10" s="1"/>
  <c r="AI52" i="10"/>
  <c r="GC52" i="10" s="1"/>
  <c r="AK52" i="10"/>
  <c r="AM52" i="10"/>
  <c r="GE52" i="10" s="1"/>
  <c r="AO52" i="10"/>
  <c r="AQ52" i="10"/>
  <c r="GG52" i="10" s="1"/>
  <c r="AS52" i="10"/>
  <c r="GH52" i="10" s="1"/>
  <c r="AU52" i="10"/>
  <c r="GI52" i="10" s="1"/>
  <c r="AW52" i="10"/>
  <c r="AY52" i="10"/>
  <c r="GK52" i="10" s="1"/>
  <c r="BA52" i="10"/>
  <c r="BC52" i="10"/>
  <c r="GM52" i="10" s="1"/>
  <c r="BE52" i="10"/>
  <c r="BG52" i="10"/>
  <c r="GO52" i="10" s="1"/>
  <c r="BI52" i="10"/>
  <c r="GP52" i="10" s="1"/>
  <c r="BK52" i="10"/>
  <c r="BM52" i="10"/>
  <c r="BO52" i="10"/>
  <c r="GS52" i="10" s="1"/>
  <c r="BQ52" i="10"/>
  <c r="BS52" i="10"/>
  <c r="GU52" i="10" s="1"/>
  <c r="BU52" i="10"/>
  <c r="BW52" i="10"/>
  <c r="GW52" i="10" s="1"/>
  <c r="BY52" i="10"/>
  <c r="GX52" i="10" s="1"/>
  <c r="CA52" i="10"/>
  <c r="GY52" i="10" s="1"/>
  <c r="CC52" i="10"/>
  <c r="GZ52" i="10" s="1"/>
  <c r="CE52" i="10"/>
  <c r="HA52" i="10" s="1"/>
  <c r="CG52" i="10"/>
  <c r="CI52" i="10"/>
  <c r="HC52" i="10" s="1"/>
  <c r="CK52" i="10"/>
  <c r="CM52" i="10"/>
  <c r="HE52" i="10" s="1"/>
  <c r="CO52" i="10"/>
  <c r="HF52" i="10" s="1"/>
  <c r="CQ52" i="10"/>
  <c r="HG52" i="10" s="1"/>
  <c r="CS52" i="10"/>
  <c r="HH52" i="10" s="1"/>
  <c r="CU52" i="10"/>
  <c r="HI52" i="10" s="1"/>
  <c r="CW52" i="10"/>
  <c r="CY52" i="10"/>
  <c r="HK52" i="10" s="1"/>
  <c r="DA52" i="10"/>
  <c r="DC52" i="10"/>
  <c r="HM52" i="10" s="1"/>
  <c r="DE52" i="10"/>
  <c r="HN52" i="10" s="1"/>
  <c r="DG52" i="10"/>
  <c r="HO52" i="10" s="1"/>
  <c r="DI52" i="10"/>
  <c r="HP52" i="10" s="1"/>
  <c r="DK52" i="10"/>
  <c r="HQ52" i="10" s="1"/>
  <c r="DM52" i="10"/>
  <c r="DO52" i="10"/>
  <c r="HS52" i="10" s="1"/>
  <c r="DQ52" i="10"/>
  <c r="DS52" i="10"/>
  <c r="HU52" i="10" s="1"/>
  <c r="DU52" i="10"/>
  <c r="HV52" i="10" s="1"/>
  <c r="DW52" i="10"/>
  <c r="HW52" i="10" s="1"/>
  <c r="DY52" i="10"/>
  <c r="EA52" i="10"/>
  <c r="HY52" i="10" s="1"/>
  <c r="EC52" i="10"/>
  <c r="EE52" i="10"/>
  <c r="IA52" i="10" s="1"/>
  <c r="EG52" i="10"/>
  <c r="EI52" i="10"/>
  <c r="IC52" i="10" s="1"/>
  <c r="EK52" i="10"/>
  <c r="ID52" i="10" s="1"/>
  <c r="EM52" i="10"/>
  <c r="IE52" i="10" s="1"/>
  <c r="EO52" i="10"/>
  <c r="EQ52" i="10"/>
  <c r="IG52" i="10" s="1"/>
  <c r="ES52" i="10"/>
  <c r="EU52" i="10"/>
  <c r="II52" i="10" s="1"/>
  <c r="EW52" i="10"/>
  <c r="EY52" i="10"/>
  <c r="IK52" i="10" s="1"/>
  <c r="FA52" i="10"/>
  <c r="IL52" i="10" s="1"/>
  <c r="FP52" i="10"/>
  <c r="FT52" i="10"/>
  <c r="FX52" i="10"/>
  <c r="GF52" i="10"/>
  <c r="GJ52" i="10"/>
  <c r="GN52" i="10"/>
  <c r="GQ52" i="10"/>
  <c r="GR52" i="10"/>
  <c r="GV52" i="10"/>
  <c r="HD52" i="10"/>
  <c r="HL52" i="10"/>
  <c r="HT52" i="10"/>
  <c r="HX52" i="10"/>
  <c r="IB52" i="10"/>
  <c r="IF52" i="10"/>
  <c r="IJ52" i="10"/>
  <c r="A53" i="10"/>
  <c r="C53" i="10"/>
  <c r="D53" i="10"/>
  <c r="I53" i="10"/>
  <c r="FP53" i="10" s="1"/>
  <c r="K53" i="10"/>
  <c r="FQ53" i="10" s="1"/>
  <c r="M53" i="10"/>
  <c r="FR53" i="10" s="1"/>
  <c r="O53" i="10"/>
  <c r="FS53" i="10" s="1"/>
  <c r="Q53" i="10"/>
  <c r="FT53" i="10" s="1"/>
  <c r="S53" i="10"/>
  <c r="FU53" i="10" s="1"/>
  <c r="U53" i="10"/>
  <c r="W53" i="10"/>
  <c r="FW53" i="10" s="1"/>
  <c r="Y53" i="10"/>
  <c r="FX53" i="10" s="1"/>
  <c r="AA53" i="10"/>
  <c r="FY53" i="10" s="1"/>
  <c r="AC53" i="10"/>
  <c r="FZ53" i="10" s="1"/>
  <c r="AE53" i="10"/>
  <c r="GA53" i="10" s="1"/>
  <c r="AG53" i="10"/>
  <c r="GB53" i="10" s="1"/>
  <c r="AI53" i="10"/>
  <c r="GC53" i="10" s="1"/>
  <c r="AK53" i="10"/>
  <c r="AM53" i="10"/>
  <c r="GE53" i="10" s="1"/>
  <c r="AO53" i="10"/>
  <c r="GF53" i="10" s="1"/>
  <c r="AQ53" i="10"/>
  <c r="GG53" i="10" s="1"/>
  <c r="AS53" i="10"/>
  <c r="GH53" i="10" s="1"/>
  <c r="AU53" i="10"/>
  <c r="GI53" i="10" s="1"/>
  <c r="AW53" i="10"/>
  <c r="GJ53" i="10" s="1"/>
  <c r="AY53" i="10"/>
  <c r="GK53" i="10" s="1"/>
  <c r="BA53" i="10"/>
  <c r="BC53" i="10"/>
  <c r="GM53" i="10" s="1"/>
  <c r="BE53" i="10"/>
  <c r="GN53" i="10" s="1"/>
  <c r="BG53" i="10"/>
  <c r="GO53" i="10" s="1"/>
  <c r="BI53" i="10"/>
  <c r="GP53" i="10" s="1"/>
  <c r="BK53" i="10"/>
  <c r="GQ53" i="10" s="1"/>
  <c r="BM53" i="10"/>
  <c r="BO53" i="10"/>
  <c r="GS53" i="10" s="1"/>
  <c r="BQ53" i="10"/>
  <c r="BS53" i="10"/>
  <c r="GU53" i="10" s="1"/>
  <c r="BU53" i="10"/>
  <c r="GV53" i="10" s="1"/>
  <c r="BW53" i="10"/>
  <c r="GW53" i="10" s="1"/>
  <c r="BY53" i="10"/>
  <c r="GX53" i="10" s="1"/>
  <c r="CA53" i="10"/>
  <c r="GY53" i="10" s="1"/>
  <c r="CC53" i="10"/>
  <c r="GZ53" i="10" s="1"/>
  <c r="CE53" i="10"/>
  <c r="HA53" i="10" s="1"/>
  <c r="CG53" i="10"/>
  <c r="CI53" i="10"/>
  <c r="HC53" i="10" s="1"/>
  <c r="CK53" i="10"/>
  <c r="HD53" i="10" s="1"/>
  <c r="CM53" i="10"/>
  <c r="HE53" i="10" s="1"/>
  <c r="CO53" i="10"/>
  <c r="HF53" i="10" s="1"/>
  <c r="CQ53" i="10"/>
  <c r="HG53" i="10" s="1"/>
  <c r="CS53" i="10"/>
  <c r="HH53" i="10" s="1"/>
  <c r="CU53" i="10"/>
  <c r="HI53" i="10" s="1"/>
  <c r="CW53" i="10"/>
  <c r="CY53" i="10"/>
  <c r="HK53" i="10" s="1"/>
  <c r="DA53" i="10"/>
  <c r="HL53" i="10" s="1"/>
  <c r="DC53" i="10"/>
  <c r="HM53" i="10" s="1"/>
  <c r="DE53" i="10"/>
  <c r="HN53" i="10" s="1"/>
  <c r="DG53" i="10"/>
  <c r="HO53" i="10" s="1"/>
  <c r="DI53" i="10"/>
  <c r="HP53" i="10" s="1"/>
  <c r="DK53" i="10"/>
  <c r="HQ53" i="10" s="1"/>
  <c r="DM53" i="10"/>
  <c r="DO53" i="10"/>
  <c r="HS53" i="10" s="1"/>
  <c r="DQ53" i="10"/>
  <c r="HT53" i="10" s="1"/>
  <c r="DS53" i="10"/>
  <c r="HU53" i="10" s="1"/>
  <c r="DU53" i="10"/>
  <c r="HV53" i="10" s="1"/>
  <c r="DW53" i="10"/>
  <c r="HW53" i="10" s="1"/>
  <c r="DY53" i="10"/>
  <c r="HX53" i="10" s="1"/>
  <c r="EA53" i="10"/>
  <c r="HY53" i="10" s="1"/>
  <c r="EC53" i="10"/>
  <c r="EE53" i="10"/>
  <c r="IA53" i="10" s="1"/>
  <c r="EG53" i="10"/>
  <c r="IB53" i="10" s="1"/>
  <c r="EI53" i="10"/>
  <c r="IC53" i="10" s="1"/>
  <c r="EK53" i="10"/>
  <c r="ID53" i="10" s="1"/>
  <c r="EM53" i="10"/>
  <c r="IE53" i="10" s="1"/>
  <c r="EO53" i="10"/>
  <c r="IF53" i="10" s="1"/>
  <c r="EQ53" i="10"/>
  <c r="IG53" i="10" s="1"/>
  <c r="ES53" i="10"/>
  <c r="EU53" i="10"/>
  <c r="II53" i="10" s="1"/>
  <c r="EW53" i="10"/>
  <c r="IJ53" i="10" s="1"/>
  <c r="EY53" i="10"/>
  <c r="IK53" i="10" s="1"/>
  <c r="FA53" i="10"/>
  <c r="IL53" i="10" s="1"/>
  <c r="GR53" i="10"/>
  <c r="A54" i="10"/>
  <c r="C54" i="10"/>
  <c r="D54" i="10"/>
  <c r="I54" i="10"/>
  <c r="FP54" i="10" s="1"/>
  <c r="K54" i="10"/>
  <c r="FQ54" i="10" s="1"/>
  <c r="M54" i="10"/>
  <c r="FR54" i="10" s="1"/>
  <c r="O54" i="10"/>
  <c r="Q54" i="10"/>
  <c r="FT54" i="10" s="1"/>
  <c r="S54" i="10"/>
  <c r="U54" i="10"/>
  <c r="FV54" i="10" s="1"/>
  <c r="W54" i="10"/>
  <c r="FW54" i="10" s="1"/>
  <c r="Y54" i="10"/>
  <c r="FX54" i="10" s="1"/>
  <c r="AA54" i="10"/>
  <c r="FY54" i="10" s="1"/>
  <c r="AC54" i="10"/>
  <c r="FZ54" i="10" s="1"/>
  <c r="AE54" i="10"/>
  <c r="GA54" i="10" s="1"/>
  <c r="AG54" i="10"/>
  <c r="GB54" i="10" s="1"/>
  <c r="AI54" i="10"/>
  <c r="GC54" i="10" s="1"/>
  <c r="AK54" i="10"/>
  <c r="GD54" i="10" s="1"/>
  <c r="AM54" i="10"/>
  <c r="GE54" i="10" s="1"/>
  <c r="AO54" i="10"/>
  <c r="GF54" i="10" s="1"/>
  <c r="AQ54" i="10"/>
  <c r="GG54" i="10" s="1"/>
  <c r="AS54" i="10"/>
  <c r="GH54" i="10" s="1"/>
  <c r="AU54" i="10"/>
  <c r="GI54" i="10" s="1"/>
  <c r="AW54" i="10"/>
  <c r="GJ54" i="10" s="1"/>
  <c r="AY54" i="10"/>
  <c r="GK54" i="10" s="1"/>
  <c r="BA54" i="10"/>
  <c r="GL54" i="10" s="1"/>
  <c r="BC54" i="10"/>
  <c r="GM54" i="10" s="1"/>
  <c r="BE54" i="10"/>
  <c r="GN54" i="10" s="1"/>
  <c r="BG54" i="10"/>
  <c r="GO54" i="10" s="1"/>
  <c r="BI54" i="10"/>
  <c r="GP54" i="10" s="1"/>
  <c r="BK54" i="10"/>
  <c r="GQ54" i="10" s="1"/>
  <c r="BM54" i="10"/>
  <c r="GR54" i="10" s="1"/>
  <c r="BO54" i="10"/>
  <c r="GS54" i="10" s="1"/>
  <c r="BQ54" i="10"/>
  <c r="GT54" i="10" s="1"/>
  <c r="BS54" i="10"/>
  <c r="GU54" i="10" s="1"/>
  <c r="BU54" i="10"/>
  <c r="GV54" i="10" s="1"/>
  <c r="BW54" i="10"/>
  <c r="GW54" i="10" s="1"/>
  <c r="BY54" i="10"/>
  <c r="GX54" i="10" s="1"/>
  <c r="CA54" i="10"/>
  <c r="GY54" i="10" s="1"/>
  <c r="CC54" i="10"/>
  <c r="GZ54" i="10" s="1"/>
  <c r="CE54" i="10"/>
  <c r="HA54" i="10" s="1"/>
  <c r="CG54" i="10"/>
  <c r="HB54" i="10" s="1"/>
  <c r="CI54" i="10"/>
  <c r="HC54" i="10" s="1"/>
  <c r="CK54" i="10"/>
  <c r="HD54" i="10" s="1"/>
  <c r="CM54" i="10"/>
  <c r="HE54" i="10" s="1"/>
  <c r="CO54" i="10"/>
  <c r="HF54" i="10" s="1"/>
  <c r="CQ54" i="10"/>
  <c r="HG54" i="10" s="1"/>
  <c r="CS54" i="10"/>
  <c r="HH54" i="10" s="1"/>
  <c r="CU54" i="10"/>
  <c r="HI54" i="10" s="1"/>
  <c r="CW54" i="10"/>
  <c r="HJ54" i="10" s="1"/>
  <c r="CY54" i="10"/>
  <c r="HK54" i="10" s="1"/>
  <c r="DA54" i="10"/>
  <c r="HL54" i="10" s="1"/>
  <c r="DC54" i="10"/>
  <c r="HM54" i="10" s="1"/>
  <c r="DE54" i="10"/>
  <c r="HN54" i="10" s="1"/>
  <c r="DG54" i="10"/>
  <c r="HO54" i="10" s="1"/>
  <c r="DI54" i="10"/>
  <c r="HP54" i="10" s="1"/>
  <c r="DK54" i="10"/>
  <c r="HQ54" i="10" s="1"/>
  <c r="DM54" i="10"/>
  <c r="DO54" i="10"/>
  <c r="HS54" i="10" s="1"/>
  <c r="DQ54" i="10"/>
  <c r="HT54" i="10" s="1"/>
  <c r="DS54" i="10"/>
  <c r="HU54" i="10" s="1"/>
  <c r="DU54" i="10"/>
  <c r="HV54" i="10" s="1"/>
  <c r="DW54" i="10"/>
  <c r="HW54" i="10" s="1"/>
  <c r="DY54" i="10"/>
  <c r="HX54" i="10" s="1"/>
  <c r="EA54" i="10"/>
  <c r="HY54" i="10" s="1"/>
  <c r="EC54" i="10"/>
  <c r="HZ54" i="10" s="1"/>
  <c r="EE54" i="10"/>
  <c r="IA54" i="10" s="1"/>
  <c r="EG54" i="10"/>
  <c r="IB54" i="10" s="1"/>
  <c r="EI54" i="10"/>
  <c r="IC54" i="10" s="1"/>
  <c r="EK54" i="10"/>
  <c r="ID54" i="10" s="1"/>
  <c r="EM54" i="10"/>
  <c r="EO54" i="10"/>
  <c r="IF54" i="10" s="1"/>
  <c r="EQ54" i="10"/>
  <c r="IG54" i="10" s="1"/>
  <c r="ES54" i="10"/>
  <c r="IH54" i="10" s="1"/>
  <c r="EU54" i="10"/>
  <c r="II54" i="10" s="1"/>
  <c r="EW54" i="10"/>
  <c r="IJ54" i="10" s="1"/>
  <c r="EY54" i="10"/>
  <c r="FA54" i="10"/>
  <c r="FS54" i="10"/>
  <c r="FU54" i="10"/>
  <c r="HR54" i="10"/>
  <c r="IE54" i="10"/>
  <c r="IK54" i="10"/>
  <c r="IL54" i="10"/>
  <c r="A55" i="10"/>
  <c r="C55" i="10"/>
  <c r="D55" i="10"/>
  <c r="I55" i="10"/>
  <c r="FP55" i="10" s="1"/>
  <c r="K55" i="10"/>
  <c r="FQ55" i="10" s="1"/>
  <c r="M55" i="10"/>
  <c r="FR55" i="10" s="1"/>
  <c r="O55" i="10"/>
  <c r="Q55" i="10"/>
  <c r="S55" i="10"/>
  <c r="FU55" i="10" s="1"/>
  <c r="U55" i="10"/>
  <c r="FV55" i="10" s="1"/>
  <c r="W55" i="10"/>
  <c r="FW55" i="10" s="1"/>
  <c r="Y55" i="10"/>
  <c r="FX55" i="10" s="1"/>
  <c r="AA55" i="10"/>
  <c r="FY55" i="10" s="1"/>
  <c r="AC55" i="10"/>
  <c r="FZ55" i="10" s="1"/>
  <c r="AE55" i="10"/>
  <c r="GA55" i="10" s="1"/>
  <c r="AG55" i="10"/>
  <c r="GB55" i="10" s="1"/>
  <c r="AI55" i="10"/>
  <c r="GC55" i="10" s="1"/>
  <c r="AK55" i="10"/>
  <c r="GD55" i="10" s="1"/>
  <c r="AM55" i="10"/>
  <c r="GE55" i="10" s="1"/>
  <c r="AO55" i="10"/>
  <c r="GF55" i="10" s="1"/>
  <c r="AQ55" i="10"/>
  <c r="GG55" i="10" s="1"/>
  <c r="AS55" i="10"/>
  <c r="GH55" i="10" s="1"/>
  <c r="AU55" i="10"/>
  <c r="GI55" i="10" s="1"/>
  <c r="AW55" i="10"/>
  <c r="GJ55" i="10" s="1"/>
  <c r="AY55" i="10"/>
  <c r="GK55" i="10" s="1"/>
  <c r="BA55" i="10"/>
  <c r="BC55" i="10"/>
  <c r="GM55" i="10" s="1"/>
  <c r="BE55" i="10"/>
  <c r="GN55" i="10" s="1"/>
  <c r="BG55" i="10"/>
  <c r="GO55" i="10" s="1"/>
  <c r="BI55" i="10"/>
  <c r="GP55" i="10" s="1"/>
  <c r="BK55" i="10"/>
  <c r="GQ55" i="10" s="1"/>
  <c r="BM55" i="10"/>
  <c r="GR55" i="10" s="1"/>
  <c r="BO55" i="10"/>
  <c r="GS55" i="10" s="1"/>
  <c r="BQ55" i="10"/>
  <c r="GT55" i="10" s="1"/>
  <c r="BS55" i="10"/>
  <c r="GU55" i="10" s="1"/>
  <c r="BU55" i="10"/>
  <c r="GV55" i="10" s="1"/>
  <c r="BW55" i="10"/>
  <c r="GW55" i="10" s="1"/>
  <c r="BY55" i="10"/>
  <c r="GX55" i="10" s="1"/>
  <c r="CA55" i="10"/>
  <c r="GY55" i="10" s="1"/>
  <c r="CC55" i="10"/>
  <c r="GZ55" i="10" s="1"/>
  <c r="CE55" i="10"/>
  <c r="HA55" i="10" s="1"/>
  <c r="CG55" i="10"/>
  <c r="CI55" i="10"/>
  <c r="HC55" i="10" s="1"/>
  <c r="CK55" i="10"/>
  <c r="HD55" i="10" s="1"/>
  <c r="CM55" i="10"/>
  <c r="HE55" i="10" s="1"/>
  <c r="CO55" i="10"/>
  <c r="HF55" i="10" s="1"/>
  <c r="CQ55" i="10"/>
  <c r="HG55" i="10" s="1"/>
  <c r="CS55" i="10"/>
  <c r="HH55" i="10" s="1"/>
  <c r="CU55" i="10"/>
  <c r="HI55" i="10" s="1"/>
  <c r="CW55" i="10"/>
  <c r="HJ55" i="10" s="1"/>
  <c r="CY55" i="10"/>
  <c r="HK55" i="10" s="1"/>
  <c r="DA55" i="10"/>
  <c r="HL55" i="10" s="1"/>
  <c r="DC55" i="10"/>
  <c r="HM55" i="10" s="1"/>
  <c r="DE55" i="10"/>
  <c r="HN55" i="10" s="1"/>
  <c r="DG55" i="10"/>
  <c r="HO55" i="10" s="1"/>
  <c r="DI55" i="10"/>
  <c r="HP55" i="10" s="1"/>
  <c r="DK55" i="10"/>
  <c r="HQ55" i="10" s="1"/>
  <c r="DM55" i="10"/>
  <c r="DO55" i="10"/>
  <c r="HS55" i="10" s="1"/>
  <c r="DQ55" i="10"/>
  <c r="HT55" i="10" s="1"/>
  <c r="DS55" i="10"/>
  <c r="HU55" i="10" s="1"/>
  <c r="DU55" i="10"/>
  <c r="HV55" i="10" s="1"/>
  <c r="DW55" i="10"/>
  <c r="HW55" i="10" s="1"/>
  <c r="DY55" i="10"/>
  <c r="HX55" i="10" s="1"/>
  <c r="EA55" i="10"/>
  <c r="HY55" i="10" s="1"/>
  <c r="EC55" i="10"/>
  <c r="EE55" i="10"/>
  <c r="EG55" i="10"/>
  <c r="IB55" i="10" s="1"/>
  <c r="EI55" i="10"/>
  <c r="IC55" i="10" s="1"/>
  <c r="EK55" i="10"/>
  <c r="ID55" i="10" s="1"/>
  <c r="EM55" i="10"/>
  <c r="IE55" i="10" s="1"/>
  <c r="EO55" i="10"/>
  <c r="IF55" i="10" s="1"/>
  <c r="EQ55" i="10"/>
  <c r="IG55" i="10" s="1"/>
  <c r="ES55" i="10"/>
  <c r="EU55" i="10"/>
  <c r="II55" i="10" s="1"/>
  <c r="EW55" i="10"/>
  <c r="IJ55" i="10" s="1"/>
  <c r="EY55" i="10"/>
  <c r="IK55" i="10" s="1"/>
  <c r="FA55" i="10"/>
  <c r="IL55" i="10" s="1"/>
  <c r="FS55" i="10"/>
  <c r="FT55" i="10"/>
  <c r="GL55" i="10"/>
  <c r="HB55" i="10"/>
  <c r="HR55" i="10"/>
  <c r="HZ55" i="10"/>
  <c r="IA55" i="10"/>
  <c r="IH55" i="10"/>
  <c r="A56" i="10"/>
  <c r="C56" i="10"/>
  <c r="D56" i="10"/>
  <c r="I56" i="10"/>
  <c r="FP56" i="10" s="1"/>
  <c r="K56" i="10"/>
  <c r="FQ56" i="10" s="1"/>
  <c r="M56" i="10"/>
  <c r="FR56" i="10" s="1"/>
  <c r="O56" i="10"/>
  <c r="FS56" i="10" s="1"/>
  <c r="Q56" i="10"/>
  <c r="FT56" i="10" s="1"/>
  <c r="S56" i="10"/>
  <c r="FU56" i="10" s="1"/>
  <c r="U56" i="10"/>
  <c r="W56" i="10"/>
  <c r="Y56" i="10"/>
  <c r="FX56" i="10" s="1"/>
  <c r="AA56" i="10"/>
  <c r="FY56" i="10" s="1"/>
  <c r="AC56" i="10"/>
  <c r="FZ56" i="10" s="1"/>
  <c r="AE56" i="10"/>
  <c r="GA56" i="10" s="1"/>
  <c r="AG56" i="10"/>
  <c r="GB56" i="10" s="1"/>
  <c r="AI56" i="10"/>
  <c r="AK56" i="10"/>
  <c r="AM56" i="10"/>
  <c r="GE56" i="10" s="1"/>
  <c r="AO56" i="10"/>
  <c r="GF56" i="10" s="1"/>
  <c r="AQ56" i="10"/>
  <c r="GG56" i="10" s="1"/>
  <c r="AS56" i="10"/>
  <c r="GH56" i="10" s="1"/>
  <c r="AU56" i="10"/>
  <c r="GI56" i="10" s="1"/>
  <c r="AW56" i="10"/>
  <c r="GJ56" i="10" s="1"/>
  <c r="AY56" i="10"/>
  <c r="GK56" i="10" s="1"/>
  <c r="BA56" i="10"/>
  <c r="BC56" i="10"/>
  <c r="BE56" i="10"/>
  <c r="GN56" i="10" s="1"/>
  <c r="BG56" i="10"/>
  <c r="GO56" i="10" s="1"/>
  <c r="BI56" i="10"/>
  <c r="GP56" i="10" s="1"/>
  <c r="BK56" i="10"/>
  <c r="GQ56" i="10" s="1"/>
  <c r="BM56" i="10"/>
  <c r="GR56" i="10" s="1"/>
  <c r="BO56" i="10"/>
  <c r="GS56" i="10" s="1"/>
  <c r="BQ56" i="10"/>
  <c r="BS56" i="10"/>
  <c r="BU56" i="10"/>
  <c r="GV56" i="10" s="1"/>
  <c r="BW56" i="10"/>
  <c r="GW56" i="10" s="1"/>
  <c r="BY56" i="10"/>
  <c r="GX56" i="10" s="1"/>
  <c r="CA56" i="10"/>
  <c r="GY56" i="10" s="1"/>
  <c r="CC56" i="10"/>
  <c r="GZ56" i="10" s="1"/>
  <c r="CE56" i="10"/>
  <c r="HA56" i="10" s="1"/>
  <c r="CG56" i="10"/>
  <c r="CI56" i="10"/>
  <c r="CK56" i="10"/>
  <c r="HD56" i="10" s="1"/>
  <c r="CM56" i="10"/>
  <c r="HE56" i="10" s="1"/>
  <c r="CO56" i="10"/>
  <c r="HF56" i="10" s="1"/>
  <c r="CQ56" i="10"/>
  <c r="HG56" i="10" s="1"/>
  <c r="CS56" i="10"/>
  <c r="HH56" i="10" s="1"/>
  <c r="CU56" i="10"/>
  <c r="HI56" i="10" s="1"/>
  <c r="CW56" i="10"/>
  <c r="CY56" i="10"/>
  <c r="HK56" i="10" s="1"/>
  <c r="DA56" i="10"/>
  <c r="DC56" i="10"/>
  <c r="HM56" i="10" s="1"/>
  <c r="DE56" i="10"/>
  <c r="HN56" i="10" s="1"/>
  <c r="DG56" i="10"/>
  <c r="HO56" i="10" s="1"/>
  <c r="DI56" i="10"/>
  <c r="HP56" i="10" s="1"/>
  <c r="DK56" i="10"/>
  <c r="HQ56" i="10" s="1"/>
  <c r="DM56" i="10"/>
  <c r="DO56" i="10"/>
  <c r="HS56" i="10" s="1"/>
  <c r="DQ56" i="10"/>
  <c r="HT56" i="10" s="1"/>
  <c r="DS56" i="10"/>
  <c r="HU56" i="10" s="1"/>
  <c r="DU56" i="10"/>
  <c r="HV56" i="10" s="1"/>
  <c r="DW56" i="10"/>
  <c r="HW56" i="10" s="1"/>
  <c r="DY56" i="10"/>
  <c r="HX56" i="10" s="1"/>
  <c r="EA56" i="10"/>
  <c r="HY56" i="10" s="1"/>
  <c r="EC56" i="10"/>
  <c r="EE56" i="10"/>
  <c r="IA56" i="10" s="1"/>
  <c r="EG56" i="10"/>
  <c r="IB56" i="10" s="1"/>
  <c r="EI56" i="10"/>
  <c r="IC56" i="10" s="1"/>
  <c r="EK56" i="10"/>
  <c r="ID56" i="10" s="1"/>
  <c r="EM56" i="10"/>
  <c r="IE56" i="10" s="1"/>
  <c r="EO56" i="10"/>
  <c r="IF56" i="10" s="1"/>
  <c r="EQ56" i="10"/>
  <c r="IG56" i="10" s="1"/>
  <c r="ES56" i="10"/>
  <c r="EU56" i="10"/>
  <c r="II56" i="10" s="1"/>
  <c r="EW56" i="10"/>
  <c r="IJ56" i="10" s="1"/>
  <c r="EY56" i="10"/>
  <c r="IK56" i="10" s="1"/>
  <c r="FA56" i="10"/>
  <c r="IL56" i="10" s="1"/>
  <c r="FW56" i="10"/>
  <c r="GC56" i="10"/>
  <c r="GM56" i="10"/>
  <c r="GU56" i="10"/>
  <c r="HC56" i="10"/>
  <c r="HL56" i="10"/>
  <c r="A57" i="10"/>
  <c r="C57" i="10"/>
  <c r="D57" i="10"/>
  <c r="I57" i="10"/>
  <c r="FP57" i="10" s="1"/>
  <c r="K57" i="10"/>
  <c r="FQ57" i="10" s="1"/>
  <c r="M57" i="10"/>
  <c r="FR57" i="10" s="1"/>
  <c r="O57" i="10"/>
  <c r="FS57" i="10" s="1"/>
  <c r="Q57" i="10"/>
  <c r="FT57" i="10" s="1"/>
  <c r="S57" i="10"/>
  <c r="FU57" i="10" s="1"/>
  <c r="U57" i="10"/>
  <c r="FV57" i="10" s="1"/>
  <c r="W57" i="10"/>
  <c r="FW57" i="10" s="1"/>
  <c r="Y57" i="10"/>
  <c r="FX57" i="10" s="1"/>
  <c r="AA57" i="10"/>
  <c r="FY57" i="10" s="1"/>
  <c r="AC57" i="10"/>
  <c r="FZ57" i="10" s="1"/>
  <c r="AE57" i="10"/>
  <c r="GA57" i="10" s="1"/>
  <c r="AG57" i="10"/>
  <c r="AI57" i="10"/>
  <c r="GC57" i="10" s="1"/>
  <c r="AK57" i="10"/>
  <c r="GD57" i="10" s="1"/>
  <c r="AM57" i="10"/>
  <c r="GE57" i="10" s="1"/>
  <c r="AO57" i="10"/>
  <c r="GF57" i="10" s="1"/>
  <c r="AQ57" i="10"/>
  <c r="GG57" i="10" s="1"/>
  <c r="AS57" i="10"/>
  <c r="GH57" i="10" s="1"/>
  <c r="AU57" i="10"/>
  <c r="GI57" i="10" s="1"/>
  <c r="AW57" i="10"/>
  <c r="GJ57" i="10" s="1"/>
  <c r="AY57" i="10"/>
  <c r="GK57" i="10" s="1"/>
  <c r="BA57" i="10"/>
  <c r="GL57" i="10" s="1"/>
  <c r="BC57" i="10"/>
  <c r="GM57" i="10" s="1"/>
  <c r="BE57" i="10"/>
  <c r="BG57" i="10"/>
  <c r="BI57" i="10"/>
  <c r="GP57" i="10" s="1"/>
  <c r="BK57" i="10"/>
  <c r="GQ57" i="10" s="1"/>
  <c r="BM57" i="10"/>
  <c r="GR57" i="10" s="1"/>
  <c r="BO57" i="10"/>
  <c r="GS57" i="10" s="1"/>
  <c r="BQ57" i="10"/>
  <c r="GT57" i="10" s="1"/>
  <c r="BS57" i="10"/>
  <c r="GU57" i="10" s="1"/>
  <c r="BU57" i="10"/>
  <c r="BW57" i="10"/>
  <c r="GW57" i="10" s="1"/>
  <c r="BY57" i="10"/>
  <c r="GX57" i="10" s="1"/>
  <c r="CA57" i="10"/>
  <c r="GY57" i="10" s="1"/>
  <c r="CC57" i="10"/>
  <c r="GZ57" i="10" s="1"/>
  <c r="CE57" i="10"/>
  <c r="HA57" i="10" s="1"/>
  <c r="CG57" i="10"/>
  <c r="HB57" i="10" s="1"/>
  <c r="CI57" i="10"/>
  <c r="HC57" i="10" s="1"/>
  <c r="CK57" i="10"/>
  <c r="CM57" i="10"/>
  <c r="HE57" i="10" s="1"/>
  <c r="CO57" i="10"/>
  <c r="HF57" i="10" s="1"/>
  <c r="CQ57" i="10"/>
  <c r="HG57" i="10" s="1"/>
  <c r="CS57" i="10"/>
  <c r="HH57" i="10" s="1"/>
  <c r="CU57" i="10"/>
  <c r="HI57" i="10" s="1"/>
  <c r="CW57" i="10"/>
  <c r="HJ57" i="10" s="1"/>
  <c r="CY57" i="10"/>
  <c r="HK57" i="10" s="1"/>
  <c r="DA57" i="10"/>
  <c r="DC57" i="10"/>
  <c r="HM57" i="10" s="1"/>
  <c r="DE57" i="10"/>
  <c r="HN57" i="10" s="1"/>
  <c r="DG57" i="10"/>
  <c r="HO57" i="10" s="1"/>
  <c r="DI57" i="10"/>
  <c r="HP57" i="10" s="1"/>
  <c r="DK57" i="10"/>
  <c r="HQ57" i="10" s="1"/>
  <c r="DM57" i="10"/>
  <c r="DO57" i="10"/>
  <c r="HS57" i="10" s="1"/>
  <c r="DQ57" i="10"/>
  <c r="HT57" i="10" s="1"/>
  <c r="DS57" i="10"/>
  <c r="HU57" i="10" s="1"/>
  <c r="DU57" i="10"/>
  <c r="HV57" i="10" s="1"/>
  <c r="DW57" i="10"/>
  <c r="HW57" i="10" s="1"/>
  <c r="DY57" i="10"/>
  <c r="HX57" i="10" s="1"/>
  <c r="EA57" i="10"/>
  <c r="HY57" i="10" s="1"/>
  <c r="EC57" i="10"/>
  <c r="HZ57" i="10" s="1"/>
  <c r="EE57" i="10"/>
  <c r="IA57" i="10" s="1"/>
  <c r="EG57" i="10"/>
  <c r="EI57" i="10"/>
  <c r="IC57" i="10" s="1"/>
  <c r="EK57" i="10"/>
  <c r="ID57" i="10" s="1"/>
  <c r="EM57" i="10"/>
  <c r="IE57" i="10" s="1"/>
  <c r="EO57" i="10"/>
  <c r="EQ57" i="10"/>
  <c r="IG57" i="10" s="1"/>
  <c r="ES57" i="10"/>
  <c r="IH57" i="10" s="1"/>
  <c r="EU57" i="10"/>
  <c r="II57" i="10" s="1"/>
  <c r="EW57" i="10"/>
  <c r="IJ57" i="10" s="1"/>
  <c r="EY57" i="10"/>
  <c r="IK57" i="10" s="1"/>
  <c r="FA57" i="10"/>
  <c r="IL57" i="10" s="1"/>
  <c r="GB57" i="10"/>
  <c r="GN57" i="10"/>
  <c r="GO57" i="10"/>
  <c r="GV57" i="10"/>
  <c r="HD57" i="10"/>
  <c r="HL57" i="10"/>
  <c r="HR57" i="10"/>
  <c r="IB57" i="10"/>
  <c r="IF57" i="10"/>
  <c r="A58" i="10"/>
  <c r="C58" i="10"/>
  <c r="D58" i="10"/>
  <c r="I58" i="10"/>
  <c r="FP58" i="10" s="1"/>
  <c r="K58" i="10"/>
  <c r="FQ58" i="10" s="1"/>
  <c r="M58" i="10"/>
  <c r="FR58" i="10" s="1"/>
  <c r="O58" i="10"/>
  <c r="FS58" i="10" s="1"/>
  <c r="Q58" i="10"/>
  <c r="FT58" i="10" s="1"/>
  <c r="S58" i="10"/>
  <c r="FU58" i="10" s="1"/>
  <c r="U58" i="10"/>
  <c r="W58" i="10"/>
  <c r="FW58" i="10" s="1"/>
  <c r="Y58" i="10"/>
  <c r="FX58" i="10" s="1"/>
  <c r="AA58" i="10"/>
  <c r="FY58" i="10" s="1"/>
  <c r="AC58" i="10"/>
  <c r="AE58" i="10"/>
  <c r="GA58" i="10" s="1"/>
  <c r="AG58" i="10"/>
  <c r="GB58" i="10" s="1"/>
  <c r="AI58" i="10"/>
  <c r="GC58" i="10" s="1"/>
  <c r="AK58" i="10"/>
  <c r="AM58" i="10"/>
  <c r="GE58" i="10" s="1"/>
  <c r="AO58" i="10"/>
  <c r="GF58" i="10" s="1"/>
  <c r="AQ58" i="10"/>
  <c r="GG58" i="10" s="1"/>
  <c r="AS58" i="10"/>
  <c r="GH58" i="10" s="1"/>
  <c r="AU58" i="10"/>
  <c r="GI58" i="10" s="1"/>
  <c r="AW58" i="10"/>
  <c r="GJ58" i="10" s="1"/>
  <c r="AY58" i="10"/>
  <c r="GK58" i="10" s="1"/>
  <c r="BA58" i="10"/>
  <c r="BC58" i="10"/>
  <c r="GM58" i="10" s="1"/>
  <c r="BE58" i="10"/>
  <c r="GN58" i="10" s="1"/>
  <c r="BG58" i="10"/>
  <c r="GO58" i="10" s="1"/>
  <c r="BI58" i="10"/>
  <c r="GP58" i="10" s="1"/>
  <c r="BK58" i="10"/>
  <c r="GQ58" i="10" s="1"/>
  <c r="BM58" i="10"/>
  <c r="GR58" i="10" s="1"/>
  <c r="BO58" i="10"/>
  <c r="GS58" i="10" s="1"/>
  <c r="BQ58" i="10"/>
  <c r="BS58" i="10"/>
  <c r="GU58" i="10" s="1"/>
  <c r="BU58" i="10"/>
  <c r="GV58" i="10" s="1"/>
  <c r="BW58" i="10"/>
  <c r="GW58" i="10" s="1"/>
  <c r="BY58" i="10"/>
  <c r="GX58" i="10" s="1"/>
  <c r="CA58" i="10"/>
  <c r="GY58" i="10" s="1"/>
  <c r="CC58" i="10"/>
  <c r="GZ58" i="10" s="1"/>
  <c r="CE58" i="10"/>
  <c r="HA58" i="10" s="1"/>
  <c r="CG58" i="10"/>
  <c r="CI58" i="10"/>
  <c r="HC58" i="10" s="1"/>
  <c r="CK58" i="10"/>
  <c r="HD58" i="10" s="1"/>
  <c r="CM58" i="10"/>
  <c r="HE58" i="10" s="1"/>
  <c r="CO58" i="10"/>
  <c r="HF58" i="10" s="1"/>
  <c r="CQ58" i="10"/>
  <c r="HG58" i="10" s="1"/>
  <c r="CS58" i="10"/>
  <c r="HH58" i="10" s="1"/>
  <c r="CU58" i="10"/>
  <c r="CW58" i="10"/>
  <c r="CY58" i="10"/>
  <c r="HK58" i="10" s="1"/>
  <c r="DA58" i="10"/>
  <c r="HL58" i="10" s="1"/>
  <c r="DC58" i="10"/>
  <c r="HM58" i="10" s="1"/>
  <c r="DE58" i="10"/>
  <c r="HN58" i="10" s="1"/>
  <c r="DG58" i="10"/>
  <c r="HO58" i="10" s="1"/>
  <c r="DI58" i="10"/>
  <c r="HP58" i="10" s="1"/>
  <c r="DK58" i="10"/>
  <c r="HQ58" i="10" s="1"/>
  <c r="DM58" i="10"/>
  <c r="DO58" i="10"/>
  <c r="HS58" i="10" s="1"/>
  <c r="DQ58" i="10"/>
  <c r="HT58" i="10" s="1"/>
  <c r="DS58" i="10"/>
  <c r="HU58" i="10" s="1"/>
  <c r="DU58" i="10"/>
  <c r="DW58" i="10"/>
  <c r="HW58" i="10" s="1"/>
  <c r="DY58" i="10"/>
  <c r="HX58" i="10" s="1"/>
  <c r="EA58" i="10"/>
  <c r="HY58" i="10" s="1"/>
  <c r="EC58" i="10"/>
  <c r="EE58" i="10"/>
  <c r="IA58" i="10" s="1"/>
  <c r="EG58" i="10"/>
  <c r="IB58" i="10" s="1"/>
  <c r="EI58" i="10"/>
  <c r="IC58" i="10" s="1"/>
  <c r="EK58" i="10"/>
  <c r="ID58" i="10" s="1"/>
  <c r="EM58" i="10"/>
  <c r="IE58" i="10" s="1"/>
  <c r="EO58" i="10"/>
  <c r="IF58" i="10" s="1"/>
  <c r="EQ58" i="10"/>
  <c r="IG58" i="10" s="1"/>
  <c r="ES58" i="10"/>
  <c r="EU58" i="10"/>
  <c r="II58" i="10" s="1"/>
  <c r="EW58" i="10"/>
  <c r="IJ58" i="10" s="1"/>
  <c r="EY58" i="10"/>
  <c r="IK58" i="10" s="1"/>
  <c r="FA58" i="10"/>
  <c r="IL58" i="10" s="1"/>
  <c r="FZ58" i="10"/>
  <c r="HI58" i="10"/>
  <c r="HV58" i="10"/>
  <c r="A59" i="10"/>
  <c r="C59" i="10"/>
  <c r="D59" i="10"/>
  <c r="I59" i="10"/>
  <c r="FP59" i="10" s="1"/>
  <c r="K59" i="10"/>
  <c r="FQ59" i="10" s="1"/>
  <c r="M59" i="10"/>
  <c r="FR59" i="10" s="1"/>
  <c r="O59" i="10"/>
  <c r="Q59" i="10"/>
  <c r="FT59" i="10" s="1"/>
  <c r="S59" i="10"/>
  <c r="FU59" i="10" s="1"/>
  <c r="U59" i="10"/>
  <c r="FV59" i="10" s="1"/>
  <c r="W59" i="10"/>
  <c r="FW59" i="10" s="1"/>
  <c r="Y59" i="10"/>
  <c r="FX59" i="10" s="1"/>
  <c r="AA59" i="10"/>
  <c r="FY59" i="10" s="1"/>
  <c r="AC59" i="10"/>
  <c r="FZ59" i="10" s="1"/>
  <c r="AE59" i="10"/>
  <c r="GA59" i="10" s="1"/>
  <c r="AG59" i="10"/>
  <c r="GB59" i="10" s="1"/>
  <c r="AI59" i="10"/>
  <c r="GC59" i="10" s="1"/>
  <c r="AK59" i="10"/>
  <c r="GD59" i="10" s="1"/>
  <c r="AM59" i="10"/>
  <c r="GE59" i="10" s="1"/>
  <c r="AO59" i="10"/>
  <c r="GF59" i="10" s="1"/>
  <c r="AQ59" i="10"/>
  <c r="GG59" i="10" s="1"/>
  <c r="AS59" i="10"/>
  <c r="GH59" i="10" s="1"/>
  <c r="AU59" i="10"/>
  <c r="AW59" i="10"/>
  <c r="GJ59" i="10" s="1"/>
  <c r="AY59" i="10"/>
  <c r="GK59" i="10" s="1"/>
  <c r="BA59" i="10"/>
  <c r="GL59" i="10" s="1"/>
  <c r="BC59" i="10"/>
  <c r="BE59" i="10"/>
  <c r="GN59" i="10" s="1"/>
  <c r="BG59" i="10"/>
  <c r="GO59" i="10" s="1"/>
  <c r="BI59" i="10"/>
  <c r="GP59" i="10" s="1"/>
  <c r="BK59" i="10"/>
  <c r="BM59" i="10"/>
  <c r="GR59" i="10" s="1"/>
  <c r="BO59" i="10"/>
  <c r="GS59" i="10" s="1"/>
  <c r="BQ59" i="10"/>
  <c r="GT59" i="10" s="1"/>
  <c r="BS59" i="10"/>
  <c r="BU59" i="10"/>
  <c r="GV59" i="10" s="1"/>
  <c r="BW59" i="10"/>
  <c r="GW59" i="10" s="1"/>
  <c r="BY59" i="10"/>
  <c r="GX59" i="10" s="1"/>
  <c r="CA59" i="10"/>
  <c r="CC59" i="10"/>
  <c r="GZ59" i="10" s="1"/>
  <c r="CE59" i="10"/>
  <c r="HA59" i="10" s="1"/>
  <c r="CG59" i="10"/>
  <c r="HB59" i="10" s="1"/>
  <c r="CI59" i="10"/>
  <c r="HC59" i="10" s="1"/>
  <c r="CK59" i="10"/>
  <c r="HD59" i="10" s="1"/>
  <c r="CM59" i="10"/>
  <c r="HE59" i="10" s="1"/>
  <c r="CO59" i="10"/>
  <c r="HF59" i="10" s="1"/>
  <c r="CQ59" i="10"/>
  <c r="CS59" i="10"/>
  <c r="HH59" i="10" s="1"/>
  <c r="CU59" i="10"/>
  <c r="HI59" i="10" s="1"/>
  <c r="CW59" i="10"/>
  <c r="HJ59" i="10" s="1"/>
  <c r="CY59" i="10"/>
  <c r="DA59" i="10"/>
  <c r="HL59" i="10" s="1"/>
  <c r="DC59" i="10"/>
  <c r="HM59" i="10" s="1"/>
  <c r="DE59" i="10"/>
  <c r="HN59" i="10" s="1"/>
  <c r="DG59" i="10"/>
  <c r="DI59" i="10"/>
  <c r="HP59" i="10" s="1"/>
  <c r="DK59" i="10"/>
  <c r="HQ59" i="10" s="1"/>
  <c r="DM59" i="10"/>
  <c r="HR59" i="10" s="1"/>
  <c r="DO59" i="10"/>
  <c r="DQ59" i="10"/>
  <c r="HT59" i="10" s="1"/>
  <c r="DS59" i="10"/>
  <c r="HU59" i="10" s="1"/>
  <c r="DU59" i="10"/>
  <c r="HV59" i="10" s="1"/>
  <c r="DW59" i="10"/>
  <c r="DY59" i="10"/>
  <c r="HX59" i="10" s="1"/>
  <c r="EA59" i="10"/>
  <c r="HY59" i="10" s="1"/>
  <c r="EC59" i="10"/>
  <c r="HZ59" i="10" s="1"/>
  <c r="EE59" i="10"/>
  <c r="IA59" i="10" s="1"/>
  <c r="EG59" i="10"/>
  <c r="IB59" i="10" s="1"/>
  <c r="EI59" i="10"/>
  <c r="IC59" i="10" s="1"/>
  <c r="EK59" i="10"/>
  <c r="ID59" i="10" s="1"/>
  <c r="EM59" i="10"/>
  <c r="IE59" i="10" s="1"/>
  <c r="EO59" i="10"/>
  <c r="IF59" i="10" s="1"/>
  <c r="EQ59" i="10"/>
  <c r="IG59" i="10" s="1"/>
  <c r="ES59" i="10"/>
  <c r="IH59" i="10" s="1"/>
  <c r="EU59" i="10"/>
  <c r="II59" i="10" s="1"/>
  <c r="EW59" i="10"/>
  <c r="IJ59" i="10" s="1"/>
  <c r="EY59" i="10"/>
  <c r="IK59" i="10" s="1"/>
  <c r="FA59" i="10"/>
  <c r="IL59" i="10" s="1"/>
  <c r="FS59" i="10"/>
  <c r="GI59" i="10"/>
  <c r="GM59" i="10"/>
  <c r="GQ59" i="10"/>
  <c r="GU59" i="10"/>
  <c r="GY59" i="10"/>
  <c r="HG59" i="10"/>
  <c r="HK59" i="10"/>
  <c r="HO59" i="10"/>
  <c r="HS59" i="10"/>
  <c r="HW59" i="10"/>
  <c r="A60" i="10"/>
  <c r="C60" i="10"/>
  <c r="D60" i="10"/>
  <c r="I60" i="10"/>
  <c r="FP60" i="10" s="1"/>
  <c r="K60" i="10"/>
  <c r="FQ60" i="10" s="1"/>
  <c r="M60" i="10"/>
  <c r="FR60" i="10" s="1"/>
  <c r="O60" i="10"/>
  <c r="Q60" i="10"/>
  <c r="FT60" i="10" s="1"/>
  <c r="S60" i="10"/>
  <c r="FU60" i="10" s="1"/>
  <c r="U60" i="10"/>
  <c r="W60" i="10"/>
  <c r="FW60" i="10" s="1"/>
  <c r="Y60" i="10"/>
  <c r="FX60" i="10" s="1"/>
  <c r="AA60" i="10"/>
  <c r="FY60" i="10" s="1"/>
  <c r="AC60" i="10"/>
  <c r="FZ60" i="10" s="1"/>
  <c r="AE60" i="10"/>
  <c r="AG60" i="10"/>
  <c r="AI60" i="10"/>
  <c r="GC60" i="10" s="1"/>
  <c r="AK60" i="10"/>
  <c r="AM60" i="10"/>
  <c r="GE60" i="10" s="1"/>
  <c r="AO60" i="10"/>
  <c r="GF60" i="10" s="1"/>
  <c r="AQ60" i="10"/>
  <c r="GG60" i="10" s="1"/>
  <c r="AS60" i="10"/>
  <c r="GH60" i="10" s="1"/>
  <c r="AU60" i="10"/>
  <c r="GI60" i="10" s="1"/>
  <c r="AW60" i="10"/>
  <c r="GJ60" i="10" s="1"/>
  <c r="AY60" i="10"/>
  <c r="GK60" i="10" s="1"/>
  <c r="BA60" i="10"/>
  <c r="BC60" i="10"/>
  <c r="GM60" i="10" s="1"/>
  <c r="BE60" i="10"/>
  <c r="GN60" i="10" s="1"/>
  <c r="BG60" i="10"/>
  <c r="GO60" i="10" s="1"/>
  <c r="BI60" i="10"/>
  <c r="GP60" i="10" s="1"/>
  <c r="BK60" i="10"/>
  <c r="BM60" i="10"/>
  <c r="BO60" i="10"/>
  <c r="GS60" i="10" s="1"/>
  <c r="BQ60" i="10"/>
  <c r="BS60" i="10"/>
  <c r="GU60" i="10" s="1"/>
  <c r="BU60" i="10"/>
  <c r="GV60" i="10" s="1"/>
  <c r="BW60" i="10"/>
  <c r="GW60" i="10" s="1"/>
  <c r="BY60" i="10"/>
  <c r="GX60" i="10" s="1"/>
  <c r="CA60" i="10"/>
  <c r="GY60" i="10" s="1"/>
  <c r="CC60" i="10"/>
  <c r="GZ60" i="10" s="1"/>
  <c r="CE60" i="10"/>
  <c r="HA60" i="10" s="1"/>
  <c r="CG60" i="10"/>
  <c r="CI60" i="10"/>
  <c r="HC60" i="10" s="1"/>
  <c r="CK60" i="10"/>
  <c r="HD60" i="10" s="1"/>
  <c r="CM60" i="10"/>
  <c r="HE60" i="10" s="1"/>
  <c r="CO60" i="10"/>
  <c r="HF60" i="10" s="1"/>
  <c r="CQ60" i="10"/>
  <c r="CS60" i="10"/>
  <c r="CU60" i="10"/>
  <c r="HI60" i="10" s="1"/>
  <c r="CW60" i="10"/>
  <c r="CY60" i="10"/>
  <c r="HK60" i="10" s="1"/>
  <c r="DA60" i="10"/>
  <c r="HL60" i="10" s="1"/>
  <c r="DC60" i="10"/>
  <c r="HM60" i="10" s="1"/>
  <c r="DE60" i="10"/>
  <c r="HN60" i="10" s="1"/>
  <c r="DG60" i="10"/>
  <c r="HO60" i="10" s="1"/>
  <c r="DI60" i="10"/>
  <c r="DK60" i="10"/>
  <c r="HQ60" i="10" s="1"/>
  <c r="DM60" i="10"/>
  <c r="DO60" i="10"/>
  <c r="HS60" i="10" s="1"/>
  <c r="DQ60" i="10"/>
  <c r="HT60" i="10" s="1"/>
  <c r="DS60" i="10"/>
  <c r="HU60" i="10" s="1"/>
  <c r="DU60" i="10"/>
  <c r="HV60" i="10" s="1"/>
  <c r="DW60" i="10"/>
  <c r="HW60" i="10" s="1"/>
  <c r="DY60" i="10"/>
  <c r="HX60" i="10" s="1"/>
  <c r="EA60" i="10"/>
  <c r="HY60" i="10" s="1"/>
  <c r="EC60" i="10"/>
  <c r="EE60" i="10"/>
  <c r="IA60" i="10" s="1"/>
  <c r="EG60" i="10"/>
  <c r="IB60" i="10" s="1"/>
  <c r="EI60" i="10"/>
  <c r="IC60" i="10" s="1"/>
  <c r="EK60" i="10"/>
  <c r="ID60" i="10" s="1"/>
  <c r="EM60" i="10"/>
  <c r="EO60" i="10"/>
  <c r="EQ60" i="10"/>
  <c r="IG60" i="10" s="1"/>
  <c r="ES60" i="10"/>
  <c r="EU60" i="10"/>
  <c r="II60" i="10" s="1"/>
  <c r="EW60" i="10"/>
  <c r="IJ60" i="10" s="1"/>
  <c r="EY60" i="10"/>
  <c r="IK60" i="10" s="1"/>
  <c r="FA60" i="10"/>
  <c r="IL60" i="10" s="1"/>
  <c r="FS60" i="10"/>
  <c r="GA60" i="10"/>
  <c r="GB60" i="10"/>
  <c r="GQ60" i="10"/>
  <c r="GR60" i="10"/>
  <c r="HG60" i="10"/>
  <c r="HH60" i="10"/>
  <c r="HP60" i="10"/>
  <c r="IE60" i="10"/>
  <c r="IF60" i="10"/>
  <c r="A61" i="10"/>
  <c r="C61" i="10"/>
  <c r="D61" i="10"/>
  <c r="I61" i="10"/>
  <c r="FP61" i="10" s="1"/>
  <c r="K61" i="10"/>
  <c r="FQ61" i="10" s="1"/>
  <c r="M61" i="10"/>
  <c r="FR61" i="10" s="1"/>
  <c r="O61" i="10"/>
  <c r="FS61" i="10" s="1"/>
  <c r="Q61" i="10"/>
  <c r="S61" i="10"/>
  <c r="U61" i="10"/>
  <c r="W61" i="10"/>
  <c r="FW61" i="10" s="1"/>
  <c r="Y61" i="10"/>
  <c r="FX61" i="10" s="1"/>
  <c r="AA61" i="10"/>
  <c r="AC61" i="10"/>
  <c r="FZ61" i="10" s="1"/>
  <c r="AE61" i="10"/>
  <c r="GA61" i="10" s="1"/>
  <c r="AG61" i="10"/>
  <c r="GB61" i="10" s="1"/>
  <c r="AI61" i="10"/>
  <c r="AK61" i="10"/>
  <c r="AM61" i="10"/>
  <c r="GE61" i="10" s="1"/>
  <c r="AO61" i="10"/>
  <c r="GF61" i="10" s="1"/>
  <c r="AQ61" i="10"/>
  <c r="AS61" i="10"/>
  <c r="GH61" i="10" s="1"/>
  <c r="AU61" i="10"/>
  <c r="GI61" i="10" s="1"/>
  <c r="AW61" i="10"/>
  <c r="GJ61" i="10" s="1"/>
  <c r="AY61" i="10"/>
  <c r="BA61" i="10"/>
  <c r="BC61" i="10"/>
  <c r="GM61" i="10" s="1"/>
  <c r="BE61" i="10"/>
  <c r="GN61" i="10" s="1"/>
  <c r="BG61" i="10"/>
  <c r="GO61" i="10" s="1"/>
  <c r="BI61" i="10"/>
  <c r="GP61" i="10" s="1"/>
  <c r="BK61" i="10"/>
  <c r="GQ61" i="10" s="1"/>
  <c r="BM61" i="10"/>
  <c r="GR61" i="10" s="1"/>
  <c r="BO61" i="10"/>
  <c r="BQ61" i="10"/>
  <c r="BS61" i="10"/>
  <c r="GU61" i="10" s="1"/>
  <c r="BU61" i="10"/>
  <c r="GV61" i="10" s="1"/>
  <c r="BW61" i="10"/>
  <c r="GW61" i="10" s="1"/>
  <c r="BY61" i="10"/>
  <c r="GX61" i="10" s="1"/>
  <c r="CA61" i="10"/>
  <c r="GY61" i="10" s="1"/>
  <c r="CC61" i="10"/>
  <c r="GZ61" i="10" s="1"/>
  <c r="CE61" i="10"/>
  <c r="CG61" i="10"/>
  <c r="CI61" i="10"/>
  <c r="HC61" i="10" s="1"/>
  <c r="CK61" i="10"/>
  <c r="HD61" i="10" s="1"/>
  <c r="CM61" i="10"/>
  <c r="HE61" i="10" s="1"/>
  <c r="CO61" i="10"/>
  <c r="HF61" i="10" s="1"/>
  <c r="CQ61" i="10"/>
  <c r="HG61" i="10" s="1"/>
  <c r="CS61" i="10"/>
  <c r="HH61" i="10" s="1"/>
  <c r="CU61" i="10"/>
  <c r="CW61" i="10"/>
  <c r="CY61" i="10"/>
  <c r="HK61" i="10" s="1"/>
  <c r="DA61" i="10"/>
  <c r="HL61" i="10" s="1"/>
  <c r="DC61" i="10"/>
  <c r="HM61" i="10" s="1"/>
  <c r="DE61" i="10"/>
  <c r="HN61" i="10" s="1"/>
  <c r="DG61" i="10"/>
  <c r="HO61" i="10" s="1"/>
  <c r="DI61" i="10"/>
  <c r="HP61" i="10" s="1"/>
  <c r="DK61" i="10"/>
  <c r="DM61" i="10"/>
  <c r="DO61" i="10"/>
  <c r="HS61" i="10" s="1"/>
  <c r="DQ61" i="10"/>
  <c r="HT61" i="10" s="1"/>
  <c r="DS61" i="10"/>
  <c r="HU61" i="10" s="1"/>
  <c r="DU61" i="10"/>
  <c r="HV61" i="10" s="1"/>
  <c r="DW61" i="10"/>
  <c r="HW61" i="10" s="1"/>
  <c r="DY61" i="10"/>
  <c r="HX61" i="10" s="1"/>
  <c r="EA61" i="10"/>
  <c r="EC61" i="10"/>
  <c r="EE61" i="10"/>
  <c r="IA61" i="10" s="1"/>
  <c r="EG61" i="10"/>
  <c r="IB61" i="10" s="1"/>
  <c r="EI61" i="10"/>
  <c r="IC61" i="10" s="1"/>
  <c r="EK61" i="10"/>
  <c r="ID61" i="10" s="1"/>
  <c r="EM61" i="10"/>
  <c r="IE61" i="10" s="1"/>
  <c r="EO61" i="10"/>
  <c r="IF61" i="10" s="1"/>
  <c r="EQ61" i="10"/>
  <c r="ES61" i="10"/>
  <c r="EU61" i="10"/>
  <c r="II61" i="10" s="1"/>
  <c r="EW61" i="10"/>
  <c r="IJ61" i="10" s="1"/>
  <c r="EY61" i="10"/>
  <c r="IK61" i="10" s="1"/>
  <c r="FA61" i="10"/>
  <c r="IL61" i="10" s="1"/>
  <c r="FT61" i="10"/>
  <c r="FU61" i="10"/>
  <c r="FY61" i="10"/>
  <c r="GC61" i="10"/>
  <c r="GG61" i="10"/>
  <c r="GK61" i="10"/>
  <c r="GS61" i="10"/>
  <c r="HA61" i="10"/>
  <c r="HI61" i="10"/>
  <c r="HQ61" i="10"/>
  <c r="HY61" i="10"/>
  <c r="IG61" i="10"/>
  <c r="A62" i="10"/>
  <c r="C62" i="10"/>
  <c r="D62" i="10"/>
  <c r="I62" i="10"/>
  <c r="FP62" i="10" s="1"/>
  <c r="K62" i="10"/>
  <c r="FQ62" i="10" s="1"/>
  <c r="M62" i="10"/>
  <c r="FR62" i="10" s="1"/>
  <c r="O62" i="10"/>
  <c r="FS62" i="10" s="1"/>
  <c r="Q62" i="10"/>
  <c r="FT62" i="10" s="1"/>
  <c r="S62" i="10"/>
  <c r="FU62" i="10" s="1"/>
  <c r="U62" i="10"/>
  <c r="FV62" i="10" s="1"/>
  <c r="W62" i="10"/>
  <c r="FW62" i="10" s="1"/>
  <c r="Y62" i="10"/>
  <c r="FX62" i="10" s="1"/>
  <c r="AA62" i="10"/>
  <c r="FY62" i="10" s="1"/>
  <c r="AC62" i="10"/>
  <c r="FZ62" i="10" s="1"/>
  <c r="AE62" i="10"/>
  <c r="GA62" i="10" s="1"/>
  <c r="AG62" i="10"/>
  <c r="GB62" i="10" s="1"/>
  <c r="AI62" i="10"/>
  <c r="GC62" i="10" s="1"/>
  <c r="AK62" i="10"/>
  <c r="AM62" i="10"/>
  <c r="GE62" i="10" s="1"/>
  <c r="AO62" i="10"/>
  <c r="GF62" i="10" s="1"/>
  <c r="AQ62" i="10"/>
  <c r="GG62" i="10" s="1"/>
  <c r="AS62" i="10"/>
  <c r="GH62" i="10" s="1"/>
  <c r="AU62" i="10"/>
  <c r="GI62" i="10" s="1"/>
  <c r="AW62" i="10"/>
  <c r="GJ62" i="10" s="1"/>
  <c r="AY62" i="10"/>
  <c r="BA62" i="10"/>
  <c r="GL62" i="10" s="1"/>
  <c r="BC62" i="10"/>
  <c r="GM62" i="10" s="1"/>
  <c r="BE62" i="10"/>
  <c r="GN62" i="10" s="1"/>
  <c r="BG62" i="10"/>
  <c r="GO62" i="10" s="1"/>
  <c r="BI62" i="10"/>
  <c r="GP62" i="10" s="1"/>
  <c r="BK62" i="10"/>
  <c r="GQ62" i="10" s="1"/>
  <c r="BM62" i="10"/>
  <c r="GR62" i="10" s="1"/>
  <c r="BO62" i="10"/>
  <c r="BQ62" i="10"/>
  <c r="BS62" i="10"/>
  <c r="GU62" i="10" s="1"/>
  <c r="BU62" i="10"/>
  <c r="GV62" i="10" s="1"/>
  <c r="BW62" i="10"/>
  <c r="GW62" i="10" s="1"/>
  <c r="BY62" i="10"/>
  <c r="GX62" i="10" s="1"/>
  <c r="CA62" i="10"/>
  <c r="GY62" i="10" s="1"/>
  <c r="CC62" i="10"/>
  <c r="GZ62" i="10" s="1"/>
  <c r="CE62" i="10"/>
  <c r="HA62" i="10" s="1"/>
  <c r="CG62" i="10"/>
  <c r="HB62" i="10" s="1"/>
  <c r="CI62" i="10"/>
  <c r="HC62" i="10" s="1"/>
  <c r="CK62" i="10"/>
  <c r="HD62" i="10" s="1"/>
  <c r="CM62" i="10"/>
  <c r="HE62" i="10" s="1"/>
  <c r="CO62" i="10"/>
  <c r="HF62" i="10" s="1"/>
  <c r="CQ62" i="10"/>
  <c r="HG62" i="10" s="1"/>
  <c r="CS62" i="10"/>
  <c r="HH62" i="10" s="1"/>
  <c r="CU62" i="10"/>
  <c r="HI62" i="10" s="1"/>
  <c r="CW62" i="10"/>
  <c r="HJ62" i="10" s="1"/>
  <c r="CY62" i="10"/>
  <c r="HK62" i="10" s="1"/>
  <c r="DA62" i="10"/>
  <c r="HL62" i="10" s="1"/>
  <c r="DC62" i="10"/>
  <c r="HM62" i="10" s="1"/>
  <c r="DE62" i="10"/>
  <c r="HN62" i="10" s="1"/>
  <c r="DG62" i="10"/>
  <c r="HO62" i="10" s="1"/>
  <c r="DI62" i="10"/>
  <c r="HP62" i="10" s="1"/>
  <c r="DK62" i="10"/>
  <c r="DM62" i="10"/>
  <c r="HR62" i="10" s="1"/>
  <c r="DO62" i="10"/>
  <c r="HS62" i="10" s="1"/>
  <c r="DQ62" i="10"/>
  <c r="HT62" i="10" s="1"/>
  <c r="DS62" i="10"/>
  <c r="HU62" i="10" s="1"/>
  <c r="DU62" i="10"/>
  <c r="HV62" i="10" s="1"/>
  <c r="DW62" i="10"/>
  <c r="HW62" i="10" s="1"/>
  <c r="DY62" i="10"/>
  <c r="HX62" i="10" s="1"/>
  <c r="EA62" i="10"/>
  <c r="EC62" i="10"/>
  <c r="HZ62" i="10" s="1"/>
  <c r="EE62" i="10"/>
  <c r="IA62" i="10" s="1"/>
  <c r="EG62" i="10"/>
  <c r="IB62" i="10" s="1"/>
  <c r="EI62" i="10"/>
  <c r="IC62" i="10" s="1"/>
  <c r="EK62" i="10"/>
  <c r="ID62" i="10" s="1"/>
  <c r="EM62" i="10"/>
  <c r="IE62" i="10" s="1"/>
  <c r="EO62" i="10"/>
  <c r="IF62" i="10" s="1"/>
  <c r="EQ62" i="10"/>
  <c r="ES62" i="10"/>
  <c r="IH62" i="10" s="1"/>
  <c r="EU62" i="10"/>
  <c r="II62" i="10" s="1"/>
  <c r="EW62" i="10"/>
  <c r="IJ62" i="10" s="1"/>
  <c r="EY62" i="10"/>
  <c r="FA62" i="10"/>
  <c r="IL62" i="10" s="1"/>
  <c r="GD62" i="10"/>
  <c r="GK62" i="10"/>
  <c r="GS62" i="10"/>
  <c r="GT62" i="10"/>
  <c r="HQ62" i="10"/>
  <c r="HY62" i="10"/>
  <c r="IG62" i="10"/>
  <c r="IK62" i="10"/>
  <c r="A63" i="10"/>
  <c r="C63" i="10"/>
  <c r="D63" i="10"/>
  <c r="I63" i="10"/>
  <c r="FP63" i="10" s="1"/>
  <c r="K63" i="10"/>
  <c r="FQ63" i="10" s="1"/>
  <c r="M63" i="10"/>
  <c r="FR63" i="10" s="1"/>
  <c r="O63" i="10"/>
  <c r="Q63" i="10"/>
  <c r="FT63" i="10" s="1"/>
  <c r="S63" i="10"/>
  <c r="FU63" i="10" s="1"/>
  <c r="U63" i="10"/>
  <c r="W63" i="10"/>
  <c r="Y63" i="10"/>
  <c r="FX63" i="10" s="1"/>
  <c r="AA63" i="10"/>
  <c r="FY63" i="10" s="1"/>
  <c r="AC63" i="10"/>
  <c r="FZ63" i="10" s="1"/>
  <c r="AE63" i="10"/>
  <c r="GA63" i="10" s="1"/>
  <c r="AG63" i="10"/>
  <c r="GB63" i="10" s="1"/>
  <c r="AI63" i="10"/>
  <c r="GC63" i="10" s="1"/>
  <c r="AK63" i="10"/>
  <c r="AM63" i="10"/>
  <c r="AO63" i="10"/>
  <c r="GF63" i="10" s="1"/>
  <c r="AQ63" i="10"/>
  <c r="GG63" i="10" s="1"/>
  <c r="AS63" i="10"/>
  <c r="GH63" i="10" s="1"/>
  <c r="AU63" i="10"/>
  <c r="GI63" i="10" s="1"/>
  <c r="AW63" i="10"/>
  <c r="GJ63" i="10" s="1"/>
  <c r="AY63" i="10"/>
  <c r="GK63" i="10" s="1"/>
  <c r="BA63" i="10"/>
  <c r="BC63" i="10"/>
  <c r="BE63" i="10"/>
  <c r="GN63" i="10" s="1"/>
  <c r="BG63" i="10"/>
  <c r="GO63" i="10" s="1"/>
  <c r="BI63" i="10"/>
  <c r="GP63" i="10" s="1"/>
  <c r="BK63" i="10"/>
  <c r="GQ63" i="10" s="1"/>
  <c r="BM63" i="10"/>
  <c r="GR63" i="10" s="1"/>
  <c r="BO63" i="10"/>
  <c r="GS63" i="10" s="1"/>
  <c r="BQ63" i="10"/>
  <c r="BS63" i="10"/>
  <c r="BU63" i="10"/>
  <c r="GV63" i="10" s="1"/>
  <c r="BW63" i="10"/>
  <c r="GW63" i="10" s="1"/>
  <c r="BY63" i="10"/>
  <c r="GX63" i="10" s="1"/>
  <c r="CA63" i="10"/>
  <c r="GY63" i="10" s="1"/>
  <c r="CC63" i="10"/>
  <c r="GZ63" i="10" s="1"/>
  <c r="CE63" i="10"/>
  <c r="HA63" i="10" s="1"/>
  <c r="CG63" i="10"/>
  <c r="CI63" i="10"/>
  <c r="HC63" i="10" s="1"/>
  <c r="CK63" i="10"/>
  <c r="HD63" i="10" s="1"/>
  <c r="CM63" i="10"/>
  <c r="HE63" i="10" s="1"/>
  <c r="CO63" i="10"/>
  <c r="HF63" i="10" s="1"/>
  <c r="CQ63" i="10"/>
  <c r="HG63" i="10" s="1"/>
  <c r="CS63" i="10"/>
  <c r="HH63" i="10" s="1"/>
  <c r="CU63" i="10"/>
  <c r="HI63" i="10" s="1"/>
  <c r="CW63" i="10"/>
  <c r="CY63" i="10"/>
  <c r="DA63" i="10"/>
  <c r="HL63" i="10" s="1"/>
  <c r="DC63" i="10"/>
  <c r="HM63" i="10" s="1"/>
  <c r="DE63" i="10"/>
  <c r="HN63" i="10" s="1"/>
  <c r="DG63" i="10"/>
  <c r="HO63" i="10" s="1"/>
  <c r="DI63" i="10"/>
  <c r="HP63" i="10" s="1"/>
  <c r="DK63" i="10"/>
  <c r="HQ63" i="10" s="1"/>
  <c r="DM63" i="10"/>
  <c r="DO63" i="10"/>
  <c r="HS63" i="10" s="1"/>
  <c r="DQ63" i="10"/>
  <c r="HT63" i="10" s="1"/>
  <c r="DS63" i="10"/>
  <c r="HU63" i="10" s="1"/>
  <c r="DU63" i="10"/>
  <c r="HV63" i="10" s="1"/>
  <c r="DW63" i="10"/>
  <c r="DY63" i="10"/>
  <c r="HX63" i="10" s="1"/>
  <c r="EA63" i="10"/>
  <c r="HY63" i="10" s="1"/>
  <c r="EC63" i="10"/>
  <c r="EE63" i="10"/>
  <c r="EG63" i="10"/>
  <c r="IB63" i="10" s="1"/>
  <c r="EI63" i="10"/>
  <c r="IC63" i="10" s="1"/>
  <c r="EK63" i="10"/>
  <c r="ID63" i="10" s="1"/>
  <c r="EM63" i="10"/>
  <c r="IE63" i="10" s="1"/>
  <c r="EO63" i="10"/>
  <c r="IF63" i="10" s="1"/>
  <c r="EQ63" i="10"/>
  <c r="IG63" i="10" s="1"/>
  <c r="ES63" i="10"/>
  <c r="EU63" i="10"/>
  <c r="EW63" i="10"/>
  <c r="IJ63" i="10" s="1"/>
  <c r="EY63" i="10"/>
  <c r="IK63" i="10" s="1"/>
  <c r="FA63" i="10"/>
  <c r="IL63" i="10" s="1"/>
  <c r="FS63" i="10"/>
  <c r="FV63" i="10"/>
  <c r="FW63" i="10"/>
  <c r="GD63" i="10"/>
  <c r="GE63" i="10"/>
  <c r="GL63" i="10"/>
  <c r="GM63" i="10"/>
  <c r="GT63" i="10"/>
  <c r="GU63" i="10"/>
  <c r="HB63" i="10"/>
  <c r="HJ63" i="10"/>
  <c r="HK63" i="10"/>
  <c r="HR63" i="10"/>
  <c r="HW63" i="10"/>
  <c r="HZ63" i="10"/>
  <c r="IA63" i="10"/>
  <c r="IH63" i="10"/>
  <c r="II63" i="10"/>
  <c r="A64" i="10"/>
  <c r="C64" i="10"/>
  <c r="D64" i="10"/>
  <c r="I64" i="10"/>
  <c r="FP64" i="10" s="1"/>
  <c r="K64" i="10"/>
  <c r="FQ64" i="10" s="1"/>
  <c r="M64" i="10"/>
  <c r="FR64" i="10" s="1"/>
  <c r="O64" i="10"/>
  <c r="FS64" i="10" s="1"/>
  <c r="Q64" i="10"/>
  <c r="FT64" i="10" s="1"/>
  <c r="S64" i="10"/>
  <c r="FU64" i="10" s="1"/>
  <c r="U64" i="10"/>
  <c r="FV64" i="10" s="1"/>
  <c r="W64" i="10"/>
  <c r="FW64" i="10" s="1"/>
  <c r="Y64" i="10"/>
  <c r="FX64" i="10" s="1"/>
  <c r="AA64" i="10"/>
  <c r="FY64" i="10" s="1"/>
  <c r="AC64" i="10"/>
  <c r="FZ64" i="10" s="1"/>
  <c r="AE64" i="10"/>
  <c r="GA64" i="10" s="1"/>
  <c r="AG64" i="10"/>
  <c r="GB64" i="10" s="1"/>
  <c r="AI64" i="10"/>
  <c r="GC64" i="10" s="1"/>
  <c r="AK64" i="10"/>
  <c r="GD64" i="10" s="1"/>
  <c r="AM64" i="10"/>
  <c r="GE64" i="10" s="1"/>
  <c r="AO64" i="10"/>
  <c r="GF64" i="10" s="1"/>
  <c r="AQ64" i="10"/>
  <c r="GG64" i="10" s="1"/>
  <c r="AS64" i="10"/>
  <c r="GH64" i="10" s="1"/>
  <c r="AU64" i="10"/>
  <c r="GI64" i="10" s="1"/>
  <c r="AW64" i="10"/>
  <c r="GJ64" i="10" s="1"/>
  <c r="AY64" i="10"/>
  <c r="GK64" i="10" s="1"/>
  <c r="BA64" i="10"/>
  <c r="GL64" i="10" s="1"/>
  <c r="BC64" i="10"/>
  <c r="GM64" i="10" s="1"/>
  <c r="BE64" i="10"/>
  <c r="GN64" i="10" s="1"/>
  <c r="BG64" i="10"/>
  <c r="GO64" i="10" s="1"/>
  <c r="BI64" i="10"/>
  <c r="GP64" i="10" s="1"/>
  <c r="BK64" i="10"/>
  <c r="GQ64" i="10" s="1"/>
  <c r="BM64" i="10"/>
  <c r="GR64" i="10" s="1"/>
  <c r="BO64" i="10"/>
  <c r="GS64" i="10" s="1"/>
  <c r="BQ64" i="10"/>
  <c r="BS64" i="10"/>
  <c r="GU64" i="10" s="1"/>
  <c r="BU64" i="10"/>
  <c r="GV64" i="10" s="1"/>
  <c r="BW64" i="10"/>
  <c r="GW64" i="10" s="1"/>
  <c r="BY64" i="10"/>
  <c r="GX64" i="10" s="1"/>
  <c r="CA64" i="10"/>
  <c r="GY64" i="10" s="1"/>
  <c r="CC64" i="10"/>
  <c r="GZ64" i="10" s="1"/>
  <c r="CE64" i="10"/>
  <c r="HA64" i="10" s="1"/>
  <c r="CG64" i="10"/>
  <c r="HB64" i="10" s="1"/>
  <c r="CI64" i="10"/>
  <c r="HC64" i="10" s="1"/>
  <c r="CK64" i="10"/>
  <c r="HD64" i="10" s="1"/>
  <c r="CM64" i="10"/>
  <c r="HE64" i="10" s="1"/>
  <c r="CO64" i="10"/>
  <c r="HF64" i="10" s="1"/>
  <c r="CQ64" i="10"/>
  <c r="HG64" i="10" s="1"/>
  <c r="CS64" i="10"/>
  <c r="HH64" i="10" s="1"/>
  <c r="CU64" i="10"/>
  <c r="HI64" i="10" s="1"/>
  <c r="CW64" i="10"/>
  <c r="CY64" i="10"/>
  <c r="HK64" i="10" s="1"/>
  <c r="DA64" i="10"/>
  <c r="HL64" i="10" s="1"/>
  <c r="DC64" i="10"/>
  <c r="HM64" i="10" s="1"/>
  <c r="DE64" i="10"/>
  <c r="HN64" i="10" s="1"/>
  <c r="DG64" i="10"/>
  <c r="HO64" i="10" s="1"/>
  <c r="DI64" i="10"/>
  <c r="DK64" i="10"/>
  <c r="HQ64" i="10" s="1"/>
  <c r="DM64" i="10"/>
  <c r="HR64" i="10" s="1"/>
  <c r="DO64" i="10"/>
  <c r="HS64" i="10" s="1"/>
  <c r="DQ64" i="10"/>
  <c r="HT64" i="10" s="1"/>
  <c r="DS64" i="10"/>
  <c r="HU64" i="10" s="1"/>
  <c r="DU64" i="10"/>
  <c r="HV64" i="10" s="1"/>
  <c r="DW64" i="10"/>
  <c r="HW64" i="10" s="1"/>
  <c r="DY64" i="10"/>
  <c r="HX64" i="10" s="1"/>
  <c r="EA64" i="10"/>
  <c r="HY64" i="10" s="1"/>
  <c r="EC64" i="10"/>
  <c r="EE64" i="10"/>
  <c r="IA64" i="10" s="1"/>
  <c r="EG64" i="10"/>
  <c r="IB64" i="10" s="1"/>
  <c r="EI64" i="10"/>
  <c r="IC64" i="10" s="1"/>
  <c r="EK64" i="10"/>
  <c r="ID64" i="10" s="1"/>
  <c r="EM64" i="10"/>
  <c r="IE64" i="10" s="1"/>
  <c r="EO64" i="10"/>
  <c r="IF64" i="10" s="1"/>
  <c r="EQ64" i="10"/>
  <c r="IG64" i="10" s="1"/>
  <c r="ES64" i="10"/>
  <c r="IH64" i="10" s="1"/>
  <c r="EU64" i="10"/>
  <c r="II64" i="10" s="1"/>
  <c r="EW64" i="10"/>
  <c r="IJ64" i="10" s="1"/>
  <c r="EY64" i="10"/>
  <c r="IK64" i="10" s="1"/>
  <c r="FA64" i="10"/>
  <c r="IL64" i="10" s="1"/>
  <c r="GT64" i="10"/>
  <c r="HJ64" i="10"/>
  <c r="HP64" i="10"/>
  <c r="HZ64" i="10"/>
  <c r="A65" i="10"/>
  <c r="C65" i="10"/>
  <c r="D65" i="10"/>
  <c r="I65" i="10"/>
  <c r="K65" i="10"/>
  <c r="FQ65" i="10" s="1"/>
  <c r="M65" i="10"/>
  <c r="FR65" i="10" s="1"/>
  <c r="O65" i="10"/>
  <c r="FS65" i="10" s="1"/>
  <c r="Q65" i="10"/>
  <c r="FT65" i="10" s="1"/>
  <c r="S65" i="10"/>
  <c r="U65" i="10"/>
  <c r="FV65" i="10" s="1"/>
  <c r="W65" i="10"/>
  <c r="FW65" i="10" s="1"/>
  <c r="Y65" i="10"/>
  <c r="FX65" i="10" s="1"/>
  <c r="AA65" i="10"/>
  <c r="FY65" i="10" s="1"/>
  <c r="AC65" i="10"/>
  <c r="FZ65" i="10" s="1"/>
  <c r="AE65" i="10"/>
  <c r="GA65" i="10" s="1"/>
  <c r="AG65" i="10"/>
  <c r="GB65" i="10" s="1"/>
  <c r="AI65" i="10"/>
  <c r="GC65" i="10" s="1"/>
  <c r="AK65" i="10"/>
  <c r="GD65" i="10" s="1"/>
  <c r="AM65" i="10"/>
  <c r="GE65" i="10" s="1"/>
  <c r="AO65" i="10"/>
  <c r="GF65" i="10" s="1"/>
  <c r="AQ65" i="10"/>
  <c r="GG65" i="10" s="1"/>
  <c r="AS65" i="10"/>
  <c r="GH65" i="10" s="1"/>
  <c r="AU65" i="10"/>
  <c r="GI65" i="10" s="1"/>
  <c r="AW65" i="10"/>
  <c r="GJ65" i="10" s="1"/>
  <c r="AY65" i="10"/>
  <c r="BA65" i="10"/>
  <c r="GL65" i="10" s="1"/>
  <c r="BC65" i="10"/>
  <c r="GM65" i="10" s="1"/>
  <c r="BE65" i="10"/>
  <c r="GN65" i="10" s="1"/>
  <c r="BG65" i="10"/>
  <c r="GO65" i="10" s="1"/>
  <c r="BI65" i="10"/>
  <c r="GP65" i="10" s="1"/>
  <c r="BK65" i="10"/>
  <c r="GQ65" i="10" s="1"/>
  <c r="BM65" i="10"/>
  <c r="GR65" i="10" s="1"/>
  <c r="BO65" i="10"/>
  <c r="GS65" i="10" s="1"/>
  <c r="BQ65" i="10"/>
  <c r="GT65" i="10" s="1"/>
  <c r="BS65" i="10"/>
  <c r="GU65" i="10" s="1"/>
  <c r="BU65" i="10"/>
  <c r="BW65" i="10"/>
  <c r="BY65" i="10"/>
  <c r="GX65" i="10" s="1"/>
  <c r="CA65" i="10"/>
  <c r="GY65" i="10" s="1"/>
  <c r="CC65" i="10"/>
  <c r="GZ65" i="10" s="1"/>
  <c r="CE65" i="10"/>
  <c r="CG65" i="10"/>
  <c r="HB65" i="10" s="1"/>
  <c r="CI65" i="10"/>
  <c r="HC65" i="10" s="1"/>
  <c r="CK65" i="10"/>
  <c r="HD65" i="10" s="1"/>
  <c r="CM65" i="10"/>
  <c r="HE65" i="10" s="1"/>
  <c r="CO65" i="10"/>
  <c r="HF65" i="10" s="1"/>
  <c r="CQ65" i="10"/>
  <c r="HG65" i="10" s="1"/>
  <c r="CS65" i="10"/>
  <c r="HH65" i="10" s="1"/>
  <c r="CU65" i="10"/>
  <c r="HI65" i="10" s="1"/>
  <c r="CW65" i="10"/>
  <c r="HJ65" i="10" s="1"/>
  <c r="CY65" i="10"/>
  <c r="HK65" i="10" s="1"/>
  <c r="DA65" i="10"/>
  <c r="HL65" i="10" s="1"/>
  <c r="DC65" i="10"/>
  <c r="DE65" i="10"/>
  <c r="HN65" i="10" s="1"/>
  <c r="DG65" i="10"/>
  <c r="HO65" i="10" s="1"/>
  <c r="DI65" i="10"/>
  <c r="HP65" i="10" s="1"/>
  <c r="DK65" i="10"/>
  <c r="HQ65" i="10" s="1"/>
  <c r="DM65" i="10"/>
  <c r="HR65" i="10" s="1"/>
  <c r="DO65" i="10"/>
  <c r="HS65" i="10" s="1"/>
  <c r="DQ65" i="10"/>
  <c r="DS65" i="10"/>
  <c r="DU65" i="10"/>
  <c r="HV65" i="10" s="1"/>
  <c r="DW65" i="10"/>
  <c r="HW65" i="10" s="1"/>
  <c r="DY65" i="10"/>
  <c r="HX65" i="10" s="1"/>
  <c r="EA65" i="10"/>
  <c r="HY65" i="10" s="1"/>
  <c r="EC65" i="10"/>
  <c r="HZ65" i="10" s="1"/>
  <c r="EE65" i="10"/>
  <c r="EG65" i="10"/>
  <c r="IB65" i="10" s="1"/>
  <c r="EI65" i="10"/>
  <c r="IC65" i="10" s="1"/>
  <c r="EK65" i="10"/>
  <c r="ID65" i="10" s="1"/>
  <c r="EM65" i="10"/>
  <c r="IE65" i="10" s="1"/>
  <c r="EO65" i="10"/>
  <c r="IF65" i="10" s="1"/>
  <c r="EQ65" i="10"/>
  <c r="IG65" i="10" s="1"/>
  <c r="ES65" i="10"/>
  <c r="IH65" i="10" s="1"/>
  <c r="EU65" i="10"/>
  <c r="II65" i="10" s="1"/>
  <c r="EW65" i="10"/>
  <c r="IJ65" i="10" s="1"/>
  <c r="EY65" i="10"/>
  <c r="IK65" i="10" s="1"/>
  <c r="FA65" i="10"/>
  <c r="IL65" i="10" s="1"/>
  <c r="FP65" i="10"/>
  <c r="FU65" i="10"/>
  <c r="GK65" i="10"/>
  <c r="GV65" i="10"/>
  <c r="GW65" i="10"/>
  <c r="HA65" i="10"/>
  <c r="HM65" i="10"/>
  <c r="HT65" i="10"/>
  <c r="HU65" i="10"/>
  <c r="IA65" i="10"/>
  <c r="A66" i="10"/>
  <c r="C66" i="10"/>
  <c r="D66" i="10"/>
  <c r="I66" i="10"/>
  <c r="FP66" i="10" s="1"/>
  <c r="K66" i="10"/>
  <c r="FQ66" i="10" s="1"/>
  <c r="M66" i="10"/>
  <c r="FR66" i="10" s="1"/>
  <c r="O66" i="10"/>
  <c r="FS66" i="10" s="1"/>
  <c r="Q66" i="10"/>
  <c r="FT66" i="10" s="1"/>
  <c r="S66" i="10"/>
  <c r="FU66" i="10" s="1"/>
  <c r="U66" i="10"/>
  <c r="FV66" i="10" s="1"/>
  <c r="W66" i="10"/>
  <c r="FW66" i="10" s="1"/>
  <c r="Y66" i="10"/>
  <c r="FX66" i="10" s="1"/>
  <c r="AA66" i="10"/>
  <c r="FY66" i="10" s="1"/>
  <c r="AC66" i="10"/>
  <c r="FZ66" i="10" s="1"/>
  <c r="AE66" i="10"/>
  <c r="GA66" i="10" s="1"/>
  <c r="AG66" i="10"/>
  <c r="GB66" i="10" s="1"/>
  <c r="AI66" i="10"/>
  <c r="GC66" i="10" s="1"/>
  <c r="AK66" i="10"/>
  <c r="GD66" i="10" s="1"/>
  <c r="AM66" i="10"/>
  <c r="GE66" i="10" s="1"/>
  <c r="AO66" i="10"/>
  <c r="GF66" i="10" s="1"/>
  <c r="AQ66" i="10"/>
  <c r="GG66" i="10" s="1"/>
  <c r="AS66" i="10"/>
  <c r="GH66" i="10" s="1"/>
  <c r="AU66" i="10"/>
  <c r="GI66" i="10" s="1"/>
  <c r="AW66" i="10"/>
  <c r="GJ66" i="10" s="1"/>
  <c r="AY66" i="10"/>
  <c r="GK66" i="10" s="1"/>
  <c r="BA66" i="10"/>
  <c r="GL66" i="10" s="1"/>
  <c r="BC66" i="10"/>
  <c r="GM66" i="10" s="1"/>
  <c r="BE66" i="10"/>
  <c r="GN66" i="10" s="1"/>
  <c r="BG66" i="10"/>
  <c r="GO66" i="10" s="1"/>
  <c r="BI66" i="10"/>
  <c r="GP66" i="10" s="1"/>
  <c r="BK66" i="10"/>
  <c r="GQ66" i="10" s="1"/>
  <c r="BM66" i="10"/>
  <c r="GR66" i="10" s="1"/>
  <c r="BO66" i="10"/>
  <c r="GS66" i="10" s="1"/>
  <c r="BQ66" i="10"/>
  <c r="GT66" i="10" s="1"/>
  <c r="BS66" i="10"/>
  <c r="GU66" i="10" s="1"/>
  <c r="BU66" i="10"/>
  <c r="GV66" i="10" s="1"/>
  <c r="BW66" i="10"/>
  <c r="GW66" i="10" s="1"/>
  <c r="BY66" i="10"/>
  <c r="GX66" i="10" s="1"/>
  <c r="CA66" i="10"/>
  <c r="GY66" i="10" s="1"/>
  <c r="CC66" i="10"/>
  <c r="GZ66" i="10" s="1"/>
  <c r="CE66" i="10"/>
  <c r="HA66" i="10" s="1"/>
  <c r="CG66" i="10"/>
  <c r="HB66" i="10" s="1"/>
  <c r="CI66" i="10"/>
  <c r="HC66" i="10" s="1"/>
  <c r="CK66" i="10"/>
  <c r="HD66" i="10" s="1"/>
  <c r="CM66" i="10"/>
  <c r="HE66" i="10" s="1"/>
  <c r="CO66" i="10"/>
  <c r="HF66" i="10" s="1"/>
  <c r="CQ66" i="10"/>
  <c r="HG66" i="10" s="1"/>
  <c r="CS66" i="10"/>
  <c r="HH66" i="10" s="1"/>
  <c r="CU66" i="10"/>
  <c r="HI66" i="10" s="1"/>
  <c r="CW66" i="10"/>
  <c r="HJ66" i="10" s="1"/>
  <c r="CY66" i="10"/>
  <c r="HK66" i="10" s="1"/>
  <c r="DA66" i="10"/>
  <c r="HL66" i="10" s="1"/>
  <c r="DC66" i="10"/>
  <c r="HM66" i="10" s="1"/>
  <c r="DE66" i="10"/>
  <c r="HN66" i="10" s="1"/>
  <c r="DG66" i="10"/>
  <c r="HO66" i="10" s="1"/>
  <c r="DI66" i="10"/>
  <c r="HP66" i="10" s="1"/>
  <c r="DK66" i="10"/>
  <c r="HQ66" i="10" s="1"/>
  <c r="DM66" i="10"/>
  <c r="HR66" i="10" s="1"/>
  <c r="DO66" i="10"/>
  <c r="HS66" i="10" s="1"/>
  <c r="DQ66" i="10"/>
  <c r="HT66" i="10" s="1"/>
  <c r="DS66" i="10"/>
  <c r="HU66" i="10" s="1"/>
  <c r="DU66" i="10"/>
  <c r="HV66" i="10" s="1"/>
  <c r="DW66" i="10"/>
  <c r="HW66" i="10" s="1"/>
  <c r="DY66" i="10"/>
  <c r="HX66" i="10" s="1"/>
  <c r="EA66" i="10"/>
  <c r="HY66" i="10" s="1"/>
  <c r="EC66" i="10"/>
  <c r="HZ66" i="10" s="1"/>
  <c r="EE66" i="10"/>
  <c r="IA66" i="10" s="1"/>
  <c r="EG66" i="10"/>
  <c r="IB66" i="10" s="1"/>
  <c r="EI66" i="10"/>
  <c r="IC66" i="10" s="1"/>
  <c r="EK66" i="10"/>
  <c r="ID66" i="10" s="1"/>
  <c r="EM66" i="10"/>
  <c r="IE66" i="10" s="1"/>
  <c r="EO66" i="10"/>
  <c r="IF66" i="10" s="1"/>
  <c r="EQ66" i="10"/>
  <c r="IG66" i="10" s="1"/>
  <c r="ES66" i="10"/>
  <c r="IH66" i="10" s="1"/>
  <c r="EU66" i="10"/>
  <c r="II66" i="10" s="1"/>
  <c r="EW66" i="10"/>
  <c r="IJ66" i="10" s="1"/>
  <c r="EY66" i="10"/>
  <c r="IK66" i="10" s="1"/>
  <c r="FA66" i="10"/>
  <c r="IL66" i="10" s="1"/>
  <c r="A67" i="10"/>
  <c r="C67" i="10"/>
  <c r="D67" i="10"/>
  <c r="I67" i="10"/>
  <c r="FP67" i="10" s="1"/>
  <c r="K67" i="10"/>
  <c r="FQ67" i="10" s="1"/>
  <c r="M67" i="10"/>
  <c r="FR67" i="10" s="1"/>
  <c r="O67" i="10"/>
  <c r="Q67" i="10"/>
  <c r="FT67" i="10" s="1"/>
  <c r="S67" i="10"/>
  <c r="FU67" i="10" s="1"/>
  <c r="U67" i="10"/>
  <c r="FV67" i="10" s="1"/>
  <c r="W67" i="10"/>
  <c r="FW67" i="10" s="1"/>
  <c r="Y67" i="10"/>
  <c r="FX67" i="10" s="1"/>
  <c r="AA67" i="10"/>
  <c r="FY67" i="10" s="1"/>
  <c r="AC67" i="10"/>
  <c r="FZ67" i="10" s="1"/>
  <c r="AE67" i="10"/>
  <c r="GA67" i="10" s="1"/>
  <c r="AG67" i="10"/>
  <c r="GB67" i="10" s="1"/>
  <c r="AI67" i="10"/>
  <c r="GC67" i="10" s="1"/>
  <c r="AK67" i="10"/>
  <c r="AM67" i="10"/>
  <c r="GE67" i="10" s="1"/>
  <c r="AO67" i="10"/>
  <c r="GF67" i="10" s="1"/>
  <c r="AQ67" i="10"/>
  <c r="GG67" i="10" s="1"/>
  <c r="AS67" i="10"/>
  <c r="AU67" i="10"/>
  <c r="AW67" i="10"/>
  <c r="GJ67" i="10" s="1"/>
  <c r="AY67" i="10"/>
  <c r="GK67" i="10" s="1"/>
  <c r="BA67" i="10"/>
  <c r="GL67" i="10" s="1"/>
  <c r="BC67" i="10"/>
  <c r="GM67" i="10" s="1"/>
  <c r="BE67" i="10"/>
  <c r="GN67" i="10" s="1"/>
  <c r="BG67" i="10"/>
  <c r="GO67" i="10" s="1"/>
  <c r="BI67" i="10"/>
  <c r="BK67" i="10"/>
  <c r="GQ67" i="10" s="1"/>
  <c r="BM67" i="10"/>
  <c r="GR67" i="10" s="1"/>
  <c r="BO67" i="10"/>
  <c r="GS67" i="10" s="1"/>
  <c r="BQ67" i="10"/>
  <c r="GT67" i="10" s="1"/>
  <c r="BS67" i="10"/>
  <c r="GU67" i="10" s="1"/>
  <c r="BU67" i="10"/>
  <c r="GV67" i="10" s="1"/>
  <c r="BW67" i="10"/>
  <c r="GW67" i="10" s="1"/>
  <c r="BY67" i="10"/>
  <c r="GX67" i="10" s="1"/>
  <c r="CA67" i="10"/>
  <c r="GY67" i="10" s="1"/>
  <c r="CC67" i="10"/>
  <c r="GZ67" i="10" s="1"/>
  <c r="CE67" i="10"/>
  <c r="HA67" i="10" s="1"/>
  <c r="CG67" i="10"/>
  <c r="HB67" i="10" s="1"/>
  <c r="CI67" i="10"/>
  <c r="HC67" i="10" s="1"/>
  <c r="CK67" i="10"/>
  <c r="HD67" i="10" s="1"/>
  <c r="CM67" i="10"/>
  <c r="CO67" i="10"/>
  <c r="CQ67" i="10"/>
  <c r="CS67" i="10"/>
  <c r="HH67" i="10" s="1"/>
  <c r="CU67" i="10"/>
  <c r="HI67" i="10" s="1"/>
  <c r="CW67" i="10"/>
  <c r="HJ67" i="10" s="1"/>
  <c r="CY67" i="10"/>
  <c r="HK67" i="10" s="1"/>
  <c r="DA67" i="10"/>
  <c r="HL67" i="10" s="1"/>
  <c r="DC67" i="10"/>
  <c r="HM67" i="10" s="1"/>
  <c r="DE67" i="10"/>
  <c r="HN67" i="10" s="1"/>
  <c r="DG67" i="10"/>
  <c r="HO67" i="10" s="1"/>
  <c r="DI67" i="10"/>
  <c r="HP67" i="10" s="1"/>
  <c r="DK67" i="10"/>
  <c r="HQ67" i="10" s="1"/>
  <c r="DM67" i="10"/>
  <c r="HR67" i="10" s="1"/>
  <c r="DO67" i="10"/>
  <c r="HS67" i="10" s="1"/>
  <c r="DQ67" i="10"/>
  <c r="HT67" i="10" s="1"/>
  <c r="DS67" i="10"/>
  <c r="DU67" i="10"/>
  <c r="HV67" i="10" s="1"/>
  <c r="DW67" i="10"/>
  <c r="HW67" i="10" s="1"/>
  <c r="DY67" i="10"/>
  <c r="HX67" i="10" s="1"/>
  <c r="EA67" i="10"/>
  <c r="HY67" i="10" s="1"/>
  <c r="EC67" i="10"/>
  <c r="HZ67" i="10" s="1"/>
  <c r="EE67" i="10"/>
  <c r="IA67" i="10" s="1"/>
  <c r="EG67" i="10"/>
  <c r="IB67" i="10" s="1"/>
  <c r="EI67" i="10"/>
  <c r="IC67" i="10" s="1"/>
  <c r="EK67" i="10"/>
  <c r="ID67" i="10" s="1"/>
  <c r="EM67" i="10"/>
  <c r="IE67" i="10" s="1"/>
  <c r="EO67" i="10"/>
  <c r="IF67" i="10" s="1"/>
  <c r="EQ67" i="10"/>
  <c r="IG67" i="10" s="1"/>
  <c r="ES67" i="10"/>
  <c r="IH67" i="10" s="1"/>
  <c r="EU67" i="10"/>
  <c r="II67" i="10" s="1"/>
  <c r="EW67" i="10"/>
  <c r="IJ67" i="10" s="1"/>
  <c r="EY67" i="10"/>
  <c r="IK67" i="10" s="1"/>
  <c r="FA67" i="10"/>
  <c r="IL67" i="10" s="1"/>
  <c r="FS67" i="10"/>
  <c r="GD67" i="10"/>
  <c r="GH67" i="10"/>
  <c r="GI67" i="10"/>
  <c r="GP67" i="10"/>
  <c r="HE67" i="10"/>
  <c r="HF67" i="10"/>
  <c r="HG67" i="10"/>
  <c r="HU67" i="10"/>
  <c r="A68" i="10"/>
  <c r="C68" i="10"/>
  <c r="D68" i="10"/>
  <c r="I68" i="10"/>
  <c r="FP68" i="10" s="1"/>
  <c r="K68" i="10"/>
  <c r="FQ68" i="10" s="1"/>
  <c r="M68" i="10"/>
  <c r="FR68" i="10" s="1"/>
  <c r="O68" i="10"/>
  <c r="FS68" i="10" s="1"/>
  <c r="Q68" i="10"/>
  <c r="FT68" i="10" s="1"/>
  <c r="S68" i="10"/>
  <c r="FU68" i="10" s="1"/>
  <c r="U68" i="10"/>
  <c r="W68" i="10"/>
  <c r="FW68" i="10" s="1"/>
  <c r="Y68" i="10"/>
  <c r="FX68" i="10" s="1"/>
  <c r="AA68" i="10"/>
  <c r="FY68" i="10" s="1"/>
  <c r="AC68" i="10"/>
  <c r="FZ68" i="10" s="1"/>
  <c r="AE68" i="10"/>
  <c r="GA68" i="10" s="1"/>
  <c r="AG68" i="10"/>
  <c r="GB68" i="10" s="1"/>
  <c r="AI68" i="10"/>
  <c r="GC68" i="10" s="1"/>
  <c r="AK68" i="10"/>
  <c r="AM68" i="10"/>
  <c r="GE68" i="10" s="1"/>
  <c r="AO68" i="10"/>
  <c r="GF68" i="10" s="1"/>
  <c r="AQ68" i="10"/>
  <c r="GG68" i="10" s="1"/>
  <c r="AS68" i="10"/>
  <c r="GH68" i="10" s="1"/>
  <c r="AU68" i="10"/>
  <c r="GI68" i="10" s="1"/>
  <c r="AW68" i="10"/>
  <c r="GJ68" i="10" s="1"/>
  <c r="AY68" i="10"/>
  <c r="GK68" i="10" s="1"/>
  <c r="BA68" i="10"/>
  <c r="BC68" i="10"/>
  <c r="GM68" i="10" s="1"/>
  <c r="BE68" i="10"/>
  <c r="GN68" i="10" s="1"/>
  <c r="BG68" i="10"/>
  <c r="GO68" i="10" s="1"/>
  <c r="BI68" i="10"/>
  <c r="BK68" i="10"/>
  <c r="GQ68" i="10" s="1"/>
  <c r="BM68" i="10"/>
  <c r="GR68" i="10" s="1"/>
  <c r="BO68" i="10"/>
  <c r="GS68" i="10" s="1"/>
  <c r="BQ68" i="10"/>
  <c r="BS68" i="10"/>
  <c r="GU68" i="10" s="1"/>
  <c r="BU68" i="10"/>
  <c r="GV68" i="10" s="1"/>
  <c r="BW68" i="10"/>
  <c r="GW68" i="10" s="1"/>
  <c r="BY68" i="10"/>
  <c r="GX68" i="10" s="1"/>
  <c r="CA68" i="10"/>
  <c r="GY68" i="10" s="1"/>
  <c r="CC68" i="10"/>
  <c r="GZ68" i="10" s="1"/>
  <c r="CE68" i="10"/>
  <c r="HA68" i="10" s="1"/>
  <c r="CG68" i="10"/>
  <c r="CI68" i="10"/>
  <c r="HC68" i="10" s="1"/>
  <c r="CK68" i="10"/>
  <c r="HD68" i="10" s="1"/>
  <c r="CM68" i="10"/>
  <c r="HE68" i="10" s="1"/>
  <c r="CO68" i="10"/>
  <c r="HF68" i="10" s="1"/>
  <c r="CQ68" i="10"/>
  <c r="HG68" i="10" s="1"/>
  <c r="CS68" i="10"/>
  <c r="HH68" i="10" s="1"/>
  <c r="CU68" i="10"/>
  <c r="HI68" i="10" s="1"/>
  <c r="CW68" i="10"/>
  <c r="CY68" i="10"/>
  <c r="HK68" i="10" s="1"/>
  <c r="DA68" i="10"/>
  <c r="HL68" i="10" s="1"/>
  <c r="DC68" i="10"/>
  <c r="HM68" i="10" s="1"/>
  <c r="DE68" i="10"/>
  <c r="DG68" i="10"/>
  <c r="HO68" i="10" s="1"/>
  <c r="DI68" i="10"/>
  <c r="HP68" i="10" s="1"/>
  <c r="DK68" i="10"/>
  <c r="HQ68" i="10" s="1"/>
  <c r="DM68" i="10"/>
  <c r="DO68" i="10"/>
  <c r="HS68" i="10" s="1"/>
  <c r="DQ68" i="10"/>
  <c r="HT68" i="10" s="1"/>
  <c r="DS68" i="10"/>
  <c r="HU68" i="10" s="1"/>
  <c r="DU68" i="10"/>
  <c r="DW68" i="10"/>
  <c r="HW68" i="10" s="1"/>
  <c r="DY68" i="10"/>
  <c r="EA68" i="10"/>
  <c r="HY68" i="10" s="1"/>
  <c r="EC68" i="10"/>
  <c r="EE68" i="10"/>
  <c r="IA68" i="10" s="1"/>
  <c r="EG68" i="10"/>
  <c r="IB68" i="10" s="1"/>
  <c r="EI68" i="10"/>
  <c r="IC68" i="10" s="1"/>
  <c r="EK68" i="10"/>
  <c r="ID68" i="10" s="1"/>
  <c r="EM68" i="10"/>
  <c r="IE68" i="10" s="1"/>
  <c r="EO68" i="10"/>
  <c r="IF68" i="10" s="1"/>
  <c r="EQ68" i="10"/>
  <c r="IG68" i="10" s="1"/>
  <c r="ES68" i="10"/>
  <c r="EU68" i="10"/>
  <c r="II68" i="10" s="1"/>
  <c r="EW68" i="10"/>
  <c r="IJ68" i="10" s="1"/>
  <c r="EY68" i="10"/>
  <c r="IK68" i="10" s="1"/>
  <c r="FA68" i="10"/>
  <c r="GP68" i="10"/>
  <c r="HN68" i="10"/>
  <c r="HV68" i="10"/>
  <c r="HX68" i="10"/>
  <c r="IL68" i="10"/>
  <c r="A69" i="10"/>
  <c r="C69" i="10"/>
  <c r="D69" i="10"/>
  <c r="I69" i="10"/>
  <c r="FP69" i="10" s="1"/>
  <c r="K69" i="10"/>
  <c r="FQ69" i="10" s="1"/>
  <c r="M69" i="10"/>
  <c r="FR69" i="10" s="1"/>
  <c r="O69" i="10"/>
  <c r="Q69" i="10"/>
  <c r="S69" i="10"/>
  <c r="FU69" i="10" s="1"/>
  <c r="U69" i="10"/>
  <c r="W69" i="10"/>
  <c r="FW69" i="10" s="1"/>
  <c r="Y69" i="10"/>
  <c r="FX69" i="10" s="1"/>
  <c r="AA69" i="10"/>
  <c r="FY69" i="10" s="1"/>
  <c r="AC69" i="10"/>
  <c r="FZ69" i="10" s="1"/>
  <c r="AE69" i="10"/>
  <c r="GA69" i="10" s="1"/>
  <c r="AG69" i="10"/>
  <c r="GB69" i="10" s="1"/>
  <c r="AI69" i="10"/>
  <c r="GC69" i="10" s="1"/>
  <c r="AK69" i="10"/>
  <c r="AM69" i="10"/>
  <c r="GE69" i="10" s="1"/>
  <c r="AO69" i="10"/>
  <c r="AQ69" i="10"/>
  <c r="GG69" i="10" s="1"/>
  <c r="AS69" i="10"/>
  <c r="GH69" i="10" s="1"/>
  <c r="AU69" i="10"/>
  <c r="GI69" i="10" s="1"/>
  <c r="AW69" i="10"/>
  <c r="GJ69" i="10" s="1"/>
  <c r="AY69" i="10"/>
  <c r="GK69" i="10" s="1"/>
  <c r="BA69" i="10"/>
  <c r="BC69" i="10"/>
  <c r="GM69" i="10" s="1"/>
  <c r="BE69" i="10"/>
  <c r="GN69" i="10" s="1"/>
  <c r="BG69" i="10"/>
  <c r="GO69" i="10" s="1"/>
  <c r="BI69" i="10"/>
  <c r="GP69" i="10" s="1"/>
  <c r="BK69" i="10"/>
  <c r="GQ69" i="10" s="1"/>
  <c r="BM69" i="10"/>
  <c r="GR69" i="10" s="1"/>
  <c r="BO69" i="10"/>
  <c r="GS69" i="10" s="1"/>
  <c r="BQ69" i="10"/>
  <c r="BS69" i="10"/>
  <c r="GU69" i="10" s="1"/>
  <c r="BU69" i="10"/>
  <c r="BW69" i="10"/>
  <c r="GW69" i="10" s="1"/>
  <c r="BY69" i="10"/>
  <c r="GX69" i="10" s="1"/>
  <c r="CA69" i="10"/>
  <c r="CC69" i="10"/>
  <c r="GZ69" i="10" s="1"/>
  <c r="CE69" i="10"/>
  <c r="HA69" i="10" s="1"/>
  <c r="CG69" i="10"/>
  <c r="CI69" i="10"/>
  <c r="HC69" i="10" s="1"/>
  <c r="CK69" i="10"/>
  <c r="HD69" i="10" s="1"/>
  <c r="CM69" i="10"/>
  <c r="HE69" i="10" s="1"/>
  <c r="CO69" i="10"/>
  <c r="HF69" i="10" s="1"/>
  <c r="CQ69" i="10"/>
  <c r="HG69" i="10" s="1"/>
  <c r="CS69" i="10"/>
  <c r="HH69" i="10" s="1"/>
  <c r="CU69" i="10"/>
  <c r="HI69" i="10" s="1"/>
  <c r="CW69" i="10"/>
  <c r="CY69" i="10"/>
  <c r="HK69" i="10" s="1"/>
  <c r="DA69" i="10"/>
  <c r="HL69" i="10" s="1"/>
  <c r="DC69" i="10"/>
  <c r="HM69" i="10" s="1"/>
  <c r="DE69" i="10"/>
  <c r="HN69" i="10" s="1"/>
  <c r="DG69" i="10"/>
  <c r="HO69" i="10" s="1"/>
  <c r="DI69" i="10"/>
  <c r="HP69" i="10" s="1"/>
  <c r="DK69" i="10"/>
  <c r="HQ69" i="10" s="1"/>
  <c r="DM69" i="10"/>
  <c r="DO69" i="10"/>
  <c r="HS69" i="10" s="1"/>
  <c r="DQ69" i="10"/>
  <c r="HT69" i="10" s="1"/>
  <c r="DS69" i="10"/>
  <c r="HU69" i="10" s="1"/>
  <c r="DU69" i="10"/>
  <c r="HV69" i="10" s="1"/>
  <c r="DW69" i="10"/>
  <c r="HW69" i="10" s="1"/>
  <c r="DY69" i="10"/>
  <c r="HX69" i="10" s="1"/>
  <c r="EA69" i="10"/>
  <c r="HY69" i="10" s="1"/>
  <c r="EC69" i="10"/>
  <c r="EE69" i="10"/>
  <c r="IA69" i="10" s="1"/>
  <c r="EG69" i="10"/>
  <c r="EI69" i="10"/>
  <c r="IC69" i="10" s="1"/>
  <c r="EK69" i="10"/>
  <c r="ID69" i="10" s="1"/>
  <c r="EM69" i="10"/>
  <c r="IE69" i="10" s="1"/>
  <c r="EO69" i="10"/>
  <c r="IF69" i="10" s="1"/>
  <c r="EQ69" i="10"/>
  <c r="IG69" i="10" s="1"/>
  <c r="ES69" i="10"/>
  <c r="EU69" i="10"/>
  <c r="II69" i="10" s="1"/>
  <c r="EW69" i="10"/>
  <c r="IJ69" i="10" s="1"/>
  <c r="EY69" i="10"/>
  <c r="IK69" i="10" s="1"/>
  <c r="FA69" i="10"/>
  <c r="FS69" i="10"/>
  <c r="FT69" i="10"/>
  <c r="GF69" i="10"/>
  <c r="GV69" i="10"/>
  <c r="GY69" i="10"/>
  <c r="IB69" i="10"/>
  <c r="IL69" i="10"/>
  <c r="A70" i="10"/>
  <c r="C70" i="10"/>
  <c r="D70" i="10"/>
  <c r="I70" i="10"/>
  <c r="FP70" i="10" s="1"/>
  <c r="K70" i="10"/>
  <c r="FQ70" i="10" s="1"/>
  <c r="M70" i="10"/>
  <c r="FR70" i="10" s="1"/>
  <c r="O70" i="10"/>
  <c r="FS70" i="10" s="1"/>
  <c r="Q70" i="10"/>
  <c r="FT70" i="10" s="1"/>
  <c r="S70" i="10"/>
  <c r="FU70" i="10" s="1"/>
  <c r="U70" i="10"/>
  <c r="W70" i="10"/>
  <c r="FW70" i="10" s="1"/>
  <c r="Y70" i="10"/>
  <c r="FX70" i="10" s="1"/>
  <c r="AA70" i="10"/>
  <c r="FY70" i="10" s="1"/>
  <c r="AC70" i="10"/>
  <c r="FZ70" i="10" s="1"/>
  <c r="AE70" i="10"/>
  <c r="AG70" i="10"/>
  <c r="GB70" i="10" s="1"/>
  <c r="AI70" i="10"/>
  <c r="GC70" i="10" s="1"/>
  <c r="AK70" i="10"/>
  <c r="AM70" i="10"/>
  <c r="GE70" i="10" s="1"/>
  <c r="AO70" i="10"/>
  <c r="GF70" i="10" s="1"/>
  <c r="AQ70" i="10"/>
  <c r="GG70" i="10" s="1"/>
  <c r="AS70" i="10"/>
  <c r="GH70" i="10" s="1"/>
  <c r="AU70" i="10"/>
  <c r="GI70" i="10" s="1"/>
  <c r="AW70" i="10"/>
  <c r="GJ70" i="10" s="1"/>
  <c r="AY70" i="10"/>
  <c r="GK70" i="10" s="1"/>
  <c r="BA70" i="10"/>
  <c r="GL70" i="10" s="1"/>
  <c r="BC70" i="10"/>
  <c r="GM70" i="10" s="1"/>
  <c r="BE70" i="10"/>
  <c r="GN70" i="10" s="1"/>
  <c r="BG70" i="10"/>
  <c r="GO70" i="10" s="1"/>
  <c r="BI70" i="10"/>
  <c r="GP70" i="10" s="1"/>
  <c r="BK70" i="10"/>
  <c r="GQ70" i="10" s="1"/>
  <c r="BM70" i="10"/>
  <c r="GR70" i="10" s="1"/>
  <c r="BO70" i="10"/>
  <c r="GS70" i="10" s="1"/>
  <c r="BQ70" i="10"/>
  <c r="GT70" i="10" s="1"/>
  <c r="BS70" i="10"/>
  <c r="GU70" i="10" s="1"/>
  <c r="BU70" i="10"/>
  <c r="BW70" i="10"/>
  <c r="BY70" i="10"/>
  <c r="GX70" i="10" s="1"/>
  <c r="CA70" i="10"/>
  <c r="GY70" i="10" s="1"/>
  <c r="CC70" i="10"/>
  <c r="GZ70" i="10" s="1"/>
  <c r="CE70" i="10"/>
  <c r="HA70" i="10" s="1"/>
  <c r="CG70" i="10"/>
  <c r="HB70" i="10" s="1"/>
  <c r="CI70" i="10"/>
  <c r="HC70" i="10" s="1"/>
  <c r="CK70" i="10"/>
  <c r="HD70" i="10" s="1"/>
  <c r="CM70" i="10"/>
  <c r="HE70" i="10" s="1"/>
  <c r="CO70" i="10"/>
  <c r="HF70" i="10" s="1"/>
  <c r="CQ70" i="10"/>
  <c r="HG70" i="10" s="1"/>
  <c r="CS70" i="10"/>
  <c r="HH70" i="10" s="1"/>
  <c r="CU70" i="10"/>
  <c r="HI70" i="10" s="1"/>
  <c r="CW70" i="10"/>
  <c r="HJ70" i="10" s="1"/>
  <c r="CY70" i="10"/>
  <c r="HK70" i="10" s="1"/>
  <c r="DA70" i="10"/>
  <c r="HL70" i="10" s="1"/>
  <c r="DC70" i="10"/>
  <c r="HM70" i="10" s="1"/>
  <c r="DE70" i="10"/>
  <c r="HN70" i="10" s="1"/>
  <c r="DG70" i="10"/>
  <c r="DI70" i="10"/>
  <c r="HP70" i="10" s="1"/>
  <c r="DK70" i="10"/>
  <c r="HQ70" i="10" s="1"/>
  <c r="DM70" i="10"/>
  <c r="DO70" i="10"/>
  <c r="HS70" i="10" s="1"/>
  <c r="DQ70" i="10"/>
  <c r="HT70" i="10" s="1"/>
  <c r="DS70" i="10"/>
  <c r="DU70" i="10"/>
  <c r="HV70" i="10" s="1"/>
  <c r="DW70" i="10"/>
  <c r="HW70" i="10" s="1"/>
  <c r="DY70" i="10"/>
  <c r="HX70" i="10" s="1"/>
  <c r="EA70" i="10"/>
  <c r="HY70" i="10" s="1"/>
  <c r="EC70" i="10"/>
  <c r="HZ70" i="10" s="1"/>
  <c r="EE70" i="10"/>
  <c r="IA70" i="10" s="1"/>
  <c r="EG70" i="10"/>
  <c r="IB70" i="10" s="1"/>
  <c r="EI70" i="10"/>
  <c r="IC70" i="10" s="1"/>
  <c r="EK70" i="10"/>
  <c r="EM70" i="10"/>
  <c r="IE70" i="10" s="1"/>
  <c r="EO70" i="10"/>
  <c r="IF70" i="10" s="1"/>
  <c r="EQ70" i="10"/>
  <c r="IG70" i="10" s="1"/>
  <c r="ES70" i="10"/>
  <c r="IH70" i="10" s="1"/>
  <c r="EU70" i="10"/>
  <c r="II70" i="10" s="1"/>
  <c r="EW70" i="10"/>
  <c r="IJ70" i="10" s="1"/>
  <c r="EY70" i="10"/>
  <c r="IK70" i="10" s="1"/>
  <c r="FA70" i="10"/>
  <c r="IL70" i="10" s="1"/>
  <c r="FV70" i="10"/>
  <c r="GA70" i="10"/>
  <c r="GD70" i="10"/>
  <c r="GV70" i="10"/>
  <c r="GW70" i="10"/>
  <c r="HO70" i="10"/>
  <c r="HR70" i="10"/>
  <c r="HU70" i="10"/>
  <c r="ID70" i="10"/>
  <c r="A71" i="10"/>
  <c r="C71" i="10"/>
  <c r="D71" i="10"/>
  <c r="I71" i="10"/>
  <c r="FP71" i="10" s="1"/>
  <c r="K71" i="10"/>
  <c r="FQ71" i="10" s="1"/>
  <c r="M71" i="10"/>
  <c r="FR71" i="10" s="1"/>
  <c r="O71" i="10"/>
  <c r="FS71" i="10" s="1"/>
  <c r="Q71" i="10"/>
  <c r="FT71" i="10" s="1"/>
  <c r="S71" i="10"/>
  <c r="FU71" i="10" s="1"/>
  <c r="U71" i="10"/>
  <c r="FV71" i="10" s="1"/>
  <c r="W71" i="10"/>
  <c r="FW71" i="10" s="1"/>
  <c r="Y71" i="10"/>
  <c r="FX71" i="10" s="1"/>
  <c r="AA71" i="10"/>
  <c r="AC71" i="10"/>
  <c r="FZ71" i="10" s="1"/>
  <c r="AE71" i="10"/>
  <c r="GA71" i="10" s="1"/>
  <c r="AG71" i="10"/>
  <c r="AI71" i="10"/>
  <c r="GC71" i="10" s="1"/>
  <c r="AK71" i="10"/>
  <c r="GD71" i="10" s="1"/>
  <c r="AM71" i="10"/>
  <c r="GE71" i="10" s="1"/>
  <c r="AO71" i="10"/>
  <c r="GF71" i="10" s="1"/>
  <c r="AQ71" i="10"/>
  <c r="GG71" i="10" s="1"/>
  <c r="AS71" i="10"/>
  <c r="GH71" i="10" s="1"/>
  <c r="AU71" i="10"/>
  <c r="GI71" i="10" s="1"/>
  <c r="AW71" i="10"/>
  <c r="GJ71" i="10" s="1"/>
  <c r="AY71" i="10"/>
  <c r="GK71" i="10" s="1"/>
  <c r="BA71" i="10"/>
  <c r="GL71" i="10" s="1"/>
  <c r="BC71" i="10"/>
  <c r="GM71" i="10" s="1"/>
  <c r="BE71" i="10"/>
  <c r="GN71" i="10" s="1"/>
  <c r="BG71" i="10"/>
  <c r="GO71" i="10" s="1"/>
  <c r="BI71" i="10"/>
  <c r="GP71" i="10" s="1"/>
  <c r="BK71" i="10"/>
  <c r="GQ71" i="10" s="1"/>
  <c r="BM71" i="10"/>
  <c r="GR71" i="10" s="1"/>
  <c r="BO71" i="10"/>
  <c r="GS71" i="10" s="1"/>
  <c r="BQ71" i="10"/>
  <c r="GT71" i="10" s="1"/>
  <c r="BS71" i="10"/>
  <c r="GU71" i="10" s="1"/>
  <c r="BU71" i="10"/>
  <c r="GV71" i="10" s="1"/>
  <c r="BW71" i="10"/>
  <c r="GW71" i="10" s="1"/>
  <c r="BY71" i="10"/>
  <c r="GX71" i="10" s="1"/>
  <c r="CA71" i="10"/>
  <c r="GY71" i="10" s="1"/>
  <c r="CC71" i="10"/>
  <c r="GZ71" i="10" s="1"/>
  <c r="CE71" i="10"/>
  <c r="CG71" i="10"/>
  <c r="HB71" i="10" s="1"/>
  <c r="CI71" i="10"/>
  <c r="HC71" i="10" s="1"/>
  <c r="CK71" i="10"/>
  <c r="HD71" i="10" s="1"/>
  <c r="CM71" i="10"/>
  <c r="HE71" i="10" s="1"/>
  <c r="CO71" i="10"/>
  <c r="HF71" i="10" s="1"/>
  <c r="CQ71" i="10"/>
  <c r="HG71" i="10" s="1"/>
  <c r="CS71" i="10"/>
  <c r="CU71" i="10"/>
  <c r="HI71" i="10" s="1"/>
  <c r="CW71" i="10"/>
  <c r="HJ71" i="10" s="1"/>
  <c r="CY71" i="10"/>
  <c r="HK71" i="10" s="1"/>
  <c r="DA71" i="10"/>
  <c r="HL71" i="10" s="1"/>
  <c r="DC71" i="10"/>
  <c r="HM71" i="10" s="1"/>
  <c r="DE71" i="10"/>
  <c r="HN71" i="10" s="1"/>
  <c r="DG71" i="10"/>
  <c r="HO71" i="10" s="1"/>
  <c r="DI71" i="10"/>
  <c r="HP71" i="10" s="1"/>
  <c r="DK71" i="10"/>
  <c r="HQ71" i="10" s="1"/>
  <c r="DM71" i="10"/>
  <c r="HR71" i="10" s="1"/>
  <c r="DO71" i="10"/>
  <c r="HS71" i="10" s="1"/>
  <c r="DQ71" i="10"/>
  <c r="HT71" i="10" s="1"/>
  <c r="DS71" i="10"/>
  <c r="HU71" i="10" s="1"/>
  <c r="DU71" i="10"/>
  <c r="HV71" i="10" s="1"/>
  <c r="DW71" i="10"/>
  <c r="HW71" i="10" s="1"/>
  <c r="DY71" i="10"/>
  <c r="EA71" i="10"/>
  <c r="EC71" i="10"/>
  <c r="HZ71" i="10" s="1"/>
  <c r="EE71" i="10"/>
  <c r="IA71" i="10" s="1"/>
  <c r="EG71" i="10"/>
  <c r="IB71" i="10" s="1"/>
  <c r="EI71" i="10"/>
  <c r="IC71" i="10" s="1"/>
  <c r="EK71" i="10"/>
  <c r="ID71" i="10" s="1"/>
  <c r="EM71" i="10"/>
  <c r="IE71" i="10" s="1"/>
  <c r="EO71" i="10"/>
  <c r="IF71" i="10" s="1"/>
  <c r="EQ71" i="10"/>
  <c r="IG71" i="10" s="1"/>
  <c r="ES71" i="10"/>
  <c r="IH71" i="10" s="1"/>
  <c r="EU71" i="10"/>
  <c r="II71" i="10" s="1"/>
  <c r="EW71" i="10"/>
  <c r="IJ71" i="10" s="1"/>
  <c r="EY71" i="10"/>
  <c r="IK71" i="10" s="1"/>
  <c r="FA71" i="10"/>
  <c r="IL71" i="10" s="1"/>
  <c r="FY71" i="10"/>
  <c r="GB71" i="10"/>
  <c r="HA71" i="10"/>
  <c r="HH71" i="10"/>
  <c r="HX71" i="10"/>
  <c r="HY71" i="10"/>
  <c r="A72" i="10"/>
  <c r="C72" i="10"/>
  <c r="D72" i="10"/>
  <c r="I72" i="10"/>
  <c r="FP72" i="10" s="1"/>
  <c r="K72" i="10"/>
  <c r="FQ72" i="10" s="1"/>
  <c r="M72" i="10"/>
  <c r="FR72" i="10" s="1"/>
  <c r="O72" i="10"/>
  <c r="FS72" i="10" s="1"/>
  <c r="Q72" i="10"/>
  <c r="S72" i="10"/>
  <c r="U72" i="10"/>
  <c r="W72" i="10"/>
  <c r="FW72" i="10" s="1"/>
  <c r="Y72" i="10"/>
  <c r="AA72" i="10"/>
  <c r="FY72" i="10" s="1"/>
  <c r="AC72" i="10"/>
  <c r="FZ72" i="10" s="1"/>
  <c r="AE72" i="10"/>
  <c r="GA72" i="10" s="1"/>
  <c r="AG72" i="10"/>
  <c r="GB72" i="10" s="1"/>
  <c r="AI72" i="10"/>
  <c r="GC72" i="10" s="1"/>
  <c r="AK72" i="10"/>
  <c r="GD72" i="10" s="1"/>
  <c r="AM72" i="10"/>
  <c r="GE72" i="10" s="1"/>
  <c r="AO72" i="10"/>
  <c r="GF72" i="10" s="1"/>
  <c r="AQ72" i="10"/>
  <c r="GG72" i="10" s="1"/>
  <c r="AS72" i="10"/>
  <c r="GH72" i="10" s="1"/>
  <c r="AU72" i="10"/>
  <c r="GI72" i="10" s="1"/>
  <c r="AW72" i="10"/>
  <c r="AY72" i="10"/>
  <c r="GK72" i="10" s="1"/>
  <c r="BA72" i="10"/>
  <c r="GL72" i="10" s="1"/>
  <c r="BC72" i="10"/>
  <c r="GM72" i="10" s="1"/>
  <c r="BE72" i="10"/>
  <c r="GN72" i="10" s="1"/>
  <c r="BG72" i="10"/>
  <c r="GO72" i="10" s="1"/>
  <c r="BI72" i="10"/>
  <c r="GP72" i="10" s="1"/>
  <c r="BK72" i="10"/>
  <c r="GQ72" i="10" s="1"/>
  <c r="BM72" i="10"/>
  <c r="GR72" i="10" s="1"/>
  <c r="BO72" i="10"/>
  <c r="GS72" i="10" s="1"/>
  <c r="BQ72" i="10"/>
  <c r="GT72" i="10" s="1"/>
  <c r="BS72" i="10"/>
  <c r="GU72" i="10" s="1"/>
  <c r="BU72" i="10"/>
  <c r="GV72" i="10" s="1"/>
  <c r="BW72" i="10"/>
  <c r="GW72" i="10" s="1"/>
  <c r="BY72" i="10"/>
  <c r="GX72" i="10" s="1"/>
  <c r="CA72" i="10"/>
  <c r="GY72" i="10" s="1"/>
  <c r="CC72" i="10"/>
  <c r="CE72" i="10"/>
  <c r="HA72" i="10" s="1"/>
  <c r="CG72" i="10"/>
  <c r="CI72" i="10"/>
  <c r="HC72" i="10" s="1"/>
  <c r="CK72" i="10"/>
  <c r="HD72" i="10" s="1"/>
  <c r="CM72" i="10"/>
  <c r="HE72" i="10" s="1"/>
  <c r="CO72" i="10"/>
  <c r="HF72" i="10" s="1"/>
  <c r="CQ72" i="10"/>
  <c r="HG72" i="10" s="1"/>
  <c r="CS72" i="10"/>
  <c r="HH72" i="10" s="1"/>
  <c r="CU72" i="10"/>
  <c r="HI72" i="10" s="1"/>
  <c r="CW72" i="10"/>
  <c r="HJ72" i="10" s="1"/>
  <c r="CY72" i="10"/>
  <c r="HK72" i="10" s="1"/>
  <c r="DA72" i="10"/>
  <c r="HL72" i="10" s="1"/>
  <c r="DC72" i="10"/>
  <c r="HM72" i="10" s="1"/>
  <c r="DE72" i="10"/>
  <c r="HN72" i="10" s="1"/>
  <c r="DG72" i="10"/>
  <c r="HO72" i="10" s="1"/>
  <c r="DI72" i="10"/>
  <c r="HP72" i="10" s="1"/>
  <c r="DK72" i="10"/>
  <c r="HQ72" i="10" s="1"/>
  <c r="DM72" i="10"/>
  <c r="HR72" i="10" s="1"/>
  <c r="DO72" i="10"/>
  <c r="HS72" i="10" s="1"/>
  <c r="DQ72" i="10"/>
  <c r="HT72" i="10" s="1"/>
  <c r="DS72" i="10"/>
  <c r="HU72" i="10" s="1"/>
  <c r="DU72" i="10"/>
  <c r="HV72" i="10" s="1"/>
  <c r="DW72" i="10"/>
  <c r="HW72" i="10" s="1"/>
  <c r="DY72" i="10"/>
  <c r="HX72" i="10" s="1"/>
  <c r="EA72" i="10"/>
  <c r="HY72" i="10" s="1"/>
  <c r="EC72" i="10"/>
  <c r="HZ72" i="10" s="1"/>
  <c r="EE72" i="10"/>
  <c r="IA72" i="10" s="1"/>
  <c r="EG72" i="10"/>
  <c r="IB72" i="10" s="1"/>
  <c r="EI72" i="10"/>
  <c r="IC72" i="10" s="1"/>
  <c r="EK72" i="10"/>
  <c r="ID72" i="10" s="1"/>
  <c r="EM72" i="10"/>
  <c r="IE72" i="10" s="1"/>
  <c r="EO72" i="10"/>
  <c r="IF72" i="10" s="1"/>
  <c r="EQ72" i="10"/>
  <c r="IG72" i="10" s="1"/>
  <c r="ES72" i="10"/>
  <c r="EU72" i="10"/>
  <c r="II72" i="10" s="1"/>
  <c r="EW72" i="10"/>
  <c r="IJ72" i="10" s="1"/>
  <c r="EY72" i="10"/>
  <c r="IK72" i="10" s="1"/>
  <c r="FA72" i="10"/>
  <c r="IL72" i="10" s="1"/>
  <c r="FT72" i="10"/>
  <c r="FU72" i="10"/>
  <c r="FV72" i="10"/>
  <c r="FX72" i="10"/>
  <c r="GJ72" i="10"/>
  <c r="GZ72" i="10"/>
  <c r="HB72" i="10"/>
  <c r="IH72" i="10"/>
  <c r="A73" i="10"/>
  <c r="C73" i="10"/>
  <c r="D73" i="10"/>
  <c r="I73" i="10"/>
  <c r="FP73" i="10" s="1"/>
  <c r="K73" i="10"/>
  <c r="FQ73" i="10" s="1"/>
  <c r="M73" i="10"/>
  <c r="FR73" i="10" s="1"/>
  <c r="O73" i="10"/>
  <c r="FS73" i="10" s="1"/>
  <c r="Q73" i="10"/>
  <c r="FT73" i="10" s="1"/>
  <c r="S73" i="10"/>
  <c r="FU73" i="10" s="1"/>
  <c r="U73" i="10"/>
  <c r="FV73" i="10" s="1"/>
  <c r="W73" i="10"/>
  <c r="FW73" i="10" s="1"/>
  <c r="Y73" i="10"/>
  <c r="AA73" i="10"/>
  <c r="FY73" i="10" s="1"/>
  <c r="AC73" i="10"/>
  <c r="FZ73" i="10" s="1"/>
  <c r="AE73" i="10"/>
  <c r="GA73" i="10" s="1"/>
  <c r="AG73" i="10"/>
  <c r="GB73" i="10" s="1"/>
  <c r="AI73" i="10"/>
  <c r="GC73" i="10" s="1"/>
  <c r="AK73" i="10"/>
  <c r="GD73" i="10" s="1"/>
  <c r="AM73" i="10"/>
  <c r="GE73" i="10" s="1"/>
  <c r="AO73" i="10"/>
  <c r="GF73" i="10" s="1"/>
  <c r="AQ73" i="10"/>
  <c r="GG73" i="10" s="1"/>
  <c r="AS73" i="10"/>
  <c r="GH73" i="10" s="1"/>
  <c r="AU73" i="10"/>
  <c r="GI73" i="10" s="1"/>
  <c r="AW73" i="10"/>
  <c r="GJ73" i="10" s="1"/>
  <c r="AY73" i="10"/>
  <c r="BA73" i="10"/>
  <c r="GL73" i="10" s="1"/>
  <c r="BC73" i="10"/>
  <c r="GM73" i="10" s="1"/>
  <c r="BE73" i="10"/>
  <c r="GN73" i="10" s="1"/>
  <c r="BG73" i="10"/>
  <c r="GO73" i="10" s="1"/>
  <c r="BI73" i="10"/>
  <c r="GP73" i="10" s="1"/>
  <c r="BK73" i="10"/>
  <c r="GQ73" i="10" s="1"/>
  <c r="BM73" i="10"/>
  <c r="GR73" i="10" s="1"/>
  <c r="BO73" i="10"/>
  <c r="GS73" i="10" s="1"/>
  <c r="BQ73" i="10"/>
  <c r="GT73" i="10" s="1"/>
  <c r="BS73" i="10"/>
  <c r="GU73" i="10" s="1"/>
  <c r="BU73" i="10"/>
  <c r="GV73" i="10" s="1"/>
  <c r="BW73" i="10"/>
  <c r="GW73" i="10" s="1"/>
  <c r="BY73" i="10"/>
  <c r="GX73" i="10" s="1"/>
  <c r="CA73" i="10"/>
  <c r="GY73" i="10" s="1"/>
  <c r="CC73" i="10"/>
  <c r="GZ73" i="10" s="1"/>
  <c r="CE73" i="10"/>
  <c r="HA73" i="10" s="1"/>
  <c r="CG73" i="10"/>
  <c r="HB73" i="10" s="1"/>
  <c r="CI73" i="10"/>
  <c r="HC73" i="10" s="1"/>
  <c r="CK73" i="10"/>
  <c r="HD73" i="10" s="1"/>
  <c r="CM73" i="10"/>
  <c r="HE73" i="10" s="1"/>
  <c r="CO73" i="10"/>
  <c r="HF73" i="10" s="1"/>
  <c r="CQ73" i="10"/>
  <c r="HG73" i="10" s="1"/>
  <c r="CS73" i="10"/>
  <c r="HH73" i="10" s="1"/>
  <c r="CU73" i="10"/>
  <c r="CW73" i="10"/>
  <c r="HJ73" i="10" s="1"/>
  <c r="CY73" i="10"/>
  <c r="HK73" i="10" s="1"/>
  <c r="DA73" i="10"/>
  <c r="DC73" i="10"/>
  <c r="HM73" i="10" s="1"/>
  <c r="DE73" i="10"/>
  <c r="HN73" i="10" s="1"/>
  <c r="DG73" i="10"/>
  <c r="HO73" i="10" s="1"/>
  <c r="DI73" i="10"/>
  <c r="HP73" i="10" s="1"/>
  <c r="DK73" i="10"/>
  <c r="DM73" i="10"/>
  <c r="HR73" i="10" s="1"/>
  <c r="DO73" i="10"/>
  <c r="HS73" i="10" s="1"/>
  <c r="DQ73" i="10"/>
  <c r="HT73" i="10" s="1"/>
  <c r="DS73" i="10"/>
  <c r="HU73" i="10" s="1"/>
  <c r="DU73" i="10"/>
  <c r="HV73" i="10" s="1"/>
  <c r="DW73" i="10"/>
  <c r="HW73" i="10" s="1"/>
  <c r="DY73" i="10"/>
  <c r="HX73" i="10" s="1"/>
  <c r="EA73" i="10"/>
  <c r="HY73" i="10" s="1"/>
  <c r="EC73" i="10"/>
  <c r="HZ73" i="10" s="1"/>
  <c r="EE73" i="10"/>
  <c r="IA73" i="10" s="1"/>
  <c r="EG73" i="10"/>
  <c r="EI73" i="10"/>
  <c r="IC73" i="10" s="1"/>
  <c r="EK73" i="10"/>
  <c r="ID73" i="10" s="1"/>
  <c r="EM73" i="10"/>
  <c r="IE73" i="10" s="1"/>
  <c r="EO73" i="10"/>
  <c r="IF73" i="10" s="1"/>
  <c r="EQ73" i="10"/>
  <c r="ES73" i="10"/>
  <c r="IH73" i="10" s="1"/>
  <c r="EU73" i="10"/>
  <c r="II73" i="10" s="1"/>
  <c r="EW73" i="10"/>
  <c r="IJ73" i="10" s="1"/>
  <c r="EY73" i="10"/>
  <c r="IK73" i="10" s="1"/>
  <c r="FA73" i="10"/>
  <c r="IL73" i="10" s="1"/>
  <c r="FX73" i="10"/>
  <c r="GK73" i="10"/>
  <c r="HI73" i="10"/>
  <c r="HL73" i="10"/>
  <c r="HQ73" i="10"/>
  <c r="IB73" i="10"/>
  <c r="IG73" i="10"/>
  <c r="A74" i="10"/>
  <c r="C74" i="10"/>
  <c r="D74" i="10"/>
  <c r="I74" i="10"/>
  <c r="FP74" i="10" s="1"/>
  <c r="K74" i="10"/>
  <c r="FQ74" i="10" s="1"/>
  <c r="M74" i="10"/>
  <c r="FR74" i="10" s="1"/>
  <c r="O74" i="10"/>
  <c r="FS74" i="10" s="1"/>
  <c r="Q74" i="10"/>
  <c r="FT74" i="10" s="1"/>
  <c r="S74" i="10"/>
  <c r="U74" i="10"/>
  <c r="W74" i="10"/>
  <c r="FW74" i="10" s="1"/>
  <c r="Y74" i="10"/>
  <c r="FX74" i="10" s="1"/>
  <c r="AA74" i="10"/>
  <c r="FY74" i="10" s="1"/>
  <c r="AC74" i="10"/>
  <c r="FZ74" i="10" s="1"/>
  <c r="AE74" i="10"/>
  <c r="GA74" i="10" s="1"/>
  <c r="AG74" i="10"/>
  <c r="GB74" i="10" s="1"/>
  <c r="AI74" i="10"/>
  <c r="GC74" i="10" s="1"/>
  <c r="AK74" i="10"/>
  <c r="GD74" i="10" s="1"/>
  <c r="AM74" i="10"/>
  <c r="GE74" i="10" s="1"/>
  <c r="AO74" i="10"/>
  <c r="GF74" i="10" s="1"/>
  <c r="AQ74" i="10"/>
  <c r="GG74" i="10" s="1"/>
  <c r="AS74" i="10"/>
  <c r="GH74" i="10" s="1"/>
  <c r="AU74" i="10"/>
  <c r="GI74" i="10" s="1"/>
  <c r="AW74" i="10"/>
  <c r="GJ74" i="10" s="1"/>
  <c r="AY74" i="10"/>
  <c r="GK74" i="10" s="1"/>
  <c r="BA74" i="10"/>
  <c r="BC74" i="10"/>
  <c r="GM74" i="10" s="1"/>
  <c r="BE74" i="10"/>
  <c r="GN74" i="10" s="1"/>
  <c r="BG74" i="10"/>
  <c r="GO74" i="10" s="1"/>
  <c r="BI74" i="10"/>
  <c r="GP74" i="10" s="1"/>
  <c r="BK74" i="10"/>
  <c r="GQ74" i="10" s="1"/>
  <c r="BM74" i="10"/>
  <c r="GR74" i="10" s="1"/>
  <c r="BO74" i="10"/>
  <c r="GS74" i="10" s="1"/>
  <c r="BQ74" i="10"/>
  <c r="BS74" i="10"/>
  <c r="GU74" i="10" s="1"/>
  <c r="BU74" i="10"/>
  <c r="GV74" i="10" s="1"/>
  <c r="BW74" i="10"/>
  <c r="GW74" i="10" s="1"/>
  <c r="BY74" i="10"/>
  <c r="GX74" i="10" s="1"/>
  <c r="CA74" i="10"/>
  <c r="GY74" i="10" s="1"/>
  <c r="CC74" i="10"/>
  <c r="GZ74" i="10" s="1"/>
  <c r="CE74" i="10"/>
  <c r="HA74" i="10" s="1"/>
  <c r="CG74" i="10"/>
  <c r="HB74" i="10" s="1"/>
  <c r="CI74" i="10"/>
  <c r="HC74" i="10" s="1"/>
  <c r="CK74" i="10"/>
  <c r="HD74" i="10" s="1"/>
  <c r="CM74" i="10"/>
  <c r="HE74" i="10" s="1"/>
  <c r="CO74" i="10"/>
  <c r="HF74" i="10" s="1"/>
  <c r="CQ74" i="10"/>
  <c r="HG74" i="10" s="1"/>
  <c r="CS74" i="10"/>
  <c r="HH74" i="10" s="1"/>
  <c r="CU74" i="10"/>
  <c r="HI74" i="10" s="1"/>
  <c r="CW74" i="10"/>
  <c r="CY74" i="10"/>
  <c r="HK74" i="10" s="1"/>
  <c r="DA74" i="10"/>
  <c r="HL74" i="10" s="1"/>
  <c r="DC74" i="10"/>
  <c r="HM74" i="10" s="1"/>
  <c r="DE74" i="10"/>
  <c r="HN74" i="10" s="1"/>
  <c r="DG74" i="10"/>
  <c r="HO74" i="10" s="1"/>
  <c r="DI74" i="10"/>
  <c r="HP74" i="10" s="1"/>
  <c r="DK74" i="10"/>
  <c r="HQ74" i="10" s="1"/>
  <c r="DM74" i="10"/>
  <c r="HR74" i="10" s="1"/>
  <c r="DO74" i="10"/>
  <c r="HS74" i="10" s="1"/>
  <c r="DQ74" i="10"/>
  <c r="HT74" i="10" s="1"/>
  <c r="DS74" i="10"/>
  <c r="HU74" i="10" s="1"/>
  <c r="DU74" i="10"/>
  <c r="HV74" i="10" s="1"/>
  <c r="DW74" i="10"/>
  <c r="HW74" i="10" s="1"/>
  <c r="DY74" i="10"/>
  <c r="HX74" i="10" s="1"/>
  <c r="EA74" i="10"/>
  <c r="HY74" i="10" s="1"/>
  <c r="EC74" i="10"/>
  <c r="EE74" i="10"/>
  <c r="IA74" i="10" s="1"/>
  <c r="EG74" i="10"/>
  <c r="IB74" i="10" s="1"/>
  <c r="EI74" i="10"/>
  <c r="IC74" i="10" s="1"/>
  <c r="EK74" i="10"/>
  <c r="EM74" i="10"/>
  <c r="IE74" i="10" s="1"/>
  <c r="EO74" i="10"/>
  <c r="IF74" i="10" s="1"/>
  <c r="EQ74" i="10"/>
  <c r="IG74" i="10" s="1"/>
  <c r="ES74" i="10"/>
  <c r="IH74" i="10" s="1"/>
  <c r="EU74" i="10"/>
  <c r="II74" i="10" s="1"/>
  <c r="EW74" i="10"/>
  <c r="IJ74" i="10" s="1"/>
  <c r="EY74" i="10"/>
  <c r="FA74" i="10"/>
  <c r="IL74" i="10" s="1"/>
  <c r="FU74" i="10"/>
  <c r="FV74" i="10"/>
  <c r="GL74" i="10"/>
  <c r="GT74" i="10"/>
  <c r="HJ74" i="10"/>
  <c r="HZ74" i="10"/>
  <c r="ID74" i="10"/>
  <c r="IK74" i="10"/>
  <c r="A75" i="10"/>
  <c r="C75" i="10"/>
  <c r="D75" i="10"/>
  <c r="I75" i="10"/>
  <c r="FP75" i="10" s="1"/>
  <c r="K75" i="10"/>
  <c r="FQ75" i="10" s="1"/>
  <c r="M75" i="10"/>
  <c r="FR75" i="10" s="1"/>
  <c r="O75" i="10"/>
  <c r="Q75" i="10"/>
  <c r="FT75" i="10" s="1"/>
  <c r="S75" i="10"/>
  <c r="FU75" i="10" s="1"/>
  <c r="U75" i="10"/>
  <c r="FV75" i="10" s="1"/>
  <c r="W75" i="10"/>
  <c r="FW75" i="10" s="1"/>
  <c r="Y75" i="10"/>
  <c r="FX75" i="10" s="1"/>
  <c r="AA75" i="10"/>
  <c r="FY75" i="10" s="1"/>
  <c r="AC75" i="10"/>
  <c r="FZ75" i="10" s="1"/>
  <c r="AE75" i="10"/>
  <c r="GA75" i="10" s="1"/>
  <c r="AG75" i="10"/>
  <c r="GB75" i="10" s="1"/>
  <c r="AI75" i="10"/>
  <c r="GC75" i="10" s="1"/>
  <c r="AK75" i="10"/>
  <c r="AM75" i="10"/>
  <c r="GE75" i="10" s="1"/>
  <c r="AO75" i="10"/>
  <c r="GF75" i="10" s="1"/>
  <c r="AQ75" i="10"/>
  <c r="GG75" i="10" s="1"/>
  <c r="AS75" i="10"/>
  <c r="GH75" i="10" s="1"/>
  <c r="AU75" i="10"/>
  <c r="GI75" i="10" s="1"/>
  <c r="AW75" i="10"/>
  <c r="GJ75" i="10" s="1"/>
  <c r="AY75" i="10"/>
  <c r="GK75" i="10" s="1"/>
  <c r="BA75" i="10"/>
  <c r="GL75" i="10" s="1"/>
  <c r="BC75" i="10"/>
  <c r="GM75" i="10" s="1"/>
  <c r="BE75" i="10"/>
  <c r="GN75" i="10" s="1"/>
  <c r="BG75" i="10"/>
  <c r="GO75" i="10" s="1"/>
  <c r="BI75" i="10"/>
  <c r="GP75" i="10" s="1"/>
  <c r="BK75" i="10"/>
  <c r="GQ75" i="10" s="1"/>
  <c r="BM75" i="10"/>
  <c r="GR75" i="10" s="1"/>
  <c r="BO75" i="10"/>
  <c r="GS75" i="10" s="1"/>
  <c r="BQ75" i="10"/>
  <c r="BS75" i="10"/>
  <c r="GU75" i="10" s="1"/>
  <c r="BU75" i="10"/>
  <c r="GV75" i="10" s="1"/>
  <c r="BW75" i="10"/>
  <c r="GW75" i="10" s="1"/>
  <c r="BY75" i="10"/>
  <c r="GX75" i="10" s="1"/>
  <c r="CA75" i="10"/>
  <c r="GY75" i="10" s="1"/>
  <c r="CC75" i="10"/>
  <c r="GZ75" i="10" s="1"/>
  <c r="CE75" i="10"/>
  <c r="HA75" i="10" s="1"/>
  <c r="CG75" i="10"/>
  <c r="HB75" i="10" s="1"/>
  <c r="CI75" i="10"/>
  <c r="HC75" i="10" s="1"/>
  <c r="CK75" i="10"/>
  <c r="HD75" i="10" s="1"/>
  <c r="CM75" i="10"/>
  <c r="HE75" i="10" s="1"/>
  <c r="CO75" i="10"/>
  <c r="HF75" i="10" s="1"/>
  <c r="CQ75" i="10"/>
  <c r="HG75" i="10" s="1"/>
  <c r="CS75" i="10"/>
  <c r="HH75" i="10" s="1"/>
  <c r="CU75" i="10"/>
  <c r="HI75" i="10" s="1"/>
  <c r="CW75" i="10"/>
  <c r="HJ75" i="10" s="1"/>
  <c r="CY75" i="10"/>
  <c r="HK75" i="10" s="1"/>
  <c r="DA75" i="10"/>
  <c r="HL75" i="10" s="1"/>
  <c r="DC75" i="10"/>
  <c r="HM75" i="10" s="1"/>
  <c r="DE75" i="10"/>
  <c r="HN75" i="10" s="1"/>
  <c r="DG75" i="10"/>
  <c r="HO75" i="10" s="1"/>
  <c r="DI75" i="10"/>
  <c r="HP75" i="10" s="1"/>
  <c r="DK75" i="10"/>
  <c r="HQ75" i="10" s="1"/>
  <c r="DM75" i="10"/>
  <c r="HR75" i="10" s="1"/>
  <c r="DO75" i="10"/>
  <c r="HS75" i="10" s="1"/>
  <c r="DQ75" i="10"/>
  <c r="HT75" i="10" s="1"/>
  <c r="DS75" i="10"/>
  <c r="HU75" i="10" s="1"/>
  <c r="DU75" i="10"/>
  <c r="HV75" i="10" s="1"/>
  <c r="DW75" i="10"/>
  <c r="HW75" i="10" s="1"/>
  <c r="DY75" i="10"/>
  <c r="HX75" i="10" s="1"/>
  <c r="EA75" i="10"/>
  <c r="HY75" i="10" s="1"/>
  <c r="EC75" i="10"/>
  <c r="HZ75" i="10" s="1"/>
  <c r="EE75" i="10"/>
  <c r="IA75" i="10" s="1"/>
  <c r="EG75" i="10"/>
  <c r="IB75" i="10" s="1"/>
  <c r="EI75" i="10"/>
  <c r="IC75" i="10" s="1"/>
  <c r="EK75" i="10"/>
  <c r="ID75" i="10" s="1"/>
  <c r="EM75" i="10"/>
  <c r="IE75" i="10" s="1"/>
  <c r="EO75" i="10"/>
  <c r="IF75" i="10" s="1"/>
  <c r="EQ75" i="10"/>
  <c r="IG75" i="10" s="1"/>
  <c r="ES75" i="10"/>
  <c r="IH75" i="10" s="1"/>
  <c r="EU75" i="10"/>
  <c r="II75" i="10" s="1"/>
  <c r="EW75" i="10"/>
  <c r="IJ75" i="10" s="1"/>
  <c r="EY75" i="10"/>
  <c r="IK75" i="10" s="1"/>
  <c r="FA75" i="10"/>
  <c r="IL75" i="10" s="1"/>
  <c r="FS75" i="10"/>
  <c r="GD75" i="10"/>
  <c r="GT75" i="10"/>
  <c r="A76" i="10"/>
  <c r="C76" i="10"/>
  <c r="D76" i="10"/>
  <c r="I76" i="10"/>
  <c r="FP76" i="10" s="1"/>
  <c r="K76" i="10"/>
  <c r="FQ76" i="10" s="1"/>
  <c r="M76" i="10"/>
  <c r="FR76" i="10" s="1"/>
  <c r="O76" i="10"/>
  <c r="FS76" i="10" s="1"/>
  <c r="Q76" i="10"/>
  <c r="S76" i="10"/>
  <c r="FU76" i="10" s="1"/>
  <c r="U76" i="10"/>
  <c r="FV76" i="10" s="1"/>
  <c r="W76" i="10"/>
  <c r="FW76" i="10" s="1"/>
  <c r="Y76" i="10"/>
  <c r="FX76" i="10" s="1"/>
  <c r="AA76" i="10"/>
  <c r="FY76" i="10" s="1"/>
  <c r="AC76" i="10"/>
  <c r="FZ76" i="10" s="1"/>
  <c r="AE76" i="10"/>
  <c r="GA76" i="10" s="1"/>
  <c r="AG76" i="10"/>
  <c r="AI76" i="10"/>
  <c r="GC76" i="10" s="1"/>
  <c r="AK76" i="10"/>
  <c r="GD76" i="10" s="1"/>
  <c r="AM76" i="10"/>
  <c r="GE76" i="10" s="1"/>
  <c r="AO76" i="10"/>
  <c r="GF76" i="10" s="1"/>
  <c r="AQ76" i="10"/>
  <c r="GG76" i="10" s="1"/>
  <c r="AS76" i="10"/>
  <c r="GH76" i="10" s="1"/>
  <c r="AU76" i="10"/>
  <c r="GI76" i="10" s="1"/>
  <c r="AW76" i="10"/>
  <c r="AY76" i="10"/>
  <c r="GK76" i="10" s="1"/>
  <c r="BA76" i="10"/>
  <c r="GL76" i="10" s="1"/>
  <c r="BC76" i="10"/>
  <c r="GM76" i="10" s="1"/>
  <c r="BE76" i="10"/>
  <c r="GN76" i="10" s="1"/>
  <c r="BG76" i="10"/>
  <c r="GO76" i="10" s="1"/>
  <c r="BI76" i="10"/>
  <c r="GP76" i="10" s="1"/>
  <c r="BK76" i="10"/>
  <c r="GQ76" i="10" s="1"/>
  <c r="BM76" i="10"/>
  <c r="BO76" i="10"/>
  <c r="GS76" i="10" s="1"/>
  <c r="BQ76" i="10"/>
  <c r="GT76" i="10" s="1"/>
  <c r="BS76" i="10"/>
  <c r="GU76" i="10" s="1"/>
  <c r="BU76" i="10"/>
  <c r="GV76" i="10" s="1"/>
  <c r="BW76" i="10"/>
  <c r="GW76" i="10" s="1"/>
  <c r="BY76" i="10"/>
  <c r="GX76" i="10" s="1"/>
  <c r="CA76" i="10"/>
  <c r="GY76" i="10" s="1"/>
  <c r="CC76" i="10"/>
  <c r="CE76" i="10"/>
  <c r="HA76" i="10" s="1"/>
  <c r="CG76" i="10"/>
  <c r="HB76" i="10" s="1"/>
  <c r="CI76" i="10"/>
  <c r="HC76" i="10" s="1"/>
  <c r="CK76" i="10"/>
  <c r="HD76" i="10" s="1"/>
  <c r="CM76" i="10"/>
  <c r="HE76" i="10" s="1"/>
  <c r="CO76" i="10"/>
  <c r="HF76" i="10" s="1"/>
  <c r="CQ76" i="10"/>
  <c r="CS76" i="10"/>
  <c r="CU76" i="10"/>
  <c r="HI76" i="10" s="1"/>
  <c r="CW76" i="10"/>
  <c r="HJ76" i="10" s="1"/>
  <c r="CY76" i="10"/>
  <c r="HK76" i="10" s="1"/>
  <c r="DA76" i="10"/>
  <c r="HL76" i="10" s="1"/>
  <c r="DC76" i="10"/>
  <c r="HM76" i="10" s="1"/>
  <c r="DE76" i="10"/>
  <c r="HN76" i="10" s="1"/>
  <c r="DG76" i="10"/>
  <c r="HO76" i="10" s="1"/>
  <c r="DI76" i="10"/>
  <c r="DK76" i="10"/>
  <c r="HQ76" i="10" s="1"/>
  <c r="DM76" i="10"/>
  <c r="HR76" i="10" s="1"/>
  <c r="DO76" i="10"/>
  <c r="HS76" i="10" s="1"/>
  <c r="DQ76" i="10"/>
  <c r="HT76" i="10" s="1"/>
  <c r="DS76" i="10"/>
  <c r="HU76" i="10" s="1"/>
  <c r="DU76" i="10"/>
  <c r="HV76" i="10" s="1"/>
  <c r="DW76" i="10"/>
  <c r="HW76" i="10" s="1"/>
  <c r="DY76" i="10"/>
  <c r="EA76" i="10"/>
  <c r="HY76" i="10" s="1"/>
  <c r="EC76" i="10"/>
  <c r="HZ76" i="10" s="1"/>
  <c r="EE76" i="10"/>
  <c r="IA76" i="10" s="1"/>
  <c r="EG76" i="10"/>
  <c r="IB76" i="10" s="1"/>
  <c r="EI76" i="10"/>
  <c r="IC76" i="10" s="1"/>
  <c r="EK76" i="10"/>
  <c r="ID76" i="10" s="1"/>
  <c r="EM76" i="10"/>
  <c r="IE76" i="10" s="1"/>
  <c r="EO76" i="10"/>
  <c r="EQ76" i="10"/>
  <c r="IG76" i="10" s="1"/>
  <c r="ES76" i="10"/>
  <c r="IH76" i="10" s="1"/>
  <c r="EU76" i="10"/>
  <c r="II76" i="10" s="1"/>
  <c r="EW76" i="10"/>
  <c r="EY76" i="10"/>
  <c r="IK76" i="10" s="1"/>
  <c r="FA76" i="10"/>
  <c r="IL76" i="10" s="1"/>
  <c r="FT76" i="10"/>
  <c r="GB76" i="10"/>
  <c r="GJ76" i="10"/>
  <c r="GR76" i="10"/>
  <c r="GZ76" i="10"/>
  <c r="HG76" i="10"/>
  <c r="HH76" i="10"/>
  <c r="HP76" i="10"/>
  <c r="HX76" i="10"/>
  <c r="IF76" i="10"/>
  <c r="IJ76" i="10"/>
  <c r="A77" i="10"/>
  <c r="C77" i="10"/>
  <c r="D77" i="10"/>
  <c r="I77" i="10"/>
  <c r="FP77" i="10" s="1"/>
  <c r="K77" i="10"/>
  <c r="M77" i="10"/>
  <c r="FR77" i="10" s="1"/>
  <c r="O77" i="10"/>
  <c r="FS77" i="10" s="1"/>
  <c r="Q77" i="10"/>
  <c r="FT77" i="10" s="1"/>
  <c r="S77" i="10"/>
  <c r="U77" i="10"/>
  <c r="FV77" i="10" s="1"/>
  <c r="W77" i="10"/>
  <c r="FW77" i="10" s="1"/>
  <c r="Y77" i="10"/>
  <c r="AA77" i="10"/>
  <c r="FY77" i="10" s="1"/>
  <c r="AC77" i="10"/>
  <c r="FZ77" i="10" s="1"/>
  <c r="AE77" i="10"/>
  <c r="GA77" i="10" s="1"/>
  <c r="AG77" i="10"/>
  <c r="GB77" i="10" s="1"/>
  <c r="AI77" i="10"/>
  <c r="GC77" i="10" s="1"/>
  <c r="AK77" i="10"/>
  <c r="GD77" i="10" s="1"/>
  <c r="AM77" i="10"/>
  <c r="GE77" i="10" s="1"/>
  <c r="AO77" i="10"/>
  <c r="GF77" i="10" s="1"/>
  <c r="AQ77" i="10"/>
  <c r="AS77" i="10"/>
  <c r="GH77" i="10" s="1"/>
  <c r="AU77" i="10"/>
  <c r="GI77" i="10" s="1"/>
  <c r="AW77" i="10"/>
  <c r="GJ77" i="10" s="1"/>
  <c r="AY77" i="10"/>
  <c r="GK77" i="10" s="1"/>
  <c r="BA77" i="10"/>
  <c r="GL77" i="10" s="1"/>
  <c r="BC77" i="10"/>
  <c r="GM77" i="10" s="1"/>
  <c r="BE77" i="10"/>
  <c r="BG77" i="10"/>
  <c r="GO77" i="10" s="1"/>
  <c r="BI77" i="10"/>
  <c r="GP77" i="10" s="1"/>
  <c r="BK77" i="10"/>
  <c r="GQ77" i="10" s="1"/>
  <c r="BM77" i="10"/>
  <c r="GR77" i="10" s="1"/>
  <c r="BO77" i="10"/>
  <c r="GS77" i="10" s="1"/>
  <c r="BQ77" i="10"/>
  <c r="GT77" i="10" s="1"/>
  <c r="BS77" i="10"/>
  <c r="GU77" i="10" s="1"/>
  <c r="BU77" i="10"/>
  <c r="GV77" i="10" s="1"/>
  <c r="BW77" i="10"/>
  <c r="BY77" i="10"/>
  <c r="GX77" i="10" s="1"/>
  <c r="CA77" i="10"/>
  <c r="GY77" i="10" s="1"/>
  <c r="CC77" i="10"/>
  <c r="GZ77" i="10" s="1"/>
  <c r="CE77" i="10"/>
  <c r="HA77" i="10" s="1"/>
  <c r="CG77" i="10"/>
  <c r="HB77" i="10" s="1"/>
  <c r="CI77" i="10"/>
  <c r="HC77" i="10" s="1"/>
  <c r="CK77" i="10"/>
  <c r="CM77" i="10"/>
  <c r="HE77" i="10" s="1"/>
  <c r="CO77" i="10"/>
  <c r="HF77" i="10" s="1"/>
  <c r="CQ77" i="10"/>
  <c r="HG77" i="10" s="1"/>
  <c r="CS77" i="10"/>
  <c r="HH77" i="10" s="1"/>
  <c r="CU77" i="10"/>
  <c r="HI77" i="10" s="1"/>
  <c r="CW77" i="10"/>
  <c r="HJ77" i="10" s="1"/>
  <c r="CY77" i="10"/>
  <c r="HK77" i="10" s="1"/>
  <c r="DA77" i="10"/>
  <c r="HL77" i="10" s="1"/>
  <c r="DC77" i="10"/>
  <c r="DE77" i="10"/>
  <c r="HN77" i="10" s="1"/>
  <c r="DG77" i="10"/>
  <c r="HO77" i="10" s="1"/>
  <c r="DI77" i="10"/>
  <c r="HP77" i="10" s="1"/>
  <c r="DK77" i="10"/>
  <c r="HQ77" i="10" s="1"/>
  <c r="DM77" i="10"/>
  <c r="HR77" i="10" s="1"/>
  <c r="DO77" i="10"/>
  <c r="HS77" i="10" s="1"/>
  <c r="DQ77" i="10"/>
  <c r="DS77" i="10"/>
  <c r="HU77" i="10" s="1"/>
  <c r="DU77" i="10"/>
  <c r="HV77" i="10" s="1"/>
  <c r="DW77" i="10"/>
  <c r="HW77" i="10" s="1"/>
  <c r="DY77" i="10"/>
  <c r="HX77" i="10" s="1"/>
  <c r="EA77" i="10"/>
  <c r="HY77" i="10" s="1"/>
  <c r="EC77" i="10"/>
  <c r="HZ77" i="10" s="1"/>
  <c r="EE77" i="10"/>
  <c r="IA77" i="10" s="1"/>
  <c r="EG77" i="10"/>
  <c r="IB77" i="10" s="1"/>
  <c r="EI77" i="10"/>
  <c r="EK77" i="10"/>
  <c r="ID77" i="10" s="1"/>
  <c r="EM77" i="10"/>
  <c r="IE77" i="10" s="1"/>
  <c r="EO77" i="10"/>
  <c r="IF77" i="10" s="1"/>
  <c r="EQ77" i="10"/>
  <c r="ES77" i="10"/>
  <c r="IH77" i="10" s="1"/>
  <c r="EU77" i="10"/>
  <c r="II77" i="10" s="1"/>
  <c r="EW77" i="10"/>
  <c r="EY77" i="10"/>
  <c r="IK77" i="10" s="1"/>
  <c r="FA77" i="10"/>
  <c r="IL77" i="10" s="1"/>
  <c r="FQ77" i="10"/>
  <c r="FU77" i="10"/>
  <c r="FX77" i="10"/>
  <c r="GG77" i="10"/>
  <c r="GN77" i="10"/>
  <c r="GW77" i="10"/>
  <c r="HD77" i="10"/>
  <c r="HM77" i="10"/>
  <c r="HT77" i="10"/>
  <c r="IC77" i="10"/>
  <c r="IG77" i="10"/>
  <c r="IJ77" i="10"/>
  <c r="A78" i="10"/>
  <c r="C78" i="10"/>
  <c r="D78" i="10"/>
  <c r="I78" i="10"/>
  <c r="FP78" i="10" s="1"/>
  <c r="K78" i="10"/>
  <c r="FQ78" i="10" s="1"/>
  <c r="M78" i="10"/>
  <c r="FR78" i="10" s="1"/>
  <c r="O78" i="10"/>
  <c r="FS78" i="10" s="1"/>
  <c r="Q78" i="10"/>
  <c r="FT78" i="10" s="1"/>
  <c r="S78" i="10"/>
  <c r="FU78" i="10" s="1"/>
  <c r="U78" i="10"/>
  <c r="W78" i="10"/>
  <c r="FW78" i="10" s="1"/>
  <c r="Y78" i="10"/>
  <c r="FX78" i="10" s="1"/>
  <c r="AA78" i="10"/>
  <c r="FY78" i="10" s="1"/>
  <c r="AC78" i="10"/>
  <c r="FZ78" i="10" s="1"/>
  <c r="AE78" i="10"/>
  <c r="GA78" i="10" s="1"/>
  <c r="AG78" i="10"/>
  <c r="GB78" i="10" s="1"/>
  <c r="AI78" i="10"/>
  <c r="GC78" i="10" s="1"/>
  <c r="AK78" i="10"/>
  <c r="AM78" i="10"/>
  <c r="GE78" i="10" s="1"/>
  <c r="AO78" i="10"/>
  <c r="GF78" i="10" s="1"/>
  <c r="AQ78" i="10"/>
  <c r="GG78" i="10" s="1"/>
  <c r="AS78" i="10"/>
  <c r="GH78" i="10" s="1"/>
  <c r="AU78" i="10"/>
  <c r="GI78" i="10" s="1"/>
  <c r="AW78" i="10"/>
  <c r="GJ78" i="10" s="1"/>
  <c r="AY78" i="10"/>
  <c r="BA78" i="10"/>
  <c r="BC78" i="10"/>
  <c r="GM78" i="10" s="1"/>
  <c r="BE78" i="10"/>
  <c r="GN78" i="10" s="1"/>
  <c r="BG78" i="10"/>
  <c r="GO78" i="10" s="1"/>
  <c r="BI78" i="10"/>
  <c r="GP78" i="10" s="1"/>
  <c r="BK78" i="10"/>
  <c r="GQ78" i="10" s="1"/>
  <c r="BM78" i="10"/>
  <c r="GR78" i="10" s="1"/>
  <c r="BO78" i="10"/>
  <c r="BQ78" i="10"/>
  <c r="BS78" i="10"/>
  <c r="GU78" i="10" s="1"/>
  <c r="BU78" i="10"/>
  <c r="GV78" i="10" s="1"/>
  <c r="BW78" i="10"/>
  <c r="GW78" i="10" s="1"/>
  <c r="BY78" i="10"/>
  <c r="GX78" i="10" s="1"/>
  <c r="CA78" i="10"/>
  <c r="GY78" i="10" s="1"/>
  <c r="CC78" i="10"/>
  <c r="GZ78" i="10" s="1"/>
  <c r="CE78" i="10"/>
  <c r="HA78" i="10" s="1"/>
  <c r="CG78" i="10"/>
  <c r="CI78" i="10"/>
  <c r="HC78" i="10" s="1"/>
  <c r="CK78" i="10"/>
  <c r="HD78" i="10" s="1"/>
  <c r="CM78" i="10"/>
  <c r="HE78" i="10" s="1"/>
  <c r="CO78" i="10"/>
  <c r="HF78" i="10" s="1"/>
  <c r="CQ78" i="10"/>
  <c r="HG78" i="10" s="1"/>
  <c r="CS78" i="10"/>
  <c r="HH78" i="10" s="1"/>
  <c r="CU78" i="10"/>
  <c r="CW78" i="10"/>
  <c r="CY78" i="10"/>
  <c r="HK78" i="10" s="1"/>
  <c r="DA78" i="10"/>
  <c r="HL78" i="10" s="1"/>
  <c r="DC78" i="10"/>
  <c r="HM78" i="10" s="1"/>
  <c r="DE78" i="10"/>
  <c r="HN78" i="10" s="1"/>
  <c r="DG78" i="10"/>
  <c r="HO78" i="10" s="1"/>
  <c r="DI78" i="10"/>
  <c r="HP78" i="10" s="1"/>
  <c r="DK78" i="10"/>
  <c r="DM78" i="10"/>
  <c r="DO78" i="10"/>
  <c r="HS78" i="10" s="1"/>
  <c r="DQ78" i="10"/>
  <c r="HT78" i="10" s="1"/>
  <c r="DS78" i="10"/>
  <c r="HU78" i="10" s="1"/>
  <c r="DU78" i="10"/>
  <c r="HV78" i="10" s="1"/>
  <c r="DW78" i="10"/>
  <c r="HW78" i="10" s="1"/>
  <c r="DY78" i="10"/>
  <c r="HX78" i="10" s="1"/>
  <c r="EA78" i="10"/>
  <c r="HY78" i="10" s="1"/>
  <c r="EC78" i="10"/>
  <c r="EE78" i="10"/>
  <c r="IA78" i="10" s="1"/>
  <c r="EG78" i="10"/>
  <c r="IB78" i="10" s="1"/>
  <c r="EI78" i="10"/>
  <c r="IC78" i="10" s="1"/>
  <c r="EK78" i="10"/>
  <c r="ID78" i="10" s="1"/>
  <c r="EM78" i="10"/>
  <c r="IE78" i="10" s="1"/>
  <c r="EO78" i="10"/>
  <c r="IF78" i="10" s="1"/>
  <c r="EQ78" i="10"/>
  <c r="ES78" i="10"/>
  <c r="EU78" i="10"/>
  <c r="II78" i="10" s="1"/>
  <c r="EW78" i="10"/>
  <c r="IJ78" i="10" s="1"/>
  <c r="EY78" i="10"/>
  <c r="IK78" i="10" s="1"/>
  <c r="FA78" i="10"/>
  <c r="IL78" i="10" s="1"/>
  <c r="FV78" i="10"/>
  <c r="GD78" i="10"/>
  <c r="GK78" i="10"/>
  <c r="GL78" i="10"/>
  <c r="GS78" i="10"/>
  <c r="GT78" i="10"/>
  <c r="HB78" i="10"/>
  <c r="HI78" i="10"/>
  <c r="HJ78" i="10"/>
  <c r="HQ78" i="10"/>
  <c r="HR78" i="10"/>
  <c r="HZ78" i="10"/>
  <c r="IG78" i="10"/>
  <c r="IH78" i="10"/>
  <c r="A79" i="10"/>
  <c r="C79" i="10"/>
  <c r="D79" i="10"/>
  <c r="I79" i="10"/>
  <c r="FP79" i="10" s="1"/>
  <c r="K79" i="10"/>
  <c r="FQ79" i="10" s="1"/>
  <c r="M79" i="10"/>
  <c r="FR79" i="10" s="1"/>
  <c r="O79" i="10"/>
  <c r="Q79" i="10"/>
  <c r="FT79" i="10" s="1"/>
  <c r="S79" i="10"/>
  <c r="FU79" i="10" s="1"/>
  <c r="U79" i="10"/>
  <c r="FV79" i="10" s="1"/>
  <c r="W79" i="10"/>
  <c r="FW79" i="10" s="1"/>
  <c r="Y79" i="10"/>
  <c r="FX79" i="10" s="1"/>
  <c r="AA79" i="10"/>
  <c r="FY79" i="10" s="1"/>
  <c r="AC79" i="10"/>
  <c r="AE79" i="10"/>
  <c r="AG79" i="10"/>
  <c r="GB79" i="10" s="1"/>
  <c r="AI79" i="10"/>
  <c r="GC79" i="10" s="1"/>
  <c r="AK79" i="10"/>
  <c r="GD79" i="10" s="1"/>
  <c r="AM79" i="10"/>
  <c r="GE79" i="10" s="1"/>
  <c r="AO79" i="10"/>
  <c r="GF79" i="10" s="1"/>
  <c r="AQ79" i="10"/>
  <c r="GG79" i="10" s="1"/>
  <c r="AS79" i="10"/>
  <c r="GH79" i="10" s="1"/>
  <c r="AU79" i="10"/>
  <c r="AW79" i="10"/>
  <c r="GJ79" i="10" s="1"/>
  <c r="AY79" i="10"/>
  <c r="GK79" i="10" s="1"/>
  <c r="BA79" i="10"/>
  <c r="GL79" i="10" s="1"/>
  <c r="BC79" i="10"/>
  <c r="GM79" i="10" s="1"/>
  <c r="BE79" i="10"/>
  <c r="GN79" i="10" s="1"/>
  <c r="BG79" i="10"/>
  <c r="GO79" i="10" s="1"/>
  <c r="BI79" i="10"/>
  <c r="GP79" i="10" s="1"/>
  <c r="BK79" i="10"/>
  <c r="BM79" i="10"/>
  <c r="GR79" i="10" s="1"/>
  <c r="BO79" i="10"/>
  <c r="GS79" i="10" s="1"/>
  <c r="BQ79" i="10"/>
  <c r="GT79" i="10" s="1"/>
  <c r="BS79" i="10"/>
  <c r="GU79" i="10" s="1"/>
  <c r="BU79" i="10"/>
  <c r="GV79" i="10" s="1"/>
  <c r="BW79" i="10"/>
  <c r="GW79" i="10" s="1"/>
  <c r="BY79" i="10"/>
  <c r="GX79" i="10" s="1"/>
  <c r="CA79" i="10"/>
  <c r="GY79" i="10" s="1"/>
  <c r="CC79" i="10"/>
  <c r="GZ79" i="10" s="1"/>
  <c r="CE79" i="10"/>
  <c r="HA79" i="10" s="1"/>
  <c r="CG79" i="10"/>
  <c r="HB79" i="10" s="1"/>
  <c r="CI79" i="10"/>
  <c r="HC79" i="10" s="1"/>
  <c r="CK79" i="10"/>
  <c r="HD79" i="10" s="1"/>
  <c r="CM79" i="10"/>
  <c r="HE79" i="10" s="1"/>
  <c r="CO79" i="10"/>
  <c r="CQ79" i="10"/>
  <c r="CS79" i="10"/>
  <c r="HH79" i="10" s="1"/>
  <c r="CU79" i="10"/>
  <c r="HI79" i="10" s="1"/>
  <c r="CW79" i="10"/>
  <c r="HJ79" i="10" s="1"/>
  <c r="CY79" i="10"/>
  <c r="HK79" i="10" s="1"/>
  <c r="DA79" i="10"/>
  <c r="HL79" i="10" s="1"/>
  <c r="DC79" i="10"/>
  <c r="HM79" i="10" s="1"/>
  <c r="DE79" i="10"/>
  <c r="HN79" i="10" s="1"/>
  <c r="DG79" i="10"/>
  <c r="HO79" i="10" s="1"/>
  <c r="DI79" i="10"/>
  <c r="HP79" i="10" s="1"/>
  <c r="DK79" i="10"/>
  <c r="HQ79" i="10" s="1"/>
  <c r="DM79" i="10"/>
  <c r="HR79" i="10" s="1"/>
  <c r="DO79" i="10"/>
  <c r="HS79" i="10" s="1"/>
  <c r="DQ79" i="10"/>
  <c r="HT79" i="10" s="1"/>
  <c r="DS79" i="10"/>
  <c r="HU79" i="10" s="1"/>
  <c r="DU79" i="10"/>
  <c r="DW79" i="10"/>
  <c r="DY79" i="10"/>
  <c r="HX79" i="10" s="1"/>
  <c r="EA79" i="10"/>
  <c r="HY79" i="10" s="1"/>
  <c r="EC79" i="10"/>
  <c r="HZ79" i="10" s="1"/>
  <c r="EE79" i="10"/>
  <c r="IA79" i="10" s="1"/>
  <c r="EG79" i="10"/>
  <c r="IB79" i="10" s="1"/>
  <c r="EI79" i="10"/>
  <c r="IC79" i="10" s="1"/>
  <c r="EK79" i="10"/>
  <c r="EM79" i="10"/>
  <c r="IE79" i="10" s="1"/>
  <c r="EO79" i="10"/>
  <c r="IF79" i="10" s="1"/>
  <c r="EQ79" i="10"/>
  <c r="IG79" i="10" s="1"/>
  <c r="ES79" i="10"/>
  <c r="IH79" i="10" s="1"/>
  <c r="EU79" i="10"/>
  <c r="II79" i="10" s="1"/>
  <c r="EW79" i="10"/>
  <c r="IJ79" i="10" s="1"/>
  <c r="EY79" i="10"/>
  <c r="IK79" i="10" s="1"/>
  <c r="FA79" i="10"/>
  <c r="IL79" i="10" s="1"/>
  <c r="FS79" i="10"/>
  <c r="FZ79" i="10"/>
  <c r="GA79" i="10"/>
  <c r="GI79" i="10"/>
  <c r="GQ79" i="10"/>
  <c r="HF79" i="10"/>
  <c r="HG79" i="10"/>
  <c r="HV79" i="10"/>
  <c r="HW79" i="10"/>
  <c r="ID79" i="10"/>
  <c r="A80" i="10"/>
  <c r="C80" i="10"/>
  <c r="D80" i="10"/>
  <c r="I80" i="10"/>
  <c r="FP80" i="10" s="1"/>
  <c r="K80" i="10"/>
  <c r="FQ80" i="10" s="1"/>
  <c r="M80" i="10"/>
  <c r="FR80" i="10" s="1"/>
  <c r="O80" i="10"/>
  <c r="FS80" i="10" s="1"/>
  <c r="Q80" i="10"/>
  <c r="FT80" i="10" s="1"/>
  <c r="S80" i="10"/>
  <c r="FU80" i="10" s="1"/>
  <c r="U80" i="10"/>
  <c r="FV80" i="10" s="1"/>
  <c r="W80" i="10"/>
  <c r="FW80" i="10" s="1"/>
  <c r="Y80" i="10"/>
  <c r="FX80" i="10" s="1"/>
  <c r="AA80" i="10"/>
  <c r="FY80" i="10" s="1"/>
  <c r="AC80" i="10"/>
  <c r="FZ80" i="10" s="1"/>
  <c r="AE80" i="10"/>
  <c r="GA80" i="10" s="1"/>
  <c r="AG80" i="10"/>
  <c r="GB80" i="10" s="1"/>
  <c r="AI80" i="10"/>
  <c r="GC80" i="10" s="1"/>
  <c r="AK80" i="10"/>
  <c r="GD80" i="10" s="1"/>
  <c r="AM80" i="10"/>
  <c r="GE80" i="10" s="1"/>
  <c r="AO80" i="10"/>
  <c r="GF80" i="10" s="1"/>
  <c r="AQ80" i="10"/>
  <c r="GG80" i="10" s="1"/>
  <c r="AS80" i="10"/>
  <c r="GH80" i="10" s="1"/>
  <c r="AU80" i="10"/>
  <c r="GI80" i="10" s="1"/>
  <c r="AW80" i="10"/>
  <c r="GJ80" i="10" s="1"/>
  <c r="AY80" i="10"/>
  <c r="GK80" i="10" s="1"/>
  <c r="BA80" i="10"/>
  <c r="GL80" i="10" s="1"/>
  <c r="BC80" i="10"/>
  <c r="BE80" i="10"/>
  <c r="GN80" i="10" s="1"/>
  <c r="BG80" i="10"/>
  <c r="GO80" i="10" s="1"/>
  <c r="BI80" i="10"/>
  <c r="GP80" i="10" s="1"/>
  <c r="BK80" i="10"/>
  <c r="GQ80" i="10" s="1"/>
  <c r="BM80" i="10"/>
  <c r="GR80" i="10" s="1"/>
  <c r="BO80" i="10"/>
  <c r="GS80" i="10" s="1"/>
  <c r="BQ80" i="10"/>
  <c r="GT80" i="10" s="1"/>
  <c r="BS80" i="10"/>
  <c r="BU80" i="10"/>
  <c r="BW80" i="10"/>
  <c r="GW80" i="10" s="1"/>
  <c r="BY80" i="10"/>
  <c r="GX80" i="10" s="1"/>
  <c r="CA80" i="10"/>
  <c r="GY80" i="10" s="1"/>
  <c r="CC80" i="10"/>
  <c r="GZ80" i="10" s="1"/>
  <c r="CE80" i="10"/>
  <c r="HA80" i="10" s="1"/>
  <c r="CG80" i="10"/>
  <c r="HB80" i="10" s="1"/>
  <c r="CI80" i="10"/>
  <c r="CK80" i="10"/>
  <c r="HD80" i="10" s="1"/>
  <c r="CM80" i="10"/>
  <c r="HE80" i="10" s="1"/>
  <c r="CO80" i="10"/>
  <c r="HF80" i="10" s="1"/>
  <c r="CQ80" i="10"/>
  <c r="HG80" i="10" s="1"/>
  <c r="CS80" i="10"/>
  <c r="HH80" i="10" s="1"/>
  <c r="CU80" i="10"/>
  <c r="HI80" i="10" s="1"/>
  <c r="CW80" i="10"/>
  <c r="HJ80" i="10" s="1"/>
  <c r="CY80" i="10"/>
  <c r="DA80" i="10"/>
  <c r="HL80" i="10" s="1"/>
  <c r="DC80" i="10"/>
  <c r="HM80" i="10" s="1"/>
  <c r="DE80" i="10"/>
  <c r="HN80" i="10" s="1"/>
  <c r="DG80" i="10"/>
  <c r="HO80" i="10" s="1"/>
  <c r="DI80" i="10"/>
  <c r="HP80" i="10" s="1"/>
  <c r="DK80" i="10"/>
  <c r="HQ80" i="10" s="1"/>
  <c r="DM80" i="10"/>
  <c r="HR80" i="10" s="1"/>
  <c r="DO80" i="10"/>
  <c r="DQ80" i="10"/>
  <c r="HT80" i="10" s="1"/>
  <c r="DS80" i="10"/>
  <c r="HU80" i="10" s="1"/>
  <c r="DU80" i="10"/>
  <c r="HV80" i="10" s="1"/>
  <c r="DW80" i="10"/>
  <c r="HW80" i="10" s="1"/>
  <c r="DY80" i="10"/>
  <c r="HX80" i="10" s="1"/>
  <c r="EA80" i="10"/>
  <c r="HY80" i="10" s="1"/>
  <c r="EC80" i="10"/>
  <c r="HZ80" i="10" s="1"/>
  <c r="EE80" i="10"/>
  <c r="IA80" i="10" s="1"/>
  <c r="EG80" i="10"/>
  <c r="IB80" i="10" s="1"/>
  <c r="EI80" i="10"/>
  <c r="IC80" i="10" s="1"/>
  <c r="EK80" i="10"/>
  <c r="ID80" i="10" s="1"/>
  <c r="EM80" i="10"/>
  <c r="IE80" i="10" s="1"/>
  <c r="EO80" i="10"/>
  <c r="IF80" i="10" s="1"/>
  <c r="EQ80" i="10"/>
  <c r="IG80" i="10" s="1"/>
  <c r="ES80" i="10"/>
  <c r="IH80" i="10" s="1"/>
  <c r="EU80" i="10"/>
  <c r="II80" i="10" s="1"/>
  <c r="EW80" i="10"/>
  <c r="IJ80" i="10" s="1"/>
  <c r="EY80" i="10"/>
  <c r="IK80" i="10" s="1"/>
  <c r="FA80" i="10"/>
  <c r="IL80" i="10" s="1"/>
  <c r="GM80" i="10"/>
  <c r="GU80" i="10"/>
  <c r="GV80" i="10"/>
  <c r="HC80" i="10"/>
  <c r="HK80" i="10"/>
  <c r="HS80" i="10"/>
  <c r="A81" i="10"/>
  <c r="C81" i="10"/>
  <c r="D81" i="10"/>
  <c r="I81" i="10"/>
  <c r="FP81" i="10" s="1"/>
  <c r="K81" i="10"/>
  <c r="FQ81" i="10" s="1"/>
  <c r="M81" i="10"/>
  <c r="FR81" i="10" s="1"/>
  <c r="O81" i="10"/>
  <c r="FS81" i="10" s="1"/>
  <c r="Q81" i="10"/>
  <c r="FT81" i="10" s="1"/>
  <c r="S81" i="10"/>
  <c r="FU81" i="10" s="1"/>
  <c r="U81" i="10"/>
  <c r="FV81" i="10" s="1"/>
  <c r="W81" i="10"/>
  <c r="FW81" i="10" s="1"/>
  <c r="Y81" i="10"/>
  <c r="FX81" i="10" s="1"/>
  <c r="AA81" i="10"/>
  <c r="FY81" i="10" s="1"/>
  <c r="AC81" i="10"/>
  <c r="FZ81" i="10" s="1"/>
  <c r="AE81" i="10"/>
  <c r="GA81" i="10" s="1"/>
  <c r="AG81" i="10"/>
  <c r="AI81" i="10"/>
  <c r="GC81" i="10" s="1"/>
  <c r="AK81" i="10"/>
  <c r="GD81" i="10" s="1"/>
  <c r="AM81" i="10"/>
  <c r="GE81" i="10" s="1"/>
  <c r="AO81" i="10"/>
  <c r="GF81" i="10" s="1"/>
  <c r="AQ81" i="10"/>
  <c r="GG81" i="10" s="1"/>
  <c r="AS81" i="10"/>
  <c r="GH81" i="10" s="1"/>
  <c r="AU81" i="10"/>
  <c r="GI81" i="10" s="1"/>
  <c r="AW81" i="10"/>
  <c r="GJ81" i="10" s="1"/>
  <c r="AY81" i="10"/>
  <c r="GK81" i="10" s="1"/>
  <c r="BA81" i="10"/>
  <c r="GL81" i="10" s="1"/>
  <c r="BC81" i="10"/>
  <c r="GM81" i="10" s="1"/>
  <c r="BE81" i="10"/>
  <c r="GN81" i="10" s="1"/>
  <c r="BG81" i="10"/>
  <c r="GO81" i="10" s="1"/>
  <c r="BI81" i="10"/>
  <c r="GP81" i="10" s="1"/>
  <c r="BK81" i="10"/>
  <c r="GQ81" i="10" s="1"/>
  <c r="BM81" i="10"/>
  <c r="GR81" i="10" s="1"/>
  <c r="BO81" i="10"/>
  <c r="GS81" i="10" s="1"/>
  <c r="BQ81" i="10"/>
  <c r="GT81" i="10" s="1"/>
  <c r="BS81" i="10"/>
  <c r="GU81" i="10" s="1"/>
  <c r="BU81" i="10"/>
  <c r="GV81" i="10" s="1"/>
  <c r="BW81" i="10"/>
  <c r="GW81" i="10" s="1"/>
  <c r="BY81" i="10"/>
  <c r="GX81" i="10" s="1"/>
  <c r="CA81" i="10"/>
  <c r="GY81" i="10" s="1"/>
  <c r="CC81" i="10"/>
  <c r="GZ81" i="10" s="1"/>
  <c r="CE81" i="10"/>
  <c r="HA81" i="10" s="1"/>
  <c r="CG81" i="10"/>
  <c r="HB81" i="10" s="1"/>
  <c r="CI81" i="10"/>
  <c r="HC81" i="10" s="1"/>
  <c r="CK81" i="10"/>
  <c r="HD81" i="10" s="1"/>
  <c r="CM81" i="10"/>
  <c r="HE81" i="10" s="1"/>
  <c r="CO81" i="10"/>
  <c r="HF81" i="10" s="1"/>
  <c r="CQ81" i="10"/>
  <c r="HG81" i="10" s="1"/>
  <c r="CS81" i="10"/>
  <c r="CU81" i="10"/>
  <c r="HI81" i="10" s="1"/>
  <c r="CW81" i="10"/>
  <c r="HJ81" i="10" s="1"/>
  <c r="CY81" i="10"/>
  <c r="HK81" i="10" s="1"/>
  <c r="DA81" i="10"/>
  <c r="HL81" i="10" s="1"/>
  <c r="DC81" i="10"/>
  <c r="HM81" i="10" s="1"/>
  <c r="DE81" i="10"/>
  <c r="HN81" i="10" s="1"/>
  <c r="DG81" i="10"/>
  <c r="HO81" i="10" s="1"/>
  <c r="DI81" i="10"/>
  <c r="HP81" i="10" s="1"/>
  <c r="DK81" i="10"/>
  <c r="HQ81" i="10" s="1"/>
  <c r="DM81" i="10"/>
  <c r="HR81" i="10" s="1"/>
  <c r="DO81" i="10"/>
  <c r="HS81" i="10" s="1"/>
  <c r="DQ81" i="10"/>
  <c r="HT81" i="10" s="1"/>
  <c r="DS81" i="10"/>
  <c r="HU81" i="10" s="1"/>
  <c r="DU81" i="10"/>
  <c r="HV81" i="10" s="1"/>
  <c r="DW81" i="10"/>
  <c r="HW81" i="10" s="1"/>
  <c r="DY81" i="10"/>
  <c r="HX81" i="10" s="1"/>
  <c r="EA81" i="10"/>
  <c r="HY81" i="10" s="1"/>
  <c r="EC81" i="10"/>
  <c r="HZ81" i="10" s="1"/>
  <c r="EE81" i="10"/>
  <c r="IA81" i="10" s="1"/>
  <c r="EG81" i="10"/>
  <c r="IB81" i="10" s="1"/>
  <c r="EI81" i="10"/>
  <c r="IC81" i="10" s="1"/>
  <c r="EK81" i="10"/>
  <c r="ID81" i="10" s="1"/>
  <c r="EM81" i="10"/>
  <c r="IE81" i="10" s="1"/>
  <c r="EO81" i="10"/>
  <c r="IF81" i="10" s="1"/>
  <c r="EQ81" i="10"/>
  <c r="IG81" i="10" s="1"/>
  <c r="ES81" i="10"/>
  <c r="IH81" i="10" s="1"/>
  <c r="EU81" i="10"/>
  <c r="II81" i="10" s="1"/>
  <c r="EW81" i="10"/>
  <c r="IJ81" i="10" s="1"/>
  <c r="EY81" i="10"/>
  <c r="IK81" i="10" s="1"/>
  <c r="FA81" i="10"/>
  <c r="IL81" i="10" s="1"/>
  <c r="GB81" i="10"/>
  <c r="HH81" i="10"/>
  <c r="A82" i="10"/>
  <c r="C82" i="10"/>
  <c r="D82" i="10"/>
  <c r="I82" i="10"/>
  <c r="FP82" i="10" s="1"/>
  <c r="K82" i="10"/>
  <c r="M82" i="10"/>
  <c r="O82" i="10"/>
  <c r="FS82" i="10" s="1"/>
  <c r="Q82" i="10"/>
  <c r="FT82" i="10" s="1"/>
  <c r="S82" i="10"/>
  <c r="U82" i="10"/>
  <c r="W82" i="10"/>
  <c r="FW82" i="10" s="1"/>
  <c r="Y82" i="10"/>
  <c r="FX82" i="10" s="1"/>
  <c r="AA82" i="10"/>
  <c r="FY82" i="10" s="1"/>
  <c r="AC82" i="10"/>
  <c r="FZ82" i="10" s="1"/>
  <c r="AE82" i="10"/>
  <c r="GA82" i="10" s="1"/>
  <c r="AG82" i="10"/>
  <c r="GB82" i="10" s="1"/>
  <c r="AI82" i="10"/>
  <c r="GC82" i="10" s="1"/>
  <c r="AK82" i="10"/>
  <c r="GD82" i="10" s="1"/>
  <c r="AM82" i="10"/>
  <c r="GE82" i="10" s="1"/>
  <c r="AO82" i="10"/>
  <c r="GF82" i="10" s="1"/>
  <c r="AQ82" i="10"/>
  <c r="GG82" i="10" s="1"/>
  <c r="AS82" i="10"/>
  <c r="GH82" i="10" s="1"/>
  <c r="AU82" i="10"/>
  <c r="GI82" i="10" s="1"/>
  <c r="AW82" i="10"/>
  <c r="GJ82" i="10" s="1"/>
  <c r="AY82" i="10"/>
  <c r="GK82" i="10" s="1"/>
  <c r="BA82" i="10"/>
  <c r="GL82" i="10" s="1"/>
  <c r="BC82" i="10"/>
  <c r="GM82" i="10" s="1"/>
  <c r="BE82" i="10"/>
  <c r="GN82" i="10" s="1"/>
  <c r="BG82" i="10"/>
  <c r="GO82" i="10" s="1"/>
  <c r="BI82" i="10"/>
  <c r="GP82" i="10" s="1"/>
  <c r="BK82" i="10"/>
  <c r="GQ82" i="10" s="1"/>
  <c r="BM82" i="10"/>
  <c r="GR82" i="10" s="1"/>
  <c r="BO82" i="10"/>
  <c r="GS82" i="10" s="1"/>
  <c r="BQ82" i="10"/>
  <c r="GT82" i="10" s="1"/>
  <c r="BS82" i="10"/>
  <c r="GU82" i="10" s="1"/>
  <c r="BU82" i="10"/>
  <c r="GV82" i="10" s="1"/>
  <c r="BW82" i="10"/>
  <c r="BY82" i="10"/>
  <c r="CA82" i="10"/>
  <c r="GY82" i="10" s="1"/>
  <c r="CC82" i="10"/>
  <c r="GZ82" i="10" s="1"/>
  <c r="CE82" i="10"/>
  <c r="HA82" i="10" s="1"/>
  <c r="CG82" i="10"/>
  <c r="HB82" i="10" s="1"/>
  <c r="CI82" i="10"/>
  <c r="HC82" i="10" s="1"/>
  <c r="CK82" i="10"/>
  <c r="HD82" i="10" s="1"/>
  <c r="CM82" i="10"/>
  <c r="HE82" i="10" s="1"/>
  <c r="CO82" i="10"/>
  <c r="HF82" i="10" s="1"/>
  <c r="CQ82" i="10"/>
  <c r="HG82" i="10" s="1"/>
  <c r="CS82" i="10"/>
  <c r="HH82" i="10" s="1"/>
  <c r="CU82" i="10"/>
  <c r="HI82" i="10" s="1"/>
  <c r="CW82" i="10"/>
  <c r="HJ82" i="10" s="1"/>
  <c r="CY82" i="10"/>
  <c r="HK82" i="10" s="1"/>
  <c r="DA82" i="10"/>
  <c r="HL82" i="10" s="1"/>
  <c r="DC82" i="10"/>
  <c r="HM82" i="10" s="1"/>
  <c r="DE82" i="10"/>
  <c r="HN82" i="10" s="1"/>
  <c r="DG82" i="10"/>
  <c r="HO82" i="10" s="1"/>
  <c r="DI82" i="10"/>
  <c r="HP82" i="10" s="1"/>
  <c r="DK82" i="10"/>
  <c r="HQ82" i="10" s="1"/>
  <c r="DM82" i="10"/>
  <c r="HR82" i="10" s="1"/>
  <c r="DO82" i="10"/>
  <c r="HS82" i="10" s="1"/>
  <c r="DQ82" i="10"/>
  <c r="HT82" i="10" s="1"/>
  <c r="DS82" i="10"/>
  <c r="HU82" i="10" s="1"/>
  <c r="DU82" i="10"/>
  <c r="HV82" i="10" s="1"/>
  <c r="DW82" i="10"/>
  <c r="HW82" i="10" s="1"/>
  <c r="DY82" i="10"/>
  <c r="HX82" i="10" s="1"/>
  <c r="EA82" i="10"/>
  <c r="HY82" i="10" s="1"/>
  <c r="EC82" i="10"/>
  <c r="HZ82" i="10" s="1"/>
  <c r="EE82" i="10"/>
  <c r="IA82" i="10" s="1"/>
  <c r="EG82" i="10"/>
  <c r="IB82" i="10" s="1"/>
  <c r="EI82" i="10"/>
  <c r="EK82" i="10"/>
  <c r="EM82" i="10"/>
  <c r="IE82" i="10" s="1"/>
  <c r="EO82" i="10"/>
  <c r="IF82" i="10" s="1"/>
  <c r="EQ82" i="10"/>
  <c r="IG82" i="10" s="1"/>
  <c r="ES82" i="10"/>
  <c r="IH82" i="10" s="1"/>
  <c r="EU82" i="10"/>
  <c r="II82" i="10" s="1"/>
  <c r="EW82" i="10"/>
  <c r="IJ82" i="10" s="1"/>
  <c r="EY82" i="10"/>
  <c r="IK82" i="10" s="1"/>
  <c r="FA82" i="10"/>
  <c r="IL82" i="10" s="1"/>
  <c r="FQ82" i="10"/>
  <c r="FR82" i="10"/>
  <c r="FU82" i="10"/>
  <c r="FV82" i="10"/>
  <c r="GW82" i="10"/>
  <c r="GX82" i="10"/>
  <c r="IC82" i="10"/>
  <c r="ID82" i="10"/>
  <c r="A83" i="10"/>
  <c r="C83" i="10"/>
  <c r="D83" i="10"/>
  <c r="I83" i="10"/>
  <c r="FP83" i="10" s="1"/>
  <c r="K83" i="10"/>
  <c r="FQ83" i="10" s="1"/>
  <c r="M83" i="10"/>
  <c r="FR83" i="10" s="1"/>
  <c r="O83" i="10"/>
  <c r="FS83" i="10" s="1"/>
  <c r="Q83" i="10"/>
  <c r="FT83" i="10" s="1"/>
  <c r="S83" i="10"/>
  <c r="FU83" i="10" s="1"/>
  <c r="U83" i="10"/>
  <c r="FV83" i="10" s="1"/>
  <c r="W83" i="10"/>
  <c r="Y83" i="10"/>
  <c r="FX83" i="10" s="1"/>
  <c r="AA83" i="10"/>
  <c r="FY83" i="10" s="1"/>
  <c r="AC83" i="10"/>
  <c r="FZ83" i="10" s="1"/>
  <c r="AE83" i="10"/>
  <c r="GA83" i="10" s="1"/>
  <c r="AG83" i="10"/>
  <c r="GB83" i="10" s="1"/>
  <c r="AI83" i="10"/>
  <c r="GC83" i="10" s="1"/>
  <c r="AK83" i="10"/>
  <c r="GD83" i="10" s="1"/>
  <c r="AM83" i="10"/>
  <c r="GE83" i="10" s="1"/>
  <c r="AO83" i="10"/>
  <c r="GF83" i="10" s="1"/>
  <c r="AQ83" i="10"/>
  <c r="GG83" i="10" s="1"/>
  <c r="AS83" i="10"/>
  <c r="GH83" i="10" s="1"/>
  <c r="AU83" i="10"/>
  <c r="GI83" i="10" s="1"/>
  <c r="AW83" i="10"/>
  <c r="GJ83" i="10" s="1"/>
  <c r="AY83" i="10"/>
  <c r="GK83" i="10" s="1"/>
  <c r="BA83" i="10"/>
  <c r="GL83" i="10" s="1"/>
  <c r="BC83" i="10"/>
  <c r="BE83" i="10"/>
  <c r="GN83" i="10" s="1"/>
  <c r="BG83" i="10"/>
  <c r="GO83" i="10" s="1"/>
  <c r="BI83" i="10"/>
  <c r="GP83" i="10" s="1"/>
  <c r="BK83" i="10"/>
  <c r="GQ83" i="10" s="1"/>
  <c r="BM83" i="10"/>
  <c r="GR83" i="10" s="1"/>
  <c r="BO83" i="10"/>
  <c r="GS83" i="10" s="1"/>
  <c r="BQ83" i="10"/>
  <c r="GT83" i="10" s="1"/>
  <c r="BS83" i="10"/>
  <c r="BU83" i="10"/>
  <c r="GV83" i="10" s="1"/>
  <c r="BW83" i="10"/>
  <c r="GW83" i="10" s="1"/>
  <c r="BY83" i="10"/>
  <c r="GX83" i="10" s="1"/>
  <c r="CA83" i="10"/>
  <c r="GY83" i="10" s="1"/>
  <c r="CC83" i="10"/>
  <c r="GZ83" i="10" s="1"/>
  <c r="CE83" i="10"/>
  <c r="HA83" i="10" s="1"/>
  <c r="CG83" i="10"/>
  <c r="HB83" i="10" s="1"/>
  <c r="CI83" i="10"/>
  <c r="CK83" i="10"/>
  <c r="HD83" i="10" s="1"/>
  <c r="CM83" i="10"/>
  <c r="HE83" i="10" s="1"/>
  <c r="CO83" i="10"/>
  <c r="HF83" i="10" s="1"/>
  <c r="CQ83" i="10"/>
  <c r="HG83" i="10" s="1"/>
  <c r="CS83" i="10"/>
  <c r="HH83" i="10" s="1"/>
  <c r="CU83" i="10"/>
  <c r="HI83" i="10" s="1"/>
  <c r="CW83" i="10"/>
  <c r="HJ83" i="10" s="1"/>
  <c r="CY83" i="10"/>
  <c r="DA83" i="10"/>
  <c r="HL83" i="10" s="1"/>
  <c r="DC83" i="10"/>
  <c r="HM83" i="10" s="1"/>
  <c r="DE83" i="10"/>
  <c r="HN83" i="10" s="1"/>
  <c r="DG83" i="10"/>
  <c r="HO83" i="10" s="1"/>
  <c r="DI83" i="10"/>
  <c r="HP83" i="10" s="1"/>
  <c r="DK83" i="10"/>
  <c r="HQ83" i="10" s="1"/>
  <c r="DM83" i="10"/>
  <c r="HR83" i="10" s="1"/>
  <c r="DO83" i="10"/>
  <c r="DQ83" i="10"/>
  <c r="HT83" i="10" s="1"/>
  <c r="DS83" i="10"/>
  <c r="HU83" i="10" s="1"/>
  <c r="DU83" i="10"/>
  <c r="HV83" i="10" s="1"/>
  <c r="DW83" i="10"/>
  <c r="HW83" i="10" s="1"/>
  <c r="DY83" i="10"/>
  <c r="HX83" i="10" s="1"/>
  <c r="EA83" i="10"/>
  <c r="HY83" i="10" s="1"/>
  <c r="EC83" i="10"/>
  <c r="HZ83" i="10" s="1"/>
  <c r="EE83" i="10"/>
  <c r="IA83" i="10" s="1"/>
  <c r="EG83" i="10"/>
  <c r="IB83" i="10" s="1"/>
  <c r="EI83" i="10"/>
  <c r="IC83" i="10" s="1"/>
  <c r="EK83" i="10"/>
  <c r="ID83" i="10" s="1"/>
  <c r="EM83" i="10"/>
  <c r="IE83" i="10" s="1"/>
  <c r="EO83" i="10"/>
  <c r="IF83" i="10" s="1"/>
  <c r="EQ83" i="10"/>
  <c r="IG83" i="10" s="1"/>
  <c r="ES83" i="10"/>
  <c r="IH83" i="10" s="1"/>
  <c r="EU83" i="10"/>
  <c r="EW83" i="10"/>
  <c r="IJ83" i="10" s="1"/>
  <c r="EY83" i="10"/>
  <c r="IK83" i="10" s="1"/>
  <c r="FA83" i="10"/>
  <c r="IL83" i="10" s="1"/>
  <c r="FW83" i="10"/>
  <c r="GM83" i="10"/>
  <c r="GU83" i="10"/>
  <c r="HC83" i="10"/>
  <c r="HK83" i="10"/>
  <c r="HS83" i="10"/>
  <c r="II83" i="10"/>
  <c r="A84" i="10"/>
  <c r="C84" i="10"/>
  <c r="D84" i="10"/>
  <c r="I84" i="10"/>
  <c r="FP84" i="10" s="1"/>
  <c r="K84" i="10"/>
  <c r="FQ84" i="10" s="1"/>
  <c r="M84" i="10"/>
  <c r="FR84" i="10" s="1"/>
  <c r="O84" i="10"/>
  <c r="FS84" i="10" s="1"/>
  <c r="Q84" i="10"/>
  <c r="S84" i="10"/>
  <c r="FU84" i="10" s="1"/>
  <c r="U84" i="10"/>
  <c r="FV84" i="10" s="1"/>
  <c r="W84" i="10"/>
  <c r="FW84" i="10" s="1"/>
  <c r="Y84" i="10"/>
  <c r="AA84" i="10"/>
  <c r="FY84" i="10" s="1"/>
  <c r="AC84" i="10"/>
  <c r="FZ84" i="10" s="1"/>
  <c r="AE84" i="10"/>
  <c r="GA84" i="10" s="1"/>
  <c r="AG84" i="10"/>
  <c r="GB84" i="10" s="1"/>
  <c r="AI84" i="10"/>
  <c r="GC84" i="10" s="1"/>
  <c r="AK84" i="10"/>
  <c r="GD84" i="10" s="1"/>
  <c r="AM84" i="10"/>
  <c r="GE84" i="10" s="1"/>
  <c r="AO84" i="10"/>
  <c r="GF84" i="10" s="1"/>
  <c r="AQ84" i="10"/>
  <c r="GG84" i="10" s="1"/>
  <c r="AS84" i="10"/>
  <c r="GH84" i="10" s="1"/>
  <c r="AU84" i="10"/>
  <c r="GI84" i="10" s="1"/>
  <c r="AW84" i="10"/>
  <c r="GJ84" i="10" s="1"/>
  <c r="AY84" i="10"/>
  <c r="GK84" i="10" s="1"/>
  <c r="BA84" i="10"/>
  <c r="GL84" i="10" s="1"/>
  <c r="BC84" i="10"/>
  <c r="BE84" i="10"/>
  <c r="GN84" i="10" s="1"/>
  <c r="BG84" i="10"/>
  <c r="GO84" i="10" s="1"/>
  <c r="BI84" i="10"/>
  <c r="GP84" i="10" s="1"/>
  <c r="BK84" i="10"/>
  <c r="GQ84" i="10" s="1"/>
  <c r="BM84" i="10"/>
  <c r="GR84" i="10" s="1"/>
  <c r="BO84" i="10"/>
  <c r="GS84" i="10" s="1"/>
  <c r="BQ84" i="10"/>
  <c r="GT84" i="10" s="1"/>
  <c r="BS84" i="10"/>
  <c r="GU84" i="10" s="1"/>
  <c r="BU84" i="10"/>
  <c r="GV84" i="10" s="1"/>
  <c r="BW84" i="10"/>
  <c r="GW84" i="10" s="1"/>
  <c r="BY84" i="10"/>
  <c r="GX84" i="10" s="1"/>
  <c r="CA84" i="10"/>
  <c r="GY84" i="10" s="1"/>
  <c r="CC84" i="10"/>
  <c r="GZ84" i="10" s="1"/>
  <c r="CE84" i="10"/>
  <c r="HA84" i="10" s="1"/>
  <c r="CG84" i="10"/>
  <c r="HB84" i="10" s="1"/>
  <c r="CI84" i="10"/>
  <c r="HC84" i="10" s="1"/>
  <c r="CK84" i="10"/>
  <c r="HD84" i="10" s="1"/>
  <c r="CM84" i="10"/>
  <c r="HE84" i="10" s="1"/>
  <c r="CO84" i="10"/>
  <c r="HF84" i="10" s="1"/>
  <c r="CQ84" i="10"/>
  <c r="HG84" i="10" s="1"/>
  <c r="CS84" i="10"/>
  <c r="HH84" i="10" s="1"/>
  <c r="CU84" i="10"/>
  <c r="HI84" i="10" s="1"/>
  <c r="CW84" i="10"/>
  <c r="HJ84" i="10" s="1"/>
  <c r="CY84" i="10"/>
  <c r="HK84" i="10" s="1"/>
  <c r="DA84" i="10"/>
  <c r="HL84" i="10" s="1"/>
  <c r="DC84" i="10"/>
  <c r="HM84" i="10" s="1"/>
  <c r="DE84" i="10"/>
  <c r="HN84" i="10" s="1"/>
  <c r="DG84" i="10"/>
  <c r="HO84" i="10" s="1"/>
  <c r="DI84" i="10"/>
  <c r="HP84" i="10" s="1"/>
  <c r="DK84" i="10"/>
  <c r="HQ84" i="10" s="1"/>
  <c r="DM84" i="10"/>
  <c r="HR84" i="10" s="1"/>
  <c r="DO84" i="10"/>
  <c r="DQ84" i="10"/>
  <c r="HT84" i="10" s="1"/>
  <c r="DS84" i="10"/>
  <c r="HU84" i="10" s="1"/>
  <c r="DU84" i="10"/>
  <c r="HV84" i="10" s="1"/>
  <c r="DW84" i="10"/>
  <c r="HW84" i="10" s="1"/>
  <c r="DY84" i="10"/>
  <c r="HX84" i="10" s="1"/>
  <c r="EA84" i="10"/>
  <c r="HY84" i="10" s="1"/>
  <c r="EC84" i="10"/>
  <c r="HZ84" i="10" s="1"/>
  <c r="EE84" i="10"/>
  <c r="IA84" i="10" s="1"/>
  <c r="EG84" i="10"/>
  <c r="EI84" i="10"/>
  <c r="IC84" i="10" s="1"/>
  <c r="EK84" i="10"/>
  <c r="ID84" i="10" s="1"/>
  <c r="EM84" i="10"/>
  <c r="IE84" i="10" s="1"/>
  <c r="EO84" i="10"/>
  <c r="IF84" i="10" s="1"/>
  <c r="EQ84" i="10"/>
  <c r="IG84" i="10" s="1"/>
  <c r="ES84" i="10"/>
  <c r="IH84" i="10" s="1"/>
  <c r="EU84" i="10"/>
  <c r="II84" i="10" s="1"/>
  <c r="EW84" i="10"/>
  <c r="IJ84" i="10" s="1"/>
  <c r="EY84" i="10"/>
  <c r="IK84" i="10" s="1"/>
  <c r="FA84" i="10"/>
  <c r="IL84" i="10" s="1"/>
  <c r="FT84" i="10"/>
  <c r="FX84" i="10"/>
  <c r="GM84" i="10"/>
  <c r="HS84" i="10"/>
  <c r="IB84" i="10"/>
  <c r="A85" i="10"/>
  <c r="C85" i="10"/>
  <c r="D85" i="10"/>
  <c r="I85" i="10"/>
  <c r="FP85" i="10" s="1"/>
  <c r="K85" i="10"/>
  <c r="FQ85" i="10" s="1"/>
  <c r="M85" i="10"/>
  <c r="FR85" i="10" s="1"/>
  <c r="O85" i="10"/>
  <c r="FS85" i="10" s="1"/>
  <c r="Q85" i="10"/>
  <c r="FT85" i="10" s="1"/>
  <c r="S85" i="10"/>
  <c r="U85" i="10"/>
  <c r="FV85" i="10" s="1"/>
  <c r="W85" i="10"/>
  <c r="FW85" i="10" s="1"/>
  <c r="Y85" i="10"/>
  <c r="FX85" i="10" s="1"/>
  <c r="AA85" i="10"/>
  <c r="FY85" i="10" s="1"/>
  <c r="AC85" i="10"/>
  <c r="FZ85" i="10" s="1"/>
  <c r="AE85" i="10"/>
  <c r="GA85" i="10" s="1"/>
  <c r="AG85" i="10"/>
  <c r="GB85" i="10" s="1"/>
  <c r="AI85" i="10"/>
  <c r="GC85" i="10" s="1"/>
  <c r="AK85" i="10"/>
  <c r="GD85" i="10" s="1"/>
  <c r="AM85" i="10"/>
  <c r="GE85" i="10" s="1"/>
  <c r="AO85" i="10"/>
  <c r="GF85" i="10" s="1"/>
  <c r="AQ85" i="10"/>
  <c r="GG85" i="10" s="1"/>
  <c r="AS85" i="10"/>
  <c r="GH85" i="10" s="1"/>
  <c r="AU85" i="10"/>
  <c r="GI85" i="10" s="1"/>
  <c r="AW85" i="10"/>
  <c r="GJ85" i="10" s="1"/>
  <c r="AY85" i="10"/>
  <c r="BA85" i="10"/>
  <c r="GL85" i="10" s="1"/>
  <c r="BC85" i="10"/>
  <c r="GM85" i="10" s="1"/>
  <c r="BE85" i="10"/>
  <c r="GN85" i="10" s="1"/>
  <c r="BG85" i="10"/>
  <c r="BI85" i="10"/>
  <c r="GP85" i="10" s="1"/>
  <c r="BK85" i="10"/>
  <c r="GQ85" i="10" s="1"/>
  <c r="BM85" i="10"/>
  <c r="GR85" i="10" s="1"/>
  <c r="BO85" i="10"/>
  <c r="BQ85" i="10"/>
  <c r="GT85" i="10" s="1"/>
  <c r="BS85" i="10"/>
  <c r="GU85" i="10" s="1"/>
  <c r="BU85" i="10"/>
  <c r="GV85" i="10" s="1"/>
  <c r="BW85" i="10"/>
  <c r="GW85" i="10" s="1"/>
  <c r="BY85" i="10"/>
  <c r="GX85" i="10" s="1"/>
  <c r="CA85" i="10"/>
  <c r="GY85" i="10" s="1"/>
  <c r="CC85" i="10"/>
  <c r="GZ85" i="10" s="1"/>
  <c r="CE85" i="10"/>
  <c r="CG85" i="10"/>
  <c r="HB85" i="10" s="1"/>
  <c r="CI85" i="10"/>
  <c r="HC85" i="10" s="1"/>
  <c r="CK85" i="10"/>
  <c r="HD85" i="10" s="1"/>
  <c r="CM85" i="10"/>
  <c r="HE85" i="10" s="1"/>
  <c r="CO85" i="10"/>
  <c r="HF85" i="10" s="1"/>
  <c r="CQ85" i="10"/>
  <c r="HG85" i="10" s="1"/>
  <c r="CS85" i="10"/>
  <c r="HH85" i="10" s="1"/>
  <c r="CU85" i="10"/>
  <c r="CW85" i="10"/>
  <c r="HJ85" i="10" s="1"/>
  <c r="CY85" i="10"/>
  <c r="HK85" i="10" s="1"/>
  <c r="DA85" i="10"/>
  <c r="HL85" i="10" s="1"/>
  <c r="DC85" i="10"/>
  <c r="HM85" i="10" s="1"/>
  <c r="DE85" i="10"/>
  <c r="HN85" i="10" s="1"/>
  <c r="DG85" i="10"/>
  <c r="HO85" i="10" s="1"/>
  <c r="DI85" i="10"/>
  <c r="HP85" i="10" s="1"/>
  <c r="DK85" i="10"/>
  <c r="DM85" i="10"/>
  <c r="HR85" i="10" s="1"/>
  <c r="DO85" i="10"/>
  <c r="HS85" i="10" s="1"/>
  <c r="DQ85" i="10"/>
  <c r="HT85" i="10" s="1"/>
  <c r="DS85" i="10"/>
  <c r="HU85" i="10" s="1"/>
  <c r="DU85" i="10"/>
  <c r="HV85" i="10" s="1"/>
  <c r="DW85" i="10"/>
  <c r="HW85" i="10" s="1"/>
  <c r="DY85" i="10"/>
  <c r="HX85" i="10" s="1"/>
  <c r="EA85" i="10"/>
  <c r="EC85" i="10"/>
  <c r="HZ85" i="10" s="1"/>
  <c r="EE85" i="10"/>
  <c r="IA85" i="10" s="1"/>
  <c r="EG85" i="10"/>
  <c r="IB85" i="10" s="1"/>
  <c r="EI85" i="10"/>
  <c r="IC85" i="10" s="1"/>
  <c r="EK85" i="10"/>
  <c r="ID85" i="10" s="1"/>
  <c r="EM85" i="10"/>
  <c r="IE85" i="10" s="1"/>
  <c r="EO85" i="10"/>
  <c r="IF85" i="10" s="1"/>
  <c r="EQ85" i="10"/>
  <c r="ES85" i="10"/>
  <c r="IH85" i="10" s="1"/>
  <c r="EU85" i="10"/>
  <c r="II85" i="10" s="1"/>
  <c r="EW85" i="10"/>
  <c r="IJ85" i="10" s="1"/>
  <c r="EY85" i="10"/>
  <c r="IK85" i="10" s="1"/>
  <c r="FA85" i="10"/>
  <c r="IL85" i="10" s="1"/>
  <c r="FU85" i="10"/>
  <c r="GK85" i="10"/>
  <c r="GO85" i="10"/>
  <c r="GS85" i="10"/>
  <c r="HA85" i="10"/>
  <c r="HI85" i="10"/>
  <c r="HQ85" i="10"/>
  <c r="HY85" i="10"/>
  <c r="IG85" i="10"/>
  <c r="A86" i="10"/>
  <c r="C86" i="10"/>
  <c r="D86" i="10"/>
  <c r="I86" i="10"/>
  <c r="FP86" i="10" s="1"/>
  <c r="K86" i="10"/>
  <c r="FQ86" i="10" s="1"/>
  <c r="M86" i="10"/>
  <c r="FR86" i="10" s="1"/>
  <c r="O86" i="10"/>
  <c r="FS86" i="10" s="1"/>
  <c r="Q86" i="10"/>
  <c r="FT86" i="10" s="1"/>
  <c r="S86" i="10"/>
  <c r="FU86" i="10" s="1"/>
  <c r="U86" i="10"/>
  <c r="FV86" i="10" s="1"/>
  <c r="W86" i="10"/>
  <c r="FW86" i="10" s="1"/>
  <c r="Y86" i="10"/>
  <c r="FX86" i="10" s="1"/>
  <c r="AA86" i="10"/>
  <c r="FY86" i="10" s="1"/>
  <c r="AC86" i="10"/>
  <c r="AE86" i="10"/>
  <c r="GA86" i="10" s="1"/>
  <c r="AG86" i="10"/>
  <c r="GB86" i="10" s="1"/>
  <c r="AI86" i="10"/>
  <c r="GC86" i="10" s="1"/>
  <c r="AK86" i="10"/>
  <c r="GD86" i="10" s="1"/>
  <c r="AM86" i="10"/>
  <c r="GE86" i="10" s="1"/>
  <c r="AO86" i="10"/>
  <c r="GF86" i="10" s="1"/>
  <c r="AQ86" i="10"/>
  <c r="AS86" i="10"/>
  <c r="AU86" i="10"/>
  <c r="GI86" i="10" s="1"/>
  <c r="AW86" i="10"/>
  <c r="GJ86" i="10" s="1"/>
  <c r="AY86" i="10"/>
  <c r="GK86" i="10" s="1"/>
  <c r="BA86" i="10"/>
  <c r="GL86" i="10" s="1"/>
  <c r="BC86" i="10"/>
  <c r="GM86" i="10" s="1"/>
  <c r="BE86" i="10"/>
  <c r="GN86" i="10" s="1"/>
  <c r="BG86" i="10"/>
  <c r="BI86" i="10"/>
  <c r="GP86" i="10" s="1"/>
  <c r="BK86" i="10"/>
  <c r="GQ86" i="10" s="1"/>
  <c r="BM86" i="10"/>
  <c r="GR86" i="10" s="1"/>
  <c r="BO86" i="10"/>
  <c r="GS86" i="10" s="1"/>
  <c r="BQ86" i="10"/>
  <c r="GT86" i="10" s="1"/>
  <c r="BS86" i="10"/>
  <c r="GU86" i="10" s="1"/>
  <c r="BU86" i="10"/>
  <c r="GV86" i="10" s="1"/>
  <c r="BW86" i="10"/>
  <c r="BY86" i="10"/>
  <c r="CA86" i="10"/>
  <c r="GY86" i="10" s="1"/>
  <c r="CC86" i="10"/>
  <c r="GZ86" i="10" s="1"/>
  <c r="CE86" i="10"/>
  <c r="HA86" i="10" s="1"/>
  <c r="CG86" i="10"/>
  <c r="HB86" i="10" s="1"/>
  <c r="CI86" i="10"/>
  <c r="HC86" i="10" s="1"/>
  <c r="CK86" i="10"/>
  <c r="HD86" i="10" s="1"/>
  <c r="CM86" i="10"/>
  <c r="CO86" i="10"/>
  <c r="HF86" i="10" s="1"/>
  <c r="CQ86" i="10"/>
  <c r="HG86" i="10" s="1"/>
  <c r="CS86" i="10"/>
  <c r="HH86" i="10" s="1"/>
  <c r="CU86" i="10"/>
  <c r="HI86" i="10" s="1"/>
  <c r="CW86" i="10"/>
  <c r="HJ86" i="10" s="1"/>
  <c r="CY86" i="10"/>
  <c r="HK86" i="10" s="1"/>
  <c r="DA86" i="10"/>
  <c r="HL86" i="10" s="1"/>
  <c r="DC86" i="10"/>
  <c r="DE86" i="10"/>
  <c r="DG86" i="10"/>
  <c r="HO86" i="10" s="1"/>
  <c r="DI86" i="10"/>
  <c r="HP86" i="10" s="1"/>
  <c r="DK86" i="10"/>
  <c r="HQ86" i="10" s="1"/>
  <c r="DM86" i="10"/>
  <c r="HR86" i="10" s="1"/>
  <c r="DO86" i="10"/>
  <c r="HS86" i="10" s="1"/>
  <c r="DQ86" i="10"/>
  <c r="HT86" i="10" s="1"/>
  <c r="DS86" i="10"/>
  <c r="HU86" i="10" s="1"/>
  <c r="DU86" i="10"/>
  <c r="HV86" i="10" s="1"/>
  <c r="DW86" i="10"/>
  <c r="HW86" i="10" s="1"/>
  <c r="DY86" i="10"/>
  <c r="HX86" i="10" s="1"/>
  <c r="EA86" i="10"/>
  <c r="HY86" i="10" s="1"/>
  <c r="EC86" i="10"/>
  <c r="HZ86" i="10" s="1"/>
  <c r="EE86" i="10"/>
  <c r="IA86" i="10" s="1"/>
  <c r="EG86" i="10"/>
  <c r="IB86" i="10" s="1"/>
  <c r="EI86" i="10"/>
  <c r="IC86" i="10" s="1"/>
  <c r="EK86" i="10"/>
  <c r="ID86" i="10" s="1"/>
  <c r="EM86" i="10"/>
  <c r="IE86" i="10" s="1"/>
  <c r="EO86" i="10"/>
  <c r="IF86" i="10" s="1"/>
  <c r="EQ86" i="10"/>
  <c r="IG86" i="10" s="1"/>
  <c r="ES86" i="10"/>
  <c r="IH86" i="10" s="1"/>
  <c r="EU86" i="10"/>
  <c r="II86" i="10" s="1"/>
  <c r="EW86" i="10"/>
  <c r="IJ86" i="10" s="1"/>
  <c r="EY86" i="10"/>
  <c r="FA86" i="10"/>
  <c r="IL86" i="10" s="1"/>
  <c r="FZ86" i="10"/>
  <c r="GG86" i="10"/>
  <c r="GH86" i="10"/>
  <c r="GO86" i="10"/>
  <c r="GW86" i="10"/>
  <c r="GX86" i="10"/>
  <c r="HE86" i="10"/>
  <c r="HM86" i="10"/>
  <c r="HN86" i="10"/>
  <c r="IK86" i="10"/>
  <c r="A87" i="10"/>
  <c r="C87" i="10"/>
  <c r="D87" i="10"/>
  <c r="I87" i="10"/>
  <c r="FP87" i="10" s="1"/>
  <c r="K87" i="10"/>
  <c r="FQ87" i="10" s="1"/>
  <c r="M87" i="10"/>
  <c r="O87" i="10"/>
  <c r="FS87" i="10" s="1"/>
  <c r="Q87" i="10"/>
  <c r="FT87" i="10" s="1"/>
  <c r="S87" i="10"/>
  <c r="FU87" i="10" s="1"/>
  <c r="U87" i="10"/>
  <c r="W87" i="10"/>
  <c r="FW87" i="10" s="1"/>
  <c r="Y87" i="10"/>
  <c r="FX87" i="10" s="1"/>
  <c r="AA87" i="10"/>
  <c r="FY87" i="10" s="1"/>
  <c r="AC87" i="10"/>
  <c r="AE87" i="10"/>
  <c r="GA87" i="10" s="1"/>
  <c r="AG87" i="10"/>
  <c r="GB87" i="10" s="1"/>
  <c r="AI87" i="10"/>
  <c r="GC87" i="10" s="1"/>
  <c r="AK87" i="10"/>
  <c r="AM87" i="10"/>
  <c r="GE87" i="10" s="1"/>
  <c r="AO87" i="10"/>
  <c r="GF87" i="10" s="1"/>
  <c r="AQ87" i="10"/>
  <c r="GG87" i="10" s="1"/>
  <c r="AS87" i="10"/>
  <c r="GH87" i="10" s="1"/>
  <c r="AU87" i="10"/>
  <c r="GI87" i="10" s="1"/>
  <c r="AW87" i="10"/>
  <c r="GJ87" i="10" s="1"/>
  <c r="AY87" i="10"/>
  <c r="GK87" i="10" s="1"/>
  <c r="BA87" i="10"/>
  <c r="GL87" i="10" s="1"/>
  <c r="BC87" i="10"/>
  <c r="GM87" i="10" s="1"/>
  <c r="BE87" i="10"/>
  <c r="GN87" i="10" s="1"/>
  <c r="BG87" i="10"/>
  <c r="GO87" i="10" s="1"/>
  <c r="BI87" i="10"/>
  <c r="BK87" i="10"/>
  <c r="GQ87" i="10" s="1"/>
  <c r="BM87" i="10"/>
  <c r="GR87" i="10" s="1"/>
  <c r="BO87" i="10"/>
  <c r="GS87" i="10" s="1"/>
  <c r="BQ87" i="10"/>
  <c r="GT87" i="10" s="1"/>
  <c r="BS87" i="10"/>
  <c r="GU87" i="10" s="1"/>
  <c r="BU87" i="10"/>
  <c r="GV87" i="10" s="1"/>
  <c r="BW87" i="10"/>
  <c r="GW87" i="10" s="1"/>
  <c r="BY87" i="10"/>
  <c r="CA87" i="10"/>
  <c r="GY87" i="10" s="1"/>
  <c r="CC87" i="10"/>
  <c r="GZ87" i="10" s="1"/>
  <c r="CE87" i="10"/>
  <c r="HA87" i="10" s="1"/>
  <c r="CG87" i="10"/>
  <c r="CI87" i="10"/>
  <c r="HC87" i="10" s="1"/>
  <c r="CK87" i="10"/>
  <c r="HD87" i="10" s="1"/>
  <c r="CM87" i="10"/>
  <c r="HE87" i="10" s="1"/>
  <c r="CO87" i="10"/>
  <c r="HF87" i="10" s="1"/>
  <c r="CQ87" i="10"/>
  <c r="HG87" i="10" s="1"/>
  <c r="CS87" i="10"/>
  <c r="HH87" i="10" s="1"/>
  <c r="CU87" i="10"/>
  <c r="HI87" i="10" s="1"/>
  <c r="CW87" i="10"/>
  <c r="CY87" i="10"/>
  <c r="DA87" i="10"/>
  <c r="HL87" i="10" s="1"/>
  <c r="DC87" i="10"/>
  <c r="HM87" i="10" s="1"/>
  <c r="DE87" i="10"/>
  <c r="DG87" i="10"/>
  <c r="HO87" i="10" s="1"/>
  <c r="DI87" i="10"/>
  <c r="HP87" i="10" s="1"/>
  <c r="DK87" i="10"/>
  <c r="HQ87" i="10" s="1"/>
  <c r="DM87" i="10"/>
  <c r="HR87" i="10" s="1"/>
  <c r="DO87" i="10"/>
  <c r="HS87" i="10" s="1"/>
  <c r="DQ87" i="10"/>
  <c r="HT87" i="10" s="1"/>
  <c r="DS87" i="10"/>
  <c r="HU87" i="10" s="1"/>
  <c r="DU87" i="10"/>
  <c r="HV87" i="10" s="1"/>
  <c r="DW87" i="10"/>
  <c r="HW87" i="10" s="1"/>
  <c r="DY87" i="10"/>
  <c r="HX87" i="10" s="1"/>
  <c r="EA87" i="10"/>
  <c r="HY87" i="10" s="1"/>
  <c r="EC87" i="10"/>
  <c r="HZ87" i="10" s="1"/>
  <c r="EE87" i="10"/>
  <c r="IA87" i="10" s="1"/>
  <c r="EG87" i="10"/>
  <c r="IB87" i="10" s="1"/>
  <c r="EI87" i="10"/>
  <c r="IC87" i="10" s="1"/>
  <c r="EK87" i="10"/>
  <c r="EM87" i="10"/>
  <c r="IE87" i="10" s="1"/>
  <c r="EO87" i="10"/>
  <c r="IF87" i="10" s="1"/>
  <c r="EQ87" i="10"/>
  <c r="IG87" i="10" s="1"/>
  <c r="ES87" i="10"/>
  <c r="EU87" i="10"/>
  <c r="II87" i="10" s="1"/>
  <c r="EW87" i="10"/>
  <c r="IJ87" i="10" s="1"/>
  <c r="EY87" i="10"/>
  <c r="IK87" i="10" s="1"/>
  <c r="FA87" i="10"/>
  <c r="FR87" i="10"/>
  <c r="FV87" i="10"/>
  <c r="FZ87" i="10"/>
  <c r="GD87" i="10"/>
  <c r="GP87" i="10"/>
  <c r="GX87" i="10"/>
  <c r="HB87" i="10"/>
  <c r="HJ87" i="10"/>
  <c r="HK87" i="10"/>
  <c r="HN87" i="10"/>
  <c r="ID87" i="10"/>
  <c r="IH87" i="10"/>
  <c r="IL87" i="10"/>
  <c r="A88" i="10"/>
  <c r="C88" i="10"/>
  <c r="D88" i="10"/>
  <c r="I88" i="10"/>
  <c r="FP88" i="10" s="1"/>
  <c r="K88" i="10"/>
  <c r="FQ88" i="10" s="1"/>
  <c r="M88" i="10"/>
  <c r="FR88" i="10" s="1"/>
  <c r="O88" i="10"/>
  <c r="Q88" i="10"/>
  <c r="S88" i="10"/>
  <c r="FU88" i="10" s="1"/>
  <c r="U88" i="10"/>
  <c r="FV88" i="10" s="1"/>
  <c r="W88" i="10"/>
  <c r="FW88" i="10" s="1"/>
  <c r="Y88" i="10"/>
  <c r="FX88" i="10" s="1"/>
  <c r="AA88" i="10"/>
  <c r="FY88" i="10" s="1"/>
  <c r="AC88" i="10"/>
  <c r="FZ88" i="10" s="1"/>
  <c r="AE88" i="10"/>
  <c r="GA88" i="10" s="1"/>
  <c r="AG88" i="10"/>
  <c r="GB88" i="10" s="1"/>
  <c r="AI88" i="10"/>
  <c r="GC88" i="10" s="1"/>
  <c r="AK88" i="10"/>
  <c r="GD88" i="10" s="1"/>
  <c r="AM88" i="10"/>
  <c r="GE88" i="10" s="1"/>
  <c r="AO88" i="10"/>
  <c r="GF88" i="10" s="1"/>
  <c r="AQ88" i="10"/>
  <c r="GG88" i="10" s="1"/>
  <c r="AS88" i="10"/>
  <c r="GH88" i="10" s="1"/>
  <c r="AU88" i="10"/>
  <c r="GI88" i="10" s="1"/>
  <c r="AW88" i="10"/>
  <c r="AY88" i="10"/>
  <c r="GK88" i="10" s="1"/>
  <c r="BA88" i="10"/>
  <c r="GL88" i="10" s="1"/>
  <c r="BC88" i="10"/>
  <c r="GM88" i="10" s="1"/>
  <c r="BE88" i="10"/>
  <c r="GN88" i="10" s="1"/>
  <c r="BG88" i="10"/>
  <c r="GO88" i="10" s="1"/>
  <c r="BI88" i="10"/>
  <c r="GP88" i="10" s="1"/>
  <c r="BK88" i="10"/>
  <c r="GQ88" i="10" s="1"/>
  <c r="BM88" i="10"/>
  <c r="GR88" i="10" s="1"/>
  <c r="BO88" i="10"/>
  <c r="GS88" i="10" s="1"/>
  <c r="BQ88" i="10"/>
  <c r="GT88" i="10" s="1"/>
  <c r="BS88" i="10"/>
  <c r="GU88" i="10" s="1"/>
  <c r="BU88" i="10"/>
  <c r="GV88" i="10" s="1"/>
  <c r="BW88" i="10"/>
  <c r="GW88" i="10" s="1"/>
  <c r="BY88" i="10"/>
  <c r="GX88" i="10" s="1"/>
  <c r="CA88" i="10"/>
  <c r="GY88" i="10" s="1"/>
  <c r="CC88" i="10"/>
  <c r="GZ88" i="10" s="1"/>
  <c r="CE88" i="10"/>
  <c r="HA88" i="10" s="1"/>
  <c r="CG88" i="10"/>
  <c r="HB88" i="10" s="1"/>
  <c r="CI88" i="10"/>
  <c r="HC88" i="10" s="1"/>
  <c r="CK88" i="10"/>
  <c r="HD88" i="10" s="1"/>
  <c r="CM88" i="10"/>
  <c r="HE88" i="10" s="1"/>
  <c r="CO88" i="10"/>
  <c r="HF88" i="10" s="1"/>
  <c r="CQ88" i="10"/>
  <c r="HG88" i="10" s="1"/>
  <c r="CS88" i="10"/>
  <c r="HH88" i="10" s="1"/>
  <c r="CU88" i="10"/>
  <c r="HI88" i="10" s="1"/>
  <c r="CW88" i="10"/>
  <c r="HJ88" i="10" s="1"/>
  <c r="CY88" i="10"/>
  <c r="HK88" i="10" s="1"/>
  <c r="DA88" i="10"/>
  <c r="HL88" i="10" s="1"/>
  <c r="DC88" i="10"/>
  <c r="HM88" i="10" s="1"/>
  <c r="DE88" i="10"/>
  <c r="HN88" i="10" s="1"/>
  <c r="DG88" i="10"/>
  <c r="HO88" i="10" s="1"/>
  <c r="DI88" i="10"/>
  <c r="HP88" i="10" s="1"/>
  <c r="DK88" i="10"/>
  <c r="HQ88" i="10" s="1"/>
  <c r="DM88" i="10"/>
  <c r="HR88" i="10" s="1"/>
  <c r="DO88" i="10"/>
  <c r="HS88" i="10" s="1"/>
  <c r="DQ88" i="10"/>
  <c r="HT88" i="10" s="1"/>
  <c r="DS88" i="10"/>
  <c r="HU88" i="10" s="1"/>
  <c r="DU88" i="10"/>
  <c r="HV88" i="10" s="1"/>
  <c r="DW88" i="10"/>
  <c r="HW88" i="10" s="1"/>
  <c r="DY88" i="10"/>
  <c r="HX88" i="10" s="1"/>
  <c r="EA88" i="10"/>
  <c r="HY88" i="10" s="1"/>
  <c r="EC88" i="10"/>
  <c r="HZ88" i="10" s="1"/>
  <c r="EE88" i="10"/>
  <c r="IA88" i="10" s="1"/>
  <c r="EG88" i="10"/>
  <c r="IB88" i="10" s="1"/>
  <c r="EI88" i="10"/>
  <c r="IC88" i="10" s="1"/>
  <c r="EK88" i="10"/>
  <c r="ID88" i="10" s="1"/>
  <c r="EM88" i="10"/>
  <c r="IE88" i="10" s="1"/>
  <c r="EO88" i="10"/>
  <c r="IF88" i="10" s="1"/>
  <c r="EQ88" i="10"/>
  <c r="IG88" i="10" s="1"/>
  <c r="ES88" i="10"/>
  <c r="EU88" i="10"/>
  <c r="II88" i="10" s="1"/>
  <c r="EW88" i="10"/>
  <c r="IJ88" i="10" s="1"/>
  <c r="EY88" i="10"/>
  <c r="IK88" i="10" s="1"/>
  <c r="FA88" i="10"/>
  <c r="IL88" i="10" s="1"/>
  <c r="FS88" i="10"/>
  <c r="FT88" i="10"/>
  <c r="GJ88" i="10"/>
  <c r="IH88" i="10"/>
  <c r="A89" i="10"/>
  <c r="C89" i="10"/>
  <c r="D89" i="10"/>
  <c r="I89" i="10"/>
  <c r="FP89" i="10" s="1"/>
  <c r="K89" i="10"/>
  <c r="FQ89" i="10" s="1"/>
  <c r="M89" i="10"/>
  <c r="FR89" i="10" s="1"/>
  <c r="O89" i="10"/>
  <c r="FS89" i="10" s="1"/>
  <c r="Q89" i="10"/>
  <c r="FT89" i="10" s="1"/>
  <c r="S89" i="10"/>
  <c r="FU89" i="10" s="1"/>
  <c r="U89" i="10"/>
  <c r="FV89" i="10" s="1"/>
  <c r="W89" i="10"/>
  <c r="FW89" i="10" s="1"/>
  <c r="Y89" i="10"/>
  <c r="FX89" i="10" s="1"/>
  <c r="AA89" i="10"/>
  <c r="FY89" i="10" s="1"/>
  <c r="AC89" i="10"/>
  <c r="FZ89" i="10" s="1"/>
  <c r="AE89" i="10"/>
  <c r="GA89" i="10" s="1"/>
  <c r="AG89" i="10"/>
  <c r="GB89" i="10" s="1"/>
  <c r="AI89" i="10"/>
  <c r="GC89" i="10" s="1"/>
  <c r="AK89" i="10"/>
  <c r="GD89" i="10" s="1"/>
  <c r="AM89" i="10"/>
  <c r="GE89" i="10" s="1"/>
  <c r="AO89" i="10"/>
  <c r="GF89" i="10" s="1"/>
  <c r="AQ89" i="10"/>
  <c r="GG89" i="10" s="1"/>
  <c r="AS89" i="10"/>
  <c r="GH89" i="10" s="1"/>
  <c r="AU89" i="10"/>
  <c r="GI89" i="10" s="1"/>
  <c r="AW89" i="10"/>
  <c r="GJ89" i="10" s="1"/>
  <c r="AY89" i="10"/>
  <c r="GK89" i="10" s="1"/>
  <c r="BA89" i="10"/>
  <c r="GL89" i="10" s="1"/>
  <c r="BC89" i="10"/>
  <c r="GM89" i="10" s="1"/>
  <c r="BE89" i="10"/>
  <c r="GN89" i="10" s="1"/>
  <c r="BG89" i="10"/>
  <c r="GO89" i="10" s="1"/>
  <c r="BI89" i="10"/>
  <c r="GP89" i="10" s="1"/>
  <c r="BK89" i="10"/>
  <c r="GQ89" i="10" s="1"/>
  <c r="BM89" i="10"/>
  <c r="GR89" i="10" s="1"/>
  <c r="BO89" i="10"/>
  <c r="GS89" i="10" s="1"/>
  <c r="BQ89" i="10"/>
  <c r="GT89" i="10" s="1"/>
  <c r="BS89" i="10"/>
  <c r="BU89" i="10"/>
  <c r="GV89" i="10" s="1"/>
  <c r="BW89" i="10"/>
  <c r="GW89" i="10" s="1"/>
  <c r="BY89" i="10"/>
  <c r="GX89" i="10" s="1"/>
  <c r="CA89" i="10"/>
  <c r="GY89" i="10" s="1"/>
  <c r="CC89" i="10"/>
  <c r="CE89" i="10"/>
  <c r="HA89" i="10" s="1"/>
  <c r="CG89" i="10"/>
  <c r="HB89" i="10" s="1"/>
  <c r="CI89" i="10"/>
  <c r="HC89" i="10" s="1"/>
  <c r="CK89" i="10"/>
  <c r="HD89" i="10" s="1"/>
  <c r="CM89" i="10"/>
  <c r="CO89" i="10"/>
  <c r="HF89" i="10" s="1"/>
  <c r="CQ89" i="10"/>
  <c r="HG89" i="10" s="1"/>
  <c r="CS89" i="10"/>
  <c r="HH89" i="10" s="1"/>
  <c r="CU89" i="10"/>
  <c r="HI89" i="10" s="1"/>
  <c r="CW89" i="10"/>
  <c r="HJ89" i="10" s="1"/>
  <c r="CY89" i="10"/>
  <c r="HK89" i="10" s="1"/>
  <c r="DA89" i="10"/>
  <c r="HL89" i="10" s="1"/>
  <c r="DC89" i="10"/>
  <c r="HM89" i="10" s="1"/>
  <c r="DE89" i="10"/>
  <c r="HN89" i="10" s="1"/>
  <c r="DG89" i="10"/>
  <c r="HO89" i="10" s="1"/>
  <c r="DI89" i="10"/>
  <c r="HP89" i="10" s="1"/>
  <c r="DK89" i="10"/>
  <c r="HQ89" i="10" s="1"/>
  <c r="DM89" i="10"/>
  <c r="HR89" i="10" s="1"/>
  <c r="DO89" i="10"/>
  <c r="HS89" i="10" s="1"/>
  <c r="DQ89" i="10"/>
  <c r="HT89" i="10" s="1"/>
  <c r="DS89" i="10"/>
  <c r="HU89" i="10" s="1"/>
  <c r="DU89" i="10"/>
  <c r="HV89" i="10" s="1"/>
  <c r="DW89" i="10"/>
  <c r="HW89" i="10" s="1"/>
  <c r="DY89" i="10"/>
  <c r="EA89" i="10"/>
  <c r="HY89" i="10" s="1"/>
  <c r="EC89" i="10"/>
  <c r="HZ89" i="10" s="1"/>
  <c r="EE89" i="10"/>
  <c r="IA89" i="10" s="1"/>
  <c r="EG89" i="10"/>
  <c r="IB89" i="10" s="1"/>
  <c r="EI89" i="10"/>
  <c r="IC89" i="10" s="1"/>
  <c r="EK89" i="10"/>
  <c r="ID89" i="10" s="1"/>
  <c r="EM89" i="10"/>
  <c r="IE89" i="10" s="1"/>
  <c r="EO89" i="10"/>
  <c r="EQ89" i="10"/>
  <c r="IG89" i="10" s="1"/>
  <c r="ES89" i="10"/>
  <c r="IH89" i="10" s="1"/>
  <c r="EU89" i="10"/>
  <c r="II89" i="10" s="1"/>
  <c r="EW89" i="10"/>
  <c r="IJ89" i="10" s="1"/>
  <c r="EY89" i="10"/>
  <c r="FA89" i="10"/>
  <c r="IL89" i="10" s="1"/>
  <c r="GU89" i="10"/>
  <c r="GZ89" i="10"/>
  <c r="HE89" i="10"/>
  <c r="HX89" i="10"/>
  <c r="IF89" i="10"/>
  <c r="IK89" i="10"/>
  <c r="A90" i="10"/>
  <c r="C90" i="10"/>
  <c r="D90" i="10"/>
  <c r="I90" i="10"/>
  <c r="FP90" i="10" s="1"/>
  <c r="K90" i="10"/>
  <c r="FQ90" i="10" s="1"/>
  <c r="M90" i="10"/>
  <c r="O90" i="10"/>
  <c r="FS90" i="10" s="1"/>
  <c r="Q90" i="10"/>
  <c r="FT90" i="10" s="1"/>
  <c r="S90" i="10"/>
  <c r="FU90" i="10" s="1"/>
  <c r="U90" i="10"/>
  <c r="FV90" i="10" s="1"/>
  <c r="W90" i="10"/>
  <c r="FW90" i="10" s="1"/>
  <c r="Y90" i="10"/>
  <c r="FX90" i="10" s="1"/>
  <c r="AA90" i="10"/>
  <c r="FY90" i="10" s="1"/>
  <c r="AC90" i="10"/>
  <c r="AE90" i="10"/>
  <c r="GA90" i="10" s="1"/>
  <c r="AG90" i="10"/>
  <c r="GB90" i="10" s="1"/>
  <c r="AI90" i="10"/>
  <c r="AK90" i="10"/>
  <c r="GD90" i="10" s="1"/>
  <c r="AM90" i="10"/>
  <c r="GE90" i="10" s="1"/>
  <c r="AO90" i="10"/>
  <c r="GF90" i="10" s="1"/>
  <c r="AQ90" i="10"/>
  <c r="GG90" i="10" s="1"/>
  <c r="AS90" i="10"/>
  <c r="AU90" i="10"/>
  <c r="GI90" i="10" s="1"/>
  <c r="AW90" i="10"/>
  <c r="GJ90" i="10" s="1"/>
  <c r="AY90" i="10"/>
  <c r="GK90" i="10" s="1"/>
  <c r="BA90" i="10"/>
  <c r="GL90" i="10" s="1"/>
  <c r="BC90" i="10"/>
  <c r="GM90" i="10" s="1"/>
  <c r="BE90" i="10"/>
  <c r="GN90" i="10" s="1"/>
  <c r="BG90" i="10"/>
  <c r="GO90" i="10" s="1"/>
  <c r="BI90" i="10"/>
  <c r="GP90" i="10" s="1"/>
  <c r="BK90" i="10"/>
  <c r="GQ90" i="10" s="1"/>
  <c r="BM90" i="10"/>
  <c r="GR90" i="10" s="1"/>
  <c r="BO90" i="10"/>
  <c r="GS90" i="10" s="1"/>
  <c r="BQ90" i="10"/>
  <c r="BS90" i="10"/>
  <c r="GU90" i="10" s="1"/>
  <c r="BU90" i="10"/>
  <c r="GV90" i="10" s="1"/>
  <c r="BW90" i="10"/>
  <c r="GW90" i="10" s="1"/>
  <c r="BY90" i="10"/>
  <c r="CA90" i="10"/>
  <c r="GY90" i="10" s="1"/>
  <c r="CC90" i="10"/>
  <c r="GZ90" i="10" s="1"/>
  <c r="CE90" i="10"/>
  <c r="CG90" i="10"/>
  <c r="CI90" i="10"/>
  <c r="HC90" i="10" s="1"/>
  <c r="CK90" i="10"/>
  <c r="HD90" i="10" s="1"/>
  <c r="CM90" i="10"/>
  <c r="CO90" i="10"/>
  <c r="CQ90" i="10"/>
  <c r="HG90" i="10" s="1"/>
  <c r="CS90" i="10"/>
  <c r="HH90" i="10" s="1"/>
  <c r="CU90" i="10"/>
  <c r="HI90" i="10" s="1"/>
  <c r="CW90" i="10"/>
  <c r="HJ90" i="10" s="1"/>
  <c r="CY90" i="10"/>
  <c r="HK90" i="10" s="1"/>
  <c r="DA90" i="10"/>
  <c r="HL90" i="10" s="1"/>
  <c r="DC90" i="10"/>
  <c r="HM90" i="10" s="1"/>
  <c r="DE90" i="10"/>
  <c r="HN90" i="10" s="1"/>
  <c r="DG90" i="10"/>
  <c r="HO90" i="10" s="1"/>
  <c r="DI90" i="10"/>
  <c r="HP90" i="10" s="1"/>
  <c r="DK90" i="10"/>
  <c r="HQ90" i="10" s="1"/>
  <c r="DM90" i="10"/>
  <c r="HR90" i="10" s="1"/>
  <c r="DO90" i="10"/>
  <c r="HS90" i="10" s="1"/>
  <c r="DQ90" i="10"/>
  <c r="HT90" i="10" s="1"/>
  <c r="DS90" i="10"/>
  <c r="HU90" i="10" s="1"/>
  <c r="DU90" i="10"/>
  <c r="DW90" i="10"/>
  <c r="HW90" i="10" s="1"/>
  <c r="DY90" i="10"/>
  <c r="HX90" i="10" s="1"/>
  <c r="EA90" i="10"/>
  <c r="HY90" i="10" s="1"/>
  <c r="EC90" i="10"/>
  <c r="HZ90" i="10" s="1"/>
  <c r="EE90" i="10"/>
  <c r="IA90" i="10" s="1"/>
  <c r="EG90" i="10"/>
  <c r="IB90" i="10" s="1"/>
  <c r="EI90" i="10"/>
  <c r="IC90" i="10" s="1"/>
  <c r="EK90" i="10"/>
  <c r="EM90" i="10"/>
  <c r="IE90" i="10" s="1"/>
  <c r="EO90" i="10"/>
  <c r="IF90" i="10" s="1"/>
  <c r="EQ90" i="10"/>
  <c r="ES90" i="10"/>
  <c r="IH90" i="10" s="1"/>
  <c r="EU90" i="10"/>
  <c r="II90" i="10" s="1"/>
  <c r="EW90" i="10"/>
  <c r="IJ90" i="10" s="1"/>
  <c r="EY90" i="10"/>
  <c r="IK90" i="10" s="1"/>
  <c r="FA90" i="10"/>
  <c r="FR90" i="10"/>
  <c r="FZ90" i="10"/>
  <c r="GC90" i="10"/>
  <c r="GH90" i="10"/>
  <c r="GT90" i="10"/>
  <c r="GX90" i="10"/>
  <c r="HA90" i="10"/>
  <c r="HB90" i="10"/>
  <c r="HE90" i="10"/>
  <c r="HF90" i="10"/>
  <c r="HV90" i="10"/>
  <c r="ID90" i="10"/>
  <c r="IG90" i="10"/>
  <c r="IL90" i="10"/>
  <c r="A91" i="10"/>
  <c r="C91" i="10"/>
  <c r="D91" i="10"/>
  <c r="I91" i="10"/>
  <c r="FP91" i="10" s="1"/>
  <c r="K91" i="10"/>
  <c r="FQ91" i="10" s="1"/>
  <c r="M91" i="10"/>
  <c r="FR91" i="10" s="1"/>
  <c r="O91" i="10"/>
  <c r="Q91" i="10"/>
  <c r="FT91" i="10" s="1"/>
  <c r="S91" i="10"/>
  <c r="FU91" i="10" s="1"/>
  <c r="U91" i="10"/>
  <c r="W91" i="10"/>
  <c r="FW91" i="10" s="1"/>
  <c r="Y91" i="10"/>
  <c r="FX91" i="10" s="1"/>
  <c r="AA91" i="10"/>
  <c r="FY91" i="10" s="1"/>
  <c r="AC91" i="10"/>
  <c r="FZ91" i="10" s="1"/>
  <c r="AE91" i="10"/>
  <c r="GA91" i="10" s="1"/>
  <c r="AG91" i="10"/>
  <c r="GB91" i="10" s="1"/>
  <c r="AI91" i="10"/>
  <c r="GC91" i="10" s="1"/>
  <c r="AK91" i="10"/>
  <c r="AM91" i="10"/>
  <c r="AO91" i="10"/>
  <c r="GF91" i="10" s="1"/>
  <c r="AQ91" i="10"/>
  <c r="AS91" i="10"/>
  <c r="GH91" i="10" s="1"/>
  <c r="AU91" i="10"/>
  <c r="GI91" i="10" s="1"/>
  <c r="AW91" i="10"/>
  <c r="GJ91" i="10" s="1"/>
  <c r="AY91" i="10"/>
  <c r="GK91" i="10" s="1"/>
  <c r="BA91" i="10"/>
  <c r="GL91" i="10" s="1"/>
  <c r="BC91" i="10"/>
  <c r="GM91" i="10" s="1"/>
  <c r="BE91" i="10"/>
  <c r="GN91" i="10" s="1"/>
  <c r="BG91" i="10"/>
  <c r="GO91" i="10" s="1"/>
  <c r="BI91" i="10"/>
  <c r="GP91" i="10" s="1"/>
  <c r="BK91" i="10"/>
  <c r="GQ91" i="10" s="1"/>
  <c r="BM91" i="10"/>
  <c r="GR91" i="10" s="1"/>
  <c r="BO91" i="10"/>
  <c r="GS91" i="10" s="1"/>
  <c r="BQ91" i="10"/>
  <c r="BS91" i="10"/>
  <c r="GU91" i="10" s="1"/>
  <c r="BU91" i="10"/>
  <c r="GV91" i="10" s="1"/>
  <c r="BW91" i="10"/>
  <c r="BY91" i="10"/>
  <c r="CA91" i="10"/>
  <c r="GY91" i="10" s="1"/>
  <c r="CC91" i="10"/>
  <c r="GZ91" i="10" s="1"/>
  <c r="CE91" i="10"/>
  <c r="HA91" i="10" s="1"/>
  <c r="CG91" i="10"/>
  <c r="HB91" i="10" s="1"/>
  <c r="CI91" i="10"/>
  <c r="HC91" i="10" s="1"/>
  <c r="CK91" i="10"/>
  <c r="HD91" i="10" s="1"/>
  <c r="CM91" i="10"/>
  <c r="HE91" i="10" s="1"/>
  <c r="CO91" i="10"/>
  <c r="HF91" i="10" s="1"/>
  <c r="CQ91" i="10"/>
  <c r="HG91" i="10" s="1"/>
  <c r="CS91" i="10"/>
  <c r="HH91" i="10" s="1"/>
  <c r="CU91" i="10"/>
  <c r="HI91" i="10" s="1"/>
  <c r="CW91" i="10"/>
  <c r="CY91" i="10"/>
  <c r="HK91" i="10" s="1"/>
  <c r="DA91" i="10"/>
  <c r="HL91" i="10" s="1"/>
  <c r="DC91" i="10"/>
  <c r="HM91" i="10" s="1"/>
  <c r="DE91" i="10"/>
  <c r="HN91" i="10" s="1"/>
  <c r="DG91" i="10"/>
  <c r="HO91" i="10" s="1"/>
  <c r="DI91" i="10"/>
  <c r="HP91" i="10" s="1"/>
  <c r="DK91" i="10"/>
  <c r="HQ91" i="10" s="1"/>
  <c r="DM91" i="10"/>
  <c r="HR91" i="10" s="1"/>
  <c r="DO91" i="10"/>
  <c r="HS91" i="10" s="1"/>
  <c r="DQ91" i="10"/>
  <c r="HT91" i="10" s="1"/>
  <c r="DS91" i="10"/>
  <c r="DU91" i="10"/>
  <c r="HV91" i="10" s="1"/>
  <c r="DW91" i="10"/>
  <c r="HW91" i="10" s="1"/>
  <c r="DY91" i="10"/>
  <c r="HX91" i="10" s="1"/>
  <c r="EA91" i="10"/>
  <c r="HY91" i="10" s="1"/>
  <c r="EC91" i="10"/>
  <c r="HZ91" i="10" s="1"/>
  <c r="EE91" i="10"/>
  <c r="IA91" i="10" s="1"/>
  <c r="EG91" i="10"/>
  <c r="IB91" i="10" s="1"/>
  <c r="EI91" i="10"/>
  <c r="IC91" i="10" s="1"/>
  <c r="EK91" i="10"/>
  <c r="ID91" i="10" s="1"/>
  <c r="EM91" i="10"/>
  <c r="IE91" i="10" s="1"/>
  <c r="EO91" i="10"/>
  <c r="IF91" i="10" s="1"/>
  <c r="EQ91" i="10"/>
  <c r="IG91" i="10" s="1"/>
  <c r="ES91" i="10"/>
  <c r="IH91" i="10" s="1"/>
  <c r="EU91" i="10"/>
  <c r="II91" i="10" s="1"/>
  <c r="EW91" i="10"/>
  <c r="IJ91" i="10" s="1"/>
  <c r="EY91" i="10"/>
  <c r="FA91" i="10"/>
  <c r="IL91" i="10" s="1"/>
  <c r="FS91" i="10"/>
  <c r="FV91" i="10"/>
  <c r="GD91" i="10"/>
  <c r="GE91" i="10"/>
  <c r="GG91" i="10"/>
  <c r="GT91" i="10"/>
  <c r="GW91" i="10"/>
  <c r="GX91" i="10"/>
  <c r="HJ91" i="10"/>
  <c r="HU91" i="10"/>
  <c r="IK91" i="10"/>
  <c r="A92" i="10"/>
  <c r="C92" i="10"/>
  <c r="D92" i="10"/>
  <c r="I92" i="10"/>
  <c r="FP92" i="10" s="1"/>
  <c r="K92" i="10"/>
  <c r="FQ92" i="10" s="1"/>
  <c r="M92" i="10"/>
  <c r="FR92" i="10" s="1"/>
  <c r="O92" i="10"/>
  <c r="Q92" i="10"/>
  <c r="FT92" i="10" s="1"/>
  <c r="S92" i="10"/>
  <c r="FU92" i="10" s="1"/>
  <c r="U92" i="10"/>
  <c r="FV92" i="10" s="1"/>
  <c r="W92" i="10"/>
  <c r="FW92" i="10" s="1"/>
  <c r="Y92" i="10"/>
  <c r="FX92" i="10" s="1"/>
  <c r="AA92" i="10"/>
  <c r="FY92" i="10" s="1"/>
  <c r="AC92" i="10"/>
  <c r="FZ92" i="10" s="1"/>
  <c r="AE92" i="10"/>
  <c r="GA92" i="10" s="1"/>
  <c r="AG92" i="10"/>
  <c r="AI92" i="10"/>
  <c r="GC92" i="10" s="1"/>
  <c r="AK92" i="10"/>
  <c r="GD92" i="10" s="1"/>
  <c r="AM92" i="10"/>
  <c r="GE92" i="10" s="1"/>
  <c r="AO92" i="10"/>
  <c r="GF92" i="10" s="1"/>
  <c r="AQ92" i="10"/>
  <c r="GG92" i="10" s="1"/>
  <c r="AS92" i="10"/>
  <c r="GH92" i="10" s="1"/>
  <c r="AU92" i="10"/>
  <c r="GI92" i="10" s="1"/>
  <c r="AW92" i="10"/>
  <c r="GJ92" i="10" s="1"/>
  <c r="AY92" i="10"/>
  <c r="GK92" i="10" s="1"/>
  <c r="BA92" i="10"/>
  <c r="GL92" i="10" s="1"/>
  <c r="BC92" i="10"/>
  <c r="GM92" i="10" s="1"/>
  <c r="BE92" i="10"/>
  <c r="GN92" i="10" s="1"/>
  <c r="BG92" i="10"/>
  <c r="GO92" i="10" s="1"/>
  <c r="BI92" i="10"/>
  <c r="GP92" i="10" s="1"/>
  <c r="BK92" i="10"/>
  <c r="GQ92" i="10" s="1"/>
  <c r="BM92" i="10"/>
  <c r="BO92" i="10"/>
  <c r="GS92" i="10" s="1"/>
  <c r="BQ92" i="10"/>
  <c r="GT92" i="10" s="1"/>
  <c r="BS92" i="10"/>
  <c r="GU92" i="10" s="1"/>
  <c r="BU92" i="10"/>
  <c r="GV92" i="10" s="1"/>
  <c r="BW92" i="10"/>
  <c r="GW92" i="10" s="1"/>
  <c r="BY92" i="10"/>
  <c r="GX92" i="10" s="1"/>
  <c r="CA92" i="10"/>
  <c r="GY92" i="10" s="1"/>
  <c r="CC92" i="10"/>
  <c r="GZ92" i="10" s="1"/>
  <c r="CE92" i="10"/>
  <c r="HA92" i="10" s="1"/>
  <c r="CG92" i="10"/>
  <c r="HB92" i="10" s="1"/>
  <c r="CI92" i="10"/>
  <c r="HC92" i="10" s="1"/>
  <c r="CK92" i="10"/>
  <c r="HD92" i="10" s="1"/>
  <c r="CM92" i="10"/>
  <c r="HE92" i="10" s="1"/>
  <c r="CO92" i="10"/>
  <c r="HF92" i="10" s="1"/>
  <c r="CQ92" i="10"/>
  <c r="HG92" i="10" s="1"/>
  <c r="CS92" i="10"/>
  <c r="HH92" i="10" s="1"/>
  <c r="CU92" i="10"/>
  <c r="HI92" i="10" s="1"/>
  <c r="CW92" i="10"/>
  <c r="HJ92" i="10" s="1"/>
  <c r="CY92" i="10"/>
  <c r="DA92" i="10"/>
  <c r="HL92" i="10" s="1"/>
  <c r="DC92" i="10"/>
  <c r="HM92" i="10" s="1"/>
  <c r="DE92" i="10"/>
  <c r="HN92" i="10" s="1"/>
  <c r="DG92" i="10"/>
  <c r="HO92" i="10" s="1"/>
  <c r="DI92" i="10"/>
  <c r="HP92" i="10" s="1"/>
  <c r="DK92" i="10"/>
  <c r="HQ92" i="10" s="1"/>
  <c r="DM92" i="10"/>
  <c r="HR92" i="10" s="1"/>
  <c r="DO92" i="10"/>
  <c r="HS92" i="10" s="1"/>
  <c r="DQ92" i="10"/>
  <c r="HT92" i="10" s="1"/>
  <c r="DS92" i="10"/>
  <c r="HU92" i="10" s="1"/>
  <c r="DU92" i="10"/>
  <c r="DW92" i="10"/>
  <c r="HW92" i="10" s="1"/>
  <c r="DY92" i="10"/>
  <c r="HX92" i="10" s="1"/>
  <c r="EA92" i="10"/>
  <c r="HY92" i="10" s="1"/>
  <c r="EC92" i="10"/>
  <c r="HZ92" i="10" s="1"/>
  <c r="EE92" i="10"/>
  <c r="EG92" i="10"/>
  <c r="IB92" i="10" s="1"/>
  <c r="EI92" i="10"/>
  <c r="IC92" i="10" s="1"/>
  <c r="EK92" i="10"/>
  <c r="ID92" i="10" s="1"/>
  <c r="EM92" i="10"/>
  <c r="IE92" i="10" s="1"/>
  <c r="EO92" i="10"/>
  <c r="IF92" i="10" s="1"/>
  <c r="EQ92" i="10"/>
  <c r="IG92" i="10" s="1"/>
  <c r="ES92" i="10"/>
  <c r="IH92" i="10" s="1"/>
  <c r="EU92" i="10"/>
  <c r="II92" i="10" s="1"/>
  <c r="EW92" i="10"/>
  <c r="IJ92" i="10" s="1"/>
  <c r="EY92" i="10"/>
  <c r="IK92" i="10" s="1"/>
  <c r="FA92" i="10"/>
  <c r="IL92" i="10" s="1"/>
  <c r="FS92" i="10"/>
  <c r="GB92" i="10"/>
  <c r="GR92" i="10"/>
  <c r="HK92" i="10"/>
  <c r="HV92" i="10"/>
  <c r="IA92" i="10"/>
  <c r="A93" i="10"/>
  <c r="C93" i="10"/>
  <c r="D93" i="10"/>
  <c r="I93" i="10"/>
  <c r="K93" i="10"/>
  <c r="M93" i="10"/>
  <c r="FR93" i="10" s="1"/>
  <c r="O93" i="10"/>
  <c r="FS93" i="10" s="1"/>
  <c r="Q93" i="10"/>
  <c r="FT93" i="10" s="1"/>
  <c r="S93" i="10"/>
  <c r="FU93" i="10" s="1"/>
  <c r="U93" i="10"/>
  <c r="FV93" i="10" s="1"/>
  <c r="W93" i="10"/>
  <c r="FW93" i="10" s="1"/>
  <c r="Y93" i="10"/>
  <c r="FX93" i="10" s="1"/>
  <c r="AA93" i="10"/>
  <c r="FY93" i="10" s="1"/>
  <c r="AC93" i="10"/>
  <c r="FZ93" i="10" s="1"/>
  <c r="AE93" i="10"/>
  <c r="GA93" i="10" s="1"/>
  <c r="AG93" i="10"/>
  <c r="GB93" i="10" s="1"/>
  <c r="AI93" i="10"/>
  <c r="AK93" i="10"/>
  <c r="GD93" i="10" s="1"/>
  <c r="AM93" i="10"/>
  <c r="GE93" i="10" s="1"/>
  <c r="AO93" i="10"/>
  <c r="AQ93" i="10"/>
  <c r="GG93" i="10" s="1"/>
  <c r="AS93" i="10"/>
  <c r="GH93" i="10" s="1"/>
  <c r="AU93" i="10"/>
  <c r="GI93" i="10" s="1"/>
  <c r="AW93" i="10"/>
  <c r="GJ93" i="10" s="1"/>
  <c r="AY93" i="10"/>
  <c r="GK93" i="10" s="1"/>
  <c r="BA93" i="10"/>
  <c r="GL93" i="10" s="1"/>
  <c r="BC93" i="10"/>
  <c r="GM93" i="10" s="1"/>
  <c r="BE93" i="10"/>
  <c r="BG93" i="10"/>
  <c r="BI93" i="10"/>
  <c r="GP93" i="10" s="1"/>
  <c r="BK93" i="10"/>
  <c r="GQ93" i="10" s="1"/>
  <c r="BM93" i="10"/>
  <c r="GR93" i="10" s="1"/>
  <c r="BO93" i="10"/>
  <c r="BQ93" i="10"/>
  <c r="GT93" i="10" s="1"/>
  <c r="BS93" i="10"/>
  <c r="GU93" i="10" s="1"/>
  <c r="BU93" i="10"/>
  <c r="GV93" i="10" s="1"/>
  <c r="BW93" i="10"/>
  <c r="GW93" i="10" s="1"/>
  <c r="BY93" i="10"/>
  <c r="GX93" i="10" s="1"/>
  <c r="CA93" i="10"/>
  <c r="GY93" i="10" s="1"/>
  <c r="CC93" i="10"/>
  <c r="GZ93" i="10" s="1"/>
  <c r="CE93" i="10"/>
  <c r="HA93" i="10" s="1"/>
  <c r="CG93" i="10"/>
  <c r="HB93" i="10" s="1"/>
  <c r="CI93" i="10"/>
  <c r="HC93" i="10" s="1"/>
  <c r="CK93" i="10"/>
  <c r="CM93" i="10"/>
  <c r="HE93" i="10" s="1"/>
  <c r="CO93" i="10"/>
  <c r="HF93" i="10" s="1"/>
  <c r="CQ93" i="10"/>
  <c r="HG93" i="10" s="1"/>
  <c r="CS93" i="10"/>
  <c r="HH93" i="10" s="1"/>
  <c r="CU93" i="10"/>
  <c r="CW93" i="10"/>
  <c r="HJ93" i="10" s="1"/>
  <c r="CY93" i="10"/>
  <c r="HK93" i="10" s="1"/>
  <c r="DA93" i="10"/>
  <c r="DC93" i="10"/>
  <c r="HM93" i="10" s="1"/>
  <c r="DE93" i="10"/>
  <c r="HN93" i="10" s="1"/>
  <c r="DG93" i="10"/>
  <c r="HO93" i="10" s="1"/>
  <c r="DI93" i="10"/>
  <c r="HP93" i="10" s="1"/>
  <c r="DK93" i="10"/>
  <c r="HQ93" i="10" s="1"/>
  <c r="DM93" i="10"/>
  <c r="HR93" i="10" s="1"/>
  <c r="DO93" i="10"/>
  <c r="HS93" i="10" s="1"/>
  <c r="DQ93" i="10"/>
  <c r="DS93" i="10"/>
  <c r="HU93" i="10" s="1"/>
  <c r="DU93" i="10"/>
  <c r="HV93" i="10" s="1"/>
  <c r="DW93" i="10"/>
  <c r="HW93" i="10" s="1"/>
  <c r="DY93" i="10"/>
  <c r="HX93" i="10" s="1"/>
  <c r="EA93" i="10"/>
  <c r="HY93" i="10" s="1"/>
  <c r="EC93" i="10"/>
  <c r="HZ93" i="10" s="1"/>
  <c r="EE93" i="10"/>
  <c r="IA93" i="10" s="1"/>
  <c r="EG93" i="10"/>
  <c r="EI93" i="10"/>
  <c r="IC93" i="10" s="1"/>
  <c r="EK93" i="10"/>
  <c r="ID93" i="10" s="1"/>
  <c r="EM93" i="10"/>
  <c r="IE93" i="10" s="1"/>
  <c r="EO93" i="10"/>
  <c r="IF93" i="10" s="1"/>
  <c r="EQ93" i="10"/>
  <c r="IG93" i="10" s="1"/>
  <c r="ES93" i="10"/>
  <c r="IH93" i="10" s="1"/>
  <c r="EU93" i="10"/>
  <c r="II93" i="10" s="1"/>
  <c r="EW93" i="10"/>
  <c r="EY93" i="10"/>
  <c r="IK93" i="10" s="1"/>
  <c r="FA93" i="10"/>
  <c r="IL93" i="10" s="1"/>
  <c r="FP93" i="10"/>
  <c r="FQ93" i="10"/>
  <c r="GC93" i="10"/>
  <c r="GF93" i="10"/>
  <c r="GN93" i="10"/>
  <c r="GO93" i="10"/>
  <c r="GS93" i="10"/>
  <c r="HD93" i="10"/>
  <c r="HI93" i="10"/>
  <c r="HL93" i="10"/>
  <c r="HT93" i="10"/>
  <c r="IB93" i="10"/>
  <c r="IJ93" i="10"/>
  <c r="A94" i="10"/>
  <c r="C94" i="10"/>
  <c r="D94" i="10"/>
  <c r="I94" i="10"/>
  <c r="FP94" i="10" s="1"/>
  <c r="K94" i="10"/>
  <c r="M94" i="10"/>
  <c r="O94" i="10"/>
  <c r="FS94" i="10" s="1"/>
  <c r="Q94" i="10"/>
  <c r="FT94" i="10" s="1"/>
  <c r="S94" i="10"/>
  <c r="FU94" i="10" s="1"/>
  <c r="U94" i="10"/>
  <c r="FV94" i="10" s="1"/>
  <c r="W94" i="10"/>
  <c r="FW94" i="10" s="1"/>
  <c r="Y94" i="10"/>
  <c r="FX94" i="10" s="1"/>
  <c r="AA94" i="10"/>
  <c r="AC94" i="10"/>
  <c r="AE94" i="10"/>
  <c r="GA94" i="10" s="1"/>
  <c r="AG94" i="10"/>
  <c r="GB94" i="10" s="1"/>
  <c r="AI94" i="10"/>
  <c r="GC94" i="10" s="1"/>
  <c r="AK94" i="10"/>
  <c r="GD94" i="10" s="1"/>
  <c r="AM94" i="10"/>
  <c r="GE94" i="10" s="1"/>
  <c r="AO94" i="10"/>
  <c r="GF94" i="10" s="1"/>
  <c r="AQ94" i="10"/>
  <c r="GG94" i="10" s="1"/>
  <c r="AS94" i="10"/>
  <c r="AU94" i="10"/>
  <c r="GI94" i="10" s="1"/>
  <c r="AW94" i="10"/>
  <c r="GJ94" i="10" s="1"/>
  <c r="AY94" i="10"/>
  <c r="GK94" i="10" s="1"/>
  <c r="BA94" i="10"/>
  <c r="GL94" i="10" s="1"/>
  <c r="BC94" i="10"/>
  <c r="GM94" i="10" s="1"/>
  <c r="BE94" i="10"/>
  <c r="GN94" i="10" s="1"/>
  <c r="BG94" i="10"/>
  <c r="BI94" i="10"/>
  <c r="BK94" i="10"/>
  <c r="GQ94" i="10" s="1"/>
  <c r="BM94" i="10"/>
  <c r="GR94" i="10" s="1"/>
  <c r="BO94" i="10"/>
  <c r="GS94" i="10" s="1"/>
  <c r="BQ94" i="10"/>
  <c r="GT94" i="10" s="1"/>
  <c r="BS94" i="10"/>
  <c r="GU94" i="10" s="1"/>
  <c r="BU94" i="10"/>
  <c r="GV94" i="10" s="1"/>
  <c r="BW94" i="10"/>
  <c r="BY94" i="10"/>
  <c r="CA94" i="10"/>
  <c r="GY94" i="10" s="1"/>
  <c r="CC94" i="10"/>
  <c r="GZ94" i="10" s="1"/>
  <c r="CE94" i="10"/>
  <c r="HA94" i="10" s="1"/>
  <c r="CG94" i="10"/>
  <c r="HB94" i="10" s="1"/>
  <c r="CI94" i="10"/>
  <c r="HC94" i="10" s="1"/>
  <c r="CK94" i="10"/>
  <c r="HD94" i="10" s="1"/>
  <c r="CM94" i="10"/>
  <c r="HE94" i="10" s="1"/>
  <c r="CO94" i="10"/>
  <c r="CQ94" i="10"/>
  <c r="HG94" i="10" s="1"/>
  <c r="CS94" i="10"/>
  <c r="HH94" i="10" s="1"/>
  <c r="CU94" i="10"/>
  <c r="HI94" i="10" s="1"/>
  <c r="CW94" i="10"/>
  <c r="HJ94" i="10" s="1"/>
  <c r="CY94" i="10"/>
  <c r="HK94" i="10" s="1"/>
  <c r="DA94" i="10"/>
  <c r="HL94" i="10" s="1"/>
  <c r="DC94" i="10"/>
  <c r="HM94" i="10" s="1"/>
  <c r="DE94" i="10"/>
  <c r="DG94" i="10"/>
  <c r="HO94" i="10" s="1"/>
  <c r="DI94" i="10"/>
  <c r="HP94" i="10" s="1"/>
  <c r="DK94" i="10"/>
  <c r="HQ94" i="10" s="1"/>
  <c r="DM94" i="10"/>
  <c r="HR94" i="10" s="1"/>
  <c r="DO94" i="10"/>
  <c r="HS94" i="10" s="1"/>
  <c r="DQ94" i="10"/>
  <c r="HT94" i="10" s="1"/>
  <c r="DS94" i="10"/>
  <c r="DU94" i="10"/>
  <c r="DW94" i="10"/>
  <c r="HW94" i="10" s="1"/>
  <c r="DY94" i="10"/>
  <c r="HX94" i="10" s="1"/>
  <c r="EA94" i="10"/>
  <c r="HY94" i="10" s="1"/>
  <c r="EC94" i="10"/>
  <c r="HZ94" i="10" s="1"/>
  <c r="EE94" i="10"/>
  <c r="IA94" i="10" s="1"/>
  <c r="EG94" i="10"/>
  <c r="IB94" i="10" s="1"/>
  <c r="EI94" i="10"/>
  <c r="IC94" i="10" s="1"/>
  <c r="EK94" i="10"/>
  <c r="EM94" i="10"/>
  <c r="IE94" i="10" s="1"/>
  <c r="EO94" i="10"/>
  <c r="IF94" i="10" s="1"/>
  <c r="EQ94" i="10"/>
  <c r="IG94" i="10" s="1"/>
  <c r="ES94" i="10"/>
  <c r="IH94" i="10" s="1"/>
  <c r="EU94" i="10"/>
  <c r="II94" i="10" s="1"/>
  <c r="EW94" i="10"/>
  <c r="IJ94" i="10" s="1"/>
  <c r="EY94" i="10"/>
  <c r="FA94" i="10"/>
  <c r="FQ94" i="10"/>
  <c r="FR94" i="10"/>
  <c r="FY94" i="10"/>
  <c r="FZ94" i="10"/>
  <c r="GH94" i="10"/>
  <c r="GO94" i="10"/>
  <c r="GP94" i="10"/>
  <c r="GW94" i="10"/>
  <c r="GX94" i="10"/>
  <c r="HF94" i="10"/>
  <c r="HN94" i="10"/>
  <c r="HU94" i="10"/>
  <c r="HV94" i="10"/>
  <c r="ID94" i="10"/>
  <c r="IK94" i="10"/>
  <c r="IL94" i="10"/>
  <c r="A95" i="10"/>
  <c r="C95" i="10"/>
  <c r="D95" i="10"/>
  <c r="I95" i="10"/>
  <c r="FP95" i="10" s="1"/>
  <c r="K95" i="10"/>
  <c r="FQ95" i="10" s="1"/>
  <c r="M95" i="10"/>
  <c r="FR95" i="10" s="1"/>
  <c r="O95" i="10"/>
  <c r="FS95" i="10" s="1"/>
  <c r="Q95" i="10"/>
  <c r="FT95" i="10" s="1"/>
  <c r="S95" i="10"/>
  <c r="U95" i="10"/>
  <c r="FV95" i="10" s="1"/>
  <c r="W95" i="10"/>
  <c r="FW95" i="10" s="1"/>
  <c r="Y95" i="10"/>
  <c r="FX95" i="10" s="1"/>
  <c r="AA95" i="10"/>
  <c r="FY95" i="10" s="1"/>
  <c r="AC95" i="10"/>
  <c r="FZ95" i="10" s="1"/>
  <c r="AE95" i="10"/>
  <c r="GA95" i="10" s="1"/>
  <c r="AG95" i="10"/>
  <c r="GB95" i="10" s="1"/>
  <c r="AI95" i="10"/>
  <c r="AK95" i="10"/>
  <c r="GD95" i="10" s="1"/>
  <c r="AM95" i="10"/>
  <c r="GE95" i="10" s="1"/>
  <c r="AO95" i="10"/>
  <c r="GF95" i="10" s="1"/>
  <c r="AQ95" i="10"/>
  <c r="GG95" i="10" s="1"/>
  <c r="AS95" i="10"/>
  <c r="GH95" i="10" s="1"/>
  <c r="AU95" i="10"/>
  <c r="GI95" i="10" s="1"/>
  <c r="AW95" i="10"/>
  <c r="GJ95" i="10" s="1"/>
  <c r="AY95" i="10"/>
  <c r="BA95" i="10"/>
  <c r="BC95" i="10"/>
  <c r="GM95" i="10" s="1"/>
  <c r="BE95" i="10"/>
  <c r="GN95" i="10" s="1"/>
  <c r="BG95" i="10"/>
  <c r="GO95" i="10" s="1"/>
  <c r="BI95" i="10"/>
  <c r="GP95" i="10" s="1"/>
  <c r="BK95" i="10"/>
  <c r="GQ95" i="10" s="1"/>
  <c r="BM95" i="10"/>
  <c r="GR95" i="10" s="1"/>
  <c r="BO95" i="10"/>
  <c r="BQ95" i="10"/>
  <c r="GT95" i="10" s="1"/>
  <c r="BS95" i="10"/>
  <c r="GU95" i="10" s="1"/>
  <c r="BU95" i="10"/>
  <c r="GV95" i="10" s="1"/>
  <c r="BW95" i="10"/>
  <c r="GW95" i="10" s="1"/>
  <c r="BY95" i="10"/>
  <c r="GX95" i="10" s="1"/>
  <c r="CA95" i="10"/>
  <c r="GY95" i="10" s="1"/>
  <c r="CC95" i="10"/>
  <c r="GZ95" i="10" s="1"/>
  <c r="CE95" i="10"/>
  <c r="CG95" i="10"/>
  <c r="HB95" i="10" s="1"/>
  <c r="CI95" i="10"/>
  <c r="HC95" i="10" s="1"/>
  <c r="CK95" i="10"/>
  <c r="HD95" i="10" s="1"/>
  <c r="CM95" i="10"/>
  <c r="HE95" i="10" s="1"/>
  <c r="CO95" i="10"/>
  <c r="HF95" i="10" s="1"/>
  <c r="CQ95" i="10"/>
  <c r="HG95" i="10" s="1"/>
  <c r="CS95" i="10"/>
  <c r="HH95" i="10" s="1"/>
  <c r="CU95" i="10"/>
  <c r="CW95" i="10"/>
  <c r="CY95" i="10"/>
  <c r="HK95" i="10" s="1"/>
  <c r="DA95" i="10"/>
  <c r="HL95" i="10" s="1"/>
  <c r="DC95" i="10"/>
  <c r="HM95" i="10" s="1"/>
  <c r="DE95" i="10"/>
  <c r="HN95" i="10" s="1"/>
  <c r="DG95" i="10"/>
  <c r="HO95" i="10" s="1"/>
  <c r="DI95" i="10"/>
  <c r="HP95" i="10" s="1"/>
  <c r="DK95" i="10"/>
  <c r="DM95" i="10"/>
  <c r="HR95" i="10" s="1"/>
  <c r="DO95" i="10"/>
  <c r="HS95" i="10" s="1"/>
  <c r="DQ95" i="10"/>
  <c r="HT95" i="10" s="1"/>
  <c r="DS95" i="10"/>
  <c r="HU95" i="10" s="1"/>
  <c r="DU95" i="10"/>
  <c r="HV95" i="10" s="1"/>
  <c r="DW95" i="10"/>
  <c r="HW95" i="10" s="1"/>
  <c r="DY95" i="10"/>
  <c r="HX95" i="10" s="1"/>
  <c r="EA95" i="10"/>
  <c r="EC95" i="10"/>
  <c r="HZ95" i="10" s="1"/>
  <c r="EE95" i="10"/>
  <c r="IA95" i="10" s="1"/>
  <c r="EG95" i="10"/>
  <c r="IB95" i="10" s="1"/>
  <c r="EI95" i="10"/>
  <c r="IC95" i="10" s="1"/>
  <c r="EK95" i="10"/>
  <c r="EM95" i="10"/>
  <c r="IE95" i="10" s="1"/>
  <c r="EO95" i="10"/>
  <c r="IF95" i="10" s="1"/>
  <c r="EQ95" i="10"/>
  <c r="ES95" i="10"/>
  <c r="IH95" i="10" s="1"/>
  <c r="EU95" i="10"/>
  <c r="II95" i="10" s="1"/>
  <c r="EW95" i="10"/>
  <c r="IJ95" i="10" s="1"/>
  <c r="EY95" i="10"/>
  <c r="IK95" i="10" s="1"/>
  <c r="FA95" i="10"/>
  <c r="IL95" i="10" s="1"/>
  <c r="FU95" i="10"/>
  <c r="GC95" i="10"/>
  <c r="GK95" i="10"/>
  <c r="GL95" i="10"/>
  <c r="GS95" i="10"/>
  <c r="HA95" i="10"/>
  <c r="HI95" i="10"/>
  <c r="HJ95" i="10"/>
  <c r="HQ95" i="10"/>
  <c r="HY95" i="10"/>
  <c r="ID95" i="10"/>
  <c r="IG95" i="10"/>
  <c r="A96" i="10"/>
  <c r="C96" i="10"/>
  <c r="D96" i="10"/>
  <c r="I96" i="10"/>
  <c r="FP96" i="10" s="1"/>
  <c r="K96" i="10"/>
  <c r="FQ96" i="10" s="1"/>
  <c r="M96" i="10"/>
  <c r="FR96" i="10" s="1"/>
  <c r="O96" i="10"/>
  <c r="Q96" i="10"/>
  <c r="S96" i="10"/>
  <c r="FU96" i="10" s="1"/>
  <c r="U96" i="10"/>
  <c r="FV96" i="10" s="1"/>
  <c r="W96" i="10"/>
  <c r="FW96" i="10" s="1"/>
  <c r="Y96" i="10"/>
  <c r="AA96" i="10"/>
  <c r="FY96" i="10" s="1"/>
  <c r="AC96" i="10"/>
  <c r="FZ96" i="10" s="1"/>
  <c r="AE96" i="10"/>
  <c r="GA96" i="10" s="1"/>
  <c r="AG96" i="10"/>
  <c r="AI96" i="10"/>
  <c r="GC96" i="10" s="1"/>
  <c r="AK96" i="10"/>
  <c r="GD96" i="10" s="1"/>
  <c r="AM96" i="10"/>
  <c r="GE96" i="10" s="1"/>
  <c r="AO96" i="10"/>
  <c r="GF96" i="10" s="1"/>
  <c r="AQ96" i="10"/>
  <c r="GG96" i="10" s="1"/>
  <c r="AS96" i="10"/>
  <c r="GH96" i="10" s="1"/>
  <c r="AU96" i="10"/>
  <c r="GI96" i="10" s="1"/>
  <c r="AW96" i="10"/>
  <c r="AY96" i="10"/>
  <c r="GK96" i="10" s="1"/>
  <c r="BA96" i="10"/>
  <c r="GL96" i="10" s="1"/>
  <c r="BC96" i="10"/>
  <c r="GM96" i="10" s="1"/>
  <c r="BE96" i="10"/>
  <c r="BG96" i="10"/>
  <c r="GO96" i="10" s="1"/>
  <c r="BI96" i="10"/>
  <c r="GP96" i="10" s="1"/>
  <c r="BK96" i="10"/>
  <c r="BM96" i="10"/>
  <c r="BO96" i="10"/>
  <c r="GS96" i="10" s="1"/>
  <c r="BQ96" i="10"/>
  <c r="GT96" i="10" s="1"/>
  <c r="BS96" i="10"/>
  <c r="GU96" i="10" s="1"/>
  <c r="BU96" i="10"/>
  <c r="GV96" i="10" s="1"/>
  <c r="BW96" i="10"/>
  <c r="GW96" i="10" s="1"/>
  <c r="BY96" i="10"/>
  <c r="GX96" i="10" s="1"/>
  <c r="CA96" i="10"/>
  <c r="CC96" i="10"/>
  <c r="CE96" i="10"/>
  <c r="HA96" i="10" s="1"/>
  <c r="CG96" i="10"/>
  <c r="HB96" i="10" s="1"/>
  <c r="CI96" i="10"/>
  <c r="HC96" i="10" s="1"/>
  <c r="CK96" i="10"/>
  <c r="HD96" i="10" s="1"/>
  <c r="CM96" i="10"/>
  <c r="HE96" i="10" s="1"/>
  <c r="CO96" i="10"/>
  <c r="HF96" i="10" s="1"/>
  <c r="CQ96" i="10"/>
  <c r="HG96" i="10" s="1"/>
  <c r="CS96" i="10"/>
  <c r="CU96" i="10"/>
  <c r="HI96" i="10" s="1"/>
  <c r="CW96" i="10"/>
  <c r="HJ96" i="10" s="1"/>
  <c r="CY96" i="10"/>
  <c r="HK96" i="10" s="1"/>
  <c r="DA96" i="10"/>
  <c r="HL96" i="10" s="1"/>
  <c r="DC96" i="10"/>
  <c r="HM96" i="10" s="1"/>
  <c r="DE96" i="10"/>
  <c r="HN96" i="10" s="1"/>
  <c r="DG96" i="10"/>
  <c r="DI96" i="10"/>
  <c r="DK96" i="10"/>
  <c r="HQ96" i="10" s="1"/>
  <c r="DM96" i="10"/>
  <c r="DO96" i="10"/>
  <c r="HS96" i="10" s="1"/>
  <c r="DQ96" i="10"/>
  <c r="HT96" i="10" s="1"/>
  <c r="DS96" i="10"/>
  <c r="HU96" i="10" s="1"/>
  <c r="DU96" i="10"/>
  <c r="HV96" i="10" s="1"/>
  <c r="DW96" i="10"/>
  <c r="HW96" i="10" s="1"/>
  <c r="DY96" i="10"/>
  <c r="EA96" i="10"/>
  <c r="HY96" i="10" s="1"/>
  <c r="EC96" i="10"/>
  <c r="HZ96" i="10" s="1"/>
  <c r="EE96" i="10"/>
  <c r="IA96" i="10" s="1"/>
  <c r="EG96" i="10"/>
  <c r="IB96" i="10" s="1"/>
  <c r="EI96" i="10"/>
  <c r="IC96" i="10" s="1"/>
  <c r="EK96" i="10"/>
  <c r="ID96" i="10" s="1"/>
  <c r="EM96" i="10"/>
  <c r="IE96" i="10" s="1"/>
  <c r="EO96" i="10"/>
  <c r="IF96" i="10" s="1"/>
  <c r="EQ96" i="10"/>
  <c r="IG96" i="10" s="1"/>
  <c r="ES96" i="10"/>
  <c r="IH96" i="10" s="1"/>
  <c r="EU96" i="10"/>
  <c r="II96" i="10" s="1"/>
  <c r="EW96" i="10"/>
  <c r="IJ96" i="10" s="1"/>
  <c r="EY96" i="10"/>
  <c r="IK96" i="10" s="1"/>
  <c r="FA96" i="10"/>
  <c r="IL96" i="10" s="1"/>
  <c r="FS96" i="10"/>
  <c r="FT96" i="10"/>
  <c r="FX96" i="10"/>
  <c r="GB96" i="10"/>
  <c r="GJ96" i="10"/>
  <c r="GN96" i="10"/>
  <c r="GQ96" i="10"/>
  <c r="GR96" i="10"/>
  <c r="GY96" i="10"/>
  <c r="GZ96" i="10"/>
  <c r="HH96" i="10"/>
  <c r="HO96" i="10"/>
  <c r="HP96" i="10"/>
  <c r="HR96" i="10"/>
  <c r="HX96" i="10"/>
  <c r="A97" i="10"/>
  <c r="C97" i="10"/>
  <c r="D97" i="10"/>
  <c r="I97" i="10"/>
  <c r="FP97" i="10" s="1"/>
  <c r="K97" i="10"/>
  <c r="FQ97" i="10" s="1"/>
  <c r="M97" i="10"/>
  <c r="FR97" i="10" s="1"/>
  <c r="O97" i="10"/>
  <c r="FS97" i="10" s="1"/>
  <c r="Q97" i="10"/>
  <c r="S97" i="10"/>
  <c r="FU97" i="10" s="1"/>
  <c r="U97" i="10"/>
  <c r="FV97" i="10" s="1"/>
  <c r="W97" i="10"/>
  <c r="FW97" i="10" s="1"/>
  <c r="Y97" i="10"/>
  <c r="FX97" i="10" s="1"/>
  <c r="AA97" i="10"/>
  <c r="FY97" i="10" s="1"/>
  <c r="AC97" i="10"/>
  <c r="FZ97" i="10" s="1"/>
  <c r="AE97" i="10"/>
  <c r="GA97" i="10" s="1"/>
  <c r="AG97" i="10"/>
  <c r="AI97" i="10"/>
  <c r="GC97" i="10" s="1"/>
  <c r="AK97" i="10"/>
  <c r="GD97" i="10" s="1"/>
  <c r="AM97" i="10"/>
  <c r="AO97" i="10"/>
  <c r="GF97" i="10" s="1"/>
  <c r="AQ97" i="10"/>
  <c r="GG97" i="10" s="1"/>
  <c r="AS97" i="10"/>
  <c r="GH97" i="10" s="1"/>
  <c r="AU97" i="10"/>
  <c r="GI97" i="10" s="1"/>
  <c r="AW97" i="10"/>
  <c r="GJ97" i="10" s="1"/>
  <c r="AY97" i="10"/>
  <c r="GK97" i="10" s="1"/>
  <c r="BA97" i="10"/>
  <c r="GL97" i="10" s="1"/>
  <c r="BC97" i="10"/>
  <c r="GM97" i="10" s="1"/>
  <c r="BE97" i="10"/>
  <c r="GN97" i="10" s="1"/>
  <c r="BG97" i="10"/>
  <c r="BI97" i="10"/>
  <c r="GP97" i="10" s="1"/>
  <c r="BK97" i="10"/>
  <c r="GQ97" i="10" s="1"/>
  <c r="BM97" i="10"/>
  <c r="BO97" i="10"/>
  <c r="GS97" i="10" s="1"/>
  <c r="BQ97" i="10"/>
  <c r="GT97" i="10" s="1"/>
  <c r="BS97" i="10"/>
  <c r="GU97" i="10" s="1"/>
  <c r="BU97" i="10"/>
  <c r="GV97" i="10" s="1"/>
  <c r="BW97" i="10"/>
  <c r="GW97" i="10" s="1"/>
  <c r="BY97" i="10"/>
  <c r="GX97" i="10" s="1"/>
  <c r="CA97" i="10"/>
  <c r="GY97" i="10" s="1"/>
  <c r="CC97" i="10"/>
  <c r="GZ97" i="10" s="1"/>
  <c r="CE97" i="10"/>
  <c r="HA97" i="10" s="1"/>
  <c r="CG97" i="10"/>
  <c r="HB97" i="10" s="1"/>
  <c r="CI97" i="10"/>
  <c r="CK97" i="10"/>
  <c r="CM97" i="10"/>
  <c r="CO97" i="10"/>
  <c r="HF97" i="10" s="1"/>
  <c r="CQ97" i="10"/>
  <c r="HG97" i="10" s="1"/>
  <c r="CS97" i="10"/>
  <c r="HH97" i="10" s="1"/>
  <c r="CU97" i="10"/>
  <c r="CW97" i="10"/>
  <c r="CY97" i="10"/>
  <c r="HK97" i="10" s="1"/>
  <c r="DA97" i="10"/>
  <c r="HL97" i="10" s="1"/>
  <c r="DC97" i="10"/>
  <c r="HM97" i="10" s="1"/>
  <c r="DE97" i="10"/>
  <c r="HN97" i="10" s="1"/>
  <c r="DG97" i="10"/>
  <c r="HO97" i="10" s="1"/>
  <c r="DI97" i="10"/>
  <c r="DK97" i="10"/>
  <c r="HQ97" i="10" s="1"/>
  <c r="DM97" i="10"/>
  <c r="HR97" i="10" s="1"/>
  <c r="DO97" i="10"/>
  <c r="HS97" i="10" s="1"/>
  <c r="DQ97" i="10"/>
  <c r="HT97" i="10" s="1"/>
  <c r="DS97" i="10"/>
  <c r="HU97" i="10" s="1"/>
  <c r="DU97" i="10"/>
  <c r="HV97" i="10" s="1"/>
  <c r="DW97" i="10"/>
  <c r="HW97" i="10" s="1"/>
  <c r="DY97" i="10"/>
  <c r="HX97" i="10" s="1"/>
  <c r="EA97" i="10"/>
  <c r="HY97" i="10" s="1"/>
  <c r="EC97" i="10"/>
  <c r="HZ97" i="10" s="1"/>
  <c r="EE97" i="10"/>
  <c r="IA97" i="10" s="1"/>
  <c r="EG97" i="10"/>
  <c r="IB97" i="10" s="1"/>
  <c r="EI97" i="10"/>
  <c r="IC97" i="10" s="1"/>
  <c r="EK97" i="10"/>
  <c r="ID97" i="10" s="1"/>
  <c r="EM97" i="10"/>
  <c r="IE97" i="10" s="1"/>
  <c r="EO97" i="10"/>
  <c r="EQ97" i="10"/>
  <c r="IG97" i="10" s="1"/>
  <c r="ES97" i="10"/>
  <c r="IH97" i="10" s="1"/>
  <c r="EU97" i="10"/>
  <c r="II97" i="10" s="1"/>
  <c r="EW97" i="10"/>
  <c r="IJ97" i="10" s="1"/>
  <c r="EY97" i="10"/>
  <c r="IK97" i="10" s="1"/>
  <c r="FA97" i="10"/>
  <c r="IL97" i="10" s="1"/>
  <c r="FT97" i="10"/>
  <c r="GB97" i="10"/>
  <c r="GE97" i="10"/>
  <c r="GO97" i="10"/>
  <c r="GR97" i="10"/>
  <c r="HC97" i="10"/>
  <c r="HD97" i="10"/>
  <c r="HE97" i="10"/>
  <c r="HI97" i="10"/>
  <c r="HJ97" i="10"/>
  <c r="HP97" i="10"/>
  <c r="IF97" i="10"/>
  <c r="A98" i="10"/>
  <c r="C98" i="10"/>
  <c r="D98" i="10"/>
  <c r="I98" i="10"/>
  <c r="FP98" i="10" s="1"/>
  <c r="K98" i="10"/>
  <c r="FQ98" i="10" s="1"/>
  <c r="M98" i="10"/>
  <c r="FR98" i="10" s="1"/>
  <c r="O98" i="10"/>
  <c r="FS98" i="10" s="1"/>
  <c r="Q98" i="10"/>
  <c r="FT98" i="10" s="1"/>
  <c r="S98" i="10"/>
  <c r="FU98" i="10" s="1"/>
  <c r="U98" i="10"/>
  <c r="FV98" i="10" s="1"/>
  <c r="W98" i="10"/>
  <c r="FW98" i="10" s="1"/>
  <c r="Y98" i="10"/>
  <c r="FX98" i="10" s="1"/>
  <c r="AA98" i="10"/>
  <c r="FY98" i="10" s="1"/>
  <c r="AC98" i="10"/>
  <c r="FZ98" i="10" s="1"/>
  <c r="AE98" i="10"/>
  <c r="GA98" i="10" s="1"/>
  <c r="AG98" i="10"/>
  <c r="GB98" i="10" s="1"/>
  <c r="AI98" i="10"/>
  <c r="AK98" i="10"/>
  <c r="GD98" i="10" s="1"/>
  <c r="AM98" i="10"/>
  <c r="GE98" i="10" s="1"/>
  <c r="AO98" i="10"/>
  <c r="GF98" i="10" s="1"/>
  <c r="AQ98" i="10"/>
  <c r="GG98" i="10" s="1"/>
  <c r="AS98" i="10"/>
  <c r="GH98" i="10" s="1"/>
  <c r="AU98" i="10"/>
  <c r="GI98" i="10" s="1"/>
  <c r="AW98" i="10"/>
  <c r="GJ98" i="10" s="1"/>
  <c r="AY98" i="10"/>
  <c r="GK98" i="10" s="1"/>
  <c r="BA98" i="10"/>
  <c r="BC98" i="10"/>
  <c r="GM98" i="10" s="1"/>
  <c r="BE98" i="10"/>
  <c r="BG98" i="10"/>
  <c r="GO98" i="10" s="1"/>
  <c r="BI98" i="10"/>
  <c r="GP98" i="10" s="1"/>
  <c r="BK98" i="10"/>
  <c r="GQ98" i="10" s="1"/>
  <c r="BM98" i="10"/>
  <c r="GR98" i="10" s="1"/>
  <c r="BO98" i="10"/>
  <c r="BQ98" i="10"/>
  <c r="GT98" i="10" s="1"/>
  <c r="BS98" i="10"/>
  <c r="GU98" i="10" s="1"/>
  <c r="BU98" i="10"/>
  <c r="GV98" i="10" s="1"/>
  <c r="BW98" i="10"/>
  <c r="GW98" i="10" s="1"/>
  <c r="BY98" i="10"/>
  <c r="GX98" i="10" s="1"/>
  <c r="CA98" i="10"/>
  <c r="GY98" i="10" s="1"/>
  <c r="CC98" i="10"/>
  <c r="GZ98" i="10" s="1"/>
  <c r="CE98" i="10"/>
  <c r="HA98" i="10" s="1"/>
  <c r="CG98" i="10"/>
  <c r="HB98" i="10" s="1"/>
  <c r="CI98" i="10"/>
  <c r="HC98" i="10" s="1"/>
  <c r="CK98" i="10"/>
  <c r="HD98" i="10" s="1"/>
  <c r="CM98" i="10"/>
  <c r="CO98" i="10"/>
  <c r="HF98" i="10" s="1"/>
  <c r="CQ98" i="10"/>
  <c r="HG98" i="10" s="1"/>
  <c r="CS98" i="10"/>
  <c r="HH98" i="10" s="1"/>
  <c r="CU98" i="10"/>
  <c r="HI98" i="10" s="1"/>
  <c r="CW98" i="10"/>
  <c r="HJ98" i="10" s="1"/>
  <c r="CY98" i="10"/>
  <c r="HK98" i="10" s="1"/>
  <c r="DA98" i="10"/>
  <c r="HL98" i="10" s="1"/>
  <c r="DC98" i="10"/>
  <c r="HM98" i="10" s="1"/>
  <c r="DE98" i="10"/>
  <c r="HN98" i="10" s="1"/>
  <c r="DG98" i="10"/>
  <c r="HO98" i="10" s="1"/>
  <c r="DI98" i="10"/>
  <c r="HP98" i="10" s="1"/>
  <c r="DK98" i="10"/>
  <c r="HQ98" i="10" s="1"/>
  <c r="DM98" i="10"/>
  <c r="HR98" i="10" s="1"/>
  <c r="DO98" i="10"/>
  <c r="HS98" i="10" s="1"/>
  <c r="DQ98" i="10"/>
  <c r="HT98" i="10" s="1"/>
  <c r="DS98" i="10"/>
  <c r="HU98" i="10" s="1"/>
  <c r="DU98" i="10"/>
  <c r="DW98" i="10"/>
  <c r="HW98" i="10" s="1"/>
  <c r="DY98" i="10"/>
  <c r="HX98" i="10" s="1"/>
  <c r="EA98" i="10"/>
  <c r="HY98" i="10" s="1"/>
  <c r="EC98" i="10"/>
  <c r="HZ98" i="10" s="1"/>
  <c r="EE98" i="10"/>
  <c r="IA98" i="10" s="1"/>
  <c r="EG98" i="10"/>
  <c r="IB98" i="10" s="1"/>
  <c r="EI98" i="10"/>
  <c r="IC98" i="10" s="1"/>
  <c r="EK98" i="10"/>
  <c r="ID98" i="10" s="1"/>
  <c r="EM98" i="10"/>
  <c r="IE98" i="10" s="1"/>
  <c r="EO98" i="10"/>
  <c r="IF98" i="10" s="1"/>
  <c r="EQ98" i="10"/>
  <c r="IG98" i="10" s="1"/>
  <c r="ES98" i="10"/>
  <c r="IH98" i="10" s="1"/>
  <c r="EU98" i="10"/>
  <c r="II98" i="10" s="1"/>
  <c r="EW98" i="10"/>
  <c r="IJ98" i="10" s="1"/>
  <c r="EY98" i="10"/>
  <c r="IK98" i="10" s="1"/>
  <c r="FA98" i="10"/>
  <c r="GC98" i="10"/>
  <c r="GL98" i="10"/>
  <c r="GN98" i="10"/>
  <c r="GS98" i="10"/>
  <c r="HE98" i="10"/>
  <c r="HV98" i="10"/>
  <c r="IL98" i="10"/>
  <c r="A99" i="10"/>
  <c r="C99" i="10"/>
  <c r="D99" i="10"/>
  <c r="I99" i="10"/>
  <c r="FP99" i="10" s="1"/>
  <c r="K99" i="10"/>
  <c r="FQ99" i="10" s="1"/>
  <c r="M99" i="10"/>
  <c r="FR99" i="10" s="1"/>
  <c r="O99" i="10"/>
  <c r="FS99" i="10" s="1"/>
  <c r="Q99" i="10"/>
  <c r="FT99" i="10" s="1"/>
  <c r="S99" i="10"/>
  <c r="FU99" i="10" s="1"/>
  <c r="U99" i="10"/>
  <c r="FV99" i="10" s="1"/>
  <c r="W99" i="10"/>
  <c r="FW99" i="10" s="1"/>
  <c r="Y99" i="10"/>
  <c r="FX99" i="10" s="1"/>
  <c r="AA99" i="10"/>
  <c r="FY99" i="10" s="1"/>
  <c r="AC99" i="10"/>
  <c r="FZ99" i="10" s="1"/>
  <c r="AE99" i="10"/>
  <c r="AG99" i="10"/>
  <c r="GB99" i="10" s="1"/>
  <c r="AI99" i="10"/>
  <c r="GC99" i="10" s="1"/>
  <c r="AK99" i="10"/>
  <c r="GD99" i="10" s="1"/>
  <c r="AM99" i="10"/>
  <c r="GE99" i="10" s="1"/>
  <c r="AO99" i="10"/>
  <c r="GF99" i="10" s="1"/>
  <c r="AQ99" i="10"/>
  <c r="GG99" i="10" s="1"/>
  <c r="AS99" i="10"/>
  <c r="GH99" i="10" s="1"/>
  <c r="AU99" i="10"/>
  <c r="GI99" i="10" s="1"/>
  <c r="AW99" i="10"/>
  <c r="GJ99" i="10" s="1"/>
  <c r="AY99" i="10"/>
  <c r="GK99" i="10" s="1"/>
  <c r="BA99" i="10"/>
  <c r="GL99" i="10" s="1"/>
  <c r="BC99" i="10"/>
  <c r="GM99" i="10" s="1"/>
  <c r="BE99" i="10"/>
  <c r="BG99" i="10"/>
  <c r="GO99" i="10" s="1"/>
  <c r="BI99" i="10"/>
  <c r="BK99" i="10"/>
  <c r="GQ99" i="10" s="1"/>
  <c r="BM99" i="10"/>
  <c r="GR99" i="10" s="1"/>
  <c r="BO99" i="10"/>
  <c r="GS99" i="10" s="1"/>
  <c r="BQ99" i="10"/>
  <c r="GT99" i="10" s="1"/>
  <c r="BS99" i="10"/>
  <c r="GU99" i="10" s="1"/>
  <c r="BU99" i="10"/>
  <c r="GV99" i="10" s="1"/>
  <c r="BW99" i="10"/>
  <c r="GW99" i="10" s="1"/>
  <c r="BY99" i="10"/>
  <c r="GX99" i="10" s="1"/>
  <c r="CA99" i="10"/>
  <c r="CC99" i="10"/>
  <c r="GZ99" i="10" s="1"/>
  <c r="CE99" i="10"/>
  <c r="HA99" i="10" s="1"/>
  <c r="CG99" i="10"/>
  <c r="HB99" i="10" s="1"/>
  <c r="CI99" i="10"/>
  <c r="HC99" i="10" s="1"/>
  <c r="CK99" i="10"/>
  <c r="HD99" i="10" s="1"/>
  <c r="CM99" i="10"/>
  <c r="HE99" i="10" s="1"/>
  <c r="CO99" i="10"/>
  <c r="HF99" i="10" s="1"/>
  <c r="CQ99" i="10"/>
  <c r="HG99" i="10" s="1"/>
  <c r="CS99" i="10"/>
  <c r="HH99" i="10" s="1"/>
  <c r="CU99" i="10"/>
  <c r="HI99" i="10" s="1"/>
  <c r="CW99" i="10"/>
  <c r="HJ99" i="10" s="1"/>
  <c r="CY99" i="10"/>
  <c r="HK99" i="10" s="1"/>
  <c r="DA99" i="10"/>
  <c r="HL99" i="10" s="1"/>
  <c r="DC99" i="10"/>
  <c r="HM99" i="10" s="1"/>
  <c r="DE99" i="10"/>
  <c r="HN99" i="10" s="1"/>
  <c r="DG99" i="10"/>
  <c r="DI99" i="10"/>
  <c r="HP99" i="10" s="1"/>
  <c r="DK99" i="10"/>
  <c r="HQ99" i="10" s="1"/>
  <c r="DM99" i="10"/>
  <c r="HR99" i="10" s="1"/>
  <c r="DO99" i="10"/>
  <c r="HS99" i="10" s="1"/>
  <c r="DQ99" i="10"/>
  <c r="HT99" i="10" s="1"/>
  <c r="DS99" i="10"/>
  <c r="HU99" i="10" s="1"/>
  <c r="DU99" i="10"/>
  <c r="HV99" i="10" s="1"/>
  <c r="DW99" i="10"/>
  <c r="HW99" i="10" s="1"/>
  <c r="DY99" i="10"/>
  <c r="HX99" i="10" s="1"/>
  <c r="EA99" i="10"/>
  <c r="HY99" i="10" s="1"/>
  <c r="EC99" i="10"/>
  <c r="HZ99" i="10" s="1"/>
  <c r="EE99" i="10"/>
  <c r="IA99" i="10" s="1"/>
  <c r="EG99" i="10"/>
  <c r="IB99" i="10" s="1"/>
  <c r="EI99" i="10"/>
  <c r="IC99" i="10" s="1"/>
  <c r="EK99" i="10"/>
  <c r="ID99" i="10" s="1"/>
  <c r="EM99" i="10"/>
  <c r="EO99" i="10"/>
  <c r="IF99" i="10" s="1"/>
  <c r="EQ99" i="10"/>
  <c r="IG99" i="10" s="1"/>
  <c r="ES99" i="10"/>
  <c r="IH99" i="10" s="1"/>
  <c r="EU99" i="10"/>
  <c r="II99" i="10" s="1"/>
  <c r="EW99" i="10"/>
  <c r="IJ99" i="10" s="1"/>
  <c r="EY99" i="10"/>
  <c r="IK99" i="10" s="1"/>
  <c r="FA99" i="10"/>
  <c r="IL99" i="10" s="1"/>
  <c r="GA99" i="10"/>
  <c r="GN99" i="10"/>
  <c r="GP99" i="10"/>
  <c r="GY99" i="10"/>
  <c r="HO99" i="10"/>
  <c r="IE99" i="10"/>
  <c r="A100" i="10"/>
  <c r="C100" i="10"/>
  <c r="D100" i="10"/>
  <c r="I100" i="10"/>
  <c r="FP100" i="10" s="1"/>
  <c r="K100" i="10"/>
  <c r="FQ100" i="10" s="1"/>
  <c r="M100" i="10"/>
  <c r="FR100" i="10" s="1"/>
  <c r="O100" i="10"/>
  <c r="Q100" i="10"/>
  <c r="FT100" i="10" s="1"/>
  <c r="S100" i="10"/>
  <c r="FU100" i="10" s="1"/>
  <c r="U100" i="10"/>
  <c r="FV100" i="10" s="1"/>
  <c r="W100" i="10"/>
  <c r="FW100" i="10" s="1"/>
  <c r="Y100" i="10"/>
  <c r="FX100" i="10" s="1"/>
  <c r="AA100" i="10"/>
  <c r="FY100" i="10" s="1"/>
  <c r="AC100" i="10"/>
  <c r="FZ100" i="10" s="1"/>
  <c r="AE100" i="10"/>
  <c r="GA100" i="10" s="1"/>
  <c r="AG100" i="10"/>
  <c r="AI100" i="10"/>
  <c r="GC100" i="10" s="1"/>
  <c r="AK100" i="10"/>
  <c r="GD100" i="10" s="1"/>
  <c r="AM100" i="10"/>
  <c r="GE100" i="10" s="1"/>
  <c r="AO100" i="10"/>
  <c r="GF100" i="10" s="1"/>
  <c r="AQ100" i="10"/>
  <c r="GG100" i="10" s="1"/>
  <c r="AS100" i="10"/>
  <c r="GH100" i="10" s="1"/>
  <c r="AU100" i="10"/>
  <c r="GI100" i="10" s="1"/>
  <c r="AW100" i="10"/>
  <c r="AY100" i="10"/>
  <c r="GK100" i="10" s="1"/>
  <c r="BA100" i="10"/>
  <c r="BC100" i="10"/>
  <c r="BE100" i="10"/>
  <c r="GN100" i="10" s="1"/>
  <c r="BG100" i="10"/>
  <c r="GO100" i="10" s="1"/>
  <c r="BI100" i="10"/>
  <c r="GP100" i="10" s="1"/>
  <c r="BK100" i="10"/>
  <c r="BM100" i="10"/>
  <c r="BO100" i="10"/>
  <c r="GS100" i="10" s="1"/>
  <c r="BQ100" i="10"/>
  <c r="GT100" i="10" s="1"/>
  <c r="BS100" i="10"/>
  <c r="GU100" i="10" s="1"/>
  <c r="BU100" i="10"/>
  <c r="GV100" i="10" s="1"/>
  <c r="BW100" i="10"/>
  <c r="GW100" i="10" s="1"/>
  <c r="BY100" i="10"/>
  <c r="GX100" i="10" s="1"/>
  <c r="CA100" i="10"/>
  <c r="GY100" i="10" s="1"/>
  <c r="CC100" i="10"/>
  <c r="GZ100" i="10" s="1"/>
  <c r="CE100" i="10"/>
  <c r="HA100" i="10" s="1"/>
  <c r="CG100" i="10"/>
  <c r="HB100" i="10" s="1"/>
  <c r="CI100" i="10"/>
  <c r="HC100" i="10" s="1"/>
  <c r="CK100" i="10"/>
  <c r="HD100" i="10" s="1"/>
  <c r="CM100" i="10"/>
  <c r="HE100" i="10" s="1"/>
  <c r="CO100" i="10"/>
  <c r="HF100" i="10" s="1"/>
  <c r="CQ100" i="10"/>
  <c r="HG100" i="10" s="1"/>
  <c r="CS100" i="10"/>
  <c r="CU100" i="10"/>
  <c r="HI100" i="10" s="1"/>
  <c r="CW100" i="10"/>
  <c r="HJ100" i="10" s="1"/>
  <c r="CY100" i="10"/>
  <c r="HK100" i="10" s="1"/>
  <c r="DA100" i="10"/>
  <c r="HL100" i="10" s="1"/>
  <c r="DC100" i="10"/>
  <c r="HM100" i="10" s="1"/>
  <c r="DE100" i="10"/>
  <c r="HN100" i="10" s="1"/>
  <c r="DG100" i="10"/>
  <c r="HO100" i="10" s="1"/>
  <c r="DI100" i="10"/>
  <c r="HP100" i="10" s="1"/>
  <c r="DK100" i="10"/>
  <c r="HQ100" i="10" s="1"/>
  <c r="DM100" i="10"/>
  <c r="DO100" i="10"/>
  <c r="HS100" i="10" s="1"/>
  <c r="DQ100" i="10"/>
  <c r="HT100" i="10" s="1"/>
  <c r="DS100" i="10"/>
  <c r="HU100" i="10" s="1"/>
  <c r="DU100" i="10"/>
  <c r="HV100" i="10" s="1"/>
  <c r="DW100" i="10"/>
  <c r="HW100" i="10" s="1"/>
  <c r="DY100" i="10"/>
  <c r="HX100" i="10" s="1"/>
  <c r="EA100" i="10"/>
  <c r="HY100" i="10" s="1"/>
  <c r="EC100" i="10"/>
  <c r="EE100" i="10"/>
  <c r="IA100" i="10" s="1"/>
  <c r="EG100" i="10"/>
  <c r="IB100" i="10" s="1"/>
  <c r="EI100" i="10"/>
  <c r="IC100" i="10" s="1"/>
  <c r="EK100" i="10"/>
  <c r="ID100" i="10" s="1"/>
  <c r="EM100" i="10"/>
  <c r="IE100" i="10" s="1"/>
  <c r="EO100" i="10"/>
  <c r="IF100" i="10" s="1"/>
  <c r="EQ100" i="10"/>
  <c r="IG100" i="10" s="1"/>
  <c r="ES100" i="10"/>
  <c r="IH100" i="10" s="1"/>
  <c r="EU100" i="10"/>
  <c r="II100" i="10" s="1"/>
  <c r="EW100" i="10"/>
  <c r="IJ100" i="10" s="1"/>
  <c r="EY100" i="10"/>
  <c r="IK100" i="10" s="1"/>
  <c r="FA100" i="10"/>
  <c r="IL100" i="10" s="1"/>
  <c r="FS100" i="10"/>
  <c r="GB100" i="10"/>
  <c r="GJ100" i="10"/>
  <c r="GL100" i="10"/>
  <c r="GM100" i="10"/>
  <c r="GQ100" i="10"/>
  <c r="GR100" i="10"/>
  <c r="HH100" i="10"/>
  <c r="HR100" i="10"/>
  <c r="HZ100" i="10"/>
  <c r="A101" i="10"/>
  <c r="C101" i="10"/>
  <c r="D101" i="10"/>
  <c r="I101" i="10"/>
  <c r="FP101" i="10" s="1"/>
  <c r="K101" i="10"/>
  <c r="FQ101" i="10" s="1"/>
  <c r="M101" i="10"/>
  <c r="FR101" i="10" s="1"/>
  <c r="O101" i="10"/>
  <c r="FS101" i="10" s="1"/>
  <c r="Q101" i="10"/>
  <c r="S101" i="10"/>
  <c r="FU101" i="10" s="1"/>
  <c r="U101" i="10"/>
  <c r="FV101" i="10" s="1"/>
  <c r="W101" i="10"/>
  <c r="Y101" i="10"/>
  <c r="AA101" i="10"/>
  <c r="FY101" i="10" s="1"/>
  <c r="AC101" i="10"/>
  <c r="FZ101" i="10" s="1"/>
  <c r="AE101" i="10"/>
  <c r="GA101" i="10" s="1"/>
  <c r="AG101" i="10"/>
  <c r="GB101" i="10" s="1"/>
  <c r="AI101" i="10"/>
  <c r="GC101" i="10" s="1"/>
  <c r="AK101" i="10"/>
  <c r="GD101" i="10" s="1"/>
  <c r="AM101" i="10"/>
  <c r="AO101" i="10"/>
  <c r="AQ101" i="10"/>
  <c r="GG101" i="10" s="1"/>
  <c r="AS101" i="10"/>
  <c r="GH101" i="10" s="1"/>
  <c r="AU101" i="10"/>
  <c r="GI101" i="10" s="1"/>
  <c r="AW101" i="10"/>
  <c r="GJ101" i="10" s="1"/>
  <c r="AY101" i="10"/>
  <c r="GK101" i="10" s="1"/>
  <c r="BA101" i="10"/>
  <c r="GL101" i="10" s="1"/>
  <c r="BC101" i="10"/>
  <c r="GM101" i="10" s="1"/>
  <c r="BE101" i="10"/>
  <c r="GN101" i="10" s="1"/>
  <c r="BG101" i="10"/>
  <c r="GO101" i="10" s="1"/>
  <c r="BI101" i="10"/>
  <c r="GP101" i="10" s="1"/>
  <c r="BK101" i="10"/>
  <c r="GQ101" i="10" s="1"/>
  <c r="BM101" i="10"/>
  <c r="GR101" i="10" s="1"/>
  <c r="BO101" i="10"/>
  <c r="GS101" i="10" s="1"/>
  <c r="BQ101" i="10"/>
  <c r="GT101" i="10" s="1"/>
  <c r="BS101" i="10"/>
  <c r="BU101" i="10"/>
  <c r="GV101" i="10" s="1"/>
  <c r="BW101" i="10"/>
  <c r="GW101" i="10" s="1"/>
  <c r="BY101" i="10"/>
  <c r="GX101" i="10" s="1"/>
  <c r="CA101" i="10"/>
  <c r="GY101" i="10" s="1"/>
  <c r="CC101" i="10"/>
  <c r="GZ101" i="10" s="1"/>
  <c r="CE101" i="10"/>
  <c r="HA101" i="10" s="1"/>
  <c r="CG101" i="10"/>
  <c r="HB101" i="10" s="1"/>
  <c r="CI101" i="10"/>
  <c r="CK101" i="10"/>
  <c r="HD101" i="10" s="1"/>
  <c r="CM101" i="10"/>
  <c r="HE101" i="10" s="1"/>
  <c r="CO101" i="10"/>
  <c r="HF101" i="10" s="1"/>
  <c r="CQ101" i="10"/>
  <c r="HG101" i="10" s="1"/>
  <c r="CS101" i="10"/>
  <c r="CU101" i="10"/>
  <c r="HI101" i="10" s="1"/>
  <c r="CW101" i="10"/>
  <c r="HJ101" i="10" s="1"/>
  <c r="CY101" i="10"/>
  <c r="HK101" i="10" s="1"/>
  <c r="DA101" i="10"/>
  <c r="HL101" i="10" s="1"/>
  <c r="DC101" i="10"/>
  <c r="HM101" i="10" s="1"/>
  <c r="DE101" i="10"/>
  <c r="HN101" i="10" s="1"/>
  <c r="DG101" i="10"/>
  <c r="HO101" i="10" s="1"/>
  <c r="DI101" i="10"/>
  <c r="HP101" i="10" s="1"/>
  <c r="DK101" i="10"/>
  <c r="HQ101" i="10" s="1"/>
  <c r="DM101" i="10"/>
  <c r="HR101" i="10" s="1"/>
  <c r="DO101" i="10"/>
  <c r="DQ101" i="10"/>
  <c r="HT101" i="10" s="1"/>
  <c r="DS101" i="10"/>
  <c r="HU101" i="10" s="1"/>
  <c r="DU101" i="10"/>
  <c r="HV101" i="10" s="1"/>
  <c r="DW101" i="10"/>
  <c r="HW101" i="10" s="1"/>
  <c r="DY101" i="10"/>
  <c r="EA101" i="10"/>
  <c r="HY101" i="10" s="1"/>
  <c r="EC101" i="10"/>
  <c r="HZ101" i="10" s="1"/>
  <c r="EE101" i="10"/>
  <c r="IA101" i="10" s="1"/>
  <c r="EG101" i="10"/>
  <c r="IB101" i="10" s="1"/>
  <c r="EI101" i="10"/>
  <c r="IC101" i="10" s="1"/>
  <c r="EK101" i="10"/>
  <c r="ID101" i="10" s="1"/>
  <c r="EM101" i="10"/>
  <c r="IE101" i="10" s="1"/>
  <c r="EO101" i="10"/>
  <c r="IF101" i="10" s="1"/>
  <c r="EQ101" i="10"/>
  <c r="IG101" i="10" s="1"/>
  <c r="ES101" i="10"/>
  <c r="IH101" i="10" s="1"/>
  <c r="EU101" i="10"/>
  <c r="II101" i="10" s="1"/>
  <c r="EW101" i="10"/>
  <c r="EY101" i="10"/>
  <c r="IK101" i="10" s="1"/>
  <c r="FA101" i="10"/>
  <c r="IL101" i="10" s="1"/>
  <c r="FT101" i="10"/>
  <c r="FW101" i="10"/>
  <c r="FX101" i="10"/>
  <c r="GE101" i="10"/>
  <c r="GF101" i="10"/>
  <c r="GU101" i="10"/>
  <c r="HC101" i="10"/>
  <c r="HH101" i="10"/>
  <c r="HS101" i="10"/>
  <c r="HX101" i="10"/>
  <c r="IJ101" i="10"/>
  <c r="A102" i="10"/>
  <c r="C102" i="10"/>
  <c r="D102" i="10"/>
  <c r="I102" i="10"/>
  <c r="FP102" i="10" s="1"/>
  <c r="K102" i="10"/>
  <c r="FQ102" i="10" s="1"/>
  <c r="M102" i="10"/>
  <c r="FR102" i="10" s="1"/>
  <c r="O102" i="10"/>
  <c r="FS102" i="10" s="1"/>
  <c r="Q102" i="10"/>
  <c r="FT102" i="10" s="1"/>
  <c r="S102" i="10"/>
  <c r="U102" i="10"/>
  <c r="FV102" i="10" s="1"/>
  <c r="W102" i="10"/>
  <c r="FW102" i="10" s="1"/>
  <c r="Y102" i="10"/>
  <c r="FX102" i="10" s="1"/>
  <c r="AA102" i="10"/>
  <c r="AC102" i="10"/>
  <c r="FZ102" i="10" s="1"/>
  <c r="AE102" i="10"/>
  <c r="GA102" i="10" s="1"/>
  <c r="AG102" i="10"/>
  <c r="GB102" i="10" s="1"/>
  <c r="AI102" i="10"/>
  <c r="AK102" i="10"/>
  <c r="GD102" i="10" s="1"/>
  <c r="AM102" i="10"/>
  <c r="GE102" i="10" s="1"/>
  <c r="AO102" i="10"/>
  <c r="GF102" i="10" s="1"/>
  <c r="AQ102" i="10"/>
  <c r="GG102" i="10" s="1"/>
  <c r="AS102" i="10"/>
  <c r="GH102" i="10" s="1"/>
  <c r="AU102" i="10"/>
  <c r="GI102" i="10" s="1"/>
  <c r="AW102" i="10"/>
  <c r="GJ102" i="10" s="1"/>
  <c r="AY102" i="10"/>
  <c r="BA102" i="10"/>
  <c r="GL102" i="10" s="1"/>
  <c r="BC102" i="10"/>
  <c r="GM102" i="10" s="1"/>
  <c r="BE102" i="10"/>
  <c r="GN102" i="10" s="1"/>
  <c r="BG102" i="10"/>
  <c r="GO102" i="10" s="1"/>
  <c r="BI102" i="10"/>
  <c r="GP102" i="10" s="1"/>
  <c r="BK102" i="10"/>
  <c r="GQ102" i="10" s="1"/>
  <c r="BM102" i="10"/>
  <c r="GR102" i="10" s="1"/>
  <c r="BO102" i="10"/>
  <c r="BQ102" i="10"/>
  <c r="GT102" i="10" s="1"/>
  <c r="BS102" i="10"/>
  <c r="GU102" i="10" s="1"/>
  <c r="BU102" i="10"/>
  <c r="GV102" i="10" s="1"/>
  <c r="BW102" i="10"/>
  <c r="GW102" i="10" s="1"/>
  <c r="BY102" i="10"/>
  <c r="GX102" i="10" s="1"/>
  <c r="CA102" i="10"/>
  <c r="GY102" i="10" s="1"/>
  <c r="CC102" i="10"/>
  <c r="GZ102" i="10" s="1"/>
  <c r="CE102" i="10"/>
  <c r="CG102" i="10"/>
  <c r="HB102" i="10" s="1"/>
  <c r="CI102" i="10"/>
  <c r="HC102" i="10" s="1"/>
  <c r="CK102" i="10"/>
  <c r="HD102" i="10" s="1"/>
  <c r="CM102" i="10"/>
  <c r="HE102" i="10" s="1"/>
  <c r="CO102" i="10"/>
  <c r="HF102" i="10" s="1"/>
  <c r="CQ102" i="10"/>
  <c r="HG102" i="10" s="1"/>
  <c r="CS102" i="10"/>
  <c r="HH102" i="10" s="1"/>
  <c r="CU102" i="10"/>
  <c r="CW102" i="10"/>
  <c r="HJ102" i="10" s="1"/>
  <c r="CY102" i="10"/>
  <c r="HK102" i="10" s="1"/>
  <c r="DA102" i="10"/>
  <c r="HL102" i="10" s="1"/>
  <c r="DC102" i="10"/>
  <c r="HM102" i="10" s="1"/>
  <c r="DE102" i="10"/>
  <c r="HN102" i="10" s="1"/>
  <c r="DG102" i="10"/>
  <c r="HO102" i="10" s="1"/>
  <c r="DI102" i="10"/>
  <c r="HP102" i="10" s="1"/>
  <c r="DK102" i="10"/>
  <c r="HQ102" i="10" s="1"/>
  <c r="DM102" i="10"/>
  <c r="HR102" i="10" s="1"/>
  <c r="DO102" i="10"/>
  <c r="HS102" i="10" s="1"/>
  <c r="DQ102" i="10"/>
  <c r="HT102" i="10" s="1"/>
  <c r="DS102" i="10"/>
  <c r="HU102" i="10" s="1"/>
  <c r="DU102" i="10"/>
  <c r="HV102" i="10" s="1"/>
  <c r="DW102" i="10"/>
  <c r="HW102" i="10" s="1"/>
  <c r="DY102" i="10"/>
  <c r="HX102" i="10" s="1"/>
  <c r="EA102" i="10"/>
  <c r="EC102" i="10"/>
  <c r="HZ102" i="10" s="1"/>
  <c r="EE102" i="10"/>
  <c r="IA102" i="10" s="1"/>
  <c r="EG102" i="10"/>
  <c r="IB102" i="10" s="1"/>
  <c r="EI102" i="10"/>
  <c r="IC102" i="10" s="1"/>
  <c r="EK102" i="10"/>
  <c r="ID102" i="10" s="1"/>
  <c r="EM102" i="10"/>
  <c r="IE102" i="10" s="1"/>
  <c r="EO102" i="10"/>
  <c r="IF102" i="10" s="1"/>
  <c r="EQ102" i="10"/>
  <c r="ES102" i="10"/>
  <c r="IH102" i="10" s="1"/>
  <c r="EU102" i="10"/>
  <c r="II102" i="10" s="1"/>
  <c r="EW102" i="10"/>
  <c r="IJ102" i="10" s="1"/>
  <c r="EY102" i="10"/>
  <c r="IK102" i="10" s="1"/>
  <c r="FA102" i="10"/>
  <c r="FU102" i="10"/>
  <c r="FY102" i="10"/>
  <c r="GC102" i="10"/>
  <c r="GK102" i="10"/>
  <c r="GS102" i="10"/>
  <c r="HA102" i="10"/>
  <c r="HI102" i="10"/>
  <c r="HY102" i="10"/>
  <c r="IG102" i="10"/>
  <c r="IL102" i="10"/>
  <c r="A103" i="10"/>
  <c r="C103" i="10"/>
  <c r="D103" i="10"/>
  <c r="I103" i="10"/>
  <c r="FP103" i="10" s="1"/>
  <c r="K103" i="10"/>
  <c r="FQ103" i="10" s="1"/>
  <c r="M103" i="10"/>
  <c r="FR103" i="10" s="1"/>
  <c r="O103" i="10"/>
  <c r="FS103" i="10" s="1"/>
  <c r="Q103" i="10"/>
  <c r="FT103" i="10" s="1"/>
  <c r="S103" i="10"/>
  <c r="FU103" i="10" s="1"/>
  <c r="U103" i="10"/>
  <c r="FV103" i="10" s="1"/>
  <c r="W103" i="10"/>
  <c r="FW103" i="10" s="1"/>
  <c r="Y103" i="10"/>
  <c r="FX103" i="10" s="1"/>
  <c r="AA103" i="10"/>
  <c r="FY103" i="10" s="1"/>
  <c r="AC103" i="10"/>
  <c r="FZ103" i="10" s="1"/>
  <c r="AE103" i="10"/>
  <c r="GA103" i="10" s="1"/>
  <c r="AG103" i="10"/>
  <c r="GB103" i="10" s="1"/>
  <c r="AI103" i="10"/>
  <c r="GC103" i="10" s="1"/>
  <c r="AK103" i="10"/>
  <c r="GD103" i="10" s="1"/>
  <c r="AM103" i="10"/>
  <c r="AO103" i="10"/>
  <c r="GF103" i="10" s="1"/>
  <c r="AQ103" i="10"/>
  <c r="GG103" i="10" s="1"/>
  <c r="AS103" i="10"/>
  <c r="GH103" i="10" s="1"/>
  <c r="AU103" i="10"/>
  <c r="GI103" i="10" s="1"/>
  <c r="AW103" i="10"/>
  <c r="GJ103" i="10" s="1"/>
  <c r="AY103" i="10"/>
  <c r="GK103" i="10" s="1"/>
  <c r="BA103" i="10"/>
  <c r="BC103" i="10"/>
  <c r="BE103" i="10"/>
  <c r="GN103" i="10" s="1"/>
  <c r="BG103" i="10"/>
  <c r="GO103" i="10" s="1"/>
  <c r="BI103" i="10"/>
  <c r="GP103" i="10" s="1"/>
  <c r="BK103" i="10"/>
  <c r="GQ103" i="10" s="1"/>
  <c r="BM103" i="10"/>
  <c r="GR103" i="10" s="1"/>
  <c r="BO103" i="10"/>
  <c r="GS103" i="10" s="1"/>
  <c r="BQ103" i="10"/>
  <c r="GT103" i="10" s="1"/>
  <c r="BS103" i="10"/>
  <c r="GU103" i="10" s="1"/>
  <c r="BU103" i="10"/>
  <c r="GV103" i="10" s="1"/>
  <c r="BW103" i="10"/>
  <c r="GW103" i="10" s="1"/>
  <c r="BY103" i="10"/>
  <c r="GX103" i="10" s="1"/>
  <c r="CA103" i="10"/>
  <c r="GY103" i="10" s="1"/>
  <c r="CC103" i="10"/>
  <c r="GZ103" i="10" s="1"/>
  <c r="CE103" i="10"/>
  <c r="HA103" i="10" s="1"/>
  <c r="CG103" i="10"/>
  <c r="HB103" i="10" s="1"/>
  <c r="CI103" i="10"/>
  <c r="CK103" i="10"/>
  <c r="HD103" i="10" s="1"/>
  <c r="CM103" i="10"/>
  <c r="HE103" i="10" s="1"/>
  <c r="CO103" i="10"/>
  <c r="HF103" i="10" s="1"/>
  <c r="CQ103" i="10"/>
  <c r="HG103" i="10" s="1"/>
  <c r="CS103" i="10"/>
  <c r="HH103" i="10" s="1"/>
  <c r="CU103" i="10"/>
  <c r="HI103" i="10" s="1"/>
  <c r="CW103" i="10"/>
  <c r="HJ103" i="10" s="1"/>
  <c r="CY103" i="10"/>
  <c r="HK103" i="10" s="1"/>
  <c r="DA103" i="10"/>
  <c r="HL103" i="10" s="1"/>
  <c r="DC103" i="10"/>
  <c r="HM103" i="10" s="1"/>
  <c r="DE103" i="10"/>
  <c r="HN103" i="10" s="1"/>
  <c r="DG103" i="10"/>
  <c r="HO103" i="10" s="1"/>
  <c r="DI103" i="10"/>
  <c r="HP103" i="10" s="1"/>
  <c r="DK103" i="10"/>
  <c r="HQ103" i="10" s="1"/>
  <c r="DM103" i="10"/>
  <c r="HR103" i="10" s="1"/>
  <c r="DO103" i="10"/>
  <c r="HS103" i="10" s="1"/>
  <c r="DQ103" i="10"/>
  <c r="HT103" i="10" s="1"/>
  <c r="DS103" i="10"/>
  <c r="HU103" i="10" s="1"/>
  <c r="DU103" i="10"/>
  <c r="HV103" i="10" s="1"/>
  <c r="DW103" i="10"/>
  <c r="HW103" i="10" s="1"/>
  <c r="DY103" i="10"/>
  <c r="HX103" i="10" s="1"/>
  <c r="EA103" i="10"/>
  <c r="HY103" i="10" s="1"/>
  <c r="EC103" i="10"/>
  <c r="HZ103" i="10" s="1"/>
  <c r="EE103" i="10"/>
  <c r="IA103" i="10" s="1"/>
  <c r="EG103" i="10"/>
  <c r="IB103" i="10" s="1"/>
  <c r="EI103" i="10"/>
  <c r="IC103" i="10" s="1"/>
  <c r="EK103" i="10"/>
  <c r="ID103" i="10" s="1"/>
  <c r="EM103" i="10"/>
  <c r="EO103" i="10"/>
  <c r="IF103" i="10" s="1"/>
  <c r="EQ103" i="10"/>
  <c r="IG103" i="10" s="1"/>
  <c r="ES103" i="10"/>
  <c r="IH103" i="10" s="1"/>
  <c r="EU103" i="10"/>
  <c r="II103" i="10" s="1"/>
  <c r="EW103" i="10"/>
  <c r="IJ103" i="10" s="1"/>
  <c r="EY103" i="10"/>
  <c r="IK103" i="10" s="1"/>
  <c r="FA103" i="10"/>
  <c r="IL103" i="10" s="1"/>
  <c r="GE103" i="10"/>
  <c r="GL103" i="10"/>
  <c r="GM103" i="10"/>
  <c r="HC103" i="10"/>
  <c r="IE103" i="10"/>
  <c r="A104" i="10"/>
  <c r="C104" i="10"/>
  <c r="D104" i="10"/>
  <c r="I104" i="10"/>
  <c r="FP104" i="10" s="1"/>
  <c r="K104" i="10"/>
  <c r="FQ104" i="10" s="1"/>
  <c r="M104" i="10"/>
  <c r="FR104" i="10" s="1"/>
  <c r="O104" i="10"/>
  <c r="FS104" i="10" s="1"/>
  <c r="Q104" i="10"/>
  <c r="S104" i="10"/>
  <c r="FU104" i="10" s="1"/>
  <c r="U104" i="10"/>
  <c r="FV104" i="10" s="1"/>
  <c r="W104" i="10"/>
  <c r="FW104" i="10" s="1"/>
  <c r="Y104" i="10"/>
  <c r="FX104" i="10" s="1"/>
  <c r="AA104" i="10"/>
  <c r="FY104" i="10" s="1"/>
  <c r="AC104" i="10"/>
  <c r="FZ104" i="10" s="1"/>
  <c r="AE104" i="10"/>
  <c r="GA104" i="10" s="1"/>
  <c r="AG104" i="10"/>
  <c r="AI104" i="10"/>
  <c r="GC104" i="10" s="1"/>
  <c r="AK104" i="10"/>
  <c r="GD104" i="10" s="1"/>
  <c r="AM104" i="10"/>
  <c r="GE104" i="10" s="1"/>
  <c r="AO104" i="10"/>
  <c r="GF104" i="10" s="1"/>
  <c r="AQ104" i="10"/>
  <c r="GG104" i="10" s="1"/>
  <c r="AS104" i="10"/>
  <c r="GH104" i="10" s="1"/>
  <c r="AU104" i="10"/>
  <c r="GI104" i="10" s="1"/>
  <c r="AW104" i="10"/>
  <c r="GJ104" i="10" s="1"/>
  <c r="AY104" i="10"/>
  <c r="GK104" i="10" s="1"/>
  <c r="BA104" i="10"/>
  <c r="GL104" i="10" s="1"/>
  <c r="BC104" i="10"/>
  <c r="GM104" i="10" s="1"/>
  <c r="BE104" i="10"/>
  <c r="GN104" i="10" s="1"/>
  <c r="BG104" i="10"/>
  <c r="GO104" i="10" s="1"/>
  <c r="BI104" i="10"/>
  <c r="GP104" i="10" s="1"/>
  <c r="BK104" i="10"/>
  <c r="GQ104" i="10" s="1"/>
  <c r="BM104" i="10"/>
  <c r="GR104" i="10" s="1"/>
  <c r="BO104" i="10"/>
  <c r="GS104" i="10" s="1"/>
  <c r="BQ104" i="10"/>
  <c r="GT104" i="10" s="1"/>
  <c r="BS104" i="10"/>
  <c r="GU104" i="10" s="1"/>
  <c r="BU104" i="10"/>
  <c r="GV104" i="10" s="1"/>
  <c r="BW104" i="10"/>
  <c r="GW104" i="10" s="1"/>
  <c r="BY104" i="10"/>
  <c r="GX104" i="10" s="1"/>
  <c r="CA104" i="10"/>
  <c r="GY104" i="10" s="1"/>
  <c r="CC104" i="10"/>
  <c r="CE104" i="10"/>
  <c r="HA104" i="10" s="1"/>
  <c r="CG104" i="10"/>
  <c r="HB104" i="10" s="1"/>
  <c r="CI104" i="10"/>
  <c r="HC104" i="10" s="1"/>
  <c r="CK104" i="10"/>
  <c r="HD104" i="10" s="1"/>
  <c r="CM104" i="10"/>
  <c r="HE104" i="10" s="1"/>
  <c r="CO104" i="10"/>
  <c r="HF104" i="10" s="1"/>
  <c r="CQ104" i="10"/>
  <c r="HG104" i="10" s="1"/>
  <c r="CS104" i="10"/>
  <c r="CU104" i="10"/>
  <c r="HI104" i="10" s="1"/>
  <c r="CW104" i="10"/>
  <c r="HJ104" i="10" s="1"/>
  <c r="CY104" i="10"/>
  <c r="HK104" i="10" s="1"/>
  <c r="DA104" i="10"/>
  <c r="HL104" i="10" s="1"/>
  <c r="DC104" i="10"/>
  <c r="HM104" i="10" s="1"/>
  <c r="DE104" i="10"/>
  <c r="HN104" i="10" s="1"/>
  <c r="DG104" i="10"/>
  <c r="HO104" i="10" s="1"/>
  <c r="DI104" i="10"/>
  <c r="DK104" i="10"/>
  <c r="HQ104" i="10" s="1"/>
  <c r="DM104" i="10"/>
  <c r="HR104" i="10" s="1"/>
  <c r="DO104" i="10"/>
  <c r="HS104" i="10" s="1"/>
  <c r="DQ104" i="10"/>
  <c r="HT104" i="10" s="1"/>
  <c r="DS104" i="10"/>
  <c r="HU104" i="10" s="1"/>
  <c r="DU104" i="10"/>
  <c r="HV104" i="10" s="1"/>
  <c r="DW104" i="10"/>
  <c r="HW104" i="10" s="1"/>
  <c r="DY104" i="10"/>
  <c r="EA104" i="10"/>
  <c r="HY104" i="10" s="1"/>
  <c r="EC104" i="10"/>
  <c r="HZ104" i="10" s="1"/>
  <c r="EE104" i="10"/>
  <c r="EG104" i="10"/>
  <c r="IB104" i="10" s="1"/>
  <c r="EI104" i="10"/>
  <c r="IC104" i="10" s="1"/>
  <c r="EK104" i="10"/>
  <c r="ID104" i="10" s="1"/>
  <c r="EM104" i="10"/>
  <c r="IE104" i="10" s="1"/>
  <c r="EO104" i="10"/>
  <c r="IF104" i="10" s="1"/>
  <c r="EQ104" i="10"/>
  <c r="IG104" i="10" s="1"/>
  <c r="ES104" i="10"/>
  <c r="IH104" i="10" s="1"/>
  <c r="EU104" i="10"/>
  <c r="II104" i="10" s="1"/>
  <c r="EW104" i="10"/>
  <c r="IJ104" i="10" s="1"/>
  <c r="EY104" i="10"/>
  <c r="IK104" i="10" s="1"/>
  <c r="FA104" i="10"/>
  <c r="IL104" i="10" s="1"/>
  <c r="FT104" i="10"/>
  <c r="GB104" i="10"/>
  <c r="GZ104" i="10"/>
  <c r="HH104" i="10"/>
  <c r="HP104" i="10"/>
  <c r="HX104" i="10"/>
  <c r="IA104" i="10"/>
  <c r="FP105" i="10"/>
  <c r="K105" i="10"/>
  <c r="M105" i="10"/>
  <c r="FR105" i="10" s="1"/>
  <c r="O105" i="10"/>
  <c r="FS105" i="10" s="1"/>
  <c r="Q105" i="10"/>
  <c r="S105" i="10"/>
  <c r="FU105" i="10" s="1"/>
  <c r="U105" i="10"/>
  <c r="FV105" i="10" s="1"/>
  <c r="W105" i="10"/>
  <c r="FW105" i="10" s="1"/>
  <c r="Y105" i="10"/>
  <c r="FX105" i="10" s="1"/>
  <c r="AA105" i="10"/>
  <c r="FY105" i="10" s="1"/>
  <c r="AC105" i="10"/>
  <c r="FZ105" i="10" s="1"/>
  <c r="AE105" i="10"/>
  <c r="GA105" i="10" s="1"/>
  <c r="AG105" i="10"/>
  <c r="GB105" i="10" s="1"/>
  <c r="AI105" i="10"/>
  <c r="GC105" i="10" s="1"/>
  <c r="AK105" i="10"/>
  <c r="GD105" i="10" s="1"/>
  <c r="AM105" i="10"/>
  <c r="GE105" i="10" s="1"/>
  <c r="AO105" i="10"/>
  <c r="GF105" i="10" s="1"/>
  <c r="AQ105" i="10"/>
  <c r="AS105" i="10"/>
  <c r="GH105" i="10" s="1"/>
  <c r="AU105" i="10"/>
  <c r="GI105" i="10" s="1"/>
  <c r="AW105" i="10"/>
  <c r="GJ105" i="10" s="1"/>
  <c r="AY105" i="10"/>
  <c r="GK105" i="10" s="1"/>
  <c r="BA105" i="10"/>
  <c r="GL105" i="10" s="1"/>
  <c r="BC105" i="10"/>
  <c r="GM105" i="10" s="1"/>
  <c r="BE105" i="10"/>
  <c r="GN105" i="10" s="1"/>
  <c r="BG105" i="10"/>
  <c r="GO105" i="10" s="1"/>
  <c r="BI105" i="10"/>
  <c r="GP105" i="10" s="1"/>
  <c r="BK105" i="10"/>
  <c r="GQ105" i="10" s="1"/>
  <c r="BM105" i="10"/>
  <c r="GR105" i="10" s="1"/>
  <c r="BO105" i="10"/>
  <c r="GS105" i="10" s="1"/>
  <c r="BQ105" i="10"/>
  <c r="GT105" i="10" s="1"/>
  <c r="BS105" i="10"/>
  <c r="GU105" i="10" s="1"/>
  <c r="BU105" i="10"/>
  <c r="GV105" i="10" s="1"/>
  <c r="BW105" i="10"/>
  <c r="BY105" i="10"/>
  <c r="GX105" i="10" s="1"/>
  <c r="CA105" i="10"/>
  <c r="GY105" i="10" s="1"/>
  <c r="CC105" i="10"/>
  <c r="GZ105" i="10" s="1"/>
  <c r="CE105" i="10"/>
  <c r="HA105" i="10" s="1"/>
  <c r="CG105" i="10"/>
  <c r="HB105" i="10" s="1"/>
  <c r="CI105" i="10"/>
  <c r="HC105" i="10" s="1"/>
  <c r="CK105" i="10"/>
  <c r="HD105" i="10" s="1"/>
  <c r="CM105" i="10"/>
  <c r="CO105" i="10"/>
  <c r="HF105" i="10" s="1"/>
  <c r="CQ105" i="10"/>
  <c r="HG105" i="10" s="1"/>
  <c r="CS105" i="10"/>
  <c r="HH105" i="10" s="1"/>
  <c r="CU105" i="10"/>
  <c r="HI105" i="10" s="1"/>
  <c r="CW105" i="10"/>
  <c r="HJ105" i="10" s="1"/>
  <c r="CY105" i="10"/>
  <c r="HK105" i="10" s="1"/>
  <c r="DA105" i="10"/>
  <c r="HL105" i="10" s="1"/>
  <c r="DC105" i="10"/>
  <c r="DE105" i="10"/>
  <c r="HN105" i="10" s="1"/>
  <c r="DG105" i="10"/>
  <c r="HO105" i="10" s="1"/>
  <c r="DI105" i="10"/>
  <c r="HP105" i="10" s="1"/>
  <c r="DK105" i="10"/>
  <c r="HQ105" i="10" s="1"/>
  <c r="DM105" i="10"/>
  <c r="HR105" i="10" s="1"/>
  <c r="DO105" i="10"/>
  <c r="HS105" i="10" s="1"/>
  <c r="DQ105" i="10"/>
  <c r="HT105" i="10" s="1"/>
  <c r="DS105" i="10"/>
  <c r="HU105" i="10" s="1"/>
  <c r="DU105" i="10"/>
  <c r="HV105" i="10" s="1"/>
  <c r="DW105" i="10"/>
  <c r="HW105" i="10" s="1"/>
  <c r="DY105" i="10"/>
  <c r="HX105" i="10" s="1"/>
  <c r="EA105" i="10"/>
  <c r="HY105" i="10" s="1"/>
  <c r="EC105" i="10"/>
  <c r="HZ105" i="10" s="1"/>
  <c r="EE105" i="10"/>
  <c r="IA105" i="10" s="1"/>
  <c r="EG105" i="10"/>
  <c r="IB105" i="10" s="1"/>
  <c r="EI105" i="10"/>
  <c r="IC105" i="10" s="1"/>
  <c r="EK105" i="10"/>
  <c r="ID105" i="10" s="1"/>
  <c r="EM105" i="10"/>
  <c r="IE105" i="10" s="1"/>
  <c r="EO105" i="10"/>
  <c r="IF105" i="10" s="1"/>
  <c r="EQ105" i="10"/>
  <c r="IG105" i="10" s="1"/>
  <c r="ES105" i="10"/>
  <c r="IH105" i="10" s="1"/>
  <c r="EU105" i="10"/>
  <c r="II105" i="10" s="1"/>
  <c r="EW105" i="10"/>
  <c r="IJ105" i="10" s="1"/>
  <c r="EY105" i="10"/>
  <c r="FA105" i="10"/>
  <c r="IL105" i="10" s="1"/>
  <c r="FQ105" i="10"/>
  <c r="FT105" i="10"/>
  <c r="GG105" i="10"/>
  <c r="GW105" i="10"/>
  <c r="HE105" i="10"/>
  <c r="HM105" i="10"/>
  <c r="IK105" i="10"/>
  <c r="FP4" i="9"/>
  <c r="FP5" i="9" s="1"/>
  <c r="FQ4" i="9"/>
  <c r="FR4" i="9"/>
  <c r="FS4" i="9"/>
  <c r="FT4" i="9"/>
  <c r="FU4" i="9"/>
  <c r="FV4" i="9"/>
  <c r="FW4" i="9"/>
  <c r="FX4" i="9"/>
  <c r="FY4" i="9"/>
  <c r="FZ4" i="9"/>
  <c r="GA4" i="9"/>
  <c r="GB4" i="9"/>
  <c r="GC4" i="9"/>
  <c r="GD4" i="9"/>
  <c r="GE4" i="9"/>
  <c r="GF4" i="9"/>
  <c r="GG4" i="9"/>
  <c r="GH4" i="9"/>
  <c r="GI4" i="9"/>
  <c r="GJ4" i="9"/>
  <c r="GK4" i="9"/>
  <c r="GL4" i="9"/>
  <c r="GM4" i="9"/>
  <c r="GN4" i="9"/>
  <c r="GO4" i="9"/>
  <c r="GP4" i="9"/>
  <c r="GQ4" i="9"/>
  <c r="GR4" i="9"/>
  <c r="GS4" i="9"/>
  <c r="GT4" i="9"/>
  <c r="GU4" i="9"/>
  <c r="GV4" i="9"/>
  <c r="GW4" i="9"/>
  <c r="GX4" i="9"/>
  <c r="GY4" i="9"/>
  <c r="GZ4" i="9"/>
  <c r="HA4" i="9"/>
  <c r="HB4" i="9"/>
  <c r="HC4" i="9"/>
  <c r="HD4" i="9"/>
  <c r="HE4" i="9"/>
  <c r="HF4" i="9"/>
  <c r="HG4" i="9"/>
  <c r="HH4" i="9"/>
  <c r="HI4" i="9"/>
  <c r="HJ4" i="9"/>
  <c r="HK4" i="9"/>
  <c r="HL4" i="9"/>
  <c r="HM4" i="9"/>
  <c r="HN4" i="9"/>
  <c r="HO4" i="9"/>
  <c r="HP4" i="9"/>
  <c r="HQ4" i="9"/>
  <c r="HR4" i="9"/>
  <c r="HS4" i="9"/>
  <c r="HT4" i="9"/>
  <c r="HU4" i="9"/>
  <c r="HV4" i="9"/>
  <c r="HW4" i="9"/>
  <c r="HX4" i="9"/>
  <c r="HY4" i="9"/>
  <c r="HZ4" i="9"/>
  <c r="IA4" i="9"/>
  <c r="IB4" i="9"/>
  <c r="IC4" i="9"/>
  <c r="ID4" i="9"/>
  <c r="IE4" i="9"/>
  <c r="IF4" i="9"/>
  <c r="IG4" i="9"/>
  <c r="IH4" i="9"/>
  <c r="II4" i="9"/>
  <c r="IJ4" i="9"/>
  <c r="IK4" i="9"/>
  <c r="IL4" i="9"/>
  <c r="FQ5" i="9"/>
  <c r="FR5" i="9"/>
  <c r="FS5" i="9"/>
  <c r="FT5" i="9"/>
  <c r="FU5" i="9"/>
  <c r="FV5" i="9"/>
  <c r="FW5" i="9"/>
  <c r="FX5" i="9"/>
  <c r="FY5" i="9"/>
  <c r="FZ5" i="9"/>
  <c r="GA5" i="9"/>
  <c r="GB5" i="9"/>
  <c r="GC5" i="9"/>
  <c r="GD5" i="9"/>
  <c r="GE5" i="9"/>
  <c r="GF5" i="9"/>
  <c r="GG5" i="9"/>
  <c r="GH5" i="9"/>
  <c r="GI5" i="9"/>
  <c r="GJ5" i="9"/>
  <c r="GK5" i="9"/>
  <c r="GL5" i="9"/>
  <c r="GM5" i="9"/>
  <c r="GN5" i="9"/>
  <c r="GO5" i="9"/>
  <c r="GP5" i="9"/>
  <c r="GQ5" i="9"/>
  <c r="GR5" i="9"/>
  <c r="GS5" i="9"/>
  <c r="GT5" i="9"/>
  <c r="GU5" i="9"/>
  <c r="GV5" i="9"/>
  <c r="GW5" i="9"/>
  <c r="GX5" i="9"/>
  <c r="GY5" i="9"/>
  <c r="GZ5" i="9"/>
  <c r="HA5" i="9"/>
  <c r="HB5" i="9"/>
  <c r="HC5" i="9"/>
  <c r="HD5" i="9"/>
  <c r="HE5" i="9"/>
  <c r="HF5" i="9"/>
  <c r="HG5" i="9"/>
  <c r="HH5" i="9"/>
  <c r="HI5" i="9"/>
  <c r="HJ5" i="9"/>
  <c r="HK5" i="9"/>
  <c r="HL5" i="9"/>
  <c r="HM5" i="9"/>
  <c r="HN5" i="9"/>
  <c r="HO5" i="9"/>
  <c r="HP5" i="9"/>
  <c r="HQ5" i="9"/>
  <c r="HR5" i="9"/>
  <c r="HS5" i="9"/>
  <c r="HT5" i="9"/>
  <c r="HU5" i="9"/>
  <c r="HV5" i="9"/>
  <c r="HW5" i="9"/>
  <c r="HX5" i="9"/>
  <c r="HY5" i="9"/>
  <c r="HZ5" i="9"/>
  <c r="IA5" i="9"/>
  <c r="IB5" i="9"/>
  <c r="IC5" i="9"/>
  <c r="ID5" i="9"/>
  <c r="IE5" i="9"/>
  <c r="IF5" i="9"/>
  <c r="IG5" i="9"/>
  <c r="IH5" i="9"/>
  <c r="II5" i="9"/>
  <c r="IJ5" i="9"/>
  <c r="IK5" i="9"/>
  <c r="IL5" i="9"/>
  <c r="K6" i="9"/>
  <c r="M6" i="9"/>
  <c r="O6" i="9"/>
  <c r="Q6" i="9"/>
  <c r="FT6" i="9" s="1"/>
  <c r="S6" i="9"/>
  <c r="U6" i="9"/>
  <c r="W6" i="9"/>
  <c r="FW6" i="9" s="1"/>
  <c r="Y6" i="9"/>
  <c r="AA6" i="9"/>
  <c r="AC6" i="9"/>
  <c r="AE6" i="9"/>
  <c r="AG6" i="9"/>
  <c r="GB6" i="9" s="1"/>
  <c r="AI6" i="9"/>
  <c r="AK6" i="9"/>
  <c r="AM6" i="9"/>
  <c r="GE6" i="9" s="1"/>
  <c r="AO6" i="9"/>
  <c r="AQ6" i="9"/>
  <c r="AS6" i="9"/>
  <c r="AU6" i="9"/>
  <c r="AW6" i="9"/>
  <c r="AY6" i="9"/>
  <c r="BA6" i="9"/>
  <c r="BC6" i="9"/>
  <c r="GM6" i="9" s="1"/>
  <c r="BE6" i="9"/>
  <c r="BG6" i="9"/>
  <c r="BI6" i="9"/>
  <c r="BK6" i="9"/>
  <c r="BM6" i="9"/>
  <c r="GR6" i="9" s="1"/>
  <c r="BO6" i="9"/>
  <c r="BQ6" i="9"/>
  <c r="BS6" i="9"/>
  <c r="BU6" i="9"/>
  <c r="BW6" i="9"/>
  <c r="BY6" i="9"/>
  <c r="CA6" i="9"/>
  <c r="CC6" i="9"/>
  <c r="GZ6" i="9" s="1"/>
  <c r="CE6" i="9"/>
  <c r="CG6" i="9"/>
  <c r="CI6" i="9"/>
  <c r="HC6" i="9" s="1"/>
  <c r="CK6" i="9"/>
  <c r="CM6" i="9"/>
  <c r="CO6" i="9"/>
  <c r="CQ6" i="9"/>
  <c r="CS6" i="9"/>
  <c r="HH6" i="9" s="1"/>
  <c r="CU6" i="9"/>
  <c r="CW6" i="9"/>
  <c r="CY6" i="9"/>
  <c r="HK6" i="9" s="1"/>
  <c r="DA6" i="9"/>
  <c r="DC6" i="9"/>
  <c r="DE6" i="9"/>
  <c r="DG6" i="9"/>
  <c r="DI6" i="9"/>
  <c r="HP6" i="9" s="1"/>
  <c r="DK6" i="9"/>
  <c r="DM6" i="9"/>
  <c r="DO6" i="9"/>
  <c r="HS6" i="9" s="1"/>
  <c r="DQ6" i="9"/>
  <c r="DS6" i="9"/>
  <c r="DU6" i="9"/>
  <c r="DW6" i="9"/>
  <c r="DY6" i="9"/>
  <c r="HX6" i="9" s="1"/>
  <c r="EA6" i="9"/>
  <c r="EC6" i="9"/>
  <c r="EE6" i="9"/>
  <c r="IA6" i="9" s="1"/>
  <c r="EG6" i="9"/>
  <c r="EI6" i="9"/>
  <c r="EK6" i="9"/>
  <c r="EM6" i="9"/>
  <c r="EO6" i="9"/>
  <c r="IF6" i="9" s="1"/>
  <c r="EQ6" i="9"/>
  <c r="ES6" i="9"/>
  <c r="EU6" i="9"/>
  <c r="EW6" i="9"/>
  <c r="EY6" i="9"/>
  <c r="FA6" i="9"/>
  <c r="FP6" i="9"/>
  <c r="FS6" i="9"/>
  <c r="FX6" i="9"/>
  <c r="GA6" i="9"/>
  <c r="GF6" i="9"/>
  <c r="GI6" i="9"/>
  <c r="GJ6" i="9"/>
  <c r="GN6" i="9"/>
  <c r="GQ6" i="9"/>
  <c r="GU6" i="9"/>
  <c r="GV6" i="9"/>
  <c r="GY6" i="9"/>
  <c r="HD6" i="9"/>
  <c r="HG6" i="9"/>
  <c r="HL6" i="9"/>
  <c r="HO6" i="9"/>
  <c r="HT6" i="9"/>
  <c r="HW6" i="9"/>
  <c r="IB6" i="9"/>
  <c r="IE6" i="9"/>
  <c r="II6" i="9"/>
  <c r="IJ6" i="9"/>
  <c r="I7" i="9"/>
  <c r="K7" i="9"/>
  <c r="M7" i="9"/>
  <c r="O7" i="9"/>
  <c r="FS7" i="9" s="1"/>
  <c r="Q7" i="9"/>
  <c r="S7" i="9"/>
  <c r="U7" i="9"/>
  <c r="W7" i="9"/>
  <c r="FW7" i="9" s="1"/>
  <c r="Y7" i="9"/>
  <c r="AA7" i="9"/>
  <c r="AC7" i="9"/>
  <c r="AE7" i="9"/>
  <c r="GA7" i="9" s="1"/>
  <c r="AG7" i="9"/>
  <c r="AI7" i="9"/>
  <c r="GC7" i="9" s="1"/>
  <c r="AK7" i="9"/>
  <c r="AM7" i="9"/>
  <c r="GE7" i="9" s="1"/>
  <c r="AO7" i="9"/>
  <c r="AQ7" i="9"/>
  <c r="AS7" i="9"/>
  <c r="AU7" i="9"/>
  <c r="GI7" i="9" s="1"/>
  <c r="AW7" i="9"/>
  <c r="AY7" i="9"/>
  <c r="GK7" i="9" s="1"/>
  <c r="BA7" i="9"/>
  <c r="BC7" i="9"/>
  <c r="GM7" i="9" s="1"/>
  <c r="BE7" i="9"/>
  <c r="BG7" i="9"/>
  <c r="BI7" i="9"/>
  <c r="BK7" i="9"/>
  <c r="GQ7" i="9" s="1"/>
  <c r="BM7" i="9"/>
  <c r="BO7" i="9"/>
  <c r="GS7" i="9" s="1"/>
  <c r="BQ7" i="9"/>
  <c r="BS7" i="9"/>
  <c r="GU7" i="9" s="1"/>
  <c r="BU7" i="9"/>
  <c r="BW7" i="9"/>
  <c r="BY7" i="9"/>
  <c r="CA7" i="9"/>
  <c r="GY7" i="9" s="1"/>
  <c r="CC7" i="9"/>
  <c r="CE7" i="9"/>
  <c r="HA7" i="9" s="1"/>
  <c r="CG7" i="9"/>
  <c r="CI7" i="9"/>
  <c r="HC7" i="9" s="1"/>
  <c r="CK7" i="9"/>
  <c r="CM7" i="9"/>
  <c r="CO7" i="9"/>
  <c r="CQ7" i="9"/>
  <c r="HG7" i="9" s="1"/>
  <c r="CS7" i="9"/>
  <c r="CU7" i="9"/>
  <c r="HI7" i="9" s="1"/>
  <c r="CW7" i="9"/>
  <c r="CY7" i="9"/>
  <c r="HK7" i="9" s="1"/>
  <c r="DA7" i="9"/>
  <c r="DC7" i="9"/>
  <c r="DE7" i="9"/>
  <c r="DG7" i="9"/>
  <c r="HO7" i="9" s="1"/>
  <c r="DI7" i="9"/>
  <c r="DK7" i="9"/>
  <c r="HQ7" i="9" s="1"/>
  <c r="DM7" i="9"/>
  <c r="DO7" i="9"/>
  <c r="HS7" i="9" s="1"/>
  <c r="DQ7" i="9"/>
  <c r="DS7" i="9"/>
  <c r="DU7" i="9"/>
  <c r="DW7" i="9"/>
  <c r="HW7" i="9" s="1"/>
  <c r="DY7" i="9"/>
  <c r="EA7" i="9"/>
  <c r="HY7" i="9" s="1"/>
  <c r="EC7" i="9"/>
  <c r="EE7" i="9"/>
  <c r="IA7" i="9" s="1"/>
  <c r="EG7" i="9"/>
  <c r="EI7" i="9"/>
  <c r="EK7" i="9"/>
  <c r="EM7" i="9"/>
  <c r="IE7" i="9" s="1"/>
  <c r="EO7" i="9"/>
  <c r="EQ7" i="9"/>
  <c r="IG7" i="9" s="1"/>
  <c r="ES7" i="9"/>
  <c r="EU7" i="9"/>
  <c r="II7" i="9" s="1"/>
  <c r="EW7" i="9"/>
  <c r="EY7" i="9"/>
  <c r="FA7" i="9"/>
  <c r="FP7" i="9"/>
  <c r="FT7" i="9"/>
  <c r="FU7" i="9"/>
  <c r="FX7" i="9"/>
  <c r="GB7" i="9"/>
  <c r="GF7" i="9"/>
  <c r="GJ7" i="9"/>
  <c r="GN7" i="9"/>
  <c r="GR7" i="9"/>
  <c r="GV7" i="9"/>
  <c r="GZ7" i="9"/>
  <c r="HD7" i="9"/>
  <c r="HH7" i="9"/>
  <c r="HL7" i="9"/>
  <c r="HP7" i="9"/>
  <c r="HT7" i="9"/>
  <c r="HX7" i="9"/>
  <c r="IB7" i="9"/>
  <c r="IF7" i="9"/>
  <c r="IJ7" i="9"/>
  <c r="I8" i="9"/>
  <c r="FP8" i="9" s="1"/>
  <c r="K8" i="9"/>
  <c r="M8" i="9"/>
  <c r="O8" i="9"/>
  <c r="FS8" i="9" s="1"/>
  <c r="Q8" i="9"/>
  <c r="FT8" i="9" s="1"/>
  <c r="S8" i="9"/>
  <c r="FU8" i="9" s="1"/>
  <c r="U8" i="9"/>
  <c r="W8" i="9"/>
  <c r="FW8" i="9" s="1"/>
  <c r="Y8" i="9"/>
  <c r="FX8" i="9" s="1"/>
  <c r="AA8" i="9"/>
  <c r="FY8" i="9" s="1"/>
  <c r="AC8" i="9"/>
  <c r="AE8" i="9"/>
  <c r="GA8" i="9" s="1"/>
  <c r="AG8" i="9"/>
  <c r="GB8" i="9" s="1"/>
  <c r="AI8" i="9"/>
  <c r="GC8" i="9" s="1"/>
  <c r="AK8" i="9"/>
  <c r="AM8" i="9"/>
  <c r="GE8" i="9" s="1"/>
  <c r="AO8" i="9"/>
  <c r="GF8" i="9" s="1"/>
  <c r="AQ8" i="9"/>
  <c r="AS8" i="9"/>
  <c r="AU8" i="9"/>
  <c r="GI8" i="9" s="1"/>
  <c r="AW8" i="9"/>
  <c r="GJ8" i="9" s="1"/>
  <c r="AY8" i="9"/>
  <c r="GK8" i="9" s="1"/>
  <c r="BA8" i="9"/>
  <c r="GL8" i="9" s="1"/>
  <c r="BC8" i="9"/>
  <c r="GM8" i="9" s="1"/>
  <c r="BE8" i="9"/>
  <c r="GN8" i="9" s="1"/>
  <c r="BG8" i="9"/>
  <c r="BI8" i="9"/>
  <c r="BK8" i="9"/>
  <c r="GQ8" i="9" s="1"/>
  <c r="BM8" i="9"/>
  <c r="GR8" i="9" s="1"/>
  <c r="BO8" i="9"/>
  <c r="GS8" i="9" s="1"/>
  <c r="BQ8" i="9"/>
  <c r="GT8" i="9" s="1"/>
  <c r="BS8" i="9"/>
  <c r="GU8" i="9" s="1"/>
  <c r="BU8" i="9"/>
  <c r="GV8" i="9" s="1"/>
  <c r="BW8" i="9"/>
  <c r="BY8" i="9"/>
  <c r="CA8" i="9"/>
  <c r="GY8" i="9" s="1"/>
  <c r="CC8" i="9"/>
  <c r="GZ8" i="9" s="1"/>
  <c r="CE8" i="9"/>
  <c r="HA8" i="9" s="1"/>
  <c r="CG8" i="9"/>
  <c r="HB8" i="9" s="1"/>
  <c r="CI8" i="9"/>
  <c r="HC8" i="9" s="1"/>
  <c r="CK8" i="9"/>
  <c r="HD8" i="9" s="1"/>
  <c r="CM8" i="9"/>
  <c r="HE8" i="9" s="1"/>
  <c r="CO8" i="9"/>
  <c r="CQ8" i="9"/>
  <c r="HG8" i="9" s="1"/>
  <c r="CS8" i="9"/>
  <c r="HH8" i="9" s="1"/>
  <c r="CU8" i="9"/>
  <c r="HI8" i="9" s="1"/>
  <c r="CW8" i="9"/>
  <c r="HJ8" i="9" s="1"/>
  <c r="CY8" i="9"/>
  <c r="HK8" i="9" s="1"/>
  <c r="DA8" i="9"/>
  <c r="HL8" i="9" s="1"/>
  <c r="DC8" i="9"/>
  <c r="DE8" i="9"/>
  <c r="HN8" i="9" s="1"/>
  <c r="DG8" i="9"/>
  <c r="HO8" i="9" s="1"/>
  <c r="DI8" i="9"/>
  <c r="HP8" i="9" s="1"/>
  <c r="DK8" i="9"/>
  <c r="HQ8" i="9" s="1"/>
  <c r="DM8" i="9"/>
  <c r="HR8" i="9" s="1"/>
  <c r="DO8" i="9"/>
  <c r="HS8" i="9" s="1"/>
  <c r="DQ8" i="9"/>
  <c r="HT8" i="9" s="1"/>
  <c r="DS8" i="9"/>
  <c r="DU8" i="9"/>
  <c r="HV8" i="9" s="1"/>
  <c r="DW8" i="9"/>
  <c r="HW8" i="9" s="1"/>
  <c r="DY8" i="9"/>
  <c r="HX8" i="9" s="1"/>
  <c r="EA8" i="9"/>
  <c r="EC8" i="9"/>
  <c r="HZ8" i="9" s="1"/>
  <c r="EE8" i="9"/>
  <c r="IA8" i="9" s="1"/>
  <c r="EG8" i="9"/>
  <c r="IB8" i="9" s="1"/>
  <c r="EI8" i="9"/>
  <c r="EK8" i="9"/>
  <c r="EM8" i="9"/>
  <c r="IE8" i="9" s="1"/>
  <c r="EO8" i="9"/>
  <c r="IF8" i="9" s="1"/>
  <c r="EQ8" i="9"/>
  <c r="IG8" i="9" s="1"/>
  <c r="ES8" i="9"/>
  <c r="IH8" i="9" s="1"/>
  <c r="EU8" i="9"/>
  <c r="II8" i="9" s="1"/>
  <c r="EW8" i="9"/>
  <c r="IJ8" i="9" s="1"/>
  <c r="EY8" i="9"/>
  <c r="IK8" i="9" s="1"/>
  <c r="FA8" i="9"/>
  <c r="IL8" i="9" s="1"/>
  <c r="FR8" i="9"/>
  <c r="FV8" i="9"/>
  <c r="FZ8" i="9"/>
  <c r="GD8" i="9"/>
  <c r="GH8" i="9"/>
  <c r="GO8" i="9"/>
  <c r="GP8" i="9"/>
  <c r="GX8" i="9"/>
  <c r="HF8" i="9"/>
  <c r="HU8" i="9"/>
  <c r="HY8" i="9"/>
  <c r="ID8" i="9"/>
  <c r="A9" i="9"/>
  <c r="C9" i="9"/>
  <c r="D9" i="9"/>
  <c r="I9" i="9"/>
  <c r="K9" i="9"/>
  <c r="M9" i="9"/>
  <c r="FR9" i="9" s="1"/>
  <c r="O9" i="9"/>
  <c r="Q9" i="9"/>
  <c r="FT9" i="9" s="1"/>
  <c r="S9" i="9"/>
  <c r="U9" i="9"/>
  <c r="W9" i="9"/>
  <c r="Y9" i="9"/>
  <c r="AA9" i="9"/>
  <c r="AC9" i="9"/>
  <c r="FZ9" i="9" s="1"/>
  <c r="AE9" i="9"/>
  <c r="AG9" i="9"/>
  <c r="GB9" i="9" s="1"/>
  <c r="AI9" i="9"/>
  <c r="AK9" i="9"/>
  <c r="AM9" i="9"/>
  <c r="AO9" i="9"/>
  <c r="AQ9" i="9"/>
  <c r="AS9" i="9"/>
  <c r="AU9" i="9"/>
  <c r="AW9" i="9"/>
  <c r="GJ9" i="9" s="1"/>
  <c r="AY9" i="9"/>
  <c r="BA9" i="9"/>
  <c r="BC9" i="9"/>
  <c r="BE9" i="9"/>
  <c r="BG9" i="9"/>
  <c r="BI9" i="9"/>
  <c r="GP9" i="9" s="1"/>
  <c r="BK9" i="9"/>
  <c r="BM9" i="9"/>
  <c r="GR9" i="9" s="1"/>
  <c r="BO9" i="9"/>
  <c r="BQ9" i="9"/>
  <c r="BS9" i="9"/>
  <c r="BU9" i="9"/>
  <c r="BW9" i="9"/>
  <c r="BY9" i="9"/>
  <c r="GX9" i="9" s="1"/>
  <c r="CA9" i="9"/>
  <c r="CC9" i="9"/>
  <c r="GZ9" i="9" s="1"/>
  <c r="CE9" i="9"/>
  <c r="CG9" i="9"/>
  <c r="CI9" i="9"/>
  <c r="CK9" i="9"/>
  <c r="CM9" i="9"/>
  <c r="CO9" i="9"/>
  <c r="CQ9" i="9"/>
  <c r="CS9" i="9"/>
  <c r="HH9" i="9" s="1"/>
  <c r="CU9" i="9"/>
  <c r="CW9" i="9"/>
  <c r="CY9" i="9"/>
  <c r="DA9" i="9"/>
  <c r="DC9" i="9"/>
  <c r="DE9" i="9"/>
  <c r="HN9" i="9" s="1"/>
  <c r="DG9" i="9"/>
  <c r="DI9" i="9"/>
  <c r="HP9" i="9" s="1"/>
  <c r="DK9" i="9"/>
  <c r="DM9" i="9"/>
  <c r="DO9" i="9"/>
  <c r="DQ9" i="9"/>
  <c r="DS9" i="9"/>
  <c r="DU9" i="9"/>
  <c r="HV9" i="9" s="1"/>
  <c r="DW9" i="9"/>
  <c r="DY9" i="9"/>
  <c r="HX9" i="9" s="1"/>
  <c r="EA9" i="9"/>
  <c r="EC9" i="9"/>
  <c r="EE9" i="9"/>
  <c r="EG9" i="9"/>
  <c r="EI9" i="9"/>
  <c r="EK9" i="9"/>
  <c r="ID9" i="9" s="1"/>
  <c r="EM9" i="9"/>
  <c r="EO9" i="9"/>
  <c r="IF9" i="9" s="1"/>
  <c r="EQ9" i="9"/>
  <c r="ES9" i="9"/>
  <c r="EU9" i="9"/>
  <c r="EW9" i="9"/>
  <c r="EY9" i="9"/>
  <c r="FA9" i="9"/>
  <c r="FS9" i="9"/>
  <c r="FW9" i="9"/>
  <c r="GA9" i="9"/>
  <c r="GE9" i="9"/>
  <c r="GH9" i="9"/>
  <c r="GI9" i="9"/>
  <c r="GM9" i="9"/>
  <c r="GQ9" i="9"/>
  <c r="GU9" i="9"/>
  <c r="GY9" i="9"/>
  <c r="HC9" i="9"/>
  <c r="HF9" i="9"/>
  <c r="HG9" i="9"/>
  <c r="HK9" i="9"/>
  <c r="HO9" i="9"/>
  <c r="HS9" i="9"/>
  <c r="HW9" i="9"/>
  <c r="IA9" i="9"/>
  <c r="IE9" i="9"/>
  <c r="II9" i="9"/>
  <c r="IL9" i="9"/>
  <c r="A10" i="9"/>
  <c r="C10" i="9"/>
  <c r="D10" i="9"/>
  <c r="I10" i="9"/>
  <c r="FP10" i="9" s="1"/>
  <c r="K10" i="9"/>
  <c r="M10" i="9"/>
  <c r="FR10" i="9" s="1"/>
  <c r="O10" i="9"/>
  <c r="Q10" i="9"/>
  <c r="FT10" i="9" s="1"/>
  <c r="S10" i="9"/>
  <c r="U10" i="9"/>
  <c r="W10" i="9"/>
  <c r="Y10" i="9"/>
  <c r="FX10" i="9" s="1"/>
  <c r="AA10" i="9"/>
  <c r="AC10" i="9"/>
  <c r="FZ10" i="9" s="1"/>
  <c r="AE10" i="9"/>
  <c r="AG10" i="9"/>
  <c r="GB10" i="9" s="1"/>
  <c r="AI10" i="9"/>
  <c r="AK10" i="9"/>
  <c r="AM10" i="9"/>
  <c r="AO10" i="9"/>
  <c r="GF10" i="9" s="1"/>
  <c r="AQ10" i="9"/>
  <c r="AS10" i="9"/>
  <c r="GH10" i="9" s="1"/>
  <c r="AU10" i="9"/>
  <c r="AW10" i="9"/>
  <c r="GJ10" i="9" s="1"/>
  <c r="AY10" i="9"/>
  <c r="BA10" i="9"/>
  <c r="BC10" i="9"/>
  <c r="BE10" i="9"/>
  <c r="BG10" i="9"/>
  <c r="BI10" i="9"/>
  <c r="GP10" i="9" s="1"/>
  <c r="BK10" i="9"/>
  <c r="BM10" i="9"/>
  <c r="GR10" i="9" s="1"/>
  <c r="BO10" i="9"/>
  <c r="BQ10" i="9"/>
  <c r="BS10" i="9"/>
  <c r="BU10" i="9"/>
  <c r="GV10" i="9" s="1"/>
  <c r="BW10" i="9"/>
  <c r="BY10" i="9"/>
  <c r="GX10" i="9" s="1"/>
  <c r="CA10" i="9"/>
  <c r="GY10" i="9" s="1"/>
  <c r="CC10" i="9"/>
  <c r="GZ10" i="9" s="1"/>
  <c r="CE10" i="9"/>
  <c r="CG10" i="9"/>
  <c r="CI10" i="9"/>
  <c r="CK10" i="9"/>
  <c r="HD10" i="9" s="1"/>
  <c r="CM10" i="9"/>
  <c r="CO10" i="9"/>
  <c r="HF10" i="9" s="1"/>
  <c r="CQ10" i="9"/>
  <c r="CS10" i="9"/>
  <c r="HH10" i="9" s="1"/>
  <c r="CU10" i="9"/>
  <c r="CW10" i="9"/>
  <c r="CY10" i="9"/>
  <c r="DA10" i="9"/>
  <c r="HL10" i="9" s="1"/>
  <c r="DC10" i="9"/>
  <c r="DE10" i="9"/>
  <c r="HN10" i="9" s="1"/>
  <c r="DG10" i="9"/>
  <c r="DI10" i="9"/>
  <c r="HP10" i="9" s="1"/>
  <c r="DK10" i="9"/>
  <c r="DM10" i="9"/>
  <c r="DO10" i="9"/>
  <c r="DQ10" i="9"/>
  <c r="DS10" i="9"/>
  <c r="DU10" i="9"/>
  <c r="HV10" i="9" s="1"/>
  <c r="DW10" i="9"/>
  <c r="HW10" i="9" s="1"/>
  <c r="DY10" i="9"/>
  <c r="HX10" i="9" s="1"/>
  <c r="EA10" i="9"/>
  <c r="EC10" i="9"/>
  <c r="EE10" i="9"/>
  <c r="EG10" i="9"/>
  <c r="IB10" i="9" s="1"/>
  <c r="EI10" i="9"/>
  <c r="EK10" i="9"/>
  <c r="ID10" i="9" s="1"/>
  <c r="EM10" i="9"/>
  <c r="IE10" i="9" s="1"/>
  <c r="EO10" i="9"/>
  <c r="IF10" i="9" s="1"/>
  <c r="EQ10" i="9"/>
  <c r="ES10" i="9"/>
  <c r="EU10" i="9"/>
  <c r="EW10" i="9"/>
  <c r="IJ10" i="9" s="1"/>
  <c r="EY10" i="9"/>
  <c r="FA10" i="9"/>
  <c r="IL10" i="9" s="1"/>
  <c r="FS10" i="9"/>
  <c r="FW10" i="9"/>
  <c r="GA10" i="9"/>
  <c r="GE10" i="9"/>
  <c r="GI10" i="9"/>
  <c r="GM10" i="9"/>
  <c r="GN10" i="9"/>
  <c r="GQ10" i="9"/>
  <c r="GU10" i="9"/>
  <c r="HC10" i="9"/>
  <c r="HG10" i="9"/>
  <c r="HK10" i="9"/>
  <c r="HO10" i="9"/>
  <c r="HS10" i="9"/>
  <c r="HT10" i="9"/>
  <c r="IA10" i="9"/>
  <c r="II10" i="9"/>
  <c r="A11" i="9"/>
  <c r="C11" i="9"/>
  <c r="D11" i="9"/>
  <c r="I11" i="9"/>
  <c r="FP11" i="9" s="1"/>
  <c r="K11" i="9"/>
  <c r="FQ11" i="9" s="1"/>
  <c r="M11" i="9"/>
  <c r="O11" i="9"/>
  <c r="FS11" i="9" s="1"/>
  <c r="Q11" i="9"/>
  <c r="FT11" i="9" s="1"/>
  <c r="S11" i="9"/>
  <c r="FU11" i="9" s="1"/>
  <c r="U11" i="9"/>
  <c r="W11" i="9"/>
  <c r="FW11" i="9" s="1"/>
  <c r="Y11" i="9"/>
  <c r="AA11" i="9"/>
  <c r="AC11" i="9"/>
  <c r="AE11" i="9"/>
  <c r="GA11" i="9" s="1"/>
  <c r="AG11" i="9"/>
  <c r="GB11" i="9" s="1"/>
  <c r="AI11" i="9"/>
  <c r="GC11" i="9" s="1"/>
  <c r="AK11" i="9"/>
  <c r="AM11" i="9"/>
  <c r="GE11" i="9" s="1"/>
  <c r="AO11" i="9"/>
  <c r="GF11" i="9" s="1"/>
  <c r="AQ11" i="9"/>
  <c r="GG11" i="9" s="1"/>
  <c r="AS11" i="9"/>
  <c r="AU11" i="9"/>
  <c r="GI11" i="9" s="1"/>
  <c r="AW11" i="9"/>
  <c r="AY11" i="9"/>
  <c r="GK11" i="9" s="1"/>
  <c r="BA11" i="9"/>
  <c r="BC11" i="9"/>
  <c r="GM11" i="9" s="1"/>
  <c r="BE11" i="9"/>
  <c r="GN11" i="9" s="1"/>
  <c r="BG11" i="9"/>
  <c r="BI11" i="9"/>
  <c r="BK11" i="9"/>
  <c r="GQ11" i="9" s="1"/>
  <c r="BM11" i="9"/>
  <c r="BO11" i="9"/>
  <c r="GS11" i="9" s="1"/>
  <c r="BQ11" i="9"/>
  <c r="BS11" i="9"/>
  <c r="GU11" i="9" s="1"/>
  <c r="BU11" i="9"/>
  <c r="GV11" i="9" s="1"/>
  <c r="BW11" i="9"/>
  <c r="GW11" i="9" s="1"/>
  <c r="BY11" i="9"/>
  <c r="CA11" i="9"/>
  <c r="GY11" i="9" s="1"/>
  <c r="CC11" i="9"/>
  <c r="CE11" i="9"/>
  <c r="HA11" i="9" s="1"/>
  <c r="CG11" i="9"/>
  <c r="CI11" i="9"/>
  <c r="HC11" i="9" s="1"/>
  <c r="CK11" i="9"/>
  <c r="CM11" i="9"/>
  <c r="CO11" i="9"/>
  <c r="CQ11" i="9"/>
  <c r="HG11" i="9" s="1"/>
  <c r="CS11" i="9"/>
  <c r="HH11" i="9" s="1"/>
  <c r="CU11" i="9"/>
  <c r="HI11" i="9" s="1"/>
  <c r="CW11" i="9"/>
  <c r="CY11" i="9"/>
  <c r="HK11" i="9" s="1"/>
  <c r="DA11" i="9"/>
  <c r="DC11" i="9"/>
  <c r="HM11" i="9" s="1"/>
  <c r="DE11" i="9"/>
  <c r="DG11" i="9"/>
  <c r="HO11" i="9" s="1"/>
  <c r="DI11" i="9"/>
  <c r="HP11" i="9" s="1"/>
  <c r="DK11" i="9"/>
  <c r="HQ11" i="9" s="1"/>
  <c r="DM11" i="9"/>
  <c r="DO11" i="9"/>
  <c r="HS11" i="9" s="1"/>
  <c r="DQ11" i="9"/>
  <c r="DS11" i="9"/>
  <c r="DU11" i="9"/>
  <c r="DW11" i="9"/>
  <c r="HW11" i="9" s="1"/>
  <c r="DY11" i="9"/>
  <c r="HX11" i="9" s="1"/>
  <c r="EA11" i="9"/>
  <c r="HY11" i="9" s="1"/>
  <c r="EC11" i="9"/>
  <c r="EE11" i="9"/>
  <c r="IA11" i="9" s="1"/>
  <c r="EG11" i="9"/>
  <c r="EI11" i="9"/>
  <c r="IC11" i="9" s="1"/>
  <c r="EK11" i="9"/>
  <c r="EM11" i="9"/>
  <c r="IE11" i="9" s="1"/>
  <c r="EO11" i="9"/>
  <c r="EQ11" i="9"/>
  <c r="IG11" i="9" s="1"/>
  <c r="ES11" i="9"/>
  <c r="EU11" i="9"/>
  <c r="II11" i="9" s="1"/>
  <c r="EW11" i="9"/>
  <c r="EY11" i="9"/>
  <c r="FA11" i="9"/>
  <c r="FX11" i="9"/>
  <c r="GJ11" i="9"/>
  <c r="GR11" i="9"/>
  <c r="GZ11" i="9"/>
  <c r="HD11" i="9"/>
  <c r="HL11" i="9"/>
  <c r="HT11" i="9"/>
  <c r="IB11" i="9"/>
  <c r="IF11" i="9"/>
  <c r="IJ11" i="9"/>
  <c r="A12" i="9"/>
  <c r="C12" i="9"/>
  <c r="D12" i="9"/>
  <c r="I12" i="9"/>
  <c r="K12" i="9"/>
  <c r="M12" i="9"/>
  <c r="FR12" i="9" s="1"/>
  <c r="O12" i="9"/>
  <c r="FS12" i="9" s="1"/>
  <c r="Q12" i="9"/>
  <c r="FT12" i="9" s="1"/>
  <c r="S12" i="9"/>
  <c r="U12" i="9"/>
  <c r="W12" i="9"/>
  <c r="FW12" i="9" s="1"/>
  <c r="Y12" i="9"/>
  <c r="AA12" i="9"/>
  <c r="AC12" i="9"/>
  <c r="FZ12" i="9" s="1"/>
  <c r="AE12" i="9"/>
  <c r="GA12" i="9" s="1"/>
  <c r="AG12" i="9"/>
  <c r="GB12" i="9" s="1"/>
  <c r="AI12" i="9"/>
  <c r="AK12" i="9"/>
  <c r="AM12" i="9"/>
  <c r="GE12" i="9" s="1"/>
  <c r="AO12" i="9"/>
  <c r="AQ12" i="9"/>
  <c r="AS12" i="9"/>
  <c r="GH12" i="9" s="1"/>
  <c r="AU12" i="9"/>
  <c r="GI12" i="9" s="1"/>
  <c r="AW12" i="9"/>
  <c r="GJ12" i="9" s="1"/>
  <c r="AY12" i="9"/>
  <c r="BA12" i="9"/>
  <c r="BC12" i="9"/>
  <c r="GM12" i="9" s="1"/>
  <c r="BE12" i="9"/>
  <c r="BG12" i="9"/>
  <c r="BI12" i="9"/>
  <c r="GP12" i="9" s="1"/>
  <c r="BK12" i="9"/>
  <c r="GQ12" i="9" s="1"/>
  <c r="BM12" i="9"/>
  <c r="GR12" i="9" s="1"/>
  <c r="BO12" i="9"/>
  <c r="BQ12" i="9"/>
  <c r="BS12" i="9"/>
  <c r="GU12" i="9" s="1"/>
  <c r="BU12" i="9"/>
  <c r="BW12" i="9"/>
  <c r="BY12" i="9"/>
  <c r="GX12" i="9" s="1"/>
  <c r="CA12" i="9"/>
  <c r="GY12" i="9" s="1"/>
  <c r="CC12" i="9"/>
  <c r="GZ12" i="9" s="1"/>
  <c r="CE12" i="9"/>
  <c r="CG12" i="9"/>
  <c r="CI12" i="9"/>
  <c r="HC12" i="9" s="1"/>
  <c r="CK12" i="9"/>
  <c r="CM12" i="9"/>
  <c r="CO12" i="9"/>
  <c r="HF12" i="9" s="1"/>
  <c r="CQ12" i="9"/>
  <c r="HG12" i="9" s="1"/>
  <c r="CS12" i="9"/>
  <c r="HH12" i="9" s="1"/>
  <c r="CU12" i="9"/>
  <c r="CW12" i="9"/>
  <c r="CY12" i="9"/>
  <c r="HK12" i="9" s="1"/>
  <c r="DA12" i="9"/>
  <c r="DC12" i="9"/>
  <c r="DE12" i="9"/>
  <c r="HN12" i="9" s="1"/>
  <c r="DG12" i="9"/>
  <c r="HO12" i="9" s="1"/>
  <c r="DI12" i="9"/>
  <c r="HP12" i="9" s="1"/>
  <c r="DK12" i="9"/>
  <c r="HQ12" i="9" s="1"/>
  <c r="DM12" i="9"/>
  <c r="DO12" i="9"/>
  <c r="HS12" i="9" s="1"/>
  <c r="DQ12" i="9"/>
  <c r="DS12" i="9"/>
  <c r="DU12" i="9"/>
  <c r="HV12" i="9" s="1"/>
  <c r="DW12" i="9"/>
  <c r="HW12" i="9" s="1"/>
  <c r="DY12" i="9"/>
  <c r="HX12" i="9" s="1"/>
  <c r="EA12" i="9"/>
  <c r="EC12" i="9"/>
  <c r="EE12" i="9"/>
  <c r="IA12" i="9" s="1"/>
  <c r="EG12" i="9"/>
  <c r="EI12" i="9"/>
  <c r="EK12" i="9"/>
  <c r="ID12" i="9" s="1"/>
  <c r="EM12" i="9"/>
  <c r="IE12" i="9" s="1"/>
  <c r="EO12" i="9"/>
  <c r="IF12" i="9" s="1"/>
  <c r="EQ12" i="9"/>
  <c r="ES12" i="9"/>
  <c r="EU12" i="9"/>
  <c r="II12" i="9" s="1"/>
  <c r="EW12" i="9"/>
  <c r="EY12" i="9"/>
  <c r="FA12" i="9"/>
  <c r="IL12" i="9" s="1"/>
  <c r="FU12" i="9"/>
  <c r="GC12" i="9"/>
  <c r="GK12" i="9"/>
  <c r="GS12" i="9"/>
  <c r="HA12" i="9"/>
  <c r="HI12" i="9"/>
  <c r="HY12" i="9"/>
  <c r="IG12" i="9"/>
  <c r="A13" i="9"/>
  <c r="C13" i="9"/>
  <c r="D13" i="9"/>
  <c r="I13" i="9"/>
  <c r="FP13" i="9" s="1"/>
  <c r="K13" i="9"/>
  <c r="M13" i="9"/>
  <c r="O13" i="9"/>
  <c r="FS13" i="9" s="1"/>
  <c r="Q13" i="9"/>
  <c r="FT13" i="9" s="1"/>
  <c r="S13" i="9"/>
  <c r="FU13" i="9" s="1"/>
  <c r="U13" i="9"/>
  <c r="W13" i="9"/>
  <c r="FW13" i="9" s="1"/>
  <c r="Y13" i="9"/>
  <c r="FX13" i="9" s="1"/>
  <c r="AA13" i="9"/>
  <c r="AC13" i="9"/>
  <c r="AE13" i="9"/>
  <c r="GA13" i="9" s="1"/>
  <c r="AG13" i="9"/>
  <c r="GB13" i="9" s="1"/>
  <c r="AI13" i="9"/>
  <c r="GC13" i="9" s="1"/>
  <c r="AK13" i="9"/>
  <c r="AM13" i="9"/>
  <c r="GE13" i="9" s="1"/>
  <c r="AO13" i="9"/>
  <c r="GF13" i="9" s="1"/>
  <c r="AQ13" i="9"/>
  <c r="AS13" i="9"/>
  <c r="AU13" i="9"/>
  <c r="GI13" i="9" s="1"/>
  <c r="AW13" i="9"/>
  <c r="GJ13" i="9" s="1"/>
  <c r="AY13" i="9"/>
  <c r="GK13" i="9" s="1"/>
  <c r="BA13" i="9"/>
  <c r="BC13" i="9"/>
  <c r="GM13" i="9" s="1"/>
  <c r="BE13" i="9"/>
  <c r="GN13" i="9" s="1"/>
  <c r="BG13" i="9"/>
  <c r="BI13" i="9"/>
  <c r="BK13" i="9"/>
  <c r="GQ13" i="9" s="1"/>
  <c r="BM13" i="9"/>
  <c r="GR13" i="9" s="1"/>
  <c r="BO13" i="9"/>
  <c r="GS13" i="9" s="1"/>
  <c r="BQ13" i="9"/>
  <c r="GT13" i="9" s="1"/>
  <c r="BS13" i="9"/>
  <c r="GU13" i="9" s="1"/>
  <c r="BU13" i="9"/>
  <c r="GV13" i="9" s="1"/>
  <c r="BW13" i="9"/>
  <c r="BY13" i="9"/>
  <c r="CA13" i="9"/>
  <c r="GY13" i="9" s="1"/>
  <c r="CC13" i="9"/>
  <c r="GZ13" i="9" s="1"/>
  <c r="CE13" i="9"/>
  <c r="HA13" i="9" s="1"/>
  <c r="CG13" i="9"/>
  <c r="CI13" i="9"/>
  <c r="HC13" i="9" s="1"/>
  <c r="CK13" i="9"/>
  <c r="HD13" i="9" s="1"/>
  <c r="CM13" i="9"/>
  <c r="CO13" i="9"/>
  <c r="CQ13" i="9"/>
  <c r="HG13" i="9" s="1"/>
  <c r="CS13" i="9"/>
  <c r="HH13" i="9" s="1"/>
  <c r="CU13" i="9"/>
  <c r="HI13" i="9" s="1"/>
  <c r="CW13" i="9"/>
  <c r="CY13" i="9"/>
  <c r="HK13" i="9" s="1"/>
  <c r="DA13" i="9"/>
  <c r="HL13" i="9" s="1"/>
  <c r="DC13" i="9"/>
  <c r="DE13" i="9"/>
  <c r="DG13" i="9"/>
  <c r="HO13" i="9" s="1"/>
  <c r="DI13" i="9"/>
  <c r="HP13" i="9" s="1"/>
  <c r="DK13" i="9"/>
  <c r="HQ13" i="9" s="1"/>
  <c r="DM13" i="9"/>
  <c r="DO13" i="9"/>
  <c r="HS13" i="9" s="1"/>
  <c r="DQ13" i="9"/>
  <c r="HT13" i="9" s="1"/>
  <c r="DS13" i="9"/>
  <c r="DU13" i="9"/>
  <c r="DW13" i="9"/>
  <c r="HW13" i="9" s="1"/>
  <c r="DY13" i="9"/>
  <c r="HX13" i="9" s="1"/>
  <c r="EA13" i="9"/>
  <c r="HY13" i="9" s="1"/>
  <c r="EC13" i="9"/>
  <c r="HZ13" i="9" s="1"/>
  <c r="EE13" i="9"/>
  <c r="IA13" i="9" s="1"/>
  <c r="EG13" i="9"/>
  <c r="IB13" i="9" s="1"/>
  <c r="EI13" i="9"/>
  <c r="EK13" i="9"/>
  <c r="EM13" i="9"/>
  <c r="IE13" i="9" s="1"/>
  <c r="EO13" i="9"/>
  <c r="IF13" i="9" s="1"/>
  <c r="EQ13" i="9"/>
  <c r="IG13" i="9" s="1"/>
  <c r="ES13" i="9"/>
  <c r="EU13" i="9"/>
  <c r="II13" i="9" s="1"/>
  <c r="EW13" i="9"/>
  <c r="IJ13" i="9" s="1"/>
  <c r="EY13" i="9"/>
  <c r="FA13" i="9"/>
  <c r="FR13" i="9"/>
  <c r="FV13" i="9"/>
  <c r="FZ13" i="9"/>
  <c r="GD13" i="9"/>
  <c r="GH13" i="9"/>
  <c r="GL13" i="9"/>
  <c r="GP13" i="9"/>
  <c r="GX13" i="9"/>
  <c r="HB13" i="9"/>
  <c r="HF13" i="9"/>
  <c r="HJ13" i="9"/>
  <c r="HN13" i="9"/>
  <c r="HR13" i="9"/>
  <c r="HV13" i="9"/>
  <c r="ID13" i="9"/>
  <c r="IH13" i="9"/>
  <c r="IL13" i="9"/>
  <c r="A14" i="9"/>
  <c r="C14" i="9"/>
  <c r="D14" i="9"/>
  <c r="I14" i="9"/>
  <c r="FP14" i="9" s="1"/>
  <c r="K14" i="9"/>
  <c r="M14" i="9"/>
  <c r="FR14" i="9" s="1"/>
  <c r="O14" i="9"/>
  <c r="Q14" i="9"/>
  <c r="FT14" i="9" s="1"/>
  <c r="S14" i="9"/>
  <c r="FU14" i="9" s="1"/>
  <c r="U14" i="9"/>
  <c r="W14" i="9"/>
  <c r="Y14" i="9"/>
  <c r="FX14" i="9" s="1"/>
  <c r="AA14" i="9"/>
  <c r="AC14" i="9"/>
  <c r="FZ14" i="9" s="1"/>
  <c r="AE14" i="9"/>
  <c r="GA14" i="9" s="1"/>
  <c r="AG14" i="9"/>
  <c r="GB14" i="9" s="1"/>
  <c r="AI14" i="9"/>
  <c r="GC14" i="9" s="1"/>
  <c r="AK14" i="9"/>
  <c r="AM14" i="9"/>
  <c r="AO14" i="9"/>
  <c r="GF14" i="9" s="1"/>
  <c r="AQ14" i="9"/>
  <c r="AS14" i="9"/>
  <c r="GH14" i="9" s="1"/>
  <c r="AU14" i="9"/>
  <c r="AW14" i="9"/>
  <c r="GJ14" i="9" s="1"/>
  <c r="AY14" i="9"/>
  <c r="GK14" i="9" s="1"/>
  <c r="BA14" i="9"/>
  <c r="BC14" i="9"/>
  <c r="BE14" i="9"/>
  <c r="GN14" i="9" s="1"/>
  <c r="BG14" i="9"/>
  <c r="BI14" i="9"/>
  <c r="GP14" i="9" s="1"/>
  <c r="BK14" i="9"/>
  <c r="GQ14" i="9" s="1"/>
  <c r="BM14" i="9"/>
  <c r="GR14" i="9" s="1"/>
  <c r="BO14" i="9"/>
  <c r="GS14" i="9" s="1"/>
  <c r="BQ14" i="9"/>
  <c r="BS14" i="9"/>
  <c r="BU14" i="9"/>
  <c r="GV14" i="9" s="1"/>
  <c r="BW14" i="9"/>
  <c r="BY14" i="9"/>
  <c r="GX14" i="9" s="1"/>
  <c r="CA14" i="9"/>
  <c r="CC14" i="9"/>
  <c r="GZ14" i="9" s="1"/>
  <c r="CE14" i="9"/>
  <c r="HA14" i="9" s="1"/>
  <c r="CG14" i="9"/>
  <c r="CI14" i="9"/>
  <c r="CK14" i="9"/>
  <c r="HD14" i="9" s="1"/>
  <c r="CM14" i="9"/>
  <c r="CO14" i="9"/>
  <c r="HF14" i="9" s="1"/>
  <c r="CQ14" i="9"/>
  <c r="HG14" i="9" s="1"/>
  <c r="CS14" i="9"/>
  <c r="HH14" i="9" s="1"/>
  <c r="CU14" i="9"/>
  <c r="HI14" i="9" s="1"/>
  <c r="CW14" i="9"/>
  <c r="CY14" i="9"/>
  <c r="DA14" i="9"/>
  <c r="HL14" i="9" s="1"/>
  <c r="DC14" i="9"/>
  <c r="DE14" i="9"/>
  <c r="HN14" i="9" s="1"/>
  <c r="DG14" i="9"/>
  <c r="DI14" i="9"/>
  <c r="HP14" i="9" s="1"/>
  <c r="DK14" i="9"/>
  <c r="HQ14" i="9" s="1"/>
  <c r="DM14" i="9"/>
  <c r="DO14" i="9"/>
  <c r="DQ14" i="9"/>
  <c r="HT14" i="9" s="1"/>
  <c r="DS14" i="9"/>
  <c r="DU14" i="9"/>
  <c r="HV14" i="9" s="1"/>
  <c r="DW14" i="9"/>
  <c r="HW14" i="9" s="1"/>
  <c r="DY14" i="9"/>
  <c r="HX14" i="9" s="1"/>
  <c r="EA14" i="9"/>
  <c r="HY14" i="9" s="1"/>
  <c r="EC14" i="9"/>
  <c r="EE14" i="9"/>
  <c r="EG14" i="9"/>
  <c r="IB14" i="9" s="1"/>
  <c r="EI14" i="9"/>
  <c r="EK14" i="9"/>
  <c r="ID14" i="9" s="1"/>
  <c r="EM14" i="9"/>
  <c r="EO14" i="9"/>
  <c r="IF14" i="9" s="1"/>
  <c r="EQ14" i="9"/>
  <c r="IG14" i="9" s="1"/>
  <c r="ES14" i="9"/>
  <c r="EU14" i="9"/>
  <c r="EW14" i="9"/>
  <c r="IJ14" i="9" s="1"/>
  <c r="EY14" i="9"/>
  <c r="FA14" i="9"/>
  <c r="IL14" i="9" s="1"/>
  <c r="FS14" i="9"/>
  <c r="FW14" i="9"/>
  <c r="GE14" i="9"/>
  <c r="GI14" i="9"/>
  <c r="GM14" i="9"/>
  <c r="GU14" i="9"/>
  <c r="GY14" i="9"/>
  <c r="HC14" i="9"/>
  <c r="HK14" i="9"/>
  <c r="HO14" i="9"/>
  <c r="HS14" i="9"/>
  <c r="IA14" i="9"/>
  <c r="IE14" i="9"/>
  <c r="II14" i="9"/>
  <c r="A15" i="9"/>
  <c r="C15" i="9"/>
  <c r="D15" i="9"/>
  <c r="I15" i="9"/>
  <c r="FP15" i="9" s="1"/>
  <c r="K15" i="9"/>
  <c r="M15" i="9"/>
  <c r="FR15" i="9" s="1"/>
  <c r="O15" i="9"/>
  <c r="FS15" i="9" s="1"/>
  <c r="Q15" i="9"/>
  <c r="FT15" i="9" s="1"/>
  <c r="S15" i="9"/>
  <c r="U15" i="9"/>
  <c r="W15" i="9"/>
  <c r="FW15" i="9" s="1"/>
  <c r="Y15" i="9"/>
  <c r="AA15" i="9"/>
  <c r="AC15" i="9"/>
  <c r="FZ15" i="9" s="1"/>
  <c r="AE15" i="9"/>
  <c r="GA15" i="9" s="1"/>
  <c r="AG15" i="9"/>
  <c r="GB15" i="9" s="1"/>
  <c r="AI15" i="9"/>
  <c r="GC15" i="9" s="1"/>
  <c r="AK15" i="9"/>
  <c r="AM15" i="9"/>
  <c r="GE15" i="9" s="1"/>
  <c r="AO15" i="9"/>
  <c r="AQ15" i="9"/>
  <c r="AS15" i="9"/>
  <c r="GH15" i="9" s="1"/>
  <c r="AU15" i="9"/>
  <c r="GI15" i="9" s="1"/>
  <c r="AW15" i="9"/>
  <c r="GJ15" i="9" s="1"/>
  <c r="AY15" i="9"/>
  <c r="BA15" i="9"/>
  <c r="BC15" i="9"/>
  <c r="GM15" i="9" s="1"/>
  <c r="BE15" i="9"/>
  <c r="GN15" i="9" s="1"/>
  <c r="BG15" i="9"/>
  <c r="BI15" i="9"/>
  <c r="GP15" i="9" s="1"/>
  <c r="BK15" i="9"/>
  <c r="GQ15" i="9" s="1"/>
  <c r="BM15" i="9"/>
  <c r="BO15" i="9"/>
  <c r="GS15" i="9" s="1"/>
  <c r="BQ15" i="9"/>
  <c r="BS15" i="9"/>
  <c r="GU15" i="9" s="1"/>
  <c r="BU15" i="9"/>
  <c r="GV15" i="9" s="1"/>
  <c r="BW15" i="9"/>
  <c r="BY15" i="9"/>
  <c r="GX15" i="9" s="1"/>
  <c r="CA15" i="9"/>
  <c r="GY15" i="9" s="1"/>
  <c r="CC15" i="9"/>
  <c r="GZ15" i="9" s="1"/>
  <c r="CE15" i="9"/>
  <c r="CG15" i="9"/>
  <c r="CI15" i="9"/>
  <c r="HC15" i="9" s="1"/>
  <c r="CK15" i="9"/>
  <c r="CM15" i="9"/>
  <c r="CO15" i="9"/>
  <c r="HF15" i="9" s="1"/>
  <c r="CQ15" i="9"/>
  <c r="HG15" i="9" s="1"/>
  <c r="CS15" i="9"/>
  <c r="HH15" i="9" s="1"/>
  <c r="CU15" i="9"/>
  <c r="HI15" i="9" s="1"/>
  <c r="CW15" i="9"/>
  <c r="CY15" i="9"/>
  <c r="HK15" i="9" s="1"/>
  <c r="DA15" i="9"/>
  <c r="DC15" i="9"/>
  <c r="DE15" i="9"/>
  <c r="HN15" i="9" s="1"/>
  <c r="DG15" i="9"/>
  <c r="HO15" i="9" s="1"/>
  <c r="DI15" i="9"/>
  <c r="HP15" i="9" s="1"/>
  <c r="DK15" i="9"/>
  <c r="DM15" i="9"/>
  <c r="DO15" i="9"/>
  <c r="HS15" i="9" s="1"/>
  <c r="DQ15" i="9"/>
  <c r="HT15" i="9" s="1"/>
  <c r="DS15" i="9"/>
  <c r="DU15" i="9"/>
  <c r="HV15" i="9" s="1"/>
  <c r="DW15" i="9"/>
  <c r="HW15" i="9" s="1"/>
  <c r="DY15" i="9"/>
  <c r="HX15" i="9" s="1"/>
  <c r="EA15" i="9"/>
  <c r="HY15" i="9" s="1"/>
  <c r="EC15" i="9"/>
  <c r="EE15" i="9"/>
  <c r="IA15" i="9" s="1"/>
  <c r="EG15" i="9"/>
  <c r="IB15" i="9" s="1"/>
  <c r="EI15" i="9"/>
  <c r="EK15" i="9"/>
  <c r="ID15" i="9" s="1"/>
  <c r="EM15" i="9"/>
  <c r="IE15" i="9" s="1"/>
  <c r="EO15" i="9"/>
  <c r="IF15" i="9" s="1"/>
  <c r="EQ15" i="9"/>
  <c r="IG15" i="9" s="1"/>
  <c r="ES15" i="9"/>
  <c r="EU15" i="9"/>
  <c r="II15" i="9" s="1"/>
  <c r="EW15" i="9"/>
  <c r="EY15" i="9"/>
  <c r="FA15" i="9"/>
  <c r="IL15" i="9" s="1"/>
  <c r="FU15" i="9"/>
  <c r="FX15" i="9"/>
  <c r="GF15" i="9"/>
  <c r="GK15" i="9"/>
  <c r="GR15" i="9"/>
  <c r="HA15" i="9"/>
  <c r="HD15" i="9"/>
  <c r="HL15" i="9"/>
  <c r="HQ15" i="9"/>
  <c r="IJ15" i="9"/>
  <c r="A16" i="9"/>
  <c r="C16" i="9"/>
  <c r="D16" i="9"/>
  <c r="I16" i="9"/>
  <c r="FP16" i="9" s="1"/>
  <c r="K16" i="9"/>
  <c r="M16" i="9"/>
  <c r="FR16" i="9" s="1"/>
  <c r="O16" i="9"/>
  <c r="FS16" i="9" s="1"/>
  <c r="Q16" i="9"/>
  <c r="FT16" i="9" s="1"/>
  <c r="S16" i="9"/>
  <c r="FU16" i="9" s="1"/>
  <c r="U16" i="9"/>
  <c r="FV16" i="9" s="1"/>
  <c r="W16" i="9"/>
  <c r="FW16" i="9" s="1"/>
  <c r="Y16" i="9"/>
  <c r="FX16" i="9" s="1"/>
  <c r="AA16" i="9"/>
  <c r="FY16" i="9" s="1"/>
  <c r="AC16" i="9"/>
  <c r="FZ16" i="9" s="1"/>
  <c r="AE16" i="9"/>
  <c r="GA16" i="9" s="1"/>
  <c r="AG16" i="9"/>
  <c r="GB16" i="9" s="1"/>
  <c r="AI16" i="9"/>
  <c r="AK16" i="9"/>
  <c r="GD16" i="9" s="1"/>
  <c r="AM16" i="9"/>
  <c r="GE16" i="9" s="1"/>
  <c r="AO16" i="9"/>
  <c r="GF16" i="9" s="1"/>
  <c r="AQ16" i="9"/>
  <c r="AS16" i="9"/>
  <c r="AU16" i="9"/>
  <c r="GI16" i="9" s="1"/>
  <c r="AW16" i="9"/>
  <c r="GJ16" i="9" s="1"/>
  <c r="AY16" i="9"/>
  <c r="BA16" i="9"/>
  <c r="GL16" i="9" s="1"/>
  <c r="BC16" i="9"/>
  <c r="GM16" i="9" s="1"/>
  <c r="BE16" i="9"/>
  <c r="GN16" i="9" s="1"/>
  <c r="BG16" i="9"/>
  <c r="GO16" i="9" s="1"/>
  <c r="BI16" i="9"/>
  <c r="GP16" i="9" s="1"/>
  <c r="BK16" i="9"/>
  <c r="GQ16" i="9" s="1"/>
  <c r="BM16" i="9"/>
  <c r="GR16" i="9" s="1"/>
  <c r="BO16" i="9"/>
  <c r="BQ16" i="9"/>
  <c r="GT16" i="9" s="1"/>
  <c r="BS16" i="9"/>
  <c r="GU16" i="9" s="1"/>
  <c r="BU16" i="9"/>
  <c r="GV16" i="9" s="1"/>
  <c r="BW16" i="9"/>
  <c r="BY16" i="9"/>
  <c r="CA16" i="9"/>
  <c r="GY16" i="9" s="1"/>
  <c r="CC16" i="9"/>
  <c r="GZ16" i="9" s="1"/>
  <c r="CE16" i="9"/>
  <c r="HA16" i="9" s="1"/>
  <c r="CG16" i="9"/>
  <c r="HB16" i="9" s="1"/>
  <c r="CI16" i="9"/>
  <c r="HC16" i="9" s="1"/>
  <c r="CK16" i="9"/>
  <c r="HD16" i="9" s="1"/>
  <c r="CM16" i="9"/>
  <c r="HE16" i="9" s="1"/>
  <c r="CO16" i="9"/>
  <c r="CQ16" i="9"/>
  <c r="HG16" i="9" s="1"/>
  <c r="CS16" i="9"/>
  <c r="HH16" i="9" s="1"/>
  <c r="CU16" i="9"/>
  <c r="HI16" i="9" s="1"/>
  <c r="CW16" i="9"/>
  <c r="HJ16" i="9" s="1"/>
  <c r="CY16" i="9"/>
  <c r="HK16" i="9" s="1"/>
  <c r="DA16" i="9"/>
  <c r="HL16" i="9" s="1"/>
  <c r="DC16" i="9"/>
  <c r="DE16" i="9"/>
  <c r="DG16" i="9"/>
  <c r="HO16" i="9" s="1"/>
  <c r="DI16" i="9"/>
  <c r="HP16" i="9" s="1"/>
  <c r="DK16" i="9"/>
  <c r="HQ16" i="9" s="1"/>
  <c r="DM16" i="9"/>
  <c r="HR16" i="9" s="1"/>
  <c r="DO16" i="9"/>
  <c r="HS16" i="9" s="1"/>
  <c r="DQ16" i="9"/>
  <c r="HT16" i="9" s="1"/>
  <c r="DS16" i="9"/>
  <c r="HU16" i="9" s="1"/>
  <c r="DU16" i="9"/>
  <c r="HV16" i="9" s="1"/>
  <c r="DW16" i="9"/>
  <c r="HW16" i="9" s="1"/>
  <c r="DY16" i="9"/>
  <c r="HX16" i="9" s="1"/>
  <c r="EA16" i="9"/>
  <c r="EC16" i="9"/>
  <c r="HZ16" i="9" s="1"/>
  <c r="EE16" i="9"/>
  <c r="IA16" i="9" s="1"/>
  <c r="EG16" i="9"/>
  <c r="IB16" i="9" s="1"/>
  <c r="EI16" i="9"/>
  <c r="EK16" i="9"/>
  <c r="EM16" i="9"/>
  <c r="IE16" i="9" s="1"/>
  <c r="EO16" i="9"/>
  <c r="IF16" i="9" s="1"/>
  <c r="EQ16" i="9"/>
  <c r="ES16" i="9"/>
  <c r="IH16" i="9" s="1"/>
  <c r="EU16" i="9"/>
  <c r="II16" i="9" s="1"/>
  <c r="EW16" i="9"/>
  <c r="IJ16" i="9" s="1"/>
  <c r="EY16" i="9"/>
  <c r="IK16" i="9" s="1"/>
  <c r="FA16" i="9"/>
  <c r="IL16" i="9" s="1"/>
  <c r="GC16" i="9"/>
  <c r="GH16" i="9"/>
  <c r="GK16" i="9"/>
  <c r="GS16" i="9"/>
  <c r="GX16" i="9"/>
  <c r="HF16" i="9"/>
  <c r="HN16" i="9"/>
  <c r="HY16" i="9"/>
  <c r="ID16" i="9"/>
  <c r="IG16" i="9"/>
  <c r="A17" i="9"/>
  <c r="C17" i="9"/>
  <c r="D17" i="9"/>
  <c r="I17" i="9"/>
  <c r="FP17" i="9" s="1"/>
  <c r="K17" i="9"/>
  <c r="M17" i="9"/>
  <c r="FR17" i="9" s="1"/>
  <c r="O17" i="9"/>
  <c r="Q17" i="9"/>
  <c r="FT17" i="9" s="1"/>
  <c r="S17" i="9"/>
  <c r="FU17" i="9" s="1"/>
  <c r="U17" i="9"/>
  <c r="W17" i="9"/>
  <c r="FW17" i="9" s="1"/>
  <c r="Y17" i="9"/>
  <c r="FX17" i="9" s="1"/>
  <c r="AA17" i="9"/>
  <c r="AC17" i="9"/>
  <c r="FZ17" i="9" s="1"/>
  <c r="AE17" i="9"/>
  <c r="AG17" i="9"/>
  <c r="GB17" i="9" s="1"/>
  <c r="AI17" i="9"/>
  <c r="GC17" i="9" s="1"/>
  <c r="AK17" i="9"/>
  <c r="AM17" i="9"/>
  <c r="GE17" i="9" s="1"/>
  <c r="AO17" i="9"/>
  <c r="GF17" i="9" s="1"/>
  <c r="AQ17" i="9"/>
  <c r="AS17" i="9"/>
  <c r="GH17" i="9" s="1"/>
  <c r="AU17" i="9"/>
  <c r="AW17" i="9"/>
  <c r="GJ17" i="9" s="1"/>
  <c r="AY17" i="9"/>
  <c r="GK17" i="9" s="1"/>
  <c r="BA17" i="9"/>
  <c r="BC17" i="9"/>
  <c r="GM17" i="9" s="1"/>
  <c r="BE17" i="9"/>
  <c r="GN17" i="9" s="1"/>
  <c r="BG17" i="9"/>
  <c r="BI17" i="9"/>
  <c r="GP17" i="9" s="1"/>
  <c r="BK17" i="9"/>
  <c r="BM17" i="9"/>
  <c r="GR17" i="9" s="1"/>
  <c r="BO17" i="9"/>
  <c r="GS17" i="9" s="1"/>
  <c r="BQ17" i="9"/>
  <c r="BS17" i="9"/>
  <c r="GU17" i="9" s="1"/>
  <c r="BU17" i="9"/>
  <c r="GV17" i="9" s="1"/>
  <c r="BW17" i="9"/>
  <c r="BY17" i="9"/>
  <c r="GX17" i="9" s="1"/>
  <c r="CA17" i="9"/>
  <c r="CC17" i="9"/>
  <c r="GZ17" i="9" s="1"/>
  <c r="CE17" i="9"/>
  <c r="HA17" i="9" s="1"/>
  <c r="CG17" i="9"/>
  <c r="CI17" i="9"/>
  <c r="HC17" i="9" s="1"/>
  <c r="CK17" i="9"/>
  <c r="HD17" i="9" s="1"/>
  <c r="CM17" i="9"/>
  <c r="CO17" i="9"/>
  <c r="HF17" i="9" s="1"/>
  <c r="CQ17" i="9"/>
  <c r="CS17" i="9"/>
  <c r="HH17" i="9" s="1"/>
  <c r="CU17" i="9"/>
  <c r="HI17" i="9" s="1"/>
  <c r="CW17" i="9"/>
  <c r="CY17" i="9"/>
  <c r="HK17" i="9" s="1"/>
  <c r="DA17" i="9"/>
  <c r="HL17" i="9" s="1"/>
  <c r="DC17" i="9"/>
  <c r="DE17" i="9"/>
  <c r="HN17" i="9" s="1"/>
  <c r="DG17" i="9"/>
  <c r="DI17" i="9"/>
  <c r="HP17" i="9" s="1"/>
  <c r="DK17" i="9"/>
  <c r="HQ17" i="9" s="1"/>
  <c r="DM17" i="9"/>
  <c r="DO17" i="9"/>
  <c r="HS17" i="9" s="1"/>
  <c r="DQ17" i="9"/>
  <c r="HT17" i="9" s="1"/>
  <c r="DS17" i="9"/>
  <c r="DU17" i="9"/>
  <c r="HV17" i="9" s="1"/>
  <c r="DW17" i="9"/>
  <c r="DY17" i="9"/>
  <c r="HX17" i="9" s="1"/>
  <c r="EA17" i="9"/>
  <c r="HY17" i="9" s="1"/>
  <c r="EC17" i="9"/>
  <c r="EE17" i="9"/>
  <c r="IA17" i="9" s="1"/>
  <c r="EG17" i="9"/>
  <c r="IB17" i="9" s="1"/>
  <c r="EI17" i="9"/>
  <c r="EK17" i="9"/>
  <c r="ID17" i="9" s="1"/>
  <c r="EM17" i="9"/>
  <c r="EO17" i="9"/>
  <c r="IF17" i="9" s="1"/>
  <c r="EQ17" i="9"/>
  <c r="IG17" i="9" s="1"/>
  <c r="ES17" i="9"/>
  <c r="EU17" i="9"/>
  <c r="II17" i="9" s="1"/>
  <c r="EW17" i="9"/>
  <c r="IJ17" i="9" s="1"/>
  <c r="EY17" i="9"/>
  <c r="FA17" i="9"/>
  <c r="IL17" i="9" s="1"/>
  <c r="FS17" i="9"/>
  <c r="GA17" i="9"/>
  <c r="GI17" i="9"/>
  <c r="GQ17" i="9"/>
  <c r="GY17" i="9"/>
  <c r="HG17" i="9"/>
  <c r="HO17" i="9"/>
  <c r="HW17" i="9"/>
  <c r="IE17" i="9"/>
  <c r="A18" i="9"/>
  <c r="C18" i="9"/>
  <c r="D18" i="9"/>
  <c r="I18" i="9"/>
  <c r="FP18" i="9" s="1"/>
  <c r="K18" i="9"/>
  <c r="M18" i="9"/>
  <c r="FR18" i="9" s="1"/>
  <c r="O18" i="9"/>
  <c r="Q18" i="9"/>
  <c r="FT18" i="9" s="1"/>
  <c r="S18" i="9"/>
  <c r="FU18" i="9" s="1"/>
  <c r="U18" i="9"/>
  <c r="W18" i="9"/>
  <c r="FW18" i="9" s="1"/>
  <c r="Y18" i="9"/>
  <c r="FX18" i="9" s="1"/>
  <c r="AA18" i="9"/>
  <c r="AC18" i="9"/>
  <c r="FZ18" i="9" s="1"/>
  <c r="AE18" i="9"/>
  <c r="AG18" i="9"/>
  <c r="GB18" i="9" s="1"/>
  <c r="AI18" i="9"/>
  <c r="GC18" i="9" s="1"/>
  <c r="AK18" i="9"/>
  <c r="AM18" i="9"/>
  <c r="GE18" i="9" s="1"/>
  <c r="AO18" i="9"/>
  <c r="GF18" i="9" s="1"/>
  <c r="AQ18" i="9"/>
  <c r="AS18" i="9"/>
  <c r="GH18" i="9" s="1"/>
  <c r="AU18" i="9"/>
  <c r="AW18" i="9"/>
  <c r="GJ18" i="9" s="1"/>
  <c r="AY18" i="9"/>
  <c r="GK18" i="9" s="1"/>
  <c r="BA18" i="9"/>
  <c r="BC18" i="9"/>
  <c r="GM18" i="9" s="1"/>
  <c r="BE18" i="9"/>
  <c r="GN18" i="9" s="1"/>
  <c r="BG18" i="9"/>
  <c r="BI18" i="9"/>
  <c r="GP18" i="9" s="1"/>
  <c r="BK18" i="9"/>
  <c r="BM18" i="9"/>
  <c r="GR18" i="9" s="1"/>
  <c r="BO18" i="9"/>
  <c r="GS18" i="9" s="1"/>
  <c r="BQ18" i="9"/>
  <c r="BS18" i="9"/>
  <c r="GU18" i="9" s="1"/>
  <c r="BU18" i="9"/>
  <c r="GV18" i="9" s="1"/>
  <c r="BW18" i="9"/>
  <c r="BY18" i="9"/>
  <c r="GX18" i="9" s="1"/>
  <c r="CA18" i="9"/>
  <c r="CC18" i="9"/>
  <c r="GZ18" i="9" s="1"/>
  <c r="CE18" i="9"/>
  <c r="HA18" i="9" s="1"/>
  <c r="CG18" i="9"/>
  <c r="CI18" i="9"/>
  <c r="HC18" i="9" s="1"/>
  <c r="CK18" i="9"/>
  <c r="HD18" i="9" s="1"/>
  <c r="CM18" i="9"/>
  <c r="CO18" i="9"/>
  <c r="HF18" i="9" s="1"/>
  <c r="CQ18" i="9"/>
  <c r="CS18" i="9"/>
  <c r="HH18" i="9" s="1"/>
  <c r="CU18" i="9"/>
  <c r="HI18" i="9" s="1"/>
  <c r="CW18" i="9"/>
  <c r="CY18" i="9"/>
  <c r="HK18" i="9" s="1"/>
  <c r="DA18" i="9"/>
  <c r="HL18" i="9" s="1"/>
  <c r="DC18" i="9"/>
  <c r="DE18" i="9"/>
  <c r="HN18" i="9" s="1"/>
  <c r="DG18" i="9"/>
  <c r="DI18" i="9"/>
  <c r="HP18" i="9" s="1"/>
  <c r="DK18" i="9"/>
  <c r="HQ18" i="9" s="1"/>
  <c r="DM18" i="9"/>
  <c r="DO18" i="9"/>
  <c r="HS18" i="9" s="1"/>
  <c r="DQ18" i="9"/>
  <c r="HT18" i="9" s="1"/>
  <c r="DS18" i="9"/>
  <c r="DU18" i="9"/>
  <c r="HV18" i="9" s="1"/>
  <c r="DW18" i="9"/>
  <c r="DY18" i="9"/>
  <c r="HX18" i="9" s="1"/>
  <c r="EA18" i="9"/>
  <c r="HY18" i="9" s="1"/>
  <c r="EC18" i="9"/>
  <c r="EE18" i="9"/>
  <c r="IA18" i="9" s="1"/>
  <c r="EG18" i="9"/>
  <c r="IB18" i="9" s="1"/>
  <c r="EI18" i="9"/>
  <c r="EK18" i="9"/>
  <c r="ID18" i="9" s="1"/>
  <c r="EM18" i="9"/>
  <c r="EO18" i="9"/>
  <c r="IF18" i="9" s="1"/>
  <c r="EQ18" i="9"/>
  <c r="IG18" i="9" s="1"/>
  <c r="ES18" i="9"/>
  <c r="EU18" i="9"/>
  <c r="II18" i="9" s="1"/>
  <c r="EW18" i="9"/>
  <c r="IJ18" i="9" s="1"/>
  <c r="EY18" i="9"/>
  <c r="FA18" i="9"/>
  <c r="IL18" i="9" s="1"/>
  <c r="FS18" i="9"/>
  <c r="GA18" i="9"/>
  <c r="GI18" i="9"/>
  <c r="GQ18" i="9"/>
  <c r="GY18" i="9"/>
  <c r="HG18" i="9"/>
  <c r="HO18" i="9"/>
  <c r="HW18" i="9"/>
  <c r="IE18" i="9"/>
  <c r="A19" i="9"/>
  <c r="C19" i="9"/>
  <c r="D19" i="9"/>
  <c r="I19" i="9"/>
  <c r="K19" i="9"/>
  <c r="M19" i="9"/>
  <c r="FR19" i="9" s="1"/>
  <c r="O19" i="9"/>
  <c r="FS19" i="9" s="1"/>
  <c r="Q19" i="9"/>
  <c r="S19" i="9"/>
  <c r="U19" i="9"/>
  <c r="W19" i="9"/>
  <c r="FW19" i="9" s="1"/>
  <c r="Y19" i="9"/>
  <c r="FX19" i="9" s="1"/>
  <c r="AA19" i="9"/>
  <c r="FY19" i="9" s="1"/>
  <c r="AC19" i="9"/>
  <c r="FZ19" i="9" s="1"/>
  <c r="AE19" i="9"/>
  <c r="GA19" i="9" s="1"/>
  <c r="AG19" i="9"/>
  <c r="AI19" i="9"/>
  <c r="GC19" i="9" s="1"/>
  <c r="AK19" i="9"/>
  <c r="AM19" i="9"/>
  <c r="GE19" i="9" s="1"/>
  <c r="AO19" i="9"/>
  <c r="GF19" i="9" s="1"/>
  <c r="AQ19" i="9"/>
  <c r="AS19" i="9"/>
  <c r="GH19" i="9" s="1"/>
  <c r="AU19" i="9"/>
  <c r="GI19" i="9" s="1"/>
  <c r="AW19" i="9"/>
  <c r="AY19" i="9"/>
  <c r="GK19" i="9" s="1"/>
  <c r="BA19" i="9"/>
  <c r="BC19" i="9"/>
  <c r="GM19" i="9" s="1"/>
  <c r="BE19" i="9"/>
  <c r="BG19" i="9"/>
  <c r="GO19" i="9" s="1"/>
  <c r="BI19" i="9"/>
  <c r="GP19" i="9" s="1"/>
  <c r="BK19" i="9"/>
  <c r="GQ19" i="9" s="1"/>
  <c r="BM19" i="9"/>
  <c r="BO19" i="9"/>
  <c r="GS19" i="9" s="1"/>
  <c r="BQ19" i="9"/>
  <c r="BS19" i="9"/>
  <c r="GU19" i="9" s="1"/>
  <c r="BU19" i="9"/>
  <c r="BW19" i="9"/>
  <c r="BY19" i="9"/>
  <c r="GX19" i="9" s="1"/>
  <c r="CA19" i="9"/>
  <c r="GY19" i="9" s="1"/>
  <c r="CC19" i="9"/>
  <c r="GZ19" i="9" s="1"/>
  <c r="CE19" i="9"/>
  <c r="HA19" i="9" s="1"/>
  <c r="CG19" i="9"/>
  <c r="CI19" i="9"/>
  <c r="HC19" i="9" s="1"/>
  <c r="CK19" i="9"/>
  <c r="HD19" i="9" s="1"/>
  <c r="CM19" i="9"/>
  <c r="CO19" i="9"/>
  <c r="HF19" i="9" s="1"/>
  <c r="CQ19" i="9"/>
  <c r="HG19" i="9" s="1"/>
  <c r="CS19" i="9"/>
  <c r="HH19" i="9" s="1"/>
  <c r="CU19" i="9"/>
  <c r="HI19" i="9" s="1"/>
  <c r="CW19" i="9"/>
  <c r="CY19" i="9"/>
  <c r="HK19" i="9" s="1"/>
  <c r="DA19" i="9"/>
  <c r="HL19" i="9" s="1"/>
  <c r="DC19" i="9"/>
  <c r="DE19" i="9"/>
  <c r="HN19" i="9" s="1"/>
  <c r="DG19" i="9"/>
  <c r="HO19" i="9" s="1"/>
  <c r="DI19" i="9"/>
  <c r="DK19" i="9"/>
  <c r="HQ19" i="9" s="1"/>
  <c r="DM19" i="9"/>
  <c r="DO19" i="9"/>
  <c r="HS19" i="9" s="1"/>
  <c r="DQ19" i="9"/>
  <c r="DS19" i="9"/>
  <c r="HU19" i="9" s="1"/>
  <c r="DU19" i="9"/>
  <c r="HV19" i="9" s="1"/>
  <c r="DW19" i="9"/>
  <c r="HW19" i="9" s="1"/>
  <c r="DY19" i="9"/>
  <c r="EA19" i="9"/>
  <c r="HY19" i="9" s="1"/>
  <c r="EC19" i="9"/>
  <c r="EE19" i="9"/>
  <c r="IA19" i="9" s="1"/>
  <c r="EG19" i="9"/>
  <c r="EI19" i="9"/>
  <c r="EK19" i="9"/>
  <c r="ID19" i="9" s="1"/>
  <c r="EM19" i="9"/>
  <c r="IE19" i="9" s="1"/>
  <c r="EO19" i="9"/>
  <c r="EQ19" i="9"/>
  <c r="IG19" i="9" s="1"/>
  <c r="ES19" i="9"/>
  <c r="EU19" i="9"/>
  <c r="II19" i="9" s="1"/>
  <c r="EW19" i="9"/>
  <c r="IJ19" i="9" s="1"/>
  <c r="EY19" i="9"/>
  <c r="IK19" i="9" s="1"/>
  <c r="FA19" i="9"/>
  <c r="IL19" i="9" s="1"/>
  <c r="FP19" i="9"/>
  <c r="FT19" i="9"/>
  <c r="FU19" i="9"/>
  <c r="GB19" i="9"/>
  <c r="GJ19" i="9"/>
  <c r="GN19" i="9"/>
  <c r="GR19" i="9"/>
  <c r="GV19" i="9"/>
  <c r="HE19" i="9"/>
  <c r="HP19" i="9"/>
  <c r="HT19" i="9"/>
  <c r="HX19" i="9"/>
  <c r="IB19" i="9"/>
  <c r="IF19" i="9"/>
  <c r="A20" i="9"/>
  <c r="C20" i="9"/>
  <c r="D20" i="9"/>
  <c r="I20" i="9"/>
  <c r="FP20" i="9" s="1"/>
  <c r="K20" i="9"/>
  <c r="M20" i="9"/>
  <c r="FR20" i="9" s="1"/>
  <c r="O20" i="9"/>
  <c r="FS20" i="9" s="1"/>
  <c r="Q20" i="9"/>
  <c r="FT20" i="9" s="1"/>
  <c r="S20" i="9"/>
  <c r="FU20" i="9" s="1"/>
  <c r="U20" i="9"/>
  <c r="W20" i="9"/>
  <c r="FW20" i="9" s="1"/>
  <c r="Y20" i="9"/>
  <c r="FX20" i="9" s="1"/>
  <c r="AA20" i="9"/>
  <c r="AC20" i="9"/>
  <c r="FZ20" i="9" s="1"/>
  <c r="AE20" i="9"/>
  <c r="GA20" i="9" s="1"/>
  <c r="AG20" i="9"/>
  <c r="GB20" i="9" s="1"/>
  <c r="AI20" i="9"/>
  <c r="GC20" i="9" s="1"/>
  <c r="AK20" i="9"/>
  <c r="AM20" i="9"/>
  <c r="GE20" i="9" s="1"/>
  <c r="AO20" i="9"/>
  <c r="GF20" i="9" s="1"/>
  <c r="AQ20" i="9"/>
  <c r="AS20" i="9"/>
  <c r="GH20" i="9" s="1"/>
  <c r="AU20" i="9"/>
  <c r="GI20" i="9" s="1"/>
  <c r="AW20" i="9"/>
  <c r="GJ20" i="9" s="1"/>
  <c r="AY20" i="9"/>
  <c r="BA20" i="9"/>
  <c r="BC20" i="9"/>
  <c r="GM20" i="9" s="1"/>
  <c r="BE20" i="9"/>
  <c r="GN20" i="9" s="1"/>
  <c r="BG20" i="9"/>
  <c r="BI20" i="9"/>
  <c r="GP20" i="9" s="1"/>
  <c r="BK20" i="9"/>
  <c r="GQ20" i="9" s="1"/>
  <c r="BM20" i="9"/>
  <c r="GR20" i="9" s="1"/>
  <c r="BO20" i="9"/>
  <c r="GS20" i="9" s="1"/>
  <c r="BQ20" i="9"/>
  <c r="BS20" i="9"/>
  <c r="GU20" i="9" s="1"/>
  <c r="BU20" i="9"/>
  <c r="GV20" i="9" s="1"/>
  <c r="BW20" i="9"/>
  <c r="BY20" i="9"/>
  <c r="GX20" i="9" s="1"/>
  <c r="CA20" i="9"/>
  <c r="GY20" i="9" s="1"/>
  <c r="CC20" i="9"/>
  <c r="GZ20" i="9" s="1"/>
  <c r="CE20" i="9"/>
  <c r="CG20" i="9"/>
  <c r="CI20" i="9"/>
  <c r="HC20" i="9" s="1"/>
  <c r="CK20" i="9"/>
  <c r="HD20" i="9" s="1"/>
  <c r="CM20" i="9"/>
  <c r="CO20" i="9"/>
  <c r="HF20" i="9" s="1"/>
  <c r="CQ20" i="9"/>
  <c r="HG20" i="9" s="1"/>
  <c r="CS20" i="9"/>
  <c r="HH20" i="9" s="1"/>
  <c r="CU20" i="9"/>
  <c r="HI20" i="9" s="1"/>
  <c r="CW20" i="9"/>
  <c r="CY20" i="9"/>
  <c r="HK20" i="9" s="1"/>
  <c r="DA20" i="9"/>
  <c r="HL20" i="9" s="1"/>
  <c r="DC20" i="9"/>
  <c r="DE20" i="9"/>
  <c r="HN20" i="9" s="1"/>
  <c r="DG20" i="9"/>
  <c r="HO20" i="9" s="1"/>
  <c r="DI20" i="9"/>
  <c r="HP20" i="9" s="1"/>
  <c r="DK20" i="9"/>
  <c r="HQ20" i="9" s="1"/>
  <c r="DM20" i="9"/>
  <c r="DO20" i="9"/>
  <c r="HS20" i="9" s="1"/>
  <c r="DQ20" i="9"/>
  <c r="HT20" i="9" s="1"/>
  <c r="DS20" i="9"/>
  <c r="DU20" i="9"/>
  <c r="HV20" i="9" s="1"/>
  <c r="DW20" i="9"/>
  <c r="HW20" i="9" s="1"/>
  <c r="DY20" i="9"/>
  <c r="HX20" i="9" s="1"/>
  <c r="EA20" i="9"/>
  <c r="HY20" i="9" s="1"/>
  <c r="EC20" i="9"/>
  <c r="EE20" i="9"/>
  <c r="IA20" i="9" s="1"/>
  <c r="EG20" i="9"/>
  <c r="IB20" i="9" s="1"/>
  <c r="EI20" i="9"/>
  <c r="EK20" i="9"/>
  <c r="ID20" i="9" s="1"/>
  <c r="EM20" i="9"/>
  <c r="IE20" i="9" s="1"/>
  <c r="EO20" i="9"/>
  <c r="IF20" i="9" s="1"/>
  <c r="EQ20" i="9"/>
  <c r="IG20" i="9" s="1"/>
  <c r="ES20" i="9"/>
  <c r="EU20" i="9"/>
  <c r="II20" i="9" s="1"/>
  <c r="EW20" i="9"/>
  <c r="IJ20" i="9" s="1"/>
  <c r="EY20" i="9"/>
  <c r="FA20" i="9"/>
  <c r="IL20" i="9" s="1"/>
  <c r="GK20" i="9"/>
  <c r="HA20" i="9"/>
  <c r="A21" i="9"/>
  <c r="C21" i="9"/>
  <c r="D21" i="9"/>
  <c r="I21" i="9"/>
  <c r="FP21" i="9" s="1"/>
  <c r="K21" i="9"/>
  <c r="M21" i="9"/>
  <c r="FR21" i="9" s="1"/>
  <c r="O21" i="9"/>
  <c r="FS21" i="9" s="1"/>
  <c r="Q21" i="9"/>
  <c r="FT21" i="9" s="1"/>
  <c r="S21" i="9"/>
  <c r="FU21" i="9" s="1"/>
  <c r="U21" i="9"/>
  <c r="FV21" i="9" s="1"/>
  <c r="W21" i="9"/>
  <c r="FW21" i="9" s="1"/>
  <c r="Y21" i="9"/>
  <c r="FX21" i="9" s="1"/>
  <c r="AA21" i="9"/>
  <c r="AC21" i="9"/>
  <c r="FZ21" i="9" s="1"/>
  <c r="AE21" i="9"/>
  <c r="GA21" i="9" s="1"/>
  <c r="AG21" i="9"/>
  <c r="GB21" i="9" s="1"/>
  <c r="AI21" i="9"/>
  <c r="GC21" i="9" s="1"/>
  <c r="AK21" i="9"/>
  <c r="AM21" i="9"/>
  <c r="GE21" i="9" s="1"/>
  <c r="AO21" i="9"/>
  <c r="GF21" i="9" s="1"/>
  <c r="AQ21" i="9"/>
  <c r="AS21" i="9"/>
  <c r="GH21" i="9" s="1"/>
  <c r="AU21" i="9"/>
  <c r="GI21" i="9" s="1"/>
  <c r="AW21" i="9"/>
  <c r="GJ21" i="9" s="1"/>
  <c r="AY21" i="9"/>
  <c r="GK21" i="9" s="1"/>
  <c r="BA21" i="9"/>
  <c r="BC21" i="9"/>
  <c r="GM21" i="9" s="1"/>
  <c r="BE21" i="9"/>
  <c r="GN21" i="9" s="1"/>
  <c r="BG21" i="9"/>
  <c r="BI21" i="9"/>
  <c r="GP21" i="9" s="1"/>
  <c r="BK21" i="9"/>
  <c r="GQ21" i="9" s="1"/>
  <c r="BM21" i="9"/>
  <c r="GR21" i="9" s="1"/>
  <c r="BO21" i="9"/>
  <c r="GS21" i="9" s="1"/>
  <c r="BQ21" i="9"/>
  <c r="GT21" i="9" s="1"/>
  <c r="BS21" i="9"/>
  <c r="GU21" i="9" s="1"/>
  <c r="BU21" i="9"/>
  <c r="GV21" i="9" s="1"/>
  <c r="BW21" i="9"/>
  <c r="BY21" i="9"/>
  <c r="GX21" i="9" s="1"/>
  <c r="CA21" i="9"/>
  <c r="GY21" i="9" s="1"/>
  <c r="CC21" i="9"/>
  <c r="GZ21" i="9" s="1"/>
  <c r="CE21" i="9"/>
  <c r="HA21" i="9" s="1"/>
  <c r="CG21" i="9"/>
  <c r="HB21" i="9" s="1"/>
  <c r="CI21" i="9"/>
  <c r="HC21" i="9" s="1"/>
  <c r="CK21" i="9"/>
  <c r="HD21" i="9" s="1"/>
  <c r="CM21" i="9"/>
  <c r="CO21" i="9"/>
  <c r="HF21" i="9" s="1"/>
  <c r="CQ21" i="9"/>
  <c r="HG21" i="9" s="1"/>
  <c r="CS21" i="9"/>
  <c r="HH21" i="9" s="1"/>
  <c r="CU21" i="9"/>
  <c r="HI21" i="9" s="1"/>
  <c r="CW21" i="9"/>
  <c r="CY21" i="9"/>
  <c r="HK21" i="9" s="1"/>
  <c r="DA21" i="9"/>
  <c r="HL21" i="9" s="1"/>
  <c r="DC21" i="9"/>
  <c r="DE21" i="9"/>
  <c r="HN21" i="9" s="1"/>
  <c r="DG21" i="9"/>
  <c r="HO21" i="9" s="1"/>
  <c r="DI21" i="9"/>
  <c r="HP21" i="9" s="1"/>
  <c r="DK21" i="9"/>
  <c r="HQ21" i="9" s="1"/>
  <c r="DM21" i="9"/>
  <c r="DO21" i="9"/>
  <c r="HS21" i="9" s="1"/>
  <c r="DQ21" i="9"/>
  <c r="HT21" i="9" s="1"/>
  <c r="DS21" i="9"/>
  <c r="DU21" i="9"/>
  <c r="HV21" i="9" s="1"/>
  <c r="DW21" i="9"/>
  <c r="HW21" i="9" s="1"/>
  <c r="DY21" i="9"/>
  <c r="HX21" i="9" s="1"/>
  <c r="EA21" i="9"/>
  <c r="HY21" i="9" s="1"/>
  <c r="EC21" i="9"/>
  <c r="HZ21" i="9" s="1"/>
  <c r="EE21" i="9"/>
  <c r="IA21" i="9" s="1"/>
  <c r="EG21" i="9"/>
  <c r="IB21" i="9" s="1"/>
  <c r="EI21" i="9"/>
  <c r="EK21" i="9"/>
  <c r="ID21" i="9" s="1"/>
  <c r="EM21" i="9"/>
  <c r="IE21" i="9" s="1"/>
  <c r="EO21" i="9"/>
  <c r="IF21" i="9" s="1"/>
  <c r="EQ21" i="9"/>
  <c r="IG21" i="9" s="1"/>
  <c r="ES21" i="9"/>
  <c r="IH21" i="9" s="1"/>
  <c r="EU21" i="9"/>
  <c r="II21" i="9" s="1"/>
  <c r="EW21" i="9"/>
  <c r="IJ21" i="9" s="1"/>
  <c r="EY21" i="9"/>
  <c r="FA21" i="9"/>
  <c r="IL21" i="9" s="1"/>
  <c r="GD21" i="9"/>
  <c r="GL21" i="9"/>
  <c r="HJ21" i="9"/>
  <c r="HR21" i="9"/>
  <c r="A22" i="9"/>
  <c r="C22" i="9"/>
  <c r="D22" i="9"/>
  <c r="I22" i="9"/>
  <c r="FP22" i="9" s="1"/>
  <c r="K22" i="9"/>
  <c r="M22" i="9"/>
  <c r="FR22" i="9" s="1"/>
  <c r="O22" i="9"/>
  <c r="Q22" i="9"/>
  <c r="FT22" i="9" s="1"/>
  <c r="S22" i="9"/>
  <c r="FU22" i="9" s="1"/>
  <c r="U22" i="9"/>
  <c r="W22" i="9"/>
  <c r="FW22" i="9" s="1"/>
  <c r="Y22" i="9"/>
  <c r="FX22" i="9" s="1"/>
  <c r="AA22" i="9"/>
  <c r="AC22" i="9"/>
  <c r="FZ22" i="9" s="1"/>
  <c r="AE22" i="9"/>
  <c r="GA22" i="9" s="1"/>
  <c r="AG22" i="9"/>
  <c r="GB22" i="9" s="1"/>
  <c r="AI22" i="9"/>
  <c r="GC22" i="9" s="1"/>
  <c r="AK22" i="9"/>
  <c r="AM22" i="9"/>
  <c r="GE22" i="9" s="1"/>
  <c r="AO22" i="9"/>
  <c r="GF22" i="9" s="1"/>
  <c r="AQ22" i="9"/>
  <c r="AS22" i="9"/>
  <c r="GH22" i="9" s="1"/>
  <c r="AU22" i="9"/>
  <c r="AW22" i="9"/>
  <c r="GJ22" i="9" s="1"/>
  <c r="AY22" i="9"/>
  <c r="GK22" i="9" s="1"/>
  <c r="BA22" i="9"/>
  <c r="BC22" i="9"/>
  <c r="GM22" i="9" s="1"/>
  <c r="BE22" i="9"/>
  <c r="GN22" i="9" s="1"/>
  <c r="BG22" i="9"/>
  <c r="BI22" i="9"/>
  <c r="GP22" i="9" s="1"/>
  <c r="BK22" i="9"/>
  <c r="GQ22" i="9" s="1"/>
  <c r="BM22" i="9"/>
  <c r="GR22" i="9" s="1"/>
  <c r="BO22" i="9"/>
  <c r="GS22" i="9" s="1"/>
  <c r="BQ22" i="9"/>
  <c r="BS22" i="9"/>
  <c r="GU22" i="9" s="1"/>
  <c r="BU22" i="9"/>
  <c r="GV22" i="9" s="1"/>
  <c r="BW22" i="9"/>
  <c r="BY22" i="9"/>
  <c r="GX22" i="9" s="1"/>
  <c r="CA22" i="9"/>
  <c r="CC22" i="9"/>
  <c r="GZ22" i="9" s="1"/>
  <c r="CE22" i="9"/>
  <c r="HA22" i="9" s="1"/>
  <c r="CG22" i="9"/>
  <c r="CI22" i="9"/>
  <c r="HC22" i="9" s="1"/>
  <c r="CK22" i="9"/>
  <c r="HD22" i="9" s="1"/>
  <c r="CM22" i="9"/>
  <c r="CO22" i="9"/>
  <c r="HF22" i="9" s="1"/>
  <c r="CQ22" i="9"/>
  <c r="HG22" i="9" s="1"/>
  <c r="CS22" i="9"/>
  <c r="HH22" i="9" s="1"/>
  <c r="CU22" i="9"/>
  <c r="HI22" i="9" s="1"/>
  <c r="CW22" i="9"/>
  <c r="CY22" i="9"/>
  <c r="HK22" i="9" s="1"/>
  <c r="DA22" i="9"/>
  <c r="HL22" i="9" s="1"/>
  <c r="DC22" i="9"/>
  <c r="DE22" i="9"/>
  <c r="HN22" i="9" s="1"/>
  <c r="DG22" i="9"/>
  <c r="DI22" i="9"/>
  <c r="HP22" i="9" s="1"/>
  <c r="DK22" i="9"/>
  <c r="HQ22" i="9" s="1"/>
  <c r="DM22" i="9"/>
  <c r="DO22" i="9"/>
  <c r="HS22" i="9" s="1"/>
  <c r="DQ22" i="9"/>
  <c r="HT22" i="9" s="1"/>
  <c r="DS22" i="9"/>
  <c r="DU22" i="9"/>
  <c r="HV22" i="9" s="1"/>
  <c r="DW22" i="9"/>
  <c r="HW22" i="9" s="1"/>
  <c r="DY22" i="9"/>
  <c r="HX22" i="9" s="1"/>
  <c r="EA22" i="9"/>
  <c r="HY22" i="9" s="1"/>
  <c r="EC22" i="9"/>
  <c r="EE22" i="9"/>
  <c r="IA22" i="9" s="1"/>
  <c r="EG22" i="9"/>
  <c r="IB22" i="9" s="1"/>
  <c r="EI22" i="9"/>
  <c r="EK22" i="9"/>
  <c r="ID22" i="9" s="1"/>
  <c r="EM22" i="9"/>
  <c r="EO22" i="9"/>
  <c r="IF22" i="9" s="1"/>
  <c r="EQ22" i="9"/>
  <c r="IG22" i="9" s="1"/>
  <c r="ES22" i="9"/>
  <c r="EU22" i="9"/>
  <c r="II22" i="9" s="1"/>
  <c r="EW22" i="9"/>
  <c r="IJ22" i="9" s="1"/>
  <c r="EY22" i="9"/>
  <c r="FA22" i="9"/>
  <c r="IL22" i="9" s="1"/>
  <c r="FS22" i="9"/>
  <c r="GI22" i="9"/>
  <c r="GY22" i="9"/>
  <c r="HO22" i="9"/>
  <c r="IE22" i="9"/>
  <c r="A23" i="9"/>
  <c r="C23" i="9"/>
  <c r="D23" i="9"/>
  <c r="I23" i="9"/>
  <c r="FP23" i="9" s="1"/>
  <c r="K23" i="9"/>
  <c r="M23" i="9"/>
  <c r="FR23" i="9" s="1"/>
  <c r="O23" i="9"/>
  <c r="FS23" i="9" s="1"/>
  <c r="Q23" i="9"/>
  <c r="S23" i="9"/>
  <c r="U23" i="9"/>
  <c r="W23" i="9"/>
  <c r="FW23" i="9" s="1"/>
  <c r="Y23" i="9"/>
  <c r="FX23" i="9" s="1"/>
  <c r="AA23" i="9"/>
  <c r="AC23" i="9"/>
  <c r="FZ23" i="9" s="1"/>
  <c r="AE23" i="9"/>
  <c r="GA23" i="9" s="1"/>
  <c r="AG23" i="9"/>
  <c r="AI23" i="9"/>
  <c r="GC23" i="9" s="1"/>
  <c r="AK23" i="9"/>
  <c r="AM23" i="9"/>
  <c r="GE23" i="9" s="1"/>
  <c r="AO23" i="9"/>
  <c r="AQ23" i="9"/>
  <c r="AS23" i="9"/>
  <c r="GH23" i="9" s="1"/>
  <c r="AU23" i="9"/>
  <c r="GI23" i="9" s="1"/>
  <c r="AW23" i="9"/>
  <c r="AY23" i="9"/>
  <c r="GK23" i="9" s="1"/>
  <c r="BA23" i="9"/>
  <c r="BC23" i="9"/>
  <c r="GM23" i="9" s="1"/>
  <c r="BE23" i="9"/>
  <c r="BG23" i="9"/>
  <c r="BI23" i="9"/>
  <c r="GP23" i="9" s="1"/>
  <c r="BK23" i="9"/>
  <c r="GQ23" i="9" s="1"/>
  <c r="BM23" i="9"/>
  <c r="BO23" i="9"/>
  <c r="GS23" i="9" s="1"/>
  <c r="BQ23" i="9"/>
  <c r="BS23" i="9"/>
  <c r="GU23" i="9" s="1"/>
  <c r="BU23" i="9"/>
  <c r="GV23" i="9" s="1"/>
  <c r="BW23" i="9"/>
  <c r="BY23" i="9"/>
  <c r="GX23" i="9" s="1"/>
  <c r="CA23" i="9"/>
  <c r="GY23" i="9" s="1"/>
  <c r="CC23" i="9"/>
  <c r="GZ23" i="9" s="1"/>
  <c r="CE23" i="9"/>
  <c r="CG23" i="9"/>
  <c r="CI23" i="9"/>
  <c r="HC23" i="9" s="1"/>
  <c r="CK23" i="9"/>
  <c r="HD23" i="9" s="1"/>
  <c r="CM23" i="9"/>
  <c r="CO23" i="9"/>
  <c r="HF23" i="9" s="1"/>
  <c r="CQ23" i="9"/>
  <c r="HG23" i="9" s="1"/>
  <c r="CS23" i="9"/>
  <c r="CU23" i="9"/>
  <c r="HI23" i="9" s="1"/>
  <c r="CW23" i="9"/>
  <c r="CY23" i="9"/>
  <c r="HK23" i="9" s="1"/>
  <c r="DA23" i="9"/>
  <c r="DC23" i="9"/>
  <c r="DE23" i="9"/>
  <c r="HN23" i="9" s="1"/>
  <c r="DG23" i="9"/>
  <c r="HO23" i="9" s="1"/>
  <c r="DI23" i="9"/>
  <c r="DK23" i="9"/>
  <c r="HQ23" i="9" s="1"/>
  <c r="DM23" i="9"/>
  <c r="DO23" i="9"/>
  <c r="HS23" i="9" s="1"/>
  <c r="DQ23" i="9"/>
  <c r="DS23" i="9"/>
  <c r="DU23" i="9"/>
  <c r="HV23" i="9" s="1"/>
  <c r="DW23" i="9"/>
  <c r="HW23" i="9" s="1"/>
  <c r="DY23" i="9"/>
  <c r="EA23" i="9"/>
  <c r="HY23" i="9" s="1"/>
  <c r="EC23" i="9"/>
  <c r="EE23" i="9"/>
  <c r="IA23" i="9" s="1"/>
  <c r="EG23" i="9"/>
  <c r="EI23" i="9"/>
  <c r="EK23" i="9"/>
  <c r="ID23" i="9" s="1"/>
  <c r="EM23" i="9"/>
  <c r="IE23" i="9" s="1"/>
  <c r="EO23" i="9"/>
  <c r="IF23" i="9" s="1"/>
  <c r="EQ23" i="9"/>
  <c r="ES23" i="9"/>
  <c r="EU23" i="9"/>
  <c r="II23" i="9" s="1"/>
  <c r="EW23" i="9"/>
  <c r="EY23" i="9"/>
  <c r="FA23" i="9"/>
  <c r="IL23" i="9" s="1"/>
  <c r="FT23" i="9"/>
  <c r="FU23" i="9"/>
  <c r="GB23" i="9"/>
  <c r="GF23" i="9"/>
  <c r="GJ23" i="9"/>
  <c r="GN23" i="9"/>
  <c r="GR23" i="9"/>
  <c r="HA23" i="9"/>
  <c r="HH23" i="9"/>
  <c r="HL23" i="9"/>
  <c r="HP23" i="9"/>
  <c r="HT23" i="9"/>
  <c r="HX23" i="9"/>
  <c r="IB23" i="9"/>
  <c r="IG23" i="9"/>
  <c r="IJ23" i="9"/>
  <c r="A24" i="9"/>
  <c r="C24" i="9"/>
  <c r="D24" i="9"/>
  <c r="I24" i="9"/>
  <c r="FP24" i="9" s="1"/>
  <c r="K24" i="9"/>
  <c r="M24" i="9"/>
  <c r="FR24" i="9" s="1"/>
  <c r="O24" i="9"/>
  <c r="FS24" i="9" s="1"/>
  <c r="Q24" i="9"/>
  <c r="FT24" i="9" s="1"/>
  <c r="S24" i="9"/>
  <c r="U24" i="9"/>
  <c r="W24" i="9"/>
  <c r="FW24" i="9" s="1"/>
  <c r="Y24" i="9"/>
  <c r="FX24" i="9" s="1"/>
  <c r="AA24" i="9"/>
  <c r="AC24" i="9"/>
  <c r="AE24" i="9"/>
  <c r="GA24" i="9" s="1"/>
  <c r="AG24" i="9"/>
  <c r="GB24" i="9" s="1"/>
  <c r="AI24" i="9"/>
  <c r="GC24" i="9" s="1"/>
  <c r="AK24" i="9"/>
  <c r="GD24" i="9" s="1"/>
  <c r="AM24" i="9"/>
  <c r="GE24" i="9" s="1"/>
  <c r="AO24" i="9"/>
  <c r="GF24" i="9" s="1"/>
  <c r="AQ24" i="9"/>
  <c r="GG24" i="9" s="1"/>
  <c r="AS24" i="9"/>
  <c r="AU24" i="9"/>
  <c r="GI24" i="9" s="1"/>
  <c r="AW24" i="9"/>
  <c r="GJ24" i="9" s="1"/>
  <c r="AY24" i="9"/>
  <c r="GK24" i="9" s="1"/>
  <c r="BA24" i="9"/>
  <c r="GL24" i="9" s="1"/>
  <c r="BC24" i="9"/>
  <c r="GM24" i="9" s="1"/>
  <c r="BE24" i="9"/>
  <c r="GN24" i="9" s="1"/>
  <c r="BG24" i="9"/>
  <c r="BI24" i="9"/>
  <c r="GP24" i="9" s="1"/>
  <c r="BK24" i="9"/>
  <c r="GQ24" i="9" s="1"/>
  <c r="BM24" i="9"/>
  <c r="GR24" i="9" s="1"/>
  <c r="BO24" i="9"/>
  <c r="GS24" i="9" s="1"/>
  <c r="BQ24" i="9"/>
  <c r="BS24" i="9"/>
  <c r="GU24" i="9" s="1"/>
  <c r="BU24" i="9"/>
  <c r="GV24" i="9" s="1"/>
  <c r="BW24" i="9"/>
  <c r="GW24" i="9" s="1"/>
  <c r="BY24" i="9"/>
  <c r="CA24" i="9"/>
  <c r="GY24" i="9" s="1"/>
  <c r="CC24" i="9"/>
  <c r="GZ24" i="9" s="1"/>
  <c r="CE24" i="9"/>
  <c r="HA24" i="9" s="1"/>
  <c r="CG24" i="9"/>
  <c r="CI24" i="9"/>
  <c r="HC24" i="9" s="1"/>
  <c r="CK24" i="9"/>
  <c r="HD24" i="9" s="1"/>
  <c r="CM24" i="9"/>
  <c r="CO24" i="9"/>
  <c r="CQ24" i="9"/>
  <c r="HG24" i="9" s="1"/>
  <c r="CS24" i="9"/>
  <c r="HH24" i="9" s="1"/>
  <c r="CU24" i="9"/>
  <c r="HI24" i="9" s="1"/>
  <c r="CW24" i="9"/>
  <c r="HJ24" i="9" s="1"/>
  <c r="CY24" i="9"/>
  <c r="HK24" i="9" s="1"/>
  <c r="DA24" i="9"/>
  <c r="HL24" i="9" s="1"/>
  <c r="DC24" i="9"/>
  <c r="DE24" i="9"/>
  <c r="DG24" i="9"/>
  <c r="HO24" i="9" s="1"/>
  <c r="DI24" i="9"/>
  <c r="HP24" i="9" s="1"/>
  <c r="DK24" i="9"/>
  <c r="HQ24" i="9" s="1"/>
  <c r="DM24" i="9"/>
  <c r="DO24" i="9"/>
  <c r="HS24" i="9" s="1"/>
  <c r="DQ24" i="9"/>
  <c r="HT24" i="9" s="1"/>
  <c r="DS24" i="9"/>
  <c r="DU24" i="9"/>
  <c r="DW24" i="9"/>
  <c r="HW24" i="9" s="1"/>
  <c r="DY24" i="9"/>
  <c r="HX24" i="9" s="1"/>
  <c r="EA24" i="9"/>
  <c r="EC24" i="9"/>
  <c r="EE24" i="9"/>
  <c r="IA24" i="9" s="1"/>
  <c r="EG24" i="9"/>
  <c r="IB24" i="9" s="1"/>
  <c r="EI24" i="9"/>
  <c r="EK24" i="9"/>
  <c r="EM24" i="9"/>
  <c r="IE24" i="9" s="1"/>
  <c r="EO24" i="9"/>
  <c r="IF24" i="9" s="1"/>
  <c r="EQ24" i="9"/>
  <c r="IG24" i="9" s="1"/>
  <c r="ES24" i="9"/>
  <c r="EU24" i="9"/>
  <c r="II24" i="9" s="1"/>
  <c r="EW24" i="9"/>
  <c r="IJ24" i="9" s="1"/>
  <c r="EY24" i="9"/>
  <c r="FA24" i="9"/>
  <c r="FQ24" i="9"/>
  <c r="FU24" i="9"/>
  <c r="FV24" i="9"/>
  <c r="FZ24" i="9"/>
  <c r="GH24" i="9"/>
  <c r="GT24" i="9"/>
  <c r="GX24" i="9"/>
  <c r="HB24" i="9"/>
  <c r="HF24" i="9"/>
  <c r="HM24" i="9"/>
  <c r="HN24" i="9"/>
  <c r="HR24" i="9"/>
  <c r="HV24" i="9"/>
  <c r="HY24" i="9"/>
  <c r="HZ24" i="9"/>
  <c r="IC24" i="9"/>
  <c r="ID24" i="9"/>
  <c r="IH24" i="9"/>
  <c r="IL24" i="9"/>
  <c r="A25" i="9"/>
  <c r="C25" i="9"/>
  <c r="D25" i="9"/>
  <c r="I25" i="9"/>
  <c r="FP25" i="9" s="1"/>
  <c r="K25" i="9"/>
  <c r="M25" i="9"/>
  <c r="FR25" i="9" s="1"/>
  <c r="O25" i="9"/>
  <c r="Q25" i="9"/>
  <c r="FT25" i="9" s="1"/>
  <c r="S25" i="9"/>
  <c r="FU25" i="9" s="1"/>
  <c r="U25" i="9"/>
  <c r="W25" i="9"/>
  <c r="FW25" i="9" s="1"/>
  <c r="Y25" i="9"/>
  <c r="FX25" i="9" s="1"/>
  <c r="AA25" i="9"/>
  <c r="AC25" i="9"/>
  <c r="AE25" i="9"/>
  <c r="GA25" i="9" s="1"/>
  <c r="AG25" i="9"/>
  <c r="GB25" i="9" s="1"/>
  <c r="AI25" i="9"/>
  <c r="GC25" i="9" s="1"/>
  <c r="AK25" i="9"/>
  <c r="AM25" i="9"/>
  <c r="GE25" i="9" s="1"/>
  <c r="AO25" i="9"/>
  <c r="GF25" i="9" s="1"/>
  <c r="AQ25" i="9"/>
  <c r="AS25" i="9"/>
  <c r="AU25" i="9"/>
  <c r="GI25" i="9" s="1"/>
  <c r="AW25" i="9"/>
  <c r="GJ25" i="9" s="1"/>
  <c r="AY25" i="9"/>
  <c r="GK25" i="9" s="1"/>
  <c r="BA25" i="9"/>
  <c r="BC25" i="9"/>
  <c r="BE25" i="9"/>
  <c r="GN25" i="9" s="1"/>
  <c r="BG25" i="9"/>
  <c r="BI25" i="9"/>
  <c r="BK25" i="9"/>
  <c r="BM25" i="9"/>
  <c r="GR25" i="9" s="1"/>
  <c r="BO25" i="9"/>
  <c r="GS25" i="9" s="1"/>
  <c r="BQ25" i="9"/>
  <c r="BS25" i="9"/>
  <c r="GU25" i="9" s="1"/>
  <c r="BU25" i="9"/>
  <c r="GV25" i="9" s="1"/>
  <c r="BW25" i="9"/>
  <c r="BY25" i="9"/>
  <c r="GX25" i="9" s="1"/>
  <c r="CA25" i="9"/>
  <c r="CC25" i="9"/>
  <c r="GZ25" i="9" s="1"/>
  <c r="CE25" i="9"/>
  <c r="HA25" i="9" s="1"/>
  <c r="CG25" i="9"/>
  <c r="CI25" i="9"/>
  <c r="HC25" i="9" s="1"/>
  <c r="CK25" i="9"/>
  <c r="HD25" i="9" s="1"/>
  <c r="CM25" i="9"/>
  <c r="CO25" i="9"/>
  <c r="CQ25" i="9"/>
  <c r="HG25" i="9" s="1"/>
  <c r="CS25" i="9"/>
  <c r="HH25" i="9" s="1"/>
  <c r="CU25" i="9"/>
  <c r="HI25" i="9" s="1"/>
  <c r="CW25" i="9"/>
  <c r="CY25" i="9"/>
  <c r="DA25" i="9"/>
  <c r="HL25" i="9" s="1"/>
  <c r="DC25" i="9"/>
  <c r="DE25" i="9"/>
  <c r="DG25" i="9"/>
  <c r="DI25" i="9"/>
  <c r="HP25" i="9" s="1"/>
  <c r="DK25" i="9"/>
  <c r="HQ25" i="9" s="1"/>
  <c r="DM25" i="9"/>
  <c r="DO25" i="9"/>
  <c r="HS25" i="9" s="1"/>
  <c r="DQ25" i="9"/>
  <c r="HT25" i="9" s="1"/>
  <c r="DS25" i="9"/>
  <c r="DU25" i="9"/>
  <c r="DW25" i="9"/>
  <c r="HW25" i="9" s="1"/>
  <c r="DY25" i="9"/>
  <c r="HX25" i="9" s="1"/>
  <c r="EA25" i="9"/>
  <c r="HY25" i="9" s="1"/>
  <c r="EC25" i="9"/>
  <c r="EE25" i="9"/>
  <c r="EG25" i="9"/>
  <c r="IB25" i="9" s="1"/>
  <c r="EI25" i="9"/>
  <c r="EK25" i="9"/>
  <c r="ID25" i="9" s="1"/>
  <c r="EM25" i="9"/>
  <c r="IE25" i="9" s="1"/>
  <c r="EO25" i="9"/>
  <c r="IF25" i="9" s="1"/>
  <c r="EQ25" i="9"/>
  <c r="IG25" i="9" s="1"/>
  <c r="ES25" i="9"/>
  <c r="EU25" i="9"/>
  <c r="EW25" i="9"/>
  <c r="IJ25" i="9" s="1"/>
  <c r="EY25" i="9"/>
  <c r="FA25" i="9"/>
  <c r="FS25" i="9"/>
  <c r="FZ25" i="9"/>
  <c r="GH25" i="9"/>
  <c r="GM25" i="9"/>
  <c r="GP25" i="9"/>
  <c r="GQ25" i="9"/>
  <c r="GY25" i="9"/>
  <c r="HF25" i="9"/>
  <c r="HK25" i="9"/>
  <c r="HN25" i="9"/>
  <c r="HO25" i="9"/>
  <c r="HV25" i="9"/>
  <c r="IA25" i="9"/>
  <c r="II25" i="9"/>
  <c r="IL25" i="9"/>
  <c r="A26" i="9"/>
  <c r="C26" i="9"/>
  <c r="D26" i="9"/>
  <c r="I26" i="9"/>
  <c r="K26" i="9"/>
  <c r="M26" i="9"/>
  <c r="FR26" i="9" s="1"/>
  <c r="O26" i="9"/>
  <c r="FS26" i="9" s="1"/>
  <c r="Q26" i="9"/>
  <c r="FT26" i="9" s="1"/>
  <c r="S26" i="9"/>
  <c r="FU26" i="9" s="1"/>
  <c r="U26" i="9"/>
  <c r="W26" i="9"/>
  <c r="FW26" i="9" s="1"/>
  <c r="Y26" i="9"/>
  <c r="FX26" i="9" s="1"/>
  <c r="AA26" i="9"/>
  <c r="AC26" i="9"/>
  <c r="FZ26" i="9" s="1"/>
  <c r="AE26" i="9"/>
  <c r="AG26" i="9"/>
  <c r="GB26" i="9" s="1"/>
  <c r="AI26" i="9"/>
  <c r="GC26" i="9" s="1"/>
  <c r="AK26" i="9"/>
  <c r="AM26" i="9"/>
  <c r="GE26" i="9" s="1"/>
  <c r="AO26" i="9"/>
  <c r="AQ26" i="9"/>
  <c r="AS26" i="9"/>
  <c r="GH26" i="9" s="1"/>
  <c r="AU26" i="9"/>
  <c r="GI26" i="9" s="1"/>
  <c r="AW26" i="9"/>
  <c r="GJ26" i="9" s="1"/>
  <c r="AY26" i="9"/>
  <c r="GK26" i="9" s="1"/>
  <c r="BA26" i="9"/>
  <c r="BC26" i="9"/>
  <c r="GM26" i="9" s="1"/>
  <c r="BE26" i="9"/>
  <c r="BG26" i="9"/>
  <c r="BI26" i="9"/>
  <c r="GP26" i="9" s="1"/>
  <c r="BK26" i="9"/>
  <c r="GQ26" i="9" s="1"/>
  <c r="BM26" i="9"/>
  <c r="GR26" i="9" s="1"/>
  <c r="BO26" i="9"/>
  <c r="GS26" i="9" s="1"/>
  <c r="BQ26" i="9"/>
  <c r="BS26" i="9"/>
  <c r="GU26" i="9" s="1"/>
  <c r="BU26" i="9"/>
  <c r="GV26" i="9" s="1"/>
  <c r="BW26" i="9"/>
  <c r="BY26" i="9"/>
  <c r="GX26" i="9" s="1"/>
  <c r="CA26" i="9"/>
  <c r="CC26" i="9"/>
  <c r="GZ26" i="9" s="1"/>
  <c r="CE26" i="9"/>
  <c r="HA26" i="9" s="1"/>
  <c r="CG26" i="9"/>
  <c r="CI26" i="9"/>
  <c r="HC26" i="9" s="1"/>
  <c r="CK26" i="9"/>
  <c r="CM26" i="9"/>
  <c r="CO26" i="9"/>
  <c r="HF26" i="9" s="1"/>
  <c r="CQ26" i="9"/>
  <c r="HG26" i="9" s="1"/>
  <c r="CS26" i="9"/>
  <c r="HH26" i="9" s="1"/>
  <c r="CU26" i="9"/>
  <c r="HI26" i="9" s="1"/>
  <c r="CW26" i="9"/>
  <c r="CY26" i="9"/>
  <c r="HK26" i="9" s="1"/>
  <c r="DA26" i="9"/>
  <c r="DC26" i="9"/>
  <c r="DE26" i="9"/>
  <c r="HN26" i="9" s="1"/>
  <c r="DG26" i="9"/>
  <c r="HO26" i="9" s="1"/>
  <c r="DI26" i="9"/>
  <c r="HP26" i="9" s="1"/>
  <c r="DK26" i="9"/>
  <c r="HQ26" i="9" s="1"/>
  <c r="DM26" i="9"/>
  <c r="DO26" i="9"/>
  <c r="HS26" i="9" s="1"/>
  <c r="DQ26" i="9"/>
  <c r="HT26" i="9" s="1"/>
  <c r="DS26" i="9"/>
  <c r="DU26" i="9"/>
  <c r="HV26" i="9" s="1"/>
  <c r="DW26" i="9"/>
  <c r="HW26" i="9" s="1"/>
  <c r="DY26" i="9"/>
  <c r="HX26" i="9" s="1"/>
  <c r="EA26" i="9"/>
  <c r="HY26" i="9" s="1"/>
  <c r="EC26" i="9"/>
  <c r="EE26" i="9"/>
  <c r="IA26" i="9" s="1"/>
  <c r="EG26" i="9"/>
  <c r="EI26" i="9"/>
  <c r="EK26" i="9"/>
  <c r="ID26" i="9" s="1"/>
  <c r="EM26" i="9"/>
  <c r="IE26" i="9" s="1"/>
  <c r="EO26" i="9"/>
  <c r="IF26" i="9" s="1"/>
  <c r="EQ26" i="9"/>
  <c r="IG26" i="9" s="1"/>
  <c r="ES26" i="9"/>
  <c r="EU26" i="9"/>
  <c r="II26" i="9" s="1"/>
  <c r="EW26" i="9"/>
  <c r="EY26" i="9"/>
  <c r="FA26" i="9"/>
  <c r="IL26" i="9" s="1"/>
  <c r="FP26" i="9"/>
  <c r="GA26" i="9"/>
  <c r="GF26" i="9"/>
  <c r="GN26" i="9"/>
  <c r="GY26" i="9"/>
  <c r="HD26" i="9"/>
  <c r="HL26" i="9"/>
  <c r="IB26" i="9"/>
  <c r="IJ26" i="9"/>
  <c r="A27" i="9"/>
  <c r="C27" i="9"/>
  <c r="D27" i="9"/>
  <c r="I27" i="9"/>
  <c r="FP27" i="9" s="1"/>
  <c r="K27" i="9"/>
  <c r="M27" i="9"/>
  <c r="FR27" i="9" s="1"/>
  <c r="O27" i="9"/>
  <c r="FS27" i="9" s="1"/>
  <c r="Q27" i="9"/>
  <c r="FT27" i="9" s="1"/>
  <c r="S27" i="9"/>
  <c r="U27" i="9"/>
  <c r="W27" i="9"/>
  <c r="FW27" i="9" s="1"/>
  <c r="Y27" i="9"/>
  <c r="FX27" i="9" s="1"/>
  <c r="AA27" i="9"/>
  <c r="FY27" i="9" s="1"/>
  <c r="AC27" i="9"/>
  <c r="FZ27" i="9" s="1"/>
  <c r="AE27" i="9"/>
  <c r="GA27" i="9" s="1"/>
  <c r="AG27" i="9"/>
  <c r="GB27" i="9" s="1"/>
  <c r="AI27" i="9"/>
  <c r="AK27" i="9"/>
  <c r="AM27" i="9"/>
  <c r="GE27" i="9" s="1"/>
  <c r="AO27" i="9"/>
  <c r="GF27" i="9" s="1"/>
  <c r="AQ27" i="9"/>
  <c r="AS27" i="9"/>
  <c r="GH27" i="9" s="1"/>
  <c r="AU27" i="9"/>
  <c r="GI27" i="9" s="1"/>
  <c r="AW27" i="9"/>
  <c r="GJ27" i="9" s="1"/>
  <c r="AY27" i="9"/>
  <c r="BA27" i="9"/>
  <c r="BC27" i="9"/>
  <c r="GM27" i="9" s="1"/>
  <c r="BE27" i="9"/>
  <c r="GN27" i="9" s="1"/>
  <c r="BG27" i="9"/>
  <c r="GO27" i="9" s="1"/>
  <c r="BI27" i="9"/>
  <c r="GP27" i="9" s="1"/>
  <c r="BK27" i="9"/>
  <c r="GQ27" i="9" s="1"/>
  <c r="BM27" i="9"/>
  <c r="GR27" i="9" s="1"/>
  <c r="BO27" i="9"/>
  <c r="BQ27" i="9"/>
  <c r="BS27" i="9"/>
  <c r="GU27" i="9" s="1"/>
  <c r="BU27" i="9"/>
  <c r="GV27" i="9" s="1"/>
  <c r="BW27" i="9"/>
  <c r="BY27" i="9"/>
  <c r="GX27" i="9" s="1"/>
  <c r="CA27" i="9"/>
  <c r="GY27" i="9" s="1"/>
  <c r="CC27" i="9"/>
  <c r="GZ27" i="9" s="1"/>
  <c r="CE27" i="9"/>
  <c r="CG27" i="9"/>
  <c r="CI27" i="9"/>
  <c r="HC27" i="9" s="1"/>
  <c r="CK27" i="9"/>
  <c r="HD27" i="9" s="1"/>
  <c r="CM27" i="9"/>
  <c r="HE27" i="9" s="1"/>
  <c r="CO27" i="9"/>
  <c r="HF27" i="9" s="1"/>
  <c r="CQ27" i="9"/>
  <c r="HG27" i="9" s="1"/>
  <c r="CS27" i="9"/>
  <c r="HH27" i="9" s="1"/>
  <c r="CU27" i="9"/>
  <c r="HI27" i="9" s="1"/>
  <c r="CW27" i="9"/>
  <c r="CY27" i="9"/>
  <c r="HK27" i="9" s="1"/>
  <c r="DA27" i="9"/>
  <c r="DC27" i="9"/>
  <c r="DE27" i="9"/>
  <c r="HN27" i="9" s="1"/>
  <c r="DG27" i="9"/>
  <c r="HO27" i="9" s="1"/>
  <c r="DI27" i="9"/>
  <c r="HP27" i="9" s="1"/>
  <c r="DK27" i="9"/>
  <c r="HQ27" i="9" s="1"/>
  <c r="DM27" i="9"/>
  <c r="DO27" i="9"/>
  <c r="HS27" i="9" s="1"/>
  <c r="DQ27" i="9"/>
  <c r="HT27" i="9" s="1"/>
  <c r="DS27" i="9"/>
  <c r="HU27" i="9" s="1"/>
  <c r="DU27" i="9"/>
  <c r="HV27" i="9" s="1"/>
  <c r="DW27" i="9"/>
  <c r="HW27" i="9" s="1"/>
  <c r="DY27" i="9"/>
  <c r="HX27" i="9" s="1"/>
  <c r="EA27" i="9"/>
  <c r="HY27" i="9" s="1"/>
  <c r="EC27" i="9"/>
  <c r="EE27" i="9"/>
  <c r="IA27" i="9" s="1"/>
  <c r="EG27" i="9"/>
  <c r="IB27" i="9" s="1"/>
  <c r="EI27" i="9"/>
  <c r="EK27" i="9"/>
  <c r="ID27" i="9" s="1"/>
  <c r="EM27" i="9"/>
  <c r="IE27" i="9" s="1"/>
  <c r="EO27" i="9"/>
  <c r="IF27" i="9" s="1"/>
  <c r="EQ27" i="9"/>
  <c r="ES27" i="9"/>
  <c r="EU27" i="9"/>
  <c r="II27" i="9" s="1"/>
  <c r="EW27" i="9"/>
  <c r="IJ27" i="9" s="1"/>
  <c r="EY27" i="9"/>
  <c r="IK27" i="9" s="1"/>
  <c r="FA27" i="9"/>
  <c r="IL27" i="9" s="1"/>
  <c r="FU27" i="9"/>
  <c r="GC27" i="9"/>
  <c r="GK27" i="9"/>
  <c r="GS27" i="9"/>
  <c r="HA27" i="9"/>
  <c r="HL27" i="9"/>
  <c r="IG27" i="9"/>
  <c r="A28" i="9"/>
  <c r="C28" i="9"/>
  <c r="D28" i="9"/>
  <c r="I28" i="9"/>
  <c r="FP28" i="9" s="1"/>
  <c r="K28" i="9"/>
  <c r="M28" i="9"/>
  <c r="FR28" i="9" s="1"/>
  <c r="O28" i="9"/>
  <c r="FS28" i="9" s="1"/>
  <c r="Q28" i="9"/>
  <c r="FT28" i="9" s="1"/>
  <c r="S28" i="9"/>
  <c r="U28" i="9"/>
  <c r="W28" i="9"/>
  <c r="FW28" i="9" s="1"/>
  <c r="Y28" i="9"/>
  <c r="FX28" i="9" s="1"/>
  <c r="AA28" i="9"/>
  <c r="AC28" i="9"/>
  <c r="FZ28" i="9" s="1"/>
  <c r="AE28" i="9"/>
  <c r="GA28" i="9" s="1"/>
  <c r="AG28" i="9"/>
  <c r="GB28" i="9" s="1"/>
  <c r="AI28" i="9"/>
  <c r="GC28" i="9" s="1"/>
  <c r="AK28" i="9"/>
  <c r="AM28" i="9"/>
  <c r="GE28" i="9" s="1"/>
  <c r="AO28" i="9"/>
  <c r="GF28" i="9" s="1"/>
  <c r="AQ28" i="9"/>
  <c r="AS28" i="9"/>
  <c r="GH28" i="9" s="1"/>
  <c r="AU28" i="9"/>
  <c r="GI28" i="9" s="1"/>
  <c r="AW28" i="9"/>
  <c r="GJ28" i="9" s="1"/>
  <c r="AY28" i="9"/>
  <c r="GK28" i="9" s="1"/>
  <c r="BA28" i="9"/>
  <c r="BC28" i="9"/>
  <c r="GM28" i="9" s="1"/>
  <c r="BE28" i="9"/>
  <c r="GN28" i="9" s="1"/>
  <c r="BG28" i="9"/>
  <c r="BI28" i="9"/>
  <c r="GP28" i="9" s="1"/>
  <c r="BK28" i="9"/>
  <c r="GQ28" i="9" s="1"/>
  <c r="BM28" i="9"/>
  <c r="GR28" i="9" s="1"/>
  <c r="BO28" i="9"/>
  <c r="BQ28" i="9"/>
  <c r="BS28" i="9"/>
  <c r="GU28" i="9" s="1"/>
  <c r="BU28" i="9"/>
  <c r="GV28" i="9" s="1"/>
  <c r="BW28" i="9"/>
  <c r="BY28" i="9"/>
  <c r="GX28" i="9" s="1"/>
  <c r="CA28" i="9"/>
  <c r="GY28" i="9" s="1"/>
  <c r="CC28" i="9"/>
  <c r="GZ28" i="9" s="1"/>
  <c r="CE28" i="9"/>
  <c r="HA28" i="9" s="1"/>
  <c r="CG28" i="9"/>
  <c r="CI28" i="9"/>
  <c r="HC28" i="9" s="1"/>
  <c r="CK28" i="9"/>
  <c r="HD28" i="9" s="1"/>
  <c r="CM28" i="9"/>
  <c r="CO28" i="9"/>
  <c r="HF28" i="9" s="1"/>
  <c r="CQ28" i="9"/>
  <c r="HG28" i="9" s="1"/>
  <c r="CS28" i="9"/>
  <c r="HH28" i="9" s="1"/>
  <c r="CU28" i="9"/>
  <c r="HI28" i="9" s="1"/>
  <c r="CW28" i="9"/>
  <c r="CY28" i="9"/>
  <c r="HK28" i="9" s="1"/>
  <c r="DA28" i="9"/>
  <c r="HL28" i="9" s="1"/>
  <c r="DC28" i="9"/>
  <c r="DE28" i="9"/>
  <c r="HN28" i="9" s="1"/>
  <c r="DG28" i="9"/>
  <c r="HO28" i="9" s="1"/>
  <c r="DI28" i="9"/>
  <c r="HP28" i="9" s="1"/>
  <c r="DK28" i="9"/>
  <c r="DM28" i="9"/>
  <c r="DO28" i="9"/>
  <c r="HS28" i="9" s="1"/>
  <c r="DQ28" i="9"/>
  <c r="HT28" i="9" s="1"/>
  <c r="DS28" i="9"/>
  <c r="DU28" i="9"/>
  <c r="HV28" i="9" s="1"/>
  <c r="DW28" i="9"/>
  <c r="HW28" i="9" s="1"/>
  <c r="DY28" i="9"/>
  <c r="HX28" i="9" s="1"/>
  <c r="EA28" i="9"/>
  <c r="HY28" i="9" s="1"/>
  <c r="EC28" i="9"/>
  <c r="EE28" i="9"/>
  <c r="IA28" i="9" s="1"/>
  <c r="EG28" i="9"/>
  <c r="IB28" i="9" s="1"/>
  <c r="EI28" i="9"/>
  <c r="EK28" i="9"/>
  <c r="ID28" i="9" s="1"/>
  <c r="EM28" i="9"/>
  <c r="IE28" i="9" s="1"/>
  <c r="EO28" i="9"/>
  <c r="IF28" i="9" s="1"/>
  <c r="EQ28" i="9"/>
  <c r="IG28" i="9" s="1"/>
  <c r="ES28" i="9"/>
  <c r="EU28" i="9"/>
  <c r="II28" i="9" s="1"/>
  <c r="EW28" i="9"/>
  <c r="IJ28" i="9" s="1"/>
  <c r="EY28" i="9"/>
  <c r="FA28" i="9"/>
  <c r="IL28" i="9" s="1"/>
  <c r="FU28" i="9"/>
  <c r="GS28" i="9"/>
  <c r="HQ28" i="9"/>
  <c r="A29" i="9"/>
  <c r="C29" i="9"/>
  <c r="D29" i="9"/>
  <c r="I29" i="9"/>
  <c r="FP29" i="9" s="1"/>
  <c r="K29" i="9"/>
  <c r="M29" i="9"/>
  <c r="FR29" i="9" s="1"/>
  <c r="O29" i="9"/>
  <c r="FS29" i="9" s="1"/>
  <c r="Q29" i="9"/>
  <c r="FT29" i="9" s="1"/>
  <c r="S29" i="9"/>
  <c r="FU29" i="9" s="1"/>
  <c r="U29" i="9"/>
  <c r="FV29" i="9" s="1"/>
  <c r="W29" i="9"/>
  <c r="FW29" i="9" s="1"/>
  <c r="Y29" i="9"/>
  <c r="FX29" i="9" s="1"/>
  <c r="AA29" i="9"/>
  <c r="AC29" i="9"/>
  <c r="FZ29" i="9" s="1"/>
  <c r="AE29" i="9"/>
  <c r="GA29" i="9" s="1"/>
  <c r="AG29" i="9"/>
  <c r="GB29" i="9" s="1"/>
  <c r="AI29" i="9"/>
  <c r="GC29" i="9" s="1"/>
  <c r="AK29" i="9"/>
  <c r="AM29" i="9"/>
  <c r="GE29" i="9" s="1"/>
  <c r="AO29" i="9"/>
  <c r="GF29" i="9" s="1"/>
  <c r="AQ29" i="9"/>
  <c r="AS29" i="9"/>
  <c r="GH29" i="9" s="1"/>
  <c r="AU29" i="9"/>
  <c r="GI29" i="9" s="1"/>
  <c r="AW29" i="9"/>
  <c r="GJ29" i="9" s="1"/>
  <c r="AY29" i="9"/>
  <c r="GK29" i="9" s="1"/>
  <c r="BA29" i="9"/>
  <c r="GL29" i="9" s="1"/>
  <c r="BC29" i="9"/>
  <c r="GM29" i="9" s="1"/>
  <c r="BE29" i="9"/>
  <c r="GN29" i="9" s="1"/>
  <c r="BG29" i="9"/>
  <c r="BI29" i="9"/>
  <c r="GP29" i="9" s="1"/>
  <c r="BK29" i="9"/>
  <c r="GQ29" i="9" s="1"/>
  <c r="BM29" i="9"/>
  <c r="GR29" i="9" s="1"/>
  <c r="BO29" i="9"/>
  <c r="GS29" i="9" s="1"/>
  <c r="BQ29" i="9"/>
  <c r="BS29" i="9"/>
  <c r="GU29" i="9" s="1"/>
  <c r="BU29" i="9"/>
  <c r="GV29" i="9" s="1"/>
  <c r="BW29" i="9"/>
  <c r="BY29" i="9"/>
  <c r="GX29" i="9" s="1"/>
  <c r="CA29" i="9"/>
  <c r="GY29" i="9" s="1"/>
  <c r="CC29" i="9"/>
  <c r="GZ29" i="9" s="1"/>
  <c r="CE29" i="9"/>
  <c r="HA29" i="9" s="1"/>
  <c r="CG29" i="9"/>
  <c r="HB29" i="9" s="1"/>
  <c r="CI29" i="9"/>
  <c r="HC29" i="9" s="1"/>
  <c r="CK29" i="9"/>
  <c r="HD29" i="9" s="1"/>
  <c r="CM29" i="9"/>
  <c r="CO29" i="9"/>
  <c r="HF29" i="9" s="1"/>
  <c r="CQ29" i="9"/>
  <c r="HG29" i="9" s="1"/>
  <c r="CS29" i="9"/>
  <c r="HH29" i="9" s="1"/>
  <c r="CU29" i="9"/>
  <c r="HI29" i="9" s="1"/>
  <c r="CW29" i="9"/>
  <c r="CY29" i="9"/>
  <c r="HK29" i="9" s="1"/>
  <c r="DA29" i="9"/>
  <c r="HL29" i="9" s="1"/>
  <c r="DC29" i="9"/>
  <c r="DE29" i="9"/>
  <c r="HN29" i="9" s="1"/>
  <c r="DG29" i="9"/>
  <c r="HO29" i="9" s="1"/>
  <c r="DI29" i="9"/>
  <c r="HP29" i="9" s="1"/>
  <c r="DK29" i="9"/>
  <c r="HQ29" i="9" s="1"/>
  <c r="DM29" i="9"/>
  <c r="HR29" i="9" s="1"/>
  <c r="DO29" i="9"/>
  <c r="HS29" i="9" s="1"/>
  <c r="DQ29" i="9"/>
  <c r="HT29" i="9" s="1"/>
  <c r="DS29" i="9"/>
  <c r="DU29" i="9"/>
  <c r="HV29" i="9" s="1"/>
  <c r="DW29" i="9"/>
  <c r="HW29" i="9" s="1"/>
  <c r="DY29" i="9"/>
  <c r="HX29" i="9" s="1"/>
  <c r="EA29" i="9"/>
  <c r="HY29" i="9" s="1"/>
  <c r="EC29" i="9"/>
  <c r="EE29" i="9"/>
  <c r="IA29" i="9" s="1"/>
  <c r="EG29" i="9"/>
  <c r="IB29" i="9" s="1"/>
  <c r="EI29" i="9"/>
  <c r="EK29" i="9"/>
  <c r="ID29" i="9" s="1"/>
  <c r="EM29" i="9"/>
  <c r="IE29" i="9" s="1"/>
  <c r="EO29" i="9"/>
  <c r="IF29" i="9" s="1"/>
  <c r="EQ29" i="9"/>
  <c r="IG29" i="9" s="1"/>
  <c r="ES29" i="9"/>
  <c r="IH29" i="9" s="1"/>
  <c r="EU29" i="9"/>
  <c r="II29" i="9" s="1"/>
  <c r="EW29" i="9"/>
  <c r="IJ29" i="9" s="1"/>
  <c r="EY29" i="9"/>
  <c r="FA29" i="9"/>
  <c r="IL29" i="9" s="1"/>
  <c r="GD29" i="9"/>
  <c r="GT29" i="9"/>
  <c r="HJ29" i="9"/>
  <c r="HZ29" i="9"/>
  <c r="A30" i="9"/>
  <c r="C30" i="9"/>
  <c r="D30" i="9"/>
  <c r="I30" i="9"/>
  <c r="FP30" i="9" s="1"/>
  <c r="K30" i="9"/>
  <c r="M30" i="9"/>
  <c r="FR30" i="9" s="1"/>
  <c r="O30" i="9"/>
  <c r="Q30" i="9"/>
  <c r="FT30" i="9" s="1"/>
  <c r="S30" i="9"/>
  <c r="FU30" i="9" s="1"/>
  <c r="U30" i="9"/>
  <c r="W30" i="9"/>
  <c r="FW30" i="9" s="1"/>
  <c r="Y30" i="9"/>
  <c r="FX30" i="9" s="1"/>
  <c r="AA30" i="9"/>
  <c r="AC30" i="9"/>
  <c r="FZ30" i="9" s="1"/>
  <c r="AE30" i="9"/>
  <c r="AG30" i="9"/>
  <c r="GB30" i="9" s="1"/>
  <c r="AI30" i="9"/>
  <c r="GC30" i="9" s="1"/>
  <c r="AK30" i="9"/>
  <c r="AM30" i="9"/>
  <c r="AO30" i="9"/>
  <c r="GF30" i="9" s="1"/>
  <c r="AQ30" i="9"/>
  <c r="AS30" i="9"/>
  <c r="GH30" i="9" s="1"/>
  <c r="AU30" i="9"/>
  <c r="GI30" i="9" s="1"/>
  <c r="AW30" i="9"/>
  <c r="GJ30" i="9" s="1"/>
  <c r="AY30" i="9"/>
  <c r="GK30" i="9" s="1"/>
  <c r="BA30" i="9"/>
  <c r="BC30" i="9"/>
  <c r="BE30" i="9"/>
  <c r="GN30" i="9" s="1"/>
  <c r="BG30" i="9"/>
  <c r="BI30" i="9"/>
  <c r="GP30" i="9" s="1"/>
  <c r="BK30" i="9"/>
  <c r="GQ30" i="9" s="1"/>
  <c r="BM30" i="9"/>
  <c r="BO30" i="9"/>
  <c r="GS30" i="9" s="1"/>
  <c r="BQ30" i="9"/>
  <c r="BS30" i="9"/>
  <c r="GU30" i="9" s="1"/>
  <c r="BU30" i="9"/>
  <c r="GV30" i="9" s="1"/>
  <c r="BW30" i="9"/>
  <c r="BY30" i="9"/>
  <c r="GX30" i="9" s="1"/>
  <c r="CA30" i="9"/>
  <c r="CC30" i="9"/>
  <c r="GZ30" i="9" s="1"/>
  <c r="CE30" i="9"/>
  <c r="HA30" i="9" s="1"/>
  <c r="CG30" i="9"/>
  <c r="CI30" i="9"/>
  <c r="CK30" i="9"/>
  <c r="HD30" i="9" s="1"/>
  <c r="CM30" i="9"/>
  <c r="CO30" i="9"/>
  <c r="HF30" i="9" s="1"/>
  <c r="CQ30" i="9"/>
  <c r="HG30" i="9" s="1"/>
  <c r="CS30" i="9"/>
  <c r="CU30" i="9"/>
  <c r="HI30" i="9" s="1"/>
  <c r="CW30" i="9"/>
  <c r="CY30" i="9"/>
  <c r="HK30" i="9" s="1"/>
  <c r="DA30" i="9"/>
  <c r="HL30" i="9" s="1"/>
  <c r="DC30" i="9"/>
  <c r="DE30" i="9"/>
  <c r="HN30" i="9" s="1"/>
  <c r="DG30" i="9"/>
  <c r="DI30" i="9"/>
  <c r="HP30" i="9" s="1"/>
  <c r="DK30" i="9"/>
  <c r="HQ30" i="9" s="1"/>
  <c r="DM30" i="9"/>
  <c r="DO30" i="9"/>
  <c r="HS30" i="9" s="1"/>
  <c r="DQ30" i="9"/>
  <c r="HT30" i="9" s="1"/>
  <c r="DS30" i="9"/>
  <c r="DU30" i="9"/>
  <c r="HV30" i="9" s="1"/>
  <c r="DW30" i="9"/>
  <c r="DY30" i="9"/>
  <c r="HX30" i="9" s="1"/>
  <c r="EA30" i="9"/>
  <c r="HY30" i="9" s="1"/>
  <c r="EC30" i="9"/>
  <c r="EE30" i="9"/>
  <c r="IA30" i="9" s="1"/>
  <c r="EG30" i="9"/>
  <c r="IB30" i="9" s="1"/>
  <c r="EI30" i="9"/>
  <c r="EK30" i="9"/>
  <c r="ID30" i="9" s="1"/>
  <c r="EM30" i="9"/>
  <c r="EO30" i="9"/>
  <c r="IF30" i="9" s="1"/>
  <c r="EQ30" i="9"/>
  <c r="IG30" i="9" s="1"/>
  <c r="ES30" i="9"/>
  <c r="EU30" i="9"/>
  <c r="II30" i="9" s="1"/>
  <c r="EW30" i="9"/>
  <c r="IJ30" i="9" s="1"/>
  <c r="EY30" i="9"/>
  <c r="FA30" i="9"/>
  <c r="IL30" i="9" s="1"/>
  <c r="FS30" i="9"/>
  <c r="GA30" i="9"/>
  <c r="GE30" i="9"/>
  <c r="GM30" i="9"/>
  <c r="GR30" i="9"/>
  <c r="GY30" i="9"/>
  <c r="HC30" i="9"/>
  <c r="HH30" i="9"/>
  <c r="HO30" i="9"/>
  <c r="HW30" i="9"/>
  <c r="IE30" i="9"/>
  <c r="A31" i="9"/>
  <c r="C31" i="9"/>
  <c r="D31" i="9"/>
  <c r="I31" i="9"/>
  <c r="K31" i="9"/>
  <c r="M31" i="9"/>
  <c r="FR31" i="9" s="1"/>
  <c r="O31" i="9"/>
  <c r="FS31" i="9" s="1"/>
  <c r="Q31" i="9"/>
  <c r="S31" i="9"/>
  <c r="U31" i="9"/>
  <c r="W31" i="9"/>
  <c r="FW31" i="9" s="1"/>
  <c r="Y31" i="9"/>
  <c r="FX31" i="9" s="1"/>
  <c r="AA31" i="9"/>
  <c r="AC31" i="9"/>
  <c r="FZ31" i="9" s="1"/>
  <c r="AE31" i="9"/>
  <c r="GA31" i="9" s="1"/>
  <c r="AG31" i="9"/>
  <c r="AI31" i="9"/>
  <c r="GC31" i="9" s="1"/>
  <c r="AK31" i="9"/>
  <c r="AM31" i="9"/>
  <c r="GE31" i="9" s="1"/>
  <c r="AO31" i="9"/>
  <c r="AQ31" i="9"/>
  <c r="AS31" i="9"/>
  <c r="GH31" i="9" s="1"/>
  <c r="AU31" i="9"/>
  <c r="GI31" i="9" s="1"/>
  <c r="AW31" i="9"/>
  <c r="AY31" i="9"/>
  <c r="GK31" i="9" s="1"/>
  <c r="BA31" i="9"/>
  <c r="BC31" i="9"/>
  <c r="GM31" i="9" s="1"/>
  <c r="BE31" i="9"/>
  <c r="BG31" i="9"/>
  <c r="BI31" i="9"/>
  <c r="GP31" i="9" s="1"/>
  <c r="BK31" i="9"/>
  <c r="GQ31" i="9" s="1"/>
  <c r="BM31" i="9"/>
  <c r="BO31" i="9"/>
  <c r="GS31" i="9" s="1"/>
  <c r="BQ31" i="9"/>
  <c r="BS31" i="9"/>
  <c r="GU31" i="9" s="1"/>
  <c r="BU31" i="9"/>
  <c r="GV31" i="9" s="1"/>
  <c r="BW31" i="9"/>
  <c r="BY31" i="9"/>
  <c r="GX31" i="9" s="1"/>
  <c r="CA31" i="9"/>
  <c r="GY31" i="9" s="1"/>
  <c r="CC31" i="9"/>
  <c r="GZ31" i="9" s="1"/>
  <c r="CE31" i="9"/>
  <c r="HA31" i="9" s="1"/>
  <c r="CG31" i="9"/>
  <c r="CI31" i="9"/>
  <c r="HC31" i="9" s="1"/>
  <c r="CK31" i="9"/>
  <c r="CM31" i="9"/>
  <c r="CO31" i="9"/>
  <c r="HF31" i="9" s="1"/>
  <c r="CQ31" i="9"/>
  <c r="HG31" i="9" s="1"/>
  <c r="CS31" i="9"/>
  <c r="CU31" i="9"/>
  <c r="HI31" i="9" s="1"/>
  <c r="CW31" i="9"/>
  <c r="CY31" i="9"/>
  <c r="HK31" i="9" s="1"/>
  <c r="DA31" i="9"/>
  <c r="HL31" i="9" s="1"/>
  <c r="DC31" i="9"/>
  <c r="DE31" i="9"/>
  <c r="HN31" i="9" s="1"/>
  <c r="DG31" i="9"/>
  <c r="HO31" i="9" s="1"/>
  <c r="DI31" i="9"/>
  <c r="DK31" i="9"/>
  <c r="HQ31" i="9" s="1"/>
  <c r="DM31" i="9"/>
  <c r="DO31" i="9"/>
  <c r="HS31" i="9" s="1"/>
  <c r="DQ31" i="9"/>
  <c r="DS31" i="9"/>
  <c r="DU31" i="9"/>
  <c r="HV31" i="9" s="1"/>
  <c r="DW31" i="9"/>
  <c r="HW31" i="9" s="1"/>
  <c r="DY31" i="9"/>
  <c r="EA31" i="9"/>
  <c r="HY31" i="9" s="1"/>
  <c r="EC31" i="9"/>
  <c r="EE31" i="9"/>
  <c r="IA31" i="9" s="1"/>
  <c r="EG31" i="9"/>
  <c r="EI31" i="9"/>
  <c r="EK31" i="9"/>
  <c r="ID31" i="9" s="1"/>
  <c r="EM31" i="9"/>
  <c r="IE31" i="9" s="1"/>
  <c r="EO31" i="9"/>
  <c r="EQ31" i="9"/>
  <c r="IG31" i="9" s="1"/>
  <c r="ES31" i="9"/>
  <c r="EU31" i="9"/>
  <c r="II31" i="9" s="1"/>
  <c r="EW31" i="9"/>
  <c r="EY31" i="9"/>
  <c r="FA31" i="9"/>
  <c r="IL31" i="9" s="1"/>
  <c r="FP31" i="9"/>
  <c r="FT31" i="9"/>
  <c r="FU31" i="9"/>
  <c r="GB31" i="9"/>
  <c r="GF31" i="9"/>
  <c r="GJ31" i="9"/>
  <c r="GN31" i="9"/>
  <c r="GR31" i="9"/>
  <c r="HD31" i="9"/>
  <c r="HH31" i="9"/>
  <c r="HP31" i="9"/>
  <c r="HT31" i="9"/>
  <c r="HX31" i="9"/>
  <c r="IB31" i="9"/>
  <c r="IF31" i="9"/>
  <c r="IJ31" i="9"/>
  <c r="A32" i="9"/>
  <c r="C32" i="9"/>
  <c r="D32" i="9"/>
  <c r="I32" i="9"/>
  <c r="FP32" i="9" s="1"/>
  <c r="K32" i="9"/>
  <c r="FQ32" i="9" s="1"/>
  <c r="M32" i="9"/>
  <c r="FR32" i="9" s="1"/>
  <c r="O32" i="9"/>
  <c r="FS32" i="9" s="1"/>
  <c r="Q32" i="9"/>
  <c r="FT32" i="9" s="1"/>
  <c r="S32" i="9"/>
  <c r="U32" i="9"/>
  <c r="FV32" i="9" s="1"/>
  <c r="W32" i="9"/>
  <c r="FW32" i="9" s="1"/>
  <c r="Y32" i="9"/>
  <c r="FX32" i="9" s="1"/>
  <c r="AA32" i="9"/>
  <c r="AC32" i="9"/>
  <c r="FZ32" i="9" s="1"/>
  <c r="AE32" i="9"/>
  <c r="GA32" i="9" s="1"/>
  <c r="AG32" i="9"/>
  <c r="GB32" i="9" s="1"/>
  <c r="AI32" i="9"/>
  <c r="AK32" i="9"/>
  <c r="GD32" i="9" s="1"/>
  <c r="AM32" i="9"/>
  <c r="GE32" i="9" s="1"/>
  <c r="AO32" i="9"/>
  <c r="GF32" i="9" s="1"/>
  <c r="AQ32" i="9"/>
  <c r="GG32" i="9" s="1"/>
  <c r="AS32" i="9"/>
  <c r="AU32" i="9"/>
  <c r="GI32" i="9" s="1"/>
  <c r="AW32" i="9"/>
  <c r="GJ32" i="9" s="1"/>
  <c r="AY32" i="9"/>
  <c r="BA32" i="9"/>
  <c r="GL32" i="9" s="1"/>
  <c r="BC32" i="9"/>
  <c r="GM32" i="9" s="1"/>
  <c r="BE32" i="9"/>
  <c r="GN32" i="9" s="1"/>
  <c r="BG32" i="9"/>
  <c r="BI32" i="9"/>
  <c r="GP32" i="9" s="1"/>
  <c r="BK32" i="9"/>
  <c r="GQ32" i="9" s="1"/>
  <c r="BM32" i="9"/>
  <c r="GR32" i="9" s="1"/>
  <c r="BO32" i="9"/>
  <c r="BQ32" i="9"/>
  <c r="GT32" i="9" s="1"/>
  <c r="BS32" i="9"/>
  <c r="GU32" i="9" s="1"/>
  <c r="BU32" i="9"/>
  <c r="GV32" i="9" s="1"/>
  <c r="BW32" i="9"/>
  <c r="GW32" i="9" s="1"/>
  <c r="BY32" i="9"/>
  <c r="GX32" i="9" s="1"/>
  <c r="CA32" i="9"/>
  <c r="GY32" i="9" s="1"/>
  <c r="CC32" i="9"/>
  <c r="GZ32" i="9" s="1"/>
  <c r="CE32" i="9"/>
  <c r="HA32" i="9" s="1"/>
  <c r="CG32" i="9"/>
  <c r="HB32" i="9" s="1"/>
  <c r="CI32" i="9"/>
  <c r="HC32" i="9" s="1"/>
  <c r="CK32" i="9"/>
  <c r="HD32" i="9" s="1"/>
  <c r="CM32" i="9"/>
  <c r="CO32" i="9"/>
  <c r="CQ32" i="9"/>
  <c r="HG32" i="9" s="1"/>
  <c r="CS32" i="9"/>
  <c r="HH32" i="9" s="1"/>
  <c r="CU32" i="9"/>
  <c r="HI32" i="9" s="1"/>
  <c r="CW32" i="9"/>
  <c r="HJ32" i="9" s="1"/>
  <c r="CY32" i="9"/>
  <c r="HK32" i="9" s="1"/>
  <c r="DA32" i="9"/>
  <c r="HL32" i="9" s="1"/>
  <c r="DC32" i="9"/>
  <c r="DE32" i="9"/>
  <c r="HN32" i="9" s="1"/>
  <c r="DG32" i="9"/>
  <c r="HO32" i="9" s="1"/>
  <c r="DI32" i="9"/>
  <c r="HP32" i="9" s="1"/>
  <c r="DK32" i="9"/>
  <c r="HQ32" i="9" s="1"/>
  <c r="DM32" i="9"/>
  <c r="HR32" i="9" s="1"/>
  <c r="DO32" i="9"/>
  <c r="HS32" i="9" s="1"/>
  <c r="DQ32" i="9"/>
  <c r="HT32" i="9" s="1"/>
  <c r="DS32" i="9"/>
  <c r="DU32" i="9"/>
  <c r="HV32" i="9" s="1"/>
  <c r="DW32" i="9"/>
  <c r="HW32" i="9" s="1"/>
  <c r="DY32" i="9"/>
  <c r="HX32" i="9" s="1"/>
  <c r="EA32" i="9"/>
  <c r="HY32" i="9" s="1"/>
  <c r="EC32" i="9"/>
  <c r="HZ32" i="9" s="1"/>
  <c r="EE32" i="9"/>
  <c r="IA32" i="9" s="1"/>
  <c r="EG32" i="9"/>
  <c r="IB32" i="9" s="1"/>
  <c r="EI32" i="9"/>
  <c r="EK32" i="9"/>
  <c r="EM32" i="9"/>
  <c r="IE32" i="9" s="1"/>
  <c r="EO32" i="9"/>
  <c r="IF32" i="9" s="1"/>
  <c r="EQ32" i="9"/>
  <c r="ES32" i="9"/>
  <c r="IH32" i="9" s="1"/>
  <c r="EU32" i="9"/>
  <c r="II32" i="9" s="1"/>
  <c r="EW32" i="9"/>
  <c r="IJ32" i="9" s="1"/>
  <c r="EY32" i="9"/>
  <c r="FA32" i="9"/>
  <c r="IL32" i="9" s="1"/>
  <c r="FU32" i="9"/>
  <c r="GC32" i="9"/>
  <c r="GH32" i="9"/>
  <c r="GK32" i="9"/>
  <c r="GS32" i="9"/>
  <c r="HF32" i="9"/>
  <c r="HM32" i="9"/>
  <c r="IC32" i="9"/>
  <c r="ID32" i="9"/>
  <c r="IG32" i="9"/>
  <c r="A33" i="9"/>
  <c r="C33" i="9"/>
  <c r="D33" i="9"/>
  <c r="I33" i="9"/>
  <c r="FP33" i="9" s="1"/>
  <c r="K33" i="9"/>
  <c r="M33" i="9"/>
  <c r="FR33" i="9" s="1"/>
  <c r="O33" i="9"/>
  <c r="Q33" i="9"/>
  <c r="FT33" i="9" s="1"/>
  <c r="S33" i="9"/>
  <c r="FU33" i="9" s="1"/>
  <c r="U33" i="9"/>
  <c r="W33" i="9"/>
  <c r="FW33" i="9" s="1"/>
  <c r="Y33" i="9"/>
  <c r="FX33" i="9" s="1"/>
  <c r="AA33" i="9"/>
  <c r="AC33" i="9"/>
  <c r="AE33" i="9"/>
  <c r="GA33" i="9" s="1"/>
  <c r="AG33" i="9"/>
  <c r="GB33" i="9" s="1"/>
  <c r="AI33" i="9"/>
  <c r="GC33" i="9" s="1"/>
  <c r="AK33" i="9"/>
  <c r="AM33" i="9"/>
  <c r="GE33" i="9" s="1"/>
  <c r="AO33" i="9"/>
  <c r="GF33" i="9" s="1"/>
  <c r="AQ33" i="9"/>
  <c r="AS33" i="9"/>
  <c r="GH33" i="9" s="1"/>
  <c r="AU33" i="9"/>
  <c r="GI33" i="9" s="1"/>
  <c r="AW33" i="9"/>
  <c r="GJ33" i="9" s="1"/>
  <c r="AY33" i="9"/>
  <c r="GK33" i="9" s="1"/>
  <c r="BA33" i="9"/>
  <c r="BC33" i="9"/>
  <c r="GM33" i="9" s="1"/>
  <c r="BE33" i="9"/>
  <c r="GN33" i="9" s="1"/>
  <c r="BG33" i="9"/>
  <c r="BI33" i="9"/>
  <c r="BK33" i="9"/>
  <c r="GQ33" i="9" s="1"/>
  <c r="BM33" i="9"/>
  <c r="GR33" i="9" s="1"/>
  <c r="BO33" i="9"/>
  <c r="GS33" i="9" s="1"/>
  <c r="BQ33" i="9"/>
  <c r="BS33" i="9"/>
  <c r="BU33" i="9"/>
  <c r="GV33" i="9" s="1"/>
  <c r="BW33" i="9"/>
  <c r="BY33" i="9"/>
  <c r="GX33" i="9" s="1"/>
  <c r="CA33" i="9"/>
  <c r="GY33" i="9" s="1"/>
  <c r="CC33" i="9"/>
  <c r="GZ33" i="9" s="1"/>
  <c r="CE33" i="9"/>
  <c r="HA33" i="9" s="1"/>
  <c r="CG33" i="9"/>
  <c r="CI33" i="9"/>
  <c r="CK33" i="9"/>
  <c r="HD33" i="9" s="1"/>
  <c r="CM33" i="9"/>
  <c r="CO33" i="9"/>
  <c r="HF33" i="9" s="1"/>
  <c r="CQ33" i="9"/>
  <c r="HG33" i="9" s="1"/>
  <c r="CS33" i="9"/>
  <c r="HH33" i="9" s="1"/>
  <c r="CU33" i="9"/>
  <c r="HI33" i="9" s="1"/>
  <c r="CW33" i="9"/>
  <c r="CY33" i="9"/>
  <c r="DA33" i="9"/>
  <c r="HL33" i="9" s="1"/>
  <c r="DC33" i="9"/>
  <c r="DE33" i="9"/>
  <c r="DG33" i="9"/>
  <c r="DI33" i="9"/>
  <c r="HP33" i="9" s="1"/>
  <c r="DK33" i="9"/>
  <c r="HQ33" i="9" s="1"/>
  <c r="DM33" i="9"/>
  <c r="DO33" i="9"/>
  <c r="HS33" i="9" s="1"/>
  <c r="DQ33" i="9"/>
  <c r="HT33" i="9" s="1"/>
  <c r="DS33" i="9"/>
  <c r="DU33" i="9"/>
  <c r="DW33" i="9"/>
  <c r="HW33" i="9" s="1"/>
  <c r="DY33" i="9"/>
  <c r="HX33" i="9" s="1"/>
  <c r="EA33" i="9"/>
  <c r="HY33" i="9" s="1"/>
  <c r="EC33" i="9"/>
  <c r="EE33" i="9"/>
  <c r="EG33" i="9"/>
  <c r="IB33" i="9" s="1"/>
  <c r="EI33" i="9"/>
  <c r="EK33" i="9"/>
  <c r="ID33" i="9" s="1"/>
  <c r="EM33" i="9"/>
  <c r="IE33" i="9" s="1"/>
  <c r="EO33" i="9"/>
  <c r="IF33" i="9" s="1"/>
  <c r="EQ33" i="9"/>
  <c r="IG33" i="9" s="1"/>
  <c r="ES33" i="9"/>
  <c r="EU33" i="9"/>
  <c r="EW33" i="9"/>
  <c r="IJ33" i="9" s="1"/>
  <c r="EY33" i="9"/>
  <c r="FA33" i="9"/>
  <c r="FS33" i="9"/>
  <c r="FZ33" i="9"/>
  <c r="GP33" i="9"/>
  <c r="GU33" i="9"/>
  <c r="HC33" i="9"/>
  <c r="HK33" i="9"/>
  <c r="HN33" i="9"/>
  <c r="HO33" i="9"/>
  <c r="HV33" i="9"/>
  <c r="IA33" i="9"/>
  <c r="II33" i="9"/>
  <c r="IL33" i="9"/>
  <c r="A34" i="9"/>
  <c r="C34" i="9"/>
  <c r="D34" i="9"/>
  <c r="I34" i="9"/>
  <c r="K34" i="9"/>
  <c r="M34" i="9"/>
  <c r="FR34" i="9" s="1"/>
  <c r="O34" i="9"/>
  <c r="FS34" i="9" s="1"/>
  <c r="Q34" i="9"/>
  <c r="FT34" i="9" s="1"/>
  <c r="S34" i="9"/>
  <c r="FU34" i="9" s="1"/>
  <c r="U34" i="9"/>
  <c r="W34" i="9"/>
  <c r="FW34" i="9" s="1"/>
  <c r="Y34" i="9"/>
  <c r="AA34" i="9"/>
  <c r="AC34" i="9"/>
  <c r="FZ34" i="9" s="1"/>
  <c r="AE34" i="9"/>
  <c r="GA34" i="9" s="1"/>
  <c r="AG34" i="9"/>
  <c r="GB34" i="9" s="1"/>
  <c r="AI34" i="9"/>
  <c r="GC34" i="9" s="1"/>
  <c r="AK34" i="9"/>
  <c r="AM34" i="9"/>
  <c r="GE34" i="9" s="1"/>
  <c r="AO34" i="9"/>
  <c r="AQ34" i="9"/>
  <c r="AS34" i="9"/>
  <c r="GH34" i="9" s="1"/>
  <c r="AU34" i="9"/>
  <c r="GI34" i="9" s="1"/>
  <c r="AW34" i="9"/>
  <c r="GJ34" i="9" s="1"/>
  <c r="AY34" i="9"/>
  <c r="GK34" i="9" s="1"/>
  <c r="BA34" i="9"/>
  <c r="BC34" i="9"/>
  <c r="GM34" i="9" s="1"/>
  <c r="BE34" i="9"/>
  <c r="GN34" i="9" s="1"/>
  <c r="BG34" i="9"/>
  <c r="BI34" i="9"/>
  <c r="GP34" i="9" s="1"/>
  <c r="BK34" i="9"/>
  <c r="BM34" i="9"/>
  <c r="GR34" i="9" s="1"/>
  <c r="BO34" i="9"/>
  <c r="GS34" i="9" s="1"/>
  <c r="BQ34" i="9"/>
  <c r="BS34" i="9"/>
  <c r="GU34" i="9" s="1"/>
  <c r="BU34" i="9"/>
  <c r="GV34" i="9" s="1"/>
  <c r="BW34" i="9"/>
  <c r="BY34" i="9"/>
  <c r="GX34" i="9" s="1"/>
  <c r="CA34" i="9"/>
  <c r="CC34" i="9"/>
  <c r="GZ34" i="9" s="1"/>
  <c r="CE34" i="9"/>
  <c r="HA34" i="9" s="1"/>
  <c r="CG34" i="9"/>
  <c r="CI34" i="9"/>
  <c r="HC34" i="9" s="1"/>
  <c r="CK34" i="9"/>
  <c r="CM34" i="9"/>
  <c r="CO34" i="9"/>
  <c r="HF34" i="9" s="1"/>
  <c r="CQ34" i="9"/>
  <c r="HG34" i="9" s="1"/>
  <c r="CS34" i="9"/>
  <c r="CU34" i="9"/>
  <c r="HI34" i="9" s="1"/>
  <c r="CW34" i="9"/>
  <c r="CY34" i="9"/>
  <c r="HK34" i="9" s="1"/>
  <c r="DA34" i="9"/>
  <c r="DC34" i="9"/>
  <c r="DE34" i="9"/>
  <c r="HN34" i="9" s="1"/>
  <c r="DG34" i="9"/>
  <c r="HO34" i="9" s="1"/>
  <c r="DI34" i="9"/>
  <c r="HP34" i="9" s="1"/>
  <c r="DK34" i="9"/>
  <c r="HQ34" i="9" s="1"/>
  <c r="DM34" i="9"/>
  <c r="DO34" i="9"/>
  <c r="HS34" i="9" s="1"/>
  <c r="DQ34" i="9"/>
  <c r="DS34" i="9"/>
  <c r="DU34" i="9"/>
  <c r="HV34" i="9" s="1"/>
  <c r="DW34" i="9"/>
  <c r="HW34" i="9" s="1"/>
  <c r="DY34" i="9"/>
  <c r="HX34" i="9" s="1"/>
  <c r="EA34" i="9"/>
  <c r="HY34" i="9" s="1"/>
  <c r="EC34" i="9"/>
  <c r="EE34" i="9"/>
  <c r="IA34" i="9" s="1"/>
  <c r="EG34" i="9"/>
  <c r="EI34" i="9"/>
  <c r="EK34" i="9"/>
  <c r="ID34" i="9" s="1"/>
  <c r="EM34" i="9"/>
  <c r="IE34" i="9" s="1"/>
  <c r="EO34" i="9"/>
  <c r="IF34" i="9" s="1"/>
  <c r="EQ34" i="9"/>
  <c r="IG34" i="9" s="1"/>
  <c r="ES34" i="9"/>
  <c r="EU34" i="9"/>
  <c r="II34" i="9" s="1"/>
  <c r="EW34" i="9"/>
  <c r="EY34" i="9"/>
  <c r="FA34" i="9"/>
  <c r="IL34" i="9" s="1"/>
  <c r="FP34" i="9"/>
  <c r="FX34" i="9"/>
  <c r="GF34" i="9"/>
  <c r="GQ34" i="9"/>
  <c r="GY34" i="9"/>
  <c r="HD34" i="9"/>
  <c r="HH34" i="9"/>
  <c r="HL34" i="9"/>
  <c r="HT34" i="9"/>
  <c r="IB34" i="9"/>
  <c r="IJ34" i="9"/>
  <c r="A35" i="9"/>
  <c r="C35" i="9"/>
  <c r="D35" i="9"/>
  <c r="I35" i="9"/>
  <c r="FP35" i="9" s="1"/>
  <c r="K35" i="9"/>
  <c r="FQ35" i="9" s="1"/>
  <c r="M35" i="9"/>
  <c r="FR35" i="9" s="1"/>
  <c r="O35" i="9"/>
  <c r="FS35" i="9" s="1"/>
  <c r="Q35" i="9"/>
  <c r="FT35" i="9" s="1"/>
  <c r="S35" i="9"/>
  <c r="FU35" i="9" s="1"/>
  <c r="U35" i="9"/>
  <c r="W35" i="9"/>
  <c r="FW35" i="9" s="1"/>
  <c r="Y35" i="9"/>
  <c r="FX35" i="9" s="1"/>
  <c r="AA35" i="9"/>
  <c r="FY35" i="9" s="1"/>
  <c r="AC35" i="9"/>
  <c r="FZ35" i="9" s="1"/>
  <c r="AE35" i="9"/>
  <c r="GA35" i="9" s="1"/>
  <c r="AG35" i="9"/>
  <c r="GB35" i="9" s="1"/>
  <c r="AI35" i="9"/>
  <c r="GC35" i="9" s="1"/>
  <c r="AK35" i="9"/>
  <c r="AM35" i="9"/>
  <c r="GE35" i="9" s="1"/>
  <c r="AO35" i="9"/>
  <c r="GF35" i="9" s="1"/>
  <c r="AQ35" i="9"/>
  <c r="GG35" i="9" s="1"/>
  <c r="AS35" i="9"/>
  <c r="GH35" i="9" s="1"/>
  <c r="AU35" i="9"/>
  <c r="GI35" i="9" s="1"/>
  <c r="AW35" i="9"/>
  <c r="AY35" i="9"/>
  <c r="GK35" i="9" s="1"/>
  <c r="BA35" i="9"/>
  <c r="BC35" i="9"/>
  <c r="GM35" i="9" s="1"/>
  <c r="BE35" i="9"/>
  <c r="GN35" i="9" s="1"/>
  <c r="BG35" i="9"/>
  <c r="GO35" i="9" s="1"/>
  <c r="BI35" i="9"/>
  <c r="GP35" i="9" s="1"/>
  <c r="BK35" i="9"/>
  <c r="GQ35" i="9" s="1"/>
  <c r="BM35" i="9"/>
  <c r="GR35" i="9" s="1"/>
  <c r="BO35" i="9"/>
  <c r="GS35" i="9" s="1"/>
  <c r="BQ35" i="9"/>
  <c r="BS35" i="9"/>
  <c r="GU35" i="9" s="1"/>
  <c r="BU35" i="9"/>
  <c r="GV35" i="9" s="1"/>
  <c r="BW35" i="9"/>
  <c r="BY35" i="9"/>
  <c r="GX35" i="9" s="1"/>
  <c r="CA35" i="9"/>
  <c r="GY35" i="9" s="1"/>
  <c r="CC35" i="9"/>
  <c r="GZ35" i="9" s="1"/>
  <c r="CE35" i="9"/>
  <c r="HA35" i="9" s="1"/>
  <c r="CG35" i="9"/>
  <c r="CI35" i="9"/>
  <c r="HC35" i="9" s="1"/>
  <c r="CK35" i="9"/>
  <c r="HD35" i="9" s="1"/>
  <c r="CM35" i="9"/>
  <c r="CO35" i="9"/>
  <c r="HF35" i="9" s="1"/>
  <c r="CQ35" i="9"/>
  <c r="HG35" i="9" s="1"/>
  <c r="CS35" i="9"/>
  <c r="HH35" i="9" s="1"/>
  <c r="CU35" i="9"/>
  <c r="HI35" i="9" s="1"/>
  <c r="CW35" i="9"/>
  <c r="CY35" i="9"/>
  <c r="HK35" i="9" s="1"/>
  <c r="DA35" i="9"/>
  <c r="HL35" i="9" s="1"/>
  <c r="DC35" i="9"/>
  <c r="HM35" i="9" s="1"/>
  <c r="DE35" i="9"/>
  <c r="HN35" i="9" s="1"/>
  <c r="DG35" i="9"/>
  <c r="HO35" i="9" s="1"/>
  <c r="DI35" i="9"/>
  <c r="DK35" i="9"/>
  <c r="HQ35" i="9" s="1"/>
  <c r="DM35" i="9"/>
  <c r="DO35" i="9"/>
  <c r="HS35" i="9" s="1"/>
  <c r="DQ35" i="9"/>
  <c r="HT35" i="9" s="1"/>
  <c r="DS35" i="9"/>
  <c r="HU35" i="9" s="1"/>
  <c r="DU35" i="9"/>
  <c r="HV35" i="9" s="1"/>
  <c r="DW35" i="9"/>
  <c r="HW35" i="9" s="1"/>
  <c r="DY35" i="9"/>
  <c r="HX35" i="9" s="1"/>
  <c r="EA35" i="9"/>
  <c r="HY35" i="9" s="1"/>
  <c r="EC35" i="9"/>
  <c r="EE35" i="9"/>
  <c r="IA35" i="9" s="1"/>
  <c r="EG35" i="9"/>
  <c r="IB35" i="9" s="1"/>
  <c r="EI35" i="9"/>
  <c r="EK35" i="9"/>
  <c r="ID35" i="9" s="1"/>
  <c r="EM35" i="9"/>
  <c r="IE35" i="9" s="1"/>
  <c r="EO35" i="9"/>
  <c r="IF35" i="9" s="1"/>
  <c r="EQ35" i="9"/>
  <c r="IG35" i="9" s="1"/>
  <c r="ES35" i="9"/>
  <c r="EU35" i="9"/>
  <c r="II35" i="9" s="1"/>
  <c r="EW35" i="9"/>
  <c r="IJ35" i="9" s="1"/>
  <c r="EY35" i="9"/>
  <c r="FA35" i="9"/>
  <c r="IL35" i="9" s="1"/>
  <c r="GJ35" i="9"/>
  <c r="GW35" i="9"/>
  <c r="HE35" i="9"/>
  <c r="HP35" i="9"/>
  <c r="IC35" i="9"/>
  <c r="IK35" i="9"/>
  <c r="A36" i="9"/>
  <c r="C36" i="9"/>
  <c r="D36" i="9"/>
  <c r="I36" i="9"/>
  <c r="FP36" i="9" s="1"/>
  <c r="K36" i="9"/>
  <c r="M36" i="9"/>
  <c r="FR36" i="9" s="1"/>
  <c r="O36" i="9"/>
  <c r="FS36" i="9" s="1"/>
  <c r="Q36" i="9"/>
  <c r="FT36" i="9" s="1"/>
  <c r="S36" i="9"/>
  <c r="U36" i="9"/>
  <c r="W36" i="9"/>
  <c r="FW36" i="9" s="1"/>
  <c r="Y36" i="9"/>
  <c r="FX36" i="9" s="1"/>
  <c r="AA36" i="9"/>
  <c r="AC36" i="9"/>
  <c r="FZ36" i="9" s="1"/>
  <c r="AE36" i="9"/>
  <c r="GA36" i="9" s="1"/>
  <c r="AG36" i="9"/>
  <c r="GB36" i="9" s="1"/>
  <c r="AI36" i="9"/>
  <c r="GC36" i="9" s="1"/>
  <c r="AK36" i="9"/>
  <c r="AM36" i="9"/>
  <c r="GE36" i="9" s="1"/>
  <c r="AO36" i="9"/>
  <c r="GF36" i="9" s="1"/>
  <c r="AQ36" i="9"/>
  <c r="AS36" i="9"/>
  <c r="GH36" i="9" s="1"/>
  <c r="AU36" i="9"/>
  <c r="GI36" i="9" s="1"/>
  <c r="AW36" i="9"/>
  <c r="GJ36" i="9" s="1"/>
  <c r="AY36" i="9"/>
  <c r="BA36" i="9"/>
  <c r="BC36" i="9"/>
  <c r="GM36" i="9" s="1"/>
  <c r="BE36" i="9"/>
  <c r="GN36" i="9" s="1"/>
  <c r="BG36" i="9"/>
  <c r="BI36" i="9"/>
  <c r="GP36" i="9" s="1"/>
  <c r="BK36" i="9"/>
  <c r="GQ36" i="9" s="1"/>
  <c r="BM36" i="9"/>
  <c r="GR36" i="9" s="1"/>
  <c r="BO36" i="9"/>
  <c r="GS36" i="9" s="1"/>
  <c r="BQ36" i="9"/>
  <c r="BS36" i="9"/>
  <c r="GU36" i="9" s="1"/>
  <c r="BU36" i="9"/>
  <c r="GV36" i="9" s="1"/>
  <c r="BW36" i="9"/>
  <c r="BY36" i="9"/>
  <c r="GX36" i="9" s="1"/>
  <c r="CA36" i="9"/>
  <c r="GY36" i="9" s="1"/>
  <c r="CC36" i="9"/>
  <c r="GZ36" i="9" s="1"/>
  <c r="CE36" i="9"/>
  <c r="CG36" i="9"/>
  <c r="CI36" i="9"/>
  <c r="HC36" i="9" s="1"/>
  <c r="CK36" i="9"/>
  <c r="HD36" i="9" s="1"/>
  <c r="CM36" i="9"/>
  <c r="CO36" i="9"/>
  <c r="HF36" i="9" s="1"/>
  <c r="CQ36" i="9"/>
  <c r="HG36" i="9" s="1"/>
  <c r="CS36" i="9"/>
  <c r="HH36" i="9" s="1"/>
  <c r="CU36" i="9"/>
  <c r="HI36" i="9" s="1"/>
  <c r="CW36" i="9"/>
  <c r="CY36" i="9"/>
  <c r="HK36" i="9" s="1"/>
  <c r="DA36" i="9"/>
  <c r="HL36" i="9" s="1"/>
  <c r="DC36" i="9"/>
  <c r="DE36" i="9"/>
  <c r="HN36" i="9" s="1"/>
  <c r="DG36" i="9"/>
  <c r="HO36" i="9" s="1"/>
  <c r="DI36" i="9"/>
  <c r="HP36" i="9" s="1"/>
  <c r="DK36" i="9"/>
  <c r="DM36" i="9"/>
  <c r="DO36" i="9"/>
  <c r="HS36" i="9" s="1"/>
  <c r="DQ36" i="9"/>
  <c r="HT36" i="9" s="1"/>
  <c r="DS36" i="9"/>
  <c r="DU36" i="9"/>
  <c r="HV36" i="9" s="1"/>
  <c r="DW36" i="9"/>
  <c r="HW36" i="9" s="1"/>
  <c r="DY36" i="9"/>
  <c r="HX36" i="9" s="1"/>
  <c r="EA36" i="9"/>
  <c r="HY36" i="9" s="1"/>
  <c r="EC36" i="9"/>
  <c r="EE36" i="9"/>
  <c r="IA36" i="9" s="1"/>
  <c r="EG36" i="9"/>
  <c r="IB36" i="9" s="1"/>
  <c r="EI36" i="9"/>
  <c r="EK36" i="9"/>
  <c r="ID36" i="9" s="1"/>
  <c r="EM36" i="9"/>
  <c r="IE36" i="9" s="1"/>
  <c r="EO36" i="9"/>
  <c r="IF36" i="9" s="1"/>
  <c r="EQ36" i="9"/>
  <c r="ES36" i="9"/>
  <c r="EU36" i="9"/>
  <c r="II36" i="9" s="1"/>
  <c r="EW36" i="9"/>
  <c r="IJ36" i="9" s="1"/>
  <c r="EY36" i="9"/>
  <c r="FA36" i="9"/>
  <c r="IL36" i="9" s="1"/>
  <c r="FU36" i="9"/>
  <c r="GK36" i="9"/>
  <c r="HA36" i="9"/>
  <c r="HQ36" i="9"/>
  <c r="IG36" i="9"/>
  <c r="A37" i="9"/>
  <c r="C37" i="9"/>
  <c r="D37" i="9"/>
  <c r="I37" i="9"/>
  <c r="FP37" i="9" s="1"/>
  <c r="K37" i="9"/>
  <c r="M37" i="9"/>
  <c r="FR37" i="9" s="1"/>
  <c r="O37" i="9"/>
  <c r="FS37" i="9" s="1"/>
  <c r="Q37" i="9"/>
  <c r="FT37" i="9" s="1"/>
  <c r="S37" i="9"/>
  <c r="FU37" i="9" s="1"/>
  <c r="U37" i="9"/>
  <c r="FV37" i="9" s="1"/>
  <c r="W37" i="9"/>
  <c r="FW37" i="9" s="1"/>
  <c r="Y37" i="9"/>
  <c r="FX37" i="9" s="1"/>
  <c r="AA37" i="9"/>
  <c r="AC37" i="9"/>
  <c r="FZ37" i="9" s="1"/>
  <c r="AE37" i="9"/>
  <c r="GA37" i="9" s="1"/>
  <c r="AG37" i="9"/>
  <c r="GB37" i="9" s="1"/>
  <c r="AI37" i="9"/>
  <c r="GC37" i="9" s="1"/>
  <c r="AK37" i="9"/>
  <c r="GD37" i="9" s="1"/>
  <c r="AM37" i="9"/>
  <c r="AO37" i="9"/>
  <c r="GF37" i="9" s="1"/>
  <c r="AQ37" i="9"/>
  <c r="AS37" i="9"/>
  <c r="AU37" i="9"/>
  <c r="GI37" i="9" s="1"/>
  <c r="AW37" i="9"/>
  <c r="GJ37" i="9" s="1"/>
  <c r="AY37" i="9"/>
  <c r="GK37" i="9" s="1"/>
  <c r="BA37" i="9"/>
  <c r="GL37" i="9" s="1"/>
  <c r="BC37" i="9"/>
  <c r="BE37" i="9"/>
  <c r="GN37" i="9" s="1"/>
  <c r="BG37" i="9"/>
  <c r="BI37" i="9"/>
  <c r="GP37" i="9" s="1"/>
  <c r="BK37" i="9"/>
  <c r="GQ37" i="9" s="1"/>
  <c r="BM37" i="9"/>
  <c r="GR37" i="9" s="1"/>
  <c r="BO37" i="9"/>
  <c r="GS37" i="9" s="1"/>
  <c r="BQ37" i="9"/>
  <c r="GT37" i="9" s="1"/>
  <c r="BS37" i="9"/>
  <c r="GU37" i="9" s="1"/>
  <c r="BU37" i="9"/>
  <c r="GV37" i="9" s="1"/>
  <c r="BW37" i="9"/>
  <c r="BY37" i="9"/>
  <c r="CA37" i="9"/>
  <c r="GY37" i="9" s="1"/>
  <c r="CC37" i="9"/>
  <c r="GZ37" i="9" s="1"/>
  <c r="CE37" i="9"/>
  <c r="HA37" i="9" s="1"/>
  <c r="CG37" i="9"/>
  <c r="HB37" i="9" s="1"/>
  <c r="CI37" i="9"/>
  <c r="HC37" i="9" s="1"/>
  <c r="CK37" i="9"/>
  <c r="HD37" i="9" s="1"/>
  <c r="CM37" i="9"/>
  <c r="CO37" i="9"/>
  <c r="HF37" i="9" s="1"/>
  <c r="CQ37" i="9"/>
  <c r="HG37" i="9" s="1"/>
  <c r="CS37" i="9"/>
  <c r="HH37" i="9" s="1"/>
  <c r="CU37" i="9"/>
  <c r="HI37" i="9" s="1"/>
  <c r="CW37" i="9"/>
  <c r="HJ37" i="9" s="1"/>
  <c r="CY37" i="9"/>
  <c r="HK37" i="9" s="1"/>
  <c r="DA37" i="9"/>
  <c r="HL37" i="9" s="1"/>
  <c r="DC37" i="9"/>
  <c r="DE37" i="9"/>
  <c r="DG37" i="9"/>
  <c r="HO37" i="9" s="1"/>
  <c r="DI37" i="9"/>
  <c r="HP37" i="9" s="1"/>
  <c r="DK37" i="9"/>
  <c r="HQ37" i="9" s="1"/>
  <c r="DM37" i="9"/>
  <c r="HR37" i="9" s="1"/>
  <c r="DO37" i="9"/>
  <c r="HS37" i="9" s="1"/>
  <c r="DQ37" i="9"/>
  <c r="HT37" i="9" s="1"/>
  <c r="DS37" i="9"/>
  <c r="DU37" i="9"/>
  <c r="HV37" i="9" s="1"/>
  <c r="DW37" i="9"/>
  <c r="HW37" i="9" s="1"/>
  <c r="DY37" i="9"/>
  <c r="HX37" i="9" s="1"/>
  <c r="EA37" i="9"/>
  <c r="HY37" i="9" s="1"/>
  <c r="EC37" i="9"/>
  <c r="HZ37" i="9" s="1"/>
  <c r="EE37" i="9"/>
  <c r="IA37" i="9" s="1"/>
  <c r="EG37" i="9"/>
  <c r="IB37" i="9" s="1"/>
  <c r="EI37" i="9"/>
  <c r="EK37" i="9"/>
  <c r="EM37" i="9"/>
  <c r="IE37" i="9" s="1"/>
  <c r="EO37" i="9"/>
  <c r="IF37" i="9" s="1"/>
  <c r="EQ37" i="9"/>
  <c r="IG37" i="9" s="1"/>
  <c r="ES37" i="9"/>
  <c r="IH37" i="9" s="1"/>
  <c r="EU37" i="9"/>
  <c r="II37" i="9" s="1"/>
  <c r="EW37" i="9"/>
  <c r="IJ37" i="9" s="1"/>
  <c r="EY37" i="9"/>
  <c r="FA37" i="9"/>
  <c r="IL37" i="9" s="1"/>
  <c r="GE37" i="9"/>
  <c r="GH37" i="9"/>
  <c r="GM37" i="9"/>
  <c r="GX37" i="9"/>
  <c r="HN37" i="9"/>
  <c r="ID37" i="9"/>
  <c r="A38" i="9"/>
  <c r="C38" i="9"/>
  <c r="D38" i="9"/>
  <c r="I38" i="9"/>
  <c r="FP38" i="9" s="1"/>
  <c r="K38" i="9"/>
  <c r="M38" i="9"/>
  <c r="FR38" i="9" s="1"/>
  <c r="O38" i="9"/>
  <c r="FS38" i="9" s="1"/>
  <c r="Q38" i="9"/>
  <c r="FT38" i="9" s="1"/>
  <c r="S38" i="9"/>
  <c r="FU38" i="9" s="1"/>
  <c r="U38" i="9"/>
  <c r="W38" i="9"/>
  <c r="FW38" i="9" s="1"/>
  <c r="Y38" i="9"/>
  <c r="FX38" i="9" s="1"/>
  <c r="AA38" i="9"/>
  <c r="AC38" i="9"/>
  <c r="FZ38" i="9" s="1"/>
  <c r="AE38" i="9"/>
  <c r="GA38" i="9" s="1"/>
  <c r="AG38" i="9"/>
  <c r="GB38" i="9" s="1"/>
  <c r="AI38" i="9"/>
  <c r="GC38" i="9" s="1"/>
  <c r="AK38" i="9"/>
  <c r="AM38" i="9"/>
  <c r="GE38" i="9" s="1"/>
  <c r="AO38" i="9"/>
  <c r="GF38" i="9" s="1"/>
  <c r="AQ38" i="9"/>
  <c r="AS38" i="9"/>
  <c r="GH38" i="9" s="1"/>
  <c r="AU38" i="9"/>
  <c r="GI38" i="9" s="1"/>
  <c r="AW38" i="9"/>
  <c r="AY38" i="9"/>
  <c r="GK38" i="9" s="1"/>
  <c r="BA38" i="9"/>
  <c r="BC38" i="9"/>
  <c r="GM38" i="9" s="1"/>
  <c r="BE38" i="9"/>
  <c r="GN38" i="9" s="1"/>
  <c r="BG38" i="9"/>
  <c r="BI38" i="9"/>
  <c r="GP38" i="9" s="1"/>
  <c r="BK38" i="9"/>
  <c r="GQ38" i="9" s="1"/>
  <c r="BM38" i="9"/>
  <c r="GR38" i="9" s="1"/>
  <c r="BO38" i="9"/>
  <c r="GS38" i="9" s="1"/>
  <c r="BQ38" i="9"/>
  <c r="BS38" i="9"/>
  <c r="GU38" i="9" s="1"/>
  <c r="BU38" i="9"/>
  <c r="GV38" i="9" s="1"/>
  <c r="BW38" i="9"/>
  <c r="BY38" i="9"/>
  <c r="GX38" i="9" s="1"/>
  <c r="CA38" i="9"/>
  <c r="GY38" i="9" s="1"/>
  <c r="CC38" i="9"/>
  <c r="CE38" i="9"/>
  <c r="HA38" i="9" s="1"/>
  <c r="CG38" i="9"/>
  <c r="CI38" i="9"/>
  <c r="HC38" i="9" s="1"/>
  <c r="CK38" i="9"/>
  <c r="HD38" i="9" s="1"/>
  <c r="CM38" i="9"/>
  <c r="CO38" i="9"/>
  <c r="HF38" i="9" s="1"/>
  <c r="CQ38" i="9"/>
  <c r="HG38" i="9" s="1"/>
  <c r="CS38" i="9"/>
  <c r="HH38" i="9" s="1"/>
  <c r="CU38" i="9"/>
  <c r="HI38" i="9" s="1"/>
  <c r="CW38" i="9"/>
  <c r="CY38" i="9"/>
  <c r="HK38" i="9" s="1"/>
  <c r="DA38" i="9"/>
  <c r="HL38" i="9" s="1"/>
  <c r="DC38" i="9"/>
  <c r="DE38" i="9"/>
  <c r="HN38" i="9" s="1"/>
  <c r="DG38" i="9"/>
  <c r="HO38" i="9" s="1"/>
  <c r="DI38" i="9"/>
  <c r="DK38" i="9"/>
  <c r="HQ38" i="9" s="1"/>
  <c r="DM38" i="9"/>
  <c r="DO38" i="9"/>
  <c r="HS38" i="9" s="1"/>
  <c r="DQ38" i="9"/>
  <c r="HT38" i="9" s="1"/>
  <c r="DS38" i="9"/>
  <c r="DU38" i="9"/>
  <c r="HV38" i="9" s="1"/>
  <c r="DW38" i="9"/>
  <c r="HW38" i="9" s="1"/>
  <c r="DY38" i="9"/>
  <c r="HX38" i="9" s="1"/>
  <c r="EA38" i="9"/>
  <c r="HY38" i="9" s="1"/>
  <c r="EC38" i="9"/>
  <c r="EE38" i="9"/>
  <c r="IA38" i="9" s="1"/>
  <c r="EG38" i="9"/>
  <c r="IB38" i="9" s="1"/>
  <c r="EI38" i="9"/>
  <c r="EK38" i="9"/>
  <c r="ID38" i="9" s="1"/>
  <c r="EM38" i="9"/>
  <c r="IE38" i="9" s="1"/>
  <c r="EO38" i="9"/>
  <c r="EQ38" i="9"/>
  <c r="IG38" i="9" s="1"/>
  <c r="ES38" i="9"/>
  <c r="EU38" i="9"/>
  <c r="II38" i="9" s="1"/>
  <c r="EW38" i="9"/>
  <c r="IJ38" i="9" s="1"/>
  <c r="EY38" i="9"/>
  <c r="FA38" i="9"/>
  <c r="IL38" i="9" s="1"/>
  <c r="GJ38" i="9"/>
  <c r="GZ38" i="9"/>
  <c r="HP38" i="9"/>
  <c r="IF38" i="9"/>
  <c r="A39" i="9"/>
  <c r="C39" i="9"/>
  <c r="D39" i="9"/>
  <c r="I39" i="9"/>
  <c r="FP39" i="9" s="1"/>
  <c r="K39" i="9"/>
  <c r="M39" i="9"/>
  <c r="FR39" i="9" s="1"/>
  <c r="O39" i="9"/>
  <c r="FS39" i="9" s="1"/>
  <c r="Q39" i="9"/>
  <c r="FT39" i="9" s="1"/>
  <c r="S39" i="9"/>
  <c r="FU39" i="9" s="1"/>
  <c r="U39" i="9"/>
  <c r="W39" i="9"/>
  <c r="FW39" i="9" s="1"/>
  <c r="Y39" i="9"/>
  <c r="FX39" i="9" s="1"/>
  <c r="AA39" i="9"/>
  <c r="AC39" i="9"/>
  <c r="FZ39" i="9" s="1"/>
  <c r="AE39" i="9"/>
  <c r="GA39" i="9" s="1"/>
  <c r="AG39" i="9"/>
  <c r="GB39" i="9" s="1"/>
  <c r="AI39" i="9"/>
  <c r="GC39" i="9" s="1"/>
  <c r="AK39" i="9"/>
  <c r="AM39" i="9"/>
  <c r="GE39" i="9" s="1"/>
  <c r="AO39" i="9"/>
  <c r="GF39" i="9" s="1"/>
  <c r="AQ39" i="9"/>
  <c r="AS39" i="9"/>
  <c r="GH39" i="9" s="1"/>
  <c r="AU39" i="9"/>
  <c r="GI39" i="9" s="1"/>
  <c r="AW39" i="9"/>
  <c r="GJ39" i="9" s="1"/>
  <c r="AY39" i="9"/>
  <c r="GK39" i="9" s="1"/>
  <c r="BA39" i="9"/>
  <c r="BC39" i="9"/>
  <c r="GM39" i="9" s="1"/>
  <c r="BE39" i="9"/>
  <c r="BG39" i="9"/>
  <c r="BI39" i="9"/>
  <c r="GP39" i="9" s="1"/>
  <c r="BK39" i="9"/>
  <c r="GQ39" i="9" s="1"/>
  <c r="BM39" i="9"/>
  <c r="GR39" i="9" s="1"/>
  <c r="BO39" i="9"/>
  <c r="GS39" i="9" s="1"/>
  <c r="BQ39" i="9"/>
  <c r="BS39" i="9"/>
  <c r="GU39" i="9" s="1"/>
  <c r="BU39" i="9"/>
  <c r="GV39" i="9" s="1"/>
  <c r="BW39" i="9"/>
  <c r="BY39" i="9"/>
  <c r="GX39" i="9" s="1"/>
  <c r="CA39" i="9"/>
  <c r="GY39" i="9" s="1"/>
  <c r="CC39" i="9"/>
  <c r="GZ39" i="9" s="1"/>
  <c r="CE39" i="9"/>
  <c r="HA39" i="9" s="1"/>
  <c r="CG39" i="9"/>
  <c r="CI39" i="9"/>
  <c r="HC39" i="9" s="1"/>
  <c r="CK39" i="9"/>
  <c r="HD39" i="9" s="1"/>
  <c r="CM39" i="9"/>
  <c r="CO39" i="9"/>
  <c r="HF39" i="9" s="1"/>
  <c r="CQ39" i="9"/>
  <c r="HG39" i="9" s="1"/>
  <c r="CS39" i="9"/>
  <c r="HH39" i="9" s="1"/>
  <c r="CU39" i="9"/>
  <c r="HI39" i="9" s="1"/>
  <c r="CW39" i="9"/>
  <c r="CY39" i="9"/>
  <c r="HK39" i="9" s="1"/>
  <c r="DA39" i="9"/>
  <c r="DC39" i="9"/>
  <c r="DE39" i="9"/>
  <c r="HN39" i="9" s="1"/>
  <c r="DG39" i="9"/>
  <c r="HO39" i="9" s="1"/>
  <c r="DI39" i="9"/>
  <c r="HP39" i="9" s="1"/>
  <c r="DK39" i="9"/>
  <c r="HQ39" i="9" s="1"/>
  <c r="DM39" i="9"/>
  <c r="DO39" i="9"/>
  <c r="HS39" i="9" s="1"/>
  <c r="DQ39" i="9"/>
  <c r="HT39" i="9" s="1"/>
  <c r="DS39" i="9"/>
  <c r="DU39" i="9"/>
  <c r="HV39" i="9" s="1"/>
  <c r="DW39" i="9"/>
  <c r="HW39" i="9" s="1"/>
  <c r="DY39" i="9"/>
  <c r="HX39" i="9" s="1"/>
  <c r="EA39" i="9"/>
  <c r="HY39" i="9" s="1"/>
  <c r="EC39" i="9"/>
  <c r="EE39" i="9"/>
  <c r="IA39" i="9" s="1"/>
  <c r="EG39" i="9"/>
  <c r="IB39" i="9" s="1"/>
  <c r="EI39" i="9"/>
  <c r="EK39" i="9"/>
  <c r="ID39" i="9" s="1"/>
  <c r="EM39" i="9"/>
  <c r="IE39" i="9" s="1"/>
  <c r="EO39" i="9"/>
  <c r="IF39" i="9" s="1"/>
  <c r="EQ39" i="9"/>
  <c r="IG39" i="9" s="1"/>
  <c r="ES39" i="9"/>
  <c r="EU39" i="9"/>
  <c r="II39" i="9" s="1"/>
  <c r="EW39" i="9"/>
  <c r="IJ39" i="9" s="1"/>
  <c r="EY39" i="9"/>
  <c r="FA39" i="9"/>
  <c r="IL39" i="9" s="1"/>
  <c r="GN39" i="9"/>
  <c r="HL39" i="9"/>
  <c r="A40" i="9"/>
  <c r="C40" i="9"/>
  <c r="D40" i="9"/>
  <c r="I40" i="9"/>
  <c r="FP40" i="9" s="1"/>
  <c r="K40" i="9"/>
  <c r="FQ40" i="9" s="1"/>
  <c r="M40" i="9"/>
  <c r="FR40" i="9" s="1"/>
  <c r="O40" i="9"/>
  <c r="FS40" i="9" s="1"/>
  <c r="Q40" i="9"/>
  <c r="FT40" i="9" s="1"/>
  <c r="S40" i="9"/>
  <c r="U40" i="9"/>
  <c r="FV40" i="9" s="1"/>
  <c r="W40" i="9"/>
  <c r="FW40" i="9" s="1"/>
  <c r="Y40" i="9"/>
  <c r="FX40" i="9" s="1"/>
  <c r="AA40" i="9"/>
  <c r="AC40" i="9"/>
  <c r="FZ40" i="9" s="1"/>
  <c r="AE40" i="9"/>
  <c r="GA40" i="9" s="1"/>
  <c r="AG40" i="9"/>
  <c r="GB40" i="9" s="1"/>
  <c r="AI40" i="9"/>
  <c r="GC40" i="9" s="1"/>
  <c r="AK40" i="9"/>
  <c r="GD40" i="9" s="1"/>
  <c r="AM40" i="9"/>
  <c r="GE40" i="9" s="1"/>
  <c r="AO40" i="9"/>
  <c r="GF40" i="9" s="1"/>
  <c r="AQ40" i="9"/>
  <c r="AS40" i="9"/>
  <c r="GH40" i="9" s="1"/>
  <c r="AU40" i="9"/>
  <c r="GI40" i="9" s="1"/>
  <c r="AW40" i="9"/>
  <c r="GJ40" i="9" s="1"/>
  <c r="AY40" i="9"/>
  <c r="GK40" i="9" s="1"/>
  <c r="BA40" i="9"/>
  <c r="GL40" i="9" s="1"/>
  <c r="BC40" i="9"/>
  <c r="GM40" i="9" s="1"/>
  <c r="BE40" i="9"/>
  <c r="GN40" i="9" s="1"/>
  <c r="BG40" i="9"/>
  <c r="BI40" i="9"/>
  <c r="GP40" i="9" s="1"/>
  <c r="BK40" i="9"/>
  <c r="GQ40" i="9" s="1"/>
  <c r="BM40" i="9"/>
  <c r="GR40" i="9" s="1"/>
  <c r="BO40" i="9"/>
  <c r="GS40" i="9" s="1"/>
  <c r="BQ40" i="9"/>
  <c r="GT40" i="9" s="1"/>
  <c r="BS40" i="9"/>
  <c r="GU40" i="9" s="1"/>
  <c r="BU40" i="9"/>
  <c r="GV40" i="9" s="1"/>
  <c r="BW40" i="9"/>
  <c r="BY40" i="9"/>
  <c r="GX40" i="9" s="1"/>
  <c r="CA40" i="9"/>
  <c r="GY40" i="9" s="1"/>
  <c r="CC40" i="9"/>
  <c r="GZ40" i="9" s="1"/>
  <c r="CE40" i="9"/>
  <c r="CG40" i="9"/>
  <c r="HB40" i="9" s="1"/>
  <c r="CI40" i="9"/>
  <c r="HC40" i="9" s="1"/>
  <c r="CK40" i="9"/>
  <c r="HD40" i="9" s="1"/>
  <c r="CM40" i="9"/>
  <c r="CO40" i="9"/>
  <c r="HF40" i="9" s="1"/>
  <c r="CQ40" i="9"/>
  <c r="HG40" i="9" s="1"/>
  <c r="CS40" i="9"/>
  <c r="HH40" i="9" s="1"/>
  <c r="CU40" i="9"/>
  <c r="HI40" i="9" s="1"/>
  <c r="CW40" i="9"/>
  <c r="HJ40" i="9" s="1"/>
  <c r="CY40" i="9"/>
  <c r="HK40" i="9" s="1"/>
  <c r="DA40" i="9"/>
  <c r="HL40" i="9" s="1"/>
  <c r="DC40" i="9"/>
  <c r="DE40" i="9"/>
  <c r="HN40" i="9" s="1"/>
  <c r="DG40" i="9"/>
  <c r="HO40" i="9" s="1"/>
  <c r="DI40" i="9"/>
  <c r="HP40" i="9" s="1"/>
  <c r="DK40" i="9"/>
  <c r="HQ40" i="9" s="1"/>
  <c r="DM40" i="9"/>
  <c r="HR40" i="9" s="1"/>
  <c r="DO40" i="9"/>
  <c r="HS40" i="9" s="1"/>
  <c r="DQ40" i="9"/>
  <c r="HT40" i="9" s="1"/>
  <c r="DS40" i="9"/>
  <c r="DU40" i="9"/>
  <c r="HV40" i="9" s="1"/>
  <c r="DW40" i="9"/>
  <c r="HW40" i="9" s="1"/>
  <c r="DY40" i="9"/>
  <c r="HX40" i="9" s="1"/>
  <c r="EA40" i="9"/>
  <c r="HY40" i="9" s="1"/>
  <c r="EC40" i="9"/>
  <c r="EE40" i="9"/>
  <c r="IA40" i="9" s="1"/>
  <c r="EG40" i="9"/>
  <c r="IB40" i="9" s="1"/>
  <c r="EI40" i="9"/>
  <c r="EK40" i="9"/>
  <c r="ID40" i="9" s="1"/>
  <c r="EM40" i="9"/>
  <c r="IE40" i="9" s="1"/>
  <c r="EO40" i="9"/>
  <c r="IF40" i="9" s="1"/>
  <c r="EQ40" i="9"/>
  <c r="ES40" i="9"/>
  <c r="IH40" i="9" s="1"/>
  <c r="EU40" i="9"/>
  <c r="II40" i="9" s="1"/>
  <c r="EW40" i="9"/>
  <c r="IJ40" i="9" s="1"/>
  <c r="EY40" i="9"/>
  <c r="FA40" i="9"/>
  <c r="IL40" i="9" s="1"/>
  <c r="FU40" i="9"/>
  <c r="FY40" i="9"/>
  <c r="GG40" i="9"/>
  <c r="GO40" i="9"/>
  <c r="GW40" i="9"/>
  <c r="HA40" i="9"/>
  <c r="HE40" i="9"/>
  <c r="HM40" i="9"/>
  <c r="HU40" i="9"/>
  <c r="HZ40" i="9"/>
  <c r="IC40" i="9"/>
  <c r="IG40" i="9"/>
  <c r="IK40" i="9"/>
  <c r="A41" i="9"/>
  <c r="C41" i="9"/>
  <c r="D41" i="9"/>
  <c r="I41" i="9"/>
  <c r="FP41" i="9" s="1"/>
  <c r="K41" i="9"/>
  <c r="M41" i="9"/>
  <c r="FR41" i="9" s="1"/>
  <c r="O41" i="9"/>
  <c r="Q41" i="9"/>
  <c r="FT41" i="9" s="1"/>
  <c r="S41" i="9"/>
  <c r="FU41" i="9" s="1"/>
  <c r="U41" i="9"/>
  <c r="FV41" i="9" s="1"/>
  <c r="W41" i="9"/>
  <c r="FW41" i="9" s="1"/>
  <c r="Y41" i="9"/>
  <c r="FX41" i="9" s="1"/>
  <c r="AA41" i="9"/>
  <c r="AC41" i="9"/>
  <c r="AE41" i="9"/>
  <c r="GA41" i="9" s="1"/>
  <c r="AG41" i="9"/>
  <c r="GB41" i="9" s="1"/>
  <c r="AI41" i="9"/>
  <c r="GC41" i="9" s="1"/>
  <c r="AK41" i="9"/>
  <c r="GD41" i="9" s="1"/>
  <c r="AM41" i="9"/>
  <c r="GE41" i="9" s="1"/>
  <c r="AO41" i="9"/>
  <c r="GF41" i="9" s="1"/>
  <c r="AQ41" i="9"/>
  <c r="AS41" i="9"/>
  <c r="GH41" i="9" s="1"/>
  <c r="AU41" i="9"/>
  <c r="AW41" i="9"/>
  <c r="GJ41" i="9" s="1"/>
  <c r="AY41" i="9"/>
  <c r="GK41" i="9" s="1"/>
  <c r="BA41" i="9"/>
  <c r="GL41" i="9" s="1"/>
  <c r="BC41" i="9"/>
  <c r="GM41" i="9" s="1"/>
  <c r="BE41" i="9"/>
  <c r="GN41" i="9" s="1"/>
  <c r="BG41" i="9"/>
  <c r="BI41" i="9"/>
  <c r="BK41" i="9"/>
  <c r="GQ41" i="9" s="1"/>
  <c r="BM41" i="9"/>
  <c r="GR41" i="9" s="1"/>
  <c r="BO41" i="9"/>
  <c r="GS41" i="9" s="1"/>
  <c r="BQ41" i="9"/>
  <c r="GT41" i="9" s="1"/>
  <c r="BS41" i="9"/>
  <c r="GU41" i="9" s="1"/>
  <c r="BU41" i="9"/>
  <c r="GV41" i="9" s="1"/>
  <c r="BW41" i="9"/>
  <c r="BY41" i="9"/>
  <c r="GX41" i="9" s="1"/>
  <c r="CA41" i="9"/>
  <c r="CC41" i="9"/>
  <c r="GZ41" i="9" s="1"/>
  <c r="CE41" i="9"/>
  <c r="HA41" i="9" s="1"/>
  <c r="CG41" i="9"/>
  <c r="HB41" i="9" s="1"/>
  <c r="CI41" i="9"/>
  <c r="HC41" i="9" s="1"/>
  <c r="CK41" i="9"/>
  <c r="HD41" i="9" s="1"/>
  <c r="CM41" i="9"/>
  <c r="CO41" i="9"/>
  <c r="CQ41" i="9"/>
  <c r="HG41" i="9" s="1"/>
  <c r="CS41" i="9"/>
  <c r="HH41" i="9" s="1"/>
  <c r="CU41" i="9"/>
  <c r="HI41" i="9" s="1"/>
  <c r="CW41" i="9"/>
  <c r="HJ41" i="9" s="1"/>
  <c r="CY41" i="9"/>
  <c r="HK41" i="9" s="1"/>
  <c r="DA41" i="9"/>
  <c r="HL41" i="9" s="1"/>
  <c r="DC41" i="9"/>
  <c r="DE41" i="9"/>
  <c r="HN41" i="9" s="1"/>
  <c r="DG41" i="9"/>
  <c r="DI41" i="9"/>
  <c r="HP41" i="9" s="1"/>
  <c r="DK41" i="9"/>
  <c r="HQ41" i="9" s="1"/>
  <c r="DM41" i="9"/>
  <c r="HR41" i="9" s="1"/>
  <c r="DO41" i="9"/>
  <c r="HS41" i="9" s="1"/>
  <c r="DQ41" i="9"/>
  <c r="HT41" i="9" s="1"/>
  <c r="DS41" i="9"/>
  <c r="DU41" i="9"/>
  <c r="DW41" i="9"/>
  <c r="HW41" i="9" s="1"/>
  <c r="DY41" i="9"/>
  <c r="HX41" i="9" s="1"/>
  <c r="EA41" i="9"/>
  <c r="HY41" i="9" s="1"/>
  <c r="EC41" i="9"/>
  <c r="HZ41" i="9" s="1"/>
  <c r="EE41" i="9"/>
  <c r="IA41" i="9" s="1"/>
  <c r="EG41" i="9"/>
  <c r="IB41" i="9" s="1"/>
  <c r="EI41" i="9"/>
  <c r="EK41" i="9"/>
  <c r="ID41" i="9" s="1"/>
  <c r="EM41" i="9"/>
  <c r="EO41" i="9"/>
  <c r="IF41" i="9" s="1"/>
  <c r="EQ41" i="9"/>
  <c r="IG41" i="9" s="1"/>
  <c r="ES41" i="9"/>
  <c r="IH41" i="9" s="1"/>
  <c r="EU41" i="9"/>
  <c r="II41" i="9" s="1"/>
  <c r="EW41" i="9"/>
  <c r="IJ41" i="9" s="1"/>
  <c r="EY41" i="9"/>
  <c r="FA41" i="9"/>
  <c r="FS41" i="9"/>
  <c r="FZ41" i="9"/>
  <c r="GI41" i="9"/>
  <c r="GP41" i="9"/>
  <c r="GY41" i="9"/>
  <c r="HF41" i="9"/>
  <c r="HO41" i="9"/>
  <c r="HV41" i="9"/>
  <c r="IE41" i="9"/>
  <c r="IL41" i="9"/>
  <c r="A42" i="9"/>
  <c r="C42" i="9"/>
  <c r="D42" i="9"/>
  <c r="I42" i="9"/>
  <c r="FP42" i="9" s="1"/>
  <c r="K42" i="9"/>
  <c r="M42" i="9"/>
  <c r="FR42" i="9" s="1"/>
  <c r="O42" i="9"/>
  <c r="Q42" i="9"/>
  <c r="FT42" i="9" s="1"/>
  <c r="S42" i="9"/>
  <c r="FU42" i="9" s="1"/>
  <c r="U42" i="9"/>
  <c r="W42" i="9"/>
  <c r="FW42" i="9" s="1"/>
  <c r="Y42" i="9"/>
  <c r="FX42" i="9" s="1"/>
  <c r="AA42" i="9"/>
  <c r="AC42" i="9"/>
  <c r="FZ42" i="9" s="1"/>
  <c r="AE42" i="9"/>
  <c r="GA42" i="9" s="1"/>
  <c r="AG42" i="9"/>
  <c r="GB42" i="9" s="1"/>
  <c r="AI42" i="9"/>
  <c r="GC42" i="9" s="1"/>
  <c r="AK42" i="9"/>
  <c r="AM42" i="9"/>
  <c r="GE42" i="9" s="1"/>
  <c r="AO42" i="9"/>
  <c r="GF42" i="9" s="1"/>
  <c r="AQ42" i="9"/>
  <c r="AS42" i="9"/>
  <c r="GH42" i="9" s="1"/>
  <c r="AU42" i="9"/>
  <c r="AW42" i="9"/>
  <c r="GJ42" i="9" s="1"/>
  <c r="AY42" i="9"/>
  <c r="GK42" i="9" s="1"/>
  <c r="BA42" i="9"/>
  <c r="BC42" i="9"/>
  <c r="GM42" i="9" s="1"/>
  <c r="BE42" i="9"/>
  <c r="BG42" i="9"/>
  <c r="BI42" i="9"/>
  <c r="GP42" i="9" s="1"/>
  <c r="BK42" i="9"/>
  <c r="GQ42" i="9" s="1"/>
  <c r="BM42" i="9"/>
  <c r="GR42" i="9" s="1"/>
  <c r="BO42" i="9"/>
  <c r="GS42" i="9" s="1"/>
  <c r="BQ42" i="9"/>
  <c r="BS42" i="9"/>
  <c r="GU42" i="9" s="1"/>
  <c r="BU42" i="9"/>
  <c r="GV42" i="9" s="1"/>
  <c r="BW42" i="9"/>
  <c r="BY42" i="9"/>
  <c r="GX42" i="9" s="1"/>
  <c r="CA42" i="9"/>
  <c r="CC42" i="9"/>
  <c r="GZ42" i="9" s="1"/>
  <c r="CE42" i="9"/>
  <c r="HA42" i="9" s="1"/>
  <c r="CG42" i="9"/>
  <c r="CI42" i="9"/>
  <c r="HC42" i="9" s="1"/>
  <c r="CK42" i="9"/>
  <c r="HD42" i="9" s="1"/>
  <c r="CM42" i="9"/>
  <c r="CO42" i="9"/>
  <c r="HF42" i="9" s="1"/>
  <c r="CQ42" i="9"/>
  <c r="HG42" i="9" s="1"/>
  <c r="CS42" i="9"/>
  <c r="HH42" i="9" s="1"/>
  <c r="CU42" i="9"/>
  <c r="HI42" i="9" s="1"/>
  <c r="CW42" i="9"/>
  <c r="CY42" i="9"/>
  <c r="HK42" i="9" s="1"/>
  <c r="DA42" i="9"/>
  <c r="DC42" i="9"/>
  <c r="DE42" i="9"/>
  <c r="HN42" i="9" s="1"/>
  <c r="DG42" i="9"/>
  <c r="DI42" i="9"/>
  <c r="HP42" i="9" s="1"/>
  <c r="DK42" i="9"/>
  <c r="HQ42" i="9" s="1"/>
  <c r="DM42" i="9"/>
  <c r="DO42" i="9"/>
  <c r="HS42" i="9" s="1"/>
  <c r="DQ42" i="9"/>
  <c r="HT42" i="9" s="1"/>
  <c r="DS42" i="9"/>
  <c r="DU42" i="9"/>
  <c r="HV42" i="9" s="1"/>
  <c r="DW42" i="9"/>
  <c r="HW42" i="9" s="1"/>
  <c r="DY42" i="9"/>
  <c r="HX42" i="9" s="1"/>
  <c r="EA42" i="9"/>
  <c r="HY42" i="9" s="1"/>
  <c r="EC42" i="9"/>
  <c r="EE42" i="9"/>
  <c r="IA42" i="9" s="1"/>
  <c r="EG42" i="9"/>
  <c r="IB42" i="9" s="1"/>
  <c r="EI42" i="9"/>
  <c r="EK42" i="9"/>
  <c r="ID42" i="9" s="1"/>
  <c r="EM42" i="9"/>
  <c r="EO42" i="9"/>
  <c r="IF42" i="9" s="1"/>
  <c r="EQ42" i="9"/>
  <c r="IG42" i="9" s="1"/>
  <c r="ES42" i="9"/>
  <c r="EU42" i="9"/>
  <c r="II42" i="9" s="1"/>
  <c r="EW42" i="9"/>
  <c r="IJ42" i="9" s="1"/>
  <c r="EY42" i="9"/>
  <c r="FA42" i="9"/>
  <c r="IL42" i="9" s="1"/>
  <c r="FS42" i="9"/>
  <c r="GI42" i="9"/>
  <c r="GN42" i="9"/>
  <c r="GY42" i="9"/>
  <c r="HL42" i="9"/>
  <c r="HO42" i="9"/>
  <c r="IE42" i="9"/>
  <c r="A43" i="9"/>
  <c r="C43" i="9"/>
  <c r="D43" i="9"/>
  <c r="I43" i="9"/>
  <c r="FP43" i="9" s="1"/>
  <c r="K43" i="9"/>
  <c r="FQ43" i="9" s="1"/>
  <c r="M43" i="9"/>
  <c r="FR43" i="9" s="1"/>
  <c r="O43" i="9"/>
  <c r="FS43" i="9" s="1"/>
  <c r="Q43" i="9"/>
  <c r="FT43" i="9" s="1"/>
  <c r="S43" i="9"/>
  <c r="U43" i="9"/>
  <c r="W43" i="9"/>
  <c r="FW43" i="9" s="1"/>
  <c r="Y43" i="9"/>
  <c r="FX43" i="9" s="1"/>
  <c r="AA43" i="9"/>
  <c r="FY43" i="9" s="1"/>
  <c r="AC43" i="9"/>
  <c r="FZ43" i="9" s="1"/>
  <c r="AE43" i="9"/>
  <c r="GA43" i="9" s="1"/>
  <c r="AG43" i="9"/>
  <c r="AI43" i="9"/>
  <c r="AK43" i="9"/>
  <c r="AM43" i="9"/>
  <c r="GE43" i="9" s="1"/>
  <c r="AO43" i="9"/>
  <c r="GF43" i="9" s="1"/>
  <c r="AQ43" i="9"/>
  <c r="GG43" i="9" s="1"/>
  <c r="AS43" i="9"/>
  <c r="GH43" i="9" s="1"/>
  <c r="AU43" i="9"/>
  <c r="GI43" i="9" s="1"/>
  <c r="AW43" i="9"/>
  <c r="GJ43" i="9" s="1"/>
  <c r="AY43" i="9"/>
  <c r="GK43" i="9" s="1"/>
  <c r="BA43" i="9"/>
  <c r="BC43" i="9"/>
  <c r="GM43" i="9" s="1"/>
  <c r="BE43" i="9"/>
  <c r="GN43" i="9" s="1"/>
  <c r="BG43" i="9"/>
  <c r="GO43" i="9" s="1"/>
  <c r="BI43" i="9"/>
  <c r="GP43" i="9" s="1"/>
  <c r="BK43" i="9"/>
  <c r="GQ43" i="9" s="1"/>
  <c r="BM43" i="9"/>
  <c r="BO43" i="9"/>
  <c r="GS43" i="9" s="1"/>
  <c r="BQ43" i="9"/>
  <c r="BS43" i="9"/>
  <c r="GU43" i="9" s="1"/>
  <c r="BU43" i="9"/>
  <c r="GV43" i="9" s="1"/>
  <c r="BW43" i="9"/>
  <c r="GW43" i="9" s="1"/>
  <c r="BY43" i="9"/>
  <c r="GX43" i="9" s="1"/>
  <c r="CA43" i="9"/>
  <c r="GY43" i="9" s="1"/>
  <c r="CC43" i="9"/>
  <c r="GZ43" i="9" s="1"/>
  <c r="CE43" i="9"/>
  <c r="CG43" i="9"/>
  <c r="CI43" i="9"/>
  <c r="HC43" i="9" s="1"/>
  <c r="CK43" i="9"/>
  <c r="HD43" i="9" s="1"/>
  <c r="CM43" i="9"/>
  <c r="HE43" i="9" s="1"/>
  <c r="CO43" i="9"/>
  <c r="HF43" i="9" s="1"/>
  <c r="CQ43" i="9"/>
  <c r="HG43" i="9" s="1"/>
  <c r="CS43" i="9"/>
  <c r="CU43" i="9"/>
  <c r="CW43" i="9"/>
  <c r="CY43" i="9"/>
  <c r="HK43" i="9" s="1"/>
  <c r="DA43" i="9"/>
  <c r="HL43" i="9" s="1"/>
  <c r="DC43" i="9"/>
  <c r="HM43" i="9" s="1"/>
  <c r="DE43" i="9"/>
  <c r="HN43" i="9" s="1"/>
  <c r="DG43" i="9"/>
  <c r="HO43" i="9" s="1"/>
  <c r="DI43" i="9"/>
  <c r="HP43" i="9" s="1"/>
  <c r="DK43" i="9"/>
  <c r="HQ43" i="9" s="1"/>
  <c r="DM43" i="9"/>
  <c r="DO43" i="9"/>
  <c r="HS43" i="9" s="1"/>
  <c r="DQ43" i="9"/>
  <c r="HT43" i="9" s="1"/>
  <c r="DS43" i="9"/>
  <c r="HU43" i="9" s="1"/>
  <c r="DU43" i="9"/>
  <c r="HV43" i="9" s="1"/>
  <c r="DW43" i="9"/>
  <c r="HW43" i="9" s="1"/>
  <c r="DY43" i="9"/>
  <c r="EA43" i="9"/>
  <c r="HY43" i="9" s="1"/>
  <c r="EC43" i="9"/>
  <c r="EE43" i="9"/>
  <c r="IA43" i="9" s="1"/>
  <c r="EG43" i="9"/>
  <c r="IB43" i="9" s="1"/>
  <c r="EI43" i="9"/>
  <c r="IC43" i="9" s="1"/>
  <c r="EK43" i="9"/>
  <c r="ID43" i="9" s="1"/>
  <c r="EM43" i="9"/>
  <c r="IE43" i="9" s="1"/>
  <c r="EO43" i="9"/>
  <c r="IF43" i="9" s="1"/>
  <c r="EQ43" i="9"/>
  <c r="IG43" i="9" s="1"/>
  <c r="ES43" i="9"/>
  <c r="EU43" i="9"/>
  <c r="II43" i="9" s="1"/>
  <c r="EW43" i="9"/>
  <c r="IJ43" i="9" s="1"/>
  <c r="EY43" i="9"/>
  <c r="IK43" i="9" s="1"/>
  <c r="FA43" i="9"/>
  <c r="IL43" i="9" s="1"/>
  <c r="FU43" i="9"/>
  <c r="GB43" i="9"/>
  <c r="GC43" i="9"/>
  <c r="GR43" i="9"/>
  <c r="HA43" i="9"/>
  <c r="HH43" i="9"/>
  <c r="HI43" i="9"/>
  <c r="HX43" i="9"/>
  <c r="A44" i="9"/>
  <c r="C44" i="9"/>
  <c r="D44" i="9"/>
  <c r="I44" i="9"/>
  <c r="FP44" i="9" s="1"/>
  <c r="K44" i="9"/>
  <c r="FQ44" i="9" s="1"/>
  <c r="M44" i="9"/>
  <c r="FR44" i="9" s="1"/>
  <c r="O44" i="9"/>
  <c r="FS44" i="9" s="1"/>
  <c r="Q44" i="9"/>
  <c r="FT44" i="9" s="1"/>
  <c r="S44" i="9"/>
  <c r="U44" i="9"/>
  <c r="FV44" i="9" s="1"/>
  <c r="W44" i="9"/>
  <c r="FW44" i="9" s="1"/>
  <c r="Y44" i="9"/>
  <c r="FX44" i="9" s="1"/>
  <c r="AA44" i="9"/>
  <c r="FY44" i="9" s="1"/>
  <c r="AC44" i="9"/>
  <c r="FZ44" i="9" s="1"/>
  <c r="AE44" i="9"/>
  <c r="GA44" i="9" s="1"/>
  <c r="AG44" i="9"/>
  <c r="GB44" i="9" s="1"/>
  <c r="AI44" i="9"/>
  <c r="GC44" i="9" s="1"/>
  <c r="AK44" i="9"/>
  <c r="GD44" i="9" s="1"/>
  <c r="AM44" i="9"/>
  <c r="GE44" i="9" s="1"/>
  <c r="AO44" i="9"/>
  <c r="GF44" i="9" s="1"/>
  <c r="AQ44" i="9"/>
  <c r="GG44" i="9" s="1"/>
  <c r="AS44" i="9"/>
  <c r="GH44" i="9" s="1"/>
  <c r="AU44" i="9"/>
  <c r="GI44" i="9" s="1"/>
  <c r="AW44" i="9"/>
  <c r="GJ44" i="9" s="1"/>
  <c r="AY44" i="9"/>
  <c r="BA44" i="9"/>
  <c r="GL44" i="9" s="1"/>
  <c r="BC44" i="9"/>
  <c r="GM44" i="9" s="1"/>
  <c r="BE44" i="9"/>
  <c r="GN44" i="9" s="1"/>
  <c r="BG44" i="9"/>
  <c r="GO44" i="9" s="1"/>
  <c r="BI44" i="9"/>
  <c r="GP44" i="9" s="1"/>
  <c r="BK44" i="9"/>
  <c r="GQ44" i="9" s="1"/>
  <c r="BM44" i="9"/>
  <c r="GR44" i="9" s="1"/>
  <c r="BO44" i="9"/>
  <c r="GS44" i="9" s="1"/>
  <c r="BQ44" i="9"/>
  <c r="BS44" i="9"/>
  <c r="GU44" i="9" s="1"/>
  <c r="BU44" i="9"/>
  <c r="GV44" i="9" s="1"/>
  <c r="BW44" i="9"/>
  <c r="GW44" i="9" s="1"/>
  <c r="BY44" i="9"/>
  <c r="GX44" i="9" s="1"/>
  <c r="CA44" i="9"/>
  <c r="GY44" i="9" s="1"/>
  <c r="CC44" i="9"/>
  <c r="GZ44" i="9" s="1"/>
  <c r="CE44" i="9"/>
  <c r="HA44" i="9" s="1"/>
  <c r="CG44" i="9"/>
  <c r="HB44" i="9" s="1"/>
  <c r="CI44" i="9"/>
  <c r="HC44" i="9" s="1"/>
  <c r="CK44" i="9"/>
  <c r="HD44" i="9" s="1"/>
  <c r="CM44" i="9"/>
  <c r="HE44" i="9" s="1"/>
  <c r="CO44" i="9"/>
  <c r="HF44" i="9" s="1"/>
  <c r="CQ44" i="9"/>
  <c r="HG44" i="9" s="1"/>
  <c r="CS44" i="9"/>
  <c r="HH44" i="9" s="1"/>
  <c r="CU44" i="9"/>
  <c r="HI44" i="9" s="1"/>
  <c r="CW44" i="9"/>
  <c r="CY44" i="9"/>
  <c r="HK44" i="9" s="1"/>
  <c r="DA44" i="9"/>
  <c r="HL44" i="9" s="1"/>
  <c r="DC44" i="9"/>
  <c r="HM44" i="9" s="1"/>
  <c r="DE44" i="9"/>
  <c r="HN44" i="9" s="1"/>
  <c r="DG44" i="9"/>
  <c r="HO44" i="9" s="1"/>
  <c r="DI44" i="9"/>
  <c r="HP44" i="9" s="1"/>
  <c r="DK44" i="9"/>
  <c r="HQ44" i="9" s="1"/>
  <c r="DM44" i="9"/>
  <c r="DO44" i="9"/>
  <c r="HS44" i="9" s="1"/>
  <c r="DQ44" i="9"/>
  <c r="HT44" i="9" s="1"/>
  <c r="DS44" i="9"/>
  <c r="HU44" i="9" s="1"/>
  <c r="DU44" i="9"/>
  <c r="HV44" i="9" s="1"/>
  <c r="DW44" i="9"/>
  <c r="HW44" i="9" s="1"/>
  <c r="DY44" i="9"/>
  <c r="HX44" i="9" s="1"/>
  <c r="EA44" i="9"/>
  <c r="HY44" i="9" s="1"/>
  <c r="EC44" i="9"/>
  <c r="EE44" i="9"/>
  <c r="IA44" i="9" s="1"/>
  <c r="EG44" i="9"/>
  <c r="IB44" i="9" s="1"/>
  <c r="EI44" i="9"/>
  <c r="IC44" i="9" s="1"/>
  <c r="EK44" i="9"/>
  <c r="ID44" i="9" s="1"/>
  <c r="EM44" i="9"/>
  <c r="IE44" i="9" s="1"/>
  <c r="EO44" i="9"/>
  <c r="IF44" i="9" s="1"/>
  <c r="EQ44" i="9"/>
  <c r="IG44" i="9" s="1"/>
  <c r="ES44" i="9"/>
  <c r="IH44" i="9" s="1"/>
  <c r="EU44" i="9"/>
  <c r="II44" i="9" s="1"/>
  <c r="EW44" i="9"/>
  <c r="IJ44" i="9" s="1"/>
  <c r="EY44" i="9"/>
  <c r="IK44" i="9" s="1"/>
  <c r="FA44" i="9"/>
  <c r="IL44" i="9" s="1"/>
  <c r="FU44" i="9"/>
  <c r="GK44" i="9"/>
  <c r="GT44" i="9"/>
  <c r="HJ44" i="9"/>
  <c r="HR44" i="9"/>
  <c r="HZ44" i="9"/>
  <c r="A45" i="9"/>
  <c r="C45" i="9"/>
  <c r="D45" i="9"/>
  <c r="I45" i="9"/>
  <c r="FP45" i="9" s="1"/>
  <c r="K45" i="9"/>
  <c r="M45" i="9"/>
  <c r="FR45" i="9" s="1"/>
  <c r="O45" i="9"/>
  <c r="Q45" i="9"/>
  <c r="FT45" i="9" s="1"/>
  <c r="S45" i="9"/>
  <c r="FU45" i="9" s="1"/>
  <c r="U45" i="9"/>
  <c r="FV45" i="9" s="1"/>
  <c r="W45" i="9"/>
  <c r="FW45" i="9" s="1"/>
  <c r="Y45" i="9"/>
  <c r="FX45" i="9" s="1"/>
  <c r="AA45" i="9"/>
  <c r="AC45" i="9"/>
  <c r="FZ45" i="9" s="1"/>
  <c r="AE45" i="9"/>
  <c r="GA45" i="9" s="1"/>
  <c r="AG45" i="9"/>
  <c r="GB45" i="9" s="1"/>
  <c r="AI45" i="9"/>
  <c r="GC45" i="9" s="1"/>
  <c r="AK45" i="9"/>
  <c r="AM45" i="9"/>
  <c r="GE45" i="9" s="1"/>
  <c r="AO45" i="9"/>
  <c r="GF45" i="9" s="1"/>
  <c r="AQ45" i="9"/>
  <c r="AS45" i="9"/>
  <c r="GH45" i="9" s="1"/>
  <c r="AU45" i="9"/>
  <c r="GI45" i="9" s="1"/>
  <c r="AW45" i="9"/>
  <c r="GJ45" i="9" s="1"/>
  <c r="AY45" i="9"/>
  <c r="GK45" i="9" s="1"/>
  <c r="BA45" i="9"/>
  <c r="GL45" i="9" s="1"/>
  <c r="BC45" i="9"/>
  <c r="GM45" i="9" s="1"/>
  <c r="BE45" i="9"/>
  <c r="GN45" i="9" s="1"/>
  <c r="BG45" i="9"/>
  <c r="BI45" i="9"/>
  <c r="GP45" i="9" s="1"/>
  <c r="BK45" i="9"/>
  <c r="GQ45" i="9" s="1"/>
  <c r="BM45" i="9"/>
  <c r="GR45" i="9" s="1"/>
  <c r="BO45" i="9"/>
  <c r="GS45" i="9" s="1"/>
  <c r="BQ45" i="9"/>
  <c r="BS45" i="9"/>
  <c r="GU45" i="9" s="1"/>
  <c r="BU45" i="9"/>
  <c r="GV45" i="9" s="1"/>
  <c r="BW45" i="9"/>
  <c r="BY45" i="9"/>
  <c r="GX45" i="9" s="1"/>
  <c r="CA45" i="9"/>
  <c r="CC45" i="9"/>
  <c r="GZ45" i="9" s="1"/>
  <c r="CE45" i="9"/>
  <c r="HA45" i="9" s="1"/>
  <c r="CG45" i="9"/>
  <c r="HB45" i="9" s="1"/>
  <c r="CI45" i="9"/>
  <c r="HC45" i="9" s="1"/>
  <c r="CK45" i="9"/>
  <c r="HD45" i="9" s="1"/>
  <c r="CM45" i="9"/>
  <c r="CO45" i="9"/>
  <c r="HF45" i="9" s="1"/>
  <c r="CQ45" i="9"/>
  <c r="HG45" i="9" s="1"/>
  <c r="CS45" i="9"/>
  <c r="HH45" i="9" s="1"/>
  <c r="CU45" i="9"/>
  <c r="HI45" i="9" s="1"/>
  <c r="CW45" i="9"/>
  <c r="HJ45" i="9" s="1"/>
  <c r="CY45" i="9"/>
  <c r="HK45" i="9" s="1"/>
  <c r="DA45" i="9"/>
  <c r="HL45" i="9" s="1"/>
  <c r="DC45" i="9"/>
  <c r="DE45" i="9"/>
  <c r="HN45" i="9" s="1"/>
  <c r="DG45" i="9"/>
  <c r="HO45" i="9" s="1"/>
  <c r="DI45" i="9"/>
  <c r="HP45" i="9" s="1"/>
  <c r="DK45" i="9"/>
  <c r="HQ45" i="9" s="1"/>
  <c r="DM45" i="9"/>
  <c r="HR45" i="9" s="1"/>
  <c r="DO45" i="9"/>
  <c r="HS45" i="9" s="1"/>
  <c r="DQ45" i="9"/>
  <c r="HT45" i="9" s="1"/>
  <c r="DS45" i="9"/>
  <c r="DU45" i="9"/>
  <c r="HV45" i="9" s="1"/>
  <c r="DW45" i="9"/>
  <c r="HW45" i="9" s="1"/>
  <c r="DY45" i="9"/>
  <c r="HX45" i="9" s="1"/>
  <c r="EA45" i="9"/>
  <c r="HY45" i="9" s="1"/>
  <c r="EC45" i="9"/>
  <c r="EE45" i="9"/>
  <c r="IA45" i="9" s="1"/>
  <c r="EG45" i="9"/>
  <c r="IB45" i="9" s="1"/>
  <c r="EI45" i="9"/>
  <c r="EK45" i="9"/>
  <c r="ID45" i="9" s="1"/>
  <c r="EM45" i="9"/>
  <c r="IE45" i="9" s="1"/>
  <c r="EO45" i="9"/>
  <c r="IF45" i="9" s="1"/>
  <c r="EQ45" i="9"/>
  <c r="IG45" i="9" s="1"/>
  <c r="ES45" i="9"/>
  <c r="IH45" i="9" s="1"/>
  <c r="EU45" i="9"/>
  <c r="II45" i="9" s="1"/>
  <c r="EW45" i="9"/>
  <c r="IJ45" i="9" s="1"/>
  <c r="EY45" i="9"/>
  <c r="FA45" i="9"/>
  <c r="IL45" i="9" s="1"/>
  <c r="FS45" i="9"/>
  <c r="GD45" i="9"/>
  <c r="GT45" i="9"/>
  <c r="GY45" i="9"/>
  <c r="HZ45" i="9"/>
  <c r="A46" i="9"/>
  <c r="C46" i="9"/>
  <c r="D46" i="9"/>
  <c r="I46" i="9"/>
  <c r="FP46" i="9" s="1"/>
  <c r="K46" i="9"/>
  <c r="M46" i="9"/>
  <c r="FR46" i="9" s="1"/>
  <c r="O46" i="9"/>
  <c r="FS46" i="9" s="1"/>
  <c r="Q46" i="9"/>
  <c r="S46" i="9"/>
  <c r="FU46" i="9" s="1"/>
  <c r="U46" i="9"/>
  <c r="W46" i="9"/>
  <c r="Y46" i="9"/>
  <c r="FX46" i="9" s="1"/>
  <c r="AA46" i="9"/>
  <c r="AC46" i="9"/>
  <c r="FZ46" i="9" s="1"/>
  <c r="AE46" i="9"/>
  <c r="GA46" i="9" s="1"/>
  <c r="AG46" i="9"/>
  <c r="AI46" i="9"/>
  <c r="GC46" i="9" s="1"/>
  <c r="AK46" i="9"/>
  <c r="AM46" i="9"/>
  <c r="AO46" i="9"/>
  <c r="AQ46" i="9"/>
  <c r="AS46" i="9"/>
  <c r="GH46" i="9" s="1"/>
  <c r="AU46" i="9"/>
  <c r="GI46" i="9" s="1"/>
  <c r="AW46" i="9"/>
  <c r="AY46" i="9"/>
  <c r="GK46" i="9" s="1"/>
  <c r="BA46" i="9"/>
  <c r="BC46" i="9"/>
  <c r="GM46" i="9" s="1"/>
  <c r="BE46" i="9"/>
  <c r="GN46" i="9" s="1"/>
  <c r="BG46" i="9"/>
  <c r="BI46" i="9"/>
  <c r="GP46" i="9" s="1"/>
  <c r="BK46" i="9"/>
  <c r="GQ46" i="9" s="1"/>
  <c r="BM46" i="9"/>
  <c r="BO46" i="9"/>
  <c r="GS46" i="9" s="1"/>
  <c r="BQ46" i="9"/>
  <c r="BS46" i="9"/>
  <c r="GU46" i="9" s="1"/>
  <c r="BU46" i="9"/>
  <c r="GV46" i="9" s="1"/>
  <c r="BW46" i="9"/>
  <c r="BY46" i="9"/>
  <c r="GX46" i="9" s="1"/>
  <c r="CA46" i="9"/>
  <c r="GY46" i="9" s="1"/>
  <c r="CC46" i="9"/>
  <c r="CE46" i="9"/>
  <c r="HA46" i="9" s="1"/>
  <c r="CG46" i="9"/>
  <c r="CI46" i="9"/>
  <c r="HC46" i="9" s="1"/>
  <c r="CK46" i="9"/>
  <c r="HD46" i="9" s="1"/>
  <c r="CM46" i="9"/>
  <c r="CO46" i="9"/>
  <c r="HF46" i="9" s="1"/>
  <c r="CQ46" i="9"/>
  <c r="HG46" i="9" s="1"/>
  <c r="CS46" i="9"/>
  <c r="CU46" i="9"/>
  <c r="HI46" i="9" s="1"/>
  <c r="CW46" i="9"/>
  <c r="CY46" i="9"/>
  <c r="HK46" i="9" s="1"/>
  <c r="DA46" i="9"/>
  <c r="DC46" i="9"/>
  <c r="DE46" i="9"/>
  <c r="HN46" i="9" s="1"/>
  <c r="DG46" i="9"/>
  <c r="HO46" i="9" s="1"/>
  <c r="DI46" i="9"/>
  <c r="DK46" i="9"/>
  <c r="HQ46" i="9" s="1"/>
  <c r="DM46" i="9"/>
  <c r="DO46" i="9"/>
  <c r="HS46" i="9" s="1"/>
  <c r="DQ46" i="9"/>
  <c r="DS46" i="9"/>
  <c r="DU46" i="9"/>
  <c r="HV46" i="9" s="1"/>
  <c r="DW46" i="9"/>
  <c r="HW46" i="9" s="1"/>
  <c r="DY46" i="9"/>
  <c r="EA46" i="9"/>
  <c r="HY46" i="9" s="1"/>
  <c r="EC46" i="9"/>
  <c r="EE46" i="9"/>
  <c r="IA46" i="9" s="1"/>
  <c r="EG46" i="9"/>
  <c r="EI46" i="9"/>
  <c r="EK46" i="9"/>
  <c r="ID46" i="9" s="1"/>
  <c r="EM46" i="9"/>
  <c r="IE46" i="9" s="1"/>
  <c r="EO46" i="9"/>
  <c r="EQ46" i="9"/>
  <c r="IG46" i="9" s="1"/>
  <c r="ES46" i="9"/>
  <c r="EU46" i="9"/>
  <c r="EW46" i="9"/>
  <c r="IJ46" i="9" s="1"/>
  <c r="EY46" i="9"/>
  <c r="FA46" i="9"/>
  <c r="IL46" i="9" s="1"/>
  <c r="FT46" i="9"/>
  <c r="FW46" i="9"/>
  <c r="GB46" i="9"/>
  <c r="GE46" i="9"/>
  <c r="GF46" i="9"/>
  <c r="GJ46" i="9"/>
  <c r="GR46" i="9"/>
  <c r="GZ46" i="9"/>
  <c r="HH46" i="9"/>
  <c r="HL46" i="9"/>
  <c r="HP46" i="9"/>
  <c r="HT46" i="9"/>
  <c r="HX46" i="9"/>
  <c r="IB46" i="9"/>
  <c r="IF46" i="9"/>
  <c r="II46" i="9"/>
  <c r="A47" i="9"/>
  <c r="C47" i="9"/>
  <c r="D47" i="9"/>
  <c r="I47" i="9"/>
  <c r="K47" i="9"/>
  <c r="FQ47" i="9" s="1"/>
  <c r="M47" i="9"/>
  <c r="FR47" i="9" s="1"/>
  <c r="O47" i="9"/>
  <c r="FS47" i="9" s="1"/>
  <c r="Q47" i="9"/>
  <c r="FT47" i="9" s="1"/>
  <c r="S47" i="9"/>
  <c r="U47" i="9"/>
  <c r="W47" i="9"/>
  <c r="FW47" i="9" s="1"/>
  <c r="Y47" i="9"/>
  <c r="FX47" i="9" s="1"/>
  <c r="AA47" i="9"/>
  <c r="AC47" i="9"/>
  <c r="FZ47" i="9" s="1"/>
  <c r="AE47" i="9"/>
  <c r="GA47" i="9" s="1"/>
  <c r="AG47" i="9"/>
  <c r="GB47" i="9" s="1"/>
  <c r="AI47" i="9"/>
  <c r="AK47" i="9"/>
  <c r="AM47" i="9"/>
  <c r="GE47" i="9" s="1"/>
  <c r="AO47" i="9"/>
  <c r="AQ47" i="9"/>
  <c r="AS47" i="9"/>
  <c r="GH47" i="9" s="1"/>
  <c r="AU47" i="9"/>
  <c r="GI47" i="9" s="1"/>
  <c r="AW47" i="9"/>
  <c r="GJ47" i="9" s="1"/>
  <c r="AY47" i="9"/>
  <c r="GK47" i="9" s="1"/>
  <c r="BA47" i="9"/>
  <c r="BC47" i="9"/>
  <c r="GM47" i="9" s="1"/>
  <c r="BE47" i="9"/>
  <c r="GN47" i="9" s="1"/>
  <c r="BG47" i="9"/>
  <c r="BI47" i="9"/>
  <c r="GP47" i="9" s="1"/>
  <c r="BK47" i="9"/>
  <c r="GQ47" i="9" s="1"/>
  <c r="BM47" i="9"/>
  <c r="GR47" i="9" s="1"/>
  <c r="BO47" i="9"/>
  <c r="GS47" i="9" s="1"/>
  <c r="BQ47" i="9"/>
  <c r="BS47" i="9"/>
  <c r="GU47" i="9" s="1"/>
  <c r="BU47" i="9"/>
  <c r="BW47" i="9"/>
  <c r="BY47" i="9"/>
  <c r="GX47" i="9" s="1"/>
  <c r="CA47" i="9"/>
  <c r="GY47" i="9" s="1"/>
  <c r="CC47" i="9"/>
  <c r="GZ47" i="9" s="1"/>
  <c r="CE47" i="9"/>
  <c r="CG47" i="9"/>
  <c r="CI47" i="9"/>
  <c r="HC47" i="9" s="1"/>
  <c r="CK47" i="9"/>
  <c r="CM47" i="9"/>
  <c r="CO47" i="9"/>
  <c r="HF47" i="9" s="1"/>
  <c r="CQ47" i="9"/>
  <c r="HG47" i="9" s="1"/>
  <c r="CS47" i="9"/>
  <c r="HH47" i="9" s="1"/>
  <c r="CU47" i="9"/>
  <c r="HI47" i="9" s="1"/>
  <c r="CW47" i="9"/>
  <c r="CY47" i="9"/>
  <c r="HK47" i="9" s="1"/>
  <c r="DA47" i="9"/>
  <c r="DC47" i="9"/>
  <c r="HM47" i="9" s="1"/>
  <c r="DE47" i="9"/>
  <c r="HN47" i="9" s="1"/>
  <c r="DG47" i="9"/>
  <c r="HO47" i="9" s="1"/>
  <c r="DI47" i="9"/>
  <c r="HP47" i="9" s="1"/>
  <c r="DK47" i="9"/>
  <c r="DM47" i="9"/>
  <c r="DO47" i="9"/>
  <c r="HS47" i="9" s="1"/>
  <c r="DQ47" i="9"/>
  <c r="HT47" i="9" s="1"/>
  <c r="DS47" i="9"/>
  <c r="DU47" i="9"/>
  <c r="HV47" i="9" s="1"/>
  <c r="DW47" i="9"/>
  <c r="HW47" i="9" s="1"/>
  <c r="DY47" i="9"/>
  <c r="HX47" i="9" s="1"/>
  <c r="EA47" i="9"/>
  <c r="EC47" i="9"/>
  <c r="EE47" i="9"/>
  <c r="IA47" i="9" s="1"/>
  <c r="EG47" i="9"/>
  <c r="IB47" i="9" s="1"/>
  <c r="EI47" i="9"/>
  <c r="IC47" i="9" s="1"/>
  <c r="EK47" i="9"/>
  <c r="ID47" i="9" s="1"/>
  <c r="EM47" i="9"/>
  <c r="IE47" i="9" s="1"/>
  <c r="EO47" i="9"/>
  <c r="IF47" i="9" s="1"/>
  <c r="EQ47" i="9"/>
  <c r="IG47" i="9" s="1"/>
  <c r="ES47" i="9"/>
  <c r="EU47" i="9"/>
  <c r="II47" i="9" s="1"/>
  <c r="EW47" i="9"/>
  <c r="IJ47" i="9" s="1"/>
  <c r="EY47" i="9"/>
  <c r="IK47" i="9" s="1"/>
  <c r="FA47" i="9"/>
  <c r="IL47" i="9" s="1"/>
  <c r="FP47" i="9"/>
  <c r="FU47" i="9"/>
  <c r="FY47" i="9"/>
  <c r="GC47" i="9"/>
  <c r="GF47" i="9"/>
  <c r="GG47" i="9"/>
  <c r="GO47" i="9"/>
  <c r="GV47" i="9"/>
  <c r="GW47" i="9"/>
  <c r="HA47" i="9"/>
  <c r="HD47" i="9"/>
  <c r="HE47" i="9"/>
  <c r="HL47" i="9"/>
  <c r="HQ47" i="9"/>
  <c r="HU47" i="9"/>
  <c r="HY47" i="9"/>
  <c r="A48" i="9"/>
  <c r="C48" i="9"/>
  <c r="D48" i="9"/>
  <c r="I48" i="9"/>
  <c r="FP48" i="9" s="1"/>
  <c r="K48" i="9"/>
  <c r="FQ48" i="9" s="1"/>
  <c r="M48" i="9"/>
  <c r="FR48" i="9" s="1"/>
  <c r="O48" i="9"/>
  <c r="FS48" i="9" s="1"/>
  <c r="Q48" i="9"/>
  <c r="FT48" i="9" s="1"/>
  <c r="S48" i="9"/>
  <c r="FU48" i="9" s="1"/>
  <c r="U48" i="9"/>
  <c r="W48" i="9"/>
  <c r="FW48" i="9" s="1"/>
  <c r="Y48" i="9"/>
  <c r="FX48" i="9" s="1"/>
  <c r="AA48" i="9"/>
  <c r="AC48" i="9"/>
  <c r="FZ48" i="9" s="1"/>
  <c r="AE48" i="9"/>
  <c r="GA48" i="9" s="1"/>
  <c r="AG48" i="9"/>
  <c r="GB48" i="9" s="1"/>
  <c r="AI48" i="9"/>
  <c r="GC48" i="9" s="1"/>
  <c r="AK48" i="9"/>
  <c r="GD48" i="9" s="1"/>
  <c r="AM48" i="9"/>
  <c r="GE48" i="9" s="1"/>
  <c r="AO48" i="9"/>
  <c r="GF48" i="9" s="1"/>
  <c r="AQ48" i="9"/>
  <c r="AS48" i="9"/>
  <c r="GH48" i="9" s="1"/>
  <c r="AU48" i="9"/>
  <c r="GI48" i="9" s="1"/>
  <c r="AW48" i="9"/>
  <c r="GJ48" i="9" s="1"/>
  <c r="AY48" i="9"/>
  <c r="GK48" i="9" s="1"/>
  <c r="BA48" i="9"/>
  <c r="GL48" i="9" s="1"/>
  <c r="BC48" i="9"/>
  <c r="GM48" i="9" s="1"/>
  <c r="BE48" i="9"/>
  <c r="GN48" i="9" s="1"/>
  <c r="BG48" i="9"/>
  <c r="GO48" i="9" s="1"/>
  <c r="BI48" i="9"/>
  <c r="GP48" i="9" s="1"/>
  <c r="BK48" i="9"/>
  <c r="GQ48" i="9" s="1"/>
  <c r="BM48" i="9"/>
  <c r="GR48" i="9" s="1"/>
  <c r="BO48" i="9"/>
  <c r="BQ48" i="9"/>
  <c r="GT48" i="9" s="1"/>
  <c r="BS48" i="9"/>
  <c r="GU48" i="9" s="1"/>
  <c r="BU48" i="9"/>
  <c r="GV48" i="9" s="1"/>
  <c r="BW48" i="9"/>
  <c r="BY48" i="9"/>
  <c r="CA48" i="9"/>
  <c r="GY48" i="9" s="1"/>
  <c r="CC48" i="9"/>
  <c r="GZ48" i="9" s="1"/>
  <c r="CE48" i="9"/>
  <c r="HA48" i="9" s="1"/>
  <c r="CG48" i="9"/>
  <c r="HB48" i="9" s="1"/>
  <c r="CI48" i="9"/>
  <c r="HC48" i="9" s="1"/>
  <c r="CK48" i="9"/>
  <c r="HD48" i="9" s="1"/>
  <c r="CM48" i="9"/>
  <c r="CO48" i="9"/>
  <c r="HF48" i="9" s="1"/>
  <c r="CQ48" i="9"/>
  <c r="HG48" i="9" s="1"/>
  <c r="CS48" i="9"/>
  <c r="HH48" i="9" s="1"/>
  <c r="CU48" i="9"/>
  <c r="HI48" i="9" s="1"/>
  <c r="CW48" i="9"/>
  <c r="HJ48" i="9" s="1"/>
  <c r="CY48" i="9"/>
  <c r="HK48" i="9" s="1"/>
  <c r="DA48" i="9"/>
  <c r="HL48" i="9" s="1"/>
  <c r="DC48" i="9"/>
  <c r="DE48" i="9"/>
  <c r="HN48" i="9" s="1"/>
  <c r="DG48" i="9"/>
  <c r="HO48" i="9" s="1"/>
  <c r="DI48" i="9"/>
  <c r="HP48" i="9" s="1"/>
  <c r="DK48" i="9"/>
  <c r="HQ48" i="9" s="1"/>
  <c r="DM48" i="9"/>
  <c r="DO48" i="9"/>
  <c r="HS48" i="9" s="1"/>
  <c r="DQ48" i="9"/>
  <c r="HT48" i="9" s="1"/>
  <c r="DS48" i="9"/>
  <c r="DU48" i="9"/>
  <c r="HV48" i="9" s="1"/>
  <c r="DW48" i="9"/>
  <c r="HW48" i="9" s="1"/>
  <c r="DY48" i="9"/>
  <c r="HX48" i="9" s="1"/>
  <c r="EA48" i="9"/>
  <c r="HY48" i="9" s="1"/>
  <c r="EC48" i="9"/>
  <c r="HZ48" i="9" s="1"/>
  <c r="EE48" i="9"/>
  <c r="IA48" i="9" s="1"/>
  <c r="EG48" i="9"/>
  <c r="IB48" i="9" s="1"/>
  <c r="EI48" i="9"/>
  <c r="IC48" i="9" s="1"/>
  <c r="EK48" i="9"/>
  <c r="ID48" i="9" s="1"/>
  <c r="EM48" i="9"/>
  <c r="IE48" i="9" s="1"/>
  <c r="EO48" i="9"/>
  <c r="IF48" i="9" s="1"/>
  <c r="EQ48" i="9"/>
  <c r="IG48" i="9" s="1"/>
  <c r="ES48" i="9"/>
  <c r="IH48" i="9" s="1"/>
  <c r="EU48" i="9"/>
  <c r="II48" i="9" s="1"/>
  <c r="EW48" i="9"/>
  <c r="IJ48" i="9" s="1"/>
  <c r="EY48" i="9"/>
  <c r="FA48" i="9"/>
  <c r="IL48" i="9" s="1"/>
  <c r="FV48" i="9"/>
  <c r="FY48" i="9"/>
  <c r="GG48" i="9"/>
  <c r="GS48" i="9"/>
  <c r="GW48" i="9"/>
  <c r="GX48" i="9"/>
  <c r="HE48" i="9"/>
  <c r="HM48" i="9"/>
  <c r="HR48" i="9"/>
  <c r="HU48" i="9"/>
  <c r="IK48" i="9"/>
  <c r="A49" i="9"/>
  <c r="C49" i="9"/>
  <c r="D49" i="9"/>
  <c r="I49" i="9"/>
  <c r="FP49" i="9" s="1"/>
  <c r="K49" i="9"/>
  <c r="M49" i="9"/>
  <c r="FR49" i="9" s="1"/>
  <c r="O49" i="9"/>
  <c r="FS49" i="9" s="1"/>
  <c r="Q49" i="9"/>
  <c r="FT49" i="9" s="1"/>
  <c r="S49" i="9"/>
  <c r="FU49" i="9" s="1"/>
  <c r="U49" i="9"/>
  <c r="FV49" i="9" s="1"/>
  <c r="W49" i="9"/>
  <c r="Y49" i="9"/>
  <c r="FX49" i="9" s="1"/>
  <c r="AA49" i="9"/>
  <c r="AC49" i="9"/>
  <c r="FZ49" i="9" s="1"/>
  <c r="AE49" i="9"/>
  <c r="GA49" i="9" s="1"/>
  <c r="AG49" i="9"/>
  <c r="GB49" i="9" s="1"/>
  <c r="AI49" i="9"/>
  <c r="GC49" i="9" s="1"/>
  <c r="AK49" i="9"/>
  <c r="GD49" i="9" s="1"/>
  <c r="AM49" i="9"/>
  <c r="GE49" i="9" s="1"/>
  <c r="AO49" i="9"/>
  <c r="GF49" i="9" s="1"/>
  <c r="AQ49" i="9"/>
  <c r="AS49" i="9"/>
  <c r="GH49" i="9" s="1"/>
  <c r="AU49" i="9"/>
  <c r="GI49" i="9" s="1"/>
  <c r="AW49" i="9"/>
  <c r="GJ49" i="9" s="1"/>
  <c r="AY49" i="9"/>
  <c r="GK49" i="9" s="1"/>
  <c r="BA49" i="9"/>
  <c r="GL49" i="9" s="1"/>
  <c r="BC49" i="9"/>
  <c r="BE49" i="9"/>
  <c r="GN49" i="9" s="1"/>
  <c r="BG49" i="9"/>
  <c r="BI49" i="9"/>
  <c r="BK49" i="9"/>
  <c r="BM49" i="9"/>
  <c r="GR49" i="9" s="1"/>
  <c r="BO49" i="9"/>
  <c r="GS49" i="9" s="1"/>
  <c r="BQ49" i="9"/>
  <c r="GT49" i="9" s="1"/>
  <c r="BS49" i="9"/>
  <c r="GU49" i="9" s="1"/>
  <c r="BU49" i="9"/>
  <c r="GV49" i="9" s="1"/>
  <c r="BW49" i="9"/>
  <c r="BY49" i="9"/>
  <c r="GX49" i="9" s="1"/>
  <c r="CA49" i="9"/>
  <c r="GY49" i="9" s="1"/>
  <c r="CC49" i="9"/>
  <c r="GZ49" i="9" s="1"/>
  <c r="CE49" i="9"/>
  <c r="HA49" i="9" s="1"/>
  <c r="CG49" i="9"/>
  <c r="HB49" i="9" s="1"/>
  <c r="CI49" i="9"/>
  <c r="HC49" i="9" s="1"/>
  <c r="CK49" i="9"/>
  <c r="HD49" i="9" s="1"/>
  <c r="CM49" i="9"/>
  <c r="CO49" i="9"/>
  <c r="HF49" i="9" s="1"/>
  <c r="CQ49" i="9"/>
  <c r="CS49" i="9"/>
  <c r="HH49" i="9" s="1"/>
  <c r="CU49" i="9"/>
  <c r="HI49" i="9" s="1"/>
  <c r="CW49" i="9"/>
  <c r="HJ49" i="9" s="1"/>
  <c r="CY49" i="9"/>
  <c r="HK49" i="9" s="1"/>
  <c r="DA49" i="9"/>
  <c r="HL49" i="9" s="1"/>
  <c r="DC49" i="9"/>
  <c r="DE49" i="9"/>
  <c r="DG49" i="9"/>
  <c r="HO49" i="9" s="1"/>
  <c r="DI49" i="9"/>
  <c r="HP49" i="9" s="1"/>
  <c r="DK49" i="9"/>
  <c r="HQ49" i="9" s="1"/>
  <c r="DM49" i="9"/>
  <c r="HR49" i="9" s="1"/>
  <c r="DO49" i="9"/>
  <c r="HS49" i="9" s="1"/>
  <c r="DQ49" i="9"/>
  <c r="HT49" i="9" s="1"/>
  <c r="DS49" i="9"/>
  <c r="DU49" i="9"/>
  <c r="DW49" i="9"/>
  <c r="HW49" i="9" s="1"/>
  <c r="DY49" i="9"/>
  <c r="HX49" i="9" s="1"/>
  <c r="EA49" i="9"/>
  <c r="HY49" i="9" s="1"/>
  <c r="EC49" i="9"/>
  <c r="HZ49" i="9" s="1"/>
  <c r="EE49" i="9"/>
  <c r="EG49" i="9"/>
  <c r="IB49" i="9" s="1"/>
  <c r="EI49" i="9"/>
  <c r="EK49" i="9"/>
  <c r="ID49" i="9" s="1"/>
  <c r="EM49" i="9"/>
  <c r="IE49" i="9" s="1"/>
  <c r="EO49" i="9"/>
  <c r="IF49" i="9" s="1"/>
  <c r="EQ49" i="9"/>
  <c r="IG49" i="9" s="1"/>
  <c r="ES49" i="9"/>
  <c r="IH49" i="9" s="1"/>
  <c r="EU49" i="9"/>
  <c r="EW49" i="9"/>
  <c r="IJ49" i="9" s="1"/>
  <c r="EY49" i="9"/>
  <c r="FA49" i="9"/>
  <c r="IL49" i="9" s="1"/>
  <c r="FW49" i="9"/>
  <c r="GM49" i="9"/>
  <c r="GP49" i="9"/>
  <c r="GQ49" i="9"/>
  <c r="HG49" i="9"/>
  <c r="HN49" i="9"/>
  <c r="HV49" i="9"/>
  <c r="IA49" i="9"/>
  <c r="II49" i="9"/>
  <c r="A50" i="9"/>
  <c r="C50" i="9"/>
  <c r="D50" i="9"/>
  <c r="I50" i="9"/>
  <c r="FP50" i="9" s="1"/>
  <c r="K50" i="9"/>
  <c r="M50" i="9"/>
  <c r="FR50" i="9" s="1"/>
  <c r="O50" i="9"/>
  <c r="FS50" i="9" s="1"/>
  <c r="Q50" i="9"/>
  <c r="FT50" i="9" s="1"/>
  <c r="S50" i="9"/>
  <c r="FU50" i="9" s="1"/>
  <c r="U50" i="9"/>
  <c r="W50" i="9"/>
  <c r="FW50" i="9" s="1"/>
  <c r="Y50" i="9"/>
  <c r="FX50" i="9" s="1"/>
  <c r="AA50" i="9"/>
  <c r="AC50" i="9"/>
  <c r="FZ50" i="9" s="1"/>
  <c r="AE50" i="9"/>
  <c r="GA50" i="9" s="1"/>
  <c r="AG50" i="9"/>
  <c r="GB50" i="9" s="1"/>
  <c r="AI50" i="9"/>
  <c r="GC50" i="9" s="1"/>
  <c r="AK50" i="9"/>
  <c r="AM50" i="9"/>
  <c r="GE50" i="9" s="1"/>
  <c r="AO50" i="9"/>
  <c r="GF50" i="9" s="1"/>
  <c r="AQ50" i="9"/>
  <c r="AS50" i="9"/>
  <c r="GH50" i="9" s="1"/>
  <c r="AU50" i="9"/>
  <c r="GI50" i="9" s="1"/>
  <c r="AW50" i="9"/>
  <c r="GJ50" i="9" s="1"/>
  <c r="AY50" i="9"/>
  <c r="GK50" i="9" s="1"/>
  <c r="BA50" i="9"/>
  <c r="BC50" i="9"/>
  <c r="GM50" i="9" s="1"/>
  <c r="BE50" i="9"/>
  <c r="GN50" i="9" s="1"/>
  <c r="BG50" i="9"/>
  <c r="BI50" i="9"/>
  <c r="GP50" i="9" s="1"/>
  <c r="BK50" i="9"/>
  <c r="GQ50" i="9" s="1"/>
  <c r="BM50" i="9"/>
  <c r="BO50" i="9"/>
  <c r="GS50" i="9" s="1"/>
  <c r="BQ50" i="9"/>
  <c r="BS50" i="9"/>
  <c r="GU50" i="9" s="1"/>
  <c r="BU50" i="9"/>
  <c r="GV50" i="9" s="1"/>
  <c r="BW50" i="9"/>
  <c r="BY50" i="9"/>
  <c r="GX50" i="9" s="1"/>
  <c r="CA50" i="9"/>
  <c r="GY50" i="9" s="1"/>
  <c r="CC50" i="9"/>
  <c r="GZ50" i="9" s="1"/>
  <c r="CE50" i="9"/>
  <c r="HA50" i="9" s="1"/>
  <c r="CG50" i="9"/>
  <c r="CI50" i="9"/>
  <c r="HC50" i="9" s="1"/>
  <c r="CK50" i="9"/>
  <c r="HD50" i="9" s="1"/>
  <c r="CM50" i="9"/>
  <c r="CO50" i="9"/>
  <c r="HF50" i="9" s="1"/>
  <c r="CQ50" i="9"/>
  <c r="HG50" i="9" s="1"/>
  <c r="CS50" i="9"/>
  <c r="HH50" i="9" s="1"/>
  <c r="CU50" i="9"/>
  <c r="HI50" i="9" s="1"/>
  <c r="CW50" i="9"/>
  <c r="CY50" i="9"/>
  <c r="HK50" i="9" s="1"/>
  <c r="DA50" i="9"/>
  <c r="HL50" i="9" s="1"/>
  <c r="DC50" i="9"/>
  <c r="DE50" i="9"/>
  <c r="HN50" i="9" s="1"/>
  <c r="DG50" i="9"/>
  <c r="HO50" i="9" s="1"/>
  <c r="DI50" i="9"/>
  <c r="HP50" i="9" s="1"/>
  <c r="DK50" i="9"/>
  <c r="HQ50" i="9" s="1"/>
  <c r="DM50" i="9"/>
  <c r="DO50" i="9"/>
  <c r="HS50" i="9" s="1"/>
  <c r="DQ50" i="9"/>
  <c r="HT50" i="9" s="1"/>
  <c r="DS50" i="9"/>
  <c r="DU50" i="9"/>
  <c r="HV50" i="9" s="1"/>
  <c r="DW50" i="9"/>
  <c r="HW50" i="9" s="1"/>
  <c r="DY50" i="9"/>
  <c r="HX50" i="9" s="1"/>
  <c r="EA50" i="9"/>
  <c r="HY50" i="9" s="1"/>
  <c r="EC50" i="9"/>
  <c r="EE50" i="9"/>
  <c r="IA50" i="9" s="1"/>
  <c r="EG50" i="9"/>
  <c r="EI50" i="9"/>
  <c r="EK50" i="9"/>
  <c r="ID50" i="9" s="1"/>
  <c r="EM50" i="9"/>
  <c r="IE50" i="9" s="1"/>
  <c r="EO50" i="9"/>
  <c r="IF50" i="9" s="1"/>
  <c r="EQ50" i="9"/>
  <c r="IG50" i="9" s="1"/>
  <c r="ES50" i="9"/>
  <c r="EU50" i="9"/>
  <c r="II50" i="9" s="1"/>
  <c r="EW50" i="9"/>
  <c r="IJ50" i="9" s="1"/>
  <c r="EY50" i="9"/>
  <c r="FA50" i="9"/>
  <c r="IL50" i="9" s="1"/>
  <c r="GR50" i="9"/>
  <c r="IB50" i="9"/>
  <c r="A51" i="9"/>
  <c r="C51" i="9"/>
  <c r="D51" i="9"/>
  <c r="I51" i="9"/>
  <c r="FP51" i="9" s="1"/>
  <c r="K51" i="9"/>
  <c r="FQ51" i="9" s="1"/>
  <c r="M51" i="9"/>
  <c r="FR51" i="9" s="1"/>
  <c r="O51" i="9"/>
  <c r="FS51" i="9" s="1"/>
  <c r="Q51" i="9"/>
  <c r="FT51" i="9" s="1"/>
  <c r="S51" i="9"/>
  <c r="U51" i="9"/>
  <c r="W51" i="9"/>
  <c r="FW51" i="9" s="1"/>
  <c r="Y51" i="9"/>
  <c r="FX51" i="9" s="1"/>
  <c r="AA51" i="9"/>
  <c r="FY51" i="9" s="1"/>
  <c r="AC51" i="9"/>
  <c r="FZ51" i="9" s="1"/>
  <c r="AE51" i="9"/>
  <c r="GA51" i="9" s="1"/>
  <c r="AG51" i="9"/>
  <c r="GB51" i="9" s="1"/>
  <c r="AI51" i="9"/>
  <c r="GC51" i="9" s="1"/>
  <c r="AK51" i="9"/>
  <c r="AM51" i="9"/>
  <c r="GE51" i="9" s="1"/>
  <c r="AO51" i="9"/>
  <c r="GF51" i="9" s="1"/>
  <c r="AQ51" i="9"/>
  <c r="GG51" i="9" s="1"/>
  <c r="AS51" i="9"/>
  <c r="GH51" i="9" s="1"/>
  <c r="AU51" i="9"/>
  <c r="GI51" i="9" s="1"/>
  <c r="AW51" i="9"/>
  <c r="GJ51" i="9" s="1"/>
  <c r="AY51" i="9"/>
  <c r="BA51" i="9"/>
  <c r="BC51" i="9"/>
  <c r="GM51" i="9" s="1"/>
  <c r="BE51" i="9"/>
  <c r="GN51" i="9" s="1"/>
  <c r="BG51" i="9"/>
  <c r="GO51" i="9" s="1"/>
  <c r="BI51" i="9"/>
  <c r="GP51" i="9" s="1"/>
  <c r="BK51" i="9"/>
  <c r="GQ51" i="9" s="1"/>
  <c r="BM51" i="9"/>
  <c r="BO51" i="9"/>
  <c r="GS51" i="9" s="1"/>
  <c r="BQ51" i="9"/>
  <c r="BS51" i="9"/>
  <c r="GU51" i="9" s="1"/>
  <c r="BU51" i="9"/>
  <c r="GV51" i="9" s="1"/>
  <c r="BW51" i="9"/>
  <c r="GW51" i="9" s="1"/>
  <c r="BY51" i="9"/>
  <c r="GX51" i="9" s="1"/>
  <c r="CA51" i="9"/>
  <c r="GY51" i="9" s="1"/>
  <c r="CC51" i="9"/>
  <c r="GZ51" i="9" s="1"/>
  <c r="CE51" i="9"/>
  <c r="HA51" i="9" s="1"/>
  <c r="CG51" i="9"/>
  <c r="CI51" i="9"/>
  <c r="HC51" i="9" s="1"/>
  <c r="CK51" i="9"/>
  <c r="HD51" i="9" s="1"/>
  <c r="CM51" i="9"/>
  <c r="HE51" i="9" s="1"/>
  <c r="CO51" i="9"/>
  <c r="HF51" i="9" s="1"/>
  <c r="CQ51" i="9"/>
  <c r="HG51" i="9" s="1"/>
  <c r="CS51" i="9"/>
  <c r="HH51" i="9" s="1"/>
  <c r="CU51" i="9"/>
  <c r="HI51" i="9" s="1"/>
  <c r="CW51" i="9"/>
  <c r="CY51" i="9"/>
  <c r="HK51" i="9" s="1"/>
  <c r="DA51" i="9"/>
  <c r="HL51" i="9" s="1"/>
  <c r="DC51" i="9"/>
  <c r="HM51" i="9" s="1"/>
  <c r="DE51" i="9"/>
  <c r="HN51" i="9" s="1"/>
  <c r="DG51" i="9"/>
  <c r="HO51" i="9" s="1"/>
  <c r="DI51" i="9"/>
  <c r="DK51" i="9"/>
  <c r="HQ51" i="9" s="1"/>
  <c r="DM51" i="9"/>
  <c r="DO51" i="9"/>
  <c r="HS51" i="9" s="1"/>
  <c r="DQ51" i="9"/>
  <c r="HT51" i="9" s="1"/>
  <c r="DS51" i="9"/>
  <c r="HU51" i="9" s="1"/>
  <c r="DU51" i="9"/>
  <c r="HV51" i="9" s="1"/>
  <c r="DW51" i="9"/>
  <c r="HW51" i="9" s="1"/>
  <c r="DY51" i="9"/>
  <c r="HX51" i="9" s="1"/>
  <c r="EA51" i="9"/>
  <c r="HY51" i="9" s="1"/>
  <c r="EC51" i="9"/>
  <c r="EE51" i="9"/>
  <c r="IA51" i="9" s="1"/>
  <c r="EG51" i="9"/>
  <c r="IB51" i="9" s="1"/>
  <c r="EI51" i="9"/>
  <c r="IC51" i="9" s="1"/>
  <c r="EK51" i="9"/>
  <c r="ID51" i="9" s="1"/>
  <c r="EM51" i="9"/>
  <c r="IE51" i="9" s="1"/>
  <c r="EO51" i="9"/>
  <c r="IF51" i="9" s="1"/>
  <c r="EQ51" i="9"/>
  <c r="ES51" i="9"/>
  <c r="EU51" i="9"/>
  <c r="II51" i="9" s="1"/>
  <c r="EW51" i="9"/>
  <c r="IJ51" i="9" s="1"/>
  <c r="EY51" i="9"/>
  <c r="IK51" i="9" s="1"/>
  <c r="FA51" i="9"/>
  <c r="IL51" i="9" s="1"/>
  <c r="FU51" i="9"/>
  <c r="GK51" i="9"/>
  <c r="GR51" i="9"/>
  <c r="HP51" i="9"/>
  <c r="IG51" i="9"/>
  <c r="A52" i="9"/>
  <c r="C52" i="9"/>
  <c r="D52" i="9"/>
  <c r="I52" i="9"/>
  <c r="FP52" i="9" s="1"/>
  <c r="K52" i="9"/>
  <c r="FQ52" i="9" s="1"/>
  <c r="M52" i="9"/>
  <c r="FR52" i="9" s="1"/>
  <c r="O52" i="9"/>
  <c r="FS52" i="9" s="1"/>
  <c r="Q52" i="9"/>
  <c r="FT52" i="9" s="1"/>
  <c r="S52" i="9"/>
  <c r="FU52" i="9" s="1"/>
  <c r="U52" i="9"/>
  <c r="W52" i="9"/>
  <c r="FW52" i="9" s="1"/>
  <c r="Y52" i="9"/>
  <c r="FX52" i="9" s="1"/>
  <c r="AA52" i="9"/>
  <c r="FY52" i="9" s="1"/>
  <c r="AC52" i="9"/>
  <c r="FZ52" i="9" s="1"/>
  <c r="AE52" i="9"/>
  <c r="GA52" i="9" s="1"/>
  <c r="AG52" i="9"/>
  <c r="GB52" i="9" s="1"/>
  <c r="AI52" i="9"/>
  <c r="AK52" i="9"/>
  <c r="AM52" i="9"/>
  <c r="GE52" i="9" s="1"/>
  <c r="AO52" i="9"/>
  <c r="GF52" i="9" s="1"/>
  <c r="AQ52" i="9"/>
  <c r="AS52" i="9"/>
  <c r="GH52" i="9" s="1"/>
  <c r="AU52" i="9"/>
  <c r="GI52" i="9" s="1"/>
  <c r="AW52" i="9"/>
  <c r="GJ52" i="9" s="1"/>
  <c r="AY52" i="9"/>
  <c r="GK52" i="9" s="1"/>
  <c r="BA52" i="9"/>
  <c r="GL52" i="9" s="1"/>
  <c r="BC52" i="9"/>
  <c r="GM52" i="9" s="1"/>
  <c r="BE52" i="9"/>
  <c r="GN52" i="9" s="1"/>
  <c r="BG52" i="9"/>
  <c r="GO52" i="9" s="1"/>
  <c r="BI52" i="9"/>
  <c r="GP52" i="9" s="1"/>
  <c r="BK52" i="9"/>
  <c r="GQ52" i="9" s="1"/>
  <c r="BM52" i="9"/>
  <c r="GR52" i="9" s="1"/>
  <c r="BO52" i="9"/>
  <c r="GS52" i="9" s="1"/>
  <c r="BQ52" i="9"/>
  <c r="GT52" i="9" s="1"/>
  <c r="BS52" i="9"/>
  <c r="GU52" i="9" s="1"/>
  <c r="BU52" i="9"/>
  <c r="GV52" i="9" s="1"/>
  <c r="BW52" i="9"/>
  <c r="BY52" i="9"/>
  <c r="GX52" i="9" s="1"/>
  <c r="CA52" i="9"/>
  <c r="GY52" i="9" s="1"/>
  <c r="CC52" i="9"/>
  <c r="GZ52" i="9" s="1"/>
  <c r="CE52" i="9"/>
  <c r="HA52" i="9" s="1"/>
  <c r="CG52" i="9"/>
  <c r="HB52" i="9" s="1"/>
  <c r="CI52" i="9"/>
  <c r="HC52" i="9" s="1"/>
  <c r="CK52" i="9"/>
  <c r="HD52" i="9" s="1"/>
  <c r="CM52" i="9"/>
  <c r="HE52" i="9" s="1"/>
  <c r="CO52" i="9"/>
  <c r="HF52" i="9" s="1"/>
  <c r="CQ52" i="9"/>
  <c r="HG52" i="9" s="1"/>
  <c r="CS52" i="9"/>
  <c r="HH52" i="9" s="1"/>
  <c r="CU52" i="9"/>
  <c r="HI52" i="9" s="1"/>
  <c r="CW52" i="9"/>
  <c r="HJ52" i="9" s="1"/>
  <c r="CY52" i="9"/>
  <c r="HK52" i="9" s="1"/>
  <c r="DA52" i="9"/>
  <c r="HL52" i="9" s="1"/>
  <c r="DC52" i="9"/>
  <c r="DE52" i="9"/>
  <c r="HN52" i="9" s="1"/>
  <c r="DG52" i="9"/>
  <c r="HO52" i="9" s="1"/>
  <c r="DI52" i="9"/>
  <c r="HP52" i="9" s="1"/>
  <c r="DK52" i="9"/>
  <c r="DM52" i="9"/>
  <c r="DO52" i="9"/>
  <c r="HS52" i="9" s="1"/>
  <c r="DQ52" i="9"/>
  <c r="HT52" i="9" s="1"/>
  <c r="DS52" i="9"/>
  <c r="HU52" i="9" s="1"/>
  <c r="DU52" i="9"/>
  <c r="HV52" i="9" s="1"/>
  <c r="DW52" i="9"/>
  <c r="HW52" i="9" s="1"/>
  <c r="DY52" i="9"/>
  <c r="HX52" i="9" s="1"/>
  <c r="EA52" i="9"/>
  <c r="EC52" i="9"/>
  <c r="HZ52" i="9" s="1"/>
  <c r="EE52" i="9"/>
  <c r="IA52" i="9" s="1"/>
  <c r="EG52" i="9"/>
  <c r="IB52" i="9" s="1"/>
  <c r="EI52" i="9"/>
  <c r="IC52" i="9" s="1"/>
  <c r="EK52" i="9"/>
  <c r="ID52" i="9" s="1"/>
  <c r="EM52" i="9"/>
  <c r="IE52" i="9" s="1"/>
  <c r="EO52" i="9"/>
  <c r="IF52" i="9" s="1"/>
  <c r="EQ52" i="9"/>
  <c r="IG52" i="9" s="1"/>
  <c r="ES52" i="9"/>
  <c r="IH52" i="9" s="1"/>
  <c r="EU52" i="9"/>
  <c r="II52" i="9" s="1"/>
  <c r="EW52" i="9"/>
  <c r="IJ52" i="9" s="1"/>
  <c r="EY52" i="9"/>
  <c r="IK52" i="9" s="1"/>
  <c r="FA52" i="9"/>
  <c r="IL52" i="9" s="1"/>
  <c r="FV52" i="9"/>
  <c r="GC52" i="9"/>
  <c r="GD52" i="9"/>
  <c r="GG52" i="9"/>
  <c r="GW52" i="9"/>
  <c r="HM52" i="9"/>
  <c r="HQ52" i="9"/>
  <c r="HR52" i="9"/>
  <c r="HY52" i="9"/>
  <c r="A53" i="9"/>
  <c r="C53" i="9"/>
  <c r="D53" i="9"/>
  <c r="I53" i="9"/>
  <c r="FP53" i="9" s="1"/>
  <c r="K53" i="9"/>
  <c r="M53" i="9"/>
  <c r="FR53" i="9" s="1"/>
  <c r="O53" i="9"/>
  <c r="Q53" i="9"/>
  <c r="FT53" i="9" s="1"/>
  <c r="S53" i="9"/>
  <c r="FU53" i="9" s="1"/>
  <c r="U53" i="9"/>
  <c r="FV53" i="9" s="1"/>
  <c r="W53" i="9"/>
  <c r="FW53" i="9" s="1"/>
  <c r="Y53" i="9"/>
  <c r="FX53" i="9" s="1"/>
  <c r="AA53" i="9"/>
  <c r="AC53" i="9"/>
  <c r="AE53" i="9"/>
  <c r="GA53" i="9" s="1"/>
  <c r="AG53" i="9"/>
  <c r="GB53" i="9" s="1"/>
  <c r="AI53" i="9"/>
  <c r="GC53" i="9" s="1"/>
  <c r="AK53" i="9"/>
  <c r="GD53" i="9" s="1"/>
  <c r="AM53" i="9"/>
  <c r="AO53" i="9"/>
  <c r="GF53" i="9" s="1"/>
  <c r="AQ53" i="9"/>
  <c r="AS53" i="9"/>
  <c r="GH53" i="9" s="1"/>
  <c r="AU53" i="9"/>
  <c r="GI53" i="9" s="1"/>
  <c r="AW53" i="9"/>
  <c r="GJ53" i="9" s="1"/>
  <c r="AY53" i="9"/>
  <c r="GK53" i="9" s="1"/>
  <c r="BA53" i="9"/>
  <c r="BC53" i="9"/>
  <c r="GM53" i="9" s="1"/>
  <c r="BE53" i="9"/>
  <c r="GN53" i="9" s="1"/>
  <c r="BG53" i="9"/>
  <c r="BI53" i="9"/>
  <c r="GP53" i="9" s="1"/>
  <c r="BK53" i="9"/>
  <c r="BM53" i="9"/>
  <c r="GR53" i="9" s="1"/>
  <c r="BO53" i="9"/>
  <c r="GS53" i="9" s="1"/>
  <c r="BQ53" i="9"/>
  <c r="GT53" i="9" s="1"/>
  <c r="BS53" i="9"/>
  <c r="GU53" i="9" s="1"/>
  <c r="BU53" i="9"/>
  <c r="GV53" i="9" s="1"/>
  <c r="BW53" i="9"/>
  <c r="BY53" i="9"/>
  <c r="GX53" i="9" s="1"/>
  <c r="CA53" i="9"/>
  <c r="CC53" i="9"/>
  <c r="GZ53" i="9" s="1"/>
  <c r="CE53" i="9"/>
  <c r="HA53" i="9" s="1"/>
  <c r="CG53" i="9"/>
  <c r="HB53" i="9" s="1"/>
  <c r="CI53" i="9"/>
  <c r="HC53" i="9" s="1"/>
  <c r="CK53" i="9"/>
  <c r="HD53" i="9" s="1"/>
  <c r="CM53" i="9"/>
  <c r="CO53" i="9"/>
  <c r="HF53" i="9" s="1"/>
  <c r="CQ53" i="9"/>
  <c r="CS53" i="9"/>
  <c r="HH53" i="9" s="1"/>
  <c r="CU53" i="9"/>
  <c r="HI53" i="9" s="1"/>
  <c r="CW53" i="9"/>
  <c r="CY53" i="9"/>
  <c r="HK53" i="9" s="1"/>
  <c r="DA53" i="9"/>
  <c r="HL53" i="9" s="1"/>
  <c r="DC53" i="9"/>
  <c r="DE53" i="9"/>
  <c r="HN53" i="9" s="1"/>
  <c r="DG53" i="9"/>
  <c r="HO53" i="9" s="1"/>
  <c r="DI53" i="9"/>
  <c r="HP53" i="9" s="1"/>
  <c r="DK53" i="9"/>
  <c r="HQ53" i="9" s="1"/>
  <c r="DM53" i="9"/>
  <c r="DO53" i="9"/>
  <c r="HS53" i="9" s="1"/>
  <c r="DQ53" i="9"/>
  <c r="HT53" i="9" s="1"/>
  <c r="DS53" i="9"/>
  <c r="DU53" i="9"/>
  <c r="DW53" i="9"/>
  <c r="HW53" i="9" s="1"/>
  <c r="DY53" i="9"/>
  <c r="HX53" i="9" s="1"/>
  <c r="EA53" i="9"/>
  <c r="HY53" i="9" s="1"/>
  <c r="EC53" i="9"/>
  <c r="HZ53" i="9" s="1"/>
  <c r="EE53" i="9"/>
  <c r="EG53" i="9"/>
  <c r="IB53" i="9" s="1"/>
  <c r="EI53" i="9"/>
  <c r="EK53" i="9"/>
  <c r="ID53" i="9" s="1"/>
  <c r="EM53" i="9"/>
  <c r="IE53" i="9" s="1"/>
  <c r="EO53" i="9"/>
  <c r="IF53" i="9" s="1"/>
  <c r="EQ53" i="9"/>
  <c r="IG53" i="9" s="1"/>
  <c r="ES53" i="9"/>
  <c r="EU53" i="9"/>
  <c r="II53" i="9" s="1"/>
  <c r="EW53" i="9"/>
  <c r="IJ53" i="9" s="1"/>
  <c r="EY53" i="9"/>
  <c r="FA53" i="9"/>
  <c r="FS53" i="9"/>
  <c r="FZ53" i="9"/>
  <c r="GE53" i="9"/>
  <c r="GL53" i="9"/>
  <c r="GQ53" i="9"/>
  <c r="GY53" i="9"/>
  <c r="HG53" i="9"/>
  <c r="HJ53" i="9"/>
  <c r="HR53" i="9"/>
  <c r="HV53" i="9"/>
  <c r="IA53" i="9"/>
  <c r="IH53" i="9"/>
  <c r="IL53" i="9"/>
  <c r="A54" i="9"/>
  <c r="C54" i="9"/>
  <c r="D54" i="9"/>
  <c r="I54" i="9"/>
  <c r="FP54" i="9" s="1"/>
  <c r="K54" i="9"/>
  <c r="M54" i="9"/>
  <c r="FR54" i="9" s="1"/>
  <c r="O54" i="9"/>
  <c r="Q54" i="9"/>
  <c r="FT54" i="9" s="1"/>
  <c r="S54" i="9"/>
  <c r="FU54" i="9" s="1"/>
  <c r="U54" i="9"/>
  <c r="FV54" i="9" s="1"/>
  <c r="W54" i="9"/>
  <c r="Y54" i="9"/>
  <c r="FX54" i="9" s="1"/>
  <c r="AA54" i="9"/>
  <c r="AC54" i="9"/>
  <c r="FZ54" i="9" s="1"/>
  <c r="AE54" i="9"/>
  <c r="GA54" i="9" s="1"/>
  <c r="AG54" i="9"/>
  <c r="GB54" i="9" s="1"/>
  <c r="AI54" i="9"/>
  <c r="GC54" i="9" s="1"/>
  <c r="AK54" i="9"/>
  <c r="GD54" i="9" s="1"/>
  <c r="AM54" i="9"/>
  <c r="AO54" i="9"/>
  <c r="GF54" i="9" s="1"/>
  <c r="AQ54" i="9"/>
  <c r="AS54" i="9"/>
  <c r="GH54" i="9" s="1"/>
  <c r="AU54" i="9"/>
  <c r="GI54" i="9" s="1"/>
  <c r="AW54" i="9"/>
  <c r="GJ54" i="9" s="1"/>
  <c r="AY54" i="9"/>
  <c r="GK54" i="9" s="1"/>
  <c r="BA54" i="9"/>
  <c r="GL54" i="9" s="1"/>
  <c r="BC54" i="9"/>
  <c r="BE54" i="9"/>
  <c r="GN54" i="9" s="1"/>
  <c r="BG54" i="9"/>
  <c r="BI54" i="9"/>
  <c r="GP54" i="9" s="1"/>
  <c r="BK54" i="9"/>
  <c r="GQ54" i="9" s="1"/>
  <c r="BM54" i="9"/>
  <c r="GR54" i="9" s="1"/>
  <c r="BO54" i="9"/>
  <c r="GS54" i="9" s="1"/>
  <c r="BQ54" i="9"/>
  <c r="GT54" i="9" s="1"/>
  <c r="BS54" i="9"/>
  <c r="GU54" i="9" s="1"/>
  <c r="BU54" i="9"/>
  <c r="GV54" i="9" s="1"/>
  <c r="BW54" i="9"/>
  <c r="BY54" i="9"/>
  <c r="GX54" i="9" s="1"/>
  <c r="CA54" i="9"/>
  <c r="GY54" i="9" s="1"/>
  <c r="CC54" i="9"/>
  <c r="GZ54" i="9" s="1"/>
  <c r="CE54" i="9"/>
  <c r="HA54" i="9" s="1"/>
  <c r="CG54" i="9"/>
  <c r="HB54" i="9" s="1"/>
  <c r="CI54" i="9"/>
  <c r="CK54" i="9"/>
  <c r="CM54" i="9"/>
  <c r="CO54" i="9"/>
  <c r="HF54" i="9" s="1"/>
  <c r="CQ54" i="9"/>
  <c r="HG54" i="9" s="1"/>
  <c r="CS54" i="9"/>
  <c r="HH54" i="9" s="1"/>
  <c r="CU54" i="9"/>
  <c r="HI54" i="9" s="1"/>
  <c r="CW54" i="9"/>
  <c r="HJ54" i="9" s="1"/>
  <c r="CY54" i="9"/>
  <c r="HK54" i="9" s="1"/>
  <c r="DA54" i="9"/>
  <c r="HL54" i="9" s="1"/>
  <c r="DC54" i="9"/>
  <c r="DE54" i="9"/>
  <c r="HN54" i="9" s="1"/>
  <c r="DG54" i="9"/>
  <c r="HO54" i="9" s="1"/>
  <c r="DI54" i="9"/>
  <c r="HP54" i="9" s="1"/>
  <c r="DK54" i="9"/>
  <c r="HQ54" i="9" s="1"/>
  <c r="DM54" i="9"/>
  <c r="HR54" i="9" s="1"/>
  <c r="DO54" i="9"/>
  <c r="HS54" i="9" s="1"/>
  <c r="DQ54" i="9"/>
  <c r="HT54" i="9" s="1"/>
  <c r="DS54" i="9"/>
  <c r="DU54" i="9"/>
  <c r="HV54" i="9" s="1"/>
  <c r="DW54" i="9"/>
  <c r="DY54" i="9"/>
  <c r="HX54" i="9" s="1"/>
  <c r="EA54" i="9"/>
  <c r="HY54" i="9" s="1"/>
  <c r="EC54" i="9"/>
  <c r="HZ54" i="9" s="1"/>
  <c r="EE54" i="9"/>
  <c r="EG54" i="9"/>
  <c r="IB54" i="9" s="1"/>
  <c r="EI54" i="9"/>
  <c r="EK54" i="9"/>
  <c r="ID54" i="9" s="1"/>
  <c r="EM54" i="9"/>
  <c r="IE54" i="9" s="1"/>
  <c r="EO54" i="9"/>
  <c r="IF54" i="9" s="1"/>
  <c r="EQ54" i="9"/>
  <c r="IG54" i="9" s="1"/>
  <c r="ES54" i="9"/>
  <c r="IH54" i="9" s="1"/>
  <c r="EU54" i="9"/>
  <c r="II54" i="9" s="1"/>
  <c r="EW54" i="9"/>
  <c r="IJ54" i="9" s="1"/>
  <c r="EY54" i="9"/>
  <c r="FA54" i="9"/>
  <c r="IL54" i="9" s="1"/>
  <c r="FS54" i="9"/>
  <c r="FW54" i="9"/>
  <c r="GE54" i="9"/>
  <c r="GM54" i="9"/>
  <c r="HC54" i="9"/>
  <c r="HD54" i="9"/>
  <c r="HW54" i="9"/>
  <c r="IA54" i="9"/>
  <c r="A55" i="9"/>
  <c r="C55" i="9"/>
  <c r="D55" i="9"/>
  <c r="I55" i="9"/>
  <c r="FP55" i="9" s="1"/>
  <c r="K55" i="9"/>
  <c r="FQ55" i="9" s="1"/>
  <c r="M55" i="9"/>
  <c r="FR55" i="9" s="1"/>
  <c r="O55" i="9"/>
  <c r="FS55" i="9" s="1"/>
  <c r="Q55" i="9"/>
  <c r="FT55" i="9" s="1"/>
  <c r="S55" i="9"/>
  <c r="FU55" i="9" s="1"/>
  <c r="U55" i="9"/>
  <c r="W55" i="9"/>
  <c r="FW55" i="9" s="1"/>
  <c r="Y55" i="9"/>
  <c r="AA55" i="9"/>
  <c r="FY55" i="9" s="1"/>
  <c r="AC55" i="9"/>
  <c r="FZ55" i="9" s="1"/>
  <c r="AE55" i="9"/>
  <c r="GA55" i="9" s="1"/>
  <c r="AG55" i="9"/>
  <c r="GB55" i="9" s="1"/>
  <c r="AI55" i="9"/>
  <c r="AK55" i="9"/>
  <c r="AM55" i="9"/>
  <c r="GE55" i="9" s="1"/>
  <c r="AO55" i="9"/>
  <c r="GF55" i="9" s="1"/>
  <c r="AQ55" i="9"/>
  <c r="GG55" i="9" s="1"/>
  <c r="AS55" i="9"/>
  <c r="GH55" i="9" s="1"/>
  <c r="AU55" i="9"/>
  <c r="GI55" i="9" s="1"/>
  <c r="AW55" i="9"/>
  <c r="GJ55" i="9" s="1"/>
  <c r="AY55" i="9"/>
  <c r="GK55" i="9" s="1"/>
  <c r="BA55" i="9"/>
  <c r="BC55" i="9"/>
  <c r="GM55" i="9" s="1"/>
  <c r="BE55" i="9"/>
  <c r="BG55" i="9"/>
  <c r="GO55" i="9" s="1"/>
  <c r="BI55" i="9"/>
  <c r="GP55" i="9" s="1"/>
  <c r="BK55" i="9"/>
  <c r="GQ55" i="9" s="1"/>
  <c r="BM55" i="9"/>
  <c r="GR55" i="9" s="1"/>
  <c r="BO55" i="9"/>
  <c r="GS55" i="9" s="1"/>
  <c r="BQ55" i="9"/>
  <c r="BS55" i="9"/>
  <c r="GU55" i="9" s="1"/>
  <c r="BU55" i="9"/>
  <c r="BW55" i="9"/>
  <c r="GW55" i="9" s="1"/>
  <c r="BY55" i="9"/>
  <c r="GX55" i="9" s="1"/>
  <c r="CA55" i="9"/>
  <c r="GY55" i="9" s="1"/>
  <c r="CC55" i="9"/>
  <c r="GZ55" i="9" s="1"/>
  <c r="CE55" i="9"/>
  <c r="HA55" i="9" s="1"/>
  <c r="CG55" i="9"/>
  <c r="CI55" i="9"/>
  <c r="HC55" i="9" s="1"/>
  <c r="CK55" i="9"/>
  <c r="CM55" i="9"/>
  <c r="HE55" i="9" s="1"/>
  <c r="CO55" i="9"/>
  <c r="HF55" i="9" s="1"/>
  <c r="CQ55" i="9"/>
  <c r="HG55" i="9" s="1"/>
  <c r="CS55" i="9"/>
  <c r="CU55" i="9"/>
  <c r="HI55" i="9" s="1"/>
  <c r="CW55" i="9"/>
  <c r="CY55" i="9"/>
  <c r="HK55" i="9" s="1"/>
  <c r="DA55" i="9"/>
  <c r="DC55" i="9"/>
  <c r="HM55" i="9" s="1"/>
  <c r="DE55" i="9"/>
  <c r="HN55" i="9" s="1"/>
  <c r="DG55" i="9"/>
  <c r="HO55" i="9" s="1"/>
  <c r="DI55" i="9"/>
  <c r="HP55" i="9" s="1"/>
  <c r="DK55" i="9"/>
  <c r="HQ55" i="9" s="1"/>
  <c r="DM55" i="9"/>
  <c r="DO55" i="9"/>
  <c r="HS55" i="9" s="1"/>
  <c r="DQ55" i="9"/>
  <c r="HT55" i="9" s="1"/>
  <c r="DS55" i="9"/>
  <c r="HU55" i="9" s="1"/>
  <c r="DU55" i="9"/>
  <c r="HV55" i="9" s="1"/>
  <c r="DW55" i="9"/>
  <c r="HW55" i="9" s="1"/>
  <c r="DY55" i="9"/>
  <c r="HX55" i="9" s="1"/>
  <c r="EA55" i="9"/>
  <c r="HY55" i="9" s="1"/>
  <c r="EC55" i="9"/>
  <c r="EE55" i="9"/>
  <c r="IA55" i="9" s="1"/>
  <c r="EG55" i="9"/>
  <c r="EI55" i="9"/>
  <c r="IC55" i="9" s="1"/>
  <c r="EK55" i="9"/>
  <c r="ID55" i="9" s="1"/>
  <c r="EM55" i="9"/>
  <c r="IE55" i="9" s="1"/>
  <c r="EO55" i="9"/>
  <c r="IF55" i="9" s="1"/>
  <c r="EQ55" i="9"/>
  <c r="IG55" i="9" s="1"/>
  <c r="ES55" i="9"/>
  <c r="EU55" i="9"/>
  <c r="II55" i="9" s="1"/>
  <c r="EW55" i="9"/>
  <c r="EY55" i="9"/>
  <c r="IK55" i="9" s="1"/>
  <c r="FA55" i="9"/>
  <c r="IL55" i="9" s="1"/>
  <c r="FX55" i="9"/>
  <c r="GC55" i="9"/>
  <c r="GN55" i="9"/>
  <c r="GV55" i="9"/>
  <c r="HD55" i="9"/>
  <c r="HH55" i="9"/>
  <c r="HL55" i="9"/>
  <c r="IB55" i="9"/>
  <c r="IJ55" i="9"/>
  <c r="A56" i="9"/>
  <c r="C56" i="9"/>
  <c r="D56" i="9"/>
  <c r="I56" i="9"/>
  <c r="FP56" i="9" s="1"/>
  <c r="K56" i="9"/>
  <c r="FQ56" i="9" s="1"/>
  <c r="M56" i="9"/>
  <c r="FR56" i="9" s="1"/>
  <c r="O56" i="9"/>
  <c r="FS56" i="9" s="1"/>
  <c r="Q56" i="9"/>
  <c r="FT56" i="9" s="1"/>
  <c r="S56" i="9"/>
  <c r="U56" i="9"/>
  <c r="FV56" i="9" s="1"/>
  <c r="W56" i="9"/>
  <c r="FW56" i="9" s="1"/>
  <c r="Y56" i="9"/>
  <c r="FX56" i="9" s="1"/>
  <c r="AA56" i="9"/>
  <c r="FY56" i="9" s="1"/>
  <c r="AC56" i="9"/>
  <c r="AE56" i="9"/>
  <c r="GA56" i="9" s="1"/>
  <c r="AG56" i="9"/>
  <c r="GB56" i="9" s="1"/>
  <c r="AI56" i="9"/>
  <c r="GC56" i="9" s="1"/>
  <c r="AK56" i="9"/>
  <c r="GD56" i="9" s="1"/>
  <c r="AM56" i="9"/>
  <c r="GE56" i="9" s="1"/>
  <c r="AO56" i="9"/>
  <c r="AQ56" i="9"/>
  <c r="GG56" i="9" s="1"/>
  <c r="AS56" i="9"/>
  <c r="GH56" i="9" s="1"/>
  <c r="AU56" i="9"/>
  <c r="GI56" i="9" s="1"/>
  <c r="AW56" i="9"/>
  <c r="GJ56" i="9" s="1"/>
  <c r="AY56" i="9"/>
  <c r="BA56" i="9"/>
  <c r="GL56" i="9" s="1"/>
  <c r="BC56" i="9"/>
  <c r="GM56" i="9" s="1"/>
  <c r="BE56" i="9"/>
  <c r="GN56" i="9" s="1"/>
  <c r="BG56" i="9"/>
  <c r="GO56" i="9" s="1"/>
  <c r="BI56" i="9"/>
  <c r="BK56" i="9"/>
  <c r="GQ56" i="9" s="1"/>
  <c r="BM56" i="9"/>
  <c r="GR56" i="9" s="1"/>
  <c r="BO56" i="9"/>
  <c r="BQ56" i="9"/>
  <c r="GT56" i="9" s="1"/>
  <c r="BS56" i="9"/>
  <c r="GU56" i="9" s="1"/>
  <c r="BU56" i="9"/>
  <c r="BW56" i="9"/>
  <c r="GW56" i="9" s="1"/>
  <c r="BY56" i="9"/>
  <c r="CA56" i="9"/>
  <c r="GY56" i="9" s="1"/>
  <c r="CC56" i="9"/>
  <c r="GZ56" i="9" s="1"/>
  <c r="CE56" i="9"/>
  <c r="HA56" i="9" s="1"/>
  <c r="CG56" i="9"/>
  <c r="HB56" i="9" s="1"/>
  <c r="CI56" i="9"/>
  <c r="HC56" i="9" s="1"/>
  <c r="CK56" i="9"/>
  <c r="HD56" i="9" s="1"/>
  <c r="CM56" i="9"/>
  <c r="HE56" i="9" s="1"/>
  <c r="CO56" i="9"/>
  <c r="CQ56" i="9"/>
  <c r="HG56" i="9" s="1"/>
  <c r="CS56" i="9"/>
  <c r="HH56" i="9" s="1"/>
  <c r="CU56" i="9"/>
  <c r="HI56" i="9" s="1"/>
  <c r="CW56" i="9"/>
  <c r="HJ56" i="9" s="1"/>
  <c r="CY56" i="9"/>
  <c r="HK56" i="9" s="1"/>
  <c r="DA56" i="9"/>
  <c r="DC56" i="9"/>
  <c r="HM56" i="9" s="1"/>
  <c r="DE56" i="9"/>
  <c r="DG56" i="9"/>
  <c r="HO56" i="9" s="1"/>
  <c r="DI56" i="9"/>
  <c r="HP56" i="9" s="1"/>
  <c r="DK56" i="9"/>
  <c r="DM56" i="9"/>
  <c r="HR56" i="9" s="1"/>
  <c r="DO56" i="9"/>
  <c r="HS56" i="9" s="1"/>
  <c r="DQ56" i="9"/>
  <c r="HT56" i="9" s="1"/>
  <c r="DS56" i="9"/>
  <c r="HU56" i="9" s="1"/>
  <c r="DU56" i="9"/>
  <c r="DW56" i="9"/>
  <c r="HW56" i="9" s="1"/>
  <c r="DY56" i="9"/>
  <c r="HX56" i="9" s="1"/>
  <c r="EA56" i="9"/>
  <c r="EC56" i="9"/>
  <c r="HZ56" i="9" s="1"/>
  <c r="EE56" i="9"/>
  <c r="IA56" i="9" s="1"/>
  <c r="EG56" i="9"/>
  <c r="IB56" i="9" s="1"/>
  <c r="EI56" i="9"/>
  <c r="IC56" i="9" s="1"/>
  <c r="EK56" i="9"/>
  <c r="EM56" i="9"/>
  <c r="IE56" i="9" s="1"/>
  <c r="EO56" i="9"/>
  <c r="IF56" i="9" s="1"/>
  <c r="EQ56" i="9"/>
  <c r="ES56" i="9"/>
  <c r="IH56" i="9" s="1"/>
  <c r="EU56" i="9"/>
  <c r="II56" i="9" s="1"/>
  <c r="EW56" i="9"/>
  <c r="IJ56" i="9" s="1"/>
  <c r="EY56" i="9"/>
  <c r="IK56" i="9" s="1"/>
  <c r="FA56" i="9"/>
  <c r="IL56" i="9" s="1"/>
  <c r="FU56" i="9"/>
  <c r="FZ56" i="9"/>
  <c r="GF56" i="9"/>
  <c r="GK56" i="9"/>
  <c r="GP56" i="9"/>
  <c r="GS56" i="9"/>
  <c r="GV56" i="9"/>
  <c r="GX56" i="9"/>
  <c r="HF56" i="9"/>
  <c r="HL56" i="9"/>
  <c r="HN56" i="9"/>
  <c r="HQ56" i="9"/>
  <c r="HV56" i="9"/>
  <c r="HY56" i="9"/>
  <c r="ID56" i="9"/>
  <c r="IG56" i="9"/>
  <c r="A57" i="9"/>
  <c r="C57" i="9"/>
  <c r="D57" i="9"/>
  <c r="I57" i="9"/>
  <c r="FP57" i="9" s="1"/>
  <c r="K57" i="9"/>
  <c r="FQ57" i="9" s="1"/>
  <c r="M57" i="9"/>
  <c r="FR57" i="9" s="1"/>
  <c r="O57" i="9"/>
  <c r="FS57" i="9" s="1"/>
  <c r="Q57" i="9"/>
  <c r="FT57" i="9" s="1"/>
  <c r="S57" i="9"/>
  <c r="FU57" i="9" s="1"/>
  <c r="U57" i="9"/>
  <c r="FV57" i="9" s="1"/>
  <c r="W57" i="9"/>
  <c r="FW57" i="9" s="1"/>
  <c r="Y57" i="9"/>
  <c r="FX57" i="9" s="1"/>
  <c r="AA57" i="9"/>
  <c r="AC57" i="9"/>
  <c r="FZ57" i="9" s="1"/>
  <c r="AE57" i="9"/>
  <c r="AG57" i="9"/>
  <c r="GB57" i="9" s="1"/>
  <c r="AI57" i="9"/>
  <c r="GC57" i="9" s="1"/>
  <c r="AK57" i="9"/>
  <c r="GD57" i="9" s="1"/>
  <c r="AM57" i="9"/>
  <c r="GE57" i="9" s="1"/>
  <c r="AO57" i="9"/>
  <c r="GF57" i="9" s="1"/>
  <c r="AQ57" i="9"/>
  <c r="GG57" i="9" s="1"/>
  <c r="AS57" i="9"/>
  <c r="AU57" i="9"/>
  <c r="GI57" i="9" s="1"/>
  <c r="AW57" i="9"/>
  <c r="GJ57" i="9" s="1"/>
  <c r="AY57" i="9"/>
  <c r="GK57" i="9" s="1"/>
  <c r="BA57" i="9"/>
  <c r="GL57" i="9" s="1"/>
  <c r="BC57" i="9"/>
  <c r="GM57" i="9" s="1"/>
  <c r="BE57" i="9"/>
  <c r="GN57" i="9" s="1"/>
  <c r="BG57" i="9"/>
  <c r="BI57" i="9"/>
  <c r="BK57" i="9"/>
  <c r="BM57" i="9"/>
  <c r="GR57" i="9" s="1"/>
  <c r="BO57" i="9"/>
  <c r="GS57" i="9" s="1"/>
  <c r="BQ57" i="9"/>
  <c r="GT57" i="9" s="1"/>
  <c r="BS57" i="9"/>
  <c r="GU57" i="9" s="1"/>
  <c r="BU57" i="9"/>
  <c r="GV57" i="9" s="1"/>
  <c r="BW57" i="9"/>
  <c r="BY57" i="9"/>
  <c r="GX57" i="9" s="1"/>
  <c r="CA57" i="9"/>
  <c r="GY57" i="9" s="1"/>
  <c r="CC57" i="9"/>
  <c r="GZ57" i="9" s="1"/>
  <c r="CE57" i="9"/>
  <c r="HA57" i="9" s="1"/>
  <c r="CG57" i="9"/>
  <c r="HB57" i="9" s="1"/>
  <c r="CI57" i="9"/>
  <c r="HC57" i="9" s="1"/>
  <c r="CK57" i="9"/>
  <c r="HD57" i="9" s="1"/>
  <c r="CM57" i="9"/>
  <c r="HE57" i="9" s="1"/>
  <c r="CO57" i="9"/>
  <c r="CQ57" i="9"/>
  <c r="CS57" i="9"/>
  <c r="HH57" i="9" s="1"/>
  <c r="CU57" i="9"/>
  <c r="HI57" i="9" s="1"/>
  <c r="CW57" i="9"/>
  <c r="HJ57" i="9" s="1"/>
  <c r="CY57" i="9"/>
  <c r="HK57" i="9" s="1"/>
  <c r="DA57" i="9"/>
  <c r="HL57" i="9" s="1"/>
  <c r="DC57" i="9"/>
  <c r="HM57" i="9" s="1"/>
  <c r="DE57" i="9"/>
  <c r="DG57" i="9"/>
  <c r="DI57" i="9"/>
  <c r="HP57" i="9" s="1"/>
  <c r="DK57" i="9"/>
  <c r="HQ57" i="9" s="1"/>
  <c r="DM57" i="9"/>
  <c r="HR57" i="9" s="1"/>
  <c r="DO57" i="9"/>
  <c r="HS57" i="9" s="1"/>
  <c r="DQ57" i="9"/>
  <c r="HT57" i="9" s="1"/>
  <c r="DS57" i="9"/>
  <c r="HU57" i="9" s="1"/>
  <c r="DU57" i="9"/>
  <c r="HV57" i="9" s="1"/>
  <c r="DW57" i="9"/>
  <c r="DY57" i="9"/>
  <c r="HX57" i="9" s="1"/>
  <c r="EA57" i="9"/>
  <c r="HY57" i="9" s="1"/>
  <c r="EC57" i="9"/>
  <c r="HZ57" i="9" s="1"/>
  <c r="EE57" i="9"/>
  <c r="IA57" i="9" s="1"/>
  <c r="EG57" i="9"/>
  <c r="IB57" i="9" s="1"/>
  <c r="EI57" i="9"/>
  <c r="IC57" i="9" s="1"/>
  <c r="EK57" i="9"/>
  <c r="EM57" i="9"/>
  <c r="EO57" i="9"/>
  <c r="IF57" i="9" s="1"/>
  <c r="EQ57" i="9"/>
  <c r="IG57" i="9" s="1"/>
  <c r="ES57" i="9"/>
  <c r="IH57" i="9" s="1"/>
  <c r="EU57" i="9"/>
  <c r="II57" i="9" s="1"/>
  <c r="EW57" i="9"/>
  <c r="IJ57" i="9" s="1"/>
  <c r="EY57" i="9"/>
  <c r="FA57" i="9"/>
  <c r="FY57" i="9"/>
  <c r="GA57" i="9"/>
  <c r="GH57" i="9"/>
  <c r="GO57" i="9"/>
  <c r="GP57" i="9"/>
  <c r="GQ57" i="9"/>
  <c r="GW57" i="9"/>
  <c r="HF57" i="9"/>
  <c r="HG57" i="9"/>
  <c r="HN57" i="9"/>
  <c r="HO57" i="9"/>
  <c r="HW57" i="9"/>
  <c r="ID57" i="9"/>
  <c r="IE57" i="9"/>
  <c r="IK57" i="9"/>
  <c r="IL57" i="9"/>
  <c r="A58" i="9"/>
  <c r="C58" i="9"/>
  <c r="D58" i="9"/>
  <c r="I58" i="9"/>
  <c r="FP58" i="9" s="1"/>
  <c r="K58" i="9"/>
  <c r="M58" i="9"/>
  <c r="O58" i="9"/>
  <c r="FS58" i="9" s="1"/>
  <c r="Q58" i="9"/>
  <c r="FT58" i="9" s="1"/>
  <c r="S58" i="9"/>
  <c r="FU58" i="9" s="1"/>
  <c r="U58" i="9"/>
  <c r="W58" i="9"/>
  <c r="FW58" i="9" s="1"/>
  <c r="Y58" i="9"/>
  <c r="AA58" i="9"/>
  <c r="AC58" i="9"/>
  <c r="AE58" i="9"/>
  <c r="GA58" i="9" s="1"/>
  <c r="AG58" i="9"/>
  <c r="GB58" i="9" s="1"/>
  <c r="AI58" i="9"/>
  <c r="GC58" i="9" s="1"/>
  <c r="AK58" i="9"/>
  <c r="AM58" i="9"/>
  <c r="GE58" i="9" s="1"/>
  <c r="AO58" i="9"/>
  <c r="AQ58" i="9"/>
  <c r="AS58" i="9"/>
  <c r="AU58" i="9"/>
  <c r="GI58" i="9" s="1"/>
  <c r="AW58" i="9"/>
  <c r="GJ58" i="9" s="1"/>
  <c r="AY58" i="9"/>
  <c r="GK58" i="9" s="1"/>
  <c r="BA58" i="9"/>
  <c r="BC58" i="9"/>
  <c r="GM58" i="9" s="1"/>
  <c r="BE58" i="9"/>
  <c r="BG58" i="9"/>
  <c r="BI58" i="9"/>
  <c r="BK58" i="9"/>
  <c r="GQ58" i="9" s="1"/>
  <c r="BM58" i="9"/>
  <c r="BO58" i="9"/>
  <c r="GS58" i="9" s="1"/>
  <c r="BQ58" i="9"/>
  <c r="BS58" i="9"/>
  <c r="GU58" i="9" s="1"/>
  <c r="BU58" i="9"/>
  <c r="BW58" i="9"/>
  <c r="BY58" i="9"/>
  <c r="CA58" i="9"/>
  <c r="GY58" i="9" s="1"/>
  <c r="CC58" i="9"/>
  <c r="GZ58" i="9" s="1"/>
  <c r="CE58" i="9"/>
  <c r="HA58" i="9" s="1"/>
  <c r="CG58" i="9"/>
  <c r="CI58" i="9"/>
  <c r="HC58" i="9" s="1"/>
  <c r="CK58" i="9"/>
  <c r="HD58" i="9" s="1"/>
  <c r="CM58" i="9"/>
  <c r="CO58" i="9"/>
  <c r="CQ58" i="9"/>
  <c r="CS58" i="9"/>
  <c r="HH58" i="9" s="1"/>
  <c r="CU58" i="9"/>
  <c r="HI58" i="9" s="1"/>
  <c r="CW58" i="9"/>
  <c r="CY58" i="9"/>
  <c r="HK58" i="9" s="1"/>
  <c r="DA58" i="9"/>
  <c r="HL58" i="9" s="1"/>
  <c r="DC58" i="9"/>
  <c r="DE58" i="9"/>
  <c r="DG58" i="9"/>
  <c r="HO58" i="9" s="1"/>
  <c r="DI58" i="9"/>
  <c r="HP58" i="9" s="1"/>
  <c r="DK58" i="9"/>
  <c r="HQ58" i="9" s="1"/>
  <c r="DM58" i="9"/>
  <c r="DO58" i="9"/>
  <c r="HS58" i="9" s="1"/>
  <c r="DQ58" i="9"/>
  <c r="HT58" i="9" s="1"/>
  <c r="DS58" i="9"/>
  <c r="DU58" i="9"/>
  <c r="DW58" i="9"/>
  <c r="HW58" i="9" s="1"/>
  <c r="DY58" i="9"/>
  <c r="HX58" i="9" s="1"/>
  <c r="EA58" i="9"/>
  <c r="HY58" i="9" s="1"/>
  <c r="EC58" i="9"/>
  <c r="EE58" i="9"/>
  <c r="IA58" i="9" s="1"/>
  <c r="EG58" i="9"/>
  <c r="IB58" i="9" s="1"/>
  <c r="EI58" i="9"/>
  <c r="EK58" i="9"/>
  <c r="EM58" i="9"/>
  <c r="EO58" i="9"/>
  <c r="IF58" i="9" s="1"/>
  <c r="EQ58" i="9"/>
  <c r="IG58" i="9" s="1"/>
  <c r="ES58" i="9"/>
  <c r="EU58" i="9"/>
  <c r="II58" i="9" s="1"/>
  <c r="EW58" i="9"/>
  <c r="EY58" i="9"/>
  <c r="FA58" i="9"/>
  <c r="FR58" i="9"/>
  <c r="FX58" i="9"/>
  <c r="FZ58" i="9"/>
  <c r="GF58" i="9"/>
  <c r="GH58" i="9"/>
  <c r="GN58" i="9"/>
  <c r="GP58" i="9"/>
  <c r="GR58" i="9"/>
  <c r="GV58" i="9"/>
  <c r="GX58" i="9"/>
  <c r="HF58" i="9"/>
  <c r="HG58" i="9"/>
  <c r="HN58" i="9"/>
  <c r="HV58" i="9"/>
  <c r="ID58" i="9"/>
  <c r="IE58" i="9"/>
  <c r="IJ58" i="9"/>
  <c r="IL58" i="9"/>
  <c r="A59" i="9"/>
  <c r="C59" i="9"/>
  <c r="D59" i="9"/>
  <c r="I59" i="9"/>
  <c r="FP59" i="9" s="1"/>
  <c r="K59" i="9"/>
  <c r="FQ59" i="9" s="1"/>
  <c r="M59" i="9"/>
  <c r="FR59" i="9" s="1"/>
  <c r="O59" i="9"/>
  <c r="FS59" i="9" s="1"/>
  <c r="Q59" i="9"/>
  <c r="FT59" i="9" s="1"/>
  <c r="S59" i="9"/>
  <c r="U59" i="9"/>
  <c r="W59" i="9"/>
  <c r="FW59" i="9" s="1"/>
  <c r="Y59" i="9"/>
  <c r="AA59" i="9"/>
  <c r="FY59" i="9" s="1"/>
  <c r="AC59" i="9"/>
  <c r="FZ59" i="9" s="1"/>
  <c r="AE59" i="9"/>
  <c r="AG59" i="9"/>
  <c r="GB59" i="9" s="1"/>
  <c r="AI59" i="9"/>
  <c r="AK59" i="9"/>
  <c r="AM59" i="9"/>
  <c r="GE59" i="9" s="1"/>
  <c r="AO59" i="9"/>
  <c r="GF59" i="9" s="1"/>
  <c r="AQ59" i="9"/>
  <c r="GG59" i="9" s="1"/>
  <c r="AS59" i="9"/>
  <c r="GH59" i="9" s="1"/>
  <c r="AU59" i="9"/>
  <c r="GI59" i="9" s="1"/>
  <c r="AW59" i="9"/>
  <c r="GJ59" i="9" s="1"/>
  <c r="AY59" i="9"/>
  <c r="BA59" i="9"/>
  <c r="BC59" i="9"/>
  <c r="GM59" i="9" s="1"/>
  <c r="BE59" i="9"/>
  <c r="BG59" i="9"/>
  <c r="GO59" i="9" s="1"/>
  <c r="BI59" i="9"/>
  <c r="GP59" i="9" s="1"/>
  <c r="BK59" i="9"/>
  <c r="GQ59" i="9" s="1"/>
  <c r="BM59" i="9"/>
  <c r="GR59" i="9" s="1"/>
  <c r="BO59" i="9"/>
  <c r="GS59" i="9" s="1"/>
  <c r="BQ59" i="9"/>
  <c r="BS59" i="9"/>
  <c r="GU59" i="9" s="1"/>
  <c r="BU59" i="9"/>
  <c r="BW59" i="9"/>
  <c r="BY59" i="9"/>
  <c r="GX59" i="9" s="1"/>
  <c r="CA59" i="9"/>
  <c r="GY59" i="9" s="1"/>
  <c r="CC59" i="9"/>
  <c r="GZ59" i="9" s="1"/>
  <c r="CE59" i="9"/>
  <c r="HA59" i="9" s="1"/>
  <c r="CG59" i="9"/>
  <c r="CI59" i="9"/>
  <c r="HC59" i="9" s="1"/>
  <c r="CK59" i="9"/>
  <c r="CM59" i="9"/>
  <c r="HE59" i="9" s="1"/>
  <c r="CO59" i="9"/>
  <c r="HF59" i="9" s="1"/>
  <c r="CQ59" i="9"/>
  <c r="HG59" i="9" s="1"/>
  <c r="CS59" i="9"/>
  <c r="HH59" i="9" s="1"/>
  <c r="CU59" i="9"/>
  <c r="CW59" i="9"/>
  <c r="CY59" i="9"/>
  <c r="HK59" i="9" s="1"/>
  <c r="DA59" i="9"/>
  <c r="DC59" i="9"/>
  <c r="HM59" i="9" s="1"/>
  <c r="DE59" i="9"/>
  <c r="HN59" i="9" s="1"/>
  <c r="DG59" i="9"/>
  <c r="HO59" i="9" s="1"/>
  <c r="DI59" i="9"/>
  <c r="HP59" i="9" s="1"/>
  <c r="DK59" i="9"/>
  <c r="HQ59" i="9" s="1"/>
  <c r="DM59" i="9"/>
  <c r="DO59" i="9"/>
  <c r="HS59" i="9" s="1"/>
  <c r="DQ59" i="9"/>
  <c r="HT59" i="9" s="1"/>
  <c r="DS59" i="9"/>
  <c r="HU59" i="9" s="1"/>
  <c r="DU59" i="9"/>
  <c r="HV59" i="9" s="1"/>
  <c r="DW59" i="9"/>
  <c r="HW59" i="9" s="1"/>
  <c r="DY59" i="9"/>
  <c r="EA59" i="9"/>
  <c r="HY59" i="9" s="1"/>
  <c r="EC59" i="9"/>
  <c r="EE59" i="9"/>
  <c r="IA59" i="9" s="1"/>
  <c r="EG59" i="9"/>
  <c r="EI59" i="9"/>
  <c r="IC59" i="9" s="1"/>
  <c r="EK59" i="9"/>
  <c r="ID59" i="9" s="1"/>
  <c r="EM59" i="9"/>
  <c r="IE59" i="9" s="1"/>
  <c r="EO59" i="9"/>
  <c r="IF59" i="9" s="1"/>
  <c r="EQ59" i="9"/>
  <c r="IG59" i="9" s="1"/>
  <c r="ES59" i="9"/>
  <c r="EU59" i="9"/>
  <c r="II59" i="9" s="1"/>
  <c r="EW59" i="9"/>
  <c r="IJ59" i="9" s="1"/>
  <c r="EY59" i="9"/>
  <c r="IK59" i="9" s="1"/>
  <c r="FA59" i="9"/>
  <c r="IL59" i="9" s="1"/>
  <c r="FU59" i="9"/>
  <c r="FX59" i="9"/>
  <c r="GA59" i="9"/>
  <c r="GC59" i="9"/>
  <c r="GK59" i="9"/>
  <c r="GN59" i="9"/>
  <c r="GV59" i="9"/>
  <c r="GW59" i="9"/>
  <c r="HD59" i="9"/>
  <c r="HI59" i="9"/>
  <c r="HL59" i="9"/>
  <c r="HX59" i="9"/>
  <c r="IB59" i="9"/>
  <c r="A60" i="9"/>
  <c r="C60" i="9"/>
  <c r="D60" i="9"/>
  <c r="I60" i="9"/>
  <c r="FP60" i="9" s="1"/>
  <c r="K60" i="9"/>
  <c r="FQ60" i="9" s="1"/>
  <c r="M60" i="9"/>
  <c r="FR60" i="9" s="1"/>
  <c r="O60" i="9"/>
  <c r="FS60" i="9" s="1"/>
  <c r="Q60" i="9"/>
  <c r="FT60" i="9" s="1"/>
  <c r="S60" i="9"/>
  <c r="U60" i="9"/>
  <c r="FV60" i="9" s="1"/>
  <c r="W60" i="9"/>
  <c r="FW60" i="9" s="1"/>
  <c r="Y60" i="9"/>
  <c r="FX60" i="9" s="1"/>
  <c r="AA60" i="9"/>
  <c r="FY60" i="9" s="1"/>
  <c r="AC60" i="9"/>
  <c r="FZ60" i="9" s="1"/>
  <c r="AE60" i="9"/>
  <c r="GA60" i="9" s="1"/>
  <c r="AG60" i="9"/>
  <c r="AI60" i="9"/>
  <c r="AK60" i="9"/>
  <c r="AM60" i="9"/>
  <c r="GE60" i="9" s="1"/>
  <c r="AO60" i="9"/>
  <c r="GF60" i="9" s="1"/>
  <c r="AQ60" i="9"/>
  <c r="GG60" i="9" s="1"/>
  <c r="AS60" i="9"/>
  <c r="GH60" i="9" s="1"/>
  <c r="AU60" i="9"/>
  <c r="GI60" i="9" s="1"/>
  <c r="AW60" i="9"/>
  <c r="GJ60" i="9" s="1"/>
  <c r="AY60" i="9"/>
  <c r="GK60" i="9" s="1"/>
  <c r="BA60" i="9"/>
  <c r="GL60" i="9" s="1"/>
  <c r="BC60" i="9"/>
  <c r="GM60" i="9" s="1"/>
  <c r="BE60" i="9"/>
  <c r="GN60" i="9" s="1"/>
  <c r="BG60" i="9"/>
  <c r="GO60" i="9" s="1"/>
  <c r="BI60" i="9"/>
  <c r="GP60" i="9" s="1"/>
  <c r="BK60" i="9"/>
  <c r="GQ60" i="9" s="1"/>
  <c r="BM60" i="9"/>
  <c r="GR60" i="9" s="1"/>
  <c r="BO60" i="9"/>
  <c r="BQ60" i="9"/>
  <c r="GT60" i="9" s="1"/>
  <c r="BS60" i="9"/>
  <c r="GU60" i="9" s="1"/>
  <c r="BU60" i="9"/>
  <c r="GV60" i="9" s="1"/>
  <c r="BW60" i="9"/>
  <c r="GW60" i="9" s="1"/>
  <c r="BY60" i="9"/>
  <c r="CA60" i="9"/>
  <c r="GY60" i="9" s="1"/>
  <c r="CC60" i="9"/>
  <c r="GZ60" i="9" s="1"/>
  <c r="CE60" i="9"/>
  <c r="HA60" i="9" s="1"/>
  <c r="CG60" i="9"/>
  <c r="CI60" i="9"/>
  <c r="HC60" i="9" s="1"/>
  <c r="CK60" i="9"/>
  <c r="HD60" i="9" s="1"/>
  <c r="CM60" i="9"/>
  <c r="HE60" i="9" s="1"/>
  <c r="CO60" i="9"/>
  <c r="HF60" i="9" s="1"/>
  <c r="CQ60" i="9"/>
  <c r="HG60" i="9" s="1"/>
  <c r="CS60" i="9"/>
  <c r="HH60" i="9" s="1"/>
  <c r="CU60" i="9"/>
  <c r="HI60" i="9" s="1"/>
  <c r="CW60" i="9"/>
  <c r="CY60" i="9"/>
  <c r="HK60" i="9" s="1"/>
  <c r="DA60" i="9"/>
  <c r="HL60" i="9" s="1"/>
  <c r="DC60" i="9"/>
  <c r="HM60" i="9" s="1"/>
  <c r="DE60" i="9"/>
  <c r="DG60" i="9"/>
  <c r="HO60" i="9" s="1"/>
  <c r="DI60" i="9"/>
  <c r="HP60" i="9" s="1"/>
  <c r="DK60" i="9"/>
  <c r="DM60" i="9"/>
  <c r="HR60" i="9" s="1"/>
  <c r="DO60" i="9"/>
  <c r="HS60" i="9" s="1"/>
  <c r="DQ60" i="9"/>
  <c r="HT60" i="9" s="1"/>
  <c r="DS60" i="9"/>
  <c r="HU60" i="9" s="1"/>
  <c r="DU60" i="9"/>
  <c r="DW60" i="9"/>
  <c r="HW60" i="9" s="1"/>
  <c r="DY60" i="9"/>
  <c r="HX60" i="9" s="1"/>
  <c r="EA60" i="9"/>
  <c r="HY60" i="9" s="1"/>
  <c r="EC60" i="9"/>
  <c r="EE60" i="9"/>
  <c r="IA60" i="9" s="1"/>
  <c r="EG60" i="9"/>
  <c r="IB60" i="9" s="1"/>
  <c r="EI60" i="9"/>
  <c r="IC60" i="9" s="1"/>
  <c r="EK60" i="9"/>
  <c r="ID60" i="9" s="1"/>
  <c r="EM60" i="9"/>
  <c r="IE60" i="9" s="1"/>
  <c r="EO60" i="9"/>
  <c r="IF60" i="9" s="1"/>
  <c r="EQ60" i="9"/>
  <c r="IG60" i="9" s="1"/>
  <c r="ES60" i="9"/>
  <c r="IH60" i="9" s="1"/>
  <c r="EU60" i="9"/>
  <c r="II60" i="9" s="1"/>
  <c r="EW60" i="9"/>
  <c r="IJ60" i="9" s="1"/>
  <c r="EY60" i="9"/>
  <c r="IK60" i="9" s="1"/>
  <c r="FA60" i="9"/>
  <c r="IL60" i="9" s="1"/>
  <c r="FU60" i="9"/>
  <c r="GB60" i="9"/>
  <c r="GC60" i="9"/>
  <c r="GD60" i="9"/>
  <c r="GS60" i="9"/>
  <c r="GX60" i="9"/>
  <c r="HB60" i="9"/>
  <c r="HJ60" i="9"/>
  <c r="HN60" i="9"/>
  <c r="HQ60" i="9"/>
  <c r="HV60" i="9"/>
  <c r="HZ60" i="9"/>
  <c r="A61" i="9"/>
  <c r="C61" i="9"/>
  <c r="D61" i="9"/>
  <c r="I61" i="9"/>
  <c r="FP61" i="9" s="1"/>
  <c r="K61" i="9"/>
  <c r="M61" i="9"/>
  <c r="FR61" i="9" s="1"/>
  <c r="O61" i="9"/>
  <c r="Q61" i="9"/>
  <c r="FT61" i="9" s="1"/>
  <c r="S61" i="9"/>
  <c r="FU61" i="9" s="1"/>
  <c r="U61" i="9"/>
  <c r="FV61" i="9" s="1"/>
  <c r="W61" i="9"/>
  <c r="Y61" i="9"/>
  <c r="FX61" i="9" s="1"/>
  <c r="AA61" i="9"/>
  <c r="AC61" i="9"/>
  <c r="FZ61" i="9" s="1"/>
  <c r="AE61" i="9"/>
  <c r="GA61" i="9" s="1"/>
  <c r="AG61" i="9"/>
  <c r="GB61" i="9" s="1"/>
  <c r="AI61" i="9"/>
  <c r="GC61" i="9" s="1"/>
  <c r="AK61" i="9"/>
  <c r="AM61" i="9"/>
  <c r="AO61" i="9"/>
  <c r="GF61" i="9" s="1"/>
  <c r="AQ61" i="9"/>
  <c r="AS61" i="9"/>
  <c r="GH61" i="9" s="1"/>
  <c r="AU61" i="9"/>
  <c r="GI61" i="9" s="1"/>
  <c r="AW61" i="9"/>
  <c r="GJ61" i="9" s="1"/>
  <c r="AY61" i="9"/>
  <c r="GK61" i="9" s="1"/>
  <c r="BA61" i="9"/>
  <c r="GL61" i="9" s="1"/>
  <c r="BC61" i="9"/>
  <c r="BE61" i="9"/>
  <c r="GN61" i="9" s="1"/>
  <c r="BG61" i="9"/>
  <c r="BI61" i="9"/>
  <c r="GP61" i="9" s="1"/>
  <c r="BK61" i="9"/>
  <c r="GQ61" i="9" s="1"/>
  <c r="BM61" i="9"/>
  <c r="GR61" i="9" s="1"/>
  <c r="BO61" i="9"/>
  <c r="GS61" i="9" s="1"/>
  <c r="BQ61" i="9"/>
  <c r="GT61" i="9" s="1"/>
  <c r="BS61" i="9"/>
  <c r="BU61" i="9"/>
  <c r="GV61" i="9" s="1"/>
  <c r="BW61" i="9"/>
  <c r="BY61" i="9"/>
  <c r="GX61" i="9" s="1"/>
  <c r="CA61" i="9"/>
  <c r="CC61" i="9"/>
  <c r="GZ61" i="9" s="1"/>
  <c r="CE61" i="9"/>
  <c r="HA61" i="9" s="1"/>
  <c r="CG61" i="9"/>
  <c r="HB61" i="9" s="1"/>
  <c r="CI61" i="9"/>
  <c r="CK61" i="9"/>
  <c r="HD61" i="9" s="1"/>
  <c r="CM61" i="9"/>
  <c r="CO61" i="9"/>
  <c r="HF61" i="9" s="1"/>
  <c r="CQ61" i="9"/>
  <c r="HG61" i="9" s="1"/>
  <c r="CS61" i="9"/>
  <c r="HH61" i="9" s="1"/>
  <c r="CU61" i="9"/>
  <c r="HI61" i="9" s="1"/>
  <c r="CW61" i="9"/>
  <c r="HJ61" i="9" s="1"/>
  <c r="CY61" i="9"/>
  <c r="DA61" i="9"/>
  <c r="HL61" i="9" s="1"/>
  <c r="DC61" i="9"/>
  <c r="DE61" i="9"/>
  <c r="HN61" i="9" s="1"/>
  <c r="DG61" i="9"/>
  <c r="HO61" i="9" s="1"/>
  <c r="DI61" i="9"/>
  <c r="HP61" i="9" s="1"/>
  <c r="DK61" i="9"/>
  <c r="DM61" i="9"/>
  <c r="HR61" i="9" s="1"/>
  <c r="DO61" i="9"/>
  <c r="DQ61" i="9"/>
  <c r="HT61" i="9" s="1"/>
  <c r="DS61" i="9"/>
  <c r="DU61" i="9"/>
  <c r="HV61" i="9" s="1"/>
  <c r="DW61" i="9"/>
  <c r="HW61" i="9" s="1"/>
  <c r="DY61" i="9"/>
  <c r="HX61" i="9" s="1"/>
  <c r="EA61" i="9"/>
  <c r="EC61" i="9"/>
  <c r="HZ61" i="9" s="1"/>
  <c r="EE61" i="9"/>
  <c r="IA61" i="9" s="1"/>
  <c r="EG61" i="9"/>
  <c r="IB61" i="9" s="1"/>
  <c r="EI61" i="9"/>
  <c r="EK61" i="9"/>
  <c r="ID61" i="9" s="1"/>
  <c r="EM61" i="9"/>
  <c r="EO61" i="9"/>
  <c r="IF61" i="9" s="1"/>
  <c r="EQ61" i="9"/>
  <c r="IG61" i="9" s="1"/>
  <c r="ES61" i="9"/>
  <c r="IH61" i="9" s="1"/>
  <c r="EU61" i="9"/>
  <c r="EW61" i="9"/>
  <c r="IJ61" i="9" s="1"/>
  <c r="EY61" i="9"/>
  <c r="FA61" i="9"/>
  <c r="IL61" i="9" s="1"/>
  <c r="FS61" i="9"/>
  <c r="FW61" i="9"/>
  <c r="GD61" i="9"/>
  <c r="GE61" i="9"/>
  <c r="GM61" i="9"/>
  <c r="GU61" i="9"/>
  <c r="GY61" i="9"/>
  <c r="HC61" i="9"/>
  <c r="HK61" i="9"/>
  <c r="HQ61" i="9"/>
  <c r="HS61" i="9"/>
  <c r="HY61" i="9"/>
  <c r="IE61" i="9"/>
  <c r="II61" i="9"/>
  <c r="A62" i="9"/>
  <c r="C62" i="9"/>
  <c r="D62" i="9"/>
  <c r="I62" i="9"/>
  <c r="K62" i="9"/>
  <c r="FQ62" i="9" s="1"/>
  <c r="M62" i="9"/>
  <c r="FR62" i="9" s="1"/>
  <c r="O62" i="9"/>
  <c r="FS62" i="9" s="1"/>
  <c r="Q62" i="9"/>
  <c r="FT62" i="9" s="1"/>
  <c r="S62" i="9"/>
  <c r="FU62" i="9" s="1"/>
  <c r="U62" i="9"/>
  <c r="FV62" i="9" s="1"/>
  <c r="W62" i="9"/>
  <c r="FW62" i="9" s="1"/>
  <c r="Y62" i="9"/>
  <c r="AA62" i="9"/>
  <c r="FY62" i="9" s="1"/>
  <c r="AC62" i="9"/>
  <c r="FZ62" i="9" s="1"/>
  <c r="AE62" i="9"/>
  <c r="GA62" i="9" s="1"/>
  <c r="AG62" i="9"/>
  <c r="GB62" i="9" s="1"/>
  <c r="AI62" i="9"/>
  <c r="GC62" i="9" s="1"/>
  <c r="AK62" i="9"/>
  <c r="GD62" i="9" s="1"/>
  <c r="AM62" i="9"/>
  <c r="GE62" i="9" s="1"/>
  <c r="AO62" i="9"/>
  <c r="AQ62" i="9"/>
  <c r="GG62" i="9" s="1"/>
  <c r="AS62" i="9"/>
  <c r="GH62" i="9" s="1"/>
  <c r="AU62" i="9"/>
  <c r="GI62" i="9" s="1"/>
  <c r="AW62" i="9"/>
  <c r="GJ62" i="9" s="1"/>
  <c r="AY62" i="9"/>
  <c r="GK62" i="9" s="1"/>
  <c r="BA62" i="9"/>
  <c r="GL62" i="9" s="1"/>
  <c r="BC62" i="9"/>
  <c r="GM62" i="9" s="1"/>
  <c r="BE62" i="9"/>
  <c r="BG62" i="9"/>
  <c r="GO62" i="9" s="1"/>
  <c r="BI62" i="9"/>
  <c r="GP62" i="9" s="1"/>
  <c r="BK62" i="9"/>
  <c r="GQ62" i="9" s="1"/>
  <c r="BM62" i="9"/>
  <c r="GR62" i="9" s="1"/>
  <c r="BO62" i="9"/>
  <c r="GS62" i="9" s="1"/>
  <c r="BQ62" i="9"/>
  <c r="GT62" i="9" s="1"/>
  <c r="BS62" i="9"/>
  <c r="BU62" i="9"/>
  <c r="BW62" i="9"/>
  <c r="GW62" i="9" s="1"/>
  <c r="BY62" i="9"/>
  <c r="GX62" i="9" s="1"/>
  <c r="CA62" i="9"/>
  <c r="GY62" i="9" s="1"/>
  <c r="CC62" i="9"/>
  <c r="GZ62" i="9" s="1"/>
  <c r="CE62" i="9"/>
  <c r="HA62" i="9" s="1"/>
  <c r="CG62" i="9"/>
  <c r="HB62" i="9" s="1"/>
  <c r="CI62" i="9"/>
  <c r="HC62" i="9" s="1"/>
  <c r="CK62" i="9"/>
  <c r="CM62" i="9"/>
  <c r="HE62" i="9" s="1"/>
  <c r="CO62" i="9"/>
  <c r="HF62" i="9" s="1"/>
  <c r="CQ62" i="9"/>
  <c r="HG62" i="9" s="1"/>
  <c r="CS62" i="9"/>
  <c r="HH62" i="9" s="1"/>
  <c r="CU62" i="9"/>
  <c r="HI62" i="9" s="1"/>
  <c r="CW62" i="9"/>
  <c r="HJ62" i="9" s="1"/>
  <c r="CY62" i="9"/>
  <c r="DA62" i="9"/>
  <c r="DC62" i="9"/>
  <c r="HM62" i="9" s="1"/>
  <c r="DE62" i="9"/>
  <c r="HN62" i="9" s="1"/>
  <c r="DG62" i="9"/>
  <c r="HO62" i="9" s="1"/>
  <c r="DI62" i="9"/>
  <c r="HP62" i="9" s="1"/>
  <c r="DK62" i="9"/>
  <c r="HQ62" i="9" s="1"/>
  <c r="DM62" i="9"/>
  <c r="HR62" i="9" s="1"/>
  <c r="DO62" i="9"/>
  <c r="HS62" i="9" s="1"/>
  <c r="DQ62" i="9"/>
  <c r="DS62" i="9"/>
  <c r="HU62" i="9" s="1"/>
  <c r="DU62" i="9"/>
  <c r="HV62" i="9" s="1"/>
  <c r="DW62" i="9"/>
  <c r="HW62" i="9" s="1"/>
  <c r="DY62" i="9"/>
  <c r="HX62" i="9" s="1"/>
  <c r="EA62" i="9"/>
  <c r="HY62" i="9" s="1"/>
  <c r="EC62" i="9"/>
  <c r="HZ62" i="9" s="1"/>
  <c r="EE62" i="9"/>
  <c r="IA62" i="9" s="1"/>
  <c r="EG62" i="9"/>
  <c r="EI62" i="9"/>
  <c r="IC62" i="9" s="1"/>
  <c r="EK62" i="9"/>
  <c r="ID62" i="9" s="1"/>
  <c r="EM62" i="9"/>
  <c r="IE62" i="9" s="1"/>
  <c r="EO62" i="9"/>
  <c r="IF62" i="9" s="1"/>
  <c r="EQ62" i="9"/>
  <c r="IG62" i="9" s="1"/>
  <c r="ES62" i="9"/>
  <c r="IH62" i="9" s="1"/>
  <c r="EU62" i="9"/>
  <c r="II62" i="9" s="1"/>
  <c r="EW62" i="9"/>
  <c r="EY62" i="9"/>
  <c r="IK62" i="9" s="1"/>
  <c r="FA62" i="9"/>
  <c r="IL62" i="9" s="1"/>
  <c r="FP62" i="9"/>
  <c r="FX62" i="9"/>
  <c r="GF62" i="9"/>
  <c r="GN62" i="9"/>
  <c r="GU62" i="9"/>
  <c r="GV62" i="9"/>
  <c r="HD62" i="9"/>
  <c r="HK62" i="9"/>
  <c r="HL62" i="9"/>
  <c r="HT62" i="9"/>
  <c r="IB62" i="9"/>
  <c r="IJ62" i="9"/>
  <c r="A63" i="9"/>
  <c r="C63" i="9"/>
  <c r="D63" i="9"/>
  <c r="I63" i="9"/>
  <c r="FP63" i="9" s="1"/>
  <c r="K63" i="9"/>
  <c r="FQ63" i="9" s="1"/>
  <c r="M63" i="9"/>
  <c r="FR63" i="9" s="1"/>
  <c r="O63" i="9"/>
  <c r="FS63" i="9" s="1"/>
  <c r="Q63" i="9"/>
  <c r="FT63" i="9" s="1"/>
  <c r="S63" i="9"/>
  <c r="U63" i="9"/>
  <c r="FV63" i="9" s="1"/>
  <c r="W63" i="9"/>
  <c r="FW63" i="9" s="1"/>
  <c r="Y63" i="9"/>
  <c r="FX63" i="9" s="1"/>
  <c r="AA63" i="9"/>
  <c r="FY63" i="9" s="1"/>
  <c r="AC63" i="9"/>
  <c r="FZ63" i="9" s="1"/>
  <c r="AE63" i="9"/>
  <c r="AG63" i="9"/>
  <c r="GB63" i="9" s="1"/>
  <c r="AI63" i="9"/>
  <c r="AK63" i="9"/>
  <c r="GD63" i="9" s="1"/>
  <c r="AM63" i="9"/>
  <c r="GE63" i="9" s="1"/>
  <c r="AO63" i="9"/>
  <c r="GF63" i="9" s="1"/>
  <c r="AQ63" i="9"/>
  <c r="GG63" i="9" s="1"/>
  <c r="AS63" i="9"/>
  <c r="GH63" i="9" s="1"/>
  <c r="AU63" i="9"/>
  <c r="AW63" i="9"/>
  <c r="GJ63" i="9" s="1"/>
  <c r="AY63" i="9"/>
  <c r="BA63" i="9"/>
  <c r="GL63" i="9" s="1"/>
  <c r="BC63" i="9"/>
  <c r="GM63" i="9" s="1"/>
  <c r="BE63" i="9"/>
  <c r="GN63" i="9" s="1"/>
  <c r="BG63" i="9"/>
  <c r="GO63" i="9" s="1"/>
  <c r="BI63" i="9"/>
  <c r="GP63" i="9" s="1"/>
  <c r="BK63" i="9"/>
  <c r="BM63" i="9"/>
  <c r="GR63" i="9" s="1"/>
  <c r="BO63" i="9"/>
  <c r="GS63" i="9" s="1"/>
  <c r="BQ63" i="9"/>
  <c r="GT63" i="9" s="1"/>
  <c r="BS63" i="9"/>
  <c r="GU63" i="9" s="1"/>
  <c r="BU63" i="9"/>
  <c r="GV63" i="9" s="1"/>
  <c r="BW63" i="9"/>
  <c r="GW63" i="9" s="1"/>
  <c r="BY63" i="9"/>
  <c r="GX63" i="9" s="1"/>
  <c r="CA63" i="9"/>
  <c r="CC63" i="9"/>
  <c r="GZ63" i="9" s="1"/>
  <c r="CE63" i="9"/>
  <c r="CG63" i="9"/>
  <c r="HB63" i="9" s="1"/>
  <c r="CI63" i="9"/>
  <c r="HC63" i="9" s="1"/>
  <c r="CK63" i="9"/>
  <c r="HD63" i="9" s="1"/>
  <c r="CM63" i="9"/>
  <c r="HE63" i="9" s="1"/>
  <c r="CO63" i="9"/>
  <c r="HF63" i="9" s="1"/>
  <c r="CQ63" i="9"/>
  <c r="HG63" i="9" s="1"/>
  <c r="CS63" i="9"/>
  <c r="HH63" i="9" s="1"/>
  <c r="CU63" i="9"/>
  <c r="CW63" i="9"/>
  <c r="HJ63" i="9" s="1"/>
  <c r="CY63" i="9"/>
  <c r="HK63" i="9" s="1"/>
  <c r="DA63" i="9"/>
  <c r="HL63" i="9" s="1"/>
  <c r="DC63" i="9"/>
  <c r="HM63" i="9" s="1"/>
  <c r="DE63" i="9"/>
  <c r="HN63" i="9" s="1"/>
  <c r="DG63" i="9"/>
  <c r="DI63" i="9"/>
  <c r="HP63" i="9" s="1"/>
  <c r="DK63" i="9"/>
  <c r="DM63" i="9"/>
  <c r="HR63" i="9" s="1"/>
  <c r="DO63" i="9"/>
  <c r="HS63" i="9" s="1"/>
  <c r="DQ63" i="9"/>
  <c r="HT63" i="9" s="1"/>
  <c r="DS63" i="9"/>
  <c r="HU63" i="9" s="1"/>
  <c r="DU63" i="9"/>
  <c r="HV63" i="9" s="1"/>
  <c r="DW63" i="9"/>
  <c r="HW63" i="9" s="1"/>
  <c r="DY63" i="9"/>
  <c r="HX63" i="9" s="1"/>
  <c r="EA63" i="9"/>
  <c r="EC63" i="9"/>
  <c r="HZ63" i="9" s="1"/>
  <c r="EE63" i="9"/>
  <c r="IA63" i="9" s="1"/>
  <c r="EG63" i="9"/>
  <c r="IB63" i="9" s="1"/>
  <c r="EI63" i="9"/>
  <c r="IC63" i="9" s="1"/>
  <c r="EK63" i="9"/>
  <c r="ID63" i="9" s="1"/>
  <c r="EM63" i="9"/>
  <c r="EO63" i="9"/>
  <c r="IF63" i="9" s="1"/>
  <c r="EQ63" i="9"/>
  <c r="ES63" i="9"/>
  <c r="IH63" i="9" s="1"/>
  <c r="EU63" i="9"/>
  <c r="II63" i="9" s="1"/>
  <c r="EW63" i="9"/>
  <c r="IJ63" i="9" s="1"/>
  <c r="EY63" i="9"/>
  <c r="IK63" i="9" s="1"/>
  <c r="FA63" i="9"/>
  <c r="IL63" i="9" s="1"/>
  <c r="FU63" i="9"/>
  <c r="GA63" i="9"/>
  <c r="GC63" i="9"/>
  <c r="GI63" i="9"/>
  <c r="GK63" i="9"/>
  <c r="GQ63" i="9"/>
  <c r="GY63" i="9"/>
  <c r="HA63" i="9"/>
  <c r="HI63" i="9"/>
  <c r="HO63" i="9"/>
  <c r="HQ63" i="9"/>
  <c r="HY63" i="9"/>
  <c r="IE63" i="9"/>
  <c r="IG63" i="9"/>
  <c r="A64" i="9"/>
  <c r="C64" i="9"/>
  <c r="D64" i="9"/>
  <c r="I64" i="9"/>
  <c r="FP64" i="9" s="1"/>
  <c r="K64" i="9"/>
  <c r="FQ64" i="9" s="1"/>
  <c r="M64" i="9"/>
  <c r="FR64" i="9" s="1"/>
  <c r="O64" i="9"/>
  <c r="FS64" i="9" s="1"/>
  <c r="Q64" i="9"/>
  <c r="FT64" i="9" s="1"/>
  <c r="S64" i="9"/>
  <c r="FU64" i="9" s="1"/>
  <c r="U64" i="9"/>
  <c r="W64" i="9"/>
  <c r="FW64" i="9" s="1"/>
  <c r="Y64" i="9"/>
  <c r="FX64" i="9" s="1"/>
  <c r="AA64" i="9"/>
  <c r="FY64" i="9" s="1"/>
  <c r="AC64" i="9"/>
  <c r="FZ64" i="9" s="1"/>
  <c r="AE64" i="9"/>
  <c r="AG64" i="9"/>
  <c r="GB64" i="9" s="1"/>
  <c r="AI64" i="9"/>
  <c r="GC64" i="9" s="1"/>
  <c r="AK64" i="9"/>
  <c r="GD64" i="9" s="1"/>
  <c r="AM64" i="9"/>
  <c r="GE64" i="9" s="1"/>
  <c r="AO64" i="9"/>
  <c r="GF64" i="9" s="1"/>
  <c r="AQ64" i="9"/>
  <c r="GG64" i="9" s="1"/>
  <c r="AS64" i="9"/>
  <c r="GH64" i="9" s="1"/>
  <c r="AU64" i="9"/>
  <c r="AW64" i="9"/>
  <c r="GJ64" i="9" s="1"/>
  <c r="AY64" i="9"/>
  <c r="GK64" i="9" s="1"/>
  <c r="BA64" i="9"/>
  <c r="GL64" i="9" s="1"/>
  <c r="BC64" i="9"/>
  <c r="GM64" i="9" s="1"/>
  <c r="BE64" i="9"/>
  <c r="GN64" i="9" s="1"/>
  <c r="BG64" i="9"/>
  <c r="GO64" i="9" s="1"/>
  <c r="BI64" i="9"/>
  <c r="GP64" i="9" s="1"/>
  <c r="BK64" i="9"/>
  <c r="GQ64" i="9" s="1"/>
  <c r="BM64" i="9"/>
  <c r="GR64" i="9" s="1"/>
  <c r="BO64" i="9"/>
  <c r="GS64" i="9" s="1"/>
  <c r="BQ64" i="9"/>
  <c r="GT64" i="9" s="1"/>
  <c r="BS64" i="9"/>
  <c r="GU64" i="9" s="1"/>
  <c r="BU64" i="9"/>
  <c r="GV64" i="9" s="1"/>
  <c r="BW64" i="9"/>
  <c r="BY64" i="9"/>
  <c r="GX64" i="9" s="1"/>
  <c r="CA64" i="9"/>
  <c r="GY64" i="9" s="1"/>
  <c r="CC64" i="9"/>
  <c r="CE64" i="9"/>
  <c r="HA64" i="9" s="1"/>
  <c r="CG64" i="9"/>
  <c r="HB64" i="9" s="1"/>
  <c r="CI64" i="9"/>
  <c r="HC64" i="9" s="1"/>
  <c r="CK64" i="9"/>
  <c r="HD64" i="9" s="1"/>
  <c r="CM64" i="9"/>
  <c r="HE64" i="9" s="1"/>
  <c r="CO64" i="9"/>
  <c r="HF64" i="9" s="1"/>
  <c r="CQ64" i="9"/>
  <c r="HG64" i="9" s="1"/>
  <c r="CS64" i="9"/>
  <c r="CU64" i="9"/>
  <c r="HI64" i="9" s="1"/>
  <c r="CW64" i="9"/>
  <c r="CY64" i="9"/>
  <c r="HK64" i="9" s="1"/>
  <c r="DA64" i="9"/>
  <c r="HL64" i="9" s="1"/>
  <c r="DC64" i="9"/>
  <c r="HM64" i="9" s="1"/>
  <c r="DE64" i="9"/>
  <c r="HN64" i="9" s="1"/>
  <c r="DG64" i="9"/>
  <c r="DI64" i="9"/>
  <c r="HP64" i="9" s="1"/>
  <c r="DK64" i="9"/>
  <c r="HQ64" i="9" s="1"/>
  <c r="DM64" i="9"/>
  <c r="HR64" i="9" s="1"/>
  <c r="DO64" i="9"/>
  <c r="HS64" i="9" s="1"/>
  <c r="DQ64" i="9"/>
  <c r="HT64" i="9" s="1"/>
  <c r="DS64" i="9"/>
  <c r="HU64" i="9" s="1"/>
  <c r="DU64" i="9"/>
  <c r="HV64" i="9" s="1"/>
  <c r="DW64" i="9"/>
  <c r="DY64" i="9"/>
  <c r="HX64" i="9" s="1"/>
  <c r="EA64" i="9"/>
  <c r="HY64" i="9" s="1"/>
  <c r="EC64" i="9"/>
  <c r="HZ64" i="9" s="1"/>
  <c r="EE64" i="9"/>
  <c r="IA64" i="9" s="1"/>
  <c r="EG64" i="9"/>
  <c r="IB64" i="9" s="1"/>
  <c r="EI64" i="9"/>
  <c r="IC64" i="9" s="1"/>
  <c r="EK64" i="9"/>
  <c r="ID64" i="9" s="1"/>
  <c r="EM64" i="9"/>
  <c r="IE64" i="9" s="1"/>
  <c r="EO64" i="9"/>
  <c r="EQ64" i="9"/>
  <c r="IG64" i="9" s="1"/>
  <c r="ES64" i="9"/>
  <c r="IH64" i="9" s="1"/>
  <c r="EU64" i="9"/>
  <c r="II64" i="9" s="1"/>
  <c r="EW64" i="9"/>
  <c r="IJ64" i="9" s="1"/>
  <c r="EY64" i="9"/>
  <c r="IK64" i="9" s="1"/>
  <c r="FA64" i="9"/>
  <c r="IL64" i="9" s="1"/>
  <c r="FV64" i="9"/>
  <c r="GA64" i="9"/>
  <c r="GI64" i="9"/>
  <c r="GW64" i="9"/>
  <c r="GZ64" i="9"/>
  <c r="HH64" i="9"/>
  <c r="HJ64" i="9"/>
  <c r="HO64" i="9"/>
  <c r="HW64" i="9"/>
  <c r="IF64" i="9"/>
  <c r="A65" i="9"/>
  <c r="C65" i="9"/>
  <c r="D65" i="9"/>
  <c r="I65" i="9"/>
  <c r="FP65" i="9" s="1"/>
  <c r="K65" i="9"/>
  <c r="FQ65" i="9" s="1"/>
  <c r="M65" i="9"/>
  <c r="FR65" i="9" s="1"/>
  <c r="O65" i="9"/>
  <c r="FS65" i="9" s="1"/>
  <c r="Q65" i="9"/>
  <c r="FT65" i="9" s="1"/>
  <c r="S65" i="9"/>
  <c r="U65" i="9"/>
  <c r="FV65" i="9" s="1"/>
  <c r="W65" i="9"/>
  <c r="Y65" i="9"/>
  <c r="FX65" i="9" s="1"/>
  <c r="AA65" i="9"/>
  <c r="FY65" i="9" s="1"/>
  <c r="AC65" i="9"/>
  <c r="FZ65" i="9" s="1"/>
  <c r="AE65" i="9"/>
  <c r="GA65" i="9" s="1"/>
  <c r="AG65" i="9"/>
  <c r="AI65" i="9"/>
  <c r="GC65" i="9" s="1"/>
  <c r="AK65" i="9"/>
  <c r="GD65" i="9" s="1"/>
  <c r="AM65" i="9"/>
  <c r="AO65" i="9"/>
  <c r="GF65" i="9" s="1"/>
  <c r="AQ65" i="9"/>
  <c r="GG65" i="9" s="1"/>
  <c r="AS65" i="9"/>
  <c r="GH65" i="9" s="1"/>
  <c r="AU65" i="9"/>
  <c r="GI65" i="9" s="1"/>
  <c r="AW65" i="9"/>
  <c r="AY65" i="9"/>
  <c r="BA65" i="9"/>
  <c r="GL65" i="9" s="1"/>
  <c r="BC65" i="9"/>
  <c r="BE65" i="9"/>
  <c r="GN65" i="9" s="1"/>
  <c r="BG65" i="9"/>
  <c r="GO65" i="9" s="1"/>
  <c r="BI65" i="9"/>
  <c r="BK65" i="9"/>
  <c r="GQ65" i="9" s="1"/>
  <c r="BM65" i="9"/>
  <c r="GR65" i="9" s="1"/>
  <c r="BO65" i="9"/>
  <c r="BQ65" i="9"/>
  <c r="GT65" i="9" s="1"/>
  <c r="BS65" i="9"/>
  <c r="BU65" i="9"/>
  <c r="GV65" i="9" s="1"/>
  <c r="BW65" i="9"/>
  <c r="GW65" i="9" s="1"/>
  <c r="BY65" i="9"/>
  <c r="GX65" i="9" s="1"/>
  <c r="CA65" i="9"/>
  <c r="GY65" i="9" s="1"/>
  <c r="CC65" i="9"/>
  <c r="CE65" i="9"/>
  <c r="CG65" i="9"/>
  <c r="HB65" i="9" s="1"/>
  <c r="CI65" i="9"/>
  <c r="CK65" i="9"/>
  <c r="HD65" i="9" s="1"/>
  <c r="CM65" i="9"/>
  <c r="HE65" i="9" s="1"/>
  <c r="CO65" i="9"/>
  <c r="HF65" i="9" s="1"/>
  <c r="CQ65" i="9"/>
  <c r="HG65" i="9" s="1"/>
  <c r="CS65" i="9"/>
  <c r="CU65" i="9"/>
  <c r="HI65" i="9" s="1"/>
  <c r="CW65" i="9"/>
  <c r="HJ65" i="9" s="1"/>
  <c r="CY65" i="9"/>
  <c r="HK65" i="9" s="1"/>
  <c r="DA65" i="9"/>
  <c r="HL65" i="9" s="1"/>
  <c r="DC65" i="9"/>
  <c r="HM65" i="9" s="1"/>
  <c r="DE65" i="9"/>
  <c r="HN65" i="9" s="1"/>
  <c r="DG65" i="9"/>
  <c r="HO65" i="9" s="1"/>
  <c r="DI65" i="9"/>
  <c r="DK65" i="9"/>
  <c r="HQ65" i="9" s="1"/>
  <c r="DM65" i="9"/>
  <c r="HR65" i="9" s="1"/>
  <c r="DO65" i="9"/>
  <c r="DQ65" i="9"/>
  <c r="HT65" i="9" s="1"/>
  <c r="DS65" i="9"/>
  <c r="HU65" i="9" s="1"/>
  <c r="DU65" i="9"/>
  <c r="HV65" i="9" s="1"/>
  <c r="DW65" i="9"/>
  <c r="HW65" i="9" s="1"/>
  <c r="DY65" i="9"/>
  <c r="EA65" i="9"/>
  <c r="EC65" i="9"/>
  <c r="HZ65" i="9" s="1"/>
  <c r="EE65" i="9"/>
  <c r="EG65" i="9"/>
  <c r="IB65" i="9" s="1"/>
  <c r="EI65" i="9"/>
  <c r="IC65" i="9" s="1"/>
  <c r="EK65" i="9"/>
  <c r="ID65" i="9" s="1"/>
  <c r="EM65" i="9"/>
  <c r="IE65" i="9" s="1"/>
  <c r="EO65" i="9"/>
  <c r="EQ65" i="9"/>
  <c r="IG65" i="9" s="1"/>
  <c r="ES65" i="9"/>
  <c r="IH65" i="9" s="1"/>
  <c r="EU65" i="9"/>
  <c r="EW65" i="9"/>
  <c r="IJ65" i="9" s="1"/>
  <c r="EY65" i="9"/>
  <c r="IK65" i="9" s="1"/>
  <c r="FA65" i="9"/>
  <c r="IL65" i="9" s="1"/>
  <c r="FU65" i="9"/>
  <c r="FW65" i="9"/>
  <c r="GB65" i="9"/>
  <c r="GE65" i="9"/>
  <c r="GJ65" i="9"/>
  <c r="GK65" i="9"/>
  <c r="GM65" i="9"/>
  <c r="GP65" i="9"/>
  <c r="GS65" i="9"/>
  <c r="GU65" i="9"/>
  <c r="GZ65" i="9"/>
  <c r="HA65" i="9"/>
  <c r="HC65" i="9"/>
  <c r="HH65" i="9"/>
  <c r="HP65" i="9"/>
  <c r="HS65" i="9"/>
  <c r="HX65" i="9"/>
  <c r="HY65" i="9"/>
  <c r="IA65" i="9"/>
  <c r="IF65" i="9"/>
  <c r="II65" i="9"/>
  <c r="A66" i="9"/>
  <c r="C66" i="9"/>
  <c r="D66" i="9"/>
  <c r="I66" i="9"/>
  <c r="FP66" i="9" s="1"/>
  <c r="K66" i="9"/>
  <c r="FQ66" i="9" s="1"/>
  <c r="M66" i="9"/>
  <c r="FR66" i="9" s="1"/>
  <c r="O66" i="9"/>
  <c r="FS66" i="9" s="1"/>
  <c r="Q66" i="9"/>
  <c r="FT66" i="9" s="1"/>
  <c r="S66" i="9"/>
  <c r="FU66" i="9" s="1"/>
  <c r="U66" i="9"/>
  <c r="FV66" i="9" s="1"/>
  <c r="W66" i="9"/>
  <c r="FW66" i="9" s="1"/>
  <c r="Y66" i="9"/>
  <c r="FX66" i="9" s="1"/>
  <c r="AA66" i="9"/>
  <c r="AC66" i="9"/>
  <c r="FZ66" i="9" s="1"/>
  <c r="AE66" i="9"/>
  <c r="AG66" i="9"/>
  <c r="GB66" i="9" s="1"/>
  <c r="AI66" i="9"/>
  <c r="AK66" i="9"/>
  <c r="GD66" i="9" s="1"/>
  <c r="AM66" i="9"/>
  <c r="GE66" i="9" s="1"/>
  <c r="AO66" i="9"/>
  <c r="GF66" i="9" s="1"/>
  <c r="AQ66" i="9"/>
  <c r="GG66" i="9" s="1"/>
  <c r="AS66" i="9"/>
  <c r="GH66" i="9" s="1"/>
  <c r="AU66" i="9"/>
  <c r="GI66" i="9" s="1"/>
  <c r="AW66" i="9"/>
  <c r="GJ66" i="9" s="1"/>
  <c r="AY66" i="9"/>
  <c r="GK66" i="9" s="1"/>
  <c r="BA66" i="9"/>
  <c r="GL66" i="9" s="1"/>
  <c r="BC66" i="9"/>
  <c r="GM66" i="9" s="1"/>
  <c r="BE66" i="9"/>
  <c r="GN66" i="9" s="1"/>
  <c r="BG66" i="9"/>
  <c r="GO66" i="9" s="1"/>
  <c r="BI66" i="9"/>
  <c r="GP66" i="9" s="1"/>
  <c r="BK66" i="9"/>
  <c r="BM66" i="9"/>
  <c r="GR66" i="9" s="1"/>
  <c r="BO66" i="9"/>
  <c r="BQ66" i="9"/>
  <c r="GT66" i="9" s="1"/>
  <c r="BS66" i="9"/>
  <c r="GU66" i="9" s="1"/>
  <c r="BU66" i="9"/>
  <c r="GV66" i="9" s="1"/>
  <c r="BW66" i="9"/>
  <c r="GW66" i="9" s="1"/>
  <c r="BY66" i="9"/>
  <c r="GX66" i="9" s="1"/>
  <c r="CA66" i="9"/>
  <c r="GY66" i="9" s="1"/>
  <c r="CC66" i="9"/>
  <c r="GZ66" i="9" s="1"/>
  <c r="CE66" i="9"/>
  <c r="HA66" i="9" s="1"/>
  <c r="CG66" i="9"/>
  <c r="HB66" i="9" s="1"/>
  <c r="CI66" i="9"/>
  <c r="HC66" i="9" s="1"/>
  <c r="CK66" i="9"/>
  <c r="HD66" i="9" s="1"/>
  <c r="CM66" i="9"/>
  <c r="HE66" i="9" s="1"/>
  <c r="CO66" i="9"/>
  <c r="HF66" i="9" s="1"/>
  <c r="CQ66" i="9"/>
  <c r="CS66" i="9"/>
  <c r="HH66" i="9" s="1"/>
  <c r="CU66" i="9"/>
  <c r="CW66" i="9"/>
  <c r="HJ66" i="9" s="1"/>
  <c r="CY66" i="9"/>
  <c r="HK66" i="9" s="1"/>
  <c r="DA66" i="9"/>
  <c r="HL66" i="9" s="1"/>
  <c r="DC66" i="9"/>
  <c r="HM66" i="9" s="1"/>
  <c r="DE66" i="9"/>
  <c r="HN66" i="9" s="1"/>
  <c r="DG66" i="9"/>
  <c r="HO66" i="9" s="1"/>
  <c r="DI66" i="9"/>
  <c r="HP66" i="9" s="1"/>
  <c r="DK66" i="9"/>
  <c r="DM66" i="9"/>
  <c r="HR66" i="9" s="1"/>
  <c r="DO66" i="9"/>
  <c r="HS66" i="9" s="1"/>
  <c r="DQ66" i="9"/>
  <c r="HT66" i="9" s="1"/>
  <c r="DS66" i="9"/>
  <c r="HU66" i="9" s="1"/>
  <c r="DU66" i="9"/>
  <c r="HV66" i="9" s="1"/>
  <c r="DW66" i="9"/>
  <c r="DY66" i="9"/>
  <c r="HX66" i="9" s="1"/>
  <c r="EA66" i="9"/>
  <c r="HY66" i="9" s="1"/>
  <c r="EC66" i="9"/>
  <c r="HZ66" i="9" s="1"/>
  <c r="EE66" i="9"/>
  <c r="IA66" i="9" s="1"/>
  <c r="EG66" i="9"/>
  <c r="IB66" i="9" s="1"/>
  <c r="EI66" i="9"/>
  <c r="IC66" i="9" s="1"/>
  <c r="EK66" i="9"/>
  <c r="ID66" i="9" s="1"/>
  <c r="EM66" i="9"/>
  <c r="IE66" i="9" s="1"/>
  <c r="EO66" i="9"/>
  <c r="IF66" i="9" s="1"/>
  <c r="EQ66" i="9"/>
  <c r="ES66" i="9"/>
  <c r="IH66" i="9" s="1"/>
  <c r="EU66" i="9"/>
  <c r="II66" i="9" s="1"/>
  <c r="EW66" i="9"/>
  <c r="IJ66" i="9" s="1"/>
  <c r="EY66" i="9"/>
  <c r="FA66" i="9"/>
  <c r="IL66" i="9" s="1"/>
  <c r="FY66" i="9"/>
  <c r="GA66" i="9"/>
  <c r="GC66" i="9"/>
  <c r="GQ66" i="9"/>
  <c r="GS66" i="9"/>
  <c r="HG66" i="9"/>
  <c r="HI66" i="9"/>
  <c r="HQ66" i="9"/>
  <c r="HW66" i="9"/>
  <c r="IG66" i="9"/>
  <c r="IK66" i="9"/>
  <c r="A67" i="9"/>
  <c r="C67" i="9"/>
  <c r="D67" i="9"/>
  <c r="I67" i="9"/>
  <c r="FP67" i="9" s="1"/>
  <c r="K67" i="9"/>
  <c r="FQ67" i="9" s="1"/>
  <c r="M67" i="9"/>
  <c r="FR67" i="9" s="1"/>
  <c r="O67" i="9"/>
  <c r="FS67" i="9" s="1"/>
  <c r="Q67" i="9"/>
  <c r="S67" i="9"/>
  <c r="FU67" i="9" s="1"/>
  <c r="U67" i="9"/>
  <c r="W67" i="9"/>
  <c r="FW67" i="9" s="1"/>
  <c r="Y67" i="9"/>
  <c r="FX67" i="9" s="1"/>
  <c r="AA67" i="9"/>
  <c r="FY67" i="9" s="1"/>
  <c r="AC67" i="9"/>
  <c r="AE67" i="9"/>
  <c r="GA67" i="9" s="1"/>
  <c r="AG67" i="9"/>
  <c r="AI67" i="9"/>
  <c r="GC67" i="9" s="1"/>
  <c r="AK67" i="9"/>
  <c r="AM67" i="9"/>
  <c r="GE67" i="9" s="1"/>
  <c r="AO67" i="9"/>
  <c r="GF67" i="9" s="1"/>
  <c r="AQ67" i="9"/>
  <c r="GG67" i="9" s="1"/>
  <c r="AS67" i="9"/>
  <c r="GH67" i="9" s="1"/>
  <c r="AU67" i="9"/>
  <c r="GI67" i="9" s="1"/>
  <c r="AW67" i="9"/>
  <c r="GJ67" i="9" s="1"/>
  <c r="AY67" i="9"/>
  <c r="GK67" i="9" s="1"/>
  <c r="BA67" i="9"/>
  <c r="BC67" i="9"/>
  <c r="GM67" i="9" s="1"/>
  <c r="BE67" i="9"/>
  <c r="GN67" i="9" s="1"/>
  <c r="BG67" i="9"/>
  <c r="GO67" i="9" s="1"/>
  <c r="BI67" i="9"/>
  <c r="BK67" i="9"/>
  <c r="GQ67" i="9" s="1"/>
  <c r="BM67" i="9"/>
  <c r="BO67" i="9"/>
  <c r="GS67" i="9" s="1"/>
  <c r="BQ67" i="9"/>
  <c r="BS67" i="9"/>
  <c r="GU67" i="9" s="1"/>
  <c r="BU67" i="9"/>
  <c r="GV67" i="9" s="1"/>
  <c r="BW67" i="9"/>
  <c r="GW67" i="9" s="1"/>
  <c r="BY67" i="9"/>
  <c r="GX67" i="9" s="1"/>
  <c r="CA67" i="9"/>
  <c r="GY67" i="9" s="1"/>
  <c r="CC67" i="9"/>
  <c r="CE67" i="9"/>
  <c r="HA67" i="9" s="1"/>
  <c r="CG67" i="9"/>
  <c r="HB67" i="9" s="1"/>
  <c r="CI67" i="9"/>
  <c r="CK67" i="9"/>
  <c r="HD67" i="9" s="1"/>
  <c r="CM67" i="9"/>
  <c r="HE67" i="9" s="1"/>
  <c r="CO67" i="9"/>
  <c r="CQ67" i="9"/>
  <c r="HG67" i="9" s="1"/>
  <c r="CS67" i="9"/>
  <c r="CU67" i="9"/>
  <c r="HI67" i="9" s="1"/>
  <c r="CW67" i="9"/>
  <c r="HJ67" i="9" s="1"/>
  <c r="CY67" i="9"/>
  <c r="HK67" i="9" s="1"/>
  <c r="DA67" i="9"/>
  <c r="HL67" i="9" s="1"/>
  <c r="DC67" i="9"/>
  <c r="HM67" i="9" s="1"/>
  <c r="DE67" i="9"/>
  <c r="DG67" i="9"/>
  <c r="HO67" i="9" s="1"/>
  <c r="DI67" i="9"/>
  <c r="DK67" i="9"/>
  <c r="HQ67" i="9" s="1"/>
  <c r="DM67" i="9"/>
  <c r="HR67" i="9" s="1"/>
  <c r="DO67" i="9"/>
  <c r="DQ67" i="9"/>
  <c r="HT67" i="9" s="1"/>
  <c r="DS67" i="9"/>
  <c r="HU67" i="9" s="1"/>
  <c r="DU67" i="9"/>
  <c r="HV67" i="9" s="1"/>
  <c r="DW67" i="9"/>
  <c r="HW67" i="9" s="1"/>
  <c r="DY67" i="9"/>
  <c r="HX67" i="9" s="1"/>
  <c r="EA67" i="9"/>
  <c r="HY67" i="9" s="1"/>
  <c r="EC67" i="9"/>
  <c r="HZ67" i="9" s="1"/>
  <c r="EE67" i="9"/>
  <c r="EG67" i="9"/>
  <c r="IB67" i="9" s="1"/>
  <c r="EI67" i="9"/>
  <c r="IC67" i="9" s="1"/>
  <c r="EK67" i="9"/>
  <c r="EM67" i="9"/>
  <c r="IE67" i="9" s="1"/>
  <c r="EO67" i="9"/>
  <c r="EQ67" i="9"/>
  <c r="IG67" i="9" s="1"/>
  <c r="ES67" i="9"/>
  <c r="IH67" i="9" s="1"/>
  <c r="EU67" i="9"/>
  <c r="EW67" i="9"/>
  <c r="IJ67" i="9" s="1"/>
  <c r="EY67" i="9"/>
  <c r="IK67" i="9" s="1"/>
  <c r="FA67" i="9"/>
  <c r="IL67" i="9" s="1"/>
  <c r="FT67" i="9"/>
  <c r="FV67" i="9"/>
  <c r="FZ67" i="9"/>
  <c r="GB67" i="9"/>
  <c r="GD67" i="9"/>
  <c r="GL67" i="9"/>
  <c r="GP67" i="9"/>
  <c r="GR67" i="9"/>
  <c r="GT67" i="9"/>
  <c r="GZ67" i="9"/>
  <c r="HC67" i="9"/>
  <c r="HF67" i="9"/>
  <c r="HH67" i="9"/>
  <c r="HN67" i="9"/>
  <c r="HP67" i="9"/>
  <c r="HS67" i="9"/>
  <c r="IA67" i="9"/>
  <c r="ID67" i="9"/>
  <c r="IF67" i="9"/>
  <c r="II67" i="9"/>
  <c r="A68" i="9"/>
  <c r="C68" i="9"/>
  <c r="D68" i="9"/>
  <c r="I68" i="9"/>
  <c r="FP68" i="9" s="1"/>
  <c r="K68" i="9"/>
  <c r="FQ68" i="9" s="1"/>
  <c r="M68" i="9"/>
  <c r="FR68" i="9" s="1"/>
  <c r="O68" i="9"/>
  <c r="Q68" i="9"/>
  <c r="FT68" i="9" s="1"/>
  <c r="S68" i="9"/>
  <c r="FU68" i="9" s="1"/>
  <c r="U68" i="9"/>
  <c r="FV68" i="9" s="1"/>
  <c r="W68" i="9"/>
  <c r="FW68" i="9" s="1"/>
  <c r="Y68" i="9"/>
  <c r="FX68" i="9" s="1"/>
  <c r="AA68" i="9"/>
  <c r="FY68" i="9" s="1"/>
  <c r="AC68" i="9"/>
  <c r="AE68" i="9"/>
  <c r="GA68" i="9" s="1"/>
  <c r="AG68" i="9"/>
  <c r="GB68" i="9" s="1"/>
  <c r="AI68" i="9"/>
  <c r="GC68" i="9" s="1"/>
  <c r="AK68" i="9"/>
  <c r="GD68" i="9" s="1"/>
  <c r="AM68" i="9"/>
  <c r="GE68" i="9" s="1"/>
  <c r="AO68" i="9"/>
  <c r="AQ68" i="9"/>
  <c r="GG68" i="9" s="1"/>
  <c r="AS68" i="9"/>
  <c r="GH68" i="9" s="1"/>
  <c r="AU68" i="9"/>
  <c r="AW68" i="9"/>
  <c r="GJ68" i="9" s="1"/>
  <c r="AY68" i="9"/>
  <c r="GK68" i="9" s="1"/>
  <c r="BA68" i="9"/>
  <c r="GL68" i="9" s="1"/>
  <c r="BC68" i="9"/>
  <c r="GM68" i="9" s="1"/>
  <c r="BE68" i="9"/>
  <c r="GN68" i="9" s="1"/>
  <c r="BG68" i="9"/>
  <c r="GO68" i="9" s="1"/>
  <c r="BI68" i="9"/>
  <c r="GP68" i="9" s="1"/>
  <c r="BK68" i="9"/>
  <c r="GQ68" i="9" s="1"/>
  <c r="BM68" i="9"/>
  <c r="GR68" i="9" s="1"/>
  <c r="BO68" i="9"/>
  <c r="GS68" i="9" s="1"/>
  <c r="BQ68" i="9"/>
  <c r="GT68" i="9" s="1"/>
  <c r="BS68" i="9"/>
  <c r="GU68" i="9" s="1"/>
  <c r="BU68" i="9"/>
  <c r="BW68" i="9"/>
  <c r="GW68" i="9" s="1"/>
  <c r="BY68" i="9"/>
  <c r="GX68" i="9" s="1"/>
  <c r="CA68" i="9"/>
  <c r="GY68" i="9" s="1"/>
  <c r="CC68" i="9"/>
  <c r="GZ68" i="9" s="1"/>
  <c r="CE68" i="9"/>
  <c r="HA68" i="9" s="1"/>
  <c r="CG68" i="9"/>
  <c r="HB68" i="9" s="1"/>
  <c r="CI68" i="9"/>
  <c r="CK68" i="9"/>
  <c r="HD68" i="9" s="1"/>
  <c r="CM68" i="9"/>
  <c r="HE68" i="9" s="1"/>
  <c r="CO68" i="9"/>
  <c r="HF68" i="9" s="1"/>
  <c r="CQ68" i="9"/>
  <c r="CS68" i="9"/>
  <c r="HH68" i="9" s="1"/>
  <c r="CU68" i="9"/>
  <c r="CW68" i="9"/>
  <c r="HJ68" i="9" s="1"/>
  <c r="CY68" i="9"/>
  <c r="HK68" i="9" s="1"/>
  <c r="DA68" i="9"/>
  <c r="DC68" i="9"/>
  <c r="HM68" i="9" s="1"/>
  <c r="DE68" i="9"/>
  <c r="HN68" i="9" s="1"/>
  <c r="DG68" i="9"/>
  <c r="DI68" i="9"/>
  <c r="HP68" i="9" s="1"/>
  <c r="DK68" i="9"/>
  <c r="HQ68" i="9" s="1"/>
  <c r="DM68" i="9"/>
  <c r="HR68" i="9" s="1"/>
  <c r="DO68" i="9"/>
  <c r="HS68" i="9" s="1"/>
  <c r="DQ68" i="9"/>
  <c r="HT68" i="9" s="1"/>
  <c r="DS68" i="9"/>
  <c r="HU68" i="9" s="1"/>
  <c r="DU68" i="9"/>
  <c r="DW68" i="9"/>
  <c r="HW68" i="9" s="1"/>
  <c r="DY68" i="9"/>
  <c r="HX68" i="9" s="1"/>
  <c r="EA68" i="9"/>
  <c r="EC68" i="9"/>
  <c r="HZ68" i="9" s="1"/>
  <c r="EE68" i="9"/>
  <c r="IA68" i="9" s="1"/>
  <c r="EG68" i="9"/>
  <c r="IB68" i="9" s="1"/>
  <c r="EI68" i="9"/>
  <c r="IC68" i="9" s="1"/>
  <c r="EK68" i="9"/>
  <c r="EM68" i="9"/>
  <c r="EO68" i="9"/>
  <c r="IF68" i="9" s="1"/>
  <c r="EQ68" i="9"/>
  <c r="IG68" i="9" s="1"/>
  <c r="ES68" i="9"/>
  <c r="IH68" i="9" s="1"/>
  <c r="EU68" i="9"/>
  <c r="EW68" i="9"/>
  <c r="IJ68" i="9" s="1"/>
  <c r="EY68" i="9"/>
  <c r="IK68" i="9" s="1"/>
  <c r="FA68" i="9"/>
  <c r="FS68" i="9"/>
  <c r="FZ68" i="9"/>
  <c r="GF68" i="9"/>
  <c r="GI68" i="9"/>
  <c r="GV68" i="9"/>
  <c r="HC68" i="9"/>
  <c r="HG68" i="9"/>
  <c r="HI68" i="9"/>
  <c r="HL68" i="9"/>
  <c r="HO68" i="9"/>
  <c r="HV68" i="9"/>
  <c r="HY68" i="9"/>
  <c r="ID68" i="9"/>
  <c r="IE68" i="9"/>
  <c r="II68" i="9"/>
  <c r="IL68" i="9"/>
  <c r="A69" i="9"/>
  <c r="C69" i="9"/>
  <c r="D69" i="9"/>
  <c r="I69" i="9"/>
  <c r="FP69" i="9" s="1"/>
  <c r="K69" i="9"/>
  <c r="FQ69" i="9" s="1"/>
  <c r="M69" i="9"/>
  <c r="FR69" i="9" s="1"/>
  <c r="O69" i="9"/>
  <c r="Q69" i="9"/>
  <c r="FT69" i="9" s="1"/>
  <c r="S69" i="9"/>
  <c r="FU69" i="9" s="1"/>
  <c r="U69" i="9"/>
  <c r="FV69" i="9" s="1"/>
  <c r="W69" i="9"/>
  <c r="FW69" i="9" s="1"/>
  <c r="Y69" i="9"/>
  <c r="AA69" i="9"/>
  <c r="AC69" i="9"/>
  <c r="FZ69" i="9" s="1"/>
  <c r="AE69" i="9"/>
  <c r="AG69" i="9"/>
  <c r="GB69" i="9" s="1"/>
  <c r="AI69" i="9"/>
  <c r="GC69" i="9" s="1"/>
  <c r="AK69" i="9"/>
  <c r="AM69" i="9"/>
  <c r="GE69" i="9" s="1"/>
  <c r="AO69" i="9"/>
  <c r="GF69" i="9" s="1"/>
  <c r="AQ69" i="9"/>
  <c r="AS69" i="9"/>
  <c r="GH69" i="9" s="1"/>
  <c r="AU69" i="9"/>
  <c r="GI69" i="9" s="1"/>
  <c r="AW69" i="9"/>
  <c r="GJ69" i="9" s="1"/>
  <c r="AY69" i="9"/>
  <c r="GK69" i="9" s="1"/>
  <c r="BA69" i="9"/>
  <c r="GL69" i="9" s="1"/>
  <c r="BC69" i="9"/>
  <c r="GM69" i="9" s="1"/>
  <c r="BE69" i="9"/>
  <c r="BG69" i="9"/>
  <c r="BI69" i="9"/>
  <c r="GP69" i="9" s="1"/>
  <c r="BK69" i="9"/>
  <c r="BM69" i="9"/>
  <c r="GR69" i="9" s="1"/>
  <c r="BO69" i="9"/>
  <c r="GS69" i="9" s="1"/>
  <c r="BQ69" i="9"/>
  <c r="BS69" i="9"/>
  <c r="GU69" i="9" s="1"/>
  <c r="BU69" i="9"/>
  <c r="GV69" i="9" s="1"/>
  <c r="BW69" i="9"/>
  <c r="GW69" i="9" s="1"/>
  <c r="BY69" i="9"/>
  <c r="GX69" i="9" s="1"/>
  <c r="CA69" i="9"/>
  <c r="CC69" i="9"/>
  <c r="GZ69" i="9" s="1"/>
  <c r="CE69" i="9"/>
  <c r="HA69" i="9" s="1"/>
  <c r="CG69" i="9"/>
  <c r="HB69" i="9" s="1"/>
  <c r="CI69" i="9"/>
  <c r="HC69" i="9" s="1"/>
  <c r="CK69" i="9"/>
  <c r="HD69" i="9" s="1"/>
  <c r="CM69" i="9"/>
  <c r="CO69" i="9"/>
  <c r="HF69" i="9" s="1"/>
  <c r="CQ69" i="9"/>
  <c r="CS69" i="9"/>
  <c r="HH69" i="9" s="1"/>
  <c r="CU69" i="9"/>
  <c r="HI69" i="9" s="1"/>
  <c r="CW69" i="9"/>
  <c r="HJ69" i="9" s="1"/>
  <c r="CY69" i="9"/>
  <c r="HK69" i="9" s="1"/>
  <c r="DA69" i="9"/>
  <c r="DC69" i="9"/>
  <c r="DE69" i="9"/>
  <c r="HN69" i="9" s="1"/>
  <c r="DG69" i="9"/>
  <c r="DI69" i="9"/>
  <c r="HP69" i="9" s="1"/>
  <c r="DK69" i="9"/>
  <c r="HQ69" i="9" s="1"/>
  <c r="DM69" i="9"/>
  <c r="HR69" i="9" s="1"/>
  <c r="DO69" i="9"/>
  <c r="HS69" i="9" s="1"/>
  <c r="DQ69" i="9"/>
  <c r="HT69" i="9" s="1"/>
  <c r="DS69" i="9"/>
  <c r="DU69" i="9"/>
  <c r="HV69" i="9" s="1"/>
  <c r="DW69" i="9"/>
  <c r="HW69" i="9" s="1"/>
  <c r="DY69" i="9"/>
  <c r="HX69" i="9" s="1"/>
  <c r="EA69" i="9"/>
  <c r="HY69" i="9" s="1"/>
  <c r="EC69" i="9"/>
  <c r="EE69" i="9"/>
  <c r="IA69" i="9" s="1"/>
  <c r="EG69" i="9"/>
  <c r="IB69" i="9" s="1"/>
  <c r="EI69" i="9"/>
  <c r="EK69" i="9"/>
  <c r="ID69" i="9" s="1"/>
  <c r="EM69" i="9"/>
  <c r="EO69" i="9"/>
  <c r="IF69" i="9" s="1"/>
  <c r="EQ69" i="9"/>
  <c r="IG69" i="9" s="1"/>
  <c r="ES69" i="9"/>
  <c r="IH69" i="9" s="1"/>
  <c r="EU69" i="9"/>
  <c r="II69" i="9" s="1"/>
  <c r="EW69" i="9"/>
  <c r="EY69" i="9"/>
  <c r="IK69" i="9" s="1"/>
  <c r="FA69" i="9"/>
  <c r="IL69" i="9" s="1"/>
  <c r="FS69" i="9"/>
  <c r="FX69" i="9"/>
  <c r="FY69" i="9"/>
  <c r="GA69" i="9"/>
  <c r="GD69" i="9"/>
  <c r="GG69" i="9"/>
  <c r="GN69" i="9"/>
  <c r="GO69" i="9"/>
  <c r="GQ69" i="9"/>
  <c r="GT69" i="9"/>
  <c r="GY69" i="9"/>
  <c r="HE69" i="9"/>
  <c r="HG69" i="9"/>
  <c r="HL69" i="9"/>
  <c r="HM69" i="9"/>
  <c r="HO69" i="9"/>
  <c r="HU69" i="9"/>
  <c r="HZ69" i="9"/>
  <c r="IC69" i="9"/>
  <c r="IE69" i="9"/>
  <c r="IJ69" i="9"/>
  <c r="A70" i="9"/>
  <c r="C70" i="9"/>
  <c r="D70" i="9"/>
  <c r="I70" i="9"/>
  <c r="FP70" i="9" s="1"/>
  <c r="K70" i="9"/>
  <c r="FQ70" i="9" s="1"/>
  <c r="M70" i="9"/>
  <c r="FR70" i="9" s="1"/>
  <c r="O70" i="9"/>
  <c r="FS70" i="9" s="1"/>
  <c r="Q70" i="9"/>
  <c r="FT70" i="9" s="1"/>
  <c r="S70" i="9"/>
  <c r="U70" i="9"/>
  <c r="FV70" i="9" s="1"/>
  <c r="W70" i="9"/>
  <c r="FW70" i="9" s="1"/>
  <c r="Y70" i="9"/>
  <c r="FX70" i="9" s="1"/>
  <c r="AA70" i="9"/>
  <c r="FY70" i="9" s="1"/>
  <c r="AC70" i="9"/>
  <c r="AE70" i="9"/>
  <c r="GA70" i="9" s="1"/>
  <c r="AG70" i="9"/>
  <c r="GB70" i="9" s="1"/>
  <c r="AI70" i="9"/>
  <c r="GC70" i="9" s="1"/>
  <c r="AK70" i="9"/>
  <c r="GD70" i="9" s="1"/>
  <c r="AM70" i="9"/>
  <c r="GE70" i="9" s="1"/>
  <c r="AO70" i="9"/>
  <c r="GF70" i="9" s="1"/>
  <c r="AQ70" i="9"/>
  <c r="GG70" i="9" s="1"/>
  <c r="AS70" i="9"/>
  <c r="AU70" i="9"/>
  <c r="GI70" i="9" s="1"/>
  <c r="AW70" i="9"/>
  <c r="GJ70" i="9" s="1"/>
  <c r="AY70" i="9"/>
  <c r="GK70" i="9" s="1"/>
  <c r="BA70" i="9"/>
  <c r="GL70" i="9" s="1"/>
  <c r="BC70" i="9"/>
  <c r="GM70" i="9" s="1"/>
  <c r="BE70" i="9"/>
  <c r="GN70" i="9" s="1"/>
  <c r="BG70" i="9"/>
  <c r="BI70" i="9"/>
  <c r="GP70" i="9" s="1"/>
  <c r="BK70" i="9"/>
  <c r="GQ70" i="9" s="1"/>
  <c r="BM70" i="9"/>
  <c r="GR70" i="9" s="1"/>
  <c r="BO70" i="9"/>
  <c r="GS70" i="9" s="1"/>
  <c r="BQ70" i="9"/>
  <c r="GT70" i="9" s="1"/>
  <c r="BS70" i="9"/>
  <c r="GU70" i="9" s="1"/>
  <c r="BU70" i="9"/>
  <c r="GV70" i="9" s="1"/>
  <c r="BW70" i="9"/>
  <c r="GW70" i="9" s="1"/>
  <c r="BY70" i="9"/>
  <c r="CA70" i="9"/>
  <c r="GY70" i="9" s="1"/>
  <c r="CC70" i="9"/>
  <c r="CE70" i="9"/>
  <c r="CG70" i="9"/>
  <c r="HB70" i="9" s="1"/>
  <c r="CI70" i="9"/>
  <c r="HC70" i="9" s="1"/>
  <c r="CK70" i="9"/>
  <c r="HD70" i="9" s="1"/>
  <c r="CM70" i="9"/>
  <c r="HE70" i="9" s="1"/>
  <c r="CO70" i="9"/>
  <c r="CQ70" i="9"/>
  <c r="HG70" i="9" s="1"/>
  <c r="CS70" i="9"/>
  <c r="HH70" i="9" s="1"/>
  <c r="CU70" i="9"/>
  <c r="HI70" i="9" s="1"/>
  <c r="CW70" i="9"/>
  <c r="HJ70" i="9" s="1"/>
  <c r="CY70" i="9"/>
  <c r="HK70" i="9" s="1"/>
  <c r="DA70" i="9"/>
  <c r="HL70" i="9" s="1"/>
  <c r="DC70" i="9"/>
  <c r="HM70" i="9" s="1"/>
  <c r="DE70" i="9"/>
  <c r="DG70" i="9"/>
  <c r="HO70" i="9" s="1"/>
  <c r="DI70" i="9"/>
  <c r="HP70" i="9" s="1"/>
  <c r="DK70" i="9"/>
  <c r="HQ70" i="9" s="1"/>
  <c r="DM70" i="9"/>
  <c r="HR70" i="9" s="1"/>
  <c r="DO70" i="9"/>
  <c r="HS70" i="9" s="1"/>
  <c r="DQ70" i="9"/>
  <c r="HT70" i="9" s="1"/>
  <c r="DS70" i="9"/>
  <c r="DU70" i="9"/>
  <c r="HV70" i="9" s="1"/>
  <c r="DW70" i="9"/>
  <c r="HW70" i="9" s="1"/>
  <c r="DY70" i="9"/>
  <c r="HX70" i="9" s="1"/>
  <c r="EA70" i="9"/>
  <c r="EC70" i="9"/>
  <c r="HZ70" i="9" s="1"/>
  <c r="EE70" i="9"/>
  <c r="IA70" i="9" s="1"/>
  <c r="EG70" i="9"/>
  <c r="IB70" i="9" s="1"/>
  <c r="EI70" i="9"/>
  <c r="IC70" i="9" s="1"/>
  <c r="EK70" i="9"/>
  <c r="EM70" i="9"/>
  <c r="IE70" i="9" s="1"/>
  <c r="EO70" i="9"/>
  <c r="EQ70" i="9"/>
  <c r="IG70" i="9" s="1"/>
  <c r="ES70" i="9"/>
  <c r="IH70" i="9" s="1"/>
  <c r="EU70" i="9"/>
  <c r="II70" i="9" s="1"/>
  <c r="EW70" i="9"/>
  <c r="IJ70" i="9" s="1"/>
  <c r="EY70" i="9"/>
  <c r="IK70" i="9" s="1"/>
  <c r="FA70" i="9"/>
  <c r="FU70" i="9"/>
  <c r="FZ70" i="9"/>
  <c r="GH70" i="9"/>
  <c r="GO70" i="9"/>
  <c r="GX70" i="9"/>
  <c r="GZ70" i="9"/>
  <c r="HA70" i="9"/>
  <c r="HF70" i="9"/>
  <c r="HN70" i="9"/>
  <c r="HU70" i="9"/>
  <c r="HY70" i="9"/>
  <c r="ID70" i="9"/>
  <c r="IF70" i="9"/>
  <c r="IL70" i="9"/>
  <c r="A71" i="9"/>
  <c r="C71" i="9"/>
  <c r="D71" i="9"/>
  <c r="I71" i="9"/>
  <c r="FP71" i="9" s="1"/>
  <c r="K71" i="9"/>
  <c r="FQ71" i="9" s="1"/>
  <c r="M71" i="9"/>
  <c r="FR71" i="9" s="1"/>
  <c r="O71" i="9"/>
  <c r="Q71" i="9"/>
  <c r="FT71" i="9" s="1"/>
  <c r="S71" i="9"/>
  <c r="FU71" i="9" s="1"/>
  <c r="U71" i="9"/>
  <c r="FV71" i="9" s="1"/>
  <c r="W71" i="9"/>
  <c r="FW71" i="9" s="1"/>
  <c r="Y71" i="9"/>
  <c r="FX71" i="9" s="1"/>
  <c r="AA71" i="9"/>
  <c r="FY71" i="9" s="1"/>
  <c r="AC71" i="9"/>
  <c r="AE71" i="9"/>
  <c r="GA71" i="9" s="1"/>
  <c r="AG71" i="9"/>
  <c r="GB71" i="9" s="1"/>
  <c r="AI71" i="9"/>
  <c r="GC71" i="9" s="1"/>
  <c r="AK71" i="9"/>
  <c r="GD71" i="9" s="1"/>
  <c r="AM71" i="9"/>
  <c r="GE71" i="9" s="1"/>
  <c r="AO71" i="9"/>
  <c r="GF71" i="9" s="1"/>
  <c r="AQ71" i="9"/>
  <c r="GG71" i="9" s="1"/>
  <c r="AS71" i="9"/>
  <c r="AU71" i="9"/>
  <c r="GI71" i="9" s="1"/>
  <c r="AW71" i="9"/>
  <c r="GJ71" i="9" s="1"/>
  <c r="AY71" i="9"/>
  <c r="BA71" i="9"/>
  <c r="GL71" i="9" s="1"/>
  <c r="BC71" i="9"/>
  <c r="GM71" i="9" s="1"/>
  <c r="BE71" i="9"/>
  <c r="GN71" i="9" s="1"/>
  <c r="BG71" i="9"/>
  <c r="GO71" i="9" s="1"/>
  <c r="BI71" i="9"/>
  <c r="GP71" i="9" s="1"/>
  <c r="BK71" i="9"/>
  <c r="GQ71" i="9" s="1"/>
  <c r="BM71" i="9"/>
  <c r="GR71" i="9" s="1"/>
  <c r="BO71" i="9"/>
  <c r="GS71" i="9" s="1"/>
  <c r="BQ71" i="9"/>
  <c r="GT71" i="9" s="1"/>
  <c r="BS71" i="9"/>
  <c r="GU71" i="9" s="1"/>
  <c r="BU71" i="9"/>
  <c r="GV71" i="9" s="1"/>
  <c r="BW71" i="9"/>
  <c r="GW71" i="9" s="1"/>
  <c r="BY71" i="9"/>
  <c r="CA71" i="9"/>
  <c r="GY71" i="9" s="1"/>
  <c r="CC71" i="9"/>
  <c r="GZ71" i="9" s="1"/>
  <c r="CE71" i="9"/>
  <c r="HA71" i="9" s="1"/>
  <c r="CG71" i="9"/>
  <c r="HB71" i="9" s="1"/>
  <c r="CI71" i="9"/>
  <c r="HC71" i="9" s="1"/>
  <c r="CK71" i="9"/>
  <c r="HD71" i="9" s="1"/>
  <c r="CM71" i="9"/>
  <c r="HE71" i="9" s="1"/>
  <c r="CO71" i="9"/>
  <c r="HF71" i="9" s="1"/>
  <c r="CQ71" i="9"/>
  <c r="HG71" i="9" s="1"/>
  <c r="CS71" i="9"/>
  <c r="HH71" i="9" s="1"/>
  <c r="CU71" i="9"/>
  <c r="CW71" i="9"/>
  <c r="HJ71" i="9" s="1"/>
  <c r="CY71" i="9"/>
  <c r="HK71" i="9" s="1"/>
  <c r="DA71" i="9"/>
  <c r="HL71" i="9" s="1"/>
  <c r="DC71" i="9"/>
  <c r="HM71" i="9" s="1"/>
  <c r="DE71" i="9"/>
  <c r="DG71" i="9"/>
  <c r="HO71" i="9" s="1"/>
  <c r="DI71" i="9"/>
  <c r="HP71" i="9" s="1"/>
  <c r="DK71" i="9"/>
  <c r="HQ71" i="9" s="1"/>
  <c r="DM71" i="9"/>
  <c r="HR71" i="9" s="1"/>
  <c r="DO71" i="9"/>
  <c r="HS71" i="9" s="1"/>
  <c r="DQ71" i="9"/>
  <c r="HT71" i="9" s="1"/>
  <c r="DS71" i="9"/>
  <c r="HU71" i="9" s="1"/>
  <c r="DU71" i="9"/>
  <c r="DW71" i="9"/>
  <c r="DY71" i="9"/>
  <c r="HX71" i="9" s="1"/>
  <c r="EA71" i="9"/>
  <c r="EC71" i="9"/>
  <c r="HZ71" i="9" s="1"/>
  <c r="EE71" i="9"/>
  <c r="IA71" i="9" s="1"/>
  <c r="EG71" i="9"/>
  <c r="IB71" i="9" s="1"/>
  <c r="EI71" i="9"/>
  <c r="IC71" i="9" s="1"/>
  <c r="EK71" i="9"/>
  <c r="EM71" i="9"/>
  <c r="IE71" i="9" s="1"/>
  <c r="EO71" i="9"/>
  <c r="IF71" i="9" s="1"/>
  <c r="EQ71" i="9"/>
  <c r="IG71" i="9" s="1"/>
  <c r="ES71" i="9"/>
  <c r="IH71" i="9" s="1"/>
  <c r="EU71" i="9"/>
  <c r="II71" i="9" s="1"/>
  <c r="EW71" i="9"/>
  <c r="IJ71" i="9" s="1"/>
  <c r="EY71" i="9"/>
  <c r="IK71" i="9" s="1"/>
  <c r="FA71" i="9"/>
  <c r="FS71" i="9"/>
  <c r="FZ71" i="9"/>
  <c r="GH71" i="9"/>
  <c r="GK71" i="9"/>
  <c r="GX71" i="9"/>
  <c r="HI71" i="9"/>
  <c r="HN71" i="9"/>
  <c r="HV71" i="9"/>
  <c r="HW71" i="9"/>
  <c r="HY71" i="9"/>
  <c r="ID71" i="9"/>
  <c r="IL71" i="9"/>
  <c r="A72" i="9"/>
  <c r="C72" i="9"/>
  <c r="D72" i="9"/>
  <c r="I72" i="9"/>
  <c r="FP72" i="9" s="1"/>
  <c r="K72" i="9"/>
  <c r="FQ72" i="9" s="1"/>
  <c r="M72" i="9"/>
  <c r="FR72" i="9" s="1"/>
  <c r="O72" i="9"/>
  <c r="FS72" i="9" s="1"/>
  <c r="Q72" i="9"/>
  <c r="FT72" i="9" s="1"/>
  <c r="S72" i="9"/>
  <c r="FU72" i="9" s="1"/>
  <c r="U72" i="9"/>
  <c r="W72" i="9"/>
  <c r="Y72" i="9"/>
  <c r="FX72" i="9" s="1"/>
  <c r="AA72" i="9"/>
  <c r="AC72" i="9"/>
  <c r="FZ72" i="9" s="1"/>
  <c r="AE72" i="9"/>
  <c r="GA72" i="9" s="1"/>
  <c r="AG72" i="9"/>
  <c r="GB72" i="9" s="1"/>
  <c r="AI72" i="9"/>
  <c r="GC72" i="9" s="1"/>
  <c r="AK72" i="9"/>
  <c r="GD72" i="9" s="1"/>
  <c r="AM72" i="9"/>
  <c r="GE72" i="9" s="1"/>
  <c r="AO72" i="9"/>
  <c r="GF72" i="9" s="1"/>
  <c r="AQ72" i="9"/>
  <c r="AS72" i="9"/>
  <c r="GH72" i="9" s="1"/>
  <c r="AU72" i="9"/>
  <c r="AW72" i="9"/>
  <c r="AY72" i="9"/>
  <c r="GK72" i="9" s="1"/>
  <c r="BA72" i="9"/>
  <c r="GL72" i="9" s="1"/>
  <c r="BC72" i="9"/>
  <c r="GM72" i="9" s="1"/>
  <c r="BE72" i="9"/>
  <c r="GN72" i="9" s="1"/>
  <c r="BG72" i="9"/>
  <c r="BI72" i="9"/>
  <c r="GP72" i="9" s="1"/>
  <c r="BK72" i="9"/>
  <c r="BM72" i="9"/>
  <c r="GR72" i="9" s="1"/>
  <c r="BO72" i="9"/>
  <c r="GS72" i="9" s="1"/>
  <c r="BQ72" i="9"/>
  <c r="GT72" i="9" s="1"/>
  <c r="BS72" i="9"/>
  <c r="GU72" i="9" s="1"/>
  <c r="BU72" i="9"/>
  <c r="GV72" i="9" s="1"/>
  <c r="BW72" i="9"/>
  <c r="BY72" i="9"/>
  <c r="GX72" i="9" s="1"/>
  <c r="CA72" i="9"/>
  <c r="CC72" i="9"/>
  <c r="GZ72" i="9" s="1"/>
  <c r="CE72" i="9"/>
  <c r="HA72" i="9" s="1"/>
  <c r="CG72" i="9"/>
  <c r="HB72" i="9" s="1"/>
  <c r="CI72" i="9"/>
  <c r="HC72" i="9" s="1"/>
  <c r="CK72" i="9"/>
  <c r="HD72" i="9" s="1"/>
  <c r="CM72" i="9"/>
  <c r="CO72" i="9"/>
  <c r="HF72" i="9" s="1"/>
  <c r="CQ72" i="9"/>
  <c r="CS72" i="9"/>
  <c r="CU72" i="9"/>
  <c r="HI72" i="9" s="1"/>
  <c r="CW72" i="9"/>
  <c r="HJ72" i="9" s="1"/>
  <c r="CY72" i="9"/>
  <c r="HK72" i="9" s="1"/>
  <c r="DA72" i="9"/>
  <c r="HL72" i="9" s="1"/>
  <c r="DC72" i="9"/>
  <c r="DE72" i="9"/>
  <c r="HN72" i="9" s="1"/>
  <c r="DG72" i="9"/>
  <c r="HO72" i="9" s="1"/>
  <c r="DI72" i="9"/>
  <c r="HP72" i="9" s="1"/>
  <c r="DK72" i="9"/>
  <c r="HQ72" i="9" s="1"/>
  <c r="DM72" i="9"/>
  <c r="HR72" i="9" s="1"/>
  <c r="DO72" i="9"/>
  <c r="HS72" i="9" s="1"/>
  <c r="DQ72" i="9"/>
  <c r="HT72" i="9" s="1"/>
  <c r="DS72" i="9"/>
  <c r="DU72" i="9"/>
  <c r="HV72" i="9" s="1"/>
  <c r="DW72" i="9"/>
  <c r="DY72" i="9"/>
  <c r="HX72" i="9" s="1"/>
  <c r="EA72" i="9"/>
  <c r="HY72" i="9" s="1"/>
  <c r="EC72" i="9"/>
  <c r="HZ72" i="9" s="1"/>
  <c r="EE72" i="9"/>
  <c r="IA72" i="9" s="1"/>
  <c r="EG72" i="9"/>
  <c r="IB72" i="9" s="1"/>
  <c r="EI72" i="9"/>
  <c r="EK72" i="9"/>
  <c r="ID72" i="9" s="1"/>
  <c r="EM72" i="9"/>
  <c r="EO72" i="9"/>
  <c r="IF72" i="9" s="1"/>
  <c r="EQ72" i="9"/>
  <c r="IG72" i="9" s="1"/>
  <c r="ES72" i="9"/>
  <c r="IH72" i="9" s="1"/>
  <c r="EU72" i="9"/>
  <c r="II72" i="9" s="1"/>
  <c r="EW72" i="9"/>
  <c r="IJ72" i="9" s="1"/>
  <c r="EY72" i="9"/>
  <c r="FA72" i="9"/>
  <c r="IL72" i="9" s="1"/>
  <c r="FV72" i="9"/>
  <c r="FW72" i="9"/>
  <c r="FY72" i="9"/>
  <c r="GG72" i="9"/>
  <c r="GI72" i="9"/>
  <c r="GJ72" i="9"/>
  <c r="GO72" i="9"/>
  <c r="GQ72" i="9"/>
  <c r="GW72" i="9"/>
  <c r="GY72" i="9"/>
  <c r="HE72" i="9"/>
  <c r="HG72" i="9"/>
  <c r="HH72" i="9"/>
  <c r="HM72" i="9"/>
  <c r="HU72" i="9"/>
  <c r="HW72" i="9"/>
  <c r="IC72" i="9"/>
  <c r="IE72" i="9"/>
  <c r="IK72" i="9"/>
  <c r="A73" i="9"/>
  <c r="C73" i="9"/>
  <c r="D73" i="9"/>
  <c r="I73" i="9"/>
  <c r="FP73" i="9" s="1"/>
  <c r="K73" i="9"/>
  <c r="FQ73" i="9" s="1"/>
  <c r="M73" i="9"/>
  <c r="O73" i="9"/>
  <c r="FS73" i="9" s="1"/>
  <c r="Q73" i="9"/>
  <c r="S73" i="9"/>
  <c r="U73" i="9"/>
  <c r="FV73" i="9" s="1"/>
  <c r="W73" i="9"/>
  <c r="Y73" i="9"/>
  <c r="FX73" i="9" s="1"/>
  <c r="AA73" i="9"/>
  <c r="FY73" i="9" s="1"/>
  <c r="AC73" i="9"/>
  <c r="FZ73" i="9" s="1"/>
  <c r="AE73" i="9"/>
  <c r="GA73" i="9" s="1"/>
  <c r="AG73" i="9"/>
  <c r="GB73" i="9" s="1"/>
  <c r="AI73" i="9"/>
  <c r="GC73" i="9" s="1"/>
  <c r="AK73" i="9"/>
  <c r="GD73" i="9" s="1"/>
  <c r="AM73" i="9"/>
  <c r="GE73" i="9" s="1"/>
  <c r="AO73" i="9"/>
  <c r="GF73" i="9" s="1"/>
  <c r="AQ73" i="9"/>
  <c r="GG73" i="9" s="1"/>
  <c r="AS73" i="9"/>
  <c r="AU73" i="9"/>
  <c r="GI73" i="9" s="1"/>
  <c r="AW73" i="9"/>
  <c r="GJ73" i="9" s="1"/>
  <c r="AY73" i="9"/>
  <c r="GK73" i="9" s="1"/>
  <c r="BA73" i="9"/>
  <c r="GL73" i="9" s="1"/>
  <c r="BC73" i="9"/>
  <c r="BE73" i="9"/>
  <c r="GN73" i="9" s="1"/>
  <c r="BG73" i="9"/>
  <c r="GO73" i="9" s="1"/>
  <c r="BI73" i="9"/>
  <c r="GP73" i="9" s="1"/>
  <c r="BK73" i="9"/>
  <c r="GQ73" i="9" s="1"/>
  <c r="BM73" i="9"/>
  <c r="GR73" i="9" s="1"/>
  <c r="BO73" i="9"/>
  <c r="GS73" i="9" s="1"/>
  <c r="BQ73" i="9"/>
  <c r="GT73" i="9" s="1"/>
  <c r="BS73" i="9"/>
  <c r="GU73" i="9" s="1"/>
  <c r="BU73" i="9"/>
  <c r="BW73" i="9"/>
  <c r="GW73" i="9" s="1"/>
  <c r="BY73" i="9"/>
  <c r="CA73" i="9"/>
  <c r="GY73" i="9" s="1"/>
  <c r="CC73" i="9"/>
  <c r="GZ73" i="9" s="1"/>
  <c r="CE73" i="9"/>
  <c r="HA73" i="9" s="1"/>
  <c r="CG73" i="9"/>
  <c r="HB73" i="9" s="1"/>
  <c r="CI73" i="9"/>
  <c r="CK73" i="9"/>
  <c r="HD73" i="9" s="1"/>
  <c r="CM73" i="9"/>
  <c r="HE73" i="9" s="1"/>
  <c r="CO73" i="9"/>
  <c r="HF73" i="9" s="1"/>
  <c r="CQ73" i="9"/>
  <c r="HG73" i="9" s="1"/>
  <c r="CS73" i="9"/>
  <c r="HH73" i="9" s="1"/>
  <c r="CU73" i="9"/>
  <c r="HI73" i="9" s="1"/>
  <c r="CW73" i="9"/>
  <c r="HJ73" i="9" s="1"/>
  <c r="CY73" i="9"/>
  <c r="DA73" i="9"/>
  <c r="HL73" i="9" s="1"/>
  <c r="DC73" i="9"/>
  <c r="HM73" i="9" s="1"/>
  <c r="DE73" i="9"/>
  <c r="DG73" i="9"/>
  <c r="HO73" i="9" s="1"/>
  <c r="DI73" i="9"/>
  <c r="HP73" i="9" s="1"/>
  <c r="DK73" i="9"/>
  <c r="DM73" i="9"/>
  <c r="HR73" i="9" s="1"/>
  <c r="DO73" i="9"/>
  <c r="HS73" i="9" s="1"/>
  <c r="DQ73" i="9"/>
  <c r="HT73" i="9" s="1"/>
  <c r="DS73" i="9"/>
  <c r="HU73" i="9" s="1"/>
  <c r="DU73" i="9"/>
  <c r="DW73" i="9"/>
  <c r="HW73" i="9" s="1"/>
  <c r="DY73" i="9"/>
  <c r="HX73" i="9" s="1"/>
  <c r="EA73" i="9"/>
  <c r="HY73" i="9" s="1"/>
  <c r="EC73" i="9"/>
  <c r="HZ73" i="9" s="1"/>
  <c r="EE73" i="9"/>
  <c r="EG73" i="9"/>
  <c r="IB73" i="9" s="1"/>
  <c r="EI73" i="9"/>
  <c r="IC73" i="9" s="1"/>
  <c r="EK73" i="9"/>
  <c r="EM73" i="9"/>
  <c r="IE73" i="9" s="1"/>
  <c r="EO73" i="9"/>
  <c r="IF73" i="9" s="1"/>
  <c r="EQ73" i="9"/>
  <c r="IG73" i="9" s="1"/>
  <c r="ES73" i="9"/>
  <c r="IH73" i="9" s="1"/>
  <c r="EU73" i="9"/>
  <c r="EW73" i="9"/>
  <c r="IJ73" i="9" s="1"/>
  <c r="EY73" i="9"/>
  <c r="IK73" i="9" s="1"/>
  <c r="FA73" i="9"/>
  <c r="IL73" i="9" s="1"/>
  <c r="FR73" i="9"/>
  <c r="FT73" i="9"/>
  <c r="FU73" i="9"/>
  <c r="FW73" i="9"/>
  <c r="GH73" i="9"/>
  <c r="GM73" i="9"/>
  <c r="GV73" i="9"/>
  <c r="GX73" i="9"/>
  <c r="HC73" i="9"/>
  <c r="HK73" i="9"/>
  <c r="HN73" i="9"/>
  <c r="HQ73" i="9"/>
  <c r="HV73" i="9"/>
  <c r="IA73" i="9"/>
  <c r="ID73" i="9"/>
  <c r="II73" i="9"/>
  <c r="A74" i="9"/>
  <c r="C74" i="9"/>
  <c r="D74" i="9"/>
  <c r="I74" i="9"/>
  <c r="FP74" i="9" s="1"/>
  <c r="K74" i="9"/>
  <c r="FQ74" i="9" s="1"/>
  <c r="M74" i="9"/>
  <c r="FR74" i="9" s="1"/>
  <c r="O74" i="9"/>
  <c r="Q74" i="9"/>
  <c r="FT74" i="9" s="1"/>
  <c r="S74" i="9"/>
  <c r="U74" i="9"/>
  <c r="FV74" i="9" s="1"/>
  <c r="W74" i="9"/>
  <c r="FW74" i="9" s="1"/>
  <c r="Y74" i="9"/>
  <c r="FX74" i="9" s="1"/>
  <c r="AA74" i="9"/>
  <c r="FY74" i="9" s="1"/>
  <c r="AC74" i="9"/>
  <c r="FZ74" i="9" s="1"/>
  <c r="AE74" i="9"/>
  <c r="AG74" i="9"/>
  <c r="GB74" i="9" s="1"/>
  <c r="AI74" i="9"/>
  <c r="AK74" i="9"/>
  <c r="GD74" i="9" s="1"/>
  <c r="AM74" i="9"/>
  <c r="GE74" i="9" s="1"/>
  <c r="AO74" i="9"/>
  <c r="GF74" i="9" s="1"/>
  <c r="AQ74" i="9"/>
  <c r="GG74" i="9" s="1"/>
  <c r="AS74" i="9"/>
  <c r="GH74" i="9" s="1"/>
  <c r="AU74" i="9"/>
  <c r="AW74" i="9"/>
  <c r="GJ74" i="9" s="1"/>
  <c r="AY74" i="9"/>
  <c r="BA74" i="9"/>
  <c r="GL74" i="9" s="1"/>
  <c r="BC74" i="9"/>
  <c r="GM74" i="9" s="1"/>
  <c r="BE74" i="9"/>
  <c r="GN74" i="9" s="1"/>
  <c r="BG74" i="9"/>
  <c r="GO74" i="9" s="1"/>
  <c r="BI74" i="9"/>
  <c r="GP74" i="9" s="1"/>
  <c r="BK74" i="9"/>
  <c r="BM74" i="9"/>
  <c r="GR74" i="9" s="1"/>
  <c r="BO74" i="9"/>
  <c r="GS74" i="9" s="1"/>
  <c r="BQ74" i="9"/>
  <c r="GT74" i="9" s="1"/>
  <c r="BS74" i="9"/>
  <c r="GU74" i="9" s="1"/>
  <c r="BU74" i="9"/>
  <c r="GV74" i="9" s="1"/>
  <c r="BW74" i="9"/>
  <c r="GW74" i="9" s="1"/>
  <c r="BY74" i="9"/>
  <c r="GX74" i="9" s="1"/>
  <c r="CA74" i="9"/>
  <c r="GY74" i="9" s="1"/>
  <c r="CC74" i="9"/>
  <c r="GZ74" i="9" s="1"/>
  <c r="CE74" i="9"/>
  <c r="CG74" i="9"/>
  <c r="HB74" i="9" s="1"/>
  <c r="CI74" i="9"/>
  <c r="HC74" i="9" s="1"/>
  <c r="CK74" i="9"/>
  <c r="CM74" i="9"/>
  <c r="HE74" i="9" s="1"/>
  <c r="CO74" i="9"/>
  <c r="HF74" i="9" s="1"/>
  <c r="CQ74" i="9"/>
  <c r="CS74" i="9"/>
  <c r="HH74" i="9" s="1"/>
  <c r="CU74" i="9"/>
  <c r="HI74" i="9" s="1"/>
  <c r="CW74" i="9"/>
  <c r="HJ74" i="9" s="1"/>
  <c r="CY74" i="9"/>
  <c r="HK74" i="9" s="1"/>
  <c r="DA74" i="9"/>
  <c r="HL74" i="9" s="1"/>
  <c r="DC74" i="9"/>
  <c r="HM74" i="9" s="1"/>
  <c r="DE74" i="9"/>
  <c r="HN74" i="9" s="1"/>
  <c r="DG74" i="9"/>
  <c r="DI74" i="9"/>
  <c r="HP74" i="9" s="1"/>
  <c r="DK74" i="9"/>
  <c r="DM74" i="9"/>
  <c r="HR74" i="9" s="1"/>
  <c r="DO74" i="9"/>
  <c r="HS74" i="9" s="1"/>
  <c r="DQ74" i="9"/>
  <c r="HT74" i="9" s="1"/>
  <c r="DS74" i="9"/>
  <c r="HU74" i="9" s="1"/>
  <c r="DU74" i="9"/>
  <c r="HV74" i="9" s="1"/>
  <c r="DW74" i="9"/>
  <c r="DY74" i="9"/>
  <c r="HX74" i="9" s="1"/>
  <c r="EA74" i="9"/>
  <c r="EC74" i="9"/>
  <c r="HZ74" i="9" s="1"/>
  <c r="EE74" i="9"/>
  <c r="IA74" i="9" s="1"/>
  <c r="EG74" i="9"/>
  <c r="IB74" i="9" s="1"/>
  <c r="EI74" i="9"/>
  <c r="IC74" i="9" s="1"/>
  <c r="EK74" i="9"/>
  <c r="ID74" i="9" s="1"/>
  <c r="EM74" i="9"/>
  <c r="EO74" i="9"/>
  <c r="IF74" i="9" s="1"/>
  <c r="EQ74" i="9"/>
  <c r="ES74" i="9"/>
  <c r="IH74" i="9" s="1"/>
  <c r="EU74" i="9"/>
  <c r="II74" i="9" s="1"/>
  <c r="EW74" i="9"/>
  <c r="IJ74" i="9" s="1"/>
  <c r="EY74" i="9"/>
  <c r="IK74" i="9" s="1"/>
  <c r="FA74" i="9"/>
  <c r="IL74" i="9" s="1"/>
  <c r="FS74" i="9"/>
  <c r="FU74" i="9"/>
  <c r="GA74" i="9"/>
  <c r="GC74" i="9"/>
  <c r="GI74" i="9"/>
  <c r="GK74" i="9"/>
  <c r="GQ74" i="9"/>
  <c r="HA74" i="9"/>
  <c r="HD74" i="9"/>
  <c r="HG74" i="9"/>
  <c r="HO74" i="9"/>
  <c r="HQ74" i="9"/>
  <c r="HW74" i="9"/>
  <c r="HY74" i="9"/>
  <c r="IE74" i="9"/>
  <c r="IG74" i="9"/>
  <c r="A75" i="9"/>
  <c r="C75" i="9"/>
  <c r="D75" i="9"/>
  <c r="I75" i="9"/>
  <c r="FP75" i="9" s="1"/>
  <c r="K75" i="9"/>
  <c r="FQ75" i="9" s="1"/>
  <c r="M75" i="9"/>
  <c r="FR75" i="9" s="1"/>
  <c r="O75" i="9"/>
  <c r="FS75" i="9" s="1"/>
  <c r="Q75" i="9"/>
  <c r="FT75" i="9" s="1"/>
  <c r="S75" i="9"/>
  <c r="FU75" i="9" s="1"/>
  <c r="U75" i="9"/>
  <c r="FV75" i="9" s="1"/>
  <c r="W75" i="9"/>
  <c r="Y75" i="9"/>
  <c r="FX75" i="9" s="1"/>
  <c r="AA75" i="9"/>
  <c r="FY75" i="9" s="1"/>
  <c r="AC75" i="9"/>
  <c r="FZ75" i="9" s="1"/>
  <c r="AE75" i="9"/>
  <c r="GA75" i="9" s="1"/>
  <c r="AG75" i="9"/>
  <c r="GB75" i="9" s="1"/>
  <c r="AI75" i="9"/>
  <c r="GC75" i="9" s="1"/>
  <c r="AK75" i="9"/>
  <c r="GD75" i="9" s="1"/>
  <c r="AM75" i="9"/>
  <c r="GE75" i="9" s="1"/>
  <c r="AO75" i="9"/>
  <c r="GF75" i="9" s="1"/>
  <c r="AQ75" i="9"/>
  <c r="GG75" i="9" s="1"/>
  <c r="AS75" i="9"/>
  <c r="GH75" i="9" s="1"/>
  <c r="AU75" i="9"/>
  <c r="GI75" i="9" s="1"/>
  <c r="AW75" i="9"/>
  <c r="GJ75" i="9" s="1"/>
  <c r="AY75" i="9"/>
  <c r="GK75" i="9" s="1"/>
  <c r="BA75" i="9"/>
  <c r="GL75" i="9" s="1"/>
  <c r="BC75" i="9"/>
  <c r="GM75" i="9" s="1"/>
  <c r="BE75" i="9"/>
  <c r="GN75" i="9" s="1"/>
  <c r="BG75" i="9"/>
  <c r="GO75" i="9" s="1"/>
  <c r="BI75" i="9"/>
  <c r="BK75" i="9"/>
  <c r="GQ75" i="9" s="1"/>
  <c r="BM75" i="9"/>
  <c r="GR75" i="9" s="1"/>
  <c r="BO75" i="9"/>
  <c r="GS75" i="9" s="1"/>
  <c r="BQ75" i="9"/>
  <c r="GT75" i="9" s="1"/>
  <c r="BS75" i="9"/>
  <c r="GU75" i="9" s="1"/>
  <c r="BU75" i="9"/>
  <c r="GV75" i="9" s="1"/>
  <c r="BW75" i="9"/>
  <c r="GW75" i="9" s="1"/>
  <c r="BY75" i="9"/>
  <c r="GX75" i="9" s="1"/>
  <c r="CA75" i="9"/>
  <c r="GY75" i="9" s="1"/>
  <c r="CC75" i="9"/>
  <c r="GZ75" i="9" s="1"/>
  <c r="CE75" i="9"/>
  <c r="HA75" i="9" s="1"/>
  <c r="CG75" i="9"/>
  <c r="HB75" i="9" s="1"/>
  <c r="CI75" i="9"/>
  <c r="HC75" i="9" s="1"/>
  <c r="CK75" i="9"/>
  <c r="HD75" i="9" s="1"/>
  <c r="CM75" i="9"/>
  <c r="CO75" i="9"/>
  <c r="HF75" i="9" s="1"/>
  <c r="CQ75" i="9"/>
  <c r="HG75" i="9" s="1"/>
  <c r="CS75" i="9"/>
  <c r="HH75" i="9" s="1"/>
  <c r="CU75" i="9"/>
  <c r="HI75" i="9" s="1"/>
  <c r="CW75" i="9"/>
  <c r="HJ75" i="9" s="1"/>
  <c r="CY75" i="9"/>
  <c r="HK75" i="9" s="1"/>
  <c r="DA75" i="9"/>
  <c r="HL75" i="9" s="1"/>
  <c r="DC75" i="9"/>
  <c r="HM75" i="9" s="1"/>
  <c r="DE75" i="9"/>
  <c r="HN75" i="9" s="1"/>
  <c r="DG75" i="9"/>
  <c r="HO75" i="9" s="1"/>
  <c r="DI75" i="9"/>
  <c r="HP75" i="9" s="1"/>
  <c r="DK75" i="9"/>
  <c r="HQ75" i="9" s="1"/>
  <c r="DM75" i="9"/>
  <c r="HR75" i="9" s="1"/>
  <c r="DO75" i="9"/>
  <c r="HS75" i="9" s="1"/>
  <c r="DQ75" i="9"/>
  <c r="HT75" i="9" s="1"/>
  <c r="DS75" i="9"/>
  <c r="HU75" i="9" s="1"/>
  <c r="DU75" i="9"/>
  <c r="HV75" i="9" s="1"/>
  <c r="DW75" i="9"/>
  <c r="HW75" i="9" s="1"/>
  <c r="DY75" i="9"/>
  <c r="HX75" i="9" s="1"/>
  <c r="EA75" i="9"/>
  <c r="HY75" i="9" s="1"/>
  <c r="EC75" i="9"/>
  <c r="HZ75" i="9" s="1"/>
  <c r="EE75" i="9"/>
  <c r="IA75" i="9" s="1"/>
  <c r="EG75" i="9"/>
  <c r="IB75" i="9" s="1"/>
  <c r="EI75" i="9"/>
  <c r="IC75" i="9" s="1"/>
  <c r="EK75" i="9"/>
  <c r="ID75" i="9" s="1"/>
  <c r="EM75" i="9"/>
  <c r="IE75" i="9" s="1"/>
  <c r="EO75" i="9"/>
  <c r="IF75" i="9" s="1"/>
  <c r="EQ75" i="9"/>
  <c r="IG75" i="9" s="1"/>
  <c r="ES75" i="9"/>
  <c r="IH75" i="9" s="1"/>
  <c r="EU75" i="9"/>
  <c r="II75" i="9" s="1"/>
  <c r="EW75" i="9"/>
  <c r="IJ75" i="9" s="1"/>
  <c r="EY75" i="9"/>
  <c r="FA75" i="9"/>
  <c r="IL75" i="9" s="1"/>
  <c r="FW75" i="9"/>
  <c r="GP75" i="9"/>
  <c r="HE75" i="9"/>
  <c r="IK75" i="9"/>
  <c r="A76" i="9"/>
  <c r="C76" i="9"/>
  <c r="D76" i="9"/>
  <c r="I76" i="9"/>
  <c r="FP76" i="9" s="1"/>
  <c r="K76" i="9"/>
  <c r="FQ76" i="9" s="1"/>
  <c r="M76" i="9"/>
  <c r="FR76" i="9" s="1"/>
  <c r="O76" i="9"/>
  <c r="FS76" i="9" s="1"/>
  <c r="Q76" i="9"/>
  <c r="FT76" i="9" s="1"/>
  <c r="S76" i="9"/>
  <c r="U76" i="9"/>
  <c r="FV76" i="9" s="1"/>
  <c r="W76" i="9"/>
  <c r="FW76" i="9" s="1"/>
  <c r="Y76" i="9"/>
  <c r="AA76" i="9"/>
  <c r="FY76" i="9" s="1"/>
  <c r="AC76" i="9"/>
  <c r="AE76" i="9"/>
  <c r="GA76" i="9" s="1"/>
  <c r="AG76" i="9"/>
  <c r="GB76" i="9" s="1"/>
  <c r="AI76" i="9"/>
  <c r="GC76" i="9" s="1"/>
  <c r="AK76" i="9"/>
  <c r="GD76" i="9" s="1"/>
  <c r="AM76" i="9"/>
  <c r="AO76" i="9"/>
  <c r="AQ76" i="9"/>
  <c r="GG76" i="9" s="1"/>
  <c r="AS76" i="9"/>
  <c r="AU76" i="9"/>
  <c r="GI76" i="9" s="1"/>
  <c r="AW76" i="9"/>
  <c r="GJ76" i="9" s="1"/>
  <c r="AY76" i="9"/>
  <c r="GK76" i="9" s="1"/>
  <c r="BA76" i="9"/>
  <c r="GL76" i="9" s="1"/>
  <c r="BC76" i="9"/>
  <c r="GM76" i="9" s="1"/>
  <c r="BE76" i="9"/>
  <c r="GN76" i="9" s="1"/>
  <c r="BG76" i="9"/>
  <c r="GO76" i="9" s="1"/>
  <c r="BI76" i="9"/>
  <c r="BK76" i="9"/>
  <c r="GQ76" i="9" s="1"/>
  <c r="BM76" i="9"/>
  <c r="GR76" i="9" s="1"/>
  <c r="BO76" i="9"/>
  <c r="GS76" i="9" s="1"/>
  <c r="BQ76" i="9"/>
  <c r="GT76" i="9" s="1"/>
  <c r="BS76" i="9"/>
  <c r="GU76" i="9" s="1"/>
  <c r="BU76" i="9"/>
  <c r="BW76" i="9"/>
  <c r="GW76" i="9" s="1"/>
  <c r="BY76" i="9"/>
  <c r="GX76" i="9" s="1"/>
  <c r="CA76" i="9"/>
  <c r="GY76" i="9" s="1"/>
  <c r="CC76" i="9"/>
  <c r="GZ76" i="9" s="1"/>
  <c r="CE76" i="9"/>
  <c r="HA76" i="9" s="1"/>
  <c r="CG76" i="9"/>
  <c r="HB76" i="9" s="1"/>
  <c r="CI76" i="9"/>
  <c r="HC76" i="9" s="1"/>
  <c r="CK76" i="9"/>
  <c r="HD76" i="9" s="1"/>
  <c r="CM76" i="9"/>
  <c r="HE76" i="9" s="1"/>
  <c r="CO76" i="9"/>
  <c r="CQ76" i="9"/>
  <c r="HG76" i="9" s="1"/>
  <c r="CS76" i="9"/>
  <c r="HH76" i="9" s="1"/>
  <c r="CU76" i="9"/>
  <c r="HI76" i="9" s="1"/>
  <c r="CW76" i="9"/>
  <c r="HJ76" i="9" s="1"/>
  <c r="CY76" i="9"/>
  <c r="HK76" i="9" s="1"/>
  <c r="DA76" i="9"/>
  <c r="HL76" i="9" s="1"/>
  <c r="DC76" i="9"/>
  <c r="HM76" i="9" s="1"/>
  <c r="DE76" i="9"/>
  <c r="DG76" i="9"/>
  <c r="HO76" i="9" s="1"/>
  <c r="DI76" i="9"/>
  <c r="HP76" i="9" s="1"/>
  <c r="DK76" i="9"/>
  <c r="HQ76" i="9" s="1"/>
  <c r="DM76" i="9"/>
  <c r="HR76" i="9" s="1"/>
  <c r="DO76" i="9"/>
  <c r="HS76" i="9" s="1"/>
  <c r="DQ76" i="9"/>
  <c r="HT76" i="9" s="1"/>
  <c r="DS76" i="9"/>
  <c r="HU76" i="9" s="1"/>
  <c r="DU76" i="9"/>
  <c r="HV76" i="9" s="1"/>
  <c r="DW76" i="9"/>
  <c r="HW76" i="9" s="1"/>
  <c r="DY76" i="9"/>
  <c r="HX76" i="9" s="1"/>
  <c r="EA76" i="9"/>
  <c r="HY76" i="9" s="1"/>
  <c r="EC76" i="9"/>
  <c r="HZ76" i="9" s="1"/>
  <c r="EE76" i="9"/>
  <c r="IA76" i="9" s="1"/>
  <c r="EG76" i="9"/>
  <c r="IB76" i="9" s="1"/>
  <c r="EI76" i="9"/>
  <c r="IC76" i="9" s="1"/>
  <c r="EK76" i="9"/>
  <c r="EM76" i="9"/>
  <c r="IE76" i="9" s="1"/>
  <c r="EO76" i="9"/>
  <c r="IF76" i="9" s="1"/>
  <c r="EQ76" i="9"/>
  <c r="IG76" i="9" s="1"/>
  <c r="ES76" i="9"/>
  <c r="IH76" i="9" s="1"/>
  <c r="EU76" i="9"/>
  <c r="EW76" i="9"/>
  <c r="EY76" i="9"/>
  <c r="IK76" i="9" s="1"/>
  <c r="FA76" i="9"/>
  <c r="FU76" i="9"/>
  <c r="FX76" i="9"/>
  <c r="FZ76" i="9"/>
  <c r="GE76" i="9"/>
  <c r="GF76" i="9"/>
  <c r="GH76" i="9"/>
  <c r="GP76" i="9"/>
  <c r="GV76" i="9"/>
  <c r="HF76" i="9"/>
  <c r="HN76" i="9"/>
  <c r="ID76" i="9"/>
  <c r="II76" i="9"/>
  <c r="IJ76" i="9"/>
  <c r="IL76" i="9"/>
  <c r="A77" i="9"/>
  <c r="C77" i="9"/>
  <c r="D77" i="9"/>
  <c r="I77" i="9"/>
  <c r="FP77" i="9" s="1"/>
  <c r="K77" i="9"/>
  <c r="FQ77" i="9" s="1"/>
  <c r="M77" i="9"/>
  <c r="FR77" i="9" s="1"/>
  <c r="O77" i="9"/>
  <c r="Q77" i="9"/>
  <c r="FT77" i="9" s="1"/>
  <c r="S77" i="9"/>
  <c r="FU77" i="9" s="1"/>
  <c r="U77" i="9"/>
  <c r="W77" i="9"/>
  <c r="FW77" i="9" s="1"/>
  <c r="Y77" i="9"/>
  <c r="FX77" i="9" s="1"/>
  <c r="AA77" i="9"/>
  <c r="AC77" i="9"/>
  <c r="FZ77" i="9" s="1"/>
  <c r="AE77" i="9"/>
  <c r="GA77" i="9" s="1"/>
  <c r="AG77" i="9"/>
  <c r="GB77" i="9" s="1"/>
  <c r="AI77" i="9"/>
  <c r="GC77" i="9" s="1"/>
  <c r="AK77" i="9"/>
  <c r="GD77" i="9" s="1"/>
  <c r="AM77" i="9"/>
  <c r="GE77" i="9" s="1"/>
  <c r="AO77" i="9"/>
  <c r="GF77" i="9" s="1"/>
  <c r="AQ77" i="9"/>
  <c r="AS77" i="9"/>
  <c r="GH77" i="9" s="1"/>
  <c r="AU77" i="9"/>
  <c r="AW77" i="9"/>
  <c r="AY77" i="9"/>
  <c r="GK77" i="9" s="1"/>
  <c r="BA77" i="9"/>
  <c r="GL77" i="9" s="1"/>
  <c r="BC77" i="9"/>
  <c r="GM77" i="9" s="1"/>
  <c r="BE77" i="9"/>
  <c r="GN77" i="9" s="1"/>
  <c r="BG77" i="9"/>
  <c r="GO77" i="9" s="1"/>
  <c r="BI77" i="9"/>
  <c r="GP77" i="9" s="1"/>
  <c r="BK77" i="9"/>
  <c r="BM77" i="9"/>
  <c r="GR77" i="9" s="1"/>
  <c r="BO77" i="9"/>
  <c r="GS77" i="9" s="1"/>
  <c r="BQ77" i="9"/>
  <c r="BS77" i="9"/>
  <c r="GU77" i="9" s="1"/>
  <c r="BU77" i="9"/>
  <c r="GV77" i="9" s="1"/>
  <c r="BW77" i="9"/>
  <c r="BY77" i="9"/>
  <c r="GX77" i="9" s="1"/>
  <c r="CA77" i="9"/>
  <c r="CC77" i="9"/>
  <c r="GZ77" i="9" s="1"/>
  <c r="CE77" i="9"/>
  <c r="HA77" i="9" s="1"/>
  <c r="CG77" i="9"/>
  <c r="HB77" i="9" s="1"/>
  <c r="CI77" i="9"/>
  <c r="HC77" i="9" s="1"/>
  <c r="CK77" i="9"/>
  <c r="HD77" i="9" s="1"/>
  <c r="CM77" i="9"/>
  <c r="HE77" i="9" s="1"/>
  <c r="CO77" i="9"/>
  <c r="HF77" i="9" s="1"/>
  <c r="CQ77" i="9"/>
  <c r="CS77" i="9"/>
  <c r="HH77" i="9" s="1"/>
  <c r="CU77" i="9"/>
  <c r="HI77" i="9" s="1"/>
  <c r="CW77" i="9"/>
  <c r="HJ77" i="9" s="1"/>
  <c r="CY77" i="9"/>
  <c r="HK77" i="9" s="1"/>
  <c r="DA77" i="9"/>
  <c r="HL77" i="9" s="1"/>
  <c r="DC77" i="9"/>
  <c r="HM77" i="9" s="1"/>
  <c r="DE77" i="9"/>
  <c r="HN77" i="9" s="1"/>
  <c r="DG77" i="9"/>
  <c r="DI77" i="9"/>
  <c r="HP77" i="9" s="1"/>
  <c r="DK77" i="9"/>
  <c r="HQ77" i="9" s="1"/>
  <c r="DM77" i="9"/>
  <c r="HR77" i="9" s="1"/>
  <c r="DO77" i="9"/>
  <c r="HS77" i="9" s="1"/>
  <c r="DQ77" i="9"/>
  <c r="DS77" i="9"/>
  <c r="HU77" i="9" s="1"/>
  <c r="DU77" i="9"/>
  <c r="HV77" i="9" s="1"/>
  <c r="DW77" i="9"/>
  <c r="HW77" i="9" s="1"/>
  <c r="DY77" i="9"/>
  <c r="HX77" i="9" s="1"/>
  <c r="EA77" i="9"/>
  <c r="HY77" i="9" s="1"/>
  <c r="EC77" i="9"/>
  <c r="HZ77" i="9" s="1"/>
  <c r="EE77" i="9"/>
  <c r="IA77" i="9" s="1"/>
  <c r="EG77" i="9"/>
  <c r="IB77" i="9" s="1"/>
  <c r="EI77" i="9"/>
  <c r="IC77" i="9" s="1"/>
  <c r="EK77" i="9"/>
  <c r="ID77" i="9" s="1"/>
  <c r="EM77" i="9"/>
  <c r="EO77" i="9"/>
  <c r="IF77" i="9" s="1"/>
  <c r="EQ77" i="9"/>
  <c r="IG77" i="9" s="1"/>
  <c r="ES77" i="9"/>
  <c r="IH77" i="9" s="1"/>
  <c r="EU77" i="9"/>
  <c r="II77" i="9" s="1"/>
  <c r="EW77" i="9"/>
  <c r="IJ77" i="9" s="1"/>
  <c r="EY77" i="9"/>
  <c r="FA77" i="9"/>
  <c r="IL77" i="9" s="1"/>
  <c r="FS77" i="9"/>
  <c r="FV77" i="9"/>
  <c r="FY77" i="9"/>
  <c r="GG77" i="9"/>
  <c r="GI77" i="9"/>
  <c r="GJ77" i="9"/>
  <c r="GQ77" i="9"/>
  <c r="GT77" i="9"/>
  <c r="GW77" i="9"/>
  <c r="GY77" i="9"/>
  <c r="HG77" i="9"/>
  <c r="HO77" i="9"/>
  <c r="HT77" i="9"/>
  <c r="IE77" i="9"/>
  <c r="IK77" i="9"/>
  <c r="A78" i="9"/>
  <c r="C78" i="9"/>
  <c r="D78" i="9"/>
  <c r="I78" i="9"/>
  <c r="FP78" i="9" s="1"/>
  <c r="K78" i="9"/>
  <c r="FQ78" i="9" s="1"/>
  <c r="M78" i="9"/>
  <c r="FR78" i="9" s="1"/>
  <c r="O78" i="9"/>
  <c r="FS78" i="9" s="1"/>
  <c r="Q78" i="9"/>
  <c r="S78" i="9"/>
  <c r="U78" i="9"/>
  <c r="FV78" i="9" s="1"/>
  <c r="W78" i="9"/>
  <c r="FW78" i="9" s="1"/>
  <c r="Y78" i="9"/>
  <c r="FX78" i="9" s="1"/>
  <c r="AA78" i="9"/>
  <c r="FY78" i="9" s="1"/>
  <c r="AC78" i="9"/>
  <c r="FZ78" i="9" s="1"/>
  <c r="AE78" i="9"/>
  <c r="GA78" i="9" s="1"/>
  <c r="AG78" i="9"/>
  <c r="AI78" i="9"/>
  <c r="AK78" i="9"/>
  <c r="GD78" i="9" s="1"/>
  <c r="AM78" i="9"/>
  <c r="AO78" i="9"/>
  <c r="GF78" i="9" s="1"/>
  <c r="AQ78" i="9"/>
  <c r="GG78" i="9" s="1"/>
  <c r="AS78" i="9"/>
  <c r="GH78" i="9" s="1"/>
  <c r="AU78" i="9"/>
  <c r="GI78" i="9" s="1"/>
  <c r="AW78" i="9"/>
  <c r="AY78" i="9"/>
  <c r="BA78" i="9"/>
  <c r="GL78" i="9" s="1"/>
  <c r="BC78" i="9"/>
  <c r="GM78" i="9" s="1"/>
  <c r="BE78" i="9"/>
  <c r="GN78" i="9" s="1"/>
  <c r="BG78" i="9"/>
  <c r="GO78" i="9" s="1"/>
  <c r="BI78" i="9"/>
  <c r="GP78" i="9" s="1"/>
  <c r="BK78" i="9"/>
  <c r="GQ78" i="9" s="1"/>
  <c r="BM78" i="9"/>
  <c r="BO78" i="9"/>
  <c r="GS78" i="9" s="1"/>
  <c r="BQ78" i="9"/>
  <c r="GT78" i="9" s="1"/>
  <c r="BS78" i="9"/>
  <c r="GU78" i="9" s="1"/>
  <c r="BU78" i="9"/>
  <c r="GV78" i="9" s="1"/>
  <c r="BW78" i="9"/>
  <c r="GW78" i="9" s="1"/>
  <c r="BY78" i="9"/>
  <c r="GX78" i="9" s="1"/>
  <c r="CA78" i="9"/>
  <c r="GY78" i="9" s="1"/>
  <c r="CC78" i="9"/>
  <c r="CE78" i="9"/>
  <c r="CG78" i="9"/>
  <c r="HB78" i="9" s="1"/>
  <c r="CI78" i="9"/>
  <c r="HC78" i="9" s="1"/>
  <c r="CK78" i="9"/>
  <c r="HD78" i="9" s="1"/>
  <c r="CM78" i="9"/>
  <c r="CO78" i="9"/>
  <c r="HF78" i="9" s="1"/>
  <c r="CQ78" i="9"/>
  <c r="HG78" i="9" s="1"/>
  <c r="CS78" i="9"/>
  <c r="CU78" i="9"/>
  <c r="HI78" i="9" s="1"/>
  <c r="CW78" i="9"/>
  <c r="HJ78" i="9" s="1"/>
  <c r="CY78" i="9"/>
  <c r="HK78" i="9" s="1"/>
  <c r="DA78" i="9"/>
  <c r="HL78" i="9" s="1"/>
  <c r="DC78" i="9"/>
  <c r="HM78" i="9" s="1"/>
  <c r="DE78" i="9"/>
  <c r="HN78" i="9" s="1"/>
  <c r="DG78" i="9"/>
  <c r="HO78" i="9" s="1"/>
  <c r="DI78" i="9"/>
  <c r="DK78" i="9"/>
  <c r="HQ78" i="9" s="1"/>
  <c r="DM78" i="9"/>
  <c r="HR78" i="9" s="1"/>
  <c r="DO78" i="9"/>
  <c r="HS78" i="9" s="1"/>
  <c r="DQ78" i="9"/>
  <c r="HT78" i="9" s="1"/>
  <c r="DS78" i="9"/>
  <c r="HU78" i="9" s="1"/>
  <c r="DU78" i="9"/>
  <c r="HV78" i="9" s="1"/>
  <c r="DW78" i="9"/>
  <c r="HW78" i="9" s="1"/>
  <c r="DY78" i="9"/>
  <c r="EA78" i="9"/>
  <c r="HY78" i="9" s="1"/>
  <c r="EC78" i="9"/>
  <c r="HZ78" i="9" s="1"/>
  <c r="EE78" i="9"/>
  <c r="IA78" i="9" s="1"/>
  <c r="EG78" i="9"/>
  <c r="IB78" i="9" s="1"/>
  <c r="EI78" i="9"/>
  <c r="IC78" i="9" s="1"/>
  <c r="EK78" i="9"/>
  <c r="ID78" i="9" s="1"/>
  <c r="EM78" i="9"/>
  <c r="IE78" i="9" s="1"/>
  <c r="EO78" i="9"/>
  <c r="EQ78" i="9"/>
  <c r="IG78" i="9" s="1"/>
  <c r="ES78" i="9"/>
  <c r="IH78" i="9" s="1"/>
  <c r="EU78" i="9"/>
  <c r="II78" i="9" s="1"/>
  <c r="EW78" i="9"/>
  <c r="IJ78" i="9" s="1"/>
  <c r="EY78" i="9"/>
  <c r="FA78" i="9"/>
  <c r="IL78" i="9" s="1"/>
  <c r="FT78" i="9"/>
  <c r="FU78" i="9"/>
  <c r="GB78" i="9"/>
  <c r="GC78" i="9"/>
  <c r="GE78" i="9"/>
  <c r="GJ78" i="9"/>
  <c r="GK78" i="9"/>
  <c r="GR78" i="9"/>
  <c r="GZ78" i="9"/>
  <c r="HA78" i="9"/>
  <c r="HE78" i="9"/>
  <c r="HH78" i="9"/>
  <c r="HP78" i="9"/>
  <c r="HX78" i="9"/>
  <c r="IF78" i="9"/>
  <c r="IK78" i="9"/>
  <c r="A79" i="9"/>
  <c r="C79" i="9"/>
  <c r="D79" i="9"/>
  <c r="I79" i="9"/>
  <c r="FP79" i="9" s="1"/>
  <c r="K79" i="9"/>
  <c r="FQ79" i="9" s="1"/>
  <c r="M79" i="9"/>
  <c r="FR79" i="9" s="1"/>
  <c r="O79" i="9"/>
  <c r="FS79" i="9" s="1"/>
  <c r="Q79" i="9"/>
  <c r="FT79" i="9" s="1"/>
  <c r="S79" i="9"/>
  <c r="U79" i="9"/>
  <c r="FV79" i="9" s="1"/>
  <c r="W79" i="9"/>
  <c r="FW79" i="9" s="1"/>
  <c r="Y79" i="9"/>
  <c r="FX79" i="9" s="1"/>
  <c r="AA79" i="9"/>
  <c r="FY79" i="9" s="1"/>
  <c r="AC79" i="9"/>
  <c r="FZ79" i="9" s="1"/>
  <c r="AE79" i="9"/>
  <c r="GA79" i="9" s="1"/>
  <c r="AG79" i="9"/>
  <c r="GB79" i="9" s="1"/>
  <c r="AI79" i="9"/>
  <c r="GC79" i="9" s="1"/>
  <c r="AK79" i="9"/>
  <c r="AM79" i="9"/>
  <c r="GE79" i="9" s="1"/>
  <c r="AO79" i="9"/>
  <c r="GF79" i="9" s="1"/>
  <c r="AQ79" i="9"/>
  <c r="GG79" i="9" s="1"/>
  <c r="AS79" i="9"/>
  <c r="GH79" i="9" s="1"/>
  <c r="AU79" i="9"/>
  <c r="GI79" i="9" s="1"/>
  <c r="AW79" i="9"/>
  <c r="GJ79" i="9" s="1"/>
  <c r="AY79" i="9"/>
  <c r="BA79" i="9"/>
  <c r="BC79" i="9"/>
  <c r="GM79" i="9" s="1"/>
  <c r="BE79" i="9"/>
  <c r="BG79" i="9"/>
  <c r="GO79" i="9" s="1"/>
  <c r="BI79" i="9"/>
  <c r="GP79" i="9" s="1"/>
  <c r="BK79" i="9"/>
  <c r="GQ79" i="9" s="1"/>
  <c r="BM79" i="9"/>
  <c r="GR79" i="9" s="1"/>
  <c r="BO79" i="9"/>
  <c r="BQ79" i="9"/>
  <c r="BS79" i="9"/>
  <c r="GU79" i="9" s="1"/>
  <c r="BU79" i="9"/>
  <c r="GV79" i="9" s="1"/>
  <c r="BW79" i="9"/>
  <c r="GW79" i="9" s="1"/>
  <c r="BY79" i="9"/>
  <c r="GX79" i="9" s="1"/>
  <c r="CA79" i="9"/>
  <c r="GY79" i="9" s="1"/>
  <c r="CC79" i="9"/>
  <c r="GZ79" i="9" s="1"/>
  <c r="CE79" i="9"/>
  <c r="HA79" i="9" s="1"/>
  <c r="CG79" i="9"/>
  <c r="HB79" i="9" s="1"/>
  <c r="CI79" i="9"/>
  <c r="HC79" i="9" s="1"/>
  <c r="CK79" i="9"/>
  <c r="HD79" i="9" s="1"/>
  <c r="CM79" i="9"/>
  <c r="HE79" i="9" s="1"/>
  <c r="CO79" i="9"/>
  <c r="HF79" i="9" s="1"/>
  <c r="CQ79" i="9"/>
  <c r="HG79" i="9" s="1"/>
  <c r="CS79" i="9"/>
  <c r="HH79" i="9" s="1"/>
  <c r="CU79" i="9"/>
  <c r="CW79" i="9"/>
  <c r="HJ79" i="9" s="1"/>
  <c r="CY79" i="9"/>
  <c r="HK79" i="9" s="1"/>
  <c r="DA79" i="9"/>
  <c r="DC79" i="9"/>
  <c r="HM79" i="9" s="1"/>
  <c r="DE79" i="9"/>
  <c r="HN79" i="9" s="1"/>
  <c r="DG79" i="9"/>
  <c r="DI79" i="9"/>
  <c r="HP79" i="9" s="1"/>
  <c r="DK79" i="9"/>
  <c r="HQ79" i="9" s="1"/>
  <c r="DM79" i="9"/>
  <c r="HR79" i="9" s="1"/>
  <c r="DO79" i="9"/>
  <c r="HS79" i="9" s="1"/>
  <c r="DQ79" i="9"/>
  <c r="DS79" i="9"/>
  <c r="HU79" i="9" s="1"/>
  <c r="DU79" i="9"/>
  <c r="HV79" i="9" s="1"/>
  <c r="DW79" i="9"/>
  <c r="HW79" i="9" s="1"/>
  <c r="DY79" i="9"/>
  <c r="HX79" i="9" s="1"/>
  <c r="EA79" i="9"/>
  <c r="HY79" i="9" s="1"/>
  <c r="EC79" i="9"/>
  <c r="HZ79" i="9" s="1"/>
  <c r="EE79" i="9"/>
  <c r="IA79" i="9" s="1"/>
  <c r="EG79" i="9"/>
  <c r="EI79" i="9"/>
  <c r="IC79" i="9" s="1"/>
  <c r="EK79" i="9"/>
  <c r="ID79" i="9" s="1"/>
  <c r="EM79" i="9"/>
  <c r="IE79" i="9" s="1"/>
  <c r="EO79" i="9"/>
  <c r="IF79" i="9" s="1"/>
  <c r="EQ79" i="9"/>
  <c r="IG79" i="9" s="1"/>
  <c r="ES79" i="9"/>
  <c r="IH79" i="9" s="1"/>
  <c r="EU79" i="9"/>
  <c r="II79" i="9" s="1"/>
  <c r="EW79" i="9"/>
  <c r="IJ79" i="9" s="1"/>
  <c r="EY79" i="9"/>
  <c r="IK79" i="9" s="1"/>
  <c r="FA79" i="9"/>
  <c r="IL79" i="9" s="1"/>
  <c r="FU79" i="9"/>
  <c r="GD79" i="9"/>
  <c r="GK79" i="9"/>
  <c r="GL79" i="9"/>
  <c r="GN79" i="9"/>
  <c r="GS79" i="9"/>
  <c r="GT79" i="9"/>
  <c r="HI79" i="9"/>
  <c r="HL79" i="9"/>
  <c r="HO79" i="9"/>
  <c r="HT79" i="9"/>
  <c r="IB79" i="9"/>
  <c r="A80" i="9"/>
  <c r="C80" i="9"/>
  <c r="D80" i="9"/>
  <c r="I80" i="9"/>
  <c r="FP80" i="9" s="1"/>
  <c r="K80" i="9"/>
  <c r="FQ80" i="9" s="1"/>
  <c r="M80" i="9"/>
  <c r="FR80" i="9" s="1"/>
  <c r="O80" i="9"/>
  <c r="FS80" i="9" s="1"/>
  <c r="Q80" i="9"/>
  <c r="S80" i="9"/>
  <c r="FU80" i="9" s="1"/>
  <c r="U80" i="9"/>
  <c r="W80" i="9"/>
  <c r="FW80" i="9" s="1"/>
  <c r="Y80" i="9"/>
  <c r="FX80" i="9" s="1"/>
  <c r="AA80" i="9"/>
  <c r="FY80" i="9" s="1"/>
  <c r="AC80" i="9"/>
  <c r="FZ80" i="9" s="1"/>
  <c r="AE80" i="9"/>
  <c r="GA80" i="9" s="1"/>
  <c r="AG80" i="9"/>
  <c r="AI80" i="9"/>
  <c r="GC80" i="9" s="1"/>
  <c r="AK80" i="9"/>
  <c r="GD80" i="9" s="1"/>
  <c r="AM80" i="9"/>
  <c r="AO80" i="9"/>
  <c r="GF80" i="9" s="1"/>
  <c r="AQ80" i="9"/>
  <c r="GG80" i="9" s="1"/>
  <c r="AS80" i="9"/>
  <c r="AU80" i="9"/>
  <c r="GI80" i="9" s="1"/>
  <c r="AW80" i="9"/>
  <c r="AY80" i="9"/>
  <c r="GK80" i="9" s="1"/>
  <c r="BA80" i="9"/>
  <c r="GL80" i="9" s="1"/>
  <c r="BC80" i="9"/>
  <c r="GM80" i="9" s="1"/>
  <c r="BE80" i="9"/>
  <c r="GN80" i="9" s="1"/>
  <c r="BG80" i="9"/>
  <c r="GO80" i="9" s="1"/>
  <c r="BI80" i="9"/>
  <c r="GP80" i="9" s="1"/>
  <c r="BK80" i="9"/>
  <c r="BM80" i="9"/>
  <c r="BO80" i="9"/>
  <c r="GS80" i="9" s="1"/>
  <c r="BQ80" i="9"/>
  <c r="BS80" i="9"/>
  <c r="GU80" i="9" s="1"/>
  <c r="BU80" i="9"/>
  <c r="GV80" i="9" s="1"/>
  <c r="BW80" i="9"/>
  <c r="GW80" i="9" s="1"/>
  <c r="BY80" i="9"/>
  <c r="CA80" i="9"/>
  <c r="GY80" i="9" s="1"/>
  <c r="CC80" i="9"/>
  <c r="CE80" i="9"/>
  <c r="HA80" i="9" s="1"/>
  <c r="CG80" i="9"/>
  <c r="CI80" i="9"/>
  <c r="HC80" i="9" s="1"/>
  <c r="CK80" i="9"/>
  <c r="HD80" i="9" s="1"/>
  <c r="CM80" i="9"/>
  <c r="HE80" i="9" s="1"/>
  <c r="CO80" i="9"/>
  <c r="HF80" i="9" s="1"/>
  <c r="CQ80" i="9"/>
  <c r="HG80" i="9" s="1"/>
  <c r="CS80" i="9"/>
  <c r="CU80" i="9"/>
  <c r="HI80" i="9" s="1"/>
  <c r="CW80" i="9"/>
  <c r="HJ80" i="9" s="1"/>
  <c r="CY80" i="9"/>
  <c r="HK80" i="9" s="1"/>
  <c r="DA80" i="9"/>
  <c r="HL80" i="9" s="1"/>
  <c r="DC80" i="9"/>
  <c r="HM80" i="9" s="1"/>
  <c r="DE80" i="9"/>
  <c r="HN80" i="9" s="1"/>
  <c r="DG80" i="9"/>
  <c r="HO80" i="9" s="1"/>
  <c r="DI80" i="9"/>
  <c r="DK80" i="9"/>
  <c r="HQ80" i="9" s="1"/>
  <c r="DM80" i="9"/>
  <c r="DO80" i="9"/>
  <c r="DQ80" i="9"/>
  <c r="HT80" i="9" s="1"/>
  <c r="DS80" i="9"/>
  <c r="HU80" i="9" s="1"/>
  <c r="DU80" i="9"/>
  <c r="HV80" i="9" s="1"/>
  <c r="DW80" i="9"/>
  <c r="HW80" i="9" s="1"/>
  <c r="DY80" i="9"/>
  <c r="EA80" i="9"/>
  <c r="HY80" i="9" s="1"/>
  <c r="EC80" i="9"/>
  <c r="EE80" i="9"/>
  <c r="IA80" i="9" s="1"/>
  <c r="EG80" i="9"/>
  <c r="IB80" i="9" s="1"/>
  <c r="EI80" i="9"/>
  <c r="IC80" i="9" s="1"/>
  <c r="EK80" i="9"/>
  <c r="ID80" i="9" s="1"/>
  <c r="EM80" i="9"/>
  <c r="IE80" i="9" s="1"/>
  <c r="EO80" i="9"/>
  <c r="IF80" i="9" s="1"/>
  <c r="EQ80" i="9"/>
  <c r="IG80" i="9" s="1"/>
  <c r="ES80" i="9"/>
  <c r="IH80" i="9" s="1"/>
  <c r="EU80" i="9"/>
  <c r="II80" i="9" s="1"/>
  <c r="EW80" i="9"/>
  <c r="IJ80" i="9" s="1"/>
  <c r="EY80" i="9"/>
  <c r="IK80" i="9" s="1"/>
  <c r="FA80" i="9"/>
  <c r="IL80" i="9" s="1"/>
  <c r="FT80" i="9"/>
  <c r="FV80" i="9"/>
  <c r="GB80" i="9"/>
  <c r="GE80" i="9"/>
  <c r="GH80" i="9"/>
  <c r="GJ80" i="9"/>
  <c r="GQ80" i="9"/>
  <c r="GR80" i="9"/>
  <c r="GT80" i="9"/>
  <c r="GX80" i="9"/>
  <c r="GZ80" i="9"/>
  <c r="HB80" i="9"/>
  <c r="HH80" i="9"/>
  <c r="HP80" i="9"/>
  <c r="HR80" i="9"/>
  <c r="HS80" i="9"/>
  <c r="HX80" i="9"/>
  <c r="HZ80" i="9"/>
  <c r="A81" i="9"/>
  <c r="C81" i="9"/>
  <c r="D81" i="9"/>
  <c r="I81" i="9"/>
  <c r="FP81" i="9" s="1"/>
  <c r="K81" i="9"/>
  <c r="FQ81" i="9" s="1"/>
  <c r="M81" i="9"/>
  <c r="FR81" i="9" s="1"/>
  <c r="O81" i="9"/>
  <c r="Q81" i="9"/>
  <c r="FT81" i="9" s="1"/>
  <c r="S81" i="9"/>
  <c r="U81" i="9"/>
  <c r="FV81" i="9" s="1"/>
  <c r="W81" i="9"/>
  <c r="FW81" i="9" s="1"/>
  <c r="Y81" i="9"/>
  <c r="FX81" i="9" s="1"/>
  <c r="AA81" i="9"/>
  <c r="FY81" i="9" s="1"/>
  <c r="AC81" i="9"/>
  <c r="FZ81" i="9" s="1"/>
  <c r="AE81" i="9"/>
  <c r="GA81" i="9" s="1"/>
  <c r="AG81" i="9"/>
  <c r="GB81" i="9" s="1"/>
  <c r="AI81" i="9"/>
  <c r="GC81" i="9" s="1"/>
  <c r="AK81" i="9"/>
  <c r="GD81" i="9" s="1"/>
  <c r="AM81" i="9"/>
  <c r="GE81" i="9" s="1"/>
  <c r="AO81" i="9"/>
  <c r="GF81" i="9" s="1"/>
  <c r="AQ81" i="9"/>
  <c r="GG81" i="9" s="1"/>
  <c r="AS81" i="9"/>
  <c r="GH81" i="9" s="1"/>
  <c r="AU81" i="9"/>
  <c r="GI81" i="9" s="1"/>
  <c r="AW81" i="9"/>
  <c r="GJ81" i="9" s="1"/>
  <c r="AY81" i="9"/>
  <c r="BA81" i="9"/>
  <c r="GL81" i="9" s="1"/>
  <c r="BC81" i="9"/>
  <c r="GM81" i="9" s="1"/>
  <c r="BE81" i="9"/>
  <c r="GN81" i="9" s="1"/>
  <c r="BG81" i="9"/>
  <c r="GO81" i="9" s="1"/>
  <c r="BI81" i="9"/>
  <c r="GP81" i="9" s="1"/>
  <c r="BK81" i="9"/>
  <c r="GQ81" i="9" s="1"/>
  <c r="BM81" i="9"/>
  <c r="GR81" i="9" s="1"/>
  <c r="BO81" i="9"/>
  <c r="BQ81" i="9"/>
  <c r="GT81" i="9" s="1"/>
  <c r="BS81" i="9"/>
  <c r="GU81" i="9" s="1"/>
  <c r="BU81" i="9"/>
  <c r="GV81" i="9" s="1"/>
  <c r="BW81" i="9"/>
  <c r="GW81" i="9" s="1"/>
  <c r="BY81" i="9"/>
  <c r="CA81" i="9"/>
  <c r="CC81" i="9"/>
  <c r="GZ81" i="9" s="1"/>
  <c r="CE81" i="9"/>
  <c r="HA81" i="9" s="1"/>
  <c r="CG81" i="9"/>
  <c r="HB81" i="9" s="1"/>
  <c r="CI81" i="9"/>
  <c r="HC81" i="9" s="1"/>
  <c r="CK81" i="9"/>
  <c r="HD81" i="9" s="1"/>
  <c r="CM81" i="9"/>
  <c r="HE81" i="9" s="1"/>
  <c r="CO81" i="9"/>
  <c r="HF81" i="9" s="1"/>
  <c r="CQ81" i="9"/>
  <c r="HG81" i="9" s="1"/>
  <c r="CS81" i="9"/>
  <c r="CU81" i="9"/>
  <c r="HI81" i="9" s="1"/>
  <c r="CW81" i="9"/>
  <c r="HJ81" i="9" s="1"/>
  <c r="CY81" i="9"/>
  <c r="HK81" i="9" s="1"/>
  <c r="DA81" i="9"/>
  <c r="HL81" i="9" s="1"/>
  <c r="DC81" i="9"/>
  <c r="HM81" i="9" s="1"/>
  <c r="DE81" i="9"/>
  <c r="HN81" i="9" s="1"/>
  <c r="DG81" i="9"/>
  <c r="DI81" i="9"/>
  <c r="HP81" i="9" s="1"/>
  <c r="DK81" i="9"/>
  <c r="HQ81" i="9" s="1"/>
  <c r="DM81" i="9"/>
  <c r="HR81" i="9" s="1"/>
  <c r="DO81" i="9"/>
  <c r="HS81" i="9" s="1"/>
  <c r="DQ81" i="9"/>
  <c r="DS81" i="9"/>
  <c r="HU81" i="9" s="1"/>
  <c r="DU81" i="9"/>
  <c r="HV81" i="9" s="1"/>
  <c r="DW81" i="9"/>
  <c r="HW81" i="9" s="1"/>
  <c r="DY81" i="9"/>
  <c r="HX81" i="9" s="1"/>
  <c r="EA81" i="9"/>
  <c r="EC81" i="9"/>
  <c r="HZ81" i="9" s="1"/>
  <c r="EE81" i="9"/>
  <c r="IA81" i="9" s="1"/>
  <c r="EG81" i="9"/>
  <c r="IB81" i="9" s="1"/>
  <c r="EI81" i="9"/>
  <c r="IC81" i="9" s="1"/>
  <c r="EK81" i="9"/>
  <c r="ID81" i="9" s="1"/>
  <c r="EM81" i="9"/>
  <c r="IE81" i="9" s="1"/>
  <c r="EO81" i="9"/>
  <c r="IF81" i="9" s="1"/>
  <c r="EQ81" i="9"/>
  <c r="ES81" i="9"/>
  <c r="IH81" i="9" s="1"/>
  <c r="EU81" i="9"/>
  <c r="II81" i="9" s="1"/>
  <c r="EW81" i="9"/>
  <c r="IJ81" i="9" s="1"/>
  <c r="EY81" i="9"/>
  <c r="IK81" i="9" s="1"/>
  <c r="FA81" i="9"/>
  <c r="IL81" i="9" s="1"/>
  <c r="FS81" i="9"/>
  <c r="FU81" i="9"/>
  <c r="GK81" i="9"/>
  <c r="GS81" i="9"/>
  <c r="GX81" i="9"/>
  <c r="GY81" i="9"/>
  <c r="HH81" i="9"/>
  <c r="HO81" i="9"/>
  <c r="HT81" i="9"/>
  <c r="HY81" i="9"/>
  <c r="IG81" i="9"/>
  <c r="A82" i="9"/>
  <c r="C82" i="9"/>
  <c r="D82" i="9"/>
  <c r="I82" i="9"/>
  <c r="FP82" i="9" s="1"/>
  <c r="K82" i="9"/>
  <c r="FQ82" i="9" s="1"/>
  <c r="M82" i="9"/>
  <c r="FR82" i="9" s="1"/>
  <c r="O82" i="9"/>
  <c r="FS82" i="9" s="1"/>
  <c r="Q82" i="9"/>
  <c r="FT82" i="9" s="1"/>
  <c r="S82" i="9"/>
  <c r="FU82" i="9" s="1"/>
  <c r="U82" i="9"/>
  <c r="FV82" i="9" s="1"/>
  <c r="W82" i="9"/>
  <c r="FW82" i="9" s="1"/>
  <c r="Y82" i="9"/>
  <c r="FX82" i="9" s="1"/>
  <c r="AA82" i="9"/>
  <c r="FY82" i="9" s="1"/>
  <c r="AC82" i="9"/>
  <c r="FZ82" i="9" s="1"/>
  <c r="AE82" i="9"/>
  <c r="GA82" i="9" s="1"/>
  <c r="AG82" i="9"/>
  <c r="GB82" i="9" s="1"/>
  <c r="AI82" i="9"/>
  <c r="GC82" i="9" s="1"/>
  <c r="AK82" i="9"/>
  <c r="GD82" i="9" s="1"/>
  <c r="AM82" i="9"/>
  <c r="GE82" i="9" s="1"/>
  <c r="AO82" i="9"/>
  <c r="GF82" i="9" s="1"/>
  <c r="AQ82" i="9"/>
  <c r="GG82" i="9" s="1"/>
  <c r="AS82" i="9"/>
  <c r="GH82" i="9" s="1"/>
  <c r="AU82" i="9"/>
  <c r="GI82" i="9" s="1"/>
  <c r="AW82" i="9"/>
  <c r="GJ82" i="9" s="1"/>
  <c r="AY82" i="9"/>
  <c r="GK82" i="9" s="1"/>
  <c r="BA82" i="9"/>
  <c r="GL82" i="9" s="1"/>
  <c r="BC82" i="9"/>
  <c r="GM82" i="9" s="1"/>
  <c r="BE82" i="9"/>
  <c r="BG82" i="9"/>
  <c r="GO82" i="9" s="1"/>
  <c r="BI82" i="9"/>
  <c r="GP82" i="9" s="1"/>
  <c r="BK82" i="9"/>
  <c r="GQ82" i="9" s="1"/>
  <c r="BM82" i="9"/>
  <c r="BO82" i="9"/>
  <c r="GS82" i="9" s="1"/>
  <c r="BQ82" i="9"/>
  <c r="BS82" i="9"/>
  <c r="GU82" i="9" s="1"/>
  <c r="BU82" i="9"/>
  <c r="BW82" i="9"/>
  <c r="GW82" i="9" s="1"/>
  <c r="BY82" i="9"/>
  <c r="GX82" i="9" s="1"/>
  <c r="CA82" i="9"/>
  <c r="GY82" i="9" s="1"/>
  <c r="CC82" i="9"/>
  <c r="GZ82" i="9" s="1"/>
  <c r="CE82" i="9"/>
  <c r="HA82" i="9" s="1"/>
  <c r="CG82" i="9"/>
  <c r="HB82" i="9" s="1"/>
  <c r="CI82" i="9"/>
  <c r="HC82" i="9" s="1"/>
  <c r="CK82" i="9"/>
  <c r="HD82" i="9" s="1"/>
  <c r="CM82" i="9"/>
  <c r="HE82" i="9" s="1"/>
  <c r="CO82" i="9"/>
  <c r="HF82" i="9" s="1"/>
  <c r="CQ82" i="9"/>
  <c r="CS82" i="9"/>
  <c r="HH82" i="9" s="1"/>
  <c r="CU82" i="9"/>
  <c r="HI82" i="9" s="1"/>
  <c r="CW82" i="9"/>
  <c r="HJ82" i="9" s="1"/>
  <c r="CY82" i="9"/>
  <c r="HK82" i="9" s="1"/>
  <c r="DA82" i="9"/>
  <c r="HL82" i="9" s="1"/>
  <c r="DC82" i="9"/>
  <c r="HM82" i="9" s="1"/>
  <c r="DE82" i="9"/>
  <c r="HN82" i="9" s="1"/>
  <c r="DG82" i="9"/>
  <c r="HO82" i="9" s="1"/>
  <c r="DI82" i="9"/>
  <c r="HP82" i="9" s="1"/>
  <c r="DK82" i="9"/>
  <c r="HQ82" i="9" s="1"/>
  <c r="DM82" i="9"/>
  <c r="DO82" i="9"/>
  <c r="HS82" i="9" s="1"/>
  <c r="DQ82" i="9"/>
  <c r="DS82" i="9"/>
  <c r="HU82" i="9" s="1"/>
  <c r="DU82" i="9"/>
  <c r="HV82" i="9" s="1"/>
  <c r="DW82" i="9"/>
  <c r="HW82" i="9" s="1"/>
  <c r="DY82" i="9"/>
  <c r="HX82" i="9" s="1"/>
  <c r="EA82" i="9"/>
  <c r="HY82" i="9" s="1"/>
  <c r="EC82" i="9"/>
  <c r="EE82" i="9"/>
  <c r="IA82" i="9" s="1"/>
  <c r="EG82" i="9"/>
  <c r="IB82" i="9" s="1"/>
  <c r="EI82" i="9"/>
  <c r="EK82" i="9"/>
  <c r="ID82" i="9" s="1"/>
  <c r="EM82" i="9"/>
  <c r="IE82" i="9" s="1"/>
  <c r="EO82" i="9"/>
  <c r="IF82" i="9" s="1"/>
  <c r="EQ82" i="9"/>
  <c r="IG82" i="9" s="1"/>
  <c r="ES82" i="9"/>
  <c r="IH82" i="9" s="1"/>
  <c r="EU82" i="9"/>
  <c r="II82" i="9" s="1"/>
  <c r="EW82" i="9"/>
  <c r="IJ82" i="9" s="1"/>
  <c r="EY82" i="9"/>
  <c r="IK82" i="9" s="1"/>
  <c r="FA82" i="9"/>
  <c r="IL82" i="9" s="1"/>
  <c r="GN82" i="9"/>
  <c r="GR82" i="9"/>
  <c r="GT82" i="9"/>
  <c r="GV82" i="9"/>
  <c r="HG82" i="9"/>
  <c r="HR82" i="9"/>
  <c r="HT82" i="9"/>
  <c r="HZ82" i="9"/>
  <c r="IC82" i="9"/>
  <c r="A83" i="9"/>
  <c r="C83" i="9"/>
  <c r="D83" i="9"/>
  <c r="I83" i="9"/>
  <c r="FP83" i="9" s="1"/>
  <c r="K83" i="9"/>
  <c r="FQ83" i="9" s="1"/>
  <c r="M83" i="9"/>
  <c r="FR83" i="9" s="1"/>
  <c r="O83" i="9"/>
  <c r="FS83" i="9" s="1"/>
  <c r="Q83" i="9"/>
  <c r="FT83" i="9" s="1"/>
  <c r="S83" i="9"/>
  <c r="FU83" i="9" s="1"/>
  <c r="U83" i="9"/>
  <c r="FV83" i="9" s="1"/>
  <c r="W83" i="9"/>
  <c r="FW83" i="9" s="1"/>
  <c r="Y83" i="9"/>
  <c r="FX83" i="9" s="1"/>
  <c r="AA83" i="9"/>
  <c r="FY83" i="9" s="1"/>
  <c r="AC83" i="9"/>
  <c r="FZ83" i="9" s="1"/>
  <c r="AE83" i="9"/>
  <c r="GA83" i="9" s="1"/>
  <c r="AG83" i="9"/>
  <c r="GB83" i="9" s="1"/>
  <c r="AI83" i="9"/>
  <c r="AK83" i="9"/>
  <c r="AM83" i="9"/>
  <c r="GE83" i="9" s="1"/>
  <c r="AO83" i="9"/>
  <c r="GF83" i="9" s="1"/>
  <c r="AQ83" i="9"/>
  <c r="GG83" i="9" s="1"/>
  <c r="AS83" i="9"/>
  <c r="AU83" i="9"/>
  <c r="GI83" i="9" s="1"/>
  <c r="AW83" i="9"/>
  <c r="AY83" i="9"/>
  <c r="BA83" i="9"/>
  <c r="GL83" i="9" s="1"/>
  <c r="BC83" i="9"/>
  <c r="GM83" i="9" s="1"/>
  <c r="BE83" i="9"/>
  <c r="GN83" i="9" s="1"/>
  <c r="BG83" i="9"/>
  <c r="GO83" i="9" s="1"/>
  <c r="BI83" i="9"/>
  <c r="GP83" i="9" s="1"/>
  <c r="BK83" i="9"/>
  <c r="GQ83" i="9" s="1"/>
  <c r="BM83" i="9"/>
  <c r="BO83" i="9"/>
  <c r="GS83" i="9" s="1"/>
  <c r="BQ83" i="9"/>
  <c r="BS83" i="9"/>
  <c r="GU83" i="9" s="1"/>
  <c r="BU83" i="9"/>
  <c r="GV83" i="9" s="1"/>
  <c r="BW83" i="9"/>
  <c r="GW83" i="9" s="1"/>
  <c r="BY83" i="9"/>
  <c r="GX83" i="9" s="1"/>
  <c r="CA83" i="9"/>
  <c r="GY83" i="9" s="1"/>
  <c r="CC83" i="9"/>
  <c r="CE83" i="9"/>
  <c r="HA83" i="9" s="1"/>
  <c r="CG83" i="9"/>
  <c r="HB83" i="9" s="1"/>
  <c r="CI83" i="9"/>
  <c r="CK83" i="9"/>
  <c r="HD83" i="9" s="1"/>
  <c r="CM83" i="9"/>
  <c r="HE83" i="9" s="1"/>
  <c r="CO83" i="9"/>
  <c r="HF83" i="9" s="1"/>
  <c r="CQ83" i="9"/>
  <c r="HG83" i="9" s="1"/>
  <c r="CS83" i="9"/>
  <c r="HH83" i="9" s="1"/>
  <c r="CU83" i="9"/>
  <c r="HI83" i="9" s="1"/>
  <c r="CW83" i="9"/>
  <c r="HJ83" i="9" s="1"/>
  <c r="CY83" i="9"/>
  <c r="HK83" i="9" s="1"/>
  <c r="DA83" i="9"/>
  <c r="HL83" i="9" s="1"/>
  <c r="DC83" i="9"/>
  <c r="HM83" i="9" s="1"/>
  <c r="DE83" i="9"/>
  <c r="DG83" i="9"/>
  <c r="HO83" i="9" s="1"/>
  <c r="DI83" i="9"/>
  <c r="DK83" i="9"/>
  <c r="HQ83" i="9" s="1"/>
  <c r="DM83" i="9"/>
  <c r="DO83" i="9"/>
  <c r="DQ83" i="9"/>
  <c r="HT83" i="9" s="1"/>
  <c r="DS83" i="9"/>
  <c r="HU83" i="9" s="1"/>
  <c r="DU83" i="9"/>
  <c r="HV83" i="9" s="1"/>
  <c r="DW83" i="9"/>
  <c r="HW83" i="9" s="1"/>
  <c r="DY83" i="9"/>
  <c r="EA83" i="9"/>
  <c r="HY83" i="9" s="1"/>
  <c r="EC83" i="9"/>
  <c r="HZ83" i="9" s="1"/>
  <c r="EE83" i="9"/>
  <c r="IA83" i="9" s="1"/>
  <c r="EG83" i="9"/>
  <c r="IB83" i="9" s="1"/>
  <c r="EI83" i="9"/>
  <c r="IC83" i="9" s="1"/>
  <c r="EK83" i="9"/>
  <c r="ID83" i="9" s="1"/>
  <c r="EM83" i="9"/>
  <c r="IE83" i="9" s="1"/>
  <c r="EO83" i="9"/>
  <c r="EQ83" i="9"/>
  <c r="IG83" i="9" s="1"/>
  <c r="ES83" i="9"/>
  <c r="IH83" i="9" s="1"/>
  <c r="EU83" i="9"/>
  <c r="II83" i="9" s="1"/>
  <c r="EW83" i="9"/>
  <c r="IJ83" i="9" s="1"/>
  <c r="EY83" i="9"/>
  <c r="IK83" i="9" s="1"/>
  <c r="FA83" i="9"/>
  <c r="IL83" i="9" s="1"/>
  <c r="GC83" i="9"/>
  <c r="GD83" i="9"/>
  <c r="GH83" i="9"/>
  <c r="GJ83" i="9"/>
  <c r="GK83" i="9"/>
  <c r="GR83" i="9"/>
  <c r="GT83" i="9"/>
  <c r="GZ83" i="9"/>
  <c r="HC83" i="9"/>
  <c r="HN83" i="9"/>
  <c r="HP83" i="9"/>
  <c r="HR83" i="9"/>
  <c r="HS83" i="9"/>
  <c r="HX83" i="9"/>
  <c r="IF83" i="9"/>
  <c r="A84" i="9"/>
  <c r="C84" i="9"/>
  <c r="D84" i="9"/>
  <c r="I84" i="9"/>
  <c r="FP84" i="9" s="1"/>
  <c r="K84" i="9"/>
  <c r="FQ84" i="9" s="1"/>
  <c r="M84" i="9"/>
  <c r="FR84" i="9" s="1"/>
  <c r="O84" i="9"/>
  <c r="FS84" i="9" s="1"/>
  <c r="Q84" i="9"/>
  <c r="FT84" i="9" s="1"/>
  <c r="S84" i="9"/>
  <c r="FU84" i="9" s="1"/>
  <c r="U84" i="9"/>
  <c r="W84" i="9"/>
  <c r="FW84" i="9" s="1"/>
  <c r="Y84" i="9"/>
  <c r="FX84" i="9" s="1"/>
  <c r="AA84" i="9"/>
  <c r="FY84" i="9" s="1"/>
  <c r="AC84" i="9"/>
  <c r="FZ84" i="9" s="1"/>
  <c r="AE84" i="9"/>
  <c r="GA84" i="9" s="1"/>
  <c r="AG84" i="9"/>
  <c r="GB84" i="9" s="1"/>
  <c r="AI84" i="9"/>
  <c r="GC84" i="9" s="1"/>
  <c r="AK84" i="9"/>
  <c r="AM84" i="9"/>
  <c r="GE84" i="9" s="1"/>
  <c r="AO84" i="9"/>
  <c r="GF84" i="9" s="1"/>
  <c r="AQ84" i="9"/>
  <c r="GG84" i="9" s="1"/>
  <c r="AS84" i="9"/>
  <c r="AU84" i="9"/>
  <c r="GI84" i="9" s="1"/>
  <c r="AW84" i="9"/>
  <c r="GJ84" i="9" s="1"/>
  <c r="AY84" i="9"/>
  <c r="GK84" i="9" s="1"/>
  <c r="BA84" i="9"/>
  <c r="BC84" i="9"/>
  <c r="GM84" i="9" s="1"/>
  <c r="BE84" i="9"/>
  <c r="GN84" i="9" s="1"/>
  <c r="BG84" i="9"/>
  <c r="GO84" i="9" s="1"/>
  <c r="BI84" i="9"/>
  <c r="BK84" i="9"/>
  <c r="GQ84" i="9" s="1"/>
  <c r="BM84" i="9"/>
  <c r="GR84" i="9" s="1"/>
  <c r="BO84" i="9"/>
  <c r="GS84" i="9" s="1"/>
  <c r="BQ84" i="9"/>
  <c r="BS84" i="9"/>
  <c r="GU84" i="9" s="1"/>
  <c r="BU84" i="9"/>
  <c r="GV84" i="9" s="1"/>
  <c r="BW84" i="9"/>
  <c r="GW84" i="9" s="1"/>
  <c r="BY84" i="9"/>
  <c r="CA84" i="9"/>
  <c r="GY84" i="9" s="1"/>
  <c r="CC84" i="9"/>
  <c r="GZ84" i="9" s="1"/>
  <c r="CE84" i="9"/>
  <c r="HA84" i="9" s="1"/>
  <c r="CG84" i="9"/>
  <c r="CI84" i="9"/>
  <c r="HC84" i="9" s="1"/>
  <c r="CK84" i="9"/>
  <c r="HD84" i="9" s="1"/>
  <c r="CM84" i="9"/>
  <c r="HE84" i="9" s="1"/>
  <c r="CO84" i="9"/>
  <c r="CQ84" i="9"/>
  <c r="HG84" i="9" s="1"/>
  <c r="CS84" i="9"/>
  <c r="HH84" i="9" s="1"/>
  <c r="CU84" i="9"/>
  <c r="HI84" i="9" s="1"/>
  <c r="CW84" i="9"/>
  <c r="CY84" i="9"/>
  <c r="HK84" i="9" s="1"/>
  <c r="DA84" i="9"/>
  <c r="HL84" i="9" s="1"/>
  <c r="DC84" i="9"/>
  <c r="HM84" i="9" s="1"/>
  <c r="DE84" i="9"/>
  <c r="DG84" i="9"/>
  <c r="HO84" i="9" s="1"/>
  <c r="DI84" i="9"/>
  <c r="HP84" i="9" s="1"/>
  <c r="DK84" i="9"/>
  <c r="HQ84" i="9" s="1"/>
  <c r="DM84" i="9"/>
  <c r="HR84" i="9" s="1"/>
  <c r="DO84" i="9"/>
  <c r="DQ84" i="9"/>
  <c r="HT84" i="9" s="1"/>
  <c r="DS84" i="9"/>
  <c r="HU84" i="9" s="1"/>
  <c r="DU84" i="9"/>
  <c r="HV84" i="9" s="1"/>
  <c r="DW84" i="9"/>
  <c r="HW84" i="9" s="1"/>
  <c r="DY84" i="9"/>
  <c r="HX84" i="9" s="1"/>
  <c r="EA84" i="9"/>
  <c r="HY84" i="9" s="1"/>
  <c r="EC84" i="9"/>
  <c r="EE84" i="9"/>
  <c r="IA84" i="9" s="1"/>
  <c r="EG84" i="9"/>
  <c r="IB84" i="9" s="1"/>
  <c r="EI84" i="9"/>
  <c r="IC84" i="9" s="1"/>
  <c r="EK84" i="9"/>
  <c r="ID84" i="9" s="1"/>
  <c r="EM84" i="9"/>
  <c r="IE84" i="9" s="1"/>
  <c r="EO84" i="9"/>
  <c r="IF84" i="9" s="1"/>
  <c r="EQ84" i="9"/>
  <c r="IG84" i="9" s="1"/>
  <c r="ES84" i="9"/>
  <c r="IH84" i="9" s="1"/>
  <c r="EU84" i="9"/>
  <c r="II84" i="9" s="1"/>
  <c r="EW84" i="9"/>
  <c r="IJ84" i="9" s="1"/>
  <c r="EY84" i="9"/>
  <c r="IK84" i="9" s="1"/>
  <c r="FA84" i="9"/>
  <c r="IL84" i="9" s="1"/>
  <c r="FV84" i="9"/>
  <c r="GD84" i="9"/>
  <c r="GH84" i="9"/>
  <c r="GL84" i="9"/>
  <c r="GP84" i="9"/>
  <c r="GT84" i="9"/>
  <c r="GX84" i="9"/>
  <c r="HB84" i="9"/>
  <c r="HF84" i="9"/>
  <c r="HJ84" i="9"/>
  <c r="HN84" i="9"/>
  <c r="HS84" i="9"/>
  <c r="HZ84" i="9"/>
  <c r="A85" i="9"/>
  <c r="C85" i="9"/>
  <c r="D85" i="9"/>
  <c r="I85" i="9"/>
  <c r="FP85" i="9" s="1"/>
  <c r="K85" i="9"/>
  <c r="FQ85" i="9" s="1"/>
  <c r="M85" i="9"/>
  <c r="FR85" i="9" s="1"/>
  <c r="O85" i="9"/>
  <c r="FS85" i="9" s="1"/>
  <c r="Q85" i="9"/>
  <c r="FT85" i="9" s="1"/>
  <c r="S85" i="9"/>
  <c r="FU85" i="9" s="1"/>
  <c r="U85" i="9"/>
  <c r="FV85" i="9" s="1"/>
  <c r="W85" i="9"/>
  <c r="FW85" i="9" s="1"/>
  <c r="Y85" i="9"/>
  <c r="AA85" i="9"/>
  <c r="FY85" i="9" s="1"/>
  <c r="AC85" i="9"/>
  <c r="FZ85" i="9" s="1"/>
  <c r="AE85" i="9"/>
  <c r="GA85" i="9" s="1"/>
  <c r="AG85" i="9"/>
  <c r="GB85" i="9" s="1"/>
  <c r="AI85" i="9"/>
  <c r="GC85" i="9" s="1"/>
  <c r="AK85" i="9"/>
  <c r="GD85" i="9" s="1"/>
  <c r="AM85" i="9"/>
  <c r="GE85" i="9" s="1"/>
  <c r="AO85" i="9"/>
  <c r="AQ85" i="9"/>
  <c r="GG85" i="9" s="1"/>
  <c r="AS85" i="9"/>
  <c r="GH85" i="9" s="1"/>
  <c r="AU85" i="9"/>
  <c r="GI85" i="9" s="1"/>
  <c r="AW85" i="9"/>
  <c r="GJ85" i="9" s="1"/>
  <c r="AY85" i="9"/>
  <c r="GK85" i="9" s="1"/>
  <c r="BA85" i="9"/>
  <c r="GL85" i="9" s="1"/>
  <c r="BC85" i="9"/>
  <c r="GM85" i="9" s="1"/>
  <c r="BE85" i="9"/>
  <c r="BG85" i="9"/>
  <c r="GO85" i="9" s="1"/>
  <c r="BI85" i="9"/>
  <c r="GP85" i="9" s="1"/>
  <c r="BK85" i="9"/>
  <c r="GQ85" i="9" s="1"/>
  <c r="BM85" i="9"/>
  <c r="GR85" i="9" s="1"/>
  <c r="BO85" i="9"/>
  <c r="GS85" i="9" s="1"/>
  <c r="BQ85" i="9"/>
  <c r="GT85" i="9" s="1"/>
  <c r="BS85" i="9"/>
  <c r="GU85" i="9" s="1"/>
  <c r="BU85" i="9"/>
  <c r="BW85" i="9"/>
  <c r="GW85" i="9" s="1"/>
  <c r="BY85" i="9"/>
  <c r="GX85" i="9" s="1"/>
  <c r="CA85" i="9"/>
  <c r="GY85" i="9" s="1"/>
  <c r="CC85" i="9"/>
  <c r="GZ85" i="9" s="1"/>
  <c r="CE85" i="9"/>
  <c r="HA85" i="9" s="1"/>
  <c r="CG85" i="9"/>
  <c r="HB85" i="9" s="1"/>
  <c r="CI85" i="9"/>
  <c r="CK85" i="9"/>
  <c r="CM85" i="9"/>
  <c r="HE85" i="9" s="1"/>
  <c r="CO85" i="9"/>
  <c r="HF85" i="9" s="1"/>
  <c r="CQ85" i="9"/>
  <c r="HG85" i="9" s="1"/>
  <c r="CS85" i="9"/>
  <c r="HH85" i="9" s="1"/>
  <c r="CU85" i="9"/>
  <c r="HI85" i="9" s="1"/>
  <c r="CW85" i="9"/>
  <c r="HJ85" i="9" s="1"/>
  <c r="CY85" i="9"/>
  <c r="HK85" i="9" s="1"/>
  <c r="DA85" i="9"/>
  <c r="DC85" i="9"/>
  <c r="HM85" i="9" s="1"/>
  <c r="DE85" i="9"/>
  <c r="HN85" i="9" s="1"/>
  <c r="DG85" i="9"/>
  <c r="DI85" i="9"/>
  <c r="HP85" i="9" s="1"/>
  <c r="DK85" i="9"/>
  <c r="HQ85" i="9" s="1"/>
  <c r="DM85" i="9"/>
  <c r="HR85" i="9" s="1"/>
  <c r="DO85" i="9"/>
  <c r="HS85" i="9" s="1"/>
  <c r="DQ85" i="9"/>
  <c r="DS85" i="9"/>
  <c r="HU85" i="9" s="1"/>
  <c r="DU85" i="9"/>
  <c r="HV85" i="9" s="1"/>
  <c r="DW85" i="9"/>
  <c r="HW85" i="9" s="1"/>
  <c r="DY85" i="9"/>
  <c r="HX85" i="9" s="1"/>
  <c r="EA85" i="9"/>
  <c r="HY85" i="9" s="1"/>
  <c r="EC85" i="9"/>
  <c r="HZ85" i="9" s="1"/>
  <c r="EE85" i="9"/>
  <c r="IA85" i="9" s="1"/>
  <c r="EG85" i="9"/>
  <c r="EI85" i="9"/>
  <c r="IC85" i="9" s="1"/>
  <c r="EK85" i="9"/>
  <c r="ID85" i="9" s="1"/>
  <c r="EM85" i="9"/>
  <c r="IE85" i="9" s="1"/>
  <c r="EO85" i="9"/>
  <c r="IF85" i="9" s="1"/>
  <c r="EQ85" i="9"/>
  <c r="IG85" i="9" s="1"/>
  <c r="ES85" i="9"/>
  <c r="IH85" i="9" s="1"/>
  <c r="EU85" i="9"/>
  <c r="II85" i="9" s="1"/>
  <c r="EW85" i="9"/>
  <c r="EY85" i="9"/>
  <c r="IK85" i="9" s="1"/>
  <c r="FA85" i="9"/>
  <c r="IL85" i="9" s="1"/>
  <c r="FX85" i="9"/>
  <c r="GF85" i="9"/>
  <c r="GN85" i="9"/>
  <c r="GV85" i="9"/>
  <c r="HC85" i="9"/>
  <c r="HD85" i="9"/>
  <c r="HL85" i="9"/>
  <c r="HO85" i="9"/>
  <c r="HT85" i="9"/>
  <c r="IB85" i="9"/>
  <c r="IJ85" i="9"/>
  <c r="A86" i="9"/>
  <c r="C86" i="9"/>
  <c r="D86" i="9"/>
  <c r="I86" i="9"/>
  <c r="FP86" i="9" s="1"/>
  <c r="K86" i="9"/>
  <c r="FQ86" i="9" s="1"/>
  <c r="M86" i="9"/>
  <c r="FR86" i="9" s="1"/>
  <c r="O86" i="9"/>
  <c r="FS86" i="9" s="1"/>
  <c r="Q86" i="9"/>
  <c r="FT86" i="9" s="1"/>
  <c r="S86" i="9"/>
  <c r="U86" i="9"/>
  <c r="FV86" i="9" s="1"/>
  <c r="W86" i="9"/>
  <c r="Y86" i="9"/>
  <c r="FX86" i="9" s="1"/>
  <c r="AA86" i="9"/>
  <c r="FY86" i="9" s="1"/>
  <c r="AC86" i="9"/>
  <c r="FZ86" i="9" s="1"/>
  <c r="AE86" i="9"/>
  <c r="GA86" i="9" s="1"/>
  <c r="AG86" i="9"/>
  <c r="GB86" i="9" s="1"/>
  <c r="AI86" i="9"/>
  <c r="GC86" i="9" s="1"/>
  <c r="AK86" i="9"/>
  <c r="GD86" i="9" s="1"/>
  <c r="AM86" i="9"/>
  <c r="AO86" i="9"/>
  <c r="GF86" i="9" s="1"/>
  <c r="AQ86" i="9"/>
  <c r="GG86" i="9" s="1"/>
  <c r="AS86" i="9"/>
  <c r="GH86" i="9" s="1"/>
  <c r="AU86" i="9"/>
  <c r="GI86" i="9" s="1"/>
  <c r="AW86" i="9"/>
  <c r="GJ86" i="9" s="1"/>
  <c r="AY86" i="9"/>
  <c r="BA86" i="9"/>
  <c r="GL86" i="9" s="1"/>
  <c r="BC86" i="9"/>
  <c r="BE86" i="9"/>
  <c r="GN86" i="9" s="1"/>
  <c r="BG86" i="9"/>
  <c r="GO86" i="9" s="1"/>
  <c r="BI86" i="9"/>
  <c r="GP86" i="9" s="1"/>
  <c r="BK86" i="9"/>
  <c r="GQ86" i="9" s="1"/>
  <c r="BM86" i="9"/>
  <c r="GR86" i="9" s="1"/>
  <c r="BO86" i="9"/>
  <c r="GS86" i="9" s="1"/>
  <c r="BQ86" i="9"/>
  <c r="GT86" i="9" s="1"/>
  <c r="BS86" i="9"/>
  <c r="GU86" i="9" s="1"/>
  <c r="BU86" i="9"/>
  <c r="GV86" i="9" s="1"/>
  <c r="BW86" i="9"/>
  <c r="GW86" i="9" s="1"/>
  <c r="BY86" i="9"/>
  <c r="GX86" i="9" s="1"/>
  <c r="CA86" i="9"/>
  <c r="GY86" i="9" s="1"/>
  <c r="CC86" i="9"/>
  <c r="GZ86" i="9" s="1"/>
  <c r="CE86" i="9"/>
  <c r="CG86" i="9"/>
  <c r="HB86" i="9" s="1"/>
  <c r="CI86" i="9"/>
  <c r="CK86" i="9"/>
  <c r="HD86" i="9" s="1"/>
  <c r="CM86" i="9"/>
  <c r="HE86" i="9" s="1"/>
  <c r="CO86" i="9"/>
  <c r="HF86" i="9" s="1"/>
  <c r="CQ86" i="9"/>
  <c r="HG86" i="9" s="1"/>
  <c r="CS86" i="9"/>
  <c r="HH86" i="9" s="1"/>
  <c r="CU86" i="9"/>
  <c r="HI86" i="9" s="1"/>
  <c r="CW86" i="9"/>
  <c r="HJ86" i="9" s="1"/>
  <c r="CY86" i="9"/>
  <c r="DA86" i="9"/>
  <c r="HL86" i="9" s="1"/>
  <c r="DC86" i="9"/>
  <c r="HM86" i="9" s="1"/>
  <c r="DE86" i="9"/>
  <c r="HN86" i="9" s="1"/>
  <c r="DG86" i="9"/>
  <c r="HO86" i="9" s="1"/>
  <c r="DI86" i="9"/>
  <c r="HP86" i="9" s="1"/>
  <c r="DK86" i="9"/>
  <c r="DM86" i="9"/>
  <c r="HR86" i="9" s="1"/>
  <c r="DO86" i="9"/>
  <c r="DQ86" i="9"/>
  <c r="HT86" i="9" s="1"/>
  <c r="DS86" i="9"/>
  <c r="HU86" i="9" s="1"/>
  <c r="DU86" i="9"/>
  <c r="HV86" i="9" s="1"/>
  <c r="DW86" i="9"/>
  <c r="HW86" i="9" s="1"/>
  <c r="DY86" i="9"/>
  <c r="HX86" i="9" s="1"/>
  <c r="EA86" i="9"/>
  <c r="HY86" i="9" s="1"/>
  <c r="EC86" i="9"/>
  <c r="HZ86" i="9" s="1"/>
  <c r="EE86" i="9"/>
  <c r="IA86" i="9" s="1"/>
  <c r="EG86" i="9"/>
  <c r="IB86" i="9" s="1"/>
  <c r="EI86" i="9"/>
  <c r="IC86" i="9" s="1"/>
  <c r="EK86" i="9"/>
  <c r="ID86" i="9" s="1"/>
  <c r="EM86" i="9"/>
  <c r="IE86" i="9" s="1"/>
  <c r="EO86" i="9"/>
  <c r="IF86" i="9" s="1"/>
  <c r="EQ86" i="9"/>
  <c r="ES86" i="9"/>
  <c r="IH86" i="9" s="1"/>
  <c r="EU86" i="9"/>
  <c r="II86" i="9" s="1"/>
  <c r="EW86" i="9"/>
  <c r="IJ86" i="9" s="1"/>
  <c r="EY86" i="9"/>
  <c r="IK86" i="9" s="1"/>
  <c r="FA86" i="9"/>
  <c r="IL86" i="9" s="1"/>
  <c r="FU86" i="9"/>
  <c r="FW86" i="9"/>
  <c r="GE86" i="9"/>
  <c r="GK86" i="9"/>
  <c r="GM86" i="9"/>
  <c r="HA86" i="9"/>
  <c r="HC86" i="9"/>
  <c r="HK86" i="9"/>
  <c r="HQ86" i="9"/>
  <c r="HS86" i="9"/>
  <c r="IG86" i="9"/>
  <c r="A87" i="9"/>
  <c r="C87" i="9"/>
  <c r="D87" i="9"/>
  <c r="I87" i="9"/>
  <c r="FP87" i="9" s="1"/>
  <c r="K87" i="9"/>
  <c r="FQ87" i="9" s="1"/>
  <c r="M87" i="9"/>
  <c r="FR87" i="9" s="1"/>
  <c r="O87" i="9"/>
  <c r="FS87" i="9" s="1"/>
  <c r="Q87" i="9"/>
  <c r="FT87" i="9" s="1"/>
  <c r="S87" i="9"/>
  <c r="FU87" i="9" s="1"/>
  <c r="U87" i="9"/>
  <c r="FV87" i="9" s="1"/>
  <c r="W87" i="9"/>
  <c r="FW87" i="9" s="1"/>
  <c r="Y87" i="9"/>
  <c r="FX87" i="9" s="1"/>
  <c r="AA87" i="9"/>
  <c r="AC87" i="9"/>
  <c r="FZ87" i="9" s="1"/>
  <c r="AE87" i="9"/>
  <c r="GA87" i="9" s="1"/>
  <c r="AG87" i="9"/>
  <c r="GB87" i="9" s="1"/>
  <c r="AI87" i="9"/>
  <c r="GC87" i="9" s="1"/>
  <c r="AK87" i="9"/>
  <c r="GD87" i="9" s="1"/>
  <c r="AM87" i="9"/>
  <c r="GE87" i="9" s="1"/>
  <c r="AO87" i="9"/>
  <c r="GF87" i="9" s="1"/>
  <c r="AQ87" i="9"/>
  <c r="AS87" i="9"/>
  <c r="GH87" i="9" s="1"/>
  <c r="AU87" i="9"/>
  <c r="GI87" i="9" s="1"/>
  <c r="AW87" i="9"/>
  <c r="GJ87" i="9" s="1"/>
  <c r="AY87" i="9"/>
  <c r="GK87" i="9" s="1"/>
  <c r="BA87" i="9"/>
  <c r="GL87" i="9" s="1"/>
  <c r="BC87" i="9"/>
  <c r="GM87" i="9" s="1"/>
  <c r="BE87" i="9"/>
  <c r="GN87" i="9" s="1"/>
  <c r="BG87" i="9"/>
  <c r="BI87" i="9"/>
  <c r="GP87" i="9" s="1"/>
  <c r="BK87" i="9"/>
  <c r="GQ87" i="9" s="1"/>
  <c r="BM87" i="9"/>
  <c r="GR87" i="9" s="1"/>
  <c r="BO87" i="9"/>
  <c r="GS87" i="9" s="1"/>
  <c r="BQ87" i="9"/>
  <c r="GT87" i="9" s="1"/>
  <c r="BS87" i="9"/>
  <c r="GU87" i="9" s="1"/>
  <c r="BU87" i="9"/>
  <c r="GV87" i="9" s="1"/>
  <c r="BW87" i="9"/>
  <c r="BY87" i="9"/>
  <c r="GX87" i="9" s="1"/>
  <c r="CA87" i="9"/>
  <c r="GY87" i="9" s="1"/>
  <c r="CC87" i="9"/>
  <c r="GZ87" i="9" s="1"/>
  <c r="CE87" i="9"/>
  <c r="HA87" i="9" s="1"/>
  <c r="CG87" i="9"/>
  <c r="HB87" i="9" s="1"/>
  <c r="CI87" i="9"/>
  <c r="HC87" i="9" s="1"/>
  <c r="CK87" i="9"/>
  <c r="HD87" i="9" s="1"/>
  <c r="CM87" i="9"/>
  <c r="CO87" i="9"/>
  <c r="HF87" i="9" s="1"/>
  <c r="CQ87" i="9"/>
  <c r="HG87" i="9" s="1"/>
  <c r="CS87" i="9"/>
  <c r="HH87" i="9" s="1"/>
  <c r="CU87" i="9"/>
  <c r="HI87" i="9" s="1"/>
  <c r="CW87" i="9"/>
  <c r="HJ87" i="9" s="1"/>
  <c r="CY87" i="9"/>
  <c r="HK87" i="9" s="1"/>
  <c r="DA87" i="9"/>
  <c r="HL87" i="9" s="1"/>
  <c r="DC87" i="9"/>
  <c r="DE87" i="9"/>
  <c r="HN87" i="9" s="1"/>
  <c r="DG87" i="9"/>
  <c r="HO87" i="9" s="1"/>
  <c r="DI87" i="9"/>
  <c r="HP87" i="9" s="1"/>
  <c r="DK87" i="9"/>
  <c r="HQ87" i="9" s="1"/>
  <c r="DM87" i="9"/>
  <c r="HR87" i="9" s="1"/>
  <c r="DO87" i="9"/>
  <c r="HS87" i="9" s="1"/>
  <c r="DQ87" i="9"/>
  <c r="HT87" i="9" s="1"/>
  <c r="DS87" i="9"/>
  <c r="HU87" i="9" s="1"/>
  <c r="DU87" i="9"/>
  <c r="DW87" i="9"/>
  <c r="HW87" i="9" s="1"/>
  <c r="DY87" i="9"/>
  <c r="HX87" i="9" s="1"/>
  <c r="EA87" i="9"/>
  <c r="HY87" i="9" s="1"/>
  <c r="EC87" i="9"/>
  <c r="HZ87" i="9" s="1"/>
  <c r="EE87" i="9"/>
  <c r="IA87" i="9" s="1"/>
  <c r="EG87" i="9"/>
  <c r="IB87" i="9" s="1"/>
  <c r="EI87" i="9"/>
  <c r="IC87" i="9" s="1"/>
  <c r="EK87" i="9"/>
  <c r="EM87" i="9"/>
  <c r="IE87" i="9" s="1"/>
  <c r="EO87" i="9"/>
  <c r="IF87" i="9" s="1"/>
  <c r="EQ87" i="9"/>
  <c r="IG87" i="9" s="1"/>
  <c r="ES87" i="9"/>
  <c r="IH87" i="9" s="1"/>
  <c r="EU87" i="9"/>
  <c r="II87" i="9" s="1"/>
  <c r="EW87" i="9"/>
  <c r="IJ87" i="9" s="1"/>
  <c r="EY87" i="9"/>
  <c r="IK87" i="9" s="1"/>
  <c r="FA87" i="9"/>
  <c r="IL87" i="9" s="1"/>
  <c r="FY87" i="9"/>
  <c r="GG87" i="9"/>
  <c r="GO87" i="9"/>
  <c r="GW87" i="9"/>
  <c r="HE87" i="9"/>
  <c r="HM87" i="9"/>
  <c r="HV87" i="9"/>
  <c r="ID87" i="9"/>
  <c r="A88" i="9"/>
  <c r="C88" i="9"/>
  <c r="D88" i="9"/>
  <c r="I88" i="9"/>
  <c r="FP88" i="9" s="1"/>
  <c r="K88" i="9"/>
  <c r="M88" i="9"/>
  <c r="FR88" i="9" s="1"/>
  <c r="O88" i="9"/>
  <c r="FS88" i="9" s="1"/>
  <c r="Q88" i="9"/>
  <c r="FT88" i="9" s="1"/>
  <c r="S88" i="9"/>
  <c r="FU88" i="9" s="1"/>
  <c r="U88" i="9"/>
  <c r="FV88" i="9" s="1"/>
  <c r="W88" i="9"/>
  <c r="FW88" i="9" s="1"/>
  <c r="Y88" i="9"/>
  <c r="FX88" i="9" s="1"/>
  <c r="AA88" i="9"/>
  <c r="AC88" i="9"/>
  <c r="FZ88" i="9" s="1"/>
  <c r="AE88" i="9"/>
  <c r="GA88" i="9" s="1"/>
  <c r="AG88" i="9"/>
  <c r="GB88" i="9" s="1"/>
  <c r="AI88" i="9"/>
  <c r="GC88" i="9" s="1"/>
  <c r="AK88" i="9"/>
  <c r="GD88" i="9" s="1"/>
  <c r="AM88" i="9"/>
  <c r="GE88" i="9" s="1"/>
  <c r="AO88" i="9"/>
  <c r="GF88" i="9" s="1"/>
  <c r="AQ88" i="9"/>
  <c r="AS88" i="9"/>
  <c r="GH88" i="9" s="1"/>
  <c r="AU88" i="9"/>
  <c r="AW88" i="9"/>
  <c r="GJ88" i="9" s="1"/>
  <c r="AY88" i="9"/>
  <c r="GK88" i="9" s="1"/>
  <c r="BA88" i="9"/>
  <c r="BC88" i="9"/>
  <c r="GM88" i="9" s="1"/>
  <c r="BE88" i="9"/>
  <c r="GN88" i="9" s="1"/>
  <c r="BG88" i="9"/>
  <c r="BI88" i="9"/>
  <c r="GP88" i="9" s="1"/>
  <c r="BK88" i="9"/>
  <c r="BM88" i="9"/>
  <c r="BO88" i="9"/>
  <c r="GS88" i="9" s="1"/>
  <c r="BQ88" i="9"/>
  <c r="GT88" i="9" s="1"/>
  <c r="BS88" i="9"/>
  <c r="GU88" i="9" s="1"/>
  <c r="BU88" i="9"/>
  <c r="GV88" i="9" s="1"/>
  <c r="BW88" i="9"/>
  <c r="BY88" i="9"/>
  <c r="GX88" i="9" s="1"/>
  <c r="CA88" i="9"/>
  <c r="CC88" i="9"/>
  <c r="GZ88" i="9" s="1"/>
  <c r="CE88" i="9"/>
  <c r="HA88" i="9" s="1"/>
  <c r="CG88" i="9"/>
  <c r="HB88" i="9" s="1"/>
  <c r="CI88" i="9"/>
  <c r="HC88" i="9" s="1"/>
  <c r="CK88" i="9"/>
  <c r="HD88" i="9" s="1"/>
  <c r="CM88" i="9"/>
  <c r="CO88" i="9"/>
  <c r="HF88" i="9" s="1"/>
  <c r="CQ88" i="9"/>
  <c r="CS88" i="9"/>
  <c r="HH88" i="9" s="1"/>
  <c r="CU88" i="9"/>
  <c r="HI88" i="9" s="1"/>
  <c r="CW88" i="9"/>
  <c r="HJ88" i="9" s="1"/>
  <c r="CY88" i="9"/>
  <c r="HK88" i="9" s="1"/>
  <c r="DA88" i="9"/>
  <c r="HL88" i="9" s="1"/>
  <c r="DC88" i="9"/>
  <c r="DE88" i="9"/>
  <c r="HN88" i="9" s="1"/>
  <c r="DG88" i="9"/>
  <c r="DI88" i="9"/>
  <c r="HP88" i="9" s="1"/>
  <c r="DK88" i="9"/>
  <c r="HQ88" i="9" s="1"/>
  <c r="DM88" i="9"/>
  <c r="HR88" i="9" s="1"/>
  <c r="DO88" i="9"/>
  <c r="HS88" i="9" s="1"/>
  <c r="DQ88" i="9"/>
  <c r="HT88" i="9" s="1"/>
  <c r="DS88" i="9"/>
  <c r="DU88" i="9"/>
  <c r="HV88" i="9" s="1"/>
  <c r="DW88" i="9"/>
  <c r="DY88" i="9"/>
  <c r="HX88" i="9" s="1"/>
  <c r="EA88" i="9"/>
  <c r="HY88" i="9" s="1"/>
  <c r="EC88" i="9"/>
  <c r="HZ88" i="9" s="1"/>
  <c r="EE88" i="9"/>
  <c r="IA88" i="9" s="1"/>
  <c r="EG88" i="9"/>
  <c r="IB88" i="9" s="1"/>
  <c r="EI88" i="9"/>
  <c r="EK88" i="9"/>
  <c r="ID88" i="9" s="1"/>
  <c r="EM88" i="9"/>
  <c r="EO88" i="9"/>
  <c r="IF88" i="9" s="1"/>
  <c r="EQ88" i="9"/>
  <c r="IG88" i="9" s="1"/>
  <c r="ES88" i="9"/>
  <c r="EU88" i="9"/>
  <c r="II88" i="9" s="1"/>
  <c r="EW88" i="9"/>
  <c r="IJ88" i="9" s="1"/>
  <c r="EY88" i="9"/>
  <c r="FA88" i="9"/>
  <c r="IL88" i="9" s="1"/>
  <c r="FQ88" i="9"/>
  <c r="FY88" i="9"/>
  <c r="GG88" i="9"/>
  <c r="GI88" i="9"/>
  <c r="GL88" i="9"/>
  <c r="GO88" i="9"/>
  <c r="GQ88" i="9"/>
  <c r="GR88" i="9"/>
  <c r="GW88" i="9"/>
  <c r="GY88" i="9"/>
  <c r="HE88" i="9"/>
  <c r="HG88" i="9"/>
  <c r="HM88" i="9"/>
  <c r="HO88" i="9"/>
  <c r="HU88" i="9"/>
  <c r="HW88" i="9"/>
  <c r="IC88" i="9"/>
  <c r="IE88" i="9"/>
  <c r="IH88" i="9"/>
  <c r="IK88" i="9"/>
  <c r="A89" i="9"/>
  <c r="C89" i="9"/>
  <c r="D89" i="9"/>
  <c r="I89" i="9"/>
  <c r="FP89" i="9" s="1"/>
  <c r="K89" i="9"/>
  <c r="FQ89" i="9" s="1"/>
  <c r="M89" i="9"/>
  <c r="O89" i="9"/>
  <c r="FS89" i="9" s="1"/>
  <c r="Q89" i="9"/>
  <c r="S89" i="9"/>
  <c r="U89" i="9"/>
  <c r="FV89" i="9" s="1"/>
  <c r="W89" i="9"/>
  <c r="Y89" i="9"/>
  <c r="FX89" i="9" s="1"/>
  <c r="AA89" i="9"/>
  <c r="FY89" i="9" s="1"/>
  <c r="AC89" i="9"/>
  <c r="FZ89" i="9" s="1"/>
  <c r="AE89" i="9"/>
  <c r="GA89" i="9" s="1"/>
  <c r="AG89" i="9"/>
  <c r="GB89" i="9" s="1"/>
  <c r="AI89" i="9"/>
  <c r="GC89" i="9" s="1"/>
  <c r="AK89" i="9"/>
  <c r="GD89" i="9" s="1"/>
  <c r="AM89" i="9"/>
  <c r="AO89" i="9"/>
  <c r="GF89" i="9" s="1"/>
  <c r="AQ89" i="9"/>
  <c r="GG89" i="9" s="1"/>
  <c r="AS89" i="9"/>
  <c r="GH89" i="9" s="1"/>
  <c r="AU89" i="9"/>
  <c r="GI89" i="9" s="1"/>
  <c r="AW89" i="9"/>
  <c r="GJ89" i="9" s="1"/>
  <c r="AY89" i="9"/>
  <c r="BA89" i="9"/>
  <c r="GL89" i="9" s="1"/>
  <c r="BC89" i="9"/>
  <c r="BE89" i="9"/>
  <c r="GN89" i="9" s="1"/>
  <c r="BG89" i="9"/>
  <c r="GO89" i="9" s="1"/>
  <c r="BI89" i="9"/>
  <c r="GP89" i="9" s="1"/>
  <c r="BK89" i="9"/>
  <c r="GQ89" i="9" s="1"/>
  <c r="BM89" i="9"/>
  <c r="BO89" i="9"/>
  <c r="GS89" i="9" s="1"/>
  <c r="BQ89" i="9"/>
  <c r="GT89" i="9" s="1"/>
  <c r="BS89" i="9"/>
  <c r="BU89" i="9"/>
  <c r="GV89" i="9" s="1"/>
  <c r="BW89" i="9"/>
  <c r="GW89" i="9" s="1"/>
  <c r="BY89" i="9"/>
  <c r="CA89" i="9"/>
  <c r="GY89" i="9" s="1"/>
  <c r="CC89" i="9"/>
  <c r="GZ89" i="9" s="1"/>
  <c r="CE89" i="9"/>
  <c r="CG89" i="9"/>
  <c r="HB89" i="9" s="1"/>
  <c r="CI89" i="9"/>
  <c r="CK89" i="9"/>
  <c r="HD89" i="9" s="1"/>
  <c r="CM89" i="9"/>
  <c r="HE89" i="9" s="1"/>
  <c r="CO89" i="9"/>
  <c r="HF89" i="9" s="1"/>
  <c r="CQ89" i="9"/>
  <c r="HG89" i="9" s="1"/>
  <c r="CS89" i="9"/>
  <c r="HH89" i="9" s="1"/>
  <c r="CU89" i="9"/>
  <c r="HI89" i="9" s="1"/>
  <c r="CW89" i="9"/>
  <c r="HJ89" i="9" s="1"/>
  <c r="CY89" i="9"/>
  <c r="DA89" i="9"/>
  <c r="HL89" i="9" s="1"/>
  <c r="DC89" i="9"/>
  <c r="HM89" i="9" s="1"/>
  <c r="DE89" i="9"/>
  <c r="DG89" i="9"/>
  <c r="HO89" i="9" s="1"/>
  <c r="DI89" i="9"/>
  <c r="HP89" i="9" s="1"/>
  <c r="DK89" i="9"/>
  <c r="DM89" i="9"/>
  <c r="HR89" i="9" s="1"/>
  <c r="DO89" i="9"/>
  <c r="DQ89" i="9"/>
  <c r="HT89" i="9" s="1"/>
  <c r="DS89" i="9"/>
  <c r="HU89" i="9" s="1"/>
  <c r="DU89" i="9"/>
  <c r="HV89" i="9" s="1"/>
  <c r="DW89" i="9"/>
  <c r="HW89" i="9" s="1"/>
  <c r="DY89" i="9"/>
  <c r="HX89" i="9" s="1"/>
  <c r="EA89" i="9"/>
  <c r="HY89" i="9" s="1"/>
  <c r="EC89" i="9"/>
  <c r="HZ89" i="9" s="1"/>
  <c r="EE89" i="9"/>
  <c r="EG89" i="9"/>
  <c r="IB89" i="9" s="1"/>
  <c r="EI89" i="9"/>
  <c r="IC89" i="9" s="1"/>
  <c r="EK89" i="9"/>
  <c r="ID89" i="9" s="1"/>
  <c r="EM89" i="9"/>
  <c r="IE89" i="9" s="1"/>
  <c r="EO89" i="9"/>
  <c r="EQ89" i="9"/>
  <c r="IG89" i="9" s="1"/>
  <c r="ES89" i="9"/>
  <c r="IH89" i="9" s="1"/>
  <c r="EU89" i="9"/>
  <c r="EW89" i="9"/>
  <c r="IJ89" i="9" s="1"/>
  <c r="EY89" i="9"/>
  <c r="IK89" i="9" s="1"/>
  <c r="FA89" i="9"/>
  <c r="IL89" i="9" s="1"/>
  <c r="FR89" i="9"/>
  <c r="FT89" i="9"/>
  <c r="FU89" i="9"/>
  <c r="FW89" i="9"/>
  <c r="GE89" i="9"/>
  <c r="GK89" i="9"/>
  <c r="GM89" i="9"/>
  <c r="GR89" i="9"/>
  <c r="GU89" i="9"/>
  <c r="GX89" i="9"/>
  <c r="HA89" i="9"/>
  <c r="HC89" i="9"/>
  <c r="HK89" i="9"/>
  <c r="HN89" i="9"/>
  <c r="HQ89" i="9"/>
  <c r="HS89" i="9"/>
  <c r="IA89" i="9"/>
  <c r="IF89" i="9"/>
  <c r="II89" i="9"/>
  <c r="A90" i="9"/>
  <c r="C90" i="9"/>
  <c r="D90" i="9"/>
  <c r="I90" i="9"/>
  <c r="K90" i="9"/>
  <c r="FQ90" i="9" s="1"/>
  <c r="M90" i="9"/>
  <c r="FR90" i="9" s="1"/>
  <c r="O90" i="9"/>
  <c r="FS90" i="9" s="1"/>
  <c r="Q90" i="9"/>
  <c r="S90" i="9"/>
  <c r="U90" i="9"/>
  <c r="W90" i="9"/>
  <c r="FW90" i="9" s="1"/>
  <c r="Y90" i="9"/>
  <c r="FX90" i="9" s="1"/>
  <c r="AA90" i="9"/>
  <c r="FY90" i="9" s="1"/>
  <c r="AC90" i="9"/>
  <c r="AE90" i="9"/>
  <c r="GA90" i="9" s="1"/>
  <c r="AG90" i="9"/>
  <c r="GB90" i="9" s="1"/>
  <c r="AI90" i="9"/>
  <c r="GC90" i="9" s="1"/>
  <c r="AK90" i="9"/>
  <c r="GD90" i="9" s="1"/>
  <c r="AM90" i="9"/>
  <c r="GE90" i="9" s="1"/>
  <c r="AO90" i="9"/>
  <c r="GF90" i="9" s="1"/>
  <c r="AQ90" i="9"/>
  <c r="AS90" i="9"/>
  <c r="AU90" i="9"/>
  <c r="GI90" i="9" s="1"/>
  <c r="AW90" i="9"/>
  <c r="GJ90" i="9" s="1"/>
  <c r="AY90" i="9"/>
  <c r="BA90" i="9"/>
  <c r="GL90" i="9" s="1"/>
  <c r="BC90" i="9"/>
  <c r="GM90" i="9" s="1"/>
  <c r="BE90" i="9"/>
  <c r="GN90" i="9" s="1"/>
  <c r="BG90" i="9"/>
  <c r="GO90" i="9" s="1"/>
  <c r="BI90" i="9"/>
  <c r="BK90" i="9"/>
  <c r="GQ90" i="9" s="1"/>
  <c r="BM90" i="9"/>
  <c r="GR90" i="9" s="1"/>
  <c r="BO90" i="9"/>
  <c r="GS90" i="9" s="1"/>
  <c r="BQ90" i="9"/>
  <c r="GT90" i="9" s="1"/>
  <c r="BS90" i="9"/>
  <c r="GU90" i="9" s="1"/>
  <c r="BU90" i="9"/>
  <c r="GV90" i="9" s="1"/>
  <c r="BW90" i="9"/>
  <c r="GW90" i="9" s="1"/>
  <c r="BY90" i="9"/>
  <c r="CA90" i="9"/>
  <c r="GY90" i="9" s="1"/>
  <c r="CC90" i="9"/>
  <c r="GZ90" i="9" s="1"/>
  <c r="CE90" i="9"/>
  <c r="HA90" i="9" s="1"/>
  <c r="CG90" i="9"/>
  <c r="HB90" i="9" s="1"/>
  <c r="CI90" i="9"/>
  <c r="HC90" i="9" s="1"/>
  <c r="CK90" i="9"/>
  <c r="HD90" i="9" s="1"/>
  <c r="CM90" i="9"/>
  <c r="CO90" i="9"/>
  <c r="CQ90" i="9"/>
  <c r="HG90" i="9" s="1"/>
  <c r="CS90" i="9"/>
  <c r="HH90" i="9" s="1"/>
  <c r="CU90" i="9"/>
  <c r="HI90" i="9" s="1"/>
  <c r="CW90" i="9"/>
  <c r="HJ90" i="9" s="1"/>
  <c r="CY90" i="9"/>
  <c r="HK90" i="9" s="1"/>
  <c r="DA90" i="9"/>
  <c r="HL90" i="9" s="1"/>
  <c r="DC90" i="9"/>
  <c r="HM90" i="9" s="1"/>
  <c r="DE90" i="9"/>
  <c r="DG90" i="9"/>
  <c r="HO90" i="9" s="1"/>
  <c r="DI90" i="9"/>
  <c r="HP90" i="9" s="1"/>
  <c r="DK90" i="9"/>
  <c r="HQ90" i="9" s="1"/>
  <c r="DM90" i="9"/>
  <c r="HR90" i="9" s="1"/>
  <c r="DO90" i="9"/>
  <c r="HS90" i="9" s="1"/>
  <c r="DQ90" i="9"/>
  <c r="HT90" i="9" s="1"/>
  <c r="DS90" i="9"/>
  <c r="HU90" i="9" s="1"/>
  <c r="DU90" i="9"/>
  <c r="DW90" i="9"/>
  <c r="HW90" i="9" s="1"/>
  <c r="DY90" i="9"/>
  <c r="HX90" i="9" s="1"/>
  <c r="EA90" i="9"/>
  <c r="HY90" i="9" s="1"/>
  <c r="EC90" i="9"/>
  <c r="HZ90" i="9" s="1"/>
  <c r="EE90" i="9"/>
  <c r="IA90" i="9" s="1"/>
  <c r="EG90" i="9"/>
  <c r="IB90" i="9" s="1"/>
  <c r="EI90" i="9"/>
  <c r="IC90" i="9" s="1"/>
  <c r="EK90" i="9"/>
  <c r="ID90" i="9" s="1"/>
  <c r="EM90" i="9"/>
  <c r="IE90" i="9" s="1"/>
  <c r="EO90" i="9"/>
  <c r="EQ90" i="9"/>
  <c r="IG90" i="9" s="1"/>
  <c r="ES90" i="9"/>
  <c r="IH90" i="9" s="1"/>
  <c r="EU90" i="9"/>
  <c r="II90" i="9" s="1"/>
  <c r="EW90" i="9"/>
  <c r="EY90" i="9"/>
  <c r="IK90" i="9" s="1"/>
  <c r="FA90" i="9"/>
  <c r="IL90" i="9" s="1"/>
  <c r="FP90" i="9"/>
  <c r="FT90" i="9"/>
  <c r="FU90" i="9"/>
  <c r="FV90" i="9"/>
  <c r="FZ90" i="9"/>
  <c r="GG90" i="9"/>
  <c r="GH90" i="9"/>
  <c r="GK90" i="9"/>
  <c r="GP90" i="9"/>
  <c r="GX90" i="9"/>
  <c r="HE90" i="9"/>
  <c r="HF90" i="9"/>
  <c r="HN90" i="9"/>
  <c r="HV90" i="9"/>
  <c r="IF90" i="9"/>
  <c r="IJ90" i="9"/>
  <c r="A91" i="9"/>
  <c r="C91" i="9"/>
  <c r="D91" i="9"/>
  <c r="I91" i="9"/>
  <c r="FP91" i="9" s="1"/>
  <c r="K91" i="9"/>
  <c r="FQ91" i="9" s="1"/>
  <c r="M91" i="9"/>
  <c r="FR91" i="9" s="1"/>
  <c r="O91" i="9"/>
  <c r="FS91" i="9" s="1"/>
  <c r="Q91" i="9"/>
  <c r="FT91" i="9" s="1"/>
  <c r="S91" i="9"/>
  <c r="FU91" i="9" s="1"/>
  <c r="U91" i="9"/>
  <c r="W91" i="9"/>
  <c r="FW91" i="9" s="1"/>
  <c r="Y91" i="9"/>
  <c r="FX91" i="9" s="1"/>
  <c r="AA91" i="9"/>
  <c r="FY91" i="9" s="1"/>
  <c r="AC91" i="9"/>
  <c r="FZ91" i="9" s="1"/>
  <c r="AE91" i="9"/>
  <c r="GA91" i="9" s="1"/>
  <c r="AG91" i="9"/>
  <c r="GB91" i="9" s="1"/>
  <c r="AI91" i="9"/>
  <c r="GC91" i="9" s="1"/>
  <c r="AK91" i="9"/>
  <c r="GD91" i="9" s="1"/>
  <c r="AM91" i="9"/>
  <c r="GE91" i="9" s="1"/>
  <c r="AO91" i="9"/>
  <c r="GF91" i="9" s="1"/>
  <c r="AQ91" i="9"/>
  <c r="AS91" i="9"/>
  <c r="GH91" i="9" s="1"/>
  <c r="AU91" i="9"/>
  <c r="GI91" i="9" s="1"/>
  <c r="AW91" i="9"/>
  <c r="GJ91" i="9" s="1"/>
  <c r="AY91" i="9"/>
  <c r="GK91" i="9" s="1"/>
  <c r="BA91" i="9"/>
  <c r="BC91" i="9"/>
  <c r="GM91" i="9" s="1"/>
  <c r="BE91" i="9"/>
  <c r="GN91" i="9" s="1"/>
  <c r="BG91" i="9"/>
  <c r="BI91" i="9"/>
  <c r="GP91" i="9" s="1"/>
  <c r="BK91" i="9"/>
  <c r="GQ91" i="9" s="1"/>
  <c r="BM91" i="9"/>
  <c r="GR91" i="9" s="1"/>
  <c r="BO91" i="9"/>
  <c r="GS91" i="9" s="1"/>
  <c r="BQ91" i="9"/>
  <c r="BS91" i="9"/>
  <c r="BU91" i="9"/>
  <c r="GV91" i="9" s="1"/>
  <c r="BW91" i="9"/>
  <c r="GW91" i="9" s="1"/>
  <c r="BY91" i="9"/>
  <c r="GX91" i="9" s="1"/>
  <c r="CA91" i="9"/>
  <c r="GY91" i="9" s="1"/>
  <c r="CC91" i="9"/>
  <c r="GZ91" i="9" s="1"/>
  <c r="CE91" i="9"/>
  <c r="HA91" i="9" s="1"/>
  <c r="CG91" i="9"/>
  <c r="HB91" i="9" s="1"/>
  <c r="CI91" i="9"/>
  <c r="HC91" i="9" s="1"/>
  <c r="CK91" i="9"/>
  <c r="HD91" i="9" s="1"/>
  <c r="CM91" i="9"/>
  <c r="CO91" i="9"/>
  <c r="HF91" i="9" s="1"/>
  <c r="CQ91" i="9"/>
  <c r="HG91" i="9" s="1"/>
  <c r="CS91" i="9"/>
  <c r="HH91" i="9" s="1"/>
  <c r="CU91" i="9"/>
  <c r="HI91" i="9" s="1"/>
  <c r="CW91" i="9"/>
  <c r="CY91" i="9"/>
  <c r="HK91" i="9" s="1"/>
  <c r="DA91" i="9"/>
  <c r="HL91" i="9" s="1"/>
  <c r="DC91" i="9"/>
  <c r="DE91" i="9"/>
  <c r="HN91" i="9" s="1"/>
  <c r="DG91" i="9"/>
  <c r="DI91" i="9"/>
  <c r="HP91" i="9" s="1"/>
  <c r="DK91" i="9"/>
  <c r="HQ91" i="9" s="1"/>
  <c r="DM91" i="9"/>
  <c r="HR91" i="9" s="1"/>
  <c r="DO91" i="9"/>
  <c r="DQ91" i="9"/>
  <c r="HT91" i="9" s="1"/>
  <c r="DS91" i="9"/>
  <c r="HU91" i="9" s="1"/>
  <c r="DU91" i="9"/>
  <c r="HV91" i="9" s="1"/>
  <c r="DW91" i="9"/>
  <c r="HW91" i="9" s="1"/>
  <c r="DY91" i="9"/>
  <c r="HX91" i="9" s="1"/>
  <c r="EA91" i="9"/>
  <c r="HY91" i="9" s="1"/>
  <c r="EC91" i="9"/>
  <c r="EE91" i="9"/>
  <c r="IA91" i="9" s="1"/>
  <c r="EG91" i="9"/>
  <c r="IB91" i="9" s="1"/>
  <c r="EI91" i="9"/>
  <c r="IC91" i="9" s="1"/>
  <c r="EK91" i="9"/>
  <c r="ID91" i="9" s="1"/>
  <c r="EM91" i="9"/>
  <c r="EO91" i="9"/>
  <c r="IF91" i="9" s="1"/>
  <c r="EQ91" i="9"/>
  <c r="IG91" i="9" s="1"/>
  <c r="ES91" i="9"/>
  <c r="EU91" i="9"/>
  <c r="II91" i="9" s="1"/>
  <c r="EW91" i="9"/>
  <c r="IJ91" i="9" s="1"/>
  <c r="EY91" i="9"/>
  <c r="FA91" i="9"/>
  <c r="IL91" i="9" s="1"/>
  <c r="FV91" i="9"/>
  <c r="GG91" i="9"/>
  <c r="GL91" i="9"/>
  <c r="GO91" i="9"/>
  <c r="GT91" i="9"/>
  <c r="GU91" i="9"/>
  <c r="HE91" i="9"/>
  <c r="HJ91" i="9"/>
  <c r="HM91" i="9"/>
  <c r="HO91" i="9"/>
  <c r="HS91" i="9"/>
  <c r="HZ91" i="9"/>
  <c r="IE91" i="9"/>
  <c r="IH91" i="9"/>
  <c r="IK91" i="9"/>
  <c r="A92" i="9"/>
  <c r="C92" i="9"/>
  <c r="D92" i="9"/>
  <c r="I92" i="9"/>
  <c r="FP92" i="9" s="1"/>
  <c r="K92" i="9"/>
  <c r="FQ92" i="9" s="1"/>
  <c r="M92" i="9"/>
  <c r="FR92" i="9" s="1"/>
  <c r="O92" i="9"/>
  <c r="FS92" i="9" s="1"/>
  <c r="Q92" i="9"/>
  <c r="FT92" i="9" s="1"/>
  <c r="S92" i="9"/>
  <c r="FU92" i="9" s="1"/>
  <c r="U92" i="9"/>
  <c r="FV92" i="9" s="1"/>
  <c r="W92" i="9"/>
  <c r="Y92" i="9"/>
  <c r="FX92" i="9" s="1"/>
  <c r="AA92" i="9"/>
  <c r="FY92" i="9" s="1"/>
  <c r="AC92" i="9"/>
  <c r="AE92" i="9"/>
  <c r="GA92" i="9" s="1"/>
  <c r="AG92" i="9"/>
  <c r="AI92" i="9"/>
  <c r="GC92" i="9" s="1"/>
  <c r="AK92" i="9"/>
  <c r="GD92" i="9" s="1"/>
  <c r="AM92" i="9"/>
  <c r="AO92" i="9"/>
  <c r="GF92" i="9" s="1"/>
  <c r="AQ92" i="9"/>
  <c r="GG92" i="9" s="1"/>
  <c r="AS92" i="9"/>
  <c r="GH92" i="9" s="1"/>
  <c r="AU92" i="9"/>
  <c r="GI92" i="9" s="1"/>
  <c r="AW92" i="9"/>
  <c r="GJ92" i="9" s="1"/>
  <c r="AY92" i="9"/>
  <c r="GK92" i="9" s="1"/>
  <c r="BA92" i="9"/>
  <c r="GL92" i="9" s="1"/>
  <c r="BC92" i="9"/>
  <c r="BE92" i="9"/>
  <c r="GN92" i="9" s="1"/>
  <c r="BG92" i="9"/>
  <c r="GO92" i="9" s="1"/>
  <c r="BI92" i="9"/>
  <c r="BK92" i="9"/>
  <c r="GQ92" i="9" s="1"/>
  <c r="BM92" i="9"/>
  <c r="BO92" i="9"/>
  <c r="GS92" i="9" s="1"/>
  <c r="BQ92" i="9"/>
  <c r="GT92" i="9" s="1"/>
  <c r="BS92" i="9"/>
  <c r="GU92" i="9" s="1"/>
  <c r="BU92" i="9"/>
  <c r="GV92" i="9" s="1"/>
  <c r="BW92" i="9"/>
  <c r="GW92" i="9" s="1"/>
  <c r="BY92" i="9"/>
  <c r="CA92" i="9"/>
  <c r="GY92" i="9" s="1"/>
  <c r="CC92" i="9"/>
  <c r="GZ92" i="9" s="1"/>
  <c r="CE92" i="9"/>
  <c r="HA92" i="9" s="1"/>
  <c r="CG92" i="9"/>
  <c r="HB92" i="9" s="1"/>
  <c r="CI92" i="9"/>
  <c r="CK92" i="9"/>
  <c r="HD92" i="9" s="1"/>
  <c r="CM92" i="9"/>
  <c r="HE92" i="9" s="1"/>
  <c r="CO92" i="9"/>
  <c r="CQ92" i="9"/>
  <c r="HG92" i="9" s="1"/>
  <c r="CS92" i="9"/>
  <c r="HH92" i="9" s="1"/>
  <c r="CU92" i="9"/>
  <c r="HI92" i="9" s="1"/>
  <c r="CW92" i="9"/>
  <c r="HJ92" i="9" s="1"/>
  <c r="CY92" i="9"/>
  <c r="HK92" i="9" s="1"/>
  <c r="DA92" i="9"/>
  <c r="HL92" i="9" s="1"/>
  <c r="DC92" i="9"/>
  <c r="HM92" i="9" s="1"/>
  <c r="DE92" i="9"/>
  <c r="DG92" i="9"/>
  <c r="HO92" i="9" s="1"/>
  <c r="DI92" i="9"/>
  <c r="DK92" i="9"/>
  <c r="HQ92" i="9" s="1"/>
  <c r="DM92" i="9"/>
  <c r="HR92" i="9" s="1"/>
  <c r="DO92" i="9"/>
  <c r="HS92" i="9" s="1"/>
  <c r="DQ92" i="9"/>
  <c r="HT92" i="9" s="1"/>
  <c r="DS92" i="9"/>
  <c r="HU92" i="9" s="1"/>
  <c r="DU92" i="9"/>
  <c r="HV92" i="9" s="1"/>
  <c r="DW92" i="9"/>
  <c r="HW92" i="9" s="1"/>
  <c r="DY92" i="9"/>
  <c r="EA92" i="9"/>
  <c r="HY92" i="9" s="1"/>
  <c r="EC92" i="9"/>
  <c r="HZ92" i="9" s="1"/>
  <c r="EE92" i="9"/>
  <c r="EG92" i="9"/>
  <c r="IB92" i="9" s="1"/>
  <c r="EI92" i="9"/>
  <c r="IC92" i="9" s="1"/>
  <c r="EK92" i="9"/>
  <c r="EM92" i="9"/>
  <c r="EO92" i="9"/>
  <c r="IF92" i="9" s="1"/>
  <c r="EQ92" i="9"/>
  <c r="IG92" i="9" s="1"/>
  <c r="ES92" i="9"/>
  <c r="IH92" i="9" s="1"/>
  <c r="EU92" i="9"/>
  <c r="II92" i="9" s="1"/>
  <c r="EW92" i="9"/>
  <c r="IJ92" i="9" s="1"/>
  <c r="EY92" i="9"/>
  <c r="IK92" i="9" s="1"/>
  <c r="FA92" i="9"/>
  <c r="FW92" i="9"/>
  <c r="FZ92" i="9"/>
  <c r="GB92" i="9"/>
  <c r="GE92" i="9"/>
  <c r="GM92" i="9"/>
  <c r="GP92" i="9"/>
  <c r="GR92" i="9"/>
  <c r="GX92" i="9"/>
  <c r="HC92" i="9"/>
  <c r="HF92" i="9"/>
  <c r="HN92" i="9"/>
  <c r="HP92" i="9"/>
  <c r="HX92" i="9"/>
  <c r="IA92" i="9"/>
  <c r="ID92" i="9"/>
  <c r="IE92" i="9"/>
  <c r="IL92" i="9"/>
  <c r="A93" i="9"/>
  <c r="C93" i="9"/>
  <c r="D93" i="9"/>
  <c r="I93" i="9"/>
  <c r="FP93" i="9" s="1"/>
  <c r="K93" i="9"/>
  <c r="FQ93" i="9" s="1"/>
  <c r="M93" i="9"/>
  <c r="FR93" i="9" s="1"/>
  <c r="O93" i="9"/>
  <c r="FS93" i="9" s="1"/>
  <c r="Q93" i="9"/>
  <c r="S93" i="9"/>
  <c r="U93" i="9"/>
  <c r="FV93" i="9" s="1"/>
  <c r="W93" i="9"/>
  <c r="FW93" i="9" s="1"/>
  <c r="Y93" i="9"/>
  <c r="AA93" i="9"/>
  <c r="FY93" i="9" s="1"/>
  <c r="AC93" i="9"/>
  <c r="FZ93" i="9" s="1"/>
  <c r="AE93" i="9"/>
  <c r="GA93" i="9" s="1"/>
  <c r="AG93" i="9"/>
  <c r="AI93" i="9"/>
  <c r="GC93" i="9" s="1"/>
  <c r="AK93" i="9"/>
  <c r="GD93" i="9" s="1"/>
  <c r="AM93" i="9"/>
  <c r="GE93" i="9" s="1"/>
  <c r="AO93" i="9"/>
  <c r="GF93" i="9" s="1"/>
  <c r="AQ93" i="9"/>
  <c r="GG93" i="9" s="1"/>
  <c r="AS93" i="9"/>
  <c r="GH93" i="9" s="1"/>
  <c r="AU93" i="9"/>
  <c r="GI93" i="9" s="1"/>
  <c r="AW93" i="9"/>
  <c r="AY93" i="9"/>
  <c r="GK93" i="9" s="1"/>
  <c r="BA93" i="9"/>
  <c r="GL93" i="9" s="1"/>
  <c r="BC93" i="9"/>
  <c r="GM93" i="9" s="1"/>
  <c r="BE93" i="9"/>
  <c r="GN93" i="9" s="1"/>
  <c r="BG93" i="9"/>
  <c r="GO93" i="9" s="1"/>
  <c r="BI93" i="9"/>
  <c r="GP93" i="9" s="1"/>
  <c r="BK93" i="9"/>
  <c r="GQ93" i="9" s="1"/>
  <c r="BM93" i="9"/>
  <c r="GR93" i="9" s="1"/>
  <c r="BO93" i="9"/>
  <c r="BQ93" i="9"/>
  <c r="GT93" i="9" s="1"/>
  <c r="BS93" i="9"/>
  <c r="GU93" i="9" s="1"/>
  <c r="BU93" i="9"/>
  <c r="GV93" i="9" s="1"/>
  <c r="BW93" i="9"/>
  <c r="GW93" i="9" s="1"/>
  <c r="BY93" i="9"/>
  <c r="GX93" i="9" s="1"/>
  <c r="CA93" i="9"/>
  <c r="GY93" i="9" s="1"/>
  <c r="CC93" i="9"/>
  <c r="GZ93" i="9" s="1"/>
  <c r="CE93" i="9"/>
  <c r="HA93" i="9" s="1"/>
  <c r="CG93" i="9"/>
  <c r="HB93" i="9" s="1"/>
  <c r="CI93" i="9"/>
  <c r="HC93" i="9" s="1"/>
  <c r="CK93" i="9"/>
  <c r="HD93" i="9" s="1"/>
  <c r="CM93" i="9"/>
  <c r="CO93" i="9"/>
  <c r="HF93" i="9" s="1"/>
  <c r="CQ93" i="9"/>
  <c r="HG93" i="9" s="1"/>
  <c r="CS93" i="9"/>
  <c r="HH93" i="9" s="1"/>
  <c r="CU93" i="9"/>
  <c r="HI93" i="9" s="1"/>
  <c r="CW93" i="9"/>
  <c r="HJ93" i="9" s="1"/>
  <c r="CY93" i="9"/>
  <c r="HK93" i="9" s="1"/>
  <c r="DA93" i="9"/>
  <c r="HL93" i="9" s="1"/>
  <c r="DC93" i="9"/>
  <c r="HM93" i="9" s="1"/>
  <c r="DE93" i="9"/>
  <c r="HN93" i="9" s="1"/>
  <c r="DG93" i="9"/>
  <c r="DI93" i="9"/>
  <c r="DK93" i="9"/>
  <c r="DM93" i="9"/>
  <c r="HR93" i="9" s="1"/>
  <c r="DO93" i="9"/>
  <c r="HS93" i="9" s="1"/>
  <c r="DQ93" i="9"/>
  <c r="HT93" i="9" s="1"/>
  <c r="DS93" i="9"/>
  <c r="HU93" i="9" s="1"/>
  <c r="DU93" i="9"/>
  <c r="HV93" i="9" s="1"/>
  <c r="DW93" i="9"/>
  <c r="HW93" i="9" s="1"/>
  <c r="DY93" i="9"/>
  <c r="HX93" i="9" s="1"/>
  <c r="EA93" i="9"/>
  <c r="HY93" i="9" s="1"/>
  <c r="EC93" i="9"/>
  <c r="HZ93" i="9" s="1"/>
  <c r="EE93" i="9"/>
  <c r="IA93" i="9" s="1"/>
  <c r="EG93" i="9"/>
  <c r="EI93" i="9"/>
  <c r="IC93" i="9" s="1"/>
  <c r="EK93" i="9"/>
  <c r="ID93" i="9" s="1"/>
  <c r="EM93" i="9"/>
  <c r="IE93" i="9" s="1"/>
  <c r="EO93" i="9"/>
  <c r="EQ93" i="9"/>
  <c r="IG93" i="9" s="1"/>
  <c r="ES93" i="9"/>
  <c r="IH93" i="9" s="1"/>
  <c r="EU93" i="9"/>
  <c r="II93" i="9" s="1"/>
  <c r="EW93" i="9"/>
  <c r="EY93" i="9"/>
  <c r="IK93" i="9" s="1"/>
  <c r="FA93" i="9"/>
  <c r="IL93" i="9" s="1"/>
  <c r="FT93" i="9"/>
  <c r="FU93" i="9"/>
  <c r="FX93" i="9"/>
  <c r="GB93" i="9"/>
  <c r="GJ93" i="9"/>
  <c r="GS93" i="9"/>
  <c r="HE93" i="9"/>
  <c r="HO93" i="9"/>
  <c r="HP93" i="9"/>
  <c r="HQ93" i="9"/>
  <c r="IB93" i="9"/>
  <c r="IF93" i="9"/>
  <c r="IJ93" i="9"/>
  <c r="A94" i="9"/>
  <c r="C94" i="9"/>
  <c r="D94" i="9"/>
  <c r="I94" i="9"/>
  <c r="FP94" i="9" s="1"/>
  <c r="K94" i="9"/>
  <c r="FQ94" i="9" s="1"/>
  <c r="M94" i="9"/>
  <c r="FR94" i="9" s="1"/>
  <c r="O94" i="9"/>
  <c r="FS94" i="9" s="1"/>
  <c r="Q94" i="9"/>
  <c r="FT94" i="9" s="1"/>
  <c r="S94" i="9"/>
  <c r="FU94" i="9" s="1"/>
  <c r="U94" i="9"/>
  <c r="FV94" i="9" s="1"/>
  <c r="W94" i="9"/>
  <c r="FW94" i="9" s="1"/>
  <c r="Y94" i="9"/>
  <c r="FX94" i="9" s="1"/>
  <c r="AA94" i="9"/>
  <c r="FY94" i="9" s="1"/>
  <c r="AC94" i="9"/>
  <c r="AE94" i="9"/>
  <c r="GA94" i="9" s="1"/>
  <c r="AG94" i="9"/>
  <c r="AI94" i="9"/>
  <c r="AK94" i="9"/>
  <c r="GD94" i="9" s="1"/>
  <c r="AM94" i="9"/>
  <c r="GE94" i="9" s="1"/>
  <c r="AO94" i="9"/>
  <c r="GF94" i="9" s="1"/>
  <c r="AQ94" i="9"/>
  <c r="GG94" i="9" s="1"/>
  <c r="AS94" i="9"/>
  <c r="GH94" i="9" s="1"/>
  <c r="AU94" i="9"/>
  <c r="GI94" i="9" s="1"/>
  <c r="AW94" i="9"/>
  <c r="AY94" i="9"/>
  <c r="GK94" i="9" s="1"/>
  <c r="BA94" i="9"/>
  <c r="GL94" i="9" s="1"/>
  <c r="BC94" i="9"/>
  <c r="GM94" i="9" s="1"/>
  <c r="BE94" i="9"/>
  <c r="GN94" i="9" s="1"/>
  <c r="BG94" i="9"/>
  <c r="GO94" i="9" s="1"/>
  <c r="BI94" i="9"/>
  <c r="BK94" i="9"/>
  <c r="GQ94" i="9" s="1"/>
  <c r="BM94" i="9"/>
  <c r="BO94" i="9"/>
  <c r="BQ94" i="9"/>
  <c r="BS94" i="9"/>
  <c r="GU94" i="9" s="1"/>
  <c r="BU94" i="9"/>
  <c r="GV94" i="9" s="1"/>
  <c r="BW94" i="9"/>
  <c r="GW94" i="9" s="1"/>
  <c r="BY94" i="9"/>
  <c r="GX94" i="9" s="1"/>
  <c r="CA94" i="9"/>
  <c r="GY94" i="9" s="1"/>
  <c r="CC94" i="9"/>
  <c r="CE94" i="9"/>
  <c r="HA94" i="9" s="1"/>
  <c r="CG94" i="9"/>
  <c r="HB94" i="9" s="1"/>
  <c r="CI94" i="9"/>
  <c r="HC94" i="9" s="1"/>
  <c r="CK94" i="9"/>
  <c r="HD94" i="9" s="1"/>
  <c r="CM94" i="9"/>
  <c r="HE94" i="9" s="1"/>
  <c r="CO94" i="9"/>
  <c r="HF94" i="9" s="1"/>
  <c r="CQ94" i="9"/>
  <c r="HG94" i="9" s="1"/>
  <c r="CS94" i="9"/>
  <c r="CU94" i="9"/>
  <c r="HI94" i="9" s="1"/>
  <c r="CW94" i="9"/>
  <c r="HJ94" i="9" s="1"/>
  <c r="CY94" i="9"/>
  <c r="HK94" i="9" s="1"/>
  <c r="DA94" i="9"/>
  <c r="HL94" i="9" s="1"/>
  <c r="DC94" i="9"/>
  <c r="HM94" i="9" s="1"/>
  <c r="DE94" i="9"/>
  <c r="DG94" i="9"/>
  <c r="HO94" i="9" s="1"/>
  <c r="DI94" i="9"/>
  <c r="DK94" i="9"/>
  <c r="DM94" i="9"/>
  <c r="HR94" i="9" s="1"/>
  <c r="DO94" i="9"/>
  <c r="HS94" i="9" s="1"/>
  <c r="DQ94" i="9"/>
  <c r="HT94" i="9" s="1"/>
  <c r="DS94" i="9"/>
  <c r="HU94" i="9" s="1"/>
  <c r="DU94" i="9"/>
  <c r="HV94" i="9" s="1"/>
  <c r="DW94" i="9"/>
  <c r="HW94" i="9" s="1"/>
  <c r="DY94" i="9"/>
  <c r="EA94" i="9"/>
  <c r="HY94" i="9" s="1"/>
  <c r="EC94" i="9"/>
  <c r="HZ94" i="9" s="1"/>
  <c r="EE94" i="9"/>
  <c r="IA94" i="9" s="1"/>
  <c r="EG94" i="9"/>
  <c r="IB94" i="9" s="1"/>
  <c r="EI94" i="9"/>
  <c r="IC94" i="9" s="1"/>
  <c r="EK94" i="9"/>
  <c r="ID94" i="9" s="1"/>
  <c r="EM94" i="9"/>
  <c r="IE94" i="9" s="1"/>
  <c r="EO94" i="9"/>
  <c r="IF94" i="9" s="1"/>
  <c r="EQ94" i="9"/>
  <c r="IG94" i="9" s="1"/>
  <c r="ES94" i="9"/>
  <c r="IH94" i="9" s="1"/>
  <c r="EU94" i="9"/>
  <c r="II94" i="9" s="1"/>
  <c r="EW94" i="9"/>
  <c r="IJ94" i="9" s="1"/>
  <c r="EY94" i="9"/>
  <c r="IK94" i="9" s="1"/>
  <c r="FA94" i="9"/>
  <c r="FZ94" i="9"/>
  <c r="GB94" i="9"/>
  <c r="GC94" i="9"/>
  <c r="GJ94" i="9"/>
  <c r="GP94" i="9"/>
  <c r="GR94" i="9"/>
  <c r="GS94" i="9"/>
  <c r="GT94" i="9"/>
  <c r="GZ94" i="9"/>
  <c r="HH94" i="9"/>
  <c r="HN94" i="9"/>
  <c r="HP94" i="9"/>
  <c r="HQ94" i="9"/>
  <c r="HX94" i="9"/>
  <c r="IL94" i="9"/>
  <c r="A95" i="9"/>
  <c r="C95" i="9"/>
  <c r="D95" i="9"/>
  <c r="I95" i="9"/>
  <c r="FP95" i="9" s="1"/>
  <c r="K95" i="9"/>
  <c r="FQ95" i="9" s="1"/>
  <c r="M95" i="9"/>
  <c r="FR95" i="9" s="1"/>
  <c r="O95" i="9"/>
  <c r="Q95" i="9"/>
  <c r="FT95" i="9" s="1"/>
  <c r="S95" i="9"/>
  <c r="FU95" i="9" s="1"/>
  <c r="U95" i="9"/>
  <c r="W95" i="9"/>
  <c r="Y95" i="9"/>
  <c r="FX95" i="9" s="1"/>
  <c r="AA95" i="9"/>
  <c r="FY95" i="9" s="1"/>
  <c r="AC95" i="9"/>
  <c r="FZ95" i="9" s="1"/>
  <c r="AE95" i="9"/>
  <c r="GA95" i="9" s="1"/>
  <c r="AG95" i="9"/>
  <c r="GB95" i="9" s="1"/>
  <c r="AI95" i="9"/>
  <c r="AK95" i="9"/>
  <c r="GD95" i="9" s="1"/>
  <c r="AM95" i="9"/>
  <c r="AO95" i="9"/>
  <c r="GF95" i="9" s="1"/>
  <c r="AQ95" i="9"/>
  <c r="GG95" i="9" s="1"/>
  <c r="AS95" i="9"/>
  <c r="GH95" i="9" s="1"/>
  <c r="AU95" i="9"/>
  <c r="AW95" i="9"/>
  <c r="GJ95" i="9" s="1"/>
  <c r="AY95" i="9"/>
  <c r="GK95" i="9" s="1"/>
  <c r="BA95" i="9"/>
  <c r="GL95" i="9" s="1"/>
  <c r="BC95" i="9"/>
  <c r="BE95" i="9"/>
  <c r="GN95" i="9" s="1"/>
  <c r="BG95" i="9"/>
  <c r="GO95" i="9" s="1"/>
  <c r="BI95" i="9"/>
  <c r="GP95" i="9" s="1"/>
  <c r="BK95" i="9"/>
  <c r="BM95" i="9"/>
  <c r="GR95" i="9" s="1"/>
  <c r="BO95" i="9"/>
  <c r="GS95" i="9" s="1"/>
  <c r="BQ95" i="9"/>
  <c r="GT95" i="9" s="1"/>
  <c r="BS95" i="9"/>
  <c r="BU95" i="9"/>
  <c r="GV95" i="9" s="1"/>
  <c r="BW95" i="9"/>
  <c r="GW95" i="9" s="1"/>
  <c r="BY95" i="9"/>
  <c r="GX95" i="9" s="1"/>
  <c r="CA95" i="9"/>
  <c r="GY95" i="9" s="1"/>
  <c r="CC95" i="9"/>
  <c r="GZ95" i="9" s="1"/>
  <c r="CE95" i="9"/>
  <c r="CG95" i="9"/>
  <c r="HB95" i="9" s="1"/>
  <c r="CI95" i="9"/>
  <c r="CK95" i="9"/>
  <c r="HD95" i="9" s="1"/>
  <c r="CM95" i="9"/>
  <c r="HE95" i="9" s="1"/>
  <c r="CO95" i="9"/>
  <c r="CQ95" i="9"/>
  <c r="CS95" i="9"/>
  <c r="HH95" i="9" s="1"/>
  <c r="CU95" i="9"/>
  <c r="HI95" i="9" s="1"/>
  <c r="CW95" i="9"/>
  <c r="HJ95" i="9" s="1"/>
  <c r="CY95" i="9"/>
  <c r="DA95" i="9"/>
  <c r="HL95" i="9" s="1"/>
  <c r="DC95" i="9"/>
  <c r="HM95" i="9" s="1"/>
  <c r="DE95" i="9"/>
  <c r="DG95" i="9"/>
  <c r="HO95" i="9" s="1"/>
  <c r="DI95" i="9"/>
  <c r="HP95" i="9" s="1"/>
  <c r="DK95" i="9"/>
  <c r="HQ95" i="9" s="1"/>
  <c r="DM95" i="9"/>
  <c r="HR95" i="9" s="1"/>
  <c r="DO95" i="9"/>
  <c r="DQ95" i="9"/>
  <c r="HT95" i="9" s="1"/>
  <c r="DS95" i="9"/>
  <c r="HU95" i="9" s="1"/>
  <c r="DU95" i="9"/>
  <c r="HV95" i="9" s="1"/>
  <c r="DW95" i="9"/>
  <c r="HW95" i="9" s="1"/>
  <c r="DY95" i="9"/>
  <c r="HX95" i="9" s="1"/>
  <c r="EA95" i="9"/>
  <c r="HY95" i="9" s="1"/>
  <c r="EC95" i="9"/>
  <c r="HZ95" i="9" s="1"/>
  <c r="EE95" i="9"/>
  <c r="EG95" i="9"/>
  <c r="IB95" i="9" s="1"/>
  <c r="EI95" i="9"/>
  <c r="IC95" i="9" s="1"/>
  <c r="EK95" i="9"/>
  <c r="ID95" i="9" s="1"/>
  <c r="EM95" i="9"/>
  <c r="EO95" i="9"/>
  <c r="IF95" i="9" s="1"/>
  <c r="EQ95" i="9"/>
  <c r="ES95" i="9"/>
  <c r="EU95" i="9"/>
  <c r="EW95" i="9"/>
  <c r="IJ95" i="9" s="1"/>
  <c r="EY95" i="9"/>
  <c r="IK95" i="9" s="1"/>
  <c r="FA95" i="9"/>
  <c r="IL95" i="9" s="1"/>
  <c r="FS95" i="9"/>
  <c r="FV95" i="9"/>
  <c r="FW95" i="9"/>
  <c r="GC95" i="9"/>
  <c r="GE95" i="9"/>
  <c r="GI95" i="9"/>
  <c r="GM95" i="9"/>
  <c r="GQ95" i="9"/>
  <c r="GU95" i="9"/>
  <c r="HA95" i="9"/>
  <c r="HC95" i="9"/>
  <c r="HF95" i="9"/>
  <c r="HG95" i="9"/>
  <c r="HK95" i="9"/>
  <c r="HN95" i="9"/>
  <c r="HS95" i="9"/>
  <c r="IA95" i="9"/>
  <c r="IE95" i="9"/>
  <c r="IG95" i="9"/>
  <c r="IH95" i="9"/>
  <c r="II95" i="9"/>
  <c r="A96" i="9"/>
  <c r="C96" i="9"/>
  <c r="D96" i="9"/>
  <c r="I96" i="9"/>
  <c r="FP96" i="9" s="1"/>
  <c r="K96" i="9"/>
  <c r="FQ96" i="9" s="1"/>
  <c r="M96" i="9"/>
  <c r="FR96" i="9" s="1"/>
  <c r="O96" i="9"/>
  <c r="Q96" i="9"/>
  <c r="S96" i="9"/>
  <c r="FU96" i="9" s="1"/>
  <c r="U96" i="9"/>
  <c r="W96" i="9"/>
  <c r="FW96" i="9" s="1"/>
  <c r="Y96" i="9"/>
  <c r="AA96" i="9"/>
  <c r="FY96" i="9" s="1"/>
  <c r="AC96" i="9"/>
  <c r="FZ96" i="9" s="1"/>
  <c r="AE96" i="9"/>
  <c r="GA96" i="9" s="1"/>
  <c r="AG96" i="9"/>
  <c r="AI96" i="9"/>
  <c r="GC96" i="9" s="1"/>
  <c r="AK96" i="9"/>
  <c r="GD96" i="9" s="1"/>
  <c r="AM96" i="9"/>
  <c r="GE96" i="9" s="1"/>
  <c r="AO96" i="9"/>
  <c r="AQ96" i="9"/>
  <c r="GG96" i="9" s="1"/>
  <c r="AS96" i="9"/>
  <c r="GH96" i="9" s="1"/>
  <c r="AU96" i="9"/>
  <c r="AW96" i="9"/>
  <c r="AY96" i="9"/>
  <c r="GK96" i="9" s="1"/>
  <c r="BA96" i="9"/>
  <c r="BC96" i="9"/>
  <c r="GM96" i="9" s="1"/>
  <c r="BE96" i="9"/>
  <c r="BG96" i="9"/>
  <c r="GO96" i="9" s="1"/>
  <c r="BI96" i="9"/>
  <c r="GP96" i="9" s="1"/>
  <c r="BK96" i="9"/>
  <c r="GQ96" i="9" s="1"/>
  <c r="BM96" i="9"/>
  <c r="BO96" i="9"/>
  <c r="GS96" i="9" s="1"/>
  <c r="BQ96" i="9"/>
  <c r="BS96" i="9"/>
  <c r="BU96" i="9"/>
  <c r="GV96" i="9" s="1"/>
  <c r="BW96" i="9"/>
  <c r="GW96" i="9" s="1"/>
  <c r="BY96" i="9"/>
  <c r="GX96" i="9" s="1"/>
  <c r="CA96" i="9"/>
  <c r="GY96" i="9" s="1"/>
  <c r="CC96" i="9"/>
  <c r="CE96" i="9"/>
  <c r="HA96" i="9" s="1"/>
  <c r="CG96" i="9"/>
  <c r="CI96" i="9"/>
  <c r="HC96" i="9" s="1"/>
  <c r="CK96" i="9"/>
  <c r="HD96" i="9" s="1"/>
  <c r="CM96" i="9"/>
  <c r="HE96" i="9" s="1"/>
  <c r="CO96" i="9"/>
  <c r="HF96" i="9" s="1"/>
  <c r="CQ96" i="9"/>
  <c r="HG96" i="9" s="1"/>
  <c r="CS96" i="9"/>
  <c r="CU96" i="9"/>
  <c r="HI96" i="9" s="1"/>
  <c r="CW96" i="9"/>
  <c r="HJ96" i="9" s="1"/>
  <c r="CY96" i="9"/>
  <c r="HK96" i="9" s="1"/>
  <c r="DA96" i="9"/>
  <c r="HL96" i="9" s="1"/>
  <c r="DC96" i="9"/>
  <c r="HM96" i="9" s="1"/>
  <c r="DE96" i="9"/>
  <c r="HN96" i="9" s="1"/>
  <c r="DG96" i="9"/>
  <c r="DI96" i="9"/>
  <c r="DK96" i="9"/>
  <c r="HQ96" i="9" s="1"/>
  <c r="DM96" i="9"/>
  <c r="HR96" i="9" s="1"/>
  <c r="DO96" i="9"/>
  <c r="HS96" i="9" s="1"/>
  <c r="DQ96" i="9"/>
  <c r="HT96" i="9" s="1"/>
  <c r="DS96" i="9"/>
  <c r="HU96" i="9" s="1"/>
  <c r="DU96" i="9"/>
  <c r="HV96" i="9" s="1"/>
  <c r="DW96" i="9"/>
  <c r="DY96" i="9"/>
  <c r="EA96" i="9"/>
  <c r="HY96" i="9" s="1"/>
  <c r="EC96" i="9"/>
  <c r="HZ96" i="9" s="1"/>
  <c r="EE96" i="9"/>
  <c r="EG96" i="9"/>
  <c r="IB96" i="9" s="1"/>
  <c r="EI96" i="9"/>
  <c r="IC96" i="9" s="1"/>
  <c r="EK96" i="9"/>
  <c r="ID96" i="9" s="1"/>
  <c r="EM96" i="9"/>
  <c r="IE96" i="9" s="1"/>
  <c r="EO96" i="9"/>
  <c r="EQ96" i="9"/>
  <c r="IG96" i="9" s="1"/>
  <c r="ES96" i="9"/>
  <c r="EU96" i="9"/>
  <c r="EW96" i="9"/>
  <c r="IJ96" i="9" s="1"/>
  <c r="EY96" i="9"/>
  <c r="IK96" i="9" s="1"/>
  <c r="FA96" i="9"/>
  <c r="IL96" i="9" s="1"/>
  <c r="FS96" i="9"/>
  <c r="FT96" i="9"/>
  <c r="FV96" i="9"/>
  <c r="FX96" i="9"/>
  <c r="GB96" i="9"/>
  <c r="GF96" i="9"/>
  <c r="GI96" i="9"/>
  <c r="GJ96" i="9"/>
  <c r="GL96" i="9"/>
  <c r="GN96" i="9"/>
  <c r="GR96" i="9"/>
  <c r="GT96" i="9"/>
  <c r="GU96" i="9"/>
  <c r="GZ96" i="9"/>
  <c r="HB96" i="9"/>
  <c r="HH96" i="9"/>
  <c r="HO96" i="9"/>
  <c r="HP96" i="9"/>
  <c r="HW96" i="9"/>
  <c r="HX96" i="9"/>
  <c r="IA96" i="9"/>
  <c r="IF96" i="9"/>
  <c r="IH96" i="9"/>
  <c r="II96" i="9"/>
  <c r="A97" i="9"/>
  <c r="C97" i="9"/>
  <c r="D97" i="9"/>
  <c r="I97" i="9"/>
  <c r="K97" i="9"/>
  <c r="FQ97" i="9" s="1"/>
  <c r="M97" i="9"/>
  <c r="FR97" i="9" s="1"/>
  <c r="O97" i="9"/>
  <c r="FS97" i="9" s="1"/>
  <c r="Q97" i="9"/>
  <c r="FT97" i="9" s="1"/>
  <c r="S97" i="9"/>
  <c r="FU97" i="9" s="1"/>
  <c r="U97" i="9"/>
  <c r="FV97" i="9" s="1"/>
  <c r="W97" i="9"/>
  <c r="Y97" i="9"/>
  <c r="AA97" i="9"/>
  <c r="AC97" i="9"/>
  <c r="FZ97" i="9" s="1"/>
  <c r="AE97" i="9"/>
  <c r="GA97" i="9" s="1"/>
  <c r="AG97" i="9"/>
  <c r="GB97" i="9" s="1"/>
  <c r="AI97" i="9"/>
  <c r="GC97" i="9" s="1"/>
  <c r="AK97" i="9"/>
  <c r="GD97" i="9" s="1"/>
  <c r="AM97" i="9"/>
  <c r="GE97" i="9" s="1"/>
  <c r="AO97" i="9"/>
  <c r="AQ97" i="9"/>
  <c r="GG97" i="9" s="1"/>
  <c r="AS97" i="9"/>
  <c r="GH97" i="9" s="1"/>
  <c r="AU97" i="9"/>
  <c r="GI97" i="9" s="1"/>
  <c r="AW97" i="9"/>
  <c r="GJ97" i="9" s="1"/>
  <c r="AY97" i="9"/>
  <c r="GK97" i="9" s="1"/>
  <c r="BA97" i="9"/>
  <c r="GL97" i="9" s="1"/>
  <c r="BC97" i="9"/>
  <c r="BE97" i="9"/>
  <c r="BG97" i="9"/>
  <c r="GO97" i="9" s="1"/>
  <c r="BI97" i="9"/>
  <c r="GP97" i="9" s="1"/>
  <c r="BK97" i="9"/>
  <c r="GQ97" i="9" s="1"/>
  <c r="BM97" i="9"/>
  <c r="BO97" i="9"/>
  <c r="BQ97" i="9"/>
  <c r="GT97" i="9" s="1"/>
  <c r="BS97" i="9"/>
  <c r="GU97" i="9" s="1"/>
  <c r="BU97" i="9"/>
  <c r="BW97" i="9"/>
  <c r="GW97" i="9" s="1"/>
  <c r="BY97" i="9"/>
  <c r="GX97" i="9" s="1"/>
  <c r="CA97" i="9"/>
  <c r="GY97" i="9" s="1"/>
  <c r="CC97" i="9"/>
  <c r="CE97" i="9"/>
  <c r="HA97" i="9" s="1"/>
  <c r="CG97" i="9"/>
  <c r="HB97" i="9" s="1"/>
  <c r="CI97" i="9"/>
  <c r="CK97" i="9"/>
  <c r="CM97" i="9"/>
  <c r="HE97" i="9" s="1"/>
  <c r="CO97" i="9"/>
  <c r="HF97" i="9" s="1"/>
  <c r="CQ97" i="9"/>
  <c r="HG97" i="9" s="1"/>
  <c r="CS97" i="9"/>
  <c r="CU97" i="9"/>
  <c r="HI97" i="9" s="1"/>
  <c r="CW97" i="9"/>
  <c r="HJ97" i="9" s="1"/>
  <c r="CY97" i="9"/>
  <c r="DA97" i="9"/>
  <c r="DC97" i="9"/>
  <c r="HM97" i="9" s="1"/>
  <c r="DE97" i="9"/>
  <c r="HN97" i="9" s="1"/>
  <c r="DG97" i="9"/>
  <c r="HO97" i="9" s="1"/>
  <c r="DI97" i="9"/>
  <c r="HP97" i="9" s="1"/>
  <c r="DK97" i="9"/>
  <c r="HQ97" i="9" s="1"/>
  <c r="DM97" i="9"/>
  <c r="HR97" i="9" s="1"/>
  <c r="DO97" i="9"/>
  <c r="HS97" i="9" s="1"/>
  <c r="DQ97" i="9"/>
  <c r="DS97" i="9"/>
  <c r="HU97" i="9" s="1"/>
  <c r="DU97" i="9"/>
  <c r="HV97" i="9" s="1"/>
  <c r="DW97" i="9"/>
  <c r="HW97" i="9" s="1"/>
  <c r="DY97" i="9"/>
  <c r="HX97" i="9" s="1"/>
  <c r="EA97" i="9"/>
  <c r="HY97" i="9" s="1"/>
  <c r="EC97" i="9"/>
  <c r="HZ97" i="9" s="1"/>
  <c r="EE97" i="9"/>
  <c r="EG97" i="9"/>
  <c r="IB97" i="9" s="1"/>
  <c r="EI97" i="9"/>
  <c r="IC97" i="9" s="1"/>
  <c r="EK97" i="9"/>
  <c r="ID97" i="9" s="1"/>
  <c r="EM97" i="9"/>
  <c r="IE97" i="9" s="1"/>
  <c r="EO97" i="9"/>
  <c r="IF97" i="9" s="1"/>
  <c r="EQ97" i="9"/>
  <c r="ES97" i="9"/>
  <c r="IH97" i="9" s="1"/>
  <c r="EU97" i="9"/>
  <c r="II97" i="9" s="1"/>
  <c r="EW97" i="9"/>
  <c r="EY97" i="9"/>
  <c r="IK97" i="9" s="1"/>
  <c r="FA97" i="9"/>
  <c r="IL97" i="9" s="1"/>
  <c r="FP97" i="9"/>
  <c r="FW97" i="9"/>
  <c r="FX97" i="9"/>
  <c r="FY97" i="9"/>
  <c r="GF97" i="9"/>
  <c r="GM97" i="9"/>
  <c r="GN97" i="9"/>
  <c r="GR97" i="9"/>
  <c r="GS97" i="9"/>
  <c r="GV97" i="9"/>
  <c r="GZ97" i="9"/>
  <c r="HC97" i="9"/>
  <c r="HD97" i="9"/>
  <c r="HH97" i="9"/>
  <c r="HK97" i="9"/>
  <c r="HL97" i="9"/>
  <c r="HT97" i="9"/>
  <c r="IA97" i="9"/>
  <c r="IG97" i="9"/>
  <c r="IJ97" i="9"/>
  <c r="A98" i="9"/>
  <c r="C98" i="9"/>
  <c r="D98" i="9"/>
  <c r="I98" i="9"/>
  <c r="FP98" i="9" s="1"/>
  <c r="K98" i="9"/>
  <c r="FQ98" i="9" s="1"/>
  <c r="M98" i="9"/>
  <c r="FR98" i="9" s="1"/>
  <c r="O98" i="9"/>
  <c r="FS98" i="9" s="1"/>
  <c r="Q98" i="9"/>
  <c r="FT98" i="9" s="1"/>
  <c r="S98" i="9"/>
  <c r="FU98" i="9" s="1"/>
  <c r="U98" i="9"/>
  <c r="FV98" i="9" s="1"/>
  <c r="W98" i="9"/>
  <c r="FW98" i="9" s="1"/>
  <c r="Y98" i="9"/>
  <c r="AA98" i="9"/>
  <c r="FY98" i="9" s="1"/>
  <c r="AC98" i="9"/>
  <c r="FZ98" i="9" s="1"/>
  <c r="AE98" i="9"/>
  <c r="GA98" i="9" s="1"/>
  <c r="AG98" i="9"/>
  <c r="GB98" i="9" s="1"/>
  <c r="AI98" i="9"/>
  <c r="GC98" i="9" s="1"/>
  <c r="AK98" i="9"/>
  <c r="AM98" i="9"/>
  <c r="GE98" i="9" s="1"/>
  <c r="AO98" i="9"/>
  <c r="AQ98" i="9"/>
  <c r="GG98" i="9" s="1"/>
  <c r="AS98" i="9"/>
  <c r="AU98" i="9"/>
  <c r="GI98" i="9" s="1"/>
  <c r="AW98" i="9"/>
  <c r="GJ98" i="9" s="1"/>
  <c r="AY98" i="9"/>
  <c r="GK98" i="9" s="1"/>
  <c r="BA98" i="9"/>
  <c r="GL98" i="9" s="1"/>
  <c r="BC98" i="9"/>
  <c r="GM98" i="9" s="1"/>
  <c r="BE98" i="9"/>
  <c r="GN98" i="9" s="1"/>
  <c r="BG98" i="9"/>
  <c r="GO98" i="9" s="1"/>
  <c r="BI98" i="9"/>
  <c r="BK98" i="9"/>
  <c r="GQ98" i="9" s="1"/>
  <c r="BM98" i="9"/>
  <c r="GR98" i="9" s="1"/>
  <c r="BO98" i="9"/>
  <c r="BQ98" i="9"/>
  <c r="GT98" i="9" s="1"/>
  <c r="BS98" i="9"/>
  <c r="GU98" i="9" s="1"/>
  <c r="BU98" i="9"/>
  <c r="BW98" i="9"/>
  <c r="GW98" i="9" s="1"/>
  <c r="BY98" i="9"/>
  <c r="CA98" i="9"/>
  <c r="GY98" i="9" s="1"/>
  <c r="CC98" i="9"/>
  <c r="GZ98" i="9" s="1"/>
  <c r="CE98" i="9"/>
  <c r="HA98" i="9" s="1"/>
  <c r="CG98" i="9"/>
  <c r="HB98" i="9" s="1"/>
  <c r="CI98" i="9"/>
  <c r="HC98" i="9" s="1"/>
  <c r="CK98" i="9"/>
  <c r="CM98" i="9"/>
  <c r="HE98" i="9" s="1"/>
  <c r="CO98" i="9"/>
  <c r="CQ98" i="9"/>
  <c r="HG98" i="9" s="1"/>
  <c r="CS98" i="9"/>
  <c r="HH98" i="9" s="1"/>
  <c r="CU98" i="9"/>
  <c r="HI98" i="9" s="1"/>
  <c r="CW98" i="9"/>
  <c r="HJ98" i="9" s="1"/>
  <c r="CY98" i="9"/>
  <c r="HK98" i="9" s="1"/>
  <c r="DA98" i="9"/>
  <c r="DC98" i="9"/>
  <c r="HM98" i="9" s="1"/>
  <c r="DE98" i="9"/>
  <c r="DG98" i="9"/>
  <c r="HO98" i="9" s="1"/>
  <c r="DI98" i="9"/>
  <c r="HP98" i="9" s="1"/>
  <c r="DK98" i="9"/>
  <c r="HQ98" i="9" s="1"/>
  <c r="DM98" i="9"/>
  <c r="DO98" i="9"/>
  <c r="HS98" i="9" s="1"/>
  <c r="DQ98" i="9"/>
  <c r="HT98" i="9" s="1"/>
  <c r="DS98" i="9"/>
  <c r="HU98" i="9" s="1"/>
  <c r="DU98" i="9"/>
  <c r="DW98" i="9"/>
  <c r="HW98" i="9" s="1"/>
  <c r="DY98" i="9"/>
  <c r="HX98" i="9" s="1"/>
  <c r="EA98" i="9"/>
  <c r="EC98" i="9"/>
  <c r="HZ98" i="9" s="1"/>
  <c r="EE98" i="9"/>
  <c r="IA98" i="9" s="1"/>
  <c r="EG98" i="9"/>
  <c r="IB98" i="9" s="1"/>
  <c r="EI98" i="9"/>
  <c r="IC98" i="9" s="1"/>
  <c r="EK98" i="9"/>
  <c r="EM98" i="9"/>
  <c r="IE98" i="9" s="1"/>
  <c r="EO98" i="9"/>
  <c r="IF98" i="9" s="1"/>
  <c r="EQ98" i="9"/>
  <c r="IG98" i="9" s="1"/>
  <c r="ES98" i="9"/>
  <c r="EU98" i="9"/>
  <c r="II98" i="9" s="1"/>
  <c r="EW98" i="9"/>
  <c r="EY98" i="9"/>
  <c r="IK98" i="9" s="1"/>
  <c r="FA98" i="9"/>
  <c r="FX98" i="9"/>
  <c r="GD98" i="9"/>
  <c r="GF98" i="9"/>
  <c r="GH98" i="9"/>
  <c r="GP98" i="9"/>
  <c r="GS98" i="9"/>
  <c r="GV98" i="9"/>
  <c r="GX98" i="9"/>
  <c r="HD98" i="9"/>
  <c r="HF98" i="9"/>
  <c r="HL98" i="9"/>
  <c r="HN98" i="9"/>
  <c r="HR98" i="9"/>
  <c r="HV98" i="9"/>
  <c r="HY98" i="9"/>
  <c r="ID98" i="9"/>
  <c r="IH98" i="9"/>
  <c r="IJ98" i="9"/>
  <c r="IL98" i="9"/>
  <c r="A99" i="9"/>
  <c r="C99" i="9"/>
  <c r="D99" i="9"/>
  <c r="I99" i="9"/>
  <c r="FP99" i="9" s="1"/>
  <c r="K99" i="9"/>
  <c r="FQ99" i="9" s="1"/>
  <c r="M99" i="9"/>
  <c r="FR99" i="9" s="1"/>
  <c r="O99" i="9"/>
  <c r="FS99" i="9" s="1"/>
  <c r="Q99" i="9"/>
  <c r="FT99" i="9" s="1"/>
  <c r="S99" i="9"/>
  <c r="FU99" i="9" s="1"/>
  <c r="U99" i="9"/>
  <c r="W99" i="9"/>
  <c r="Y99" i="9"/>
  <c r="FX99" i="9" s="1"/>
  <c r="AA99" i="9"/>
  <c r="FY99" i="9" s="1"/>
  <c r="AC99" i="9"/>
  <c r="FZ99" i="9" s="1"/>
  <c r="AE99" i="9"/>
  <c r="GA99" i="9" s="1"/>
  <c r="AG99" i="9"/>
  <c r="GB99" i="9" s="1"/>
  <c r="AI99" i="9"/>
  <c r="GC99" i="9" s="1"/>
  <c r="AK99" i="9"/>
  <c r="GD99" i="9" s="1"/>
  <c r="AM99" i="9"/>
  <c r="GE99" i="9" s="1"/>
  <c r="AO99" i="9"/>
  <c r="GF99" i="9" s="1"/>
  <c r="AQ99" i="9"/>
  <c r="GG99" i="9" s="1"/>
  <c r="AS99" i="9"/>
  <c r="GH99" i="9" s="1"/>
  <c r="AU99" i="9"/>
  <c r="GI99" i="9" s="1"/>
  <c r="AW99" i="9"/>
  <c r="GJ99" i="9" s="1"/>
  <c r="AY99" i="9"/>
  <c r="GK99" i="9" s="1"/>
  <c r="BA99" i="9"/>
  <c r="GL99" i="9" s="1"/>
  <c r="BC99" i="9"/>
  <c r="BE99" i="9"/>
  <c r="GN99" i="9" s="1"/>
  <c r="BG99" i="9"/>
  <c r="GO99" i="9" s="1"/>
  <c r="BI99" i="9"/>
  <c r="BK99" i="9"/>
  <c r="GQ99" i="9" s="1"/>
  <c r="BM99" i="9"/>
  <c r="GR99" i="9" s="1"/>
  <c r="BO99" i="9"/>
  <c r="GS99" i="9" s="1"/>
  <c r="BQ99" i="9"/>
  <c r="GT99" i="9" s="1"/>
  <c r="BS99" i="9"/>
  <c r="BU99" i="9"/>
  <c r="GV99" i="9" s="1"/>
  <c r="BW99" i="9"/>
  <c r="GW99" i="9" s="1"/>
  <c r="BY99" i="9"/>
  <c r="GX99" i="9" s="1"/>
  <c r="CA99" i="9"/>
  <c r="GY99" i="9" s="1"/>
  <c r="CC99" i="9"/>
  <c r="GZ99" i="9" s="1"/>
  <c r="CE99" i="9"/>
  <c r="HA99" i="9" s="1"/>
  <c r="CG99" i="9"/>
  <c r="HB99" i="9" s="1"/>
  <c r="CI99" i="9"/>
  <c r="HC99" i="9" s="1"/>
  <c r="CK99" i="9"/>
  <c r="HD99" i="9" s="1"/>
  <c r="CM99" i="9"/>
  <c r="HE99" i="9" s="1"/>
  <c r="CO99" i="9"/>
  <c r="HF99" i="9" s="1"/>
  <c r="CQ99" i="9"/>
  <c r="CS99" i="9"/>
  <c r="HH99" i="9" s="1"/>
  <c r="CU99" i="9"/>
  <c r="HI99" i="9" s="1"/>
  <c r="CW99" i="9"/>
  <c r="HJ99" i="9" s="1"/>
  <c r="CY99" i="9"/>
  <c r="HK99" i="9" s="1"/>
  <c r="DA99" i="9"/>
  <c r="HL99" i="9" s="1"/>
  <c r="DC99" i="9"/>
  <c r="HM99" i="9" s="1"/>
  <c r="DE99" i="9"/>
  <c r="HN99" i="9" s="1"/>
  <c r="DG99" i="9"/>
  <c r="DI99" i="9"/>
  <c r="HP99" i="9" s="1"/>
  <c r="DK99" i="9"/>
  <c r="HQ99" i="9" s="1"/>
  <c r="DM99" i="9"/>
  <c r="HR99" i="9" s="1"/>
  <c r="DO99" i="9"/>
  <c r="HS99" i="9" s="1"/>
  <c r="DQ99" i="9"/>
  <c r="HT99" i="9" s="1"/>
  <c r="DS99" i="9"/>
  <c r="HU99" i="9" s="1"/>
  <c r="DU99" i="9"/>
  <c r="DW99" i="9"/>
  <c r="HW99" i="9" s="1"/>
  <c r="DY99" i="9"/>
  <c r="HX99" i="9" s="1"/>
  <c r="EA99" i="9"/>
  <c r="HY99" i="9" s="1"/>
  <c r="EC99" i="9"/>
  <c r="HZ99" i="9" s="1"/>
  <c r="EE99" i="9"/>
  <c r="IA99" i="9" s="1"/>
  <c r="EG99" i="9"/>
  <c r="IB99" i="9" s="1"/>
  <c r="EI99" i="9"/>
  <c r="IC99" i="9" s="1"/>
  <c r="EK99" i="9"/>
  <c r="ID99" i="9" s="1"/>
  <c r="EM99" i="9"/>
  <c r="IE99" i="9" s="1"/>
  <c r="EO99" i="9"/>
  <c r="IF99" i="9" s="1"/>
  <c r="EQ99" i="9"/>
  <c r="IG99" i="9" s="1"/>
  <c r="ES99" i="9"/>
  <c r="IH99" i="9" s="1"/>
  <c r="EU99" i="9"/>
  <c r="EW99" i="9"/>
  <c r="IJ99" i="9" s="1"/>
  <c r="EY99" i="9"/>
  <c r="IK99" i="9" s="1"/>
  <c r="FA99" i="9"/>
  <c r="IL99" i="9" s="1"/>
  <c r="FV99" i="9"/>
  <c r="FW99" i="9"/>
  <c r="GM99" i="9"/>
  <c r="GP99" i="9"/>
  <c r="GU99" i="9"/>
  <c r="HG99" i="9"/>
  <c r="HO99" i="9"/>
  <c r="HV99" i="9"/>
  <c r="II99" i="9"/>
  <c r="A100" i="9"/>
  <c r="C100" i="9"/>
  <c r="D100" i="9"/>
  <c r="I100" i="9"/>
  <c r="FP100" i="9" s="1"/>
  <c r="K100" i="9"/>
  <c r="FQ100" i="9" s="1"/>
  <c r="M100" i="9"/>
  <c r="FR100" i="9" s="1"/>
  <c r="O100" i="9"/>
  <c r="FS100" i="9" s="1"/>
  <c r="Q100" i="9"/>
  <c r="FT100" i="9" s="1"/>
  <c r="S100" i="9"/>
  <c r="FU100" i="9" s="1"/>
  <c r="U100" i="9"/>
  <c r="FV100" i="9" s="1"/>
  <c r="W100" i="9"/>
  <c r="Y100" i="9"/>
  <c r="AA100" i="9"/>
  <c r="FY100" i="9" s="1"/>
  <c r="AC100" i="9"/>
  <c r="AE100" i="9"/>
  <c r="GA100" i="9" s="1"/>
  <c r="AG100" i="9"/>
  <c r="GB100" i="9" s="1"/>
  <c r="AI100" i="9"/>
  <c r="GC100" i="9" s="1"/>
  <c r="AK100" i="9"/>
  <c r="GD100" i="9" s="1"/>
  <c r="AM100" i="9"/>
  <c r="AO100" i="9"/>
  <c r="GF100" i="9" s="1"/>
  <c r="AQ100" i="9"/>
  <c r="GG100" i="9" s="1"/>
  <c r="AS100" i="9"/>
  <c r="AU100" i="9"/>
  <c r="GI100" i="9" s="1"/>
  <c r="AW100" i="9"/>
  <c r="GJ100" i="9" s="1"/>
  <c r="AY100" i="9"/>
  <c r="GK100" i="9" s="1"/>
  <c r="BA100" i="9"/>
  <c r="GL100" i="9" s="1"/>
  <c r="BC100" i="9"/>
  <c r="GM100" i="9" s="1"/>
  <c r="BE100" i="9"/>
  <c r="GN100" i="9" s="1"/>
  <c r="BG100" i="9"/>
  <c r="GO100" i="9" s="1"/>
  <c r="BI100" i="9"/>
  <c r="GP100" i="9" s="1"/>
  <c r="BK100" i="9"/>
  <c r="GQ100" i="9" s="1"/>
  <c r="BM100" i="9"/>
  <c r="GR100" i="9" s="1"/>
  <c r="BO100" i="9"/>
  <c r="GS100" i="9" s="1"/>
  <c r="BQ100" i="9"/>
  <c r="GT100" i="9" s="1"/>
  <c r="BS100" i="9"/>
  <c r="BU100" i="9"/>
  <c r="GV100" i="9" s="1"/>
  <c r="BW100" i="9"/>
  <c r="GW100" i="9" s="1"/>
  <c r="BY100" i="9"/>
  <c r="GX100" i="9" s="1"/>
  <c r="CA100" i="9"/>
  <c r="GY100" i="9" s="1"/>
  <c r="CC100" i="9"/>
  <c r="GZ100" i="9" s="1"/>
  <c r="CE100" i="9"/>
  <c r="HA100" i="9" s="1"/>
  <c r="CG100" i="9"/>
  <c r="HB100" i="9" s="1"/>
  <c r="CI100" i="9"/>
  <c r="CK100" i="9"/>
  <c r="HD100" i="9" s="1"/>
  <c r="CM100" i="9"/>
  <c r="HE100" i="9" s="1"/>
  <c r="CO100" i="9"/>
  <c r="HF100" i="9" s="1"/>
  <c r="CQ100" i="9"/>
  <c r="HG100" i="9" s="1"/>
  <c r="CS100" i="9"/>
  <c r="HH100" i="9" s="1"/>
  <c r="CU100" i="9"/>
  <c r="HI100" i="9" s="1"/>
  <c r="CW100" i="9"/>
  <c r="HJ100" i="9" s="1"/>
  <c r="CY100" i="9"/>
  <c r="HK100" i="9" s="1"/>
  <c r="DA100" i="9"/>
  <c r="HL100" i="9" s="1"/>
  <c r="DC100" i="9"/>
  <c r="HM100" i="9" s="1"/>
  <c r="DE100" i="9"/>
  <c r="DG100" i="9"/>
  <c r="HO100" i="9" s="1"/>
  <c r="DI100" i="9"/>
  <c r="HP100" i="9" s="1"/>
  <c r="DK100" i="9"/>
  <c r="HQ100" i="9" s="1"/>
  <c r="DM100" i="9"/>
  <c r="HR100" i="9" s="1"/>
  <c r="DO100" i="9"/>
  <c r="DQ100" i="9"/>
  <c r="HT100" i="9" s="1"/>
  <c r="DS100" i="9"/>
  <c r="HU100" i="9" s="1"/>
  <c r="DU100" i="9"/>
  <c r="HV100" i="9" s="1"/>
  <c r="DW100" i="9"/>
  <c r="HW100" i="9" s="1"/>
  <c r="DY100" i="9"/>
  <c r="EA100" i="9"/>
  <c r="HY100" i="9" s="1"/>
  <c r="EC100" i="9"/>
  <c r="HZ100" i="9" s="1"/>
  <c r="EE100" i="9"/>
  <c r="IA100" i="9" s="1"/>
  <c r="EG100" i="9"/>
  <c r="IB100" i="9" s="1"/>
  <c r="EI100" i="9"/>
  <c r="IC100" i="9" s="1"/>
  <c r="EK100" i="9"/>
  <c r="EM100" i="9"/>
  <c r="IE100" i="9" s="1"/>
  <c r="EO100" i="9"/>
  <c r="IF100" i="9" s="1"/>
  <c r="EQ100" i="9"/>
  <c r="IG100" i="9" s="1"/>
  <c r="ES100" i="9"/>
  <c r="IH100" i="9" s="1"/>
  <c r="EU100" i="9"/>
  <c r="EW100" i="9"/>
  <c r="IJ100" i="9" s="1"/>
  <c r="EY100" i="9"/>
  <c r="IK100" i="9" s="1"/>
  <c r="FA100" i="9"/>
  <c r="FW100" i="9"/>
  <c r="FX100" i="9"/>
  <c r="FZ100" i="9"/>
  <c r="GE100" i="9"/>
  <c r="GH100" i="9"/>
  <c r="GU100" i="9"/>
  <c r="HC100" i="9"/>
  <c r="HN100" i="9"/>
  <c r="HS100" i="9"/>
  <c r="HX100" i="9"/>
  <c r="ID100" i="9"/>
  <c r="II100" i="9"/>
  <c r="IL100" i="9"/>
  <c r="A101" i="9"/>
  <c r="C101" i="9"/>
  <c r="D101" i="9"/>
  <c r="I101" i="9"/>
  <c r="FP101" i="9" s="1"/>
  <c r="K101" i="9"/>
  <c r="FQ101" i="9" s="1"/>
  <c r="M101" i="9"/>
  <c r="FR101" i="9" s="1"/>
  <c r="O101" i="9"/>
  <c r="FS101" i="9" s="1"/>
  <c r="Q101" i="9"/>
  <c r="FT101" i="9" s="1"/>
  <c r="S101" i="9"/>
  <c r="U101" i="9"/>
  <c r="FV101" i="9" s="1"/>
  <c r="W101" i="9"/>
  <c r="FW101" i="9" s="1"/>
  <c r="Y101" i="9"/>
  <c r="FX101" i="9" s="1"/>
  <c r="AA101" i="9"/>
  <c r="AC101" i="9"/>
  <c r="FZ101" i="9" s="1"/>
  <c r="AE101" i="9"/>
  <c r="AG101" i="9"/>
  <c r="GB101" i="9" s="1"/>
  <c r="AI101" i="9"/>
  <c r="AK101" i="9"/>
  <c r="GD101" i="9" s="1"/>
  <c r="AM101" i="9"/>
  <c r="GE101" i="9" s="1"/>
  <c r="AO101" i="9"/>
  <c r="AQ101" i="9"/>
  <c r="GG101" i="9" s="1"/>
  <c r="AS101" i="9"/>
  <c r="GH101" i="9" s="1"/>
  <c r="AU101" i="9"/>
  <c r="AW101" i="9"/>
  <c r="GJ101" i="9" s="1"/>
  <c r="AY101" i="9"/>
  <c r="BA101" i="9"/>
  <c r="GL101" i="9" s="1"/>
  <c r="BC101" i="9"/>
  <c r="GM101" i="9" s="1"/>
  <c r="BE101" i="9"/>
  <c r="GN101" i="9" s="1"/>
  <c r="BG101" i="9"/>
  <c r="GO101" i="9" s="1"/>
  <c r="BI101" i="9"/>
  <c r="GP101" i="9" s="1"/>
  <c r="BK101" i="9"/>
  <c r="GQ101" i="9" s="1"/>
  <c r="BM101" i="9"/>
  <c r="GR101" i="9" s="1"/>
  <c r="BO101" i="9"/>
  <c r="GS101" i="9" s="1"/>
  <c r="BQ101" i="9"/>
  <c r="GT101" i="9" s="1"/>
  <c r="BS101" i="9"/>
  <c r="GU101" i="9" s="1"/>
  <c r="BU101" i="9"/>
  <c r="GV101" i="9" s="1"/>
  <c r="BW101" i="9"/>
  <c r="GW101" i="9" s="1"/>
  <c r="BY101" i="9"/>
  <c r="GX101" i="9" s="1"/>
  <c r="CA101" i="9"/>
  <c r="CC101" i="9"/>
  <c r="GZ101" i="9" s="1"/>
  <c r="CE101" i="9"/>
  <c r="HA101" i="9" s="1"/>
  <c r="CG101" i="9"/>
  <c r="HB101" i="9" s="1"/>
  <c r="CI101" i="9"/>
  <c r="HC101" i="9" s="1"/>
  <c r="CK101" i="9"/>
  <c r="CM101" i="9"/>
  <c r="HE101" i="9" s="1"/>
  <c r="CO101" i="9"/>
  <c r="HF101" i="9" s="1"/>
  <c r="CQ101" i="9"/>
  <c r="CS101" i="9"/>
  <c r="HH101" i="9" s="1"/>
  <c r="CU101" i="9"/>
  <c r="HI101" i="9" s="1"/>
  <c r="CW101" i="9"/>
  <c r="HJ101" i="9" s="1"/>
  <c r="CY101" i="9"/>
  <c r="HK101" i="9" s="1"/>
  <c r="DA101" i="9"/>
  <c r="DC101" i="9"/>
  <c r="HM101" i="9" s="1"/>
  <c r="DE101" i="9"/>
  <c r="HN101" i="9" s="1"/>
  <c r="DG101" i="9"/>
  <c r="DI101" i="9"/>
  <c r="DK101" i="9"/>
  <c r="DM101" i="9"/>
  <c r="HR101" i="9" s="1"/>
  <c r="DO101" i="9"/>
  <c r="HS101" i="9" s="1"/>
  <c r="DQ101" i="9"/>
  <c r="HT101" i="9" s="1"/>
  <c r="DS101" i="9"/>
  <c r="HU101" i="9" s="1"/>
  <c r="DU101" i="9"/>
  <c r="HV101" i="9" s="1"/>
  <c r="DW101" i="9"/>
  <c r="DY101" i="9"/>
  <c r="HX101" i="9" s="1"/>
  <c r="EA101" i="9"/>
  <c r="HY101" i="9" s="1"/>
  <c r="EC101" i="9"/>
  <c r="HZ101" i="9" s="1"/>
  <c r="EE101" i="9"/>
  <c r="IA101" i="9" s="1"/>
  <c r="EG101" i="9"/>
  <c r="IB101" i="9" s="1"/>
  <c r="EI101" i="9"/>
  <c r="EK101" i="9"/>
  <c r="ID101" i="9" s="1"/>
  <c r="EM101" i="9"/>
  <c r="EO101" i="9"/>
  <c r="IF101" i="9" s="1"/>
  <c r="EQ101" i="9"/>
  <c r="ES101" i="9"/>
  <c r="IH101" i="9" s="1"/>
  <c r="EU101" i="9"/>
  <c r="II101" i="9" s="1"/>
  <c r="EW101" i="9"/>
  <c r="EY101" i="9"/>
  <c r="IK101" i="9" s="1"/>
  <c r="FA101" i="9"/>
  <c r="IL101" i="9" s="1"/>
  <c r="FU101" i="9"/>
  <c r="FY101" i="9"/>
  <c r="GA101" i="9"/>
  <c r="GC101" i="9"/>
  <c r="GF101" i="9"/>
  <c r="GI101" i="9"/>
  <c r="GK101" i="9"/>
  <c r="GY101" i="9"/>
  <c r="HD101" i="9"/>
  <c r="HG101" i="9"/>
  <c r="HL101" i="9"/>
  <c r="HO101" i="9"/>
  <c r="HP101" i="9"/>
  <c r="HQ101" i="9"/>
  <c r="HW101" i="9"/>
  <c r="IC101" i="9"/>
  <c r="IE101" i="9"/>
  <c r="IG101" i="9"/>
  <c r="IJ101" i="9"/>
  <c r="A102" i="9"/>
  <c r="C102" i="9"/>
  <c r="D102" i="9"/>
  <c r="I102" i="9"/>
  <c r="FP102" i="9" s="1"/>
  <c r="K102" i="9"/>
  <c r="M102" i="9"/>
  <c r="FR102" i="9" s="1"/>
  <c r="O102" i="9"/>
  <c r="FS102" i="9" s="1"/>
  <c r="Q102" i="9"/>
  <c r="FT102" i="9" s="1"/>
  <c r="S102" i="9"/>
  <c r="U102" i="9"/>
  <c r="W102" i="9"/>
  <c r="FW102" i="9" s="1"/>
  <c r="Y102" i="9"/>
  <c r="FX102" i="9" s="1"/>
  <c r="AA102" i="9"/>
  <c r="FY102" i="9" s="1"/>
  <c r="AC102" i="9"/>
  <c r="FZ102" i="9" s="1"/>
  <c r="AE102" i="9"/>
  <c r="GA102" i="9" s="1"/>
  <c r="AG102" i="9"/>
  <c r="GB102" i="9" s="1"/>
  <c r="AI102" i="9"/>
  <c r="AK102" i="9"/>
  <c r="AM102" i="9"/>
  <c r="GE102" i="9" s="1"/>
  <c r="AO102" i="9"/>
  <c r="GF102" i="9" s="1"/>
  <c r="AQ102" i="9"/>
  <c r="GG102" i="9" s="1"/>
  <c r="AS102" i="9"/>
  <c r="GH102" i="9" s="1"/>
  <c r="AU102" i="9"/>
  <c r="GI102" i="9" s="1"/>
  <c r="AW102" i="9"/>
  <c r="AY102" i="9"/>
  <c r="BA102" i="9"/>
  <c r="BC102" i="9"/>
  <c r="GM102" i="9" s="1"/>
  <c r="BE102" i="9"/>
  <c r="GN102" i="9" s="1"/>
  <c r="BG102" i="9"/>
  <c r="GO102" i="9" s="1"/>
  <c r="BI102" i="9"/>
  <c r="GP102" i="9" s="1"/>
  <c r="BK102" i="9"/>
  <c r="GQ102" i="9" s="1"/>
  <c r="BM102" i="9"/>
  <c r="GR102" i="9" s="1"/>
  <c r="BO102" i="9"/>
  <c r="GS102" i="9" s="1"/>
  <c r="BQ102" i="9"/>
  <c r="BS102" i="9"/>
  <c r="GU102" i="9" s="1"/>
  <c r="BU102" i="9"/>
  <c r="GV102" i="9" s="1"/>
  <c r="BW102" i="9"/>
  <c r="BY102" i="9"/>
  <c r="GX102" i="9" s="1"/>
  <c r="CA102" i="9"/>
  <c r="GY102" i="9" s="1"/>
  <c r="CC102" i="9"/>
  <c r="GZ102" i="9" s="1"/>
  <c r="CE102" i="9"/>
  <c r="CG102" i="9"/>
  <c r="CI102" i="9"/>
  <c r="HC102" i="9" s="1"/>
  <c r="CK102" i="9"/>
  <c r="HD102" i="9" s="1"/>
  <c r="CM102" i="9"/>
  <c r="HE102" i="9" s="1"/>
  <c r="CO102" i="9"/>
  <c r="HF102" i="9" s="1"/>
  <c r="CQ102" i="9"/>
  <c r="HG102" i="9" s="1"/>
  <c r="CS102" i="9"/>
  <c r="HH102" i="9" s="1"/>
  <c r="CU102" i="9"/>
  <c r="CW102" i="9"/>
  <c r="CY102" i="9"/>
  <c r="HK102" i="9" s="1"/>
  <c r="DA102" i="9"/>
  <c r="HL102" i="9" s="1"/>
  <c r="DC102" i="9"/>
  <c r="HM102" i="9" s="1"/>
  <c r="DE102" i="9"/>
  <c r="DG102" i="9"/>
  <c r="HO102" i="9" s="1"/>
  <c r="DI102" i="9"/>
  <c r="HP102" i="9" s="1"/>
  <c r="DK102" i="9"/>
  <c r="DM102" i="9"/>
  <c r="DO102" i="9"/>
  <c r="HS102" i="9" s="1"/>
  <c r="DQ102" i="9"/>
  <c r="HT102" i="9" s="1"/>
  <c r="DS102" i="9"/>
  <c r="HU102" i="9" s="1"/>
  <c r="DU102" i="9"/>
  <c r="DW102" i="9"/>
  <c r="HW102" i="9" s="1"/>
  <c r="DY102" i="9"/>
  <c r="HX102" i="9" s="1"/>
  <c r="EA102" i="9"/>
  <c r="HY102" i="9" s="1"/>
  <c r="EC102" i="9"/>
  <c r="EE102" i="9"/>
  <c r="IA102" i="9" s="1"/>
  <c r="EG102" i="9"/>
  <c r="IB102" i="9" s="1"/>
  <c r="EI102" i="9"/>
  <c r="IC102" i="9" s="1"/>
  <c r="EK102" i="9"/>
  <c r="ID102" i="9" s="1"/>
  <c r="EM102" i="9"/>
  <c r="IE102" i="9" s="1"/>
  <c r="EO102" i="9"/>
  <c r="IF102" i="9" s="1"/>
  <c r="EQ102" i="9"/>
  <c r="ES102" i="9"/>
  <c r="EU102" i="9"/>
  <c r="II102" i="9" s="1"/>
  <c r="EW102" i="9"/>
  <c r="IJ102" i="9" s="1"/>
  <c r="EY102" i="9"/>
  <c r="FA102" i="9"/>
  <c r="IL102" i="9" s="1"/>
  <c r="FQ102" i="9"/>
  <c r="FU102" i="9"/>
  <c r="FV102" i="9"/>
  <c r="GC102" i="9"/>
  <c r="GD102" i="9"/>
  <c r="GJ102" i="9"/>
  <c r="GK102" i="9"/>
  <c r="GL102" i="9"/>
  <c r="GT102" i="9"/>
  <c r="GW102" i="9"/>
  <c r="HA102" i="9"/>
  <c r="HB102" i="9"/>
  <c r="HI102" i="9"/>
  <c r="HJ102" i="9"/>
  <c r="HN102" i="9"/>
  <c r="HQ102" i="9"/>
  <c r="HR102" i="9"/>
  <c r="HV102" i="9"/>
  <c r="HZ102" i="9"/>
  <c r="IG102" i="9"/>
  <c r="IH102" i="9"/>
  <c r="IK102" i="9"/>
  <c r="A103" i="9"/>
  <c r="C103" i="9"/>
  <c r="D103" i="9"/>
  <c r="I103" i="9"/>
  <c r="FP103" i="9" s="1"/>
  <c r="K103" i="9"/>
  <c r="FQ103" i="9" s="1"/>
  <c r="M103" i="9"/>
  <c r="FR103" i="9" s="1"/>
  <c r="O103" i="9"/>
  <c r="FS103" i="9" s="1"/>
  <c r="Q103" i="9"/>
  <c r="FT103" i="9" s="1"/>
  <c r="S103" i="9"/>
  <c r="FU103" i="9" s="1"/>
  <c r="U103" i="9"/>
  <c r="W103" i="9"/>
  <c r="Y103" i="9"/>
  <c r="FX103" i="9" s="1"/>
  <c r="AA103" i="9"/>
  <c r="FY103" i="9" s="1"/>
  <c r="AC103" i="9"/>
  <c r="FZ103" i="9" s="1"/>
  <c r="AE103" i="9"/>
  <c r="GA103" i="9" s="1"/>
  <c r="AG103" i="9"/>
  <c r="GB103" i="9" s="1"/>
  <c r="AI103" i="9"/>
  <c r="GC103" i="9" s="1"/>
  <c r="AK103" i="9"/>
  <c r="AM103" i="9"/>
  <c r="GE103" i="9" s="1"/>
  <c r="AO103" i="9"/>
  <c r="GF103" i="9" s="1"/>
  <c r="AQ103" i="9"/>
  <c r="GG103" i="9" s="1"/>
  <c r="AS103" i="9"/>
  <c r="GH103" i="9" s="1"/>
  <c r="AU103" i="9"/>
  <c r="GI103" i="9" s="1"/>
  <c r="AW103" i="9"/>
  <c r="GJ103" i="9" s="1"/>
  <c r="AY103" i="9"/>
  <c r="GK103" i="9" s="1"/>
  <c r="BA103" i="9"/>
  <c r="GL103" i="9" s="1"/>
  <c r="BC103" i="9"/>
  <c r="GM103" i="9" s="1"/>
  <c r="BE103" i="9"/>
  <c r="GN103" i="9" s="1"/>
  <c r="BG103" i="9"/>
  <c r="GO103" i="9" s="1"/>
  <c r="BI103" i="9"/>
  <c r="GP103" i="9" s="1"/>
  <c r="BK103" i="9"/>
  <c r="BM103" i="9"/>
  <c r="GR103" i="9" s="1"/>
  <c r="BO103" i="9"/>
  <c r="GS103" i="9" s="1"/>
  <c r="BQ103" i="9"/>
  <c r="BS103" i="9"/>
  <c r="GU103" i="9" s="1"/>
  <c r="BU103" i="9"/>
  <c r="GV103" i="9" s="1"/>
  <c r="BW103" i="9"/>
  <c r="GW103" i="9" s="1"/>
  <c r="BY103" i="9"/>
  <c r="GX103" i="9" s="1"/>
  <c r="CA103" i="9"/>
  <c r="GY103" i="9" s="1"/>
  <c r="CC103" i="9"/>
  <c r="GZ103" i="9" s="1"/>
  <c r="CE103" i="9"/>
  <c r="HA103" i="9" s="1"/>
  <c r="CG103" i="9"/>
  <c r="CI103" i="9"/>
  <c r="HC103" i="9" s="1"/>
  <c r="CK103" i="9"/>
  <c r="HD103" i="9" s="1"/>
  <c r="CM103" i="9"/>
  <c r="HE103" i="9" s="1"/>
  <c r="CO103" i="9"/>
  <c r="HF103" i="9" s="1"/>
  <c r="CQ103" i="9"/>
  <c r="CS103" i="9"/>
  <c r="HH103" i="9" s="1"/>
  <c r="CU103" i="9"/>
  <c r="HI103" i="9" s="1"/>
  <c r="CW103" i="9"/>
  <c r="CY103" i="9"/>
  <c r="HK103" i="9" s="1"/>
  <c r="DA103" i="9"/>
  <c r="HL103" i="9" s="1"/>
  <c r="DC103" i="9"/>
  <c r="HM103" i="9" s="1"/>
  <c r="DE103" i="9"/>
  <c r="HN103" i="9" s="1"/>
  <c r="DG103" i="9"/>
  <c r="HO103" i="9" s="1"/>
  <c r="DI103" i="9"/>
  <c r="HP103" i="9" s="1"/>
  <c r="DK103" i="9"/>
  <c r="HQ103" i="9" s="1"/>
  <c r="DM103" i="9"/>
  <c r="HR103" i="9" s="1"/>
  <c r="DO103" i="9"/>
  <c r="HS103" i="9" s="1"/>
  <c r="DQ103" i="9"/>
  <c r="HT103" i="9" s="1"/>
  <c r="DS103" i="9"/>
  <c r="HU103" i="9" s="1"/>
  <c r="DU103" i="9"/>
  <c r="HV103" i="9" s="1"/>
  <c r="DW103" i="9"/>
  <c r="HW103" i="9" s="1"/>
  <c r="DY103" i="9"/>
  <c r="HX103" i="9" s="1"/>
  <c r="EA103" i="9"/>
  <c r="HY103" i="9" s="1"/>
  <c r="EC103" i="9"/>
  <c r="HZ103" i="9" s="1"/>
  <c r="EE103" i="9"/>
  <c r="IA103" i="9" s="1"/>
  <c r="EG103" i="9"/>
  <c r="IB103" i="9" s="1"/>
  <c r="EI103" i="9"/>
  <c r="IC103" i="9" s="1"/>
  <c r="EK103" i="9"/>
  <c r="ID103" i="9" s="1"/>
  <c r="EM103" i="9"/>
  <c r="IE103" i="9" s="1"/>
  <c r="EO103" i="9"/>
  <c r="IF103" i="9" s="1"/>
  <c r="EQ103" i="9"/>
  <c r="IG103" i="9" s="1"/>
  <c r="ES103" i="9"/>
  <c r="EU103" i="9"/>
  <c r="EW103" i="9"/>
  <c r="IJ103" i="9" s="1"/>
  <c r="EY103" i="9"/>
  <c r="IK103" i="9" s="1"/>
  <c r="FA103" i="9"/>
  <c r="IL103" i="9" s="1"/>
  <c r="FV103" i="9"/>
  <c r="FW103" i="9"/>
  <c r="GD103" i="9"/>
  <c r="GQ103" i="9"/>
  <c r="GT103" i="9"/>
  <c r="HB103" i="9"/>
  <c r="HG103" i="9"/>
  <c r="HJ103" i="9"/>
  <c r="IH103" i="9"/>
  <c r="II103" i="9"/>
  <c r="A104" i="9"/>
  <c r="C104" i="9"/>
  <c r="D104" i="9"/>
  <c r="I104" i="9"/>
  <c r="K104" i="9"/>
  <c r="FQ104" i="9" s="1"/>
  <c r="M104" i="9"/>
  <c r="FR104" i="9" s="1"/>
  <c r="O104" i="9"/>
  <c r="FS104" i="9" s="1"/>
  <c r="Q104" i="9"/>
  <c r="S104" i="9"/>
  <c r="FU104" i="9" s="1"/>
  <c r="U104" i="9"/>
  <c r="W104" i="9"/>
  <c r="FW104" i="9" s="1"/>
  <c r="Y104" i="9"/>
  <c r="AA104" i="9"/>
  <c r="FY104" i="9" s="1"/>
  <c r="AC104" i="9"/>
  <c r="FZ104" i="9" s="1"/>
  <c r="AE104" i="9"/>
  <c r="GA104" i="9" s="1"/>
  <c r="AG104" i="9"/>
  <c r="GB104" i="9" s="1"/>
  <c r="AI104" i="9"/>
  <c r="GC104" i="9" s="1"/>
  <c r="AK104" i="9"/>
  <c r="GD104" i="9" s="1"/>
  <c r="AM104" i="9"/>
  <c r="GE104" i="9" s="1"/>
  <c r="AO104" i="9"/>
  <c r="GF104" i="9" s="1"/>
  <c r="AQ104" i="9"/>
  <c r="GG104" i="9" s="1"/>
  <c r="AS104" i="9"/>
  <c r="GH104" i="9" s="1"/>
  <c r="AU104" i="9"/>
  <c r="GI104" i="9" s="1"/>
  <c r="AW104" i="9"/>
  <c r="AY104" i="9"/>
  <c r="GK104" i="9" s="1"/>
  <c r="BA104" i="9"/>
  <c r="GL104" i="9" s="1"/>
  <c r="BC104" i="9"/>
  <c r="BE104" i="9"/>
  <c r="BG104" i="9"/>
  <c r="GO104" i="9" s="1"/>
  <c r="BI104" i="9"/>
  <c r="GP104" i="9" s="1"/>
  <c r="BK104" i="9"/>
  <c r="BM104" i="9"/>
  <c r="GR104" i="9" s="1"/>
  <c r="BO104" i="9"/>
  <c r="GS104" i="9" s="1"/>
  <c r="BQ104" i="9"/>
  <c r="GT104" i="9" s="1"/>
  <c r="BS104" i="9"/>
  <c r="BU104" i="9"/>
  <c r="BW104" i="9"/>
  <c r="GW104" i="9" s="1"/>
  <c r="BY104" i="9"/>
  <c r="GX104" i="9" s="1"/>
  <c r="CA104" i="9"/>
  <c r="GY104" i="9" s="1"/>
  <c r="CC104" i="9"/>
  <c r="GZ104" i="9" s="1"/>
  <c r="CE104" i="9"/>
  <c r="HA104" i="9" s="1"/>
  <c r="CG104" i="9"/>
  <c r="HB104" i="9" s="1"/>
  <c r="CI104" i="9"/>
  <c r="CK104" i="9"/>
  <c r="HD104" i="9" s="1"/>
  <c r="CM104" i="9"/>
  <c r="HE104" i="9" s="1"/>
  <c r="CO104" i="9"/>
  <c r="HF104" i="9" s="1"/>
  <c r="CQ104" i="9"/>
  <c r="HG104" i="9" s="1"/>
  <c r="CS104" i="9"/>
  <c r="HH104" i="9" s="1"/>
  <c r="CU104" i="9"/>
  <c r="HI104" i="9" s="1"/>
  <c r="CW104" i="9"/>
  <c r="HJ104" i="9" s="1"/>
  <c r="CY104" i="9"/>
  <c r="HK104" i="9" s="1"/>
  <c r="DA104" i="9"/>
  <c r="DC104" i="9"/>
  <c r="HM104" i="9" s="1"/>
  <c r="DE104" i="9"/>
  <c r="HN104" i="9" s="1"/>
  <c r="DG104" i="9"/>
  <c r="HO104" i="9" s="1"/>
  <c r="DI104" i="9"/>
  <c r="DK104" i="9"/>
  <c r="HQ104" i="9" s="1"/>
  <c r="DM104" i="9"/>
  <c r="HR104" i="9" s="1"/>
  <c r="DO104" i="9"/>
  <c r="HS104" i="9" s="1"/>
  <c r="DQ104" i="9"/>
  <c r="DS104" i="9"/>
  <c r="HU104" i="9" s="1"/>
  <c r="DU104" i="9"/>
  <c r="HV104" i="9" s="1"/>
  <c r="DW104" i="9"/>
  <c r="HW104" i="9" s="1"/>
  <c r="DY104" i="9"/>
  <c r="HX104" i="9" s="1"/>
  <c r="EA104" i="9"/>
  <c r="HY104" i="9" s="1"/>
  <c r="EC104" i="9"/>
  <c r="HZ104" i="9" s="1"/>
  <c r="EE104" i="9"/>
  <c r="IA104" i="9" s="1"/>
  <c r="EG104" i="9"/>
  <c r="EI104" i="9"/>
  <c r="IC104" i="9" s="1"/>
  <c r="EK104" i="9"/>
  <c r="ID104" i="9" s="1"/>
  <c r="EM104" i="9"/>
  <c r="IE104" i="9" s="1"/>
  <c r="EO104" i="9"/>
  <c r="IF104" i="9" s="1"/>
  <c r="EQ104" i="9"/>
  <c r="IG104" i="9" s="1"/>
  <c r="ES104" i="9"/>
  <c r="EU104" i="9"/>
  <c r="EW104" i="9"/>
  <c r="EY104" i="9"/>
  <c r="IK104" i="9" s="1"/>
  <c r="FA104" i="9"/>
  <c r="IL104" i="9" s="1"/>
  <c r="FP104" i="9"/>
  <c r="FT104" i="9"/>
  <c r="FV104" i="9"/>
  <c r="FX104" i="9"/>
  <c r="GJ104" i="9"/>
  <c r="GM104" i="9"/>
  <c r="GN104" i="9"/>
  <c r="GQ104" i="9"/>
  <c r="GU104" i="9"/>
  <c r="GV104" i="9"/>
  <c r="HC104" i="9"/>
  <c r="HL104" i="9"/>
  <c r="HP104" i="9"/>
  <c r="HT104" i="9"/>
  <c r="IB104" i="9"/>
  <c r="IH104" i="9"/>
  <c r="II104" i="9"/>
  <c r="IJ104" i="9"/>
  <c r="I105" i="9"/>
  <c r="FP105" i="9" s="1"/>
  <c r="K105" i="9"/>
  <c r="FQ105" i="9" s="1"/>
  <c r="M105" i="9"/>
  <c r="FR105" i="9" s="1"/>
  <c r="O105" i="9"/>
  <c r="FS105" i="9" s="1"/>
  <c r="Q105" i="9"/>
  <c r="FT105" i="9" s="1"/>
  <c r="S105" i="9"/>
  <c r="FU105" i="9" s="1"/>
  <c r="U105" i="9"/>
  <c r="FV105" i="9" s="1"/>
  <c r="W105" i="9"/>
  <c r="FW105" i="9" s="1"/>
  <c r="Y105" i="9"/>
  <c r="AA105" i="9"/>
  <c r="FY105" i="9" s="1"/>
  <c r="AC105" i="9"/>
  <c r="FZ105" i="9" s="1"/>
  <c r="AE105" i="9"/>
  <c r="GA105" i="9" s="1"/>
  <c r="AG105" i="9"/>
  <c r="GB105" i="9" s="1"/>
  <c r="AI105" i="9"/>
  <c r="GC105" i="9" s="1"/>
  <c r="AK105" i="9"/>
  <c r="GD105" i="9" s="1"/>
  <c r="AM105" i="9"/>
  <c r="GE105" i="9" s="1"/>
  <c r="AO105" i="9"/>
  <c r="AQ105" i="9"/>
  <c r="AS105" i="9"/>
  <c r="GH105" i="9" s="1"/>
  <c r="AU105" i="9"/>
  <c r="GI105" i="9" s="1"/>
  <c r="AW105" i="9"/>
  <c r="AY105" i="9"/>
  <c r="GK105" i="9" s="1"/>
  <c r="BA105" i="9"/>
  <c r="GL105" i="9" s="1"/>
  <c r="BC105" i="9"/>
  <c r="GM105" i="9" s="1"/>
  <c r="BE105" i="9"/>
  <c r="BG105" i="9"/>
  <c r="BI105" i="9"/>
  <c r="GP105" i="9" s="1"/>
  <c r="BK105" i="9"/>
  <c r="GQ105" i="9" s="1"/>
  <c r="BM105" i="9"/>
  <c r="GR105" i="9" s="1"/>
  <c r="BO105" i="9"/>
  <c r="GS105" i="9" s="1"/>
  <c r="BQ105" i="9"/>
  <c r="GT105" i="9" s="1"/>
  <c r="BS105" i="9"/>
  <c r="GU105" i="9" s="1"/>
  <c r="BU105" i="9"/>
  <c r="BW105" i="9"/>
  <c r="BY105" i="9"/>
  <c r="GX105" i="9" s="1"/>
  <c r="CA105" i="9"/>
  <c r="GY105" i="9" s="1"/>
  <c r="CC105" i="9"/>
  <c r="GZ105" i="9" s="1"/>
  <c r="CE105" i="9"/>
  <c r="HA105" i="9" s="1"/>
  <c r="CG105" i="9"/>
  <c r="HB105" i="9" s="1"/>
  <c r="CI105" i="9"/>
  <c r="HC105" i="9" s="1"/>
  <c r="CK105" i="9"/>
  <c r="CM105" i="9"/>
  <c r="HE105" i="9" s="1"/>
  <c r="CO105" i="9"/>
  <c r="HF105" i="9" s="1"/>
  <c r="CQ105" i="9"/>
  <c r="HG105" i="9" s="1"/>
  <c r="CS105" i="9"/>
  <c r="HH105" i="9" s="1"/>
  <c r="CU105" i="9"/>
  <c r="HI105" i="9" s="1"/>
  <c r="CW105" i="9"/>
  <c r="HJ105" i="9" s="1"/>
  <c r="CY105" i="9"/>
  <c r="HK105" i="9" s="1"/>
  <c r="DA105" i="9"/>
  <c r="DC105" i="9"/>
  <c r="DE105" i="9"/>
  <c r="HN105" i="9" s="1"/>
  <c r="DG105" i="9"/>
  <c r="HO105" i="9" s="1"/>
  <c r="DI105" i="9"/>
  <c r="HP105" i="9" s="1"/>
  <c r="DK105" i="9"/>
  <c r="HQ105" i="9" s="1"/>
  <c r="DM105" i="9"/>
  <c r="HR105" i="9" s="1"/>
  <c r="DO105" i="9"/>
  <c r="HS105" i="9" s="1"/>
  <c r="DQ105" i="9"/>
  <c r="DS105" i="9"/>
  <c r="DU105" i="9"/>
  <c r="HV105" i="9" s="1"/>
  <c r="DW105" i="9"/>
  <c r="HW105" i="9" s="1"/>
  <c r="DY105" i="9"/>
  <c r="HX105" i="9" s="1"/>
  <c r="EA105" i="9"/>
  <c r="HY105" i="9" s="1"/>
  <c r="EC105" i="9"/>
  <c r="HZ105" i="9" s="1"/>
  <c r="EE105" i="9"/>
  <c r="IA105" i="9" s="1"/>
  <c r="EG105" i="9"/>
  <c r="EI105" i="9"/>
  <c r="IC105" i="9" s="1"/>
  <c r="EK105" i="9"/>
  <c r="ID105" i="9" s="1"/>
  <c r="EM105" i="9"/>
  <c r="IE105" i="9" s="1"/>
  <c r="EO105" i="9"/>
  <c r="IF105" i="9" s="1"/>
  <c r="EQ105" i="9"/>
  <c r="IG105" i="9" s="1"/>
  <c r="ES105" i="9"/>
  <c r="IH105" i="9" s="1"/>
  <c r="EU105" i="9"/>
  <c r="II105" i="9" s="1"/>
  <c r="EW105" i="9"/>
  <c r="EY105" i="9"/>
  <c r="FA105" i="9"/>
  <c r="IL105" i="9" s="1"/>
  <c r="FX105" i="9"/>
  <c r="GF105" i="9"/>
  <c r="GG105" i="9"/>
  <c r="GJ105" i="9"/>
  <c r="GN105" i="9"/>
  <c r="GO105" i="9"/>
  <c r="GV105" i="9"/>
  <c r="GW105" i="9"/>
  <c r="HD105" i="9"/>
  <c r="HL105" i="9"/>
  <c r="HM105" i="9"/>
  <c r="HT105" i="9"/>
  <c r="HU105" i="9"/>
  <c r="IB105" i="9"/>
  <c r="IJ105" i="9"/>
  <c r="IK105" i="9"/>
  <c r="FP4" i="19"/>
  <c r="FQ4" i="19"/>
  <c r="FR4" i="19"/>
  <c r="FS4" i="19"/>
  <c r="FT4" i="19"/>
  <c r="FU4" i="19"/>
  <c r="FV4" i="19"/>
  <c r="FW4" i="19"/>
  <c r="FX4" i="19"/>
  <c r="FY4" i="19"/>
  <c r="FZ4" i="19"/>
  <c r="GA4" i="19"/>
  <c r="GB4" i="19"/>
  <c r="GC4" i="19"/>
  <c r="GD4" i="19"/>
  <c r="GE4" i="19"/>
  <c r="GF4" i="19"/>
  <c r="GG4" i="19"/>
  <c r="GH4" i="19"/>
  <c r="GI4" i="19"/>
  <c r="GJ4" i="19"/>
  <c r="GK4" i="19"/>
  <c r="GL4" i="19"/>
  <c r="GM4" i="19"/>
  <c r="GN4" i="19"/>
  <c r="GO4" i="19"/>
  <c r="GP4" i="19"/>
  <c r="GQ4" i="19"/>
  <c r="GR4" i="19"/>
  <c r="GS4" i="19"/>
  <c r="GT4" i="19"/>
  <c r="GU4" i="19"/>
  <c r="GV4" i="19"/>
  <c r="GW4" i="19"/>
  <c r="GX4" i="19"/>
  <c r="GY4" i="19"/>
  <c r="GZ4" i="19"/>
  <c r="HA4" i="19"/>
  <c r="HB4" i="19"/>
  <c r="HC4" i="19"/>
  <c r="HD4" i="19"/>
  <c r="HE4" i="19"/>
  <c r="HF4" i="19"/>
  <c r="HG4" i="19"/>
  <c r="HH4" i="19"/>
  <c r="HI4" i="19"/>
  <c r="HJ4" i="19"/>
  <c r="HK4" i="19"/>
  <c r="HL4" i="19"/>
  <c r="HM4" i="19"/>
  <c r="HN4" i="19"/>
  <c r="HO4" i="19"/>
  <c r="HP4" i="19"/>
  <c r="HQ4" i="19"/>
  <c r="HR4" i="19"/>
  <c r="HS4" i="19"/>
  <c r="HT4" i="19"/>
  <c r="HU4" i="19"/>
  <c r="HV4" i="19"/>
  <c r="HW4" i="19"/>
  <c r="HX4" i="19"/>
  <c r="HY4" i="19"/>
  <c r="HZ4" i="19"/>
  <c r="IA4" i="19"/>
  <c r="IB4" i="19"/>
  <c r="IC4" i="19"/>
  <c r="ID4" i="19"/>
  <c r="IE4" i="19"/>
  <c r="IF4" i="19"/>
  <c r="IG4" i="19"/>
  <c r="IH4" i="19"/>
  <c r="II4" i="19"/>
  <c r="IJ4" i="19"/>
  <c r="IK4" i="19"/>
  <c r="IL4" i="19"/>
  <c r="FP5" i="19"/>
  <c r="FQ5" i="19"/>
  <c r="FR5" i="19"/>
  <c r="FS5" i="19"/>
  <c r="FT5" i="19"/>
  <c r="FU5" i="19"/>
  <c r="FV5" i="19"/>
  <c r="FW5" i="19"/>
  <c r="FX5" i="19"/>
  <c r="FY5" i="19"/>
  <c r="FZ5" i="19"/>
  <c r="GA5" i="19"/>
  <c r="GB5" i="19"/>
  <c r="GC5" i="19"/>
  <c r="GD5" i="19"/>
  <c r="GE5" i="19"/>
  <c r="GF5" i="19"/>
  <c r="GG5" i="19"/>
  <c r="GH5" i="19"/>
  <c r="GI5" i="19"/>
  <c r="GJ5" i="19"/>
  <c r="GK5" i="19"/>
  <c r="GL5" i="19"/>
  <c r="GM5" i="19"/>
  <c r="GN5" i="19"/>
  <c r="GO5" i="19"/>
  <c r="GP5" i="19"/>
  <c r="GQ5" i="19"/>
  <c r="GR5" i="19"/>
  <c r="GS5" i="19"/>
  <c r="GT5" i="19"/>
  <c r="GU5" i="19"/>
  <c r="GV5" i="19"/>
  <c r="GW5" i="19"/>
  <c r="GX5" i="19"/>
  <c r="GY5" i="19"/>
  <c r="GZ5" i="19"/>
  <c r="HA5" i="19"/>
  <c r="HB5" i="19"/>
  <c r="HC5" i="19"/>
  <c r="HD5" i="19"/>
  <c r="HE5" i="19"/>
  <c r="HF5" i="19"/>
  <c r="HG5" i="19"/>
  <c r="HH5" i="19"/>
  <c r="HI5" i="19"/>
  <c r="HJ5" i="19"/>
  <c r="HK5" i="19"/>
  <c r="HL5" i="19"/>
  <c r="HM5" i="19"/>
  <c r="HN5" i="19"/>
  <c r="HO5" i="19"/>
  <c r="HP5" i="19"/>
  <c r="HQ5" i="19"/>
  <c r="HR5" i="19"/>
  <c r="HS5" i="19"/>
  <c r="HT5" i="19"/>
  <c r="HU5" i="19"/>
  <c r="HV5" i="19"/>
  <c r="HW5" i="19"/>
  <c r="HX5" i="19"/>
  <c r="HY5" i="19"/>
  <c r="HZ5" i="19"/>
  <c r="IA5" i="19"/>
  <c r="IB5" i="19"/>
  <c r="IC5" i="19"/>
  <c r="ID5" i="19"/>
  <c r="IE5" i="19"/>
  <c r="IF5" i="19"/>
  <c r="IG5" i="19"/>
  <c r="IH5" i="19"/>
  <c r="II5" i="19"/>
  <c r="IJ5" i="19"/>
  <c r="IK5" i="19"/>
  <c r="IL5" i="19"/>
  <c r="I6" i="19"/>
  <c r="K6" i="19"/>
  <c r="M6" i="19"/>
  <c r="O6" i="19"/>
  <c r="FS6" i="19" s="1"/>
  <c r="Q6" i="19"/>
  <c r="S6" i="19"/>
  <c r="U6" i="19"/>
  <c r="W6" i="19"/>
  <c r="Y6" i="19"/>
  <c r="AA6" i="19"/>
  <c r="AC6" i="19"/>
  <c r="AE6" i="19"/>
  <c r="GA6" i="19" s="1"/>
  <c r="AG6" i="19"/>
  <c r="AI6" i="19"/>
  <c r="AK6" i="19"/>
  <c r="AM6" i="19"/>
  <c r="AO6" i="19"/>
  <c r="AQ6" i="19"/>
  <c r="AS6" i="19"/>
  <c r="AU6" i="19"/>
  <c r="GI6" i="19" s="1"/>
  <c r="AW6" i="19"/>
  <c r="AY6" i="19"/>
  <c r="BA6" i="19"/>
  <c r="BC6" i="19"/>
  <c r="BE6" i="19"/>
  <c r="GN6" i="19" s="1"/>
  <c r="BG6" i="19"/>
  <c r="BI6" i="19"/>
  <c r="BK6" i="19"/>
  <c r="GQ6" i="19" s="1"/>
  <c r="BM6" i="19"/>
  <c r="BO6" i="19"/>
  <c r="BQ6" i="19"/>
  <c r="BS6" i="19"/>
  <c r="BU6" i="19"/>
  <c r="GV6" i="19" s="1"/>
  <c r="BW6" i="19"/>
  <c r="BY6" i="19"/>
  <c r="CA6" i="19"/>
  <c r="GY6" i="19" s="1"/>
  <c r="CC6" i="19"/>
  <c r="CE6" i="19"/>
  <c r="CG6" i="19"/>
  <c r="CI6" i="19"/>
  <c r="CK6" i="19"/>
  <c r="HD6" i="19" s="1"/>
  <c r="CM6" i="19"/>
  <c r="CO6" i="19"/>
  <c r="CQ6" i="19"/>
  <c r="HG6" i="19" s="1"/>
  <c r="CS6" i="19"/>
  <c r="CU6" i="19"/>
  <c r="CW6" i="19"/>
  <c r="CY6" i="19"/>
  <c r="HK6" i="19" s="1"/>
  <c r="DA6" i="19"/>
  <c r="DC6" i="19"/>
  <c r="DE6" i="19"/>
  <c r="DG6" i="19"/>
  <c r="HO6" i="19" s="1"/>
  <c r="DI6" i="19"/>
  <c r="DK6" i="19"/>
  <c r="DM6" i="19"/>
  <c r="DO6" i="19"/>
  <c r="DQ6" i="19"/>
  <c r="HT6" i="19" s="1"/>
  <c r="DS6" i="19"/>
  <c r="DU6" i="19"/>
  <c r="DW6" i="19"/>
  <c r="HW6" i="19" s="1"/>
  <c r="DY6" i="19"/>
  <c r="EA6" i="19"/>
  <c r="EC6" i="19"/>
  <c r="EE6" i="19"/>
  <c r="IA6" i="19" s="1"/>
  <c r="EG6" i="19"/>
  <c r="IB6" i="19" s="1"/>
  <c r="EI6" i="19"/>
  <c r="EK6" i="19"/>
  <c r="EM6" i="19"/>
  <c r="IE6" i="19" s="1"/>
  <c r="EO6" i="19"/>
  <c r="EQ6" i="19"/>
  <c r="ES6" i="19"/>
  <c r="EU6" i="19"/>
  <c r="EW6" i="19"/>
  <c r="IJ6" i="19" s="1"/>
  <c r="EY6" i="19"/>
  <c r="FA6" i="19"/>
  <c r="FP6" i="19"/>
  <c r="FW6" i="19"/>
  <c r="FX6" i="19"/>
  <c r="GE6" i="19"/>
  <c r="GF6" i="19"/>
  <c r="GM6" i="19"/>
  <c r="GU6" i="19"/>
  <c r="HC6" i="19"/>
  <c r="HL6" i="19"/>
  <c r="HS6" i="19"/>
  <c r="II6" i="19"/>
  <c r="K7" i="19"/>
  <c r="FQ7" i="19" s="1"/>
  <c r="M7" i="19"/>
  <c r="O7" i="19"/>
  <c r="Q7" i="19"/>
  <c r="FT7" i="19" s="1"/>
  <c r="S7" i="19"/>
  <c r="U7" i="19"/>
  <c r="W7" i="19"/>
  <c r="Y7" i="19"/>
  <c r="AA7" i="19"/>
  <c r="FY7" i="19" s="1"/>
  <c r="AC7" i="19"/>
  <c r="AE7" i="19"/>
  <c r="AG7" i="19"/>
  <c r="GB7" i="19" s="1"/>
  <c r="AI7" i="19"/>
  <c r="AK7" i="19"/>
  <c r="AM7" i="19"/>
  <c r="AO7" i="19"/>
  <c r="GF7" i="19" s="1"/>
  <c r="AQ7" i="19"/>
  <c r="GG7" i="19" s="1"/>
  <c r="AS7" i="19"/>
  <c r="AU7" i="19"/>
  <c r="AW7" i="19"/>
  <c r="GJ7" i="19" s="1"/>
  <c r="AY7" i="19"/>
  <c r="BA7" i="19"/>
  <c r="BC7" i="19"/>
  <c r="BE7" i="19"/>
  <c r="BG7" i="19"/>
  <c r="GO7" i="19" s="1"/>
  <c r="BI7" i="19"/>
  <c r="BK7" i="19"/>
  <c r="BM7" i="19"/>
  <c r="GR7" i="19" s="1"/>
  <c r="BO7" i="19"/>
  <c r="BQ7" i="19"/>
  <c r="BS7" i="19"/>
  <c r="BU7" i="19"/>
  <c r="GV7" i="19" s="1"/>
  <c r="BW7" i="19"/>
  <c r="GW7" i="19" s="1"/>
  <c r="BY7" i="19"/>
  <c r="CA7" i="19"/>
  <c r="GY7" i="19" s="1"/>
  <c r="CC7" i="19"/>
  <c r="CE7" i="19"/>
  <c r="CG7" i="19"/>
  <c r="CI7" i="19"/>
  <c r="CK7" i="19"/>
  <c r="CM7" i="19"/>
  <c r="HE7" i="19" s="1"/>
  <c r="CO7" i="19"/>
  <c r="CQ7" i="19"/>
  <c r="HG7" i="19" s="1"/>
  <c r="CS7" i="19"/>
  <c r="HH7" i="19" s="1"/>
  <c r="CU7" i="19"/>
  <c r="CW7" i="19"/>
  <c r="CY7" i="19"/>
  <c r="DA7" i="19"/>
  <c r="DC7" i="19"/>
  <c r="HM7" i="19" s="1"/>
  <c r="DE7" i="19"/>
  <c r="DG7" i="19"/>
  <c r="HO7" i="19" s="1"/>
  <c r="DI7" i="19"/>
  <c r="HP7" i="19" s="1"/>
  <c r="DK7" i="19"/>
  <c r="DM7" i="19"/>
  <c r="DO7" i="19"/>
  <c r="DQ7" i="19"/>
  <c r="HT7" i="19" s="1"/>
  <c r="DS7" i="19"/>
  <c r="HU7" i="19" s="1"/>
  <c r="DU7" i="19"/>
  <c r="DW7" i="19"/>
  <c r="DY7" i="19"/>
  <c r="HX7" i="19" s="1"/>
  <c r="EA7" i="19"/>
  <c r="EC7" i="19"/>
  <c r="EE7" i="19"/>
  <c r="EG7" i="19"/>
  <c r="EI7" i="19"/>
  <c r="IC7" i="19" s="1"/>
  <c r="EK7" i="19"/>
  <c r="EM7" i="19"/>
  <c r="IE7" i="19" s="1"/>
  <c r="EO7" i="19"/>
  <c r="EQ7" i="19"/>
  <c r="ES7" i="19"/>
  <c r="EU7" i="19"/>
  <c r="EW7" i="19"/>
  <c r="IJ7" i="19" s="1"/>
  <c r="EY7" i="19"/>
  <c r="IK7" i="19" s="1"/>
  <c r="FA7" i="19"/>
  <c r="FP7" i="19"/>
  <c r="FS7" i="19"/>
  <c r="FX7" i="19"/>
  <c r="GA7" i="19"/>
  <c r="GI7" i="19"/>
  <c r="GN7" i="19"/>
  <c r="GQ7" i="19"/>
  <c r="GZ7" i="19"/>
  <c r="HD7" i="19"/>
  <c r="HL7" i="19"/>
  <c r="HW7" i="19"/>
  <c r="IB7" i="19"/>
  <c r="IF7" i="19"/>
  <c r="I8" i="19"/>
  <c r="FP8" i="19" s="1"/>
  <c r="K8" i="19"/>
  <c r="M8" i="19"/>
  <c r="FR8" i="19" s="1"/>
  <c r="O8" i="19"/>
  <c r="FS8" i="19" s="1"/>
  <c r="Q8" i="19"/>
  <c r="S8" i="19"/>
  <c r="U8" i="19"/>
  <c r="W8" i="19"/>
  <c r="FW8" i="19" s="1"/>
  <c r="Y8" i="19"/>
  <c r="FX8" i="19" s="1"/>
  <c r="AA8" i="19"/>
  <c r="FY8" i="19" s="1"/>
  <c r="AC8" i="19"/>
  <c r="FZ8" i="19" s="1"/>
  <c r="AE8" i="19"/>
  <c r="GA8" i="19" s="1"/>
  <c r="AG8" i="19"/>
  <c r="GB8" i="19" s="1"/>
  <c r="AI8" i="19"/>
  <c r="GC8" i="19" s="1"/>
  <c r="AK8" i="19"/>
  <c r="AM8" i="19"/>
  <c r="GE8" i="19" s="1"/>
  <c r="AO8" i="19"/>
  <c r="GF8" i="19" s="1"/>
  <c r="AQ8" i="19"/>
  <c r="GG8" i="19" s="1"/>
  <c r="AS8" i="19"/>
  <c r="AU8" i="19"/>
  <c r="GI8" i="19" s="1"/>
  <c r="AW8" i="19"/>
  <c r="GJ8" i="19" s="1"/>
  <c r="AY8" i="19"/>
  <c r="GK8" i="19" s="1"/>
  <c r="BA8" i="19"/>
  <c r="BC8" i="19"/>
  <c r="GM8" i="19" s="1"/>
  <c r="BE8" i="19"/>
  <c r="GN8" i="19" s="1"/>
  <c r="BG8" i="19"/>
  <c r="BI8" i="19"/>
  <c r="BK8" i="19"/>
  <c r="GQ8" i="19" s="1"/>
  <c r="BM8" i="19"/>
  <c r="GR8" i="19" s="1"/>
  <c r="BO8" i="19"/>
  <c r="GS8" i="19" s="1"/>
  <c r="BQ8" i="19"/>
  <c r="BS8" i="19"/>
  <c r="GU8" i="19" s="1"/>
  <c r="BU8" i="19"/>
  <c r="GV8" i="19" s="1"/>
  <c r="BW8" i="19"/>
  <c r="GW8" i="19" s="1"/>
  <c r="BY8" i="19"/>
  <c r="GX8" i="19" s="1"/>
  <c r="CA8" i="19"/>
  <c r="GY8" i="19" s="1"/>
  <c r="CC8" i="19"/>
  <c r="GZ8" i="19" s="1"/>
  <c r="CE8" i="19"/>
  <c r="CG8" i="19"/>
  <c r="CI8" i="19"/>
  <c r="HC8" i="19" s="1"/>
  <c r="CK8" i="19"/>
  <c r="HD8" i="19" s="1"/>
  <c r="CM8" i="19"/>
  <c r="HE8" i="19" s="1"/>
  <c r="CO8" i="19"/>
  <c r="CQ8" i="19"/>
  <c r="HG8" i="19" s="1"/>
  <c r="CS8" i="19"/>
  <c r="CU8" i="19"/>
  <c r="CW8" i="19"/>
  <c r="CY8" i="19"/>
  <c r="HK8" i="19" s="1"/>
  <c r="DA8" i="19"/>
  <c r="HL8" i="19" s="1"/>
  <c r="DC8" i="19"/>
  <c r="HM8" i="19" s="1"/>
  <c r="DE8" i="19"/>
  <c r="DG8" i="19"/>
  <c r="HO8" i="19" s="1"/>
  <c r="DI8" i="19"/>
  <c r="HP8" i="19" s="1"/>
  <c r="DK8" i="19"/>
  <c r="HQ8" i="19" s="1"/>
  <c r="DM8" i="19"/>
  <c r="DO8" i="19"/>
  <c r="HS8" i="19" s="1"/>
  <c r="DQ8" i="19"/>
  <c r="HT8" i="19" s="1"/>
  <c r="DS8" i="19"/>
  <c r="HU8" i="19" s="1"/>
  <c r="DU8" i="19"/>
  <c r="DW8" i="19"/>
  <c r="HW8" i="19" s="1"/>
  <c r="DY8" i="19"/>
  <c r="EA8" i="19"/>
  <c r="HY8" i="19" s="1"/>
  <c r="EC8" i="19"/>
  <c r="HZ8" i="19" s="1"/>
  <c r="EE8" i="19"/>
  <c r="IA8" i="19" s="1"/>
  <c r="EG8" i="19"/>
  <c r="IB8" i="19" s="1"/>
  <c r="EI8" i="19"/>
  <c r="EK8" i="19"/>
  <c r="ID8" i="19" s="1"/>
  <c r="EM8" i="19"/>
  <c r="IE8" i="19" s="1"/>
  <c r="EO8" i="19"/>
  <c r="EQ8" i="19"/>
  <c r="ES8" i="19"/>
  <c r="IH8" i="19" s="1"/>
  <c r="EU8" i="19"/>
  <c r="II8" i="19" s="1"/>
  <c r="EW8" i="19"/>
  <c r="IJ8" i="19" s="1"/>
  <c r="EY8" i="19"/>
  <c r="IK8" i="19" s="1"/>
  <c r="FA8" i="19"/>
  <c r="IL8" i="19" s="1"/>
  <c r="FQ8" i="19"/>
  <c r="FT8" i="19"/>
  <c r="FV8" i="19"/>
  <c r="GD8" i="19"/>
  <c r="GL8" i="19"/>
  <c r="GO8" i="19"/>
  <c r="GT8" i="19"/>
  <c r="HB8" i="19"/>
  <c r="HH8" i="19"/>
  <c r="HJ8" i="19"/>
  <c r="HR8" i="19"/>
  <c r="HX8" i="19"/>
  <c r="IC8" i="19"/>
  <c r="IF8" i="19"/>
  <c r="A9" i="19"/>
  <c r="C9" i="19"/>
  <c r="D9" i="19"/>
  <c r="I9" i="19"/>
  <c r="FP9" i="19" s="1"/>
  <c r="K9" i="19"/>
  <c r="M9" i="19"/>
  <c r="O9" i="19"/>
  <c r="Q9" i="19"/>
  <c r="S9" i="19"/>
  <c r="U9" i="19"/>
  <c r="FV9" i="19" s="1"/>
  <c r="W9" i="19"/>
  <c r="FW9" i="19" s="1"/>
  <c r="Y9" i="19"/>
  <c r="FX9" i="19" s="1"/>
  <c r="AA9" i="19"/>
  <c r="AC9" i="19"/>
  <c r="AE9" i="19"/>
  <c r="GA9" i="19" s="1"/>
  <c r="AG9" i="19"/>
  <c r="AI9" i="19"/>
  <c r="AK9" i="19"/>
  <c r="GD9" i="19" s="1"/>
  <c r="AM9" i="19"/>
  <c r="AO9" i="19"/>
  <c r="GF9" i="19" s="1"/>
  <c r="AQ9" i="19"/>
  <c r="AS9" i="19"/>
  <c r="AU9" i="19"/>
  <c r="GI9" i="19" s="1"/>
  <c r="AW9" i="19"/>
  <c r="AY9" i="19"/>
  <c r="BA9" i="19"/>
  <c r="GL9" i="19" s="1"/>
  <c r="BC9" i="19"/>
  <c r="BE9" i="19"/>
  <c r="GN9" i="19" s="1"/>
  <c r="BG9" i="19"/>
  <c r="BI9" i="19"/>
  <c r="BK9" i="19"/>
  <c r="GQ9" i="19" s="1"/>
  <c r="BM9" i="19"/>
  <c r="BO9" i="19"/>
  <c r="BQ9" i="19"/>
  <c r="GT9" i="19" s="1"/>
  <c r="BS9" i="19"/>
  <c r="BU9" i="19"/>
  <c r="GV9" i="19" s="1"/>
  <c r="BW9" i="19"/>
  <c r="BY9" i="19"/>
  <c r="CA9" i="19"/>
  <c r="GY9" i="19" s="1"/>
  <c r="CC9" i="19"/>
  <c r="CE9" i="19"/>
  <c r="CG9" i="19"/>
  <c r="HB9" i="19" s="1"/>
  <c r="CI9" i="19"/>
  <c r="HC9" i="19" s="1"/>
  <c r="CK9" i="19"/>
  <c r="HD9" i="19" s="1"/>
  <c r="CM9" i="19"/>
  <c r="CO9" i="19"/>
  <c r="CQ9" i="19"/>
  <c r="HG9" i="19" s="1"/>
  <c r="CS9" i="19"/>
  <c r="CU9" i="19"/>
  <c r="CW9" i="19"/>
  <c r="HJ9" i="19" s="1"/>
  <c r="CY9" i="19"/>
  <c r="DA9" i="19"/>
  <c r="HL9" i="19" s="1"/>
  <c r="DC9" i="19"/>
  <c r="DE9" i="19"/>
  <c r="DG9" i="19"/>
  <c r="HO9" i="19" s="1"/>
  <c r="DI9" i="19"/>
  <c r="DK9" i="19"/>
  <c r="DM9" i="19"/>
  <c r="HR9" i="19" s="1"/>
  <c r="DO9" i="19"/>
  <c r="DQ9" i="19"/>
  <c r="HT9" i="19" s="1"/>
  <c r="DS9" i="19"/>
  <c r="DU9" i="19"/>
  <c r="DW9" i="19"/>
  <c r="HW9" i="19" s="1"/>
  <c r="DY9" i="19"/>
  <c r="EA9" i="19"/>
  <c r="EC9" i="19"/>
  <c r="HZ9" i="19" s="1"/>
  <c r="EE9" i="19"/>
  <c r="EG9" i="19"/>
  <c r="IB9" i="19" s="1"/>
  <c r="EI9" i="19"/>
  <c r="EK9" i="19"/>
  <c r="EM9" i="19"/>
  <c r="IE9" i="19" s="1"/>
  <c r="EO9" i="19"/>
  <c r="EQ9" i="19"/>
  <c r="ES9" i="19"/>
  <c r="IH9" i="19" s="1"/>
  <c r="EU9" i="19"/>
  <c r="II9" i="19" s="1"/>
  <c r="EW9" i="19"/>
  <c r="IJ9" i="19" s="1"/>
  <c r="EY9" i="19"/>
  <c r="FA9" i="19"/>
  <c r="FS9" i="19"/>
  <c r="GE9" i="19"/>
  <c r="GM9" i="19"/>
  <c r="GU9" i="19"/>
  <c r="HK9" i="19"/>
  <c r="HS9" i="19"/>
  <c r="IA9" i="19"/>
  <c r="A10" i="19"/>
  <c r="C10" i="19"/>
  <c r="D10" i="19"/>
  <c r="I10" i="19"/>
  <c r="K10" i="19"/>
  <c r="M10" i="19"/>
  <c r="O10" i="19"/>
  <c r="FS10" i="19" s="1"/>
  <c r="Q10" i="19"/>
  <c r="FT10" i="19" s="1"/>
  <c r="S10" i="19"/>
  <c r="U10" i="19"/>
  <c r="FV10" i="19" s="1"/>
  <c r="W10" i="19"/>
  <c r="Y10" i="19"/>
  <c r="AA10" i="19"/>
  <c r="AC10" i="19"/>
  <c r="AE10" i="19"/>
  <c r="AG10" i="19"/>
  <c r="GB10" i="19" s="1"/>
  <c r="AI10" i="19"/>
  <c r="AK10" i="19"/>
  <c r="GD10" i="19" s="1"/>
  <c r="AM10" i="19"/>
  <c r="GE10" i="19" s="1"/>
  <c r="AO10" i="19"/>
  <c r="AQ10" i="19"/>
  <c r="AS10" i="19"/>
  <c r="AU10" i="19"/>
  <c r="GI10" i="19" s="1"/>
  <c r="AW10" i="19"/>
  <c r="AY10" i="19"/>
  <c r="BA10" i="19"/>
  <c r="GL10" i="19" s="1"/>
  <c r="BC10" i="19"/>
  <c r="GM10" i="19" s="1"/>
  <c r="BE10" i="19"/>
  <c r="BG10" i="19"/>
  <c r="BI10" i="19"/>
  <c r="BK10" i="19"/>
  <c r="BM10" i="19"/>
  <c r="GR10" i="19" s="1"/>
  <c r="BO10" i="19"/>
  <c r="BQ10" i="19"/>
  <c r="GT10" i="19" s="1"/>
  <c r="BS10" i="19"/>
  <c r="GU10" i="19" s="1"/>
  <c r="BU10" i="19"/>
  <c r="BW10" i="19"/>
  <c r="BY10" i="19"/>
  <c r="CA10" i="19"/>
  <c r="GY10" i="19" s="1"/>
  <c r="CC10" i="19"/>
  <c r="CE10" i="19"/>
  <c r="CG10" i="19"/>
  <c r="HB10" i="19" s="1"/>
  <c r="CI10" i="19"/>
  <c r="HC10" i="19" s="1"/>
  <c r="CK10" i="19"/>
  <c r="CM10" i="19"/>
  <c r="CO10" i="19"/>
  <c r="CQ10" i="19"/>
  <c r="HG10" i="19" s="1"/>
  <c r="CS10" i="19"/>
  <c r="HH10" i="19" s="1"/>
  <c r="CU10" i="19"/>
  <c r="CW10" i="19"/>
  <c r="HJ10" i="19" s="1"/>
  <c r="CY10" i="19"/>
  <c r="HK10" i="19" s="1"/>
  <c r="DA10" i="19"/>
  <c r="DC10" i="19"/>
  <c r="DE10" i="19"/>
  <c r="DG10" i="19"/>
  <c r="HO10" i="19" s="1"/>
  <c r="DI10" i="19"/>
  <c r="DK10" i="19"/>
  <c r="DM10" i="19"/>
  <c r="HR10" i="19" s="1"/>
  <c r="DO10" i="19"/>
  <c r="HS10" i="19" s="1"/>
  <c r="DQ10" i="19"/>
  <c r="HT10" i="19" s="1"/>
  <c r="DS10" i="19"/>
  <c r="DU10" i="19"/>
  <c r="DW10" i="19"/>
  <c r="DY10" i="19"/>
  <c r="HX10" i="19" s="1"/>
  <c r="EA10" i="19"/>
  <c r="EC10" i="19"/>
  <c r="HZ10" i="19" s="1"/>
  <c r="EE10" i="19"/>
  <c r="IA10" i="19" s="1"/>
  <c r="EG10" i="19"/>
  <c r="EI10" i="19"/>
  <c r="EK10" i="19"/>
  <c r="EM10" i="19"/>
  <c r="IE10" i="19" s="1"/>
  <c r="EO10" i="19"/>
  <c r="IF10" i="19" s="1"/>
  <c r="EQ10" i="19"/>
  <c r="ES10" i="19"/>
  <c r="IH10" i="19" s="1"/>
  <c r="EU10" i="19"/>
  <c r="EW10" i="19"/>
  <c r="EY10" i="19"/>
  <c r="FA10" i="19"/>
  <c r="FP10" i="19"/>
  <c r="FW10" i="19"/>
  <c r="FX10" i="19"/>
  <c r="GA10" i="19"/>
  <c r="GF10" i="19"/>
  <c r="GJ10" i="19"/>
  <c r="GN10" i="19"/>
  <c r="GQ10" i="19"/>
  <c r="GV10" i="19"/>
  <c r="GZ10" i="19"/>
  <c r="HD10" i="19"/>
  <c r="HL10" i="19"/>
  <c r="HP10" i="19"/>
  <c r="HW10" i="19"/>
  <c r="IB10" i="19"/>
  <c r="II10" i="19"/>
  <c r="IJ10" i="19"/>
  <c r="A11" i="19"/>
  <c r="C11" i="19"/>
  <c r="D11" i="19"/>
  <c r="I11" i="19"/>
  <c r="K11" i="19"/>
  <c r="FQ11" i="19" s="1"/>
  <c r="M11" i="19"/>
  <c r="O11" i="19"/>
  <c r="FS11" i="19" s="1"/>
  <c r="Q11" i="19"/>
  <c r="S11" i="19"/>
  <c r="FU11" i="19" s="1"/>
  <c r="U11" i="19"/>
  <c r="W11" i="19"/>
  <c r="Y11" i="19"/>
  <c r="FX11" i="19" s="1"/>
  <c r="AA11" i="19"/>
  <c r="FY11" i="19" s="1"/>
  <c r="AC11" i="19"/>
  <c r="AE11" i="19"/>
  <c r="GA11" i="19" s="1"/>
  <c r="AG11" i="19"/>
  <c r="AI11" i="19"/>
  <c r="AK11" i="19"/>
  <c r="AM11" i="19"/>
  <c r="AO11" i="19"/>
  <c r="GF11" i="19" s="1"/>
  <c r="AQ11" i="19"/>
  <c r="GG11" i="19" s="1"/>
  <c r="AS11" i="19"/>
  <c r="AU11" i="19"/>
  <c r="GI11" i="19" s="1"/>
  <c r="AW11" i="19"/>
  <c r="AY11" i="19"/>
  <c r="BA11" i="19"/>
  <c r="BC11" i="19"/>
  <c r="BE11" i="19"/>
  <c r="GN11" i="19" s="1"/>
  <c r="BG11" i="19"/>
  <c r="GO11" i="19" s="1"/>
  <c r="BI11" i="19"/>
  <c r="BK11" i="19"/>
  <c r="GQ11" i="19" s="1"/>
  <c r="BM11" i="19"/>
  <c r="BO11" i="19"/>
  <c r="BQ11" i="19"/>
  <c r="BS11" i="19"/>
  <c r="GU11" i="19" s="1"/>
  <c r="BU11" i="19"/>
  <c r="GV11" i="19" s="1"/>
  <c r="BW11" i="19"/>
  <c r="GW11" i="19" s="1"/>
  <c r="BY11" i="19"/>
  <c r="CA11" i="19"/>
  <c r="GY11" i="19" s="1"/>
  <c r="CC11" i="19"/>
  <c r="CE11" i="19"/>
  <c r="CG11" i="19"/>
  <c r="CI11" i="19"/>
  <c r="CK11" i="19"/>
  <c r="HD11" i="19" s="1"/>
  <c r="CM11" i="19"/>
  <c r="HE11" i="19" s="1"/>
  <c r="CO11" i="19"/>
  <c r="CQ11" i="19"/>
  <c r="HG11" i="19" s="1"/>
  <c r="CS11" i="19"/>
  <c r="CU11" i="19"/>
  <c r="CW11" i="19"/>
  <c r="CY11" i="19"/>
  <c r="DA11" i="19"/>
  <c r="HL11" i="19" s="1"/>
  <c r="DC11" i="19"/>
  <c r="HM11" i="19" s="1"/>
  <c r="DE11" i="19"/>
  <c r="DG11" i="19"/>
  <c r="HO11" i="19" s="1"/>
  <c r="DI11" i="19"/>
  <c r="DK11" i="19"/>
  <c r="DM11" i="19"/>
  <c r="DO11" i="19"/>
  <c r="HS11" i="19" s="1"/>
  <c r="DQ11" i="19"/>
  <c r="HT11" i="19" s="1"/>
  <c r="DS11" i="19"/>
  <c r="HU11" i="19" s="1"/>
  <c r="DU11" i="19"/>
  <c r="DW11" i="19"/>
  <c r="HW11" i="19" s="1"/>
  <c r="DY11" i="19"/>
  <c r="EA11" i="19"/>
  <c r="HY11" i="19" s="1"/>
  <c r="EC11" i="19"/>
  <c r="EE11" i="19"/>
  <c r="EG11" i="19"/>
  <c r="IB11" i="19" s="1"/>
  <c r="EI11" i="19"/>
  <c r="IC11" i="19" s="1"/>
  <c r="EK11" i="19"/>
  <c r="EM11" i="19"/>
  <c r="IE11" i="19" s="1"/>
  <c r="EO11" i="19"/>
  <c r="EQ11" i="19"/>
  <c r="IG11" i="19" s="1"/>
  <c r="ES11" i="19"/>
  <c r="EU11" i="19"/>
  <c r="EW11" i="19"/>
  <c r="IJ11" i="19" s="1"/>
  <c r="EY11" i="19"/>
  <c r="IK11" i="19" s="1"/>
  <c r="FA11" i="19"/>
  <c r="FP11" i="19"/>
  <c r="FW11" i="19"/>
  <c r="GC11" i="19"/>
  <c r="GE11" i="19"/>
  <c r="GK11" i="19"/>
  <c r="GM11" i="19"/>
  <c r="GS11" i="19"/>
  <c r="HA11" i="19"/>
  <c r="HC11" i="19"/>
  <c r="HI11" i="19"/>
  <c r="HK11" i="19"/>
  <c r="HQ11" i="19"/>
  <c r="IA11" i="19"/>
  <c r="II11" i="19"/>
  <c r="A12" i="19"/>
  <c r="C12" i="19"/>
  <c r="D12" i="19"/>
  <c r="I12" i="19"/>
  <c r="K12" i="19"/>
  <c r="FQ12" i="19" s="1"/>
  <c r="M12" i="19"/>
  <c r="O12" i="19"/>
  <c r="FS12" i="19" s="1"/>
  <c r="Q12" i="19"/>
  <c r="S12" i="19"/>
  <c r="U12" i="19"/>
  <c r="W12" i="19"/>
  <c r="FW12" i="19" s="1"/>
  <c r="Y12" i="19"/>
  <c r="FX12" i="19" s="1"/>
  <c r="AA12" i="19"/>
  <c r="FY12" i="19" s="1"/>
  <c r="AC12" i="19"/>
  <c r="AE12" i="19"/>
  <c r="GA12" i="19" s="1"/>
  <c r="AG12" i="19"/>
  <c r="AI12" i="19"/>
  <c r="AK12" i="19"/>
  <c r="GD12" i="19" s="1"/>
  <c r="AM12" i="19"/>
  <c r="GE12" i="19" s="1"/>
  <c r="AO12" i="19"/>
  <c r="AQ12" i="19"/>
  <c r="GG12" i="19" s="1"/>
  <c r="AS12" i="19"/>
  <c r="AU12" i="19"/>
  <c r="GI12" i="19" s="1"/>
  <c r="AW12" i="19"/>
  <c r="AY12" i="19"/>
  <c r="BA12" i="19"/>
  <c r="BC12" i="19"/>
  <c r="GM12" i="19" s="1"/>
  <c r="BE12" i="19"/>
  <c r="BG12" i="19"/>
  <c r="BI12" i="19"/>
  <c r="BK12" i="19"/>
  <c r="GQ12" i="19" s="1"/>
  <c r="BM12" i="19"/>
  <c r="BO12" i="19"/>
  <c r="BQ12" i="19"/>
  <c r="BS12" i="19"/>
  <c r="GU12" i="19" s="1"/>
  <c r="BU12" i="19"/>
  <c r="GV12" i="19" s="1"/>
  <c r="BW12" i="19"/>
  <c r="GW12" i="19" s="1"/>
  <c r="BY12" i="19"/>
  <c r="CA12" i="19"/>
  <c r="GY12" i="19" s="1"/>
  <c r="CC12" i="19"/>
  <c r="CE12" i="19"/>
  <c r="CG12" i="19"/>
  <c r="CI12" i="19"/>
  <c r="HC12" i="19" s="1"/>
  <c r="CK12" i="19"/>
  <c r="CM12" i="19"/>
  <c r="HE12" i="19" s="1"/>
  <c r="CO12" i="19"/>
  <c r="CQ12" i="19"/>
  <c r="HG12" i="19" s="1"/>
  <c r="CS12" i="19"/>
  <c r="CU12" i="19"/>
  <c r="CW12" i="19"/>
  <c r="CY12" i="19"/>
  <c r="HK12" i="19" s="1"/>
  <c r="DA12" i="19"/>
  <c r="DC12" i="19"/>
  <c r="HM12" i="19" s="1"/>
  <c r="DE12" i="19"/>
  <c r="DG12" i="19"/>
  <c r="HO12" i="19" s="1"/>
  <c r="DI12" i="19"/>
  <c r="DK12" i="19"/>
  <c r="DM12" i="19"/>
  <c r="DO12" i="19"/>
  <c r="HS12" i="19" s="1"/>
  <c r="DQ12" i="19"/>
  <c r="DS12" i="19"/>
  <c r="DU12" i="19"/>
  <c r="DW12" i="19"/>
  <c r="HW12" i="19" s="1"/>
  <c r="DY12" i="19"/>
  <c r="EA12" i="19"/>
  <c r="EC12" i="19"/>
  <c r="HZ12" i="19" s="1"/>
  <c r="EE12" i="19"/>
  <c r="IA12" i="19" s="1"/>
  <c r="EG12" i="19"/>
  <c r="IB12" i="19" s="1"/>
  <c r="EI12" i="19"/>
  <c r="IC12" i="19" s="1"/>
  <c r="EK12" i="19"/>
  <c r="EM12" i="19"/>
  <c r="IE12" i="19" s="1"/>
  <c r="EO12" i="19"/>
  <c r="EQ12" i="19"/>
  <c r="ES12" i="19"/>
  <c r="EU12" i="19"/>
  <c r="II12" i="19" s="1"/>
  <c r="EW12" i="19"/>
  <c r="EY12" i="19"/>
  <c r="FA12" i="19"/>
  <c r="FP12" i="19"/>
  <c r="FV12" i="19"/>
  <c r="GF12" i="19"/>
  <c r="GL12" i="19"/>
  <c r="GN12" i="19"/>
  <c r="GO12" i="19"/>
  <c r="GT12" i="19"/>
  <c r="HB12" i="19"/>
  <c r="HD12" i="19"/>
  <c r="HJ12" i="19"/>
  <c r="HL12" i="19"/>
  <c r="HR12" i="19"/>
  <c r="HT12" i="19"/>
  <c r="HU12" i="19"/>
  <c r="IH12" i="19"/>
  <c r="IJ12" i="19"/>
  <c r="IK12" i="19"/>
  <c r="A13" i="19"/>
  <c r="C13" i="19"/>
  <c r="D13" i="19"/>
  <c r="I13" i="19"/>
  <c r="FP13" i="19" s="1"/>
  <c r="K13" i="19"/>
  <c r="M13" i="19"/>
  <c r="O13" i="19"/>
  <c r="FS13" i="19" s="1"/>
  <c r="Q13" i="19"/>
  <c r="S13" i="19"/>
  <c r="U13" i="19"/>
  <c r="FV13" i="19" s="1"/>
  <c r="W13" i="19"/>
  <c r="FW13" i="19" s="1"/>
  <c r="Y13" i="19"/>
  <c r="FX13" i="19" s="1"/>
  <c r="AA13" i="19"/>
  <c r="AC13" i="19"/>
  <c r="AE13" i="19"/>
  <c r="GA13" i="19" s="1"/>
  <c r="AG13" i="19"/>
  <c r="AI13" i="19"/>
  <c r="AK13" i="19"/>
  <c r="GD13" i="19" s="1"/>
  <c r="AM13" i="19"/>
  <c r="GE13" i="19" s="1"/>
  <c r="AO13" i="19"/>
  <c r="GF13" i="19" s="1"/>
  <c r="AQ13" i="19"/>
  <c r="AS13" i="19"/>
  <c r="AU13" i="19"/>
  <c r="GI13" i="19" s="1"/>
  <c r="AW13" i="19"/>
  <c r="AY13" i="19"/>
  <c r="BA13" i="19"/>
  <c r="GL13" i="19" s="1"/>
  <c r="BC13" i="19"/>
  <c r="GM13" i="19" s="1"/>
  <c r="BE13" i="19"/>
  <c r="GN13" i="19" s="1"/>
  <c r="BG13" i="19"/>
  <c r="BI13" i="19"/>
  <c r="BK13" i="19"/>
  <c r="BM13" i="19"/>
  <c r="BO13" i="19"/>
  <c r="BQ13" i="19"/>
  <c r="GT13" i="19" s="1"/>
  <c r="BS13" i="19"/>
  <c r="GU13" i="19" s="1"/>
  <c r="BU13" i="19"/>
  <c r="GV13" i="19" s="1"/>
  <c r="BW13" i="19"/>
  <c r="BY13" i="19"/>
  <c r="CA13" i="19"/>
  <c r="GY13" i="19" s="1"/>
  <c r="CC13" i="19"/>
  <c r="CE13" i="19"/>
  <c r="CG13" i="19"/>
  <c r="HB13" i="19" s="1"/>
  <c r="CI13" i="19"/>
  <c r="HC13" i="19" s="1"/>
  <c r="CK13" i="19"/>
  <c r="HD13" i="19" s="1"/>
  <c r="CM13" i="19"/>
  <c r="CO13" i="19"/>
  <c r="CQ13" i="19"/>
  <c r="HG13" i="19" s="1"/>
  <c r="CS13" i="19"/>
  <c r="CU13" i="19"/>
  <c r="CW13" i="19"/>
  <c r="HJ13" i="19" s="1"/>
  <c r="CY13" i="19"/>
  <c r="HK13" i="19" s="1"/>
  <c r="DA13" i="19"/>
  <c r="HL13" i="19" s="1"/>
  <c r="DC13" i="19"/>
  <c r="DE13" i="19"/>
  <c r="HN13" i="19" s="1"/>
  <c r="DG13" i="19"/>
  <c r="HO13" i="19" s="1"/>
  <c r="DI13" i="19"/>
  <c r="DK13" i="19"/>
  <c r="DM13" i="19"/>
  <c r="HR13" i="19" s="1"/>
  <c r="DO13" i="19"/>
  <c r="HS13" i="19" s="1"/>
  <c r="DQ13" i="19"/>
  <c r="HT13" i="19" s="1"/>
  <c r="DS13" i="19"/>
  <c r="DU13" i="19"/>
  <c r="DW13" i="19"/>
  <c r="DY13" i="19"/>
  <c r="EA13" i="19"/>
  <c r="EC13" i="19"/>
  <c r="HZ13" i="19" s="1"/>
  <c r="EE13" i="19"/>
  <c r="IA13" i="19" s="1"/>
  <c r="EG13" i="19"/>
  <c r="IB13" i="19" s="1"/>
  <c r="EI13" i="19"/>
  <c r="EK13" i="19"/>
  <c r="EM13" i="19"/>
  <c r="EO13" i="19"/>
  <c r="EQ13" i="19"/>
  <c r="ES13" i="19"/>
  <c r="IH13" i="19" s="1"/>
  <c r="EU13" i="19"/>
  <c r="II13" i="19" s="1"/>
  <c r="EW13" i="19"/>
  <c r="IJ13" i="19" s="1"/>
  <c r="EY13" i="19"/>
  <c r="IK13" i="19" s="1"/>
  <c r="FA13" i="19"/>
  <c r="FQ13" i="19"/>
  <c r="FY13" i="19"/>
  <c r="GG13" i="19"/>
  <c r="GH13" i="19"/>
  <c r="GO13" i="19"/>
  <c r="GQ13" i="19"/>
  <c r="GW13" i="19"/>
  <c r="HE13" i="19"/>
  <c r="HM13" i="19"/>
  <c r="HU13" i="19"/>
  <c r="HV13" i="19"/>
  <c r="HW13" i="19"/>
  <c r="IC13" i="19"/>
  <c r="IE13" i="19"/>
  <c r="A14" i="19"/>
  <c r="C14" i="19"/>
  <c r="D14" i="19"/>
  <c r="I14" i="19"/>
  <c r="FP14" i="19" s="1"/>
  <c r="K14" i="19"/>
  <c r="M14" i="19"/>
  <c r="O14" i="19"/>
  <c r="Q14" i="19"/>
  <c r="S14" i="19"/>
  <c r="U14" i="19"/>
  <c r="W14" i="19"/>
  <c r="FW14" i="19" s="1"/>
  <c r="Y14" i="19"/>
  <c r="FX14" i="19" s="1"/>
  <c r="AA14" i="19"/>
  <c r="AC14" i="19"/>
  <c r="AE14" i="19"/>
  <c r="GA14" i="19" s="1"/>
  <c r="AG14" i="19"/>
  <c r="AI14" i="19"/>
  <c r="AK14" i="19"/>
  <c r="AM14" i="19"/>
  <c r="AO14" i="19"/>
  <c r="GF14" i="19" s="1"/>
  <c r="AQ14" i="19"/>
  <c r="AS14" i="19"/>
  <c r="AU14" i="19"/>
  <c r="AW14" i="19"/>
  <c r="AY14" i="19"/>
  <c r="BA14" i="19"/>
  <c r="BC14" i="19"/>
  <c r="GM14" i="19" s="1"/>
  <c r="BE14" i="19"/>
  <c r="BG14" i="19"/>
  <c r="BI14" i="19"/>
  <c r="BK14" i="19"/>
  <c r="BM14" i="19"/>
  <c r="BO14" i="19"/>
  <c r="BQ14" i="19"/>
  <c r="BS14" i="19"/>
  <c r="GU14" i="19" s="1"/>
  <c r="BU14" i="19"/>
  <c r="GV14" i="19" s="1"/>
  <c r="BW14" i="19"/>
  <c r="BY14" i="19"/>
  <c r="CA14" i="19"/>
  <c r="GY14" i="19" s="1"/>
  <c r="CC14" i="19"/>
  <c r="CE14" i="19"/>
  <c r="CG14" i="19"/>
  <c r="CI14" i="19"/>
  <c r="HC14" i="19" s="1"/>
  <c r="CK14" i="19"/>
  <c r="HD14" i="19" s="1"/>
  <c r="CM14" i="19"/>
  <c r="CO14" i="19"/>
  <c r="CQ14" i="19"/>
  <c r="HG14" i="19" s="1"/>
  <c r="CS14" i="19"/>
  <c r="CU14" i="19"/>
  <c r="CW14" i="19"/>
  <c r="CY14" i="19"/>
  <c r="DA14" i="19"/>
  <c r="HL14" i="19" s="1"/>
  <c r="DC14" i="19"/>
  <c r="DE14" i="19"/>
  <c r="DG14" i="19"/>
  <c r="HO14" i="19" s="1"/>
  <c r="DI14" i="19"/>
  <c r="DK14" i="19"/>
  <c r="DM14" i="19"/>
  <c r="DO14" i="19"/>
  <c r="DQ14" i="19"/>
  <c r="DS14" i="19"/>
  <c r="DU14" i="19"/>
  <c r="DW14" i="19"/>
  <c r="HW14" i="19" s="1"/>
  <c r="DY14" i="19"/>
  <c r="EA14" i="19"/>
  <c r="EC14" i="19"/>
  <c r="EE14" i="19"/>
  <c r="EG14" i="19"/>
  <c r="IB14" i="19" s="1"/>
  <c r="EI14" i="19"/>
  <c r="EK14" i="19"/>
  <c r="EM14" i="19"/>
  <c r="IE14" i="19" s="1"/>
  <c r="EO14" i="19"/>
  <c r="EQ14" i="19"/>
  <c r="ES14" i="19"/>
  <c r="EU14" i="19"/>
  <c r="II14" i="19" s="1"/>
  <c r="EW14" i="19"/>
  <c r="EY14" i="19"/>
  <c r="FA14" i="19"/>
  <c r="FS14" i="19"/>
  <c r="GE14" i="19"/>
  <c r="GI14" i="19"/>
  <c r="GN14" i="19"/>
  <c r="GQ14" i="19"/>
  <c r="HK14" i="19"/>
  <c r="HS14" i="19"/>
  <c r="HT14" i="19"/>
  <c r="IA14" i="19"/>
  <c r="IJ14" i="19"/>
  <c r="A15" i="19"/>
  <c r="C15" i="19"/>
  <c r="D15" i="19"/>
  <c r="I15" i="19"/>
  <c r="FP15" i="19" s="1"/>
  <c r="K15" i="19"/>
  <c r="M15" i="19"/>
  <c r="O15" i="19"/>
  <c r="FS15" i="19" s="1"/>
  <c r="Q15" i="19"/>
  <c r="FT15" i="19" s="1"/>
  <c r="S15" i="19"/>
  <c r="U15" i="19"/>
  <c r="W15" i="19"/>
  <c r="Y15" i="19"/>
  <c r="AA15" i="19"/>
  <c r="AC15" i="19"/>
  <c r="AE15" i="19"/>
  <c r="AG15" i="19"/>
  <c r="GB15" i="19" s="1"/>
  <c r="AI15" i="19"/>
  <c r="AK15" i="19"/>
  <c r="AM15" i="19"/>
  <c r="AO15" i="19"/>
  <c r="GF15" i="19" s="1"/>
  <c r="AQ15" i="19"/>
  <c r="AS15" i="19"/>
  <c r="AU15" i="19"/>
  <c r="GI15" i="19" s="1"/>
  <c r="AW15" i="19"/>
  <c r="GJ15" i="19" s="1"/>
  <c r="AY15" i="19"/>
  <c r="BA15" i="19"/>
  <c r="BC15" i="19"/>
  <c r="BE15" i="19"/>
  <c r="BG15" i="19"/>
  <c r="BI15" i="19"/>
  <c r="BK15" i="19"/>
  <c r="GQ15" i="19" s="1"/>
  <c r="BM15" i="19"/>
  <c r="GR15" i="19" s="1"/>
  <c r="BO15" i="19"/>
  <c r="BQ15" i="19"/>
  <c r="BS15" i="19"/>
  <c r="BU15" i="19"/>
  <c r="GV15" i="19" s="1"/>
  <c r="BW15" i="19"/>
  <c r="BY15" i="19"/>
  <c r="CA15" i="19"/>
  <c r="GY15" i="19" s="1"/>
  <c r="CC15" i="19"/>
  <c r="GZ15" i="19" s="1"/>
  <c r="CE15" i="19"/>
  <c r="CG15" i="19"/>
  <c r="CI15" i="19"/>
  <c r="CK15" i="19"/>
  <c r="HD15" i="19" s="1"/>
  <c r="CM15" i="19"/>
  <c r="HE15" i="19" s="1"/>
  <c r="CO15" i="19"/>
  <c r="CQ15" i="19"/>
  <c r="CS15" i="19"/>
  <c r="HH15" i="19" s="1"/>
  <c r="CU15" i="19"/>
  <c r="CW15" i="19"/>
  <c r="CY15" i="19"/>
  <c r="DA15" i="19"/>
  <c r="HL15" i="19" s="1"/>
  <c r="DC15" i="19"/>
  <c r="DE15" i="19"/>
  <c r="DG15" i="19"/>
  <c r="HO15" i="19" s="1"/>
  <c r="DI15" i="19"/>
  <c r="HP15" i="19" s="1"/>
  <c r="DK15" i="19"/>
  <c r="DM15" i="19"/>
  <c r="DO15" i="19"/>
  <c r="DQ15" i="19"/>
  <c r="HT15" i="19" s="1"/>
  <c r="DS15" i="19"/>
  <c r="DU15" i="19"/>
  <c r="DW15" i="19"/>
  <c r="HW15" i="19" s="1"/>
  <c r="DY15" i="19"/>
  <c r="HX15" i="19" s="1"/>
  <c r="EA15" i="19"/>
  <c r="EC15" i="19"/>
  <c r="EE15" i="19"/>
  <c r="EG15" i="19"/>
  <c r="IB15" i="19" s="1"/>
  <c r="EI15" i="19"/>
  <c r="EK15" i="19"/>
  <c r="EM15" i="19"/>
  <c r="IE15" i="19" s="1"/>
  <c r="EO15" i="19"/>
  <c r="IF15" i="19" s="1"/>
  <c r="EQ15" i="19"/>
  <c r="ES15" i="19"/>
  <c r="EU15" i="19"/>
  <c r="EW15" i="19"/>
  <c r="IJ15" i="19" s="1"/>
  <c r="EY15" i="19"/>
  <c r="IK15" i="19" s="1"/>
  <c r="FA15" i="19"/>
  <c r="FQ15" i="19"/>
  <c r="FX15" i="19"/>
  <c r="FY15" i="19"/>
  <c r="GA15" i="19"/>
  <c r="GG15" i="19"/>
  <c r="GN15" i="19"/>
  <c r="GO15" i="19"/>
  <c r="GW15" i="19"/>
  <c r="HG15" i="19"/>
  <c r="HM15" i="19"/>
  <c r="HU15" i="19"/>
  <c r="IC15" i="19"/>
  <c r="A16" i="19"/>
  <c r="C16" i="19"/>
  <c r="D16" i="19"/>
  <c r="I16" i="19"/>
  <c r="FP16" i="19" s="1"/>
  <c r="K16" i="19"/>
  <c r="FQ16" i="19" s="1"/>
  <c r="M16" i="19"/>
  <c r="FR16" i="19" s="1"/>
  <c r="O16" i="19"/>
  <c r="FS16" i="19" s="1"/>
  <c r="Q16" i="19"/>
  <c r="S16" i="19"/>
  <c r="U16" i="19"/>
  <c r="W16" i="19"/>
  <c r="FW16" i="19" s="1"/>
  <c r="Y16" i="19"/>
  <c r="FX16" i="19" s="1"/>
  <c r="AA16" i="19"/>
  <c r="AC16" i="19"/>
  <c r="AE16" i="19"/>
  <c r="GA16" i="19" s="1"/>
  <c r="AG16" i="19"/>
  <c r="GB16" i="19" s="1"/>
  <c r="AI16" i="19"/>
  <c r="GC16" i="19" s="1"/>
  <c r="AK16" i="19"/>
  <c r="GD16" i="19" s="1"/>
  <c r="AM16" i="19"/>
  <c r="GE16" i="19" s="1"/>
  <c r="AO16" i="19"/>
  <c r="GF16" i="19" s="1"/>
  <c r="AQ16" i="19"/>
  <c r="AS16" i="19"/>
  <c r="AU16" i="19"/>
  <c r="GI16" i="19" s="1"/>
  <c r="AW16" i="19"/>
  <c r="GJ16" i="19" s="1"/>
  <c r="AY16" i="19"/>
  <c r="GK16" i="19" s="1"/>
  <c r="BA16" i="19"/>
  <c r="GL16" i="19" s="1"/>
  <c r="BC16" i="19"/>
  <c r="GM16" i="19" s="1"/>
  <c r="BE16" i="19"/>
  <c r="GN16" i="19" s="1"/>
  <c r="BG16" i="19"/>
  <c r="BI16" i="19"/>
  <c r="BK16" i="19"/>
  <c r="GQ16" i="19" s="1"/>
  <c r="BM16" i="19"/>
  <c r="GR16" i="19" s="1"/>
  <c r="BO16" i="19"/>
  <c r="GS16" i="19" s="1"/>
  <c r="BQ16" i="19"/>
  <c r="GT16" i="19" s="1"/>
  <c r="BS16" i="19"/>
  <c r="GU16" i="19" s="1"/>
  <c r="BU16" i="19"/>
  <c r="GV16" i="19" s="1"/>
  <c r="BW16" i="19"/>
  <c r="BY16" i="19"/>
  <c r="GX16" i="19" s="1"/>
  <c r="CA16" i="19"/>
  <c r="GY16" i="19" s="1"/>
  <c r="CC16" i="19"/>
  <c r="GZ16" i="19" s="1"/>
  <c r="CE16" i="19"/>
  <c r="HA16" i="19" s="1"/>
  <c r="CG16" i="19"/>
  <c r="HB16" i="19" s="1"/>
  <c r="CI16" i="19"/>
  <c r="HC16" i="19" s="1"/>
  <c r="CK16" i="19"/>
  <c r="HD16" i="19" s="1"/>
  <c r="CM16" i="19"/>
  <c r="CO16" i="19"/>
  <c r="CQ16" i="19"/>
  <c r="HG16" i="19" s="1"/>
  <c r="CS16" i="19"/>
  <c r="HH16" i="19" s="1"/>
  <c r="CU16" i="19"/>
  <c r="HI16" i="19" s="1"/>
  <c r="CW16" i="19"/>
  <c r="HJ16" i="19" s="1"/>
  <c r="CY16" i="19"/>
  <c r="HK16" i="19" s="1"/>
  <c r="DA16" i="19"/>
  <c r="HL16" i="19" s="1"/>
  <c r="DC16" i="19"/>
  <c r="DE16" i="19"/>
  <c r="DG16" i="19"/>
  <c r="HO16" i="19" s="1"/>
  <c r="DI16" i="19"/>
  <c r="HP16" i="19" s="1"/>
  <c r="DK16" i="19"/>
  <c r="HQ16" i="19" s="1"/>
  <c r="DM16" i="19"/>
  <c r="HR16" i="19" s="1"/>
  <c r="DO16" i="19"/>
  <c r="HS16" i="19" s="1"/>
  <c r="DQ16" i="19"/>
  <c r="HT16" i="19" s="1"/>
  <c r="DS16" i="19"/>
  <c r="DU16" i="19"/>
  <c r="DW16" i="19"/>
  <c r="HW16" i="19" s="1"/>
  <c r="DY16" i="19"/>
  <c r="HX16" i="19" s="1"/>
  <c r="EA16" i="19"/>
  <c r="HY16" i="19" s="1"/>
  <c r="EC16" i="19"/>
  <c r="HZ16" i="19" s="1"/>
  <c r="EE16" i="19"/>
  <c r="IA16" i="19" s="1"/>
  <c r="EG16" i="19"/>
  <c r="IB16" i="19" s="1"/>
  <c r="EI16" i="19"/>
  <c r="EK16" i="19"/>
  <c r="ID16" i="19" s="1"/>
  <c r="EM16" i="19"/>
  <c r="IE16" i="19" s="1"/>
  <c r="EO16" i="19"/>
  <c r="EQ16" i="19"/>
  <c r="IG16" i="19" s="1"/>
  <c r="ES16" i="19"/>
  <c r="IH16" i="19" s="1"/>
  <c r="EU16" i="19"/>
  <c r="II16" i="19" s="1"/>
  <c r="EW16" i="19"/>
  <c r="IJ16" i="19" s="1"/>
  <c r="EY16" i="19"/>
  <c r="FA16" i="19"/>
  <c r="IL16" i="19" s="1"/>
  <c r="FT16" i="19"/>
  <c r="FU16" i="19"/>
  <c r="FV16" i="19"/>
  <c r="FY16" i="19"/>
  <c r="FZ16" i="19"/>
  <c r="GG16" i="19"/>
  <c r="GO16" i="19"/>
  <c r="GW16" i="19"/>
  <c r="HE16" i="19"/>
  <c r="HM16" i="19"/>
  <c r="HU16" i="19"/>
  <c r="IC16" i="19"/>
  <c r="IF16" i="19"/>
  <c r="IK16" i="19"/>
  <c r="A17" i="19"/>
  <c r="C17" i="19"/>
  <c r="D17" i="19"/>
  <c r="I17" i="19"/>
  <c r="FP17" i="19" s="1"/>
  <c r="K17" i="19"/>
  <c r="M17" i="19"/>
  <c r="O17" i="19"/>
  <c r="FS17" i="19" s="1"/>
  <c r="Q17" i="19"/>
  <c r="S17" i="19"/>
  <c r="FU17" i="19" s="1"/>
  <c r="U17" i="19"/>
  <c r="FV17" i="19" s="1"/>
  <c r="W17" i="19"/>
  <c r="Y17" i="19"/>
  <c r="FX17" i="19" s="1"/>
  <c r="AA17" i="19"/>
  <c r="AC17" i="19"/>
  <c r="AE17" i="19"/>
  <c r="GA17" i="19" s="1"/>
  <c r="AG17" i="19"/>
  <c r="AI17" i="19"/>
  <c r="GC17" i="19" s="1"/>
  <c r="AK17" i="19"/>
  <c r="GD17" i="19" s="1"/>
  <c r="AM17" i="19"/>
  <c r="AO17" i="19"/>
  <c r="GF17" i="19" s="1"/>
  <c r="AQ17" i="19"/>
  <c r="AS17" i="19"/>
  <c r="AU17" i="19"/>
  <c r="GI17" i="19" s="1"/>
  <c r="AW17" i="19"/>
  <c r="AY17" i="19"/>
  <c r="GK17" i="19" s="1"/>
  <c r="BA17" i="19"/>
  <c r="GL17" i="19" s="1"/>
  <c r="BC17" i="19"/>
  <c r="BE17" i="19"/>
  <c r="GN17" i="19" s="1"/>
  <c r="BG17" i="19"/>
  <c r="BI17" i="19"/>
  <c r="BK17" i="19"/>
  <c r="GQ17" i="19" s="1"/>
  <c r="BM17" i="19"/>
  <c r="BO17" i="19"/>
  <c r="BQ17" i="19"/>
  <c r="GT17" i="19" s="1"/>
  <c r="BS17" i="19"/>
  <c r="GU17" i="19" s="1"/>
  <c r="BU17" i="19"/>
  <c r="GV17" i="19" s="1"/>
  <c r="BW17" i="19"/>
  <c r="BY17" i="19"/>
  <c r="CA17" i="19"/>
  <c r="GY17" i="19" s="1"/>
  <c r="CC17" i="19"/>
  <c r="CE17" i="19"/>
  <c r="HA17" i="19" s="1"/>
  <c r="CG17" i="19"/>
  <c r="HB17" i="19" s="1"/>
  <c r="CI17" i="19"/>
  <c r="CK17" i="19"/>
  <c r="HD17" i="19" s="1"/>
  <c r="CM17" i="19"/>
  <c r="CO17" i="19"/>
  <c r="CQ17" i="19"/>
  <c r="HG17" i="19" s="1"/>
  <c r="CS17" i="19"/>
  <c r="CU17" i="19"/>
  <c r="CW17" i="19"/>
  <c r="HJ17" i="19" s="1"/>
  <c r="CY17" i="19"/>
  <c r="HK17" i="19" s="1"/>
  <c r="DA17" i="19"/>
  <c r="HL17" i="19" s="1"/>
  <c r="DC17" i="19"/>
  <c r="DE17" i="19"/>
  <c r="DG17" i="19"/>
  <c r="HO17" i="19" s="1"/>
  <c r="DI17" i="19"/>
  <c r="DK17" i="19"/>
  <c r="DM17" i="19"/>
  <c r="HR17" i="19" s="1"/>
  <c r="DO17" i="19"/>
  <c r="HS17" i="19" s="1"/>
  <c r="DQ17" i="19"/>
  <c r="HT17" i="19" s="1"/>
  <c r="DS17" i="19"/>
  <c r="DU17" i="19"/>
  <c r="DW17" i="19"/>
  <c r="HW17" i="19" s="1"/>
  <c r="DY17" i="19"/>
  <c r="EA17" i="19"/>
  <c r="EC17" i="19"/>
  <c r="HZ17" i="19" s="1"/>
  <c r="EE17" i="19"/>
  <c r="IA17" i="19" s="1"/>
  <c r="EG17" i="19"/>
  <c r="IB17" i="19" s="1"/>
  <c r="EI17" i="19"/>
  <c r="EK17" i="19"/>
  <c r="EM17" i="19"/>
  <c r="IE17" i="19" s="1"/>
  <c r="EO17" i="19"/>
  <c r="EQ17" i="19"/>
  <c r="IG17" i="19" s="1"/>
  <c r="ES17" i="19"/>
  <c r="IH17" i="19" s="1"/>
  <c r="EU17" i="19"/>
  <c r="II17" i="19" s="1"/>
  <c r="EW17" i="19"/>
  <c r="IJ17" i="19" s="1"/>
  <c r="EY17" i="19"/>
  <c r="FA17" i="19"/>
  <c r="FW17" i="19"/>
  <c r="GE17" i="19"/>
  <c r="GM17" i="19"/>
  <c r="GS17" i="19"/>
  <c r="HC17" i="19"/>
  <c r="HI17" i="19"/>
  <c r="HQ17" i="19"/>
  <c r="HY17" i="19"/>
  <c r="A18" i="19"/>
  <c r="C18" i="19"/>
  <c r="D18" i="19"/>
  <c r="I18" i="19"/>
  <c r="FP18" i="19" s="1"/>
  <c r="K18" i="19"/>
  <c r="FQ18" i="19" s="1"/>
  <c r="M18" i="19"/>
  <c r="O18" i="19"/>
  <c r="FS18" i="19" s="1"/>
  <c r="Q18" i="19"/>
  <c r="FT18" i="19" s="1"/>
  <c r="S18" i="19"/>
  <c r="U18" i="19"/>
  <c r="FV18" i="19" s="1"/>
  <c r="W18" i="19"/>
  <c r="FW18" i="19" s="1"/>
  <c r="Y18" i="19"/>
  <c r="FX18" i="19" s="1"/>
  <c r="AA18" i="19"/>
  <c r="FY18" i="19" s="1"/>
  <c r="AC18" i="19"/>
  <c r="AE18" i="19"/>
  <c r="AG18" i="19"/>
  <c r="GB18" i="19" s="1"/>
  <c r="AI18" i="19"/>
  <c r="AK18" i="19"/>
  <c r="AM18" i="19"/>
  <c r="GE18" i="19" s="1"/>
  <c r="AO18" i="19"/>
  <c r="GF18" i="19" s="1"/>
  <c r="AQ18" i="19"/>
  <c r="GG18" i="19" s="1"/>
  <c r="AS18" i="19"/>
  <c r="AU18" i="19"/>
  <c r="GI18" i="19" s="1"/>
  <c r="AW18" i="19"/>
  <c r="AY18" i="19"/>
  <c r="BA18" i="19"/>
  <c r="GL18" i="19" s="1"/>
  <c r="BC18" i="19"/>
  <c r="GM18" i="19" s="1"/>
  <c r="BE18" i="19"/>
  <c r="GN18" i="19" s="1"/>
  <c r="BG18" i="19"/>
  <c r="GO18" i="19" s="1"/>
  <c r="BI18" i="19"/>
  <c r="BK18" i="19"/>
  <c r="GQ18" i="19" s="1"/>
  <c r="BM18" i="19"/>
  <c r="BO18" i="19"/>
  <c r="BQ18" i="19"/>
  <c r="BS18" i="19"/>
  <c r="GU18" i="19" s="1"/>
  <c r="BU18" i="19"/>
  <c r="GV18" i="19" s="1"/>
  <c r="BW18" i="19"/>
  <c r="GW18" i="19" s="1"/>
  <c r="BY18" i="19"/>
  <c r="CA18" i="19"/>
  <c r="GY18" i="19" s="1"/>
  <c r="CC18" i="19"/>
  <c r="GZ18" i="19" s="1"/>
  <c r="CE18" i="19"/>
  <c r="CG18" i="19"/>
  <c r="HB18" i="19" s="1"/>
  <c r="CI18" i="19"/>
  <c r="HC18" i="19" s="1"/>
  <c r="CK18" i="19"/>
  <c r="HD18" i="19" s="1"/>
  <c r="CM18" i="19"/>
  <c r="HE18" i="19" s="1"/>
  <c r="CO18" i="19"/>
  <c r="CQ18" i="19"/>
  <c r="HG18" i="19" s="1"/>
  <c r="CS18" i="19"/>
  <c r="HH18" i="19" s="1"/>
  <c r="CU18" i="19"/>
  <c r="CW18" i="19"/>
  <c r="CY18" i="19"/>
  <c r="HK18" i="19" s="1"/>
  <c r="DA18" i="19"/>
  <c r="HL18" i="19" s="1"/>
  <c r="DC18" i="19"/>
  <c r="HM18" i="19" s="1"/>
  <c r="DE18" i="19"/>
  <c r="DG18" i="19"/>
  <c r="DI18" i="19"/>
  <c r="HP18" i="19" s="1"/>
  <c r="DK18" i="19"/>
  <c r="DM18" i="19"/>
  <c r="HR18" i="19" s="1"/>
  <c r="DO18" i="19"/>
  <c r="HS18" i="19" s="1"/>
  <c r="DQ18" i="19"/>
  <c r="HT18" i="19" s="1"/>
  <c r="DS18" i="19"/>
  <c r="HU18" i="19" s="1"/>
  <c r="DU18" i="19"/>
  <c r="DW18" i="19"/>
  <c r="HW18" i="19" s="1"/>
  <c r="DY18" i="19"/>
  <c r="EA18" i="19"/>
  <c r="EC18" i="19"/>
  <c r="HZ18" i="19" s="1"/>
  <c r="EE18" i="19"/>
  <c r="IA18" i="19" s="1"/>
  <c r="EG18" i="19"/>
  <c r="IB18" i="19" s="1"/>
  <c r="EI18" i="19"/>
  <c r="IC18" i="19" s="1"/>
  <c r="EK18" i="19"/>
  <c r="EM18" i="19"/>
  <c r="IE18" i="19" s="1"/>
  <c r="EO18" i="19"/>
  <c r="EQ18" i="19"/>
  <c r="ES18" i="19"/>
  <c r="EU18" i="19"/>
  <c r="II18" i="19" s="1"/>
  <c r="EW18" i="19"/>
  <c r="IJ18" i="19" s="1"/>
  <c r="EY18" i="19"/>
  <c r="IK18" i="19" s="1"/>
  <c r="FA18" i="19"/>
  <c r="GA18" i="19"/>
  <c r="GD18" i="19"/>
  <c r="GJ18" i="19"/>
  <c r="GR18" i="19"/>
  <c r="GT18" i="19"/>
  <c r="HJ18" i="19"/>
  <c r="HO18" i="19"/>
  <c r="HX18" i="19"/>
  <c r="IF18" i="19"/>
  <c r="IH18" i="19"/>
  <c r="A19" i="19"/>
  <c r="C19" i="19"/>
  <c r="D19" i="19"/>
  <c r="I19" i="19"/>
  <c r="FP19" i="19" s="1"/>
  <c r="K19" i="19"/>
  <c r="FQ19" i="19" s="1"/>
  <c r="M19" i="19"/>
  <c r="O19" i="19"/>
  <c r="FS19" i="19" s="1"/>
  <c r="Q19" i="19"/>
  <c r="S19" i="19"/>
  <c r="FU19" i="19" s="1"/>
  <c r="U19" i="19"/>
  <c r="W19" i="19"/>
  <c r="Y19" i="19"/>
  <c r="FX19" i="19" s="1"/>
  <c r="AA19" i="19"/>
  <c r="FY19" i="19" s="1"/>
  <c r="AC19" i="19"/>
  <c r="AE19" i="19"/>
  <c r="GA19" i="19" s="1"/>
  <c r="AG19" i="19"/>
  <c r="AI19" i="19"/>
  <c r="GC19" i="19" s="1"/>
  <c r="AK19" i="19"/>
  <c r="AM19" i="19"/>
  <c r="AO19" i="19"/>
  <c r="GF19" i="19" s="1"/>
  <c r="AQ19" i="19"/>
  <c r="GG19" i="19" s="1"/>
  <c r="AS19" i="19"/>
  <c r="AU19" i="19"/>
  <c r="GI19" i="19" s="1"/>
  <c r="AW19" i="19"/>
  <c r="AY19" i="19"/>
  <c r="BA19" i="19"/>
  <c r="BC19" i="19"/>
  <c r="BE19" i="19"/>
  <c r="GN19" i="19" s="1"/>
  <c r="BG19" i="19"/>
  <c r="GO19" i="19" s="1"/>
  <c r="BI19" i="19"/>
  <c r="BK19" i="19"/>
  <c r="GQ19" i="19" s="1"/>
  <c r="BM19" i="19"/>
  <c r="BO19" i="19"/>
  <c r="BQ19" i="19"/>
  <c r="BS19" i="19"/>
  <c r="GU19" i="19" s="1"/>
  <c r="BU19" i="19"/>
  <c r="GV19" i="19" s="1"/>
  <c r="BW19" i="19"/>
  <c r="GW19" i="19" s="1"/>
  <c r="BY19" i="19"/>
  <c r="CA19" i="19"/>
  <c r="GY19" i="19" s="1"/>
  <c r="CC19" i="19"/>
  <c r="CE19" i="19"/>
  <c r="CG19" i="19"/>
  <c r="CI19" i="19"/>
  <c r="CK19" i="19"/>
  <c r="HD19" i="19" s="1"/>
  <c r="CM19" i="19"/>
  <c r="HE19" i="19" s="1"/>
  <c r="CO19" i="19"/>
  <c r="CQ19" i="19"/>
  <c r="HG19" i="19" s="1"/>
  <c r="CS19" i="19"/>
  <c r="CU19" i="19"/>
  <c r="CW19" i="19"/>
  <c r="CY19" i="19"/>
  <c r="DA19" i="19"/>
  <c r="HL19" i="19" s="1"/>
  <c r="DC19" i="19"/>
  <c r="HM19" i="19" s="1"/>
  <c r="DE19" i="19"/>
  <c r="DG19" i="19"/>
  <c r="HO19" i="19" s="1"/>
  <c r="DI19" i="19"/>
  <c r="DK19" i="19"/>
  <c r="HQ19" i="19" s="1"/>
  <c r="DM19" i="19"/>
  <c r="DO19" i="19"/>
  <c r="DQ19" i="19"/>
  <c r="HT19" i="19" s="1"/>
  <c r="DS19" i="19"/>
  <c r="HU19" i="19" s="1"/>
  <c r="DU19" i="19"/>
  <c r="DW19" i="19"/>
  <c r="HW19" i="19" s="1"/>
  <c r="DY19" i="19"/>
  <c r="EA19" i="19"/>
  <c r="HY19" i="19" s="1"/>
  <c r="EC19" i="19"/>
  <c r="EE19" i="19"/>
  <c r="IA19" i="19" s="1"/>
  <c r="EG19" i="19"/>
  <c r="IB19" i="19" s="1"/>
  <c r="EI19" i="19"/>
  <c r="IC19" i="19" s="1"/>
  <c r="EK19" i="19"/>
  <c r="EM19" i="19"/>
  <c r="IE19" i="19" s="1"/>
  <c r="EO19" i="19"/>
  <c r="EQ19" i="19"/>
  <c r="IG19" i="19" s="1"/>
  <c r="ES19" i="19"/>
  <c r="EU19" i="19"/>
  <c r="EW19" i="19"/>
  <c r="IJ19" i="19" s="1"/>
  <c r="EY19" i="19"/>
  <c r="IK19" i="19" s="1"/>
  <c r="FA19" i="19"/>
  <c r="FW19" i="19"/>
  <c r="GE19" i="19"/>
  <c r="GK19" i="19"/>
  <c r="GM19" i="19"/>
  <c r="GS19" i="19"/>
  <c r="HA19" i="19"/>
  <c r="HC19" i="19"/>
  <c r="HI19" i="19"/>
  <c r="HK19" i="19"/>
  <c r="HS19" i="19"/>
  <c r="II19" i="19"/>
  <c r="A20" i="19"/>
  <c r="C20" i="19"/>
  <c r="D20" i="19"/>
  <c r="I20" i="19"/>
  <c r="FP20" i="19" s="1"/>
  <c r="K20" i="19"/>
  <c r="FQ20" i="19" s="1"/>
  <c r="M20" i="19"/>
  <c r="O20" i="19"/>
  <c r="FS20" i="19" s="1"/>
  <c r="Q20" i="19"/>
  <c r="S20" i="19"/>
  <c r="U20" i="19"/>
  <c r="FV20" i="19" s="1"/>
  <c r="W20" i="19"/>
  <c r="FW20" i="19" s="1"/>
  <c r="Y20" i="19"/>
  <c r="FX20" i="19" s="1"/>
  <c r="AA20" i="19"/>
  <c r="FY20" i="19" s="1"/>
  <c r="AC20" i="19"/>
  <c r="AE20" i="19"/>
  <c r="GA20" i="19" s="1"/>
  <c r="AG20" i="19"/>
  <c r="AI20" i="19"/>
  <c r="AK20" i="19"/>
  <c r="GD20" i="19" s="1"/>
  <c r="AM20" i="19"/>
  <c r="GE20" i="19" s="1"/>
  <c r="AO20" i="19"/>
  <c r="GF20" i="19" s="1"/>
  <c r="AQ20" i="19"/>
  <c r="GG20" i="19" s="1"/>
  <c r="AS20" i="19"/>
  <c r="AU20" i="19"/>
  <c r="GI20" i="19" s="1"/>
  <c r="AW20" i="19"/>
  <c r="AY20" i="19"/>
  <c r="BA20" i="19"/>
  <c r="GL20" i="19" s="1"/>
  <c r="BC20" i="19"/>
  <c r="GM20" i="19" s="1"/>
  <c r="BE20" i="19"/>
  <c r="GN20" i="19" s="1"/>
  <c r="BG20" i="19"/>
  <c r="BI20" i="19"/>
  <c r="BK20" i="19"/>
  <c r="GQ20" i="19" s="1"/>
  <c r="BM20" i="19"/>
  <c r="BO20" i="19"/>
  <c r="BQ20" i="19"/>
  <c r="GT20" i="19" s="1"/>
  <c r="BS20" i="19"/>
  <c r="GU20" i="19" s="1"/>
  <c r="BU20" i="19"/>
  <c r="GV20" i="19" s="1"/>
  <c r="BW20" i="19"/>
  <c r="GW20" i="19" s="1"/>
  <c r="BY20" i="19"/>
  <c r="CA20" i="19"/>
  <c r="GY20" i="19" s="1"/>
  <c r="CC20" i="19"/>
  <c r="CE20" i="19"/>
  <c r="CG20" i="19"/>
  <c r="HB20" i="19" s="1"/>
  <c r="CI20" i="19"/>
  <c r="HC20" i="19" s="1"/>
  <c r="CK20" i="19"/>
  <c r="HD20" i="19" s="1"/>
  <c r="CM20" i="19"/>
  <c r="CO20" i="19"/>
  <c r="CQ20" i="19"/>
  <c r="HG20" i="19" s="1"/>
  <c r="CS20" i="19"/>
  <c r="CU20" i="19"/>
  <c r="CW20" i="19"/>
  <c r="HJ20" i="19" s="1"/>
  <c r="CY20" i="19"/>
  <c r="HK20" i="19" s="1"/>
  <c r="DA20" i="19"/>
  <c r="HL20" i="19" s="1"/>
  <c r="DC20" i="19"/>
  <c r="DE20" i="19"/>
  <c r="DG20" i="19"/>
  <c r="HO20" i="19" s="1"/>
  <c r="DI20" i="19"/>
  <c r="DK20" i="19"/>
  <c r="DM20" i="19"/>
  <c r="HR20" i="19" s="1"/>
  <c r="DO20" i="19"/>
  <c r="HS20" i="19" s="1"/>
  <c r="DQ20" i="19"/>
  <c r="HT20" i="19" s="1"/>
  <c r="DS20" i="19"/>
  <c r="DU20" i="19"/>
  <c r="DW20" i="19"/>
  <c r="HW20" i="19" s="1"/>
  <c r="DY20" i="19"/>
  <c r="EA20" i="19"/>
  <c r="EC20" i="19"/>
  <c r="HZ20" i="19" s="1"/>
  <c r="EE20" i="19"/>
  <c r="IA20" i="19" s="1"/>
  <c r="EG20" i="19"/>
  <c r="IB20" i="19" s="1"/>
  <c r="EI20" i="19"/>
  <c r="IC20" i="19" s="1"/>
  <c r="EK20" i="19"/>
  <c r="EM20" i="19"/>
  <c r="IE20" i="19" s="1"/>
  <c r="EO20" i="19"/>
  <c r="EQ20" i="19"/>
  <c r="ES20" i="19"/>
  <c r="IH20" i="19" s="1"/>
  <c r="EU20" i="19"/>
  <c r="II20" i="19" s="1"/>
  <c r="EW20" i="19"/>
  <c r="IJ20" i="19" s="1"/>
  <c r="EY20" i="19"/>
  <c r="IK20" i="19" s="1"/>
  <c r="FA20" i="19"/>
  <c r="GO20" i="19"/>
  <c r="HE20" i="19"/>
  <c r="HM20" i="19"/>
  <c r="HU20" i="19"/>
  <c r="A21" i="19"/>
  <c r="C21" i="19"/>
  <c r="D21" i="19"/>
  <c r="I21" i="19"/>
  <c r="FP21" i="19" s="1"/>
  <c r="K21" i="19"/>
  <c r="FQ21" i="19" s="1"/>
  <c r="M21" i="19"/>
  <c r="FR21" i="19" s="1"/>
  <c r="O21" i="19"/>
  <c r="FS21" i="19" s="1"/>
  <c r="Q21" i="19"/>
  <c r="S21" i="19"/>
  <c r="U21" i="19"/>
  <c r="W21" i="19"/>
  <c r="Y21" i="19"/>
  <c r="FX21" i="19" s="1"/>
  <c r="AA21" i="19"/>
  <c r="FY21" i="19" s="1"/>
  <c r="AC21" i="19"/>
  <c r="AE21" i="19"/>
  <c r="AG21" i="19"/>
  <c r="AI21" i="19"/>
  <c r="AK21" i="19"/>
  <c r="GD21" i="19" s="1"/>
  <c r="AM21" i="19"/>
  <c r="GE21" i="19" s="1"/>
  <c r="AO21" i="19"/>
  <c r="GF21" i="19" s="1"/>
  <c r="AQ21" i="19"/>
  <c r="GG21" i="19" s="1"/>
  <c r="AS21" i="19"/>
  <c r="GH21" i="19" s="1"/>
  <c r="AU21" i="19"/>
  <c r="GI21" i="19" s="1"/>
  <c r="AW21" i="19"/>
  <c r="AY21" i="19"/>
  <c r="BA21" i="19"/>
  <c r="GL21" i="19" s="1"/>
  <c r="BC21" i="19"/>
  <c r="GM21" i="19" s="1"/>
  <c r="BE21" i="19"/>
  <c r="GN21" i="19" s="1"/>
  <c r="BG21" i="19"/>
  <c r="BI21" i="19"/>
  <c r="GP21" i="19" s="1"/>
  <c r="BK21" i="19"/>
  <c r="GQ21" i="19" s="1"/>
  <c r="BM21" i="19"/>
  <c r="BO21" i="19"/>
  <c r="BQ21" i="19"/>
  <c r="GT21" i="19" s="1"/>
  <c r="BS21" i="19"/>
  <c r="GU21" i="19" s="1"/>
  <c r="BU21" i="19"/>
  <c r="GV21" i="19" s="1"/>
  <c r="BW21" i="19"/>
  <c r="GW21" i="19" s="1"/>
  <c r="BY21" i="19"/>
  <c r="GX21" i="19" s="1"/>
  <c r="CA21" i="19"/>
  <c r="CC21" i="19"/>
  <c r="CE21" i="19"/>
  <c r="CG21" i="19"/>
  <c r="HB21" i="19" s="1"/>
  <c r="CI21" i="19"/>
  <c r="CK21" i="19"/>
  <c r="HD21" i="19" s="1"/>
  <c r="CM21" i="19"/>
  <c r="HE21" i="19" s="1"/>
  <c r="CO21" i="19"/>
  <c r="CQ21" i="19"/>
  <c r="HG21" i="19" s="1"/>
  <c r="CS21" i="19"/>
  <c r="CU21" i="19"/>
  <c r="CW21" i="19"/>
  <c r="CY21" i="19"/>
  <c r="HK21" i="19" s="1"/>
  <c r="DA21" i="19"/>
  <c r="HL21" i="19" s="1"/>
  <c r="DC21" i="19"/>
  <c r="HM21" i="19" s="1"/>
  <c r="DE21" i="19"/>
  <c r="HN21" i="19" s="1"/>
  <c r="DG21" i="19"/>
  <c r="DI21" i="19"/>
  <c r="DK21" i="19"/>
  <c r="DM21" i="19"/>
  <c r="HR21" i="19" s="1"/>
  <c r="DO21" i="19"/>
  <c r="HS21" i="19" s="1"/>
  <c r="DQ21" i="19"/>
  <c r="HT21" i="19" s="1"/>
  <c r="DS21" i="19"/>
  <c r="HU21" i="19" s="1"/>
  <c r="DU21" i="19"/>
  <c r="HV21" i="19" s="1"/>
  <c r="DW21" i="19"/>
  <c r="HW21" i="19" s="1"/>
  <c r="DY21" i="19"/>
  <c r="EA21" i="19"/>
  <c r="EC21" i="19"/>
  <c r="HZ21" i="19" s="1"/>
  <c r="EE21" i="19"/>
  <c r="IA21" i="19" s="1"/>
  <c r="EG21" i="19"/>
  <c r="IB21" i="19" s="1"/>
  <c r="EI21" i="19"/>
  <c r="IC21" i="19" s="1"/>
  <c r="EK21" i="19"/>
  <c r="ID21" i="19" s="1"/>
  <c r="EM21" i="19"/>
  <c r="IE21" i="19" s="1"/>
  <c r="EO21" i="19"/>
  <c r="EQ21" i="19"/>
  <c r="ES21" i="19"/>
  <c r="EU21" i="19"/>
  <c r="EW21" i="19"/>
  <c r="IJ21" i="19" s="1"/>
  <c r="EY21" i="19"/>
  <c r="IK21" i="19" s="1"/>
  <c r="FA21" i="19"/>
  <c r="FV21" i="19"/>
  <c r="FW21" i="19"/>
  <c r="GA21" i="19"/>
  <c r="GO21" i="19"/>
  <c r="GY21" i="19"/>
  <c r="HC21" i="19"/>
  <c r="HJ21" i="19"/>
  <c r="HO21" i="19"/>
  <c r="IH21" i="19"/>
  <c r="II21" i="19"/>
  <c r="A22" i="19"/>
  <c r="C22" i="19"/>
  <c r="D22" i="19"/>
  <c r="I22" i="19"/>
  <c r="FP22" i="19" s="1"/>
  <c r="K22" i="19"/>
  <c r="FQ22" i="19" s="1"/>
  <c r="M22" i="19"/>
  <c r="FR22" i="19" s="1"/>
  <c r="O22" i="19"/>
  <c r="Q22" i="19"/>
  <c r="S22" i="19"/>
  <c r="U22" i="19"/>
  <c r="W22" i="19"/>
  <c r="Y22" i="19"/>
  <c r="AA22" i="19"/>
  <c r="FY22" i="19" s="1"/>
  <c r="AC22" i="19"/>
  <c r="FZ22" i="19" s="1"/>
  <c r="AE22" i="19"/>
  <c r="GA22" i="19" s="1"/>
  <c r="AG22" i="19"/>
  <c r="GB22" i="19" s="1"/>
  <c r="AI22" i="19"/>
  <c r="AK22" i="19"/>
  <c r="AM22" i="19"/>
  <c r="AO22" i="19"/>
  <c r="AQ22" i="19"/>
  <c r="GG22" i="19" s="1"/>
  <c r="AS22" i="19"/>
  <c r="GH22" i="19" s="1"/>
  <c r="AU22" i="19"/>
  <c r="GI22" i="19" s="1"/>
  <c r="AW22" i="19"/>
  <c r="AY22" i="19"/>
  <c r="BA22" i="19"/>
  <c r="BC22" i="19"/>
  <c r="GM22" i="19" s="1"/>
  <c r="BE22" i="19"/>
  <c r="GN22" i="19" s="1"/>
  <c r="BG22" i="19"/>
  <c r="GO22" i="19" s="1"/>
  <c r="BI22" i="19"/>
  <c r="BK22" i="19"/>
  <c r="GQ22" i="19" s="1"/>
  <c r="BM22" i="19"/>
  <c r="GR22" i="19" s="1"/>
  <c r="BO22" i="19"/>
  <c r="BQ22" i="19"/>
  <c r="BS22" i="19"/>
  <c r="BU22" i="19"/>
  <c r="GV22" i="19" s="1"/>
  <c r="BW22" i="19"/>
  <c r="GW22" i="19" s="1"/>
  <c r="BY22" i="19"/>
  <c r="GX22" i="19" s="1"/>
  <c r="CA22" i="19"/>
  <c r="GY22" i="19" s="1"/>
  <c r="CC22" i="19"/>
  <c r="GZ22" i="19" s="1"/>
  <c r="CE22" i="19"/>
  <c r="CG22" i="19"/>
  <c r="CI22" i="19"/>
  <c r="HC22" i="19" s="1"/>
  <c r="CK22" i="19"/>
  <c r="HD22" i="19" s="1"/>
  <c r="CM22" i="19"/>
  <c r="HE22" i="19" s="1"/>
  <c r="CO22" i="19"/>
  <c r="HF22" i="19" s="1"/>
  <c r="CQ22" i="19"/>
  <c r="HG22" i="19" s="1"/>
  <c r="CS22" i="19"/>
  <c r="HH22" i="19" s="1"/>
  <c r="CU22" i="19"/>
  <c r="CW22" i="19"/>
  <c r="CY22" i="19"/>
  <c r="DA22" i="19"/>
  <c r="HL22" i="19" s="1"/>
  <c r="DC22" i="19"/>
  <c r="HM22" i="19" s="1"/>
  <c r="DE22" i="19"/>
  <c r="HN22" i="19" s="1"/>
  <c r="DG22" i="19"/>
  <c r="HO22" i="19" s="1"/>
  <c r="DI22" i="19"/>
  <c r="HP22" i="19" s="1"/>
  <c r="DK22" i="19"/>
  <c r="DM22" i="19"/>
  <c r="DO22" i="19"/>
  <c r="DQ22" i="19"/>
  <c r="HT22" i="19" s="1"/>
  <c r="DS22" i="19"/>
  <c r="HU22" i="19" s="1"/>
  <c r="DU22" i="19"/>
  <c r="DW22" i="19"/>
  <c r="DY22" i="19"/>
  <c r="HX22" i="19" s="1"/>
  <c r="EA22" i="19"/>
  <c r="EC22" i="19"/>
  <c r="EE22" i="19"/>
  <c r="IA22" i="19" s="1"/>
  <c r="EG22" i="19"/>
  <c r="IB22" i="19" s="1"/>
  <c r="EI22" i="19"/>
  <c r="IC22" i="19" s="1"/>
  <c r="EK22" i="19"/>
  <c r="ID22" i="19" s="1"/>
  <c r="EM22" i="19"/>
  <c r="IE22" i="19" s="1"/>
  <c r="EO22" i="19"/>
  <c r="IF22" i="19" s="1"/>
  <c r="EQ22" i="19"/>
  <c r="ES22" i="19"/>
  <c r="EU22" i="19"/>
  <c r="EW22" i="19"/>
  <c r="IJ22" i="19" s="1"/>
  <c r="EY22" i="19"/>
  <c r="IK22" i="19" s="1"/>
  <c r="FA22" i="19"/>
  <c r="IL22" i="19" s="1"/>
  <c r="FS22" i="19"/>
  <c r="FT22" i="19"/>
  <c r="FW22" i="19"/>
  <c r="FX22" i="19"/>
  <c r="GE22" i="19"/>
  <c r="GF22" i="19"/>
  <c r="GJ22" i="19"/>
  <c r="GU22" i="19"/>
  <c r="HK22" i="19"/>
  <c r="HS22" i="19"/>
  <c r="HW22" i="19"/>
  <c r="II22" i="19"/>
  <c r="A23" i="19"/>
  <c r="C23" i="19"/>
  <c r="D23" i="19"/>
  <c r="I23" i="19"/>
  <c r="FP23" i="19" s="1"/>
  <c r="K23" i="19"/>
  <c r="FQ23" i="19" s="1"/>
  <c r="M23" i="19"/>
  <c r="O23" i="19"/>
  <c r="FS23" i="19" s="1"/>
  <c r="Q23" i="19"/>
  <c r="FT23" i="19" s="1"/>
  <c r="S23" i="19"/>
  <c r="U23" i="19"/>
  <c r="FV23" i="19" s="1"/>
  <c r="W23" i="19"/>
  <c r="FW23" i="19" s="1"/>
  <c r="Y23" i="19"/>
  <c r="FX23" i="19" s="1"/>
  <c r="AA23" i="19"/>
  <c r="FY23" i="19" s="1"/>
  <c r="AC23" i="19"/>
  <c r="AE23" i="19"/>
  <c r="GA23" i="19" s="1"/>
  <c r="AG23" i="19"/>
  <c r="AI23" i="19"/>
  <c r="GC23" i="19" s="1"/>
  <c r="AK23" i="19"/>
  <c r="GD23" i="19" s="1"/>
  <c r="AM23" i="19"/>
  <c r="GE23" i="19" s="1"/>
  <c r="AO23" i="19"/>
  <c r="GF23" i="19" s="1"/>
  <c r="AQ23" i="19"/>
  <c r="GG23" i="19" s="1"/>
  <c r="AS23" i="19"/>
  <c r="AU23" i="19"/>
  <c r="GI23" i="19" s="1"/>
  <c r="AW23" i="19"/>
  <c r="GJ23" i="19" s="1"/>
  <c r="AY23" i="19"/>
  <c r="GK23" i="19" s="1"/>
  <c r="BA23" i="19"/>
  <c r="GL23" i="19" s="1"/>
  <c r="BC23" i="19"/>
  <c r="GM23" i="19" s="1"/>
  <c r="BE23" i="19"/>
  <c r="GN23" i="19" s="1"/>
  <c r="BG23" i="19"/>
  <c r="GO23" i="19" s="1"/>
  <c r="BI23" i="19"/>
  <c r="BK23" i="19"/>
  <c r="GQ23" i="19" s="1"/>
  <c r="BM23" i="19"/>
  <c r="BO23" i="19"/>
  <c r="GS23" i="19" s="1"/>
  <c r="BQ23" i="19"/>
  <c r="GT23" i="19" s="1"/>
  <c r="BS23" i="19"/>
  <c r="GU23" i="19" s="1"/>
  <c r="BU23" i="19"/>
  <c r="GV23" i="19" s="1"/>
  <c r="BW23" i="19"/>
  <c r="GW23" i="19" s="1"/>
  <c r="BY23" i="19"/>
  <c r="CA23" i="19"/>
  <c r="GY23" i="19" s="1"/>
  <c r="CC23" i="19"/>
  <c r="GZ23" i="19" s="1"/>
  <c r="CE23" i="19"/>
  <c r="HA23" i="19" s="1"/>
  <c r="CG23" i="19"/>
  <c r="HB23" i="19" s="1"/>
  <c r="CI23" i="19"/>
  <c r="HC23" i="19" s="1"/>
  <c r="CK23" i="19"/>
  <c r="HD23" i="19" s="1"/>
  <c r="CM23" i="19"/>
  <c r="HE23" i="19" s="1"/>
  <c r="CO23" i="19"/>
  <c r="CQ23" i="19"/>
  <c r="CS23" i="19"/>
  <c r="CU23" i="19"/>
  <c r="HI23" i="19" s="1"/>
  <c r="CW23" i="19"/>
  <c r="HJ23" i="19" s="1"/>
  <c r="CY23" i="19"/>
  <c r="HK23" i="19" s="1"/>
  <c r="DA23" i="19"/>
  <c r="HL23" i="19" s="1"/>
  <c r="DC23" i="19"/>
  <c r="HM23" i="19" s="1"/>
  <c r="DE23" i="19"/>
  <c r="DG23" i="19"/>
  <c r="DI23" i="19"/>
  <c r="HP23" i="19" s="1"/>
  <c r="DK23" i="19"/>
  <c r="DM23" i="19"/>
  <c r="HR23" i="19" s="1"/>
  <c r="DO23" i="19"/>
  <c r="HS23" i="19" s="1"/>
  <c r="DQ23" i="19"/>
  <c r="DS23" i="19"/>
  <c r="DU23" i="19"/>
  <c r="DW23" i="19"/>
  <c r="HW23" i="19" s="1"/>
  <c r="DY23" i="19"/>
  <c r="HX23" i="19" s="1"/>
  <c r="EA23" i="19"/>
  <c r="HY23" i="19" s="1"/>
  <c r="EC23" i="19"/>
  <c r="HZ23" i="19" s="1"/>
  <c r="EE23" i="19"/>
  <c r="IA23" i="19" s="1"/>
  <c r="EG23" i="19"/>
  <c r="IB23" i="19" s="1"/>
  <c r="EI23" i="19"/>
  <c r="IC23" i="19" s="1"/>
  <c r="EK23" i="19"/>
  <c r="EM23" i="19"/>
  <c r="IE23" i="19" s="1"/>
  <c r="EO23" i="19"/>
  <c r="IF23" i="19" s="1"/>
  <c r="EQ23" i="19"/>
  <c r="IG23" i="19" s="1"/>
  <c r="ES23" i="19"/>
  <c r="IH23" i="19" s="1"/>
  <c r="EU23" i="19"/>
  <c r="II23" i="19" s="1"/>
  <c r="EW23" i="19"/>
  <c r="IJ23" i="19" s="1"/>
  <c r="EY23" i="19"/>
  <c r="IK23" i="19" s="1"/>
  <c r="FA23" i="19"/>
  <c r="FU23" i="19"/>
  <c r="GB23" i="19"/>
  <c r="GR23" i="19"/>
  <c r="HG23" i="19"/>
  <c r="HH23" i="19"/>
  <c r="HO23" i="19"/>
  <c r="HQ23" i="19"/>
  <c r="HT23" i="19"/>
  <c r="HU23" i="19"/>
  <c r="A24" i="19"/>
  <c r="C24" i="19"/>
  <c r="D24" i="19"/>
  <c r="I24" i="19"/>
  <c r="FP24" i="19" s="1"/>
  <c r="K24" i="19"/>
  <c r="FQ24" i="19" s="1"/>
  <c r="M24" i="19"/>
  <c r="O24" i="19"/>
  <c r="FS24" i="19" s="1"/>
  <c r="Q24" i="19"/>
  <c r="FT24" i="19" s="1"/>
  <c r="S24" i="19"/>
  <c r="FU24" i="19" s="1"/>
  <c r="U24" i="19"/>
  <c r="FV24" i="19" s="1"/>
  <c r="W24" i="19"/>
  <c r="FW24" i="19" s="1"/>
  <c r="Y24" i="19"/>
  <c r="FX24" i="19" s="1"/>
  <c r="AA24" i="19"/>
  <c r="FY24" i="19" s="1"/>
  <c r="AC24" i="19"/>
  <c r="FZ24" i="19" s="1"/>
  <c r="AE24" i="19"/>
  <c r="GA24" i="19" s="1"/>
  <c r="AG24" i="19"/>
  <c r="GB24" i="19" s="1"/>
  <c r="AI24" i="19"/>
  <c r="GC24" i="19" s="1"/>
  <c r="AK24" i="19"/>
  <c r="GD24" i="19" s="1"/>
  <c r="AM24" i="19"/>
  <c r="GE24" i="19" s="1"/>
  <c r="AO24" i="19"/>
  <c r="GF24" i="19" s="1"/>
  <c r="AQ24" i="19"/>
  <c r="GG24" i="19" s="1"/>
  <c r="AS24" i="19"/>
  <c r="GH24" i="19" s="1"/>
  <c r="AU24" i="19"/>
  <c r="GI24" i="19" s="1"/>
  <c r="AW24" i="19"/>
  <c r="GJ24" i="19" s="1"/>
  <c r="AY24" i="19"/>
  <c r="GK24" i="19" s="1"/>
  <c r="BA24" i="19"/>
  <c r="GL24" i="19" s="1"/>
  <c r="BC24" i="19"/>
  <c r="GM24" i="19" s="1"/>
  <c r="BE24" i="19"/>
  <c r="GN24" i="19" s="1"/>
  <c r="BG24" i="19"/>
  <c r="GO24" i="19" s="1"/>
  <c r="BI24" i="19"/>
  <c r="BK24" i="19"/>
  <c r="GQ24" i="19" s="1"/>
  <c r="BM24" i="19"/>
  <c r="GR24" i="19" s="1"/>
  <c r="BO24" i="19"/>
  <c r="GS24" i="19" s="1"/>
  <c r="BQ24" i="19"/>
  <c r="GT24" i="19" s="1"/>
  <c r="BS24" i="19"/>
  <c r="GU24" i="19" s="1"/>
  <c r="BU24" i="19"/>
  <c r="GV24" i="19" s="1"/>
  <c r="BW24" i="19"/>
  <c r="GW24" i="19" s="1"/>
  <c r="BY24" i="19"/>
  <c r="CA24" i="19"/>
  <c r="GY24" i="19" s="1"/>
  <c r="CC24" i="19"/>
  <c r="GZ24" i="19" s="1"/>
  <c r="CE24" i="19"/>
  <c r="HA24" i="19" s="1"/>
  <c r="CG24" i="19"/>
  <c r="HB24" i="19" s="1"/>
  <c r="CI24" i="19"/>
  <c r="HC24" i="19" s="1"/>
  <c r="CK24" i="19"/>
  <c r="HD24" i="19" s="1"/>
  <c r="CM24" i="19"/>
  <c r="HE24" i="19" s="1"/>
  <c r="CO24" i="19"/>
  <c r="CQ24" i="19"/>
  <c r="HG24" i="19" s="1"/>
  <c r="CS24" i="19"/>
  <c r="HH24" i="19" s="1"/>
  <c r="CU24" i="19"/>
  <c r="HI24" i="19" s="1"/>
  <c r="CW24" i="19"/>
  <c r="HJ24" i="19" s="1"/>
  <c r="CY24" i="19"/>
  <c r="HK24" i="19" s="1"/>
  <c r="DA24" i="19"/>
  <c r="HL24" i="19" s="1"/>
  <c r="DC24" i="19"/>
  <c r="HM24" i="19" s="1"/>
  <c r="DE24" i="19"/>
  <c r="HN24" i="19" s="1"/>
  <c r="DG24" i="19"/>
  <c r="HO24" i="19" s="1"/>
  <c r="DI24" i="19"/>
  <c r="HP24" i="19" s="1"/>
  <c r="DK24" i="19"/>
  <c r="HQ24" i="19" s="1"/>
  <c r="DM24" i="19"/>
  <c r="HR24" i="19" s="1"/>
  <c r="DO24" i="19"/>
  <c r="HS24" i="19" s="1"/>
  <c r="DQ24" i="19"/>
  <c r="HT24" i="19" s="1"/>
  <c r="DS24" i="19"/>
  <c r="HU24" i="19" s="1"/>
  <c r="DU24" i="19"/>
  <c r="DW24" i="19"/>
  <c r="HW24" i="19" s="1"/>
  <c r="DY24" i="19"/>
  <c r="HX24" i="19" s="1"/>
  <c r="EA24" i="19"/>
  <c r="HY24" i="19" s="1"/>
  <c r="EC24" i="19"/>
  <c r="HZ24" i="19" s="1"/>
  <c r="EE24" i="19"/>
  <c r="IA24" i="19" s="1"/>
  <c r="EG24" i="19"/>
  <c r="IB24" i="19" s="1"/>
  <c r="EI24" i="19"/>
  <c r="IC24" i="19" s="1"/>
  <c r="EK24" i="19"/>
  <c r="EM24" i="19"/>
  <c r="IE24" i="19" s="1"/>
  <c r="EO24" i="19"/>
  <c r="IF24" i="19" s="1"/>
  <c r="EQ24" i="19"/>
  <c r="IG24" i="19" s="1"/>
  <c r="ES24" i="19"/>
  <c r="IH24" i="19" s="1"/>
  <c r="EU24" i="19"/>
  <c r="II24" i="19" s="1"/>
  <c r="EW24" i="19"/>
  <c r="IJ24" i="19" s="1"/>
  <c r="EY24" i="19"/>
  <c r="FA24" i="19"/>
  <c r="IL24" i="19" s="1"/>
  <c r="FR24" i="19"/>
  <c r="GP24" i="19"/>
  <c r="GX24" i="19"/>
  <c r="HV24" i="19"/>
  <c r="ID24" i="19"/>
  <c r="IK24" i="19"/>
  <c r="A25" i="19"/>
  <c r="C25" i="19"/>
  <c r="D25" i="19"/>
  <c r="I25" i="19"/>
  <c r="FP25" i="19" s="1"/>
  <c r="K25" i="19"/>
  <c r="FQ25" i="19" s="1"/>
  <c r="M25" i="19"/>
  <c r="O25" i="19"/>
  <c r="Q25" i="19"/>
  <c r="S25" i="19"/>
  <c r="FU25" i="19" s="1"/>
  <c r="U25" i="19"/>
  <c r="FV25" i="19" s="1"/>
  <c r="W25" i="19"/>
  <c r="FW25" i="19" s="1"/>
  <c r="Y25" i="19"/>
  <c r="FX25" i="19" s="1"/>
  <c r="AA25" i="19"/>
  <c r="FY25" i="19" s="1"/>
  <c r="AC25" i="19"/>
  <c r="AE25" i="19"/>
  <c r="AG25" i="19"/>
  <c r="AI25" i="19"/>
  <c r="GC25" i="19" s="1"/>
  <c r="AK25" i="19"/>
  <c r="GD25" i="19" s="1"/>
  <c r="AM25" i="19"/>
  <c r="AO25" i="19"/>
  <c r="GF25" i="19" s="1"/>
  <c r="AQ25" i="19"/>
  <c r="GG25" i="19" s="1"/>
  <c r="AS25" i="19"/>
  <c r="AU25" i="19"/>
  <c r="AW25" i="19"/>
  <c r="AY25" i="19"/>
  <c r="GK25" i="19" s="1"/>
  <c r="BA25" i="19"/>
  <c r="GL25" i="19" s="1"/>
  <c r="BC25" i="19"/>
  <c r="GM25" i="19" s="1"/>
  <c r="BE25" i="19"/>
  <c r="GN25" i="19" s="1"/>
  <c r="BG25" i="19"/>
  <c r="GO25" i="19" s="1"/>
  <c r="BI25" i="19"/>
  <c r="BK25" i="19"/>
  <c r="GQ25" i="19" s="1"/>
  <c r="BM25" i="19"/>
  <c r="BO25" i="19"/>
  <c r="GS25" i="19" s="1"/>
  <c r="BQ25" i="19"/>
  <c r="GT25" i="19" s="1"/>
  <c r="BS25" i="19"/>
  <c r="GU25" i="19" s="1"/>
  <c r="BU25" i="19"/>
  <c r="GV25" i="19" s="1"/>
  <c r="BW25" i="19"/>
  <c r="GW25" i="19" s="1"/>
  <c r="BY25" i="19"/>
  <c r="CA25" i="19"/>
  <c r="GY25" i="19" s="1"/>
  <c r="CC25" i="19"/>
  <c r="CE25" i="19"/>
  <c r="HA25" i="19" s="1"/>
  <c r="CG25" i="19"/>
  <c r="HB25" i="19" s="1"/>
  <c r="CI25" i="19"/>
  <c r="HC25" i="19" s="1"/>
  <c r="CK25" i="19"/>
  <c r="HD25" i="19" s="1"/>
  <c r="CM25" i="19"/>
  <c r="HE25" i="19" s="1"/>
  <c r="CO25" i="19"/>
  <c r="CQ25" i="19"/>
  <c r="CS25" i="19"/>
  <c r="CU25" i="19"/>
  <c r="HI25" i="19" s="1"/>
  <c r="CW25" i="19"/>
  <c r="HJ25" i="19" s="1"/>
  <c r="CY25" i="19"/>
  <c r="HK25" i="19" s="1"/>
  <c r="DA25" i="19"/>
  <c r="HL25" i="19" s="1"/>
  <c r="DC25" i="19"/>
  <c r="HM25" i="19" s="1"/>
  <c r="DE25" i="19"/>
  <c r="DG25" i="19"/>
  <c r="DI25" i="19"/>
  <c r="DK25" i="19"/>
  <c r="HQ25" i="19" s="1"/>
  <c r="DM25" i="19"/>
  <c r="HR25" i="19" s="1"/>
  <c r="DO25" i="19"/>
  <c r="HS25" i="19" s="1"/>
  <c r="DQ25" i="19"/>
  <c r="HT25" i="19" s="1"/>
  <c r="DS25" i="19"/>
  <c r="HU25" i="19" s="1"/>
  <c r="DU25" i="19"/>
  <c r="DW25" i="19"/>
  <c r="DY25" i="19"/>
  <c r="EA25" i="19"/>
  <c r="HY25" i="19" s="1"/>
  <c r="EC25" i="19"/>
  <c r="HZ25" i="19" s="1"/>
  <c r="EE25" i="19"/>
  <c r="IA25" i="19" s="1"/>
  <c r="EG25" i="19"/>
  <c r="IB25" i="19" s="1"/>
  <c r="EI25" i="19"/>
  <c r="IC25" i="19" s="1"/>
  <c r="EK25" i="19"/>
  <c r="EM25" i="19"/>
  <c r="EO25" i="19"/>
  <c r="EQ25" i="19"/>
  <c r="IG25" i="19" s="1"/>
  <c r="ES25" i="19"/>
  <c r="IH25" i="19" s="1"/>
  <c r="EU25" i="19"/>
  <c r="II25" i="19" s="1"/>
  <c r="EW25" i="19"/>
  <c r="IJ25" i="19" s="1"/>
  <c r="EY25" i="19"/>
  <c r="IK25" i="19" s="1"/>
  <c r="FA25" i="19"/>
  <c r="FS25" i="19"/>
  <c r="GA25" i="19"/>
  <c r="GE25" i="19"/>
  <c r="GI25" i="19"/>
  <c r="HG25" i="19"/>
  <c r="HO25" i="19"/>
  <c r="HW25" i="19"/>
  <c r="IE25" i="19"/>
  <c r="A26" i="19"/>
  <c r="C26" i="19"/>
  <c r="D26" i="19"/>
  <c r="I26" i="19"/>
  <c r="FP26" i="19" s="1"/>
  <c r="K26" i="19"/>
  <c r="FQ26" i="19" s="1"/>
  <c r="M26" i="19"/>
  <c r="O26" i="19"/>
  <c r="FS26" i="19" s="1"/>
  <c r="Q26" i="19"/>
  <c r="S26" i="19"/>
  <c r="U26" i="19"/>
  <c r="FV26" i="19" s="1"/>
  <c r="W26" i="19"/>
  <c r="Y26" i="19"/>
  <c r="FX26" i="19" s="1"/>
  <c r="AA26" i="19"/>
  <c r="FY26" i="19" s="1"/>
  <c r="AC26" i="19"/>
  <c r="AE26" i="19"/>
  <c r="GA26" i="19" s="1"/>
  <c r="AG26" i="19"/>
  <c r="GB26" i="19" s="1"/>
  <c r="AI26" i="19"/>
  <c r="AK26" i="19"/>
  <c r="GD26" i="19" s="1"/>
  <c r="AM26" i="19"/>
  <c r="GE26" i="19" s="1"/>
  <c r="AO26" i="19"/>
  <c r="AQ26" i="19"/>
  <c r="GG26" i="19" s="1"/>
  <c r="AS26" i="19"/>
  <c r="AU26" i="19"/>
  <c r="GI26" i="19" s="1"/>
  <c r="AW26" i="19"/>
  <c r="GJ26" i="19" s="1"/>
  <c r="AY26" i="19"/>
  <c r="BA26" i="19"/>
  <c r="GL26" i="19" s="1"/>
  <c r="BC26" i="19"/>
  <c r="GM26" i="19" s="1"/>
  <c r="BE26" i="19"/>
  <c r="BG26" i="19"/>
  <c r="GO26" i="19" s="1"/>
  <c r="BI26" i="19"/>
  <c r="BK26" i="19"/>
  <c r="GQ26" i="19" s="1"/>
  <c r="BM26" i="19"/>
  <c r="GR26" i="19" s="1"/>
  <c r="BO26" i="19"/>
  <c r="BQ26" i="19"/>
  <c r="BS26" i="19"/>
  <c r="GU26" i="19" s="1"/>
  <c r="BU26" i="19"/>
  <c r="BW26" i="19"/>
  <c r="GW26" i="19" s="1"/>
  <c r="BY26" i="19"/>
  <c r="CA26" i="19"/>
  <c r="GY26" i="19" s="1"/>
  <c r="CC26" i="19"/>
  <c r="GZ26" i="19" s="1"/>
  <c r="CE26" i="19"/>
  <c r="CG26" i="19"/>
  <c r="HB26" i="19" s="1"/>
  <c r="CI26" i="19"/>
  <c r="HC26" i="19" s="1"/>
  <c r="CK26" i="19"/>
  <c r="CM26" i="19"/>
  <c r="HE26" i="19" s="1"/>
  <c r="CO26" i="19"/>
  <c r="CQ26" i="19"/>
  <c r="HG26" i="19" s="1"/>
  <c r="CS26" i="19"/>
  <c r="HH26" i="19" s="1"/>
  <c r="CU26" i="19"/>
  <c r="CW26" i="19"/>
  <c r="HJ26" i="19" s="1"/>
  <c r="CY26" i="19"/>
  <c r="HK26" i="19" s="1"/>
  <c r="DA26" i="19"/>
  <c r="DC26" i="19"/>
  <c r="HM26" i="19" s="1"/>
  <c r="DE26" i="19"/>
  <c r="DG26" i="19"/>
  <c r="HO26" i="19" s="1"/>
  <c r="DI26" i="19"/>
  <c r="HP26" i="19" s="1"/>
  <c r="DK26" i="19"/>
  <c r="DM26" i="19"/>
  <c r="HR26" i="19" s="1"/>
  <c r="DO26" i="19"/>
  <c r="HS26" i="19" s="1"/>
  <c r="DQ26" i="19"/>
  <c r="HT26" i="19" s="1"/>
  <c r="DS26" i="19"/>
  <c r="HU26" i="19" s="1"/>
  <c r="DU26" i="19"/>
  <c r="DW26" i="19"/>
  <c r="HW26" i="19" s="1"/>
  <c r="DY26" i="19"/>
  <c r="EA26" i="19"/>
  <c r="EC26" i="19"/>
  <c r="HZ26" i="19" s="1"/>
  <c r="EE26" i="19"/>
  <c r="IA26" i="19" s="1"/>
  <c r="EG26" i="19"/>
  <c r="IB26" i="19" s="1"/>
  <c r="EI26" i="19"/>
  <c r="IC26" i="19" s="1"/>
  <c r="EK26" i="19"/>
  <c r="EM26" i="19"/>
  <c r="IE26" i="19" s="1"/>
  <c r="EO26" i="19"/>
  <c r="IF26" i="19" s="1"/>
  <c r="EQ26" i="19"/>
  <c r="ES26" i="19"/>
  <c r="IH26" i="19" s="1"/>
  <c r="EU26" i="19"/>
  <c r="II26" i="19" s="1"/>
  <c r="EW26" i="19"/>
  <c r="IJ26" i="19" s="1"/>
  <c r="EY26" i="19"/>
  <c r="IK26" i="19" s="1"/>
  <c r="FA26" i="19"/>
  <c r="FT26" i="19"/>
  <c r="FW26" i="19"/>
  <c r="GF26" i="19"/>
  <c r="GN26" i="19"/>
  <c r="GT26" i="19"/>
  <c r="GV26" i="19"/>
  <c r="HD26" i="19"/>
  <c r="HL26" i="19"/>
  <c r="HX26" i="19"/>
  <c r="A27" i="19"/>
  <c r="C27" i="19"/>
  <c r="D27" i="19"/>
  <c r="I27" i="19"/>
  <c r="FP27" i="19" s="1"/>
  <c r="K27" i="19"/>
  <c r="FQ27" i="19" s="1"/>
  <c r="M27" i="19"/>
  <c r="O27" i="19"/>
  <c r="FS27" i="19" s="1"/>
  <c r="Q27" i="19"/>
  <c r="FT27" i="19" s="1"/>
  <c r="S27" i="19"/>
  <c r="FU27" i="19" s="1"/>
  <c r="U27" i="19"/>
  <c r="FV27" i="19" s="1"/>
  <c r="W27" i="19"/>
  <c r="Y27" i="19"/>
  <c r="FX27" i="19" s="1"/>
  <c r="AA27" i="19"/>
  <c r="FY27" i="19" s="1"/>
  <c r="AC27" i="19"/>
  <c r="AE27" i="19"/>
  <c r="GA27" i="19" s="1"/>
  <c r="AG27" i="19"/>
  <c r="GB27" i="19" s="1"/>
  <c r="AI27" i="19"/>
  <c r="GC27" i="19" s="1"/>
  <c r="AK27" i="19"/>
  <c r="GD27" i="19" s="1"/>
  <c r="AM27" i="19"/>
  <c r="AO27" i="19"/>
  <c r="GF27" i="19" s="1"/>
  <c r="AQ27" i="19"/>
  <c r="GG27" i="19" s="1"/>
  <c r="AS27" i="19"/>
  <c r="AU27" i="19"/>
  <c r="GI27" i="19" s="1"/>
  <c r="AW27" i="19"/>
  <c r="GJ27" i="19" s="1"/>
  <c r="AY27" i="19"/>
  <c r="GK27" i="19" s="1"/>
  <c r="BA27" i="19"/>
  <c r="GL27" i="19" s="1"/>
  <c r="BC27" i="19"/>
  <c r="BE27" i="19"/>
  <c r="GN27" i="19" s="1"/>
  <c r="BG27" i="19"/>
  <c r="GO27" i="19" s="1"/>
  <c r="BI27" i="19"/>
  <c r="BK27" i="19"/>
  <c r="GQ27" i="19" s="1"/>
  <c r="BM27" i="19"/>
  <c r="GR27" i="19" s="1"/>
  <c r="BO27" i="19"/>
  <c r="GS27" i="19" s="1"/>
  <c r="BQ27" i="19"/>
  <c r="GT27" i="19" s="1"/>
  <c r="BS27" i="19"/>
  <c r="BU27" i="19"/>
  <c r="GV27" i="19" s="1"/>
  <c r="BW27" i="19"/>
  <c r="GW27" i="19" s="1"/>
  <c r="BY27" i="19"/>
  <c r="CA27" i="19"/>
  <c r="GY27" i="19" s="1"/>
  <c r="CC27" i="19"/>
  <c r="CE27" i="19"/>
  <c r="HA27" i="19" s="1"/>
  <c r="CG27" i="19"/>
  <c r="HB27" i="19" s="1"/>
  <c r="CI27" i="19"/>
  <c r="CK27" i="19"/>
  <c r="HD27" i="19" s="1"/>
  <c r="CM27" i="19"/>
  <c r="HE27" i="19" s="1"/>
  <c r="CO27" i="19"/>
  <c r="CQ27" i="19"/>
  <c r="HG27" i="19" s="1"/>
  <c r="CS27" i="19"/>
  <c r="HH27" i="19" s="1"/>
  <c r="CU27" i="19"/>
  <c r="HI27" i="19" s="1"/>
  <c r="CW27" i="19"/>
  <c r="HJ27" i="19" s="1"/>
  <c r="CY27" i="19"/>
  <c r="DA27" i="19"/>
  <c r="HL27" i="19" s="1"/>
  <c r="DC27" i="19"/>
  <c r="HM27" i="19" s="1"/>
  <c r="DE27" i="19"/>
  <c r="DG27" i="19"/>
  <c r="HO27" i="19" s="1"/>
  <c r="DI27" i="19"/>
  <c r="HP27" i="19" s="1"/>
  <c r="DK27" i="19"/>
  <c r="HQ27" i="19" s="1"/>
  <c r="DM27" i="19"/>
  <c r="HR27" i="19" s="1"/>
  <c r="DO27" i="19"/>
  <c r="DQ27" i="19"/>
  <c r="HT27" i="19" s="1"/>
  <c r="DS27" i="19"/>
  <c r="HU27" i="19" s="1"/>
  <c r="DU27" i="19"/>
  <c r="DW27" i="19"/>
  <c r="HW27" i="19" s="1"/>
  <c r="DY27" i="19"/>
  <c r="EA27" i="19"/>
  <c r="HY27" i="19" s="1"/>
  <c r="EC27" i="19"/>
  <c r="HZ27" i="19" s="1"/>
  <c r="EE27" i="19"/>
  <c r="EG27" i="19"/>
  <c r="IB27" i="19" s="1"/>
  <c r="EI27" i="19"/>
  <c r="IC27" i="19" s="1"/>
  <c r="EK27" i="19"/>
  <c r="EM27" i="19"/>
  <c r="IE27" i="19" s="1"/>
  <c r="EO27" i="19"/>
  <c r="IF27" i="19" s="1"/>
  <c r="EQ27" i="19"/>
  <c r="IG27" i="19" s="1"/>
  <c r="ES27" i="19"/>
  <c r="IH27" i="19" s="1"/>
  <c r="EU27" i="19"/>
  <c r="EW27" i="19"/>
  <c r="IJ27" i="19" s="1"/>
  <c r="EY27" i="19"/>
  <c r="IK27" i="19" s="1"/>
  <c r="FA27" i="19"/>
  <c r="FW27" i="19"/>
  <c r="GE27" i="19"/>
  <c r="GM27" i="19"/>
  <c r="GU27" i="19"/>
  <c r="GZ27" i="19"/>
  <c r="HC27" i="19"/>
  <c r="HK27" i="19"/>
  <c r="HS27" i="19"/>
  <c r="HX27" i="19"/>
  <c r="IA27" i="19"/>
  <c r="II27" i="19"/>
  <c r="A28" i="19"/>
  <c r="C28" i="19"/>
  <c r="D28" i="19"/>
  <c r="I28" i="19"/>
  <c r="FP28" i="19" s="1"/>
  <c r="K28" i="19"/>
  <c r="FQ28" i="19" s="1"/>
  <c r="M28" i="19"/>
  <c r="O28" i="19"/>
  <c r="FS28" i="19" s="1"/>
  <c r="Q28" i="19"/>
  <c r="S28" i="19"/>
  <c r="U28" i="19"/>
  <c r="W28" i="19"/>
  <c r="FW28" i="19" s="1"/>
  <c r="Y28" i="19"/>
  <c r="AA28" i="19"/>
  <c r="AC28" i="19"/>
  <c r="FZ28" i="19" s="1"/>
  <c r="AE28" i="19"/>
  <c r="GA28" i="19" s="1"/>
  <c r="AG28" i="19"/>
  <c r="AI28" i="19"/>
  <c r="AK28" i="19"/>
  <c r="GD28" i="19" s="1"/>
  <c r="AM28" i="19"/>
  <c r="GE28" i="19" s="1"/>
  <c r="AO28" i="19"/>
  <c r="GF28" i="19" s="1"/>
  <c r="AQ28" i="19"/>
  <c r="GG28" i="19" s="1"/>
  <c r="AS28" i="19"/>
  <c r="AU28" i="19"/>
  <c r="GI28" i="19" s="1"/>
  <c r="AW28" i="19"/>
  <c r="AY28" i="19"/>
  <c r="BA28" i="19"/>
  <c r="BC28" i="19"/>
  <c r="GM28" i="19" s="1"/>
  <c r="BE28" i="19"/>
  <c r="GN28" i="19" s="1"/>
  <c r="BG28" i="19"/>
  <c r="GO28" i="19" s="1"/>
  <c r="BI28" i="19"/>
  <c r="BK28" i="19"/>
  <c r="GQ28" i="19" s="1"/>
  <c r="BM28" i="19"/>
  <c r="BO28" i="19"/>
  <c r="BQ28" i="19"/>
  <c r="GT28" i="19" s="1"/>
  <c r="BS28" i="19"/>
  <c r="GU28" i="19" s="1"/>
  <c r="BU28" i="19"/>
  <c r="GV28" i="19" s="1"/>
  <c r="BW28" i="19"/>
  <c r="GW28" i="19" s="1"/>
  <c r="BY28" i="19"/>
  <c r="GX28" i="19" s="1"/>
  <c r="CA28" i="19"/>
  <c r="GY28" i="19" s="1"/>
  <c r="CC28" i="19"/>
  <c r="CE28" i="19"/>
  <c r="CG28" i="19"/>
  <c r="HB28" i="19" s="1"/>
  <c r="CI28" i="19"/>
  <c r="HC28" i="19" s="1"/>
  <c r="CK28" i="19"/>
  <c r="CM28" i="19"/>
  <c r="HE28" i="19" s="1"/>
  <c r="CO28" i="19"/>
  <c r="HF28" i="19" s="1"/>
  <c r="CQ28" i="19"/>
  <c r="HG28" i="19" s="1"/>
  <c r="CS28" i="19"/>
  <c r="CU28" i="19"/>
  <c r="CW28" i="19"/>
  <c r="CY28" i="19"/>
  <c r="HK28" i="19" s="1"/>
  <c r="DA28" i="19"/>
  <c r="HL28" i="19" s="1"/>
  <c r="DC28" i="19"/>
  <c r="HM28" i="19" s="1"/>
  <c r="DE28" i="19"/>
  <c r="HN28" i="19" s="1"/>
  <c r="DG28" i="19"/>
  <c r="HO28" i="19" s="1"/>
  <c r="DI28" i="19"/>
  <c r="DK28" i="19"/>
  <c r="DM28" i="19"/>
  <c r="HR28" i="19" s="1"/>
  <c r="DO28" i="19"/>
  <c r="HS28" i="19" s="1"/>
  <c r="DQ28" i="19"/>
  <c r="HT28" i="19" s="1"/>
  <c r="DS28" i="19"/>
  <c r="HU28" i="19" s="1"/>
  <c r="DU28" i="19"/>
  <c r="HV28" i="19" s="1"/>
  <c r="DW28" i="19"/>
  <c r="HW28" i="19" s="1"/>
  <c r="DY28" i="19"/>
  <c r="EA28" i="19"/>
  <c r="EC28" i="19"/>
  <c r="HZ28" i="19" s="1"/>
  <c r="EE28" i="19"/>
  <c r="IA28" i="19" s="1"/>
  <c r="EG28" i="19"/>
  <c r="IB28" i="19" s="1"/>
  <c r="EI28" i="19"/>
  <c r="IC28" i="19" s="1"/>
  <c r="EK28" i="19"/>
  <c r="ID28" i="19" s="1"/>
  <c r="EM28" i="19"/>
  <c r="IE28" i="19" s="1"/>
  <c r="EO28" i="19"/>
  <c r="EQ28" i="19"/>
  <c r="ES28" i="19"/>
  <c r="IH28" i="19" s="1"/>
  <c r="EU28" i="19"/>
  <c r="II28" i="19" s="1"/>
  <c r="EW28" i="19"/>
  <c r="IJ28" i="19" s="1"/>
  <c r="EY28" i="19"/>
  <c r="IK28" i="19" s="1"/>
  <c r="FA28" i="19"/>
  <c r="IL28" i="19" s="1"/>
  <c r="FR28" i="19"/>
  <c r="FV28" i="19"/>
  <c r="FX28" i="19"/>
  <c r="FY28" i="19"/>
  <c r="GH28" i="19"/>
  <c r="GL28" i="19"/>
  <c r="GP28" i="19"/>
  <c r="HD28" i="19"/>
  <c r="HJ28" i="19"/>
  <c r="A29" i="19"/>
  <c r="C29" i="19"/>
  <c r="D29" i="19"/>
  <c r="I29" i="19"/>
  <c r="FP29" i="19" s="1"/>
  <c r="K29" i="19"/>
  <c r="FQ29" i="19" s="1"/>
  <c r="M29" i="19"/>
  <c r="O29" i="19"/>
  <c r="FS29" i="19" s="1"/>
  <c r="Q29" i="19"/>
  <c r="S29" i="19"/>
  <c r="U29" i="19"/>
  <c r="FV29" i="19" s="1"/>
  <c r="W29" i="19"/>
  <c r="Y29" i="19"/>
  <c r="FX29" i="19" s="1"/>
  <c r="AA29" i="19"/>
  <c r="FY29" i="19" s="1"/>
  <c r="AC29" i="19"/>
  <c r="AE29" i="19"/>
  <c r="GA29" i="19" s="1"/>
  <c r="AG29" i="19"/>
  <c r="AI29" i="19"/>
  <c r="AK29" i="19"/>
  <c r="GD29" i="19" s="1"/>
  <c r="AM29" i="19"/>
  <c r="GE29" i="19" s="1"/>
  <c r="AO29" i="19"/>
  <c r="GF29" i="19" s="1"/>
  <c r="AQ29" i="19"/>
  <c r="GG29" i="19" s="1"/>
  <c r="AS29" i="19"/>
  <c r="AU29" i="19"/>
  <c r="GI29" i="19" s="1"/>
  <c r="AW29" i="19"/>
  <c r="AY29" i="19"/>
  <c r="BA29" i="19"/>
  <c r="GL29" i="19" s="1"/>
  <c r="BC29" i="19"/>
  <c r="GM29" i="19" s="1"/>
  <c r="BE29" i="19"/>
  <c r="GN29" i="19" s="1"/>
  <c r="BG29" i="19"/>
  <c r="GO29" i="19" s="1"/>
  <c r="BI29" i="19"/>
  <c r="BK29" i="19"/>
  <c r="GQ29" i="19" s="1"/>
  <c r="BM29" i="19"/>
  <c r="BO29" i="19"/>
  <c r="BQ29" i="19"/>
  <c r="GT29" i="19" s="1"/>
  <c r="BS29" i="19"/>
  <c r="GU29" i="19" s="1"/>
  <c r="BU29" i="19"/>
  <c r="GV29" i="19" s="1"/>
  <c r="BW29" i="19"/>
  <c r="GW29" i="19" s="1"/>
  <c r="BY29" i="19"/>
  <c r="CA29" i="19"/>
  <c r="GY29" i="19" s="1"/>
  <c r="CC29" i="19"/>
  <c r="CE29" i="19"/>
  <c r="CG29" i="19"/>
  <c r="HB29" i="19" s="1"/>
  <c r="CI29" i="19"/>
  <c r="HC29" i="19" s="1"/>
  <c r="CK29" i="19"/>
  <c r="HD29" i="19" s="1"/>
  <c r="CM29" i="19"/>
  <c r="CO29" i="19"/>
  <c r="CQ29" i="19"/>
  <c r="HG29" i="19" s="1"/>
  <c r="CS29" i="19"/>
  <c r="CU29" i="19"/>
  <c r="CW29" i="19"/>
  <c r="HJ29" i="19" s="1"/>
  <c r="CY29" i="19"/>
  <c r="HK29" i="19" s="1"/>
  <c r="DA29" i="19"/>
  <c r="HL29" i="19" s="1"/>
  <c r="DC29" i="19"/>
  <c r="HM29" i="19" s="1"/>
  <c r="DE29" i="19"/>
  <c r="HN29" i="19" s="1"/>
  <c r="DG29" i="19"/>
  <c r="HO29" i="19" s="1"/>
  <c r="DI29" i="19"/>
  <c r="DK29" i="19"/>
  <c r="DM29" i="19"/>
  <c r="HR29" i="19" s="1"/>
  <c r="DO29" i="19"/>
  <c r="HS29" i="19" s="1"/>
  <c r="DQ29" i="19"/>
  <c r="HT29" i="19" s="1"/>
  <c r="DS29" i="19"/>
  <c r="HU29" i="19" s="1"/>
  <c r="DU29" i="19"/>
  <c r="DW29" i="19"/>
  <c r="HW29" i="19" s="1"/>
  <c r="DY29" i="19"/>
  <c r="EA29" i="19"/>
  <c r="EC29" i="19"/>
  <c r="HZ29" i="19" s="1"/>
  <c r="EE29" i="19"/>
  <c r="IA29" i="19" s="1"/>
  <c r="EG29" i="19"/>
  <c r="IB29" i="19" s="1"/>
  <c r="EI29" i="19"/>
  <c r="IC29" i="19" s="1"/>
  <c r="EK29" i="19"/>
  <c r="EM29" i="19"/>
  <c r="IE29" i="19" s="1"/>
  <c r="EO29" i="19"/>
  <c r="EQ29" i="19"/>
  <c r="ES29" i="19"/>
  <c r="IH29" i="19" s="1"/>
  <c r="EU29" i="19"/>
  <c r="II29" i="19" s="1"/>
  <c r="EW29" i="19"/>
  <c r="IJ29" i="19" s="1"/>
  <c r="EY29" i="19"/>
  <c r="IK29" i="19" s="1"/>
  <c r="FA29" i="19"/>
  <c r="IL29" i="19" s="1"/>
  <c r="FR29" i="19"/>
  <c r="FW29" i="19"/>
  <c r="FZ29" i="19"/>
  <c r="GH29" i="19"/>
  <c r="GP29" i="19"/>
  <c r="GX29" i="19"/>
  <c r="HE29" i="19"/>
  <c r="HF29" i="19"/>
  <c r="HV29" i="19"/>
  <c r="ID29" i="19"/>
  <c r="A30" i="19"/>
  <c r="C30" i="19"/>
  <c r="D30" i="19"/>
  <c r="I30" i="19"/>
  <c r="FP30" i="19" s="1"/>
  <c r="K30" i="19"/>
  <c r="FQ30" i="19" s="1"/>
  <c r="M30" i="19"/>
  <c r="FR30" i="19" s="1"/>
  <c r="O30" i="19"/>
  <c r="Q30" i="19"/>
  <c r="S30" i="19"/>
  <c r="U30" i="19"/>
  <c r="FV30" i="19" s="1"/>
  <c r="W30" i="19"/>
  <c r="Y30" i="19"/>
  <c r="FX30" i="19" s="1"/>
  <c r="AA30" i="19"/>
  <c r="FY30" i="19" s="1"/>
  <c r="AC30" i="19"/>
  <c r="FZ30" i="19" s="1"/>
  <c r="AE30" i="19"/>
  <c r="GA30" i="19" s="1"/>
  <c r="AG30" i="19"/>
  <c r="AI30" i="19"/>
  <c r="AK30" i="19"/>
  <c r="GD30" i="19" s="1"/>
  <c r="AM30" i="19"/>
  <c r="AO30" i="19"/>
  <c r="GF30" i="19" s="1"/>
  <c r="AQ30" i="19"/>
  <c r="GG30" i="19" s="1"/>
  <c r="AS30" i="19"/>
  <c r="GH30" i="19" s="1"/>
  <c r="AU30" i="19"/>
  <c r="GI30" i="19" s="1"/>
  <c r="AW30" i="19"/>
  <c r="AY30" i="19"/>
  <c r="BA30" i="19"/>
  <c r="GL30" i="19" s="1"/>
  <c r="BC30" i="19"/>
  <c r="GM30" i="19" s="1"/>
  <c r="BE30" i="19"/>
  <c r="GN30" i="19" s="1"/>
  <c r="BG30" i="19"/>
  <c r="GO30" i="19" s="1"/>
  <c r="BI30" i="19"/>
  <c r="GP30" i="19" s="1"/>
  <c r="BK30" i="19"/>
  <c r="GQ30" i="19" s="1"/>
  <c r="BM30" i="19"/>
  <c r="BO30" i="19"/>
  <c r="BQ30" i="19"/>
  <c r="GT30" i="19" s="1"/>
  <c r="BS30" i="19"/>
  <c r="GU30" i="19" s="1"/>
  <c r="BU30" i="19"/>
  <c r="GV30" i="19" s="1"/>
  <c r="BW30" i="19"/>
  <c r="GW30" i="19" s="1"/>
  <c r="BY30" i="19"/>
  <c r="GX30" i="19" s="1"/>
  <c r="CA30" i="19"/>
  <c r="GY30" i="19" s="1"/>
  <c r="CC30" i="19"/>
  <c r="CE30" i="19"/>
  <c r="CG30" i="19"/>
  <c r="HB30" i="19" s="1"/>
  <c r="CI30" i="19"/>
  <c r="CK30" i="19"/>
  <c r="HD30" i="19" s="1"/>
  <c r="CM30" i="19"/>
  <c r="HE30" i="19" s="1"/>
  <c r="CO30" i="19"/>
  <c r="HF30" i="19" s="1"/>
  <c r="CQ30" i="19"/>
  <c r="HG30" i="19" s="1"/>
  <c r="CS30" i="19"/>
  <c r="CU30" i="19"/>
  <c r="CW30" i="19"/>
  <c r="HJ30" i="19" s="1"/>
  <c r="CY30" i="19"/>
  <c r="DA30" i="19"/>
  <c r="HL30" i="19" s="1"/>
  <c r="DC30" i="19"/>
  <c r="HM30" i="19" s="1"/>
  <c r="DE30" i="19"/>
  <c r="HN30" i="19" s="1"/>
  <c r="DG30" i="19"/>
  <c r="HO30" i="19" s="1"/>
  <c r="DI30" i="19"/>
  <c r="DK30" i="19"/>
  <c r="DM30" i="19"/>
  <c r="HR30" i="19" s="1"/>
  <c r="DO30" i="19"/>
  <c r="HS30" i="19" s="1"/>
  <c r="DQ30" i="19"/>
  <c r="DS30" i="19"/>
  <c r="HU30" i="19" s="1"/>
  <c r="DU30" i="19"/>
  <c r="HV30" i="19" s="1"/>
  <c r="DW30" i="19"/>
  <c r="DY30" i="19"/>
  <c r="EA30" i="19"/>
  <c r="EC30" i="19"/>
  <c r="HZ30" i="19" s="1"/>
  <c r="EE30" i="19"/>
  <c r="EG30" i="19"/>
  <c r="IB30" i="19" s="1"/>
  <c r="EI30" i="19"/>
  <c r="IC30" i="19" s="1"/>
  <c r="EK30" i="19"/>
  <c r="ID30" i="19" s="1"/>
  <c r="EM30" i="19"/>
  <c r="IE30" i="19" s="1"/>
  <c r="EO30" i="19"/>
  <c r="EQ30" i="19"/>
  <c r="ES30" i="19"/>
  <c r="IH30" i="19" s="1"/>
  <c r="EU30" i="19"/>
  <c r="EW30" i="19"/>
  <c r="IJ30" i="19" s="1"/>
  <c r="EY30" i="19"/>
  <c r="IK30" i="19" s="1"/>
  <c r="FA30" i="19"/>
  <c r="IL30" i="19" s="1"/>
  <c r="FS30" i="19"/>
  <c r="FT30" i="19"/>
  <c r="FW30" i="19"/>
  <c r="GB30" i="19"/>
  <c r="GE30" i="19"/>
  <c r="GJ30" i="19"/>
  <c r="GR30" i="19"/>
  <c r="GZ30" i="19"/>
  <c r="HC30" i="19"/>
  <c r="HH30" i="19"/>
  <c r="HK30" i="19"/>
  <c r="HP30" i="19"/>
  <c r="HT30" i="19"/>
  <c r="HW30" i="19"/>
  <c r="HX30" i="19"/>
  <c r="IA30" i="19"/>
  <c r="IF30" i="19"/>
  <c r="II30" i="19"/>
  <c r="A31" i="19"/>
  <c r="C31" i="19"/>
  <c r="D31" i="19"/>
  <c r="I31" i="19"/>
  <c r="FP31" i="19" s="1"/>
  <c r="K31" i="19"/>
  <c r="M31" i="19"/>
  <c r="O31" i="19"/>
  <c r="FS31" i="19" s="1"/>
  <c r="Q31" i="19"/>
  <c r="FT31" i="19" s="1"/>
  <c r="S31" i="19"/>
  <c r="U31" i="19"/>
  <c r="FV31" i="19" s="1"/>
  <c r="W31" i="19"/>
  <c r="FW31" i="19" s="1"/>
  <c r="Y31" i="19"/>
  <c r="FX31" i="19" s="1"/>
  <c r="AA31" i="19"/>
  <c r="FY31" i="19" s="1"/>
  <c r="AC31" i="19"/>
  <c r="AE31" i="19"/>
  <c r="AG31" i="19"/>
  <c r="GB31" i="19" s="1"/>
  <c r="AI31" i="19"/>
  <c r="GC31" i="19" s="1"/>
  <c r="AK31" i="19"/>
  <c r="GD31" i="19" s="1"/>
  <c r="AM31" i="19"/>
  <c r="GE31" i="19" s="1"/>
  <c r="AO31" i="19"/>
  <c r="GF31" i="19" s="1"/>
  <c r="AQ31" i="19"/>
  <c r="GG31" i="19" s="1"/>
  <c r="AS31" i="19"/>
  <c r="AU31" i="19"/>
  <c r="GI31" i="19" s="1"/>
  <c r="AW31" i="19"/>
  <c r="GJ31" i="19" s="1"/>
  <c r="AY31" i="19"/>
  <c r="GK31" i="19" s="1"/>
  <c r="BA31" i="19"/>
  <c r="GL31" i="19" s="1"/>
  <c r="BC31" i="19"/>
  <c r="GM31" i="19" s="1"/>
  <c r="BE31" i="19"/>
  <c r="BG31" i="19"/>
  <c r="BI31" i="19"/>
  <c r="BK31" i="19"/>
  <c r="GQ31" i="19" s="1"/>
  <c r="BM31" i="19"/>
  <c r="GR31" i="19" s="1"/>
  <c r="BO31" i="19"/>
  <c r="GS31" i="19" s="1"/>
  <c r="BQ31" i="19"/>
  <c r="GT31" i="19" s="1"/>
  <c r="BS31" i="19"/>
  <c r="GU31" i="19" s="1"/>
  <c r="BU31" i="19"/>
  <c r="BW31" i="19"/>
  <c r="BY31" i="19"/>
  <c r="CA31" i="19"/>
  <c r="GY31" i="19" s="1"/>
  <c r="CC31" i="19"/>
  <c r="CE31" i="19"/>
  <c r="HA31" i="19" s="1"/>
  <c r="CG31" i="19"/>
  <c r="HB31" i="19" s="1"/>
  <c r="CI31" i="19"/>
  <c r="HC31" i="19" s="1"/>
  <c r="CK31" i="19"/>
  <c r="HD31" i="19" s="1"/>
  <c r="CM31" i="19"/>
  <c r="CO31" i="19"/>
  <c r="CQ31" i="19"/>
  <c r="HG31" i="19" s="1"/>
  <c r="CS31" i="19"/>
  <c r="HH31" i="19" s="1"/>
  <c r="CU31" i="19"/>
  <c r="HI31" i="19" s="1"/>
  <c r="CW31" i="19"/>
  <c r="HJ31" i="19" s="1"/>
  <c r="CY31" i="19"/>
  <c r="HK31" i="19" s="1"/>
  <c r="DA31" i="19"/>
  <c r="HL31" i="19" s="1"/>
  <c r="DC31" i="19"/>
  <c r="DE31" i="19"/>
  <c r="DG31" i="19"/>
  <c r="HO31" i="19" s="1"/>
  <c r="DI31" i="19"/>
  <c r="HP31" i="19" s="1"/>
  <c r="DK31" i="19"/>
  <c r="HQ31" i="19" s="1"/>
  <c r="DM31" i="19"/>
  <c r="HR31" i="19" s="1"/>
  <c r="DO31" i="19"/>
  <c r="HS31" i="19" s="1"/>
  <c r="DQ31" i="19"/>
  <c r="HT31" i="19" s="1"/>
  <c r="DS31" i="19"/>
  <c r="DU31" i="19"/>
  <c r="DW31" i="19"/>
  <c r="HW31" i="19" s="1"/>
  <c r="DY31" i="19"/>
  <c r="HX31" i="19" s="1"/>
  <c r="EA31" i="19"/>
  <c r="HY31" i="19" s="1"/>
  <c r="EC31" i="19"/>
  <c r="HZ31" i="19" s="1"/>
  <c r="EE31" i="19"/>
  <c r="IA31" i="19" s="1"/>
  <c r="EG31" i="19"/>
  <c r="IB31" i="19" s="1"/>
  <c r="EI31" i="19"/>
  <c r="EK31" i="19"/>
  <c r="EM31" i="19"/>
  <c r="IE31" i="19" s="1"/>
  <c r="EO31" i="19"/>
  <c r="IF31" i="19" s="1"/>
  <c r="EQ31" i="19"/>
  <c r="IG31" i="19" s="1"/>
  <c r="ES31" i="19"/>
  <c r="IH31" i="19" s="1"/>
  <c r="EU31" i="19"/>
  <c r="II31" i="19" s="1"/>
  <c r="EW31" i="19"/>
  <c r="IJ31" i="19" s="1"/>
  <c r="EY31" i="19"/>
  <c r="FA31" i="19"/>
  <c r="FQ31" i="19"/>
  <c r="FU31" i="19"/>
  <c r="GA31" i="19"/>
  <c r="GN31" i="19"/>
  <c r="GO31" i="19"/>
  <c r="GV31" i="19"/>
  <c r="GW31" i="19"/>
  <c r="GZ31" i="19"/>
  <c r="HE31" i="19"/>
  <c r="HM31" i="19"/>
  <c r="HU31" i="19"/>
  <c r="IC31" i="19"/>
  <c r="IK31" i="19"/>
  <c r="A32" i="19"/>
  <c r="C32" i="19"/>
  <c r="D32" i="19"/>
  <c r="I32" i="19"/>
  <c r="FP32" i="19" s="1"/>
  <c r="K32" i="19"/>
  <c r="FQ32" i="19" s="1"/>
  <c r="M32" i="19"/>
  <c r="FR32" i="19" s="1"/>
  <c r="O32" i="19"/>
  <c r="FS32" i="19" s="1"/>
  <c r="Q32" i="19"/>
  <c r="FT32" i="19" s="1"/>
  <c r="S32" i="19"/>
  <c r="U32" i="19"/>
  <c r="FV32" i="19" s="1"/>
  <c r="W32" i="19"/>
  <c r="FW32" i="19" s="1"/>
  <c r="Y32" i="19"/>
  <c r="FX32" i="19" s="1"/>
  <c r="AA32" i="19"/>
  <c r="FY32" i="19" s="1"/>
  <c r="AC32" i="19"/>
  <c r="FZ32" i="19" s="1"/>
  <c r="AE32" i="19"/>
  <c r="GA32" i="19" s="1"/>
  <c r="AG32" i="19"/>
  <c r="GB32" i="19" s="1"/>
  <c r="AI32" i="19"/>
  <c r="GC32" i="19" s="1"/>
  <c r="AK32" i="19"/>
  <c r="AM32" i="19"/>
  <c r="GE32" i="19" s="1"/>
  <c r="AO32" i="19"/>
  <c r="GF32" i="19" s="1"/>
  <c r="AQ32" i="19"/>
  <c r="GG32" i="19" s="1"/>
  <c r="AS32" i="19"/>
  <c r="GH32" i="19" s="1"/>
  <c r="AU32" i="19"/>
  <c r="GI32" i="19" s="1"/>
  <c r="AW32" i="19"/>
  <c r="GJ32" i="19" s="1"/>
  <c r="AY32" i="19"/>
  <c r="GK32" i="19" s="1"/>
  <c r="BA32" i="19"/>
  <c r="GL32" i="19" s="1"/>
  <c r="BC32" i="19"/>
  <c r="GM32" i="19" s="1"/>
  <c r="BE32" i="19"/>
  <c r="GN32" i="19" s="1"/>
  <c r="BG32" i="19"/>
  <c r="GO32" i="19" s="1"/>
  <c r="BI32" i="19"/>
  <c r="GP32" i="19" s="1"/>
  <c r="BK32" i="19"/>
  <c r="GQ32" i="19" s="1"/>
  <c r="BM32" i="19"/>
  <c r="GR32" i="19" s="1"/>
  <c r="BO32" i="19"/>
  <c r="GS32" i="19" s="1"/>
  <c r="BQ32" i="19"/>
  <c r="GT32" i="19" s="1"/>
  <c r="BS32" i="19"/>
  <c r="GU32" i="19" s="1"/>
  <c r="BU32" i="19"/>
  <c r="GV32" i="19" s="1"/>
  <c r="BW32" i="19"/>
  <c r="GW32" i="19" s="1"/>
  <c r="BY32" i="19"/>
  <c r="GX32" i="19" s="1"/>
  <c r="CA32" i="19"/>
  <c r="GY32" i="19" s="1"/>
  <c r="CC32" i="19"/>
  <c r="GZ32" i="19" s="1"/>
  <c r="CE32" i="19"/>
  <c r="HA32" i="19" s="1"/>
  <c r="CG32" i="19"/>
  <c r="CI32" i="19"/>
  <c r="HC32" i="19" s="1"/>
  <c r="CK32" i="19"/>
  <c r="HD32" i="19" s="1"/>
  <c r="CM32" i="19"/>
  <c r="HE32" i="19" s="1"/>
  <c r="CO32" i="19"/>
  <c r="HF32" i="19" s="1"/>
  <c r="CQ32" i="19"/>
  <c r="HG32" i="19" s="1"/>
  <c r="CS32" i="19"/>
  <c r="HH32" i="19" s="1"/>
  <c r="CU32" i="19"/>
  <c r="HI32" i="19" s="1"/>
  <c r="CW32" i="19"/>
  <c r="HJ32" i="19" s="1"/>
  <c r="CY32" i="19"/>
  <c r="HK32" i="19" s="1"/>
  <c r="DA32" i="19"/>
  <c r="HL32" i="19" s="1"/>
  <c r="DC32" i="19"/>
  <c r="HM32" i="19" s="1"/>
  <c r="DE32" i="19"/>
  <c r="HN32" i="19" s="1"/>
  <c r="DG32" i="19"/>
  <c r="HO32" i="19" s="1"/>
  <c r="DI32" i="19"/>
  <c r="HP32" i="19" s="1"/>
  <c r="DK32" i="19"/>
  <c r="HQ32" i="19" s="1"/>
  <c r="DM32" i="19"/>
  <c r="HR32" i="19" s="1"/>
  <c r="DO32" i="19"/>
  <c r="HS32" i="19" s="1"/>
  <c r="DQ32" i="19"/>
  <c r="HT32" i="19" s="1"/>
  <c r="DS32" i="19"/>
  <c r="HU32" i="19" s="1"/>
  <c r="DU32" i="19"/>
  <c r="HV32" i="19" s="1"/>
  <c r="DW32" i="19"/>
  <c r="HW32" i="19" s="1"/>
  <c r="DY32" i="19"/>
  <c r="HX32" i="19" s="1"/>
  <c r="EA32" i="19"/>
  <c r="HY32" i="19" s="1"/>
  <c r="EC32" i="19"/>
  <c r="HZ32" i="19" s="1"/>
  <c r="EE32" i="19"/>
  <c r="IA32" i="19" s="1"/>
  <c r="EG32" i="19"/>
  <c r="IB32" i="19" s="1"/>
  <c r="EI32" i="19"/>
  <c r="IC32" i="19" s="1"/>
  <c r="EK32" i="19"/>
  <c r="ID32" i="19" s="1"/>
  <c r="EM32" i="19"/>
  <c r="IE32" i="19" s="1"/>
  <c r="EO32" i="19"/>
  <c r="IF32" i="19" s="1"/>
  <c r="EQ32" i="19"/>
  <c r="IG32" i="19" s="1"/>
  <c r="ES32" i="19"/>
  <c r="IH32" i="19" s="1"/>
  <c r="EU32" i="19"/>
  <c r="II32" i="19" s="1"/>
  <c r="EW32" i="19"/>
  <c r="IJ32" i="19" s="1"/>
  <c r="EY32" i="19"/>
  <c r="IK32" i="19" s="1"/>
  <c r="FA32" i="19"/>
  <c r="IL32" i="19" s="1"/>
  <c r="FU32" i="19"/>
  <c r="GD32" i="19"/>
  <c r="HB32" i="19"/>
  <c r="A33" i="19"/>
  <c r="C33" i="19"/>
  <c r="D33" i="19"/>
  <c r="I33" i="19"/>
  <c r="FP33" i="19" s="1"/>
  <c r="K33" i="19"/>
  <c r="FQ33" i="19" s="1"/>
  <c r="M33" i="19"/>
  <c r="FR33" i="19" s="1"/>
  <c r="O33" i="19"/>
  <c r="FS33" i="19" s="1"/>
  <c r="Q33" i="19"/>
  <c r="S33" i="19"/>
  <c r="FU33" i="19" s="1"/>
  <c r="U33" i="19"/>
  <c r="FV33" i="19" s="1"/>
  <c r="W33" i="19"/>
  <c r="FW33" i="19" s="1"/>
  <c r="Y33" i="19"/>
  <c r="FX33" i="19" s="1"/>
  <c r="AA33" i="19"/>
  <c r="FY33" i="19" s="1"/>
  <c r="AC33" i="19"/>
  <c r="FZ33" i="19" s="1"/>
  <c r="AE33" i="19"/>
  <c r="AG33" i="19"/>
  <c r="AI33" i="19"/>
  <c r="GC33" i="19" s="1"/>
  <c r="AK33" i="19"/>
  <c r="AM33" i="19"/>
  <c r="GE33" i="19" s="1"/>
  <c r="AO33" i="19"/>
  <c r="GF33" i="19" s="1"/>
  <c r="AQ33" i="19"/>
  <c r="GG33" i="19" s="1"/>
  <c r="AS33" i="19"/>
  <c r="GH33" i="19" s="1"/>
  <c r="AU33" i="19"/>
  <c r="AW33" i="19"/>
  <c r="AY33" i="19"/>
  <c r="GK33" i="19" s="1"/>
  <c r="BA33" i="19"/>
  <c r="BC33" i="19"/>
  <c r="GM33" i="19" s="1"/>
  <c r="BE33" i="19"/>
  <c r="GN33" i="19" s="1"/>
  <c r="BG33" i="19"/>
  <c r="GO33" i="19" s="1"/>
  <c r="BI33" i="19"/>
  <c r="GP33" i="19" s="1"/>
  <c r="BK33" i="19"/>
  <c r="GQ33" i="19" s="1"/>
  <c r="BM33" i="19"/>
  <c r="BO33" i="19"/>
  <c r="GS33" i="19" s="1"/>
  <c r="BQ33" i="19"/>
  <c r="BS33" i="19"/>
  <c r="GU33" i="19" s="1"/>
  <c r="BU33" i="19"/>
  <c r="GV33" i="19" s="1"/>
  <c r="BW33" i="19"/>
  <c r="GW33" i="19" s="1"/>
  <c r="BY33" i="19"/>
  <c r="GX33" i="19" s="1"/>
  <c r="CA33" i="19"/>
  <c r="CC33" i="19"/>
  <c r="CE33" i="19"/>
  <c r="HA33" i="19" s="1"/>
  <c r="CG33" i="19"/>
  <c r="CI33" i="19"/>
  <c r="HC33" i="19" s="1"/>
  <c r="CK33" i="19"/>
  <c r="HD33" i="19" s="1"/>
  <c r="CM33" i="19"/>
  <c r="HE33" i="19" s="1"/>
  <c r="CO33" i="19"/>
  <c r="HF33" i="19" s="1"/>
  <c r="CQ33" i="19"/>
  <c r="CS33" i="19"/>
  <c r="CU33" i="19"/>
  <c r="HI33" i="19" s="1"/>
  <c r="CW33" i="19"/>
  <c r="CY33" i="19"/>
  <c r="HK33" i="19" s="1"/>
  <c r="DA33" i="19"/>
  <c r="HL33" i="19" s="1"/>
  <c r="DC33" i="19"/>
  <c r="HM33" i="19" s="1"/>
  <c r="DE33" i="19"/>
  <c r="HN33" i="19" s="1"/>
  <c r="DG33" i="19"/>
  <c r="HO33" i="19" s="1"/>
  <c r="DI33" i="19"/>
  <c r="DK33" i="19"/>
  <c r="HQ33" i="19" s="1"/>
  <c r="DM33" i="19"/>
  <c r="DO33" i="19"/>
  <c r="HS33" i="19" s="1"/>
  <c r="DQ33" i="19"/>
  <c r="HT33" i="19" s="1"/>
  <c r="DS33" i="19"/>
  <c r="HU33" i="19" s="1"/>
  <c r="DU33" i="19"/>
  <c r="HV33" i="19" s="1"/>
  <c r="DW33" i="19"/>
  <c r="HW33" i="19" s="1"/>
  <c r="DY33" i="19"/>
  <c r="EA33" i="19"/>
  <c r="HY33" i="19" s="1"/>
  <c r="EC33" i="19"/>
  <c r="EE33" i="19"/>
  <c r="IA33" i="19" s="1"/>
  <c r="EG33" i="19"/>
  <c r="IB33" i="19" s="1"/>
  <c r="EI33" i="19"/>
  <c r="IC33" i="19" s="1"/>
  <c r="EK33" i="19"/>
  <c r="ID33" i="19" s="1"/>
  <c r="EM33" i="19"/>
  <c r="IE33" i="19" s="1"/>
  <c r="EO33" i="19"/>
  <c r="EQ33" i="19"/>
  <c r="ES33" i="19"/>
  <c r="EU33" i="19"/>
  <c r="II33" i="19" s="1"/>
  <c r="EW33" i="19"/>
  <c r="IJ33" i="19" s="1"/>
  <c r="EY33" i="19"/>
  <c r="IK33" i="19" s="1"/>
  <c r="FA33" i="19"/>
  <c r="IL33" i="19" s="1"/>
  <c r="GA33" i="19"/>
  <c r="GD33" i="19"/>
  <c r="GI33" i="19"/>
  <c r="GL33" i="19"/>
  <c r="GT33" i="19"/>
  <c r="GY33" i="19"/>
  <c r="HB33" i="19"/>
  <c r="HG33" i="19"/>
  <c r="HJ33" i="19"/>
  <c r="HR33" i="19"/>
  <c r="HZ33" i="19"/>
  <c r="IG33" i="19"/>
  <c r="IH33" i="19"/>
  <c r="A34" i="19"/>
  <c r="C34" i="19"/>
  <c r="D34" i="19"/>
  <c r="I34" i="19"/>
  <c r="FP34" i="19" s="1"/>
  <c r="K34" i="19"/>
  <c r="FQ34" i="19" s="1"/>
  <c r="M34" i="19"/>
  <c r="O34" i="19"/>
  <c r="Q34" i="19"/>
  <c r="FT34" i="19" s="1"/>
  <c r="S34" i="19"/>
  <c r="U34" i="19"/>
  <c r="W34" i="19"/>
  <c r="Y34" i="19"/>
  <c r="FX34" i="19" s="1"/>
  <c r="AA34" i="19"/>
  <c r="FY34" i="19" s="1"/>
  <c r="AC34" i="19"/>
  <c r="AE34" i="19"/>
  <c r="AG34" i="19"/>
  <c r="GB34" i="19" s="1"/>
  <c r="AI34" i="19"/>
  <c r="AK34" i="19"/>
  <c r="GD34" i="19" s="1"/>
  <c r="AM34" i="19"/>
  <c r="GE34" i="19" s="1"/>
  <c r="AO34" i="19"/>
  <c r="GF34" i="19" s="1"/>
  <c r="AQ34" i="19"/>
  <c r="GG34" i="19" s="1"/>
  <c r="AS34" i="19"/>
  <c r="AU34" i="19"/>
  <c r="AW34" i="19"/>
  <c r="GJ34" i="19" s="1"/>
  <c r="AY34" i="19"/>
  <c r="BA34" i="19"/>
  <c r="BC34" i="19"/>
  <c r="GM34" i="19" s="1"/>
  <c r="BE34" i="19"/>
  <c r="GN34" i="19" s="1"/>
  <c r="BG34" i="19"/>
  <c r="GO34" i="19" s="1"/>
  <c r="BI34" i="19"/>
  <c r="BK34" i="19"/>
  <c r="BM34" i="19"/>
  <c r="GR34" i="19" s="1"/>
  <c r="BO34" i="19"/>
  <c r="BQ34" i="19"/>
  <c r="GT34" i="19" s="1"/>
  <c r="BS34" i="19"/>
  <c r="GU34" i="19" s="1"/>
  <c r="BU34" i="19"/>
  <c r="GV34" i="19" s="1"/>
  <c r="BW34" i="19"/>
  <c r="GW34" i="19" s="1"/>
  <c r="BY34" i="19"/>
  <c r="CA34" i="19"/>
  <c r="CC34" i="19"/>
  <c r="GZ34" i="19" s="1"/>
  <c r="CE34" i="19"/>
  <c r="CG34" i="19"/>
  <c r="HB34" i="19" s="1"/>
  <c r="CI34" i="19"/>
  <c r="HC34" i="19" s="1"/>
  <c r="CK34" i="19"/>
  <c r="HD34" i="19" s="1"/>
  <c r="CM34" i="19"/>
  <c r="HE34" i="19" s="1"/>
  <c r="CO34" i="19"/>
  <c r="CQ34" i="19"/>
  <c r="HG34" i="19" s="1"/>
  <c r="CS34" i="19"/>
  <c r="HH34" i="19" s="1"/>
  <c r="CU34" i="19"/>
  <c r="CW34" i="19"/>
  <c r="HJ34" i="19" s="1"/>
  <c r="CY34" i="19"/>
  <c r="DA34" i="19"/>
  <c r="HL34" i="19" s="1"/>
  <c r="DC34" i="19"/>
  <c r="HM34" i="19" s="1"/>
  <c r="DE34" i="19"/>
  <c r="DG34" i="19"/>
  <c r="HO34" i="19" s="1"/>
  <c r="DI34" i="19"/>
  <c r="HP34" i="19" s="1"/>
  <c r="DK34" i="19"/>
  <c r="DM34" i="19"/>
  <c r="HR34" i="19" s="1"/>
  <c r="DO34" i="19"/>
  <c r="HS34" i="19" s="1"/>
  <c r="DQ34" i="19"/>
  <c r="HT34" i="19" s="1"/>
  <c r="DS34" i="19"/>
  <c r="HU34" i="19" s="1"/>
  <c r="DU34" i="19"/>
  <c r="DW34" i="19"/>
  <c r="HW34" i="19" s="1"/>
  <c r="DY34" i="19"/>
  <c r="HX34" i="19" s="1"/>
  <c r="EA34" i="19"/>
  <c r="EC34" i="19"/>
  <c r="HZ34" i="19" s="1"/>
  <c r="EE34" i="19"/>
  <c r="EG34" i="19"/>
  <c r="EI34" i="19"/>
  <c r="IC34" i="19" s="1"/>
  <c r="EK34" i="19"/>
  <c r="EM34" i="19"/>
  <c r="IE34" i="19" s="1"/>
  <c r="EO34" i="19"/>
  <c r="IF34" i="19" s="1"/>
  <c r="EQ34" i="19"/>
  <c r="ES34" i="19"/>
  <c r="IH34" i="19" s="1"/>
  <c r="EU34" i="19"/>
  <c r="II34" i="19" s="1"/>
  <c r="EW34" i="19"/>
  <c r="IJ34" i="19" s="1"/>
  <c r="EY34" i="19"/>
  <c r="IK34" i="19" s="1"/>
  <c r="FA34" i="19"/>
  <c r="FS34" i="19"/>
  <c r="FV34" i="19"/>
  <c r="FW34" i="19"/>
  <c r="GA34" i="19"/>
  <c r="GI34" i="19"/>
  <c r="GL34" i="19"/>
  <c r="GQ34" i="19"/>
  <c r="GY34" i="19"/>
  <c r="HK34" i="19"/>
  <c r="IA34" i="19"/>
  <c r="IB34" i="19"/>
  <c r="A35" i="19"/>
  <c r="C35" i="19"/>
  <c r="D35" i="19"/>
  <c r="I35" i="19"/>
  <c r="FP35" i="19" s="1"/>
  <c r="K35" i="19"/>
  <c r="FQ35" i="19" s="1"/>
  <c r="M35" i="19"/>
  <c r="O35" i="19"/>
  <c r="FS35" i="19" s="1"/>
  <c r="Q35" i="19"/>
  <c r="FT35" i="19" s="1"/>
  <c r="S35" i="19"/>
  <c r="FU35" i="19" s="1"/>
  <c r="U35" i="19"/>
  <c r="FV35" i="19" s="1"/>
  <c r="W35" i="19"/>
  <c r="FW35" i="19" s="1"/>
  <c r="Y35" i="19"/>
  <c r="FX35" i="19" s="1"/>
  <c r="AA35" i="19"/>
  <c r="FY35" i="19" s="1"/>
  <c r="AC35" i="19"/>
  <c r="AE35" i="19"/>
  <c r="GA35" i="19" s="1"/>
  <c r="AG35" i="19"/>
  <c r="GB35" i="19" s="1"/>
  <c r="AI35" i="19"/>
  <c r="GC35" i="19" s="1"/>
  <c r="AK35" i="19"/>
  <c r="GD35" i="19" s="1"/>
  <c r="AM35" i="19"/>
  <c r="GE35" i="19" s="1"/>
  <c r="AO35" i="19"/>
  <c r="AQ35" i="19"/>
  <c r="GG35" i="19" s="1"/>
  <c r="AS35" i="19"/>
  <c r="AU35" i="19"/>
  <c r="GI35" i="19" s="1"/>
  <c r="AW35" i="19"/>
  <c r="GJ35" i="19" s="1"/>
  <c r="AY35" i="19"/>
  <c r="GK35" i="19" s="1"/>
  <c r="BA35" i="19"/>
  <c r="GL35" i="19" s="1"/>
  <c r="BC35" i="19"/>
  <c r="GM35" i="19" s="1"/>
  <c r="BE35" i="19"/>
  <c r="BG35" i="19"/>
  <c r="GO35" i="19" s="1"/>
  <c r="BI35" i="19"/>
  <c r="BK35" i="19"/>
  <c r="GQ35" i="19" s="1"/>
  <c r="BM35" i="19"/>
  <c r="GR35" i="19" s="1"/>
  <c r="BO35" i="19"/>
  <c r="GS35" i="19" s="1"/>
  <c r="BQ35" i="19"/>
  <c r="GT35" i="19" s="1"/>
  <c r="BS35" i="19"/>
  <c r="GU35" i="19" s="1"/>
  <c r="BU35" i="19"/>
  <c r="GV35" i="19" s="1"/>
  <c r="BW35" i="19"/>
  <c r="GW35" i="19" s="1"/>
  <c r="BY35" i="19"/>
  <c r="CA35" i="19"/>
  <c r="GY35" i="19" s="1"/>
  <c r="CC35" i="19"/>
  <c r="CE35" i="19"/>
  <c r="HA35" i="19" s="1"/>
  <c r="CG35" i="19"/>
  <c r="HB35" i="19" s="1"/>
  <c r="CI35" i="19"/>
  <c r="HC35" i="19" s="1"/>
  <c r="CK35" i="19"/>
  <c r="HD35" i="19" s="1"/>
  <c r="CM35" i="19"/>
  <c r="HE35" i="19" s="1"/>
  <c r="CO35" i="19"/>
  <c r="CQ35" i="19"/>
  <c r="HG35" i="19" s="1"/>
  <c r="CS35" i="19"/>
  <c r="HH35" i="19" s="1"/>
  <c r="CU35" i="19"/>
  <c r="HI35" i="19" s="1"/>
  <c r="CW35" i="19"/>
  <c r="HJ35" i="19" s="1"/>
  <c r="CY35" i="19"/>
  <c r="HK35" i="19" s="1"/>
  <c r="DA35" i="19"/>
  <c r="HL35" i="19" s="1"/>
  <c r="DC35" i="19"/>
  <c r="HM35" i="19" s="1"/>
  <c r="DE35" i="19"/>
  <c r="DG35" i="19"/>
  <c r="HO35" i="19" s="1"/>
  <c r="DI35" i="19"/>
  <c r="HP35" i="19" s="1"/>
  <c r="DK35" i="19"/>
  <c r="HQ35" i="19" s="1"/>
  <c r="DM35" i="19"/>
  <c r="HR35" i="19" s="1"/>
  <c r="DO35" i="19"/>
  <c r="HS35" i="19" s="1"/>
  <c r="DQ35" i="19"/>
  <c r="DS35" i="19"/>
  <c r="HU35" i="19" s="1"/>
  <c r="DU35" i="19"/>
  <c r="DW35" i="19"/>
  <c r="HW35" i="19" s="1"/>
  <c r="DY35" i="19"/>
  <c r="HX35" i="19" s="1"/>
  <c r="EA35" i="19"/>
  <c r="HY35" i="19" s="1"/>
  <c r="EC35" i="19"/>
  <c r="HZ35" i="19" s="1"/>
  <c r="EE35" i="19"/>
  <c r="IA35" i="19" s="1"/>
  <c r="EG35" i="19"/>
  <c r="EI35" i="19"/>
  <c r="IC35" i="19" s="1"/>
  <c r="EK35" i="19"/>
  <c r="EM35" i="19"/>
  <c r="IE35" i="19" s="1"/>
  <c r="EO35" i="19"/>
  <c r="EQ35" i="19"/>
  <c r="IG35" i="19" s="1"/>
  <c r="ES35" i="19"/>
  <c r="IH35" i="19" s="1"/>
  <c r="EU35" i="19"/>
  <c r="II35" i="19" s="1"/>
  <c r="EW35" i="19"/>
  <c r="IJ35" i="19" s="1"/>
  <c r="EY35" i="19"/>
  <c r="IK35" i="19" s="1"/>
  <c r="FA35" i="19"/>
  <c r="GF35" i="19"/>
  <c r="GN35" i="19"/>
  <c r="GZ35" i="19"/>
  <c r="HT35" i="19"/>
  <c r="IB35" i="19"/>
  <c r="IF35" i="19"/>
  <c r="A36" i="19"/>
  <c r="C36" i="19"/>
  <c r="D36" i="19"/>
  <c r="I36" i="19"/>
  <c r="FP36" i="19" s="1"/>
  <c r="K36" i="19"/>
  <c r="M36" i="19"/>
  <c r="FR36" i="19" s="1"/>
  <c r="O36" i="19"/>
  <c r="FS36" i="19" s="1"/>
  <c r="Q36" i="19"/>
  <c r="S36" i="19"/>
  <c r="FU36" i="19" s="1"/>
  <c r="U36" i="19"/>
  <c r="FV36" i="19" s="1"/>
  <c r="W36" i="19"/>
  <c r="FW36" i="19" s="1"/>
  <c r="Y36" i="19"/>
  <c r="FX36" i="19" s="1"/>
  <c r="AA36" i="19"/>
  <c r="FY36" i="19" s="1"/>
  <c r="AC36" i="19"/>
  <c r="FZ36" i="19" s="1"/>
  <c r="AE36" i="19"/>
  <c r="GA36" i="19" s="1"/>
  <c r="AG36" i="19"/>
  <c r="AI36" i="19"/>
  <c r="GC36" i="19" s="1"/>
  <c r="AK36" i="19"/>
  <c r="GD36" i="19" s="1"/>
  <c r="AM36" i="19"/>
  <c r="GE36" i="19" s="1"/>
  <c r="AO36" i="19"/>
  <c r="GF36" i="19" s="1"/>
  <c r="AQ36" i="19"/>
  <c r="AS36" i="19"/>
  <c r="GH36" i="19" s="1"/>
  <c r="AU36" i="19"/>
  <c r="GI36" i="19" s="1"/>
  <c r="AW36" i="19"/>
  <c r="AY36" i="19"/>
  <c r="GK36" i="19" s="1"/>
  <c r="BA36" i="19"/>
  <c r="GL36" i="19" s="1"/>
  <c r="BC36" i="19"/>
  <c r="GM36" i="19" s="1"/>
  <c r="BE36" i="19"/>
  <c r="GN36" i="19" s="1"/>
  <c r="BG36" i="19"/>
  <c r="BI36" i="19"/>
  <c r="GP36" i="19" s="1"/>
  <c r="BK36" i="19"/>
  <c r="GQ36" i="19" s="1"/>
  <c r="BM36" i="19"/>
  <c r="BO36" i="19"/>
  <c r="GS36" i="19" s="1"/>
  <c r="BQ36" i="19"/>
  <c r="GT36" i="19" s="1"/>
  <c r="BS36" i="19"/>
  <c r="GU36" i="19" s="1"/>
  <c r="BU36" i="19"/>
  <c r="GV36" i="19" s="1"/>
  <c r="BW36" i="19"/>
  <c r="BY36" i="19"/>
  <c r="GX36" i="19" s="1"/>
  <c r="CA36" i="19"/>
  <c r="GY36" i="19" s="1"/>
  <c r="CC36" i="19"/>
  <c r="CE36" i="19"/>
  <c r="HA36" i="19" s="1"/>
  <c r="CG36" i="19"/>
  <c r="HB36" i="19" s="1"/>
  <c r="CI36" i="19"/>
  <c r="HC36" i="19" s="1"/>
  <c r="CK36" i="19"/>
  <c r="HD36" i="19" s="1"/>
  <c r="CM36" i="19"/>
  <c r="HE36" i="19" s="1"/>
  <c r="CO36" i="19"/>
  <c r="HF36" i="19" s="1"/>
  <c r="CQ36" i="19"/>
  <c r="HG36" i="19" s="1"/>
  <c r="CS36" i="19"/>
  <c r="CU36" i="19"/>
  <c r="HI36" i="19" s="1"/>
  <c r="CW36" i="19"/>
  <c r="HJ36" i="19" s="1"/>
  <c r="CY36" i="19"/>
  <c r="HK36" i="19" s="1"/>
  <c r="DA36" i="19"/>
  <c r="HL36" i="19" s="1"/>
  <c r="DC36" i="19"/>
  <c r="DE36" i="19"/>
  <c r="HN36" i="19" s="1"/>
  <c r="DG36" i="19"/>
  <c r="HO36" i="19" s="1"/>
  <c r="DI36" i="19"/>
  <c r="DK36" i="19"/>
  <c r="HQ36" i="19" s="1"/>
  <c r="DM36" i="19"/>
  <c r="HR36" i="19" s="1"/>
  <c r="DO36" i="19"/>
  <c r="HS36" i="19" s="1"/>
  <c r="DQ36" i="19"/>
  <c r="HT36" i="19" s="1"/>
  <c r="DS36" i="19"/>
  <c r="HU36" i="19" s="1"/>
  <c r="DU36" i="19"/>
  <c r="HV36" i="19" s="1"/>
  <c r="DW36" i="19"/>
  <c r="HW36" i="19" s="1"/>
  <c r="DY36" i="19"/>
  <c r="EA36" i="19"/>
  <c r="HY36" i="19" s="1"/>
  <c r="EC36" i="19"/>
  <c r="HZ36" i="19" s="1"/>
  <c r="EE36" i="19"/>
  <c r="IA36" i="19" s="1"/>
  <c r="EG36" i="19"/>
  <c r="IB36" i="19" s="1"/>
  <c r="EI36" i="19"/>
  <c r="EK36" i="19"/>
  <c r="ID36" i="19" s="1"/>
  <c r="EM36" i="19"/>
  <c r="IE36" i="19" s="1"/>
  <c r="EO36" i="19"/>
  <c r="EQ36" i="19"/>
  <c r="IG36" i="19" s="1"/>
  <c r="ES36" i="19"/>
  <c r="IH36" i="19" s="1"/>
  <c r="EU36" i="19"/>
  <c r="II36" i="19" s="1"/>
  <c r="EW36" i="19"/>
  <c r="IJ36" i="19" s="1"/>
  <c r="EY36" i="19"/>
  <c r="FA36" i="19"/>
  <c r="IL36" i="19" s="1"/>
  <c r="FQ36" i="19"/>
  <c r="GG36" i="19"/>
  <c r="GO36" i="19"/>
  <c r="GW36" i="19"/>
  <c r="HM36" i="19"/>
  <c r="IC36" i="19"/>
  <c r="IK36" i="19"/>
  <c r="A37" i="19"/>
  <c r="C37" i="19"/>
  <c r="D37" i="19"/>
  <c r="I37" i="19"/>
  <c r="FP37" i="19" s="1"/>
  <c r="K37" i="19"/>
  <c r="FQ37" i="19" s="1"/>
  <c r="M37" i="19"/>
  <c r="FR37" i="19" s="1"/>
  <c r="O37" i="19"/>
  <c r="FS37" i="19" s="1"/>
  <c r="Q37" i="19"/>
  <c r="FT37" i="19" s="1"/>
  <c r="S37" i="19"/>
  <c r="U37" i="19"/>
  <c r="FV37" i="19" s="1"/>
  <c r="W37" i="19"/>
  <c r="FW37" i="19" s="1"/>
  <c r="Y37" i="19"/>
  <c r="FX37" i="19" s="1"/>
  <c r="AA37" i="19"/>
  <c r="FY37" i="19" s="1"/>
  <c r="AC37" i="19"/>
  <c r="AE37" i="19"/>
  <c r="GA37" i="19" s="1"/>
  <c r="AG37" i="19"/>
  <c r="GB37" i="19" s="1"/>
  <c r="AI37" i="19"/>
  <c r="AK37" i="19"/>
  <c r="GD37" i="19" s="1"/>
  <c r="AM37" i="19"/>
  <c r="GE37" i="19" s="1"/>
  <c r="AO37" i="19"/>
  <c r="GF37" i="19" s="1"/>
  <c r="AQ37" i="19"/>
  <c r="GG37" i="19" s="1"/>
  <c r="AS37" i="19"/>
  <c r="GH37" i="19" s="1"/>
  <c r="AU37" i="19"/>
  <c r="GI37" i="19" s="1"/>
  <c r="AW37" i="19"/>
  <c r="GJ37" i="19" s="1"/>
  <c r="AY37" i="19"/>
  <c r="BA37" i="19"/>
  <c r="GL37" i="19" s="1"/>
  <c r="BC37" i="19"/>
  <c r="GM37" i="19" s="1"/>
  <c r="BE37" i="19"/>
  <c r="GN37" i="19" s="1"/>
  <c r="BG37" i="19"/>
  <c r="BI37" i="19"/>
  <c r="GP37" i="19" s="1"/>
  <c r="BK37" i="19"/>
  <c r="GQ37" i="19" s="1"/>
  <c r="BM37" i="19"/>
  <c r="GR37" i="19" s="1"/>
  <c r="BO37" i="19"/>
  <c r="BQ37" i="19"/>
  <c r="GT37" i="19" s="1"/>
  <c r="BS37" i="19"/>
  <c r="GU37" i="19" s="1"/>
  <c r="BU37" i="19"/>
  <c r="GV37" i="19" s="1"/>
  <c r="BW37" i="19"/>
  <c r="GW37" i="19" s="1"/>
  <c r="BY37" i="19"/>
  <c r="CA37" i="19"/>
  <c r="GY37" i="19" s="1"/>
  <c r="CC37" i="19"/>
  <c r="GZ37" i="19" s="1"/>
  <c r="CE37" i="19"/>
  <c r="CG37" i="19"/>
  <c r="HB37" i="19" s="1"/>
  <c r="CI37" i="19"/>
  <c r="HC37" i="19" s="1"/>
  <c r="CK37" i="19"/>
  <c r="HD37" i="19" s="1"/>
  <c r="CM37" i="19"/>
  <c r="HE37" i="19" s="1"/>
  <c r="CO37" i="19"/>
  <c r="HF37" i="19" s="1"/>
  <c r="CQ37" i="19"/>
  <c r="HG37" i="19" s="1"/>
  <c r="CS37" i="19"/>
  <c r="HH37" i="19" s="1"/>
  <c r="CU37" i="19"/>
  <c r="CW37" i="19"/>
  <c r="HJ37" i="19" s="1"/>
  <c r="CY37" i="19"/>
  <c r="HK37" i="19" s="1"/>
  <c r="DA37" i="19"/>
  <c r="HL37" i="19" s="1"/>
  <c r="DC37" i="19"/>
  <c r="HM37" i="19" s="1"/>
  <c r="DE37" i="19"/>
  <c r="DG37" i="19"/>
  <c r="HO37" i="19" s="1"/>
  <c r="DI37" i="19"/>
  <c r="HP37" i="19" s="1"/>
  <c r="DK37" i="19"/>
  <c r="DM37" i="19"/>
  <c r="HR37" i="19" s="1"/>
  <c r="DO37" i="19"/>
  <c r="DQ37" i="19"/>
  <c r="HT37" i="19" s="1"/>
  <c r="DS37" i="19"/>
  <c r="HU37" i="19" s="1"/>
  <c r="DU37" i="19"/>
  <c r="HV37" i="19" s="1"/>
  <c r="DW37" i="19"/>
  <c r="HW37" i="19" s="1"/>
  <c r="DY37" i="19"/>
  <c r="HX37" i="19" s="1"/>
  <c r="EA37" i="19"/>
  <c r="EC37" i="19"/>
  <c r="HZ37" i="19" s="1"/>
  <c r="EE37" i="19"/>
  <c r="IA37" i="19" s="1"/>
  <c r="EG37" i="19"/>
  <c r="IB37" i="19" s="1"/>
  <c r="EI37" i="19"/>
  <c r="IC37" i="19" s="1"/>
  <c r="EK37" i="19"/>
  <c r="EM37" i="19"/>
  <c r="IE37" i="19" s="1"/>
  <c r="EO37" i="19"/>
  <c r="IF37" i="19" s="1"/>
  <c r="EQ37" i="19"/>
  <c r="ES37" i="19"/>
  <c r="IH37" i="19" s="1"/>
  <c r="EU37" i="19"/>
  <c r="II37" i="19" s="1"/>
  <c r="EW37" i="19"/>
  <c r="IJ37" i="19" s="1"/>
  <c r="EY37" i="19"/>
  <c r="FA37" i="19"/>
  <c r="IL37" i="19" s="1"/>
  <c r="FZ37" i="19"/>
  <c r="GO37" i="19"/>
  <c r="GX37" i="19"/>
  <c r="HN37" i="19"/>
  <c r="HS37" i="19"/>
  <c r="ID37" i="19"/>
  <c r="IK37" i="19"/>
  <c r="A38" i="19"/>
  <c r="C38" i="19"/>
  <c r="D38" i="19"/>
  <c r="I38" i="19"/>
  <c r="FP38" i="19" s="1"/>
  <c r="K38" i="19"/>
  <c r="FQ38" i="19" s="1"/>
  <c r="M38" i="19"/>
  <c r="FR38" i="19" s="1"/>
  <c r="O38" i="19"/>
  <c r="Q38" i="19"/>
  <c r="S38" i="19"/>
  <c r="U38" i="19"/>
  <c r="FV38" i="19" s="1"/>
  <c r="W38" i="19"/>
  <c r="FW38" i="19" s="1"/>
  <c r="Y38" i="19"/>
  <c r="FX38" i="19" s="1"/>
  <c r="AA38" i="19"/>
  <c r="FY38" i="19" s="1"/>
  <c r="AC38" i="19"/>
  <c r="FZ38" i="19" s="1"/>
  <c r="AE38" i="19"/>
  <c r="GA38" i="19" s="1"/>
  <c r="AG38" i="19"/>
  <c r="GB38" i="19" s="1"/>
  <c r="AI38" i="19"/>
  <c r="AK38" i="19"/>
  <c r="GD38" i="19" s="1"/>
  <c r="AM38" i="19"/>
  <c r="GE38" i="19" s="1"/>
  <c r="AO38" i="19"/>
  <c r="GF38" i="19" s="1"/>
  <c r="AQ38" i="19"/>
  <c r="GG38" i="19" s="1"/>
  <c r="AS38" i="19"/>
  <c r="GH38" i="19" s="1"/>
  <c r="AU38" i="19"/>
  <c r="GI38" i="19" s="1"/>
  <c r="AW38" i="19"/>
  <c r="AY38" i="19"/>
  <c r="BA38" i="19"/>
  <c r="GL38" i="19" s="1"/>
  <c r="BC38" i="19"/>
  <c r="BE38" i="19"/>
  <c r="GN38" i="19" s="1"/>
  <c r="BG38" i="19"/>
  <c r="GO38" i="19" s="1"/>
  <c r="BI38" i="19"/>
  <c r="GP38" i="19" s="1"/>
  <c r="BK38" i="19"/>
  <c r="GQ38" i="19" s="1"/>
  <c r="BM38" i="19"/>
  <c r="GR38" i="19" s="1"/>
  <c r="BO38" i="19"/>
  <c r="BQ38" i="19"/>
  <c r="GT38" i="19" s="1"/>
  <c r="BS38" i="19"/>
  <c r="GU38" i="19" s="1"/>
  <c r="BU38" i="19"/>
  <c r="GV38" i="19" s="1"/>
  <c r="BW38" i="19"/>
  <c r="GW38" i="19" s="1"/>
  <c r="BY38" i="19"/>
  <c r="GX38" i="19" s="1"/>
  <c r="CA38" i="19"/>
  <c r="GY38" i="19" s="1"/>
  <c r="CC38" i="19"/>
  <c r="CE38" i="19"/>
  <c r="CG38" i="19"/>
  <c r="HB38" i="19" s="1"/>
  <c r="CI38" i="19"/>
  <c r="HC38" i="19" s="1"/>
  <c r="CK38" i="19"/>
  <c r="HD38" i="19" s="1"/>
  <c r="CM38" i="19"/>
  <c r="HE38" i="19" s="1"/>
  <c r="CO38" i="19"/>
  <c r="HF38" i="19" s="1"/>
  <c r="CQ38" i="19"/>
  <c r="CS38" i="19"/>
  <c r="HH38" i="19" s="1"/>
  <c r="CU38" i="19"/>
  <c r="CW38" i="19"/>
  <c r="HJ38" i="19" s="1"/>
  <c r="CY38" i="19"/>
  <c r="DA38" i="19"/>
  <c r="HL38" i="19" s="1"/>
  <c r="DC38" i="19"/>
  <c r="HM38" i="19" s="1"/>
  <c r="DE38" i="19"/>
  <c r="HN38" i="19" s="1"/>
  <c r="DG38" i="19"/>
  <c r="HO38" i="19" s="1"/>
  <c r="DI38" i="19"/>
  <c r="HP38" i="19" s="1"/>
  <c r="DK38" i="19"/>
  <c r="DM38" i="19"/>
  <c r="HR38" i="19" s="1"/>
  <c r="DO38" i="19"/>
  <c r="HS38" i="19" s="1"/>
  <c r="DQ38" i="19"/>
  <c r="HT38" i="19" s="1"/>
  <c r="DS38" i="19"/>
  <c r="HU38" i="19" s="1"/>
  <c r="DU38" i="19"/>
  <c r="HV38" i="19" s="1"/>
  <c r="DW38" i="19"/>
  <c r="HW38" i="19" s="1"/>
  <c r="DY38" i="19"/>
  <c r="HX38" i="19" s="1"/>
  <c r="EA38" i="19"/>
  <c r="EC38" i="19"/>
  <c r="HZ38" i="19" s="1"/>
  <c r="EE38" i="19"/>
  <c r="EG38" i="19"/>
  <c r="IB38" i="19" s="1"/>
  <c r="EI38" i="19"/>
  <c r="IC38" i="19" s="1"/>
  <c r="EK38" i="19"/>
  <c r="ID38" i="19" s="1"/>
  <c r="EM38" i="19"/>
  <c r="IE38" i="19" s="1"/>
  <c r="EO38" i="19"/>
  <c r="IF38" i="19" s="1"/>
  <c r="EQ38" i="19"/>
  <c r="ES38" i="19"/>
  <c r="IH38" i="19" s="1"/>
  <c r="EU38" i="19"/>
  <c r="II38" i="19" s="1"/>
  <c r="EW38" i="19"/>
  <c r="IJ38" i="19" s="1"/>
  <c r="EY38" i="19"/>
  <c r="IK38" i="19" s="1"/>
  <c r="FA38" i="19"/>
  <c r="IL38" i="19" s="1"/>
  <c r="FS38" i="19"/>
  <c r="FT38" i="19"/>
  <c r="GJ38" i="19"/>
  <c r="GM38" i="19"/>
  <c r="GZ38" i="19"/>
  <c r="HG38" i="19"/>
  <c r="HK38" i="19"/>
  <c r="IA38" i="19"/>
  <c r="A39" i="19"/>
  <c r="C39" i="19"/>
  <c r="D39" i="19"/>
  <c r="I39" i="19"/>
  <c r="FP39" i="19" s="1"/>
  <c r="K39" i="19"/>
  <c r="FQ39" i="19" s="1"/>
  <c r="M39" i="19"/>
  <c r="O39" i="19"/>
  <c r="FS39" i="19" s="1"/>
  <c r="Q39" i="19"/>
  <c r="FT39" i="19" s="1"/>
  <c r="S39" i="19"/>
  <c r="FU39" i="19" s="1"/>
  <c r="U39" i="19"/>
  <c r="FV39" i="19" s="1"/>
  <c r="W39" i="19"/>
  <c r="FW39" i="19" s="1"/>
  <c r="Y39" i="19"/>
  <c r="FX39" i="19" s="1"/>
  <c r="AA39" i="19"/>
  <c r="FY39" i="19" s="1"/>
  <c r="AC39" i="19"/>
  <c r="AE39" i="19"/>
  <c r="GA39" i="19" s="1"/>
  <c r="AG39" i="19"/>
  <c r="GB39" i="19" s="1"/>
  <c r="AI39" i="19"/>
  <c r="GC39" i="19" s="1"/>
  <c r="AK39" i="19"/>
  <c r="GD39" i="19" s="1"/>
  <c r="AM39" i="19"/>
  <c r="GE39" i="19" s="1"/>
  <c r="AO39" i="19"/>
  <c r="GF39" i="19" s="1"/>
  <c r="AQ39" i="19"/>
  <c r="GG39" i="19" s="1"/>
  <c r="AS39" i="19"/>
  <c r="AU39" i="19"/>
  <c r="GI39" i="19" s="1"/>
  <c r="AW39" i="19"/>
  <c r="AY39" i="19"/>
  <c r="GK39" i="19" s="1"/>
  <c r="BA39" i="19"/>
  <c r="GL39" i="19" s="1"/>
  <c r="BC39" i="19"/>
  <c r="GM39" i="19" s="1"/>
  <c r="BE39" i="19"/>
  <c r="BG39" i="19"/>
  <c r="GO39" i="19" s="1"/>
  <c r="BI39" i="19"/>
  <c r="BK39" i="19"/>
  <c r="GQ39" i="19" s="1"/>
  <c r="BM39" i="19"/>
  <c r="BO39" i="19"/>
  <c r="GS39" i="19" s="1"/>
  <c r="BQ39" i="19"/>
  <c r="GT39" i="19" s="1"/>
  <c r="BS39" i="19"/>
  <c r="GU39" i="19" s="1"/>
  <c r="BU39" i="19"/>
  <c r="GV39" i="19" s="1"/>
  <c r="BW39" i="19"/>
  <c r="GW39" i="19" s="1"/>
  <c r="BY39" i="19"/>
  <c r="CA39" i="19"/>
  <c r="GY39" i="19" s="1"/>
  <c r="CC39" i="19"/>
  <c r="GZ39" i="19" s="1"/>
  <c r="CE39" i="19"/>
  <c r="HA39" i="19" s="1"/>
  <c r="CG39" i="19"/>
  <c r="HB39" i="19" s="1"/>
  <c r="CI39" i="19"/>
  <c r="HC39" i="19" s="1"/>
  <c r="CK39" i="19"/>
  <c r="HD39" i="19" s="1"/>
  <c r="CM39" i="19"/>
  <c r="HE39" i="19" s="1"/>
  <c r="CO39" i="19"/>
  <c r="CQ39" i="19"/>
  <c r="HG39" i="19" s="1"/>
  <c r="CS39" i="19"/>
  <c r="CU39" i="19"/>
  <c r="HI39" i="19" s="1"/>
  <c r="CW39" i="19"/>
  <c r="HJ39" i="19" s="1"/>
  <c r="CY39" i="19"/>
  <c r="HK39" i="19" s="1"/>
  <c r="DA39" i="19"/>
  <c r="HL39" i="19" s="1"/>
  <c r="DC39" i="19"/>
  <c r="HM39" i="19" s="1"/>
  <c r="DE39" i="19"/>
  <c r="DG39" i="19"/>
  <c r="HO39" i="19" s="1"/>
  <c r="DI39" i="19"/>
  <c r="HP39" i="19" s="1"/>
  <c r="DK39" i="19"/>
  <c r="DM39" i="19"/>
  <c r="HR39" i="19" s="1"/>
  <c r="DO39" i="19"/>
  <c r="HS39" i="19" s="1"/>
  <c r="DQ39" i="19"/>
  <c r="HT39" i="19" s="1"/>
  <c r="DS39" i="19"/>
  <c r="HU39" i="19" s="1"/>
  <c r="DU39" i="19"/>
  <c r="DW39" i="19"/>
  <c r="HW39" i="19" s="1"/>
  <c r="DY39" i="19"/>
  <c r="EA39" i="19"/>
  <c r="HY39" i="19" s="1"/>
  <c r="EC39" i="19"/>
  <c r="HZ39" i="19" s="1"/>
  <c r="EE39" i="19"/>
  <c r="IA39" i="19" s="1"/>
  <c r="EG39" i="19"/>
  <c r="IB39" i="19" s="1"/>
  <c r="EI39" i="19"/>
  <c r="IC39" i="19" s="1"/>
  <c r="EK39" i="19"/>
  <c r="EM39" i="19"/>
  <c r="IE39" i="19" s="1"/>
  <c r="EO39" i="19"/>
  <c r="EQ39" i="19"/>
  <c r="IG39" i="19" s="1"/>
  <c r="ES39" i="19"/>
  <c r="IH39" i="19" s="1"/>
  <c r="EU39" i="19"/>
  <c r="II39" i="19" s="1"/>
  <c r="EW39" i="19"/>
  <c r="IJ39" i="19" s="1"/>
  <c r="EY39" i="19"/>
  <c r="IK39" i="19" s="1"/>
  <c r="FA39" i="19"/>
  <c r="GJ39" i="19"/>
  <c r="GN39" i="19"/>
  <c r="GR39" i="19"/>
  <c r="HH39" i="19"/>
  <c r="HQ39" i="19"/>
  <c r="HX39" i="19"/>
  <c r="IF39" i="19"/>
  <c r="A40" i="19"/>
  <c r="C40" i="19"/>
  <c r="D40" i="19"/>
  <c r="I40" i="19"/>
  <c r="FP40" i="19" s="1"/>
  <c r="K40" i="19"/>
  <c r="FQ40" i="19" s="1"/>
  <c r="M40" i="19"/>
  <c r="FR40" i="19" s="1"/>
  <c r="O40" i="19"/>
  <c r="FS40" i="19" s="1"/>
  <c r="Q40" i="19"/>
  <c r="S40" i="19"/>
  <c r="FU40" i="19" s="1"/>
  <c r="U40" i="19"/>
  <c r="FV40" i="19" s="1"/>
  <c r="W40" i="19"/>
  <c r="FW40" i="19" s="1"/>
  <c r="Y40" i="19"/>
  <c r="FX40" i="19" s="1"/>
  <c r="AA40" i="19"/>
  <c r="AC40" i="19"/>
  <c r="FZ40" i="19" s="1"/>
  <c r="AE40" i="19"/>
  <c r="GA40" i="19" s="1"/>
  <c r="AG40" i="19"/>
  <c r="GB40" i="19" s="1"/>
  <c r="AI40" i="19"/>
  <c r="GC40" i="19" s="1"/>
  <c r="AK40" i="19"/>
  <c r="GD40" i="19" s="1"/>
  <c r="AM40" i="19"/>
  <c r="GE40" i="19" s="1"/>
  <c r="AO40" i="19"/>
  <c r="GF40" i="19" s="1"/>
  <c r="AQ40" i="19"/>
  <c r="GG40" i="19" s="1"/>
  <c r="AS40" i="19"/>
  <c r="GH40" i="19" s="1"/>
  <c r="AU40" i="19"/>
  <c r="GI40" i="19" s="1"/>
  <c r="AW40" i="19"/>
  <c r="GJ40" i="19" s="1"/>
  <c r="AY40" i="19"/>
  <c r="GK40" i="19" s="1"/>
  <c r="BA40" i="19"/>
  <c r="GL40" i="19" s="1"/>
  <c r="BC40" i="19"/>
  <c r="GM40" i="19" s="1"/>
  <c r="BE40" i="19"/>
  <c r="GN40" i="19" s="1"/>
  <c r="BG40" i="19"/>
  <c r="GO40" i="19" s="1"/>
  <c r="BI40" i="19"/>
  <c r="GP40" i="19" s="1"/>
  <c r="BK40" i="19"/>
  <c r="GQ40" i="19" s="1"/>
  <c r="BM40" i="19"/>
  <c r="GR40" i="19" s="1"/>
  <c r="BO40" i="19"/>
  <c r="GS40" i="19" s="1"/>
  <c r="BQ40" i="19"/>
  <c r="GT40" i="19" s="1"/>
  <c r="BS40" i="19"/>
  <c r="GU40" i="19" s="1"/>
  <c r="BU40" i="19"/>
  <c r="GV40" i="19" s="1"/>
  <c r="BW40" i="19"/>
  <c r="GW40" i="19" s="1"/>
  <c r="BY40" i="19"/>
  <c r="GX40" i="19" s="1"/>
  <c r="CA40" i="19"/>
  <c r="GY40" i="19" s="1"/>
  <c r="CC40" i="19"/>
  <c r="GZ40" i="19" s="1"/>
  <c r="CE40" i="19"/>
  <c r="HA40" i="19" s="1"/>
  <c r="CG40" i="19"/>
  <c r="CI40" i="19"/>
  <c r="HC40" i="19" s="1"/>
  <c r="CK40" i="19"/>
  <c r="HD40" i="19" s="1"/>
  <c r="CM40" i="19"/>
  <c r="HE40" i="19" s="1"/>
  <c r="CO40" i="19"/>
  <c r="HF40" i="19" s="1"/>
  <c r="CQ40" i="19"/>
  <c r="HG40" i="19" s="1"/>
  <c r="CS40" i="19"/>
  <c r="HH40" i="19" s="1"/>
  <c r="CU40" i="19"/>
  <c r="HI40" i="19" s="1"/>
  <c r="CW40" i="19"/>
  <c r="HJ40" i="19" s="1"/>
  <c r="CY40" i="19"/>
  <c r="HK40" i="19" s="1"/>
  <c r="DA40" i="19"/>
  <c r="HL40" i="19" s="1"/>
  <c r="DC40" i="19"/>
  <c r="HM40" i="19" s="1"/>
  <c r="DE40" i="19"/>
  <c r="HN40" i="19" s="1"/>
  <c r="DG40" i="19"/>
  <c r="HO40" i="19" s="1"/>
  <c r="DI40" i="19"/>
  <c r="HP40" i="19" s="1"/>
  <c r="DK40" i="19"/>
  <c r="HQ40" i="19" s="1"/>
  <c r="DM40" i="19"/>
  <c r="HR40" i="19" s="1"/>
  <c r="DO40" i="19"/>
  <c r="HS40" i="19" s="1"/>
  <c r="DQ40" i="19"/>
  <c r="HT40" i="19" s="1"/>
  <c r="DS40" i="19"/>
  <c r="HU40" i="19" s="1"/>
  <c r="DU40" i="19"/>
  <c r="HV40" i="19" s="1"/>
  <c r="DW40" i="19"/>
  <c r="HW40" i="19" s="1"/>
  <c r="DY40" i="19"/>
  <c r="EA40" i="19"/>
  <c r="HY40" i="19" s="1"/>
  <c r="EC40" i="19"/>
  <c r="HZ40" i="19" s="1"/>
  <c r="EE40" i="19"/>
  <c r="IA40" i="19" s="1"/>
  <c r="EG40" i="19"/>
  <c r="IB40" i="19" s="1"/>
  <c r="EI40" i="19"/>
  <c r="EK40" i="19"/>
  <c r="ID40" i="19" s="1"/>
  <c r="EM40" i="19"/>
  <c r="IE40" i="19" s="1"/>
  <c r="EO40" i="19"/>
  <c r="IF40" i="19" s="1"/>
  <c r="EQ40" i="19"/>
  <c r="IG40" i="19" s="1"/>
  <c r="ES40" i="19"/>
  <c r="EU40" i="19"/>
  <c r="II40" i="19" s="1"/>
  <c r="EW40" i="19"/>
  <c r="IJ40" i="19" s="1"/>
  <c r="EY40" i="19"/>
  <c r="IK40" i="19" s="1"/>
  <c r="FA40" i="19"/>
  <c r="IL40" i="19" s="1"/>
  <c r="FT40" i="19"/>
  <c r="FY40" i="19"/>
  <c r="HB40" i="19"/>
  <c r="HX40" i="19"/>
  <c r="IC40" i="19"/>
  <c r="IH40" i="19"/>
  <c r="A41" i="19"/>
  <c r="C41" i="19"/>
  <c r="D41" i="19"/>
  <c r="I41" i="19"/>
  <c r="K41" i="19"/>
  <c r="FQ41" i="19" s="1"/>
  <c r="M41" i="19"/>
  <c r="FR41" i="19" s="1"/>
  <c r="O41" i="19"/>
  <c r="FS41" i="19" s="1"/>
  <c r="Q41" i="19"/>
  <c r="FT41" i="19" s="1"/>
  <c r="S41" i="19"/>
  <c r="FU41" i="19" s="1"/>
  <c r="U41" i="19"/>
  <c r="W41" i="19"/>
  <c r="FW41" i="19" s="1"/>
  <c r="Y41" i="19"/>
  <c r="AA41" i="19"/>
  <c r="FY41" i="19" s="1"/>
  <c r="AC41" i="19"/>
  <c r="FZ41" i="19" s="1"/>
  <c r="AE41" i="19"/>
  <c r="GA41" i="19" s="1"/>
  <c r="AG41" i="19"/>
  <c r="GB41" i="19" s="1"/>
  <c r="AI41" i="19"/>
  <c r="GC41" i="19" s="1"/>
  <c r="AK41" i="19"/>
  <c r="GD41" i="19" s="1"/>
  <c r="AM41" i="19"/>
  <c r="AO41" i="19"/>
  <c r="GF41" i="19" s="1"/>
  <c r="AQ41" i="19"/>
  <c r="GG41" i="19" s="1"/>
  <c r="AS41" i="19"/>
  <c r="GH41" i="19" s="1"/>
  <c r="AU41" i="19"/>
  <c r="GI41" i="19" s="1"/>
  <c r="AW41" i="19"/>
  <c r="GJ41" i="19" s="1"/>
  <c r="AY41" i="19"/>
  <c r="GK41" i="19" s="1"/>
  <c r="BA41" i="19"/>
  <c r="GL41" i="19" s="1"/>
  <c r="BC41" i="19"/>
  <c r="BE41" i="19"/>
  <c r="GN41" i="19" s="1"/>
  <c r="BG41" i="19"/>
  <c r="GO41" i="19" s="1"/>
  <c r="BI41" i="19"/>
  <c r="GP41" i="19" s="1"/>
  <c r="BK41" i="19"/>
  <c r="GQ41" i="19" s="1"/>
  <c r="BM41" i="19"/>
  <c r="GR41" i="19" s="1"/>
  <c r="BO41" i="19"/>
  <c r="GS41" i="19" s="1"/>
  <c r="BQ41" i="19"/>
  <c r="GT41" i="19" s="1"/>
  <c r="BS41" i="19"/>
  <c r="BU41" i="19"/>
  <c r="GV41" i="19" s="1"/>
  <c r="BW41" i="19"/>
  <c r="GW41" i="19" s="1"/>
  <c r="BY41" i="19"/>
  <c r="GX41" i="19" s="1"/>
  <c r="CA41" i="19"/>
  <c r="GY41" i="19" s="1"/>
  <c r="CC41" i="19"/>
  <c r="GZ41" i="19" s="1"/>
  <c r="CE41" i="19"/>
  <c r="HA41" i="19" s="1"/>
  <c r="CG41" i="19"/>
  <c r="CI41" i="19"/>
  <c r="CK41" i="19"/>
  <c r="HD41" i="19" s="1"/>
  <c r="CM41" i="19"/>
  <c r="HE41" i="19" s="1"/>
  <c r="CO41" i="19"/>
  <c r="HF41" i="19" s="1"/>
  <c r="CQ41" i="19"/>
  <c r="HG41" i="19" s="1"/>
  <c r="CS41" i="19"/>
  <c r="HH41" i="19" s="1"/>
  <c r="CU41" i="19"/>
  <c r="HI41" i="19" s="1"/>
  <c r="CW41" i="19"/>
  <c r="HJ41" i="19" s="1"/>
  <c r="CY41" i="19"/>
  <c r="DA41" i="19"/>
  <c r="HL41" i="19" s="1"/>
  <c r="DC41" i="19"/>
  <c r="HM41" i="19" s="1"/>
  <c r="DE41" i="19"/>
  <c r="HN41" i="19" s="1"/>
  <c r="DG41" i="19"/>
  <c r="HO41" i="19" s="1"/>
  <c r="DI41" i="19"/>
  <c r="HP41" i="19" s="1"/>
  <c r="DK41" i="19"/>
  <c r="HQ41" i="19" s="1"/>
  <c r="DM41" i="19"/>
  <c r="HR41" i="19" s="1"/>
  <c r="DO41" i="19"/>
  <c r="DQ41" i="19"/>
  <c r="HT41" i="19" s="1"/>
  <c r="DS41" i="19"/>
  <c r="HU41" i="19" s="1"/>
  <c r="DU41" i="19"/>
  <c r="HV41" i="19" s="1"/>
  <c r="DW41" i="19"/>
  <c r="HW41" i="19" s="1"/>
  <c r="DY41" i="19"/>
  <c r="HX41" i="19" s="1"/>
  <c r="EA41" i="19"/>
  <c r="HY41" i="19" s="1"/>
  <c r="EC41" i="19"/>
  <c r="HZ41" i="19" s="1"/>
  <c r="EE41" i="19"/>
  <c r="EG41" i="19"/>
  <c r="IB41" i="19" s="1"/>
  <c r="EI41" i="19"/>
  <c r="IC41" i="19" s="1"/>
  <c r="EK41" i="19"/>
  <c r="ID41" i="19" s="1"/>
  <c r="EM41" i="19"/>
  <c r="IE41" i="19" s="1"/>
  <c r="EO41" i="19"/>
  <c r="IF41" i="19" s="1"/>
  <c r="EQ41" i="19"/>
  <c r="IG41" i="19" s="1"/>
  <c r="ES41" i="19"/>
  <c r="IH41" i="19" s="1"/>
  <c r="EU41" i="19"/>
  <c r="EW41" i="19"/>
  <c r="EY41" i="19"/>
  <c r="IK41" i="19" s="1"/>
  <c r="FA41" i="19"/>
  <c r="IL41" i="19" s="1"/>
  <c r="FP41" i="19"/>
  <c r="FV41" i="19"/>
  <c r="FX41" i="19"/>
  <c r="GE41" i="19"/>
  <c r="GM41" i="19"/>
  <c r="GU41" i="19"/>
  <c r="HB41" i="19"/>
  <c r="HC41" i="19"/>
  <c r="HK41" i="19"/>
  <c r="HS41" i="19"/>
  <c r="IA41" i="19"/>
  <c r="II41" i="19"/>
  <c r="IJ41" i="19"/>
  <c r="A42" i="19"/>
  <c r="C42" i="19"/>
  <c r="D42" i="19"/>
  <c r="I42" i="19"/>
  <c r="FP42" i="19" s="1"/>
  <c r="K42" i="19"/>
  <c r="FQ42" i="19" s="1"/>
  <c r="M42" i="19"/>
  <c r="O42" i="19"/>
  <c r="FS42" i="19" s="1"/>
  <c r="Q42" i="19"/>
  <c r="FT42" i="19" s="1"/>
  <c r="S42" i="19"/>
  <c r="U42" i="19"/>
  <c r="FV42" i="19" s="1"/>
  <c r="W42" i="19"/>
  <c r="Y42" i="19"/>
  <c r="FX42" i="19" s="1"/>
  <c r="AA42" i="19"/>
  <c r="FY42" i="19" s="1"/>
  <c r="AC42" i="19"/>
  <c r="AE42" i="19"/>
  <c r="GA42" i="19" s="1"/>
  <c r="AG42" i="19"/>
  <c r="GB42" i="19" s="1"/>
  <c r="AI42" i="19"/>
  <c r="AK42" i="19"/>
  <c r="GD42" i="19" s="1"/>
  <c r="AM42" i="19"/>
  <c r="GE42" i="19" s="1"/>
  <c r="AO42" i="19"/>
  <c r="GF42" i="19" s="1"/>
  <c r="AQ42" i="19"/>
  <c r="GG42" i="19" s="1"/>
  <c r="AS42" i="19"/>
  <c r="AU42" i="19"/>
  <c r="GI42" i="19" s="1"/>
  <c r="AW42" i="19"/>
  <c r="GJ42" i="19" s="1"/>
  <c r="AY42" i="19"/>
  <c r="BA42" i="19"/>
  <c r="GL42" i="19" s="1"/>
  <c r="BC42" i="19"/>
  <c r="GM42" i="19" s="1"/>
  <c r="BE42" i="19"/>
  <c r="BG42" i="19"/>
  <c r="GO42" i="19" s="1"/>
  <c r="BI42" i="19"/>
  <c r="BK42" i="19"/>
  <c r="GQ42" i="19" s="1"/>
  <c r="BM42" i="19"/>
  <c r="GR42" i="19" s="1"/>
  <c r="BO42" i="19"/>
  <c r="BQ42" i="19"/>
  <c r="GT42" i="19" s="1"/>
  <c r="BS42" i="19"/>
  <c r="GU42" i="19" s="1"/>
  <c r="BU42" i="19"/>
  <c r="GV42" i="19" s="1"/>
  <c r="BW42" i="19"/>
  <c r="BY42" i="19"/>
  <c r="CA42" i="19"/>
  <c r="GY42" i="19" s="1"/>
  <c r="CC42" i="19"/>
  <c r="GZ42" i="19" s="1"/>
  <c r="CE42" i="19"/>
  <c r="CG42" i="19"/>
  <c r="HB42" i="19" s="1"/>
  <c r="CI42" i="19"/>
  <c r="HC42" i="19" s="1"/>
  <c r="CK42" i="19"/>
  <c r="CM42" i="19"/>
  <c r="HE42" i="19" s="1"/>
  <c r="CO42" i="19"/>
  <c r="CQ42" i="19"/>
  <c r="HG42" i="19" s="1"/>
  <c r="CS42" i="19"/>
  <c r="HH42" i="19" s="1"/>
  <c r="CU42" i="19"/>
  <c r="CW42" i="19"/>
  <c r="HJ42" i="19" s="1"/>
  <c r="CY42" i="19"/>
  <c r="HK42" i="19" s="1"/>
  <c r="DA42" i="19"/>
  <c r="HL42" i="19" s="1"/>
  <c r="DC42" i="19"/>
  <c r="HM42" i="19" s="1"/>
  <c r="DE42" i="19"/>
  <c r="DG42" i="19"/>
  <c r="HO42" i="19" s="1"/>
  <c r="DI42" i="19"/>
  <c r="HP42" i="19" s="1"/>
  <c r="DK42" i="19"/>
  <c r="DM42" i="19"/>
  <c r="HR42" i="19" s="1"/>
  <c r="DO42" i="19"/>
  <c r="HS42" i="19" s="1"/>
  <c r="DQ42" i="19"/>
  <c r="DS42" i="19"/>
  <c r="HU42" i="19" s="1"/>
  <c r="DU42" i="19"/>
  <c r="DW42" i="19"/>
  <c r="HW42" i="19" s="1"/>
  <c r="DY42" i="19"/>
  <c r="HX42" i="19" s="1"/>
  <c r="EA42" i="19"/>
  <c r="EC42" i="19"/>
  <c r="HZ42" i="19" s="1"/>
  <c r="EE42" i="19"/>
  <c r="IA42" i="19" s="1"/>
  <c r="EG42" i="19"/>
  <c r="IB42" i="19" s="1"/>
  <c r="EI42" i="19"/>
  <c r="IC42" i="19" s="1"/>
  <c r="EK42" i="19"/>
  <c r="EM42" i="19"/>
  <c r="IE42" i="19" s="1"/>
  <c r="EO42" i="19"/>
  <c r="IF42" i="19" s="1"/>
  <c r="EQ42" i="19"/>
  <c r="ES42" i="19"/>
  <c r="IH42" i="19" s="1"/>
  <c r="EU42" i="19"/>
  <c r="II42" i="19" s="1"/>
  <c r="EW42" i="19"/>
  <c r="IJ42" i="19" s="1"/>
  <c r="EY42" i="19"/>
  <c r="IK42" i="19" s="1"/>
  <c r="FA42" i="19"/>
  <c r="FW42" i="19"/>
  <c r="GN42" i="19"/>
  <c r="GW42" i="19"/>
  <c r="HD42" i="19"/>
  <c r="HT42" i="19"/>
  <c r="A43" i="19"/>
  <c r="C43" i="19"/>
  <c r="D43" i="19"/>
  <c r="I43" i="19"/>
  <c r="FP43" i="19" s="1"/>
  <c r="K43" i="19"/>
  <c r="M43" i="19"/>
  <c r="FR43" i="19" s="1"/>
  <c r="O43" i="19"/>
  <c r="FS43" i="19" s="1"/>
  <c r="Q43" i="19"/>
  <c r="FT43" i="19" s="1"/>
  <c r="S43" i="19"/>
  <c r="FU43" i="19" s="1"/>
  <c r="U43" i="19"/>
  <c r="FV43" i="19" s="1"/>
  <c r="W43" i="19"/>
  <c r="FW43" i="19" s="1"/>
  <c r="Y43" i="19"/>
  <c r="FX43" i="19" s="1"/>
  <c r="AA43" i="19"/>
  <c r="FY43" i="19" s="1"/>
  <c r="AC43" i="19"/>
  <c r="FZ43" i="19" s="1"/>
  <c r="AE43" i="19"/>
  <c r="GA43" i="19" s="1"/>
  <c r="AG43" i="19"/>
  <c r="AI43" i="19"/>
  <c r="GC43" i="19" s="1"/>
  <c r="AK43" i="19"/>
  <c r="GD43" i="19" s="1"/>
  <c r="AM43" i="19"/>
  <c r="GE43" i="19" s="1"/>
  <c r="AO43" i="19"/>
  <c r="GF43" i="19" s="1"/>
  <c r="AQ43" i="19"/>
  <c r="GG43" i="19" s="1"/>
  <c r="AS43" i="19"/>
  <c r="GH43" i="19" s="1"/>
  <c r="AU43" i="19"/>
  <c r="GI43" i="19" s="1"/>
  <c r="AW43" i="19"/>
  <c r="GJ43" i="19" s="1"/>
  <c r="AY43" i="19"/>
  <c r="GK43" i="19" s="1"/>
  <c r="BA43" i="19"/>
  <c r="GL43" i="19" s="1"/>
  <c r="BC43" i="19"/>
  <c r="GM43" i="19" s="1"/>
  <c r="BE43" i="19"/>
  <c r="GN43" i="19" s="1"/>
  <c r="BG43" i="19"/>
  <c r="GO43" i="19" s="1"/>
  <c r="BI43" i="19"/>
  <c r="GP43" i="19" s="1"/>
  <c r="BK43" i="19"/>
  <c r="GQ43" i="19" s="1"/>
  <c r="BM43" i="19"/>
  <c r="BO43" i="19"/>
  <c r="GS43" i="19" s="1"/>
  <c r="BQ43" i="19"/>
  <c r="GT43" i="19" s="1"/>
  <c r="BS43" i="19"/>
  <c r="GU43" i="19" s="1"/>
  <c r="BU43" i="19"/>
  <c r="GV43" i="19" s="1"/>
  <c r="BW43" i="19"/>
  <c r="GW43" i="19" s="1"/>
  <c r="BY43" i="19"/>
  <c r="GX43" i="19" s="1"/>
  <c r="CA43" i="19"/>
  <c r="GY43" i="19" s="1"/>
  <c r="CC43" i="19"/>
  <c r="CE43" i="19"/>
  <c r="HA43" i="19" s="1"/>
  <c r="CG43" i="19"/>
  <c r="HB43" i="19" s="1"/>
  <c r="CI43" i="19"/>
  <c r="HC43" i="19" s="1"/>
  <c r="CK43" i="19"/>
  <c r="HD43" i="19" s="1"/>
  <c r="CM43" i="19"/>
  <c r="CO43" i="19"/>
  <c r="HF43" i="19" s="1"/>
  <c r="CQ43" i="19"/>
  <c r="HG43" i="19" s="1"/>
  <c r="CS43" i="19"/>
  <c r="HH43" i="19" s="1"/>
  <c r="CU43" i="19"/>
  <c r="HI43" i="19" s="1"/>
  <c r="CW43" i="19"/>
  <c r="HJ43" i="19" s="1"/>
  <c r="CY43" i="19"/>
  <c r="HK43" i="19" s="1"/>
  <c r="DA43" i="19"/>
  <c r="HL43" i="19" s="1"/>
  <c r="DC43" i="19"/>
  <c r="HM43" i="19" s="1"/>
  <c r="DE43" i="19"/>
  <c r="HN43" i="19" s="1"/>
  <c r="DG43" i="19"/>
  <c r="HO43" i="19" s="1"/>
  <c r="DI43" i="19"/>
  <c r="DK43" i="19"/>
  <c r="HQ43" i="19" s="1"/>
  <c r="DM43" i="19"/>
  <c r="HR43" i="19" s="1"/>
  <c r="DO43" i="19"/>
  <c r="HS43" i="19" s="1"/>
  <c r="DQ43" i="19"/>
  <c r="HT43" i="19" s="1"/>
  <c r="DS43" i="19"/>
  <c r="HU43" i="19" s="1"/>
  <c r="DU43" i="19"/>
  <c r="HV43" i="19" s="1"/>
  <c r="DW43" i="19"/>
  <c r="HW43" i="19" s="1"/>
  <c r="DY43" i="19"/>
  <c r="HX43" i="19" s="1"/>
  <c r="EA43" i="19"/>
  <c r="HY43" i="19" s="1"/>
  <c r="EC43" i="19"/>
  <c r="HZ43" i="19" s="1"/>
  <c r="EE43" i="19"/>
  <c r="IA43" i="19" s="1"/>
  <c r="EG43" i="19"/>
  <c r="IB43" i="19" s="1"/>
  <c r="EI43" i="19"/>
  <c r="EK43" i="19"/>
  <c r="ID43" i="19" s="1"/>
  <c r="EM43" i="19"/>
  <c r="IE43" i="19" s="1"/>
  <c r="EO43" i="19"/>
  <c r="IF43" i="19" s="1"/>
  <c r="EQ43" i="19"/>
  <c r="IG43" i="19" s="1"/>
  <c r="ES43" i="19"/>
  <c r="IH43" i="19" s="1"/>
  <c r="EU43" i="19"/>
  <c r="II43" i="19" s="1"/>
  <c r="EW43" i="19"/>
  <c r="IJ43" i="19" s="1"/>
  <c r="EY43" i="19"/>
  <c r="IK43" i="19" s="1"/>
  <c r="FA43" i="19"/>
  <c r="IL43" i="19" s="1"/>
  <c r="FQ43" i="19"/>
  <c r="GB43" i="19"/>
  <c r="GR43" i="19"/>
  <c r="GZ43" i="19"/>
  <c r="HE43" i="19"/>
  <c r="HP43" i="19"/>
  <c r="IC43" i="19"/>
  <c r="A44" i="19"/>
  <c r="C44" i="19"/>
  <c r="D44" i="19"/>
  <c r="I44" i="19"/>
  <c r="FP44" i="19" s="1"/>
  <c r="K44" i="19"/>
  <c r="FQ44" i="19" s="1"/>
  <c r="M44" i="19"/>
  <c r="FR44" i="19" s="1"/>
  <c r="O44" i="19"/>
  <c r="FS44" i="19" s="1"/>
  <c r="Q44" i="19"/>
  <c r="FT44" i="19" s="1"/>
  <c r="S44" i="19"/>
  <c r="U44" i="19"/>
  <c r="FV44" i="19" s="1"/>
  <c r="W44" i="19"/>
  <c r="FW44" i="19" s="1"/>
  <c r="Y44" i="19"/>
  <c r="FX44" i="19" s="1"/>
  <c r="AA44" i="19"/>
  <c r="FY44" i="19" s="1"/>
  <c r="AC44" i="19"/>
  <c r="AE44" i="19"/>
  <c r="GA44" i="19" s="1"/>
  <c r="AG44" i="19"/>
  <c r="GB44" i="19" s="1"/>
  <c r="AI44" i="19"/>
  <c r="GC44" i="19" s="1"/>
  <c r="AK44" i="19"/>
  <c r="GD44" i="19" s="1"/>
  <c r="AM44" i="19"/>
  <c r="GE44" i="19" s="1"/>
  <c r="AO44" i="19"/>
  <c r="GF44" i="19" s="1"/>
  <c r="AQ44" i="19"/>
  <c r="GG44" i="19" s="1"/>
  <c r="AS44" i="19"/>
  <c r="GH44" i="19" s="1"/>
  <c r="AU44" i="19"/>
  <c r="GI44" i="19" s="1"/>
  <c r="AW44" i="19"/>
  <c r="GJ44" i="19" s="1"/>
  <c r="AY44" i="19"/>
  <c r="GK44" i="19" s="1"/>
  <c r="BA44" i="19"/>
  <c r="BC44" i="19"/>
  <c r="GM44" i="19" s="1"/>
  <c r="BE44" i="19"/>
  <c r="GN44" i="19" s="1"/>
  <c r="BG44" i="19"/>
  <c r="GO44" i="19" s="1"/>
  <c r="BI44" i="19"/>
  <c r="BK44" i="19"/>
  <c r="GQ44" i="19" s="1"/>
  <c r="BM44" i="19"/>
  <c r="GR44" i="19" s="1"/>
  <c r="BO44" i="19"/>
  <c r="GS44" i="19" s="1"/>
  <c r="BQ44" i="19"/>
  <c r="GT44" i="19" s="1"/>
  <c r="BS44" i="19"/>
  <c r="GU44" i="19" s="1"/>
  <c r="BU44" i="19"/>
  <c r="GV44" i="19" s="1"/>
  <c r="BW44" i="19"/>
  <c r="GW44" i="19" s="1"/>
  <c r="BY44" i="19"/>
  <c r="CA44" i="19"/>
  <c r="GY44" i="19" s="1"/>
  <c r="CC44" i="19"/>
  <c r="GZ44" i="19" s="1"/>
  <c r="CE44" i="19"/>
  <c r="HA44" i="19" s="1"/>
  <c r="CG44" i="19"/>
  <c r="HB44" i="19" s="1"/>
  <c r="CI44" i="19"/>
  <c r="HC44" i="19" s="1"/>
  <c r="CK44" i="19"/>
  <c r="HD44" i="19" s="1"/>
  <c r="CM44" i="19"/>
  <c r="CO44" i="19"/>
  <c r="HF44" i="19" s="1"/>
  <c r="CQ44" i="19"/>
  <c r="HG44" i="19" s="1"/>
  <c r="CS44" i="19"/>
  <c r="HH44" i="19" s="1"/>
  <c r="CU44" i="19"/>
  <c r="HI44" i="19" s="1"/>
  <c r="CW44" i="19"/>
  <c r="HJ44" i="19" s="1"/>
  <c r="CY44" i="19"/>
  <c r="HK44" i="19" s="1"/>
  <c r="DA44" i="19"/>
  <c r="HL44" i="19" s="1"/>
  <c r="DC44" i="19"/>
  <c r="HM44" i="19" s="1"/>
  <c r="DE44" i="19"/>
  <c r="HN44" i="19" s="1"/>
  <c r="DG44" i="19"/>
  <c r="HO44" i="19" s="1"/>
  <c r="DI44" i="19"/>
  <c r="HP44" i="19" s="1"/>
  <c r="DK44" i="19"/>
  <c r="DM44" i="19"/>
  <c r="DO44" i="19"/>
  <c r="HS44" i="19" s="1"/>
  <c r="DQ44" i="19"/>
  <c r="HT44" i="19" s="1"/>
  <c r="DS44" i="19"/>
  <c r="HU44" i="19" s="1"/>
  <c r="DU44" i="19"/>
  <c r="DW44" i="19"/>
  <c r="HW44" i="19" s="1"/>
  <c r="DY44" i="19"/>
  <c r="HX44" i="19" s="1"/>
  <c r="EA44" i="19"/>
  <c r="HY44" i="19" s="1"/>
  <c r="EC44" i="19"/>
  <c r="HZ44" i="19" s="1"/>
  <c r="EE44" i="19"/>
  <c r="IA44" i="19" s="1"/>
  <c r="EG44" i="19"/>
  <c r="IB44" i="19" s="1"/>
  <c r="EI44" i="19"/>
  <c r="IC44" i="19" s="1"/>
  <c r="EK44" i="19"/>
  <c r="EM44" i="19"/>
  <c r="IE44" i="19" s="1"/>
  <c r="EO44" i="19"/>
  <c r="IF44" i="19" s="1"/>
  <c r="EQ44" i="19"/>
  <c r="IG44" i="19" s="1"/>
  <c r="ES44" i="19"/>
  <c r="EU44" i="19"/>
  <c r="II44" i="19" s="1"/>
  <c r="EW44" i="19"/>
  <c r="IJ44" i="19" s="1"/>
  <c r="EY44" i="19"/>
  <c r="IK44" i="19" s="1"/>
  <c r="FA44" i="19"/>
  <c r="IL44" i="19" s="1"/>
  <c r="FU44" i="19"/>
  <c r="FZ44" i="19"/>
  <c r="GL44" i="19"/>
  <c r="GP44" i="19"/>
  <c r="GX44" i="19"/>
  <c r="HE44" i="19"/>
  <c r="HQ44" i="19"/>
  <c r="HR44" i="19"/>
  <c r="HV44" i="19"/>
  <c r="ID44" i="19"/>
  <c r="IH44" i="19"/>
  <c r="A45" i="19"/>
  <c r="C45" i="19"/>
  <c r="D45" i="19"/>
  <c r="I45" i="19"/>
  <c r="FP45" i="19" s="1"/>
  <c r="K45" i="19"/>
  <c r="M45" i="19"/>
  <c r="FR45" i="19" s="1"/>
  <c r="O45" i="19"/>
  <c r="FS45" i="19" s="1"/>
  <c r="Q45" i="19"/>
  <c r="FT45" i="19" s="1"/>
  <c r="S45" i="19"/>
  <c r="U45" i="19"/>
  <c r="FV45" i="19" s="1"/>
  <c r="W45" i="19"/>
  <c r="FW45" i="19" s="1"/>
  <c r="Y45" i="19"/>
  <c r="FX45" i="19" s="1"/>
  <c r="AA45" i="19"/>
  <c r="FY45" i="19" s="1"/>
  <c r="AC45" i="19"/>
  <c r="FZ45" i="19" s="1"/>
  <c r="AE45" i="19"/>
  <c r="GA45" i="19" s="1"/>
  <c r="AG45" i="19"/>
  <c r="GB45" i="19" s="1"/>
  <c r="AI45" i="19"/>
  <c r="AK45" i="19"/>
  <c r="GD45" i="19" s="1"/>
  <c r="AM45" i="19"/>
  <c r="GE45" i="19" s="1"/>
  <c r="AO45" i="19"/>
  <c r="GF45" i="19" s="1"/>
  <c r="AQ45" i="19"/>
  <c r="GG45" i="19" s="1"/>
  <c r="AS45" i="19"/>
  <c r="GH45" i="19" s="1"/>
  <c r="AU45" i="19"/>
  <c r="AW45" i="19"/>
  <c r="AY45" i="19"/>
  <c r="BA45" i="19"/>
  <c r="GL45" i="19" s="1"/>
  <c r="BC45" i="19"/>
  <c r="GM45" i="19" s="1"/>
  <c r="BE45" i="19"/>
  <c r="GN45" i="19" s="1"/>
  <c r="BG45" i="19"/>
  <c r="GO45" i="19" s="1"/>
  <c r="BI45" i="19"/>
  <c r="GP45" i="19" s="1"/>
  <c r="BK45" i="19"/>
  <c r="GQ45" i="19" s="1"/>
  <c r="BM45" i="19"/>
  <c r="GR45" i="19" s="1"/>
  <c r="BO45" i="19"/>
  <c r="BQ45" i="19"/>
  <c r="GT45" i="19" s="1"/>
  <c r="BS45" i="19"/>
  <c r="BU45" i="19"/>
  <c r="GV45" i="19" s="1"/>
  <c r="BW45" i="19"/>
  <c r="BY45" i="19"/>
  <c r="GX45" i="19" s="1"/>
  <c r="CA45" i="19"/>
  <c r="GY45" i="19" s="1"/>
  <c r="CC45" i="19"/>
  <c r="GZ45" i="19" s="1"/>
  <c r="CE45" i="19"/>
  <c r="CG45" i="19"/>
  <c r="HB45" i="19" s="1"/>
  <c r="CI45" i="19"/>
  <c r="HC45" i="19" s="1"/>
  <c r="CK45" i="19"/>
  <c r="HD45" i="19" s="1"/>
  <c r="CM45" i="19"/>
  <c r="HE45" i="19" s="1"/>
  <c r="CO45" i="19"/>
  <c r="HF45" i="19" s="1"/>
  <c r="CQ45" i="19"/>
  <c r="HG45" i="19" s="1"/>
  <c r="CS45" i="19"/>
  <c r="HH45" i="19" s="1"/>
  <c r="CU45" i="19"/>
  <c r="CW45" i="19"/>
  <c r="HJ45" i="19" s="1"/>
  <c r="CY45" i="19"/>
  <c r="HK45" i="19" s="1"/>
  <c r="DA45" i="19"/>
  <c r="HL45" i="19" s="1"/>
  <c r="DC45" i="19"/>
  <c r="DE45" i="19"/>
  <c r="HN45" i="19" s="1"/>
  <c r="DG45" i="19"/>
  <c r="HO45" i="19" s="1"/>
  <c r="DI45" i="19"/>
  <c r="DK45" i="19"/>
  <c r="DM45" i="19"/>
  <c r="HR45" i="19" s="1"/>
  <c r="DO45" i="19"/>
  <c r="HS45" i="19" s="1"/>
  <c r="DQ45" i="19"/>
  <c r="HT45" i="19" s="1"/>
  <c r="DS45" i="19"/>
  <c r="HU45" i="19" s="1"/>
  <c r="DU45" i="19"/>
  <c r="HV45" i="19" s="1"/>
  <c r="DW45" i="19"/>
  <c r="HW45" i="19" s="1"/>
  <c r="DY45" i="19"/>
  <c r="HX45" i="19" s="1"/>
  <c r="EA45" i="19"/>
  <c r="EC45" i="19"/>
  <c r="HZ45" i="19" s="1"/>
  <c r="EE45" i="19"/>
  <c r="EG45" i="19"/>
  <c r="IB45" i="19" s="1"/>
  <c r="EI45" i="19"/>
  <c r="EK45" i="19"/>
  <c r="ID45" i="19" s="1"/>
  <c r="EM45" i="19"/>
  <c r="IE45" i="19" s="1"/>
  <c r="EO45" i="19"/>
  <c r="IF45" i="19" s="1"/>
  <c r="EQ45" i="19"/>
  <c r="ES45" i="19"/>
  <c r="IH45" i="19" s="1"/>
  <c r="EU45" i="19"/>
  <c r="II45" i="19" s="1"/>
  <c r="EW45" i="19"/>
  <c r="IJ45" i="19" s="1"/>
  <c r="EY45" i="19"/>
  <c r="IK45" i="19" s="1"/>
  <c r="FA45" i="19"/>
  <c r="IL45" i="19" s="1"/>
  <c r="FQ45" i="19"/>
  <c r="GI45" i="19"/>
  <c r="GJ45" i="19"/>
  <c r="GU45" i="19"/>
  <c r="GW45" i="19"/>
  <c r="HM45" i="19"/>
  <c r="HP45" i="19"/>
  <c r="IA45" i="19"/>
  <c r="IC45" i="19"/>
  <c r="A46" i="19"/>
  <c r="C46" i="19"/>
  <c r="D46" i="19"/>
  <c r="I46" i="19"/>
  <c r="FP46" i="19" s="1"/>
  <c r="K46" i="19"/>
  <c r="FQ46" i="19" s="1"/>
  <c r="M46" i="19"/>
  <c r="FR46" i="19" s="1"/>
  <c r="O46" i="19"/>
  <c r="FS46" i="19" s="1"/>
  <c r="Q46" i="19"/>
  <c r="FT46" i="19" s="1"/>
  <c r="S46" i="19"/>
  <c r="FU46" i="19" s="1"/>
  <c r="U46" i="19"/>
  <c r="FV46" i="19" s="1"/>
  <c r="W46" i="19"/>
  <c r="FW46" i="19" s="1"/>
  <c r="Y46" i="19"/>
  <c r="FX46" i="19" s="1"/>
  <c r="AA46" i="19"/>
  <c r="FY46" i="19" s="1"/>
  <c r="AC46" i="19"/>
  <c r="FZ46" i="19" s="1"/>
  <c r="AE46" i="19"/>
  <c r="GA46" i="19" s="1"/>
  <c r="AG46" i="19"/>
  <c r="GB46" i="19" s="1"/>
  <c r="AI46" i="19"/>
  <c r="AK46" i="19"/>
  <c r="GD46" i="19" s="1"/>
  <c r="AM46" i="19"/>
  <c r="GE46" i="19" s="1"/>
  <c r="AO46" i="19"/>
  <c r="GF46" i="19" s="1"/>
  <c r="AQ46" i="19"/>
  <c r="GG46" i="19" s="1"/>
  <c r="AS46" i="19"/>
  <c r="GH46" i="19" s="1"/>
  <c r="AU46" i="19"/>
  <c r="AW46" i="19"/>
  <c r="GJ46" i="19" s="1"/>
  <c r="AY46" i="19"/>
  <c r="GK46" i="19" s="1"/>
  <c r="BA46" i="19"/>
  <c r="GL46" i="19" s="1"/>
  <c r="BC46" i="19"/>
  <c r="GM46" i="19" s="1"/>
  <c r="BE46" i="19"/>
  <c r="GN46" i="19" s="1"/>
  <c r="BG46" i="19"/>
  <c r="GO46" i="19" s="1"/>
  <c r="BI46" i="19"/>
  <c r="GP46" i="19" s="1"/>
  <c r="BK46" i="19"/>
  <c r="GQ46" i="19" s="1"/>
  <c r="BM46" i="19"/>
  <c r="GR46" i="19" s="1"/>
  <c r="BO46" i="19"/>
  <c r="BQ46" i="19"/>
  <c r="GT46" i="19" s="1"/>
  <c r="BS46" i="19"/>
  <c r="GU46" i="19" s="1"/>
  <c r="BU46" i="19"/>
  <c r="GV46" i="19" s="1"/>
  <c r="BW46" i="19"/>
  <c r="GW46" i="19" s="1"/>
  <c r="BY46" i="19"/>
  <c r="GX46" i="19" s="1"/>
  <c r="CA46" i="19"/>
  <c r="GY46" i="19" s="1"/>
  <c r="CC46" i="19"/>
  <c r="GZ46" i="19" s="1"/>
  <c r="CE46" i="19"/>
  <c r="HA46" i="19" s="1"/>
  <c r="CG46" i="19"/>
  <c r="HB46" i="19" s="1"/>
  <c r="CI46" i="19"/>
  <c r="HC46" i="19" s="1"/>
  <c r="CK46" i="19"/>
  <c r="HD46" i="19" s="1"/>
  <c r="CM46" i="19"/>
  <c r="HE46" i="19" s="1"/>
  <c r="CO46" i="19"/>
  <c r="HF46" i="19" s="1"/>
  <c r="CQ46" i="19"/>
  <c r="HG46" i="19" s="1"/>
  <c r="CS46" i="19"/>
  <c r="HH46" i="19" s="1"/>
  <c r="CU46" i="19"/>
  <c r="HI46" i="19" s="1"/>
  <c r="CW46" i="19"/>
  <c r="HJ46" i="19" s="1"/>
  <c r="CY46" i="19"/>
  <c r="HK46" i="19" s="1"/>
  <c r="DA46" i="19"/>
  <c r="HL46" i="19" s="1"/>
  <c r="DC46" i="19"/>
  <c r="HM46" i="19" s="1"/>
  <c r="DE46" i="19"/>
  <c r="HN46" i="19" s="1"/>
  <c r="DG46" i="19"/>
  <c r="HO46" i="19" s="1"/>
  <c r="DI46" i="19"/>
  <c r="HP46" i="19" s="1"/>
  <c r="DK46" i="19"/>
  <c r="HQ46" i="19" s="1"/>
  <c r="DM46" i="19"/>
  <c r="HR46" i="19" s="1"/>
  <c r="DO46" i="19"/>
  <c r="HS46" i="19" s="1"/>
  <c r="DQ46" i="19"/>
  <c r="HT46" i="19" s="1"/>
  <c r="DS46" i="19"/>
  <c r="HU46" i="19" s="1"/>
  <c r="DU46" i="19"/>
  <c r="HV46" i="19" s="1"/>
  <c r="DW46" i="19"/>
  <c r="HW46" i="19" s="1"/>
  <c r="DY46" i="19"/>
  <c r="HX46" i="19" s="1"/>
  <c r="EA46" i="19"/>
  <c r="HY46" i="19" s="1"/>
  <c r="EC46" i="19"/>
  <c r="HZ46" i="19" s="1"/>
  <c r="EE46" i="19"/>
  <c r="EG46" i="19"/>
  <c r="IB46" i="19" s="1"/>
  <c r="EI46" i="19"/>
  <c r="IC46" i="19" s="1"/>
  <c r="EK46" i="19"/>
  <c r="ID46" i="19" s="1"/>
  <c r="EM46" i="19"/>
  <c r="IE46" i="19" s="1"/>
  <c r="EO46" i="19"/>
  <c r="IF46" i="19" s="1"/>
  <c r="EQ46" i="19"/>
  <c r="IG46" i="19" s="1"/>
  <c r="ES46" i="19"/>
  <c r="IH46" i="19" s="1"/>
  <c r="EU46" i="19"/>
  <c r="II46" i="19" s="1"/>
  <c r="EW46" i="19"/>
  <c r="IJ46" i="19" s="1"/>
  <c r="EY46" i="19"/>
  <c r="IK46" i="19" s="1"/>
  <c r="FA46" i="19"/>
  <c r="IL46" i="19" s="1"/>
  <c r="GC46" i="19"/>
  <c r="GI46" i="19"/>
  <c r="GS46" i="19"/>
  <c r="IA46" i="19"/>
  <c r="A47" i="19"/>
  <c r="C47" i="19"/>
  <c r="D47" i="19"/>
  <c r="I47" i="19"/>
  <c r="FP47" i="19" s="1"/>
  <c r="K47" i="19"/>
  <c r="FQ47" i="19" s="1"/>
  <c r="M47" i="19"/>
  <c r="O47" i="19"/>
  <c r="FS47" i="19" s="1"/>
  <c r="Q47" i="19"/>
  <c r="FT47" i="19" s="1"/>
  <c r="S47" i="19"/>
  <c r="FU47" i="19" s="1"/>
  <c r="U47" i="19"/>
  <c r="W47" i="19"/>
  <c r="FW47" i="19" s="1"/>
  <c r="Y47" i="19"/>
  <c r="FX47" i="19" s="1"/>
  <c r="AA47" i="19"/>
  <c r="FY47" i="19" s="1"/>
  <c r="AC47" i="19"/>
  <c r="FZ47" i="19" s="1"/>
  <c r="AE47" i="19"/>
  <c r="GA47" i="19" s="1"/>
  <c r="AG47" i="19"/>
  <c r="GB47" i="19" s="1"/>
  <c r="AI47" i="19"/>
  <c r="GC47" i="19" s="1"/>
  <c r="AK47" i="19"/>
  <c r="GD47" i="19" s="1"/>
  <c r="AM47" i="19"/>
  <c r="GE47" i="19" s="1"/>
  <c r="AO47" i="19"/>
  <c r="GF47" i="19" s="1"/>
  <c r="AQ47" i="19"/>
  <c r="GG47" i="19" s="1"/>
  <c r="AS47" i="19"/>
  <c r="GH47" i="19" s="1"/>
  <c r="AU47" i="19"/>
  <c r="GI47" i="19" s="1"/>
  <c r="AW47" i="19"/>
  <c r="GJ47" i="19" s="1"/>
  <c r="AY47" i="19"/>
  <c r="GK47" i="19" s="1"/>
  <c r="BA47" i="19"/>
  <c r="GL47" i="19" s="1"/>
  <c r="BC47" i="19"/>
  <c r="GM47" i="19" s="1"/>
  <c r="BE47" i="19"/>
  <c r="GN47" i="19" s="1"/>
  <c r="BG47" i="19"/>
  <c r="GO47" i="19" s="1"/>
  <c r="BI47" i="19"/>
  <c r="GP47" i="19" s="1"/>
  <c r="BK47" i="19"/>
  <c r="GQ47" i="19" s="1"/>
  <c r="BM47" i="19"/>
  <c r="GR47" i="19" s="1"/>
  <c r="BO47" i="19"/>
  <c r="GS47" i="19" s="1"/>
  <c r="BQ47" i="19"/>
  <c r="GT47" i="19" s="1"/>
  <c r="BS47" i="19"/>
  <c r="GU47" i="19" s="1"/>
  <c r="BU47" i="19"/>
  <c r="GV47" i="19" s="1"/>
  <c r="BW47" i="19"/>
  <c r="GW47" i="19" s="1"/>
  <c r="BY47" i="19"/>
  <c r="GX47" i="19" s="1"/>
  <c r="CA47" i="19"/>
  <c r="GY47" i="19" s="1"/>
  <c r="CC47" i="19"/>
  <c r="GZ47" i="19" s="1"/>
  <c r="CE47" i="19"/>
  <c r="HA47" i="19" s="1"/>
  <c r="CG47" i="19"/>
  <c r="HB47" i="19" s="1"/>
  <c r="CI47" i="19"/>
  <c r="HC47" i="19" s="1"/>
  <c r="CK47" i="19"/>
  <c r="HD47" i="19" s="1"/>
  <c r="CM47" i="19"/>
  <c r="HE47" i="19" s="1"/>
  <c r="CO47" i="19"/>
  <c r="CQ47" i="19"/>
  <c r="HG47" i="19" s="1"/>
  <c r="CS47" i="19"/>
  <c r="HH47" i="19" s="1"/>
  <c r="CU47" i="19"/>
  <c r="HI47" i="19" s="1"/>
  <c r="CW47" i="19"/>
  <c r="HJ47" i="19" s="1"/>
  <c r="CY47" i="19"/>
  <c r="HK47" i="19" s="1"/>
  <c r="DA47" i="19"/>
  <c r="HL47" i="19" s="1"/>
  <c r="DC47" i="19"/>
  <c r="HM47" i="19" s="1"/>
  <c r="DE47" i="19"/>
  <c r="HN47" i="19" s="1"/>
  <c r="DG47" i="19"/>
  <c r="HO47" i="19" s="1"/>
  <c r="DI47" i="19"/>
  <c r="HP47" i="19" s="1"/>
  <c r="DK47" i="19"/>
  <c r="HQ47" i="19" s="1"/>
  <c r="DM47" i="19"/>
  <c r="DO47" i="19"/>
  <c r="HS47" i="19" s="1"/>
  <c r="DQ47" i="19"/>
  <c r="HT47" i="19" s="1"/>
  <c r="DS47" i="19"/>
  <c r="HU47" i="19" s="1"/>
  <c r="DU47" i="19"/>
  <c r="HV47" i="19" s="1"/>
  <c r="DW47" i="19"/>
  <c r="HW47" i="19" s="1"/>
  <c r="DY47" i="19"/>
  <c r="HX47" i="19" s="1"/>
  <c r="EA47" i="19"/>
  <c r="HY47" i="19" s="1"/>
  <c r="EC47" i="19"/>
  <c r="HZ47" i="19" s="1"/>
  <c r="EE47" i="19"/>
  <c r="IA47" i="19" s="1"/>
  <c r="EG47" i="19"/>
  <c r="IB47" i="19" s="1"/>
  <c r="EI47" i="19"/>
  <c r="IC47" i="19" s="1"/>
  <c r="EK47" i="19"/>
  <c r="ID47" i="19" s="1"/>
  <c r="EM47" i="19"/>
  <c r="IE47" i="19" s="1"/>
  <c r="EO47" i="19"/>
  <c r="IF47" i="19" s="1"/>
  <c r="EQ47" i="19"/>
  <c r="IG47" i="19" s="1"/>
  <c r="ES47" i="19"/>
  <c r="IH47" i="19" s="1"/>
  <c r="EU47" i="19"/>
  <c r="II47" i="19" s="1"/>
  <c r="EW47" i="19"/>
  <c r="IJ47" i="19" s="1"/>
  <c r="EY47" i="19"/>
  <c r="IK47" i="19" s="1"/>
  <c r="FA47" i="19"/>
  <c r="IL47" i="19" s="1"/>
  <c r="FR47" i="19"/>
  <c r="FV47" i="19"/>
  <c r="HF47" i="19"/>
  <c r="HR47" i="19"/>
  <c r="A48" i="19"/>
  <c r="C48" i="19"/>
  <c r="D48" i="19"/>
  <c r="I48" i="19"/>
  <c r="FP48" i="19" s="1"/>
  <c r="K48" i="19"/>
  <c r="FQ48" i="19" s="1"/>
  <c r="M48" i="19"/>
  <c r="FR48" i="19" s="1"/>
  <c r="O48" i="19"/>
  <c r="FS48" i="19" s="1"/>
  <c r="Q48" i="19"/>
  <c r="FT48" i="19" s="1"/>
  <c r="S48" i="19"/>
  <c r="FU48" i="19" s="1"/>
  <c r="U48" i="19"/>
  <c r="FV48" i="19" s="1"/>
  <c r="W48" i="19"/>
  <c r="FW48" i="19" s="1"/>
  <c r="Y48" i="19"/>
  <c r="FX48" i="19" s="1"/>
  <c r="AA48" i="19"/>
  <c r="FY48" i="19" s="1"/>
  <c r="AC48" i="19"/>
  <c r="FZ48" i="19" s="1"/>
  <c r="AE48" i="19"/>
  <c r="GA48" i="19" s="1"/>
  <c r="AG48" i="19"/>
  <c r="GB48" i="19" s="1"/>
  <c r="AI48" i="19"/>
  <c r="GC48" i="19" s="1"/>
  <c r="AK48" i="19"/>
  <c r="AM48" i="19"/>
  <c r="GE48" i="19" s="1"/>
  <c r="AO48" i="19"/>
  <c r="GF48" i="19" s="1"/>
  <c r="AQ48" i="19"/>
  <c r="GG48" i="19" s="1"/>
  <c r="AS48" i="19"/>
  <c r="GH48" i="19" s="1"/>
  <c r="AU48" i="19"/>
  <c r="GI48" i="19" s="1"/>
  <c r="AW48" i="19"/>
  <c r="GJ48" i="19" s="1"/>
  <c r="AY48" i="19"/>
  <c r="BA48" i="19"/>
  <c r="GL48" i="19" s="1"/>
  <c r="BC48" i="19"/>
  <c r="GM48" i="19" s="1"/>
  <c r="BE48" i="19"/>
  <c r="GN48" i="19" s="1"/>
  <c r="BG48" i="19"/>
  <c r="GO48" i="19" s="1"/>
  <c r="BI48" i="19"/>
  <c r="GP48" i="19" s="1"/>
  <c r="BK48" i="19"/>
  <c r="GQ48" i="19" s="1"/>
  <c r="BM48" i="19"/>
  <c r="GR48" i="19" s="1"/>
  <c r="BO48" i="19"/>
  <c r="GS48" i="19" s="1"/>
  <c r="BQ48" i="19"/>
  <c r="BS48" i="19"/>
  <c r="GU48" i="19" s="1"/>
  <c r="BU48" i="19"/>
  <c r="GV48" i="19" s="1"/>
  <c r="BW48" i="19"/>
  <c r="GW48" i="19" s="1"/>
  <c r="BY48" i="19"/>
  <c r="GX48" i="19" s="1"/>
  <c r="CA48" i="19"/>
  <c r="CC48" i="19"/>
  <c r="GZ48" i="19" s="1"/>
  <c r="CE48" i="19"/>
  <c r="HA48" i="19" s="1"/>
  <c r="CG48" i="19"/>
  <c r="HB48" i="19" s="1"/>
  <c r="CI48" i="19"/>
  <c r="HC48" i="19" s="1"/>
  <c r="CK48" i="19"/>
  <c r="HD48" i="19" s="1"/>
  <c r="CM48" i="19"/>
  <c r="HE48" i="19" s="1"/>
  <c r="CO48" i="19"/>
  <c r="HF48" i="19" s="1"/>
  <c r="CQ48" i="19"/>
  <c r="HG48" i="19" s="1"/>
  <c r="CS48" i="19"/>
  <c r="HH48" i="19" s="1"/>
  <c r="CU48" i="19"/>
  <c r="HI48" i="19" s="1"/>
  <c r="CW48" i="19"/>
  <c r="CY48" i="19"/>
  <c r="HK48" i="19" s="1"/>
  <c r="DA48" i="19"/>
  <c r="HL48" i="19" s="1"/>
  <c r="DC48" i="19"/>
  <c r="HM48" i="19" s="1"/>
  <c r="DE48" i="19"/>
  <c r="HN48" i="19" s="1"/>
  <c r="DG48" i="19"/>
  <c r="HO48" i="19" s="1"/>
  <c r="DI48" i="19"/>
  <c r="HP48" i="19" s="1"/>
  <c r="DK48" i="19"/>
  <c r="HQ48" i="19" s="1"/>
  <c r="DM48" i="19"/>
  <c r="DO48" i="19"/>
  <c r="HS48" i="19" s="1"/>
  <c r="DQ48" i="19"/>
  <c r="HT48" i="19" s="1"/>
  <c r="DS48" i="19"/>
  <c r="HU48" i="19" s="1"/>
  <c r="DU48" i="19"/>
  <c r="HV48" i="19" s="1"/>
  <c r="DW48" i="19"/>
  <c r="HW48" i="19" s="1"/>
  <c r="DY48" i="19"/>
  <c r="HX48" i="19" s="1"/>
  <c r="EA48" i="19"/>
  <c r="HY48" i="19" s="1"/>
  <c r="EC48" i="19"/>
  <c r="HZ48" i="19" s="1"/>
  <c r="EE48" i="19"/>
  <c r="EG48" i="19"/>
  <c r="IB48" i="19" s="1"/>
  <c r="EI48" i="19"/>
  <c r="IC48" i="19" s="1"/>
  <c r="EK48" i="19"/>
  <c r="ID48" i="19" s="1"/>
  <c r="EM48" i="19"/>
  <c r="IE48" i="19" s="1"/>
  <c r="EO48" i="19"/>
  <c r="IF48" i="19" s="1"/>
  <c r="EQ48" i="19"/>
  <c r="IG48" i="19" s="1"/>
  <c r="ES48" i="19"/>
  <c r="EU48" i="19"/>
  <c r="II48" i="19" s="1"/>
  <c r="EW48" i="19"/>
  <c r="IJ48" i="19" s="1"/>
  <c r="EY48" i="19"/>
  <c r="IK48" i="19" s="1"/>
  <c r="FA48" i="19"/>
  <c r="IL48" i="19" s="1"/>
  <c r="GD48" i="19"/>
  <c r="GK48" i="19"/>
  <c r="GT48" i="19"/>
  <c r="GY48" i="19"/>
  <c r="HJ48" i="19"/>
  <c r="HR48" i="19"/>
  <c r="IA48" i="19"/>
  <c r="IH48" i="19"/>
  <c r="A49" i="19"/>
  <c r="C49" i="19"/>
  <c r="D49" i="19"/>
  <c r="I49" i="19"/>
  <c r="FP49" i="19" s="1"/>
  <c r="K49" i="19"/>
  <c r="FQ49" i="19" s="1"/>
  <c r="M49" i="19"/>
  <c r="FR49" i="19" s="1"/>
  <c r="O49" i="19"/>
  <c r="Q49" i="19"/>
  <c r="FT49" i="19" s="1"/>
  <c r="S49" i="19"/>
  <c r="FU49" i="19" s="1"/>
  <c r="U49" i="19"/>
  <c r="FV49" i="19" s="1"/>
  <c r="W49" i="19"/>
  <c r="FW49" i="19" s="1"/>
  <c r="Y49" i="19"/>
  <c r="AA49" i="19"/>
  <c r="FY49" i="19" s="1"/>
  <c r="AC49" i="19"/>
  <c r="FZ49" i="19" s="1"/>
  <c r="AE49" i="19"/>
  <c r="GA49" i="19" s="1"/>
  <c r="AG49" i="19"/>
  <c r="AI49" i="19"/>
  <c r="GC49" i="19" s="1"/>
  <c r="AK49" i="19"/>
  <c r="GD49" i="19" s="1"/>
  <c r="AM49" i="19"/>
  <c r="GE49" i="19" s="1"/>
  <c r="AO49" i="19"/>
  <c r="GF49" i="19" s="1"/>
  <c r="AQ49" i="19"/>
  <c r="GG49" i="19" s="1"/>
  <c r="AS49" i="19"/>
  <c r="GH49" i="19" s="1"/>
  <c r="AU49" i="19"/>
  <c r="GI49" i="19" s="1"/>
  <c r="AW49" i="19"/>
  <c r="GJ49" i="19" s="1"/>
  <c r="AY49" i="19"/>
  <c r="BA49" i="19"/>
  <c r="GL49" i="19" s="1"/>
  <c r="BC49" i="19"/>
  <c r="GM49" i="19" s="1"/>
  <c r="BE49" i="19"/>
  <c r="GN49" i="19" s="1"/>
  <c r="BG49" i="19"/>
  <c r="GO49" i="19" s="1"/>
  <c r="BI49" i="19"/>
  <c r="GP49" i="19" s="1"/>
  <c r="BK49" i="19"/>
  <c r="GQ49" i="19" s="1"/>
  <c r="BM49" i="19"/>
  <c r="GR49" i="19" s="1"/>
  <c r="BO49" i="19"/>
  <c r="GS49" i="19" s="1"/>
  <c r="BQ49" i="19"/>
  <c r="GT49" i="19" s="1"/>
  <c r="BS49" i="19"/>
  <c r="GU49" i="19" s="1"/>
  <c r="BU49" i="19"/>
  <c r="GV49" i="19" s="1"/>
  <c r="BW49" i="19"/>
  <c r="GW49" i="19" s="1"/>
  <c r="BY49" i="19"/>
  <c r="GX49" i="19" s="1"/>
  <c r="CA49" i="19"/>
  <c r="GY49" i="19" s="1"/>
  <c r="CC49" i="19"/>
  <c r="CE49" i="19"/>
  <c r="HA49" i="19" s="1"/>
  <c r="CG49" i="19"/>
  <c r="HB49" i="19" s="1"/>
  <c r="CI49" i="19"/>
  <c r="HC49" i="19" s="1"/>
  <c r="CK49" i="19"/>
  <c r="HD49" i="19" s="1"/>
  <c r="CM49" i="19"/>
  <c r="HE49" i="19" s="1"/>
  <c r="CO49" i="19"/>
  <c r="HF49" i="19" s="1"/>
  <c r="CQ49" i="19"/>
  <c r="HG49" i="19" s="1"/>
  <c r="CS49" i="19"/>
  <c r="HH49" i="19" s="1"/>
  <c r="CU49" i="19"/>
  <c r="CW49" i="19"/>
  <c r="HJ49" i="19" s="1"/>
  <c r="CY49" i="19"/>
  <c r="DA49" i="19"/>
  <c r="HL49" i="19" s="1"/>
  <c r="DC49" i="19"/>
  <c r="HM49" i="19" s="1"/>
  <c r="DE49" i="19"/>
  <c r="HN49" i="19" s="1"/>
  <c r="DG49" i="19"/>
  <c r="HO49" i="19" s="1"/>
  <c r="DI49" i="19"/>
  <c r="HP49" i="19" s="1"/>
  <c r="DK49" i="19"/>
  <c r="HQ49" i="19" s="1"/>
  <c r="DM49" i="19"/>
  <c r="HR49" i="19" s="1"/>
  <c r="DO49" i="19"/>
  <c r="HS49" i="19" s="1"/>
  <c r="DQ49" i="19"/>
  <c r="HT49" i="19" s="1"/>
  <c r="DS49" i="19"/>
  <c r="HU49" i="19" s="1"/>
  <c r="DU49" i="19"/>
  <c r="HV49" i="19" s="1"/>
  <c r="DW49" i="19"/>
  <c r="HW49" i="19" s="1"/>
  <c r="DY49" i="19"/>
  <c r="HX49" i="19" s="1"/>
  <c r="EA49" i="19"/>
  <c r="HY49" i="19" s="1"/>
  <c r="EC49" i="19"/>
  <c r="HZ49" i="19" s="1"/>
  <c r="EE49" i="19"/>
  <c r="IA49" i="19" s="1"/>
  <c r="EG49" i="19"/>
  <c r="IB49" i="19" s="1"/>
  <c r="EI49" i="19"/>
  <c r="IC49" i="19" s="1"/>
  <c r="EK49" i="19"/>
  <c r="EM49" i="19"/>
  <c r="IE49" i="19" s="1"/>
  <c r="EO49" i="19"/>
  <c r="IF49" i="19" s="1"/>
  <c r="EQ49" i="19"/>
  <c r="IG49" i="19" s="1"/>
  <c r="ES49" i="19"/>
  <c r="IH49" i="19" s="1"/>
  <c r="EU49" i="19"/>
  <c r="II49" i="19" s="1"/>
  <c r="EW49" i="19"/>
  <c r="IJ49" i="19" s="1"/>
  <c r="EY49" i="19"/>
  <c r="IK49" i="19" s="1"/>
  <c r="FA49" i="19"/>
  <c r="IL49" i="19" s="1"/>
  <c r="FS49" i="19"/>
  <c r="FX49" i="19"/>
  <c r="GB49" i="19"/>
  <c r="GK49" i="19"/>
  <c r="GZ49" i="19"/>
  <c r="HI49" i="19"/>
  <c r="HK49" i="19"/>
  <c r="ID49" i="19"/>
  <c r="A50" i="19"/>
  <c r="C50" i="19"/>
  <c r="D50" i="19"/>
  <c r="I50" i="19"/>
  <c r="FP50" i="19" s="1"/>
  <c r="K50" i="19"/>
  <c r="FQ50" i="19" s="1"/>
  <c r="M50" i="19"/>
  <c r="FR50" i="19" s="1"/>
  <c r="O50" i="19"/>
  <c r="Q50" i="19"/>
  <c r="S50" i="19"/>
  <c r="FU50" i="19" s="1"/>
  <c r="U50" i="19"/>
  <c r="FV50" i="19" s="1"/>
  <c r="W50" i="19"/>
  <c r="FW50" i="19" s="1"/>
  <c r="Y50" i="19"/>
  <c r="FX50" i="19" s="1"/>
  <c r="AA50" i="19"/>
  <c r="AC50" i="19"/>
  <c r="FZ50" i="19" s="1"/>
  <c r="AE50" i="19"/>
  <c r="GA50" i="19" s="1"/>
  <c r="AG50" i="19"/>
  <c r="GB50" i="19" s="1"/>
  <c r="AI50" i="19"/>
  <c r="GC50" i="19" s="1"/>
  <c r="AK50" i="19"/>
  <c r="GD50" i="19" s="1"/>
  <c r="AM50" i="19"/>
  <c r="GE50" i="19" s="1"/>
  <c r="AO50" i="19"/>
  <c r="GF50" i="19" s="1"/>
  <c r="AQ50" i="19"/>
  <c r="GG50" i="19" s="1"/>
  <c r="AS50" i="19"/>
  <c r="GH50" i="19" s="1"/>
  <c r="AU50" i="19"/>
  <c r="GI50" i="19" s="1"/>
  <c r="AW50" i="19"/>
  <c r="GJ50" i="19" s="1"/>
  <c r="AY50" i="19"/>
  <c r="GK50" i="19" s="1"/>
  <c r="BA50" i="19"/>
  <c r="GL50" i="19" s="1"/>
  <c r="BC50" i="19"/>
  <c r="GM50" i="19" s="1"/>
  <c r="BE50" i="19"/>
  <c r="GN50" i="19" s="1"/>
  <c r="BG50" i="19"/>
  <c r="GO50" i="19" s="1"/>
  <c r="BI50" i="19"/>
  <c r="GP50" i="19" s="1"/>
  <c r="BK50" i="19"/>
  <c r="GQ50" i="19" s="1"/>
  <c r="BM50" i="19"/>
  <c r="GR50" i="19" s="1"/>
  <c r="BO50" i="19"/>
  <c r="GS50" i="19" s="1"/>
  <c r="BQ50" i="19"/>
  <c r="GT50" i="19" s="1"/>
  <c r="BS50" i="19"/>
  <c r="GU50" i="19" s="1"/>
  <c r="BU50" i="19"/>
  <c r="GV50" i="19" s="1"/>
  <c r="BW50" i="19"/>
  <c r="GW50" i="19" s="1"/>
  <c r="BY50" i="19"/>
  <c r="GX50" i="19" s="1"/>
  <c r="CA50" i="19"/>
  <c r="GY50" i="19" s="1"/>
  <c r="CC50" i="19"/>
  <c r="GZ50" i="19" s="1"/>
  <c r="CE50" i="19"/>
  <c r="HA50" i="19" s="1"/>
  <c r="CG50" i="19"/>
  <c r="HB50" i="19" s="1"/>
  <c r="CI50" i="19"/>
  <c r="HC50" i="19" s="1"/>
  <c r="CK50" i="19"/>
  <c r="HD50" i="19" s="1"/>
  <c r="CM50" i="19"/>
  <c r="HE50" i="19" s="1"/>
  <c r="CO50" i="19"/>
  <c r="HF50" i="19" s="1"/>
  <c r="CQ50" i="19"/>
  <c r="CS50" i="19"/>
  <c r="HH50" i="19" s="1"/>
  <c r="CU50" i="19"/>
  <c r="HI50" i="19" s="1"/>
  <c r="CW50" i="19"/>
  <c r="HJ50" i="19" s="1"/>
  <c r="CY50" i="19"/>
  <c r="HK50" i="19" s="1"/>
  <c r="DA50" i="19"/>
  <c r="HL50" i="19" s="1"/>
  <c r="DC50" i="19"/>
  <c r="HM50" i="19" s="1"/>
  <c r="DE50" i="19"/>
  <c r="HN50" i="19" s="1"/>
  <c r="DG50" i="19"/>
  <c r="HO50" i="19" s="1"/>
  <c r="DI50" i="19"/>
  <c r="HP50" i="19" s="1"/>
  <c r="DK50" i="19"/>
  <c r="HQ50" i="19" s="1"/>
  <c r="DM50" i="19"/>
  <c r="HR50" i="19" s="1"/>
  <c r="DO50" i="19"/>
  <c r="HS50" i="19" s="1"/>
  <c r="DQ50" i="19"/>
  <c r="HT50" i="19" s="1"/>
  <c r="DS50" i="19"/>
  <c r="HU50" i="19" s="1"/>
  <c r="DU50" i="19"/>
  <c r="HV50" i="19" s="1"/>
  <c r="DW50" i="19"/>
  <c r="HW50" i="19" s="1"/>
  <c r="DY50" i="19"/>
  <c r="EA50" i="19"/>
  <c r="HY50" i="19" s="1"/>
  <c r="EC50" i="19"/>
  <c r="HZ50" i="19" s="1"/>
  <c r="EE50" i="19"/>
  <c r="IA50" i="19" s="1"/>
  <c r="EG50" i="19"/>
  <c r="IB50" i="19" s="1"/>
  <c r="EI50" i="19"/>
  <c r="IC50" i="19" s="1"/>
  <c r="EK50" i="19"/>
  <c r="ID50" i="19" s="1"/>
  <c r="EM50" i="19"/>
  <c r="IE50" i="19" s="1"/>
  <c r="EO50" i="19"/>
  <c r="EQ50" i="19"/>
  <c r="IG50" i="19" s="1"/>
  <c r="ES50" i="19"/>
  <c r="IH50" i="19" s="1"/>
  <c r="EU50" i="19"/>
  <c r="II50" i="19" s="1"/>
  <c r="EW50" i="19"/>
  <c r="IJ50" i="19" s="1"/>
  <c r="EY50" i="19"/>
  <c r="IK50" i="19" s="1"/>
  <c r="FA50" i="19"/>
  <c r="IL50" i="19" s="1"/>
  <c r="FS50" i="19"/>
  <c r="FT50" i="19"/>
  <c r="FY50" i="19"/>
  <c r="HG50" i="19"/>
  <c r="HX50" i="19"/>
  <c r="IF50" i="19"/>
  <c r="A51" i="19"/>
  <c r="C51" i="19"/>
  <c r="D51" i="19"/>
  <c r="I51" i="19"/>
  <c r="FP51" i="19" s="1"/>
  <c r="K51" i="19"/>
  <c r="FQ51" i="19" s="1"/>
  <c r="M51" i="19"/>
  <c r="FR51" i="19" s="1"/>
  <c r="O51" i="19"/>
  <c r="FS51" i="19" s="1"/>
  <c r="Q51" i="19"/>
  <c r="FT51" i="19" s="1"/>
  <c r="S51" i="19"/>
  <c r="FU51" i="19" s="1"/>
  <c r="U51" i="19"/>
  <c r="W51" i="19"/>
  <c r="FW51" i="19" s="1"/>
  <c r="Y51" i="19"/>
  <c r="FX51" i="19" s="1"/>
  <c r="AA51" i="19"/>
  <c r="FY51" i="19" s="1"/>
  <c r="AC51" i="19"/>
  <c r="FZ51" i="19" s="1"/>
  <c r="AE51" i="19"/>
  <c r="GA51" i="19" s="1"/>
  <c r="AG51" i="19"/>
  <c r="GB51" i="19" s="1"/>
  <c r="AI51" i="19"/>
  <c r="GC51" i="19" s="1"/>
  <c r="AK51" i="19"/>
  <c r="AM51" i="19"/>
  <c r="GE51" i="19" s="1"/>
  <c r="AO51" i="19"/>
  <c r="GF51" i="19" s="1"/>
  <c r="AQ51" i="19"/>
  <c r="GG51" i="19" s="1"/>
  <c r="AS51" i="19"/>
  <c r="GH51" i="19" s="1"/>
  <c r="AU51" i="19"/>
  <c r="GI51" i="19" s="1"/>
  <c r="AW51" i="19"/>
  <c r="AY51" i="19"/>
  <c r="GK51" i="19" s="1"/>
  <c r="BA51" i="19"/>
  <c r="BC51" i="19"/>
  <c r="GM51" i="19" s="1"/>
  <c r="BE51" i="19"/>
  <c r="GN51" i="19" s="1"/>
  <c r="BG51" i="19"/>
  <c r="GO51" i="19" s="1"/>
  <c r="BI51" i="19"/>
  <c r="GP51" i="19" s="1"/>
  <c r="BK51" i="19"/>
  <c r="GQ51" i="19" s="1"/>
  <c r="BM51" i="19"/>
  <c r="BO51" i="19"/>
  <c r="GS51" i="19" s="1"/>
  <c r="BQ51" i="19"/>
  <c r="GT51" i="19" s="1"/>
  <c r="BS51" i="19"/>
  <c r="GU51" i="19" s="1"/>
  <c r="BU51" i="19"/>
  <c r="GV51" i="19" s="1"/>
  <c r="BW51" i="19"/>
  <c r="GW51" i="19" s="1"/>
  <c r="BY51" i="19"/>
  <c r="CA51" i="19"/>
  <c r="GY51" i="19" s="1"/>
  <c r="CC51" i="19"/>
  <c r="CE51" i="19"/>
  <c r="HA51" i="19" s="1"/>
  <c r="CG51" i="19"/>
  <c r="CI51" i="19"/>
  <c r="HC51" i="19" s="1"/>
  <c r="CK51" i="19"/>
  <c r="HD51" i="19" s="1"/>
  <c r="CM51" i="19"/>
  <c r="CO51" i="19"/>
  <c r="HF51" i="19" s="1"/>
  <c r="CQ51" i="19"/>
  <c r="HG51" i="19" s="1"/>
  <c r="CS51" i="19"/>
  <c r="HH51" i="19" s="1"/>
  <c r="CU51" i="19"/>
  <c r="HI51" i="19" s="1"/>
  <c r="CW51" i="19"/>
  <c r="HJ51" i="19" s="1"/>
  <c r="CY51" i="19"/>
  <c r="HK51" i="19" s="1"/>
  <c r="DA51" i="19"/>
  <c r="HL51" i="19" s="1"/>
  <c r="DC51" i="19"/>
  <c r="HM51" i="19" s="1"/>
  <c r="DE51" i="19"/>
  <c r="HN51" i="19" s="1"/>
  <c r="DG51" i="19"/>
  <c r="HO51" i="19" s="1"/>
  <c r="DI51" i="19"/>
  <c r="HP51" i="19" s="1"/>
  <c r="DK51" i="19"/>
  <c r="HQ51" i="19" s="1"/>
  <c r="DM51" i="19"/>
  <c r="DO51" i="19"/>
  <c r="HS51" i="19" s="1"/>
  <c r="DQ51" i="19"/>
  <c r="HT51" i="19" s="1"/>
  <c r="DS51" i="19"/>
  <c r="HU51" i="19" s="1"/>
  <c r="DU51" i="19"/>
  <c r="DW51" i="19"/>
  <c r="HW51" i="19" s="1"/>
  <c r="DY51" i="19"/>
  <c r="EA51" i="19"/>
  <c r="HY51" i="19" s="1"/>
  <c r="EC51" i="19"/>
  <c r="EE51" i="19"/>
  <c r="IA51" i="19" s="1"/>
  <c r="EG51" i="19"/>
  <c r="IB51" i="19" s="1"/>
  <c r="EI51" i="19"/>
  <c r="IC51" i="19" s="1"/>
  <c r="EK51" i="19"/>
  <c r="ID51" i="19" s="1"/>
  <c r="EM51" i="19"/>
  <c r="IE51" i="19" s="1"/>
  <c r="EO51" i="19"/>
  <c r="IF51" i="19" s="1"/>
  <c r="EQ51" i="19"/>
  <c r="IG51" i="19" s="1"/>
  <c r="ES51" i="19"/>
  <c r="IH51" i="19" s="1"/>
  <c r="EU51" i="19"/>
  <c r="II51" i="19" s="1"/>
  <c r="EW51" i="19"/>
  <c r="IJ51" i="19" s="1"/>
  <c r="EY51" i="19"/>
  <c r="IK51" i="19" s="1"/>
  <c r="FA51" i="19"/>
  <c r="IL51" i="19" s="1"/>
  <c r="FV51" i="19"/>
  <c r="GD51" i="19"/>
  <c r="GJ51" i="19"/>
  <c r="GL51" i="19"/>
  <c r="GR51" i="19"/>
  <c r="GX51" i="19"/>
  <c r="GZ51" i="19"/>
  <c r="HB51" i="19"/>
  <c r="HE51" i="19"/>
  <c r="HR51" i="19"/>
  <c r="HV51" i="19"/>
  <c r="HX51" i="19"/>
  <c r="HZ51" i="19"/>
  <c r="A52" i="19"/>
  <c r="C52" i="19"/>
  <c r="D52" i="19"/>
  <c r="I52" i="19"/>
  <c r="FP52" i="19" s="1"/>
  <c r="K52" i="19"/>
  <c r="FQ52" i="19" s="1"/>
  <c r="M52" i="19"/>
  <c r="FR52" i="19" s="1"/>
  <c r="O52" i="19"/>
  <c r="Q52" i="19"/>
  <c r="FT52" i="19" s="1"/>
  <c r="S52" i="19"/>
  <c r="U52" i="19"/>
  <c r="W52" i="19"/>
  <c r="Y52" i="19"/>
  <c r="FX52" i="19" s="1"/>
  <c r="AA52" i="19"/>
  <c r="FY52" i="19" s="1"/>
  <c r="AC52" i="19"/>
  <c r="FZ52" i="19" s="1"/>
  <c r="AE52" i="19"/>
  <c r="GA52" i="19" s="1"/>
  <c r="AG52" i="19"/>
  <c r="GB52" i="19" s="1"/>
  <c r="AI52" i="19"/>
  <c r="AK52" i="19"/>
  <c r="AM52" i="19"/>
  <c r="GE52" i="19" s="1"/>
  <c r="AO52" i="19"/>
  <c r="GF52" i="19" s="1"/>
  <c r="AQ52" i="19"/>
  <c r="GG52" i="19" s="1"/>
  <c r="AS52" i="19"/>
  <c r="GH52" i="19" s="1"/>
  <c r="AU52" i="19"/>
  <c r="GI52" i="19" s="1"/>
  <c r="AW52" i="19"/>
  <c r="GJ52" i="19" s="1"/>
  <c r="AY52" i="19"/>
  <c r="BA52" i="19"/>
  <c r="BC52" i="19"/>
  <c r="GM52" i="19" s="1"/>
  <c r="BE52" i="19"/>
  <c r="GN52" i="19" s="1"/>
  <c r="BG52" i="19"/>
  <c r="GO52" i="19" s="1"/>
  <c r="BI52" i="19"/>
  <c r="GP52" i="19" s="1"/>
  <c r="BK52" i="19"/>
  <c r="BM52" i="19"/>
  <c r="GR52" i="19" s="1"/>
  <c r="BO52" i="19"/>
  <c r="GS52" i="19" s="1"/>
  <c r="BQ52" i="19"/>
  <c r="BS52" i="19"/>
  <c r="GU52" i="19" s="1"/>
  <c r="BU52" i="19"/>
  <c r="GV52" i="19" s="1"/>
  <c r="BW52" i="19"/>
  <c r="GW52" i="19" s="1"/>
  <c r="BY52" i="19"/>
  <c r="GX52" i="19" s="1"/>
  <c r="CA52" i="19"/>
  <c r="GY52" i="19" s="1"/>
  <c r="CC52" i="19"/>
  <c r="GZ52" i="19" s="1"/>
  <c r="CE52" i="19"/>
  <c r="HA52" i="19" s="1"/>
  <c r="CG52" i="19"/>
  <c r="CI52" i="19"/>
  <c r="HC52" i="19" s="1"/>
  <c r="CK52" i="19"/>
  <c r="HD52" i="19" s="1"/>
  <c r="CM52" i="19"/>
  <c r="HE52" i="19" s="1"/>
  <c r="CO52" i="19"/>
  <c r="HF52" i="19" s="1"/>
  <c r="CQ52" i="19"/>
  <c r="HG52" i="19" s="1"/>
  <c r="CS52" i="19"/>
  <c r="HH52" i="19" s="1"/>
  <c r="CU52" i="19"/>
  <c r="HI52" i="19" s="1"/>
  <c r="CW52" i="19"/>
  <c r="CY52" i="19"/>
  <c r="HK52" i="19" s="1"/>
  <c r="DA52" i="19"/>
  <c r="HL52" i="19" s="1"/>
  <c r="DC52" i="19"/>
  <c r="HM52" i="19" s="1"/>
  <c r="DE52" i="19"/>
  <c r="HN52" i="19" s="1"/>
  <c r="DG52" i="19"/>
  <c r="HO52" i="19" s="1"/>
  <c r="DI52" i="19"/>
  <c r="HP52" i="19" s="1"/>
  <c r="DK52" i="19"/>
  <c r="HQ52" i="19" s="1"/>
  <c r="DM52" i="19"/>
  <c r="DO52" i="19"/>
  <c r="HS52" i="19" s="1"/>
  <c r="DQ52" i="19"/>
  <c r="HT52" i="19" s="1"/>
  <c r="DS52" i="19"/>
  <c r="HU52" i="19" s="1"/>
  <c r="DU52" i="19"/>
  <c r="HV52" i="19" s="1"/>
  <c r="DW52" i="19"/>
  <c r="HW52" i="19" s="1"/>
  <c r="DY52" i="19"/>
  <c r="HX52" i="19" s="1"/>
  <c r="EA52" i="19"/>
  <c r="HY52" i="19" s="1"/>
  <c r="EC52" i="19"/>
  <c r="HZ52" i="19" s="1"/>
  <c r="EE52" i="19"/>
  <c r="IA52" i="19" s="1"/>
  <c r="EG52" i="19"/>
  <c r="IB52" i="19" s="1"/>
  <c r="EI52" i="19"/>
  <c r="IC52" i="19" s="1"/>
  <c r="EK52" i="19"/>
  <c r="ID52" i="19" s="1"/>
  <c r="EM52" i="19"/>
  <c r="IE52" i="19" s="1"/>
  <c r="EO52" i="19"/>
  <c r="IF52" i="19" s="1"/>
  <c r="EQ52" i="19"/>
  <c r="IG52" i="19" s="1"/>
  <c r="ES52" i="19"/>
  <c r="EU52" i="19"/>
  <c r="II52" i="19" s="1"/>
  <c r="EW52" i="19"/>
  <c r="IJ52" i="19" s="1"/>
  <c r="EY52" i="19"/>
  <c r="IK52" i="19" s="1"/>
  <c r="FA52" i="19"/>
  <c r="IL52" i="19" s="1"/>
  <c r="FS52" i="19"/>
  <c r="FU52" i="19"/>
  <c r="FV52" i="19"/>
  <c r="FW52" i="19"/>
  <c r="GC52" i="19"/>
  <c r="GD52" i="19"/>
  <c r="GK52" i="19"/>
  <c r="GL52" i="19"/>
  <c r="GQ52" i="19"/>
  <c r="GT52" i="19"/>
  <c r="HB52" i="19"/>
  <c r="HJ52" i="19"/>
  <c r="HR52" i="19"/>
  <c r="IH52" i="19"/>
  <c r="A53" i="19"/>
  <c r="C53" i="19"/>
  <c r="D53" i="19"/>
  <c r="I53" i="19"/>
  <c r="FP53" i="19" s="1"/>
  <c r="K53" i="19"/>
  <c r="FQ53" i="19" s="1"/>
  <c r="M53" i="19"/>
  <c r="FR53" i="19" s="1"/>
  <c r="O53" i="19"/>
  <c r="FS53" i="19" s="1"/>
  <c r="Q53" i="19"/>
  <c r="FT53" i="19" s="1"/>
  <c r="S53" i="19"/>
  <c r="FU53" i="19" s="1"/>
  <c r="U53" i="19"/>
  <c r="FV53" i="19" s="1"/>
  <c r="W53" i="19"/>
  <c r="FW53" i="19" s="1"/>
  <c r="Y53" i="19"/>
  <c r="FX53" i="19" s="1"/>
  <c r="AA53" i="19"/>
  <c r="FY53" i="19" s="1"/>
  <c r="AC53" i="19"/>
  <c r="FZ53" i="19" s="1"/>
  <c r="AE53" i="19"/>
  <c r="GA53" i="19" s="1"/>
  <c r="AG53" i="19"/>
  <c r="GB53" i="19" s="1"/>
  <c r="AI53" i="19"/>
  <c r="GC53" i="19" s="1"/>
  <c r="AK53" i="19"/>
  <c r="GD53" i="19" s="1"/>
  <c r="AM53" i="19"/>
  <c r="GE53" i="19" s="1"/>
  <c r="AO53" i="19"/>
  <c r="GF53" i="19" s="1"/>
  <c r="AQ53" i="19"/>
  <c r="GG53" i="19" s="1"/>
  <c r="AS53" i="19"/>
  <c r="GH53" i="19" s="1"/>
  <c r="AU53" i="19"/>
  <c r="GI53" i="19" s="1"/>
  <c r="AW53" i="19"/>
  <c r="AY53" i="19"/>
  <c r="GK53" i="19" s="1"/>
  <c r="BA53" i="19"/>
  <c r="GL53" i="19" s="1"/>
  <c r="BC53" i="19"/>
  <c r="GM53" i="19" s="1"/>
  <c r="BE53" i="19"/>
  <c r="GN53" i="19" s="1"/>
  <c r="BG53" i="19"/>
  <c r="GO53" i="19" s="1"/>
  <c r="BI53" i="19"/>
  <c r="GP53" i="19" s="1"/>
  <c r="BK53" i="19"/>
  <c r="GQ53" i="19" s="1"/>
  <c r="BM53" i="19"/>
  <c r="GR53" i="19" s="1"/>
  <c r="BO53" i="19"/>
  <c r="GS53" i="19" s="1"/>
  <c r="BQ53" i="19"/>
  <c r="GT53" i="19" s="1"/>
  <c r="BS53" i="19"/>
  <c r="GU53" i="19" s="1"/>
  <c r="BU53" i="19"/>
  <c r="BW53" i="19"/>
  <c r="GW53" i="19" s="1"/>
  <c r="BY53" i="19"/>
  <c r="GX53" i="19" s="1"/>
  <c r="CA53" i="19"/>
  <c r="GY53" i="19" s="1"/>
  <c r="CC53" i="19"/>
  <c r="CE53" i="19"/>
  <c r="HA53" i="19" s="1"/>
  <c r="CG53" i="19"/>
  <c r="HB53" i="19" s="1"/>
  <c r="CI53" i="19"/>
  <c r="HC53" i="19" s="1"/>
  <c r="CK53" i="19"/>
  <c r="HD53" i="19" s="1"/>
  <c r="CM53" i="19"/>
  <c r="HE53" i="19" s="1"/>
  <c r="CO53" i="19"/>
  <c r="HF53" i="19" s="1"/>
  <c r="CQ53" i="19"/>
  <c r="HG53" i="19" s="1"/>
  <c r="CS53" i="19"/>
  <c r="HH53" i="19" s="1"/>
  <c r="CU53" i="19"/>
  <c r="HI53" i="19" s="1"/>
  <c r="CW53" i="19"/>
  <c r="HJ53" i="19" s="1"/>
  <c r="CY53" i="19"/>
  <c r="HK53" i="19" s="1"/>
  <c r="DA53" i="19"/>
  <c r="DC53" i="19"/>
  <c r="HM53" i="19" s="1"/>
  <c r="DE53" i="19"/>
  <c r="HN53" i="19" s="1"/>
  <c r="DG53" i="19"/>
  <c r="HO53" i="19" s="1"/>
  <c r="DI53" i="19"/>
  <c r="HP53" i="19" s="1"/>
  <c r="DK53" i="19"/>
  <c r="HQ53" i="19" s="1"/>
  <c r="DM53" i="19"/>
  <c r="HR53" i="19" s="1"/>
  <c r="DO53" i="19"/>
  <c r="HS53" i="19" s="1"/>
  <c r="DQ53" i="19"/>
  <c r="HT53" i="19" s="1"/>
  <c r="DS53" i="19"/>
  <c r="HU53" i="19" s="1"/>
  <c r="DU53" i="19"/>
  <c r="HV53" i="19" s="1"/>
  <c r="DW53" i="19"/>
  <c r="HW53" i="19" s="1"/>
  <c r="DY53" i="19"/>
  <c r="HX53" i="19" s="1"/>
  <c r="EA53" i="19"/>
  <c r="HY53" i="19" s="1"/>
  <c r="EC53" i="19"/>
  <c r="HZ53" i="19" s="1"/>
  <c r="EE53" i="19"/>
  <c r="IA53" i="19" s="1"/>
  <c r="EG53" i="19"/>
  <c r="IB53" i="19" s="1"/>
  <c r="EI53" i="19"/>
  <c r="IC53" i="19" s="1"/>
  <c r="EK53" i="19"/>
  <c r="ID53" i="19" s="1"/>
  <c r="EM53" i="19"/>
  <c r="IE53" i="19" s="1"/>
  <c r="EO53" i="19"/>
  <c r="IF53" i="19" s="1"/>
  <c r="EQ53" i="19"/>
  <c r="IG53" i="19" s="1"/>
  <c r="ES53" i="19"/>
  <c r="IH53" i="19" s="1"/>
  <c r="EU53" i="19"/>
  <c r="II53" i="19" s="1"/>
  <c r="EW53" i="19"/>
  <c r="EY53" i="19"/>
  <c r="IK53" i="19" s="1"/>
  <c r="FA53" i="19"/>
  <c r="IL53" i="19" s="1"/>
  <c r="GJ53" i="19"/>
  <c r="GV53" i="19"/>
  <c r="GZ53" i="19"/>
  <c r="HL53" i="19"/>
  <c r="IJ53" i="19"/>
  <c r="A54" i="19"/>
  <c r="C54" i="19"/>
  <c r="D54" i="19"/>
  <c r="I54" i="19"/>
  <c r="FP54" i="19" s="1"/>
  <c r="K54" i="19"/>
  <c r="FQ54" i="19" s="1"/>
  <c r="M54" i="19"/>
  <c r="FR54" i="19" s="1"/>
  <c r="O54" i="19"/>
  <c r="FS54" i="19" s="1"/>
  <c r="Q54" i="19"/>
  <c r="FT54" i="19" s="1"/>
  <c r="S54" i="19"/>
  <c r="FU54" i="19" s="1"/>
  <c r="U54" i="19"/>
  <c r="FV54" i="19" s="1"/>
  <c r="W54" i="19"/>
  <c r="FW54" i="19" s="1"/>
  <c r="Y54" i="19"/>
  <c r="AA54" i="19"/>
  <c r="FY54" i="19" s="1"/>
  <c r="AC54" i="19"/>
  <c r="FZ54" i="19" s="1"/>
  <c r="AE54" i="19"/>
  <c r="GA54" i="19" s="1"/>
  <c r="AG54" i="19"/>
  <c r="GB54" i="19" s="1"/>
  <c r="AI54" i="19"/>
  <c r="GC54" i="19" s="1"/>
  <c r="AK54" i="19"/>
  <c r="GD54" i="19" s="1"/>
  <c r="AM54" i="19"/>
  <c r="GE54" i="19" s="1"/>
  <c r="AO54" i="19"/>
  <c r="AQ54" i="19"/>
  <c r="AS54" i="19"/>
  <c r="GH54" i="19" s="1"/>
  <c r="AU54" i="19"/>
  <c r="GI54" i="19" s="1"/>
  <c r="AW54" i="19"/>
  <c r="GJ54" i="19" s="1"/>
  <c r="AY54" i="19"/>
  <c r="GK54" i="19" s="1"/>
  <c r="BA54" i="19"/>
  <c r="GL54" i="19" s="1"/>
  <c r="BC54" i="19"/>
  <c r="GM54" i="19" s="1"/>
  <c r="BE54" i="19"/>
  <c r="BG54" i="19"/>
  <c r="GO54" i="19" s="1"/>
  <c r="BI54" i="19"/>
  <c r="GP54" i="19" s="1"/>
  <c r="BK54" i="19"/>
  <c r="GQ54" i="19" s="1"/>
  <c r="BM54" i="19"/>
  <c r="GR54" i="19" s="1"/>
  <c r="BO54" i="19"/>
  <c r="GS54" i="19" s="1"/>
  <c r="BQ54" i="19"/>
  <c r="GT54" i="19" s="1"/>
  <c r="BS54" i="19"/>
  <c r="GU54" i="19" s="1"/>
  <c r="BU54" i="19"/>
  <c r="BW54" i="19"/>
  <c r="GW54" i="19" s="1"/>
  <c r="BY54" i="19"/>
  <c r="GX54" i="19" s="1"/>
  <c r="CA54" i="19"/>
  <c r="GY54" i="19" s="1"/>
  <c r="CC54" i="19"/>
  <c r="GZ54" i="19" s="1"/>
  <c r="CE54" i="19"/>
  <c r="HA54" i="19" s="1"/>
  <c r="CG54" i="19"/>
  <c r="HB54" i="19" s="1"/>
  <c r="CI54" i="19"/>
  <c r="HC54" i="19" s="1"/>
  <c r="CK54" i="19"/>
  <c r="CM54" i="19"/>
  <c r="HE54" i="19" s="1"/>
  <c r="CO54" i="19"/>
  <c r="HF54" i="19" s="1"/>
  <c r="CQ54" i="19"/>
  <c r="HG54" i="19" s="1"/>
  <c r="CS54" i="19"/>
  <c r="HH54" i="19" s="1"/>
  <c r="CU54" i="19"/>
  <c r="HI54" i="19" s="1"/>
  <c r="CW54" i="19"/>
  <c r="HJ54" i="19" s="1"/>
  <c r="CY54" i="19"/>
  <c r="HK54" i="19" s="1"/>
  <c r="DA54" i="19"/>
  <c r="HL54" i="19" s="1"/>
  <c r="DC54" i="19"/>
  <c r="HM54" i="19" s="1"/>
  <c r="DE54" i="19"/>
  <c r="HN54" i="19" s="1"/>
  <c r="DG54" i="19"/>
  <c r="HO54" i="19" s="1"/>
  <c r="DI54" i="19"/>
  <c r="HP54" i="19" s="1"/>
  <c r="DK54" i="19"/>
  <c r="HQ54" i="19" s="1"/>
  <c r="DM54" i="19"/>
  <c r="HR54" i="19" s="1"/>
  <c r="DO54" i="19"/>
  <c r="HS54" i="19" s="1"/>
  <c r="DQ54" i="19"/>
  <c r="HT54" i="19" s="1"/>
  <c r="DS54" i="19"/>
  <c r="HU54" i="19" s="1"/>
  <c r="DU54" i="19"/>
  <c r="HV54" i="19" s="1"/>
  <c r="DW54" i="19"/>
  <c r="HW54" i="19" s="1"/>
  <c r="DY54" i="19"/>
  <c r="HX54" i="19" s="1"/>
  <c r="EA54" i="19"/>
  <c r="HY54" i="19" s="1"/>
  <c r="EC54" i="19"/>
  <c r="HZ54" i="19" s="1"/>
  <c r="EE54" i="19"/>
  <c r="IA54" i="19" s="1"/>
  <c r="EG54" i="19"/>
  <c r="EI54" i="19"/>
  <c r="IC54" i="19" s="1"/>
  <c r="EK54" i="19"/>
  <c r="ID54" i="19" s="1"/>
  <c r="EM54" i="19"/>
  <c r="IE54" i="19" s="1"/>
  <c r="EO54" i="19"/>
  <c r="IF54" i="19" s="1"/>
  <c r="EQ54" i="19"/>
  <c r="IG54" i="19" s="1"/>
  <c r="ES54" i="19"/>
  <c r="IH54" i="19" s="1"/>
  <c r="EU54" i="19"/>
  <c r="II54" i="19" s="1"/>
  <c r="EW54" i="19"/>
  <c r="EY54" i="19"/>
  <c r="FA54" i="19"/>
  <c r="IL54" i="19" s="1"/>
  <c r="FX54" i="19"/>
  <c r="GF54" i="19"/>
  <c r="GG54" i="19"/>
  <c r="GN54" i="19"/>
  <c r="GV54" i="19"/>
  <c r="HD54" i="19"/>
  <c r="IB54" i="19"/>
  <c r="IJ54" i="19"/>
  <c r="IK54" i="19"/>
  <c r="A55" i="19"/>
  <c r="C55" i="19"/>
  <c r="D55" i="19"/>
  <c r="I55" i="19"/>
  <c r="FP55" i="19" s="1"/>
  <c r="K55" i="19"/>
  <c r="FQ55" i="19" s="1"/>
  <c r="M55" i="19"/>
  <c r="FR55" i="19" s="1"/>
  <c r="O55" i="19"/>
  <c r="FS55" i="19" s="1"/>
  <c r="Q55" i="19"/>
  <c r="FT55" i="19" s="1"/>
  <c r="S55" i="19"/>
  <c r="U55" i="19"/>
  <c r="FV55" i="19" s="1"/>
  <c r="W55" i="19"/>
  <c r="FW55" i="19" s="1"/>
  <c r="Y55" i="19"/>
  <c r="FX55" i="19" s="1"/>
  <c r="AA55" i="19"/>
  <c r="AC55" i="19"/>
  <c r="FZ55" i="19" s="1"/>
  <c r="AE55" i="19"/>
  <c r="GA55" i="19" s="1"/>
  <c r="AG55" i="19"/>
  <c r="GB55" i="19" s="1"/>
  <c r="AI55" i="19"/>
  <c r="AK55" i="19"/>
  <c r="GD55" i="19" s="1"/>
  <c r="AM55" i="19"/>
  <c r="GE55" i="19" s="1"/>
  <c r="AO55" i="19"/>
  <c r="GF55" i="19" s="1"/>
  <c r="AQ55" i="19"/>
  <c r="GG55" i="19" s="1"/>
  <c r="AS55" i="19"/>
  <c r="GH55" i="19" s="1"/>
  <c r="AU55" i="19"/>
  <c r="GI55" i="19" s="1"/>
  <c r="AW55" i="19"/>
  <c r="GJ55" i="19" s="1"/>
  <c r="AY55" i="19"/>
  <c r="BA55" i="19"/>
  <c r="GL55" i="19" s="1"/>
  <c r="BC55" i="19"/>
  <c r="GM55" i="19" s="1"/>
  <c r="BE55" i="19"/>
  <c r="GN55" i="19" s="1"/>
  <c r="BG55" i="19"/>
  <c r="GO55" i="19" s="1"/>
  <c r="BI55" i="19"/>
  <c r="GP55" i="19" s="1"/>
  <c r="BK55" i="19"/>
  <c r="GQ55" i="19" s="1"/>
  <c r="BM55" i="19"/>
  <c r="GR55" i="19" s="1"/>
  <c r="BO55" i="19"/>
  <c r="BQ55" i="19"/>
  <c r="GT55" i="19" s="1"/>
  <c r="BS55" i="19"/>
  <c r="GU55" i="19" s="1"/>
  <c r="BU55" i="19"/>
  <c r="GV55" i="19" s="1"/>
  <c r="BW55" i="19"/>
  <c r="GW55" i="19" s="1"/>
  <c r="BY55" i="19"/>
  <c r="GX55" i="19" s="1"/>
  <c r="CA55" i="19"/>
  <c r="GY55" i="19" s="1"/>
  <c r="CC55" i="19"/>
  <c r="GZ55" i="19" s="1"/>
  <c r="CE55" i="19"/>
  <c r="CG55" i="19"/>
  <c r="HB55" i="19" s="1"/>
  <c r="CI55" i="19"/>
  <c r="HC55" i="19" s="1"/>
  <c r="CK55" i="19"/>
  <c r="HD55" i="19" s="1"/>
  <c r="CM55" i="19"/>
  <c r="HE55" i="19" s="1"/>
  <c r="CO55" i="19"/>
  <c r="HF55" i="19" s="1"/>
  <c r="CQ55" i="19"/>
  <c r="HG55" i="19" s="1"/>
  <c r="CS55" i="19"/>
  <c r="HH55" i="19" s="1"/>
  <c r="CU55" i="19"/>
  <c r="CW55" i="19"/>
  <c r="CY55" i="19"/>
  <c r="HK55" i="19" s="1"/>
  <c r="DA55" i="19"/>
  <c r="DC55" i="19"/>
  <c r="HM55" i="19" s="1"/>
  <c r="DE55" i="19"/>
  <c r="HN55" i="19" s="1"/>
  <c r="DG55" i="19"/>
  <c r="HO55" i="19" s="1"/>
  <c r="DI55" i="19"/>
  <c r="HP55" i="19" s="1"/>
  <c r="DK55" i="19"/>
  <c r="HQ55" i="19" s="1"/>
  <c r="DM55" i="19"/>
  <c r="HR55" i="19" s="1"/>
  <c r="DO55" i="19"/>
  <c r="HS55" i="19" s="1"/>
  <c r="DQ55" i="19"/>
  <c r="HT55" i="19" s="1"/>
  <c r="DS55" i="19"/>
  <c r="DU55" i="19"/>
  <c r="HV55" i="19" s="1"/>
  <c r="DW55" i="19"/>
  <c r="HW55" i="19" s="1"/>
  <c r="DY55" i="19"/>
  <c r="HX55" i="19" s="1"/>
  <c r="EA55" i="19"/>
  <c r="EC55" i="19"/>
  <c r="HZ55" i="19" s="1"/>
  <c r="EE55" i="19"/>
  <c r="IA55" i="19" s="1"/>
  <c r="EG55" i="19"/>
  <c r="IB55" i="19" s="1"/>
  <c r="EI55" i="19"/>
  <c r="IC55" i="19" s="1"/>
  <c r="EK55" i="19"/>
  <c r="ID55" i="19" s="1"/>
  <c r="EM55" i="19"/>
  <c r="IE55" i="19" s="1"/>
  <c r="EO55" i="19"/>
  <c r="IF55" i="19" s="1"/>
  <c r="EQ55" i="19"/>
  <c r="ES55" i="19"/>
  <c r="IH55" i="19" s="1"/>
  <c r="EU55" i="19"/>
  <c r="II55" i="19" s="1"/>
  <c r="EW55" i="19"/>
  <c r="IJ55" i="19" s="1"/>
  <c r="EY55" i="19"/>
  <c r="IK55" i="19" s="1"/>
  <c r="FA55" i="19"/>
  <c r="FU55" i="19"/>
  <c r="FY55" i="19"/>
  <c r="GC55" i="19"/>
  <c r="GK55" i="19"/>
  <c r="GS55" i="19"/>
  <c r="HA55" i="19"/>
  <c r="HI55" i="19"/>
  <c r="HJ55" i="19"/>
  <c r="HL55" i="19"/>
  <c r="HU55" i="19"/>
  <c r="HY55" i="19"/>
  <c r="IG55" i="19"/>
  <c r="IL55" i="19"/>
  <c r="A56" i="19"/>
  <c r="C56" i="19"/>
  <c r="D56" i="19"/>
  <c r="I56" i="19"/>
  <c r="FP56" i="19" s="1"/>
  <c r="K56" i="19"/>
  <c r="FQ56" i="19" s="1"/>
  <c r="M56" i="19"/>
  <c r="FR56" i="19" s="1"/>
  <c r="O56" i="19"/>
  <c r="FS56" i="19" s="1"/>
  <c r="Q56" i="19"/>
  <c r="FT56" i="19" s="1"/>
  <c r="S56" i="19"/>
  <c r="FU56" i="19" s="1"/>
  <c r="U56" i="19"/>
  <c r="W56" i="19"/>
  <c r="FW56" i="19" s="1"/>
  <c r="Y56" i="19"/>
  <c r="FX56" i="19" s="1"/>
  <c r="AA56" i="19"/>
  <c r="FY56" i="19" s="1"/>
  <c r="AC56" i="19"/>
  <c r="FZ56" i="19" s="1"/>
  <c r="AE56" i="19"/>
  <c r="GA56" i="19" s="1"/>
  <c r="AG56" i="19"/>
  <c r="GB56" i="19" s="1"/>
  <c r="AI56" i="19"/>
  <c r="GC56" i="19" s="1"/>
  <c r="AK56" i="19"/>
  <c r="AM56" i="19"/>
  <c r="GE56" i="19" s="1"/>
  <c r="AO56" i="19"/>
  <c r="GF56" i="19" s="1"/>
  <c r="AQ56" i="19"/>
  <c r="GG56" i="19" s="1"/>
  <c r="AS56" i="19"/>
  <c r="GH56" i="19" s="1"/>
  <c r="AU56" i="19"/>
  <c r="GI56" i="19" s="1"/>
  <c r="AW56" i="19"/>
  <c r="GJ56" i="19" s="1"/>
  <c r="AY56" i="19"/>
  <c r="GK56" i="19" s="1"/>
  <c r="BA56" i="19"/>
  <c r="BC56" i="19"/>
  <c r="GM56" i="19" s="1"/>
  <c r="BE56" i="19"/>
  <c r="GN56" i="19" s="1"/>
  <c r="BG56" i="19"/>
  <c r="BI56" i="19"/>
  <c r="GP56" i="19" s="1"/>
  <c r="BK56" i="19"/>
  <c r="BM56" i="19"/>
  <c r="GR56" i="19" s="1"/>
  <c r="BO56" i="19"/>
  <c r="GS56" i="19" s="1"/>
  <c r="BQ56" i="19"/>
  <c r="BS56" i="19"/>
  <c r="GU56" i="19" s="1"/>
  <c r="BU56" i="19"/>
  <c r="GV56" i="19" s="1"/>
  <c r="BW56" i="19"/>
  <c r="GW56" i="19" s="1"/>
  <c r="BY56" i="19"/>
  <c r="GX56" i="19" s="1"/>
  <c r="CA56" i="19"/>
  <c r="GY56" i="19" s="1"/>
  <c r="CC56" i="19"/>
  <c r="GZ56" i="19" s="1"/>
  <c r="CE56" i="19"/>
  <c r="HA56" i="19" s="1"/>
  <c r="CG56" i="19"/>
  <c r="HB56" i="19" s="1"/>
  <c r="CI56" i="19"/>
  <c r="HC56" i="19" s="1"/>
  <c r="CK56" i="19"/>
  <c r="HD56" i="19" s="1"/>
  <c r="CM56" i="19"/>
  <c r="HE56" i="19" s="1"/>
  <c r="CO56" i="19"/>
  <c r="HF56" i="19" s="1"/>
  <c r="CQ56" i="19"/>
  <c r="CS56" i="19"/>
  <c r="HH56" i="19" s="1"/>
  <c r="CU56" i="19"/>
  <c r="HI56" i="19" s="1"/>
  <c r="CW56" i="19"/>
  <c r="CY56" i="19"/>
  <c r="HK56" i="19" s="1"/>
  <c r="DA56" i="19"/>
  <c r="HL56" i="19" s="1"/>
  <c r="DC56" i="19"/>
  <c r="HM56" i="19" s="1"/>
  <c r="DE56" i="19"/>
  <c r="HN56" i="19" s="1"/>
  <c r="DG56" i="19"/>
  <c r="HO56" i="19" s="1"/>
  <c r="DI56" i="19"/>
  <c r="HP56" i="19" s="1"/>
  <c r="DK56" i="19"/>
  <c r="HQ56" i="19" s="1"/>
  <c r="DM56" i="19"/>
  <c r="HR56" i="19" s="1"/>
  <c r="DO56" i="19"/>
  <c r="HS56" i="19" s="1"/>
  <c r="DQ56" i="19"/>
  <c r="HT56" i="19" s="1"/>
  <c r="DS56" i="19"/>
  <c r="HU56" i="19" s="1"/>
  <c r="DU56" i="19"/>
  <c r="HV56" i="19" s="1"/>
  <c r="DW56" i="19"/>
  <c r="HW56" i="19" s="1"/>
  <c r="DY56" i="19"/>
  <c r="HX56" i="19" s="1"/>
  <c r="EA56" i="19"/>
  <c r="HY56" i="19" s="1"/>
  <c r="EC56" i="19"/>
  <c r="EE56" i="19"/>
  <c r="IA56" i="19" s="1"/>
  <c r="EG56" i="19"/>
  <c r="IB56" i="19" s="1"/>
  <c r="EI56" i="19"/>
  <c r="IC56" i="19" s="1"/>
  <c r="EK56" i="19"/>
  <c r="ID56" i="19" s="1"/>
  <c r="EM56" i="19"/>
  <c r="IE56" i="19" s="1"/>
  <c r="EO56" i="19"/>
  <c r="IF56" i="19" s="1"/>
  <c r="EQ56" i="19"/>
  <c r="IG56" i="19" s="1"/>
  <c r="ES56" i="19"/>
  <c r="EU56" i="19"/>
  <c r="II56" i="19" s="1"/>
  <c r="EW56" i="19"/>
  <c r="IJ56" i="19" s="1"/>
  <c r="EY56" i="19"/>
  <c r="IK56" i="19" s="1"/>
  <c r="FA56" i="19"/>
  <c r="IL56" i="19" s="1"/>
  <c r="FV56" i="19"/>
  <c r="GD56" i="19"/>
  <c r="GL56" i="19"/>
  <c r="GO56" i="19"/>
  <c r="GQ56" i="19"/>
  <c r="GT56" i="19"/>
  <c r="HG56" i="19"/>
  <c r="HJ56" i="19"/>
  <c r="HZ56" i="19"/>
  <c r="IH56" i="19"/>
  <c r="A57" i="19"/>
  <c r="C57" i="19"/>
  <c r="D57" i="19"/>
  <c r="I57" i="19"/>
  <c r="FP57" i="19" s="1"/>
  <c r="K57" i="19"/>
  <c r="FQ57" i="19" s="1"/>
  <c r="M57" i="19"/>
  <c r="FR57" i="19" s="1"/>
  <c r="O57" i="19"/>
  <c r="FS57" i="19" s="1"/>
  <c r="Q57" i="19"/>
  <c r="FT57" i="19" s="1"/>
  <c r="S57" i="19"/>
  <c r="FU57" i="19" s="1"/>
  <c r="U57" i="19"/>
  <c r="FV57" i="19" s="1"/>
  <c r="W57" i="19"/>
  <c r="Y57" i="19"/>
  <c r="FX57" i="19" s="1"/>
  <c r="AA57" i="19"/>
  <c r="FY57" i="19" s="1"/>
  <c r="AC57" i="19"/>
  <c r="FZ57" i="19" s="1"/>
  <c r="AE57" i="19"/>
  <c r="GA57" i="19" s="1"/>
  <c r="AG57" i="19"/>
  <c r="GB57" i="19" s="1"/>
  <c r="AI57" i="19"/>
  <c r="GC57" i="19" s="1"/>
  <c r="AK57" i="19"/>
  <c r="GD57" i="19" s="1"/>
  <c r="AM57" i="19"/>
  <c r="GE57" i="19" s="1"/>
  <c r="AO57" i="19"/>
  <c r="AQ57" i="19"/>
  <c r="GG57" i="19" s="1"/>
  <c r="AS57" i="19"/>
  <c r="GH57" i="19" s="1"/>
  <c r="AU57" i="19"/>
  <c r="GI57" i="19" s="1"/>
  <c r="AW57" i="19"/>
  <c r="GJ57" i="19" s="1"/>
  <c r="AY57" i="19"/>
  <c r="GK57" i="19" s="1"/>
  <c r="BA57" i="19"/>
  <c r="GL57" i="19" s="1"/>
  <c r="BC57" i="19"/>
  <c r="GM57" i="19" s="1"/>
  <c r="BE57" i="19"/>
  <c r="GN57" i="19" s="1"/>
  <c r="BG57" i="19"/>
  <c r="GO57" i="19" s="1"/>
  <c r="BI57" i="19"/>
  <c r="GP57" i="19" s="1"/>
  <c r="BK57" i="19"/>
  <c r="GQ57" i="19" s="1"/>
  <c r="BM57" i="19"/>
  <c r="GR57" i="19" s="1"/>
  <c r="BO57" i="19"/>
  <c r="GS57" i="19" s="1"/>
  <c r="BQ57" i="19"/>
  <c r="GT57" i="19" s="1"/>
  <c r="BS57" i="19"/>
  <c r="GU57" i="19" s="1"/>
  <c r="BU57" i="19"/>
  <c r="BW57" i="19"/>
  <c r="GW57" i="19" s="1"/>
  <c r="BY57" i="19"/>
  <c r="GX57" i="19" s="1"/>
  <c r="CA57" i="19"/>
  <c r="CC57" i="19"/>
  <c r="GZ57" i="19" s="1"/>
  <c r="CE57" i="19"/>
  <c r="HA57" i="19" s="1"/>
  <c r="CG57" i="19"/>
  <c r="HB57" i="19" s="1"/>
  <c r="CI57" i="19"/>
  <c r="HC57" i="19" s="1"/>
  <c r="CK57" i="19"/>
  <c r="HD57" i="19" s="1"/>
  <c r="CM57" i="19"/>
  <c r="HE57" i="19" s="1"/>
  <c r="CO57" i="19"/>
  <c r="HF57" i="19" s="1"/>
  <c r="CQ57" i="19"/>
  <c r="CS57" i="19"/>
  <c r="HH57" i="19" s="1"/>
  <c r="CU57" i="19"/>
  <c r="HI57" i="19" s="1"/>
  <c r="CW57" i="19"/>
  <c r="HJ57" i="19" s="1"/>
  <c r="CY57" i="19"/>
  <c r="HK57" i="19" s="1"/>
  <c r="DA57" i="19"/>
  <c r="DC57" i="19"/>
  <c r="HM57" i="19" s="1"/>
  <c r="DE57" i="19"/>
  <c r="DG57" i="19"/>
  <c r="DI57" i="19"/>
  <c r="HP57" i="19" s="1"/>
  <c r="DK57" i="19"/>
  <c r="HQ57" i="19" s="1"/>
  <c r="DM57" i="19"/>
  <c r="HR57" i="19" s="1"/>
  <c r="DO57" i="19"/>
  <c r="HS57" i="19" s="1"/>
  <c r="DQ57" i="19"/>
  <c r="HT57" i="19" s="1"/>
  <c r="DS57" i="19"/>
  <c r="HU57" i="19" s="1"/>
  <c r="DU57" i="19"/>
  <c r="HV57" i="19" s="1"/>
  <c r="DW57" i="19"/>
  <c r="HW57" i="19" s="1"/>
  <c r="DY57" i="19"/>
  <c r="EA57" i="19"/>
  <c r="HY57" i="19" s="1"/>
  <c r="EC57" i="19"/>
  <c r="HZ57" i="19" s="1"/>
  <c r="EE57" i="19"/>
  <c r="IA57" i="19" s="1"/>
  <c r="EG57" i="19"/>
  <c r="IB57" i="19" s="1"/>
  <c r="EI57" i="19"/>
  <c r="IC57" i="19" s="1"/>
  <c r="EK57" i="19"/>
  <c r="ID57" i="19" s="1"/>
  <c r="EM57" i="19"/>
  <c r="IE57" i="19" s="1"/>
  <c r="EO57" i="19"/>
  <c r="EQ57" i="19"/>
  <c r="IG57" i="19" s="1"/>
  <c r="ES57" i="19"/>
  <c r="IH57" i="19" s="1"/>
  <c r="EU57" i="19"/>
  <c r="EW57" i="19"/>
  <c r="EY57" i="19"/>
  <c r="IK57" i="19" s="1"/>
  <c r="FA57" i="19"/>
  <c r="IL57" i="19" s="1"/>
  <c r="FW57" i="19"/>
  <c r="GF57" i="19"/>
  <c r="GV57" i="19"/>
  <c r="GY57" i="19"/>
  <c r="HG57" i="19"/>
  <c r="HL57" i="19"/>
  <c r="HN57" i="19"/>
  <c r="HO57" i="19"/>
  <c r="HX57" i="19"/>
  <c r="IF57" i="19"/>
  <c r="II57" i="19"/>
  <c r="IJ57" i="19"/>
  <c r="A58" i="19"/>
  <c r="C58" i="19"/>
  <c r="D58" i="19"/>
  <c r="I58" i="19"/>
  <c r="FP58" i="19" s="1"/>
  <c r="K58" i="19"/>
  <c r="FQ58" i="19" s="1"/>
  <c r="M58" i="19"/>
  <c r="FR58" i="19" s="1"/>
  <c r="O58" i="19"/>
  <c r="FS58" i="19" s="1"/>
  <c r="Q58" i="19"/>
  <c r="FT58" i="19" s="1"/>
  <c r="S58" i="19"/>
  <c r="FU58" i="19" s="1"/>
  <c r="U58" i="19"/>
  <c r="FV58" i="19" s="1"/>
  <c r="W58" i="19"/>
  <c r="FW58" i="19" s="1"/>
  <c r="Y58" i="19"/>
  <c r="AA58" i="19"/>
  <c r="FY58" i="19" s="1"/>
  <c r="AC58" i="19"/>
  <c r="FZ58" i="19" s="1"/>
  <c r="AE58" i="19"/>
  <c r="AG58" i="19"/>
  <c r="GB58" i="19" s="1"/>
  <c r="AI58" i="19"/>
  <c r="GC58" i="19" s="1"/>
  <c r="AK58" i="19"/>
  <c r="GD58" i="19" s="1"/>
  <c r="AM58" i="19"/>
  <c r="GE58" i="19" s="1"/>
  <c r="AO58" i="19"/>
  <c r="GF58" i="19" s="1"/>
  <c r="AQ58" i="19"/>
  <c r="GG58" i="19" s="1"/>
  <c r="AS58" i="19"/>
  <c r="GH58" i="19" s="1"/>
  <c r="AU58" i="19"/>
  <c r="GI58" i="19" s="1"/>
  <c r="AW58" i="19"/>
  <c r="GJ58" i="19" s="1"/>
  <c r="AY58" i="19"/>
  <c r="BA58" i="19"/>
  <c r="GL58" i="19" s="1"/>
  <c r="BC58" i="19"/>
  <c r="GM58" i="19" s="1"/>
  <c r="BE58" i="19"/>
  <c r="GN58" i="19" s="1"/>
  <c r="BG58" i="19"/>
  <c r="GO58" i="19" s="1"/>
  <c r="BI58" i="19"/>
  <c r="GP58" i="19" s="1"/>
  <c r="BK58" i="19"/>
  <c r="GQ58" i="19" s="1"/>
  <c r="BM58" i="19"/>
  <c r="GR58" i="19" s="1"/>
  <c r="BO58" i="19"/>
  <c r="GS58" i="19" s="1"/>
  <c r="BQ58" i="19"/>
  <c r="GT58" i="19" s="1"/>
  <c r="BS58" i="19"/>
  <c r="GU58" i="19" s="1"/>
  <c r="BU58" i="19"/>
  <c r="GV58" i="19" s="1"/>
  <c r="BW58" i="19"/>
  <c r="BY58" i="19"/>
  <c r="GX58" i="19" s="1"/>
  <c r="CA58" i="19"/>
  <c r="GY58" i="19" s="1"/>
  <c r="CC58" i="19"/>
  <c r="GZ58" i="19" s="1"/>
  <c r="CE58" i="19"/>
  <c r="HA58" i="19" s="1"/>
  <c r="CG58" i="19"/>
  <c r="HB58" i="19" s="1"/>
  <c r="CI58" i="19"/>
  <c r="HC58" i="19" s="1"/>
  <c r="CK58" i="19"/>
  <c r="HD58" i="19" s="1"/>
  <c r="CM58" i="19"/>
  <c r="HE58" i="19" s="1"/>
  <c r="CO58" i="19"/>
  <c r="HF58" i="19" s="1"/>
  <c r="CQ58" i="19"/>
  <c r="HG58" i="19" s="1"/>
  <c r="CS58" i="19"/>
  <c r="HH58" i="19" s="1"/>
  <c r="CU58" i="19"/>
  <c r="HI58" i="19" s="1"/>
  <c r="CW58" i="19"/>
  <c r="HJ58" i="19" s="1"/>
  <c r="CY58" i="19"/>
  <c r="HK58" i="19" s="1"/>
  <c r="DA58" i="19"/>
  <c r="HL58" i="19" s="1"/>
  <c r="DC58" i="19"/>
  <c r="HM58" i="19" s="1"/>
  <c r="DE58" i="19"/>
  <c r="HN58" i="19" s="1"/>
  <c r="DG58" i="19"/>
  <c r="DI58" i="19"/>
  <c r="DK58" i="19"/>
  <c r="HQ58" i="19" s="1"/>
  <c r="DM58" i="19"/>
  <c r="HR58" i="19" s="1"/>
  <c r="DO58" i="19"/>
  <c r="HS58" i="19" s="1"/>
  <c r="DQ58" i="19"/>
  <c r="HT58" i="19" s="1"/>
  <c r="DS58" i="19"/>
  <c r="HU58" i="19" s="1"/>
  <c r="DU58" i="19"/>
  <c r="HV58" i="19" s="1"/>
  <c r="DW58" i="19"/>
  <c r="DY58" i="19"/>
  <c r="HX58" i="19" s="1"/>
  <c r="EA58" i="19"/>
  <c r="HY58" i="19" s="1"/>
  <c r="EC58" i="19"/>
  <c r="HZ58" i="19" s="1"/>
  <c r="EE58" i="19"/>
  <c r="IA58" i="19" s="1"/>
  <c r="EG58" i="19"/>
  <c r="IB58" i="19" s="1"/>
  <c r="EI58" i="19"/>
  <c r="EK58" i="19"/>
  <c r="ID58" i="19" s="1"/>
  <c r="EM58" i="19"/>
  <c r="IE58" i="19" s="1"/>
  <c r="EO58" i="19"/>
  <c r="IF58" i="19" s="1"/>
  <c r="EQ58" i="19"/>
  <c r="IG58" i="19" s="1"/>
  <c r="ES58" i="19"/>
  <c r="IH58" i="19" s="1"/>
  <c r="EU58" i="19"/>
  <c r="II58" i="19" s="1"/>
  <c r="EW58" i="19"/>
  <c r="IJ58" i="19" s="1"/>
  <c r="EY58" i="19"/>
  <c r="IK58" i="19" s="1"/>
  <c r="FA58" i="19"/>
  <c r="IL58" i="19" s="1"/>
  <c r="FX58" i="19"/>
  <c r="GA58" i="19"/>
  <c r="GK58" i="19"/>
  <c r="GW58" i="19"/>
  <c r="HO58" i="19"/>
  <c r="HP58" i="19"/>
  <c r="HW58" i="19"/>
  <c r="IC58" i="19"/>
  <c r="A59" i="19"/>
  <c r="C59" i="19"/>
  <c r="D59" i="19"/>
  <c r="I59" i="19"/>
  <c r="FP59" i="19" s="1"/>
  <c r="K59" i="19"/>
  <c r="FQ59" i="19" s="1"/>
  <c r="M59" i="19"/>
  <c r="FR59" i="19" s="1"/>
  <c r="O59" i="19"/>
  <c r="FS59" i="19" s="1"/>
  <c r="Q59" i="19"/>
  <c r="FT59" i="19" s="1"/>
  <c r="S59" i="19"/>
  <c r="FU59" i="19" s="1"/>
  <c r="U59" i="19"/>
  <c r="FV59" i="19" s="1"/>
  <c r="W59" i="19"/>
  <c r="FW59" i="19" s="1"/>
  <c r="Y59" i="19"/>
  <c r="FX59" i="19" s="1"/>
  <c r="AA59" i="19"/>
  <c r="FY59" i="19" s="1"/>
  <c r="AC59" i="19"/>
  <c r="FZ59" i="19" s="1"/>
  <c r="AE59" i="19"/>
  <c r="GA59" i="19" s="1"/>
  <c r="AG59" i="19"/>
  <c r="GB59" i="19" s="1"/>
  <c r="AI59" i="19"/>
  <c r="GC59" i="19" s="1"/>
  <c r="AK59" i="19"/>
  <c r="GD59" i="19" s="1"/>
  <c r="AM59" i="19"/>
  <c r="GE59" i="19" s="1"/>
  <c r="AO59" i="19"/>
  <c r="GF59" i="19" s="1"/>
  <c r="AQ59" i="19"/>
  <c r="GG59" i="19" s="1"/>
  <c r="AS59" i="19"/>
  <c r="AU59" i="19"/>
  <c r="GI59" i="19" s="1"/>
  <c r="AW59" i="19"/>
  <c r="AY59" i="19"/>
  <c r="GK59" i="19" s="1"/>
  <c r="BA59" i="19"/>
  <c r="GL59" i="19" s="1"/>
  <c r="BC59" i="19"/>
  <c r="GM59" i="19" s="1"/>
  <c r="BE59" i="19"/>
  <c r="GN59" i="19" s="1"/>
  <c r="BG59" i="19"/>
  <c r="GO59" i="19" s="1"/>
  <c r="BI59" i="19"/>
  <c r="GP59" i="19" s="1"/>
  <c r="BK59" i="19"/>
  <c r="GQ59" i="19" s="1"/>
  <c r="BM59" i="19"/>
  <c r="BO59" i="19"/>
  <c r="BQ59" i="19"/>
  <c r="GT59" i="19" s="1"/>
  <c r="BS59" i="19"/>
  <c r="GU59" i="19" s="1"/>
  <c r="BU59" i="19"/>
  <c r="GV59" i="19" s="1"/>
  <c r="BW59" i="19"/>
  <c r="GW59" i="19" s="1"/>
  <c r="BY59" i="19"/>
  <c r="GX59" i="19" s="1"/>
  <c r="CA59" i="19"/>
  <c r="GY59" i="19" s="1"/>
  <c r="CC59" i="19"/>
  <c r="GZ59" i="19" s="1"/>
  <c r="CE59" i="19"/>
  <c r="HA59" i="19" s="1"/>
  <c r="CG59" i="19"/>
  <c r="HB59" i="19" s="1"/>
  <c r="CI59" i="19"/>
  <c r="HC59" i="19" s="1"/>
  <c r="CK59" i="19"/>
  <c r="HD59" i="19" s="1"/>
  <c r="CM59" i="19"/>
  <c r="HE59" i="19" s="1"/>
  <c r="CO59" i="19"/>
  <c r="HF59" i="19" s="1"/>
  <c r="CQ59" i="19"/>
  <c r="HG59" i="19" s="1"/>
  <c r="CS59" i="19"/>
  <c r="CU59" i="19"/>
  <c r="HI59" i="19" s="1"/>
  <c r="CW59" i="19"/>
  <c r="HJ59" i="19" s="1"/>
  <c r="CY59" i="19"/>
  <c r="HK59" i="19" s="1"/>
  <c r="DA59" i="19"/>
  <c r="HL59" i="19" s="1"/>
  <c r="DC59" i="19"/>
  <c r="HM59" i="19" s="1"/>
  <c r="DE59" i="19"/>
  <c r="HN59" i="19" s="1"/>
  <c r="DG59" i="19"/>
  <c r="HO59" i="19" s="1"/>
  <c r="DI59" i="19"/>
  <c r="DK59" i="19"/>
  <c r="HQ59" i="19" s="1"/>
  <c r="DM59" i="19"/>
  <c r="HR59" i="19" s="1"/>
  <c r="DO59" i="19"/>
  <c r="HS59" i="19" s="1"/>
  <c r="DQ59" i="19"/>
  <c r="HT59" i="19" s="1"/>
  <c r="DS59" i="19"/>
  <c r="HU59" i="19" s="1"/>
  <c r="DU59" i="19"/>
  <c r="HV59" i="19" s="1"/>
  <c r="DW59" i="19"/>
  <c r="HW59" i="19" s="1"/>
  <c r="DY59" i="19"/>
  <c r="HX59" i="19" s="1"/>
  <c r="EA59" i="19"/>
  <c r="HY59" i="19" s="1"/>
  <c r="EC59" i="19"/>
  <c r="HZ59" i="19" s="1"/>
  <c r="EE59" i="19"/>
  <c r="IA59" i="19" s="1"/>
  <c r="EG59" i="19"/>
  <c r="IB59" i="19" s="1"/>
  <c r="EI59" i="19"/>
  <c r="IC59" i="19" s="1"/>
  <c r="EK59" i="19"/>
  <c r="EM59" i="19"/>
  <c r="IE59" i="19" s="1"/>
  <c r="EO59" i="19"/>
  <c r="EQ59" i="19"/>
  <c r="IG59" i="19" s="1"/>
  <c r="ES59" i="19"/>
  <c r="IH59" i="19" s="1"/>
  <c r="EU59" i="19"/>
  <c r="II59" i="19" s="1"/>
  <c r="EW59" i="19"/>
  <c r="IJ59" i="19" s="1"/>
  <c r="EY59" i="19"/>
  <c r="IK59" i="19" s="1"/>
  <c r="FA59" i="19"/>
  <c r="IL59" i="19" s="1"/>
  <c r="GH59" i="19"/>
  <c r="GJ59" i="19"/>
  <c r="GR59" i="19"/>
  <c r="GS59" i="19"/>
  <c r="HH59" i="19"/>
  <c r="HP59" i="19"/>
  <c r="ID59" i="19"/>
  <c r="IF59" i="19"/>
  <c r="A60" i="19"/>
  <c r="C60" i="19"/>
  <c r="D60" i="19"/>
  <c r="I60" i="19"/>
  <c r="FP60" i="19" s="1"/>
  <c r="K60" i="19"/>
  <c r="FQ60" i="19" s="1"/>
  <c r="M60" i="19"/>
  <c r="FR60" i="19" s="1"/>
  <c r="O60" i="19"/>
  <c r="FS60" i="19" s="1"/>
  <c r="Q60" i="19"/>
  <c r="FT60" i="19" s="1"/>
  <c r="S60" i="19"/>
  <c r="FU60" i="19" s="1"/>
  <c r="U60" i="19"/>
  <c r="W60" i="19"/>
  <c r="Y60" i="19"/>
  <c r="FX60" i="19" s="1"/>
  <c r="AA60" i="19"/>
  <c r="FY60" i="19" s="1"/>
  <c r="AC60" i="19"/>
  <c r="FZ60" i="19" s="1"/>
  <c r="AE60" i="19"/>
  <c r="GA60" i="19" s="1"/>
  <c r="AG60" i="19"/>
  <c r="GB60" i="19" s="1"/>
  <c r="AI60" i="19"/>
  <c r="GC60" i="19" s="1"/>
  <c r="AK60" i="19"/>
  <c r="GD60" i="19" s="1"/>
  <c r="AM60" i="19"/>
  <c r="GE60" i="19" s="1"/>
  <c r="AO60" i="19"/>
  <c r="GF60" i="19" s="1"/>
  <c r="AQ60" i="19"/>
  <c r="GG60" i="19" s="1"/>
  <c r="AS60" i="19"/>
  <c r="GH60" i="19" s="1"/>
  <c r="AU60" i="19"/>
  <c r="GI60" i="19" s="1"/>
  <c r="AW60" i="19"/>
  <c r="GJ60" i="19" s="1"/>
  <c r="AY60" i="19"/>
  <c r="BA60" i="19"/>
  <c r="GL60" i="19" s="1"/>
  <c r="BC60" i="19"/>
  <c r="BE60" i="19"/>
  <c r="GN60" i="19" s="1"/>
  <c r="BG60" i="19"/>
  <c r="GO60" i="19" s="1"/>
  <c r="BI60" i="19"/>
  <c r="GP60" i="19" s="1"/>
  <c r="BK60" i="19"/>
  <c r="BM60" i="19"/>
  <c r="GR60" i="19" s="1"/>
  <c r="BO60" i="19"/>
  <c r="GS60" i="19" s="1"/>
  <c r="BQ60" i="19"/>
  <c r="GT60" i="19" s="1"/>
  <c r="BS60" i="19"/>
  <c r="BU60" i="19"/>
  <c r="GV60" i="19" s="1"/>
  <c r="BW60" i="19"/>
  <c r="GW60" i="19" s="1"/>
  <c r="BY60" i="19"/>
  <c r="GX60" i="19" s="1"/>
  <c r="CA60" i="19"/>
  <c r="GY60" i="19" s="1"/>
  <c r="CC60" i="19"/>
  <c r="GZ60" i="19" s="1"/>
  <c r="CE60" i="19"/>
  <c r="HA60" i="19" s="1"/>
  <c r="CG60" i="19"/>
  <c r="HB60" i="19" s="1"/>
  <c r="CI60" i="19"/>
  <c r="CK60" i="19"/>
  <c r="HD60" i="19" s="1"/>
  <c r="CM60" i="19"/>
  <c r="HE60" i="19" s="1"/>
  <c r="CO60" i="19"/>
  <c r="HF60" i="19" s="1"/>
  <c r="CQ60" i="19"/>
  <c r="HG60" i="19" s="1"/>
  <c r="CS60" i="19"/>
  <c r="HH60" i="19" s="1"/>
  <c r="CU60" i="19"/>
  <c r="HI60" i="19" s="1"/>
  <c r="CW60" i="19"/>
  <c r="HJ60" i="19" s="1"/>
  <c r="CY60" i="19"/>
  <c r="DA60" i="19"/>
  <c r="HL60" i="19" s="1"/>
  <c r="DC60" i="19"/>
  <c r="HM60" i="19" s="1"/>
  <c r="DE60" i="19"/>
  <c r="HN60" i="19" s="1"/>
  <c r="DG60" i="19"/>
  <c r="HO60" i="19" s="1"/>
  <c r="DI60" i="19"/>
  <c r="HP60" i="19" s="1"/>
  <c r="DK60" i="19"/>
  <c r="HQ60" i="19" s="1"/>
  <c r="DM60" i="19"/>
  <c r="HR60" i="19" s="1"/>
  <c r="DO60" i="19"/>
  <c r="HS60" i="19" s="1"/>
  <c r="DQ60" i="19"/>
  <c r="HT60" i="19" s="1"/>
  <c r="DS60" i="19"/>
  <c r="HU60" i="19" s="1"/>
  <c r="DU60" i="19"/>
  <c r="HV60" i="19" s="1"/>
  <c r="DW60" i="19"/>
  <c r="HW60" i="19" s="1"/>
  <c r="DY60" i="19"/>
  <c r="HX60" i="19" s="1"/>
  <c r="EA60" i="19"/>
  <c r="HY60" i="19" s="1"/>
  <c r="EC60" i="19"/>
  <c r="HZ60" i="19" s="1"/>
  <c r="EE60" i="19"/>
  <c r="EG60" i="19"/>
  <c r="IB60" i="19" s="1"/>
  <c r="EI60" i="19"/>
  <c r="IC60" i="19" s="1"/>
  <c r="EK60" i="19"/>
  <c r="ID60" i="19" s="1"/>
  <c r="EM60" i="19"/>
  <c r="IE60" i="19" s="1"/>
  <c r="EO60" i="19"/>
  <c r="IF60" i="19" s="1"/>
  <c r="EQ60" i="19"/>
  <c r="IG60" i="19" s="1"/>
  <c r="ES60" i="19"/>
  <c r="IH60" i="19" s="1"/>
  <c r="EU60" i="19"/>
  <c r="EW60" i="19"/>
  <c r="IJ60" i="19" s="1"/>
  <c r="EY60" i="19"/>
  <c r="IK60" i="19" s="1"/>
  <c r="FA60" i="19"/>
  <c r="IL60" i="19" s="1"/>
  <c r="FV60" i="19"/>
  <c r="FW60" i="19"/>
  <c r="GK60" i="19"/>
  <c r="GM60" i="19"/>
  <c r="GQ60" i="19"/>
  <c r="GU60" i="19"/>
  <c r="HC60" i="19"/>
  <c r="HK60" i="19"/>
  <c r="IA60" i="19"/>
  <c r="II60" i="19"/>
  <c r="A61" i="19"/>
  <c r="C61" i="19"/>
  <c r="D61" i="19"/>
  <c r="I61" i="19"/>
  <c r="FP61" i="19" s="1"/>
  <c r="K61" i="19"/>
  <c r="FQ61" i="19" s="1"/>
  <c r="M61" i="19"/>
  <c r="FR61" i="19" s="1"/>
  <c r="O61" i="19"/>
  <c r="FS61" i="19" s="1"/>
  <c r="Q61" i="19"/>
  <c r="FT61" i="19" s="1"/>
  <c r="S61" i="19"/>
  <c r="FU61" i="19" s="1"/>
  <c r="U61" i="19"/>
  <c r="FV61" i="19" s="1"/>
  <c r="W61" i="19"/>
  <c r="Y61" i="19"/>
  <c r="FX61" i="19" s="1"/>
  <c r="AA61" i="19"/>
  <c r="FY61" i="19" s="1"/>
  <c r="AC61" i="19"/>
  <c r="FZ61" i="19" s="1"/>
  <c r="AE61" i="19"/>
  <c r="GA61" i="19" s="1"/>
  <c r="AG61" i="19"/>
  <c r="GB61" i="19" s="1"/>
  <c r="AI61" i="19"/>
  <c r="GC61" i="19" s="1"/>
  <c r="AK61" i="19"/>
  <c r="GD61" i="19" s="1"/>
  <c r="AM61" i="19"/>
  <c r="AO61" i="19"/>
  <c r="GF61" i="19" s="1"/>
  <c r="AQ61" i="19"/>
  <c r="GG61" i="19" s="1"/>
  <c r="AS61" i="19"/>
  <c r="GH61" i="19" s="1"/>
  <c r="AU61" i="19"/>
  <c r="GI61" i="19" s="1"/>
  <c r="AW61" i="19"/>
  <c r="GJ61" i="19" s="1"/>
  <c r="AY61" i="19"/>
  <c r="GK61" i="19" s="1"/>
  <c r="BA61" i="19"/>
  <c r="GL61" i="19" s="1"/>
  <c r="BC61" i="19"/>
  <c r="GM61" i="19" s="1"/>
  <c r="BE61" i="19"/>
  <c r="GN61" i="19" s="1"/>
  <c r="BG61" i="19"/>
  <c r="GO61" i="19" s="1"/>
  <c r="BI61" i="19"/>
  <c r="GP61" i="19" s="1"/>
  <c r="BK61" i="19"/>
  <c r="GQ61" i="19" s="1"/>
  <c r="BM61" i="19"/>
  <c r="GR61" i="19" s="1"/>
  <c r="BO61" i="19"/>
  <c r="GS61" i="19" s="1"/>
  <c r="BQ61" i="19"/>
  <c r="GT61" i="19" s="1"/>
  <c r="BS61" i="19"/>
  <c r="GU61" i="19" s="1"/>
  <c r="BU61" i="19"/>
  <c r="GV61" i="19" s="1"/>
  <c r="BW61" i="19"/>
  <c r="GW61" i="19" s="1"/>
  <c r="BY61" i="19"/>
  <c r="GX61" i="19" s="1"/>
  <c r="CA61" i="19"/>
  <c r="GY61" i="19" s="1"/>
  <c r="CC61" i="19"/>
  <c r="GZ61" i="19" s="1"/>
  <c r="CE61" i="19"/>
  <c r="HA61" i="19" s="1"/>
  <c r="CG61" i="19"/>
  <c r="HB61" i="19" s="1"/>
  <c r="CI61" i="19"/>
  <c r="CK61" i="19"/>
  <c r="HD61" i="19" s="1"/>
  <c r="CM61" i="19"/>
  <c r="HE61" i="19" s="1"/>
  <c r="CO61" i="19"/>
  <c r="HF61" i="19" s="1"/>
  <c r="CQ61" i="19"/>
  <c r="HG61" i="19" s="1"/>
  <c r="CS61" i="19"/>
  <c r="CU61" i="19"/>
  <c r="HI61" i="19" s="1"/>
  <c r="CW61" i="19"/>
  <c r="HJ61" i="19" s="1"/>
  <c r="CY61" i="19"/>
  <c r="HK61" i="19" s="1"/>
  <c r="DA61" i="19"/>
  <c r="HL61" i="19" s="1"/>
  <c r="DC61" i="19"/>
  <c r="HM61" i="19" s="1"/>
  <c r="DE61" i="19"/>
  <c r="HN61" i="19" s="1"/>
  <c r="DG61" i="19"/>
  <c r="HO61" i="19" s="1"/>
  <c r="DI61" i="19"/>
  <c r="HP61" i="19" s="1"/>
  <c r="DK61" i="19"/>
  <c r="HQ61" i="19" s="1"/>
  <c r="DM61" i="19"/>
  <c r="HR61" i="19" s="1"/>
  <c r="DO61" i="19"/>
  <c r="HS61" i="19" s="1"/>
  <c r="DQ61" i="19"/>
  <c r="HT61" i="19" s="1"/>
  <c r="DS61" i="19"/>
  <c r="HU61" i="19" s="1"/>
  <c r="DU61" i="19"/>
  <c r="HV61" i="19" s="1"/>
  <c r="DW61" i="19"/>
  <c r="HW61" i="19" s="1"/>
  <c r="DY61" i="19"/>
  <c r="HX61" i="19" s="1"/>
  <c r="EA61" i="19"/>
  <c r="HY61" i="19" s="1"/>
  <c r="EC61" i="19"/>
  <c r="HZ61" i="19" s="1"/>
  <c r="EE61" i="19"/>
  <c r="EG61" i="19"/>
  <c r="IB61" i="19" s="1"/>
  <c r="EI61" i="19"/>
  <c r="IC61" i="19" s="1"/>
  <c r="EK61" i="19"/>
  <c r="ID61" i="19" s="1"/>
  <c r="EM61" i="19"/>
  <c r="IE61" i="19" s="1"/>
  <c r="EO61" i="19"/>
  <c r="IF61" i="19" s="1"/>
  <c r="EQ61" i="19"/>
  <c r="IG61" i="19" s="1"/>
  <c r="ES61" i="19"/>
  <c r="IH61" i="19" s="1"/>
  <c r="EU61" i="19"/>
  <c r="EW61" i="19"/>
  <c r="IJ61" i="19" s="1"/>
  <c r="EY61" i="19"/>
  <c r="IK61" i="19" s="1"/>
  <c r="FA61" i="19"/>
  <c r="IL61" i="19" s="1"/>
  <c r="FW61" i="19"/>
  <c r="GE61" i="19"/>
  <c r="HC61" i="19"/>
  <c r="HH61" i="19"/>
  <c r="IA61" i="19"/>
  <c r="II61" i="19"/>
  <c r="A62" i="19"/>
  <c r="C62" i="19"/>
  <c r="D62" i="19"/>
  <c r="I62" i="19"/>
  <c r="FP62" i="19" s="1"/>
  <c r="K62" i="19"/>
  <c r="FQ62" i="19" s="1"/>
  <c r="M62" i="19"/>
  <c r="FR62" i="19" s="1"/>
  <c r="O62" i="19"/>
  <c r="FS62" i="19" s="1"/>
  <c r="Q62" i="19"/>
  <c r="FT62" i="19" s="1"/>
  <c r="S62" i="19"/>
  <c r="U62" i="19"/>
  <c r="FV62" i="19" s="1"/>
  <c r="W62" i="19"/>
  <c r="FW62" i="19" s="1"/>
  <c r="Y62" i="19"/>
  <c r="FX62" i="19" s="1"/>
  <c r="AA62" i="19"/>
  <c r="FY62" i="19" s="1"/>
  <c r="AC62" i="19"/>
  <c r="FZ62" i="19" s="1"/>
  <c r="AE62" i="19"/>
  <c r="GA62" i="19" s="1"/>
  <c r="AG62" i="19"/>
  <c r="AI62" i="19"/>
  <c r="GC62" i="19" s="1"/>
  <c r="AK62" i="19"/>
  <c r="GD62" i="19" s="1"/>
  <c r="AM62" i="19"/>
  <c r="GE62" i="19" s="1"/>
  <c r="AO62" i="19"/>
  <c r="GF62" i="19" s="1"/>
  <c r="AQ62" i="19"/>
  <c r="GG62" i="19" s="1"/>
  <c r="AS62" i="19"/>
  <c r="GH62" i="19" s="1"/>
  <c r="AU62" i="19"/>
  <c r="GI62" i="19" s="1"/>
  <c r="AW62" i="19"/>
  <c r="GJ62" i="19" s="1"/>
  <c r="AY62" i="19"/>
  <c r="BA62" i="19"/>
  <c r="GL62" i="19" s="1"/>
  <c r="BC62" i="19"/>
  <c r="GM62" i="19" s="1"/>
  <c r="BE62" i="19"/>
  <c r="GN62" i="19" s="1"/>
  <c r="BG62" i="19"/>
  <c r="GO62" i="19" s="1"/>
  <c r="BI62" i="19"/>
  <c r="GP62" i="19" s="1"/>
  <c r="BK62" i="19"/>
  <c r="GQ62" i="19" s="1"/>
  <c r="BM62" i="19"/>
  <c r="GR62" i="19" s="1"/>
  <c r="BO62" i="19"/>
  <c r="BQ62" i="19"/>
  <c r="GT62" i="19" s="1"/>
  <c r="BS62" i="19"/>
  <c r="GU62" i="19" s="1"/>
  <c r="BU62" i="19"/>
  <c r="GV62" i="19" s="1"/>
  <c r="BW62" i="19"/>
  <c r="GW62" i="19" s="1"/>
  <c r="BY62" i="19"/>
  <c r="GX62" i="19" s="1"/>
  <c r="CA62" i="19"/>
  <c r="GY62" i="19" s="1"/>
  <c r="CC62" i="19"/>
  <c r="GZ62" i="19" s="1"/>
  <c r="CE62" i="19"/>
  <c r="CG62" i="19"/>
  <c r="HB62" i="19" s="1"/>
  <c r="CI62" i="19"/>
  <c r="HC62" i="19" s="1"/>
  <c r="CK62" i="19"/>
  <c r="HD62" i="19" s="1"/>
  <c r="CM62" i="19"/>
  <c r="HE62" i="19" s="1"/>
  <c r="CO62" i="19"/>
  <c r="HF62" i="19" s="1"/>
  <c r="CQ62" i="19"/>
  <c r="HG62" i="19" s="1"/>
  <c r="CS62" i="19"/>
  <c r="HH62" i="19" s="1"/>
  <c r="CU62" i="19"/>
  <c r="HI62" i="19" s="1"/>
  <c r="CW62" i="19"/>
  <c r="HJ62" i="19" s="1"/>
  <c r="CY62" i="19"/>
  <c r="HK62" i="19" s="1"/>
  <c r="DA62" i="19"/>
  <c r="HL62" i="19" s="1"/>
  <c r="DC62" i="19"/>
  <c r="HM62" i="19" s="1"/>
  <c r="DE62" i="19"/>
  <c r="HN62" i="19" s="1"/>
  <c r="DG62" i="19"/>
  <c r="HO62" i="19" s="1"/>
  <c r="DI62" i="19"/>
  <c r="HP62" i="19" s="1"/>
  <c r="DK62" i="19"/>
  <c r="HQ62" i="19" s="1"/>
  <c r="DM62" i="19"/>
  <c r="HR62" i="19" s="1"/>
  <c r="DO62" i="19"/>
  <c r="HS62" i="19" s="1"/>
  <c r="DQ62" i="19"/>
  <c r="HT62" i="19" s="1"/>
  <c r="DS62" i="19"/>
  <c r="HU62" i="19" s="1"/>
  <c r="DU62" i="19"/>
  <c r="HV62" i="19" s="1"/>
  <c r="DW62" i="19"/>
  <c r="HW62" i="19" s="1"/>
  <c r="DY62" i="19"/>
  <c r="EA62" i="19"/>
  <c r="EC62" i="19"/>
  <c r="HZ62" i="19" s="1"/>
  <c r="EE62" i="19"/>
  <c r="IA62" i="19" s="1"/>
  <c r="EG62" i="19"/>
  <c r="IB62" i="19" s="1"/>
  <c r="EI62" i="19"/>
  <c r="IC62" i="19" s="1"/>
  <c r="EK62" i="19"/>
  <c r="ID62" i="19" s="1"/>
  <c r="EM62" i="19"/>
  <c r="IE62" i="19" s="1"/>
  <c r="EO62" i="19"/>
  <c r="IF62" i="19" s="1"/>
  <c r="EQ62" i="19"/>
  <c r="IG62" i="19" s="1"/>
  <c r="ES62" i="19"/>
  <c r="IH62" i="19" s="1"/>
  <c r="EU62" i="19"/>
  <c r="II62" i="19" s="1"/>
  <c r="EW62" i="19"/>
  <c r="IJ62" i="19" s="1"/>
  <c r="EY62" i="19"/>
  <c r="IK62" i="19" s="1"/>
  <c r="FA62" i="19"/>
  <c r="IL62" i="19" s="1"/>
  <c r="FU62" i="19"/>
  <c r="GB62" i="19"/>
  <c r="GK62" i="19"/>
  <c r="GS62" i="19"/>
  <c r="HA62" i="19"/>
  <c r="HX62" i="19"/>
  <c r="HY62" i="19"/>
  <c r="A63" i="19"/>
  <c r="C63" i="19"/>
  <c r="D63" i="19"/>
  <c r="I63" i="19"/>
  <c r="FP63" i="19" s="1"/>
  <c r="K63" i="19"/>
  <c r="FQ63" i="19" s="1"/>
  <c r="M63" i="19"/>
  <c r="FR63" i="19" s="1"/>
  <c r="O63" i="19"/>
  <c r="FS63" i="19" s="1"/>
  <c r="Q63" i="19"/>
  <c r="FT63" i="19" s="1"/>
  <c r="S63" i="19"/>
  <c r="FU63" i="19" s="1"/>
  <c r="U63" i="19"/>
  <c r="FV63" i="19" s="1"/>
  <c r="W63" i="19"/>
  <c r="FW63" i="19" s="1"/>
  <c r="Y63" i="19"/>
  <c r="AA63" i="19"/>
  <c r="FY63" i="19" s="1"/>
  <c r="AC63" i="19"/>
  <c r="AE63" i="19"/>
  <c r="GA63" i="19" s="1"/>
  <c r="AG63" i="19"/>
  <c r="GB63" i="19" s="1"/>
  <c r="AI63" i="19"/>
  <c r="GC63" i="19" s="1"/>
  <c r="AK63" i="19"/>
  <c r="GD63" i="19" s="1"/>
  <c r="AM63" i="19"/>
  <c r="GE63" i="19" s="1"/>
  <c r="AO63" i="19"/>
  <c r="AQ63" i="19"/>
  <c r="GG63" i="19" s="1"/>
  <c r="AS63" i="19"/>
  <c r="GH63" i="19" s="1"/>
  <c r="AU63" i="19"/>
  <c r="GI63" i="19" s="1"/>
  <c r="AW63" i="19"/>
  <c r="GJ63" i="19" s="1"/>
  <c r="AY63" i="19"/>
  <c r="GK63" i="19" s="1"/>
  <c r="BA63" i="19"/>
  <c r="GL63" i="19" s="1"/>
  <c r="BC63" i="19"/>
  <c r="GM63" i="19" s="1"/>
  <c r="BE63" i="19"/>
  <c r="BG63" i="19"/>
  <c r="BI63" i="19"/>
  <c r="GP63" i="19" s="1"/>
  <c r="BK63" i="19"/>
  <c r="GQ63" i="19" s="1"/>
  <c r="BM63" i="19"/>
  <c r="GR63" i="19" s="1"/>
  <c r="BO63" i="19"/>
  <c r="GS63" i="19" s="1"/>
  <c r="BQ63" i="19"/>
  <c r="GT63" i="19" s="1"/>
  <c r="BS63" i="19"/>
  <c r="GU63" i="19" s="1"/>
  <c r="BU63" i="19"/>
  <c r="GV63" i="19" s="1"/>
  <c r="BW63" i="19"/>
  <c r="GW63" i="19" s="1"/>
  <c r="BY63" i="19"/>
  <c r="CA63" i="19"/>
  <c r="GY63" i="19" s="1"/>
  <c r="CC63" i="19"/>
  <c r="GZ63" i="19" s="1"/>
  <c r="CE63" i="19"/>
  <c r="HA63" i="19" s="1"/>
  <c r="CG63" i="19"/>
  <c r="HB63" i="19" s="1"/>
  <c r="CI63" i="19"/>
  <c r="HC63" i="19" s="1"/>
  <c r="CK63" i="19"/>
  <c r="HD63" i="19" s="1"/>
  <c r="CM63" i="19"/>
  <c r="HE63" i="19" s="1"/>
  <c r="CO63" i="19"/>
  <c r="CQ63" i="19"/>
  <c r="HG63" i="19" s="1"/>
  <c r="CS63" i="19"/>
  <c r="HH63" i="19" s="1"/>
  <c r="CU63" i="19"/>
  <c r="HI63" i="19" s="1"/>
  <c r="CW63" i="19"/>
  <c r="HJ63" i="19" s="1"/>
  <c r="CY63" i="19"/>
  <c r="HK63" i="19" s="1"/>
  <c r="DA63" i="19"/>
  <c r="DC63" i="19"/>
  <c r="HM63" i="19" s="1"/>
  <c r="DE63" i="19"/>
  <c r="DG63" i="19"/>
  <c r="HO63" i="19" s="1"/>
  <c r="DI63" i="19"/>
  <c r="HP63" i="19" s="1"/>
  <c r="DK63" i="19"/>
  <c r="HQ63" i="19" s="1"/>
  <c r="DM63" i="19"/>
  <c r="HR63" i="19" s="1"/>
  <c r="DO63" i="19"/>
  <c r="HS63" i="19" s="1"/>
  <c r="DQ63" i="19"/>
  <c r="HT63" i="19" s="1"/>
  <c r="DS63" i="19"/>
  <c r="HU63" i="19" s="1"/>
  <c r="DU63" i="19"/>
  <c r="HV63" i="19" s="1"/>
  <c r="DW63" i="19"/>
  <c r="HW63" i="19" s="1"/>
  <c r="DY63" i="19"/>
  <c r="HX63" i="19" s="1"/>
  <c r="EA63" i="19"/>
  <c r="HY63" i="19" s="1"/>
  <c r="EC63" i="19"/>
  <c r="HZ63" i="19" s="1"/>
  <c r="EE63" i="19"/>
  <c r="IA63" i="19" s="1"/>
  <c r="EG63" i="19"/>
  <c r="EI63" i="19"/>
  <c r="EK63" i="19"/>
  <c r="ID63" i="19" s="1"/>
  <c r="EM63" i="19"/>
  <c r="IE63" i="19" s="1"/>
  <c r="EO63" i="19"/>
  <c r="IF63" i="19" s="1"/>
  <c r="EQ63" i="19"/>
  <c r="IG63" i="19" s="1"/>
  <c r="ES63" i="19"/>
  <c r="IH63" i="19" s="1"/>
  <c r="EU63" i="19"/>
  <c r="II63" i="19" s="1"/>
  <c r="EW63" i="19"/>
  <c r="EY63" i="19"/>
  <c r="IK63" i="19" s="1"/>
  <c r="FA63" i="19"/>
  <c r="IL63" i="19" s="1"/>
  <c r="FX63" i="19"/>
  <c r="FZ63" i="19"/>
  <c r="GF63" i="19"/>
  <c r="GN63" i="19"/>
  <c r="GO63" i="19"/>
  <c r="GX63" i="19"/>
  <c r="HF63" i="19"/>
  <c r="HL63" i="19"/>
  <c r="HN63" i="19"/>
  <c r="IB63" i="19"/>
  <c r="IC63" i="19"/>
  <c r="IJ63" i="19"/>
  <c r="A64" i="19"/>
  <c r="C64" i="19"/>
  <c r="D64" i="19"/>
  <c r="I64" i="19"/>
  <c r="FP64" i="19" s="1"/>
  <c r="K64" i="19"/>
  <c r="FQ64" i="19" s="1"/>
  <c r="M64" i="19"/>
  <c r="FR64" i="19" s="1"/>
  <c r="O64" i="19"/>
  <c r="FS64" i="19" s="1"/>
  <c r="Q64" i="19"/>
  <c r="FT64" i="19" s="1"/>
  <c r="S64" i="19"/>
  <c r="FU64" i="19" s="1"/>
  <c r="U64" i="19"/>
  <c r="W64" i="19"/>
  <c r="Y64" i="19"/>
  <c r="FX64" i="19" s="1"/>
  <c r="AA64" i="19"/>
  <c r="FY64" i="19" s="1"/>
  <c r="AC64" i="19"/>
  <c r="FZ64" i="19" s="1"/>
  <c r="AE64" i="19"/>
  <c r="GA64" i="19" s="1"/>
  <c r="AG64" i="19"/>
  <c r="GB64" i="19" s="1"/>
  <c r="AI64" i="19"/>
  <c r="GC64" i="19" s="1"/>
  <c r="AK64" i="19"/>
  <c r="GD64" i="19" s="1"/>
  <c r="AM64" i="19"/>
  <c r="GE64" i="19" s="1"/>
  <c r="AO64" i="19"/>
  <c r="GF64" i="19" s="1"/>
  <c r="AQ64" i="19"/>
  <c r="GG64" i="19" s="1"/>
  <c r="AS64" i="19"/>
  <c r="GH64" i="19" s="1"/>
  <c r="AU64" i="19"/>
  <c r="GI64" i="19" s="1"/>
  <c r="AW64" i="19"/>
  <c r="GJ64" i="19" s="1"/>
  <c r="AY64" i="19"/>
  <c r="GK64" i="19" s="1"/>
  <c r="BA64" i="19"/>
  <c r="GL64" i="19" s="1"/>
  <c r="BC64" i="19"/>
  <c r="GM64" i="19" s="1"/>
  <c r="BE64" i="19"/>
  <c r="GN64" i="19" s="1"/>
  <c r="BG64" i="19"/>
  <c r="GO64" i="19" s="1"/>
  <c r="BI64" i="19"/>
  <c r="BK64" i="19"/>
  <c r="GQ64" i="19" s="1"/>
  <c r="BM64" i="19"/>
  <c r="GR64" i="19" s="1"/>
  <c r="BO64" i="19"/>
  <c r="GS64" i="19" s="1"/>
  <c r="BQ64" i="19"/>
  <c r="GT64" i="19" s="1"/>
  <c r="BS64" i="19"/>
  <c r="GU64" i="19" s="1"/>
  <c r="BU64" i="19"/>
  <c r="GV64" i="19" s="1"/>
  <c r="BW64" i="19"/>
  <c r="GW64" i="19" s="1"/>
  <c r="BY64" i="19"/>
  <c r="CA64" i="19"/>
  <c r="GY64" i="19" s="1"/>
  <c r="CC64" i="19"/>
  <c r="GZ64" i="19" s="1"/>
  <c r="CE64" i="19"/>
  <c r="HA64" i="19" s="1"/>
  <c r="CG64" i="19"/>
  <c r="HB64" i="19" s="1"/>
  <c r="CI64" i="19"/>
  <c r="HC64" i="19" s="1"/>
  <c r="CK64" i="19"/>
  <c r="HD64" i="19" s="1"/>
  <c r="CM64" i="19"/>
  <c r="HE64" i="19" s="1"/>
  <c r="CO64" i="19"/>
  <c r="HF64" i="19" s="1"/>
  <c r="CQ64" i="19"/>
  <c r="HG64" i="19" s="1"/>
  <c r="CS64" i="19"/>
  <c r="HH64" i="19" s="1"/>
  <c r="CU64" i="19"/>
  <c r="HI64" i="19" s="1"/>
  <c r="CW64" i="19"/>
  <c r="HJ64" i="19" s="1"/>
  <c r="CY64" i="19"/>
  <c r="HK64" i="19" s="1"/>
  <c r="DA64" i="19"/>
  <c r="HL64" i="19" s="1"/>
  <c r="DC64" i="19"/>
  <c r="HM64" i="19" s="1"/>
  <c r="DE64" i="19"/>
  <c r="HN64" i="19" s="1"/>
  <c r="DG64" i="19"/>
  <c r="DI64" i="19"/>
  <c r="HP64" i="19" s="1"/>
  <c r="DK64" i="19"/>
  <c r="HQ64" i="19" s="1"/>
  <c r="DM64" i="19"/>
  <c r="HR64" i="19" s="1"/>
  <c r="DO64" i="19"/>
  <c r="HS64" i="19" s="1"/>
  <c r="DQ64" i="19"/>
  <c r="HT64" i="19" s="1"/>
  <c r="DS64" i="19"/>
  <c r="DU64" i="19"/>
  <c r="DW64" i="19"/>
  <c r="HW64" i="19" s="1"/>
  <c r="DY64" i="19"/>
  <c r="HX64" i="19" s="1"/>
  <c r="EA64" i="19"/>
  <c r="HY64" i="19" s="1"/>
  <c r="EC64" i="19"/>
  <c r="HZ64" i="19" s="1"/>
  <c r="EE64" i="19"/>
  <c r="IA64" i="19" s="1"/>
  <c r="EG64" i="19"/>
  <c r="IB64" i="19" s="1"/>
  <c r="EI64" i="19"/>
  <c r="IC64" i="19" s="1"/>
  <c r="EK64" i="19"/>
  <c r="ID64" i="19" s="1"/>
  <c r="EM64" i="19"/>
  <c r="IE64" i="19" s="1"/>
  <c r="EO64" i="19"/>
  <c r="IF64" i="19" s="1"/>
  <c r="EQ64" i="19"/>
  <c r="IG64" i="19" s="1"/>
  <c r="ES64" i="19"/>
  <c r="IH64" i="19" s="1"/>
  <c r="EU64" i="19"/>
  <c r="EW64" i="19"/>
  <c r="IJ64" i="19" s="1"/>
  <c r="EY64" i="19"/>
  <c r="IK64" i="19" s="1"/>
  <c r="FA64" i="19"/>
  <c r="IL64" i="19" s="1"/>
  <c r="FV64" i="19"/>
  <c r="FW64" i="19"/>
  <c r="GP64" i="19"/>
  <c r="GX64" i="19"/>
  <c r="HO64" i="19"/>
  <c r="HU64" i="19"/>
  <c r="HV64" i="19"/>
  <c r="II64" i="19"/>
  <c r="A65" i="19"/>
  <c r="C65" i="19"/>
  <c r="D65" i="19"/>
  <c r="I65" i="19"/>
  <c r="FP65" i="19" s="1"/>
  <c r="K65" i="19"/>
  <c r="FQ65" i="19" s="1"/>
  <c r="M65" i="19"/>
  <c r="FR65" i="19" s="1"/>
  <c r="O65" i="19"/>
  <c r="FS65" i="19" s="1"/>
  <c r="Q65" i="19"/>
  <c r="FT65" i="19" s="1"/>
  <c r="S65" i="19"/>
  <c r="FU65" i="19" s="1"/>
  <c r="U65" i="19"/>
  <c r="FV65" i="19" s="1"/>
  <c r="W65" i="19"/>
  <c r="Y65" i="19"/>
  <c r="FX65" i="19" s="1"/>
  <c r="AA65" i="19"/>
  <c r="FY65" i="19" s="1"/>
  <c r="AC65" i="19"/>
  <c r="AE65" i="19"/>
  <c r="GA65" i="19" s="1"/>
  <c r="AG65" i="19"/>
  <c r="GB65" i="19" s="1"/>
  <c r="AI65" i="19"/>
  <c r="GC65" i="19" s="1"/>
  <c r="AK65" i="19"/>
  <c r="GD65" i="19" s="1"/>
  <c r="AM65" i="19"/>
  <c r="GE65" i="19" s="1"/>
  <c r="AO65" i="19"/>
  <c r="GF65" i="19" s="1"/>
  <c r="AQ65" i="19"/>
  <c r="GG65" i="19" s="1"/>
  <c r="AS65" i="19"/>
  <c r="GH65" i="19" s="1"/>
  <c r="AU65" i="19"/>
  <c r="GI65" i="19" s="1"/>
  <c r="AW65" i="19"/>
  <c r="GJ65" i="19" s="1"/>
  <c r="AY65" i="19"/>
  <c r="GK65" i="19" s="1"/>
  <c r="BA65" i="19"/>
  <c r="GL65" i="19" s="1"/>
  <c r="BC65" i="19"/>
  <c r="BE65" i="19"/>
  <c r="GN65" i="19" s="1"/>
  <c r="BG65" i="19"/>
  <c r="GO65" i="19" s="1"/>
  <c r="BI65" i="19"/>
  <c r="GP65" i="19" s="1"/>
  <c r="BK65" i="19"/>
  <c r="GQ65" i="19" s="1"/>
  <c r="BM65" i="19"/>
  <c r="GR65" i="19" s="1"/>
  <c r="BO65" i="19"/>
  <c r="GS65" i="19" s="1"/>
  <c r="BQ65" i="19"/>
  <c r="GT65" i="19" s="1"/>
  <c r="BS65" i="19"/>
  <c r="BU65" i="19"/>
  <c r="GV65" i="19" s="1"/>
  <c r="BW65" i="19"/>
  <c r="GW65" i="19" s="1"/>
  <c r="BY65" i="19"/>
  <c r="GX65" i="19" s="1"/>
  <c r="CA65" i="19"/>
  <c r="CC65" i="19"/>
  <c r="GZ65" i="19" s="1"/>
  <c r="CE65" i="19"/>
  <c r="HA65" i="19" s="1"/>
  <c r="CG65" i="19"/>
  <c r="HB65" i="19" s="1"/>
  <c r="CI65" i="19"/>
  <c r="HC65" i="19" s="1"/>
  <c r="CK65" i="19"/>
  <c r="HD65" i="19" s="1"/>
  <c r="CM65" i="19"/>
  <c r="HE65" i="19" s="1"/>
  <c r="CO65" i="19"/>
  <c r="HF65" i="19" s="1"/>
  <c r="CQ65" i="19"/>
  <c r="HG65" i="19" s="1"/>
  <c r="CS65" i="19"/>
  <c r="HH65" i="19" s="1"/>
  <c r="CU65" i="19"/>
  <c r="HI65" i="19" s="1"/>
  <c r="CW65" i="19"/>
  <c r="HJ65" i="19" s="1"/>
  <c r="CY65" i="19"/>
  <c r="HK65" i="19" s="1"/>
  <c r="DA65" i="19"/>
  <c r="HL65" i="19" s="1"/>
  <c r="DC65" i="19"/>
  <c r="HM65" i="19" s="1"/>
  <c r="DE65" i="19"/>
  <c r="HN65" i="19" s="1"/>
  <c r="DG65" i="19"/>
  <c r="HO65" i="19" s="1"/>
  <c r="DI65" i="19"/>
  <c r="DK65" i="19"/>
  <c r="HQ65" i="19" s="1"/>
  <c r="DM65" i="19"/>
  <c r="HR65" i="19" s="1"/>
  <c r="DO65" i="19"/>
  <c r="DQ65" i="19"/>
  <c r="HT65" i="19" s="1"/>
  <c r="DS65" i="19"/>
  <c r="HU65" i="19" s="1"/>
  <c r="DU65" i="19"/>
  <c r="HV65" i="19" s="1"/>
  <c r="DW65" i="19"/>
  <c r="HW65" i="19" s="1"/>
  <c r="DY65" i="19"/>
  <c r="HX65" i="19" s="1"/>
  <c r="EA65" i="19"/>
  <c r="HY65" i="19" s="1"/>
  <c r="EC65" i="19"/>
  <c r="HZ65" i="19" s="1"/>
  <c r="EE65" i="19"/>
  <c r="EG65" i="19"/>
  <c r="IB65" i="19" s="1"/>
  <c r="EI65" i="19"/>
  <c r="IC65" i="19" s="1"/>
  <c r="EK65" i="19"/>
  <c r="ID65" i="19" s="1"/>
  <c r="EM65" i="19"/>
  <c r="IE65" i="19" s="1"/>
  <c r="EO65" i="19"/>
  <c r="IF65" i="19" s="1"/>
  <c r="EQ65" i="19"/>
  <c r="IG65" i="19" s="1"/>
  <c r="ES65" i="19"/>
  <c r="IH65" i="19" s="1"/>
  <c r="EU65" i="19"/>
  <c r="EW65" i="19"/>
  <c r="IJ65" i="19" s="1"/>
  <c r="EY65" i="19"/>
  <c r="IK65" i="19" s="1"/>
  <c r="FA65" i="19"/>
  <c r="IL65" i="19" s="1"/>
  <c r="FW65" i="19"/>
  <c r="FZ65" i="19"/>
  <c r="GM65" i="19"/>
  <c r="GU65" i="19"/>
  <c r="GY65" i="19"/>
  <c r="HP65" i="19"/>
  <c r="HS65" i="19"/>
  <c r="IA65" i="19"/>
  <c r="II65" i="19"/>
  <c r="A66" i="19"/>
  <c r="C66" i="19"/>
  <c r="D66" i="19"/>
  <c r="I66" i="19"/>
  <c r="K66" i="19"/>
  <c r="FQ66" i="19" s="1"/>
  <c r="M66" i="19"/>
  <c r="FR66" i="19" s="1"/>
  <c r="O66" i="19"/>
  <c r="FS66" i="19" s="1"/>
  <c r="Q66" i="19"/>
  <c r="FT66" i="19" s="1"/>
  <c r="S66" i="19"/>
  <c r="FU66" i="19" s="1"/>
  <c r="U66" i="19"/>
  <c r="FV66" i="19" s="1"/>
  <c r="W66" i="19"/>
  <c r="FW66" i="19" s="1"/>
  <c r="Y66" i="19"/>
  <c r="AA66" i="19"/>
  <c r="FY66" i="19" s="1"/>
  <c r="AC66" i="19"/>
  <c r="FZ66" i="19" s="1"/>
  <c r="AE66" i="19"/>
  <c r="GA66" i="19" s="1"/>
  <c r="AG66" i="19"/>
  <c r="GB66" i="19" s="1"/>
  <c r="AI66" i="19"/>
  <c r="GC66" i="19" s="1"/>
  <c r="AK66" i="19"/>
  <c r="GD66" i="19" s="1"/>
  <c r="AM66" i="19"/>
  <c r="GE66" i="19" s="1"/>
  <c r="AO66" i="19"/>
  <c r="AQ66" i="19"/>
  <c r="GG66" i="19" s="1"/>
  <c r="AS66" i="19"/>
  <c r="GH66" i="19" s="1"/>
  <c r="AU66" i="19"/>
  <c r="GI66" i="19" s="1"/>
  <c r="AW66" i="19"/>
  <c r="GJ66" i="19" s="1"/>
  <c r="AY66" i="19"/>
  <c r="GK66" i="19" s="1"/>
  <c r="BA66" i="19"/>
  <c r="GL66" i="19" s="1"/>
  <c r="BC66" i="19"/>
  <c r="GM66" i="19" s="1"/>
  <c r="BE66" i="19"/>
  <c r="GN66" i="19" s="1"/>
  <c r="BG66" i="19"/>
  <c r="GO66" i="19" s="1"/>
  <c r="BI66" i="19"/>
  <c r="GP66" i="19" s="1"/>
  <c r="BK66" i="19"/>
  <c r="GQ66" i="19" s="1"/>
  <c r="BM66" i="19"/>
  <c r="GR66" i="19" s="1"/>
  <c r="BO66" i="19"/>
  <c r="GS66" i="19" s="1"/>
  <c r="BQ66" i="19"/>
  <c r="GT66" i="19" s="1"/>
  <c r="BS66" i="19"/>
  <c r="GU66" i="19" s="1"/>
  <c r="BU66" i="19"/>
  <c r="GV66" i="19" s="1"/>
  <c r="BW66" i="19"/>
  <c r="GW66" i="19" s="1"/>
  <c r="BY66" i="19"/>
  <c r="GX66" i="19" s="1"/>
  <c r="CA66" i="19"/>
  <c r="GY66" i="19" s="1"/>
  <c r="CC66" i="19"/>
  <c r="GZ66" i="19" s="1"/>
  <c r="CE66" i="19"/>
  <c r="HA66" i="19" s="1"/>
  <c r="CG66" i="19"/>
  <c r="HB66" i="19" s="1"/>
  <c r="CI66" i="19"/>
  <c r="HC66" i="19" s="1"/>
  <c r="CK66" i="19"/>
  <c r="HD66" i="19" s="1"/>
  <c r="CM66" i="19"/>
  <c r="HE66" i="19" s="1"/>
  <c r="CO66" i="19"/>
  <c r="HF66" i="19" s="1"/>
  <c r="CQ66" i="19"/>
  <c r="HG66" i="19" s="1"/>
  <c r="CS66" i="19"/>
  <c r="HH66" i="19" s="1"/>
  <c r="CU66" i="19"/>
  <c r="HI66" i="19" s="1"/>
  <c r="CW66" i="19"/>
  <c r="HJ66" i="19" s="1"/>
  <c r="CY66" i="19"/>
  <c r="HK66" i="19" s="1"/>
  <c r="DA66" i="19"/>
  <c r="DC66" i="19"/>
  <c r="HM66" i="19" s="1"/>
  <c r="DE66" i="19"/>
  <c r="HN66" i="19" s="1"/>
  <c r="DG66" i="19"/>
  <c r="HO66" i="19" s="1"/>
  <c r="DI66" i="19"/>
  <c r="HP66" i="19" s="1"/>
  <c r="DK66" i="19"/>
  <c r="HQ66" i="19" s="1"/>
  <c r="DM66" i="19"/>
  <c r="HR66" i="19" s="1"/>
  <c r="DO66" i="19"/>
  <c r="HS66" i="19" s="1"/>
  <c r="DQ66" i="19"/>
  <c r="HT66" i="19" s="1"/>
  <c r="DS66" i="19"/>
  <c r="HU66" i="19" s="1"/>
  <c r="DU66" i="19"/>
  <c r="HV66" i="19" s="1"/>
  <c r="DW66" i="19"/>
  <c r="HW66" i="19" s="1"/>
  <c r="DY66" i="19"/>
  <c r="HX66" i="19" s="1"/>
  <c r="EA66" i="19"/>
  <c r="HY66" i="19" s="1"/>
  <c r="EC66" i="19"/>
  <c r="HZ66" i="19" s="1"/>
  <c r="EE66" i="19"/>
  <c r="IA66" i="19" s="1"/>
  <c r="EG66" i="19"/>
  <c r="EI66" i="19"/>
  <c r="IC66" i="19" s="1"/>
  <c r="EK66" i="19"/>
  <c r="ID66" i="19" s="1"/>
  <c r="EM66" i="19"/>
  <c r="IE66" i="19" s="1"/>
  <c r="EO66" i="19"/>
  <c r="IF66" i="19" s="1"/>
  <c r="EQ66" i="19"/>
  <c r="IG66" i="19" s="1"/>
  <c r="ES66" i="19"/>
  <c r="IH66" i="19" s="1"/>
  <c r="EU66" i="19"/>
  <c r="II66" i="19" s="1"/>
  <c r="EW66" i="19"/>
  <c r="EY66" i="19"/>
  <c r="IK66" i="19" s="1"/>
  <c r="FA66" i="19"/>
  <c r="IL66" i="19" s="1"/>
  <c r="FP66" i="19"/>
  <c r="FX66" i="19"/>
  <c r="GF66" i="19"/>
  <c r="HL66" i="19"/>
  <c r="IB66" i="19"/>
  <c r="IJ66" i="19"/>
  <c r="A67" i="19"/>
  <c r="C67" i="19"/>
  <c r="D67" i="19"/>
  <c r="I67" i="19"/>
  <c r="FP67" i="19" s="1"/>
  <c r="K67" i="19"/>
  <c r="FQ67" i="19" s="1"/>
  <c r="M67" i="19"/>
  <c r="O67" i="19"/>
  <c r="FS67" i="19" s="1"/>
  <c r="Q67" i="19"/>
  <c r="FT67" i="19" s="1"/>
  <c r="S67" i="19"/>
  <c r="U67" i="19"/>
  <c r="FV67" i="19" s="1"/>
  <c r="W67" i="19"/>
  <c r="FW67" i="19" s="1"/>
  <c r="Y67" i="19"/>
  <c r="FX67" i="19" s="1"/>
  <c r="AA67" i="19"/>
  <c r="FY67" i="19" s="1"/>
  <c r="AC67" i="19"/>
  <c r="FZ67" i="19" s="1"/>
  <c r="AE67" i="19"/>
  <c r="GA67" i="19" s="1"/>
  <c r="AG67" i="19"/>
  <c r="GB67" i="19" s="1"/>
  <c r="AI67" i="19"/>
  <c r="AK67" i="19"/>
  <c r="AM67" i="19"/>
  <c r="GE67" i="19" s="1"/>
  <c r="AO67" i="19"/>
  <c r="GF67" i="19" s="1"/>
  <c r="AQ67" i="19"/>
  <c r="GG67" i="19" s="1"/>
  <c r="AS67" i="19"/>
  <c r="AU67" i="19"/>
  <c r="GI67" i="19" s="1"/>
  <c r="AW67" i="19"/>
  <c r="GJ67" i="19" s="1"/>
  <c r="AY67" i="19"/>
  <c r="GK67" i="19" s="1"/>
  <c r="BA67" i="19"/>
  <c r="BC67" i="19"/>
  <c r="GM67" i="19" s="1"/>
  <c r="BE67" i="19"/>
  <c r="GN67" i="19" s="1"/>
  <c r="BG67" i="19"/>
  <c r="GO67" i="19" s="1"/>
  <c r="BI67" i="19"/>
  <c r="BK67" i="19"/>
  <c r="GQ67" i="19" s="1"/>
  <c r="BM67" i="19"/>
  <c r="GR67" i="19" s="1"/>
  <c r="BO67" i="19"/>
  <c r="BQ67" i="19"/>
  <c r="BS67" i="19"/>
  <c r="GU67" i="19" s="1"/>
  <c r="BU67" i="19"/>
  <c r="GV67" i="19" s="1"/>
  <c r="BW67" i="19"/>
  <c r="BY67" i="19"/>
  <c r="CA67" i="19"/>
  <c r="GY67" i="19" s="1"/>
  <c r="CC67" i="19"/>
  <c r="GZ67" i="19" s="1"/>
  <c r="CE67" i="19"/>
  <c r="HA67" i="19" s="1"/>
  <c r="CG67" i="19"/>
  <c r="HB67" i="19" s="1"/>
  <c r="CI67" i="19"/>
  <c r="HC67" i="19" s="1"/>
  <c r="CK67" i="19"/>
  <c r="HD67" i="19" s="1"/>
  <c r="CM67" i="19"/>
  <c r="HE67" i="19" s="1"/>
  <c r="CO67" i="19"/>
  <c r="HF67" i="19" s="1"/>
  <c r="CQ67" i="19"/>
  <c r="HG67" i="19" s="1"/>
  <c r="CS67" i="19"/>
  <c r="HH67" i="19" s="1"/>
  <c r="CU67" i="19"/>
  <c r="CW67" i="19"/>
  <c r="HJ67" i="19" s="1"/>
  <c r="CY67" i="19"/>
  <c r="HK67" i="19" s="1"/>
  <c r="DA67" i="19"/>
  <c r="HL67" i="19" s="1"/>
  <c r="DC67" i="19"/>
  <c r="DE67" i="19"/>
  <c r="DG67" i="19"/>
  <c r="HO67" i="19" s="1"/>
  <c r="DI67" i="19"/>
  <c r="HP67" i="19" s="1"/>
  <c r="DK67" i="19"/>
  <c r="DM67" i="19"/>
  <c r="HR67" i="19" s="1"/>
  <c r="DO67" i="19"/>
  <c r="HS67" i="19" s="1"/>
  <c r="DQ67" i="19"/>
  <c r="HT67" i="19" s="1"/>
  <c r="DS67" i="19"/>
  <c r="HU67" i="19" s="1"/>
  <c r="DU67" i="19"/>
  <c r="DW67" i="19"/>
  <c r="HW67" i="19" s="1"/>
  <c r="DY67" i="19"/>
  <c r="HX67" i="19" s="1"/>
  <c r="EA67" i="19"/>
  <c r="HY67" i="19" s="1"/>
  <c r="EC67" i="19"/>
  <c r="HZ67" i="19" s="1"/>
  <c r="EE67" i="19"/>
  <c r="IA67" i="19" s="1"/>
  <c r="EG67" i="19"/>
  <c r="IB67" i="19" s="1"/>
  <c r="EI67" i="19"/>
  <c r="IC67" i="19" s="1"/>
  <c r="EK67" i="19"/>
  <c r="EM67" i="19"/>
  <c r="IE67" i="19" s="1"/>
  <c r="EO67" i="19"/>
  <c r="IF67" i="19" s="1"/>
  <c r="EQ67" i="19"/>
  <c r="ES67" i="19"/>
  <c r="IH67" i="19" s="1"/>
  <c r="EU67" i="19"/>
  <c r="II67" i="19" s="1"/>
  <c r="EW67" i="19"/>
  <c r="IJ67" i="19" s="1"/>
  <c r="EY67" i="19"/>
  <c r="IK67" i="19" s="1"/>
  <c r="FA67" i="19"/>
  <c r="IL67" i="19" s="1"/>
  <c r="FR67" i="19"/>
  <c r="FU67" i="19"/>
  <c r="GC67" i="19"/>
  <c r="GD67" i="19"/>
  <c r="GH67" i="19"/>
  <c r="GL67" i="19"/>
  <c r="GP67" i="19"/>
  <c r="GS67" i="19"/>
  <c r="GT67" i="19"/>
  <c r="GW67" i="19"/>
  <c r="GX67" i="19"/>
  <c r="HI67" i="19"/>
  <c r="HM67" i="19"/>
  <c r="HN67" i="19"/>
  <c r="HQ67" i="19"/>
  <c r="HV67" i="19"/>
  <c r="ID67" i="19"/>
  <c r="IG67" i="19"/>
  <c r="A68" i="19"/>
  <c r="C68" i="19"/>
  <c r="D68" i="19"/>
  <c r="I68" i="19"/>
  <c r="FP68" i="19" s="1"/>
  <c r="K68" i="19"/>
  <c r="FQ68" i="19" s="1"/>
  <c r="M68" i="19"/>
  <c r="FR68" i="19" s="1"/>
  <c r="O68" i="19"/>
  <c r="Q68" i="19"/>
  <c r="FT68" i="19" s="1"/>
  <c r="S68" i="19"/>
  <c r="FU68" i="19" s="1"/>
  <c r="U68" i="19"/>
  <c r="FV68" i="19" s="1"/>
  <c r="W68" i="19"/>
  <c r="Y68" i="19"/>
  <c r="FX68" i="19" s="1"/>
  <c r="AA68" i="19"/>
  <c r="FY68" i="19" s="1"/>
  <c r="AC68" i="19"/>
  <c r="FZ68" i="19" s="1"/>
  <c r="AE68" i="19"/>
  <c r="GA68" i="19" s="1"/>
  <c r="AG68" i="19"/>
  <c r="GB68" i="19" s="1"/>
  <c r="AI68" i="19"/>
  <c r="AK68" i="19"/>
  <c r="GD68" i="19" s="1"/>
  <c r="AM68" i="19"/>
  <c r="GE68" i="19" s="1"/>
  <c r="AO68" i="19"/>
  <c r="GF68" i="19" s="1"/>
  <c r="AQ68" i="19"/>
  <c r="GG68" i="19" s="1"/>
  <c r="AS68" i="19"/>
  <c r="GH68" i="19" s="1"/>
  <c r="AU68" i="19"/>
  <c r="GI68" i="19" s="1"/>
  <c r="AW68" i="19"/>
  <c r="GJ68" i="19" s="1"/>
  <c r="AY68" i="19"/>
  <c r="GK68" i="19" s="1"/>
  <c r="BA68" i="19"/>
  <c r="GL68" i="19" s="1"/>
  <c r="BC68" i="19"/>
  <c r="BE68" i="19"/>
  <c r="GN68" i="19" s="1"/>
  <c r="BG68" i="19"/>
  <c r="GO68" i="19" s="1"/>
  <c r="BI68" i="19"/>
  <c r="BK68" i="19"/>
  <c r="GQ68" i="19" s="1"/>
  <c r="BM68" i="19"/>
  <c r="GR68" i="19" s="1"/>
  <c r="BO68" i="19"/>
  <c r="GS68" i="19" s="1"/>
  <c r="BQ68" i="19"/>
  <c r="GT68" i="19" s="1"/>
  <c r="BS68" i="19"/>
  <c r="GU68" i="19" s="1"/>
  <c r="BU68" i="19"/>
  <c r="GV68" i="19" s="1"/>
  <c r="BW68" i="19"/>
  <c r="GW68" i="19" s="1"/>
  <c r="BY68" i="19"/>
  <c r="GX68" i="19" s="1"/>
  <c r="CA68" i="19"/>
  <c r="GY68" i="19" s="1"/>
  <c r="CC68" i="19"/>
  <c r="GZ68" i="19" s="1"/>
  <c r="CE68" i="19"/>
  <c r="CG68" i="19"/>
  <c r="HB68" i="19" s="1"/>
  <c r="CI68" i="19"/>
  <c r="HC68" i="19" s="1"/>
  <c r="CK68" i="19"/>
  <c r="HD68" i="19" s="1"/>
  <c r="CM68" i="19"/>
  <c r="HE68" i="19" s="1"/>
  <c r="CO68" i="19"/>
  <c r="HF68" i="19" s="1"/>
  <c r="CQ68" i="19"/>
  <c r="HG68" i="19" s="1"/>
  <c r="CS68" i="19"/>
  <c r="HH68" i="19" s="1"/>
  <c r="CU68" i="19"/>
  <c r="CW68" i="19"/>
  <c r="HJ68" i="19" s="1"/>
  <c r="CY68" i="19"/>
  <c r="HK68" i="19" s="1"/>
  <c r="DA68" i="19"/>
  <c r="HL68" i="19" s="1"/>
  <c r="DC68" i="19"/>
  <c r="HM68" i="19" s="1"/>
  <c r="DE68" i="19"/>
  <c r="HN68" i="19" s="1"/>
  <c r="DG68" i="19"/>
  <c r="HO68" i="19" s="1"/>
  <c r="DI68" i="19"/>
  <c r="HP68" i="19" s="1"/>
  <c r="DK68" i="19"/>
  <c r="DM68" i="19"/>
  <c r="DO68" i="19"/>
  <c r="HS68" i="19" s="1"/>
  <c r="DQ68" i="19"/>
  <c r="HT68" i="19" s="1"/>
  <c r="DS68" i="19"/>
  <c r="HU68" i="19" s="1"/>
  <c r="DU68" i="19"/>
  <c r="HV68" i="19" s="1"/>
  <c r="DW68" i="19"/>
  <c r="HW68" i="19" s="1"/>
  <c r="DY68" i="19"/>
  <c r="HX68" i="19" s="1"/>
  <c r="EA68" i="19"/>
  <c r="EC68" i="19"/>
  <c r="HZ68" i="19" s="1"/>
  <c r="EE68" i="19"/>
  <c r="IA68" i="19" s="1"/>
  <c r="EG68" i="19"/>
  <c r="IB68" i="19" s="1"/>
  <c r="EI68" i="19"/>
  <c r="IC68" i="19" s="1"/>
  <c r="EK68" i="19"/>
  <c r="ID68" i="19" s="1"/>
  <c r="EM68" i="19"/>
  <c r="IE68" i="19" s="1"/>
  <c r="EO68" i="19"/>
  <c r="IF68" i="19" s="1"/>
  <c r="EQ68" i="19"/>
  <c r="IG68" i="19" s="1"/>
  <c r="ES68" i="19"/>
  <c r="IH68" i="19" s="1"/>
  <c r="EU68" i="19"/>
  <c r="II68" i="19" s="1"/>
  <c r="EW68" i="19"/>
  <c r="IJ68" i="19" s="1"/>
  <c r="EY68" i="19"/>
  <c r="IK68" i="19" s="1"/>
  <c r="FA68" i="19"/>
  <c r="IL68" i="19" s="1"/>
  <c r="FS68" i="19"/>
  <c r="FW68" i="19"/>
  <c r="GC68" i="19"/>
  <c r="GM68" i="19"/>
  <c r="GP68" i="19"/>
  <c r="HA68" i="19"/>
  <c r="HI68" i="19"/>
  <c r="HQ68" i="19"/>
  <c r="HR68" i="19"/>
  <c r="HY68" i="19"/>
  <c r="A69" i="19"/>
  <c r="C69" i="19"/>
  <c r="D69" i="19"/>
  <c r="I69" i="19"/>
  <c r="FP69" i="19" s="1"/>
  <c r="K69" i="19"/>
  <c r="FQ69" i="19" s="1"/>
  <c r="M69" i="19"/>
  <c r="FR69" i="19" s="1"/>
  <c r="O69" i="19"/>
  <c r="Q69" i="19"/>
  <c r="FT69" i="19" s="1"/>
  <c r="S69" i="19"/>
  <c r="FU69" i="19" s="1"/>
  <c r="U69" i="19"/>
  <c r="FV69" i="19" s="1"/>
  <c r="W69" i="19"/>
  <c r="FW69" i="19" s="1"/>
  <c r="Y69" i="19"/>
  <c r="FX69" i="19" s="1"/>
  <c r="AA69" i="19"/>
  <c r="FY69" i="19" s="1"/>
  <c r="AC69" i="19"/>
  <c r="FZ69" i="19" s="1"/>
  <c r="AE69" i="19"/>
  <c r="GA69" i="19" s="1"/>
  <c r="AG69" i="19"/>
  <c r="GB69" i="19" s="1"/>
  <c r="AI69" i="19"/>
  <c r="GC69" i="19" s="1"/>
  <c r="AK69" i="19"/>
  <c r="AM69" i="19"/>
  <c r="GE69" i="19" s="1"/>
  <c r="AO69" i="19"/>
  <c r="GF69" i="19" s="1"/>
  <c r="AQ69" i="19"/>
  <c r="GG69" i="19" s="1"/>
  <c r="AS69" i="19"/>
  <c r="GH69" i="19" s="1"/>
  <c r="AU69" i="19"/>
  <c r="GI69" i="19" s="1"/>
  <c r="AW69" i="19"/>
  <c r="GJ69" i="19" s="1"/>
  <c r="AY69" i="19"/>
  <c r="GK69" i="19" s="1"/>
  <c r="BA69" i="19"/>
  <c r="BC69" i="19"/>
  <c r="GM69" i="19" s="1"/>
  <c r="BE69" i="19"/>
  <c r="GN69" i="19" s="1"/>
  <c r="BG69" i="19"/>
  <c r="GO69" i="19" s="1"/>
  <c r="BI69" i="19"/>
  <c r="GP69" i="19" s="1"/>
  <c r="BK69" i="19"/>
  <c r="BM69" i="19"/>
  <c r="GR69" i="19" s="1"/>
  <c r="BO69" i="19"/>
  <c r="GS69" i="19" s="1"/>
  <c r="BQ69" i="19"/>
  <c r="GT69" i="19" s="1"/>
  <c r="BS69" i="19"/>
  <c r="GU69" i="19" s="1"/>
  <c r="BU69" i="19"/>
  <c r="GV69" i="19" s="1"/>
  <c r="BW69" i="19"/>
  <c r="GW69" i="19" s="1"/>
  <c r="BY69" i="19"/>
  <c r="GX69" i="19" s="1"/>
  <c r="CA69" i="19"/>
  <c r="GY69" i="19" s="1"/>
  <c r="CC69" i="19"/>
  <c r="GZ69" i="19" s="1"/>
  <c r="CE69" i="19"/>
  <c r="HA69" i="19" s="1"/>
  <c r="CG69" i="19"/>
  <c r="HB69" i="19" s="1"/>
  <c r="CI69" i="19"/>
  <c r="HC69" i="19" s="1"/>
  <c r="CK69" i="19"/>
  <c r="HD69" i="19" s="1"/>
  <c r="CM69" i="19"/>
  <c r="HE69" i="19" s="1"/>
  <c r="CO69" i="19"/>
  <c r="HF69" i="19" s="1"/>
  <c r="CQ69" i="19"/>
  <c r="HG69" i="19" s="1"/>
  <c r="CS69" i="19"/>
  <c r="HH69" i="19" s="1"/>
  <c r="CU69" i="19"/>
  <c r="HI69" i="19" s="1"/>
  <c r="CW69" i="19"/>
  <c r="HJ69" i="19" s="1"/>
  <c r="CY69" i="19"/>
  <c r="HK69" i="19" s="1"/>
  <c r="DA69" i="19"/>
  <c r="HL69" i="19" s="1"/>
  <c r="DC69" i="19"/>
  <c r="HM69" i="19" s="1"/>
  <c r="DE69" i="19"/>
  <c r="HN69" i="19" s="1"/>
  <c r="DG69" i="19"/>
  <c r="DI69" i="19"/>
  <c r="DK69" i="19"/>
  <c r="HQ69" i="19" s="1"/>
  <c r="DM69" i="19"/>
  <c r="DO69" i="19"/>
  <c r="HS69" i="19" s="1"/>
  <c r="DQ69" i="19"/>
  <c r="HT69" i="19" s="1"/>
  <c r="DS69" i="19"/>
  <c r="HU69" i="19" s="1"/>
  <c r="DU69" i="19"/>
  <c r="HV69" i="19" s="1"/>
  <c r="DW69" i="19"/>
  <c r="HW69" i="19" s="1"/>
  <c r="DY69" i="19"/>
  <c r="HX69" i="19" s="1"/>
  <c r="EA69" i="19"/>
  <c r="HY69" i="19" s="1"/>
  <c r="EC69" i="19"/>
  <c r="HZ69" i="19" s="1"/>
  <c r="EE69" i="19"/>
  <c r="IA69" i="19" s="1"/>
  <c r="EG69" i="19"/>
  <c r="IB69" i="19" s="1"/>
  <c r="EI69" i="19"/>
  <c r="IC69" i="19" s="1"/>
  <c r="EK69" i="19"/>
  <c r="ID69" i="19" s="1"/>
  <c r="EM69" i="19"/>
  <c r="EO69" i="19"/>
  <c r="IF69" i="19" s="1"/>
  <c r="EQ69" i="19"/>
  <c r="IG69" i="19" s="1"/>
  <c r="ES69" i="19"/>
  <c r="IH69" i="19" s="1"/>
  <c r="EU69" i="19"/>
  <c r="II69" i="19" s="1"/>
  <c r="EW69" i="19"/>
  <c r="IJ69" i="19" s="1"/>
  <c r="EY69" i="19"/>
  <c r="IK69" i="19" s="1"/>
  <c r="FA69" i="19"/>
  <c r="IL69" i="19" s="1"/>
  <c r="FS69" i="19"/>
  <c r="GD69" i="19"/>
  <c r="GL69" i="19"/>
  <c r="GQ69" i="19"/>
  <c r="HO69" i="19"/>
  <c r="HP69" i="19"/>
  <c r="HR69" i="19"/>
  <c r="IE69" i="19"/>
  <c r="A70" i="19"/>
  <c r="C70" i="19"/>
  <c r="D70" i="19"/>
  <c r="I70" i="19"/>
  <c r="FP70" i="19" s="1"/>
  <c r="K70" i="19"/>
  <c r="FQ70" i="19" s="1"/>
  <c r="M70" i="19"/>
  <c r="FR70" i="19" s="1"/>
  <c r="O70" i="19"/>
  <c r="FS70" i="19" s="1"/>
  <c r="Q70" i="19"/>
  <c r="FT70" i="19" s="1"/>
  <c r="S70" i="19"/>
  <c r="FU70" i="19" s="1"/>
  <c r="U70" i="19"/>
  <c r="FV70" i="19" s="1"/>
  <c r="W70" i="19"/>
  <c r="FW70" i="19" s="1"/>
  <c r="Y70" i="19"/>
  <c r="FX70" i="19" s="1"/>
  <c r="AA70" i="19"/>
  <c r="FY70" i="19" s="1"/>
  <c r="AC70" i="19"/>
  <c r="FZ70" i="19" s="1"/>
  <c r="AE70" i="19"/>
  <c r="GA70" i="19" s="1"/>
  <c r="AG70" i="19"/>
  <c r="AI70" i="19"/>
  <c r="AK70" i="19"/>
  <c r="GD70" i="19" s="1"/>
  <c r="AM70" i="19"/>
  <c r="GE70" i="19" s="1"/>
  <c r="AO70" i="19"/>
  <c r="GF70" i="19" s="1"/>
  <c r="AQ70" i="19"/>
  <c r="GG70" i="19" s="1"/>
  <c r="AS70" i="19"/>
  <c r="GH70" i="19" s="1"/>
  <c r="AU70" i="19"/>
  <c r="GI70" i="19" s="1"/>
  <c r="AW70" i="19"/>
  <c r="GJ70" i="19" s="1"/>
  <c r="AY70" i="19"/>
  <c r="GK70" i="19" s="1"/>
  <c r="BA70" i="19"/>
  <c r="GL70" i="19" s="1"/>
  <c r="BC70" i="19"/>
  <c r="GM70" i="19" s="1"/>
  <c r="BE70" i="19"/>
  <c r="BG70" i="19"/>
  <c r="GO70" i="19" s="1"/>
  <c r="BI70" i="19"/>
  <c r="GP70" i="19" s="1"/>
  <c r="BK70" i="19"/>
  <c r="GQ70" i="19" s="1"/>
  <c r="BM70" i="19"/>
  <c r="BO70" i="19"/>
  <c r="BQ70" i="19"/>
  <c r="GT70" i="19" s="1"/>
  <c r="BS70" i="19"/>
  <c r="GU70" i="19" s="1"/>
  <c r="BU70" i="19"/>
  <c r="GV70" i="19" s="1"/>
  <c r="BW70" i="19"/>
  <c r="GW70" i="19" s="1"/>
  <c r="BY70" i="19"/>
  <c r="GX70" i="19" s="1"/>
  <c r="CA70" i="19"/>
  <c r="GY70" i="19" s="1"/>
  <c r="CC70" i="19"/>
  <c r="CE70" i="19"/>
  <c r="CG70" i="19"/>
  <c r="HB70" i="19" s="1"/>
  <c r="CI70" i="19"/>
  <c r="HC70" i="19" s="1"/>
  <c r="CK70" i="19"/>
  <c r="HD70" i="19" s="1"/>
  <c r="CM70" i="19"/>
  <c r="HE70" i="19" s="1"/>
  <c r="CO70" i="19"/>
  <c r="HF70" i="19" s="1"/>
  <c r="CQ70" i="19"/>
  <c r="HG70" i="19" s="1"/>
  <c r="CS70" i="19"/>
  <c r="HH70" i="19" s="1"/>
  <c r="CU70" i="19"/>
  <c r="HI70" i="19" s="1"/>
  <c r="CW70" i="19"/>
  <c r="HJ70" i="19" s="1"/>
  <c r="CY70" i="19"/>
  <c r="HK70" i="19" s="1"/>
  <c r="DA70" i="19"/>
  <c r="HL70" i="19" s="1"/>
  <c r="DC70" i="19"/>
  <c r="HM70" i="19" s="1"/>
  <c r="DE70" i="19"/>
  <c r="HN70" i="19" s="1"/>
  <c r="DG70" i="19"/>
  <c r="HO70" i="19" s="1"/>
  <c r="DI70" i="19"/>
  <c r="DK70" i="19"/>
  <c r="HQ70" i="19" s="1"/>
  <c r="DM70" i="19"/>
  <c r="HR70" i="19" s="1"/>
  <c r="DO70" i="19"/>
  <c r="HS70" i="19" s="1"/>
  <c r="DQ70" i="19"/>
  <c r="DS70" i="19"/>
  <c r="HU70" i="19" s="1"/>
  <c r="DU70" i="19"/>
  <c r="HV70" i="19" s="1"/>
  <c r="DW70" i="19"/>
  <c r="HW70" i="19" s="1"/>
  <c r="DY70" i="19"/>
  <c r="EA70" i="19"/>
  <c r="EC70" i="19"/>
  <c r="HZ70" i="19" s="1"/>
  <c r="EE70" i="19"/>
  <c r="IA70" i="19" s="1"/>
  <c r="EG70" i="19"/>
  <c r="IB70" i="19" s="1"/>
  <c r="EI70" i="19"/>
  <c r="IC70" i="19" s="1"/>
  <c r="EK70" i="19"/>
  <c r="ID70" i="19" s="1"/>
  <c r="EM70" i="19"/>
  <c r="IE70" i="19" s="1"/>
  <c r="EO70" i="19"/>
  <c r="IF70" i="19" s="1"/>
  <c r="EQ70" i="19"/>
  <c r="ES70" i="19"/>
  <c r="IH70" i="19" s="1"/>
  <c r="EU70" i="19"/>
  <c r="II70" i="19" s="1"/>
  <c r="EW70" i="19"/>
  <c r="IJ70" i="19" s="1"/>
  <c r="EY70" i="19"/>
  <c r="IK70" i="19" s="1"/>
  <c r="FA70" i="19"/>
  <c r="IL70" i="19" s="1"/>
  <c r="GB70" i="19"/>
  <c r="GC70" i="19"/>
  <c r="GN70" i="19"/>
  <c r="GR70" i="19"/>
  <c r="GS70" i="19"/>
  <c r="GZ70" i="19"/>
  <c r="HA70" i="19"/>
  <c r="HP70" i="19"/>
  <c r="HT70" i="19"/>
  <c r="HX70" i="19"/>
  <c r="HY70" i="19"/>
  <c r="IG70" i="19"/>
  <c r="A71" i="19"/>
  <c r="C71" i="19"/>
  <c r="D71" i="19"/>
  <c r="I71" i="19"/>
  <c r="FP71" i="19" s="1"/>
  <c r="K71" i="19"/>
  <c r="FQ71" i="19" s="1"/>
  <c r="M71" i="19"/>
  <c r="FR71" i="19" s="1"/>
  <c r="O71" i="19"/>
  <c r="FS71" i="19" s="1"/>
  <c r="Q71" i="19"/>
  <c r="FT71" i="19" s="1"/>
  <c r="S71" i="19"/>
  <c r="FU71" i="19" s="1"/>
  <c r="U71" i="19"/>
  <c r="FV71" i="19" s="1"/>
  <c r="W71" i="19"/>
  <c r="FW71" i="19" s="1"/>
  <c r="Y71" i="19"/>
  <c r="FX71" i="19" s="1"/>
  <c r="AA71" i="19"/>
  <c r="FY71" i="19" s="1"/>
  <c r="AC71" i="19"/>
  <c r="FZ71" i="19" s="1"/>
  <c r="AE71" i="19"/>
  <c r="GA71" i="19" s="1"/>
  <c r="AG71" i="19"/>
  <c r="GB71" i="19" s="1"/>
  <c r="AI71" i="19"/>
  <c r="GC71" i="19" s="1"/>
  <c r="AK71" i="19"/>
  <c r="GD71" i="19" s="1"/>
  <c r="AM71" i="19"/>
  <c r="GE71" i="19" s="1"/>
  <c r="AO71" i="19"/>
  <c r="GF71" i="19" s="1"/>
  <c r="AQ71" i="19"/>
  <c r="GG71" i="19" s="1"/>
  <c r="AS71" i="19"/>
  <c r="GH71" i="19" s="1"/>
  <c r="AU71" i="19"/>
  <c r="GI71" i="19" s="1"/>
  <c r="AW71" i="19"/>
  <c r="GJ71" i="19" s="1"/>
  <c r="AY71" i="19"/>
  <c r="BA71" i="19"/>
  <c r="BC71" i="19"/>
  <c r="GM71" i="19" s="1"/>
  <c r="BE71" i="19"/>
  <c r="GN71" i="19" s="1"/>
  <c r="BG71" i="19"/>
  <c r="GO71" i="19" s="1"/>
  <c r="BI71" i="19"/>
  <c r="GP71" i="19" s="1"/>
  <c r="BK71" i="19"/>
  <c r="GQ71" i="19" s="1"/>
  <c r="BM71" i="19"/>
  <c r="GR71" i="19" s="1"/>
  <c r="BO71" i="19"/>
  <c r="GS71" i="19" s="1"/>
  <c r="BQ71" i="19"/>
  <c r="BS71" i="19"/>
  <c r="GU71" i="19" s="1"/>
  <c r="BU71" i="19"/>
  <c r="GV71" i="19" s="1"/>
  <c r="BW71" i="19"/>
  <c r="GW71" i="19" s="1"/>
  <c r="BY71" i="19"/>
  <c r="GX71" i="19" s="1"/>
  <c r="CA71" i="19"/>
  <c r="GY71" i="19" s="1"/>
  <c r="CC71" i="19"/>
  <c r="GZ71" i="19" s="1"/>
  <c r="CE71" i="19"/>
  <c r="CG71" i="19"/>
  <c r="HB71" i="19" s="1"/>
  <c r="CI71" i="19"/>
  <c r="HC71" i="19" s="1"/>
  <c r="CK71" i="19"/>
  <c r="HD71" i="19" s="1"/>
  <c r="CM71" i="19"/>
  <c r="HE71" i="19" s="1"/>
  <c r="CO71" i="19"/>
  <c r="HF71" i="19" s="1"/>
  <c r="CQ71" i="19"/>
  <c r="HG71" i="19" s="1"/>
  <c r="CS71" i="19"/>
  <c r="HH71" i="19" s="1"/>
  <c r="CU71" i="19"/>
  <c r="CW71" i="19"/>
  <c r="HJ71" i="19" s="1"/>
  <c r="CY71" i="19"/>
  <c r="HK71" i="19" s="1"/>
  <c r="DA71" i="19"/>
  <c r="HL71" i="19" s="1"/>
  <c r="DC71" i="19"/>
  <c r="HM71" i="19" s="1"/>
  <c r="DE71" i="19"/>
  <c r="HN71" i="19" s="1"/>
  <c r="DG71" i="19"/>
  <c r="HO71" i="19" s="1"/>
  <c r="DI71" i="19"/>
  <c r="HP71" i="19" s="1"/>
  <c r="DK71" i="19"/>
  <c r="HQ71" i="19" s="1"/>
  <c r="DM71" i="19"/>
  <c r="DO71" i="19"/>
  <c r="HS71" i="19" s="1"/>
  <c r="DQ71" i="19"/>
  <c r="HT71" i="19" s="1"/>
  <c r="DS71" i="19"/>
  <c r="HU71" i="19" s="1"/>
  <c r="DU71" i="19"/>
  <c r="HV71" i="19" s="1"/>
  <c r="DW71" i="19"/>
  <c r="HW71" i="19" s="1"/>
  <c r="DY71" i="19"/>
  <c r="HX71" i="19" s="1"/>
  <c r="EA71" i="19"/>
  <c r="HY71" i="19" s="1"/>
  <c r="EC71" i="19"/>
  <c r="HZ71" i="19" s="1"/>
  <c r="EE71" i="19"/>
  <c r="IA71" i="19" s="1"/>
  <c r="EG71" i="19"/>
  <c r="IB71" i="19" s="1"/>
  <c r="EI71" i="19"/>
  <c r="IC71" i="19" s="1"/>
  <c r="EK71" i="19"/>
  <c r="ID71" i="19" s="1"/>
  <c r="EM71" i="19"/>
  <c r="IE71" i="19" s="1"/>
  <c r="EO71" i="19"/>
  <c r="IF71" i="19" s="1"/>
  <c r="EQ71" i="19"/>
  <c r="IG71" i="19" s="1"/>
  <c r="ES71" i="19"/>
  <c r="EU71" i="19"/>
  <c r="II71" i="19" s="1"/>
  <c r="EW71" i="19"/>
  <c r="IJ71" i="19" s="1"/>
  <c r="EY71" i="19"/>
  <c r="IK71" i="19" s="1"/>
  <c r="FA71" i="19"/>
  <c r="IL71" i="19" s="1"/>
  <c r="GK71" i="19"/>
  <c r="GL71" i="19"/>
  <c r="GT71" i="19"/>
  <c r="HA71" i="19"/>
  <c r="HI71" i="19"/>
  <c r="HR71" i="19"/>
  <c r="IH71" i="19"/>
  <c r="A72" i="19"/>
  <c r="C72" i="19"/>
  <c r="D72" i="19"/>
  <c r="I72" i="19"/>
  <c r="FP72" i="19" s="1"/>
  <c r="K72" i="19"/>
  <c r="FQ72" i="19" s="1"/>
  <c r="M72" i="19"/>
  <c r="FR72" i="19" s="1"/>
  <c r="O72" i="19"/>
  <c r="FS72" i="19" s="1"/>
  <c r="Q72" i="19"/>
  <c r="FT72" i="19" s="1"/>
  <c r="S72" i="19"/>
  <c r="FU72" i="19" s="1"/>
  <c r="U72" i="19"/>
  <c r="FV72" i="19" s="1"/>
  <c r="W72" i="19"/>
  <c r="Y72" i="19"/>
  <c r="FX72" i="19" s="1"/>
  <c r="AA72" i="19"/>
  <c r="FY72" i="19" s="1"/>
  <c r="AC72" i="19"/>
  <c r="FZ72" i="19" s="1"/>
  <c r="AE72" i="19"/>
  <c r="GA72" i="19" s="1"/>
  <c r="AG72" i="19"/>
  <c r="GB72" i="19" s="1"/>
  <c r="AI72" i="19"/>
  <c r="GC72" i="19" s="1"/>
  <c r="AK72" i="19"/>
  <c r="GD72" i="19" s="1"/>
  <c r="AM72" i="19"/>
  <c r="AO72" i="19"/>
  <c r="GF72" i="19" s="1"/>
  <c r="AQ72" i="19"/>
  <c r="AS72" i="19"/>
  <c r="GH72" i="19" s="1"/>
  <c r="AU72" i="19"/>
  <c r="GI72" i="19" s="1"/>
  <c r="AW72" i="19"/>
  <c r="GJ72" i="19" s="1"/>
  <c r="AY72" i="19"/>
  <c r="GK72" i="19" s="1"/>
  <c r="BA72" i="19"/>
  <c r="GL72" i="19" s="1"/>
  <c r="BC72" i="19"/>
  <c r="BE72" i="19"/>
  <c r="GN72" i="19" s="1"/>
  <c r="BG72" i="19"/>
  <c r="GO72" i="19" s="1"/>
  <c r="BI72" i="19"/>
  <c r="GP72" i="19" s="1"/>
  <c r="BK72" i="19"/>
  <c r="GQ72" i="19" s="1"/>
  <c r="BM72" i="19"/>
  <c r="GR72" i="19" s="1"/>
  <c r="BO72" i="19"/>
  <c r="GS72" i="19" s="1"/>
  <c r="BQ72" i="19"/>
  <c r="GT72" i="19" s="1"/>
  <c r="BS72" i="19"/>
  <c r="BU72" i="19"/>
  <c r="GV72" i="19" s="1"/>
  <c r="BW72" i="19"/>
  <c r="GW72" i="19" s="1"/>
  <c r="BY72" i="19"/>
  <c r="GX72" i="19" s="1"/>
  <c r="CA72" i="19"/>
  <c r="GY72" i="19" s="1"/>
  <c r="CC72" i="19"/>
  <c r="GZ72" i="19" s="1"/>
  <c r="CE72" i="19"/>
  <c r="HA72" i="19" s="1"/>
  <c r="CG72" i="19"/>
  <c r="HB72" i="19" s="1"/>
  <c r="CI72" i="19"/>
  <c r="CK72" i="19"/>
  <c r="HD72" i="19" s="1"/>
  <c r="CM72" i="19"/>
  <c r="CO72" i="19"/>
  <c r="HF72" i="19" s="1"/>
  <c r="CQ72" i="19"/>
  <c r="HG72" i="19" s="1"/>
  <c r="CS72" i="19"/>
  <c r="HH72" i="19" s="1"/>
  <c r="CU72" i="19"/>
  <c r="HI72" i="19" s="1"/>
  <c r="CW72" i="19"/>
  <c r="HJ72" i="19" s="1"/>
  <c r="CY72" i="19"/>
  <c r="HK72" i="19" s="1"/>
  <c r="DA72" i="19"/>
  <c r="HL72" i="19" s="1"/>
  <c r="DC72" i="19"/>
  <c r="DE72" i="19"/>
  <c r="HN72" i="19" s="1"/>
  <c r="DG72" i="19"/>
  <c r="HO72" i="19" s="1"/>
  <c r="DI72" i="19"/>
  <c r="HP72" i="19" s="1"/>
  <c r="DK72" i="19"/>
  <c r="HQ72" i="19" s="1"/>
  <c r="DM72" i="19"/>
  <c r="HR72" i="19" s="1"/>
  <c r="DO72" i="19"/>
  <c r="HS72" i="19" s="1"/>
  <c r="DQ72" i="19"/>
  <c r="HT72" i="19" s="1"/>
  <c r="DS72" i="19"/>
  <c r="HU72" i="19" s="1"/>
  <c r="DU72" i="19"/>
  <c r="HV72" i="19" s="1"/>
  <c r="DW72" i="19"/>
  <c r="HW72" i="19" s="1"/>
  <c r="DY72" i="19"/>
  <c r="HX72" i="19" s="1"/>
  <c r="EA72" i="19"/>
  <c r="HY72" i="19" s="1"/>
  <c r="EC72" i="19"/>
  <c r="HZ72" i="19" s="1"/>
  <c r="EE72" i="19"/>
  <c r="IA72" i="19" s="1"/>
  <c r="EG72" i="19"/>
  <c r="IB72" i="19" s="1"/>
  <c r="EI72" i="19"/>
  <c r="IC72" i="19" s="1"/>
  <c r="EK72" i="19"/>
  <c r="ID72" i="19" s="1"/>
  <c r="EM72" i="19"/>
  <c r="IE72" i="19" s="1"/>
  <c r="EO72" i="19"/>
  <c r="IF72" i="19" s="1"/>
  <c r="EQ72" i="19"/>
  <c r="IG72" i="19" s="1"/>
  <c r="ES72" i="19"/>
  <c r="IH72" i="19" s="1"/>
  <c r="EU72" i="19"/>
  <c r="EW72" i="19"/>
  <c r="IJ72" i="19" s="1"/>
  <c r="EY72" i="19"/>
  <c r="IK72" i="19" s="1"/>
  <c r="FA72" i="19"/>
  <c r="IL72" i="19" s="1"/>
  <c r="FW72" i="19"/>
  <c r="GE72" i="19"/>
  <c r="GG72" i="19"/>
  <c r="GM72" i="19"/>
  <c r="GU72" i="19"/>
  <c r="HC72" i="19"/>
  <c r="HE72" i="19"/>
  <c r="HM72" i="19"/>
  <c r="II72" i="19"/>
  <c r="A73" i="19"/>
  <c r="C73" i="19"/>
  <c r="D73" i="19"/>
  <c r="I73" i="19"/>
  <c r="FP73" i="19" s="1"/>
  <c r="K73" i="19"/>
  <c r="FQ73" i="19" s="1"/>
  <c r="M73" i="19"/>
  <c r="FR73" i="19" s="1"/>
  <c r="O73" i="19"/>
  <c r="Q73" i="19"/>
  <c r="FT73" i="19" s="1"/>
  <c r="S73" i="19"/>
  <c r="FU73" i="19" s="1"/>
  <c r="U73" i="19"/>
  <c r="FV73" i="19" s="1"/>
  <c r="W73" i="19"/>
  <c r="FW73" i="19" s="1"/>
  <c r="Y73" i="19"/>
  <c r="FX73" i="19" s="1"/>
  <c r="AA73" i="19"/>
  <c r="FY73" i="19" s="1"/>
  <c r="AC73" i="19"/>
  <c r="FZ73" i="19" s="1"/>
  <c r="AE73" i="19"/>
  <c r="GA73" i="19" s="1"/>
  <c r="AG73" i="19"/>
  <c r="GB73" i="19" s="1"/>
  <c r="AI73" i="19"/>
  <c r="GC73" i="19" s="1"/>
  <c r="AK73" i="19"/>
  <c r="GD73" i="19" s="1"/>
  <c r="AM73" i="19"/>
  <c r="GE73" i="19" s="1"/>
  <c r="AO73" i="19"/>
  <c r="GF73" i="19" s="1"/>
  <c r="AQ73" i="19"/>
  <c r="GG73" i="19" s="1"/>
  <c r="AS73" i="19"/>
  <c r="AU73" i="19"/>
  <c r="AW73" i="19"/>
  <c r="GJ73" i="19" s="1"/>
  <c r="AY73" i="19"/>
  <c r="GK73" i="19" s="1"/>
  <c r="BA73" i="19"/>
  <c r="GL73" i="19" s="1"/>
  <c r="BC73" i="19"/>
  <c r="GM73" i="19" s="1"/>
  <c r="BE73" i="19"/>
  <c r="GN73" i="19" s="1"/>
  <c r="BG73" i="19"/>
  <c r="GO73" i="19" s="1"/>
  <c r="BI73" i="19"/>
  <c r="GP73" i="19" s="1"/>
  <c r="BK73" i="19"/>
  <c r="GQ73" i="19" s="1"/>
  <c r="BM73" i="19"/>
  <c r="BO73" i="19"/>
  <c r="GS73" i="19" s="1"/>
  <c r="BQ73" i="19"/>
  <c r="GT73" i="19" s="1"/>
  <c r="BS73" i="19"/>
  <c r="GU73" i="19" s="1"/>
  <c r="BU73" i="19"/>
  <c r="GV73" i="19" s="1"/>
  <c r="BW73" i="19"/>
  <c r="GW73" i="19" s="1"/>
  <c r="BY73" i="19"/>
  <c r="GX73" i="19" s="1"/>
  <c r="CA73" i="19"/>
  <c r="CC73" i="19"/>
  <c r="GZ73" i="19" s="1"/>
  <c r="CE73" i="19"/>
  <c r="HA73" i="19" s="1"/>
  <c r="CG73" i="19"/>
  <c r="HB73" i="19" s="1"/>
  <c r="CI73" i="19"/>
  <c r="HC73" i="19" s="1"/>
  <c r="CK73" i="19"/>
  <c r="HD73" i="19" s="1"/>
  <c r="CM73" i="19"/>
  <c r="HE73" i="19" s="1"/>
  <c r="CO73" i="19"/>
  <c r="CQ73" i="19"/>
  <c r="HG73" i="19" s="1"/>
  <c r="CS73" i="19"/>
  <c r="HH73" i="19" s="1"/>
  <c r="CU73" i="19"/>
  <c r="HI73" i="19" s="1"/>
  <c r="CW73" i="19"/>
  <c r="HJ73" i="19" s="1"/>
  <c r="CY73" i="19"/>
  <c r="HK73" i="19" s="1"/>
  <c r="DA73" i="19"/>
  <c r="HL73" i="19" s="1"/>
  <c r="DC73" i="19"/>
  <c r="HM73" i="19" s="1"/>
  <c r="DE73" i="19"/>
  <c r="HN73" i="19" s="1"/>
  <c r="DG73" i="19"/>
  <c r="HO73" i="19" s="1"/>
  <c r="DI73" i="19"/>
  <c r="HP73" i="19" s="1"/>
  <c r="DK73" i="19"/>
  <c r="HQ73" i="19" s="1"/>
  <c r="DM73" i="19"/>
  <c r="HR73" i="19" s="1"/>
  <c r="DO73" i="19"/>
  <c r="HS73" i="19" s="1"/>
  <c r="DQ73" i="19"/>
  <c r="DS73" i="19"/>
  <c r="HU73" i="19" s="1"/>
  <c r="DU73" i="19"/>
  <c r="HV73" i="19" s="1"/>
  <c r="DW73" i="19"/>
  <c r="DY73" i="19"/>
  <c r="HX73" i="19" s="1"/>
  <c r="EA73" i="19"/>
  <c r="HY73" i="19" s="1"/>
  <c r="EC73" i="19"/>
  <c r="HZ73" i="19" s="1"/>
  <c r="EE73" i="19"/>
  <c r="IA73" i="19" s="1"/>
  <c r="EG73" i="19"/>
  <c r="IB73" i="19" s="1"/>
  <c r="EI73" i="19"/>
  <c r="IC73" i="19" s="1"/>
  <c r="EK73" i="19"/>
  <c r="EM73" i="19"/>
  <c r="IE73" i="19" s="1"/>
  <c r="EO73" i="19"/>
  <c r="IF73" i="19" s="1"/>
  <c r="EQ73" i="19"/>
  <c r="IG73" i="19" s="1"/>
  <c r="ES73" i="19"/>
  <c r="IH73" i="19" s="1"/>
  <c r="EU73" i="19"/>
  <c r="II73" i="19" s="1"/>
  <c r="EW73" i="19"/>
  <c r="IJ73" i="19" s="1"/>
  <c r="EY73" i="19"/>
  <c r="IK73" i="19" s="1"/>
  <c r="FA73" i="19"/>
  <c r="IL73" i="19" s="1"/>
  <c r="FS73" i="19"/>
  <c r="GH73" i="19"/>
  <c r="GI73" i="19"/>
  <c r="GR73" i="19"/>
  <c r="GY73" i="19"/>
  <c r="HF73" i="19"/>
  <c r="HT73" i="19"/>
  <c r="HW73" i="19"/>
  <c r="ID73" i="19"/>
  <c r="A74" i="19"/>
  <c r="C74" i="19"/>
  <c r="D74" i="19"/>
  <c r="I74" i="19"/>
  <c r="FP74" i="19" s="1"/>
  <c r="K74" i="19"/>
  <c r="FQ74" i="19" s="1"/>
  <c r="M74" i="19"/>
  <c r="FR74" i="19" s="1"/>
  <c r="O74" i="19"/>
  <c r="FS74" i="19" s="1"/>
  <c r="Q74" i="19"/>
  <c r="FT74" i="19" s="1"/>
  <c r="S74" i="19"/>
  <c r="FU74" i="19" s="1"/>
  <c r="U74" i="19"/>
  <c r="FV74" i="19" s="1"/>
  <c r="W74" i="19"/>
  <c r="FW74" i="19" s="1"/>
  <c r="Y74" i="19"/>
  <c r="FX74" i="19" s="1"/>
  <c r="AA74" i="19"/>
  <c r="FY74" i="19" s="1"/>
  <c r="AC74" i="19"/>
  <c r="FZ74" i="19" s="1"/>
  <c r="AE74" i="19"/>
  <c r="AG74" i="19"/>
  <c r="GB74" i="19" s="1"/>
  <c r="AI74" i="19"/>
  <c r="AK74" i="19"/>
  <c r="GD74" i="19" s="1"/>
  <c r="AM74" i="19"/>
  <c r="GE74" i="19" s="1"/>
  <c r="AO74" i="19"/>
  <c r="GF74" i="19" s="1"/>
  <c r="AQ74" i="19"/>
  <c r="GG74" i="19" s="1"/>
  <c r="AS74" i="19"/>
  <c r="GH74" i="19" s="1"/>
  <c r="AU74" i="19"/>
  <c r="GI74" i="19" s="1"/>
  <c r="AW74" i="19"/>
  <c r="AY74" i="19"/>
  <c r="GK74" i="19" s="1"/>
  <c r="BA74" i="19"/>
  <c r="GL74" i="19" s="1"/>
  <c r="BC74" i="19"/>
  <c r="GM74" i="19" s="1"/>
  <c r="BE74" i="19"/>
  <c r="GN74" i="19" s="1"/>
  <c r="BG74" i="19"/>
  <c r="GO74" i="19" s="1"/>
  <c r="BI74" i="19"/>
  <c r="GP74" i="19" s="1"/>
  <c r="BK74" i="19"/>
  <c r="GQ74" i="19" s="1"/>
  <c r="BM74" i="19"/>
  <c r="GR74" i="19" s="1"/>
  <c r="BO74" i="19"/>
  <c r="GS74" i="19" s="1"/>
  <c r="BQ74" i="19"/>
  <c r="GT74" i="19" s="1"/>
  <c r="BS74" i="19"/>
  <c r="GU74" i="19" s="1"/>
  <c r="BU74" i="19"/>
  <c r="GV74" i="19" s="1"/>
  <c r="BW74" i="19"/>
  <c r="GW74" i="19" s="1"/>
  <c r="BY74" i="19"/>
  <c r="GX74" i="19" s="1"/>
  <c r="CA74" i="19"/>
  <c r="CC74" i="19"/>
  <c r="CE74" i="19"/>
  <c r="HA74" i="19" s="1"/>
  <c r="CG74" i="19"/>
  <c r="HB74" i="19" s="1"/>
  <c r="CI74" i="19"/>
  <c r="HC74" i="19" s="1"/>
  <c r="CK74" i="19"/>
  <c r="HD74" i="19" s="1"/>
  <c r="CM74" i="19"/>
  <c r="HE74" i="19" s="1"/>
  <c r="CO74" i="19"/>
  <c r="HF74" i="19" s="1"/>
  <c r="CQ74" i="19"/>
  <c r="HG74" i="19" s="1"/>
  <c r="CS74" i="19"/>
  <c r="CU74" i="19"/>
  <c r="HI74" i="19" s="1"/>
  <c r="CW74" i="19"/>
  <c r="HJ74" i="19" s="1"/>
  <c r="CY74" i="19"/>
  <c r="HK74" i="19" s="1"/>
  <c r="DA74" i="19"/>
  <c r="HL74" i="19" s="1"/>
  <c r="DC74" i="19"/>
  <c r="HM74" i="19" s="1"/>
  <c r="DE74" i="19"/>
  <c r="HN74" i="19" s="1"/>
  <c r="DG74" i="19"/>
  <c r="DI74" i="19"/>
  <c r="HP74" i="19" s="1"/>
  <c r="DK74" i="19"/>
  <c r="DM74" i="19"/>
  <c r="HR74" i="19" s="1"/>
  <c r="DO74" i="19"/>
  <c r="HS74" i="19" s="1"/>
  <c r="DQ74" i="19"/>
  <c r="HT74" i="19" s="1"/>
  <c r="DS74" i="19"/>
  <c r="HU74" i="19" s="1"/>
  <c r="DU74" i="19"/>
  <c r="HV74" i="19" s="1"/>
  <c r="DW74" i="19"/>
  <c r="HW74" i="19" s="1"/>
  <c r="DY74" i="19"/>
  <c r="HX74" i="19" s="1"/>
  <c r="EA74" i="19"/>
  <c r="HY74" i="19" s="1"/>
  <c r="EC74" i="19"/>
  <c r="HZ74" i="19" s="1"/>
  <c r="EE74" i="19"/>
  <c r="IA74" i="19" s="1"/>
  <c r="EG74" i="19"/>
  <c r="IB74" i="19" s="1"/>
  <c r="EI74" i="19"/>
  <c r="IC74" i="19" s="1"/>
  <c r="EK74" i="19"/>
  <c r="ID74" i="19" s="1"/>
  <c r="EM74" i="19"/>
  <c r="IE74" i="19" s="1"/>
  <c r="EO74" i="19"/>
  <c r="IF74" i="19" s="1"/>
  <c r="EQ74" i="19"/>
  <c r="IG74" i="19" s="1"/>
  <c r="ES74" i="19"/>
  <c r="IH74" i="19" s="1"/>
  <c r="EU74" i="19"/>
  <c r="II74" i="19" s="1"/>
  <c r="EW74" i="19"/>
  <c r="IJ74" i="19" s="1"/>
  <c r="EY74" i="19"/>
  <c r="IK74" i="19" s="1"/>
  <c r="FA74" i="19"/>
  <c r="IL74" i="19" s="1"/>
  <c r="GA74" i="19"/>
  <c r="GC74" i="19"/>
  <c r="GJ74" i="19"/>
  <c r="GY74" i="19"/>
  <c r="GZ74" i="19"/>
  <c r="HH74" i="19"/>
  <c r="HO74" i="19"/>
  <c r="HQ74" i="19"/>
  <c r="A75" i="19"/>
  <c r="C75" i="19"/>
  <c r="D75" i="19"/>
  <c r="I75" i="19"/>
  <c r="FP75" i="19" s="1"/>
  <c r="K75" i="19"/>
  <c r="FQ75" i="19" s="1"/>
  <c r="M75" i="19"/>
  <c r="FR75" i="19" s="1"/>
  <c r="O75" i="19"/>
  <c r="FS75" i="19" s="1"/>
  <c r="Q75" i="19"/>
  <c r="S75" i="19"/>
  <c r="FU75" i="19" s="1"/>
  <c r="U75" i="19"/>
  <c r="FV75" i="19" s="1"/>
  <c r="W75" i="19"/>
  <c r="FW75" i="19" s="1"/>
  <c r="Y75" i="19"/>
  <c r="FX75" i="19" s="1"/>
  <c r="AA75" i="19"/>
  <c r="FY75" i="19" s="1"/>
  <c r="AC75" i="19"/>
  <c r="FZ75" i="19" s="1"/>
  <c r="AE75" i="19"/>
  <c r="GA75" i="19" s="1"/>
  <c r="AG75" i="19"/>
  <c r="GB75" i="19" s="1"/>
  <c r="AI75" i="19"/>
  <c r="GC75" i="19" s="1"/>
  <c r="AK75" i="19"/>
  <c r="GD75" i="19" s="1"/>
  <c r="AM75" i="19"/>
  <c r="GE75" i="19" s="1"/>
  <c r="AO75" i="19"/>
  <c r="GF75" i="19" s="1"/>
  <c r="AQ75" i="19"/>
  <c r="GG75" i="19" s="1"/>
  <c r="AS75" i="19"/>
  <c r="AU75" i="19"/>
  <c r="GI75" i="19" s="1"/>
  <c r="AW75" i="19"/>
  <c r="GJ75" i="19" s="1"/>
  <c r="AY75" i="19"/>
  <c r="GK75" i="19" s="1"/>
  <c r="BA75" i="19"/>
  <c r="GL75" i="19" s="1"/>
  <c r="BC75" i="19"/>
  <c r="GM75" i="19" s="1"/>
  <c r="BE75" i="19"/>
  <c r="GN75" i="19" s="1"/>
  <c r="BG75" i="19"/>
  <c r="BI75" i="19"/>
  <c r="GP75" i="19" s="1"/>
  <c r="BK75" i="19"/>
  <c r="GQ75" i="19" s="1"/>
  <c r="BM75" i="19"/>
  <c r="BO75" i="19"/>
  <c r="GS75" i="19" s="1"/>
  <c r="BQ75" i="19"/>
  <c r="GT75" i="19" s="1"/>
  <c r="BS75" i="19"/>
  <c r="GU75" i="19" s="1"/>
  <c r="BU75" i="19"/>
  <c r="GV75" i="19" s="1"/>
  <c r="BW75" i="19"/>
  <c r="GW75" i="19" s="1"/>
  <c r="BY75" i="19"/>
  <c r="GX75" i="19" s="1"/>
  <c r="CA75" i="19"/>
  <c r="GY75" i="19" s="1"/>
  <c r="CC75" i="19"/>
  <c r="GZ75" i="19" s="1"/>
  <c r="CE75" i="19"/>
  <c r="HA75" i="19" s="1"/>
  <c r="CG75" i="19"/>
  <c r="HB75" i="19" s="1"/>
  <c r="CI75" i="19"/>
  <c r="HC75" i="19" s="1"/>
  <c r="CK75" i="19"/>
  <c r="HD75" i="19" s="1"/>
  <c r="CM75" i="19"/>
  <c r="HE75" i="19" s="1"/>
  <c r="CO75" i="19"/>
  <c r="HF75" i="19" s="1"/>
  <c r="CQ75" i="19"/>
  <c r="HG75" i="19" s="1"/>
  <c r="CS75" i="19"/>
  <c r="HH75" i="19" s="1"/>
  <c r="CU75" i="19"/>
  <c r="HI75" i="19" s="1"/>
  <c r="CW75" i="19"/>
  <c r="HJ75" i="19" s="1"/>
  <c r="CY75" i="19"/>
  <c r="HK75" i="19" s="1"/>
  <c r="DA75" i="19"/>
  <c r="HL75" i="19" s="1"/>
  <c r="DC75" i="19"/>
  <c r="HM75" i="19" s="1"/>
  <c r="DE75" i="19"/>
  <c r="HN75" i="19" s="1"/>
  <c r="DG75" i="19"/>
  <c r="HO75" i="19" s="1"/>
  <c r="DI75" i="19"/>
  <c r="HP75" i="19" s="1"/>
  <c r="DK75" i="19"/>
  <c r="HQ75" i="19" s="1"/>
  <c r="DM75" i="19"/>
  <c r="HR75" i="19" s="1"/>
  <c r="DO75" i="19"/>
  <c r="HS75" i="19" s="1"/>
  <c r="DQ75" i="19"/>
  <c r="HT75" i="19" s="1"/>
  <c r="DS75" i="19"/>
  <c r="HU75" i="19" s="1"/>
  <c r="DU75" i="19"/>
  <c r="DW75" i="19"/>
  <c r="HW75" i="19" s="1"/>
  <c r="DY75" i="19"/>
  <c r="EA75" i="19"/>
  <c r="HY75" i="19" s="1"/>
  <c r="EC75" i="19"/>
  <c r="HZ75" i="19" s="1"/>
  <c r="EE75" i="19"/>
  <c r="IA75" i="19" s="1"/>
  <c r="EG75" i="19"/>
  <c r="IB75" i="19" s="1"/>
  <c r="EI75" i="19"/>
  <c r="IC75" i="19" s="1"/>
  <c r="EK75" i="19"/>
  <c r="ID75" i="19" s="1"/>
  <c r="EM75" i="19"/>
  <c r="IE75" i="19" s="1"/>
  <c r="EO75" i="19"/>
  <c r="EQ75" i="19"/>
  <c r="IG75" i="19" s="1"/>
  <c r="ES75" i="19"/>
  <c r="IH75" i="19" s="1"/>
  <c r="EU75" i="19"/>
  <c r="II75" i="19" s="1"/>
  <c r="EW75" i="19"/>
  <c r="IJ75" i="19" s="1"/>
  <c r="EY75" i="19"/>
  <c r="IK75" i="19" s="1"/>
  <c r="FA75" i="19"/>
  <c r="IL75" i="19" s="1"/>
  <c r="FT75" i="19"/>
  <c r="GH75" i="19"/>
  <c r="GO75" i="19"/>
  <c r="GR75" i="19"/>
  <c r="HV75" i="19"/>
  <c r="HX75" i="19"/>
  <c r="IF75" i="19"/>
  <c r="A76" i="19"/>
  <c r="C76" i="19"/>
  <c r="D76" i="19"/>
  <c r="I76" i="19"/>
  <c r="FP76" i="19" s="1"/>
  <c r="K76" i="19"/>
  <c r="FQ76" i="19" s="1"/>
  <c r="M76" i="19"/>
  <c r="FR76" i="19" s="1"/>
  <c r="O76" i="19"/>
  <c r="FS76" i="19" s="1"/>
  <c r="Q76" i="19"/>
  <c r="FT76" i="19" s="1"/>
  <c r="S76" i="19"/>
  <c r="FU76" i="19" s="1"/>
  <c r="U76" i="19"/>
  <c r="FV76" i="19" s="1"/>
  <c r="W76" i="19"/>
  <c r="FW76" i="19" s="1"/>
  <c r="Y76" i="19"/>
  <c r="FX76" i="19" s="1"/>
  <c r="AA76" i="19"/>
  <c r="FY76" i="19" s="1"/>
  <c r="AC76" i="19"/>
  <c r="AE76" i="19"/>
  <c r="GA76" i="19" s="1"/>
  <c r="AG76" i="19"/>
  <c r="GB76" i="19" s="1"/>
  <c r="AI76" i="19"/>
  <c r="GC76" i="19" s="1"/>
  <c r="AK76" i="19"/>
  <c r="GD76" i="19" s="1"/>
  <c r="AM76" i="19"/>
  <c r="GE76" i="19" s="1"/>
  <c r="AO76" i="19"/>
  <c r="GF76" i="19" s="1"/>
  <c r="AQ76" i="19"/>
  <c r="GG76" i="19" s="1"/>
  <c r="AS76" i="19"/>
  <c r="AU76" i="19"/>
  <c r="GI76" i="19" s="1"/>
  <c r="AW76" i="19"/>
  <c r="GJ76" i="19" s="1"/>
  <c r="AY76" i="19"/>
  <c r="GK76" i="19" s="1"/>
  <c r="BA76" i="19"/>
  <c r="GL76" i="19" s="1"/>
  <c r="BC76" i="19"/>
  <c r="GM76" i="19" s="1"/>
  <c r="BE76" i="19"/>
  <c r="GN76" i="19" s="1"/>
  <c r="BG76" i="19"/>
  <c r="GO76" i="19" s="1"/>
  <c r="BI76" i="19"/>
  <c r="GP76" i="19" s="1"/>
  <c r="BK76" i="19"/>
  <c r="GQ76" i="19" s="1"/>
  <c r="BM76" i="19"/>
  <c r="GR76" i="19" s="1"/>
  <c r="BO76" i="19"/>
  <c r="GS76" i="19" s="1"/>
  <c r="BQ76" i="19"/>
  <c r="GT76" i="19" s="1"/>
  <c r="BS76" i="19"/>
  <c r="GU76" i="19" s="1"/>
  <c r="BU76" i="19"/>
  <c r="GV76" i="19" s="1"/>
  <c r="BW76" i="19"/>
  <c r="GW76" i="19" s="1"/>
  <c r="BY76" i="19"/>
  <c r="GX76" i="19" s="1"/>
  <c r="CA76" i="19"/>
  <c r="GY76" i="19" s="1"/>
  <c r="CC76" i="19"/>
  <c r="GZ76" i="19" s="1"/>
  <c r="CE76" i="19"/>
  <c r="HA76" i="19" s="1"/>
  <c r="CG76" i="19"/>
  <c r="HB76" i="19" s="1"/>
  <c r="CI76" i="19"/>
  <c r="HC76" i="19" s="1"/>
  <c r="CK76" i="19"/>
  <c r="HD76" i="19" s="1"/>
  <c r="CM76" i="19"/>
  <c r="HE76" i="19" s="1"/>
  <c r="CO76" i="19"/>
  <c r="HF76" i="19" s="1"/>
  <c r="CQ76" i="19"/>
  <c r="HG76" i="19" s="1"/>
  <c r="CS76" i="19"/>
  <c r="HH76" i="19" s="1"/>
  <c r="CU76" i="19"/>
  <c r="HI76" i="19" s="1"/>
  <c r="CW76" i="19"/>
  <c r="HJ76" i="19" s="1"/>
  <c r="CY76" i="19"/>
  <c r="HK76" i="19" s="1"/>
  <c r="DA76" i="19"/>
  <c r="HL76" i="19" s="1"/>
  <c r="DC76" i="19"/>
  <c r="HM76" i="19" s="1"/>
  <c r="DE76" i="19"/>
  <c r="HN76" i="19" s="1"/>
  <c r="DG76" i="19"/>
  <c r="HO76" i="19" s="1"/>
  <c r="DI76" i="19"/>
  <c r="HP76" i="19" s="1"/>
  <c r="DK76" i="19"/>
  <c r="HQ76" i="19" s="1"/>
  <c r="DM76" i="19"/>
  <c r="HR76" i="19" s="1"/>
  <c r="DO76" i="19"/>
  <c r="HS76" i="19" s="1"/>
  <c r="DQ76" i="19"/>
  <c r="HT76" i="19" s="1"/>
  <c r="DS76" i="19"/>
  <c r="HU76" i="19" s="1"/>
  <c r="DU76" i="19"/>
  <c r="HV76" i="19" s="1"/>
  <c r="DW76" i="19"/>
  <c r="HW76" i="19" s="1"/>
  <c r="DY76" i="19"/>
  <c r="HX76" i="19" s="1"/>
  <c r="EA76" i="19"/>
  <c r="HY76" i="19" s="1"/>
  <c r="EC76" i="19"/>
  <c r="EE76" i="19"/>
  <c r="IA76" i="19" s="1"/>
  <c r="EG76" i="19"/>
  <c r="IB76" i="19" s="1"/>
  <c r="EI76" i="19"/>
  <c r="IC76" i="19" s="1"/>
  <c r="EK76" i="19"/>
  <c r="ID76" i="19" s="1"/>
  <c r="EM76" i="19"/>
  <c r="IE76" i="19" s="1"/>
  <c r="EO76" i="19"/>
  <c r="IF76" i="19" s="1"/>
  <c r="EQ76" i="19"/>
  <c r="IG76" i="19" s="1"/>
  <c r="ES76" i="19"/>
  <c r="IH76" i="19" s="1"/>
  <c r="EU76" i="19"/>
  <c r="II76" i="19" s="1"/>
  <c r="EW76" i="19"/>
  <c r="IJ76" i="19" s="1"/>
  <c r="EY76" i="19"/>
  <c r="IK76" i="19" s="1"/>
  <c r="FA76" i="19"/>
  <c r="IL76" i="19" s="1"/>
  <c r="FZ76" i="19"/>
  <c r="GH76" i="19"/>
  <c r="HZ76" i="19"/>
  <c r="A77" i="19"/>
  <c r="C77" i="19"/>
  <c r="D77" i="19"/>
  <c r="I77" i="19"/>
  <c r="K77" i="19"/>
  <c r="FQ77" i="19" s="1"/>
  <c r="M77" i="19"/>
  <c r="FR77" i="19" s="1"/>
  <c r="O77" i="19"/>
  <c r="FS77" i="19" s="1"/>
  <c r="Q77" i="19"/>
  <c r="FT77" i="19" s="1"/>
  <c r="S77" i="19"/>
  <c r="FU77" i="19" s="1"/>
  <c r="U77" i="19"/>
  <c r="FV77" i="19" s="1"/>
  <c r="W77" i="19"/>
  <c r="FW77" i="19" s="1"/>
  <c r="Y77" i="19"/>
  <c r="FX77" i="19" s="1"/>
  <c r="AA77" i="19"/>
  <c r="FY77" i="19" s="1"/>
  <c r="AC77" i="19"/>
  <c r="FZ77" i="19" s="1"/>
  <c r="AE77" i="19"/>
  <c r="GA77" i="19" s="1"/>
  <c r="AG77" i="19"/>
  <c r="GB77" i="19" s="1"/>
  <c r="AI77" i="19"/>
  <c r="GC77" i="19" s="1"/>
  <c r="AK77" i="19"/>
  <c r="GD77" i="19" s="1"/>
  <c r="AM77" i="19"/>
  <c r="AO77" i="19"/>
  <c r="GF77" i="19" s="1"/>
  <c r="AQ77" i="19"/>
  <c r="GG77" i="19" s="1"/>
  <c r="AS77" i="19"/>
  <c r="GH77" i="19" s="1"/>
  <c r="AU77" i="19"/>
  <c r="GI77" i="19" s="1"/>
  <c r="AW77" i="19"/>
  <c r="AY77" i="19"/>
  <c r="GK77" i="19" s="1"/>
  <c r="BA77" i="19"/>
  <c r="GL77" i="19" s="1"/>
  <c r="BC77" i="19"/>
  <c r="GM77" i="19" s="1"/>
  <c r="BE77" i="19"/>
  <c r="GN77" i="19" s="1"/>
  <c r="BG77" i="19"/>
  <c r="GO77" i="19" s="1"/>
  <c r="BI77" i="19"/>
  <c r="GP77" i="19" s="1"/>
  <c r="BK77" i="19"/>
  <c r="GQ77" i="19" s="1"/>
  <c r="BM77" i="19"/>
  <c r="GR77" i="19" s="1"/>
  <c r="BO77" i="19"/>
  <c r="GS77" i="19" s="1"/>
  <c r="BQ77" i="19"/>
  <c r="GT77" i="19" s="1"/>
  <c r="BS77" i="19"/>
  <c r="BU77" i="19"/>
  <c r="GV77" i="19" s="1"/>
  <c r="BW77" i="19"/>
  <c r="GW77" i="19" s="1"/>
  <c r="BY77" i="19"/>
  <c r="GX77" i="19" s="1"/>
  <c r="CA77" i="19"/>
  <c r="GY77" i="19" s="1"/>
  <c r="CC77" i="19"/>
  <c r="CE77" i="19"/>
  <c r="HA77" i="19" s="1"/>
  <c r="CG77" i="19"/>
  <c r="HB77" i="19" s="1"/>
  <c r="CI77" i="19"/>
  <c r="HC77" i="19" s="1"/>
  <c r="CK77" i="19"/>
  <c r="HD77" i="19" s="1"/>
  <c r="CM77" i="19"/>
  <c r="HE77" i="19" s="1"/>
  <c r="CO77" i="19"/>
  <c r="HF77" i="19" s="1"/>
  <c r="CQ77" i="19"/>
  <c r="CS77" i="19"/>
  <c r="HH77" i="19" s="1"/>
  <c r="CU77" i="19"/>
  <c r="HI77" i="19" s="1"/>
  <c r="CW77" i="19"/>
  <c r="HJ77" i="19" s="1"/>
  <c r="CY77" i="19"/>
  <c r="HK77" i="19" s="1"/>
  <c r="DA77" i="19"/>
  <c r="HL77" i="19" s="1"/>
  <c r="DC77" i="19"/>
  <c r="HM77" i="19" s="1"/>
  <c r="DE77" i="19"/>
  <c r="HN77" i="19" s="1"/>
  <c r="DG77" i="19"/>
  <c r="HO77" i="19" s="1"/>
  <c r="DI77" i="19"/>
  <c r="DK77" i="19"/>
  <c r="HQ77" i="19" s="1"/>
  <c r="DM77" i="19"/>
  <c r="HR77" i="19" s="1"/>
  <c r="DO77" i="19"/>
  <c r="HS77" i="19" s="1"/>
  <c r="DQ77" i="19"/>
  <c r="HT77" i="19" s="1"/>
  <c r="DS77" i="19"/>
  <c r="HU77" i="19" s="1"/>
  <c r="DU77" i="19"/>
  <c r="HV77" i="19" s="1"/>
  <c r="DW77" i="19"/>
  <c r="HW77" i="19" s="1"/>
  <c r="DY77" i="19"/>
  <c r="HX77" i="19" s="1"/>
  <c r="EA77" i="19"/>
  <c r="HY77" i="19" s="1"/>
  <c r="EC77" i="19"/>
  <c r="HZ77" i="19" s="1"/>
  <c r="EE77" i="19"/>
  <c r="EG77" i="19"/>
  <c r="EI77" i="19"/>
  <c r="IC77" i="19" s="1"/>
  <c r="EK77" i="19"/>
  <c r="ID77" i="19" s="1"/>
  <c r="EM77" i="19"/>
  <c r="IE77" i="19" s="1"/>
  <c r="EO77" i="19"/>
  <c r="IF77" i="19" s="1"/>
  <c r="EQ77" i="19"/>
  <c r="IG77" i="19" s="1"/>
  <c r="ES77" i="19"/>
  <c r="IH77" i="19" s="1"/>
  <c r="EU77" i="19"/>
  <c r="II77" i="19" s="1"/>
  <c r="EW77" i="19"/>
  <c r="IJ77" i="19" s="1"/>
  <c r="EY77" i="19"/>
  <c r="IK77" i="19" s="1"/>
  <c r="FA77" i="19"/>
  <c r="IL77" i="19" s="1"/>
  <c r="FP77" i="19"/>
  <c r="GE77" i="19"/>
  <c r="GJ77" i="19"/>
  <c r="GU77" i="19"/>
  <c r="GZ77" i="19"/>
  <c r="HG77" i="19"/>
  <c r="HP77" i="19"/>
  <c r="IA77" i="19"/>
  <c r="IB77" i="19"/>
  <c r="A78" i="19"/>
  <c r="C78" i="19"/>
  <c r="D78" i="19"/>
  <c r="I78" i="19"/>
  <c r="FP78" i="19" s="1"/>
  <c r="K78" i="19"/>
  <c r="FQ78" i="19" s="1"/>
  <c r="M78" i="19"/>
  <c r="FR78" i="19" s="1"/>
  <c r="O78" i="19"/>
  <c r="FS78" i="19" s="1"/>
  <c r="Q78" i="19"/>
  <c r="FT78" i="19" s="1"/>
  <c r="S78" i="19"/>
  <c r="FU78" i="19" s="1"/>
  <c r="U78" i="19"/>
  <c r="FV78" i="19" s="1"/>
  <c r="W78" i="19"/>
  <c r="FW78" i="19" s="1"/>
  <c r="Y78" i="19"/>
  <c r="FX78" i="19" s="1"/>
  <c r="AA78" i="19"/>
  <c r="FY78" i="19" s="1"/>
  <c r="AC78" i="19"/>
  <c r="FZ78" i="19" s="1"/>
  <c r="AE78" i="19"/>
  <c r="GA78" i="19" s="1"/>
  <c r="AG78" i="19"/>
  <c r="AI78" i="19"/>
  <c r="GC78" i="19" s="1"/>
  <c r="AK78" i="19"/>
  <c r="GD78" i="19" s="1"/>
  <c r="AM78" i="19"/>
  <c r="GE78" i="19" s="1"/>
  <c r="AO78" i="19"/>
  <c r="GF78" i="19" s="1"/>
  <c r="AQ78" i="19"/>
  <c r="GG78" i="19" s="1"/>
  <c r="AS78" i="19"/>
  <c r="GH78" i="19" s="1"/>
  <c r="AU78" i="19"/>
  <c r="GI78" i="19" s="1"/>
  <c r="AW78" i="19"/>
  <c r="GJ78" i="19" s="1"/>
  <c r="AY78" i="19"/>
  <c r="GK78" i="19" s="1"/>
  <c r="BA78" i="19"/>
  <c r="GL78" i="19" s="1"/>
  <c r="BC78" i="19"/>
  <c r="GM78" i="19" s="1"/>
  <c r="BE78" i="19"/>
  <c r="GN78" i="19" s="1"/>
  <c r="BG78" i="19"/>
  <c r="GO78" i="19" s="1"/>
  <c r="BI78" i="19"/>
  <c r="GP78" i="19" s="1"/>
  <c r="BK78" i="19"/>
  <c r="GQ78" i="19" s="1"/>
  <c r="BM78" i="19"/>
  <c r="GR78" i="19" s="1"/>
  <c r="BO78" i="19"/>
  <c r="GS78" i="19" s="1"/>
  <c r="BQ78" i="19"/>
  <c r="GT78" i="19" s="1"/>
  <c r="BS78" i="19"/>
  <c r="GU78" i="19" s="1"/>
  <c r="BU78" i="19"/>
  <c r="GV78" i="19" s="1"/>
  <c r="BW78" i="19"/>
  <c r="GW78" i="19" s="1"/>
  <c r="BY78" i="19"/>
  <c r="GX78" i="19" s="1"/>
  <c r="CA78" i="19"/>
  <c r="GY78" i="19" s="1"/>
  <c r="CC78" i="19"/>
  <c r="GZ78" i="19" s="1"/>
  <c r="CE78" i="19"/>
  <c r="HA78" i="19" s="1"/>
  <c r="CG78" i="19"/>
  <c r="HB78" i="19" s="1"/>
  <c r="CI78" i="19"/>
  <c r="HC78" i="19" s="1"/>
  <c r="CK78" i="19"/>
  <c r="HD78" i="19" s="1"/>
  <c r="CM78" i="19"/>
  <c r="HE78" i="19" s="1"/>
  <c r="CO78" i="19"/>
  <c r="HF78" i="19" s="1"/>
  <c r="CQ78" i="19"/>
  <c r="HG78" i="19" s="1"/>
  <c r="CS78" i="19"/>
  <c r="HH78" i="19" s="1"/>
  <c r="CU78" i="19"/>
  <c r="HI78" i="19" s="1"/>
  <c r="CW78" i="19"/>
  <c r="HJ78" i="19" s="1"/>
  <c r="CY78" i="19"/>
  <c r="HK78" i="19" s="1"/>
  <c r="DA78" i="19"/>
  <c r="HL78" i="19" s="1"/>
  <c r="DC78" i="19"/>
  <c r="HM78" i="19" s="1"/>
  <c r="DE78" i="19"/>
  <c r="HN78" i="19" s="1"/>
  <c r="DG78" i="19"/>
  <c r="HO78" i="19" s="1"/>
  <c r="DI78" i="19"/>
  <c r="HP78" i="19" s="1"/>
  <c r="DK78" i="19"/>
  <c r="HQ78" i="19" s="1"/>
  <c r="DM78" i="19"/>
  <c r="HR78" i="19" s="1"/>
  <c r="DO78" i="19"/>
  <c r="HS78" i="19" s="1"/>
  <c r="DQ78" i="19"/>
  <c r="HT78" i="19" s="1"/>
  <c r="DS78" i="19"/>
  <c r="HU78" i="19" s="1"/>
  <c r="DU78" i="19"/>
  <c r="HV78" i="19" s="1"/>
  <c r="DW78" i="19"/>
  <c r="HW78" i="19" s="1"/>
  <c r="DY78" i="19"/>
  <c r="EA78" i="19"/>
  <c r="HY78" i="19" s="1"/>
  <c r="EC78" i="19"/>
  <c r="HZ78" i="19" s="1"/>
  <c r="EE78" i="19"/>
  <c r="IA78" i="19" s="1"/>
  <c r="EG78" i="19"/>
  <c r="IB78" i="19" s="1"/>
  <c r="EI78" i="19"/>
  <c r="IC78" i="19" s="1"/>
  <c r="EK78" i="19"/>
  <c r="ID78" i="19" s="1"/>
  <c r="EM78" i="19"/>
  <c r="IE78" i="19" s="1"/>
  <c r="EO78" i="19"/>
  <c r="IF78" i="19" s="1"/>
  <c r="EQ78" i="19"/>
  <c r="IG78" i="19" s="1"/>
  <c r="ES78" i="19"/>
  <c r="IH78" i="19" s="1"/>
  <c r="EU78" i="19"/>
  <c r="II78" i="19" s="1"/>
  <c r="EW78" i="19"/>
  <c r="IJ78" i="19" s="1"/>
  <c r="EY78" i="19"/>
  <c r="IK78" i="19" s="1"/>
  <c r="FA78" i="19"/>
  <c r="IL78" i="19" s="1"/>
  <c r="GB78" i="19"/>
  <c r="HX78" i="19"/>
  <c r="A79" i="19"/>
  <c r="C79" i="19"/>
  <c r="D79" i="19"/>
  <c r="I79" i="19"/>
  <c r="FP79" i="19" s="1"/>
  <c r="K79" i="19"/>
  <c r="FQ79" i="19" s="1"/>
  <c r="M79" i="19"/>
  <c r="FR79" i="19" s="1"/>
  <c r="O79" i="19"/>
  <c r="FS79" i="19" s="1"/>
  <c r="Q79" i="19"/>
  <c r="FT79" i="19" s="1"/>
  <c r="S79" i="19"/>
  <c r="FU79" i="19" s="1"/>
  <c r="U79" i="19"/>
  <c r="W79" i="19"/>
  <c r="FW79" i="19" s="1"/>
  <c r="Y79" i="19"/>
  <c r="FX79" i="19" s="1"/>
  <c r="AA79" i="19"/>
  <c r="FY79" i="19" s="1"/>
  <c r="AC79" i="19"/>
  <c r="FZ79" i="19" s="1"/>
  <c r="AE79" i="19"/>
  <c r="GA79" i="19" s="1"/>
  <c r="AG79" i="19"/>
  <c r="GB79" i="19" s="1"/>
  <c r="AI79" i="19"/>
  <c r="GC79" i="19" s="1"/>
  <c r="AK79" i="19"/>
  <c r="GD79" i="19" s="1"/>
  <c r="AM79" i="19"/>
  <c r="GE79" i="19" s="1"/>
  <c r="AO79" i="19"/>
  <c r="GF79" i="19" s="1"/>
  <c r="AQ79" i="19"/>
  <c r="GG79" i="19" s="1"/>
  <c r="AS79" i="19"/>
  <c r="GH79" i="19" s="1"/>
  <c r="AU79" i="19"/>
  <c r="GI79" i="19" s="1"/>
  <c r="AW79" i="19"/>
  <c r="GJ79" i="19" s="1"/>
  <c r="AY79" i="19"/>
  <c r="GK79" i="19" s="1"/>
  <c r="BA79" i="19"/>
  <c r="GL79" i="19" s="1"/>
  <c r="BC79" i="19"/>
  <c r="GM79" i="19" s="1"/>
  <c r="BE79" i="19"/>
  <c r="GN79" i="19" s="1"/>
  <c r="BG79" i="19"/>
  <c r="GO79" i="19" s="1"/>
  <c r="BI79" i="19"/>
  <c r="GP79" i="19" s="1"/>
  <c r="BK79" i="19"/>
  <c r="GQ79" i="19" s="1"/>
  <c r="BM79" i="19"/>
  <c r="GR79" i="19" s="1"/>
  <c r="BO79" i="19"/>
  <c r="GS79" i="19" s="1"/>
  <c r="BQ79" i="19"/>
  <c r="GT79" i="19" s="1"/>
  <c r="BS79" i="19"/>
  <c r="GU79" i="19" s="1"/>
  <c r="BU79" i="19"/>
  <c r="GV79" i="19" s="1"/>
  <c r="BW79" i="19"/>
  <c r="GW79" i="19" s="1"/>
  <c r="BY79" i="19"/>
  <c r="GX79" i="19" s="1"/>
  <c r="CA79" i="19"/>
  <c r="GY79" i="19" s="1"/>
  <c r="CC79" i="19"/>
  <c r="GZ79" i="19" s="1"/>
  <c r="CE79" i="19"/>
  <c r="HA79" i="19" s="1"/>
  <c r="CG79" i="19"/>
  <c r="HB79" i="19" s="1"/>
  <c r="CI79" i="19"/>
  <c r="HC79" i="19" s="1"/>
  <c r="CK79" i="19"/>
  <c r="HD79" i="19" s="1"/>
  <c r="CM79" i="19"/>
  <c r="HE79" i="19" s="1"/>
  <c r="CO79" i="19"/>
  <c r="HF79" i="19" s="1"/>
  <c r="CQ79" i="19"/>
  <c r="HG79" i="19" s="1"/>
  <c r="CS79" i="19"/>
  <c r="HH79" i="19" s="1"/>
  <c r="CU79" i="19"/>
  <c r="HI79" i="19" s="1"/>
  <c r="CW79" i="19"/>
  <c r="HJ79" i="19" s="1"/>
  <c r="CY79" i="19"/>
  <c r="HK79" i="19" s="1"/>
  <c r="DA79" i="19"/>
  <c r="HL79" i="19" s="1"/>
  <c r="DC79" i="19"/>
  <c r="HM79" i="19" s="1"/>
  <c r="DE79" i="19"/>
  <c r="HN79" i="19" s="1"/>
  <c r="DG79" i="19"/>
  <c r="HO79" i="19" s="1"/>
  <c r="DI79" i="19"/>
  <c r="HP79" i="19" s="1"/>
  <c r="DK79" i="19"/>
  <c r="HQ79" i="19" s="1"/>
  <c r="DM79" i="19"/>
  <c r="HR79" i="19" s="1"/>
  <c r="DO79" i="19"/>
  <c r="HS79" i="19" s="1"/>
  <c r="DQ79" i="19"/>
  <c r="HT79" i="19" s="1"/>
  <c r="DS79" i="19"/>
  <c r="HU79" i="19" s="1"/>
  <c r="DU79" i="19"/>
  <c r="HV79" i="19" s="1"/>
  <c r="DW79" i="19"/>
  <c r="HW79" i="19" s="1"/>
  <c r="DY79" i="19"/>
  <c r="HX79" i="19" s="1"/>
  <c r="EA79" i="19"/>
  <c r="HY79" i="19" s="1"/>
  <c r="EC79" i="19"/>
  <c r="HZ79" i="19" s="1"/>
  <c r="EE79" i="19"/>
  <c r="IA79" i="19" s="1"/>
  <c r="EG79" i="19"/>
  <c r="IB79" i="19" s="1"/>
  <c r="EI79" i="19"/>
  <c r="IC79" i="19" s="1"/>
  <c r="EK79" i="19"/>
  <c r="ID79" i="19" s="1"/>
  <c r="EM79" i="19"/>
  <c r="IE79" i="19" s="1"/>
  <c r="EO79" i="19"/>
  <c r="IF79" i="19" s="1"/>
  <c r="EQ79" i="19"/>
  <c r="IG79" i="19" s="1"/>
  <c r="ES79" i="19"/>
  <c r="EU79" i="19"/>
  <c r="II79" i="19" s="1"/>
  <c r="EW79" i="19"/>
  <c r="IJ79" i="19" s="1"/>
  <c r="EY79" i="19"/>
  <c r="IK79" i="19" s="1"/>
  <c r="FA79" i="19"/>
  <c r="IL79" i="19" s="1"/>
  <c r="FV79" i="19"/>
  <c r="IH79" i="19"/>
  <c r="A80" i="19"/>
  <c r="C80" i="19"/>
  <c r="D80" i="19"/>
  <c r="I80" i="19"/>
  <c r="FP80" i="19" s="1"/>
  <c r="K80" i="19"/>
  <c r="FQ80" i="19" s="1"/>
  <c r="M80" i="19"/>
  <c r="FR80" i="19" s="1"/>
  <c r="O80" i="19"/>
  <c r="FS80" i="19" s="1"/>
  <c r="Q80" i="19"/>
  <c r="FT80" i="19" s="1"/>
  <c r="S80" i="19"/>
  <c r="FU80" i="19" s="1"/>
  <c r="U80" i="19"/>
  <c r="W80" i="19"/>
  <c r="FW80" i="19" s="1"/>
  <c r="Y80" i="19"/>
  <c r="FX80" i="19" s="1"/>
  <c r="AA80" i="19"/>
  <c r="FY80" i="19" s="1"/>
  <c r="AC80" i="19"/>
  <c r="FZ80" i="19" s="1"/>
  <c r="AE80" i="19"/>
  <c r="GA80" i="19" s="1"/>
  <c r="AG80" i="19"/>
  <c r="GB80" i="19" s="1"/>
  <c r="AI80" i="19"/>
  <c r="GC80" i="19" s="1"/>
  <c r="AK80" i="19"/>
  <c r="GD80" i="19" s="1"/>
  <c r="AM80" i="19"/>
  <c r="AO80" i="19"/>
  <c r="GF80" i="19" s="1"/>
  <c r="AQ80" i="19"/>
  <c r="GG80" i="19" s="1"/>
  <c r="AS80" i="19"/>
  <c r="GH80" i="19" s="1"/>
  <c r="AU80" i="19"/>
  <c r="GI80" i="19" s="1"/>
  <c r="AW80" i="19"/>
  <c r="GJ80" i="19" s="1"/>
  <c r="AY80" i="19"/>
  <c r="GK80" i="19" s="1"/>
  <c r="BA80" i="19"/>
  <c r="GL80" i="19" s="1"/>
  <c r="BC80" i="19"/>
  <c r="GM80" i="19" s="1"/>
  <c r="BE80" i="19"/>
  <c r="GN80" i="19" s="1"/>
  <c r="BG80" i="19"/>
  <c r="GO80" i="19" s="1"/>
  <c r="BI80" i="19"/>
  <c r="GP80" i="19" s="1"/>
  <c r="BK80" i="19"/>
  <c r="GQ80" i="19" s="1"/>
  <c r="BM80" i="19"/>
  <c r="GR80" i="19" s="1"/>
  <c r="BO80" i="19"/>
  <c r="GS80" i="19" s="1"/>
  <c r="BQ80" i="19"/>
  <c r="GT80" i="19" s="1"/>
  <c r="BS80" i="19"/>
  <c r="GU80" i="19" s="1"/>
  <c r="BU80" i="19"/>
  <c r="GV80" i="19" s="1"/>
  <c r="BW80" i="19"/>
  <c r="GW80" i="19" s="1"/>
  <c r="BY80" i="19"/>
  <c r="GX80" i="19" s="1"/>
  <c r="CA80" i="19"/>
  <c r="GY80" i="19" s="1"/>
  <c r="CC80" i="19"/>
  <c r="GZ80" i="19" s="1"/>
  <c r="CE80" i="19"/>
  <c r="HA80" i="19" s="1"/>
  <c r="CG80" i="19"/>
  <c r="CI80" i="19"/>
  <c r="HC80" i="19" s="1"/>
  <c r="CK80" i="19"/>
  <c r="HD80" i="19" s="1"/>
  <c r="CM80" i="19"/>
  <c r="HE80" i="19" s="1"/>
  <c r="CO80" i="19"/>
  <c r="HF80" i="19" s="1"/>
  <c r="CQ80" i="19"/>
  <c r="HG80" i="19" s="1"/>
  <c r="CS80" i="19"/>
  <c r="HH80" i="19" s="1"/>
  <c r="CU80" i="19"/>
  <c r="HI80" i="19" s="1"/>
  <c r="CW80" i="19"/>
  <c r="HJ80" i="19" s="1"/>
  <c r="CY80" i="19"/>
  <c r="HK80" i="19" s="1"/>
  <c r="DA80" i="19"/>
  <c r="HL80" i="19" s="1"/>
  <c r="DC80" i="19"/>
  <c r="HM80" i="19" s="1"/>
  <c r="DE80" i="19"/>
  <c r="HN80" i="19" s="1"/>
  <c r="DG80" i="19"/>
  <c r="HO80" i="19" s="1"/>
  <c r="DI80" i="19"/>
  <c r="HP80" i="19" s="1"/>
  <c r="DK80" i="19"/>
  <c r="HQ80" i="19" s="1"/>
  <c r="DM80" i="19"/>
  <c r="HR80" i="19" s="1"/>
  <c r="DO80" i="19"/>
  <c r="HS80" i="19" s="1"/>
  <c r="DQ80" i="19"/>
  <c r="HT80" i="19" s="1"/>
  <c r="DS80" i="19"/>
  <c r="HU80" i="19" s="1"/>
  <c r="DU80" i="19"/>
  <c r="HV80" i="19" s="1"/>
  <c r="DW80" i="19"/>
  <c r="HW80" i="19" s="1"/>
  <c r="DY80" i="19"/>
  <c r="HX80" i="19" s="1"/>
  <c r="EA80" i="19"/>
  <c r="HY80" i="19" s="1"/>
  <c r="EC80" i="19"/>
  <c r="HZ80" i="19" s="1"/>
  <c r="EE80" i="19"/>
  <c r="IA80" i="19" s="1"/>
  <c r="EG80" i="19"/>
  <c r="IB80" i="19" s="1"/>
  <c r="EI80" i="19"/>
  <c r="IC80" i="19" s="1"/>
  <c r="EK80" i="19"/>
  <c r="ID80" i="19" s="1"/>
  <c r="EM80" i="19"/>
  <c r="IE80" i="19" s="1"/>
  <c r="EO80" i="19"/>
  <c r="IF80" i="19" s="1"/>
  <c r="EQ80" i="19"/>
  <c r="IG80" i="19" s="1"/>
  <c r="ES80" i="19"/>
  <c r="EU80" i="19"/>
  <c r="II80" i="19" s="1"/>
  <c r="EW80" i="19"/>
  <c r="IJ80" i="19" s="1"/>
  <c r="EY80" i="19"/>
  <c r="IK80" i="19" s="1"/>
  <c r="FA80" i="19"/>
  <c r="IL80" i="19" s="1"/>
  <c r="FV80" i="19"/>
  <c r="GE80" i="19"/>
  <c r="HB80" i="19"/>
  <c r="IH80" i="19"/>
  <c r="A81" i="19"/>
  <c r="C81" i="19"/>
  <c r="D81" i="19"/>
  <c r="I81" i="19"/>
  <c r="FP81" i="19" s="1"/>
  <c r="K81" i="19"/>
  <c r="FQ81" i="19" s="1"/>
  <c r="M81" i="19"/>
  <c r="FR81" i="19" s="1"/>
  <c r="O81" i="19"/>
  <c r="Q81" i="19"/>
  <c r="S81" i="19"/>
  <c r="FU81" i="19" s="1"/>
  <c r="U81" i="19"/>
  <c r="FV81" i="19" s="1"/>
  <c r="W81" i="19"/>
  <c r="Y81" i="19"/>
  <c r="FX81" i="19" s="1"/>
  <c r="AA81" i="19"/>
  <c r="FY81" i="19" s="1"/>
  <c r="AC81" i="19"/>
  <c r="FZ81" i="19" s="1"/>
  <c r="AE81" i="19"/>
  <c r="GA81" i="19" s="1"/>
  <c r="AG81" i="19"/>
  <c r="GB81" i="19" s="1"/>
  <c r="AI81" i="19"/>
  <c r="GC81" i="19" s="1"/>
  <c r="AK81" i="19"/>
  <c r="GD81" i="19" s="1"/>
  <c r="AM81" i="19"/>
  <c r="AO81" i="19"/>
  <c r="GF81" i="19" s="1"/>
  <c r="AQ81" i="19"/>
  <c r="GG81" i="19" s="1"/>
  <c r="AS81" i="19"/>
  <c r="GH81" i="19" s="1"/>
  <c r="AU81" i="19"/>
  <c r="AW81" i="19"/>
  <c r="GJ81" i="19" s="1"/>
  <c r="AY81" i="19"/>
  <c r="GK81" i="19" s="1"/>
  <c r="BA81" i="19"/>
  <c r="GL81" i="19" s="1"/>
  <c r="BC81" i="19"/>
  <c r="GM81" i="19" s="1"/>
  <c r="BE81" i="19"/>
  <c r="BG81" i="19"/>
  <c r="GO81" i="19" s="1"/>
  <c r="BI81" i="19"/>
  <c r="GP81" i="19" s="1"/>
  <c r="BK81" i="19"/>
  <c r="BM81" i="19"/>
  <c r="GR81" i="19" s="1"/>
  <c r="BO81" i="19"/>
  <c r="GS81" i="19" s="1"/>
  <c r="BQ81" i="19"/>
  <c r="GT81" i="19" s="1"/>
  <c r="BS81" i="19"/>
  <c r="GU81" i="19" s="1"/>
  <c r="BU81" i="19"/>
  <c r="GV81" i="19" s="1"/>
  <c r="BW81" i="19"/>
  <c r="GW81" i="19" s="1"/>
  <c r="BY81" i="19"/>
  <c r="GX81" i="19" s="1"/>
  <c r="CA81" i="19"/>
  <c r="GY81" i="19" s="1"/>
  <c r="CC81" i="19"/>
  <c r="GZ81" i="19" s="1"/>
  <c r="CE81" i="19"/>
  <c r="HA81" i="19" s="1"/>
  <c r="CG81" i="19"/>
  <c r="HB81" i="19" s="1"/>
  <c r="CI81" i="19"/>
  <c r="HC81" i="19" s="1"/>
  <c r="CK81" i="19"/>
  <c r="HD81" i="19" s="1"/>
  <c r="CM81" i="19"/>
  <c r="HE81" i="19" s="1"/>
  <c r="CO81" i="19"/>
  <c r="HF81" i="19" s="1"/>
  <c r="CQ81" i="19"/>
  <c r="CS81" i="19"/>
  <c r="HH81" i="19" s="1"/>
  <c r="CU81" i="19"/>
  <c r="HI81" i="19" s="1"/>
  <c r="CW81" i="19"/>
  <c r="HJ81" i="19" s="1"/>
  <c r="CY81" i="19"/>
  <c r="DA81" i="19"/>
  <c r="HL81" i="19" s="1"/>
  <c r="DC81" i="19"/>
  <c r="HM81" i="19" s="1"/>
  <c r="DE81" i="19"/>
  <c r="HN81" i="19" s="1"/>
  <c r="DG81" i="19"/>
  <c r="DI81" i="19"/>
  <c r="HP81" i="19" s="1"/>
  <c r="DK81" i="19"/>
  <c r="HQ81" i="19" s="1"/>
  <c r="DM81" i="19"/>
  <c r="HR81" i="19" s="1"/>
  <c r="DO81" i="19"/>
  <c r="HS81" i="19" s="1"/>
  <c r="DQ81" i="19"/>
  <c r="HT81" i="19" s="1"/>
  <c r="DS81" i="19"/>
  <c r="HU81" i="19" s="1"/>
  <c r="DU81" i="19"/>
  <c r="HV81" i="19" s="1"/>
  <c r="DW81" i="19"/>
  <c r="DY81" i="19"/>
  <c r="HX81" i="19" s="1"/>
  <c r="EA81" i="19"/>
  <c r="HY81" i="19" s="1"/>
  <c r="EC81" i="19"/>
  <c r="HZ81" i="19" s="1"/>
  <c r="EE81" i="19"/>
  <c r="EG81" i="19"/>
  <c r="IB81" i="19" s="1"/>
  <c r="EI81" i="19"/>
  <c r="IC81" i="19" s="1"/>
  <c r="EK81" i="19"/>
  <c r="ID81" i="19" s="1"/>
  <c r="EM81" i="19"/>
  <c r="EO81" i="19"/>
  <c r="IF81" i="19" s="1"/>
  <c r="EQ81" i="19"/>
  <c r="IG81" i="19" s="1"/>
  <c r="ES81" i="19"/>
  <c r="IH81" i="19" s="1"/>
  <c r="EU81" i="19"/>
  <c r="EW81" i="19"/>
  <c r="IJ81" i="19" s="1"/>
  <c r="EY81" i="19"/>
  <c r="IK81" i="19" s="1"/>
  <c r="FA81" i="19"/>
  <c r="IL81" i="19" s="1"/>
  <c r="FS81" i="19"/>
  <c r="FT81" i="19"/>
  <c r="FW81" i="19"/>
  <c r="GE81" i="19"/>
  <c r="GI81" i="19"/>
  <c r="GN81" i="19"/>
  <c r="GQ81" i="19"/>
  <c r="HG81" i="19"/>
  <c r="HK81" i="19"/>
  <c r="HO81" i="19"/>
  <c r="HW81" i="19"/>
  <c r="IA81" i="19"/>
  <c r="IE81" i="19"/>
  <c r="II81" i="19"/>
  <c r="A82" i="19"/>
  <c r="C82" i="19"/>
  <c r="D82" i="19"/>
  <c r="I82" i="19"/>
  <c r="FP82" i="19" s="1"/>
  <c r="K82" i="19"/>
  <c r="FQ82" i="19" s="1"/>
  <c r="M82" i="19"/>
  <c r="FR82" i="19" s="1"/>
  <c r="O82" i="19"/>
  <c r="FS82" i="19" s="1"/>
  <c r="Q82" i="19"/>
  <c r="FT82" i="19" s="1"/>
  <c r="S82" i="19"/>
  <c r="U82" i="19"/>
  <c r="FV82" i="19" s="1"/>
  <c r="W82" i="19"/>
  <c r="FW82" i="19" s="1"/>
  <c r="Y82" i="19"/>
  <c r="FX82" i="19" s="1"/>
  <c r="AA82" i="19"/>
  <c r="FY82" i="19" s="1"/>
  <c r="AC82" i="19"/>
  <c r="FZ82" i="19" s="1"/>
  <c r="AE82" i="19"/>
  <c r="GA82" i="19" s="1"/>
  <c r="AG82" i="19"/>
  <c r="GB82" i="19" s="1"/>
  <c r="AI82" i="19"/>
  <c r="AK82" i="19"/>
  <c r="GD82" i="19" s="1"/>
  <c r="AM82" i="19"/>
  <c r="GE82" i="19" s="1"/>
  <c r="AO82" i="19"/>
  <c r="GF82" i="19" s="1"/>
  <c r="AQ82" i="19"/>
  <c r="GG82" i="19" s="1"/>
  <c r="AS82" i="19"/>
  <c r="GH82" i="19" s="1"/>
  <c r="AU82" i="19"/>
  <c r="GI82" i="19" s="1"/>
  <c r="AW82" i="19"/>
  <c r="AY82" i="19"/>
  <c r="GK82" i="19" s="1"/>
  <c r="BA82" i="19"/>
  <c r="GL82" i="19" s="1"/>
  <c r="BC82" i="19"/>
  <c r="GM82" i="19" s="1"/>
  <c r="BE82" i="19"/>
  <c r="GN82" i="19" s="1"/>
  <c r="BG82" i="19"/>
  <c r="GO82" i="19" s="1"/>
  <c r="BI82" i="19"/>
  <c r="GP82" i="19" s="1"/>
  <c r="BK82" i="19"/>
  <c r="GQ82" i="19" s="1"/>
  <c r="BM82" i="19"/>
  <c r="GR82" i="19" s="1"/>
  <c r="BO82" i="19"/>
  <c r="BQ82" i="19"/>
  <c r="GT82" i="19" s="1"/>
  <c r="BS82" i="19"/>
  <c r="GU82" i="19" s="1"/>
  <c r="BU82" i="19"/>
  <c r="GV82" i="19" s="1"/>
  <c r="BW82" i="19"/>
  <c r="GW82" i="19" s="1"/>
  <c r="BY82" i="19"/>
  <c r="GX82" i="19" s="1"/>
  <c r="CA82" i="19"/>
  <c r="GY82" i="19" s="1"/>
  <c r="CC82" i="19"/>
  <c r="CE82" i="19"/>
  <c r="HA82" i="19" s="1"/>
  <c r="CG82" i="19"/>
  <c r="HB82" i="19" s="1"/>
  <c r="CI82" i="19"/>
  <c r="HC82" i="19" s="1"/>
  <c r="CK82" i="19"/>
  <c r="HD82" i="19" s="1"/>
  <c r="CM82" i="19"/>
  <c r="HE82" i="19" s="1"/>
  <c r="CO82" i="19"/>
  <c r="HF82" i="19" s="1"/>
  <c r="CQ82" i="19"/>
  <c r="HG82" i="19" s="1"/>
  <c r="CS82" i="19"/>
  <c r="HH82" i="19" s="1"/>
  <c r="CU82" i="19"/>
  <c r="CW82" i="19"/>
  <c r="HJ82" i="19" s="1"/>
  <c r="CY82" i="19"/>
  <c r="HK82" i="19" s="1"/>
  <c r="DA82" i="19"/>
  <c r="HL82" i="19" s="1"/>
  <c r="DC82" i="19"/>
  <c r="HM82" i="19" s="1"/>
  <c r="DE82" i="19"/>
  <c r="HN82" i="19" s="1"/>
  <c r="DG82" i="19"/>
  <c r="HO82" i="19" s="1"/>
  <c r="DI82" i="19"/>
  <c r="DK82" i="19"/>
  <c r="DM82" i="19"/>
  <c r="HR82" i="19" s="1"/>
  <c r="DO82" i="19"/>
  <c r="HS82" i="19" s="1"/>
  <c r="DQ82" i="19"/>
  <c r="HT82" i="19" s="1"/>
  <c r="DS82" i="19"/>
  <c r="HU82" i="19" s="1"/>
  <c r="DU82" i="19"/>
  <c r="HV82" i="19" s="1"/>
  <c r="DW82" i="19"/>
  <c r="HW82" i="19" s="1"/>
  <c r="DY82" i="19"/>
  <c r="HX82" i="19" s="1"/>
  <c r="EA82" i="19"/>
  <c r="HY82" i="19" s="1"/>
  <c r="EC82" i="19"/>
  <c r="HZ82" i="19" s="1"/>
  <c r="EE82" i="19"/>
  <c r="IA82" i="19" s="1"/>
  <c r="EG82" i="19"/>
  <c r="IB82" i="19" s="1"/>
  <c r="EI82" i="19"/>
  <c r="EK82" i="19"/>
  <c r="ID82" i="19" s="1"/>
  <c r="EM82" i="19"/>
  <c r="IE82" i="19" s="1"/>
  <c r="EO82" i="19"/>
  <c r="EQ82" i="19"/>
  <c r="IG82" i="19" s="1"/>
  <c r="ES82" i="19"/>
  <c r="IH82" i="19" s="1"/>
  <c r="EU82" i="19"/>
  <c r="II82" i="19" s="1"/>
  <c r="EW82" i="19"/>
  <c r="IJ82" i="19" s="1"/>
  <c r="EY82" i="19"/>
  <c r="IK82" i="19" s="1"/>
  <c r="FA82" i="19"/>
  <c r="IL82" i="19" s="1"/>
  <c r="FU82" i="19"/>
  <c r="GC82" i="19"/>
  <c r="GJ82" i="19"/>
  <c r="GS82" i="19"/>
  <c r="GZ82" i="19"/>
  <c r="HI82" i="19"/>
  <c r="HP82" i="19"/>
  <c r="HQ82" i="19"/>
  <c r="IC82" i="19"/>
  <c r="IF82" i="19"/>
  <c r="A83" i="19"/>
  <c r="C83" i="19"/>
  <c r="D83" i="19"/>
  <c r="I83" i="19"/>
  <c r="FP83" i="19" s="1"/>
  <c r="K83" i="19"/>
  <c r="FQ83" i="19" s="1"/>
  <c r="M83" i="19"/>
  <c r="FR83" i="19" s="1"/>
  <c r="O83" i="19"/>
  <c r="FS83" i="19" s="1"/>
  <c r="Q83" i="19"/>
  <c r="FT83" i="19" s="1"/>
  <c r="S83" i="19"/>
  <c r="U83" i="19"/>
  <c r="FV83" i="19" s="1"/>
  <c r="W83" i="19"/>
  <c r="FW83" i="19" s="1"/>
  <c r="Y83" i="19"/>
  <c r="FX83" i="19" s="1"/>
  <c r="AA83" i="19"/>
  <c r="FY83" i="19" s="1"/>
  <c r="AC83" i="19"/>
  <c r="FZ83" i="19" s="1"/>
  <c r="AE83" i="19"/>
  <c r="GA83" i="19" s="1"/>
  <c r="AG83" i="19"/>
  <c r="GB83" i="19" s="1"/>
  <c r="AI83" i="19"/>
  <c r="GC83" i="19" s="1"/>
  <c r="AK83" i="19"/>
  <c r="GD83" i="19" s="1"/>
  <c r="AM83" i="19"/>
  <c r="GE83" i="19" s="1"/>
  <c r="AO83" i="19"/>
  <c r="GF83" i="19" s="1"/>
  <c r="AQ83" i="19"/>
  <c r="GG83" i="19" s="1"/>
  <c r="AS83" i="19"/>
  <c r="GH83" i="19" s="1"/>
  <c r="AU83" i="19"/>
  <c r="GI83" i="19" s="1"/>
  <c r="AW83" i="19"/>
  <c r="GJ83" i="19" s="1"/>
  <c r="AY83" i="19"/>
  <c r="BA83" i="19"/>
  <c r="GL83" i="19" s="1"/>
  <c r="BC83" i="19"/>
  <c r="GM83" i="19" s="1"/>
  <c r="BE83" i="19"/>
  <c r="GN83" i="19" s="1"/>
  <c r="BG83" i="19"/>
  <c r="GO83" i="19" s="1"/>
  <c r="BI83" i="19"/>
  <c r="GP83" i="19" s="1"/>
  <c r="BK83" i="19"/>
  <c r="GQ83" i="19" s="1"/>
  <c r="BM83" i="19"/>
  <c r="GR83" i="19" s="1"/>
  <c r="BO83" i="19"/>
  <c r="BQ83" i="19"/>
  <c r="GT83" i="19" s="1"/>
  <c r="BS83" i="19"/>
  <c r="GU83" i="19" s="1"/>
  <c r="BU83" i="19"/>
  <c r="GV83" i="19" s="1"/>
  <c r="BW83" i="19"/>
  <c r="GW83" i="19" s="1"/>
  <c r="BY83" i="19"/>
  <c r="GX83" i="19" s="1"/>
  <c r="CA83" i="19"/>
  <c r="GY83" i="19" s="1"/>
  <c r="CC83" i="19"/>
  <c r="GZ83" i="19" s="1"/>
  <c r="CE83" i="19"/>
  <c r="HA83" i="19" s="1"/>
  <c r="CG83" i="19"/>
  <c r="HB83" i="19" s="1"/>
  <c r="CI83" i="19"/>
  <c r="HC83" i="19" s="1"/>
  <c r="CK83" i="19"/>
  <c r="HD83" i="19" s="1"/>
  <c r="CM83" i="19"/>
  <c r="HE83" i="19" s="1"/>
  <c r="CO83" i="19"/>
  <c r="HF83" i="19" s="1"/>
  <c r="CQ83" i="19"/>
  <c r="HG83" i="19" s="1"/>
  <c r="CS83" i="19"/>
  <c r="HH83" i="19" s="1"/>
  <c r="CU83" i="19"/>
  <c r="CW83" i="19"/>
  <c r="HJ83" i="19" s="1"/>
  <c r="CY83" i="19"/>
  <c r="HK83" i="19" s="1"/>
  <c r="DA83" i="19"/>
  <c r="HL83" i="19" s="1"/>
  <c r="DC83" i="19"/>
  <c r="HM83" i="19" s="1"/>
  <c r="DE83" i="19"/>
  <c r="HN83" i="19" s="1"/>
  <c r="DG83" i="19"/>
  <c r="HO83" i="19" s="1"/>
  <c r="DI83" i="19"/>
  <c r="HP83" i="19" s="1"/>
  <c r="DK83" i="19"/>
  <c r="HQ83" i="19" s="1"/>
  <c r="DM83" i="19"/>
  <c r="HR83" i="19" s="1"/>
  <c r="DO83" i="19"/>
  <c r="HS83" i="19" s="1"/>
  <c r="DQ83" i="19"/>
  <c r="HT83" i="19" s="1"/>
  <c r="DS83" i="19"/>
  <c r="HU83" i="19" s="1"/>
  <c r="DU83" i="19"/>
  <c r="HV83" i="19" s="1"/>
  <c r="DW83" i="19"/>
  <c r="HW83" i="19" s="1"/>
  <c r="DY83" i="19"/>
  <c r="HX83" i="19" s="1"/>
  <c r="EA83" i="19"/>
  <c r="HY83" i="19" s="1"/>
  <c r="EC83" i="19"/>
  <c r="HZ83" i="19" s="1"/>
  <c r="EE83" i="19"/>
  <c r="IA83" i="19" s="1"/>
  <c r="EG83" i="19"/>
  <c r="IB83" i="19" s="1"/>
  <c r="EI83" i="19"/>
  <c r="EK83" i="19"/>
  <c r="ID83" i="19" s="1"/>
  <c r="EM83" i="19"/>
  <c r="IE83" i="19" s="1"/>
  <c r="EO83" i="19"/>
  <c r="IF83" i="19" s="1"/>
  <c r="EQ83" i="19"/>
  <c r="ES83" i="19"/>
  <c r="IH83" i="19" s="1"/>
  <c r="EU83" i="19"/>
  <c r="II83" i="19" s="1"/>
  <c r="EW83" i="19"/>
  <c r="IJ83" i="19" s="1"/>
  <c r="EY83" i="19"/>
  <c r="IK83" i="19" s="1"/>
  <c r="FA83" i="19"/>
  <c r="IL83" i="19" s="1"/>
  <c r="FU83" i="19"/>
  <c r="GK83" i="19"/>
  <c r="GS83" i="19"/>
  <c r="HI83" i="19"/>
  <c r="IC83" i="19"/>
  <c r="IG83" i="19"/>
  <c r="A84" i="19"/>
  <c r="C84" i="19"/>
  <c r="D84" i="19"/>
  <c r="I84" i="19"/>
  <c r="FP84" i="19" s="1"/>
  <c r="K84" i="19"/>
  <c r="FQ84" i="19" s="1"/>
  <c r="M84" i="19"/>
  <c r="FR84" i="19" s="1"/>
  <c r="O84" i="19"/>
  <c r="FS84" i="19" s="1"/>
  <c r="Q84" i="19"/>
  <c r="FT84" i="19" s="1"/>
  <c r="S84" i="19"/>
  <c r="FU84" i="19" s="1"/>
  <c r="U84" i="19"/>
  <c r="W84" i="19"/>
  <c r="Y84" i="19"/>
  <c r="FX84" i="19" s="1"/>
  <c r="AA84" i="19"/>
  <c r="FY84" i="19" s="1"/>
  <c r="AC84" i="19"/>
  <c r="FZ84" i="19" s="1"/>
  <c r="AE84" i="19"/>
  <c r="GA84" i="19" s="1"/>
  <c r="AG84" i="19"/>
  <c r="GB84" i="19" s="1"/>
  <c r="AI84" i="19"/>
  <c r="GC84" i="19" s="1"/>
  <c r="AK84" i="19"/>
  <c r="AM84" i="19"/>
  <c r="GE84" i="19" s="1"/>
  <c r="AO84" i="19"/>
  <c r="GF84" i="19" s="1"/>
  <c r="AQ84" i="19"/>
  <c r="GG84" i="19" s="1"/>
  <c r="AS84" i="19"/>
  <c r="GH84" i="19" s="1"/>
  <c r="AU84" i="19"/>
  <c r="GI84" i="19" s="1"/>
  <c r="AW84" i="19"/>
  <c r="GJ84" i="19" s="1"/>
  <c r="AY84" i="19"/>
  <c r="GK84" i="19" s="1"/>
  <c r="BA84" i="19"/>
  <c r="GL84" i="19" s="1"/>
  <c r="BC84" i="19"/>
  <c r="BE84" i="19"/>
  <c r="GN84" i="19" s="1"/>
  <c r="BG84" i="19"/>
  <c r="GO84" i="19" s="1"/>
  <c r="BI84" i="19"/>
  <c r="GP84" i="19" s="1"/>
  <c r="BK84" i="19"/>
  <c r="GQ84" i="19" s="1"/>
  <c r="BM84" i="19"/>
  <c r="GR84" i="19" s="1"/>
  <c r="BO84" i="19"/>
  <c r="GS84" i="19" s="1"/>
  <c r="BQ84" i="19"/>
  <c r="BS84" i="19"/>
  <c r="BU84" i="19"/>
  <c r="GV84" i="19" s="1"/>
  <c r="BW84" i="19"/>
  <c r="GW84" i="19" s="1"/>
  <c r="BY84" i="19"/>
  <c r="GX84" i="19" s="1"/>
  <c r="CA84" i="19"/>
  <c r="GY84" i="19" s="1"/>
  <c r="CC84" i="19"/>
  <c r="GZ84" i="19" s="1"/>
  <c r="CE84" i="19"/>
  <c r="HA84" i="19" s="1"/>
  <c r="CG84" i="19"/>
  <c r="CI84" i="19"/>
  <c r="CK84" i="19"/>
  <c r="HD84" i="19" s="1"/>
  <c r="CM84" i="19"/>
  <c r="HE84" i="19" s="1"/>
  <c r="CO84" i="19"/>
  <c r="HF84" i="19" s="1"/>
  <c r="CQ84" i="19"/>
  <c r="HG84" i="19" s="1"/>
  <c r="CS84" i="19"/>
  <c r="HH84" i="19" s="1"/>
  <c r="CU84" i="19"/>
  <c r="HI84" i="19" s="1"/>
  <c r="CW84" i="19"/>
  <c r="CY84" i="19"/>
  <c r="DA84" i="19"/>
  <c r="HL84" i="19" s="1"/>
  <c r="DC84" i="19"/>
  <c r="HM84" i="19" s="1"/>
  <c r="DE84" i="19"/>
  <c r="HN84" i="19" s="1"/>
  <c r="DG84" i="19"/>
  <c r="HO84" i="19" s="1"/>
  <c r="DI84" i="19"/>
  <c r="HP84" i="19" s="1"/>
  <c r="DK84" i="19"/>
  <c r="HQ84" i="19" s="1"/>
  <c r="DM84" i="19"/>
  <c r="HR84" i="19" s="1"/>
  <c r="DO84" i="19"/>
  <c r="HS84" i="19" s="1"/>
  <c r="DQ84" i="19"/>
  <c r="HT84" i="19" s="1"/>
  <c r="DS84" i="19"/>
  <c r="HU84" i="19" s="1"/>
  <c r="DU84" i="19"/>
  <c r="HV84" i="19" s="1"/>
  <c r="DW84" i="19"/>
  <c r="HW84" i="19" s="1"/>
  <c r="DY84" i="19"/>
  <c r="HX84" i="19" s="1"/>
  <c r="EA84" i="19"/>
  <c r="HY84" i="19" s="1"/>
  <c r="EC84" i="19"/>
  <c r="HZ84" i="19" s="1"/>
  <c r="EE84" i="19"/>
  <c r="IA84" i="19" s="1"/>
  <c r="EG84" i="19"/>
  <c r="IB84" i="19" s="1"/>
  <c r="EI84" i="19"/>
  <c r="IC84" i="19" s="1"/>
  <c r="EK84" i="19"/>
  <c r="ID84" i="19" s="1"/>
  <c r="EM84" i="19"/>
  <c r="IE84" i="19" s="1"/>
  <c r="EO84" i="19"/>
  <c r="IF84" i="19" s="1"/>
  <c r="EQ84" i="19"/>
  <c r="IG84" i="19" s="1"/>
  <c r="ES84" i="19"/>
  <c r="IH84" i="19" s="1"/>
  <c r="EU84" i="19"/>
  <c r="EW84" i="19"/>
  <c r="IJ84" i="19" s="1"/>
  <c r="EY84" i="19"/>
  <c r="IK84" i="19" s="1"/>
  <c r="FA84" i="19"/>
  <c r="FV84" i="19"/>
  <c r="FW84" i="19"/>
  <c r="GD84" i="19"/>
  <c r="GM84" i="19"/>
  <c r="GT84" i="19"/>
  <c r="GU84" i="19"/>
  <c r="HB84" i="19"/>
  <c r="HC84" i="19"/>
  <c r="HJ84" i="19"/>
  <c r="HK84" i="19"/>
  <c r="II84" i="19"/>
  <c r="IL84" i="19"/>
  <c r="A85" i="19"/>
  <c r="C85" i="19"/>
  <c r="D85" i="19"/>
  <c r="I85" i="19"/>
  <c r="FP85" i="19" s="1"/>
  <c r="K85" i="19"/>
  <c r="FQ85" i="19" s="1"/>
  <c r="M85" i="19"/>
  <c r="FR85" i="19" s="1"/>
  <c r="O85" i="19"/>
  <c r="Q85" i="19"/>
  <c r="FT85" i="19" s="1"/>
  <c r="S85" i="19"/>
  <c r="FU85" i="19" s="1"/>
  <c r="U85" i="19"/>
  <c r="FV85" i="19" s="1"/>
  <c r="W85" i="19"/>
  <c r="FW85" i="19" s="1"/>
  <c r="Y85" i="19"/>
  <c r="FX85" i="19" s="1"/>
  <c r="AA85" i="19"/>
  <c r="FY85" i="19" s="1"/>
  <c r="AC85" i="19"/>
  <c r="FZ85" i="19" s="1"/>
  <c r="AE85" i="19"/>
  <c r="GA85" i="19" s="1"/>
  <c r="AG85" i="19"/>
  <c r="GB85" i="19" s="1"/>
  <c r="AI85" i="19"/>
  <c r="GC85" i="19" s="1"/>
  <c r="AK85" i="19"/>
  <c r="GD85" i="19" s="1"/>
  <c r="AM85" i="19"/>
  <c r="GE85" i="19" s="1"/>
  <c r="AO85" i="19"/>
  <c r="GF85" i="19" s="1"/>
  <c r="AQ85" i="19"/>
  <c r="GG85" i="19" s="1"/>
  <c r="AS85" i="19"/>
  <c r="GH85" i="19" s="1"/>
  <c r="AU85" i="19"/>
  <c r="GI85" i="19" s="1"/>
  <c r="AW85" i="19"/>
  <c r="GJ85" i="19" s="1"/>
  <c r="AY85" i="19"/>
  <c r="GK85" i="19" s="1"/>
  <c r="BA85" i="19"/>
  <c r="GL85" i="19" s="1"/>
  <c r="BC85" i="19"/>
  <c r="GM85" i="19" s="1"/>
  <c r="BE85" i="19"/>
  <c r="GN85" i="19" s="1"/>
  <c r="BG85" i="19"/>
  <c r="GO85" i="19" s="1"/>
  <c r="BI85" i="19"/>
  <c r="GP85" i="19" s="1"/>
  <c r="BK85" i="19"/>
  <c r="GQ85" i="19" s="1"/>
  <c r="BM85" i="19"/>
  <c r="GR85" i="19" s="1"/>
  <c r="BO85" i="19"/>
  <c r="GS85" i="19" s="1"/>
  <c r="BQ85" i="19"/>
  <c r="GT85" i="19" s="1"/>
  <c r="BS85" i="19"/>
  <c r="GU85" i="19" s="1"/>
  <c r="BU85" i="19"/>
  <c r="GV85" i="19" s="1"/>
  <c r="BW85" i="19"/>
  <c r="GW85" i="19" s="1"/>
  <c r="BY85" i="19"/>
  <c r="GX85" i="19" s="1"/>
  <c r="CA85" i="19"/>
  <c r="GY85" i="19" s="1"/>
  <c r="CC85" i="19"/>
  <c r="GZ85" i="19" s="1"/>
  <c r="CE85" i="19"/>
  <c r="HA85" i="19" s="1"/>
  <c r="CG85" i="19"/>
  <c r="CI85" i="19"/>
  <c r="HC85" i="19" s="1"/>
  <c r="CK85" i="19"/>
  <c r="HD85" i="19" s="1"/>
  <c r="CM85" i="19"/>
  <c r="HE85" i="19" s="1"/>
  <c r="CO85" i="19"/>
  <c r="HF85" i="19" s="1"/>
  <c r="CQ85" i="19"/>
  <c r="HG85" i="19" s="1"/>
  <c r="CS85" i="19"/>
  <c r="HH85" i="19" s="1"/>
  <c r="CU85" i="19"/>
  <c r="HI85" i="19" s="1"/>
  <c r="CW85" i="19"/>
  <c r="HJ85" i="19" s="1"/>
  <c r="CY85" i="19"/>
  <c r="HK85" i="19" s="1"/>
  <c r="DA85" i="19"/>
  <c r="DC85" i="19"/>
  <c r="HM85" i="19" s="1"/>
  <c r="DE85" i="19"/>
  <c r="HN85" i="19" s="1"/>
  <c r="DG85" i="19"/>
  <c r="HO85" i="19" s="1"/>
  <c r="DI85" i="19"/>
  <c r="HP85" i="19" s="1"/>
  <c r="DK85" i="19"/>
  <c r="HQ85" i="19" s="1"/>
  <c r="DM85" i="19"/>
  <c r="DO85" i="19"/>
  <c r="HS85" i="19" s="1"/>
  <c r="DQ85" i="19"/>
  <c r="HT85" i="19" s="1"/>
  <c r="DS85" i="19"/>
  <c r="HU85" i="19" s="1"/>
  <c r="DU85" i="19"/>
  <c r="HV85" i="19" s="1"/>
  <c r="DW85" i="19"/>
  <c r="HW85" i="19" s="1"/>
  <c r="DY85" i="19"/>
  <c r="HX85" i="19" s="1"/>
  <c r="EA85" i="19"/>
  <c r="HY85" i="19" s="1"/>
  <c r="EC85" i="19"/>
  <c r="HZ85" i="19" s="1"/>
  <c r="EE85" i="19"/>
  <c r="IA85" i="19" s="1"/>
  <c r="EG85" i="19"/>
  <c r="IB85" i="19" s="1"/>
  <c r="EI85" i="19"/>
  <c r="IC85" i="19" s="1"/>
  <c r="EK85" i="19"/>
  <c r="ID85" i="19" s="1"/>
  <c r="EM85" i="19"/>
  <c r="IE85" i="19" s="1"/>
  <c r="EO85" i="19"/>
  <c r="IF85" i="19" s="1"/>
  <c r="EQ85" i="19"/>
  <c r="IG85" i="19" s="1"/>
  <c r="ES85" i="19"/>
  <c r="IH85" i="19" s="1"/>
  <c r="EU85" i="19"/>
  <c r="II85" i="19" s="1"/>
  <c r="EW85" i="19"/>
  <c r="IJ85" i="19" s="1"/>
  <c r="EY85" i="19"/>
  <c r="IK85" i="19" s="1"/>
  <c r="FA85" i="19"/>
  <c r="IL85" i="19" s="1"/>
  <c r="FS85" i="19"/>
  <c r="HB85" i="19"/>
  <c r="HL85" i="19"/>
  <c r="HR85" i="19"/>
  <c r="A86" i="19"/>
  <c r="C86" i="19"/>
  <c r="D86" i="19"/>
  <c r="I86" i="19"/>
  <c r="FP86" i="19" s="1"/>
  <c r="K86" i="19"/>
  <c r="FQ86" i="19" s="1"/>
  <c r="M86" i="19"/>
  <c r="FR86" i="19" s="1"/>
  <c r="O86" i="19"/>
  <c r="FS86" i="19" s="1"/>
  <c r="Q86" i="19"/>
  <c r="FT86" i="19" s="1"/>
  <c r="S86" i="19"/>
  <c r="FU86" i="19" s="1"/>
  <c r="U86" i="19"/>
  <c r="FV86" i="19" s="1"/>
  <c r="W86" i="19"/>
  <c r="FW86" i="19" s="1"/>
  <c r="Y86" i="19"/>
  <c r="FX86" i="19" s="1"/>
  <c r="AA86" i="19"/>
  <c r="FY86" i="19" s="1"/>
  <c r="AC86" i="19"/>
  <c r="FZ86" i="19" s="1"/>
  <c r="AE86" i="19"/>
  <c r="GA86" i="19" s="1"/>
  <c r="AG86" i="19"/>
  <c r="GB86" i="19" s="1"/>
  <c r="AI86" i="19"/>
  <c r="AK86" i="19"/>
  <c r="GD86" i="19" s="1"/>
  <c r="AM86" i="19"/>
  <c r="GE86" i="19" s="1"/>
  <c r="AO86" i="19"/>
  <c r="GF86" i="19" s="1"/>
  <c r="AQ86" i="19"/>
  <c r="AS86" i="19"/>
  <c r="GH86" i="19" s="1"/>
  <c r="AU86" i="19"/>
  <c r="GI86" i="19" s="1"/>
  <c r="AW86" i="19"/>
  <c r="GJ86" i="19" s="1"/>
  <c r="AY86" i="19"/>
  <c r="GK86" i="19" s="1"/>
  <c r="BA86" i="19"/>
  <c r="GL86" i="19" s="1"/>
  <c r="BC86" i="19"/>
  <c r="GM86" i="19" s="1"/>
  <c r="BE86" i="19"/>
  <c r="GN86" i="19" s="1"/>
  <c r="BG86" i="19"/>
  <c r="GO86" i="19" s="1"/>
  <c r="BI86" i="19"/>
  <c r="GP86" i="19" s="1"/>
  <c r="BK86" i="19"/>
  <c r="GQ86" i="19" s="1"/>
  <c r="BM86" i="19"/>
  <c r="GR86" i="19" s="1"/>
  <c r="BO86" i="19"/>
  <c r="BQ86" i="19"/>
  <c r="GT86" i="19" s="1"/>
  <c r="BS86" i="19"/>
  <c r="GU86" i="19" s="1"/>
  <c r="BU86" i="19"/>
  <c r="GV86" i="19" s="1"/>
  <c r="BW86" i="19"/>
  <c r="BY86" i="19"/>
  <c r="GX86" i="19" s="1"/>
  <c r="CA86" i="19"/>
  <c r="GY86" i="19" s="1"/>
  <c r="CC86" i="19"/>
  <c r="GZ86" i="19" s="1"/>
  <c r="CE86" i="19"/>
  <c r="HA86" i="19" s="1"/>
  <c r="CG86" i="19"/>
  <c r="HB86" i="19" s="1"/>
  <c r="CI86" i="19"/>
  <c r="HC86" i="19" s="1"/>
  <c r="CK86" i="19"/>
  <c r="HD86" i="19" s="1"/>
  <c r="CM86" i="19"/>
  <c r="HE86" i="19" s="1"/>
  <c r="CO86" i="19"/>
  <c r="HF86" i="19" s="1"/>
  <c r="CQ86" i="19"/>
  <c r="HG86" i="19" s="1"/>
  <c r="CS86" i="19"/>
  <c r="HH86" i="19" s="1"/>
  <c r="CU86" i="19"/>
  <c r="HI86" i="19" s="1"/>
  <c r="CW86" i="19"/>
  <c r="HJ86" i="19" s="1"/>
  <c r="CY86" i="19"/>
  <c r="HK86" i="19" s="1"/>
  <c r="DA86" i="19"/>
  <c r="HL86" i="19" s="1"/>
  <c r="DC86" i="19"/>
  <c r="HM86" i="19" s="1"/>
  <c r="DE86" i="19"/>
  <c r="HN86" i="19" s="1"/>
  <c r="DG86" i="19"/>
  <c r="HO86" i="19" s="1"/>
  <c r="DI86" i="19"/>
  <c r="HP86" i="19" s="1"/>
  <c r="DK86" i="19"/>
  <c r="HQ86" i="19" s="1"/>
  <c r="DM86" i="19"/>
  <c r="HR86" i="19" s="1"/>
  <c r="DO86" i="19"/>
  <c r="HS86" i="19" s="1"/>
  <c r="DQ86" i="19"/>
  <c r="HT86" i="19" s="1"/>
  <c r="DS86" i="19"/>
  <c r="HU86" i="19" s="1"/>
  <c r="DU86" i="19"/>
  <c r="HV86" i="19" s="1"/>
  <c r="DW86" i="19"/>
  <c r="HW86" i="19" s="1"/>
  <c r="DY86" i="19"/>
  <c r="HX86" i="19" s="1"/>
  <c r="EA86" i="19"/>
  <c r="HY86" i="19" s="1"/>
  <c r="EC86" i="19"/>
  <c r="HZ86" i="19" s="1"/>
  <c r="EE86" i="19"/>
  <c r="IA86" i="19" s="1"/>
  <c r="EG86" i="19"/>
  <c r="IB86" i="19" s="1"/>
  <c r="EI86" i="19"/>
  <c r="IC86" i="19" s="1"/>
  <c r="EK86" i="19"/>
  <c r="ID86" i="19" s="1"/>
  <c r="EM86" i="19"/>
  <c r="IE86" i="19" s="1"/>
  <c r="EO86" i="19"/>
  <c r="IF86" i="19" s="1"/>
  <c r="EQ86" i="19"/>
  <c r="ES86" i="19"/>
  <c r="IH86" i="19" s="1"/>
  <c r="EU86" i="19"/>
  <c r="II86" i="19" s="1"/>
  <c r="EW86" i="19"/>
  <c r="IJ86" i="19" s="1"/>
  <c r="EY86" i="19"/>
  <c r="IK86" i="19" s="1"/>
  <c r="FA86" i="19"/>
  <c r="IL86" i="19" s="1"/>
  <c r="GC86" i="19"/>
  <c r="GG86" i="19"/>
  <c r="GS86" i="19"/>
  <c r="GW86" i="19"/>
  <c r="IG86" i="19"/>
  <c r="A87" i="19"/>
  <c r="C87" i="19"/>
  <c r="D87" i="19"/>
  <c r="I87" i="19"/>
  <c r="FP87" i="19" s="1"/>
  <c r="K87" i="19"/>
  <c r="M87" i="19"/>
  <c r="FR87" i="19" s="1"/>
  <c r="O87" i="19"/>
  <c r="FS87" i="19" s="1"/>
  <c r="Q87" i="19"/>
  <c r="FT87" i="19" s="1"/>
  <c r="S87" i="19"/>
  <c r="FU87" i="19" s="1"/>
  <c r="U87" i="19"/>
  <c r="FV87" i="19" s="1"/>
  <c r="W87" i="19"/>
  <c r="FW87" i="19" s="1"/>
  <c r="Y87" i="19"/>
  <c r="FX87" i="19" s="1"/>
  <c r="AA87" i="19"/>
  <c r="AC87" i="19"/>
  <c r="FZ87" i="19" s="1"/>
  <c r="AE87" i="19"/>
  <c r="GA87" i="19" s="1"/>
  <c r="AG87" i="19"/>
  <c r="GB87" i="19" s="1"/>
  <c r="AI87" i="19"/>
  <c r="GC87" i="19" s="1"/>
  <c r="AK87" i="19"/>
  <c r="GD87" i="19" s="1"/>
  <c r="AM87" i="19"/>
  <c r="GE87" i="19" s="1"/>
  <c r="AO87" i="19"/>
  <c r="GF87" i="19" s="1"/>
  <c r="AQ87" i="19"/>
  <c r="AS87" i="19"/>
  <c r="GH87" i="19" s="1"/>
  <c r="AU87" i="19"/>
  <c r="GI87" i="19" s="1"/>
  <c r="AW87" i="19"/>
  <c r="GJ87" i="19" s="1"/>
  <c r="AY87" i="19"/>
  <c r="GK87" i="19" s="1"/>
  <c r="BA87" i="19"/>
  <c r="GL87" i="19" s="1"/>
  <c r="BC87" i="19"/>
  <c r="GM87" i="19" s="1"/>
  <c r="BE87" i="19"/>
  <c r="GN87" i="19" s="1"/>
  <c r="BG87" i="19"/>
  <c r="BI87" i="19"/>
  <c r="GP87" i="19" s="1"/>
  <c r="BK87" i="19"/>
  <c r="GQ87" i="19" s="1"/>
  <c r="BM87" i="19"/>
  <c r="GR87" i="19" s="1"/>
  <c r="BO87" i="19"/>
  <c r="GS87" i="19" s="1"/>
  <c r="BQ87" i="19"/>
  <c r="GT87" i="19" s="1"/>
  <c r="BS87" i="19"/>
  <c r="GU87" i="19" s="1"/>
  <c r="BU87" i="19"/>
  <c r="GV87" i="19" s="1"/>
  <c r="BW87" i="19"/>
  <c r="GW87" i="19" s="1"/>
  <c r="BY87" i="19"/>
  <c r="GX87" i="19" s="1"/>
  <c r="CA87" i="19"/>
  <c r="GY87" i="19" s="1"/>
  <c r="CC87" i="19"/>
  <c r="GZ87" i="19" s="1"/>
  <c r="CE87" i="19"/>
  <c r="HA87" i="19" s="1"/>
  <c r="CG87" i="19"/>
  <c r="HB87" i="19" s="1"/>
  <c r="CI87" i="19"/>
  <c r="HC87" i="19" s="1"/>
  <c r="CK87" i="19"/>
  <c r="HD87" i="19" s="1"/>
  <c r="CM87" i="19"/>
  <c r="HE87" i="19" s="1"/>
  <c r="CO87" i="19"/>
  <c r="HF87" i="19" s="1"/>
  <c r="CQ87" i="19"/>
  <c r="HG87" i="19" s="1"/>
  <c r="CS87" i="19"/>
  <c r="HH87" i="19" s="1"/>
  <c r="CU87" i="19"/>
  <c r="HI87" i="19" s="1"/>
  <c r="CW87" i="19"/>
  <c r="HJ87" i="19" s="1"/>
  <c r="CY87" i="19"/>
  <c r="HK87" i="19" s="1"/>
  <c r="DA87" i="19"/>
  <c r="HL87" i="19" s="1"/>
  <c r="DC87" i="19"/>
  <c r="DE87" i="19"/>
  <c r="HN87" i="19" s="1"/>
  <c r="DG87" i="19"/>
  <c r="HO87" i="19" s="1"/>
  <c r="DI87" i="19"/>
  <c r="HP87" i="19" s="1"/>
  <c r="DK87" i="19"/>
  <c r="HQ87" i="19" s="1"/>
  <c r="DM87" i="19"/>
  <c r="HR87" i="19" s="1"/>
  <c r="DO87" i="19"/>
  <c r="HS87" i="19" s="1"/>
  <c r="DQ87" i="19"/>
  <c r="DS87" i="19"/>
  <c r="HU87" i="19" s="1"/>
  <c r="DU87" i="19"/>
  <c r="HV87" i="19" s="1"/>
  <c r="DW87" i="19"/>
  <c r="HW87" i="19" s="1"/>
  <c r="DY87" i="19"/>
  <c r="HX87" i="19" s="1"/>
  <c r="EA87" i="19"/>
  <c r="HY87" i="19" s="1"/>
  <c r="EC87" i="19"/>
  <c r="HZ87" i="19" s="1"/>
  <c r="EE87" i="19"/>
  <c r="IA87" i="19" s="1"/>
  <c r="EG87" i="19"/>
  <c r="IB87" i="19" s="1"/>
  <c r="EI87" i="19"/>
  <c r="IC87" i="19" s="1"/>
  <c r="EK87" i="19"/>
  <c r="ID87" i="19" s="1"/>
  <c r="EM87" i="19"/>
  <c r="IE87" i="19" s="1"/>
  <c r="EO87" i="19"/>
  <c r="IF87" i="19" s="1"/>
  <c r="EQ87" i="19"/>
  <c r="ES87" i="19"/>
  <c r="IH87" i="19" s="1"/>
  <c r="EU87" i="19"/>
  <c r="II87" i="19" s="1"/>
  <c r="EW87" i="19"/>
  <c r="EY87" i="19"/>
  <c r="FA87" i="19"/>
  <c r="IL87" i="19" s="1"/>
  <c r="FQ87" i="19"/>
  <c r="FY87" i="19"/>
  <c r="GG87" i="19"/>
  <c r="GO87" i="19"/>
  <c r="HM87" i="19"/>
  <c r="HT87" i="19"/>
  <c r="IG87" i="19"/>
  <c r="IJ87" i="19"/>
  <c r="IK87" i="19"/>
  <c r="A88" i="19"/>
  <c r="C88" i="19"/>
  <c r="D88" i="19"/>
  <c r="I88" i="19"/>
  <c r="FP88" i="19" s="1"/>
  <c r="K88" i="19"/>
  <c r="M88" i="19"/>
  <c r="FR88" i="19" s="1"/>
  <c r="O88" i="19"/>
  <c r="FS88" i="19" s="1"/>
  <c r="Q88" i="19"/>
  <c r="FT88" i="19" s="1"/>
  <c r="S88" i="19"/>
  <c r="FU88" i="19" s="1"/>
  <c r="U88" i="19"/>
  <c r="FV88" i="19" s="1"/>
  <c r="W88" i="19"/>
  <c r="FW88" i="19" s="1"/>
  <c r="Y88" i="19"/>
  <c r="FX88" i="19" s="1"/>
  <c r="AA88" i="19"/>
  <c r="AC88" i="19"/>
  <c r="FZ88" i="19" s="1"/>
  <c r="AE88" i="19"/>
  <c r="GA88" i="19" s="1"/>
  <c r="AG88" i="19"/>
  <c r="GB88" i="19" s="1"/>
  <c r="AI88" i="19"/>
  <c r="GC88" i="19" s="1"/>
  <c r="AK88" i="19"/>
  <c r="GD88" i="19" s="1"/>
  <c r="AM88" i="19"/>
  <c r="GE88" i="19" s="1"/>
  <c r="AO88" i="19"/>
  <c r="GF88" i="19" s="1"/>
  <c r="AQ88" i="19"/>
  <c r="GG88" i="19" s="1"/>
  <c r="AS88" i="19"/>
  <c r="GH88" i="19" s="1"/>
  <c r="AU88" i="19"/>
  <c r="GI88" i="19" s="1"/>
  <c r="AW88" i="19"/>
  <c r="GJ88" i="19" s="1"/>
  <c r="AY88" i="19"/>
  <c r="GK88" i="19" s="1"/>
  <c r="BA88" i="19"/>
  <c r="GL88" i="19" s="1"/>
  <c r="BC88" i="19"/>
  <c r="GM88" i="19" s="1"/>
  <c r="BE88" i="19"/>
  <c r="GN88" i="19" s="1"/>
  <c r="BG88" i="19"/>
  <c r="BI88" i="19"/>
  <c r="GP88" i="19" s="1"/>
  <c r="BK88" i="19"/>
  <c r="GQ88" i="19" s="1"/>
  <c r="BM88" i="19"/>
  <c r="GR88" i="19" s="1"/>
  <c r="BO88" i="19"/>
  <c r="GS88" i="19" s="1"/>
  <c r="BQ88" i="19"/>
  <c r="BS88" i="19"/>
  <c r="GU88" i="19" s="1"/>
  <c r="BU88" i="19"/>
  <c r="GV88" i="19" s="1"/>
  <c r="BW88" i="19"/>
  <c r="GW88" i="19" s="1"/>
  <c r="BY88" i="19"/>
  <c r="GX88" i="19" s="1"/>
  <c r="CA88" i="19"/>
  <c r="GY88" i="19" s="1"/>
  <c r="CC88" i="19"/>
  <c r="GZ88" i="19" s="1"/>
  <c r="CE88" i="19"/>
  <c r="HA88" i="19" s="1"/>
  <c r="CG88" i="19"/>
  <c r="HB88" i="19" s="1"/>
  <c r="CI88" i="19"/>
  <c r="HC88" i="19" s="1"/>
  <c r="CK88" i="19"/>
  <c r="HD88" i="19" s="1"/>
  <c r="CM88" i="19"/>
  <c r="CO88" i="19"/>
  <c r="HF88" i="19" s="1"/>
  <c r="CQ88" i="19"/>
  <c r="HG88" i="19" s="1"/>
  <c r="CS88" i="19"/>
  <c r="HH88" i="19" s="1"/>
  <c r="CU88" i="19"/>
  <c r="HI88" i="19" s="1"/>
  <c r="CW88" i="19"/>
  <c r="HJ88" i="19" s="1"/>
  <c r="CY88" i="19"/>
  <c r="HK88" i="19" s="1"/>
  <c r="DA88" i="19"/>
  <c r="HL88" i="19" s="1"/>
  <c r="DC88" i="19"/>
  <c r="HM88" i="19" s="1"/>
  <c r="DE88" i="19"/>
  <c r="HN88" i="19" s="1"/>
  <c r="DG88" i="19"/>
  <c r="HO88" i="19" s="1"/>
  <c r="DI88" i="19"/>
  <c r="HP88" i="19" s="1"/>
  <c r="DK88" i="19"/>
  <c r="HQ88" i="19" s="1"/>
  <c r="DM88" i="19"/>
  <c r="HR88" i="19" s="1"/>
  <c r="DO88" i="19"/>
  <c r="HS88" i="19" s="1"/>
  <c r="DQ88" i="19"/>
  <c r="HT88" i="19" s="1"/>
  <c r="DS88" i="19"/>
  <c r="DU88" i="19"/>
  <c r="HV88" i="19" s="1"/>
  <c r="DW88" i="19"/>
  <c r="HW88" i="19" s="1"/>
  <c r="DY88" i="19"/>
  <c r="HX88" i="19" s="1"/>
  <c r="EA88" i="19"/>
  <c r="HY88" i="19" s="1"/>
  <c r="EC88" i="19"/>
  <c r="HZ88" i="19" s="1"/>
  <c r="EE88" i="19"/>
  <c r="EG88" i="19"/>
  <c r="IB88" i="19" s="1"/>
  <c r="EI88" i="19"/>
  <c r="EK88" i="19"/>
  <c r="ID88" i="19" s="1"/>
  <c r="EM88" i="19"/>
  <c r="IE88" i="19" s="1"/>
  <c r="EO88" i="19"/>
  <c r="IF88" i="19" s="1"/>
  <c r="EQ88" i="19"/>
  <c r="IG88" i="19" s="1"/>
  <c r="ES88" i="19"/>
  <c r="EU88" i="19"/>
  <c r="II88" i="19" s="1"/>
  <c r="EW88" i="19"/>
  <c r="IJ88" i="19" s="1"/>
  <c r="EY88" i="19"/>
  <c r="IK88" i="19" s="1"/>
  <c r="FA88" i="19"/>
  <c r="IL88" i="19" s="1"/>
  <c r="FQ88" i="19"/>
  <c r="FY88" i="19"/>
  <c r="GO88" i="19"/>
  <c r="GT88" i="19"/>
  <c r="HE88" i="19"/>
  <c r="HU88" i="19"/>
  <c r="IA88" i="19"/>
  <c r="IC88" i="19"/>
  <c r="IH88" i="19"/>
  <c r="A89" i="19"/>
  <c r="C89" i="19"/>
  <c r="D89" i="19"/>
  <c r="I89" i="19"/>
  <c r="FP89" i="19" s="1"/>
  <c r="K89" i="19"/>
  <c r="FQ89" i="19" s="1"/>
  <c r="M89" i="19"/>
  <c r="FR89" i="19" s="1"/>
  <c r="O89" i="19"/>
  <c r="Q89" i="19"/>
  <c r="FT89" i="19" s="1"/>
  <c r="S89" i="19"/>
  <c r="FU89" i="19" s="1"/>
  <c r="U89" i="19"/>
  <c r="FV89" i="19" s="1"/>
  <c r="W89" i="19"/>
  <c r="Y89" i="19"/>
  <c r="FX89" i="19" s="1"/>
  <c r="AA89" i="19"/>
  <c r="FY89" i="19" s="1"/>
  <c r="AC89" i="19"/>
  <c r="FZ89" i="19" s="1"/>
  <c r="AE89" i="19"/>
  <c r="AG89" i="19"/>
  <c r="GB89" i="19" s="1"/>
  <c r="AI89" i="19"/>
  <c r="GC89" i="19" s="1"/>
  <c r="AK89" i="19"/>
  <c r="GD89" i="19" s="1"/>
  <c r="AM89" i="19"/>
  <c r="AO89" i="19"/>
  <c r="GF89" i="19" s="1"/>
  <c r="AQ89" i="19"/>
  <c r="GG89" i="19" s="1"/>
  <c r="AS89" i="19"/>
  <c r="AU89" i="19"/>
  <c r="AW89" i="19"/>
  <c r="AY89" i="19"/>
  <c r="GK89" i="19" s="1"/>
  <c r="BA89" i="19"/>
  <c r="GL89" i="19" s="1"/>
  <c r="BC89" i="19"/>
  <c r="BE89" i="19"/>
  <c r="GN89" i="19" s="1"/>
  <c r="BG89" i="19"/>
  <c r="GO89" i="19" s="1"/>
  <c r="BI89" i="19"/>
  <c r="GP89" i="19" s="1"/>
  <c r="BK89" i="19"/>
  <c r="GQ89" i="19" s="1"/>
  <c r="BM89" i="19"/>
  <c r="GR89" i="19" s="1"/>
  <c r="BO89" i="19"/>
  <c r="GS89" i="19" s="1"/>
  <c r="BQ89" i="19"/>
  <c r="GT89" i="19" s="1"/>
  <c r="BS89" i="19"/>
  <c r="BU89" i="19"/>
  <c r="GV89" i="19" s="1"/>
  <c r="BW89" i="19"/>
  <c r="GW89" i="19" s="1"/>
  <c r="BY89" i="19"/>
  <c r="GX89" i="19" s="1"/>
  <c r="CA89" i="19"/>
  <c r="GY89" i="19" s="1"/>
  <c r="CC89" i="19"/>
  <c r="GZ89" i="19" s="1"/>
  <c r="CE89" i="19"/>
  <c r="HA89" i="19" s="1"/>
  <c r="CG89" i="19"/>
  <c r="HB89" i="19" s="1"/>
  <c r="CI89" i="19"/>
  <c r="HC89" i="19" s="1"/>
  <c r="CK89" i="19"/>
  <c r="HD89" i="19" s="1"/>
  <c r="CM89" i="19"/>
  <c r="HE89" i="19" s="1"/>
  <c r="CO89" i="19"/>
  <c r="CQ89" i="19"/>
  <c r="CS89" i="19"/>
  <c r="HH89" i="19" s="1"/>
  <c r="CU89" i="19"/>
  <c r="HI89" i="19" s="1"/>
  <c r="CW89" i="19"/>
  <c r="HJ89" i="19" s="1"/>
  <c r="CY89" i="19"/>
  <c r="DA89" i="19"/>
  <c r="HL89" i="19" s="1"/>
  <c r="DC89" i="19"/>
  <c r="HM89" i="19" s="1"/>
  <c r="DE89" i="19"/>
  <c r="HN89" i="19" s="1"/>
  <c r="DG89" i="19"/>
  <c r="HO89" i="19" s="1"/>
  <c r="DI89" i="19"/>
  <c r="HP89" i="19" s="1"/>
  <c r="DK89" i="19"/>
  <c r="HQ89" i="19" s="1"/>
  <c r="DM89" i="19"/>
  <c r="HR89" i="19" s="1"/>
  <c r="DO89" i="19"/>
  <c r="DQ89" i="19"/>
  <c r="HT89" i="19" s="1"/>
  <c r="DS89" i="19"/>
  <c r="HU89" i="19" s="1"/>
  <c r="DU89" i="19"/>
  <c r="HV89" i="19" s="1"/>
  <c r="DW89" i="19"/>
  <c r="DY89" i="19"/>
  <c r="HX89" i="19" s="1"/>
  <c r="EA89" i="19"/>
  <c r="HY89" i="19" s="1"/>
  <c r="EC89" i="19"/>
  <c r="HZ89" i="19" s="1"/>
  <c r="EE89" i="19"/>
  <c r="EG89" i="19"/>
  <c r="IB89" i="19" s="1"/>
  <c r="EI89" i="19"/>
  <c r="IC89" i="19" s="1"/>
  <c r="EK89" i="19"/>
  <c r="ID89" i="19" s="1"/>
  <c r="EM89" i="19"/>
  <c r="IE89" i="19" s="1"/>
  <c r="EO89" i="19"/>
  <c r="IF89" i="19" s="1"/>
  <c r="EQ89" i="19"/>
  <c r="IG89" i="19" s="1"/>
  <c r="ES89" i="19"/>
  <c r="IH89" i="19" s="1"/>
  <c r="EU89" i="19"/>
  <c r="II89" i="19" s="1"/>
  <c r="EW89" i="19"/>
  <c r="IJ89" i="19" s="1"/>
  <c r="EY89" i="19"/>
  <c r="IK89" i="19" s="1"/>
  <c r="FA89" i="19"/>
  <c r="FS89" i="19"/>
  <c r="FW89" i="19"/>
  <c r="GA89" i="19"/>
  <c r="GE89" i="19"/>
  <c r="GH89" i="19"/>
  <c r="GI89" i="19"/>
  <c r="GJ89" i="19"/>
  <c r="GM89" i="19"/>
  <c r="GU89" i="19"/>
  <c r="HF89" i="19"/>
  <c r="HG89" i="19"/>
  <c r="HK89" i="19"/>
  <c r="HS89" i="19"/>
  <c r="HW89" i="19"/>
  <c r="IA89" i="19"/>
  <c r="IL89" i="19"/>
  <c r="A90" i="19"/>
  <c r="C90" i="19"/>
  <c r="D90" i="19"/>
  <c r="I90" i="19"/>
  <c r="FP90" i="19" s="1"/>
  <c r="K90" i="19"/>
  <c r="FQ90" i="19" s="1"/>
  <c r="M90" i="19"/>
  <c r="FR90" i="19" s="1"/>
  <c r="O90" i="19"/>
  <c r="FS90" i="19" s="1"/>
  <c r="Q90" i="19"/>
  <c r="FT90" i="19" s="1"/>
  <c r="S90" i="19"/>
  <c r="FU90" i="19" s="1"/>
  <c r="U90" i="19"/>
  <c r="FV90" i="19" s="1"/>
  <c r="W90" i="19"/>
  <c r="FW90" i="19" s="1"/>
  <c r="Y90" i="19"/>
  <c r="FX90" i="19" s="1"/>
  <c r="AA90" i="19"/>
  <c r="FY90" i="19" s="1"/>
  <c r="AC90" i="19"/>
  <c r="FZ90" i="19" s="1"/>
  <c r="AE90" i="19"/>
  <c r="GA90" i="19" s="1"/>
  <c r="AG90" i="19"/>
  <c r="GB90" i="19" s="1"/>
  <c r="AI90" i="19"/>
  <c r="GC90" i="19" s="1"/>
  <c r="AK90" i="19"/>
  <c r="GD90" i="19" s="1"/>
  <c r="AM90" i="19"/>
  <c r="GE90" i="19" s="1"/>
  <c r="AO90" i="19"/>
  <c r="GF90" i="19" s="1"/>
  <c r="AQ90" i="19"/>
  <c r="GG90" i="19" s="1"/>
  <c r="AS90" i="19"/>
  <c r="GH90" i="19" s="1"/>
  <c r="AU90" i="19"/>
  <c r="GI90" i="19" s="1"/>
  <c r="AW90" i="19"/>
  <c r="GJ90" i="19" s="1"/>
  <c r="AY90" i="19"/>
  <c r="GK90" i="19" s="1"/>
  <c r="BA90" i="19"/>
  <c r="GL90" i="19" s="1"/>
  <c r="BC90" i="19"/>
  <c r="GM90" i="19" s="1"/>
  <c r="BE90" i="19"/>
  <c r="GN90" i="19" s="1"/>
  <c r="BG90" i="19"/>
  <c r="GO90" i="19" s="1"/>
  <c r="BI90" i="19"/>
  <c r="GP90" i="19" s="1"/>
  <c r="BK90" i="19"/>
  <c r="GQ90" i="19" s="1"/>
  <c r="BM90" i="19"/>
  <c r="GR90" i="19" s="1"/>
  <c r="BO90" i="19"/>
  <c r="GS90" i="19" s="1"/>
  <c r="BQ90" i="19"/>
  <c r="GT90" i="19" s="1"/>
  <c r="BS90" i="19"/>
  <c r="GU90" i="19" s="1"/>
  <c r="BU90" i="19"/>
  <c r="BW90" i="19"/>
  <c r="GW90" i="19" s="1"/>
  <c r="BY90" i="19"/>
  <c r="GX90" i="19" s="1"/>
  <c r="CA90" i="19"/>
  <c r="GY90" i="19" s="1"/>
  <c r="CC90" i="19"/>
  <c r="GZ90" i="19" s="1"/>
  <c r="CE90" i="19"/>
  <c r="HA90" i="19" s="1"/>
  <c r="CG90" i="19"/>
  <c r="HB90" i="19" s="1"/>
  <c r="CI90" i="19"/>
  <c r="HC90" i="19" s="1"/>
  <c r="CK90" i="19"/>
  <c r="HD90" i="19" s="1"/>
  <c r="CM90" i="19"/>
  <c r="HE90" i="19" s="1"/>
  <c r="CO90" i="19"/>
  <c r="HF90" i="19" s="1"/>
  <c r="CQ90" i="19"/>
  <c r="HG90" i="19" s="1"/>
  <c r="CS90" i="19"/>
  <c r="HH90" i="19" s="1"/>
  <c r="CU90" i="19"/>
  <c r="HI90" i="19" s="1"/>
  <c r="CW90" i="19"/>
  <c r="HJ90" i="19" s="1"/>
  <c r="CY90" i="19"/>
  <c r="HK90" i="19" s="1"/>
  <c r="DA90" i="19"/>
  <c r="HL90" i="19" s="1"/>
  <c r="DC90" i="19"/>
  <c r="HM90" i="19" s="1"/>
  <c r="DE90" i="19"/>
  <c r="HN90" i="19" s="1"/>
  <c r="DG90" i="19"/>
  <c r="HO90" i="19" s="1"/>
  <c r="DI90" i="19"/>
  <c r="HP90" i="19" s="1"/>
  <c r="DK90" i="19"/>
  <c r="HQ90" i="19" s="1"/>
  <c r="DM90" i="19"/>
  <c r="HR90" i="19" s="1"/>
  <c r="DO90" i="19"/>
  <c r="HS90" i="19" s="1"/>
  <c r="DQ90" i="19"/>
  <c r="HT90" i="19" s="1"/>
  <c r="DS90" i="19"/>
  <c r="HU90" i="19" s="1"/>
  <c r="DU90" i="19"/>
  <c r="HV90" i="19" s="1"/>
  <c r="DW90" i="19"/>
  <c r="HW90" i="19" s="1"/>
  <c r="DY90" i="19"/>
  <c r="HX90" i="19" s="1"/>
  <c r="EA90" i="19"/>
  <c r="HY90" i="19" s="1"/>
  <c r="EC90" i="19"/>
  <c r="HZ90" i="19" s="1"/>
  <c r="EE90" i="19"/>
  <c r="IA90" i="19" s="1"/>
  <c r="EG90" i="19"/>
  <c r="IB90" i="19" s="1"/>
  <c r="EI90" i="19"/>
  <c r="IC90" i="19" s="1"/>
  <c r="EK90" i="19"/>
  <c r="ID90" i="19" s="1"/>
  <c r="EM90" i="19"/>
  <c r="IE90" i="19" s="1"/>
  <c r="EO90" i="19"/>
  <c r="IF90" i="19" s="1"/>
  <c r="EQ90" i="19"/>
  <c r="IG90" i="19" s="1"/>
  <c r="ES90" i="19"/>
  <c r="IH90" i="19" s="1"/>
  <c r="EU90" i="19"/>
  <c r="II90" i="19" s="1"/>
  <c r="EW90" i="19"/>
  <c r="IJ90" i="19" s="1"/>
  <c r="EY90" i="19"/>
  <c r="IK90" i="19" s="1"/>
  <c r="FA90" i="19"/>
  <c r="IL90" i="19" s="1"/>
  <c r="GV90" i="19"/>
  <c r="A91" i="19"/>
  <c r="C91" i="19"/>
  <c r="D91" i="19"/>
  <c r="I91" i="19"/>
  <c r="FP91" i="19" s="1"/>
  <c r="K91" i="19"/>
  <c r="M91" i="19"/>
  <c r="FR91" i="19" s="1"/>
  <c r="O91" i="19"/>
  <c r="FS91" i="19" s="1"/>
  <c r="Q91" i="19"/>
  <c r="FT91" i="19" s="1"/>
  <c r="S91" i="19"/>
  <c r="U91" i="19"/>
  <c r="FV91" i="19" s="1"/>
  <c r="W91" i="19"/>
  <c r="FW91" i="19" s="1"/>
  <c r="Y91" i="19"/>
  <c r="FX91" i="19" s="1"/>
  <c r="AA91" i="19"/>
  <c r="FY91" i="19" s="1"/>
  <c r="AC91" i="19"/>
  <c r="FZ91" i="19" s="1"/>
  <c r="AE91" i="19"/>
  <c r="GA91" i="19" s="1"/>
  <c r="AG91" i="19"/>
  <c r="GB91" i="19" s="1"/>
  <c r="AI91" i="19"/>
  <c r="AK91" i="19"/>
  <c r="GD91" i="19" s="1"/>
  <c r="AM91" i="19"/>
  <c r="GE91" i="19" s="1"/>
  <c r="AO91" i="19"/>
  <c r="GF91" i="19" s="1"/>
  <c r="AQ91" i="19"/>
  <c r="GG91" i="19" s="1"/>
  <c r="AS91" i="19"/>
  <c r="GH91" i="19" s="1"/>
  <c r="AU91" i="19"/>
  <c r="GI91" i="19" s="1"/>
  <c r="AW91" i="19"/>
  <c r="GJ91" i="19" s="1"/>
  <c r="AY91" i="19"/>
  <c r="GK91" i="19" s="1"/>
  <c r="BA91" i="19"/>
  <c r="GL91" i="19" s="1"/>
  <c r="BC91" i="19"/>
  <c r="GM91" i="19" s="1"/>
  <c r="BE91" i="19"/>
  <c r="GN91" i="19" s="1"/>
  <c r="BG91" i="19"/>
  <c r="GO91" i="19" s="1"/>
  <c r="BI91" i="19"/>
  <c r="GP91" i="19" s="1"/>
  <c r="BK91" i="19"/>
  <c r="GQ91" i="19" s="1"/>
  <c r="BM91" i="19"/>
  <c r="GR91" i="19" s="1"/>
  <c r="BO91" i="19"/>
  <c r="GS91" i="19" s="1"/>
  <c r="BQ91" i="19"/>
  <c r="GT91" i="19" s="1"/>
  <c r="BS91" i="19"/>
  <c r="GU91" i="19" s="1"/>
  <c r="BU91" i="19"/>
  <c r="GV91" i="19" s="1"/>
  <c r="BW91" i="19"/>
  <c r="BY91" i="19"/>
  <c r="GX91" i="19" s="1"/>
  <c r="CA91" i="19"/>
  <c r="GY91" i="19" s="1"/>
  <c r="CC91" i="19"/>
  <c r="GZ91" i="19" s="1"/>
  <c r="CE91" i="19"/>
  <c r="CG91" i="19"/>
  <c r="HB91" i="19" s="1"/>
  <c r="CI91" i="19"/>
  <c r="HC91" i="19" s="1"/>
  <c r="CK91" i="19"/>
  <c r="HD91" i="19" s="1"/>
  <c r="CM91" i="19"/>
  <c r="HE91" i="19" s="1"/>
  <c r="CO91" i="19"/>
  <c r="HF91" i="19" s="1"/>
  <c r="CQ91" i="19"/>
  <c r="HG91" i="19" s="1"/>
  <c r="CS91" i="19"/>
  <c r="HH91" i="19" s="1"/>
  <c r="CU91" i="19"/>
  <c r="HI91" i="19" s="1"/>
  <c r="CW91" i="19"/>
  <c r="HJ91" i="19" s="1"/>
  <c r="CY91" i="19"/>
  <c r="HK91" i="19" s="1"/>
  <c r="DA91" i="19"/>
  <c r="HL91" i="19" s="1"/>
  <c r="DC91" i="19"/>
  <c r="DE91" i="19"/>
  <c r="HN91" i="19" s="1"/>
  <c r="DG91" i="19"/>
  <c r="HO91" i="19" s="1"/>
  <c r="DI91" i="19"/>
  <c r="HP91" i="19" s="1"/>
  <c r="DK91" i="19"/>
  <c r="HQ91" i="19" s="1"/>
  <c r="DM91" i="19"/>
  <c r="HR91" i="19" s="1"/>
  <c r="DO91" i="19"/>
  <c r="HS91" i="19" s="1"/>
  <c r="DQ91" i="19"/>
  <c r="HT91" i="19" s="1"/>
  <c r="DS91" i="19"/>
  <c r="HU91" i="19" s="1"/>
  <c r="DU91" i="19"/>
  <c r="HV91" i="19" s="1"/>
  <c r="DW91" i="19"/>
  <c r="HW91" i="19" s="1"/>
  <c r="DY91" i="19"/>
  <c r="HX91" i="19" s="1"/>
  <c r="EA91" i="19"/>
  <c r="HY91" i="19" s="1"/>
  <c r="EC91" i="19"/>
  <c r="HZ91" i="19" s="1"/>
  <c r="EE91" i="19"/>
  <c r="IA91" i="19" s="1"/>
  <c r="EG91" i="19"/>
  <c r="IB91" i="19" s="1"/>
  <c r="EI91" i="19"/>
  <c r="IC91" i="19" s="1"/>
  <c r="EK91" i="19"/>
  <c r="ID91" i="19" s="1"/>
  <c r="EM91" i="19"/>
  <c r="IE91" i="19" s="1"/>
  <c r="EO91" i="19"/>
  <c r="IF91" i="19" s="1"/>
  <c r="EQ91" i="19"/>
  <c r="IG91" i="19" s="1"/>
  <c r="ES91" i="19"/>
  <c r="IH91" i="19" s="1"/>
  <c r="EU91" i="19"/>
  <c r="II91" i="19" s="1"/>
  <c r="EW91" i="19"/>
  <c r="IJ91" i="19" s="1"/>
  <c r="EY91" i="19"/>
  <c r="FA91" i="19"/>
  <c r="IL91" i="19" s="1"/>
  <c r="FQ91" i="19"/>
  <c r="FU91" i="19"/>
  <c r="GC91" i="19"/>
  <c r="GW91" i="19"/>
  <c r="HA91" i="19"/>
  <c r="HM91" i="19"/>
  <c r="IK91" i="19"/>
  <c r="A92" i="19"/>
  <c r="C92" i="19"/>
  <c r="D92" i="19"/>
  <c r="I92" i="19"/>
  <c r="FP92" i="19" s="1"/>
  <c r="K92" i="19"/>
  <c r="FQ92" i="19" s="1"/>
  <c r="M92" i="19"/>
  <c r="FR92" i="19" s="1"/>
  <c r="O92" i="19"/>
  <c r="Q92" i="19"/>
  <c r="FT92" i="19" s="1"/>
  <c r="S92" i="19"/>
  <c r="FU92" i="19" s="1"/>
  <c r="U92" i="19"/>
  <c r="FV92" i="19" s="1"/>
  <c r="W92" i="19"/>
  <c r="Y92" i="19"/>
  <c r="FX92" i="19" s="1"/>
  <c r="AA92" i="19"/>
  <c r="FY92" i="19" s="1"/>
  <c r="AC92" i="19"/>
  <c r="AE92" i="19"/>
  <c r="AG92" i="19"/>
  <c r="GB92" i="19" s="1"/>
  <c r="AI92" i="19"/>
  <c r="GC92" i="19" s="1"/>
  <c r="AK92" i="19"/>
  <c r="GD92" i="19" s="1"/>
  <c r="AM92" i="19"/>
  <c r="AO92" i="19"/>
  <c r="GF92" i="19" s="1"/>
  <c r="AQ92" i="19"/>
  <c r="GG92" i="19" s="1"/>
  <c r="AS92" i="19"/>
  <c r="GH92" i="19" s="1"/>
  <c r="AU92" i="19"/>
  <c r="AW92" i="19"/>
  <c r="GJ92" i="19" s="1"/>
  <c r="AY92" i="19"/>
  <c r="GK92" i="19" s="1"/>
  <c r="BA92" i="19"/>
  <c r="GL92" i="19" s="1"/>
  <c r="BC92" i="19"/>
  <c r="GM92" i="19" s="1"/>
  <c r="BE92" i="19"/>
  <c r="GN92" i="19" s="1"/>
  <c r="BG92" i="19"/>
  <c r="GO92" i="19" s="1"/>
  <c r="BI92" i="19"/>
  <c r="BK92" i="19"/>
  <c r="BM92" i="19"/>
  <c r="GR92" i="19" s="1"/>
  <c r="BO92" i="19"/>
  <c r="GS92" i="19" s="1"/>
  <c r="BQ92" i="19"/>
  <c r="GT92" i="19" s="1"/>
  <c r="BS92" i="19"/>
  <c r="GU92" i="19" s="1"/>
  <c r="BU92" i="19"/>
  <c r="GV92" i="19" s="1"/>
  <c r="BW92" i="19"/>
  <c r="GW92" i="19" s="1"/>
  <c r="BY92" i="19"/>
  <c r="CA92" i="19"/>
  <c r="CC92" i="19"/>
  <c r="GZ92" i="19" s="1"/>
  <c r="CE92" i="19"/>
  <c r="HA92" i="19" s="1"/>
  <c r="CG92" i="19"/>
  <c r="HB92" i="19" s="1"/>
  <c r="CI92" i="19"/>
  <c r="HC92" i="19" s="1"/>
  <c r="CK92" i="19"/>
  <c r="HD92" i="19" s="1"/>
  <c r="CM92" i="19"/>
  <c r="HE92" i="19" s="1"/>
  <c r="CO92" i="19"/>
  <c r="HF92" i="19" s="1"/>
  <c r="CQ92" i="19"/>
  <c r="CS92" i="19"/>
  <c r="HH92" i="19" s="1"/>
  <c r="CU92" i="19"/>
  <c r="HI92" i="19" s="1"/>
  <c r="CW92" i="19"/>
  <c r="HJ92" i="19" s="1"/>
  <c r="CY92" i="19"/>
  <c r="DA92" i="19"/>
  <c r="HL92" i="19" s="1"/>
  <c r="DC92" i="19"/>
  <c r="HM92" i="19" s="1"/>
  <c r="DE92" i="19"/>
  <c r="HN92" i="19" s="1"/>
  <c r="DG92" i="19"/>
  <c r="DI92" i="19"/>
  <c r="HP92" i="19" s="1"/>
  <c r="DK92" i="19"/>
  <c r="HQ92" i="19" s="1"/>
  <c r="DM92" i="19"/>
  <c r="HR92" i="19" s="1"/>
  <c r="DO92" i="19"/>
  <c r="DQ92" i="19"/>
  <c r="HT92" i="19" s="1"/>
  <c r="DS92" i="19"/>
  <c r="HU92" i="19" s="1"/>
  <c r="DU92" i="19"/>
  <c r="HV92" i="19" s="1"/>
  <c r="DW92" i="19"/>
  <c r="HW92" i="19" s="1"/>
  <c r="DY92" i="19"/>
  <c r="HX92" i="19" s="1"/>
  <c r="EA92" i="19"/>
  <c r="HY92" i="19" s="1"/>
  <c r="EC92" i="19"/>
  <c r="HZ92" i="19" s="1"/>
  <c r="EE92" i="19"/>
  <c r="IA92" i="19" s="1"/>
  <c r="EG92" i="19"/>
  <c r="IB92" i="19" s="1"/>
  <c r="EI92" i="19"/>
  <c r="IC92" i="19" s="1"/>
  <c r="EK92" i="19"/>
  <c r="EM92" i="19"/>
  <c r="EO92" i="19"/>
  <c r="IF92" i="19" s="1"/>
  <c r="EQ92" i="19"/>
  <c r="IG92" i="19" s="1"/>
  <c r="ES92" i="19"/>
  <c r="IH92" i="19" s="1"/>
  <c r="EU92" i="19"/>
  <c r="EW92" i="19"/>
  <c r="IJ92" i="19" s="1"/>
  <c r="EY92" i="19"/>
  <c r="IK92" i="19" s="1"/>
  <c r="FA92" i="19"/>
  <c r="IL92" i="19" s="1"/>
  <c r="FS92" i="19"/>
  <c r="FW92" i="19"/>
  <c r="FZ92" i="19"/>
  <c r="GA92" i="19"/>
  <c r="GE92" i="19"/>
  <c r="GI92" i="19"/>
  <c r="GP92" i="19"/>
  <c r="GQ92" i="19"/>
  <c r="GX92" i="19"/>
  <c r="GY92" i="19"/>
  <c r="HG92" i="19"/>
  <c r="HK92" i="19"/>
  <c r="HO92" i="19"/>
  <c r="HS92" i="19"/>
  <c r="ID92" i="19"/>
  <c r="IE92" i="19"/>
  <c r="II92" i="19"/>
  <c r="A93" i="19"/>
  <c r="C93" i="19"/>
  <c r="D93" i="19"/>
  <c r="I93" i="19"/>
  <c r="FP93" i="19" s="1"/>
  <c r="K93" i="19"/>
  <c r="FQ93" i="19" s="1"/>
  <c r="M93" i="19"/>
  <c r="FR93" i="19" s="1"/>
  <c r="O93" i="19"/>
  <c r="FS93" i="19" s="1"/>
  <c r="Q93" i="19"/>
  <c r="FT93" i="19" s="1"/>
  <c r="S93" i="19"/>
  <c r="FU93" i="19" s="1"/>
  <c r="U93" i="19"/>
  <c r="FV93" i="19" s="1"/>
  <c r="W93" i="19"/>
  <c r="FW93" i="19" s="1"/>
  <c r="Y93" i="19"/>
  <c r="FX93" i="19" s="1"/>
  <c r="AA93" i="19"/>
  <c r="FY93" i="19" s="1"/>
  <c r="AC93" i="19"/>
  <c r="FZ93" i="19" s="1"/>
  <c r="AE93" i="19"/>
  <c r="GA93" i="19" s="1"/>
  <c r="AG93" i="19"/>
  <c r="AI93" i="19"/>
  <c r="GC93" i="19" s="1"/>
  <c r="AK93" i="19"/>
  <c r="AM93" i="19"/>
  <c r="GE93" i="19" s="1"/>
  <c r="AO93" i="19"/>
  <c r="GF93" i="19" s="1"/>
  <c r="AQ93" i="19"/>
  <c r="GG93" i="19" s="1"/>
  <c r="AS93" i="19"/>
  <c r="GH93" i="19" s="1"/>
  <c r="AU93" i="19"/>
  <c r="GI93" i="19" s="1"/>
  <c r="AW93" i="19"/>
  <c r="GJ93" i="19" s="1"/>
  <c r="AY93" i="19"/>
  <c r="GK93" i="19" s="1"/>
  <c r="BA93" i="19"/>
  <c r="GL93" i="19" s="1"/>
  <c r="BC93" i="19"/>
  <c r="GM93" i="19" s="1"/>
  <c r="BE93" i="19"/>
  <c r="GN93" i="19" s="1"/>
  <c r="BG93" i="19"/>
  <c r="GO93" i="19" s="1"/>
  <c r="BI93" i="19"/>
  <c r="GP93" i="19" s="1"/>
  <c r="BK93" i="19"/>
  <c r="GQ93" i="19" s="1"/>
  <c r="BM93" i="19"/>
  <c r="GR93" i="19" s="1"/>
  <c r="BO93" i="19"/>
  <c r="GS93" i="19" s="1"/>
  <c r="BQ93" i="19"/>
  <c r="GT93" i="19" s="1"/>
  <c r="BS93" i="19"/>
  <c r="GU93" i="19" s="1"/>
  <c r="BU93" i="19"/>
  <c r="GV93" i="19" s="1"/>
  <c r="BW93" i="19"/>
  <c r="GW93" i="19" s="1"/>
  <c r="BY93" i="19"/>
  <c r="GX93" i="19" s="1"/>
  <c r="CA93" i="19"/>
  <c r="GY93" i="19" s="1"/>
  <c r="CC93" i="19"/>
  <c r="CE93" i="19"/>
  <c r="HA93" i="19" s="1"/>
  <c r="CG93" i="19"/>
  <c r="HB93" i="19" s="1"/>
  <c r="CI93" i="19"/>
  <c r="HC93" i="19" s="1"/>
  <c r="CK93" i="19"/>
  <c r="HD93" i="19" s="1"/>
  <c r="CM93" i="19"/>
  <c r="HE93" i="19" s="1"/>
  <c r="CO93" i="19"/>
  <c r="HF93" i="19" s="1"/>
  <c r="CQ93" i="19"/>
  <c r="HG93" i="19" s="1"/>
  <c r="CS93" i="19"/>
  <c r="HH93" i="19" s="1"/>
  <c r="CU93" i="19"/>
  <c r="HI93" i="19" s="1"/>
  <c r="CW93" i="19"/>
  <c r="HJ93" i="19" s="1"/>
  <c r="CY93" i="19"/>
  <c r="HK93" i="19" s="1"/>
  <c r="DA93" i="19"/>
  <c r="HL93" i="19" s="1"/>
  <c r="DC93" i="19"/>
  <c r="HM93" i="19" s="1"/>
  <c r="DE93" i="19"/>
  <c r="HN93" i="19" s="1"/>
  <c r="DG93" i="19"/>
  <c r="DI93" i="19"/>
  <c r="HP93" i="19" s="1"/>
  <c r="DK93" i="19"/>
  <c r="HQ93" i="19" s="1"/>
  <c r="DM93" i="19"/>
  <c r="HR93" i="19" s="1"/>
  <c r="DO93" i="19"/>
  <c r="HS93" i="19" s="1"/>
  <c r="DQ93" i="19"/>
  <c r="HT93" i="19" s="1"/>
  <c r="DS93" i="19"/>
  <c r="HU93" i="19" s="1"/>
  <c r="DU93" i="19"/>
  <c r="HV93" i="19" s="1"/>
  <c r="DW93" i="19"/>
  <c r="HW93" i="19" s="1"/>
  <c r="DY93" i="19"/>
  <c r="HX93" i="19" s="1"/>
  <c r="EA93" i="19"/>
  <c r="HY93" i="19" s="1"/>
  <c r="EC93" i="19"/>
  <c r="HZ93" i="19" s="1"/>
  <c r="EE93" i="19"/>
  <c r="IA93" i="19" s="1"/>
  <c r="EG93" i="19"/>
  <c r="IB93" i="19" s="1"/>
  <c r="EI93" i="19"/>
  <c r="IC93" i="19" s="1"/>
  <c r="EK93" i="19"/>
  <c r="ID93" i="19" s="1"/>
  <c r="EM93" i="19"/>
  <c r="IE93" i="19" s="1"/>
  <c r="EO93" i="19"/>
  <c r="IF93" i="19" s="1"/>
  <c r="EQ93" i="19"/>
  <c r="IG93" i="19" s="1"/>
  <c r="ES93" i="19"/>
  <c r="IH93" i="19" s="1"/>
  <c r="EU93" i="19"/>
  <c r="II93" i="19" s="1"/>
  <c r="EW93" i="19"/>
  <c r="EY93" i="19"/>
  <c r="IK93" i="19" s="1"/>
  <c r="FA93" i="19"/>
  <c r="IL93" i="19" s="1"/>
  <c r="GB93" i="19"/>
  <c r="GD93" i="19"/>
  <c r="GZ93" i="19"/>
  <c r="HO93" i="19"/>
  <c r="IJ93" i="19"/>
  <c r="A94" i="19"/>
  <c r="C94" i="19"/>
  <c r="D94" i="19"/>
  <c r="I94" i="19"/>
  <c r="FP94" i="19" s="1"/>
  <c r="K94" i="19"/>
  <c r="M94" i="19"/>
  <c r="FR94" i="19" s="1"/>
  <c r="O94" i="19"/>
  <c r="FS94" i="19" s="1"/>
  <c r="Q94" i="19"/>
  <c r="FT94" i="19" s="1"/>
  <c r="S94" i="19"/>
  <c r="FU94" i="19" s="1"/>
  <c r="U94" i="19"/>
  <c r="FV94" i="19" s="1"/>
  <c r="W94" i="19"/>
  <c r="FW94" i="19" s="1"/>
  <c r="Y94" i="19"/>
  <c r="FX94" i="19" s="1"/>
  <c r="AA94" i="19"/>
  <c r="FY94" i="19" s="1"/>
  <c r="AC94" i="19"/>
  <c r="FZ94" i="19" s="1"/>
  <c r="AE94" i="19"/>
  <c r="GA94" i="19" s="1"/>
  <c r="AG94" i="19"/>
  <c r="GB94" i="19" s="1"/>
  <c r="AI94" i="19"/>
  <c r="AK94" i="19"/>
  <c r="GD94" i="19" s="1"/>
  <c r="AM94" i="19"/>
  <c r="GE94" i="19" s="1"/>
  <c r="AO94" i="19"/>
  <c r="GF94" i="19" s="1"/>
  <c r="AQ94" i="19"/>
  <c r="GG94" i="19" s="1"/>
  <c r="AS94" i="19"/>
  <c r="GH94" i="19" s="1"/>
  <c r="AU94" i="19"/>
  <c r="GI94" i="19" s="1"/>
  <c r="AW94" i="19"/>
  <c r="GJ94" i="19" s="1"/>
  <c r="AY94" i="19"/>
  <c r="BA94" i="19"/>
  <c r="GL94" i="19" s="1"/>
  <c r="BC94" i="19"/>
  <c r="BE94" i="19"/>
  <c r="GN94" i="19" s="1"/>
  <c r="BG94" i="19"/>
  <c r="GO94" i="19" s="1"/>
  <c r="BI94" i="19"/>
  <c r="GP94" i="19" s="1"/>
  <c r="BK94" i="19"/>
  <c r="GQ94" i="19" s="1"/>
  <c r="BM94" i="19"/>
  <c r="GR94" i="19" s="1"/>
  <c r="BO94" i="19"/>
  <c r="GS94" i="19" s="1"/>
  <c r="BQ94" i="19"/>
  <c r="GT94" i="19" s="1"/>
  <c r="BS94" i="19"/>
  <c r="GU94" i="19" s="1"/>
  <c r="BU94" i="19"/>
  <c r="GV94" i="19" s="1"/>
  <c r="BW94" i="19"/>
  <c r="GW94" i="19" s="1"/>
  <c r="BY94" i="19"/>
  <c r="GX94" i="19" s="1"/>
  <c r="CA94" i="19"/>
  <c r="GY94" i="19" s="1"/>
  <c r="CC94" i="19"/>
  <c r="GZ94" i="19" s="1"/>
  <c r="CE94" i="19"/>
  <c r="HA94" i="19" s="1"/>
  <c r="CG94" i="19"/>
  <c r="HB94" i="19" s="1"/>
  <c r="CI94" i="19"/>
  <c r="HC94" i="19" s="1"/>
  <c r="CK94" i="19"/>
  <c r="HD94" i="19" s="1"/>
  <c r="CM94" i="19"/>
  <c r="CO94" i="19"/>
  <c r="HF94" i="19" s="1"/>
  <c r="CQ94" i="19"/>
  <c r="HG94" i="19" s="1"/>
  <c r="CS94" i="19"/>
  <c r="HH94" i="19" s="1"/>
  <c r="CU94" i="19"/>
  <c r="HI94" i="19" s="1"/>
  <c r="CW94" i="19"/>
  <c r="HJ94" i="19" s="1"/>
  <c r="CY94" i="19"/>
  <c r="HK94" i="19" s="1"/>
  <c r="DA94" i="19"/>
  <c r="HL94" i="19" s="1"/>
  <c r="DC94" i="19"/>
  <c r="HM94" i="19" s="1"/>
  <c r="DE94" i="19"/>
  <c r="HN94" i="19" s="1"/>
  <c r="DG94" i="19"/>
  <c r="HO94" i="19" s="1"/>
  <c r="DI94" i="19"/>
  <c r="HP94" i="19" s="1"/>
  <c r="DK94" i="19"/>
  <c r="DM94" i="19"/>
  <c r="HR94" i="19" s="1"/>
  <c r="DO94" i="19"/>
  <c r="HS94" i="19" s="1"/>
  <c r="DQ94" i="19"/>
  <c r="HT94" i="19" s="1"/>
  <c r="DS94" i="19"/>
  <c r="HU94" i="19" s="1"/>
  <c r="DU94" i="19"/>
  <c r="HV94" i="19" s="1"/>
  <c r="DW94" i="19"/>
  <c r="HW94" i="19" s="1"/>
  <c r="DY94" i="19"/>
  <c r="HX94" i="19" s="1"/>
  <c r="EA94" i="19"/>
  <c r="HY94" i="19" s="1"/>
  <c r="EC94" i="19"/>
  <c r="HZ94" i="19" s="1"/>
  <c r="EE94" i="19"/>
  <c r="IA94" i="19" s="1"/>
  <c r="EG94" i="19"/>
  <c r="IB94" i="19" s="1"/>
  <c r="EI94" i="19"/>
  <c r="IC94" i="19" s="1"/>
  <c r="EK94" i="19"/>
  <c r="ID94" i="19" s="1"/>
  <c r="EM94" i="19"/>
  <c r="IE94" i="19" s="1"/>
  <c r="EO94" i="19"/>
  <c r="IF94" i="19" s="1"/>
  <c r="EQ94" i="19"/>
  <c r="IG94" i="19" s="1"/>
  <c r="ES94" i="19"/>
  <c r="IH94" i="19" s="1"/>
  <c r="EU94" i="19"/>
  <c r="II94" i="19" s="1"/>
  <c r="EW94" i="19"/>
  <c r="IJ94" i="19" s="1"/>
  <c r="EY94" i="19"/>
  <c r="IK94" i="19" s="1"/>
  <c r="FA94" i="19"/>
  <c r="IL94" i="19" s="1"/>
  <c r="FQ94" i="19"/>
  <c r="GC94" i="19"/>
  <c r="GK94" i="19"/>
  <c r="GM94" i="19"/>
  <c r="HE94" i="19"/>
  <c r="HQ94" i="19"/>
  <c r="A95" i="19"/>
  <c r="C95" i="19"/>
  <c r="D95" i="19"/>
  <c r="I95" i="19"/>
  <c r="FP95" i="19" s="1"/>
  <c r="K95" i="19"/>
  <c r="FQ95" i="19" s="1"/>
  <c r="M95" i="19"/>
  <c r="FR95" i="19" s="1"/>
  <c r="O95" i="19"/>
  <c r="FS95" i="19" s="1"/>
  <c r="Q95" i="19"/>
  <c r="FT95" i="19" s="1"/>
  <c r="S95" i="19"/>
  <c r="FU95" i="19" s="1"/>
  <c r="U95" i="19"/>
  <c r="FV95" i="19" s="1"/>
  <c r="W95" i="19"/>
  <c r="FW95" i="19" s="1"/>
  <c r="Y95" i="19"/>
  <c r="FX95" i="19" s="1"/>
  <c r="AA95" i="19"/>
  <c r="FY95" i="19" s="1"/>
  <c r="AC95" i="19"/>
  <c r="FZ95" i="19" s="1"/>
  <c r="AE95" i="19"/>
  <c r="GA95" i="19" s="1"/>
  <c r="AG95" i="19"/>
  <c r="AI95" i="19"/>
  <c r="AK95" i="19"/>
  <c r="GD95" i="19" s="1"/>
  <c r="AM95" i="19"/>
  <c r="GE95" i="19" s="1"/>
  <c r="AO95" i="19"/>
  <c r="GF95" i="19" s="1"/>
  <c r="AQ95" i="19"/>
  <c r="GG95" i="19" s="1"/>
  <c r="AS95" i="19"/>
  <c r="GH95" i="19" s="1"/>
  <c r="AU95" i="19"/>
  <c r="GI95" i="19" s="1"/>
  <c r="AW95" i="19"/>
  <c r="GJ95" i="19" s="1"/>
  <c r="AY95" i="19"/>
  <c r="BA95" i="19"/>
  <c r="GL95" i="19" s="1"/>
  <c r="BC95" i="19"/>
  <c r="GM95" i="19" s="1"/>
  <c r="BE95" i="19"/>
  <c r="GN95" i="19" s="1"/>
  <c r="BG95" i="19"/>
  <c r="GO95" i="19" s="1"/>
  <c r="BI95" i="19"/>
  <c r="GP95" i="19" s="1"/>
  <c r="BK95" i="19"/>
  <c r="GQ95" i="19" s="1"/>
  <c r="BM95" i="19"/>
  <c r="GR95" i="19" s="1"/>
  <c r="BO95" i="19"/>
  <c r="GS95" i="19" s="1"/>
  <c r="BQ95" i="19"/>
  <c r="GT95" i="19" s="1"/>
  <c r="BS95" i="19"/>
  <c r="GU95" i="19" s="1"/>
  <c r="BU95" i="19"/>
  <c r="GV95" i="19" s="1"/>
  <c r="BW95" i="19"/>
  <c r="GW95" i="19" s="1"/>
  <c r="BY95" i="19"/>
  <c r="GX95" i="19" s="1"/>
  <c r="CA95" i="19"/>
  <c r="GY95" i="19" s="1"/>
  <c r="CC95" i="19"/>
  <c r="CE95" i="19"/>
  <c r="HA95" i="19" s="1"/>
  <c r="CG95" i="19"/>
  <c r="HB95" i="19" s="1"/>
  <c r="CI95" i="19"/>
  <c r="HC95" i="19" s="1"/>
  <c r="CK95" i="19"/>
  <c r="CM95" i="19"/>
  <c r="HE95" i="19" s="1"/>
  <c r="CO95" i="19"/>
  <c r="HF95" i="19" s="1"/>
  <c r="CQ95" i="19"/>
  <c r="HG95" i="19" s="1"/>
  <c r="CS95" i="19"/>
  <c r="CU95" i="19"/>
  <c r="HI95" i="19" s="1"/>
  <c r="CW95" i="19"/>
  <c r="HJ95" i="19" s="1"/>
  <c r="CY95" i="19"/>
  <c r="HK95" i="19" s="1"/>
  <c r="DA95" i="19"/>
  <c r="HL95" i="19" s="1"/>
  <c r="DC95" i="19"/>
  <c r="HM95" i="19" s="1"/>
  <c r="DE95" i="19"/>
  <c r="HN95" i="19" s="1"/>
  <c r="DG95" i="19"/>
  <c r="HO95" i="19" s="1"/>
  <c r="DI95" i="19"/>
  <c r="HP95" i="19" s="1"/>
  <c r="DK95" i="19"/>
  <c r="HQ95" i="19" s="1"/>
  <c r="DM95" i="19"/>
  <c r="HR95" i="19" s="1"/>
  <c r="DO95" i="19"/>
  <c r="HS95" i="19" s="1"/>
  <c r="DQ95" i="19"/>
  <c r="HT95" i="19" s="1"/>
  <c r="DS95" i="19"/>
  <c r="HU95" i="19" s="1"/>
  <c r="DU95" i="19"/>
  <c r="HV95" i="19" s="1"/>
  <c r="DW95" i="19"/>
  <c r="HW95" i="19" s="1"/>
  <c r="DY95" i="19"/>
  <c r="HX95" i="19" s="1"/>
  <c r="EA95" i="19"/>
  <c r="HY95" i="19" s="1"/>
  <c r="EC95" i="19"/>
  <c r="HZ95" i="19" s="1"/>
  <c r="EE95" i="19"/>
  <c r="IA95" i="19" s="1"/>
  <c r="EG95" i="19"/>
  <c r="IB95" i="19" s="1"/>
  <c r="EI95" i="19"/>
  <c r="EK95" i="19"/>
  <c r="ID95" i="19" s="1"/>
  <c r="EM95" i="19"/>
  <c r="IE95" i="19" s="1"/>
  <c r="EO95" i="19"/>
  <c r="IF95" i="19" s="1"/>
  <c r="EQ95" i="19"/>
  <c r="IG95" i="19" s="1"/>
  <c r="ES95" i="19"/>
  <c r="IH95" i="19" s="1"/>
  <c r="EU95" i="19"/>
  <c r="II95" i="19" s="1"/>
  <c r="EW95" i="19"/>
  <c r="EY95" i="19"/>
  <c r="IK95" i="19" s="1"/>
  <c r="FA95" i="19"/>
  <c r="IL95" i="19" s="1"/>
  <c r="GB95" i="19"/>
  <c r="GC95" i="19"/>
  <c r="GK95" i="19"/>
  <c r="GZ95" i="19"/>
  <c r="HD95" i="19"/>
  <c r="HH95" i="19"/>
  <c r="IC95" i="19"/>
  <c r="IJ95" i="19"/>
  <c r="A96" i="19"/>
  <c r="C96" i="19"/>
  <c r="D96" i="19"/>
  <c r="I96" i="19"/>
  <c r="FP96" i="19" s="1"/>
  <c r="K96" i="19"/>
  <c r="FQ96" i="19" s="1"/>
  <c r="M96" i="19"/>
  <c r="FR96" i="19" s="1"/>
  <c r="O96" i="19"/>
  <c r="FS96" i="19" s="1"/>
  <c r="Q96" i="19"/>
  <c r="FT96" i="19" s="1"/>
  <c r="S96" i="19"/>
  <c r="FU96" i="19" s="1"/>
  <c r="U96" i="19"/>
  <c r="W96" i="19"/>
  <c r="FW96" i="19" s="1"/>
  <c r="Y96" i="19"/>
  <c r="FX96" i="19" s="1"/>
  <c r="AA96" i="19"/>
  <c r="FY96" i="19" s="1"/>
  <c r="AC96" i="19"/>
  <c r="FZ96" i="19" s="1"/>
  <c r="AE96" i="19"/>
  <c r="GA96" i="19" s="1"/>
  <c r="AG96" i="19"/>
  <c r="GB96" i="19" s="1"/>
  <c r="AI96" i="19"/>
  <c r="GC96" i="19" s="1"/>
  <c r="AK96" i="19"/>
  <c r="AM96" i="19"/>
  <c r="GE96" i="19" s="1"/>
  <c r="AO96" i="19"/>
  <c r="GF96" i="19" s="1"/>
  <c r="AQ96" i="19"/>
  <c r="GG96" i="19" s="1"/>
  <c r="AS96" i="19"/>
  <c r="AU96" i="19"/>
  <c r="GI96" i="19" s="1"/>
  <c r="AW96" i="19"/>
  <c r="GJ96" i="19" s="1"/>
  <c r="AY96" i="19"/>
  <c r="GK96" i="19" s="1"/>
  <c r="BA96" i="19"/>
  <c r="GL96" i="19" s="1"/>
  <c r="BC96" i="19"/>
  <c r="GM96" i="19" s="1"/>
  <c r="BE96" i="19"/>
  <c r="GN96" i="19" s="1"/>
  <c r="BG96" i="19"/>
  <c r="GO96" i="19" s="1"/>
  <c r="BI96" i="19"/>
  <c r="GP96" i="19" s="1"/>
  <c r="BK96" i="19"/>
  <c r="GQ96" i="19" s="1"/>
  <c r="BM96" i="19"/>
  <c r="GR96" i="19" s="1"/>
  <c r="BO96" i="19"/>
  <c r="GS96" i="19" s="1"/>
  <c r="BQ96" i="19"/>
  <c r="BS96" i="19"/>
  <c r="GU96" i="19" s="1"/>
  <c r="BU96" i="19"/>
  <c r="GV96" i="19" s="1"/>
  <c r="BW96" i="19"/>
  <c r="GW96" i="19" s="1"/>
  <c r="BY96" i="19"/>
  <c r="GX96" i="19" s="1"/>
  <c r="CA96" i="19"/>
  <c r="GY96" i="19" s="1"/>
  <c r="CC96" i="19"/>
  <c r="GZ96" i="19" s="1"/>
  <c r="CE96" i="19"/>
  <c r="HA96" i="19" s="1"/>
  <c r="CG96" i="19"/>
  <c r="CI96" i="19"/>
  <c r="HC96" i="19" s="1"/>
  <c r="CK96" i="19"/>
  <c r="HD96" i="19" s="1"/>
  <c r="CM96" i="19"/>
  <c r="HE96" i="19" s="1"/>
  <c r="CO96" i="19"/>
  <c r="HF96" i="19" s="1"/>
  <c r="CQ96" i="19"/>
  <c r="HG96" i="19" s="1"/>
  <c r="CS96" i="19"/>
  <c r="HH96" i="19" s="1"/>
  <c r="CU96" i="19"/>
  <c r="HI96" i="19" s="1"/>
  <c r="CW96" i="19"/>
  <c r="CY96" i="19"/>
  <c r="HK96" i="19" s="1"/>
  <c r="DA96" i="19"/>
  <c r="HL96" i="19" s="1"/>
  <c r="DC96" i="19"/>
  <c r="HM96" i="19" s="1"/>
  <c r="DE96" i="19"/>
  <c r="DG96" i="19"/>
  <c r="HO96" i="19" s="1"/>
  <c r="DI96" i="19"/>
  <c r="HP96" i="19" s="1"/>
  <c r="DK96" i="19"/>
  <c r="HQ96" i="19" s="1"/>
  <c r="DM96" i="19"/>
  <c r="DO96" i="19"/>
  <c r="HS96" i="19" s="1"/>
  <c r="DQ96" i="19"/>
  <c r="HT96" i="19" s="1"/>
  <c r="DS96" i="19"/>
  <c r="DU96" i="19"/>
  <c r="HV96" i="19" s="1"/>
  <c r="DW96" i="19"/>
  <c r="HW96" i="19" s="1"/>
  <c r="DY96" i="19"/>
  <c r="HX96" i="19" s="1"/>
  <c r="EA96" i="19"/>
  <c r="HY96" i="19" s="1"/>
  <c r="EC96" i="19"/>
  <c r="EE96" i="19"/>
  <c r="IA96" i="19" s="1"/>
  <c r="EG96" i="19"/>
  <c r="IB96" i="19" s="1"/>
  <c r="EI96" i="19"/>
  <c r="IC96" i="19" s="1"/>
  <c r="EK96" i="19"/>
  <c r="ID96" i="19" s="1"/>
  <c r="EM96" i="19"/>
  <c r="IE96" i="19" s="1"/>
  <c r="EO96" i="19"/>
  <c r="IF96" i="19" s="1"/>
  <c r="EQ96" i="19"/>
  <c r="IG96" i="19" s="1"/>
  <c r="ES96" i="19"/>
  <c r="EU96" i="19"/>
  <c r="II96" i="19" s="1"/>
  <c r="EW96" i="19"/>
  <c r="IJ96" i="19" s="1"/>
  <c r="EY96" i="19"/>
  <c r="IK96" i="19" s="1"/>
  <c r="FA96" i="19"/>
  <c r="IL96" i="19" s="1"/>
  <c r="FV96" i="19"/>
  <c r="GD96" i="19"/>
  <c r="GH96" i="19"/>
  <c r="GT96" i="19"/>
  <c r="HB96" i="19"/>
  <c r="HJ96" i="19"/>
  <c r="HN96" i="19"/>
  <c r="HR96" i="19"/>
  <c r="HU96" i="19"/>
  <c r="HZ96" i="19"/>
  <c r="IH96" i="19"/>
  <c r="A97" i="19"/>
  <c r="C97" i="19"/>
  <c r="D97" i="19"/>
  <c r="I97" i="19"/>
  <c r="FP97" i="19" s="1"/>
  <c r="K97" i="19"/>
  <c r="FQ97" i="19" s="1"/>
  <c r="M97" i="19"/>
  <c r="FR97" i="19" s="1"/>
  <c r="O97" i="19"/>
  <c r="Q97" i="19"/>
  <c r="FT97" i="19" s="1"/>
  <c r="S97" i="19"/>
  <c r="FU97" i="19" s="1"/>
  <c r="U97" i="19"/>
  <c r="FV97" i="19" s="1"/>
  <c r="W97" i="19"/>
  <c r="FW97" i="19" s="1"/>
  <c r="Y97" i="19"/>
  <c r="FX97" i="19" s="1"/>
  <c r="AA97" i="19"/>
  <c r="FY97" i="19" s="1"/>
  <c r="AC97" i="19"/>
  <c r="FZ97" i="19" s="1"/>
  <c r="AE97" i="19"/>
  <c r="GA97" i="19" s="1"/>
  <c r="AG97" i="19"/>
  <c r="GB97" i="19" s="1"/>
  <c r="AI97" i="19"/>
  <c r="GC97" i="19" s="1"/>
  <c r="AK97" i="19"/>
  <c r="GD97" i="19" s="1"/>
  <c r="AM97" i="19"/>
  <c r="GE97" i="19" s="1"/>
  <c r="AO97" i="19"/>
  <c r="GF97" i="19" s="1"/>
  <c r="AQ97" i="19"/>
  <c r="GG97" i="19" s="1"/>
  <c r="AS97" i="19"/>
  <c r="GH97" i="19" s="1"/>
  <c r="AU97" i="19"/>
  <c r="GI97" i="19" s="1"/>
  <c r="AW97" i="19"/>
  <c r="AY97" i="19"/>
  <c r="GK97" i="19" s="1"/>
  <c r="BA97" i="19"/>
  <c r="GL97" i="19" s="1"/>
  <c r="BC97" i="19"/>
  <c r="BE97" i="19"/>
  <c r="GN97" i="19" s="1"/>
  <c r="BG97" i="19"/>
  <c r="GO97" i="19" s="1"/>
  <c r="BI97" i="19"/>
  <c r="GP97" i="19" s="1"/>
  <c r="BK97" i="19"/>
  <c r="GQ97" i="19" s="1"/>
  <c r="BM97" i="19"/>
  <c r="GR97" i="19" s="1"/>
  <c r="BO97" i="19"/>
  <c r="GS97" i="19" s="1"/>
  <c r="BQ97" i="19"/>
  <c r="GT97" i="19" s="1"/>
  <c r="BS97" i="19"/>
  <c r="GU97" i="19" s="1"/>
  <c r="BU97" i="19"/>
  <c r="GV97" i="19" s="1"/>
  <c r="BW97" i="19"/>
  <c r="GW97" i="19" s="1"/>
  <c r="BY97" i="19"/>
  <c r="GX97" i="19" s="1"/>
  <c r="CA97" i="19"/>
  <c r="GY97" i="19" s="1"/>
  <c r="CC97" i="19"/>
  <c r="GZ97" i="19" s="1"/>
  <c r="CE97" i="19"/>
  <c r="HA97" i="19" s="1"/>
  <c r="CG97" i="19"/>
  <c r="HB97" i="19" s="1"/>
  <c r="CI97" i="19"/>
  <c r="HC97" i="19" s="1"/>
  <c r="CK97" i="19"/>
  <c r="HD97" i="19" s="1"/>
  <c r="CM97" i="19"/>
  <c r="HE97" i="19" s="1"/>
  <c r="CO97" i="19"/>
  <c r="HF97" i="19" s="1"/>
  <c r="CQ97" i="19"/>
  <c r="HG97" i="19" s="1"/>
  <c r="CS97" i="19"/>
  <c r="HH97" i="19" s="1"/>
  <c r="CU97" i="19"/>
  <c r="HI97" i="19" s="1"/>
  <c r="CW97" i="19"/>
  <c r="HJ97" i="19" s="1"/>
  <c r="CY97" i="19"/>
  <c r="HK97" i="19" s="1"/>
  <c r="DA97" i="19"/>
  <c r="HL97" i="19" s="1"/>
  <c r="DC97" i="19"/>
  <c r="HM97" i="19" s="1"/>
  <c r="DE97" i="19"/>
  <c r="HN97" i="19" s="1"/>
  <c r="DG97" i="19"/>
  <c r="HO97" i="19" s="1"/>
  <c r="DI97" i="19"/>
  <c r="HP97" i="19" s="1"/>
  <c r="DK97" i="19"/>
  <c r="HQ97" i="19" s="1"/>
  <c r="DM97" i="19"/>
  <c r="HR97" i="19" s="1"/>
  <c r="DO97" i="19"/>
  <c r="DQ97" i="19"/>
  <c r="HT97" i="19" s="1"/>
  <c r="DS97" i="19"/>
  <c r="HU97" i="19" s="1"/>
  <c r="DU97" i="19"/>
  <c r="HV97" i="19" s="1"/>
  <c r="DW97" i="19"/>
  <c r="HW97" i="19" s="1"/>
  <c r="DY97" i="19"/>
  <c r="HX97" i="19" s="1"/>
  <c r="EA97" i="19"/>
  <c r="HY97" i="19" s="1"/>
  <c r="EC97" i="19"/>
  <c r="HZ97" i="19" s="1"/>
  <c r="EE97" i="19"/>
  <c r="EG97" i="19"/>
  <c r="IB97" i="19" s="1"/>
  <c r="EI97" i="19"/>
  <c r="IC97" i="19" s="1"/>
  <c r="EK97" i="19"/>
  <c r="ID97" i="19" s="1"/>
  <c r="EM97" i="19"/>
  <c r="EO97" i="19"/>
  <c r="IF97" i="19" s="1"/>
  <c r="EQ97" i="19"/>
  <c r="IG97" i="19" s="1"/>
  <c r="ES97" i="19"/>
  <c r="IH97" i="19" s="1"/>
  <c r="EU97" i="19"/>
  <c r="II97" i="19" s="1"/>
  <c r="EW97" i="19"/>
  <c r="IJ97" i="19" s="1"/>
  <c r="EY97" i="19"/>
  <c r="IK97" i="19" s="1"/>
  <c r="FA97" i="19"/>
  <c r="IL97" i="19" s="1"/>
  <c r="FS97" i="19"/>
  <c r="GJ97" i="19"/>
  <c r="GM97" i="19"/>
  <c r="HS97" i="19"/>
  <c r="IA97" i="19"/>
  <c r="IE97" i="19"/>
  <c r="A98" i="19"/>
  <c r="C98" i="19"/>
  <c r="D98" i="19"/>
  <c r="I98" i="19"/>
  <c r="FP98" i="19" s="1"/>
  <c r="K98" i="19"/>
  <c r="FQ98" i="19" s="1"/>
  <c r="M98" i="19"/>
  <c r="FR98" i="19" s="1"/>
  <c r="O98" i="19"/>
  <c r="Q98" i="19"/>
  <c r="S98" i="19"/>
  <c r="FU98" i="19" s="1"/>
  <c r="U98" i="19"/>
  <c r="FV98" i="19" s="1"/>
  <c r="W98" i="19"/>
  <c r="FW98" i="19" s="1"/>
  <c r="Y98" i="19"/>
  <c r="AA98" i="19"/>
  <c r="FY98" i="19" s="1"/>
  <c r="AC98" i="19"/>
  <c r="FZ98" i="19" s="1"/>
  <c r="AE98" i="19"/>
  <c r="GA98" i="19" s="1"/>
  <c r="AG98" i="19"/>
  <c r="GB98" i="19" s="1"/>
  <c r="AI98" i="19"/>
  <c r="GC98" i="19" s="1"/>
  <c r="AK98" i="19"/>
  <c r="GD98" i="19" s="1"/>
  <c r="AM98" i="19"/>
  <c r="GE98" i="19" s="1"/>
  <c r="AO98" i="19"/>
  <c r="GF98" i="19" s="1"/>
  <c r="AQ98" i="19"/>
  <c r="GG98" i="19" s="1"/>
  <c r="AS98" i="19"/>
  <c r="GH98" i="19" s="1"/>
  <c r="AU98" i="19"/>
  <c r="GI98" i="19" s="1"/>
  <c r="AW98" i="19"/>
  <c r="GJ98" i="19" s="1"/>
  <c r="AY98" i="19"/>
  <c r="GK98" i="19" s="1"/>
  <c r="BA98" i="19"/>
  <c r="GL98" i="19" s="1"/>
  <c r="BC98" i="19"/>
  <c r="GM98" i="19" s="1"/>
  <c r="BE98" i="19"/>
  <c r="GN98" i="19" s="1"/>
  <c r="BG98" i="19"/>
  <c r="GO98" i="19" s="1"/>
  <c r="BI98" i="19"/>
  <c r="GP98" i="19" s="1"/>
  <c r="BK98" i="19"/>
  <c r="GQ98" i="19" s="1"/>
  <c r="BM98" i="19"/>
  <c r="GR98" i="19" s="1"/>
  <c r="BO98" i="19"/>
  <c r="GS98" i="19" s="1"/>
  <c r="BQ98" i="19"/>
  <c r="GT98" i="19" s="1"/>
  <c r="BS98" i="19"/>
  <c r="GU98" i="19" s="1"/>
  <c r="BU98" i="19"/>
  <c r="GV98" i="19" s="1"/>
  <c r="BW98" i="19"/>
  <c r="GW98" i="19" s="1"/>
  <c r="BY98" i="19"/>
  <c r="GX98" i="19" s="1"/>
  <c r="CA98" i="19"/>
  <c r="GY98" i="19" s="1"/>
  <c r="CC98" i="19"/>
  <c r="CE98" i="19"/>
  <c r="HA98" i="19" s="1"/>
  <c r="CG98" i="19"/>
  <c r="HB98" i="19" s="1"/>
  <c r="CI98" i="19"/>
  <c r="CK98" i="19"/>
  <c r="HD98" i="19" s="1"/>
  <c r="CM98" i="19"/>
  <c r="HE98" i="19" s="1"/>
  <c r="CO98" i="19"/>
  <c r="HF98" i="19" s="1"/>
  <c r="CQ98" i="19"/>
  <c r="HG98" i="19" s="1"/>
  <c r="CS98" i="19"/>
  <c r="HH98" i="19" s="1"/>
  <c r="CU98" i="19"/>
  <c r="HI98" i="19" s="1"/>
  <c r="CW98" i="19"/>
  <c r="HJ98" i="19" s="1"/>
  <c r="CY98" i="19"/>
  <c r="HK98" i="19" s="1"/>
  <c r="DA98" i="19"/>
  <c r="HL98" i="19" s="1"/>
  <c r="DC98" i="19"/>
  <c r="HM98" i="19" s="1"/>
  <c r="DE98" i="19"/>
  <c r="HN98" i="19" s="1"/>
  <c r="DG98" i="19"/>
  <c r="HO98" i="19" s="1"/>
  <c r="DI98" i="19"/>
  <c r="HP98" i="19" s="1"/>
  <c r="DK98" i="19"/>
  <c r="HQ98" i="19" s="1"/>
  <c r="DM98" i="19"/>
  <c r="HR98" i="19" s="1"/>
  <c r="DO98" i="19"/>
  <c r="HS98" i="19" s="1"/>
  <c r="DQ98" i="19"/>
  <c r="HT98" i="19" s="1"/>
  <c r="DS98" i="19"/>
  <c r="HU98" i="19" s="1"/>
  <c r="DU98" i="19"/>
  <c r="HV98" i="19" s="1"/>
  <c r="DW98" i="19"/>
  <c r="HW98" i="19" s="1"/>
  <c r="DY98" i="19"/>
  <c r="HX98" i="19" s="1"/>
  <c r="EA98" i="19"/>
  <c r="HY98" i="19" s="1"/>
  <c r="EC98" i="19"/>
  <c r="HZ98" i="19" s="1"/>
  <c r="EE98" i="19"/>
  <c r="IA98" i="19" s="1"/>
  <c r="EG98" i="19"/>
  <c r="IB98" i="19" s="1"/>
  <c r="EI98" i="19"/>
  <c r="IC98" i="19" s="1"/>
  <c r="EK98" i="19"/>
  <c r="ID98" i="19" s="1"/>
  <c r="EM98" i="19"/>
  <c r="IE98" i="19" s="1"/>
  <c r="EO98" i="19"/>
  <c r="IF98" i="19" s="1"/>
  <c r="EQ98" i="19"/>
  <c r="IG98" i="19" s="1"/>
  <c r="ES98" i="19"/>
  <c r="IH98" i="19" s="1"/>
  <c r="EU98" i="19"/>
  <c r="II98" i="19" s="1"/>
  <c r="EW98" i="19"/>
  <c r="IJ98" i="19" s="1"/>
  <c r="EY98" i="19"/>
  <c r="IK98" i="19" s="1"/>
  <c r="FA98" i="19"/>
  <c r="IL98" i="19" s="1"/>
  <c r="FS98" i="19"/>
  <c r="FT98" i="19"/>
  <c r="FX98" i="19"/>
  <c r="GZ98" i="19"/>
  <c r="HC98" i="19"/>
  <c r="A99" i="19"/>
  <c r="C99" i="19"/>
  <c r="D99" i="19"/>
  <c r="I99" i="19"/>
  <c r="FP99" i="19" s="1"/>
  <c r="K99" i="19"/>
  <c r="FQ99" i="19" s="1"/>
  <c r="M99" i="19"/>
  <c r="FR99" i="19" s="1"/>
  <c r="O99" i="19"/>
  <c r="FS99" i="19" s="1"/>
  <c r="Q99" i="19"/>
  <c r="FT99" i="19" s="1"/>
  <c r="S99" i="19"/>
  <c r="FU99" i="19" s="1"/>
  <c r="U99" i="19"/>
  <c r="FV99" i="19" s="1"/>
  <c r="W99" i="19"/>
  <c r="FW99" i="19" s="1"/>
  <c r="Y99" i="19"/>
  <c r="FX99" i="19" s="1"/>
  <c r="AA99" i="19"/>
  <c r="FY99" i="19" s="1"/>
  <c r="AC99" i="19"/>
  <c r="AE99" i="19"/>
  <c r="GA99" i="19" s="1"/>
  <c r="AG99" i="19"/>
  <c r="GB99" i="19" s="1"/>
  <c r="AI99" i="19"/>
  <c r="GC99" i="19" s="1"/>
  <c r="AK99" i="19"/>
  <c r="GD99" i="19" s="1"/>
  <c r="AM99" i="19"/>
  <c r="GE99" i="19" s="1"/>
  <c r="AO99" i="19"/>
  <c r="GF99" i="19" s="1"/>
  <c r="AQ99" i="19"/>
  <c r="GG99" i="19" s="1"/>
  <c r="AS99" i="19"/>
  <c r="GH99" i="19" s="1"/>
  <c r="AU99" i="19"/>
  <c r="GI99" i="19" s="1"/>
  <c r="AW99" i="19"/>
  <c r="AY99" i="19"/>
  <c r="BA99" i="19"/>
  <c r="GL99" i="19" s="1"/>
  <c r="BC99" i="19"/>
  <c r="GM99" i="19" s="1"/>
  <c r="BE99" i="19"/>
  <c r="GN99" i="19" s="1"/>
  <c r="BG99" i="19"/>
  <c r="GO99" i="19" s="1"/>
  <c r="BI99" i="19"/>
  <c r="BK99" i="19"/>
  <c r="GQ99" i="19" s="1"/>
  <c r="BM99" i="19"/>
  <c r="GR99" i="19" s="1"/>
  <c r="BO99" i="19"/>
  <c r="GS99" i="19" s="1"/>
  <c r="BQ99" i="19"/>
  <c r="GT99" i="19" s="1"/>
  <c r="BS99" i="19"/>
  <c r="GU99" i="19" s="1"/>
  <c r="BU99" i="19"/>
  <c r="GV99" i="19" s="1"/>
  <c r="BW99" i="19"/>
  <c r="GW99" i="19" s="1"/>
  <c r="BY99" i="19"/>
  <c r="GX99" i="19" s="1"/>
  <c r="CA99" i="19"/>
  <c r="GY99" i="19" s="1"/>
  <c r="CC99" i="19"/>
  <c r="GZ99" i="19" s="1"/>
  <c r="CE99" i="19"/>
  <c r="HA99" i="19" s="1"/>
  <c r="CG99" i="19"/>
  <c r="HB99" i="19" s="1"/>
  <c r="CI99" i="19"/>
  <c r="HC99" i="19" s="1"/>
  <c r="CK99" i="19"/>
  <c r="HD99" i="19" s="1"/>
  <c r="CM99" i="19"/>
  <c r="HE99" i="19" s="1"/>
  <c r="CO99" i="19"/>
  <c r="HF99" i="19" s="1"/>
  <c r="CQ99" i="19"/>
  <c r="HG99" i="19" s="1"/>
  <c r="CS99" i="19"/>
  <c r="HH99" i="19" s="1"/>
  <c r="CU99" i="19"/>
  <c r="CW99" i="19"/>
  <c r="HJ99" i="19" s="1"/>
  <c r="CY99" i="19"/>
  <c r="HK99" i="19" s="1"/>
  <c r="DA99" i="19"/>
  <c r="HL99" i="19" s="1"/>
  <c r="DC99" i="19"/>
  <c r="HM99" i="19" s="1"/>
  <c r="DE99" i="19"/>
  <c r="HN99" i="19" s="1"/>
  <c r="DG99" i="19"/>
  <c r="HO99" i="19" s="1"/>
  <c r="DI99" i="19"/>
  <c r="DK99" i="19"/>
  <c r="HQ99" i="19" s="1"/>
  <c r="DM99" i="19"/>
  <c r="HR99" i="19" s="1"/>
  <c r="DO99" i="19"/>
  <c r="HS99" i="19" s="1"/>
  <c r="DQ99" i="19"/>
  <c r="HT99" i="19" s="1"/>
  <c r="DS99" i="19"/>
  <c r="HU99" i="19" s="1"/>
  <c r="DU99" i="19"/>
  <c r="HV99" i="19" s="1"/>
  <c r="DW99" i="19"/>
  <c r="HW99" i="19" s="1"/>
  <c r="DY99" i="19"/>
  <c r="HX99" i="19" s="1"/>
  <c r="EA99" i="19"/>
  <c r="HY99" i="19" s="1"/>
  <c r="EC99" i="19"/>
  <c r="HZ99" i="19" s="1"/>
  <c r="EE99" i="19"/>
  <c r="IA99" i="19" s="1"/>
  <c r="EG99" i="19"/>
  <c r="IB99" i="19" s="1"/>
  <c r="EI99" i="19"/>
  <c r="IC99" i="19" s="1"/>
  <c r="EK99" i="19"/>
  <c r="EM99" i="19"/>
  <c r="IE99" i="19" s="1"/>
  <c r="EO99" i="19"/>
  <c r="IF99" i="19" s="1"/>
  <c r="EQ99" i="19"/>
  <c r="IG99" i="19" s="1"/>
  <c r="ES99" i="19"/>
  <c r="IH99" i="19" s="1"/>
  <c r="EU99" i="19"/>
  <c r="II99" i="19" s="1"/>
  <c r="EW99" i="19"/>
  <c r="IJ99" i="19" s="1"/>
  <c r="EY99" i="19"/>
  <c r="IK99" i="19" s="1"/>
  <c r="FA99" i="19"/>
  <c r="IL99" i="19" s="1"/>
  <c r="FZ99" i="19"/>
  <c r="GJ99" i="19"/>
  <c r="GK99" i="19"/>
  <c r="GP99" i="19"/>
  <c r="HI99" i="19"/>
  <c r="HP99" i="19"/>
  <c r="ID99" i="19"/>
  <c r="A100" i="19"/>
  <c r="C100" i="19"/>
  <c r="D100" i="19"/>
  <c r="I100" i="19"/>
  <c r="FP100" i="19" s="1"/>
  <c r="K100" i="19"/>
  <c r="FQ100" i="19" s="1"/>
  <c r="M100" i="19"/>
  <c r="FR100" i="19" s="1"/>
  <c r="O100" i="19"/>
  <c r="Q100" i="19"/>
  <c r="FT100" i="19" s="1"/>
  <c r="S100" i="19"/>
  <c r="FU100" i="19" s="1"/>
  <c r="U100" i="19"/>
  <c r="FV100" i="19" s="1"/>
  <c r="W100" i="19"/>
  <c r="FW100" i="19" s="1"/>
  <c r="Y100" i="19"/>
  <c r="FX100" i="19" s="1"/>
  <c r="AA100" i="19"/>
  <c r="FY100" i="19" s="1"/>
  <c r="AC100" i="19"/>
  <c r="FZ100" i="19" s="1"/>
  <c r="AE100" i="19"/>
  <c r="GA100" i="19" s="1"/>
  <c r="AG100" i="19"/>
  <c r="GB100" i="19" s="1"/>
  <c r="AI100" i="19"/>
  <c r="GC100" i="19" s="1"/>
  <c r="AK100" i="19"/>
  <c r="AM100" i="19"/>
  <c r="GE100" i="19" s="1"/>
  <c r="AO100" i="19"/>
  <c r="GF100" i="19" s="1"/>
  <c r="AQ100" i="19"/>
  <c r="GG100" i="19" s="1"/>
  <c r="AS100" i="19"/>
  <c r="GH100" i="19" s="1"/>
  <c r="AU100" i="19"/>
  <c r="GI100" i="19" s="1"/>
  <c r="AW100" i="19"/>
  <c r="GJ100" i="19" s="1"/>
  <c r="AY100" i="19"/>
  <c r="GK100" i="19" s="1"/>
  <c r="BA100" i="19"/>
  <c r="GL100" i="19" s="1"/>
  <c r="BC100" i="19"/>
  <c r="GM100" i="19" s="1"/>
  <c r="BE100" i="19"/>
  <c r="GN100" i="19" s="1"/>
  <c r="BG100" i="19"/>
  <c r="GO100" i="19" s="1"/>
  <c r="BI100" i="19"/>
  <c r="GP100" i="19" s="1"/>
  <c r="BK100" i="19"/>
  <c r="GQ100" i="19" s="1"/>
  <c r="BM100" i="19"/>
  <c r="GR100" i="19" s="1"/>
  <c r="BO100" i="19"/>
  <c r="GS100" i="19" s="1"/>
  <c r="BQ100" i="19"/>
  <c r="GT100" i="19" s="1"/>
  <c r="BS100" i="19"/>
  <c r="GU100" i="19" s="1"/>
  <c r="BU100" i="19"/>
  <c r="GV100" i="19" s="1"/>
  <c r="BW100" i="19"/>
  <c r="GW100" i="19" s="1"/>
  <c r="BY100" i="19"/>
  <c r="CA100" i="19"/>
  <c r="GY100" i="19" s="1"/>
  <c r="CC100" i="19"/>
  <c r="GZ100" i="19" s="1"/>
  <c r="CE100" i="19"/>
  <c r="HA100" i="19" s="1"/>
  <c r="CG100" i="19"/>
  <c r="HB100" i="19" s="1"/>
  <c r="CI100" i="19"/>
  <c r="HC100" i="19" s="1"/>
  <c r="CK100" i="19"/>
  <c r="HD100" i="19" s="1"/>
  <c r="CM100" i="19"/>
  <c r="HE100" i="19" s="1"/>
  <c r="CO100" i="19"/>
  <c r="HF100" i="19" s="1"/>
  <c r="CQ100" i="19"/>
  <c r="HG100" i="19" s="1"/>
  <c r="CS100" i="19"/>
  <c r="HH100" i="19" s="1"/>
  <c r="CU100" i="19"/>
  <c r="HI100" i="19" s="1"/>
  <c r="CW100" i="19"/>
  <c r="HJ100" i="19" s="1"/>
  <c r="CY100" i="19"/>
  <c r="DA100" i="19"/>
  <c r="HL100" i="19" s="1"/>
  <c r="DC100" i="19"/>
  <c r="HM100" i="19" s="1"/>
  <c r="DE100" i="19"/>
  <c r="HN100" i="19" s="1"/>
  <c r="DG100" i="19"/>
  <c r="HO100" i="19" s="1"/>
  <c r="DI100" i="19"/>
  <c r="HP100" i="19" s="1"/>
  <c r="DK100" i="19"/>
  <c r="HQ100" i="19" s="1"/>
  <c r="DM100" i="19"/>
  <c r="HR100" i="19" s="1"/>
  <c r="DO100" i="19"/>
  <c r="HS100" i="19" s="1"/>
  <c r="DQ100" i="19"/>
  <c r="HT100" i="19" s="1"/>
  <c r="DS100" i="19"/>
  <c r="HU100" i="19" s="1"/>
  <c r="DU100" i="19"/>
  <c r="HV100" i="19" s="1"/>
  <c r="DW100" i="19"/>
  <c r="HW100" i="19" s="1"/>
  <c r="DY100" i="19"/>
  <c r="HX100" i="19" s="1"/>
  <c r="EA100" i="19"/>
  <c r="HY100" i="19" s="1"/>
  <c r="EC100" i="19"/>
  <c r="HZ100" i="19" s="1"/>
  <c r="EE100" i="19"/>
  <c r="IA100" i="19" s="1"/>
  <c r="EG100" i="19"/>
  <c r="IB100" i="19" s="1"/>
  <c r="EI100" i="19"/>
  <c r="IC100" i="19" s="1"/>
  <c r="EK100" i="19"/>
  <c r="EM100" i="19"/>
  <c r="IE100" i="19" s="1"/>
  <c r="EO100" i="19"/>
  <c r="IF100" i="19" s="1"/>
  <c r="EQ100" i="19"/>
  <c r="IG100" i="19" s="1"/>
  <c r="ES100" i="19"/>
  <c r="IH100" i="19" s="1"/>
  <c r="EU100" i="19"/>
  <c r="II100" i="19" s="1"/>
  <c r="EW100" i="19"/>
  <c r="IJ100" i="19" s="1"/>
  <c r="EY100" i="19"/>
  <c r="IK100" i="19" s="1"/>
  <c r="FA100" i="19"/>
  <c r="IL100" i="19" s="1"/>
  <c r="FS100" i="19"/>
  <c r="GD100" i="19"/>
  <c r="GX100" i="19"/>
  <c r="HK100" i="19"/>
  <c r="ID100" i="19"/>
  <c r="A101" i="19"/>
  <c r="C101" i="19"/>
  <c r="D101" i="19"/>
  <c r="I101" i="19"/>
  <c r="FP101" i="19" s="1"/>
  <c r="K101" i="19"/>
  <c r="FQ101" i="19" s="1"/>
  <c r="M101" i="19"/>
  <c r="FR101" i="19" s="1"/>
  <c r="O101" i="19"/>
  <c r="Q101" i="19"/>
  <c r="FT101" i="19" s="1"/>
  <c r="S101" i="19"/>
  <c r="FU101" i="19" s="1"/>
  <c r="U101" i="19"/>
  <c r="W101" i="19"/>
  <c r="FW101" i="19" s="1"/>
  <c r="Y101" i="19"/>
  <c r="FX101" i="19" s="1"/>
  <c r="AA101" i="19"/>
  <c r="FY101" i="19" s="1"/>
  <c r="AC101" i="19"/>
  <c r="FZ101" i="19" s="1"/>
  <c r="AE101" i="19"/>
  <c r="GA101" i="19" s="1"/>
  <c r="AG101" i="19"/>
  <c r="GB101" i="19" s="1"/>
  <c r="AI101" i="19"/>
  <c r="GC101" i="19" s="1"/>
  <c r="AK101" i="19"/>
  <c r="GD101" i="19" s="1"/>
  <c r="AM101" i="19"/>
  <c r="GE101" i="19" s="1"/>
  <c r="AO101" i="19"/>
  <c r="GF101" i="19" s="1"/>
  <c r="AQ101" i="19"/>
  <c r="GG101" i="19" s="1"/>
  <c r="AS101" i="19"/>
  <c r="GH101" i="19" s="1"/>
  <c r="AU101" i="19"/>
  <c r="GI101" i="19" s="1"/>
  <c r="AW101" i="19"/>
  <c r="AY101" i="19"/>
  <c r="GK101" i="19" s="1"/>
  <c r="BA101" i="19"/>
  <c r="BC101" i="19"/>
  <c r="GM101" i="19" s="1"/>
  <c r="BE101" i="19"/>
  <c r="GN101" i="19" s="1"/>
  <c r="BG101" i="19"/>
  <c r="GO101" i="19" s="1"/>
  <c r="BI101" i="19"/>
  <c r="GP101" i="19" s="1"/>
  <c r="BK101" i="19"/>
  <c r="GQ101" i="19" s="1"/>
  <c r="BM101" i="19"/>
  <c r="GR101" i="19" s="1"/>
  <c r="BO101" i="19"/>
  <c r="GS101" i="19" s="1"/>
  <c r="BQ101" i="19"/>
  <c r="GT101" i="19" s="1"/>
  <c r="BS101" i="19"/>
  <c r="GU101" i="19" s="1"/>
  <c r="BU101" i="19"/>
  <c r="GV101" i="19" s="1"/>
  <c r="BW101" i="19"/>
  <c r="GW101" i="19" s="1"/>
  <c r="BY101" i="19"/>
  <c r="GX101" i="19" s="1"/>
  <c r="CA101" i="19"/>
  <c r="GY101" i="19" s="1"/>
  <c r="CC101" i="19"/>
  <c r="GZ101" i="19" s="1"/>
  <c r="CE101" i="19"/>
  <c r="HA101" i="19" s="1"/>
  <c r="CG101" i="19"/>
  <c r="CI101" i="19"/>
  <c r="HC101" i="19" s="1"/>
  <c r="CK101" i="19"/>
  <c r="HD101" i="19" s="1"/>
  <c r="CM101" i="19"/>
  <c r="HE101" i="19" s="1"/>
  <c r="CO101" i="19"/>
  <c r="HF101" i="19" s="1"/>
  <c r="CQ101" i="19"/>
  <c r="HG101" i="19" s="1"/>
  <c r="CS101" i="19"/>
  <c r="HH101" i="19" s="1"/>
  <c r="CU101" i="19"/>
  <c r="HI101" i="19" s="1"/>
  <c r="CW101" i="19"/>
  <c r="CY101" i="19"/>
  <c r="HK101" i="19" s="1"/>
  <c r="DA101" i="19"/>
  <c r="HL101" i="19" s="1"/>
  <c r="DC101" i="19"/>
  <c r="HM101" i="19" s="1"/>
  <c r="DE101" i="19"/>
  <c r="DG101" i="19"/>
  <c r="HO101" i="19" s="1"/>
  <c r="DI101" i="19"/>
  <c r="HP101" i="19" s="1"/>
  <c r="DK101" i="19"/>
  <c r="HQ101" i="19" s="1"/>
  <c r="DM101" i="19"/>
  <c r="DO101" i="19"/>
  <c r="HS101" i="19" s="1"/>
  <c r="DQ101" i="19"/>
  <c r="HT101" i="19" s="1"/>
  <c r="DS101" i="19"/>
  <c r="HU101" i="19" s="1"/>
  <c r="DU101" i="19"/>
  <c r="HV101" i="19" s="1"/>
  <c r="DW101" i="19"/>
  <c r="HW101" i="19" s="1"/>
  <c r="DY101" i="19"/>
  <c r="EA101" i="19"/>
  <c r="HY101" i="19" s="1"/>
  <c r="EC101" i="19"/>
  <c r="HZ101" i="19" s="1"/>
  <c r="EE101" i="19"/>
  <c r="IA101" i="19" s="1"/>
  <c r="EG101" i="19"/>
  <c r="IB101" i="19" s="1"/>
  <c r="EI101" i="19"/>
  <c r="IC101" i="19" s="1"/>
  <c r="EK101" i="19"/>
  <c r="ID101" i="19" s="1"/>
  <c r="EM101" i="19"/>
  <c r="IE101" i="19" s="1"/>
  <c r="EO101" i="19"/>
  <c r="IF101" i="19" s="1"/>
  <c r="EQ101" i="19"/>
  <c r="IG101" i="19" s="1"/>
  <c r="ES101" i="19"/>
  <c r="EU101" i="19"/>
  <c r="II101" i="19" s="1"/>
  <c r="EW101" i="19"/>
  <c r="IJ101" i="19" s="1"/>
  <c r="EY101" i="19"/>
  <c r="IK101" i="19" s="1"/>
  <c r="FA101" i="19"/>
  <c r="IL101" i="19" s="1"/>
  <c r="FS101" i="19"/>
  <c r="FV101" i="19"/>
  <c r="GJ101" i="19"/>
  <c r="GL101" i="19"/>
  <c r="HB101" i="19"/>
  <c r="HJ101" i="19"/>
  <c r="HN101" i="19"/>
  <c r="HR101" i="19"/>
  <c r="HX101" i="19"/>
  <c r="IH101" i="19"/>
  <c r="A102" i="19"/>
  <c r="C102" i="19"/>
  <c r="D102" i="19"/>
  <c r="I102" i="19"/>
  <c r="FP102" i="19" s="1"/>
  <c r="K102" i="19"/>
  <c r="M102" i="19"/>
  <c r="FR102" i="19" s="1"/>
  <c r="O102" i="19"/>
  <c r="FS102" i="19" s="1"/>
  <c r="Q102" i="19"/>
  <c r="S102" i="19"/>
  <c r="U102" i="19"/>
  <c r="FV102" i="19" s="1"/>
  <c r="W102" i="19"/>
  <c r="FW102" i="19" s="1"/>
  <c r="Y102" i="19"/>
  <c r="FX102" i="19" s="1"/>
  <c r="AA102" i="19"/>
  <c r="FY102" i="19" s="1"/>
  <c r="AC102" i="19"/>
  <c r="FZ102" i="19" s="1"/>
  <c r="AE102" i="19"/>
  <c r="GA102" i="19" s="1"/>
  <c r="AG102" i="19"/>
  <c r="GB102" i="19" s="1"/>
  <c r="AI102" i="19"/>
  <c r="GC102" i="19" s="1"/>
  <c r="AK102" i="19"/>
  <c r="GD102" i="19" s="1"/>
  <c r="AM102" i="19"/>
  <c r="GE102" i="19" s="1"/>
  <c r="AO102" i="19"/>
  <c r="GF102" i="19" s="1"/>
  <c r="AQ102" i="19"/>
  <c r="AS102" i="19"/>
  <c r="GH102" i="19" s="1"/>
  <c r="AU102" i="19"/>
  <c r="GI102" i="19" s="1"/>
  <c r="AW102" i="19"/>
  <c r="GJ102" i="19" s="1"/>
  <c r="AY102" i="19"/>
  <c r="GK102" i="19" s="1"/>
  <c r="BA102" i="19"/>
  <c r="GL102" i="19" s="1"/>
  <c r="BC102" i="19"/>
  <c r="GM102" i="19" s="1"/>
  <c r="BE102" i="19"/>
  <c r="GN102" i="19" s="1"/>
  <c r="BG102" i="19"/>
  <c r="GO102" i="19" s="1"/>
  <c r="BI102" i="19"/>
  <c r="GP102" i="19" s="1"/>
  <c r="BK102" i="19"/>
  <c r="GQ102" i="19" s="1"/>
  <c r="BM102" i="19"/>
  <c r="GR102" i="19" s="1"/>
  <c r="BO102" i="19"/>
  <c r="BQ102" i="19"/>
  <c r="GT102" i="19" s="1"/>
  <c r="BS102" i="19"/>
  <c r="GU102" i="19" s="1"/>
  <c r="BU102" i="19"/>
  <c r="GV102" i="19" s="1"/>
  <c r="BW102" i="19"/>
  <c r="BY102" i="19"/>
  <c r="GX102" i="19" s="1"/>
  <c r="CA102" i="19"/>
  <c r="GY102" i="19" s="1"/>
  <c r="CC102" i="19"/>
  <c r="GZ102" i="19" s="1"/>
  <c r="CE102" i="19"/>
  <c r="HA102" i="19" s="1"/>
  <c r="CG102" i="19"/>
  <c r="HB102" i="19" s="1"/>
  <c r="CI102" i="19"/>
  <c r="HC102" i="19" s="1"/>
  <c r="CK102" i="19"/>
  <c r="HD102" i="19" s="1"/>
  <c r="CM102" i="19"/>
  <c r="CO102" i="19"/>
  <c r="HF102" i="19" s="1"/>
  <c r="CQ102" i="19"/>
  <c r="HG102" i="19" s="1"/>
  <c r="CS102" i="19"/>
  <c r="HH102" i="19" s="1"/>
  <c r="CU102" i="19"/>
  <c r="HI102" i="19" s="1"/>
  <c r="CW102" i="19"/>
  <c r="HJ102" i="19" s="1"/>
  <c r="CY102" i="19"/>
  <c r="HK102" i="19" s="1"/>
  <c r="DA102" i="19"/>
  <c r="HL102" i="19" s="1"/>
  <c r="DC102" i="19"/>
  <c r="HM102" i="19" s="1"/>
  <c r="DE102" i="19"/>
  <c r="HN102" i="19" s="1"/>
  <c r="DG102" i="19"/>
  <c r="DI102" i="19"/>
  <c r="HP102" i="19" s="1"/>
  <c r="DK102" i="19"/>
  <c r="HQ102" i="19" s="1"/>
  <c r="DM102" i="19"/>
  <c r="HR102" i="19" s="1"/>
  <c r="DO102" i="19"/>
  <c r="HS102" i="19" s="1"/>
  <c r="DQ102" i="19"/>
  <c r="HT102" i="19" s="1"/>
  <c r="DS102" i="19"/>
  <c r="HU102" i="19" s="1"/>
  <c r="DU102" i="19"/>
  <c r="HV102" i="19" s="1"/>
  <c r="DW102" i="19"/>
  <c r="HW102" i="19" s="1"/>
  <c r="DY102" i="19"/>
  <c r="HX102" i="19" s="1"/>
  <c r="EA102" i="19"/>
  <c r="HY102" i="19" s="1"/>
  <c r="EC102" i="19"/>
  <c r="HZ102" i="19" s="1"/>
  <c r="EE102" i="19"/>
  <c r="IA102" i="19" s="1"/>
  <c r="EG102" i="19"/>
  <c r="IB102" i="19" s="1"/>
  <c r="EI102" i="19"/>
  <c r="EK102" i="19"/>
  <c r="ID102" i="19" s="1"/>
  <c r="EM102" i="19"/>
  <c r="IE102" i="19" s="1"/>
  <c r="EO102" i="19"/>
  <c r="IF102" i="19" s="1"/>
  <c r="EQ102" i="19"/>
  <c r="IG102" i="19" s="1"/>
  <c r="ES102" i="19"/>
  <c r="IH102" i="19" s="1"/>
  <c r="EU102" i="19"/>
  <c r="II102" i="19" s="1"/>
  <c r="EW102" i="19"/>
  <c r="IJ102" i="19" s="1"/>
  <c r="EY102" i="19"/>
  <c r="IK102" i="19" s="1"/>
  <c r="FA102" i="19"/>
  <c r="IL102" i="19" s="1"/>
  <c r="FQ102" i="19"/>
  <c r="FT102" i="19"/>
  <c r="FU102" i="19"/>
  <c r="GG102" i="19"/>
  <c r="GS102" i="19"/>
  <c r="GW102" i="19"/>
  <c r="HE102" i="19"/>
  <c r="HO102" i="19"/>
  <c r="IC102" i="19"/>
  <c r="A103" i="19"/>
  <c r="C103" i="19"/>
  <c r="D103" i="19"/>
  <c r="I103" i="19"/>
  <c r="FP103" i="19" s="1"/>
  <c r="K103" i="19"/>
  <c r="FQ103" i="19" s="1"/>
  <c r="M103" i="19"/>
  <c r="FR103" i="19" s="1"/>
  <c r="O103" i="19"/>
  <c r="FS103" i="19" s="1"/>
  <c r="Q103" i="19"/>
  <c r="FT103" i="19" s="1"/>
  <c r="S103" i="19"/>
  <c r="FU103" i="19" s="1"/>
  <c r="U103" i="19"/>
  <c r="FV103" i="19" s="1"/>
  <c r="W103" i="19"/>
  <c r="FW103" i="19" s="1"/>
  <c r="Y103" i="19"/>
  <c r="FX103" i="19" s="1"/>
  <c r="AA103" i="19"/>
  <c r="FY103" i="19" s="1"/>
  <c r="AC103" i="19"/>
  <c r="FZ103" i="19" s="1"/>
  <c r="AE103" i="19"/>
  <c r="GA103" i="19" s="1"/>
  <c r="AG103" i="19"/>
  <c r="GB103" i="19" s="1"/>
  <c r="AI103" i="19"/>
  <c r="GC103" i="19" s="1"/>
  <c r="AK103" i="19"/>
  <c r="GD103" i="19" s="1"/>
  <c r="AM103" i="19"/>
  <c r="GE103" i="19" s="1"/>
  <c r="AO103" i="19"/>
  <c r="GF103" i="19" s="1"/>
  <c r="AQ103" i="19"/>
  <c r="GG103" i="19" s="1"/>
  <c r="AS103" i="19"/>
  <c r="GH103" i="19" s="1"/>
  <c r="AU103" i="19"/>
  <c r="GI103" i="19" s="1"/>
  <c r="AW103" i="19"/>
  <c r="GJ103" i="19" s="1"/>
  <c r="AY103" i="19"/>
  <c r="GK103" i="19" s="1"/>
  <c r="BA103" i="19"/>
  <c r="GL103" i="19" s="1"/>
  <c r="BC103" i="19"/>
  <c r="GM103" i="19" s="1"/>
  <c r="BE103" i="19"/>
  <c r="GN103" i="19" s="1"/>
  <c r="BG103" i="19"/>
  <c r="GO103" i="19" s="1"/>
  <c r="BI103" i="19"/>
  <c r="GP103" i="19" s="1"/>
  <c r="BK103" i="19"/>
  <c r="GQ103" i="19" s="1"/>
  <c r="BM103" i="19"/>
  <c r="GR103" i="19" s="1"/>
  <c r="BO103" i="19"/>
  <c r="GS103" i="19" s="1"/>
  <c r="BQ103" i="19"/>
  <c r="GT103" i="19" s="1"/>
  <c r="BS103" i="19"/>
  <c r="GU103" i="19" s="1"/>
  <c r="BU103" i="19"/>
  <c r="GV103" i="19" s="1"/>
  <c r="BW103" i="19"/>
  <c r="GW103" i="19" s="1"/>
  <c r="BY103" i="19"/>
  <c r="GX103" i="19" s="1"/>
  <c r="CA103" i="19"/>
  <c r="GY103" i="19" s="1"/>
  <c r="CC103" i="19"/>
  <c r="GZ103" i="19" s="1"/>
  <c r="CE103" i="19"/>
  <c r="HA103" i="19" s="1"/>
  <c r="CG103" i="19"/>
  <c r="HB103" i="19" s="1"/>
  <c r="CI103" i="19"/>
  <c r="HC103" i="19" s="1"/>
  <c r="CK103" i="19"/>
  <c r="HD103" i="19" s="1"/>
  <c r="CM103" i="19"/>
  <c r="HE103" i="19" s="1"/>
  <c r="CO103" i="19"/>
  <c r="HF103" i="19" s="1"/>
  <c r="CQ103" i="19"/>
  <c r="HG103" i="19" s="1"/>
  <c r="CS103" i="19"/>
  <c r="HH103" i="19" s="1"/>
  <c r="CU103" i="19"/>
  <c r="HI103" i="19" s="1"/>
  <c r="CW103" i="19"/>
  <c r="HJ103" i="19" s="1"/>
  <c r="CY103" i="19"/>
  <c r="HK103" i="19" s="1"/>
  <c r="DA103" i="19"/>
  <c r="HL103" i="19" s="1"/>
  <c r="DC103" i="19"/>
  <c r="HM103" i="19" s="1"/>
  <c r="DE103" i="19"/>
  <c r="HN103" i="19" s="1"/>
  <c r="DG103" i="19"/>
  <c r="HO103" i="19" s="1"/>
  <c r="DI103" i="19"/>
  <c r="DK103" i="19"/>
  <c r="HQ103" i="19" s="1"/>
  <c r="DM103" i="19"/>
  <c r="HR103" i="19" s="1"/>
  <c r="DO103" i="19"/>
  <c r="HS103" i="19" s="1"/>
  <c r="DQ103" i="19"/>
  <c r="HT103" i="19" s="1"/>
  <c r="DS103" i="19"/>
  <c r="HU103" i="19" s="1"/>
  <c r="DU103" i="19"/>
  <c r="HV103" i="19" s="1"/>
  <c r="DW103" i="19"/>
  <c r="HW103" i="19" s="1"/>
  <c r="DY103" i="19"/>
  <c r="HX103" i="19" s="1"/>
  <c r="EA103" i="19"/>
  <c r="HY103" i="19" s="1"/>
  <c r="EC103" i="19"/>
  <c r="HZ103" i="19" s="1"/>
  <c r="EE103" i="19"/>
  <c r="IA103" i="19" s="1"/>
  <c r="EG103" i="19"/>
  <c r="IB103" i="19" s="1"/>
  <c r="EI103" i="19"/>
  <c r="IC103" i="19" s="1"/>
  <c r="EK103" i="19"/>
  <c r="ID103" i="19" s="1"/>
  <c r="EM103" i="19"/>
  <c r="IE103" i="19" s="1"/>
  <c r="EO103" i="19"/>
  <c r="IF103" i="19" s="1"/>
  <c r="EQ103" i="19"/>
  <c r="ES103" i="19"/>
  <c r="IH103" i="19" s="1"/>
  <c r="EU103" i="19"/>
  <c r="II103" i="19" s="1"/>
  <c r="EW103" i="19"/>
  <c r="IJ103" i="19" s="1"/>
  <c r="EY103" i="19"/>
  <c r="IK103" i="19" s="1"/>
  <c r="FA103" i="19"/>
  <c r="IL103" i="19" s="1"/>
  <c r="HP103" i="19"/>
  <c r="IG103" i="19"/>
  <c r="A104" i="19"/>
  <c r="C104" i="19"/>
  <c r="D104" i="19"/>
  <c r="I104" i="19"/>
  <c r="FP104" i="19" s="1"/>
  <c r="K104" i="19"/>
  <c r="FQ104" i="19" s="1"/>
  <c r="M104" i="19"/>
  <c r="FR104" i="19" s="1"/>
  <c r="O104" i="19"/>
  <c r="FS104" i="19" s="1"/>
  <c r="Q104" i="19"/>
  <c r="FT104" i="19" s="1"/>
  <c r="S104" i="19"/>
  <c r="FU104" i="19" s="1"/>
  <c r="U104" i="19"/>
  <c r="FV104" i="19" s="1"/>
  <c r="W104" i="19"/>
  <c r="FW104" i="19" s="1"/>
  <c r="Y104" i="19"/>
  <c r="FX104" i="19" s="1"/>
  <c r="AA104" i="19"/>
  <c r="FY104" i="19" s="1"/>
  <c r="AC104" i="19"/>
  <c r="FZ104" i="19" s="1"/>
  <c r="AE104" i="19"/>
  <c r="GA104" i="19" s="1"/>
  <c r="AG104" i="19"/>
  <c r="GB104" i="19" s="1"/>
  <c r="AI104" i="19"/>
  <c r="GC104" i="19" s="1"/>
  <c r="AK104" i="19"/>
  <c r="GD104" i="19" s="1"/>
  <c r="AM104" i="19"/>
  <c r="GE104" i="19" s="1"/>
  <c r="AO104" i="19"/>
  <c r="GF104" i="19" s="1"/>
  <c r="AQ104" i="19"/>
  <c r="GG104" i="19" s="1"/>
  <c r="AS104" i="19"/>
  <c r="GH104" i="19" s="1"/>
  <c r="AU104" i="19"/>
  <c r="GI104" i="19" s="1"/>
  <c r="AW104" i="19"/>
  <c r="GJ104" i="19" s="1"/>
  <c r="AY104" i="19"/>
  <c r="GK104" i="19" s="1"/>
  <c r="BA104" i="19"/>
  <c r="GL104" i="19" s="1"/>
  <c r="BC104" i="19"/>
  <c r="GM104" i="19" s="1"/>
  <c r="BE104" i="19"/>
  <c r="GN104" i="19" s="1"/>
  <c r="BG104" i="19"/>
  <c r="GO104" i="19" s="1"/>
  <c r="BI104" i="19"/>
  <c r="GP104" i="19" s="1"/>
  <c r="BK104" i="19"/>
  <c r="GQ104" i="19" s="1"/>
  <c r="BM104" i="19"/>
  <c r="GR104" i="19" s="1"/>
  <c r="BO104" i="19"/>
  <c r="GS104" i="19" s="1"/>
  <c r="BQ104" i="19"/>
  <c r="GT104" i="19" s="1"/>
  <c r="BS104" i="19"/>
  <c r="GU104" i="19" s="1"/>
  <c r="BU104" i="19"/>
  <c r="GV104" i="19" s="1"/>
  <c r="BW104" i="19"/>
  <c r="GW104" i="19" s="1"/>
  <c r="BY104" i="19"/>
  <c r="GX104" i="19" s="1"/>
  <c r="CA104" i="19"/>
  <c r="GY104" i="19" s="1"/>
  <c r="CC104" i="19"/>
  <c r="GZ104" i="19" s="1"/>
  <c r="CE104" i="19"/>
  <c r="CG104" i="19"/>
  <c r="HB104" i="19" s="1"/>
  <c r="CI104" i="19"/>
  <c r="HC104" i="19" s="1"/>
  <c r="CK104" i="19"/>
  <c r="HD104" i="19" s="1"/>
  <c r="CM104" i="19"/>
  <c r="HE104" i="19" s="1"/>
  <c r="CO104" i="19"/>
  <c r="HF104" i="19" s="1"/>
  <c r="CQ104" i="19"/>
  <c r="HG104" i="19" s="1"/>
  <c r="CS104" i="19"/>
  <c r="HH104" i="19" s="1"/>
  <c r="CU104" i="19"/>
  <c r="HI104" i="19" s="1"/>
  <c r="CW104" i="19"/>
  <c r="HJ104" i="19" s="1"/>
  <c r="CY104" i="19"/>
  <c r="HK104" i="19" s="1"/>
  <c r="DA104" i="19"/>
  <c r="HL104" i="19" s="1"/>
  <c r="DC104" i="19"/>
  <c r="HM104" i="19" s="1"/>
  <c r="DE104" i="19"/>
  <c r="HN104" i="19" s="1"/>
  <c r="DG104" i="19"/>
  <c r="DI104" i="19"/>
  <c r="HP104" i="19" s="1"/>
  <c r="DK104" i="19"/>
  <c r="HQ104" i="19" s="1"/>
  <c r="DM104" i="19"/>
  <c r="HR104" i="19" s="1"/>
  <c r="DO104" i="19"/>
  <c r="HS104" i="19" s="1"/>
  <c r="DQ104" i="19"/>
  <c r="HT104" i="19" s="1"/>
  <c r="DS104" i="19"/>
  <c r="HU104" i="19" s="1"/>
  <c r="DU104" i="19"/>
  <c r="DW104" i="19"/>
  <c r="HW104" i="19" s="1"/>
  <c r="DY104" i="19"/>
  <c r="HX104" i="19" s="1"/>
  <c r="EA104" i="19"/>
  <c r="HY104" i="19" s="1"/>
  <c r="EC104" i="19"/>
  <c r="HZ104" i="19" s="1"/>
  <c r="EE104" i="19"/>
  <c r="IA104" i="19" s="1"/>
  <c r="EG104" i="19"/>
  <c r="IB104" i="19" s="1"/>
  <c r="EI104" i="19"/>
  <c r="IC104" i="19" s="1"/>
  <c r="EK104" i="19"/>
  <c r="ID104" i="19" s="1"/>
  <c r="EM104" i="19"/>
  <c r="IE104" i="19" s="1"/>
  <c r="EO104" i="19"/>
  <c r="IF104" i="19" s="1"/>
  <c r="EQ104" i="19"/>
  <c r="ES104" i="19"/>
  <c r="IH104" i="19" s="1"/>
  <c r="EU104" i="19"/>
  <c r="II104" i="19" s="1"/>
  <c r="EW104" i="19"/>
  <c r="IJ104" i="19" s="1"/>
  <c r="EY104" i="19"/>
  <c r="IK104" i="19" s="1"/>
  <c r="FA104" i="19"/>
  <c r="HA104" i="19"/>
  <c r="HO104" i="19"/>
  <c r="HV104" i="19"/>
  <c r="IG104" i="19"/>
  <c r="IL104" i="19"/>
  <c r="FP105" i="19"/>
  <c r="FQ105" i="19"/>
  <c r="O105" i="19"/>
  <c r="Q105" i="19"/>
  <c r="FT105" i="19" s="1"/>
  <c r="S105" i="19"/>
  <c r="FU105" i="19" s="1"/>
  <c r="U105" i="19"/>
  <c r="FV105" i="19" s="1"/>
  <c r="W105" i="19"/>
  <c r="Y105" i="19"/>
  <c r="FX105" i="19" s="1"/>
  <c r="AA105" i="19"/>
  <c r="FY105" i="19" s="1"/>
  <c r="AC105" i="19"/>
  <c r="FZ105" i="19" s="1"/>
  <c r="AE105" i="19"/>
  <c r="GA105" i="19" s="1"/>
  <c r="AG105" i="19"/>
  <c r="GB105" i="19" s="1"/>
  <c r="AI105" i="19"/>
  <c r="GC105" i="19" s="1"/>
  <c r="AK105" i="19"/>
  <c r="GD105" i="19" s="1"/>
  <c r="AM105" i="19"/>
  <c r="AO105" i="19"/>
  <c r="GF105" i="19" s="1"/>
  <c r="AQ105" i="19"/>
  <c r="GG105" i="19" s="1"/>
  <c r="AS105" i="19"/>
  <c r="AU105" i="19"/>
  <c r="GI105" i="19" s="1"/>
  <c r="AW105" i="19"/>
  <c r="GJ105" i="19" s="1"/>
  <c r="AY105" i="19"/>
  <c r="GK105" i="19" s="1"/>
  <c r="BA105" i="19"/>
  <c r="GL105" i="19" s="1"/>
  <c r="BC105" i="19"/>
  <c r="BE105" i="19"/>
  <c r="GN105" i="19" s="1"/>
  <c r="BG105" i="19"/>
  <c r="GO105" i="19" s="1"/>
  <c r="BI105" i="19"/>
  <c r="GP105" i="19" s="1"/>
  <c r="BK105" i="19"/>
  <c r="GQ105" i="19" s="1"/>
  <c r="BM105" i="19"/>
  <c r="GR105" i="19" s="1"/>
  <c r="BO105" i="19"/>
  <c r="GS105" i="19" s="1"/>
  <c r="BQ105" i="19"/>
  <c r="GT105" i="19" s="1"/>
  <c r="BS105" i="19"/>
  <c r="BU105" i="19"/>
  <c r="BW105" i="19"/>
  <c r="GW105" i="19" s="1"/>
  <c r="BY105" i="19"/>
  <c r="CA105" i="19"/>
  <c r="GY105" i="19" s="1"/>
  <c r="CC105" i="19"/>
  <c r="GZ105" i="19" s="1"/>
  <c r="CE105" i="19"/>
  <c r="HA105" i="19" s="1"/>
  <c r="CG105" i="19"/>
  <c r="HB105" i="19" s="1"/>
  <c r="CI105" i="19"/>
  <c r="CK105" i="19"/>
  <c r="HD105" i="19" s="1"/>
  <c r="CM105" i="19"/>
  <c r="HE105" i="19" s="1"/>
  <c r="CO105" i="19"/>
  <c r="HF105" i="19" s="1"/>
  <c r="CQ105" i="19"/>
  <c r="CS105" i="19"/>
  <c r="HH105" i="19" s="1"/>
  <c r="CU105" i="19"/>
  <c r="HI105" i="19" s="1"/>
  <c r="CW105" i="19"/>
  <c r="HJ105" i="19" s="1"/>
  <c r="CY105" i="19"/>
  <c r="DA105" i="19"/>
  <c r="HL105" i="19" s="1"/>
  <c r="DC105" i="19"/>
  <c r="HM105" i="19" s="1"/>
  <c r="DE105" i="19"/>
  <c r="HN105" i="19" s="1"/>
  <c r="DG105" i="19"/>
  <c r="HO105" i="19" s="1"/>
  <c r="DI105" i="19"/>
  <c r="HP105" i="19" s="1"/>
  <c r="DK105" i="19"/>
  <c r="HQ105" i="19" s="1"/>
  <c r="DM105" i="19"/>
  <c r="HR105" i="19" s="1"/>
  <c r="DO105" i="19"/>
  <c r="DQ105" i="19"/>
  <c r="DS105" i="19"/>
  <c r="HU105" i="19" s="1"/>
  <c r="DU105" i="19"/>
  <c r="HV105" i="19" s="1"/>
  <c r="DW105" i="19"/>
  <c r="HW105" i="19" s="1"/>
  <c r="DY105" i="19"/>
  <c r="HX105" i="19" s="1"/>
  <c r="EA105" i="19"/>
  <c r="HY105" i="19" s="1"/>
  <c r="EC105" i="19"/>
  <c r="HZ105" i="19" s="1"/>
  <c r="EE105" i="19"/>
  <c r="EG105" i="19"/>
  <c r="IB105" i="19" s="1"/>
  <c r="EI105" i="19"/>
  <c r="IC105" i="19" s="1"/>
  <c r="EK105" i="19"/>
  <c r="ID105" i="19" s="1"/>
  <c r="EM105" i="19"/>
  <c r="IE105" i="19" s="1"/>
  <c r="EO105" i="19"/>
  <c r="IF105" i="19" s="1"/>
  <c r="EQ105" i="19"/>
  <c r="IG105" i="19" s="1"/>
  <c r="ES105" i="19"/>
  <c r="IH105" i="19" s="1"/>
  <c r="EU105" i="19"/>
  <c r="EW105" i="19"/>
  <c r="EY105" i="19"/>
  <c r="IK105" i="19" s="1"/>
  <c r="FA105" i="19"/>
  <c r="IL105" i="19" s="1"/>
  <c r="FR105" i="19"/>
  <c r="FS105" i="19"/>
  <c r="FW105" i="19"/>
  <c r="GE105" i="19"/>
  <c r="GH105" i="19"/>
  <c r="GM105" i="19"/>
  <c r="GU105" i="19"/>
  <c r="GV105" i="19"/>
  <c r="GX105" i="19"/>
  <c r="HC105" i="19"/>
  <c r="HG105" i="19"/>
  <c r="HK105" i="19"/>
  <c r="HS105" i="19"/>
  <c r="HT105" i="19"/>
  <c r="IA105" i="19"/>
  <c r="II105" i="19"/>
  <c r="IJ105" i="19"/>
  <c r="FP4" i="7"/>
  <c r="FQ4" i="7"/>
  <c r="FR4" i="7"/>
  <c r="FS4" i="7"/>
  <c r="FT4" i="7"/>
  <c r="FU4" i="7"/>
  <c r="FV4" i="7"/>
  <c r="FW4" i="7"/>
  <c r="FX4" i="7"/>
  <c r="FY4" i="7"/>
  <c r="FZ4" i="7"/>
  <c r="GA4" i="7"/>
  <c r="GB4" i="7"/>
  <c r="GC4" i="7"/>
  <c r="GD4" i="7"/>
  <c r="GE4" i="7"/>
  <c r="GF4" i="7"/>
  <c r="GG4" i="7"/>
  <c r="GH4" i="7"/>
  <c r="GI4" i="7"/>
  <c r="GJ4" i="7"/>
  <c r="GK4" i="7"/>
  <c r="GL4" i="7"/>
  <c r="GM4" i="7"/>
  <c r="GN4" i="7"/>
  <c r="GO4" i="7"/>
  <c r="GP4" i="7"/>
  <c r="GQ4" i="7"/>
  <c r="GR4" i="7"/>
  <c r="GS4" i="7"/>
  <c r="GT4" i="7"/>
  <c r="GU4" i="7"/>
  <c r="GV4" i="7"/>
  <c r="GW4" i="7"/>
  <c r="GX4" i="7"/>
  <c r="GY4" i="7"/>
  <c r="GZ4" i="7"/>
  <c r="HA4" i="7"/>
  <c r="HB4" i="7"/>
  <c r="HC4" i="7"/>
  <c r="HD4" i="7"/>
  <c r="HE4" i="7"/>
  <c r="HF4" i="7"/>
  <c r="HG4" i="7"/>
  <c r="HH4" i="7"/>
  <c r="HI4" i="7"/>
  <c r="HJ4" i="7"/>
  <c r="HK4" i="7"/>
  <c r="HL4" i="7"/>
  <c r="HM4" i="7"/>
  <c r="HN4" i="7"/>
  <c r="HO4" i="7"/>
  <c r="HP4" i="7"/>
  <c r="HQ4" i="7"/>
  <c r="HR4" i="7"/>
  <c r="HS4" i="7"/>
  <c r="HT4" i="7"/>
  <c r="HU4" i="7"/>
  <c r="HV4" i="7"/>
  <c r="HW4" i="7"/>
  <c r="HX4" i="7"/>
  <c r="HY4" i="7"/>
  <c r="HZ4" i="7"/>
  <c r="IA4" i="7"/>
  <c r="IB4" i="7"/>
  <c r="IC4" i="7"/>
  <c r="ID4" i="7"/>
  <c r="IE4" i="7"/>
  <c r="IF4" i="7"/>
  <c r="IG4" i="7"/>
  <c r="IH4" i="7"/>
  <c r="II4" i="7"/>
  <c r="IJ4" i="7"/>
  <c r="IK4" i="7"/>
  <c r="IL4" i="7"/>
  <c r="FP5" i="7"/>
  <c r="FQ5" i="7"/>
  <c r="FR5" i="7"/>
  <c r="FS5" i="7"/>
  <c r="FT5" i="7"/>
  <c r="FU5" i="7"/>
  <c r="FV5" i="7"/>
  <c r="FW5" i="7"/>
  <c r="FX5" i="7"/>
  <c r="FY5" i="7"/>
  <c r="FZ5" i="7"/>
  <c r="GA5" i="7"/>
  <c r="GB5" i="7"/>
  <c r="GC5" i="7"/>
  <c r="GD5" i="7"/>
  <c r="GE5" i="7"/>
  <c r="GF5" i="7"/>
  <c r="GG5" i="7"/>
  <c r="GH5" i="7"/>
  <c r="GI5" i="7"/>
  <c r="GJ5" i="7"/>
  <c r="GK5" i="7"/>
  <c r="GL5" i="7"/>
  <c r="GM5" i="7"/>
  <c r="GN5" i="7"/>
  <c r="GO5" i="7"/>
  <c r="GP5" i="7"/>
  <c r="GQ5" i="7"/>
  <c r="GR5" i="7"/>
  <c r="GS5" i="7"/>
  <c r="GT5" i="7"/>
  <c r="GU5" i="7"/>
  <c r="GV5" i="7"/>
  <c r="GW5" i="7"/>
  <c r="GX5" i="7"/>
  <c r="GY5" i="7"/>
  <c r="GZ5" i="7"/>
  <c r="HA5" i="7"/>
  <c r="HB5" i="7"/>
  <c r="HC5" i="7"/>
  <c r="HD5" i="7"/>
  <c r="HE5" i="7"/>
  <c r="HF5" i="7"/>
  <c r="HG5" i="7"/>
  <c r="HH5" i="7"/>
  <c r="HI5" i="7"/>
  <c r="HJ5" i="7"/>
  <c r="HK5" i="7"/>
  <c r="HL5" i="7"/>
  <c r="HM5" i="7"/>
  <c r="HN5" i="7"/>
  <c r="HO5" i="7"/>
  <c r="HP5" i="7"/>
  <c r="HQ5" i="7"/>
  <c r="HR5" i="7"/>
  <c r="HS5" i="7"/>
  <c r="HT5" i="7"/>
  <c r="HU5" i="7"/>
  <c r="HV5" i="7"/>
  <c r="HW5" i="7"/>
  <c r="HX5" i="7"/>
  <c r="HY5" i="7"/>
  <c r="HZ5" i="7"/>
  <c r="IA5" i="7"/>
  <c r="IB5" i="7"/>
  <c r="IC5" i="7"/>
  <c r="ID5" i="7"/>
  <c r="IE5" i="7"/>
  <c r="IF5" i="7"/>
  <c r="IG5" i="7"/>
  <c r="IH5" i="7"/>
  <c r="II5" i="7"/>
  <c r="IJ5" i="7"/>
  <c r="IK5" i="7"/>
  <c r="IL5" i="7"/>
  <c r="I6" i="7"/>
  <c r="FP6" i="7" s="1"/>
  <c r="K6" i="7"/>
  <c r="FQ6" i="7" s="1"/>
  <c r="M6" i="7"/>
  <c r="O6" i="7"/>
  <c r="Q6" i="7"/>
  <c r="FT6" i="7" s="1"/>
  <c r="S6" i="7"/>
  <c r="FU6" i="7" s="1"/>
  <c r="U6" i="7"/>
  <c r="W6" i="7"/>
  <c r="FW6" i="7" s="1"/>
  <c r="Y6" i="7"/>
  <c r="AA6" i="7"/>
  <c r="FY6" i="7" s="1"/>
  <c r="AC6" i="7"/>
  <c r="AE6" i="7"/>
  <c r="AG6" i="7"/>
  <c r="GB6" i="7" s="1"/>
  <c r="AI6" i="7"/>
  <c r="AK6" i="7"/>
  <c r="AM6" i="7"/>
  <c r="GE6" i="7" s="1"/>
  <c r="AO6" i="7"/>
  <c r="AQ6" i="7"/>
  <c r="GG6" i="7" s="1"/>
  <c r="AS6" i="7"/>
  <c r="AU6" i="7"/>
  <c r="AW6" i="7"/>
  <c r="GJ6" i="7" s="1"/>
  <c r="AY6" i="7"/>
  <c r="GK6" i="7" s="1"/>
  <c r="BA6" i="7"/>
  <c r="BC6" i="7"/>
  <c r="GM6" i="7" s="1"/>
  <c r="BE6" i="7"/>
  <c r="BG6" i="7"/>
  <c r="GO6" i="7" s="1"/>
  <c r="BI6" i="7"/>
  <c r="BK6" i="7"/>
  <c r="BM6" i="7"/>
  <c r="GR6" i="7" s="1"/>
  <c r="BO6" i="7"/>
  <c r="GS6" i="7" s="1"/>
  <c r="BQ6" i="7"/>
  <c r="BS6" i="7"/>
  <c r="GU6" i="7" s="1"/>
  <c r="BU6" i="7"/>
  <c r="BW6" i="7"/>
  <c r="GW6" i="7" s="1"/>
  <c r="BY6" i="7"/>
  <c r="CA6" i="7"/>
  <c r="CC6" i="7"/>
  <c r="GZ6" i="7" s="1"/>
  <c r="CE6" i="7"/>
  <c r="HA6" i="7" s="1"/>
  <c r="CG6" i="7"/>
  <c r="CI6" i="7"/>
  <c r="HC6" i="7" s="1"/>
  <c r="CK6" i="7"/>
  <c r="CM6" i="7"/>
  <c r="HE6" i="7" s="1"/>
  <c r="CO6" i="7"/>
  <c r="CQ6" i="7"/>
  <c r="CS6" i="7"/>
  <c r="HH6" i="7" s="1"/>
  <c r="CU6" i="7"/>
  <c r="CW6" i="7"/>
  <c r="CY6" i="7"/>
  <c r="HK6" i="7" s="1"/>
  <c r="DA6" i="7"/>
  <c r="DC6" i="7"/>
  <c r="HM6" i="7" s="1"/>
  <c r="DE6" i="7"/>
  <c r="DG6" i="7"/>
  <c r="DI6" i="7"/>
  <c r="HP6" i="7" s="1"/>
  <c r="DK6" i="7"/>
  <c r="HQ6" i="7" s="1"/>
  <c r="DM6" i="7"/>
  <c r="DO6" i="7"/>
  <c r="HS6" i="7" s="1"/>
  <c r="DQ6" i="7"/>
  <c r="DS6" i="7"/>
  <c r="HU6" i="7" s="1"/>
  <c r="DU6" i="7"/>
  <c r="DW6" i="7"/>
  <c r="DY6" i="7"/>
  <c r="HX6" i="7" s="1"/>
  <c r="EA6" i="7"/>
  <c r="HY6" i="7" s="1"/>
  <c r="EC6" i="7"/>
  <c r="EE6" i="7"/>
  <c r="IA6" i="7" s="1"/>
  <c r="EG6" i="7"/>
  <c r="EI6" i="7"/>
  <c r="IC6" i="7" s="1"/>
  <c r="EK6" i="7"/>
  <c r="EM6" i="7"/>
  <c r="EO6" i="7"/>
  <c r="IF6" i="7" s="1"/>
  <c r="EQ6" i="7"/>
  <c r="IG6" i="7" s="1"/>
  <c r="ES6" i="7"/>
  <c r="EU6" i="7"/>
  <c r="II6" i="7" s="1"/>
  <c r="EW6" i="7"/>
  <c r="IJ6" i="7" s="1"/>
  <c r="EY6" i="7"/>
  <c r="IK6" i="7" s="1"/>
  <c r="FA6" i="7"/>
  <c r="FX6" i="7"/>
  <c r="GC6" i="7"/>
  <c r="GF6" i="7"/>
  <c r="GN6" i="7"/>
  <c r="GV6" i="7"/>
  <c r="HD6" i="7"/>
  <c r="HI6" i="7"/>
  <c r="HL6" i="7"/>
  <c r="HT6" i="7"/>
  <c r="IB6" i="7"/>
  <c r="I7" i="7"/>
  <c r="K7" i="7"/>
  <c r="FQ7" i="7" s="1"/>
  <c r="M7" i="7"/>
  <c r="O7" i="7"/>
  <c r="Q7" i="7"/>
  <c r="FT7" i="7" s="1"/>
  <c r="S7" i="7"/>
  <c r="FU7" i="7" s="1"/>
  <c r="U7" i="7"/>
  <c r="W7" i="7"/>
  <c r="FW7" i="7" s="1"/>
  <c r="Y7" i="7"/>
  <c r="AA7" i="7"/>
  <c r="FY7" i="7" s="1"/>
  <c r="AC7" i="7"/>
  <c r="AE7" i="7"/>
  <c r="AG7" i="7"/>
  <c r="GB7" i="7" s="1"/>
  <c r="AI7" i="7"/>
  <c r="GC7" i="7" s="1"/>
  <c r="AK7" i="7"/>
  <c r="AM7" i="7"/>
  <c r="GE7" i="7" s="1"/>
  <c r="AO7" i="7"/>
  <c r="AQ7" i="7"/>
  <c r="AS7" i="7"/>
  <c r="AU7" i="7"/>
  <c r="AW7" i="7"/>
  <c r="GJ7" i="7" s="1"/>
  <c r="AY7" i="7"/>
  <c r="GK7" i="7" s="1"/>
  <c r="BA7" i="7"/>
  <c r="BC7" i="7"/>
  <c r="GM7" i="7" s="1"/>
  <c r="BE7" i="7"/>
  <c r="BG7" i="7"/>
  <c r="BI7" i="7"/>
  <c r="BK7" i="7"/>
  <c r="BM7" i="7"/>
  <c r="GR7" i="7" s="1"/>
  <c r="BO7" i="7"/>
  <c r="GS7" i="7" s="1"/>
  <c r="BQ7" i="7"/>
  <c r="BS7" i="7"/>
  <c r="GU7" i="7" s="1"/>
  <c r="BU7" i="7"/>
  <c r="BW7" i="7"/>
  <c r="GW7" i="7" s="1"/>
  <c r="BY7" i="7"/>
  <c r="CA7" i="7"/>
  <c r="CC7" i="7"/>
  <c r="GZ7" i="7" s="1"/>
  <c r="CE7" i="7"/>
  <c r="HA7" i="7" s="1"/>
  <c r="CG7" i="7"/>
  <c r="CI7" i="7"/>
  <c r="HC7" i="7" s="1"/>
  <c r="CK7" i="7"/>
  <c r="CM7" i="7"/>
  <c r="HE7" i="7" s="1"/>
  <c r="CO7" i="7"/>
  <c r="CQ7" i="7"/>
  <c r="CS7" i="7"/>
  <c r="HH7" i="7" s="1"/>
  <c r="CU7" i="7"/>
  <c r="HI7" i="7" s="1"/>
  <c r="CW7" i="7"/>
  <c r="CY7" i="7"/>
  <c r="HK7" i="7" s="1"/>
  <c r="DA7" i="7"/>
  <c r="DC7" i="7"/>
  <c r="HM7" i="7" s="1"/>
  <c r="DE7" i="7"/>
  <c r="DG7" i="7"/>
  <c r="DI7" i="7"/>
  <c r="HP7" i="7" s="1"/>
  <c r="DK7" i="7"/>
  <c r="HQ7" i="7" s="1"/>
  <c r="DM7" i="7"/>
  <c r="DO7" i="7"/>
  <c r="HS7" i="7" s="1"/>
  <c r="DQ7" i="7"/>
  <c r="DS7" i="7"/>
  <c r="HU7" i="7" s="1"/>
  <c r="DU7" i="7"/>
  <c r="DW7" i="7"/>
  <c r="DY7" i="7"/>
  <c r="HX7" i="7" s="1"/>
  <c r="EA7" i="7"/>
  <c r="EC7" i="7"/>
  <c r="EE7" i="7"/>
  <c r="IA7" i="7" s="1"/>
  <c r="EG7" i="7"/>
  <c r="EI7" i="7"/>
  <c r="IC7" i="7" s="1"/>
  <c r="EK7" i="7"/>
  <c r="EM7" i="7"/>
  <c r="EO7" i="7"/>
  <c r="IF7" i="7" s="1"/>
  <c r="EQ7" i="7"/>
  <c r="IG7" i="7" s="1"/>
  <c r="ES7" i="7"/>
  <c r="EU7" i="7"/>
  <c r="II7" i="7" s="1"/>
  <c r="EW7" i="7"/>
  <c r="EY7" i="7"/>
  <c r="IK7" i="7" s="1"/>
  <c r="FA7" i="7"/>
  <c r="GG7" i="7"/>
  <c r="GO7" i="7"/>
  <c r="HY7" i="7"/>
  <c r="I8" i="7"/>
  <c r="FP8" i="7" s="1"/>
  <c r="K8" i="7"/>
  <c r="FQ8" i="7" s="1"/>
  <c r="M8" i="7"/>
  <c r="O8" i="7"/>
  <c r="FS8" i="7" s="1"/>
  <c r="Q8" i="7"/>
  <c r="FT8" i="7" s="1"/>
  <c r="S8" i="7"/>
  <c r="U8" i="7"/>
  <c r="FV8" i="7" s="1"/>
  <c r="W8" i="7"/>
  <c r="Y8" i="7"/>
  <c r="FX8" i="7" s="1"/>
  <c r="AA8" i="7"/>
  <c r="FY8" i="7" s="1"/>
  <c r="AC8" i="7"/>
  <c r="AE8" i="7"/>
  <c r="GA8" i="7" s="1"/>
  <c r="AG8" i="7"/>
  <c r="GB8" i="7" s="1"/>
  <c r="AI8" i="7"/>
  <c r="AK8" i="7"/>
  <c r="GD8" i="7" s="1"/>
  <c r="AM8" i="7"/>
  <c r="AO8" i="7"/>
  <c r="GF8" i="7" s="1"/>
  <c r="AQ8" i="7"/>
  <c r="GG8" i="7" s="1"/>
  <c r="AS8" i="7"/>
  <c r="AU8" i="7"/>
  <c r="GI8" i="7" s="1"/>
  <c r="AW8" i="7"/>
  <c r="GJ8" i="7" s="1"/>
  <c r="AY8" i="7"/>
  <c r="GK8" i="7" s="1"/>
  <c r="BA8" i="7"/>
  <c r="GL8" i="7" s="1"/>
  <c r="BC8" i="7"/>
  <c r="BE8" i="7"/>
  <c r="GN8" i="7" s="1"/>
  <c r="BG8" i="7"/>
  <c r="GO8" i="7" s="1"/>
  <c r="BI8" i="7"/>
  <c r="BK8" i="7"/>
  <c r="GQ8" i="7" s="1"/>
  <c r="BM8" i="7"/>
  <c r="GR8" i="7" s="1"/>
  <c r="BO8" i="7"/>
  <c r="GS8" i="7" s="1"/>
  <c r="BQ8" i="7"/>
  <c r="GT8" i="7" s="1"/>
  <c r="BS8" i="7"/>
  <c r="BU8" i="7"/>
  <c r="GV8" i="7" s="1"/>
  <c r="BW8" i="7"/>
  <c r="GW8" i="7" s="1"/>
  <c r="BY8" i="7"/>
  <c r="CA8" i="7"/>
  <c r="GY8" i="7" s="1"/>
  <c r="CC8" i="7"/>
  <c r="GZ8" i="7" s="1"/>
  <c r="CE8" i="7"/>
  <c r="HA8" i="7" s="1"/>
  <c r="CG8" i="7"/>
  <c r="HB8" i="7" s="1"/>
  <c r="CI8" i="7"/>
  <c r="HC8" i="7" s="1"/>
  <c r="CK8" i="7"/>
  <c r="HD8" i="7" s="1"/>
  <c r="CM8" i="7"/>
  <c r="HE8" i="7" s="1"/>
  <c r="CO8" i="7"/>
  <c r="CQ8" i="7"/>
  <c r="HG8" i="7" s="1"/>
  <c r="CS8" i="7"/>
  <c r="HH8" i="7" s="1"/>
  <c r="CU8" i="7"/>
  <c r="HI8" i="7" s="1"/>
  <c r="CW8" i="7"/>
  <c r="HJ8" i="7" s="1"/>
  <c r="CY8" i="7"/>
  <c r="DA8" i="7"/>
  <c r="HL8" i="7" s="1"/>
  <c r="DC8" i="7"/>
  <c r="HM8" i="7" s="1"/>
  <c r="DE8" i="7"/>
  <c r="DG8" i="7"/>
  <c r="HO8" i="7" s="1"/>
  <c r="DI8" i="7"/>
  <c r="HP8" i="7" s="1"/>
  <c r="DK8" i="7"/>
  <c r="HQ8" i="7" s="1"/>
  <c r="DM8" i="7"/>
  <c r="HR8" i="7" s="1"/>
  <c r="DO8" i="7"/>
  <c r="DQ8" i="7"/>
  <c r="HT8" i="7" s="1"/>
  <c r="DS8" i="7"/>
  <c r="HU8" i="7" s="1"/>
  <c r="DU8" i="7"/>
  <c r="DW8" i="7"/>
  <c r="HW8" i="7" s="1"/>
  <c r="DY8" i="7"/>
  <c r="HX8" i="7" s="1"/>
  <c r="EA8" i="7"/>
  <c r="HY8" i="7" s="1"/>
  <c r="EC8" i="7"/>
  <c r="HZ8" i="7" s="1"/>
  <c r="EE8" i="7"/>
  <c r="IA8" i="7" s="1"/>
  <c r="EG8" i="7"/>
  <c r="IB8" i="7" s="1"/>
  <c r="EI8" i="7"/>
  <c r="IC8" i="7" s="1"/>
  <c r="EK8" i="7"/>
  <c r="EM8" i="7"/>
  <c r="IE8" i="7" s="1"/>
  <c r="EO8" i="7"/>
  <c r="IF8" i="7" s="1"/>
  <c r="EQ8" i="7"/>
  <c r="IG8" i="7" s="1"/>
  <c r="ES8" i="7"/>
  <c r="IH8" i="7" s="1"/>
  <c r="EU8" i="7"/>
  <c r="EW8" i="7"/>
  <c r="IJ8" i="7" s="1"/>
  <c r="EY8" i="7"/>
  <c r="IK8" i="7" s="1"/>
  <c r="FA8" i="7"/>
  <c r="IL8" i="7" s="1"/>
  <c r="FR8" i="7"/>
  <c r="FU8" i="7"/>
  <c r="FW8" i="7"/>
  <c r="FZ8" i="7"/>
  <c r="GC8" i="7"/>
  <c r="GE8" i="7"/>
  <c r="GH8" i="7"/>
  <c r="GM8" i="7"/>
  <c r="GP8" i="7"/>
  <c r="GU8" i="7"/>
  <c r="GX8" i="7"/>
  <c r="HF8" i="7"/>
  <c r="HK8" i="7"/>
  <c r="HN8" i="7"/>
  <c r="HS8" i="7"/>
  <c r="HV8" i="7"/>
  <c r="II8" i="7"/>
  <c r="A9" i="7"/>
  <c r="C9" i="7"/>
  <c r="D9" i="7"/>
  <c r="I9" i="7"/>
  <c r="FP9" i="7" s="1"/>
  <c r="K9" i="7"/>
  <c r="FQ9" i="7" s="1"/>
  <c r="M9" i="7"/>
  <c r="O9" i="7"/>
  <c r="Q9" i="7"/>
  <c r="S9" i="7"/>
  <c r="FU9" i="7" s="1"/>
  <c r="U9" i="7"/>
  <c r="W9" i="7"/>
  <c r="FW9" i="7" s="1"/>
  <c r="Y9" i="7"/>
  <c r="FX9" i="7" s="1"/>
  <c r="AA9" i="7"/>
  <c r="FY9" i="7" s="1"/>
  <c r="AC9" i="7"/>
  <c r="AE9" i="7"/>
  <c r="AG9" i="7"/>
  <c r="GB9" i="7" s="1"/>
  <c r="AI9" i="7"/>
  <c r="GC9" i="7" s="1"/>
  <c r="AK9" i="7"/>
  <c r="AM9" i="7"/>
  <c r="GE9" i="7" s="1"/>
  <c r="AO9" i="7"/>
  <c r="AQ9" i="7"/>
  <c r="GG9" i="7" s="1"/>
  <c r="AS9" i="7"/>
  <c r="AU9" i="7"/>
  <c r="AW9" i="7"/>
  <c r="AY9" i="7"/>
  <c r="GK9" i="7" s="1"/>
  <c r="BA9" i="7"/>
  <c r="BC9" i="7"/>
  <c r="GM9" i="7" s="1"/>
  <c r="BE9" i="7"/>
  <c r="BG9" i="7"/>
  <c r="GO9" i="7" s="1"/>
  <c r="BI9" i="7"/>
  <c r="BK9" i="7"/>
  <c r="BM9" i="7"/>
  <c r="GR9" i="7" s="1"/>
  <c r="BO9" i="7"/>
  <c r="GS9" i="7" s="1"/>
  <c r="BQ9" i="7"/>
  <c r="BS9" i="7"/>
  <c r="GU9" i="7" s="1"/>
  <c r="BU9" i="7"/>
  <c r="BW9" i="7"/>
  <c r="GW9" i="7" s="1"/>
  <c r="BY9" i="7"/>
  <c r="CA9" i="7"/>
  <c r="CC9" i="7"/>
  <c r="CE9" i="7"/>
  <c r="HA9" i="7" s="1"/>
  <c r="CG9" i="7"/>
  <c r="CI9" i="7"/>
  <c r="HC9" i="7" s="1"/>
  <c r="CK9" i="7"/>
  <c r="CM9" i="7"/>
  <c r="HE9" i="7" s="1"/>
  <c r="CO9" i="7"/>
  <c r="CQ9" i="7"/>
  <c r="CS9" i="7"/>
  <c r="HH9" i="7" s="1"/>
  <c r="CU9" i="7"/>
  <c r="HI9" i="7" s="1"/>
  <c r="CW9" i="7"/>
  <c r="CY9" i="7"/>
  <c r="HK9" i="7" s="1"/>
  <c r="DA9" i="7"/>
  <c r="DC9" i="7"/>
  <c r="HM9" i="7" s="1"/>
  <c r="DE9" i="7"/>
  <c r="DG9" i="7"/>
  <c r="DI9" i="7"/>
  <c r="HP9" i="7" s="1"/>
  <c r="DK9" i="7"/>
  <c r="HQ9" i="7" s="1"/>
  <c r="DM9" i="7"/>
  <c r="DO9" i="7"/>
  <c r="HS9" i="7" s="1"/>
  <c r="DQ9" i="7"/>
  <c r="DS9" i="7"/>
  <c r="HU9" i="7" s="1"/>
  <c r="DU9" i="7"/>
  <c r="DW9" i="7"/>
  <c r="DY9" i="7"/>
  <c r="HX9" i="7" s="1"/>
  <c r="EA9" i="7"/>
  <c r="HY9" i="7" s="1"/>
  <c r="EC9" i="7"/>
  <c r="EE9" i="7"/>
  <c r="IA9" i="7" s="1"/>
  <c r="EG9" i="7"/>
  <c r="EI9" i="7"/>
  <c r="IC9" i="7" s="1"/>
  <c r="EK9" i="7"/>
  <c r="EM9" i="7"/>
  <c r="EO9" i="7"/>
  <c r="IF9" i="7" s="1"/>
  <c r="EQ9" i="7"/>
  <c r="IG9" i="7" s="1"/>
  <c r="ES9" i="7"/>
  <c r="EU9" i="7"/>
  <c r="II9" i="7" s="1"/>
  <c r="EW9" i="7"/>
  <c r="EY9" i="7"/>
  <c r="IK9" i="7" s="1"/>
  <c r="FA9" i="7"/>
  <c r="FS9" i="7"/>
  <c r="FT9" i="7"/>
  <c r="GA9" i="7"/>
  <c r="GF9" i="7"/>
  <c r="GI9" i="7"/>
  <c r="GJ9" i="7"/>
  <c r="GN9" i="7"/>
  <c r="GQ9" i="7"/>
  <c r="GV9" i="7"/>
  <c r="GY9" i="7"/>
  <c r="GZ9" i="7"/>
  <c r="HD9" i="7"/>
  <c r="HG9" i="7"/>
  <c r="HL9" i="7"/>
  <c r="HO9" i="7"/>
  <c r="HT9" i="7"/>
  <c r="HW9" i="7"/>
  <c r="IB9" i="7"/>
  <c r="IE9" i="7"/>
  <c r="IJ9" i="7"/>
  <c r="A10" i="7"/>
  <c r="C10" i="7"/>
  <c r="D10" i="7"/>
  <c r="I10" i="7"/>
  <c r="FP10" i="7" s="1"/>
  <c r="K10" i="7"/>
  <c r="FQ10" i="7" s="1"/>
  <c r="M10" i="7"/>
  <c r="O10" i="7"/>
  <c r="Q10" i="7"/>
  <c r="FT10" i="7" s="1"/>
  <c r="S10" i="7"/>
  <c r="FU10" i="7" s="1"/>
  <c r="U10" i="7"/>
  <c r="W10" i="7"/>
  <c r="FW10" i="7" s="1"/>
  <c r="Y10" i="7"/>
  <c r="AA10" i="7"/>
  <c r="FY10" i="7" s="1"/>
  <c r="AC10" i="7"/>
  <c r="AE10" i="7"/>
  <c r="AG10" i="7"/>
  <c r="AI10" i="7"/>
  <c r="GC10" i="7" s="1"/>
  <c r="AK10" i="7"/>
  <c r="AM10" i="7"/>
  <c r="GE10" i="7" s="1"/>
  <c r="AO10" i="7"/>
  <c r="GF10" i="7" s="1"/>
  <c r="AQ10" i="7"/>
  <c r="GG10" i="7" s="1"/>
  <c r="AS10" i="7"/>
  <c r="AU10" i="7"/>
  <c r="AW10" i="7"/>
  <c r="GJ10" i="7" s="1"/>
  <c r="AY10" i="7"/>
  <c r="GK10" i="7" s="1"/>
  <c r="BA10" i="7"/>
  <c r="BC10" i="7"/>
  <c r="GM10" i="7" s="1"/>
  <c r="BE10" i="7"/>
  <c r="BG10" i="7"/>
  <c r="GO10" i="7" s="1"/>
  <c r="BI10" i="7"/>
  <c r="BK10" i="7"/>
  <c r="BM10" i="7"/>
  <c r="GR10" i="7" s="1"/>
  <c r="BO10" i="7"/>
  <c r="GS10" i="7" s="1"/>
  <c r="BQ10" i="7"/>
  <c r="BS10" i="7"/>
  <c r="GU10" i="7" s="1"/>
  <c r="BU10" i="7"/>
  <c r="GV10" i="7" s="1"/>
  <c r="BW10" i="7"/>
  <c r="GW10" i="7" s="1"/>
  <c r="BY10" i="7"/>
  <c r="CA10" i="7"/>
  <c r="CC10" i="7"/>
  <c r="GZ10" i="7" s="1"/>
  <c r="CE10" i="7"/>
  <c r="HA10" i="7" s="1"/>
  <c r="CG10" i="7"/>
  <c r="CI10" i="7"/>
  <c r="HC10" i="7" s="1"/>
  <c r="CK10" i="7"/>
  <c r="CM10" i="7"/>
  <c r="HE10" i="7" s="1"/>
  <c r="CO10" i="7"/>
  <c r="CQ10" i="7"/>
  <c r="CS10" i="7"/>
  <c r="HH10" i="7" s="1"/>
  <c r="CU10" i="7"/>
  <c r="HI10" i="7" s="1"/>
  <c r="CW10" i="7"/>
  <c r="CY10" i="7"/>
  <c r="HK10" i="7" s="1"/>
  <c r="DA10" i="7"/>
  <c r="HL10" i="7" s="1"/>
  <c r="DC10" i="7"/>
  <c r="HM10" i="7" s="1"/>
  <c r="DE10" i="7"/>
  <c r="DG10" i="7"/>
  <c r="DI10" i="7"/>
  <c r="HP10" i="7" s="1"/>
  <c r="DK10" i="7"/>
  <c r="HQ10" i="7" s="1"/>
  <c r="DM10" i="7"/>
  <c r="DO10" i="7"/>
  <c r="HS10" i="7" s="1"/>
  <c r="DQ10" i="7"/>
  <c r="DS10" i="7"/>
  <c r="HU10" i="7" s="1"/>
  <c r="DU10" i="7"/>
  <c r="DW10" i="7"/>
  <c r="DY10" i="7"/>
  <c r="EA10" i="7"/>
  <c r="HY10" i="7" s="1"/>
  <c r="EC10" i="7"/>
  <c r="EE10" i="7"/>
  <c r="IA10" i="7" s="1"/>
  <c r="EG10" i="7"/>
  <c r="IB10" i="7" s="1"/>
  <c r="EI10" i="7"/>
  <c r="IC10" i="7" s="1"/>
  <c r="EK10" i="7"/>
  <c r="EM10" i="7"/>
  <c r="EO10" i="7"/>
  <c r="IF10" i="7" s="1"/>
  <c r="EQ10" i="7"/>
  <c r="IG10" i="7" s="1"/>
  <c r="ES10" i="7"/>
  <c r="EU10" i="7"/>
  <c r="II10" i="7" s="1"/>
  <c r="EW10" i="7"/>
  <c r="EY10" i="7"/>
  <c r="IK10" i="7" s="1"/>
  <c r="FA10" i="7"/>
  <c r="FX10" i="7"/>
  <c r="GB10" i="7"/>
  <c r="GN10" i="7"/>
  <c r="HD10" i="7"/>
  <c r="HT10" i="7"/>
  <c r="HX10" i="7"/>
  <c r="IJ10" i="7"/>
  <c r="A11" i="7"/>
  <c r="C11" i="7"/>
  <c r="D11" i="7"/>
  <c r="I11" i="7"/>
  <c r="FP11" i="7" s="1"/>
  <c r="K11" i="7"/>
  <c r="FQ11" i="7" s="1"/>
  <c r="M11" i="7"/>
  <c r="O11" i="7"/>
  <c r="FS11" i="7" s="1"/>
  <c r="Q11" i="7"/>
  <c r="FT11" i="7" s="1"/>
  <c r="S11" i="7"/>
  <c r="U11" i="7"/>
  <c r="W11" i="7"/>
  <c r="FW11" i="7" s="1"/>
  <c r="Y11" i="7"/>
  <c r="FX11" i="7" s="1"/>
  <c r="AA11" i="7"/>
  <c r="FY11" i="7" s="1"/>
  <c r="AC11" i="7"/>
  <c r="AE11" i="7"/>
  <c r="GA11" i="7" s="1"/>
  <c r="AG11" i="7"/>
  <c r="GB11" i="7" s="1"/>
  <c r="AI11" i="7"/>
  <c r="GC11" i="7" s="1"/>
  <c r="AK11" i="7"/>
  <c r="AM11" i="7"/>
  <c r="GE11" i="7" s="1"/>
  <c r="AO11" i="7"/>
  <c r="GF11" i="7" s="1"/>
  <c r="AQ11" i="7"/>
  <c r="AS11" i="7"/>
  <c r="AU11" i="7"/>
  <c r="GI11" i="7" s="1"/>
  <c r="AW11" i="7"/>
  <c r="GJ11" i="7" s="1"/>
  <c r="AY11" i="7"/>
  <c r="GK11" i="7" s="1"/>
  <c r="BA11" i="7"/>
  <c r="BC11" i="7"/>
  <c r="GM11" i="7" s="1"/>
  <c r="BE11" i="7"/>
  <c r="GN11" i="7" s="1"/>
  <c r="BG11" i="7"/>
  <c r="BI11" i="7"/>
  <c r="BK11" i="7"/>
  <c r="GQ11" i="7" s="1"/>
  <c r="BM11" i="7"/>
  <c r="GR11" i="7" s="1"/>
  <c r="BO11" i="7"/>
  <c r="GS11" i="7" s="1"/>
  <c r="BQ11" i="7"/>
  <c r="BS11" i="7"/>
  <c r="GU11" i="7" s="1"/>
  <c r="BU11" i="7"/>
  <c r="GV11" i="7" s="1"/>
  <c r="BW11" i="7"/>
  <c r="BY11" i="7"/>
  <c r="CA11" i="7"/>
  <c r="GY11" i="7" s="1"/>
  <c r="CC11" i="7"/>
  <c r="GZ11" i="7" s="1"/>
  <c r="CE11" i="7"/>
  <c r="HA11" i="7" s="1"/>
  <c r="CG11" i="7"/>
  <c r="CI11" i="7"/>
  <c r="HC11" i="7" s="1"/>
  <c r="CK11" i="7"/>
  <c r="HD11" i="7" s="1"/>
  <c r="CM11" i="7"/>
  <c r="HE11" i="7" s="1"/>
  <c r="CO11" i="7"/>
  <c r="CQ11" i="7"/>
  <c r="HG11" i="7" s="1"/>
  <c r="CS11" i="7"/>
  <c r="HH11" i="7" s="1"/>
  <c r="CU11" i="7"/>
  <c r="CW11" i="7"/>
  <c r="CY11" i="7"/>
  <c r="HK11" i="7" s="1"/>
  <c r="DA11" i="7"/>
  <c r="HL11" i="7" s="1"/>
  <c r="DC11" i="7"/>
  <c r="DE11" i="7"/>
  <c r="DG11" i="7"/>
  <c r="HO11" i="7" s="1"/>
  <c r="DI11" i="7"/>
  <c r="HP11" i="7" s="1"/>
  <c r="DK11" i="7"/>
  <c r="HQ11" i="7" s="1"/>
  <c r="DM11" i="7"/>
  <c r="DO11" i="7"/>
  <c r="HS11" i="7" s="1"/>
  <c r="DQ11" i="7"/>
  <c r="HT11" i="7" s="1"/>
  <c r="DS11" i="7"/>
  <c r="HU11" i="7" s="1"/>
  <c r="DU11" i="7"/>
  <c r="DW11" i="7"/>
  <c r="HW11" i="7" s="1"/>
  <c r="DY11" i="7"/>
  <c r="HX11" i="7" s="1"/>
  <c r="EA11" i="7"/>
  <c r="HY11" i="7" s="1"/>
  <c r="EC11" i="7"/>
  <c r="EE11" i="7"/>
  <c r="IA11" i="7" s="1"/>
  <c r="EG11" i="7"/>
  <c r="IB11" i="7" s="1"/>
  <c r="EI11" i="7"/>
  <c r="EK11" i="7"/>
  <c r="EM11" i="7"/>
  <c r="IE11" i="7" s="1"/>
  <c r="EO11" i="7"/>
  <c r="IF11" i="7" s="1"/>
  <c r="EQ11" i="7"/>
  <c r="IG11" i="7" s="1"/>
  <c r="ES11" i="7"/>
  <c r="EU11" i="7"/>
  <c r="II11" i="7" s="1"/>
  <c r="EW11" i="7"/>
  <c r="IJ11" i="7" s="1"/>
  <c r="EY11" i="7"/>
  <c r="IK11" i="7" s="1"/>
  <c r="FA11" i="7"/>
  <c r="FU11" i="7"/>
  <c r="GG11" i="7"/>
  <c r="GO11" i="7"/>
  <c r="GW11" i="7"/>
  <c r="HI11" i="7"/>
  <c r="HM11" i="7"/>
  <c r="IC11" i="7"/>
  <c r="A12" i="7"/>
  <c r="C12" i="7"/>
  <c r="D12" i="7"/>
  <c r="I12" i="7"/>
  <c r="FP12" i="7" s="1"/>
  <c r="K12" i="7"/>
  <c r="FQ12" i="7" s="1"/>
  <c r="M12" i="7"/>
  <c r="O12" i="7"/>
  <c r="FS12" i="7" s="1"/>
  <c r="Q12" i="7"/>
  <c r="FT12" i="7" s="1"/>
  <c r="S12" i="7"/>
  <c r="FU12" i="7" s="1"/>
  <c r="U12" i="7"/>
  <c r="W12" i="7"/>
  <c r="FW12" i="7" s="1"/>
  <c r="Y12" i="7"/>
  <c r="FX12" i="7" s="1"/>
  <c r="AA12" i="7"/>
  <c r="FY12" i="7" s="1"/>
  <c r="AC12" i="7"/>
  <c r="AE12" i="7"/>
  <c r="GA12" i="7" s="1"/>
  <c r="AG12" i="7"/>
  <c r="GB12" i="7" s="1"/>
  <c r="AI12" i="7"/>
  <c r="GC12" i="7" s="1"/>
  <c r="AK12" i="7"/>
  <c r="GD12" i="7" s="1"/>
  <c r="AM12" i="7"/>
  <c r="GE12" i="7" s="1"/>
  <c r="AO12" i="7"/>
  <c r="GF12" i="7" s="1"/>
  <c r="AQ12" i="7"/>
  <c r="GG12" i="7" s="1"/>
  <c r="AS12" i="7"/>
  <c r="AU12" i="7"/>
  <c r="GI12" i="7" s="1"/>
  <c r="AW12" i="7"/>
  <c r="GJ12" i="7" s="1"/>
  <c r="AY12" i="7"/>
  <c r="GK12" i="7" s="1"/>
  <c r="BA12" i="7"/>
  <c r="BC12" i="7"/>
  <c r="GM12" i="7" s="1"/>
  <c r="BE12" i="7"/>
  <c r="GN12" i="7" s="1"/>
  <c r="BG12" i="7"/>
  <c r="GO12" i="7" s="1"/>
  <c r="BI12" i="7"/>
  <c r="BK12" i="7"/>
  <c r="GQ12" i="7" s="1"/>
  <c r="BM12" i="7"/>
  <c r="GR12" i="7" s="1"/>
  <c r="BO12" i="7"/>
  <c r="GS12" i="7" s="1"/>
  <c r="BQ12" i="7"/>
  <c r="GT12" i="7" s="1"/>
  <c r="BS12" i="7"/>
  <c r="GU12" i="7" s="1"/>
  <c r="BU12" i="7"/>
  <c r="GV12" i="7" s="1"/>
  <c r="BW12" i="7"/>
  <c r="BY12" i="7"/>
  <c r="CA12" i="7"/>
  <c r="GY12" i="7" s="1"/>
  <c r="CC12" i="7"/>
  <c r="GZ12" i="7" s="1"/>
  <c r="CE12" i="7"/>
  <c r="HA12" i="7" s="1"/>
  <c r="CG12" i="7"/>
  <c r="CI12" i="7"/>
  <c r="HC12" i="7" s="1"/>
  <c r="CK12" i="7"/>
  <c r="HD12" i="7" s="1"/>
  <c r="CM12" i="7"/>
  <c r="HE12" i="7" s="1"/>
  <c r="CO12" i="7"/>
  <c r="CQ12" i="7"/>
  <c r="HG12" i="7" s="1"/>
  <c r="CS12" i="7"/>
  <c r="HH12" i="7" s="1"/>
  <c r="CU12" i="7"/>
  <c r="HI12" i="7" s="1"/>
  <c r="CW12" i="7"/>
  <c r="HJ12" i="7" s="1"/>
  <c r="CY12" i="7"/>
  <c r="HK12" i="7" s="1"/>
  <c r="DA12" i="7"/>
  <c r="HL12" i="7" s="1"/>
  <c r="DC12" i="7"/>
  <c r="DE12" i="7"/>
  <c r="DG12" i="7"/>
  <c r="HO12" i="7" s="1"/>
  <c r="DI12" i="7"/>
  <c r="HP12" i="7" s="1"/>
  <c r="DK12" i="7"/>
  <c r="HQ12" i="7" s="1"/>
  <c r="DM12" i="7"/>
  <c r="HR12" i="7" s="1"/>
  <c r="DO12" i="7"/>
  <c r="HS12" i="7" s="1"/>
  <c r="DQ12" i="7"/>
  <c r="HT12" i="7" s="1"/>
  <c r="DS12" i="7"/>
  <c r="HU12" i="7" s="1"/>
  <c r="DU12" i="7"/>
  <c r="DW12" i="7"/>
  <c r="HW12" i="7" s="1"/>
  <c r="DY12" i="7"/>
  <c r="HX12" i="7" s="1"/>
  <c r="EA12" i="7"/>
  <c r="HY12" i="7" s="1"/>
  <c r="EC12" i="7"/>
  <c r="HZ12" i="7" s="1"/>
  <c r="EE12" i="7"/>
  <c r="IA12" i="7" s="1"/>
  <c r="EG12" i="7"/>
  <c r="IB12" i="7" s="1"/>
  <c r="EI12" i="7"/>
  <c r="EK12" i="7"/>
  <c r="EM12" i="7"/>
  <c r="IE12" i="7" s="1"/>
  <c r="EO12" i="7"/>
  <c r="IF12" i="7" s="1"/>
  <c r="EQ12" i="7"/>
  <c r="IG12" i="7" s="1"/>
  <c r="ES12" i="7"/>
  <c r="IH12" i="7" s="1"/>
  <c r="EU12" i="7"/>
  <c r="II12" i="7" s="1"/>
  <c r="EW12" i="7"/>
  <c r="IJ12" i="7" s="1"/>
  <c r="EY12" i="7"/>
  <c r="FA12" i="7"/>
  <c r="FV12" i="7"/>
  <c r="GL12" i="7"/>
  <c r="GW12" i="7"/>
  <c r="HB12" i="7"/>
  <c r="HM12" i="7"/>
  <c r="IC12" i="7"/>
  <c r="IK12" i="7"/>
  <c r="A13" i="7"/>
  <c r="C13" i="7"/>
  <c r="D13" i="7"/>
  <c r="I13" i="7"/>
  <c r="FP13" i="7" s="1"/>
  <c r="K13" i="7"/>
  <c r="FQ13" i="7" s="1"/>
  <c r="M13" i="7"/>
  <c r="O13" i="7"/>
  <c r="Q13" i="7"/>
  <c r="S13" i="7"/>
  <c r="FU13" i="7" s="1"/>
  <c r="U13" i="7"/>
  <c r="W13" i="7"/>
  <c r="Y13" i="7"/>
  <c r="AA13" i="7"/>
  <c r="FY13" i="7" s="1"/>
  <c r="AC13" i="7"/>
  <c r="AE13" i="7"/>
  <c r="AG13" i="7"/>
  <c r="GB13" i="7" s="1"/>
  <c r="AI13" i="7"/>
  <c r="GC13" i="7" s="1"/>
  <c r="AK13" i="7"/>
  <c r="AM13" i="7"/>
  <c r="GE13" i="7" s="1"/>
  <c r="AO13" i="7"/>
  <c r="AQ13" i="7"/>
  <c r="GG13" i="7" s="1"/>
  <c r="AS13" i="7"/>
  <c r="AU13" i="7"/>
  <c r="AW13" i="7"/>
  <c r="GJ13" i="7" s="1"/>
  <c r="AY13" i="7"/>
  <c r="GK13" i="7" s="1"/>
  <c r="BA13" i="7"/>
  <c r="BC13" i="7"/>
  <c r="BE13" i="7"/>
  <c r="BG13" i="7"/>
  <c r="GO13" i="7" s="1"/>
  <c r="BI13" i="7"/>
  <c r="BK13" i="7"/>
  <c r="BM13" i="7"/>
  <c r="GR13" i="7" s="1"/>
  <c r="BO13" i="7"/>
  <c r="GS13" i="7" s="1"/>
  <c r="BQ13" i="7"/>
  <c r="BS13" i="7"/>
  <c r="BU13" i="7"/>
  <c r="BW13" i="7"/>
  <c r="GW13" i="7" s="1"/>
  <c r="BY13" i="7"/>
  <c r="CA13" i="7"/>
  <c r="CC13" i="7"/>
  <c r="GZ13" i="7" s="1"/>
  <c r="CE13" i="7"/>
  <c r="HA13" i="7" s="1"/>
  <c r="CG13" i="7"/>
  <c r="CI13" i="7"/>
  <c r="HC13" i="7" s="1"/>
  <c r="CK13" i="7"/>
  <c r="CM13" i="7"/>
  <c r="HE13" i="7" s="1"/>
  <c r="CO13" i="7"/>
  <c r="CQ13" i="7"/>
  <c r="CS13" i="7"/>
  <c r="HH13" i="7" s="1"/>
  <c r="CU13" i="7"/>
  <c r="HI13" i="7" s="1"/>
  <c r="CW13" i="7"/>
  <c r="CY13" i="7"/>
  <c r="HK13" i="7" s="1"/>
  <c r="DA13" i="7"/>
  <c r="DC13" i="7"/>
  <c r="HM13" i="7" s="1"/>
  <c r="DE13" i="7"/>
  <c r="DG13" i="7"/>
  <c r="DI13" i="7"/>
  <c r="HP13" i="7" s="1"/>
  <c r="DK13" i="7"/>
  <c r="HQ13" i="7" s="1"/>
  <c r="DM13" i="7"/>
  <c r="DO13" i="7"/>
  <c r="DQ13" i="7"/>
  <c r="DS13" i="7"/>
  <c r="HU13" i="7" s="1"/>
  <c r="DU13" i="7"/>
  <c r="DW13" i="7"/>
  <c r="DY13" i="7"/>
  <c r="HX13" i="7" s="1"/>
  <c r="EA13" i="7"/>
  <c r="HY13" i="7" s="1"/>
  <c r="EC13" i="7"/>
  <c r="EE13" i="7"/>
  <c r="EG13" i="7"/>
  <c r="EI13" i="7"/>
  <c r="IC13" i="7" s="1"/>
  <c r="EK13" i="7"/>
  <c r="EM13" i="7"/>
  <c r="EO13" i="7"/>
  <c r="IF13" i="7" s="1"/>
  <c r="EQ13" i="7"/>
  <c r="IG13" i="7" s="1"/>
  <c r="ES13" i="7"/>
  <c r="EU13" i="7"/>
  <c r="II13" i="7" s="1"/>
  <c r="EW13" i="7"/>
  <c r="EY13" i="7"/>
  <c r="IK13" i="7" s="1"/>
  <c r="FA13" i="7"/>
  <c r="FS13" i="7"/>
  <c r="FT13" i="7"/>
  <c r="FW13" i="7"/>
  <c r="FX13" i="7"/>
  <c r="GA13" i="7"/>
  <c r="GF13" i="7"/>
  <c r="GI13" i="7"/>
  <c r="GM13" i="7"/>
  <c r="GN13" i="7"/>
  <c r="GQ13" i="7"/>
  <c r="GU13" i="7"/>
  <c r="GV13" i="7"/>
  <c r="GY13" i="7"/>
  <c r="HD13" i="7"/>
  <c r="HG13" i="7"/>
  <c r="HL13" i="7"/>
  <c r="HO13" i="7"/>
  <c r="HS13" i="7"/>
  <c r="HT13" i="7"/>
  <c r="HW13" i="7"/>
  <c r="IA13" i="7"/>
  <c r="IB13" i="7"/>
  <c r="IE13" i="7"/>
  <c r="IJ13" i="7"/>
  <c r="A14" i="7"/>
  <c r="C14" i="7"/>
  <c r="D14" i="7"/>
  <c r="I14" i="7"/>
  <c r="FP14" i="7" s="1"/>
  <c r="K14" i="7"/>
  <c r="FQ14" i="7" s="1"/>
  <c r="M14" i="7"/>
  <c r="O14" i="7"/>
  <c r="FS14" i="7" s="1"/>
  <c r="Q14" i="7"/>
  <c r="S14" i="7"/>
  <c r="U14" i="7"/>
  <c r="W14" i="7"/>
  <c r="FW14" i="7" s="1"/>
  <c r="Y14" i="7"/>
  <c r="FX14" i="7" s="1"/>
  <c r="AA14" i="7"/>
  <c r="FY14" i="7" s="1"/>
  <c r="AC14" i="7"/>
  <c r="AE14" i="7"/>
  <c r="GA14" i="7" s="1"/>
  <c r="AG14" i="7"/>
  <c r="AI14" i="7"/>
  <c r="AK14" i="7"/>
  <c r="AM14" i="7"/>
  <c r="GE14" i="7" s="1"/>
  <c r="AO14" i="7"/>
  <c r="GF14" i="7" s="1"/>
  <c r="AQ14" i="7"/>
  <c r="GG14" i="7" s="1"/>
  <c r="AS14" i="7"/>
  <c r="AU14" i="7"/>
  <c r="GI14" i="7" s="1"/>
  <c r="AW14" i="7"/>
  <c r="GJ14" i="7" s="1"/>
  <c r="AY14" i="7"/>
  <c r="BA14" i="7"/>
  <c r="BC14" i="7"/>
  <c r="GM14" i="7" s="1"/>
  <c r="BE14" i="7"/>
  <c r="GN14" i="7" s="1"/>
  <c r="BG14" i="7"/>
  <c r="BI14" i="7"/>
  <c r="BK14" i="7"/>
  <c r="GQ14" i="7" s="1"/>
  <c r="BM14" i="7"/>
  <c r="BO14" i="7"/>
  <c r="BQ14" i="7"/>
  <c r="BS14" i="7"/>
  <c r="GU14" i="7" s="1"/>
  <c r="BU14" i="7"/>
  <c r="GV14" i="7" s="1"/>
  <c r="BW14" i="7"/>
  <c r="BY14" i="7"/>
  <c r="CA14" i="7"/>
  <c r="GY14" i="7" s="1"/>
  <c r="CC14" i="7"/>
  <c r="CE14" i="7"/>
  <c r="CG14" i="7"/>
  <c r="CI14" i="7"/>
  <c r="HC14" i="7" s="1"/>
  <c r="CK14" i="7"/>
  <c r="HD14" i="7" s="1"/>
  <c r="CM14" i="7"/>
  <c r="CO14" i="7"/>
  <c r="CQ14" i="7"/>
  <c r="HG14" i="7" s="1"/>
  <c r="CS14" i="7"/>
  <c r="HH14" i="7" s="1"/>
  <c r="CU14" i="7"/>
  <c r="CW14" i="7"/>
  <c r="CY14" i="7"/>
  <c r="HK14" i="7" s="1"/>
  <c r="DA14" i="7"/>
  <c r="HL14" i="7" s="1"/>
  <c r="DC14" i="7"/>
  <c r="DE14" i="7"/>
  <c r="DG14" i="7"/>
  <c r="HO14" i="7" s="1"/>
  <c r="DI14" i="7"/>
  <c r="HP14" i="7" s="1"/>
  <c r="DK14" i="7"/>
  <c r="DM14" i="7"/>
  <c r="DO14" i="7"/>
  <c r="HS14" i="7" s="1"/>
  <c r="DQ14" i="7"/>
  <c r="HT14" i="7" s="1"/>
  <c r="DS14" i="7"/>
  <c r="DU14" i="7"/>
  <c r="DW14" i="7"/>
  <c r="HW14" i="7" s="1"/>
  <c r="DY14" i="7"/>
  <c r="HX14" i="7" s="1"/>
  <c r="EA14" i="7"/>
  <c r="EC14" i="7"/>
  <c r="EE14" i="7"/>
  <c r="IA14" i="7" s="1"/>
  <c r="EG14" i="7"/>
  <c r="IB14" i="7" s="1"/>
  <c r="EI14" i="7"/>
  <c r="IC14" i="7" s="1"/>
  <c r="EK14" i="7"/>
  <c r="EM14" i="7"/>
  <c r="IE14" i="7" s="1"/>
  <c r="EO14" i="7"/>
  <c r="IF14" i="7" s="1"/>
  <c r="EQ14" i="7"/>
  <c r="ES14" i="7"/>
  <c r="EU14" i="7"/>
  <c r="II14" i="7" s="1"/>
  <c r="EW14" i="7"/>
  <c r="IJ14" i="7" s="1"/>
  <c r="EY14" i="7"/>
  <c r="IK14" i="7" s="1"/>
  <c r="FA14" i="7"/>
  <c r="FT14" i="7"/>
  <c r="FU14" i="7"/>
  <c r="GB14" i="7"/>
  <c r="GC14" i="7"/>
  <c r="GK14" i="7"/>
  <c r="GO14" i="7"/>
  <c r="GR14" i="7"/>
  <c r="GS14" i="7"/>
  <c r="GW14" i="7"/>
  <c r="GZ14" i="7"/>
  <c r="HA14" i="7"/>
  <c r="HE14" i="7"/>
  <c r="HI14" i="7"/>
  <c r="HM14" i="7"/>
  <c r="HQ14" i="7"/>
  <c r="HU14" i="7"/>
  <c r="HY14" i="7"/>
  <c r="IG14" i="7"/>
  <c r="A15" i="7"/>
  <c r="C15" i="7"/>
  <c r="D15" i="7"/>
  <c r="I15" i="7"/>
  <c r="FP15" i="7" s="1"/>
  <c r="K15" i="7"/>
  <c r="FQ15" i="7" s="1"/>
  <c r="M15" i="7"/>
  <c r="O15" i="7"/>
  <c r="FS15" i="7" s="1"/>
  <c r="Q15" i="7"/>
  <c r="FT15" i="7" s="1"/>
  <c r="S15" i="7"/>
  <c r="FU15" i="7" s="1"/>
  <c r="U15" i="7"/>
  <c r="W15" i="7"/>
  <c r="FW15" i="7" s="1"/>
  <c r="Y15" i="7"/>
  <c r="FX15" i="7" s="1"/>
  <c r="AA15" i="7"/>
  <c r="FY15" i="7" s="1"/>
  <c r="AC15" i="7"/>
  <c r="AE15" i="7"/>
  <c r="GA15" i="7" s="1"/>
  <c r="AG15" i="7"/>
  <c r="GB15" i="7" s="1"/>
  <c r="AI15" i="7"/>
  <c r="GC15" i="7" s="1"/>
  <c r="AK15" i="7"/>
  <c r="AM15" i="7"/>
  <c r="GE15" i="7" s="1"/>
  <c r="AO15" i="7"/>
  <c r="GF15" i="7" s="1"/>
  <c r="AQ15" i="7"/>
  <c r="AS15" i="7"/>
  <c r="AU15" i="7"/>
  <c r="GI15" i="7" s="1"/>
  <c r="AW15" i="7"/>
  <c r="GJ15" i="7" s="1"/>
  <c r="AY15" i="7"/>
  <c r="GK15" i="7" s="1"/>
  <c r="BA15" i="7"/>
  <c r="BC15" i="7"/>
  <c r="GM15" i="7" s="1"/>
  <c r="BE15" i="7"/>
  <c r="GN15" i="7" s="1"/>
  <c r="BG15" i="7"/>
  <c r="GO15" i="7" s="1"/>
  <c r="BI15" i="7"/>
  <c r="BK15" i="7"/>
  <c r="GQ15" i="7" s="1"/>
  <c r="BM15" i="7"/>
  <c r="GR15" i="7" s="1"/>
  <c r="BO15" i="7"/>
  <c r="BQ15" i="7"/>
  <c r="BS15" i="7"/>
  <c r="GU15" i="7" s="1"/>
  <c r="BU15" i="7"/>
  <c r="GV15" i="7" s="1"/>
  <c r="BW15" i="7"/>
  <c r="GW15" i="7" s="1"/>
  <c r="BY15" i="7"/>
  <c r="CA15" i="7"/>
  <c r="GY15" i="7" s="1"/>
  <c r="CC15" i="7"/>
  <c r="GZ15" i="7" s="1"/>
  <c r="CE15" i="7"/>
  <c r="HA15" i="7" s="1"/>
  <c r="CG15" i="7"/>
  <c r="CI15" i="7"/>
  <c r="HC15" i="7" s="1"/>
  <c r="CK15" i="7"/>
  <c r="HD15" i="7" s="1"/>
  <c r="CM15" i="7"/>
  <c r="HE15" i="7" s="1"/>
  <c r="CO15" i="7"/>
  <c r="CQ15" i="7"/>
  <c r="HG15" i="7" s="1"/>
  <c r="CS15" i="7"/>
  <c r="HH15" i="7" s="1"/>
  <c r="CU15" i="7"/>
  <c r="HI15" i="7" s="1"/>
  <c r="CW15" i="7"/>
  <c r="CY15" i="7"/>
  <c r="HK15" i="7" s="1"/>
  <c r="DA15" i="7"/>
  <c r="HL15" i="7" s="1"/>
  <c r="DC15" i="7"/>
  <c r="DE15" i="7"/>
  <c r="DG15" i="7"/>
  <c r="HO15" i="7" s="1"/>
  <c r="DI15" i="7"/>
  <c r="HP15" i="7" s="1"/>
  <c r="DK15" i="7"/>
  <c r="HQ15" i="7" s="1"/>
  <c r="DM15" i="7"/>
  <c r="DO15" i="7"/>
  <c r="HS15" i="7" s="1"/>
  <c r="DQ15" i="7"/>
  <c r="HT15" i="7" s="1"/>
  <c r="DS15" i="7"/>
  <c r="HU15" i="7" s="1"/>
  <c r="DU15" i="7"/>
  <c r="DW15" i="7"/>
  <c r="HW15" i="7" s="1"/>
  <c r="DY15" i="7"/>
  <c r="HX15" i="7" s="1"/>
  <c r="EA15" i="7"/>
  <c r="HY15" i="7" s="1"/>
  <c r="EC15" i="7"/>
  <c r="EE15" i="7"/>
  <c r="IA15" i="7" s="1"/>
  <c r="EG15" i="7"/>
  <c r="IB15" i="7" s="1"/>
  <c r="EI15" i="7"/>
  <c r="IC15" i="7" s="1"/>
  <c r="EK15" i="7"/>
  <c r="EM15" i="7"/>
  <c r="IE15" i="7" s="1"/>
  <c r="EO15" i="7"/>
  <c r="IF15" i="7" s="1"/>
  <c r="EQ15" i="7"/>
  <c r="IG15" i="7" s="1"/>
  <c r="ES15" i="7"/>
  <c r="EU15" i="7"/>
  <c r="II15" i="7" s="1"/>
  <c r="EW15" i="7"/>
  <c r="IJ15" i="7" s="1"/>
  <c r="EY15" i="7"/>
  <c r="IK15" i="7" s="1"/>
  <c r="FA15" i="7"/>
  <c r="GG15" i="7"/>
  <c r="GS15" i="7"/>
  <c r="HM15" i="7"/>
  <c r="A16" i="7"/>
  <c r="C16" i="7"/>
  <c r="D16" i="7"/>
  <c r="I16" i="7"/>
  <c r="FP16" i="7" s="1"/>
  <c r="K16" i="7"/>
  <c r="FQ16" i="7" s="1"/>
  <c r="M16" i="7"/>
  <c r="FR16" i="7" s="1"/>
  <c r="O16" i="7"/>
  <c r="Q16" i="7"/>
  <c r="FT16" i="7" s="1"/>
  <c r="S16" i="7"/>
  <c r="FU16" i="7" s="1"/>
  <c r="U16" i="7"/>
  <c r="FV16" i="7" s="1"/>
  <c r="W16" i="7"/>
  <c r="Y16" i="7"/>
  <c r="FX16" i="7" s="1"/>
  <c r="AA16" i="7"/>
  <c r="FY16" i="7" s="1"/>
  <c r="AC16" i="7"/>
  <c r="FZ16" i="7" s="1"/>
  <c r="AE16" i="7"/>
  <c r="AG16" i="7"/>
  <c r="GB16" i="7" s="1"/>
  <c r="AI16" i="7"/>
  <c r="AK16" i="7"/>
  <c r="GD16" i="7" s="1"/>
  <c r="AM16" i="7"/>
  <c r="AO16" i="7"/>
  <c r="GF16" i="7" s="1"/>
  <c r="AQ16" i="7"/>
  <c r="GG16" i="7" s="1"/>
  <c r="AS16" i="7"/>
  <c r="GH16" i="7" s="1"/>
  <c r="AU16" i="7"/>
  <c r="AW16" i="7"/>
  <c r="GJ16" i="7" s="1"/>
  <c r="AY16" i="7"/>
  <c r="BA16" i="7"/>
  <c r="GL16" i="7" s="1"/>
  <c r="BC16" i="7"/>
  <c r="GM16" i="7" s="1"/>
  <c r="BE16" i="7"/>
  <c r="GN16" i="7" s="1"/>
  <c r="BG16" i="7"/>
  <c r="GO16" i="7" s="1"/>
  <c r="BI16" i="7"/>
  <c r="BK16" i="7"/>
  <c r="BM16" i="7"/>
  <c r="GR16" i="7" s="1"/>
  <c r="BO16" i="7"/>
  <c r="GS16" i="7" s="1"/>
  <c r="BQ16" i="7"/>
  <c r="GT16" i="7" s="1"/>
  <c r="BS16" i="7"/>
  <c r="GU16" i="7" s="1"/>
  <c r="BU16" i="7"/>
  <c r="GV16" i="7" s="1"/>
  <c r="BW16" i="7"/>
  <c r="GW16" i="7" s="1"/>
  <c r="BY16" i="7"/>
  <c r="CA16" i="7"/>
  <c r="GY16" i="7" s="1"/>
  <c r="CC16" i="7"/>
  <c r="GZ16" i="7" s="1"/>
  <c r="CE16" i="7"/>
  <c r="HA16" i="7" s="1"/>
  <c r="CG16" i="7"/>
  <c r="HB16" i="7" s="1"/>
  <c r="CI16" i="7"/>
  <c r="HC16" i="7" s="1"/>
  <c r="CK16" i="7"/>
  <c r="HD16" i="7" s="1"/>
  <c r="CM16" i="7"/>
  <c r="HE16" i="7" s="1"/>
  <c r="CO16" i="7"/>
  <c r="HF16" i="7" s="1"/>
  <c r="CQ16" i="7"/>
  <c r="CS16" i="7"/>
  <c r="HH16" i="7" s="1"/>
  <c r="CU16" i="7"/>
  <c r="CW16" i="7"/>
  <c r="HJ16" i="7" s="1"/>
  <c r="CY16" i="7"/>
  <c r="HK16" i="7" s="1"/>
  <c r="DA16" i="7"/>
  <c r="HL16" i="7" s="1"/>
  <c r="DC16" i="7"/>
  <c r="HM16" i="7" s="1"/>
  <c r="DE16" i="7"/>
  <c r="DG16" i="7"/>
  <c r="HO16" i="7" s="1"/>
  <c r="DI16" i="7"/>
  <c r="HP16" i="7" s="1"/>
  <c r="DK16" i="7"/>
  <c r="HQ16" i="7" s="1"/>
  <c r="DM16" i="7"/>
  <c r="HR16" i="7" s="1"/>
  <c r="DO16" i="7"/>
  <c r="HS16" i="7" s="1"/>
  <c r="DQ16" i="7"/>
  <c r="HT16" i="7" s="1"/>
  <c r="DS16" i="7"/>
  <c r="HU16" i="7" s="1"/>
  <c r="DU16" i="7"/>
  <c r="DW16" i="7"/>
  <c r="HW16" i="7" s="1"/>
  <c r="DY16" i="7"/>
  <c r="HX16" i="7" s="1"/>
  <c r="EA16" i="7"/>
  <c r="HY16" i="7" s="1"/>
  <c r="EC16" i="7"/>
  <c r="HZ16" i="7" s="1"/>
  <c r="EE16" i="7"/>
  <c r="EG16" i="7"/>
  <c r="IB16" i="7" s="1"/>
  <c r="EI16" i="7"/>
  <c r="IC16" i="7" s="1"/>
  <c r="EK16" i="7"/>
  <c r="EM16" i="7"/>
  <c r="EO16" i="7"/>
  <c r="IF16" i="7" s="1"/>
  <c r="EQ16" i="7"/>
  <c r="IG16" i="7" s="1"/>
  <c r="ES16" i="7"/>
  <c r="IH16" i="7" s="1"/>
  <c r="EU16" i="7"/>
  <c r="EW16" i="7"/>
  <c r="IJ16" i="7" s="1"/>
  <c r="EY16" i="7"/>
  <c r="IK16" i="7" s="1"/>
  <c r="FA16" i="7"/>
  <c r="IL16" i="7" s="1"/>
  <c r="FS16" i="7"/>
  <c r="FW16" i="7"/>
  <c r="GA16" i="7"/>
  <c r="GC16" i="7"/>
  <c r="GE16" i="7"/>
  <c r="GI16" i="7"/>
  <c r="GK16" i="7"/>
  <c r="GP16" i="7"/>
  <c r="GQ16" i="7"/>
  <c r="GX16" i="7"/>
  <c r="HG16" i="7"/>
  <c r="HI16" i="7"/>
  <c r="HN16" i="7"/>
  <c r="HV16" i="7"/>
  <c r="IA16" i="7"/>
  <c r="ID16" i="7"/>
  <c r="IE16" i="7"/>
  <c r="II16" i="7"/>
  <c r="A17" i="7"/>
  <c r="C17" i="7"/>
  <c r="D17" i="7"/>
  <c r="I17" i="7"/>
  <c r="FP17" i="7" s="1"/>
  <c r="K17" i="7"/>
  <c r="FQ17" i="7" s="1"/>
  <c r="M17" i="7"/>
  <c r="O17" i="7"/>
  <c r="Q17" i="7"/>
  <c r="S17" i="7"/>
  <c r="FU17" i="7" s="1"/>
  <c r="U17" i="7"/>
  <c r="W17" i="7"/>
  <c r="FW17" i="7" s="1"/>
  <c r="Y17" i="7"/>
  <c r="AA17" i="7"/>
  <c r="FY17" i="7" s="1"/>
  <c r="AC17" i="7"/>
  <c r="AE17" i="7"/>
  <c r="GA17" i="7" s="1"/>
  <c r="AG17" i="7"/>
  <c r="AI17" i="7"/>
  <c r="GC17" i="7" s="1"/>
  <c r="AK17" i="7"/>
  <c r="AM17" i="7"/>
  <c r="GE17" i="7" s="1"/>
  <c r="AO17" i="7"/>
  <c r="AQ17" i="7"/>
  <c r="GG17" i="7" s="1"/>
  <c r="AS17" i="7"/>
  <c r="AU17" i="7"/>
  <c r="GI17" i="7" s="1"/>
  <c r="AW17" i="7"/>
  <c r="AY17" i="7"/>
  <c r="GK17" i="7" s="1"/>
  <c r="BA17" i="7"/>
  <c r="BC17" i="7"/>
  <c r="GM17" i="7" s="1"/>
  <c r="BE17" i="7"/>
  <c r="BG17" i="7"/>
  <c r="GO17" i="7" s="1"/>
  <c r="BI17" i="7"/>
  <c r="BK17" i="7"/>
  <c r="GQ17" i="7" s="1"/>
  <c r="BM17" i="7"/>
  <c r="GR17" i="7" s="1"/>
  <c r="BO17" i="7"/>
  <c r="GS17" i="7" s="1"/>
  <c r="BQ17" i="7"/>
  <c r="BS17" i="7"/>
  <c r="GU17" i="7" s="1"/>
  <c r="BU17" i="7"/>
  <c r="BW17" i="7"/>
  <c r="GW17" i="7" s="1"/>
  <c r="BY17" i="7"/>
  <c r="CA17" i="7"/>
  <c r="GY17" i="7" s="1"/>
  <c r="CC17" i="7"/>
  <c r="GZ17" i="7" s="1"/>
  <c r="CE17" i="7"/>
  <c r="HA17" i="7" s="1"/>
  <c r="CG17" i="7"/>
  <c r="CI17" i="7"/>
  <c r="CK17" i="7"/>
  <c r="CM17" i="7"/>
  <c r="HE17" i="7" s="1"/>
  <c r="CO17" i="7"/>
  <c r="CQ17" i="7"/>
  <c r="HG17" i="7" s="1"/>
  <c r="CS17" i="7"/>
  <c r="HH17" i="7" s="1"/>
  <c r="CU17" i="7"/>
  <c r="HI17" i="7" s="1"/>
  <c r="CW17" i="7"/>
  <c r="CY17" i="7"/>
  <c r="DA17" i="7"/>
  <c r="DC17" i="7"/>
  <c r="HM17" i="7" s="1"/>
  <c r="DE17" i="7"/>
  <c r="DG17" i="7"/>
  <c r="HO17" i="7" s="1"/>
  <c r="DI17" i="7"/>
  <c r="HP17" i="7" s="1"/>
  <c r="DK17" i="7"/>
  <c r="HQ17" i="7" s="1"/>
  <c r="DM17" i="7"/>
  <c r="DO17" i="7"/>
  <c r="DQ17" i="7"/>
  <c r="DS17" i="7"/>
  <c r="HU17" i="7" s="1"/>
  <c r="DU17" i="7"/>
  <c r="DW17" i="7"/>
  <c r="HW17" i="7" s="1"/>
  <c r="DY17" i="7"/>
  <c r="EA17" i="7"/>
  <c r="HY17" i="7" s="1"/>
  <c r="EC17" i="7"/>
  <c r="EE17" i="7"/>
  <c r="EG17" i="7"/>
  <c r="EI17" i="7"/>
  <c r="IC17" i="7" s="1"/>
  <c r="EK17" i="7"/>
  <c r="EM17" i="7"/>
  <c r="EO17" i="7"/>
  <c r="IF17" i="7" s="1"/>
  <c r="EQ17" i="7"/>
  <c r="IG17" i="7" s="1"/>
  <c r="ES17" i="7"/>
  <c r="EU17" i="7"/>
  <c r="II17" i="7" s="1"/>
  <c r="EW17" i="7"/>
  <c r="EY17" i="7"/>
  <c r="IK17" i="7" s="1"/>
  <c r="FA17" i="7"/>
  <c r="FS17" i="7"/>
  <c r="FT17" i="7"/>
  <c r="FX17" i="7"/>
  <c r="GB17" i="7"/>
  <c r="GF17" i="7"/>
  <c r="GJ17" i="7"/>
  <c r="GN17" i="7"/>
  <c r="GV17" i="7"/>
  <c r="HC17" i="7"/>
  <c r="HD17" i="7"/>
  <c r="HK17" i="7"/>
  <c r="HL17" i="7"/>
  <c r="HS17" i="7"/>
  <c r="HT17" i="7"/>
  <c r="HX17" i="7"/>
  <c r="IA17" i="7"/>
  <c r="IB17" i="7"/>
  <c r="IE17" i="7"/>
  <c r="IJ17" i="7"/>
  <c r="A18" i="7"/>
  <c r="C18" i="7"/>
  <c r="D18" i="7"/>
  <c r="I18" i="7"/>
  <c r="FP18" i="7" s="1"/>
  <c r="K18" i="7"/>
  <c r="FQ18" i="7" s="1"/>
  <c r="M18" i="7"/>
  <c r="O18" i="7"/>
  <c r="FS18" i="7" s="1"/>
  <c r="Q18" i="7"/>
  <c r="S18" i="7"/>
  <c r="U18" i="7"/>
  <c r="W18" i="7"/>
  <c r="FW18" i="7" s="1"/>
  <c r="Y18" i="7"/>
  <c r="FX18" i="7" s="1"/>
  <c r="AA18" i="7"/>
  <c r="FY18" i="7" s="1"/>
  <c r="AC18" i="7"/>
  <c r="AE18" i="7"/>
  <c r="GA18" i="7" s="1"/>
  <c r="AG18" i="7"/>
  <c r="GB18" i="7" s="1"/>
  <c r="AI18" i="7"/>
  <c r="AK18" i="7"/>
  <c r="AM18" i="7"/>
  <c r="GE18" i="7" s="1"/>
  <c r="AO18" i="7"/>
  <c r="GF18" i="7" s="1"/>
  <c r="AQ18" i="7"/>
  <c r="GG18" i="7" s="1"/>
  <c r="AS18" i="7"/>
  <c r="AU18" i="7"/>
  <c r="GI18" i="7" s="1"/>
  <c r="AW18" i="7"/>
  <c r="AY18" i="7"/>
  <c r="BA18" i="7"/>
  <c r="BC18" i="7"/>
  <c r="GM18" i="7" s="1"/>
  <c r="BE18" i="7"/>
  <c r="GN18" i="7" s="1"/>
  <c r="BG18" i="7"/>
  <c r="GO18" i="7" s="1"/>
  <c r="BI18" i="7"/>
  <c r="BK18" i="7"/>
  <c r="GQ18" i="7" s="1"/>
  <c r="BM18" i="7"/>
  <c r="GR18" i="7" s="1"/>
  <c r="BO18" i="7"/>
  <c r="BQ18" i="7"/>
  <c r="BS18" i="7"/>
  <c r="GU18" i="7" s="1"/>
  <c r="BU18" i="7"/>
  <c r="GV18" i="7" s="1"/>
  <c r="BW18" i="7"/>
  <c r="GW18" i="7" s="1"/>
  <c r="BY18" i="7"/>
  <c r="CA18" i="7"/>
  <c r="GY18" i="7" s="1"/>
  <c r="CC18" i="7"/>
  <c r="CE18" i="7"/>
  <c r="CG18" i="7"/>
  <c r="CI18" i="7"/>
  <c r="HC18" i="7" s="1"/>
  <c r="CK18" i="7"/>
  <c r="HD18" i="7" s="1"/>
  <c r="CM18" i="7"/>
  <c r="HE18" i="7" s="1"/>
  <c r="CO18" i="7"/>
  <c r="CQ18" i="7"/>
  <c r="HG18" i="7" s="1"/>
  <c r="CS18" i="7"/>
  <c r="HH18" i="7" s="1"/>
  <c r="CU18" i="7"/>
  <c r="CW18" i="7"/>
  <c r="CY18" i="7"/>
  <c r="HK18" i="7" s="1"/>
  <c r="DA18" i="7"/>
  <c r="HL18" i="7" s="1"/>
  <c r="DC18" i="7"/>
  <c r="HM18" i="7" s="1"/>
  <c r="DE18" i="7"/>
  <c r="DG18" i="7"/>
  <c r="HO18" i="7" s="1"/>
  <c r="DI18" i="7"/>
  <c r="DK18" i="7"/>
  <c r="DM18" i="7"/>
  <c r="DO18" i="7"/>
  <c r="HS18" i="7" s="1"/>
  <c r="DQ18" i="7"/>
  <c r="HT18" i="7" s="1"/>
  <c r="DS18" i="7"/>
  <c r="HU18" i="7" s="1"/>
  <c r="DU18" i="7"/>
  <c r="DW18" i="7"/>
  <c r="HW18" i="7" s="1"/>
  <c r="DY18" i="7"/>
  <c r="HX18" i="7" s="1"/>
  <c r="EA18" i="7"/>
  <c r="EC18" i="7"/>
  <c r="EE18" i="7"/>
  <c r="IA18" i="7" s="1"/>
  <c r="EG18" i="7"/>
  <c r="IB18" i="7" s="1"/>
  <c r="EI18" i="7"/>
  <c r="IC18" i="7" s="1"/>
  <c r="EK18" i="7"/>
  <c r="EM18" i="7"/>
  <c r="IE18" i="7" s="1"/>
  <c r="EO18" i="7"/>
  <c r="EQ18" i="7"/>
  <c r="ES18" i="7"/>
  <c r="EU18" i="7"/>
  <c r="II18" i="7" s="1"/>
  <c r="EW18" i="7"/>
  <c r="IJ18" i="7" s="1"/>
  <c r="EY18" i="7"/>
  <c r="IK18" i="7" s="1"/>
  <c r="FA18" i="7"/>
  <c r="FT18" i="7"/>
  <c r="FU18" i="7"/>
  <c r="GC18" i="7"/>
  <c r="GJ18" i="7"/>
  <c r="GK18" i="7"/>
  <c r="GS18" i="7"/>
  <c r="GZ18" i="7"/>
  <c r="HA18" i="7"/>
  <c r="HI18" i="7"/>
  <c r="HP18" i="7"/>
  <c r="HQ18" i="7"/>
  <c r="HY18" i="7"/>
  <c r="IF18" i="7"/>
  <c r="IG18" i="7"/>
  <c r="A19" i="7"/>
  <c r="C19" i="7"/>
  <c r="D19" i="7"/>
  <c r="I19" i="7"/>
  <c r="FP19" i="7" s="1"/>
  <c r="K19" i="7"/>
  <c r="FQ19" i="7" s="1"/>
  <c r="M19" i="7"/>
  <c r="O19" i="7"/>
  <c r="FS19" i="7" s="1"/>
  <c r="Q19" i="7"/>
  <c r="FT19" i="7" s="1"/>
  <c r="S19" i="7"/>
  <c r="FU19" i="7" s="1"/>
  <c r="U19" i="7"/>
  <c r="FV19" i="7" s="1"/>
  <c r="W19" i="7"/>
  <c r="FW19" i="7" s="1"/>
  <c r="Y19" i="7"/>
  <c r="FX19" i="7" s="1"/>
  <c r="AA19" i="7"/>
  <c r="FY19" i="7" s="1"/>
  <c r="AC19" i="7"/>
  <c r="AE19" i="7"/>
  <c r="GA19" i="7" s="1"/>
  <c r="AG19" i="7"/>
  <c r="GB19" i="7" s="1"/>
  <c r="AI19" i="7"/>
  <c r="AK19" i="7"/>
  <c r="GD19" i="7" s="1"/>
  <c r="AM19" i="7"/>
  <c r="GE19" i="7" s="1"/>
  <c r="AO19" i="7"/>
  <c r="GF19" i="7" s="1"/>
  <c r="AQ19" i="7"/>
  <c r="GG19" i="7" s="1"/>
  <c r="AS19" i="7"/>
  <c r="AU19" i="7"/>
  <c r="GI19" i="7" s="1"/>
  <c r="AW19" i="7"/>
  <c r="GJ19" i="7" s="1"/>
  <c r="AY19" i="7"/>
  <c r="BA19" i="7"/>
  <c r="GL19" i="7" s="1"/>
  <c r="BC19" i="7"/>
  <c r="GM19" i="7" s="1"/>
  <c r="BE19" i="7"/>
  <c r="GN19" i="7" s="1"/>
  <c r="BG19" i="7"/>
  <c r="GO19" i="7" s="1"/>
  <c r="BI19" i="7"/>
  <c r="BK19" i="7"/>
  <c r="GQ19" i="7" s="1"/>
  <c r="BM19" i="7"/>
  <c r="GR19" i="7" s="1"/>
  <c r="BO19" i="7"/>
  <c r="BQ19" i="7"/>
  <c r="GT19" i="7" s="1"/>
  <c r="BS19" i="7"/>
  <c r="GU19" i="7" s="1"/>
  <c r="BU19" i="7"/>
  <c r="GV19" i="7" s="1"/>
  <c r="BW19" i="7"/>
  <c r="BY19" i="7"/>
  <c r="CA19" i="7"/>
  <c r="GY19" i="7" s="1"/>
  <c r="CC19" i="7"/>
  <c r="GZ19" i="7" s="1"/>
  <c r="CE19" i="7"/>
  <c r="HA19" i="7" s="1"/>
  <c r="CG19" i="7"/>
  <c r="HB19" i="7" s="1"/>
  <c r="CI19" i="7"/>
  <c r="HC19" i="7" s="1"/>
  <c r="CK19" i="7"/>
  <c r="HD19" i="7" s="1"/>
  <c r="CM19" i="7"/>
  <c r="CO19" i="7"/>
  <c r="CQ19" i="7"/>
  <c r="HG19" i="7" s="1"/>
  <c r="CS19" i="7"/>
  <c r="HH19" i="7" s="1"/>
  <c r="CU19" i="7"/>
  <c r="HI19" i="7" s="1"/>
  <c r="CW19" i="7"/>
  <c r="HJ19" i="7" s="1"/>
  <c r="CY19" i="7"/>
  <c r="HK19" i="7" s="1"/>
  <c r="DA19" i="7"/>
  <c r="HL19" i="7" s="1"/>
  <c r="DC19" i="7"/>
  <c r="HM19" i="7" s="1"/>
  <c r="DE19" i="7"/>
  <c r="DG19" i="7"/>
  <c r="HO19" i="7" s="1"/>
  <c r="DI19" i="7"/>
  <c r="HP19" i="7" s="1"/>
  <c r="DK19" i="7"/>
  <c r="DM19" i="7"/>
  <c r="HR19" i="7" s="1"/>
  <c r="DO19" i="7"/>
  <c r="HS19" i="7" s="1"/>
  <c r="DQ19" i="7"/>
  <c r="HT19" i="7" s="1"/>
  <c r="DS19" i="7"/>
  <c r="HU19" i="7" s="1"/>
  <c r="DU19" i="7"/>
  <c r="DW19" i="7"/>
  <c r="HW19" i="7" s="1"/>
  <c r="DY19" i="7"/>
  <c r="HX19" i="7" s="1"/>
  <c r="EA19" i="7"/>
  <c r="EC19" i="7"/>
  <c r="HZ19" i="7" s="1"/>
  <c r="EE19" i="7"/>
  <c r="IA19" i="7" s="1"/>
  <c r="EG19" i="7"/>
  <c r="IB19" i="7" s="1"/>
  <c r="EI19" i="7"/>
  <c r="IC19" i="7" s="1"/>
  <c r="EK19" i="7"/>
  <c r="EM19" i="7"/>
  <c r="IE19" i="7" s="1"/>
  <c r="EO19" i="7"/>
  <c r="IF19" i="7" s="1"/>
  <c r="EQ19" i="7"/>
  <c r="IG19" i="7" s="1"/>
  <c r="ES19" i="7"/>
  <c r="IH19" i="7" s="1"/>
  <c r="EU19" i="7"/>
  <c r="II19" i="7" s="1"/>
  <c r="EW19" i="7"/>
  <c r="IJ19" i="7" s="1"/>
  <c r="EY19" i="7"/>
  <c r="IK19" i="7" s="1"/>
  <c r="FA19" i="7"/>
  <c r="GC19" i="7"/>
  <c r="GK19" i="7"/>
  <c r="GS19" i="7"/>
  <c r="GW19" i="7"/>
  <c r="HE19" i="7"/>
  <c r="HQ19" i="7"/>
  <c r="HY19" i="7"/>
  <c r="A20" i="7"/>
  <c r="C20" i="7"/>
  <c r="D20" i="7"/>
  <c r="I20" i="7"/>
  <c r="FP20" i="7" s="1"/>
  <c r="K20" i="7"/>
  <c r="FQ20" i="7" s="1"/>
  <c r="M20" i="7"/>
  <c r="O20" i="7"/>
  <c r="Q20" i="7"/>
  <c r="FT20" i="7" s="1"/>
  <c r="S20" i="7"/>
  <c r="FU20" i="7" s="1"/>
  <c r="U20" i="7"/>
  <c r="W20" i="7"/>
  <c r="Y20" i="7"/>
  <c r="FX20" i="7" s="1"/>
  <c r="AA20" i="7"/>
  <c r="FY20" i="7" s="1"/>
  <c r="AC20" i="7"/>
  <c r="AE20" i="7"/>
  <c r="GA20" i="7" s="1"/>
  <c r="AG20" i="7"/>
  <c r="GB20" i="7" s="1"/>
  <c r="AI20" i="7"/>
  <c r="GC20" i="7" s="1"/>
  <c r="AK20" i="7"/>
  <c r="AM20" i="7"/>
  <c r="AO20" i="7"/>
  <c r="GF20" i="7" s="1"/>
  <c r="AQ20" i="7"/>
  <c r="GG20" i="7" s="1"/>
  <c r="AS20" i="7"/>
  <c r="AU20" i="7"/>
  <c r="GI20" i="7" s="1"/>
  <c r="AW20" i="7"/>
  <c r="GJ20" i="7" s="1"/>
  <c r="AY20" i="7"/>
  <c r="GK20" i="7" s="1"/>
  <c r="BA20" i="7"/>
  <c r="GL20" i="7" s="1"/>
  <c r="BC20" i="7"/>
  <c r="GM20" i="7" s="1"/>
  <c r="BE20" i="7"/>
  <c r="GN20" i="7" s="1"/>
  <c r="BG20" i="7"/>
  <c r="BI20" i="7"/>
  <c r="BK20" i="7"/>
  <c r="BM20" i="7"/>
  <c r="GR20" i="7" s="1"/>
  <c r="BO20" i="7"/>
  <c r="GS20" i="7" s="1"/>
  <c r="BQ20" i="7"/>
  <c r="GT20" i="7" s="1"/>
  <c r="BS20" i="7"/>
  <c r="BU20" i="7"/>
  <c r="GV20" i="7" s="1"/>
  <c r="BW20" i="7"/>
  <c r="BY20" i="7"/>
  <c r="CA20" i="7"/>
  <c r="GY20" i="7" s="1"/>
  <c r="CC20" i="7"/>
  <c r="GZ20" i="7" s="1"/>
  <c r="CE20" i="7"/>
  <c r="HA20" i="7" s="1"/>
  <c r="CG20" i="7"/>
  <c r="CI20" i="7"/>
  <c r="HC20" i="7" s="1"/>
  <c r="CK20" i="7"/>
  <c r="HD20" i="7" s="1"/>
  <c r="CM20" i="7"/>
  <c r="CO20" i="7"/>
  <c r="CQ20" i="7"/>
  <c r="CS20" i="7"/>
  <c r="HH20" i="7" s="1"/>
  <c r="CU20" i="7"/>
  <c r="HI20" i="7" s="1"/>
  <c r="CW20" i="7"/>
  <c r="CY20" i="7"/>
  <c r="DA20" i="7"/>
  <c r="HL20" i="7" s="1"/>
  <c r="DC20" i="7"/>
  <c r="HM20" i="7" s="1"/>
  <c r="DE20" i="7"/>
  <c r="DG20" i="7"/>
  <c r="HO20" i="7" s="1"/>
  <c r="DI20" i="7"/>
  <c r="HP20" i="7" s="1"/>
  <c r="DK20" i="7"/>
  <c r="HQ20" i="7" s="1"/>
  <c r="DM20" i="7"/>
  <c r="DO20" i="7"/>
  <c r="HS20" i="7" s="1"/>
  <c r="DQ20" i="7"/>
  <c r="HT20" i="7" s="1"/>
  <c r="DS20" i="7"/>
  <c r="DU20" i="7"/>
  <c r="DW20" i="7"/>
  <c r="DY20" i="7"/>
  <c r="HX20" i="7" s="1"/>
  <c r="EA20" i="7"/>
  <c r="HY20" i="7" s="1"/>
  <c r="EC20" i="7"/>
  <c r="EE20" i="7"/>
  <c r="IA20" i="7" s="1"/>
  <c r="EG20" i="7"/>
  <c r="IB20" i="7" s="1"/>
  <c r="EI20" i="7"/>
  <c r="EK20" i="7"/>
  <c r="EM20" i="7"/>
  <c r="IE20" i="7" s="1"/>
  <c r="EO20" i="7"/>
  <c r="IF20" i="7" s="1"/>
  <c r="EQ20" i="7"/>
  <c r="IG20" i="7" s="1"/>
  <c r="ES20" i="7"/>
  <c r="EU20" i="7"/>
  <c r="II20" i="7" s="1"/>
  <c r="EW20" i="7"/>
  <c r="IJ20" i="7" s="1"/>
  <c r="EY20" i="7"/>
  <c r="IK20" i="7" s="1"/>
  <c r="FA20" i="7"/>
  <c r="FS20" i="7"/>
  <c r="FV20" i="7"/>
  <c r="FW20" i="7"/>
  <c r="GD20" i="7"/>
  <c r="GE20" i="7"/>
  <c r="GO20" i="7"/>
  <c r="GQ20" i="7"/>
  <c r="GU20" i="7"/>
  <c r="GW20" i="7"/>
  <c r="HB20" i="7"/>
  <c r="HE20" i="7"/>
  <c r="HG20" i="7"/>
  <c r="HJ20" i="7"/>
  <c r="HK20" i="7"/>
  <c r="HR20" i="7"/>
  <c r="HU20" i="7"/>
  <c r="HW20" i="7"/>
  <c r="HZ20" i="7"/>
  <c r="IC20" i="7"/>
  <c r="IH20" i="7"/>
  <c r="A21" i="7"/>
  <c r="C21" i="7"/>
  <c r="D21" i="7"/>
  <c r="I21" i="7"/>
  <c r="FP21" i="7" s="1"/>
  <c r="K21" i="7"/>
  <c r="FQ21" i="7" s="1"/>
  <c r="M21" i="7"/>
  <c r="O21" i="7"/>
  <c r="Q21" i="7"/>
  <c r="S21" i="7"/>
  <c r="FU21" i="7" s="1"/>
  <c r="U21" i="7"/>
  <c r="W21" i="7"/>
  <c r="Y21" i="7"/>
  <c r="FX21" i="7" s="1"/>
  <c r="AA21" i="7"/>
  <c r="FY21" i="7" s="1"/>
  <c r="AC21" i="7"/>
  <c r="AE21" i="7"/>
  <c r="AG21" i="7"/>
  <c r="AI21" i="7"/>
  <c r="GC21" i="7" s="1"/>
  <c r="AK21" i="7"/>
  <c r="AM21" i="7"/>
  <c r="GE21" i="7" s="1"/>
  <c r="AO21" i="7"/>
  <c r="GF21" i="7" s="1"/>
  <c r="AQ21" i="7"/>
  <c r="GG21" i="7" s="1"/>
  <c r="AS21" i="7"/>
  <c r="AU21" i="7"/>
  <c r="AW21" i="7"/>
  <c r="AY21" i="7"/>
  <c r="GK21" i="7" s="1"/>
  <c r="BA21" i="7"/>
  <c r="BC21" i="7"/>
  <c r="BE21" i="7"/>
  <c r="GN21" i="7" s="1"/>
  <c r="BG21" i="7"/>
  <c r="GO21" i="7" s="1"/>
  <c r="BI21" i="7"/>
  <c r="BK21" i="7"/>
  <c r="BM21" i="7"/>
  <c r="BO21" i="7"/>
  <c r="GS21" i="7" s="1"/>
  <c r="BQ21" i="7"/>
  <c r="BS21" i="7"/>
  <c r="GU21" i="7" s="1"/>
  <c r="BU21" i="7"/>
  <c r="GV21" i="7" s="1"/>
  <c r="BW21" i="7"/>
  <c r="GW21" i="7" s="1"/>
  <c r="BY21" i="7"/>
  <c r="CA21" i="7"/>
  <c r="CC21" i="7"/>
  <c r="CE21" i="7"/>
  <c r="HA21" i="7" s="1"/>
  <c r="CG21" i="7"/>
  <c r="CI21" i="7"/>
  <c r="CK21" i="7"/>
  <c r="HD21" i="7" s="1"/>
  <c r="CM21" i="7"/>
  <c r="HE21" i="7" s="1"/>
  <c r="CO21" i="7"/>
  <c r="CQ21" i="7"/>
  <c r="CS21" i="7"/>
  <c r="CU21" i="7"/>
  <c r="HI21" i="7" s="1"/>
  <c r="CW21" i="7"/>
  <c r="CY21" i="7"/>
  <c r="HK21" i="7" s="1"/>
  <c r="DA21" i="7"/>
  <c r="HL21" i="7" s="1"/>
  <c r="DC21" i="7"/>
  <c r="HM21" i="7" s="1"/>
  <c r="DE21" i="7"/>
  <c r="DG21" i="7"/>
  <c r="HO21" i="7" s="1"/>
  <c r="DI21" i="7"/>
  <c r="DK21" i="7"/>
  <c r="HQ21" i="7" s="1"/>
  <c r="DM21" i="7"/>
  <c r="DO21" i="7"/>
  <c r="HS21" i="7" s="1"/>
  <c r="DQ21" i="7"/>
  <c r="HT21" i="7" s="1"/>
  <c r="DS21" i="7"/>
  <c r="HU21" i="7" s="1"/>
  <c r="DU21" i="7"/>
  <c r="DW21" i="7"/>
  <c r="DY21" i="7"/>
  <c r="EA21" i="7"/>
  <c r="HY21" i="7" s="1"/>
  <c r="EC21" i="7"/>
  <c r="EE21" i="7"/>
  <c r="IA21" i="7" s="1"/>
  <c r="EG21" i="7"/>
  <c r="IB21" i="7" s="1"/>
  <c r="EI21" i="7"/>
  <c r="IC21" i="7" s="1"/>
  <c r="EK21" i="7"/>
  <c r="EM21" i="7"/>
  <c r="IE21" i="7" s="1"/>
  <c r="EO21" i="7"/>
  <c r="EQ21" i="7"/>
  <c r="IG21" i="7" s="1"/>
  <c r="ES21" i="7"/>
  <c r="EU21" i="7"/>
  <c r="EW21" i="7"/>
  <c r="IJ21" i="7" s="1"/>
  <c r="EY21" i="7"/>
  <c r="IK21" i="7" s="1"/>
  <c r="FA21" i="7"/>
  <c r="FS21" i="7"/>
  <c r="FT21" i="7"/>
  <c r="FW21" i="7"/>
  <c r="GA21" i="7"/>
  <c r="GB21" i="7"/>
  <c r="GI21" i="7"/>
  <c r="GJ21" i="7"/>
  <c r="GM21" i="7"/>
  <c r="GQ21" i="7"/>
  <c r="GR21" i="7"/>
  <c r="GY21" i="7"/>
  <c r="GZ21" i="7"/>
  <c r="HC21" i="7"/>
  <c r="HG21" i="7"/>
  <c r="HH21" i="7"/>
  <c r="HP21" i="7"/>
  <c r="HW21" i="7"/>
  <c r="HX21" i="7"/>
  <c r="IF21" i="7"/>
  <c r="II21" i="7"/>
  <c r="A22" i="7"/>
  <c r="C22" i="7"/>
  <c r="D22" i="7"/>
  <c r="I22" i="7"/>
  <c r="FP22" i="7" s="1"/>
  <c r="K22" i="7"/>
  <c r="FQ22" i="7" s="1"/>
  <c r="M22" i="7"/>
  <c r="O22" i="7"/>
  <c r="FS22" i="7" s="1"/>
  <c r="Q22" i="7"/>
  <c r="FT22" i="7" s="1"/>
  <c r="S22" i="7"/>
  <c r="U22" i="7"/>
  <c r="W22" i="7"/>
  <c r="FW22" i="7" s="1"/>
  <c r="Y22" i="7"/>
  <c r="FX22" i="7" s="1"/>
  <c r="AA22" i="7"/>
  <c r="FY22" i="7" s="1"/>
  <c r="AC22" i="7"/>
  <c r="AE22" i="7"/>
  <c r="GA22" i="7" s="1"/>
  <c r="AG22" i="7"/>
  <c r="AI22" i="7"/>
  <c r="GC22" i="7" s="1"/>
  <c r="AK22" i="7"/>
  <c r="AM22" i="7"/>
  <c r="GE22" i="7" s="1"/>
  <c r="AO22" i="7"/>
  <c r="GF22" i="7" s="1"/>
  <c r="AQ22" i="7"/>
  <c r="GG22" i="7" s="1"/>
  <c r="AS22" i="7"/>
  <c r="AU22" i="7"/>
  <c r="GI22" i="7" s="1"/>
  <c r="AW22" i="7"/>
  <c r="AY22" i="7"/>
  <c r="BA22" i="7"/>
  <c r="BC22" i="7"/>
  <c r="GM22" i="7" s="1"/>
  <c r="BE22" i="7"/>
  <c r="GN22" i="7" s="1"/>
  <c r="BG22" i="7"/>
  <c r="GO22" i="7" s="1"/>
  <c r="BI22" i="7"/>
  <c r="BK22" i="7"/>
  <c r="GQ22" i="7" s="1"/>
  <c r="BM22" i="7"/>
  <c r="BO22" i="7"/>
  <c r="GS22" i="7" s="1"/>
  <c r="BQ22" i="7"/>
  <c r="BS22" i="7"/>
  <c r="GU22" i="7" s="1"/>
  <c r="BU22" i="7"/>
  <c r="GV22" i="7" s="1"/>
  <c r="BW22" i="7"/>
  <c r="GW22" i="7" s="1"/>
  <c r="BY22" i="7"/>
  <c r="CA22" i="7"/>
  <c r="GY22" i="7" s="1"/>
  <c r="CC22" i="7"/>
  <c r="CE22" i="7"/>
  <c r="HA22" i="7" s="1"/>
  <c r="CG22" i="7"/>
  <c r="CI22" i="7"/>
  <c r="HC22" i="7" s="1"/>
  <c r="CK22" i="7"/>
  <c r="HD22" i="7" s="1"/>
  <c r="CM22" i="7"/>
  <c r="CO22" i="7"/>
  <c r="CQ22" i="7"/>
  <c r="HG22" i="7" s="1"/>
  <c r="CS22" i="7"/>
  <c r="CU22" i="7"/>
  <c r="HI22" i="7" s="1"/>
  <c r="CW22" i="7"/>
  <c r="CY22" i="7"/>
  <c r="HK22" i="7" s="1"/>
  <c r="DA22" i="7"/>
  <c r="HL22" i="7" s="1"/>
  <c r="DC22" i="7"/>
  <c r="DE22" i="7"/>
  <c r="DG22" i="7"/>
  <c r="HO22" i="7" s="1"/>
  <c r="DI22" i="7"/>
  <c r="DK22" i="7"/>
  <c r="DM22" i="7"/>
  <c r="DO22" i="7"/>
  <c r="HS22" i="7" s="1"/>
  <c r="DQ22" i="7"/>
  <c r="HT22" i="7" s="1"/>
  <c r="DS22" i="7"/>
  <c r="HU22" i="7" s="1"/>
  <c r="DU22" i="7"/>
  <c r="DW22" i="7"/>
  <c r="HW22" i="7" s="1"/>
  <c r="DY22" i="7"/>
  <c r="HX22" i="7" s="1"/>
  <c r="EA22" i="7"/>
  <c r="HY22" i="7" s="1"/>
  <c r="EC22" i="7"/>
  <c r="EE22" i="7"/>
  <c r="IA22" i="7" s="1"/>
  <c r="EG22" i="7"/>
  <c r="IB22" i="7" s="1"/>
  <c r="EI22" i="7"/>
  <c r="EK22" i="7"/>
  <c r="EM22" i="7"/>
  <c r="IE22" i="7" s="1"/>
  <c r="EO22" i="7"/>
  <c r="EQ22" i="7"/>
  <c r="ES22" i="7"/>
  <c r="EU22" i="7"/>
  <c r="II22" i="7" s="1"/>
  <c r="EW22" i="7"/>
  <c r="IJ22" i="7" s="1"/>
  <c r="EY22" i="7"/>
  <c r="IK22" i="7" s="1"/>
  <c r="FA22" i="7"/>
  <c r="FU22" i="7"/>
  <c r="GB22" i="7"/>
  <c r="GJ22" i="7"/>
  <c r="GK22" i="7"/>
  <c r="GR22" i="7"/>
  <c r="GZ22" i="7"/>
  <c r="HE22" i="7"/>
  <c r="HH22" i="7"/>
  <c r="HM22" i="7"/>
  <c r="HP22" i="7"/>
  <c r="HQ22" i="7"/>
  <c r="IC22" i="7"/>
  <c r="IF22" i="7"/>
  <c r="IG22" i="7"/>
  <c r="A23" i="7"/>
  <c r="C23" i="7"/>
  <c r="D23" i="7"/>
  <c r="I23" i="7"/>
  <c r="FP23" i="7" s="1"/>
  <c r="K23" i="7"/>
  <c r="FQ23" i="7" s="1"/>
  <c r="M23" i="7"/>
  <c r="O23" i="7"/>
  <c r="FS23" i="7" s="1"/>
  <c r="Q23" i="7"/>
  <c r="FT23" i="7" s="1"/>
  <c r="S23" i="7"/>
  <c r="FU23" i="7" s="1"/>
  <c r="U23" i="7"/>
  <c r="W23" i="7"/>
  <c r="FW23" i="7" s="1"/>
  <c r="Y23" i="7"/>
  <c r="FX23" i="7" s="1"/>
  <c r="AA23" i="7"/>
  <c r="AC23" i="7"/>
  <c r="AE23" i="7"/>
  <c r="GA23" i="7" s="1"/>
  <c r="AG23" i="7"/>
  <c r="GB23" i="7" s="1"/>
  <c r="AI23" i="7"/>
  <c r="AK23" i="7"/>
  <c r="AM23" i="7"/>
  <c r="GE23" i="7" s="1"/>
  <c r="AO23" i="7"/>
  <c r="GF23" i="7" s="1"/>
  <c r="AQ23" i="7"/>
  <c r="GG23" i="7" s="1"/>
  <c r="AS23" i="7"/>
  <c r="AU23" i="7"/>
  <c r="GI23" i="7" s="1"/>
  <c r="AW23" i="7"/>
  <c r="GJ23" i="7" s="1"/>
  <c r="AY23" i="7"/>
  <c r="GK23" i="7" s="1"/>
  <c r="BA23" i="7"/>
  <c r="BC23" i="7"/>
  <c r="GM23" i="7" s="1"/>
  <c r="BE23" i="7"/>
  <c r="GN23" i="7" s="1"/>
  <c r="BG23" i="7"/>
  <c r="GO23" i="7" s="1"/>
  <c r="BI23" i="7"/>
  <c r="BK23" i="7"/>
  <c r="GQ23" i="7" s="1"/>
  <c r="BM23" i="7"/>
  <c r="GR23" i="7" s="1"/>
  <c r="BO23" i="7"/>
  <c r="GS23" i="7" s="1"/>
  <c r="BQ23" i="7"/>
  <c r="BS23" i="7"/>
  <c r="GU23" i="7" s="1"/>
  <c r="BU23" i="7"/>
  <c r="GV23" i="7" s="1"/>
  <c r="BW23" i="7"/>
  <c r="GW23" i="7" s="1"/>
  <c r="BY23" i="7"/>
  <c r="CA23" i="7"/>
  <c r="GY23" i="7" s="1"/>
  <c r="CC23" i="7"/>
  <c r="GZ23" i="7" s="1"/>
  <c r="CE23" i="7"/>
  <c r="HA23" i="7" s="1"/>
  <c r="CG23" i="7"/>
  <c r="CI23" i="7"/>
  <c r="HC23" i="7" s="1"/>
  <c r="CK23" i="7"/>
  <c r="HD23" i="7" s="1"/>
  <c r="CM23" i="7"/>
  <c r="HE23" i="7" s="1"/>
  <c r="CO23" i="7"/>
  <c r="CQ23" i="7"/>
  <c r="HG23" i="7" s="1"/>
  <c r="CS23" i="7"/>
  <c r="HH23" i="7" s="1"/>
  <c r="CU23" i="7"/>
  <c r="CW23" i="7"/>
  <c r="CY23" i="7"/>
  <c r="HK23" i="7" s="1"/>
  <c r="DA23" i="7"/>
  <c r="HL23" i="7" s="1"/>
  <c r="DC23" i="7"/>
  <c r="HM23" i="7" s="1"/>
  <c r="DE23" i="7"/>
  <c r="DG23" i="7"/>
  <c r="HO23" i="7" s="1"/>
  <c r="DI23" i="7"/>
  <c r="HP23" i="7" s="1"/>
  <c r="DK23" i="7"/>
  <c r="HQ23" i="7" s="1"/>
  <c r="DM23" i="7"/>
  <c r="DO23" i="7"/>
  <c r="HS23" i="7" s="1"/>
  <c r="DQ23" i="7"/>
  <c r="HT23" i="7" s="1"/>
  <c r="DS23" i="7"/>
  <c r="HU23" i="7" s="1"/>
  <c r="DU23" i="7"/>
  <c r="DW23" i="7"/>
  <c r="HW23" i="7" s="1"/>
  <c r="DY23" i="7"/>
  <c r="HX23" i="7" s="1"/>
  <c r="EA23" i="7"/>
  <c r="HY23" i="7" s="1"/>
  <c r="EC23" i="7"/>
  <c r="EE23" i="7"/>
  <c r="IA23" i="7" s="1"/>
  <c r="EG23" i="7"/>
  <c r="IB23" i="7" s="1"/>
  <c r="EI23" i="7"/>
  <c r="EK23" i="7"/>
  <c r="EM23" i="7"/>
  <c r="IE23" i="7" s="1"/>
  <c r="EO23" i="7"/>
  <c r="IF23" i="7" s="1"/>
  <c r="EQ23" i="7"/>
  <c r="IG23" i="7" s="1"/>
  <c r="ES23" i="7"/>
  <c r="EU23" i="7"/>
  <c r="II23" i="7" s="1"/>
  <c r="EW23" i="7"/>
  <c r="IJ23" i="7" s="1"/>
  <c r="EY23" i="7"/>
  <c r="IK23" i="7" s="1"/>
  <c r="FA23" i="7"/>
  <c r="FY23" i="7"/>
  <c r="GC23" i="7"/>
  <c r="HI23" i="7"/>
  <c r="IC23" i="7"/>
  <c r="A24" i="7"/>
  <c r="C24" i="7"/>
  <c r="D24" i="7"/>
  <c r="I24" i="7"/>
  <c r="FP24" i="7" s="1"/>
  <c r="K24" i="7"/>
  <c r="FQ24" i="7" s="1"/>
  <c r="M24" i="7"/>
  <c r="FR24" i="7" s="1"/>
  <c r="O24" i="7"/>
  <c r="Q24" i="7"/>
  <c r="FT24" i="7" s="1"/>
  <c r="S24" i="7"/>
  <c r="FU24" i="7" s="1"/>
  <c r="U24" i="7"/>
  <c r="W24" i="7"/>
  <c r="Y24" i="7"/>
  <c r="FX24" i="7" s="1"/>
  <c r="AA24" i="7"/>
  <c r="FY24" i="7" s="1"/>
  <c r="AC24" i="7"/>
  <c r="FZ24" i="7" s="1"/>
  <c r="AE24" i="7"/>
  <c r="GA24" i="7" s="1"/>
  <c r="AG24" i="7"/>
  <c r="GB24" i="7" s="1"/>
  <c r="AI24" i="7"/>
  <c r="GC24" i="7" s="1"/>
  <c r="AK24" i="7"/>
  <c r="AM24" i="7"/>
  <c r="AO24" i="7"/>
  <c r="GF24" i="7" s="1"/>
  <c r="AQ24" i="7"/>
  <c r="GG24" i="7" s="1"/>
  <c r="AS24" i="7"/>
  <c r="GH24" i="7" s="1"/>
  <c r="AU24" i="7"/>
  <c r="AW24" i="7"/>
  <c r="GJ24" i="7" s="1"/>
  <c r="AY24" i="7"/>
  <c r="GK24" i="7" s="1"/>
  <c r="BA24" i="7"/>
  <c r="BC24" i="7"/>
  <c r="BE24" i="7"/>
  <c r="GN24" i="7" s="1"/>
  <c r="BG24" i="7"/>
  <c r="GO24" i="7" s="1"/>
  <c r="BI24" i="7"/>
  <c r="GP24" i="7" s="1"/>
  <c r="BK24" i="7"/>
  <c r="BM24" i="7"/>
  <c r="GR24" i="7" s="1"/>
  <c r="BO24" i="7"/>
  <c r="GS24" i="7" s="1"/>
  <c r="BQ24" i="7"/>
  <c r="BS24" i="7"/>
  <c r="BU24" i="7"/>
  <c r="GV24" i="7" s="1"/>
  <c r="BW24" i="7"/>
  <c r="GW24" i="7" s="1"/>
  <c r="BY24" i="7"/>
  <c r="GX24" i="7" s="1"/>
  <c r="CA24" i="7"/>
  <c r="CC24" i="7"/>
  <c r="GZ24" i="7" s="1"/>
  <c r="CE24" i="7"/>
  <c r="HA24" i="7" s="1"/>
  <c r="CG24" i="7"/>
  <c r="CI24" i="7"/>
  <c r="CK24" i="7"/>
  <c r="HD24" i="7" s="1"/>
  <c r="CM24" i="7"/>
  <c r="HE24" i="7" s="1"/>
  <c r="CO24" i="7"/>
  <c r="HF24" i="7" s="1"/>
  <c r="CQ24" i="7"/>
  <c r="CS24" i="7"/>
  <c r="HH24" i="7" s="1"/>
  <c r="CU24" i="7"/>
  <c r="HI24" i="7" s="1"/>
  <c r="CW24" i="7"/>
  <c r="CY24" i="7"/>
  <c r="DA24" i="7"/>
  <c r="HL24" i="7" s="1"/>
  <c r="DC24" i="7"/>
  <c r="HM24" i="7" s="1"/>
  <c r="DE24" i="7"/>
  <c r="HN24" i="7" s="1"/>
  <c r="DG24" i="7"/>
  <c r="HO24" i="7" s="1"/>
  <c r="DI24" i="7"/>
  <c r="HP24" i="7" s="1"/>
  <c r="DK24" i="7"/>
  <c r="HQ24" i="7" s="1"/>
  <c r="DM24" i="7"/>
  <c r="DO24" i="7"/>
  <c r="DQ24" i="7"/>
  <c r="HT24" i="7" s="1"/>
  <c r="DS24" i="7"/>
  <c r="HU24" i="7" s="1"/>
  <c r="DU24" i="7"/>
  <c r="HV24" i="7" s="1"/>
  <c r="DW24" i="7"/>
  <c r="HW24" i="7" s="1"/>
  <c r="DY24" i="7"/>
  <c r="HX24" i="7" s="1"/>
  <c r="EA24" i="7"/>
  <c r="HY24" i="7" s="1"/>
  <c r="EC24" i="7"/>
  <c r="EE24" i="7"/>
  <c r="EG24" i="7"/>
  <c r="IB24" i="7" s="1"/>
  <c r="EI24" i="7"/>
  <c r="IC24" i="7" s="1"/>
  <c r="EK24" i="7"/>
  <c r="ID24" i="7" s="1"/>
  <c r="EM24" i="7"/>
  <c r="IE24" i="7" s="1"/>
  <c r="EO24" i="7"/>
  <c r="IF24" i="7" s="1"/>
  <c r="EQ24" i="7"/>
  <c r="IG24" i="7" s="1"/>
  <c r="ES24" i="7"/>
  <c r="EU24" i="7"/>
  <c r="EW24" i="7"/>
  <c r="IJ24" i="7" s="1"/>
  <c r="EY24" i="7"/>
  <c r="IK24" i="7" s="1"/>
  <c r="FA24" i="7"/>
  <c r="IL24" i="7" s="1"/>
  <c r="FS24" i="7"/>
  <c r="FV24" i="7"/>
  <c r="FW24" i="7"/>
  <c r="GD24" i="7"/>
  <c r="GE24" i="7"/>
  <c r="GI24" i="7"/>
  <c r="GL24" i="7"/>
  <c r="GM24" i="7"/>
  <c r="GQ24" i="7"/>
  <c r="GT24" i="7"/>
  <c r="GU24" i="7"/>
  <c r="GY24" i="7"/>
  <c r="HB24" i="7"/>
  <c r="HC24" i="7"/>
  <c r="HG24" i="7"/>
  <c r="HJ24" i="7"/>
  <c r="HK24" i="7"/>
  <c r="HR24" i="7"/>
  <c r="HS24" i="7"/>
  <c r="HZ24" i="7"/>
  <c r="IA24" i="7"/>
  <c r="IH24" i="7"/>
  <c r="II24" i="7"/>
  <c r="A25" i="7"/>
  <c r="C25" i="7"/>
  <c r="D25" i="7"/>
  <c r="I25" i="7"/>
  <c r="FP25" i="7" s="1"/>
  <c r="K25" i="7"/>
  <c r="FQ25" i="7" s="1"/>
  <c r="M25" i="7"/>
  <c r="O25" i="7"/>
  <c r="Q25" i="7"/>
  <c r="FT25" i="7" s="1"/>
  <c r="S25" i="7"/>
  <c r="FU25" i="7" s="1"/>
  <c r="U25" i="7"/>
  <c r="W25" i="7"/>
  <c r="Y25" i="7"/>
  <c r="FX25" i="7" s="1"/>
  <c r="AA25" i="7"/>
  <c r="FY25" i="7" s="1"/>
  <c r="AC25" i="7"/>
  <c r="AE25" i="7"/>
  <c r="GA25" i="7" s="1"/>
  <c r="AG25" i="7"/>
  <c r="GB25" i="7" s="1"/>
  <c r="AI25" i="7"/>
  <c r="GC25" i="7" s="1"/>
  <c r="AK25" i="7"/>
  <c r="AM25" i="7"/>
  <c r="AO25" i="7"/>
  <c r="GF25" i="7" s="1"/>
  <c r="AQ25" i="7"/>
  <c r="GG25" i="7" s="1"/>
  <c r="AS25" i="7"/>
  <c r="AU25" i="7"/>
  <c r="GI25" i="7" s="1"/>
  <c r="AW25" i="7"/>
  <c r="GJ25" i="7" s="1"/>
  <c r="AY25" i="7"/>
  <c r="GK25" i="7" s="1"/>
  <c r="BA25" i="7"/>
  <c r="BC25" i="7"/>
  <c r="BE25" i="7"/>
  <c r="GN25" i="7" s="1"/>
  <c r="BG25" i="7"/>
  <c r="GO25" i="7" s="1"/>
  <c r="BI25" i="7"/>
  <c r="BK25" i="7"/>
  <c r="GQ25" i="7" s="1"/>
  <c r="BM25" i="7"/>
  <c r="GR25" i="7" s="1"/>
  <c r="BO25" i="7"/>
  <c r="GS25" i="7" s="1"/>
  <c r="BQ25" i="7"/>
  <c r="BS25" i="7"/>
  <c r="BU25" i="7"/>
  <c r="GV25" i="7" s="1"/>
  <c r="BW25" i="7"/>
  <c r="GW25" i="7" s="1"/>
  <c r="BY25" i="7"/>
  <c r="CA25" i="7"/>
  <c r="GY25" i="7" s="1"/>
  <c r="CC25" i="7"/>
  <c r="GZ25" i="7" s="1"/>
  <c r="CE25" i="7"/>
  <c r="HA25" i="7" s="1"/>
  <c r="CG25" i="7"/>
  <c r="CI25" i="7"/>
  <c r="CK25" i="7"/>
  <c r="HD25" i="7" s="1"/>
  <c r="CM25" i="7"/>
  <c r="HE25" i="7" s="1"/>
  <c r="CO25" i="7"/>
  <c r="CQ25" i="7"/>
  <c r="HG25" i="7" s="1"/>
  <c r="CS25" i="7"/>
  <c r="HH25" i="7" s="1"/>
  <c r="CU25" i="7"/>
  <c r="HI25" i="7" s="1"/>
  <c r="CW25" i="7"/>
  <c r="CY25" i="7"/>
  <c r="DA25" i="7"/>
  <c r="HL25" i="7" s="1"/>
  <c r="DC25" i="7"/>
  <c r="HM25" i="7" s="1"/>
  <c r="DE25" i="7"/>
  <c r="DG25" i="7"/>
  <c r="HO25" i="7" s="1"/>
  <c r="DI25" i="7"/>
  <c r="HP25" i="7" s="1"/>
  <c r="DK25" i="7"/>
  <c r="HQ25" i="7" s="1"/>
  <c r="DM25" i="7"/>
  <c r="DO25" i="7"/>
  <c r="DQ25" i="7"/>
  <c r="HT25" i="7" s="1"/>
  <c r="DS25" i="7"/>
  <c r="HU25" i="7" s="1"/>
  <c r="DU25" i="7"/>
  <c r="DW25" i="7"/>
  <c r="HW25" i="7" s="1"/>
  <c r="DY25" i="7"/>
  <c r="HX25" i="7" s="1"/>
  <c r="EA25" i="7"/>
  <c r="HY25" i="7" s="1"/>
  <c r="EC25" i="7"/>
  <c r="EE25" i="7"/>
  <c r="EG25" i="7"/>
  <c r="IB25" i="7" s="1"/>
  <c r="EI25" i="7"/>
  <c r="IC25" i="7" s="1"/>
  <c r="EK25" i="7"/>
  <c r="EM25" i="7"/>
  <c r="IE25" i="7" s="1"/>
  <c r="EO25" i="7"/>
  <c r="IF25" i="7" s="1"/>
  <c r="EQ25" i="7"/>
  <c r="IG25" i="7" s="1"/>
  <c r="ES25" i="7"/>
  <c r="EU25" i="7"/>
  <c r="EW25" i="7"/>
  <c r="IJ25" i="7" s="1"/>
  <c r="EY25" i="7"/>
  <c r="IK25" i="7" s="1"/>
  <c r="FA25" i="7"/>
  <c r="FS25" i="7"/>
  <c r="FW25" i="7"/>
  <c r="GE25" i="7"/>
  <c r="GM25" i="7"/>
  <c r="GU25" i="7"/>
  <c r="HC25" i="7"/>
  <c r="HK25" i="7"/>
  <c r="HS25" i="7"/>
  <c r="IA25" i="7"/>
  <c r="II25" i="7"/>
  <c r="A26" i="7"/>
  <c r="C26" i="7"/>
  <c r="D26" i="7"/>
  <c r="I26" i="7"/>
  <c r="FP26" i="7" s="1"/>
  <c r="K26" i="7"/>
  <c r="FQ26" i="7" s="1"/>
  <c r="M26" i="7"/>
  <c r="O26" i="7"/>
  <c r="FS26" i="7" s="1"/>
  <c r="Q26" i="7"/>
  <c r="FT26" i="7" s="1"/>
  <c r="S26" i="7"/>
  <c r="U26" i="7"/>
  <c r="W26" i="7"/>
  <c r="FW26" i="7" s="1"/>
  <c r="Y26" i="7"/>
  <c r="FX26" i="7" s="1"/>
  <c r="AA26" i="7"/>
  <c r="AC26" i="7"/>
  <c r="AE26" i="7"/>
  <c r="GA26" i="7" s="1"/>
  <c r="AG26" i="7"/>
  <c r="GB26" i="7" s="1"/>
  <c r="AI26" i="7"/>
  <c r="AK26" i="7"/>
  <c r="AM26" i="7"/>
  <c r="GE26" i="7" s="1"/>
  <c r="AO26" i="7"/>
  <c r="GF26" i="7" s="1"/>
  <c r="AQ26" i="7"/>
  <c r="AS26" i="7"/>
  <c r="AU26" i="7"/>
  <c r="GI26" i="7" s="1"/>
  <c r="AW26" i="7"/>
  <c r="GJ26" i="7" s="1"/>
  <c r="AY26" i="7"/>
  <c r="GK26" i="7" s="1"/>
  <c r="BA26" i="7"/>
  <c r="BC26" i="7"/>
  <c r="GM26" i="7" s="1"/>
  <c r="BE26" i="7"/>
  <c r="GN26" i="7" s="1"/>
  <c r="BG26" i="7"/>
  <c r="BI26" i="7"/>
  <c r="BK26" i="7"/>
  <c r="GQ26" i="7" s="1"/>
  <c r="BM26" i="7"/>
  <c r="GR26" i="7" s="1"/>
  <c r="BO26" i="7"/>
  <c r="BQ26" i="7"/>
  <c r="BS26" i="7"/>
  <c r="GU26" i="7" s="1"/>
  <c r="BU26" i="7"/>
  <c r="GV26" i="7" s="1"/>
  <c r="BW26" i="7"/>
  <c r="GW26" i="7" s="1"/>
  <c r="BY26" i="7"/>
  <c r="CA26" i="7"/>
  <c r="GY26" i="7" s="1"/>
  <c r="CC26" i="7"/>
  <c r="GZ26" i="7" s="1"/>
  <c r="CE26" i="7"/>
  <c r="CG26" i="7"/>
  <c r="CI26" i="7"/>
  <c r="HC26" i="7" s="1"/>
  <c r="CK26" i="7"/>
  <c r="HD26" i="7" s="1"/>
  <c r="CM26" i="7"/>
  <c r="CO26" i="7"/>
  <c r="CQ26" i="7"/>
  <c r="HG26" i="7" s="1"/>
  <c r="CS26" i="7"/>
  <c r="HH26" i="7" s="1"/>
  <c r="CU26" i="7"/>
  <c r="HI26" i="7" s="1"/>
  <c r="CW26" i="7"/>
  <c r="CY26" i="7"/>
  <c r="HK26" i="7" s="1"/>
  <c r="DA26" i="7"/>
  <c r="HL26" i="7" s="1"/>
  <c r="DC26" i="7"/>
  <c r="DE26" i="7"/>
  <c r="DG26" i="7"/>
  <c r="HO26" i="7" s="1"/>
  <c r="DI26" i="7"/>
  <c r="HP26" i="7" s="1"/>
  <c r="DK26" i="7"/>
  <c r="HQ26" i="7" s="1"/>
  <c r="DM26" i="7"/>
  <c r="DO26" i="7"/>
  <c r="HS26" i="7" s="1"/>
  <c r="DQ26" i="7"/>
  <c r="HT26" i="7" s="1"/>
  <c r="DS26" i="7"/>
  <c r="DU26" i="7"/>
  <c r="DW26" i="7"/>
  <c r="HW26" i="7" s="1"/>
  <c r="DY26" i="7"/>
  <c r="HX26" i="7" s="1"/>
  <c r="EA26" i="7"/>
  <c r="HY26" i="7" s="1"/>
  <c r="EC26" i="7"/>
  <c r="EE26" i="7"/>
  <c r="IA26" i="7" s="1"/>
  <c r="EG26" i="7"/>
  <c r="IB26" i="7" s="1"/>
  <c r="EI26" i="7"/>
  <c r="EK26" i="7"/>
  <c r="EM26" i="7"/>
  <c r="IE26" i="7" s="1"/>
  <c r="EO26" i="7"/>
  <c r="IF26" i="7" s="1"/>
  <c r="EQ26" i="7"/>
  <c r="ES26" i="7"/>
  <c r="EU26" i="7"/>
  <c r="II26" i="7" s="1"/>
  <c r="EW26" i="7"/>
  <c r="IJ26" i="7" s="1"/>
  <c r="EY26" i="7"/>
  <c r="FA26" i="7"/>
  <c r="FU26" i="7"/>
  <c r="FY26" i="7"/>
  <c r="GC26" i="7"/>
  <c r="GG26" i="7"/>
  <c r="GO26" i="7"/>
  <c r="GS26" i="7"/>
  <c r="HA26" i="7"/>
  <c r="HE26" i="7"/>
  <c r="HM26" i="7"/>
  <c r="HU26" i="7"/>
  <c r="IC26" i="7"/>
  <c r="IG26" i="7"/>
  <c r="IK26" i="7"/>
  <c r="A27" i="7"/>
  <c r="C27" i="7"/>
  <c r="D27" i="7"/>
  <c r="I27" i="7"/>
  <c r="FP27" i="7" s="1"/>
  <c r="K27" i="7"/>
  <c r="FQ27" i="7" s="1"/>
  <c r="M27" i="7"/>
  <c r="O27" i="7"/>
  <c r="FS27" i="7" s="1"/>
  <c r="Q27" i="7"/>
  <c r="FT27" i="7" s="1"/>
  <c r="S27" i="7"/>
  <c r="FU27" i="7" s="1"/>
  <c r="U27" i="7"/>
  <c r="FV27" i="7" s="1"/>
  <c r="W27" i="7"/>
  <c r="FW27" i="7" s="1"/>
  <c r="Y27" i="7"/>
  <c r="FX27" i="7" s="1"/>
  <c r="AA27" i="7"/>
  <c r="FY27" i="7" s="1"/>
  <c r="AC27" i="7"/>
  <c r="AE27" i="7"/>
  <c r="GA27" i="7" s="1"/>
  <c r="AG27" i="7"/>
  <c r="GB27" i="7" s="1"/>
  <c r="AI27" i="7"/>
  <c r="AK27" i="7"/>
  <c r="GD27" i="7" s="1"/>
  <c r="AM27" i="7"/>
  <c r="GE27" i="7" s="1"/>
  <c r="AO27" i="7"/>
  <c r="GF27" i="7" s="1"/>
  <c r="AQ27" i="7"/>
  <c r="AS27" i="7"/>
  <c r="AU27" i="7"/>
  <c r="GI27" i="7" s="1"/>
  <c r="AW27" i="7"/>
  <c r="GJ27" i="7" s="1"/>
  <c r="AY27" i="7"/>
  <c r="BA27" i="7"/>
  <c r="GL27" i="7" s="1"/>
  <c r="BC27" i="7"/>
  <c r="GM27" i="7" s="1"/>
  <c r="BE27" i="7"/>
  <c r="GN27" i="7" s="1"/>
  <c r="BG27" i="7"/>
  <c r="GO27" i="7" s="1"/>
  <c r="BI27" i="7"/>
  <c r="BK27" i="7"/>
  <c r="GQ27" i="7" s="1"/>
  <c r="BM27" i="7"/>
  <c r="GR27" i="7" s="1"/>
  <c r="BO27" i="7"/>
  <c r="GS27" i="7" s="1"/>
  <c r="BQ27" i="7"/>
  <c r="GT27" i="7" s="1"/>
  <c r="BS27" i="7"/>
  <c r="GU27" i="7" s="1"/>
  <c r="BU27" i="7"/>
  <c r="GV27" i="7" s="1"/>
  <c r="BW27" i="7"/>
  <c r="BY27" i="7"/>
  <c r="CA27" i="7"/>
  <c r="GY27" i="7" s="1"/>
  <c r="CC27" i="7"/>
  <c r="GZ27" i="7" s="1"/>
  <c r="CE27" i="7"/>
  <c r="HA27" i="7" s="1"/>
  <c r="CG27" i="7"/>
  <c r="HB27" i="7" s="1"/>
  <c r="CI27" i="7"/>
  <c r="HC27" i="7" s="1"/>
  <c r="CK27" i="7"/>
  <c r="HD27" i="7" s="1"/>
  <c r="CM27" i="7"/>
  <c r="CO27" i="7"/>
  <c r="CQ27" i="7"/>
  <c r="HG27" i="7" s="1"/>
  <c r="CS27" i="7"/>
  <c r="HH27" i="7" s="1"/>
  <c r="CU27" i="7"/>
  <c r="HI27" i="7" s="1"/>
  <c r="CW27" i="7"/>
  <c r="HJ27" i="7" s="1"/>
  <c r="CY27" i="7"/>
  <c r="HK27" i="7" s="1"/>
  <c r="DA27" i="7"/>
  <c r="HL27" i="7" s="1"/>
  <c r="DC27" i="7"/>
  <c r="HM27" i="7" s="1"/>
  <c r="DE27" i="7"/>
  <c r="DG27" i="7"/>
  <c r="HO27" i="7" s="1"/>
  <c r="DI27" i="7"/>
  <c r="HP27" i="7" s="1"/>
  <c r="DK27" i="7"/>
  <c r="DM27" i="7"/>
  <c r="HR27" i="7" s="1"/>
  <c r="DO27" i="7"/>
  <c r="HS27" i="7" s="1"/>
  <c r="DQ27" i="7"/>
  <c r="HT27" i="7" s="1"/>
  <c r="DS27" i="7"/>
  <c r="HU27" i="7" s="1"/>
  <c r="DU27" i="7"/>
  <c r="DW27" i="7"/>
  <c r="HW27" i="7" s="1"/>
  <c r="DY27" i="7"/>
  <c r="HX27" i="7" s="1"/>
  <c r="EA27" i="7"/>
  <c r="EC27" i="7"/>
  <c r="HZ27" i="7" s="1"/>
  <c r="EE27" i="7"/>
  <c r="IA27" i="7" s="1"/>
  <c r="EG27" i="7"/>
  <c r="IB27" i="7" s="1"/>
  <c r="EI27" i="7"/>
  <c r="IC27" i="7" s="1"/>
  <c r="EK27" i="7"/>
  <c r="EM27" i="7"/>
  <c r="IE27" i="7" s="1"/>
  <c r="EO27" i="7"/>
  <c r="IF27" i="7" s="1"/>
  <c r="EQ27" i="7"/>
  <c r="IG27" i="7" s="1"/>
  <c r="ES27" i="7"/>
  <c r="IH27" i="7" s="1"/>
  <c r="EU27" i="7"/>
  <c r="II27" i="7" s="1"/>
  <c r="EW27" i="7"/>
  <c r="IJ27" i="7" s="1"/>
  <c r="EY27" i="7"/>
  <c r="IK27" i="7" s="1"/>
  <c r="FA27" i="7"/>
  <c r="GC27" i="7"/>
  <c r="GG27" i="7"/>
  <c r="GK27" i="7"/>
  <c r="GW27" i="7"/>
  <c r="HE27" i="7"/>
  <c r="HQ27" i="7"/>
  <c r="HY27" i="7"/>
  <c r="A28" i="7"/>
  <c r="C28" i="7"/>
  <c r="D28" i="7"/>
  <c r="I28" i="7"/>
  <c r="FP28" i="7" s="1"/>
  <c r="K28" i="7"/>
  <c r="FQ28" i="7" s="1"/>
  <c r="M28" i="7"/>
  <c r="O28" i="7"/>
  <c r="Q28" i="7"/>
  <c r="FT28" i="7" s="1"/>
  <c r="S28" i="7"/>
  <c r="FU28" i="7" s="1"/>
  <c r="U28" i="7"/>
  <c r="W28" i="7"/>
  <c r="FW28" i="7" s="1"/>
  <c r="Y28" i="7"/>
  <c r="FX28" i="7" s="1"/>
  <c r="AA28" i="7"/>
  <c r="FY28" i="7" s="1"/>
  <c r="AC28" i="7"/>
  <c r="AE28" i="7"/>
  <c r="GA28" i="7" s="1"/>
  <c r="AG28" i="7"/>
  <c r="GB28" i="7" s="1"/>
  <c r="AI28" i="7"/>
  <c r="GC28" i="7" s="1"/>
  <c r="AK28" i="7"/>
  <c r="AM28" i="7"/>
  <c r="GE28" i="7" s="1"/>
  <c r="AO28" i="7"/>
  <c r="GF28" i="7" s="1"/>
  <c r="AQ28" i="7"/>
  <c r="GG28" i="7" s="1"/>
  <c r="AS28" i="7"/>
  <c r="AU28" i="7"/>
  <c r="GI28" i="7" s="1"/>
  <c r="AW28" i="7"/>
  <c r="GJ28" i="7" s="1"/>
  <c r="AY28" i="7"/>
  <c r="GK28" i="7" s="1"/>
  <c r="BA28" i="7"/>
  <c r="BC28" i="7"/>
  <c r="GM28" i="7" s="1"/>
  <c r="BE28" i="7"/>
  <c r="GN28" i="7" s="1"/>
  <c r="BG28" i="7"/>
  <c r="GO28" i="7" s="1"/>
  <c r="BI28" i="7"/>
  <c r="BK28" i="7"/>
  <c r="BM28" i="7"/>
  <c r="GR28" i="7" s="1"/>
  <c r="BO28" i="7"/>
  <c r="GS28" i="7" s="1"/>
  <c r="BQ28" i="7"/>
  <c r="BS28" i="7"/>
  <c r="GU28" i="7" s="1"/>
  <c r="BU28" i="7"/>
  <c r="GV28" i="7" s="1"/>
  <c r="BW28" i="7"/>
  <c r="GW28" i="7" s="1"/>
  <c r="BY28" i="7"/>
  <c r="CA28" i="7"/>
  <c r="CC28" i="7"/>
  <c r="GZ28" i="7" s="1"/>
  <c r="CE28" i="7"/>
  <c r="HA28" i="7" s="1"/>
  <c r="CG28" i="7"/>
  <c r="CI28" i="7"/>
  <c r="HC28" i="7" s="1"/>
  <c r="CK28" i="7"/>
  <c r="HD28" i="7" s="1"/>
  <c r="CM28" i="7"/>
  <c r="HE28" i="7" s="1"/>
  <c r="CO28" i="7"/>
  <c r="CQ28" i="7"/>
  <c r="HG28" i="7" s="1"/>
  <c r="CS28" i="7"/>
  <c r="HH28" i="7" s="1"/>
  <c r="CU28" i="7"/>
  <c r="HI28" i="7" s="1"/>
  <c r="CW28" i="7"/>
  <c r="CY28" i="7"/>
  <c r="HK28" i="7" s="1"/>
  <c r="DA28" i="7"/>
  <c r="HL28" i="7" s="1"/>
  <c r="DC28" i="7"/>
  <c r="HM28" i="7" s="1"/>
  <c r="DE28" i="7"/>
  <c r="DG28" i="7"/>
  <c r="DI28" i="7"/>
  <c r="HP28" i="7" s="1"/>
  <c r="DK28" i="7"/>
  <c r="HQ28" i="7" s="1"/>
  <c r="DM28" i="7"/>
  <c r="DO28" i="7"/>
  <c r="HS28" i="7" s="1"/>
  <c r="DQ28" i="7"/>
  <c r="HT28" i="7" s="1"/>
  <c r="DS28" i="7"/>
  <c r="HU28" i="7" s="1"/>
  <c r="DU28" i="7"/>
  <c r="DW28" i="7"/>
  <c r="DY28" i="7"/>
  <c r="HX28" i="7" s="1"/>
  <c r="EA28" i="7"/>
  <c r="HY28" i="7" s="1"/>
  <c r="EC28" i="7"/>
  <c r="EE28" i="7"/>
  <c r="IA28" i="7" s="1"/>
  <c r="EG28" i="7"/>
  <c r="IB28" i="7" s="1"/>
  <c r="EI28" i="7"/>
  <c r="IC28" i="7" s="1"/>
  <c r="EK28" i="7"/>
  <c r="EM28" i="7"/>
  <c r="EO28" i="7"/>
  <c r="IF28" i="7" s="1"/>
  <c r="EQ28" i="7"/>
  <c r="IG28" i="7" s="1"/>
  <c r="ES28" i="7"/>
  <c r="EU28" i="7"/>
  <c r="II28" i="7" s="1"/>
  <c r="EW28" i="7"/>
  <c r="IJ28" i="7" s="1"/>
  <c r="EY28" i="7"/>
  <c r="IK28" i="7" s="1"/>
  <c r="FA28" i="7"/>
  <c r="FS28" i="7"/>
  <c r="FV28" i="7"/>
  <c r="GD28" i="7"/>
  <c r="GL28" i="7"/>
  <c r="GQ28" i="7"/>
  <c r="GT28" i="7"/>
  <c r="GY28" i="7"/>
  <c r="HB28" i="7"/>
  <c r="HJ28" i="7"/>
  <c r="HO28" i="7"/>
  <c r="HR28" i="7"/>
  <c r="HW28" i="7"/>
  <c r="HZ28" i="7"/>
  <c r="IE28" i="7"/>
  <c r="IH28" i="7"/>
  <c r="A29" i="7"/>
  <c r="C29" i="7"/>
  <c r="D29" i="7"/>
  <c r="I29" i="7"/>
  <c r="FP29" i="7" s="1"/>
  <c r="K29" i="7"/>
  <c r="FQ29" i="7" s="1"/>
  <c r="M29" i="7"/>
  <c r="O29" i="7"/>
  <c r="Q29" i="7"/>
  <c r="S29" i="7"/>
  <c r="FU29" i="7" s="1"/>
  <c r="U29" i="7"/>
  <c r="FV29" i="7" s="1"/>
  <c r="W29" i="7"/>
  <c r="FW29" i="7" s="1"/>
  <c r="Y29" i="7"/>
  <c r="AA29" i="7"/>
  <c r="FY29" i="7" s="1"/>
  <c r="AC29" i="7"/>
  <c r="AE29" i="7"/>
  <c r="AG29" i="7"/>
  <c r="GB29" i="7" s="1"/>
  <c r="AI29" i="7"/>
  <c r="GC29" i="7" s="1"/>
  <c r="AK29" i="7"/>
  <c r="GD29" i="7" s="1"/>
  <c r="AM29" i="7"/>
  <c r="GE29" i="7" s="1"/>
  <c r="AO29" i="7"/>
  <c r="AQ29" i="7"/>
  <c r="GG29" i="7" s="1"/>
  <c r="AS29" i="7"/>
  <c r="AU29" i="7"/>
  <c r="GI29" i="7" s="1"/>
  <c r="AW29" i="7"/>
  <c r="AY29" i="7"/>
  <c r="GK29" i="7" s="1"/>
  <c r="BA29" i="7"/>
  <c r="GL29" i="7" s="1"/>
  <c r="BC29" i="7"/>
  <c r="GM29" i="7" s="1"/>
  <c r="BE29" i="7"/>
  <c r="BG29" i="7"/>
  <c r="GO29" i="7" s="1"/>
  <c r="BI29" i="7"/>
  <c r="BK29" i="7"/>
  <c r="BM29" i="7"/>
  <c r="GR29" i="7" s="1"/>
  <c r="BO29" i="7"/>
  <c r="GS29" i="7" s="1"/>
  <c r="BQ29" i="7"/>
  <c r="GT29" i="7" s="1"/>
  <c r="BS29" i="7"/>
  <c r="GU29" i="7" s="1"/>
  <c r="BU29" i="7"/>
  <c r="BW29" i="7"/>
  <c r="GW29" i="7" s="1"/>
  <c r="BY29" i="7"/>
  <c r="CA29" i="7"/>
  <c r="GY29" i="7" s="1"/>
  <c r="CC29" i="7"/>
  <c r="GZ29" i="7" s="1"/>
  <c r="CE29" i="7"/>
  <c r="HA29" i="7" s="1"/>
  <c r="CG29" i="7"/>
  <c r="HB29" i="7" s="1"/>
  <c r="CI29" i="7"/>
  <c r="HC29" i="7" s="1"/>
  <c r="CK29" i="7"/>
  <c r="CM29" i="7"/>
  <c r="HE29" i="7" s="1"/>
  <c r="CO29" i="7"/>
  <c r="CQ29" i="7"/>
  <c r="CS29" i="7"/>
  <c r="HH29" i="7" s="1"/>
  <c r="CU29" i="7"/>
  <c r="HI29" i="7" s="1"/>
  <c r="CW29" i="7"/>
  <c r="HJ29" i="7" s="1"/>
  <c r="CY29" i="7"/>
  <c r="HK29" i="7" s="1"/>
  <c r="DA29" i="7"/>
  <c r="DC29" i="7"/>
  <c r="HM29" i="7" s="1"/>
  <c r="DE29" i="7"/>
  <c r="DG29" i="7"/>
  <c r="DI29" i="7"/>
  <c r="HP29" i="7" s="1"/>
  <c r="DK29" i="7"/>
  <c r="HQ29" i="7" s="1"/>
  <c r="DM29" i="7"/>
  <c r="HR29" i="7" s="1"/>
  <c r="DO29" i="7"/>
  <c r="HS29" i="7" s="1"/>
  <c r="DQ29" i="7"/>
  <c r="DS29" i="7"/>
  <c r="HU29" i="7" s="1"/>
  <c r="DU29" i="7"/>
  <c r="DW29" i="7"/>
  <c r="DY29" i="7"/>
  <c r="HX29" i="7" s="1"/>
  <c r="EA29" i="7"/>
  <c r="HY29" i="7" s="1"/>
  <c r="EC29" i="7"/>
  <c r="HZ29" i="7" s="1"/>
  <c r="EE29" i="7"/>
  <c r="IA29" i="7" s="1"/>
  <c r="EG29" i="7"/>
  <c r="EI29" i="7"/>
  <c r="IC29" i="7" s="1"/>
  <c r="EK29" i="7"/>
  <c r="EM29" i="7"/>
  <c r="IE29" i="7" s="1"/>
  <c r="EO29" i="7"/>
  <c r="EQ29" i="7"/>
  <c r="IG29" i="7" s="1"/>
  <c r="ES29" i="7"/>
  <c r="IH29" i="7" s="1"/>
  <c r="EU29" i="7"/>
  <c r="II29" i="7" s="1"/>
  <c r="EW29" i="7"/>
  <c r="EY29" i="7"/>
  <c r="IK29" i="7" s="1"/>
  <c r="FA29" i="7"/>
  <c r="FS29" i="7"/>
  <c r="FT29" i="7"/>
  <c r="FX29" i="7"/>
  <c r="GA29" i="7"/>
  <c r="GF29" i="7"/>
  <c r="GJ29" i="7"/>
  <c r="GN29" i="7"/>
  <c r="GQ29" i="7"/>
  <c r="GV29" i="7"/>
  <c r="HD29" i="7"/>
  <c r="HG29" i="7"/>
  <c r="HL29" i="7"/>
  <c r="HO29" i="7"/>
  <c r="HT29" i="7"/>
  <c r="HW29" i="7"/>
  <c r="IB29" i="7"/>
  <c r="IF29" i="7"/>
  <c r="IJ29" i="7"/>
  <c r="A30" i="7"/>
  <c r="C30" i="7"/>
  <c r="D30" i="7"/>
  <c r="I30" i="7"/>
  <c r="FP30" i="7" s="1"/>
  <c r="K30" i="7"/>
  <c r="FQ30" i="7" s="1"/>
  <c r="M30" i="7"/>
  <c r="O30" i="7"/>
  <c r="FS30" i="7" s="1"/>
  <c r="Q30" i="7"/>
  <c r="FT30" i="7" s="1"/>
  <c r="S30" i="7"/>
  <c r="FU30" i="7" s="1"/>
  <c r="U30" i="7"/>
  <c r="FV30" i="7" s="1"/>
  <c r="W30" i="7"/>
  <c r="FW30" i="7" s="1"/>
  <c r="Y30" i="7"/>
  <c r="AA30" i="7"/>
  <c r="AC30" i="7"/>
  <c r="AE30" i="7"/>
  <c r="GA30" i="7" s="1"/>
  <c r="AG30" i="7"/>
  <c r="GB30" i="7" s="1"/>
  <c r="AI30" i="7"/>
  <c r="GC30" i="7" s="1"/>
  <c r="AK30" i="7"/>
  <c r="GD30" i="7" s="1"/>
  <c r="AM30" i="7"/>
  <c r="GE30" i="7" s="1"/>
  <c r="AO30" i="7"/>
  <c r="GF30" i="7" s="1"/>
  <c r="AQ30" i="7"/>
  <c r="GG30" i="7" s="1"/>
  <c r="AS30" i="7"/>
  <c r="AU30" i="7"/>
  <c r="GI30" i="7" s="1"/>
  <c r="AW30" i="7"/>
  <c r="GJ30" i="7" s="1"/>
  <c r="AY30" i="7"/>
  <c r="GK30" i="7" s="1"/>
  <c r="BA30" i="7"/>
  <c r="GL30" i="7" s="1"/>
  <c r="BC30" i="7"/>
  <c r="GM30" i="7" s="1"/>
  <c r="BE30" i="7"/>
  <c r="BG30" i="7"/>
  <c r="GO30" i="7" s="1"/>
  <c r="BI30" i="7"/>
  <c r="BK30" i="7"/>
  <c r="GQ30" i="7" s="1"/>
  <c r="BM30" i="7"/>
  <c r="GR30" i="7" s="1"/>
  <c r="BO30" i="7"/>
  <c r="GS30" i="7" s="1"/>
  <c r="BQ30" i="7"/>
  <c r="GT30" i="7" s="1"/>
  <c r="BS30" i="7"/>
  <c r="GU30" i="7" s="1"/>
  <c r="BU30" i="7"/>
  <c r="BW30" i="7"/>
  <c r="GW30" i="7" s="1"/>
  <c r="BY30" i="7"/>
  <c r="CA30" i="7"/>
  <c r="GY30" i="7" s="1"/>
  <c r="CC30" i="7"/>
  <c r="GZ30" i="7" s="1"/>
  <c r="CE30" i="7"/>
  <c r="HA30" i="7" s="1"/>
  <c r="CG30" i="7"/>
  <c r="HB30" i="7" s="1"/>
  <c r="CI30" i="7"/>
  <c r="HC30" i="7" s="1"/>
  <c r="CK30" i="7"/>
  <c r="CM30" i="7"/>
  <c r="CO30" i="7"/>
  <c r="CQ30" i="7"/>
  <c r="HG30" i="7" s="1"/>
  <c r="CS30" i="7"/>
  <c r="HH30" i="7" s="1"/>
  <c r="CU30" i="7"/>
  <c r="HI30" i="7" s="1"/>
  <c r="CW30" i="7"/>
  <c r="HJ30" i="7" s="1"/>
  <c r="CY30" i="7"/>
  <c r="HK30" i="7" s="1"/>
  <c r="DA30" i="7"/>
  <c r="HL30" i="7" s="1"/>
  <c r="DC30" i="7"/>
  <c r="HM30" i="7" s="1"/>
  <c r="DE30" i="7"/>
  <c r="DG30" i="7"/>
  <c r="HO30" i="7" s="1"/>
  <c r="DI30" i="7"/>
  <c r="DK30" i="7"/>
  <c r="HQ30" i="7" s="1"/>
  <c r="DM30" i="7"/>
  <c r="HR30" i="7" s="1"/>
  <c r="DO30" i="7"/>
  <c r="HS30" i="7" s="1"/>
  <c r="DQ30" i="7"/>
  <c r="HT30" i="7" s="1"/>
  <c r="DS30" i="7"/>
  <c r="HU30" i="7" s="1"/>
  <c r="DU30" i="7"/>
  <c r="DW30" i="7"/>
  <c r="HW30" i="7" s="1"/>
  <c r="DY30" i="7"/>
  <c r="HX30" i="7" s="1"/>
  <c r="EA30" i="7"/>
  <c r="HY30" i="7" s="1"/>
  <c r="EC30" i="7"/>
  <c r="HZ30" i="7" s="1"/>
  <c r="EE30" i="7"/>
  <c r="IA30" i="7" s="1"/>
  <c r="EG30" i="7"/>
  <c r="EI30" i="7"/>
  <c r="IC30" i="7" s="1"/>
  <c r="EK30" i="7"/>
  <c r="EM30" i="7"/>
  <c r="IE30" i="7" s="1"/>
  <c r="EO30" i="7"/>
  <c r="IF30" i="7" s="1"/>
  <c r="EQ30" i="7"/>
  <c r="IG30" i="7" s="1"/>
  <c r="ES30" i="7"/>
  <c r="IH30" i="7" s="1"/>
  <c r="EU30" i="7"/>
  <c r="II30" i="7" s="1"/>
  <c r="EW30" i="7"/>
  <c r="EY30" i="7"/>
  <c r="FA30" i="7"/>
  <c r="FX30" i="7"/>
  <c r="FY30" i="7"/>
  <c r="GN30" i="7"/>
  <c r="GV30" i="7"/>
  <c r="HD30" i="7"/>
  <c r="HE30" i="7"/>
  <c r="HP30" i="7"/>
  <c r="IB30" i="7"/>
  <c r="IJ30" i="7"/>
  <c r="IK30" i="7"/>
  <c r="A31" i="7"/>
  <c r="C31" i="7"/>
  <c r="D31" i="7"/>
  <c r="I31" i="7"/>
  <c r="FP31" i="7" s="1"/>
  <c r="K31" i="7"/>
  <c r="FQ31" i="7" s="1"/>
  <c r="M31" i="7"/>
  <c r="O31" i="7"/>
  <c r="FS31" i="7" s="1"/>
  <c r="Q31" i="7"/>
  <c r="FT31" i="7" s="1"/>
  <c r="S31" i="7"/>
  <c r="U31" i="7"/>
  <c r="W31" i="7"/>
  <c r="FW31" i="7" s="1"/>
  <c r="Y31" i="7"/>
  <c r="FX31" i="7" s="1"/>
  <c r="AA31" i="7"/>
  <c r="FY31" i="7" s="1"/>
  <c r="AC31" i="7"/>
  <c r="AE31" i="7"/>
  <c r="GA31" i="7" s="1"/>
  <c r="AG31" i="7"/>
  <c r="GB31" i="7" s="1"/>
  <c r="AI31" i="7"/>
  <c r="GC31" i="7" s="1"/>
  <c r="AK31" i="7"/>
  <c r="AM31" i="7"/>
  <c r="GE31" i="7" s="1"/>
  <c r="AO31" i="7"/>
  <c r="GF31" i="7" s="1"/>
  <c r="AQ31" i="7"/>
  <c r="GG31" i="7" s="1"/>
  <c r="AS31" i="7"/>
  <c r="AU31" i="7"/>
  <c r="GI31" i="7" s="1"/>
  <c r="AW31" i="7"/>
  <c r="GJ31" i="7" s="1"/>
  <c r="AY31" i="7"/>
  <c r="GK31" i="7" s="1"/>
  <c r="BA31" i="7"/>
  <c r="GL31" i="7" s="1"/>
  <c r="BC31" i="7"/>
  <c r="GM31" i="7" s="1"/>
  <c r="BE31" i="7"/>
  <c r="GN31" i="7" s="1"/>
  <c r="BG31" i="7"/>
  <c r="BI31" i="7"/>
  <c r="BK31" i="7"/>
  <c r="GQ31" i="7" s="1"/>
  <c r="BM31" i="7"/>
  <c r="GR31" i="7" s="1"/>
  <c r="BO31" i="7"/>
  <c r="GS31" i="7" s="1"/>
  <c r="BQ31" i="7"/>
  <c r="BS31" i="7"/>
  <c r="GU31" i="7" s="1"/>
  <c r="BU31" i="7"/>
  <c r="GV31" i="7" s="1"/>
  <c r="BW31" i="7"/>
  <c r="GW31" i="7" s="1"/>
  <c r="BY31" i="7"/>
  <c r="CA31" i="7"/>
  <c r="GY31" i="7" s="1"/>
  <c r="CC31" i="7"/>
  <c r="GZ31" i="7" s="1"/>
  <c r="CE31" i="7"/>
  <c r="HA31" i="7" s="1"/>
  <c r="CG31" i="7"/>
  <c r="CI31" i="7"/>
  <c r="HC31" i="7" s="1"/>
  <c r="CK31" i="7"/>
  <c r="HD31" i="7" s="1"/>
  <c r="CM31" i="7"/>
  <c r="HE31" i="7" s="1"/>
  <c r="CO31" i="7"/>
  <c r="CQ31" i="7"/>
  <c r="HG31" i="7" s="1"/>
  <c r="CS31" i="7"/>
  <c r="HH31" i="7" s="1"/>
  <c r="CU31" i="7"/>
  <c r="HI31" i="7" s="1"/>
  <c r="CW31" i="7"/>
  <c r="CY31" i="7"/>
  <c r="HK31" i="7" s="1"/>
  <c r="DA31" i="7"/>
  <c r="HL31" i="7" s="1"/>
  <c r="DC31" i="7"/>
  <c r="HM31" i="7" s="1"/>
  <c r="DE31" i="7"/>
  <c r="DG31" i="7"/>
  <c r="HO31" i="7" s="1"/>
  <c r="DI31" i="7"/>
  <c r="HP31" i="7" s="1"/>
  <c r="DK31" i="7"/>
  <c r="DM31" i="7"/>
  <c r="HR31" i="7" s="1"/>
  <c r="DO31" i="7"/>
  <c r="HS31" i="7" s="1"/>
  <c r="DQ31" i="7"/>
  <c r="HT31" i="7" s="1"/>
  <c r="DS31" i="7"/>
  <c r="DU31" i="7"/>
  <c r="DW31" i="7"/>
  <c r="HW31" i="7" s="1"/>
  <c r="DY31" i="7"/>
  <c r="HX31" i="7" s="1"/>
  <c r="EA31" i="7"/>
  <c r="EC31" i="7"/>
  <c r="HZ31" i="7" s="1"/>
  <c r="EE31" i="7"/>
  <c r="IA31" i="7" s="1"/>
  <c r="EG31" i="7"/>
  <c r="IB31" i="7" s="1"/>
  <c r="EI31" i="7"/>
  <c r="IC31" i="7" s="1"/>
  <c r="EK31" i="7"/>
  <c r="EM31" i="7"/>
  <c r="IE31" i="7" s="1"/>
  <c r="EO31" i="7"/>
  <c r="IF31" i="7" s="1"/>
  <c r="EQ31" i="7"/>
  <c r="IG31" i="7" s="1"/>
  <c r="ES31" i="7"/>
  <c r="EU31" i="7"/>
  <c r="II31" i="7" s="1"/>
  <c r="EW31" i="7"/>
  <c r="IJ31" i="7" s="1"/>
  <c r="EY31" i="7"/>
  <c r="IK31" i="7" s="1"/>
  <c r="FA31" i="7"/>
  <c r="FU31" i="7"/>
  <c r="FV31" i="7"/>
  <c r="GD31" i="7"/>
  <c r="GO31" i="7"/>
  <c r="GT31" i="7"/>
  <c r="HB31" i="7"/>
  <c r="HJ31" i="7"/>
  <c r="HQ31" i="7"/>
  <c r="HU31" i="7"/>
  <c r="HY31" i="7"/>
  <c r="IH31" i="7"/>
  <c r="A32" i="7"/>
  <c r="C32" i="7"/>
  <c r="D32" i="7"/>
  <c r="I32" i="7"/>
  <c r="FP32" i="7" s="1"/>
  <c r="K32" i="7"/>
  <c r="FQ32" i="7" s="1"/>
  <c r="M32" i="7"/>
  <c r="FR32" i="7" s="1"/>
  <c r="O32" i="7"/>
  <c r="Q32" i="7"/>
  <c r="FT32" i="7" s="1"/>
  <c r="S32" i="7"/>
  <c r="FU32" i="7" s="1"/>
  <c r="U32" i="7"/>
  <c r="W32" i="7"/>
  <c r="FW32" i="7" s="1"/>
  <c r="Y32" i="7"/>
  <c r="FX32" i="7" s="1"/>
  <c r="AA32" i="7"/>
  <c r="FY32" i="7" s="1"/>
  <c r="AC32" i="7"/>
  <c r="FZ32" i="7" s="1"/>
  <c r="AE32" i="7"/>
  <c r="GA32" i="7" s="1"/>
  <c r="AG32" i="7"/>
  <c r="GB32" i="7" s="1"/>
  <c r="AI32" i="7"/>
  <c r="GC32" i="7" s="1"/>
  <c r="AK32" i="7"/>
  <c r="AM32" i="7"/>
  <c r="GE32" i="7" s="1"/>
  <c r="AO32" i="7"/>
  <c r="GF32" i="7" s="1"/>
  <c r="AQ32" i="7"/>
  <c r="GG32" i="7" s="1"/>
  <c r="AS32" i="7"/>
  <c r="AU32" i="7"/>
  <c r="GI32" i="7" s="1"/>
  <c r="AW32" i="7"/>
  <c r="GJ32" i="7" s="1"/>
  <c r="AY32" i="7"/>
  <c r="GK32" i="7" s="1"/>
  <c r="BA32" i="7"/>
  <c r="BC32" i="7"/>
  <c r="GM32" i="7" s="1"/>
  <c r="BE32" i="7"/>
  <c r="GN32" i="7" s="1"/>
  <c r="BG32" i="7"/>
  <c r="GO32" i="7" s="1"/>
  <c r="BI32" i="7"/>
  <c r="BK32" i="7"/>
  <c r="GQ32" i="7" s="1"/>
  <c r="BM32" i="7"/>
  <c r="GR32" i="7" s="1"/>
  <c r="BO32" i="7"/>
  <c r="GS32" i="7" s="1"/>
  <c r="BQ32" i="7"/>
  <c r="GT32" i="7" s="1"/>
  <c r="BS32" i="7"/>
  <c r="BU32" i="7"/>
  <c r="GV32" i="7" s="1"/>
  <c r="BW32" i="7"/>
  <c r="GW32" i="7" s="1"/>
  <c r="BY32" i="7"/>
  <c r="CA32" i="7"/>
  <c r="GY32" i="7" s="1"/>
  <c r="CC32" i="7"/>
  <c r="GZ32" i="7" s="1"/>
  <c r="CE32" i="7"/>
  <c r="HA32" i="7" s="1"/>
  <c r="CG32" i="7"/>
  <c r="CI32" i="7"/>
  <c r="HC32" i="7" s="1"/>
  <c r="CK32" i="7"/>
  <c r="HD32" i="7" s="1"/>
  <c r="CM32" i="7"/>
  <c r="HE32" i="7" s="1"/>
  <c r="CO32" i="7"/>
  <c r="CQ32" i="7"/>
  <c r="HG32" i="7" s="1"/>
  <c r="CS32" i="7"/>
  <c r="HH32" i="7" s="1"/>
  <c r="CU32" i="7"/>
  <c r="HI32" i="7" s="1"/>
  <c r="CW32" i="7"/>
  <c r="HJ32" i="7" s="1"/>
  <c r="CY32" i="7"/>
  <c r="DA32" i="7"/>
  <c r="HL32" i="7" s="1"/>
  <c r="DC32" i="7"/>
  <c r="HM32" i="7" s="1"/>
  <c r="DE32" i="7"/>
  <c r="DG32" i="7"/>
  <c r="HO32" i="7" s="1"/>
  <c r="DI32" i="7"/>
  <c r="HP32" i="7" s="1"/>
  <c r="DK32" i="7"/>
  <c r="HQ32" i="7" s="1"/>
  <c r="DM32" i="7"/>
  <c r="HR32" i="7" s="1"/>
  <c r="DO32" i="7"/>
  <c r="HS32" i="7" s="1"/>
  <c r="DQ32" i="7"/>
  <c r="HT32" i="7" s="1"/>
  <c r="DS32" i="7"/>
  <c r="HU32" i="7" s="1"/>
  <c r="DU32" i="7"/>
  <c r="DW32" i="7"/>
  <c r="HW32" i="7" s="1"/>
  <c r="DY32" i="7"/>
  <c r="HX32" i="7" s="1"/>
  <c r="EA32" i="7"/>
  <c r="HY32" i="7" s="1"/>
  <c r="EC32" i="7"/>
  <c r="EE32" i="7"/>
  <c r="EG32" i="7"/>
  <c r="IB32" i="7" s="1"/>
  <c r="EI32" i="7"/>
  <c r="IC32" i="7" s="1"/>
  <c r="EK32" i="7"/>
  <c r="EM32" i="7"/>
  <c r="IE32" i="7" s="1"/>
  <c r="EO32" i="7"/>
  <c r="IF32" i="7" s="1"/>
  <c r="EQ32" i="7"/>
  <c r="IG32" i="7" s="1"/>
  <c r="ES32" i="7"/>
  <c r="IH32" i="7" s="1"/>
  <c r="EU32" i="7"/>
  <c r="II32" i="7" s="1"/>
  <c r="EW32" i="7"/>
  <c r="IJ32" i="7" s="1"/>
  <c r="EY32" i="7"/>
  <c r="IK32" i="7" s="1"/>
  <c r="FA32" i="7"/>
  <c r="IL32" i="7" s="1"/>
  <c r="FS32" i="7"/>
  <c r="FV32" i="7"/>
  <c r="GD32" i="7"/>
  <c r="GH32" i="7"/>
  <c r="GL32" i="7"/>
  <c r="GP32" i="7"/>
  <c r="GU32" i="7"/>
  <c r="GX32" i="7"/>
  <c r="HB32" i="7"/>
  <c r="HF32" i="7"/>
  <c r="HK32" i="7"/>
  <c r="HN32" i="7"/>
  <c r="HV32" i="7"/>
  <c r="HZ32" i="7"/>
  <c r="IA32" i="7"/>
  <c r="ID32" i="7"/>
  <c r="A33" i="7"/>
  <c r="C33" i="7"/>
  <c r="D33" i="7"/>
  <c r="I33" i="7"/>
  <c r="FP33" i="7" s="1"/>
  <c r="K33" i="7"/>
  <c r="FQ33" i="7" s="1"/>
  <c r="M33" i="7"/>
  <c r="O33" i="7"/>
  <c r="FS33" i="7" s="1"/>
  <c r="Q33" i="7"/>
  <c r="FT33" i="7" s="1"/>
  <c r="S33" i="7"/>
  <c r="FU33" i="7" s="1"/>
  <c r="U33" i="7"/>
  <c r="FV33" i="7" s="1"/>
  <c r="W33" i="7"/>
  <c r="FW33" i="7" s="1"/>
  <c r="Y33" i="7"/>
  <c r="FX33" i="7" s="1"/>
  <c r="AA33" i="7"/>
  <c r="FY33" i="7" s="1"/>
  <c r="AC33" i="7"/>
  <c r="AE33" i="7"/>
  <c r="AG33" i="7"/>
  <c r="AI33" i="7"/>
  <c r="GC33" i="7" s="1"/>
  <c r="AK33" i="7"/>
  <c r="GD33" i="7" s="1"/>
  <c r="AM33" i="7"/>
  <c r="AO33" i="7"/>
  <c r="GF33" i="7" s="1"/>
  <c r="AQ33" i="7"/>
  <c r="GG33" i="7" s="1"/>
  <c r="AS33" i="7"/>
  <c r="AU33" i="7"/>
  <c r="GI33" i="7" s="1"/>
  <c r="AW33" i="7"/>
  <c r="GJ33" i="7" s="1"/>
  <c r="AY33" i="7"/>
  <c r="GK33" i="7" s="1"/>
  <c r="BA33" i="7"/>
  <c r="GL33" i="7" s="1"/>
  <c r="BC33" i="7"/>
  <c r="GM33" i="7" s="1"/>
  <c r="BE33" i="7"/>
  <c r="GN33" i="7" s="1"/>
  <c r="BG33" i="7"/>
  <c r="GO33" i="7" s="1"/>
  <c r="BI33" i="7"/>
  <c r="BK33" i="7"/>
  <c r="BM33" i="7"/>
  <c r="GR33" i="7" s="1"/>
  <c r="BO33" i="7"/>
  <c r="GS33" i="7" s="1"/>
  <c r="BQ33" i="7"/>
  <c r="GT33" i="7" s="1"/>
  <c r="BS33" i="7"/>
  <c r="BU33" i="7"/>
  <c r="GV33" i="7" s="1"/>
  <c r="BW33" i="7"/>
  <c r="GW33" i="7" s="1"/>
  <c r="BY33" i="7"/>
  <c r="CA33" i="7"/>
  <c r="GY33" i="7" s="1"/>
  <c r="CC33" i="7"/>
  <c r="GZ33" i="7" s="1"/>
  <c r="CE33" i="7"/>
  <c r="HA33" i="7" s="1"/>
  <c r="CG33" i="7"/>
  <c r="HB33" i="7" s="1"/>
  <c r="CI33" i="7"/>
  <c r="HC33" i="7" s="1"/>
  <c r="CK33" i="7"/>
  <c r="HD33" i="7" s="1"/>
  <c r="CM33" i="7"/>
  <c r="HE33" i="7" s="1"/>
  <c r="CO33" i="7"/>
  <c r="CQ33" i="7"/>
  <c r="HG33" i="7" s="1"/>
  <c r="CS33" i="7"/>
  <c r="CU33" i="7"/>
  <c r="HI33" i="7" s="1"/>
  <c r="CW33" i="7"/>
  <c r="HJ33" i="7" s="1"/>
  <c r="CY33" i="7"/>
  <c r="DA33" i="7"/>
  <c r="HL33" i="7" s="1"/>
  <c r="DC33" i="7"/>
  <c r="HM33" i="7" s="1"/>
  <c r="DE33" i="7"/>
  <c r="DG33" i="7"/>
  <c r="HO33" i="7" s="1"/>
  <c r="DI33" i="7"/>
  <c r="HP33" i="7" s="1"/>
  <c r="DK33" i="7"/>
  <c r="HQ33" i="7" s="1"/>
  <c r="DM33" i="7"/>
  <c r="HR33" i="7" s="1"/>
  <c r="DO33" i="7"/>
  <c r="HS33" i="7" s="1"/>
  <c r="DQ33" i="7"/>
  <c r="HT33" i="7" s="1"/>
  <c r="DS33" i="7"/>
  <c r="HU33" i="7" s="1"/>
  <c r="DU33" i="7"/>
  <c r="DW33" i="7"/>
  <c r="HW33" i="7" s="1"/>
  <c r="DY33" i="7"/>
  <c r="EA33" i="7"/>
  <c r="HY33" i="7" s="1"/>
  <c r="EC33" i="7"/>
  <c r="HZ33" i="7" s="1"/>
  <c r="EE33" i="7"/>
  <c r="EG33" i="7"/>
  <c r="IB33" i="7" s="1"/>
  <c r="EI33" i="7"/>
  <c r="IC33" i="7" s="1"/>
  <c r="EK33" i="7"/>
  <c r="EM33" i="7"/>
  <c r="IE33" i="7" s="1"/>
  <c r="EO33" i="7"/>
  <c r="IF33" i="7" s="1"/>
  <c r="EQ33" i="7"/>
  <c r="IG33" i="7" s="1"/>
  <c r="ES33" i="7"/>
  <c r="IH33" i="7" s="1"/>
  <c r="EU33" i="7"/>
  <c r="II33" i="7" s="1"/>
  <c r="EW33" i="7"/>
  <c r="IJ33" i="7" s="1"/>
  <c r="EY33" i="7"/>
  <c r="IK33" i="7" s="1"/>
  <c r="FA33" i="7"/>
  <c r="GA33" i="7"/>
  <c r="GB33" i="7"/>
  <c r="GE33" i="7"/>
  <c r="GQ33" i="7"/>
  <c r="GU33" i="7"/>
  <c r="HH33" i="7"/>
  <c r="HK33" i="7"/>
  <c r="HX33" i="7"/>
  <c r="IA33" i="7"/>
  <c r="A34" i="7"/>
  <c r="C34" i="7"/>
  <c r="D34" i="7"/>
  <c r="I34" i="7"/>
  <c r="FP34" i="7" s="1"/>
  <c r="K34" i="7"/>
  <c r="FQ34" i="7" s="1"/>
  <c r="M34" i="7"/>
  <c r="O34" i="7"/>
  <c r="FS34" i="7" s="1"/>
  <c r="Q34" i="7"/>
  <c r="FT34" i="7" s="1"/>
  <c r="S34" i="7"/>
  <c r="FU34" i="7" s="1"/>
  <c r="U34" i="7"/>
  <c r="FV34" i="7" s="1"/>
  <c r="W34" i="7"/>
  <c r="FW34" i="7" s="1"/>
  <c r="Y34" i="7"/>
  <c r="FX34" i="7" s="1"/>
  <c r="AA34" i="7"/>
  <c r="AC34" i="7"/>
  <c r="AE34" i="7"/>
  <c r="GA34" i="7" s="1"/>
  <c r="AG34" i="7"/>
  <c r="AI34" i="7"/>
  <c r="GC34" i="7" s="1"/>
  <c r="AK34" i="7"/>
  <c r="GD34" i="7" s="1"/>
  <c r="AM34" i="7"/>
  <c r="GE34" i="7" s="1"/>
  <c r="AO34" i="7"/>
  <c r="GF34" i="7" s="1"/>
  <c r="AQ34" i="7"/>
  <c r="AS34" i="7"/>
  <c r="AU34" i="7"/>
  <c r="GI34" i="7" s="1"/>
  <c r="AW34" i="7"/>
  <c r="AY34" i="7"/>
  <c r="GK34" i="7" s="1"/>
  <c r="BA34" i="7"/>
  <c r="GL34" i="7" s="1"/>
  <c r="BC34" i="7"/>
  <c r="GM34" i="7" s="1"/>
  <c r="BE34" i="7"/>
  <c r="GN34" i="7" s="1"/>
  <c r="BG34" i="7"/>
  <c r="GO34" i="7" s="1"/>
  <c r="BI34" i="7"/>
  <c r="BK34" i="7"/>
  <c r="GQ34" i="7" s="1"/>
  <c r="BM34" i="7"/>
  <c r="BO34" i="7"/>
  <c r="GS34" i="7" s="1"/>
  <c r="BQ34" i="7"/>
  <c r="GT34" i="7" s="1"/>
  <c r="BS34" i="7"/>
  <c r="GU34" i="7" s="1"/>
  <c r="BU34" i="7"/>
  <c r="GV34" i="7" s="1"/>
  <c r="BW34" i="7"/>
  <c r="GW34" i="7" s="1"/>
  <c r="BY34" i="7"/>
  <c r="CA34" i="7"/>
  <c r="GY34" i="7" s="1"/>
  <c r="CC34" i="7"/>
  <c r="CE34" i="7"/>
  <c r="HA34" i="7" s="1"/>
  <c r="CG34" i="7"/>
  <c r="HB34" i="7" s="1"/>
  <c r="CI34" i="7"/>
  <c r="HC34" i="7" s="1"/>
  <c r="CK34" i="7"/>
  <c r="HD34" i="7" s="1"/>
  <c r="CM34" i="7"/>
  <c r="HE34" i="7" s="1"/>
  <c r="CO34" i="7"/>
  <c r="CQ34" i="7"/>
  <c r="HG34" i="7" s="1"/>
  <c r="CS34" i="7"/>
  <c r="CU34" i="7"/>
  <c r="HI34" i="7" s="1"/>
  <c r="CW34" i="7"/>
  <c r="HJ34" i="7" s="1"/>
  <c r="CY34" i="7"/>
  <c r="HK34" i="7" s="1"/>
  <c r="DA34" i="7"/>
  <c r="DC34" i="7"/>
  <c r="DE34" i="7"/>
  <c r="DG34" i="7"/>
  <c r="HO34" i="7" s="1"/>
  <c r="DI34" i="7"/>
  <c r="HP34" i="7" s="1"/>
  <c r="DK34" i="7"/>
  <c r="HQ34" i="7" s="1"/>
  <c r="DM34" i="7"/>
  <c r="HR34" i="7" s="1"/>
  <c r="DO34" i="7"/>
  <c r="HS34" i="7" s="1"/>
  <c r="DQ34" i="7"/>
  <c r="HT34" i="7" s="1"/>
  <c r="DS34" i="7"/>
  <c r="HU34" i="7" s="1"/>
  <c r="DU34" i="7"/>
  <c r="DW34" i="7"/>
  <c r="HW34" i="7" s="1"/>
  <c r="DY34" i="7"/>
  <c r="EA34" i="7"/>
  <c r="HY34" i="7" s="1"/>
  <c r="EC34" i="7"/>
  <c r="HZ34" i="7" s="1"/>
  <c r="EE34" i="7"/>
  <c r="IA34" i="7" s="1"/>
  <c r="EG34" i="7"/>
  <c r="IB34" i="7" s="1"/>
  <c r="EI34" i="7"/>
  <c r="EK34" i="7"/>
  <c r="EM34" i="7"/>
  <c r="IE34" i="7" s="1"/>
  <c r="EO34" i="7"/>
  <c r="EQ34" i="7"/>
  <c r="IG34" i="7" s="1"/>
  <c r="ES34" i="7"/>
  <c r="IH34" i="7" s="1"/>
  <c r="EU34" i="7"/>
  <c r="II34" i="7" s="1"/>
  <c r="EW34" i="7"/>
  <c r="EY34" i="7"/>
  <c r="FA34" i="7"/>
  <c r="FY34" i="7"/>
  <c r="GB34" i="7"/>
  <c r="GG34" i="7"/>
  <c r="GJ34" i="7"/>
  <c r="GR34" i="7"/>
  <c r="GZ34" i="7"/>
  <c r="HH34" i="7"/>
  <c r="HL34" i="7"/>
  <c r="HM34" i="7"/>
  <c r="HX34" i="7"/>
  <c r="IC34" i="7"/>
  <c r="IF34" i="7"/>
  <c r="IJ34" i="7"/>
  <c r="IK34" i="7"/>
  <c r="A35" i="7"/>
  <c r="C35" i="7"/>
  <c r="D35" i="7"/>
  <c r="I35" i="7"/>
  <c r="FP35" i="7" s="1"/>
  <c r="K35" i="7"/>
  <c r="M35" i="7"/>
  <c r="O35" i="7"/>
  <c r="FS35" i="7" s="1"/>
  <c r="Q35" i="7"/>
  <c r="FT35" i="7" s="1"/>
  <c r="S35" i="7"/>
  <c r="FU35" i="7" s="1"/>
  <c r="U35" i="7"/>
  <c r="W35" i="7"/>
  <c r="FW35" i="7" s="1"/>
  <c r="Y35" i="7"/>
  <c r="FX35" i="7" s="1"/>
  <c r="AA35" i="7"/>
  <c r="FY35" i="7" s="1"/>
  <c r="AC35" i="7"/>
  <c r="AE35" i="7"/>
  <c r="GA35" i="7" s="1"/>
  <c r="AG35" i="7"/>
  <c r="GB35" i="7" s="1"/>
  <c r="AI35" i="7"/>
  <c r="GC35" i="7" s="1"/>
  <c r="AK35" i="7"/>
  <c r="GD35" i="7" s="1"/>
  <c r="AM35" i="7"/>
  <c r="GE35" i="7" s="1"/>
  <c r="AO35" i="7"/>
  <c r="GF35" i="7" s="1"/>
  <c r="AQ35" i="7"/>
  <c r="GG35" i="7" s="1"/>
  <c r="AS35" i="7"/>
  <c r="AU35" i="7"/>
  <c r="GI35" i="7" s="1"/>
  <c r="AW35" i="7"/>
  <c r="GJ35" i="7" s="1"/>
  <c r="AY35" i="7"/>
  <c r="GK35" i="7" s="1"/>
  <c r="BA35" i="7"/>
  <c r="GL35" i="7" s="1"/>
  <c r="BC35" i="7"/>
  <c r="GM35" i="7" s="1"/>
  <c r="BE35" i="7"/>
  <c r="GN35" i="7" s="1"/>
  <c r="BG35" i="7"/>
  <c r="BI35" i="7"/>
  <c r="BK35" i="7"/>
  <c r="GQ35" i="7" s="1"/>
  <c r="BM35" i="7"/>
  <c r="GR35" i="7" s="1"/>
  <c r="BO35" i="7"/>
  <c r="BQ35" i="7"/>
  <c r="GT35" i="7" s="1"/>
  <c r="BS35" i="7"/>
  <c r="GU35" i="7" s="1"/>
  <c r="BU35" i="7"/>
  <c r="GV35" i="7" s="1"/>
  <c r="BW35" i="7"/>
  <c r="GW35" i="7" s="1"/>
  <c r="BY35" i="7"/>
  <c r="CA35" i="7"/>
  <c r="GY35" i="7" s="1"/>
  <c r="CC35" i="7"/>
  <c r="GZ35" i="7" s="1"/>
  <c r="CE35" i="7"/>
  <c r="HA35" i="7" s="1"/>
  <c r="CG35" i="7"/>
  <c r="CI35" i="7"/>
  <c r="HC35" i="7" s="1"/>
  <c r="CK35" i="7"/>
  <c r="HD35" i="7" s="1"/>
  <c r="CM35" i="7"/>
  <c r="HE35" i="7" s="1"/>
  <c r="CO35" i="7"/>
  <c r="CQ35" i="7"/>
  <c r="HG35" i="7" s="1"/>
  <c r="CS35" i="7"/>
  <c r="HH35" i="7" s="1"/>
  <c r="CU35" i="7"/>
  <c r="HI35" i="7" s="1"/>
  <c r="CW35" i="7"/>
  <c r="CY35" i="7"/>
  <c r="HK35" i="7" s="1"/>
  <c r="DA35" i="7"/>
  <c r="HL35" i="7" s="1"/>
  <c r="DC35" i="7"/>
  <c r="HM35" i="7" s="1"/>
  <c r="DE35" i="7"/>
  <c r="DG35" i="7"/>
  <c r="HO35" i="7" s="1"/>
  <c r="DI35" i="7"/>
  <c r="HP35" i="7" s="1"/>
  <c r="DK35" i="7"/>
  <c r="HQ35" i="7" s="1"/>
  <c r="DM35" i="7"/>
  <c r="DO35" i="7"/>
  <c r="HS35" i="7" s="1"/>
  <c r="DQ35" i="7"/>
  <c r="HT35" i="7" s="1"/>
  <c r="DS35" i="7"/>
  <c r="HU35" i="7" s="1"/>
  <c r="DU35" i="7"/>
  <c r="DW35" i="7"/>
  <c r="HW35" i="7" s="1"/>
  <c r="DY35" i="7"/>
  <c r="HX35" i="7" s="1"/>
  <c r="EA35" i="7"/>
  <c r="HY35" i="7" s="1"/>
  <c r="EC35" i="7"/>
  <c r="HZ35" i="7" s="1"/>
  <c r="EE35" i="7"/>
  <c r="IA35" i="7" s="1"/>
  <c r="EG35" i="7"/>
  <c r="IB35" i="7" s="1"/>
  <c r="EI35" i="7"/>
  <c r="EK35" i="7"/>
  <c r="EM35" i="7"/>
  <c r="IE35" i="7" s="1"/>
  <c r="EO35" i="7"/>
  <c r="IF35" i="7" s="1"/>
  <c r="EQ35" i="7"/>
  <c r="IG35" i="7" s="1"/>
  <c r="ES35" i="7"/>
  <c r="EU35" i="7"/>
  <c r="II35" i="7" s="1"/>
  <c r="EW35" i="7"/>
  <c r="IJ35" i="7" s="1"/>
  <c r="EY35" i="7"/>
  <c r="IK35" i="7" s="1"/>
  <c r="FA35" i="7"/>
  <c r="FQ35" i="7"/>
  <c r="FV35" i="7"/>
  <c r="GO35" i="7"/>
  <c r="GS35" i="7"/>
  <c r="HB35" i="7"/>
  <c r="HJ35" i="7"/>
  <c r="HR35" i="7"/>
  <c r="IC35" i="7"/>
  <c r="IH35" i="7"/>
  <c r="A36" i="7"/>
  <c r="C36" i="7"/>
  <c r="D36" i="7"/>
  <c r="I36" i="7"/>
  <c r="FP36" i="7" s="1"/>
  <c r="K36" i="7"/>
  <c r="FQ36" i="7" s="1"/>
  <c r="M36" i="7"/>
  <c r="FR36" i="7" s="1"/>
  <c r="O36" i="7"/>
  <c r="Q36" i="7"/>
  <c r="FT36" i="7" s="1"/>
  <c r="S36" i="7"/>
  <c r="FU36" i="7" s="1"/>
  <c r="U36" i="7"/>
  <c r="FV36" i="7" s="1"/>
  <c r="W36" i="7"/>
  <c r="FW36" i="7" s="1"/>
  <c r="Y36" i="7"/>
  <c r="FX36" i="7" s="1"/>
  <c r="AA36" i="7"/>
  <c r="FY36" i="7" s="1"/>
  <c r="AC36" i="7"/>
  <c r="FZ36" i="7" s="1"/>
  <c r="AE36" i="7"/>
  <c r="GA36" i="7" s="1"/>
  <c r="AG36" i="7"/>
  <c r="GB36" i="7" s="1"/>
  <c r="AI36" i="7"/>
  <c r="GC36" i="7" s="1"/>
  <c r="AK36" i="7"/>
  <c r="GD36" i="7" s="1"/>
  <c r="AM36" i="7"/>
  <c r="GE36" i="7" s="1"/>
  <c r="AO36" i="7"/>
  <c r="GF36" i="7" s="1"/>
  <c r="AQ36" i="7"/>
  <c r="GG36" i="7" s="1"/>
  <c r="AS36" i="7"/>
  <c r="AU36" i="7"/>
  <c r="GI36" i="7" s="1"/>
  <c r="AW36" i="7"/>
  <c r="GJ36" i="7" s="1"/>
  <c r="AY36" i="7"/>
  <c r="GK36" i="7" s="1"/>
  <c r="BA36" i="7"/>
  <c r="GL36" i="7" s="1"/>
  <c r="BC36" i="7"/>
  <c r="GM36" i="7" s="1"/>
  <c r="BE36" i="7"/>
  <c r="GN36" i="7" s="1"/>
  <c r="BG36" i="7"/>
  <c r="GO36" i="7" s="1"/>
  <c r="BI36" i="7"/>
  <c r="GP36" i="7" s="1"/>
  <c r="BK36" i="7"/>
  <c r="GQ36" i="7" s="1"/>
  <c r="BM36" i="7"/>
  <c r="GR36" i="7" s="1"/>
  <c r="BO36" i="7"/>
  <c r="GS36" i="7" s="1"/>
  <c r="BQ36" i="7"/>
  <c r="GT36" i="7" s="1"/>
  <c r="BS36" i="7"/>
  <c r="GU36" i="7" s="1"/>
  <c r="BU36" i="7"/>
  <c r="GV36" i="7" s="1"/>
  <c r="BW36" i="7"/>
  <c r="GW36" i="7" s="1"/>
  <c r="BY36" i="7"/>
  <c r="CA36" i="7"/>
  <c r="GY36" i="7" s="1"/>
  <c r="CC36" i="7"/>
  <c r="GZ36" i="7" s="1"/>
  <c r="CE36" i="7"/>
  <c r="HA36" i="7" s="1"/>
  <c r="CG36" i="7"/>
  <c r="HB36" i="7" s="1"/>
  <c r="CI36" i="7"/>
  <c r="HC36" i="7" s="1"/>
  <c r="CK36" i="7"/>
  <c r="HD36" i="7" s="1"/>
  <c r="CM36" i="7"/>
  <c r="HE36" i="7" s="1"/>
  <c r="CO36" i="7"/>
  <c r="HF36" i="7" s="1"/>
  <c r="CQ36" i="7"/>
  <c r="HG36" i="7" s="1"/>
  <c r="CS36" i="7"/>
  <c r="HH36" i="7" s="1"/>
  <c r="CU36" i="7"/>
  <c r="HI36" i="7" s="1"/>
  <c r="CW36" i="7"/>
  <c r="CY36" i="7"/>
  <c r="DA36" i="7"/>
  <c r="HL36" i="7" s="1"/>
  <c r="DC36" i="7"/>
  <c r="HM36" i="7" s="1"/>
  <c r="DE36" i="7"/>
  <c r="HN36" i="7" s="1"/>
  <c r="DG36" i="7"/>
  <c r="HO36" i="7" s="1"/>
  <c r="DI36" i="7"/>
  <c r="HP36" i="7" s="1"/>
  <c r="DK36" i="7"/>
  <c r="HQ36" i="7" s="1"/>
  <c r="DM36" i="7"/>
  <c r="HR36" i="7" s="1"/>
  <c r="DO36" i="7"/>
  <c r="HS36" i="7" s="1"/>
  <c r="DQ36" i="7"/>
  <c r="HT36" i="7" s="1"/>
  <c r="DS36" i="7"/>
  <c r="HU36" i="7" s="1"/>
  <c r="DU36" i="7"/>
  <c r="HV36" i="7" s="1"/>
  <c r="DW36" i="7"/>
  <c r="HW36" i="7" s="1"/>
  <c r="DY36" i="7"/>
  <c r="HX36" i="7" s="1"/>
  <c r="EA36" i="7"/>
  <c r="HY36" i="7" s="1"/>
  <c r="EC36" i="7"/>
  <c r="EE36" i="7"/>
  <c r="EG36" i="7"/>
  <c r="IB36" i="7" s="1"/>
  <c r="EI36" i="7"/>
  <c r="IC36" i="7" s="1"/>
  <c r="EK36" i="7"/>
  <c r="EM36" i="7"/>
  <c r="IE36" i="7" s="1"/>
  <c r="EO36" i="7"/>
  <c r="IF36" i="7" s="1"/>
  <c r="EQ36" i="7"/>
  <c r="IG36" i="7" s="1"/>
  <c r="ES36" i="7"/>
  <c r="IH36" i="7" s="1"/>
  <c r="EU36" i="7"/>
  <c r="II36" i="7" s="1"/>
  <c r="EW36" i="7"/>
  <c r="IJ36" i="7" s="1"/>
  <c r="EY36" i="7"/>
  <c r="IK36" i="7" s="1"/>
  <c r="FA36" i="7"/>
  <c r="IL36" i="7" s="1"/>
  <c r="FS36" i="7"/>
  <c r="GH36" i="7"/>
  <c r="GX36" i="7"/>
  <c r="HJ36" i="7"/>
  <c r="HK36" i="7"/>
  <c r="HZ36" i="7"/>
  <c r="IA36" i="7"/>
  <c r="ID36" i="7"/>
  <c r="A37" i="7"/>
  <c r="C37" i="7"/>
  <c r="D37" i="7"/>
  <c r="I37" i="7"/>
  <c r="FP37" i="7" s="1"/>
  <c r="K37" i="7"/>
  <c r="FQ37" i="7" s="1"/>
  <c r="M37" i="7"/>
  <c r="O37" i="7"/>
  <c r="Q37" i="7"/>
  <c r="S37" i="7"/>
  <c r="FU37" i="7" s="1"/>
  <c r="U37" i="7"/>
  <c r="FV37" i="7" s="1"/>
  <c r="W37" i="7"/>
  <c r="FW37" i="7" s="1"/>
  <c r="Y37" i="7"/>
  <c r="FX37" i="7" s="1"/>
  <c r="AA37" i="7"/>
  <c r="FY37" i="7" s="1"/>
  <c r="AC37" i="7"/>
  <c r="AE37" i="7"/>
  <c r="AG37" i="7"/>
  <c r="AI37" i="7"/>
  <c r="GC37" i="7" s="1"/>
  <c r="AK37" i="7"/>
  <c r="GD37" i="7" s="1"/>
  <c r="AM37" i="7"/>
  <c r="AO37" i="7"/>
  <c r="GF37" i="7" s="1"/>
  <c r="AQ37" i="7"/>
  <c r="GG37" i="7" s="1"/>
  <c r="AS37" i="7"/>
  <c r="AU37" i="7"/>
  <c r="GI37" i="7" s="1"/>
  <c r="AW37" i="7"/>
  <c r="AY37" i="7"/>
  <c r="GK37" i="7" s="1"/>
  <c r="BA37" i="7"/>
  <c r="GL37" i="7" s="1"/>
  <c r="BC37" i="7"/>
  <c r="GM37" i="7" s="1"/>
  <c r="BE37" i="7"/>
  <c r="GN37" i="7" s="1"/>
  <c r="BG37" i="7"/>
  <c r="GO37" i="7" s="1"/>
  <c r="BI37" i="7"/>
  <c r="BK37" i="7"/>
  <c r="BM37" i="7"/>
  <c r="GR37" i="7" s="1"/>
  <c r="BO37" i="7"/>
  <c r="GS37" i="7" s="1"/>
  <c r="BQ37" i="7"/>
  <c r="GT37" i="7" s="1"/>
  <c r="BS37" i="7"/>
  <c r="GU37" i="7" s="1"/>
  <c r="BU37" i="7"/>
  <c r="GV37" i="7" s="1"/>
  <c r="BW37" i="7"/>
  <c r="GW37" i="7" s="1"/>
  <c r="BY37" i="7"/>
  <c r="CA37" i="7"/>
  <c r="CC37" i="7"/>
  <c r="CE37" i="7"/>
  <c r="HA37" i="7" s="1"/>
  <c r="CG37" i="7"/>
  <c r="HB37" i="7" s="1"/>
  <c r="CI37" i="7"/>
  <c r="HC37" i="7" s="1"/>
  <c r="CK37" i="7"/>
  <c r="HD37" i="7" s="1"/>
  <c r="CM37" i="7"/>
  <c r="HE37" i="7" s="1"/>
  <c r="CO37" i="7"/>
  <c r="CQ37" i="7"/>
  <c r="CS37" i="7"/>
  <c r="HH37" i="7" s="1"/>
  <c r="CU37" i="7"/>
  <c r="HI37" i="7" s="1"/>
  <c r="CW37" i="7"/>
  <c r="HJ37" i="7" s="1"/>
  <c r="CY37" i="7"/>
  <c r="DA37" i="7"/>
  <c r="HL37" i="7" s="1"/>
  <c r="DC37" i="7"/>
  <c r="HM37" i="7" s="1"/>
  <c r="DE37" i="7"/>
  <c r="DG37" i="7"/>
  <c r="DI37" i="7"/>
  <c r="HP37" i="7" s="1"/>
  <c r="DK37" i="7"/>
  <c r="HQ37" i="7" s="1"/>
  <c r="DM37" i="7"/>
  <c r="HR37" i="7" s="1"/>
  <c r="DO37" i="7"/>
  <c r="HS37" i="7" s="1"/>
  <c r="DQ37" i="7"/>
  <c r="HT37" i="7" s="1"/>
  <c r="DS37" i="7"/>
  <c r="HU37" i="7" s="1"/>
  <c r="DU37" i="7"/>
  <c r="DW37" i="7"/>
  <c r="DY37" i="7"/>
  <c r="HX37" i="7" s="1"/>
  <c r="EA37" i="7"/>
  <c r="HY37" i="7" s="1"/>
  <c r="EC37" i="7"/>
  <c r="HZ37" i="7" s="1"/>
  <c r="EE37" i="7"/>
  <c r="EG37" i="7"/>
  <c r="IB37" i="7" s="1"/>
  <c r="EI37" i="7"/>
  <c r="IC37" i="7" s="1"/>
  <c r="EK37" i="7"/>
  <c r="EM37" i="7"/>
  <c r="EO37" i="7"/>
  <c r="IF37" i="7" s="1"/>
  <c r="EQ37" i="7"/>
  <c r="IG37" i="7" s="1"/>
  <c r="ES37" i="7"/>
  <c r="IH37" i="7" s="1"/>
  <c r="EU37" i="7"/>
  <c r="II37" i="7" s="1"/>
  <c r="EW37" i="7"/>
  <c r="IJ37" i="7" s="1"/>
  <c r="EY37" i="7"/>
  <c r="IK37" i="7" s="1"/>
  <c r="FA37" i="7"/>
  <c r="FS37" i="7"/>
  <c r="FT37" i="7"/>
  <c r="GA37" i="7"/>
  <c r="GB37" i="7"/>
  <c r="GE37" i="7"/>
  <c r="GJ37" i="7"/>
  <c r="GQ37" i="7"/>
  <c r="GY37" i="7"/>
  <c r="GZ37" i="7"/>
  <c r="HG37" i="7"/>
  <c r="HK37" i="7"/>
  <c r="HO37" i="7"/>
  <c r="HW37" i="7"/>
  <c r="IA37" i="7"/>
  <c r="IE37" i="7"/>
  <c r="A38" i="7"/>
  <c r="C38" i="7"/>
  <c r="D38" i="7"/>
  <c r="I38" i="7"/>
  <c r="FP38" i="7" s="1"/>
  <c r="K38" i="7"/>
  <c r="FQ38" i="7" s="1"/>
  <c r="M38" i="7"/>
  <c r="O38" i="7"/>
  <c r="FS38" i="7" s="1"/>
  <c r="Q38" i="7"/>
  <c r="S38" i="7"/>
  <c r="FU38" i="7" s="1"/>
  <c r="U38" i="7"/>
  <c r="FV38" i="7" s="1"/>
  <c r="W38" i="7"/>
  <c r="FW38" i="7" s="1"/>
  <c r="Y38" i="7"/>
  <c r="AA38" i="7"/>
  <c r="AC38" i="7"/>
  <c r="AE38" i="7"/>
  <c r="GA38" i="7" s="1"/>
  <c r="AG38" i="7"/>
  <c r="GB38" i="7" s="1"/>
  <c r="AI38" i="7"/>
  <c r="GC38" i="7" s="1"/>
  <c r="AK38" i="7"/>
  <c r="GD38" i="7" s="1"/>
  <c r="AM38" i="7"/>
  <c r="GE38" i="7" s="1"/>
  <c r="AO38" i="7"/>
  <c r="AQ38" i="7"/>
  <c r="AS38" i="7"/>
  <c r="AU38" i="7"/>
  <c r="GI38" i="7" s="1"/>
  <c r="AW38" i="7"/>
  <c r="AY38" i="7"/>
  <c r="BA38" i="7"/>
  <c r="GL38" i="7" s="1"/>
  <c r="BC38" i="7"/>
  <c r="GM38" i="7" s="1"/>
  <c r="BE38" i="7"/>
  <c r="BG38" i="7"/>
  <c r="GO38" i="7" s="1"/>
  <c r="BI38" i="7"/>
  <c r="BK38" i="7"/>
  <c r="GQ38" i="7" s="1"/>
  <c r="BM38" i="7"/>
  <c r="GR38" i="7" s="1"/>
  <c r="BO38" i="7"/>
  <c r="GS38" i="7" s="1"/>
  <c r="BQ38" i="7"/>
  <c r="GT38" i="7" s="1"/>
  <c r="BS38" i="7"/>
  <c r="GU38" i="7" s="1"/>
  <c r="BU38" i="7"/>
  <c r="BW38" i="7"/>
  <c r="BY38" i="7"/>
  <c r="CA38" i="7"/>
  <c r="GY38" i="7" s="1"/>
  <c r="CC38" i="7"/>
  <c r="CE38" i="7"/>
  <c r="HA38" i="7" s="1"/>
  <c r="CG38" i="7"/>
  <c r="HB38" i="7" s="1"/>
  <c r="CI38" i="7"/>
  <c r="HC38" i="7" s="1"/>
  <c r="CK38" i="7"/>
  <c r="HD38" i="7" s="1"/>
  <c r="CM38" i="7"/>
  <c r="CO38" i="7"/>
  <c r="CQ38" i="7"/>
  <c r="HG38" i="7" s="1"/>
  <c r="CS38" i="7"/>
  <c r="HH38" i="7" s="1"/>
  <c r="CU38" i="7"/>
  <c r="HI38" i="7" s="1"/>
  <c r="CW38" i="7"/>
  <c r="HJ38" i="7" s="1"/>
  <c r="CY38" i="7"/>
  <c r="HK38" i="7" s="1"/>
  <c r="DA38" i="7"/>
  <c r="DC38" i="7"/>
  <c r="HM38" i="7" s="1"/>
  <c r="DE38" i="7"/>
  <c r="DG38" i="7"/>
  <c r="HO38" i="7" s="1"/>
  <c r="DI38" i="7"/>
  <c r="DK38" i="7"/>
  <c r="HQ38" i="7" s="1"/>
  <c r="DM38" i="7"/>
  <c r="HR38" i="7" s="1"/>
  <c r="DO38" i="7"/>
  <c r="HS38" i="7" s="1"/>
  <c r="DQ38" i="7"/>
  <c r="DS38" i="7"/>
  <c r="DU38" i="7"/>
  <c r="DW38" i="7"/>
  <c r="HW38" i="7" s="1"/>
  <c r="DY38" i="7"/>
  <c r="HX38" i="7" s="1"/>
  <c r="EA38" i="7"/>
  <c r="HY38" i="7" s="1"/>
  <c r="EC38" i="7"/>
  <c r="HZ38" i="7" s="1"/>
  <c r="EE38" i="7"/>
  <c r="IA38" i="7" s="1"/>
  <c r="EG38" i="7"/>
  <c r="IB38" i="7" s="1"/>
  <c r="EI38" i="7"/>
  <c r="EK38" i="7"/>
  <c r="EM38" i="7"/>
  <c r="IE38" i="7" s="1"/>
  <c r="EO38" i="7"/>
  <c r="EQ38" i="7"/>
  <c r="IG38" i="7" s="1"/>
  <c r="ES38" i="7"/>
  <c r="IH38" i="7" s="1"/>
  <c r="EU38" i="7"/>
  <c r="II38" i="7" s="1"/>
  <c r="EW38" i="7"/>
  <c r="EY38" i="7"/>
  <c r="FA38" i="7"/>
  <c r="FT38" i="7"/>
  <c r="FX38" i="7"/>
  <c r="FY38" i="7"/>
  <c r="GF38" i="7"/>
  <c r="GG38" i="7"/>
  <c r="GJ38" i="7"/>
  <c r="GK38" i="7"/>
  <c r="GN38" i="7"/>
  <c r="GV38" i="7"/>
  <c r="GW38" i="7"/>
  <c r="GZ38" i="7"/>
  <c r="HE38" i="7"/>
  <c r="HL38" i="7"/>
  <c r="HP38" i="7"/>
  <c r="HT38" i="7"/>
  <c r="HU38" i="7"/>
  <c r="IC38" i="7"/>
  <c r="IF38" i="7"/>
  <c r="IJ38" i="7"/>
  <c r="IK38" i="7"/>
  <c r="A39" i="7"/>
  <c r="C39" i="7"/>
  <c r="D39" i="7"/>
  <c r="I39" i="7"/>
  <c r="FP39" i="7" s="1"/>
  <c r="K39" i="7"/>
  <c r="FQ39" i="7" s="1"/>
  <c r="M39" i="7"/>
  <c r="O39" i="7"/>
  <c r="FS39" i="7" s="1"/>
  <c r="Q39" i="7"/>
  <c r="FT39" i="7" s="1"/>
  <c r="S39" i="7"/>
  <c r="U39" i="7"/>
  <c r="W39" i="7"/>
  <c r="FW39" i="7" s="1"/>
  <c r="Y39" i="7"/>
  <c r="FX39" i="7" s="1"/>
  <c r="AA39" i="7"/>
  <c r="FY39" i="7" s="1"/>
  <c r="AC39" i="7"/>
  <c r="AE39" i="7"/>
  <c r="GA39" i="7" s="1"/>
  <c r="AG39" i="7"/>
  <c r="GB39" i="7" s="1"/>
  <c r="AI39" i="7"/>
  <c r="AK39" i="7"/>
  <c r="AM39" i="7"/>
  <c r="GE39" i="7" s="1"/>
  <c r="AO39" i="7"/>
  <c r="GF39" i="7" s="1"/>
  <c r="AQ39" i="7"/>
  <c r="GG39" i="7" s="1"/>
  <c r="AS39" i="7"/>
  <c r="AU39" i="7"/>
  <c r="GI39" i="7" s="1"/>
  <c r="AW39" i="7"/>
  <c r="GJ39" i="7" s="1"/>
  <c r="AY39" i="7"/>
  <c r="BA39" i="7"/>
  <c r="BC39" i="7"/>
  <c r="GM39" i="7" s="1"/>
  <c r="BE39" i="7"/>
  <c r="GN39" i="7" s="1"/>
  <c r="BG39" i="7"/>
  <c r="GO39" i="7" s="1"/>
  <c r="BI39" i="7"/>
  <c r="BK39" i="7"/>
  <c r="GQ39" i="7" s="1"/>
  <c r="BM39" i="7"/>
  <c r="GR39" i="7" s="1"/>
  <c r="BO39" i="7"/>
  <c r="BQ39" i="7"/>
  <c r="BS39" i="7"/>
  <c r="GU39" i="7" s="1"/>
  <c r="BU39" i="7"/>
  <c r="GV39" i="7" s="1"/>
  <c r="BW39" i="7"/>
  <c r="GW39" i="7" s="1"/>
  <c r="BY39" i="7"/>
  <c r="CA39" i="7"/>
  <c r="GY39" i="7" s="1"/>
  <c r="CC39" i="7"/>
  <c r="GZ39" i="7" s="1"/>
  <c r="CE39" i="7"/>
  <c r="CG39" i="7"/>
  <c r="CI39" i="7"/>
  <c r="HC39" i="7" s="1"/>
  <c r="CK39" i="7"/>
  <c r="HD39" i="7" s="1"/>
  <c r="CM39" i="7"/>
  <c r="HE39" i="7" s="1"/>
  <c r="CO39" i="7"/>
  <c r="CQ39" i="7"/>
  <c r="HG39" i="7" s="1"/>
  <c r="CS39" i="7"/>
  <c r="HH39" i="7" s="1"/>
  <c r="CU39" i="7"/>
  <c r="CW39" i="7"/>
  <c r="CY39" i="7"/>
  <c r="HK39" i="7" s="1"/>
  <c r="DA39" i="7"/>
  <c r="HL39" i="7" s="1"/>
  <c r="DC39" i="7"/>
  <c r="HM39" i="7" s="1"/>
  <c r="DE39" i="7"/>
  <c r="DG39" i="7"/>
  <c r="HO39" i="7" s="1"/>
  <c r="DI39" i="7"/>
  <c r="HP39" i="7" s="1"/>
  <c r="DK39" i="7"/>
  <c r="DM39" i="7"/>
  <c r="DO39" i="7"/>
  <c r="HS39" i="7" s="1"/>
  <c r="DQ39" i="7"/>
  <c r="HT39" i="7" s="1"/>
  <c r="DS39" i="7"/>
  <c r="HU39" i="7" s="1"/>
  <c r="DU39" i="7"/>
  <c r="DW39" i="7"/>
  <c r="HW39" i="7" s="1"/>
  <c r="DY39" i="7"/>
  <c r="HX39" i="7" s="1"/>
  <c r="EA39" i="7"/>
  <c r="EC39" i="7"/>
  <c r="HZ39" i="7" s="1"/>
  <c r="EE39" i="7"/>
  <c r="IA39" i="7" s="1"/>
  <c r="EG39" i="7"/>
  <c r="IB39" i="7" s="1"/>
  <c r="EI39" i="7"/>
  <c r="EK39" i="7"/>
  <c r="EM39" i="7"/>
  <c r="IE39" i="7" s="1"/>
  <c r="EO39" i="7"/>
  <c r="IF39" i="7" s="1"/>
  <c r="EQ39" i="7"/>
  <c r="ES39" i="7"/>
  <c r="IH39" i="7" s="1"/>
  <c r="EU39" i="7"/>
  <c r="II39" i="7" s="1"/>
  <c r="EW39" i="7"/>
  <c r="IJ39" i="7" s="1"/>
  <c r="EY39" i="7"/>
  <c r="IK39" i="7" s="1"/>
  <c r="FA39" i="7"/>
  <c r="FU39" i="7"/>
  <c r="FV39" i="7"/>
  <c r="GC39" i="7"/>
  <c r="GD39" i="7"/>
  <c r="GK39" i="7"/>
  <c r="GL39" i="7"/>
  <c r="GS39" i="7"/>
  <c r="GT39" i="7"/>
  <c r="HA39" i="7"/>
  <c r="HB39" i="7"/>
  <c r="HI39" i="7"/>
  <c r="HJ39" i="7"/>
  <c r="HQ39" i="7"/>
  <c r="HR39" i="7"/>
  <c r="HY39" i="7"/>
  <c r="IC39" i="7"/>
  <c r="IG39" i="7"/>
  <c r="A40" i="7"/>
  <c r="C40" i="7"/>
  <c r="D40" i="7"/>
  <c r="I40" i="7"/>
  <c r="FP40" i="7" s="1"/>
  <c r="K40" i="7"/>
  <c r="FQ40" i="7" s="1"/>
  <c r="M40" i="7"/>
  <c r="FR40" i="7" s="1"/>
  <c r="O40" i="7"/>
  <c r="Q40" i="7"/>
  <c r="FT40" i="7" s="1"/>
  <c r="S40" i="7"/>
  <c r="FU40" i="7" s="1"/>
  <c r="U40" i="7"/>
  <c r="FV40" i="7" s="1"/>
  <c r="W40" i="7"/>
  <c r="FW40" i="7" s="1"/>
  <c r="Y40" i="7"/>
  <c r="FX40" i="7" s="1"/>
  <c r="AA40" i="7"/>
  <c r="FY40" i="7" s="1"/>
  <c r="AC40" i="7"/>
  <c r="FZ40" i="7" s="1"/>
  <c r="AE40" i="7"/>
  <c r="GA40" i="7" s="1"/>
  <c r="AG40" i="7"/>
  <c r="GB40" i="7" s="1"/>
  <c r="AI40" i="7"/>
  <c r="GC40" i="7" s="1"/>
  <c r="AK40" i="7"/>
  <c r="GD40" i="7" s="1"/>
  <c r="AM40" i="7"/>
  <c r="AO40" i="7"/>
  <c r="GF40" i="7" s="1"/>
  <c r="AQ40" i="7"/>
  <c r="GG40" i="7" s="1"/>
  <c r="AS40" i="7"/>
  <c r="GH40" i="7" s="1"/>
  <c r="AU40" i="7"/>
  <c r="GI40" i="7" s="1"/>
  <c r="AW40" i="7"/>
  <c r="GJ40" i="7" s="1"/>
  <c r="AY40" i="7"/>
  <c r="GK40" i="7" s="1"/>
  <c r="BA40" i="7"/>
  <c r="GL40" i="7" s="1"/>
  <c r="BC40" i="7"/>
  <c r="GM40" i="7" s="1"/>
  <c r="BE40" i="7"/>
  <c r="GN40" i="7" s="1"/>
  <c r="BG40" i="7"/>
  <c r="GO40" i="7" s="1"/>
  <c r="BI40" i="7"/>
  <c r="GP40" i="7" s="1"/>
  <c r="BK40" i="7"/>
  <c r="GQ40" i="7" s="1"/>
  <c r="BM40" i="7"/>
  <c r="GR40" i="7" s="1"/>
  <c r="BO40" i="7"/>
  <c r="GS40" i="7" s="1"/>
  <c r="BQ40" i="7"/>
  <c r="GT40" i="7" s="1"/>
  <c r="BS40" i="7"/>
  <c r="BU40" i="7"/>
  <c r="GV40" i="7" s="1"/>
  <c r="BW40" i="7"/>
  <c r="GW40" i="7" s="1"/>
  <c r="BY40" i="7"/>
  <c r="GX40" i="7" s="1"/>
  <c r="CA40" i="7"/>
  <c r="CC40" i="7"/>
  <c r="GZ40" i="7" s="1"/>
  <c r="CE40" i="7"/>
  <c r="HA40" i="7" s="1"/>
  <c r="CG40" i="7"/>
  <c r="HB40" i="7" s="1"/>
  <c r="CI40" i="7"/>
  <c r="HC40" i="7" s="1"/>
  <c r="CK40" i="7"/>
  <c r="HD40" i="7" s="1"/>
  <c r="CM40" i="7"/>
  <c r="HE40" i="7" s="1"/>
  <c r="CO40" i="7"/>
  <c r="HF40" i="7" s="1"/>
  <c r="CQ40" i="7"/>
  <c r="HG40" i="7" s="1"/>
  <c r="CS40" i="7"/>
  <c r="HH40" i="7" s="1"/>
  <c r="CU40" i="7"/>
  <c r="HI40" i="7" s="1"/>
  <c r="CW40" i="7"/>
  <c r="HJ40" i="7" s="1"/>
  <c r="CY40" i="7"/>
  <c r="DA40" i="7"/>
  <c r="HL40" i="7" s="1"/>
  <c r="DC40" i="7"/>
  <c r="HM40" i="7" s="1"/>
  <c r="DE40" i="7"/>
  <c r="HN40" i="7" s="1"/>
  <c r="DG40" i="7"/>
  <c r="HO40" i="7" s="1"/>
  <c r="DI40" i="7"/>
  <c r="HP40" i="7" s="1"/>
  <c r="DK40" i="7"/>
  <c r="HQ40" i="7" s="1"/>
  <c r="DM40" i="7"/>
  <c r="HR40" i="7" s="1"/>
  <c r="DO40" i="7"/>
  <c r="HS40" i="7" s="1"/>
  <c r="DQ40" i="7"/>
  <c r="HT40" i="7" s="1"/>
  <c r="DS40" i="7"/>
  <c r="HU40" i="7" s="1"/>
  <c r="DU40" i="7"/>
  <c r="HV40" i="7" s="1"/>
  <c r="DW40" i="7"/>
  <c r="HW40" i="7" s="1"/>
  <c r="DY40" i="7"/>
  <c r="HX40" i="7" s="1"/>
  <c r="EA40" i="7"/>
  <c r="HY40" i="7" s="1"/>
  <c r="EC40" i="7"/>
  <c r="HZ40" i="7" s="1"/>
  <c r="EE40" i="7"/>
  <c r="EG40" i="7"/>
  <c r="IB40" i="7" s="1"/>
  <c r="EI40" i="7"/>
  <c r="IC40" i="7" s="1"/>
  <c r="EK40" i="7"/>
  <c r="ID40" i="7" s="1"/>
  <c r="EM40" i="7"/>
  <c r="EO40" i="7"/>
  <c r="IF40" i="7" s="1"/>
  <c r="EQ40" i="7"/>
  <c r="IG40" i="7" s="1"/>
  <c r="ES40" i="7"/>
  <c r="IH40" i="7" s="1"/>
  <c r="EU40" i="7"/>
  <c r="II40" i="7" s="1"/>
  <c r="EW40" i="7"/>
  <c r="IJ40" i="7" s="1"/>
  <c r="EY40" i="7"/>
  <c r="IK40" i="7" s="1"/>
  <c r="FA40" i="7"/>
  <c r="IL40" i="7" s="1"/>
  <c r="FS40" i="7"/>
  <c r="GE40" i="7"/>
  <c r="GU40" i="7"/>
  <c r="GY40" i="7"/>
  <c r="HK40" i="7"/>
  <c r="IA40" i="7"/>
  <c r="IE40" i="7"/>
  <c r="A41" i="7"/>
  <c r="C41" i="7"/>
  <c r="D41" i="7"/>
  <c r="I41" i="7"/>
  <c r="FP41" i="7" s="1"/>
  <c r="K41" i="7"/>
  <c r="FQ41" i="7" s="1"/>
  <c r="M41" i="7"/>
  <c r="O41" i="7"/>
  <c r="Q41" i="7"/>
  <c r="S41" i="7"/>
  <c r="FU41" i="7" s="1"/>
  <c r="U41" i="7"/>
  <c r="FV41" i="7" s="1"/>
  <c r="W41" i="7"/>
  <c r="FW41" i="7" s="1"/>
  <c r="Y41" i="7"/>
  <c r="FX41" i="7" s="1"/>
  <c r="AA41" i="7"/>
  <c r="FY41" i="7" s="1"/>
  <c r="AC41" i="7"/>
  <c r="AE41" i="7"/>
  <c r="AG41" i="7"/>
  <c r="GB41" i="7" s="1"/>
  <c r="AI41" i="7"/>
  <c r="GC41" i="7" s="1"/>
  <c r="AK41" i="7"/>
  <c r="GD41" i="7" s="1"/>
  <c r="AM41" i="7"/>
  <c r="GE41" i="7" s="1"/>
  <c r="AO41" i="7"/>
  <c r="GF41" i="7" s="1"/>
  <c r="AQ41" i="7"/>
  <c r="GG41" i="7" s="1"/>
  <c r="AS41" i="7"/>
  <c r="AU41" i="7"/>
  <c r="AW41" i="7"/>
  <c r="GJ41" i="7" s="1"/>
  <c r="AY41" i="7"/>
  <c r="GK41" i="7" s="1"/>
  <c r="BA41" i="7"/>
  <c r="GL41" i="7" s="1"/>
  <c r="BC41" i="7"/>
  <c r="GM41" i="7" s="1"/>
  <c r="BE41" i="7"/>
  <c r="GN41" i="7" s="1"/>
  <c r="BG41" i="7"/>
  <c r="GO41" i="7" s="1"/>
  <c r="BI41" i="7"/>
  <c r="BK41" i="7"/>
  <c r="BM41" i="7"/>
  <c r="GR41" i="7" s="1"/>
  <c r="BO41" i="7"/>
  <c r="GS41" i="7" s="1"/>
  <c r="BQ41" i="7"/>
  <c r="GT41" i="7" s="1"/>
  <c r="BS41" i="7"/>
  <c r="GU41" i="7" s="1"/>
  <c r="BU41" i="7"/>
  <c r="GV41" i="7" s="1"/>
  <c r="BW41" i="7"/>
  <c r="GW41" i="7" s="1"/>
  <c r="BY41" i="7"/>
  <c r="CA41" i="7"/>
  <c r="CC41" i="7"/>
  <c r="GZ41" i="7" s="1"/>
  <c r="CE41" i="7"/>
  <c r="HA41" i="7" s="1"/>
  <c r="CG41" i="7"/>
  <c r="HB41" i="7" s="1"/>
  <c r="CI41" i="7"/>
  <c r="HC41" i="7" s="1"/>
  <c r="CK41" i="7"/>
  <c r="HD41" i="7" s="1"/>
  <c r="CM41" i="7"/>
  <c r="HE41" i="7" s="1"/>
  <c r="CO41" i="7"/>
  <c r="CQ41" i="7"/>
  <c r="CS41" i="7"/>
  <c r="HH41" i="7" s="1"/>
  <c r="CU41" i="7"/>
  <c r="HI41" i="7" s="1"/>
  <c r="CW41" i="7"/>
  <c r="HJ41" i="7" s="1"/>
  <c r="CY41" i="7"/>
  <c r="HK41" i="7" s="1"/>
  <c r="DA41" i="7"/>
  <c r="HL41" i="7" s="1"/>
  <c r="DC41" i="7"/>
  <c r="HM41" i="7" s="1"/>
  <c r="DE41" i="7"/>
  <c r="DG41" i="7"/>
  <c r="DI41" i="7"/>
  <c r="HP41" i="7" s="1"/>
  <c r="DK41" i="7"/>
  <c r="HQ41" i="7" s="1"/>
  <c r="DM41" i="7"/>
  <c r="HR41" i="7" s="1"/>
  <c r="DO41" i="7"/>
  <c r="HS41" i="7" s="1"/>
  <c r="DQ41" i="7"/>
  <c r="HT41" i="7" s="1"/>
  <c r="DS41" i="7"/>
  <c r="HU41" i="7" s="1"/>
  <c r="DU41" i="7"/>
  <c r="DW41" i="7"/>
  <c r="DY41" i="7"/>
  <c r="HX41" i="7" s="1"/>
  <c r="EA41" i="7"/>
  <c r="HY41" i="7" s="1"/>
  <c r="EC41" i="7"/>
  <c r="HZ41" i="7" s="1"/>
  <c r="EE41" i="7"/>
  <c r="IA41" i="7" s="1"/>
  <c r="EG41" i="7"/>
  <c r="IB41" i="7" s="1"/>
  <c r="EI41" i="7"/>
  <c r="IC41" i="7" s="1"/>
  <c r="EK41" i="7"/>
  <c r="EM41" i="7"/>
  <c r="EO41" i="7"/>
  <c r="IF41" i="7" s="1"/>
  <c r="EQ41" i="7"/>
  <c r="IG41" i="7" s="1"/>
  <c r="ES41" i="7"/>
  <c r="IH41" i="7" s="1"/>
  <c r="EU41" i="7"/>
  <c r="II41" i="7" s="1"/>
  <c r="EW41" i="7"/>
  <c r="IJ41" i="7" s="1"/>
  <c r="EY41" i="7"/>
  <c r="IK41" i="7" s="1"/>
  <c r="FA41" i="7"/>
  <c r="FS41" i="7"/>
  <c r="FT41" i="7"/>
  <c r="GA41" i="7"/>
  <c r="GI41" i="7"/>
  <c r="GQ41" i="7"/>
  <c r="GY41" i="7"/>
  <c r="HG41" i="7"/>
  <c r="HO41" i="7"/>
  <c r="HW41" i="7"/>
  <c r="IE41" i="7"/>
  <c r="A42" i="7"/>
  <c r="C42" i="7"/>
  <c r="D42" i="7"/>
  <c r="I42" i="7"/>
  <c r="K42" i="7"/>
  <c r="FQ42" i="7" s="1"/>
  <c r="M42" i="7"/>
  <c r="O42" i="7"/>
  <c r="FS42" i="7" s="1"/>
  <c r="Q42" i="7"/>
  <c r="FT42" i="7" s="1"/>
  <c r="S42" i="7"/>
  <c r="FU42" i="7" s="1"/>
  <c r="U42" i="7"/>
  <c r="FV42" i="7" s="1"/>
  <c r="W42" i="7"/>
  <c r="FW42" i="7" s="1"/>
  <c r="Y42" i="7"/>
  <c r="AA42" i="7"/>
  <c r="AC42" i="7"/>
  <c r="AE42" i="7"/>
  <c r="GA42" i="7" s="1"/>
  <c r="AG42" i="7"/>
  <c r="GB42" i="7" s="1"/>
  <c r="AI42" i="7"/>
  <c r="GC42" i="7" s="1"/>
  <c r="AK42" i="7"/>
  <c r="GD42" i="7" s="1"/>
  <c r="AM42" i="7"/>
  <c r="GE42" i="7" s="1"/>
  <c r="AO42" i="7"/>
  <c r="GF42" i="7" s="1"/>
  <c r="AQ42" i="7"/>
  <c r="AS42" i="7"/>
  <c r="AU42" i="7"/>
  <c r="GI42" i="7" s="1"/>
  <c r="AW42" i="7"/>
  <c r="GJ42" i="7" s="1"/>
  <c r="AY42" i="7"/>
  <c r="GK42" i="7" s="1"/>
  <c r="BA42" i="7"/>
  <c r="GL42" i="7" s="1"/>
  <c r="BC42" i="7"/>
  <c r="GM42" i="7" s="1"/>
  <c r="BE42" i="7"/>
  <c r="BG42" i="7"/>
  <c r="BI42" i="7"/>
  <c r="BK42" i="7"/>
  <c r="GQ42" i="7" s="1"/>
  <c r="BM42" i="7"/>
  <c r="GR42" i="7" s="1"/>
  <c r="BO42" i="7"/>
  <c r="GS42" i="7" s="1"/>
  <c r="BQ42" i="7"/>
  <c r="GT42" i="7" s="1"/>
  <c r="BS42" i="7"/>
  <c r="GU42" i="7" s="1"/>
  <c r="BU42" i="7"/>
  <c r="GV42" i="7" s="1"/>
  <c r="BW42" i="7"/>
  <c r="BY42" i="7"/>
  <c r="CA42" i="7"/>
  <c r="GY42" i="7" s="1"/>
  <c r="CC42" i="7"/>
  <c r="GZ42" i="7" s="1"/>
  <c r="CE42" i="7"/>
  <c r="HA42" i="7" s="1"/>
  <c r="CG42" i="7"/>
  <c r="HB42" i="7" s="1"/>
  <c r="CI42" i="7"/>
  <c r="HC42" i="7" s="1"/>
  <c r="CK42" i="7"/>
  <c r="CM42" i="7"/>
  <c r="CO42" i="7"/>
  <c r="CQ42" i="7"/>
  <c r="HG42" i="7" s="1"/>
  <c r="CS42" i="7"/>
  <c r="HH42" i="7" s="1"/>
  <c r="CU42" i="7"/>
  <c r="HI42" i="7" s="1"/>
  <c r="CW42" i="7"/>
  <c r="HJ42" i="7" s="1"/>
  <c r="CY42" i="7"/>
  <c r="HK42" i="7" s="1"/>
  <c r="DA42" i="7"/>
  <c r="HL42" i="7" s="1"/>
  <c r="DC42" i="7"/>
  <c r="DE42" i="7"/>
  <c r="DG42" i="7"/>
  <c r="HO42" i="7" s="1"/>
  <c r="DI42" i="7"/>
  <c r="HP42" i="7" s="1"/>
  <c r="DK42" i="7"/>
  <c r="HQ42" i="7" s="1"/>
  <c r="DM42" i="7"/>
  <c r="HR42" i="7" s="1"/>
  <c r="DO42" i="7"/>
  <c r="HS42" i="7" s="1"/>
  <c r="DQ42" i="7"/>
  <c r="DS42" i="7"/>
  <c r="DU42" i="7"/>
  <c r="DW42" i="7"/>
  <c r="HW42" i="7" s="1"/>
  <c r="DY42" i="7"/>
  <c r="HX42" i="7" s="1"/>
  <c r="EA42" i="7"/>
  <c r="HY42" i="7" s="1"/>
  <c r="EC42" i="7"/>
  <c r="HZ42" i="7" s="1"/>
  <c r="EE42" i="7"/>
  <c r="IA42" i="7" s="1"/>
  <c r="EG42" i="7"/>
  <c r="IB42" i="7" s="1"/>
  <c r="EI42" i="7"/>
  <c r="EK42" i="7"/>
  <c r="EM42" i="7"/>
  <c r="IE42" i="7" s="1"/>
  <c r="EO42" i="7"/>
  <c r="IF42" i="7" s="1"/>
  <c r="EQ42" i="7"/>
  <c r="IG42" i="7" s="1"/>
  <c r="ES42" i="7"/>
  <c r="IH42" i="7" s="1"/>
  <c r="EU42" i="7"/>
  <c r="II42" i="7" s="1"/>
  <c r="EW42" i="7"/>
  <c r="EY42" i="7"/>
  <c r="FA42" i="7"/>
  <c r="FP42" i="7"/>
  <c r="FX42" i="7"/>
  <c r="FY42" i="7"/>
  <c r="GG42" i="7"/>
  <c r="GN42" i="7"/>
  <c r="GO42" i="7"/>
  <c r="GW42" i="7"/>
  <c r="HD42" i="7"/>
  <c r="HE42" i="7"/>
  <c r="HM42" i="7"/>
  <c r="HT42" i="7"/>
  <c r="HU42" i="7"/>
  <c r="IC42" i="7"/>
  <c r="IJ42" i="7"/>
  <c r="IK42" i="7"/>
  <c r="A43" i="7"/>
  <c r="C43" i="7"/>
  <c r="D43" i="7"/>
  <c r="I43" i="7"/>
  <c r="FP43" i="7" s="1"/>
  <c r="K43" i="7"/>
  <c r="FQ43" i="7" s="1"/>
  <c r="M43" i="7"/>
  <c r="O43" i="7"/>
  <c r="FS43" i="7" s="1"/>
  <c r="Q43" i="7"/>
  <c r="FT43" i="7" s="1"/>
  <c r="S43" i="7"/>
  <c r="U43" i="7"/>
  <c r="FV43" i="7" s="1"/>
  <c r="W43" i="7"/>
  <c r="FW43" i="7" s="1"/>
  <c r="Y43" i="7"/>
  <c r="FX43" i="7" s="1"/>
  <c r="AA43" i="7"/>
  <c r="FY43" i="7" s="1"/>
  <c r="AC43" i="7"/>
  <c r="AE43" i="7"/>
  <c r="GA43" i="7" s="1"/>
  <c r="AG43" i="7"/>
  <c r="GB43" i="7" s="1"/>
  <c r="AI43" i="7"/>
  <c r="AK43" i="7"/>
  <c r="AM43" i="7"/>
  <c r="GE43" i="7" s="1"/>
  <c r="AO43" i="7"/>
  <c r="GF43" i="7" s="1"/>
  <c r="AQ43" i="7"/>
  <c r="AS43" i="7"/>
  <c r="AU43" i="7"/>
  <c r="GI43" i="7" s="1"/>
  <c r="AW43" i="7"/>
  <c r="GJ43" i="7" s="1"/>
  <c r="AY43" i="7"/>
  <c r="BA43" i="7"/>
  <c r="GL43" i="7" s="1"/>
  <c r="BC43" i="7"/>
  <c r="GM43" i="7" s="1"/>
  <c r="BE43" i="7"/>
  <c r="GN43" i="7" s="1"/>
  <c r="BG43" i="7"/>
  <c r="BI43" i="7"/>
  <c r="BK43" i="7"/>
  <c r="GQ43" i="7" s="1"/>
  <c r="BM43" i="7"/>
  <c r="GR43" i="7" s="1"/>
  <c r="BO43" i="7"/>
  <c r="BQ43" i="7"/>
  <c r="GT43" i="7" s="1"/>
  <c r="BS43" i="7"/>
  <c r="GU43" i="7" s="1"/>
  <c r="BU43" i="7"/>
  <c r="GV43" i="7" s="1"/>
  <c r="BW43" i="7"/>
  <c r="GW43" i="7" s="1"/>
  <c r="BY43" i="7"/>
  <c r="CA43" i="7"/>
  <c r="GY43" i="7" s="1"/>
  <c r="CC43" i="7"/>
  <c r="GZ43" i="7" s="1"/>
  <c r="CE43" i="7"/>
  <c r="CG43" i="7"/>
  <c r="CI43" i="7"/>
  <c r="HC43" i="7" s="1"/>
  <c r="CK43" i="7"/>
  <c r="HD43" i="7" s="1"/>
  <c r="CM43" i="7"/>
  <c r="CO43" i="7"/>
  <c r="CQ43" i="7"/>
  <c r="HG43" i="7" s="1"/>
  <c r="CS43" i="7"/>
  <c r="HH43" i="7" s="1"/>
  <c r="CU43" i="7"/>
  <c r="CW43" i="7"/>
  <c r="HJ43" i="7" s="1"/>
  <c r="CY43" i="7"/>
  <c r="HK43" i="7" s="1"/>
  <c r="DA43" i="7"/>
  <c r="HL43" i="7" s="1"/>
  <c r="DC43" i="7"/>
  <c r="DE43" i="7"/>
  <c r="DG43" i="7"/>
  <c r="HO43" i="7" s="1"/>
  <c r="DI43" i="7"/>
  <c r="HP43" i="7" s="1"/>
  <c r="DK43" i="7"/>
  <c r="DM43" i="7"/>
  <c r="HR43" i="7" s="1"/>
  <c r="DO43" i="7"/>
  <c r="HS43" i="7" s="1"/>
  <c r="DQ43" i="7"/>
  <c r="HT43" i="7" s="1"/>
  <c r="DS43" i="7"/>
  <c r="HU43" i="7" s="1"/>
  <c r="DU43" i="7"/>
  <c r="DW43" i="7"/>
  <c r="HW43" i="7" s="1"/>
  <c r="DY43" i="7"/>
  <c r="HX43" i="7" s="1"/>
  <c r="EA43" i="7"/>
  <c r="EC43" i="7"/>
  <c r="EE43" i="7"/>
  <c r="IA43" i="7" s="1"/>
  <c r="EG43" i="7"/>
  <c r="IB43" i="7" s="1"/>
  <c r="EI43" i="7"/>
  <c r="EK43" i="7"/>
  <c r="EM43" i="7"/>
  <c r="IE43" i="7" s="1"/>
  <c r="EO43" i="7"/>
  <c r="IF43" i="7" s="1"/>
  <c r="EQ43" i="7"/>
  <c r="ES43" i="7"/>
  <c r="IH43" i="7" s="1"/>
  <c r="EU43" i="7"/>
  <c r="II43" i="7" s="1"/>
  <c r="EW43" i="7"/>
  <c r="IJ43" i="7" s="1"/>
  <c r="EY43" i="7"/>
  <c r="IK43" i="7" s="1"/>
  <c r="FA43" i="7"/>
  <c r="FU43" i="7"/>
  <c r="GC43" i="7"/>
  <c r="GD43" i="7"/>
  <c r="GG43" i="7"/>
  <c r="GK43" i="7"/>
  <c r="GO43" i="7"/>
  <c r="GS43" i="7"/>
  <c r="HA43" i="7"/>
  <c r="HB43" i="7"/>
  <c r="HE43" i="7"/>
  <c r="HI43" i="7"/>
  <c r="HM43" i="7"/>
  <c r="HQ43" i="7"/>
  <c r="HY43" i="7"/>
  <c r="HZ43" i="7"/>
  <c r="IC43" i="7"/>
  <c r="IG43" i="7"/>
  <c r="A44" i="7"/>
  <c r="C44" i="7"/>
  <c r="D44" i="7"/>
  <c r="I44" i="7"/>
  <c r="FP44" i="7" s="1"/>
  <c r="K44" i="7"/>
  <c r="FQ44" i="7" s="1"/>
  <c r="M44" i="7"/>
  <c r="FR44" i="7" s="1"/>
  <c r="O44" i="7"/>
  <c r="FS44" i="7" s="1"/>
  <c r="Q44" i="7"/>
  <c r="FT44" i="7" s="1"/>
  <c r="S44" i="7"/>
  <c r="FU44" i="7" s="1"/>
  <c r="U44" i="7"/>
  <c r="FV44" i="7" s="1"/>
  <c r="W44" i="7"/>
  <c r="FW44" i="7" s="1"/>
  <c r="Y44" i="7"/>
  <c r="FX44" i="7" s="1"/>
  <c r="AA44" i="7"/>
  <c r="FY44" i="7" s="1"/>
  <c r="AC44" i="7"/>
  <c r="FZ44" i="7" s="1"/>
  <c r="AE44" i="7"/>
  <c r="GA44" i="7" s="1"/>
  <c r="AG44" i="7"/>
  <c r="GB44" i="7" s="1"/>
  <c r="AI44" i="7"/>
  <c r="GC44" i="7" s="1"/>
  <c r="AK44" i="7"/>
  <c r="GD44" i="7" s="1"/>
  <c r="AM44" i="7"/>
  <c r="GE44" i="7" s="1"/>
  <c r="AO44" i="7"/>
  <c r="GF44" i="7" s="1"/>
  <c r="AQ44" i="7"/>
  <c r="GG44" i="7" s="1"/>
  <c r="AS44" i="7"/>
  <c r="GH44" i="7" s="1"/>
  <c r="AU44" i="7"/>
  <c r="GI44" i="7" s="1"/>
  <c r="AW44" i="7"/>
  <c r="GJ44" i="7" s="1"/>
  <c r="AY44" i="7"/>
  <c r="GK44" i="7" s="1"/>
  <c r="BA44" i="7"/>
  <c r="GL44" i="7" s="1"/>
  <c r="BC44" i="7"/>
  <c r="GM44" i="7" s="1"/>
  <c r="BE44" i="7"/>
  <c r="GN44" i="7" s="1"/>
  <c r="BG44" i="7"/>
  <c r="GO44" i="7" s="1"/>
  <c r="BI44" i="7"/>
  <c r="GP44" i="7" s="1"/>
  <c r="BK44" i="7"/>
  <c r="GQ44" i="7" s="1"/>
  <c r="BM44" i="7"/>
  <c r="GR44" i="7" s="1"/>
  <c r="BO44" i="7"/>
  <c r="GS44" i="7" s="1"/>
  <c r="BQ44" i="7"/>
  <c r="GT44" i="7" s="1"/>
  <c r="BS44" i="7"/>
  <c r="GU44" i="7" s="1"/>
  <c r="BU44" i="7"/>
  <c r="GV44" i="7" s="1"/>
  <c r="BW44" i="7"/>
  <c r="GW44" i="7" s="1"/>
  <c r="BY44" i="7"/>
  <c r="GX44" i="7" s="1"/>
  <c r="CA44" i="7"/>
  <c r="GY44" i="7" s="1"/>
  <c r="CC44" i="7"/>
  <c r="GZ44" i="7" s="1"/>
  <c r="CE44" i="7"/>
  <c r="HA44" i="7" s="1"/>
  <c r="CG44" i="7"/>
  <c r="HB44" i="7" s="1"/>
  <c r="CI44" i="7"/>
  <c r="HC44" i="7" s="1"/>
  <c r="CK44" i="7"/>
  <c r="HD44" i="7" s="1"/>
  <c r="CM44" i="7"/>
  <c r="HE44" i="7" s="1"/>
  <c r="CO44" i="7"/>
  <c r="HF44" i="7" s="1"/>
  <c r="CQ44" i="7"/>
  <c r="HG44" i="7" s="1"/>
  <c r="CS44" i="7"/>
  <c r="HH44" i="7" s="1"/>
  <c r="CU44" i="7"/>
  <c r="HI44" i="7" s="1"/>
  <c r="CW44" i="7"/>
  <c r="HJ44" i="7" s="1"/>
  <c r="CY44" i="7"/>
  <c r="HK44" i="7" s="1"/>
  <c r="DA44" i="7"/>
  <c r="HL44" i="7" s="1"/>
  <c r="DC44" i="7"/>
  <c r="HM44" i="7" s="1"/>
  <c r="DE44" i="7"/>
  <c r="HN44" i="7" s="1"/>
  <c r="DG44" i="7"/>
  <c r="HO44" i="7" s="1"/>
  <c r="DI44" i="7"/>
  <c r="HP44" i="7" s="1"/>
  <c r="DK44" i="7"/>
  <c r="HQ44" i="7" s="1"/>
  <c r="DM44" i="7"/>
  <c r="HR44" i="7" s="1"/>
  <c r="DO44" i="7"/>
  <c r="HS44" i="7" s="1"/>
  <c r="DQ44" i="7"/>
  <c r="HT44" i="7" s="1"/>
  <c r="DS44" i="7"/>
  <c r="HU44" i="7" s="1"/>
  <c r="DU44" i="7"/>
  <c r="HV44" i="7" s="1"/>
  <c r="DW44" i="7"/>
  <c r="HW44" i="7" s="1"/>
  <c r="DY44" i="7"/>
  <c r="HX44" i="7" s="1"/>
  <c r="EA44" i="7"/>
  <c r="HY44" i="7" s="1"/>
  <c r="EC44" i="7"/>
  <c r="HZ44" i="7" s="1"/>
  <c r="EE44" i="7"/>
  <c r="EG44" i="7"/>
  <c r="IB44" i="7" s="1"/>
  <c r="EI44" i="7"/>
  <c r="IC44" i="7" s="1"/>
  <c r="EK44" i="7"/>
  <c r="ID44" i="7" s="1"/>
  <c r="EM44" i="7"/>
  <c r="IE44" i="7" s="1"/>
  <c r="EO44" i="7"/>
  <c r="IF44" i="7" s="1"/>
  <c r="EQ44" i="7"/>
  <c r="IG44" i="7" s="1"/>
  <c r="ES44" i="7"/>
  <c r="IH44" i="7" s="1"/>
  <c r="EU44" i="7"/>
  <c r="II44" i="7" s="1"/>
  <c r="EW44" i="7"/>
  <c r="IJ44" i="7" s="1"/>
  <c r="EY44" i="7"/>
  <c r="IK44" i="7" s="1"/>
  <c r="FA44" i="7"/>
  <c r="IL44" i="7" s="1"/>
  <c r="IA44" i="7"/>
  <c r="A45" i="7"/>
  <c r="C45" i="7"/>
  <c r="D45" i="7"/>
  <c r="I45" i="7"/>
  <c r="FP45" i="7" s="1"/>
  <c r="K45" i="7"/>
  <c r="FQ45" i="7" s="1"/>
  <c r="M45" i="7"/>
  <c r="O45" i="7"/>
  <c r="Q45" i="7"/>
  <c r="S45" i="7"/>
  <c r="FU45" i="7" s="1"/>
  <c r="U45" i="7"/>
  <c r="FV45" i="7" s="1"/>
  <c r="W45" i="7"/>
  <c r="FW45" i="7" s="1"/>
  <c r="Y45" i="7"/>
  <c r="FX45" i="7" s="1"/>
  <c r="AA45" i="7"/>
  <c r="FY45" i="7" s="1"/>
  <c r="AC45" i="7"/>
  <c r="AE45" i="7"/>
  <c r="GA45" i="7" s="1"/>
  <c r="AG45" i="7"/>
  <c r="GB45" i="7" s="1"/>
  <c r="AI45" i="7"/>
  <c r="GC45" i="7" s="1"/>
  <c r="AK45" i="7"/>
  <c r="GD45" i="7" s="1"/>
  <c r="AM45" i="7"/>
  <c r="AO45" i="7"/>
  <c r="AQ45" i="7"/>
  <c r="GG45" i="7" s="1"/>
  <c r="AS45" i="7"/>
  <c r="AU45" i="7"/>
  <c r="GI45" i="7" s="1"/>
  <c r="AW45" i="7"/>
  <c r="GJ45" i="7" s="1"/>
  <c r="AY45" i="7"/>
  <c r="GK45" i="7" s="1"/>
  <c r="BA45" i="7"/>
  <c r="GL45" i="7" s="1"/>
  <c r="BC45" i="7"/>
  <c r="GM45" i="7" s="1"/>
  <c r="BE45" i="7"/>
  <c r="GN45" i="7" s="1"/>
  <c r="BG45" i="7"/>
  <c r="GO45" i="7" s="1"/>
  <c r="BI45" i="7"/>
  <c r="BK45" i="7"/>
  <c r="GQ45" i="7" s="1"/>
  <c r="BM45" i="7"/>
  <c r="GR45" i="7" s="1"/>
  <c r="BO45" i="7"/>
  <c r="GS45" i="7" s="1"/>
  <c r="BQ45" i="7"/>
  <c r="GT45" i="7" s="1"/>
  <c r="BS45" i="7"/>
  <c r="BU45" i="7"/>
  <c r="BW45" i="7"/>
  <c r="GW45" i="7" s="1"/>
  <c r="BY45" i="7"/>
  <c r="CA45" i="7"/>
  <c r="GY45" i="7" s="1"/>
  <c r="CC45" i="7"/>
  <c r="CE45" i="7"/>
  <c r="HA45" i="7" s="1"/>
  <c r="CG45" i="7"/>
  <c r="HB45" i="7" s="1"/>
  <c r="CI45" i="7"/>
  <c r="HC45" i="7" s="1"/>
  <c r="CK45" i="7"/>
  <c r="HD45" i="7" s="1"/>
  <c r="CM45" i="7"/>
  <c r="HE45" i="7" s="1"/>
  <c r="CO45" i="7"/>
  <c r="CQ45" i="7"/>
  <c r="HG45" i="7" s="1"/>
  <c r="CS45" i="7"/>
  <c r="HH45" i="7" s="1"/>
  <c r="CU45" i="7"/>
  <c r="HI45" i="7" s="1"/>
  <c r="CW45" i="7"/>
  <c r="HJ45" i="7" s="1"/>
  <c r="CY45" i="7"/>
  <c r="HK45" i="7" s="1"/>
  <c r="DA45" i="7"/>
  <c r="HL45" i="7" s="1"/>
  <c r="DC45" i="7"/>
  <c r="HM45" i="7" s="1"/>
  <c r="DE45" i="7"/>
  <c r="DG45" i="7"/>
  <c r="HO45" i="7" s="1"/>
  <c r="DI45" i="7"/>
  <c r="HP45" i="7" s="1"/>
  <c r="DK45" i="7"/>
  <c r="HQ45" i="7" s="1"/>
  <c r="DM45" i="7"/>
  <c r="HR45" i="7" s="1"/>
  <c r="DO45" i="7"/>
  <c r="HS45" i="7" s="1"/>
  <c r="DQ45" i="7"/>
  <c r="HT45" i="7" s="1"/>
  <c r="DS45" i="7"/>
  <c r="HU45" i="7" s="1"/>
  <c r="DU45" i="7"/>
  <c r="DW45" i="7"/>
  <c r="HW45" i="7" s="1"/>
  <c r="DY45" i="7"/>
  <c r="EA45" i="7"/>
  <c r="HY45" i="7" s="1"/>
  <c r="EC45" i="7"/>
  <c r="HZ45" i="7" s="1"/>
  <c r="EE45" i="7"/>
  <c r="EG45" i="7"/>
  <c r="IB45" i="7" s="1"/>
  <c r="EI45" i="7"/>
  <c r="IC45" i="7" s="1"/>
  <c r="EK45" i="7"/>
  <c r="EM45" i="7"/>
  <c r="IE45" i="7" s="1"/>
  <c r="EO45" i="7"/>
  <c r="EQ45" i="7"/>
  <c r="IG45" i="7" s="1"/>
  <c r="ES45" i="7"/>
  <c r="IH45" i="7" s="1"/>
  <c r="EU45" i="7"/>
  <c r="II45" i="7" s="1"/>
  <c r="EW45" i="7"/>
  <c r="IJ45" i="7" s="1"/>
  <c r="EY45" i="7"/>
  <c r="IK45" i="7" s="1"/>
  <c r="FA45" i="7"/>
  <c r="FS45" i="7"/>
  <c r="FT45" i="7"/>
  <c r="GE45" i="7"/>
  <c r="GF45" i="7"/>
  <c r="GU45" i="7"/>
  <c r="GV45" i="7"/>
  <c r="GZ45" i="7"/>
  <c r="HX45" i="7"/>
  <c r="IA45" i="7"/>
  <c r="IF45" i="7"/>
  <c r="A46" i="7"/>
  <c r="C46" i="7"/>
  <c r="D46" i="7"/>
  <c r="I46" i="7"/>
  <c r="FP46" i="7" s="1"/>
  <c r="K46" i="7"/>
  <c r="FQ46" i="7" s="1"/>
  <c r="M46" i="7"/>
  <c r="O46" i="7"/>
  <c r="FS46" i="7" s="1"/>
  <c r="Q46" i="7"/>
  <c r="FT46" i="7" s="1"/>
  <c r="S46" i="7"/>
  <c r="FU46" i="7" s="1"/>
  <c r="U46" i="7"/>
  <c r="FV46" i="7" s="1"/>
  <c r="W46" i="7"/>
  <c r="FW46" i="7" s="1"/>
  <c r="Y46" i="7"/>
  <c r="FX46" i="7" s="1"/>
  <c r="AA46" i="7"/>
  <c r="FY46" i="7" s="1"/>
  <c r="AC46" i="7"/>
  <c r="AE46" i="7"/>
  <c r="GA46" i="7" s="1"/>
  <c r="AG46" i="7"/>
  <c r="GB46" i="7" s="1"/>
  <c r="AI46" i="7"/>
  <c r="AK46" i="7"/>
  <c r="GD46" i="7" s="1"/>
  <c r="AM46" i="7"/>
  <c r="GE46" i="7" s="1"/>
  <c r="AO46" i="7"/>
  <c r="GF46" i="7" s="1"/>
  <c r="AQ46" i="7"/>
  <c r="GG46" i="7" s="1"/>
  <c r="AS46" i="7"/>
  <c r="AU46" i="7"/>
  <c r="GI46" i="7" s="1"/>
  <c r="AW46" i="7"/>
  <c r="GJ46" i="7" s="1"/>
  <c r="AY46" i="7"/>
  <c r="GK46" i="7" s="1"/>
  <c r="BA46" i="7"/>
  <c r="GL46" i="7" s="1"/>
  <c r="BC46" i="7"/>
  <c r="GM46" i="7" s="1"/>
  <c r="BE46" i="7"/>
  <c r="GN46" i="7" s="1"/>
  <c r="BG46" i="7"/>
  <c r="GO46" i="7" s="1"/>
  <c r="BI46" i="7"/>
  <c r="BK46" i="7"/>
  <c r="GQ46" i="7" s="1"/>
  <c r="BM46" i="7"/>
  <c r="GR46" i="7" s="1"/>
  <c r="BO46" i="7"/>
  <c r="GS46" i="7" s="1"/>
  <c r="BQ46" i="7"/>
  <c r="GT46" i="7" s="1"/>
  <c r="BS46" i="7"/>
  <c r="GU46" i="7" s="1"/>
  <c r="BU46" i="7"/>
  <c r="BW46" i="7"/>
  <c r="GW46" i="7" s="1"/>
  <c r="BY46" i="7"/>
  <c r="CA46" i="7"/>
  <c r="GY46" i="7" s="1"/>
  <c r="CC46" i="7"/>
  <c r="GZ46" i="7" s="1"/>
  <c r="CE46" i="7"/>
  <c r="HA46" i="7" s="1"/>
  <c r="CG46" i="7"/>
  <c r="HB46" i="7" s="1"/>
  <c r="CI46" i="7"/>
  <c r="HC46" i="7" s="1"/>
  <c r="CK46" i="7"/>
  <c r="HD46" i="7" s="1"/>
  <c r="CM46" i="7"/>
  <c r="HE46" i="7" s="1"/>
  <c r="CO46" i="7"/>
  <c r="CQ46" i="7"/>
  <c r="HG46" i="7" s="1"/>
  <c r="CS46" i="7"/>
  <c r="CU46" i="7"/>
  <c r="CW46" i="7"/>
  <c r="HJ46" i="7" s="1"/>
  <c r="CY46" i="7"/>
  <c r="HK46" i="7" s="1"/>
  <c r="DA46" i="7"/>
  <c r="HL46" i="7" s="1"/>
  <c r="DC46" i="7"/>
  <c r="HM46" i="7" s="1"/>
  <c r="DE46" i="7"/>
  <c r="DG46" i="7"/>
  <c r="HO46" i="7" s="1"/>
  <c r="DI46" i="7"/>
  <c r="HP46" i="7" s="1"/>
  <c r="DK46" i="7"/>
  <c r="HQ46" i="7" s="1"/>
  <c r="DM46" i="7"/>
  <c r="HR46" i="7" s="1"/>
  <c r="DO46" i="7"/>
  <c r="HS46" i="7" s="1"/>
  <c r="DQ46" i="7"/>
  <c r="HT46" i="7" s="1"/>
  <c r="DS46" i="7"/>
  <c r="HU46" i="7" s="1"/>
  <c r="DU46" i="7"/>
  <c r="DW46" i="7"/>
  <c r="HW46" i="7" s="1"/>
  <c r="DY46" i="7"/>
  <c r="EA46" i="7"/>
  <c r="EC46" i="7"/>
  <c r="HZ46" i="7" s="1"/>
  <c r="EE46" i="7"/>
  <c r="IA46" i="7" s="1"/>
  <c r="EG46" i="7"/>
  <c r="IB46" i="7" s="1"/>
  <c r="EI46" i="7"/>
  <c r="IC46" i="7" s="1"/>
  <c r="EK46" i="7"/>
  <c r="EM46" i="7"/>
  <c r="IE46" i="7" s="1"/>
  <c r="EO46" i="7"/>
  <c r="IF46" i="7" s="1"/>
  <c r="EQ46" i="7"/>
  <c r="IG46" i="7" s="1"/>
  <c r="ES46" i="7"/>
  <c r="IH46" i="7" s="1"/>
  <c r="EU46" i="7"/>
  <c r="II46" i="7" s="1"/>
  <c r="EW46" i="7"/>
  <c r="IJ46" i="7" s="1"/>
  <c r="EY46" i="7"/>
  <c r="IK46" i="7" s="1"/>
  <c r="FA46" i="7"/>
  <c r="GC46" i="7"/>
  <c r="GV46" i="7"/>
  <c r="HH46" i="7"/>
  <c r="HI46" i="7"/>
  <c r="HX46" i="7"/>
  <c r="HY46" i="7"/>
  <c r="A47" i="7"/>
  <c r="C47" i="7"/>
  <c r="D47" i="7"/>
  <c r="I47" i="7"/>
  <c r="FP47" i="7" s="1"/>
  <c r="K47" i="7"/>
  <c r="M47" i="7"/>
  <c r="O47" i="7"/>
  <c r="FS47" i="7" s="1"/>
  <c r="Q47" i="7"/>
  <c r="FT47" i="7" s="1"/>
  <c r="S47" i="7"/>
  <c r="FU47" i="7" s="1"/>
  <c r="U47" i="7"/>
  <c r="FV47" i="7" s="1"/>
  <c r="W47" i="7"/>
  <c r="FW47" i="7" s="1"/>
  <c r="Y47" i="7"/>
  <c r="FX47" i="7" s="1"/>
  <c r="AA47" i="7"/>
  <c r="AC47" i="7"/>
  <c r="AE47" i="7"/>
  <c r="GA47" i="7" s="1"/>
  <c r="AG47" i="7"/>
  <c r="GB47" i="7" s="1"/>
  <c r="AI47" i="7"/>
  <c r="AK47" i="7"/>
  <c r="GD47" i="7" s="1"/>
  <c r="AM47" i="7"/>
  <c r="GE47" i="7" s="1"/>
  <c r="AO47" i="7"/>
  <c r="GF47" i="7" s="1"/>
  <c r="AQ47" i="7"/>
  <c r="AS47" i="7"/>
  <c r="AU47" i="7"/>
  <c r="GI47" i="7" s="1"/>
  <c r="AW47" i="7"/>
  <c r="GJ47" i="7" s="1"/>
  <c r="AY47" i="7"/>
  <c r="GK47" i="7" s="1"/>
  <c r="BA47" i="7"/>
  <c r="GL47" i="7" s="1"/>
  <c r="BC47" i="7"/>
  <c r="GM47" i="7" s="1"/>
  <c r="BE47" i="7"/>
  <c r="GN47" i="7" s="1"/>
  <c r="BG47" i="7"/>
  <c r="BI47" i="7"/>
  <c r="BK47" i="7"/>
  <c r="GQ47" i="7" s="1"/>
  <c r="BM47" i="7"/>
  <c r="GR47" i="7" s="1"/>
  <c r="BO47" i="7"/>
  <c r="BQ47" i="7"/>
  <c r="GT47" i="7" s="1"/>
  <c r="BS47" i="7"/>
  <c r="GU47" i="7" s="1"/>
  <c r="BU47" i="7"/>
  <c r="GV47" i="7" s="1"/>
  <c r="BW47" i="7"/>
  <c r="BY47" i="7"/>
  <c r="CA47" i="7"/>
  <c r="GY47" i="7" s="1"/>
  <c r="CC47" i="7"/>
  <c r="GZ47" i="7" s="1"/>
  <c r="CE47" i="7"/>
  <c r="HA47" i="7" s="1"/>
  <c r="CG47" i="7"/>
  <c r="HB47" i="7" s="1"/>
  <c r="CI47" i="7"/>
  <c r="HC47" i="7" s="1"/>
  <c r="CK47" i="7"/>
  <c r="HD47" i="7" s="1"/>
  <c r="CM47" i="7"/>
  <c r="CO47" i="7"/>
  <c r="CQ47" i="7"/>
  <c r="HG47" i="7" s="1"/>
  <c r="CS47" i="7"/>
  <c r="HH47" i="7" s="1"/>
  <c r="CU47" i="7"/>
  <c r="HI47" i="7" s="1"/>
  <c r="CW47" i="7"/>
  <c r="HJ47" i="7" s="1"/>
  <c r="CY47" i="7"/>
  <c r="HK47" i="7" s="1"/>
  <c r="DA47" i="7"/>
  <c r="HL47" i="7" s="1"/>
  <c r="DC47" i="7"/>
  <c r="DE47" i="7"/>
  <c r="DG47" i="7"/>
  <c r="HO47" i="7" s="1"/>
  <c r="DI47" i="7"/>
  <c r="HP47" i="7" s="1"/>
  <c r="DK47" i="7"/>
  <c r="DM47" i="7"/>
  <c r="DO47" i="7"/>
  <c r="HS47" i="7" s="1"/>
  <c r="DQ47" i="7"/>
  <c r="HT47" i="7" s="1"/>
  <c r="DS47" i="7"/>
  <c r="DU47" i="7"/>
  <c r="DW47" i="7"/>
  <c r="HW47" i="7" s="1"/>
  <c r="DY47" i="7"/>
  <c r="HX47" i="7" s="1"/>
  <c r="EA47" i="7"/>
  <c r="HY47" i="7" s="1"/>
  <c r="EC47" i="7"/>
  <c r="HZ47" i="7" s="1"/>
  <c r="EE47" i="7"/>
  <c r="IA47" i="7" s="1"/>
  <c r="EG47" i="7"/>
  <c r="IB47" i="7" s="1"/>
  <c r="EI47" i="7"/>
  <c r="EK47" i="7"/>
  <c r="EM47" i="7"/>
  <c r="IE47" i="7" s="1"/>
  <c r="EO47" i="7"/>
  <c r="IF47" i="7" s="1"/>
  <c r="EQ47" i="7"/>
  <c r="IG47" i="7" s="1"/>
  <c r="ES47" i="7"/>
  <c r="IH47" i="7" s="1"/>
  <c r="EU47" i="7"/>
  <c r="II47" i="7" s="1"/>
  <c r="EW47" i="7"/>
  <c r="IJ47" i="7" s="1"/>
  <c r="EY47" i="7"/>
  <c r="FA47" i="7"/>
  <c r="FQ47" i="7"/>
  <c r="FY47" i="7"/>
  <c r="GC47" i="7"/>
  <c r="GG47" i="7"/>
  <c r="GO47" i="7"/>
  <c r="GS47" i="7"/>
  <c r="GW47" i="7"/>
  <c r="HE47" i="7"/>
  <c r="HM47" i="7"/>
  <c r="HQ47" i="7"/>
  <c r="HR47" i="7"/>
  <c r="HU47" i="7"/>
  <c r="IC47" i="7"/>
  <c r="IK47" i="7"/>
  <c r="A48" i="7"/>
  <c r="C48" i="7"/>
  <c r="D48" i="7"/>
  <c r="I48" i="7"/>
  <c r="FP48" i="7" s="1"/>
  <c r="K48" i="7"/>
  <c r="FQ48" i="7" s="1"/>
  <c r="M48" i="7"/>
  <c r="FR48" i="7" s="1"/>
  <c r="O48" i="7"/>
  <c r="Q48" i="7"/>
  <c r="FT48" i="7" s="1"/>
  <c r="S48" i="7"/>
  <c r="FU48" i="7" s="1"/>
  <c r="U48" i="7"/>
  <c r="FV48" i="7" s="1"/>
  <c r="W48" i="7"/>
  <c r="Y48" i="7"/>
  <c r="FX48" i="7" s="1"/>
  <c r="AA48" i="7"/>
  <c r="FY48" i="7" s="1"/>
  <c r="AC48" i="7"/>
  <c r="FZ48" i="7" s="1"/>
  <c r="AE48" i="7"/>
  <c r="GA48" i="7" s="1"/>
  <c r="AG48" i="7"/>
  <c r="GB48" i="7" s="1"/>
  <c r="AI48" i="7"/>
  <c r="GC48" i="7" s="1"/>
  <c r="AK48" i="7"/>
  <c r="AM48" i="7"/>
  <c r="AO48" i="7"/>
  <c r="AQ48" i="7"/>
  <c r="GG48" i="7" s="1"/>
  <c r="AS48" i="7"/>
  <c r="GH48" i="7" s="1"/>
  <c r="AU48" i="7"/>
  <c r="AW48" i="7"/>
  <c r="GJ48" i="7" s="1"/>
  <c r="AY48" i="7"/>
  <c r="GK48" i="7" s="1"/>
  <c r="BA48" i="7"/>
  <c r="BC48" i="7"/>
  <c r="GM48" i="7" s="1"/>
  <c r="BE48" i="7"/>
  <c r="GN48" i="7" s="1"/>
  <c r="BG48" i="7"/>
  <c r="GO48" i="7" s="1"/>
  <c r="BI48" i="7"/>
  <c r="GP48" i="7" s="1"/>
  <c r="BK48" i="7"/>
  <c r="BM48" i="7"/>
  <c r="GR48" i="7" s="1"/>
  <c r="BO48" i="7"/>
  <c r="GS48" i="7" s="1"/>
  <c r="BQ48" i="7"/>
  <c r="BS48" i="7"/>
  <c r="BU48" i="7"/>
  <c r="BW48" i="7"/>
  <c r="GW48" i="7" s="1"/>
  <c r="BY48" i="7"/>
  <c r="GX48" i="7" s="1"/>
  <c r="CA48" i="7"/>
  <c r="GY48" i="7" s="1"/>
  <c r="CC48" i="7"/>
  <c r="GZ48" i="7" s="1"/>
  <c r="CE48" i="7"/>
  <c r="HA48" i="7" s="1"/>
  <c r="CG48" i="7"/>
  <c r="CI48" i="7"/>
  <c r="CK48" i="7"/>
  <c r="HD48" i="7" s="1"/>
  <c r="CM48" i="7"/>
  <c r="HE48" i="7" s="1"/>
  <c r="CO48" i="7"/>
  <c r="HF48" i="7" s="1"/>
  <c r="CQ48" i="7"/>
  <c r="HG48" i="7" s="1"/>
  <c r="CS48" i="7"/>
  <c r="HH48" i="7" s="1"/>
  <c r="CU48" i="7"/>
  <c r="HI48" i="7" s="1"/>
  <c r="CW48" i="7"/>
  <c r="CY48" i="7"/>
  <c r="DA48" i="7"/>
  <c r="DC48" i="7"/>
  <c r="HM48" i="7" s="1"/>
  <c r="DE48" i="7"/>
  <c r="HN48" i="7" s="1"/>
  <c r="DG48" i="7"/>
  <c r="HO48" i="7" s="1"/>
  <c r="DI48" i="7"/>
  <c r="HP48" i="7" s="1"/>
  <c r="DK48" i="7"/>
  <c r="HQ48" i="7" s="1"/>
  <c r="DM48" i="7"/>
  <c r="HR48" i="7" s="1"/>
  <c r="DO48" i="7"/>
  <c r="DQ48" i="7"/>
  <c r="DS48" i="7"/>
  <c r="HU48" i="7" s="1"/>
  <c r="DU48" i="7"/>
  <c r="HV48" i="7" s="1"/>
  <c r="DW48" i="7"/>
  <c r="HW48" i="7" s="1"/>
  <c r="DY48" i="7"/>
  <c r="HX48" i="7" s="1"/>
  <c r="EA48" i="7"/>
  <c r="HY48" i="7" s="1"/>
  <c r="EC48" i="7"/>
  <c r="EE48" i="7"/>
  <c r="EG48" i="7"/>
  <c r="IB48" i="7" s="1"/>
  <c r="EI48" i="7"/>
  <c r="IC48" i="7" s="1"/>
  <c r="EK48" i="7"/>
  <c r="ID48" i="7" s="1"/>
  <c r="EM48" i="7"/>
  <c r="IE48" i="7" s="1"/>
  <c r="EO48" i="7"/>
  <c r="IF48" i="7" s="1"/>
  <c r="EQ48" i="7"/>
  <c r="IG48" i="7" s="1"/>
  <c r="ES48" i="7"/>
  <c r="EU48" i="7"/>
  <c r="EW48" i="7"/>
  <c r="IJ48" i="7" s="1"/>
  <c r="EY48" i="7"/>
  <c r="IK48" i="7" s="1"/>
  <c r="FA48" i="7"/>
  <c r="IL48" i="7" s="1"/>
  <c r="FS48" i="7"/>
  <c r="FW48" i="7"/>
  <c r="GD48" i="7"/>
  <c r="GE48" i="7"/>
  <c r="GF48" i="7"/>
  <c r="GI48" i="7"/>
  <c r="GL48" i="7"/>
  <c r="GQ48" i="7"/>
  <c r="GT48" i="7"/>
  <c r="GU48" i="7"/>
  <c r="GV48" i="7"/>
  <c r="HB48" i="7"/>
  <c r="HC48" i="7"/>
  <c r="HJ48" i="7"/>
  <c r="HK48" i="7"/>
  <c r="HL48" i="7"/>
  <c r="HS48" i="7"/>
  <c r="HT48" i="7"/>
  <c r="HZ48" i="7"/>
  <c r="IA48" i="7"/>
  <c r="IH48" i="7"/>
  <c r="II48" i="7"/>
  <c r="A49" i="7"/>
  <c r="C49" i="7"/>
  <c r="D49" i="7"/>
  <c r="I49" i="7"/>
  <c r="FP49" i="7" s="1"/>
  <c r="K49" i="7"/>
  <c r="FQ49" i="7" s="1"/>
  <c r="M49" i="7"/>
  <c r="O49" i="7"/>
  <c r="FS49" i="7" s="1"/>
  <c r="Q49" i="7"/>
  <c r="FT49" i="7" s="1"/>
  <c r="S49" i="7"/>
  <c r="FU49" i="7" s="1"/>
  <c r="U49" i="7"/>
  <c r="FV49" i="7" s="1"/>
  <c r="W49" i="7"/>
  <c r="FW49" i="7" s="1"/>
  <c r="Y49" i="7"/>
  <c r="AA49" i="7"/>
  <c r="FY49" i="7" s="1"/>
  <c r="AC49" i="7"/>
  <c r="AE49" i="7"/>
  <c r="AG49" i="7"/>
  <c r="GB49" i="7" s="1"/>
  <c r="AI49" i="7"/>
  <c r="GC49" i="7" s="1"/>
  <c r="AK49" i="7"/>
  <c r="GD49" i="7" s="1"/>
  <c r="AM49" i="7"/>
  <c r="GE49" i="7" s="1"/>
  <c r="AO49" i="7"/>
  <c r="AQ49" i="7"/>
  <c r="GG49" i="7" s="1"/>
  <c r="AS49" i="7"/>
  <c r="AU49" i="7"/>
  <c r="GI49" i="7" s="1"/>
  <c r="AW49" i="7"/>
  <c r="GJ49" i="7" s="1"/>
  <c r="AY49" i="7"/>
  <c r="GK49" i="7" s="1"/>
  <c r="BA49" i="7"/>
  <c r="GL49" i="7" s="1"/>
  <c r="BC49" i="7"/>
  <c r="GM49" i="7" s="1"/>
  <c r="BE49" i="7"/>
  <c r="BG49" i="7"/>
  <c r="GO49" i="7" s="1"/>
  <c r="BI49" i="7"/>
  <c r="BK49" i="7"/>
  <c r="BM49" i="7"/>
  <c r="GR49" i="7" s="1"/>
  <c r="BO49" i="7"/>
  <c r="GS49" i="7" s="1"/>
  <c r="BQ49" i="7"/>
  <c r="GT49" i="7" s="1"/>
  <c r="BS49" i="7"/>
  <c r="GU49" i="7" s="1"/>
  <c r="BU49" i="7"/>
  <c r="BW49" i="7"/>
  <c r="BY49" i="7"/>
  <c r="CA49" i="7"/>
  <c r="CC49" i="7"/>
  <c r="GZ49" i="7" s="1"/>
  <c r="CE49" i="7"/>
  <c r="HA49" i="7" s="1"/>
  <c r="CG49" i="7"/>
  <c r="HB49" i="7" s="1"/>
  <c r="CI49" i="7"/>
  <c r="HC49" i="7" s="1"/>
  <c r="CK49" i="7"/>
  <c r="CM49" i="7"/>
  <c r="HE49" i="7" s="1"/>
  <c r="CO49" i="7"/>
  <c r="CQ49" i="7"/>
  <c r="HG49" i="7" s="1"/>
  <c r="CS49" i="7"/>
  <c r="HH49" i="7" s="1"/>
  <c r="CU49" i="7"/>
  <c r="HI49" i="7" s="1"/>
  <c r="CW49" i="7"/>
  <c r="HJ49" i="7" s="1"/>
  <c r="CY49" i="7"/>
  <c r="HK49" i="7" s="1"/>
  <c r="DA49" i="7"/>
  <c r="DC49" i="7"/>
  <c r="HM49" i="7" s="1"/>
  <c r="DE49" i="7"/>
  <c r="DG49" i="7"/>
  <c r="DI49" i="7"/>
  <c r="DK49" i="7"/>
  <c r="HQ49" i="7" s="1"/>
  <c r="DM49" i="7"/>
  <c r="HR49" i="7" s="1"/>
  <c r="DO49" i="7"/>
  <c r="HS49" i="7" s="1"/>
  <c r="DQ49" i="7"/>
  <c r="DS49" i="7"/>
  <c r="HU49" i="7" s="1"/>
  <c r="DU49" i="7"/>
  <c r="DW49" i="7"/>
  <c r="HW49" i="7" s="1"/>
  <c r="DY49" i="7"/>
  <c r="HX49" i="7" s="1"/>
  <c r="EA49" i="7"/>
  <c r="HY49" i="7" s="1"/>
  <c r="EC49" i="7"/>
  <c r="HZ49" i="7" s="1"/>
  <c r="EE49" i="7"/>
  <c r="IA49" i="7" s="1"/>
  <c r="EG49" i="7"/>
  <c r="EI49" i="7"/>
  <c r="IC49" i="7" s="1"/>
  <c r="EK49" i="7"/>
  <c r="EM49" i="7"/>
  <c r="EO49" i="7"/>
  <c r="EQ49" i="7"/>
  <c r="IG49" i="7" s="1"/>
  <c r="ES49" i="7"/>
  <c r="IH49" i="7" s="1"/>
  <c r="EU49" i="7"/>
  <c r="II49" i="7" s="1"/>
  <c r="EW49" i="7"/>
  <c r="EY49" i="7"/>
  <c r="FA49" i="7"/>
  <c r="FX49" i="7"/>
  <c r="GA49" i="7"/>
  <c r="GF49" i="7"/>
  <c r="GN49" i="7"/>
  <c r="GQ49" i="7"/>
  <c r="GV49" i="7"/>
  <c r="GW49" i="7"/>
  <c r="GY49" i="7"/>
  <c r="HD49" i="7"/>
  <c r="HL49" i="7"/>
  <c r="HO49" i="7"/>
  <c r="HP49" i="7"/>
  <c r="HT49" i="7"/>
  <c r="IB49" i="7"/>
  <c r="IE49" i="7"/>
  <c r="IF49" i="7"/>
  <c r="IJ49" i="7"/>
  <c r="IK49" i="7"/>
  <c r="A50" i="7"/>
  <c r="C50" i="7"/>
  <c r="D50" i="7"/>
  <c r="I50" i="7"/>
  <c r="FP50" i="7" s="1"/>
  <c r="K50" i="7"/>
  <c r="FQ50" i="7" s="1"/>
  <c r="M50" i="7"/>
  <c r="FR50" i="7" s="1"/>
  <c r="O50" i="7"/>
  <c r="FS50" i="7" s="1"/>
  <c r="Q50" i="7"/>
  <c r="FT50" i="7" s="1"/>
  <c r="S50" i="7"/>
  <c r="FU50" i="7" s="1"/>
  <c r="U50" i="7"/>
  <c r="FV50" i="7" s="1"/>
  <c r="W50" i="7"/>
  <c r="FW50" i="7" s="1"/>
  <c r="Y50" i="7"/>
  <c r="FX50" i="7" s="1"/>
  <c r="AA50" i="7"/>
  <c r="FY50" i="7" s="1"/>
  <c r="AC50" i="7"/>
  <c r="FZ50" i="7" s="1"/>
  <c r="AE50" i="7"/>
  <c r="GA50" i="7" s="1"/>
  <c r="AG50" i="7"/>
  <c r="GB50" i="7" s="1"/>
  <c r="AI50" i="7"/>
  <c r="AK50" i="7"/>
  <c r="GD50" i="7" s="1"/>
  <c r="AM50" i="7"/>
  <c r="GE50" i="7" s="1"/>
  <c r="AO50" i="7"/>
  <c r="GF50" i="7" s="1"/>
  <c r="AQ50" i="7"/>
  <c r="AS50" i="7"/>
  <c r="GH50" i="7" s="1"/>
  <c r="AU50" i="7"/>
  <c r="GI50" i="7" s="1"/>
  <c r="AW50" i="7"/>
  <c r="GJ50" i="7" s="1"/>
  <c r="AY50" i="7"/>
  <c r="BA50" i="7"/>
  <c r="GL50" i="7" s="1"/>
  <c r="BC50" i="7"/>
  <c r="GM50" i="7" s="1"/>
  <c r="BE50" i="7"/>
  <c r="GN50" i="7" s="1"/>
  <c r="BG50" i="7"/>
  <c r="GO50" i="7" s="1"/>
  <c r="BI50" i="7"/>
  <c r="GP50" i="7" s="1"/>
  <c r="BK50" i="7"/>
  <c r="GQ50" i="7" s="1"/>
  <c r="BM50" i="7"/>
  <c r="GR50" i="7" s="1"/>
  <c r="BO50" i="7"/>
  <c r="GS50" i="7" s="1"/>
  <c r="BQ50" i="7"/>
  <c r="GT50" i="7" s="1"/>
  <c r="BS50" i="7"/>
  <c r="GU50" i="7" s="1"/>
  <c r="BU50" i="7"/>
  <c r="BW50" i="7"/>
  <c r="BY50" i="7"/>
  <c r="CA50" i="7"/>
  <c r="GY50" i="7" s="1"/>
  <c r="CC50" i="7"/>
  <c r="GZ50" i="7" s="1"/>
  <c r="CE50" i="7"/>
  <c r="CG50" i="7"/>
  <c r="HB50" i="7" s="1"/>
  <c r="CI50" i="7"/>
  <c r="HC50" i="7" s="1"/>
  <c r="CK50" i="7"/>
  <c r="HD50" i="7" s="1"/>
  <c r="CM50" i="7"/>
  <c r="HE50" i="7" s="1"/>
  <c r="CO50" i="7"/>
  <c r="HF50" i="7" s="1"/>
  <c r="CQ50" i="7"/>
  <c r="HG50" i="7" s="1"/>
  <c r="CS50" i="7"/>
  <c r="HH50" i="7" s="1"/>
  <c r="CU50" i="7"/>
  <c r="CW50" i="7"/>
  <c r="HJ50" i="7" s="1"/>
  <c r="CY50" i="7"/>
  <c r="HK50" i="7" s="1"/>
  <c r="DA50" i="7"/>
  <c r="HL50" i="7" s="1"/>
  <c r="DC50" i="7"/>
  <c r="HM50" i="7" s="1"/>
  <c r="DE50" i="7"/>
  <c r="DG50" i="7"/>
  <c r="HO50" i="7" s="1"/>
  <c r="DI50" i="7"/>
  <c r="HP50" i="7" s="1"/>
  <c r="DK50" i="7"/>
  <c r="HQ50" i="7" s="1"/>
  <c r="DM50" i="7"/>
  <c r="HR50" i="7" s="1"/>
  <c r="DO50" i="7"/>
  <c r="HS50" i="7" s="1"/>
  <c r="DQ50" i="7"/>
  <c r="HT50" i="7" s="1"/>
  <c r="DS50" i="7"/>
  <c r="HU50" i="7" s="1"/>
  <c r="DU50" i="7"/>
  <c r="HV50" i="7" s="1"/>
  <c r="DW50" i="7"/>
  <c r="HW50" i="7" s="1"/>
  <c r="DY50" i="7"/>
  <c r="HX50" i="7" s="1"/>
  <c r="EA50" i="7"/>
  <c r="HY50" i="7" s="1"/>
  <c r="EC50" i="7"/>
  <c r="HZ50" i="7" s="1"/>
  <c r="EE50" i="7"/>
  <c r="IA50" i="7" s="1"/>
  <c r="EG50" i="7"/>
  <c r="IB50" i="7" s="1"/>
  <c r="EI50" i="7"/>
  <c r="EK50" i="7"/>
  <c r="EM50" i="7"/>
  <c r="IE50" i="7" s="1"/>
  <c r="EO50" i="7"/>
  <c r="IF50" i="7" s="1"/>
  <c r="EQ50" i="7"/>
  <c r="ES50" i="7"/>
  <c r="IH50" i="7" s="1"/>
  <c r="EU50" i="7"/>
  <c r="II50" i="7" s="1"/>
  <c r="EW50" i="7"/>
  <c r="IJ50" i="7" s="1"/>
  <c r="EY50" i="7"/>
  <c r="IK50" i="7" s="1"/>
  <c r="FA50" i="7"/>
  <c r="IL50" i="7" s="1"/>
  <c r="GC50" i="7"/>
  <c r="GG50" i="7"/>
  <c r="GK50" i="7"/>
  <c r="GV50" i="7"/>
  <c r="GW50" i="7"/>
  <c r="GX50" i="7"/>
  <c r="HA50" i="7"/>
  <c r="HI50" i="7"/>
  <c r="HN50" i="7"/>
  <c r="IC50" i="7"/>
  <c r="ID50" i="7"/>
  <c r="IG50" i="7"/>
  <c r="A51" i="7"/>
  <c r="C51" i="7"/>
  <c r="D51" i="7"/>
  <c r="I51" i="7"/>
  <c r="FP51" i="7" s="1"/>
  <c r="K51" i="7"/>
  <c r="FQ51" i="7" s="1"/>
  <c r="M51" i="7"/>
  <c r="O51" i="7"/>
  <c r="FS51" i="7" s="1"/>
  <c r="Q51" i="7"/>
  <c r="FT51" i="7" s="1"/>
  <c r="S51" i="7"/>
  <c r="FU51" i="7" s="1"/>
  <c r="U51" i="7"/>
  <c r="FV51" i="7" s="1"/>
  <c r="W51" i="7"/>
  <c r="FW51" i="7" s="1"/>
  <c r="Y51" i="7"/>
  <c r="FX51" i="7" s="1"/>
  <c r="AA51" i="7"/>
  <c r="FY51" i="7" s="1"/>
  <c r="AC51" i="7"/>
  <c r="AE51" i="7"/>
  <c r="GA51" i="7" s="1"/>
  <c r="AG51" i="7"/>
  <c r="GB51" i="7" s="1"/>
  <c r="AI51" i="7"/>
  <c r="AK51" i="7"/>
  <c r="GD51" i="7" s="1"/>
  <c r="AM51" i="7"/>
  <c r="GE51" i="7" s="1"/>
  <c r="AO51" i="7"/>
  <c r="GF51" i="7" s="1"/>
  <c r="AQ51" i="7"/>
  <c r="AS51" i="7"/>
  <c r="AU51" i="7"/>
  <c r="GI51" i="7" s="1"/>
  <c r="AW51" i="7"/>
  <c r="GJ51" i="7" s="1"/>
  <c r="AY51" i="7"/>
  <c r="BA51" i="7"/>
  <c r="BC51" i="7"/>
  <c r="GM51" i="7" s="1"/>
  <c r="BE51" i="7"/>
  <c r="GN51" i="7" s="1"/>
  <c r="BG51" i="7"/>
  <c r="GO51" i="7" s="1"/>
  <c r="BI51" i="7"/>
  <c r="BK51" i="7"/>
  <c r="GQ51" i="7" s="1"/>
  <c r="BM51" i="7"/>
  <c r="GR51" i="7" s="1"/>
  <c r="BO51" i="7"/>
  <c r="GS51" i="7" s="1"/>
  <c r="BQ51" i="7"/>
  <c r="GT51" i="7" s="1"/>
  <c r="BS51" i="7"/>
  <c r="GU51" i="7" s="1"/>
  <c r="BU51" i="7"/>
  <c r="GV51" i="7" s="1"/>
  <c r="BW51" i="7"/>
  <c r="BY51" i="7"/>
  <c r="CA51" i="7"/>
  <c r="GY51" i="7" s="1"/>
  <c r="CC51" i="7"/>
  <c r="GZ51" i="7" s="1"/>
  <c r="CE51" i="7"/>
  <c r="HA51" i="7" s="1"/>
  <c r="CG51" i="7"/>
  <c r="CI51" i="7"/>
  <c r="HC51" i="7" s="1"/>
  <c r="CK51" i="7"/>
  <c r="HD51" i="7" s="1"/>
  <c r="CM51" i="7"/>
  <c r="CO51" i="7"/>
  <c r="CQ51" i="7"/>
  <c r="HG51" i="7" s="1"/>
  <c r="CS51" i="7"/>
  <c r="HH51" i="7" s="1"/>
  <c r="CU51" i="7"/>
  <c r="CW51" i="7"/>
  <c r="HJ51" i="7" s="1"/>
  <c r="CY51" i="7"/>
  <c r="HK51" i="7" s="1"/>
  <c r="DA51" i="7"/>
  <c r="HL51" i="7" s="1"/>
  <c r="DC51" i="7"/>
  <c r="HM51" i="7" s="1"/>
  <c r="DE51" i="7"/>
  <c r="DG51" i="7"/>
  <c r="HO51" i="7" s="1"/>
  <c r="DI51" i="7"/>
  <c r="HP51" i="7" s="1"/>
  <c r="DK51" i="7"/>
  <c r="DM51" i="7"/>
  <c r="DO51" i="7"/>
  <c r="HS51" i="7" s="1"/>
  <c r="DQ51" i="7"/>
  <c r="HT51" i="7" s="1"/>
  <c r="DS51" i="7"/>
  <c r="HU51" i="7" s="1"/>
  <c r="DU51" i="7"/>
  <c r="DW51" i="7"/>
  <c r="HW51" i="7" s="1"/>
  <c r="DY51" i="7"/>
  <c r="HX51" i="7" s="1"/>
  <c r="EA51" i="7"/>
  <c r="EC51" i="7"/>
  <c r="HZ51" i="7" s="1"/>
  <c r="EE51" i="7"/>
  <c r="IA51" i="7" s="1"/>
  <c r="EG51" i="7"/>
  <c r="IB51" i="7" s="1"/>
  <c r="EI51" i="7"/>
  <c r="EK51" i="7"/>
  <c r="EM51" i="7"/>
  <c r="IE51" i="7" s="1"/>
  <c r="EO51" i="7"/>
  <c r="IF51" i="7" s="1"/>
  <c r="EQ51" i="7"/>
  <c r="IG51" i="7" s="1"/>
  <c r="ES51" i="7"/>
  <c r="IH51" i="7" s="1"/>
  <c r="EU51" i="7"/>
  <c r="II51" i="7" s="1"/>
  <c r="EW51" i="7"/>
  <c r="IJ51" i="7" s="1"/>
  <c r="EY51" i="7"/>
  <c r="IK51" i="7" s="1"/>
  <c r="FA51" i="7"/>
  <c r="GC51" i="7"/>
  <c r="GG51" i="7"/>
  <c r="GK51" i="7"/>
  <c r="GL51" i="7"/>
  <c r="GW51" i="7"/>
  <c r="HB51" i="7"/>
  <c r="HE51" i="7"/>
  <c r="HI51" i="7"/>
  <c r="HQ51" i="7"/>
  <c r="HR51" i="7"/>
  <c r="HY51" i="7"/>
  <c r="IC51" i="7"/>
  <c r="A52" i="7"/>
  <c r="C52" i="7"/>
  <c r="D52" i="7"/>
  <c r="I52" i="7"/>
  <c r="FP52" i="7" s="1"/>
  <c r="K52" i="7"/>
  <c r="FQ52" i="7" s="1"/>
  <c r="M52" i="7"/>
  <c r="FR52" i="7" s="1"/>
  <c r="O52" i="7"/>
  <c r="Q52" i="7"/>
  <c r="S52" i="7"/>
  <c r="FU52" i="7" s="1"/>
  <c r="U52" i="7"/>
  <c r="W52" i="7"/>
  <c r="FW52" i="7" s="1"/>
  <c r="Y52" i="7"/>
  <c r="FX52" i="7" s="1"/>
  <c r="AA52" i="7"/>
  <c r="FY52" i="7" s="1"/>
  <c r="AC52" i="7"/>
  <c r="AE52" i="7"/>
  <c r="GA52" i="7" s="1"/>
  <c r="AG52" i="7"/>
  <c r="AI52" i="7"/>
  <c r="GC52" i="7" s="1"/>
  <c r="AK52" i="7"/>
  <c r="GD52" i="7" s="1"/>
  <c r="AM52" i="7"/>
  <c r="GE52" i="7" s="1"/>
  <c r="AO52" i="7"/>
  <c r="GF52" i="7" s="1"/>
  <c r="AQ52" i="7"/>
  <c r="GG52" i="7" s="1"/>
  <c r="AS52" i="7"/>
  <c r="GH52" i="7" s="1"/>
  <c r="AU52" i="7"/>
  <c r="GI52" i="7" s="1"/>
  <c r="AW52" i="7"/>
  <c r="GJ52" i="7" s="1"/>
  <c r="AY52" i="7"/>
  <c r="GK52" i="7" s="1"/>
  <c r="BA52" i="7"/>
  <c r="BC52" i="7"/>
  <c r="GM52" i="7" s="1"/>
  <c r="BE52" i="7"/>
  <c r="GN52" i="7" s="1"/>
  <c r="BG52" i="7"/>
  <c r="GO52" i="7" s="1"/>
  <c r="BI52" i="7"/>
  <c r="GP52" i="7" s="1"/>
  <c r="BK52" i="7"/>
  <c r="GQ52" i="7" s="1"/>
  <c r="BM52" i="7"/>
  <c r="BO52" i="7"/>
  <c r="GS52" i="7" s="1"/>
  <c r="BQ52" i="7"/>
  <c r="GT52" i="7" s="1"/>
  <c r="BS52" i="7"/>
  <c r="GU52" i="7" s="1"/>
  <c r="BU52" i="7"/>
  <c r="GV52" i="7" s="1"/>
  <c r="BW52" i="7"/>
  <c r="GW52" i="7" s="1"/>
  <c r="BY52" i="7"/>
  <c r="GX52" i="7" s="1"/>
  <c r="CA52" i="7"/>
  <c r="GY52" i="7" s="1"/>
  <c r="CC52" i="7"/>
  <c r="CE52" i="7"/>
  <c r="HA52" i="7" s="1"/>
  <c r="CG52" i="7"/>
  <c r="CI52" i="7"/>
  <c r="HC52" i="7" s="1"/>
  <c r="CK52" i="7"/>
  <c r="HD52" i="7" s="1"/>
  <c r="CM52" i="7"/>
  <c r="HE52" i="7" s="1"/>
  <c r="CO52" i="7"/>
  <c r="HF52" i="7" s="1"/>
  <c r="CQ52" i="7"/>
  <c r="HG52" i="7" s="1"/>
  <c r="CS52" i="7"/>
  <c r="CU52" i="7"/>
  <c r="HI52" i="7" s="1"/>
  <c r="CW52" i="7"/>
  <c r="HJ52" i="7" s="1"/>
  <c r="CY52" i="7"/>
  <c r="HK52" i="7" s="1"/>
  <c r="DA52" i="7"/>
  <c r="HL52" i="7" s="1"/>
  <c r="DC52" i="7"/>
  <c r="HM52" i="7" s="1"/>
  <c r="DE52" i="7"/>
  <c r="HN52" i="7" s="1"/>
  <c r="DG52" i="7"/>
  <c r="HO52" i="7" s="1"/>
  <c r="DI52" i="7"/>
  <c r="DK52" i="7"/>
  <c r="HQ52" i="7" s="1"/>
  <c r="DM52" i="7"/>
  <c r="DO52" i="7"/>
  <c r="DQ52" i="7"/>
  <c r="HT52" i="7" s="1"/>
  <c r="DS52" i="7"/>
  <c r="HU52" i="7" s="1"/>
  <c r="DU52" i="7"/>
  <c r="HV52" i="7" s="1"/>
  <c r="DW52" i="7"/>
  <c r="DY52" i="7"/>
  <c r="EA52" i="7"/>
  <c r="HY52" i="7" s="1"/>
  <c r="EC52" i="7"/>
  <c r="HZ52" i="7" s="1"/>
  <c r="EE52" i="7"/>
  <c r="IA52" i="7" s="1"/>
  <c r="EG52" i="7"/>
  <c r="IB52" i="7" s="1"/>
  <c r="EI52" i="7"/>
  <c r="IC52" i="7" s="1"/>
  <c r="EK52" i="7"/>
  <c r="ID52" i="7" s="1"/>
  <c r="EM52" i="7"/>
  <c r="IE52" i="7" s="1"/>
  <c r="EO52" i="7"/>
  <c r="EQ52" i="7"/>
  <c r="IG52" i="7" s="1"/>
  <c r="ES52" i="7"/>
  <c r="EU52" i="7"/>
  <c r="II52" i="7" s="1"/>
  <c r="EW52" i="7"/>
  <c r="IJ52" i="7" s="1"/>
  <c r="EY52" i="7"/>
  <c r="IK52" i="7" s="1"/>
  <c r="FA52" i="7"/>
  <c r="IL52" i="7" s="1"/>
  <c r="FS52" i="7"/>
  <c r="FT52" i="7"/>
  <c r="FV52" i="7"/>
  <c r="FZ52" i="7"/>
  <c r="GB52" i="7"/>
  <c r="GL52" i="7"/>
  <c r="GR52" i="7"/>
  <c r="GZ52" i="7"/>
  <c r="HB52" i="7"/>
  <c r="HH52" i="7"/>
  <c r="HP52" i="7"/>
  <c r="HR52" i="7"/>
  <c r="HS52" i="7"/>
  <c r="HW52" i="7"/>
  <c r="HX52" i="7"/>
  <c r="IF52" i="7"/>
  <c r="IH52" i="7"/>
  <c r="A53" i="7"/>
  <c r="C53" i="7"/>
  <c r="D53" i="7"/>
  <c r="I53" i="7"/>
  <c r="FP53" i="7" s="1"/>
  <c r="K53" i="7"/>
  <c r="FQ53" i="7" s="1"/>
  <c r="M53" i="7"/>
  <c r="O53" i="7"/>
  <c r="Q53" i="7"/>
  <c r="S53" i="7"/>
  <c r="FU53" i="7" s="1"/>
  <c r="U53" i="7"/>
  <c r="FV53" i="7" s="1"/>
  <c r="W53" i="7"/>
  <c r="FW53" i="7" s="1"/>
  <c r="Y53" i="7"/>
  <c r="AA53" i="7"/>
  <c r="FY53" i="7" s="1"/>
  <c r="AC53" i="7"/>
  <c r="AE53" i="7"/>
  <c r="GA53" i="7" s="1"/>
  <c r="AG53" i="7"/>
  <c r="GB53" i="7" s="1"/>
  <c r="AI53" i="7"/>
  <c r="GC53" i="7" s="1"/>
  <c r="AK53" i="7"/>
  <c r="GD53" i="7" s="1"/>
  <c r="AM53" i="7"/>
  <c r="GE53" i="7" s="1"/>
  <c r="AO53" i="7"/>
  <c r="AQ53" i="7"/>
  <c r="GG53" i="7" s="1"/>
  <c r="AS53" i="7"/>
  <c r="AU53" i="7"/>
  <c r="GI53" i="7" s="1"/>
  <c r="AW53" i="7"/>
  <c r="GJ53" i="7" s="1"/>
  <c r="AY53" i="7"/>
  <c r="GK53" i="7" s="1"/>
  <c r="BA53" i="7"/>
  <c r="GL53" i="7" s="1"/>
  <c r="BC53" i="7"/>
  <c r="GM53" i="7" s="1"/>
  <c r="BE53" i="7"/>
  <c r="GN53" i="7" s="1"/>
  <c r="BG53" i="7"/>
  <c r="GO53" i="7" s="1"/>
  <c r="BI53" i="7"/>
  <c r="BK53" i="7"/>
  <c r="BM53" i="7"/>
  <c r="GR53" i="7" s="1"/>
  <c r="BO53" i="7"/>
  <c r="BQ53" i="7"/>
  <c r="GT53" i="7" s="1"/>
  <c r="BS53" i="7"/>
  <c r="GU53" i="7" s="1"/>
  <c r="BU53" i="7"/>
  <c r="BW53" i="7"/>
  <c r="GW53" i="7" s="1"/>
  <c r="BY53" i="7"/>
  <c r="CA53" i="7"/>
  <c r="CC53" i="7"/>
  <c r="GZ53" i="7" s="1"/>
  <c r="CE53" i="7"/>
  <c r="HA53" i="7" s="1"/>
  <c r="CG53" i="7"/>
  <c r="HB53" i="7" s="1"/>
  <c r="CI53" i="7"/>
  <c r="HC53" i="7" s="1"/>
  <c r="CK53" i="7"/>
  <c r="CM53" i="7"/>
  <c r="HE53" i="7" s="1"/>
  <c r="CO53" i="7"/>
  <c r="CQ53" i="7"/>
  <c r="CS53" i="7"/>
  <c r="HH53" i="7" s="1"/>
  <c r="CU53" i="7"/>
  <c r="CW53" i="7"/>
  <c r="HJ53" i="7" s="1"/>
  <c r="CY53" i="7"/>
  <c r="HK53" i="7" s="1"/>
  <c r="DA53" i="7"/>
  <c r="DC53" i="7"/>
  <c r="HM53" i="7" s="1"/>
  <c r="DE53" i="7"/>
  <c r="DG53" i="7"/>
  <c r="HO53" i="7" s="1"/>
  <c r="DI53" i="7"/>
  <c r="HP53" i="7" s="1"/>
  <c r="DK53" i="7"/>
  <c r="HQ53" i="7" s="1"/>
  <c r="DM53" i="7"/>
  <c r="HR53" i="7" s="1"/>
  <c r="DO53" i="7"/>
  <c r="HS53" i="7" s="1"/>
  <c r="DQ53" i="7"/>
  <c r="DS53" i="7"/>
  <c r="HU53" i="7" s="1"/>
  <c r="DU53" i="7"/>
  <c r="DW53" i="7"/>
  <c r="HW53" i="7" s="1"/>
  <c r="DY53" i="7"/>
  <c r="EA53" i="7"/>
  <c r="HY53" i="7" s="1"/>
  <c r="EC53" i="7"/>
  <c r="HZ53" i="7" s="1"/>
  <c r="EE53" i="7"/>
  <c r="IA53" i="7" s="1"/>
  <c r="EG53" i="7"/>
  <c r="IB53" i="7" s="1"/>
  <c r="EI53" i="7"/>
  <c r="IC53" i="7" s="1"/>
  <c r="EK53" i="7"/>
  <c r="EM53" i="7"/>
  <c r="IE53" i="7" s="1"/>
  <c r="EO53" i="7"/>
  <c r="IF53" i="7" s="1"/>
  <c r="EQ53" i="7"/>
  <c r="IG53" i="7" s="1"/>
  <c r="ES53" i="7"/>
  <c r="IH53" i="7" s="1"/>
  <c r="EU53" i="7"/>
  <c r="II53" i="7" s="1"/>
  <c r="EW53" i="7"/>
  <c r="EY53" i="7"/>
  <c r="IK53" i="7" s="1"/>
  <c r="FA53" i="7"/>
  <c r="FS53" i="7"/>
  <c r="FT53" i="7"/>
  <c r="FX53" i="7"/>
  <c r="GF53" i="7"/>
  <c r="GQ53" i="7"/>
  <c r="GS53" i="7"/>
  <c r="GV53" i="7"/>
  <c r="GY53" i="7"/>
  <c r="HD53" i="7"/>
  <c r="HG53" i="7"/>
  <c r="HI53" i="7"/>
  <c r="HL53" i="7"/>
  <c r="HT53" i="7"/>
  <c r="HX53" i="7"/>
  <c r="IJ53" i="7"/>
  <c r="A54" i="7"/>
  <c r="C54" i="7"/>
  <c r="D54" i="7"/>
  <c r="I54" i="7"/>
  <c r="FP54" i="7" s="1"/>
  <c r="K54" i="7"/>
  <c r="FQ54" i="7" s="1"/>
  <c r="M54" i="7"/>
  <c r="O54" i="7"/>
  <c r="FS54" i="7" s="1"/>
  <c r="Q54" i="7"/>
  <c r="FT54" i="7" s="1"/>
  <c r="S54" i="7"/>
  <c r="FU54" i="7" s="1"/>
  <c r="U54" i="7"/>
  <c r="FV54" i="7" s="1"/>
  <c r="W54" i="7"/>
  <c r="FW54" i="7" s="1"/>
  <c r="Y54" i="7"/>
  <c r="FX54" i="7" s="1"/>
  <c r="AA54" i="7"/>
  <c r="AC54" i="7"/>
  <c r="AE54" i="7"/>
  <c r="GA54" i="7" s="1"/>
  <c r="AG54" i="7"/>
  <c r="AI54" i="7"/>
  <c r="GC54" i="7" s="1"/>
  <c r="AK54" i="7"/>
  <c r="GD54" i="7" s="1"/>
  <c r="AM54" i="7"/>
  <c r="GE54" i="7" s="1"/>
  <c r="AO54" i="7"/>
  <c r="AQ54" i="7"/>
  <c r="GG54" i="7" s="1"/>
  <c r="AS54" i="7"/>
  <c r="AU54" i="7"/>
  <c r="GI54" i="7" s="1"/>
  <c r="AW54" i="7"/>
  <c r="AY54" i="7"/>
  <c r="GK54" i="7" s="1"/>
  <c r="BA54" i="7"/>
  <c r="GL54" i="7" s="1"/>
  <c r="BC54" i="7"/>
  <c r="GM54" i="7" s="1"/>
  <c r="BE54" i="7"/>
  <c r="GN54" i="7" s="1"/>
  <c r="BG54" i="7"/>
  <c r="BI54" i="7"/>
  <c r="BK54" i="7"/>
  <c r="GQ54" i="7" s="1"/>
  <c r="BM54" i="7"/>
  <c r="BO54" i="7"/>
  <c r="GS54" i="7" s="1"/>
  <c r="BQ54" i="7"/>
  <c r="GT54" i="7" s="1"/>
  <c r="BS54" i="7"/>
  <c r="GU54" i="7" s="1"/>
  <c r="BU54" i="7"/>
  <c r="GV54" i="7" s="1"/>
  <c r="BW54" i="7"/>
  <c r="BY54" i="7"/>
  <c r="CA54" i="7"/>
  <c r="GY54" i="7" s="1"/>
  <c r="CC54" i="7"/>
  <c r="CE54" i="7"/>
  <c r="HA54" i="7" s="1"/>
  <c r="CG54" i="7"/>
  <c r="HB54" i="7" s="1"/>
  <c r="CI54" i="7"/>
  <c r="HC54" i="7" s="1"/>
  <c r="CK54" i="7"/>
  <c r="HD54" i="7" s="1"/>
  <c r="CM54" i="7"/>
  <c r="HE54" i="7" s="1"/>
  <c r="CO54" i="7"/>
  <c r="CQ54" i="7"/>
  <c r="HG54" i="7" s="1"/>
  <c r="CS54" i="7"/>
  <c r="CU54" i="7"/>
  <c r="HI54" i="7" s="1"/>
  <c r="CW54" i="7"/>
  <c r="HJ54" i="7" s="1"/>
  <c r="CY54" i="7"/>
  <c r="HK54" i="7" s="1"/>
  <c r="DA54" i="7"/>
  <c r="HL54" i="7" s="1"/>
  <c r="DC54" i="7"/>
  <c r="DE54" i="7"/>
  <c r="DG54" i="7"/>
  <c r="HO54" i="7" s="1"/>
  <c r="DI54" i="7"/>
  <c r="HP54" i="7" s="1"/>
  <c r="DK54" i="7"/>
  <c r="HQ54" i="7" s="1"/>
  <c r="DM54" i="7"/>
  <c r="HR54" i="7" s="1"/>
  <c r="DO54" i="7"/>
  <c r="HS54" i="7" s="1"/>
  <c r="DQ54" i="7"/>
  <c r="HT54" i="7" s="1"/>
  <c r="DS54" i="7"/>
  <c r="DU54" i="7"/>
  <c r="DW54" i="7"/>
  <c r="HW54" i="7" s="1"/>
  <c r="DY54" i="7"/>
  <c r="EA54" i="7"/>
  <c r="HY54" i="7" s="1"/>
  <c r="EC54" i="7"/>
  <c r="HZ54" i="7" s="1"/>
  <c r="EE54" i="7"/>
  <c r="IA54" i="7" s="1"/>
  <c r="EG54" i="7"/>
  <c r="EI54" i="7"/>
  <c r="IC54" i="7" s="1"/>
  <c r="EK54" i="7"/>
  <c r="EM54" i="7"/>
  <c r="IE54" i="7" s="1"/>
  <c r="EO54" i="7"/>
  <c r="EQ54" i="7"/>
  <c r="IG54" i="7" s="1"/>
  <c r="ES54" i="7"/>
  <c r="IH54" i="7" s="1"/>
  <c r="EU54" i="7"/>
  <c r="II54" i="7" s="1"/>
  <c r="EW54" i="7"/>
  <c r="IJ54" i="7" s="1"/>
  <c r="EY54" i="7"/>
  <c r="FA54" i="7"/>
  <c r="FY54" i="7"/>
  <c r="GB54" i="7"/>
  <c r="GF54" i="7"/>
  <c r="GJ54" i="7"/>
  <c r="GO54" i="7"/>
  <c r="GR54" i="7"/>
  <c r="GW54" i="7"/>
  <c r="GZ54" i="7"/>
  <c r="HH54" i="7"/>
  <c r="HM54" i="7"/>
  <c r="HU54" i="7"/>
  <c r="HX54" i="7"/>
  <c r="IB54" i="7"/>
  <c r="IF54" i="7"/>
  <c r="IK54" i="7"/>
  <c r="A55" i="7"/>
  <c r="C55" i="7"/>
  <c r="D55" i="7"/>
  <c r="I55" i="7"/>
  <c r="FP55" i="7" s="1"/>
  <c r="K55" i="7"/>
  <c r="FQ55" i="7" s="1"/>
  <c r="M55" i="7"/>
  <c r="O55" i="7"/>
  <c r="FS55" i="7" s="1"/>
  <c r="Q55" i="7"/>
  <c r="FT55" i="7" s="1"/>
  <c r="S55" i="7"/>
  <c r="U55" i="7"/>
  <c r="FV55" i="7" s="1"/>
  <c r="W55" i="7"/>
  <c r="FW55" i="7" s="1"/>
  <c r="Y55" i="7"/>
  <c r="FX55" i="7" s="1"/>
  <c r="AA55" i="7"/>
  <c r="AC55" i="7"/>
  <c r="FZ55" i="7" s="1"/>
  <c r="AE55" i="7"/>
  <c r="GA55" i="7" s="1"/>
  <c r="AG55" i="7"/>
  <c r="GB55" i="7" s="1"/>
  <c r="AI55" i="7"/>
  <c r="AK55" i="7"/>
  <c r="GD55" i="7" s="1"/>
  <c r="AM55" i="7"/>
  <c r="AO55" i="7"/>
  <c r="GF55" i="7" s="1"/>
  <c r="AQ55" i="7"/>
  <c r="AS55" i="7"/>
  <c r="GH55" i="7" s="1"/>
  <c r="AU55" i="7"/>
  <c r="GI55" i="7" s="1"/>
  <c r="AW55" i="7"/>
  <c r="GJ55" i="7" s="1"/>
  <c r="AY55" i="7"/>
  <c r="GK55" i="7" s="1"/>
  <c r="BA55" i="7"/>
  <c r="GL55" i="7" s="1"/>
  <c r="BC55" i="7"/>
  <c r="BE55" i="7"/>
  <c r="GN55" i="7" s="1"/>
  <c r="BG55" i="7"/>
  <c r="BI55" i="7"/>
  <c r="GP55" i="7" s="1"/>
  <c r="BK55" i="7"/>
  <c r="GQ55" i="7" s="1"/>
  <c r="BM55" i="7"/>
  <c r="GR55" i="7" s="1"/>
  <c r="BO55" i="7"/>
  <c r="GS55" i="7" s="1"/>
  <c r="BQ55" i="7"/>
  <c r="GT55" i="7" s="1"/>
  <c r="BS55" i="7"/>
  <c r="BU55" i="7"/>
  <c r="GV55" i="7" s="1"/>
  <c r="BW55" i="7"/>
  <c r="BY55" i="7"/>
  <c r="GX55" i="7" s="1"/>
  <c r="CA55" i="7"/>
  <c r="GY55" i="7" s="1"/>
  <c r="CC55" i="7"/>
  <c r="GZ55" i="7" s="1"/>
  <c r="CE55" i="7"/>
  <c r="HA55" i="7" s="1"/>
  <c r="CG55" i="7"/>
  <c r="HB55" i="7" s="1"/>
  <c r="CI55" i="7"/>
  <c r="CK55" i="7"/>
  <c r="HD55" i="7" s="1"/>
  <c r="CM55" i="7"/>
  <c r="CO55" i="7"/>
  <c r="HF55" i="7" s="1"/>
  <c r="CQ55" i="7"/>
  <c r="HG55" i="7" s="1"/>
  <c r="CS55" i="7"/>
  <c r="HH55" i="7" s="1"/>
  <c r="CU55" i="7"/>
  <c r="HI55" i="7" s="1"/>
  <c r="CW55" i="7"/>
  <c r="HJ55" i="7" s="1"/>
  <c r="CY55" i="7"/>
  <c r="HK55" i="7" s="1"/>
  <c r="DA55" i="7"/>
  <c r="HL55" i="7" s="1"/>
  <c r="DC55" i="7"/>
  <c r="DE55" i="7"/>
  <c r="HN55" i="7" s="1"/>
  <c r="DG55" i="7"/>
  <c r="HO55" i="7" s="1"/>
  <c r="DI55" i="7"/>
  <c r="HP55" i="7" s="1"/>
  <c r="DK55" i="7"/>
  <c r="HQ55" i="7" s="1"/>
  <c r="DM55" i="7"/>
  <c r="HR55" i="7" s="1"/>
  <c r="DO55" i="7"/>
  <c r="DQ55" i="7"/>
  <c r="HT55" i="7" s="1"/>
  <c r="DS55" i="7"/>
  <c r="HU55" i="7" s="1"/>
  <c r="DU55" i="7"/>
  <c r="HV55" i="7" s="1"/>
  <c r="DW55" i="7"/>
  <c r="HW55" i="7" s="1"/>
  <c r="DY55" i="7"/>
  <c r="HX55" i="7" s="1"/>
  <c r="EA55" i="7"/>
  <c r="HY55" i="7" s="1"/>
  <c r="EC55" i="7"/>
  <c r="HZ55" i="7" s="1"/>
  <c r="EE55" i="7"/>
  <c r="EG55" i="7"/>
  <c r="IB55" i="7" s="1"/>
  <c r="EI55" i="7"/>
  <c r="EK55" i="7"/>
  <c r="ID55" i="7" s="1"/>
  <c r="EM55" i="7"/>
  <c r="IE55" i="7" s="1"/>
  <c r="EO55" i="7"/>
  <c r="IF55" i="7" s="1"/>
  <c r="EQ55" i="7"/>
  <c r="IG55" i="7" s="1"/>
  <c r="ES55" i="7"/>
  <c r="IH55" i="7" s="1"/>
  <c r="EU55" i="7"/>
  <c r="II55" i="7" s="1"/>
  <c r="EW55" i="7"/>
  <c r="IJ55" i="7" s="1"/>
  <c r="EY55" i="7"/>
  <c r="IK55" i="7" s="1"/>
  <c r="FA55" i="7"/>
  <c r="IL55" i="7" s="1"/>
  <c r="FR55" i="7"/>
  <c r="FU55" i="7"/>
  <c r="FY55" i="7"/>
  <c r="GC55" i="7"/>
  <c r="GE55" i="7"/>
  <c r="GG55" i="7"/>
  <c r="GM55" i="7"/>
  <c r="GO55" i="7"/>
  <c r="GU55" i="7"/>
  <c r="GW55" i="7"/>
  <c r="HC55" i="7"/>
  <c r="HE55" i="7"/>
  <c r="HM55" i="7"/>
  <c r="HS55" i="7"/>
  <c r="IA55" i="7"/>
  <c r="IC55" i="7"/>
  <c r="A56" i="7"/>
  <c r="C56" i="7"/>
  <c r="D56" i="7"/>
  <c r="I56" i="7"/>
  <c r="FP56" i="7" s="1"/>
  <c r="K56" i="7"/>
  <c r="FQ56" i="7" s="1"/>
  <c r="M56" i="7"/>
  <c r="FR56" i="7" s="1"/>
  <c r="O56" i="7"/>
  <c r="Q56" i="7"/>
  <c r="FT56" i="7" s="1"/>
  <c r="S56" i="7"/>
  <c r="FU56" i="7" s="1"/>
  <c r="U56" i="7"/>
  <c r="FV56" i="7" s="1"/>
  <c r="W56" i="7"/>
  <c r="Y56" i="7"/>
  <c r="FX56" i="7" s="1"/>
  <c r="AA56" i="7"/>
  <c r="FY56" i="7" s="1"/>
  <c r="AC56" i="7"/>
  <c r="FZ56" i="7" s="1"/>
  <c r="AE56" i="7"/>
  <c r="GA56" i="7" s="1"/>
  <c r="AG56" i="7"/>
  <c r="GB56" i="7" s="1"/>
  <c r="AI56" i="7"/>
  <c r="GC56" i="7" s="1"/>
  <c r="AK56" i="7"/>
  <c r="GD56" i="7" s="1"/>
  <c r="AM56" i="7"/>
  <c r="AO56" i="7"/>
  <c r="AQ56" i="7"/>
  <c r="GG56" i="7" s="1"/>
  <c r="AS56" i="7"/>
  <c r="GH56" i="7" s="1"/>
  <c r="AU56" i="7"/>
  <c r="GI56" i="7" s="1"/>
  <c r="AW56" i="7"/>
  <c r="GJ56" i="7" s="1"/>
  <c r="AY56" i="7"/>
  <c r="GK56" i="7" s="1"/>
  <c r="BA56" i="7"/>
  <c r="GL56" i="7" s="1"/>
  <c r="BC56" i="7"/>
  <c r="BE56" i="7"/>
  <c r="BG56" i="7"/>
  <c r="GO56" i="7" s="1"/>
  <c r="BI56" i="7"/>
  <c r="GP56" i="7" s="1"/>
  <c r="BK56" i="7"/>
  <c r="GQ56" i="7" s="1"/>
  <c r="BM56" i="7"/>
  <c r="GR56" i="7" s="1"/>
  <c r="BO56" i="7"/>
  <c r="GS56" i="7" s="1"/>
  <c r="BQ56" i="7"/>
  <c r="GT56" i="7" s="1"/>
  <c r="BS56" i="7"/>
  <c r="BU56" i="7"/>
  <c r="GV56" i="7" s="1"/>
  <c r="BW56" i="7"/>
  <c r="GW56" i="7" s="1"/>
  <c r="BY56" i="7"/>
  <c r="GX56" i="7" s="1"/>
  <c r="CA56" i="7"/>
  <c r="GY56" i="7" s="1"/>
  <c r="CC56" i="7"/>
  <c r="GZ56" i="7" s="1"/>
  <c r="CE56" i="7"/>
  <c r="HA56" i="7" s="1"/>
  <c r="CG56" i="7"/>
  <c r="HB56" i="7" s="1"/>
  <c r="CI56" i="7"/>
  <c r="CK56" i="7"/>
  <c r="CM56" i="7"/>
  <c r="HE56" i="7" s="1"/>
  <c r="CO56" i="7"/>
  <c r="HF56" i="7" s="1"/>
  <c r="CQ56" i="7"/>
  <c r="HG56" i="7" s="1"/>
  <c r="CS56" i="7"/>
  <c r="HH56" i="7" s="1"/>
  <c r="CU56" i="7"/>
  <c r="HI56" i="7" s="1"/>
  <c r="CW56" i="7"/>
  <c r="HJ56" i="7" s="1"/>
  <c r="CY56" i="7"/>
  <c r="DA56" i="7"/>
  <c r="DC56" i="7"/>
  <c r="HM56" i="7" s="1"/>
  <c r="DE56" i="7"/>
  <c r="HN56" i="7" s="1"/>
  <c r="DG56" i="7"/>
  <c r="HO56" i="7" s="1"/>
  <c r="DI56" i="7"/>
  <c r="HP56" i="7" s="1"/>
  <c r="DK56" i="7"/>
  <c r="HQ56" i="7" s="1"/>
  <c r="DM56" i="7"/>
  <c r="HR56" i="7" s="1"/>
  <c r="DO56" i="7"/>
  <c r="DQ56" i="7"/>
  <c r="DS56" i="7"/>
  <c r="HU56" i="7" s="1"/>
  <c r="DU56" i="7"/>
  <c r="HV56" i="7" s="1"/>
  <c r="DW56" i="7"/>
  <c r="HW56" i="7" s="1"/>
  <c r="DY56" i="7"/>
  <c r="HX56" i="7" s="1"/>
  <c r="EA56" i="7"/>
  <c r="HY56" i="7" s="1"/>
  <c r="EC56" i="7"/>
  <c r="HZ56" i="7" s="1"/>
  <c r="EE56" i="7"/>
  <c r="IA56" i="7" s="1"/>
  <c r="EG56" i="7"/>
  <c r="EI56" i="7"/>
  <c r="IC56" i="7" s="1"/>
  <c r="EK56" i="7"/>
  <c r="EM56" i="7"/>
  <c r="IE56" i="7" s="1"/>
  <c r="EO56" i="7"/>
  <c r="IF56" i="7" s="1"/>
  <c r="EQ56" i="7"/>
  <c r="IG56" i="7" s="1"/>
  <c r="ES56" i="7"/>
  <c r="IH56" i="7" s="1"/>
  <c r="EU56" i="7"/>
  <c r="II56" i="7" s="1"/>
  <c r="EW56" i="7"/>
  <c r="EY56" i="7"/>
  <c r="IK56" i="7" s="1"/>
  <c r="FA56" i="7"/>
  <c r="IL56" i="7" s="1"/>
  <c r="FS56" i="7"/>
  <c r="FW56" i="7"/>
  <c r="GE56" i="7"/>
  <c r="GF56" i="7"/>
  <c r="GM56" i="7"/>
  <c r="GN56" i="7"/>
  <c r="GU56" i="7"/>
  <c r="HC56" i="7"/>
  <c r="HD56" i="7"/>
  <c r="HK56" i="7"/>
  <c r="HL56" i="7"/>
  <c r="HS56" i="7"/>
  <c r="HT56" i="7"/>
  <c r="IB56" i="7"/>
  <c r="ID56" i="7"/>
  <c r="IJ56" i="7"/>
  <c r="A57" i="7"/>
  <c r="C57" i="7"/>
  <c r="D57" i="7"/>
  <c r="I57" i="7"/>
  <c r="FP57" i="7" s="1"/>
  <c r="K57" i="7"/>
  <c r="FQ57" i="7" s="1"/>
  <c r="M57" i="7"/>
  <c r="O57" i="7"/>
  <c r="FS57" i="7" s="1"/>
  <c r="Q57" i="7"/>
  <c r="FT57" i="7" s="1"/>
  <c r="S57" i="7"/>
  <c r="FU57" i="7" s="1"/>
  <c r="U57" i="7"/>
  <c r="FV57" i="7" s="1"/>
  <c r="W57" i="7"/>
  <c r="Y57" i="7"/>
  <c r="FX57" i="7" s="1"/>
  <c r="AA57" i="7"/>
  <c r="FY57" i="7" s="1"/>
  <c r="AC57" i="7"/>
  <c r="AE57" i="7"/>
  <c r="GA57" i="7" s="1"/>
  <c r="AG57" i="7"/>
  <c r="AI57" i="7"/>
  <c r="GC57" i="7" s="1"/>
  <c r="AK57" i="7"/>
  <c r="GD57" i="7" s="1"/>
  <c r="AM57" i="7"/>
  <c r="GE57" i="7" s="1"/>
  <c r="AO57" i="7"/>
  <c r="GF57" i="7" s="1"/>
  <c r="AQ57" i="7"/>
  <c r="GG57" i="7" s="1"/>
  <c r="AS57" i="7"/>
  <c r="AU57" i="7"/>
  <c r="GI57" i="7" s="1"/>
  <c r="AW57" i="7"/>
  <c r="AY57" i="7"/>
  <c r="GK57" i="7" s="1"/>
  <c r="BA57" i="7"/>
  <c r="GL57" i="7" s="1"/>
  <c r="BC57" i="7"/>
  <c r="GM57" i="7" s="1"/>
  <c r="BE57" i="7"/>
  <c r="GN57" i="7" s="1"/>
  <c r="BG57" i="7"/>
  <c r="GO57" i="7" s="1"/>
  <c r="BI57" i="7"/>
  <c r="BK57" i="7"/>
  <c r="GQ57" i="7" s="1"/>
  <c r="BM57" i="7"/>
  <c r="GR57" i="7" s="1"/>
  <c r="BO57" i="7"/>
  <c r="GS57" i="7" s="1"/>
  <c r="BQ57" i="7"/>
  <c r="GT57" i="7" s="1"/>
  <c r="BS57" i="7"/>
  <c r="GU57" i="7" s="1"/>
  <c r="BU57" i="7"/>
  <c r="GV57" i="7" s="1"/>
  <c r="BW57" i="7"/>
  <c r="BY57" i="7"/>
  <c r="CA57" i="7"/>
  <c r="GY57" i="7" s="1"/>
  <c r="CC57" i="7"/>
  <c r="GZ57" i="7" s="1"/>
  <c r="CE57" i="7"/>
  <c r="HA57" i="7" s="1"/>
  <c r="CG57" i="7"/>
  <c r="HB57" i="7" s="1"/>
  <c r="CI57" i="7"/>
  <c r="HC57" i="7" s="1"/>
  <c r="CK57" i="7"/>
  <c r="HD57" i="7" s="1"/>
  <c r="CM57" i="7"/>
  <c r="HE57" i="7" s="1"/>
  <c r="CO57" i="7"/>
  <c r="CQ57" i="7"/>
  <c r="HG57" i="7" s="1"/>
  <c r="CS57" i="7"/>
  <c r="HH57" i="7" s="1"/>
  <c r="CU57" i="7"/>
  <c r="HI57" i="7" s="1"/>
  <c r="CW57" i="7"/>
  <c r="HJ57" i="7" s="1"/>
  <c r="CY57" i="7"/>
  <c r="HK57" i="7" s="1"/>
  <c r="DA57" i="7"/>
  <c r="HL57" i="7" s="1"/>
  <c r="DC57" i="7"/>
  <c r="HM57" i="7" s="1"/>
  <c r="DE57" i="7"/>
  <c r="DG57" i="7"/>
  <c r="HO57" i="7" s="1"/>
  <c r="DI57" i="7"/>
  <c r="HP57" i="7" s="1"/>
  <c r="DK57" i="7"/>
  <c r="HQ57" i="7" s="1"/>
  <c r="DM57" i="7"/>
  <c r="HR57" i="7" s="1"/>
  <c r="DO57" i="7"/>
  <c r="HS57" i="7" s="1"/>
  <c r="DQ57" i="7"/>
  <c r="HT57" i="7" s="1"/>
  <c r="DS57" i="7"/>
  <c r="HU57" i="7" s="1"/>
  <c r="DU57" i="7"/>
  <c r="DW57" i="7"/>
  <c r="DY57" i="7"/>
  <c r="HX57" i="7" s="1"/>
  <c r="EA57" i="7"/>
  <c r="HY57" i="7" s="1"/>
  <c r="EC57" i="7"/>
  <c r="HZ57" i="7" s="1"/>
  <c r="EE57" i="7"/>
  <c r="IA57" i="7" s="1"/>
  <c r="EG57" i="7"/>
  <c r="IB57" i="7" s="1"/>
  <c r="EI57" i="7"/>
  <c r="EK57" i="7"/>
  <c r="EM57" i="7"/>
  <c r="IE57" i="7" s="1"/>
  <c r="EO57" i="7"/>
  <c r="IF57" i="7" s="1"/>
  <c r="EQ57" i="7"/>
  <c r="IG57" i="7" s="1"/>
  <c r="ES57" i="7"/>
  <c r="IH57" i="7" s="1"/>
  <c r="EU57" i="7"/>
  <c r="EW57" i="7"/>
  <c r="IJ57" i="7" s="1"/>
  <c r="EY57" i="7"/>
  <c r="IK57" i="7" s="1"/>
  <c r="FA57" i="7"/>
  <c r="FW57" i="7"/>
  <c r="GB57" i="7"/>
  <c r="GJ57" i="7"/>
  <c r="GW57" i="7"/>
  <c r="HW57" i="7"/>
  <c r="IC57" i="7"/>
  <c r="II57" i="7"/>
  <c r="A58" i="7"/>
  <c r="C58" i="7"/>
  <c r="D58" i="7"/>
  <c r="I58" i="7"/>
  <c r="FP58" i="7" s="1"/>
  <c r="K58" i="7"/>
  <c r="FQ58" i="7" s="1"/>
  <c r="M58" i="7"/>
  <c r="FR58" i="7" s="1"/>
  <c r="O58" i="7"/>
  <c r="FS58" i="7" s="1"/>
  <c r="Q58" i="7"/>
  <c r="FT58" i="7" s="1"/>
  <c r="S58" i="7"/>
  <c r="FU58" i="7" s="1"/>
  <c r="U58" i="7"/>
  <c r="FV58" i="7" s="1"/>
  <c r="W58" i="7"/>
  <c r="FW58" i="7" s="1"/>
  <c r="Y58" i="7"/>
  <c r="FX58" i="7" s="1"/>
  <c r="AA58" i="7"/>
  <c r="FY58" i="7" s="1"/>
  <c r="AC58" i="7"/>
  <c r="FZ58" i="7" s="1"/>
  <c r="AE58" i="7"/>
  <c r="GA58" i="7" s="1"/>
  <c r="AG58" i="7"/>
  <c r="AI58" i="7"/>
  <c r="GC58" i="7" s="1"/>
  <c r="AK58" i="7"/>
  <c r="GD58" i="7" s="1"/>
  <c r="AM58" i="7"/>
  <c r="GE58" i="7" s="1"/>
  <c r="AO58" i="7"/>
  <c r="GF58" i="7" s="1"/>
  <c r="AQ58" i="7"/>
  <c r="AS58" i="7"/>
  <c r="GH58" i="7" s="1"/>
  <c r="AU58" i="7"/>
  <c r="GI58" i="7" s="1"/>
  <c r="AW58" i="7"/>
  <c r="AY58" i="7"/>
  <c r="BA58" i="7"/>
  <c r="GL58" i="7" s="1"/>
  <c r="BC58" i="7"/>
  <c r="GM58" i="7" s="1"/>
  <c r="BE58" i="7"/>
  <c r="GN58" i="7" s="1"/>
  <c r="BG58" i="7"/>
  <c r="BI58" i="7"/>
  <c r="GP58" i="7" s="1"/>
  <c r="BK58" i="7"/>
  <c r="GQ58" i="7" s="1"/>
  <c r="BM58" i="7"/>
  <c r="GR58" i="7" s="1"/>
  <c r="BO58" i="7"/>
  <c r="BQ58" i="7"/>
  <c r="GT58" i="7" s="1"/>
  <c r="BS58" i="7"/>
  <c r="GU58" i="7" s="1"/>
  <c r="BU58" i="7"/>
  <c r="GV58" i="7" s="1"/>
  <c r="BW58" i="7"/>
  <c r="BY58" i="7"/>
  <c r="GX58" i="7" s="1"/>
  <c r="CA58" i="7"/>
  <c r="GY58" i="7" s="1"/>
  <c r="CC58" i="7"/>
  <c r="GZ58" i="7" s="1"/>
  <c r="CE58" i="7"/>
  <c r="CG58" i="7"/>
  <c r="HB58" i="7" s="1"/>
  <c r="CI58" i="7"/>
  <c r="HC58" i="7" s="1"/>
  <c r="CK58" i="7"/>
  <c r="HD58" i="7" s="1"/>
  <c r="CM58" i="7"/>
  <c r="HE58" i="7" s="1"/>
  <c r="CO58" i="7"/>
  <c r="HF58" i="7" s="1"/>
  <c r="CQ58" i="7"/>
  <c r="HG58" i="7" s="1"/>
  <c r="CS58" i="7"/>
  <c r="HH58" i="7" s="1"/>
  <c r="CU58" i="7"/>
  <c r="CW58" i="7"/>
  <c r="HJ58" i="7" s="1"/>
  <c r="CY58" i="7"/>
  <c r="HK58" i="7" s="1"/>
  <c r="DA58" i="7"/>
  <c r="HL58" i="7" s="1"/>
  <c r="DC58" i="7"/>
  <c r="DE58" i="7"/>
  <c r="HN58" i="7" s="1"/>
  <c r="DG58" i="7"/>
  <c r="HO58" i="7" s="1"/>
  <c r="DI58" i="7"/>
  <c r="HP58" i="7" s="1"/>
  <c r="DK58" i="7"/>
  <c r="DM58" i="7"/>
  <c r="HR58" i="7" s="1"/>
  <c r="DO58" i="7"/>
  <c r="HS58" i="7" s="1"/>
  <c r="DQ58" i="7"/>
  <c r="HT58" i="7" s="1"/>
  <c r="DS58" i="7"/>
  <c r="DU58" i="7"/>
  <c r="HV58" i="7" s="1"/>
  <c r="DW58" i="7"/>
  <c r="HW58" i="7" s="1"/>
  <c r="DY58" i="7"/>
  <c r="HX58" i="7" s="1"/>
  <c r="EA58" i="7"/>
  <c r="EC58" i="7"/>
  <c r="HZ58" i="7" s="1"/>
  <c r="EE58" i="7"/>
  <c r="IA58" i="7" s="1"/>
  <c r="EG58" i="7"/>
  <c r="IB58" i="7" s="1"/>
  <c r="EI58" i="7"/>
  <c r="EK58" i="7"/>
  <c r="ID58" i="7" s="1"/>
  <c r="EM58" i="7"/>
  <c r="IE58" i="7" s="1"/>
  <c r="EO58" i="7"/>
  <c r="IF58" i="7" s="1"/>
  <c r="EQ58" i="7"/>
  <c r="ES58" i="7"/>
  <c r="IH58" i="7" s="1"/>
  <c r="EU58" i="7"/>
  <c r="II58" i="7" s="1"/>
  <c r="EW58" i="7"/>
  <c r="IJ58" i="7" s="1"/>
  <c r="EY58" i="7"/>
  <c r="IK58" i="7" s="1"/>
  <c r="FA58" i="7"/>
  <c r="IL58" i="7" s="1"/>
  <c r="GB58" i="7"/>
  <c r="GG58" i="7"/>
  <c r="GJ58" i="7"/>
  <c r="GK58" i="7"/>
  <c r="GO58" i="7"/>
  <c r="GS58" i="7"/>
  <c r="GW58" i="7"/>
  <c r="HA58" i="7"/>
  <c r="HI58" i="7"/>
  <c r="HM58" i="7"/>
  <c r="HQ58" i="7"/>
  <c r="HU58" i="7"/>
  <c r="HY58" i="7"/>
  <c r="IC58" i="7"/>
  <c r="IG58" i="7"/>
  <c r="A59" i="7"/>
  <c r="C59" i="7"/>
  <c r="D59" i="7"/>
  <c r="I59" i="7"/>
  <c r="FP59" i="7" s="1"/>
  <c r="K59" i="7"/>
  <c r="FQ59" i="7" s="1"/>
  <c r="M59" i="7"/>
  <c r="FR59" i="7" s="1"/>
  <c r="O59" i="7"/>
  <c r="FS59" i="7" s="1"/>
  <c r="Q59" i="7"/>
  <c r="FT59" i="7" s="1"/>
  <c r="S59" i="7"/>
  <c r="U59" i="7"/>
  <c r="W59" i="7"/>
  <c r="FW59" i="7" s="1"/>
  <c r="Y59" i="7"/>
  <c r="FX59" i="7" s="1"/>
  <c r="AA59" i="7"/>
  <c r="FY59" i="7" s="1"/>
  <c r="AC59" i="7"/>
  <c r="FZ59" i="7" s="1"/>
  <c r="AE59" i="7"/>
  <c r="GA59" i="7" s="1"/>
  <c r="AG59" i="7"/>
  <c r="GB59" i="7" s="1"/>
  <c r="AI59" i="7"/>
  <c r="GC59" i="7" s="1"/>
  <c r="AK59" i="7"/>
  <c r="GD59" i="7" s="1"/>
  <c r="AM59" i="7"/>
  <c r="GE59" i="7" s="1"/>
  <c r="AO59" i="7"/>
  <c r="GF59" i="7" s="1"/>
  <c r="AQ59" i="7"/>
  <c r="GG59" i="7" s="1"/>
  <c r="AS59" i="7"/>
  <c r="AU59" i="7"/>
  <c r="GI59" i="7" s="1"/>
  <c r="AW59" i="7"/>
  <c r="GJ59" i="7" s="1"/>
  <c r="AY59" i="7"/>
  <c r="GK59" i="7" s="1"/>
  <c r="BA59" i="7"/>
  <c r="GL59" i="7" s="1"/>
  <c r="BC59" i="7"/>
  <c r="GM59" i="7" s="1"/>
  <c r="BE59" i="7"/>
  <c r="GN59" i="7" s="1"/>
  <c r="BG59" i="7"/>
  <c r="GO59" i="7" s="1"/>
  <c r="BI59" i="7"/>
  <c r="GP59" i="7" s="1"/>
  <c r="BK59" i="7"/>
  <c r="GQ59" i="7" s="1"/>
  <c r="BM59" i="7"/>
  <c r="GR59" i="7" s="1"/>
  <c r="BO59" i="7"/>
  <c r="BQ59" i="7"/>
  <c r="GT59" i="7" s="1"/>
  <c r="BS59" i="7"/>
  <c r="GU59" i="7" s="1"/>
  <c r="BU59" i="7"/>
  <c r="GV59" i="7" s="1"/>
  <c r="BW59" i="7"/>
  <c r="GW59" i="7" s="1"/>
  <c r="BY59" i="7"/>
  <c r="CA59" i="7"/>
  <c r="CC59" i="7"/>
  <c r="GZ59" i="7" s="1"/>
  <c r="CE59" i="7"/>
  <c r="HA59" i="7" s="1"/>
  <c r="CG59" i="7"/>
  <c r="HB59" i="7" s="1"/>
  <c r="CI59" i="7"/>
  <c r="HC59" i="7" s="1"/>
  <c r="CK59" i="7"/>
  <c r="HD59" i="7" s="1"/>
  <c r="CM59" i="7"/>
  <c r="HE59" i="7" s="1"/>
  <c r="CO59" i="7"/>
  <c r="HF59" i="7" s="1"/>
  <c r="CQ59" i="7"/>
  <c r="HG59" i="7" s="1"/>
  <c r="CS59" i="7"/>
  <c r="HH59" i="7" s="1"/>
  <c r="CU59" i="7"/>
  <c r="HI59" i="7" s="1"/>
  <c r="CW59" i="7"/>
  <c r="HJ59" i="7" s="1"/>
  <c r="CY59" i="7"/>
  <c r="HK59" i="7" s="1"/>
  <c r="DA59" i="7"/>
  <c r="HL59" i="7" s="1"/>
  <c r="DC59" i="7"/>
  <c r="DE59" i="7"/>
  <c r="DG59" i="7"/>
  <c r="HO59" i="7" s="1"/>
  <c r="DI59" i="7"/>
  <c r="HP59" i="7" s="1"/>
  <c r="DK59" i="7"/>
  <c r="HQ59" i="7" s="1"/>
  <c r="DM59" i="7"/>
  <c r="HR59" i="7" s="1"/>
  <c r="DO59" i="7"/>
  <c r="HS59" i="7" s="1"/>
  <c r="DQ59" i="7"/>
  <c r="HT59" i="7" s="1"/>
  <c r="DS59" i="7"/>
  <c r="DU59" i="7"/>
  <c r="HV59" i="7" s="1"/>
  <c r="DW59" i="7"/>
  <c r="HW59" i="7" s="1"/>
  <c r="DY59" i="7"/>
  <c r="HX59" i="7" s="1"/>
  <c r="EA59" i="7"/>
  <c r="HY59" i="7" s="1"/>
  <c r="EC59" i="7"/>
  <c r="HZ59" i="7" s="1"/>
  <c r="EE59" i="7"/>
  <c r="IA59" i="7" s="1"/>
  <c r="EG59" i="7"/>
  <c r="IB59" i="7" s="1"/>
  <c r="EI59" i="7"/>
  <c r="IC59" i="7" s="1"/>
  <c r="EK59" i="7"/>
  <c r="ID59" i="7" s="1"/>
  <c r="EM59" i="7"/>
  <c r="IE59" i="7" s="1"/>
  <c r="EO59" i="7"/>
  <c r="IF59" i="7" s="1"/>
  <c r="EQ59" i="7"/>
  <c r="IG59" i="7" s="1"/>
  <c r="ES59" i="7"/>
  <c r="IH59" i="7" s="1"/>
  <c r="EU59" i="7"/>
  <c r="II59" i="7" s="1"/>
  <c r="EW59" i="7"/>
  <c r="IJ59" i="7" s="1"/>
  <c r="EY59" i="7"/>
  <c r="IK59" i="7" s="1"/>
  <c r="FA59" i="7"/>
  <c r="IL59" i="7" s="1"/>
  <c r="FU59" i="7"/>
  <c r="FV59" i="7"/>
  <c r="GH59" i="7"/>
  <c r="GS59" i="7"/>
  <c r="GX59" i="7"/>
  <c r="GY59" i="7"/>
  <c r="HM59" i="7"/>
  <c r="HN59" i="7"/>
  <c r="HU59" i="7"/>
  <c r="A60" i="7"/>
  <c r="C60" i="7"/>
  <c r="D60" i="7"/>
  <c r="I60" i="7"/>
  <c r="FP60" i="7" s="1"/>
  <c r="K60" i="7"/>
  <c r="FQ60" i="7" s="1"/>
  <c r="M60" i="7"/>
  <c r="FR60" i="7" s="1"/>
  <c r="O60" i="7"/>
  <c r="Q60" i="7"/>
  <c r="FT60" i="7" s="1"/>
  <c r="S60" i="7"/>
  <c r="FU60" i="7" s="1"/>
  <c r="U60" i="7"/>
  <c r="FV60" i="7" s="1"/>
  <c r="W60" i="7"/>
  <c r="Y60" i="7"/>
  <c r="FX60" i="7" s="1"/>
  <c r="AA60" i="7"/>
  <c r="FY60" i="7" s="1"/>
  <c r="AC60" i="7"/>
  <c r="AE60" i="7"/>
  <c r="GA60" i="7" s="1"/>
  <c r="AG60" i="7"/>
  <c r="AI60" i="7"/>
  <c r="GC60" i="7" s="1"/>
  <c r="AK60" i="7"/>
  <c r="AM60" i="7"/>
  <c r="AO60" i="7"/>
  <c r="GF60" i="7" s="1"/>
  <c r="AQ60" i="7"/>
  <c r="GG60" i="7" s="1"/>
  <c r="AS60" i="7"/>
  <c r="AU60" i="7"/>
  <c r="AW60" i="7"/>
  <c r="GJ60" i="7" s="1"/>
  <c r="AY60" i="7"/>
  <c r="GK60" i="7" s="1"/>
  <c r="BA60" i="7"/>
  <c r="GL60" i="7" s="1"/>
  <c r="BC60" i="7"/>
  <c r="BE60" i="7"/>
  <c r="GN60" i="7" s="1"/>
  <c r="BG60" i="7"/>
  <c r="GO60" i="7" s="1"/>
  <c r="BI60" i="7"/>
  <c r="GP60" i="7" s="1"/>
  <c r="BK60" i="7"/>
  <c r="BM60" i="7"/>
  <c r="GR60" i="7" s="1"/>
  <c r="BO60" i="7"/>
  <c r="GS60" i="7" s="1"/>
  <c r="BQ60" i="7"/>
  <c r="GT60" i="7" s="1"/>
  <c r="BS60" i="7"/>
  <c r="BU60" i="7"/>
  <c r="GV60" i="7" s="1"/>
  <c r="BW60" i="7"/>
  <c r="GW60" i="7" s="1"/>
  <c r="BY60" i="7"/>
  <c r="CA60" i="7"/>
  <c r="GY60" i="7" s="1"/>
  <c r="CC60" i="7"/>
  <c r="GZ60" i="7" s="1"/>
  <c r="CE60" i="7"/>
  <c r="HA60" i="7" s="1"/>
  <c r="CG60" i="7"/>
  <c r="HB60" i="7" s="1"/>
  <c r="CI60" i="7"/>
  <c r="CK60" i="7"/>
  <c r="HD60" i="7" s="1"/>
  <c r="CM60" i="7"/>
  <c r="HE60" i="7" s="1"/>
  <c r="CO60" i="7"/>
  <c r="CQ60" i="7"/>
  <c r="HG60" i="7" s="1"/>
  <c r="CS60" i="7"/>
  <c r="HH60" i="7" s="1"/>
  <c r="CU60" i="7"/>
  <c r="HI60" i="7" s="1"/>
  <c r="CW60" i="7"/>
  <c r="CY60" i="7"/>
  <c r="DA60" i="7"/>
  <c r="HL60" i="7" s="1"/>
  <c r="DC60" i="7"/>
  <c r="HM60" i="7" s="1"/>
  <c r="DE60" i="7"/>
  <c r="HN60" i="7" s="1"/>
  <c r="DG60" i="7"/>
  <c r="DI60" i="7"/>
  <c r="DK60" i="7"/>
  <c r="HQ60" i="7" s="1"/>
  <c r="DM60" i="7"/>
  <c r="HR60" i="7" s="1"/>
  <c r="DO60" i="7"/>
  <c r="DQ60" i="7"/>
  <c r="HT60" i="7" s="1"/>
  <c r="DS60" i="7"/>
  <c r="HU60" i="7" s="1"/>
  <c r="DU60" i="7"/>
  <c r="HV60" i="7" s="1"/>
  <c r="DW60" i="7"/>
  <c r="HW60" i="7" s="1"/>
  <c r="DY60" i="7"/>
  <c r="EA60" i="7"/>
  <c r="HY60" i="7" s="1"/>
  <c r="EC60" i="7"/>
  <c r="HZ60" i="7" s="1"/>
  <c r="EE60" i="7"/>
  <c r="EG60" i="7"/>
  <c r="IB60" i="7" s="1"/>
  <c r="EI60" i="7"/>
  <c r="IC60" i="7" s="1"/>
  <c r="EK60" i="7"/>
  <c r="EM60" i="7"/>
  <c r="EO60" i="7"/>
  <c r="IF60" i="7" s="1"/>
  <c r="EQ60" i="7"/>
  <c r="IG60" i="7" s="1"/>
  <c r="ES60" i="7"/>
  <c r="IH60" i="7" s="1"/>
  <c r="EU60" i="7"/>
  <c r="EW60" i="7"/>
  <c r="IJ60" i="7" s="1"/>
  <c r="EY60" i="7"/>
  <c r="IK60" i="7" s="1"/>
  <c r="FA60" i="7"/>
  <c r="IL60" i="7" s="1"/>
  <c r="FS60" i="7"/>
  <c r="FW60" i="7"/>
  <c r="FZ60" i="7"/>
  <c r="GB60" i="7"/>
  <c r="GD60" i="7"/>
  <c r="GE60" i="7"/>
  <c r="GH60" i="7"/>
  <c r="GI60" i="7"/>
  <c r="GM60" i="7"/>
  <c r="GQ60" i="7"/>
  <c r="GU60" i="7"/>
  <c r="GX60" i="7"/>
  <c r="HC60" i="7"/>
  <c r="HF60" i="7"/>
  <c r="HJ60" i="7"/>
  <c r="HK60" i="7"/>
  <c r="HO60" i="7"/>
  <c r="HP60" i="7"/>
  <c r="HS60" i="7"/>
  <c r="HX60" i="7"/>
  <c r="IA60" i="7"/>
  <c r="ID60" i="7"/>
  <c r="IE60" i="7"/>
  <c r="II60" i="7"/>
  <c r="A61" i="7"/>
  <c r="C61" i="7"/>
  <c r="D61" i="7"/>
  <c r="I61" i="7"/>
  <c r="FP61" i="7" s="1"/>
  <c r="K61" i="7"/>
  <c r="FQ61" i="7" s="1"/>
  <c r="M61" i="7"/>
  <c r="FR61" i="7" s="1"/>
  <c r="O61" i="7"/>
  <c r="Q61" i="7"/>
  <c r="S61" i="7"/>
  <c r="U61" i="7"/>
  <c r="FV61" i="7" s="1"/>
  <c r="W61" i="7"/>
  <c r="FW61" i="7" s="1"/>
  <c r="Y61" i="7"/>
  <c r="FX61" i="7" s="1"/>
  <c r="AA61" i="7"/>
  <c r="FY61" i="7" s="1"/>
  <c r="AC61" i="7"/>
  <c r="FZ61" i="7" s="1"/>
  <c r="AE61" i="7"/>
  <c r="GA61" i="7" s="1"/>
  <c r="AG61" i="7"/>
  <c r="GB61" i="7" s="1"/>
  <c r="AI61" i="7"/>
  <c r="AK61" i="7"/>
  <c r="GD61" i="7" s="1"/>
  <c r="AM61" i="7"/>
  <c r="GE61" i="7" s="1"/>
  <c r="AO61" i="7"/>
  <c r="GF61" i="7" s="1"/>
  <c r="AQ61" i="7"/>
  <c r="GG61" i="7" s="1"/>
  <c r="AS61" i="7"/>
  <c r="GH61" i="7" s="1"/>
  <c r="AU61" i="7"/>
  <c r="AW61" i="7"/>
  <c r="GJ61" i="7" s="1"/>
  <c r="AY61" i="7"/>
  <c r="BA61" i="7"/>
  <c r="GL61" i="7" s="1"/>
  <c r="BC61" i="7"/>
  <c r="GM61" i="7" s="1"/>
  <c r="BE61" i="7"/>
  <c r="BG61" i="7"/>
  <c r="GO61" i="7" s="1"/>
  <c r="BI61" i="7"/>
  <c r="GP61" i="7" s="1"/>
  <c r="BK61" i="7"/>
  <c r="GQ61" i="7" s="1"/>
  <c r="BM61" i="7"/>
  <c r="BO61" i="7"/>
  <c r="GS61" i="7" s="1"/>
  <c r="BQ61" i="7"/>
  <c r="GT61" i="7" s="1"/>
  <c r="BS61" i="7"/>
  <c r="GU61" i="7" s="1"/>
  <c r="BU61" i="7"/>
  <c r="GV61" i="7" s="1"/>
  <c r="BW61" i="7"/>
  <c r="GW61" i="7" s="1"/>
  <c r="BY61" i="7"/>
  <c r="GX61" i="7" s="1"/>
  <c r="CA61" i="7"/>
  <c r="GY61" i="7" s="1"/>
  <c r="CC61" i="7"/>
  <c r="CE61" i="7"/>
  <c r="HA61" i="7" s="1"/>
  <c r="CG61" i="7"/>
  <c r="HB61" i="7" s="1"/>
  <c r="CI61" i="7"/>
  <c r="HC61" i="7" s="1"/>
  <c r="CK61" i="7"/>
  <c r="HD61" i="7" s="1"/>
  <c r="CM61" i="7"/>
  <c r="HE61" i="7" s="1"/>
  <c r="CO61" i="7"/>
  <c r="CQ61" i="7"/>
  <c r="HG61" i="7" s="1"/>
  <c r="CS61" i="7"/>
  <c r="CU61" i="7"/>
  <c r="HI61" i="7" s="1"/>
  <c r="CW61" i="7"/>
  <c r="HJ61" i="7" s="1"/>
  <c r="CY61" i="7"/>
  <c r="HK61" i="7" s="1"/>
  <c r="DA61" i="7"/>
  <c r="HL61" i="7" s="1"/>
  <c r="DC61" i="7"/>
  <c r="HM61" i="7" s="1"/>
  <c r="DE61" i="7"/>
  <c r="HN61" i="7" s="1"/>
  <c r="DG61" i="7"/>
  <c r="HO61" i="7" s="1"/>
  <c r="DI61" i="7"/>
  <c r="HP61" i="7" s="1"/>
  <c r="DK61" i="7"/>
  <c r="HQ61" i="7" s="1"/>
  <c r="DM61" i="7"/>
  <c r="HR61" i="7" s="1"/>
  <c r="DO61" i="7"/>
  <c r="HS61" i="7" s="1"/>
  <c r="DQ61" i="7"/>
  <c r="DS61" i="7"/>
  <c r="HU61" i="7" s="1"/>
  <c r="DU61" i="7"/>
  <c r="HV61" i="7" s="1"/>
  <c r="DW61" i="7"/>
  <c r="HW61" i="7" s="1"/>
  <c r="DY61" i="7"/>
  <c r="EA61" i="7"/>
  <c r="EC61" i="7"/>
  <c r="HZ61" i="7" s="1"/>
  <c r="EE61" i="7"/>
  <c r="IA61" i="7" s="1"/>
  <c r="EG61" i="7"/>
  <c r="IB61" i="7" s="1"/>
  <c r="EI61" i="7"/>
  <c r="IC61" i="7" s="1"/>
  <c r="EK61" i="7"/>
  <c r="ID61" i="7" s="1"/>
  <c r="EM61" i="7"/>
  <c r="IE61" i="7" s="1"/>
  <c r="EO61" i="7"/>
  <c r="EQ61" i="7"/>
  <c r="ES61" i="7"/>
  <c r="IH61" i="7" s="1"/>
  <c r="EU61" i="7"/>
  <c r="II61" i="7" s="1"/>
  <c r="EW61" i="7"/>
  <c r="IJ61" i="7" s="1"/>
  <c r="EY61" i="7"/>
  <c r="IK61" i="7" s="1"/>
  <c r="FA61" i="7"/>
  <c r="IL61" i="7" s="1"/>
  <c r="FS61" i="7"/>
  <c r="FT61" i="7"/>
  <c r="FU61" i="7"/>
  <c r="GC61" i="7"/>
  <c r="GI61" i="7"/>
  <c r="GK61" i="7"/>
  <c r="GN61" i="7"/>
  <c r="GR61" i="7"/>
  <c r="GZ61" i="7"/>
  <c r="HF61" i="7"/>
  <c r="HH61" i="7"/>
  <c r="HT61" i="7"/>
  <c r="HX61" i="7"/>
  <c r="HY61" i="7"/>
  <c r="IF61" i="7"/>
  <c r="IG61" i="7"/>
  <c r="A62" i="7"/>
  <c r="C62" i="7"/>
  <c r="D62" i="7"/>
  <c r="I62" i="7"/>
  <c r="FP62" i="7" s="1"/>
  <c r="K62" i="7"/>
  <c r="FQ62" i="7" s="1"/>
  <c r="M62" i="7"/>
  <c r="O62" i="7"/>
  <c r="Q62" i="7"/>
  <c r="S62" i="7"/>
  <c r="U62" i="7"/>
  <c r="W62" i="7"/>
  <c r="FW62" i="7" s="1"/>
  <c r="Y62" i="7"/>
  <c r="FX62" i="7" s="1"/>
  <c r="AA62" i="7"/>
  <c r="FY62" i="7" s="1"/>
  <c r="AC62" i="7"/>
  <c r="AE62" i="7"/>
  <c r="GA62" i="7" s="1"/>
  <c r="AG62" i="7"/>
  <c r="AI62" i="7"/>
  <c r="GC62" i="7" s="1"/>
  <c r="AK62" i="7"/>
  <c r="GD62" i="7" s="1"/>
  <c r="AM62" i="7"/>
  <c r="GE62" i="7" s="1"/>
  <c r="AO62" i="7"/>
  <c r="GF62" i="7" s="1"/>
  <c r="AQ62" i="7"/>
  <c r="AS62" i="7"/>
  <c r="AU62" i="7"/>
  <c r="GI62" i="7" s="1"/>
  <c r="AW62" i="7"/>
  <c r="AY62" i="7"/>
  <c r="BA62" i="7"/>
  <c r="GL62" i="7" s="1"/>
  <c r="BC62" i="7"/>
  <c r="GM62" i="7" s="1"/>
  <c r="BE62" i="7"/>
  <c r="BG62" i="7"/>
  <c r="GO62" i="7" s="1"/>
  <c r="BI62" i="7"/>
  <c r="BK62" i="7"/>
  <c r="GQ62" i="7" s="1"/>
  <c r="BM62" i="7"/>
  <c r="BO62" i="7"/>
  <c r="GS62" i="7" s="1"/>
  <c r="BQ62" i="7"/>
  <c r="GT62" i="7" s="1"/>
  <c r="BS62" i="7"/>
  <c r="GU62" i="7" s="1"/>
  <c r="BU62" i="7"/>
  <c r="GV62" i="7" s="1"/>
  <c r="BW62" i="7"/>
  <c r="BY62" i="7"/>
  <c r="CA62" i="7"/>
  <c r="GY62" i="7" s="1"/>
  <c r="CC62" i="7"/>
  <c r="CE62" i="7"/>
  <c r="CG62" i="7"/>
  <c r="HB62" i="7" s="1"/>
  <c r="CI62" i="7"/>
  <c r="HC62" i="7" s="1"/>
  <c r="CK62" i="7"/>
  <c r="HD62" i="7" s="1"/>
  <c r="CM62" i="7"/>
  <c r="HE62" i="7" s="1"/>
  <c r="CO62" i="7"/>
  <c r="CQ62" i="7"/>
  <c r="HG62" i="7" s="1"/>
  <c r="CS62" i="7"/>
  <c r="CU62" i="7"/>
  <c r="HI62" i="7" s="1"/>
  <c r="CW62" i="7"/>
  <c r="HJ62" i="7" s="1"/>
  <c r="CY62" i="7"/>
  <c r="HK62" i="7" s="1"/>
  <c r="DA62" i="7"/>
  <c r="DC62" i="7"/>
  <c r="HM62" i="7" s="1"/>
  <c r="DE62" i="7"/>
  <c r="DG62" i="7"/>
  <c r="HO62" i="7" s="1"/>
  <c r="DI62" i="7"/>
  <c r="DK62" i="7"/>
  <c r="HQ62" i="7" s="1"/>
  <c r="DM62" i="7"/>
  <c r="HR62" i="7" s="1"/>
  <c r="DO62" i="7"/>
  <c r="HS62" i="7" s="1"/>
  <c r="DQ62" i="7"/>
  <c r="HT62" i="7" s="1"/>
  <c r="DS62" i="7"/>
  <c r="DU62" i="7"/>
  <c r="DW62" i="7"/>
  <c r="HW62" i="7" s="1"/>
  <c r="DY62" i="7"/>
  <c r="HX62" i="7" s="1"/>
  <c r="EA62" i="7"/>
  <c r="HY62" i="7" s="1"/>
  <c r="EC62" i="7"/>
  <c r="HZ62" i="7" s="1"/>
  <c r="EE62" i="7"/>
  <c r="IA62" i="7" s="1"/>
  <c r="EG62" i="7"/>
  <c r="IB62" i="7" s="1"/>
  <c r="EI62" i="7"/>
  <c r="EK62" i="7"/>
  <c r="EM62" i="7"/>
  <c r="IE62" i="7" s="1"/>
  <c r="EO62" i="7"/>
  <c r="EQ62" i="7"/>
  <c r="IG62" i="7" s="1"/>
  <c r="ES62" i="7"/>
  <c r="IH62" i="7" s="1"/>
  <c r="EU62" i="7"/>
  <c r="II62" i="7" s="1"/>
  <c r="EW62" i="7"/>
  <c r="IJ62" i="7" s="1"/>
  <c r="EY62" i="7"/>
  <c r="FA62" i="7"/>
  <c r="FS62" i="7"/>
  <c r="FT62" i="7"/>
  <c r="FU62" i="7"/>
  <c r="FV62" i="7"/>
  <c r="GB62" i="7"/>
  <c r="GG62" i="7"/>
  <c r="GJ62" i="7"/>
  <c r="GK62" i="7"/>
  <c r="GN62" i="7"/>
  <c r="GR62" i="7"/>
  <c r="GW62" i="7"/>
  <c r="GZ62" i="7"/>
  <c r="HA62" i="7"/>
  <c r="HH62" i="7"/>
  <c r="HL62" i="7"/>
  <c r="HP62" i="7"/>
  <c r="HU62" i="7"/>
  <c r="IC62" i="7"/>
  <c r="IF62" i="7"/>
  <c r="IK62" i="7"/>
  <c r="A63" i="7"/>
  <c r="C63" i="7"/>
  <c r="D63" i="7"/>
  <c r="I63" i="7"/>
  <c r="K63" i="7"/>
  <c r="FQ63" i="7" s="1"/>
  <c r="M63" i="7"/>
  <c r="FR63" i="7" s="1"/>
  <c r="O63" i="7"/>
  <c r="FS63" i="7" s="1"/>
  <c r="Q63" i="7"/>
  <c r="FT63" i="7" s="1"/>
  <c r="S63" i="7"/>
  <c r="U63" i="7"/>
  <c r="FV63" i="7" s="1"/>
  <c r="W63" i="7"/>
  <c r="FW63" i="7" s="1"/>
  <c r="Y63" i="7"/>
  <c r="AA63" i="7"/>
  <c r="FY63" i="7" s="1"/>
  <c r="AC63" i="7"/>
  <c r="FZ63" i="7" s="1"/>
  <c r="AE63" i="7"/>
  <c r="GA63" i="7" s="1"/>
  <c r="AG63" i="7"/>
  <c r="AI63" i="7"/>
  <c r="AK63" i="7"/>
  <c r="GD63" i="7" s="1"/>
  <c r="AM63" i="7"/>
  <c r="GE63" i="7" s="1"/>
  <c r="AO63" i="7"/>
  <c r="GF63" i="7" s="1"/>
  <c r="AQ63" i="7"/>
  <c r="AS63" i="7"/>
  <c r="GH63" i="7" s="1"/>
  <c r="AU63" i="7"/>
  <c r="GI63" i="7" s="1"/>
  <c r="AW63" i="7"/>
  <c r="AY63" i="7"/>
  <c r="BA63" i="7"/>
  <c r="GL63" i="7" s="1"/>
  <c r="BC63" i="7"/>
  <c r="GM63" i="7" s="1"/>
  <c r="BE63" i="7"/>
  <c r="GN63" i="7" s="1"/>
  <c r="BG63" i="7"/>
  <c r="GO63" i="7" s="1"/>
  <c r="BI63" i="7"/>
  <c r="BK63" i="7"/>
  <c r="GQ63" i="7" s="1"/>
  <c r="BM63" i="7"/>
  <c r="GR63" i="7" s="1"/>
  <c r="BO63" i="7"/>
  <c r="BQ63" i="7"/>
  <c r="GT63" i="7" s="1"/>
  <c r="BS63" i="7"/>
  <c r="GU63" i="7" s="1"/>
  <c r="BU63" i="7"/>
  <c r="BW63" i="7"/>
  <c r="BY63" i="7"/>
  <c r="GX63" i="7" s="1"/>
  <c r="CA63" i="7"/>
  <c r="GY63" i="7" s="1"/>
  <c r="CC63" i="7"/>
  <c r="GZ63" i="7" s="1"/>
  <c r="CE63" i="7"/>
  <c r="CG63" i="7"/>
  <c r="HB63" i="7" s="1"/>
  <c r="CI63" i="7"/>
  <c r="HC63" i="7" s="1"/>
  <c r="CK63" i="7"/>
  <c r="CM63" i="7"/>
  <c r="HE63" i="7" s="1"/>
  <c r="CO63" i="7"/>
  <c r="HF63" i="7" s="1"/>
  <c r="CQ63" i="7"/>
  <c r="HG63" i="7" s="1"/>
  <c r="CS63" i="7"/>
  <c r="CU63" i="7"/>
  <c r="HI63" i="7" s="1"/>
  <c r="CW63" i="7"/>
  <c r="HJ63" i="7" s="1"/>
  <c r="CY63" i="7"/>
  <c r="HK63" i="7" s="1"/>
  <c r="DA63" i="7"/>
  <c r="DC63" i="7"/>
  <c r="HM63" i="7" s="1"/>
  <c r="DE63" i="7"/>
  <c r="HN63" i="7" s="1"/>
  <c r="DG63" i="7"/>
  <c r="HO63" i="7" s="1"/>
  <c r="DI63" i="7"/>
  <c r="DK63" i="7"/>
  <c r="HQ63" i="7" s="1"/>
  <c r="DM63" i="7"/>
  <c r="HR63" i="7" s="1"/>
  <c r="DO63" i="7"/>
  <c r="HS63" i="7" s="1"/>
  <c r="DQ63" i="7"/>
  <c r="HT63" i="7" s="1"/>
  <c r="DS63" i="7"/>
  <c r="HU63" i="7" s="1"/>
  <c r="DU63" i="7"/>
  <c r="HV63" i="7" s="1"/>
  <c r="DW63" i="7"/>
  <c r="HW63" i="7" s="1"/>
  <c r="DY63" i="7"/>
  <c r="HX63" i="7" s="1"/>
  <c r="EA63" i="7"/>
  <c r="HY63" i="7" s="1"/>
  <c r="EC63" i="7"/>
  <c r="HZ63" i="7" s="1"/>
  <c r="EE63" i="7"/>
  <c r="IA63" i="7" s="1"/>
  <c r="EG63" i="7"/>
  <c r="EI63" i="7"/>
  <c r="EK63" i="7"/>
  <c r="ID63" i="7" s="1"/>
  <c r="EM63" i="7"/>
  <c r="IE63" i="7" s="1"/>
  <c r="EO63" i="7"/>
  <c r="IF63" i="7" s="1"/>
  <c r="EQ63" i="7"/>
  <c r="ES63" i="7"/>
  <c r="IH63" i="7" s="1"/>
  <c r="EU63" i="7"/>
  <c r="II63" i="7" s="1"/>
  <c r="EW63" i="7"/>
  <c r="EY63" i="7"/>
  <c r="FA63" i="7"/>
  <c r="IL63" i="7" s="1"/>
  <c r="FP63" i="7"/>
  <c r="FU63" i="7"/>
  <c r="FX63" i="7"/>
  <c r="GB63" i="7"/>
  <c r="GC63" i="7"/>
  <c r="GG63" i="7"/>
  <c r="GJ63" i="7"/>
  <c r="GK63" i="7"/>
  <c r="GP63" i="7"/>
  <c r="GS63" i="7"/>
  <c r="GV63" i="7"/>
  <c r="GW63" i="7"/>
  <c r="HA63" i="7"/>
  <c r="HD63" i="7"/>
  <c r="HH63" i="7"/>
  <c r="HL63" i="7"/>
  <c r="HP63" i="7"/>
  <c r="IB63" i="7"/>
  <c r="IC63" i="7"/>
  <c r="IG63" i="7"/>
  <c r="IJ63" i="7"/>
  <c r="IK63" i="7"/>
  <c r="A64" i="7"/>
  <c r="C64" i="7"/>
  <c r="D64" i="7"/>
  <c r="I64" i="7"/>
  <c r="FP64" i="7" s="1"/>
  <c r="K64" i="7"/>
  <c r="FQ64" i="7" s="1"/>
  <c r="M64" i="7"/>
  <c r="FR64" i="7" s="1"/>
  <c r="O64" i="7"/>
  <c r="FS64" i="7" s="1"/>
  <c r="Q64" i="7"/>
  <c r="FT64" i="7" s="1"/>
  <c r="S64" i="7"/>
  <c r="FU64" i="7" s="1"/>
  <c r="U64" i="7"/>
  <c r="FV64" i="7" s="1"/>
  <c r="W64" i="7"/>
  <c r="FW64" i="7" s="1"/>
  <c r="Y64" i="7"/>
  <c r="FX64" i="7" s="1"/>
  <c r="AA64" i="7"/>
  <c r="FY64" i="7" s="1"/>
  <c r="AC64" i="7"/>
  <c r="AE64" i="7"/>
  <c r="AG64" i="7"/>
  <c r="GB64" i="7" s="1"/>
  <c r="AI64" i="7"/>
  <c r="GC64" i="7" s="1"/>
  <c r="AK64" i="7"/>
  <c r="GD64" i="7" s="1"/>
  <c r="AM64" i="7"/>
  <c r="GE64" i="7" s="1"/>
  <c r="AO64" i="7"/>
  <c r="GF64" i="7" s="1"/>
  <c r="AQ64" i="7"/>
  <c r="AS64" i="7"/>
  <c r="AU64" i="7"/>
  <c r="GI64" i="7" s="1"/>
  <c r="AW64" i="7"/>
  <c r="GJ64" i="7" s="1"/>
  <c r="AY64" i="7"/>
  <c r="GK64" i="7" s="1"/>
  <c r="BA64" i="7"/>
  <c r="GL64" i="7" s="1"/>
  <c r="BC64" i="7"/>
  <c r="GM64" i="7" s="1"/>
  <c r="BE64" i="7"/>
  <c r="GN64" i="7" s="1"/>
  <c r="BG64" i="7"/>
  <c r="BI64" i="7"/>
  <c r="GP64" i="7" s="1"/>
  <c r="BK64" i="7"/>
  <c r="GQ64" i="7" s="1"/>
  <c r="BM64" i="7"/>
  <c r="GR64" i="7" s="1"/>
  <c r="BO64" i="7"/>
  <c r="GS64" i="7" s="1"/>
  <c r="BQ64" i="7"/>
  <c r="GT64" i="7" s="1"/>
  <c r="BS64" i="7"/>
  <c r="GU64" i="7" s="1"/>
  <c r="BU64" i="7"/>
  <c r="GV64" i="7" s="1"/>
  <c r="BW64" i="7"/>
  <c r="BY64" i="7"/>
  <c r="GX64" i="7" s="1"/>
  <c r="CA64" i="7"/>
  <c r="CC64" i="7"/>
  <c r="GZ64" i="7" s="1"/>
  <c r="CE64" i="7"/>
  <c r="HA64" i="7" s="1"/>
  <c r="CG64" i="7"/>
  <c r="HB64" i="7" s="1"/>
  <c r="CI64" i="7"/>
  <c r="HC64" i="7" s="1"/>
  <c r="CK64" i="7"/>
  <c r="HD64" i="7" s="1"/>
  <c r="CM64" i="7"/>
  <c r="CO64" i="7"/>
  <c r="CQ64" i="7"/>
  <c r="HG64" i="7" s="1"/>
  <c r="CS64" i="7"/>
  <c r="HH64" i="7" s="1"/>
  <c r="CU64" i="7"/>
  <c r="CW64" i="7"/>
  <c r="HJ64" i="7" s="1"/>
  <c r="CY64" i="7"/>
  <c r="HK64" i="7" s="1"/>
  <c r="DA64" i="7"/>
  <c r="HL64" i="7" s="1"/>
  <c r="DC64" i="7"/>
  <c r="DE64" i="7"/>
  <c r="DG64" i="7"/>
  <c r="HO64" i="7" s="1"/>
  <c r="DI64" i="7"/>
  <c r="HP64" i="7" s="1"/>
  <c r="DK64" i="7"/>
  <c r="DM64" i="7"/>
  <c r="HR64" i="7" s="1"/>
  <c r="DO64" i="7"/>
  <c r="HS64" i="7" s="1"/>
  <c r="DQ64" i="7"/>
  <c r="HT64" i="7" s="1"/>
  <c r="DS64" i="7"/>
  <c r="DU64" i="7"/>
  <c r="HV64" i="7" s="1"/>
  <c r="DW64" i="7"/>
  <c r="HW64" i="7" s="1"/>
  <c r="DY64" i="7"/>
  <c r="HX64" i="7" s="1"/>
  <c r="EA64" i="7"/>
  <c r="EC64" i="7"/>
  <c r="HZ64" i="7" s="1"/>
  <c r="EE64" i="7"/>
  <c r="IA64" i="7" s="1"/>
  <c r="EG64" i="7"/>
  <c r="IB64" i="7" s="1"/>
  <c r="EI64" i="7"/>
  <c r="IC64" i="7" s="1"/>
  <c r="EK64" i="7"/>
  <c r="ID64" i="7" s="1"/>
  <c r="EM64" i="7"/>
  <c r="EO64" i="7"/>
  <c r="IF64" i="7" s="1"/>
  <c r="EQ64" i="7"/>
  <c r="IG64" i="7" s="1"/>
  <c r="ES64" i="7"/>
  <c r="IH64" i="7" s="1"/>
  <c r="EU64" i="7"/>
  <c r="II64" i="7" s="1"/>
  <c r="EW64" i="7"/>
  <c r="IJ64" i="7" s="1"/>
  <c r="EY64" i="7"/>
  <c r="IK64" i="7" s="1"/>
  <c r="FA64" i="7"/>
  <c r="FZ64" i="7"/>
  <c r="GA64" i="7"/>
  <c r="GG64" i="7"/>
  <c r="GH64" i="7"/>
  <c r="GO64" i="7"/>
  <c r="GW64" i="7"/>
  <c r="GY64" i="7"/>
  <c r="HE64" i="7"/>
  <c r="HF64" i="7"/>
  <c r="HI64" i="7"/>
  <c r="HM64" i="7"/>
  <c r="HN64" i="7"/>
  <c r="HQ64" i="7"/>
  <c r="HU64" i="7"/>
  <c r="HY64" i="7"/>
  <c r="IE64" i="7"/>
  <c r="IL64" i="7"/>
  <c r="A65" i="7"/>
  <c r="C65" i="7"/>
  <c r="D65" i="7"/>
  <c r="I65" i="7"/>
  <c r="FP65" i="7" s="1"/>
  <c r="K65" i="7"/>
  <c r="FQ65" i="7" s="1"/>
  <c r="M65" i="7"/>
  <c r="FR65" i="7" s="1"/>
  <c r="O65" i="7"/>
  <c r="Q65" i="7"/>
  <c r="S65" i="7"/>
  <c r="FU65" i="7" s="1"/>
  <c r="U65" i="7"/>
  <c r="FV65" i="7" s="1"/>
  <c r="W65" i="7"/>
  <c r="FW65" i="7" s="1"/>
  <c r="Y65" i="7"/>
  <c r="FX65" i="7" s="1"/>
  <c r="AA65" i="7"/>
  <c r="FY65" i="7" s="1"/>
  <c r="AC65" i="7"/>
  <c r="FZ65" i="7" s="1"/>
  <c r="AE65" i="7"/>
  <c r="AG65" i="7"/>
  <c r="GB65" i="7" s="1"/>
  <c r="AI65" i="7"/>
  <c r="GC65" i="7" s="1"/>
  <c r="AK65" i="7"/>
  <c r="GD65" i="7" s="1"/>
  <c r="AM65" i="7"/>
  <c r="GE65" i="7" s="1"/>
  <c r="AO65" i="7"/>
  <c r="GF65" i="7" s="1"/>
  <c r="AQ65" i="7"/>
  <c r="GG65" i="7" s="1"/>
  <c r="AS65" i="7"/>
  <c r="GH65" i="7" s="1"/>
  <c r="AU65" i="7"/>
  <c r="AW65" i="7"/>
  <c r="GJ65" i="7" s="1"/>
  <c r="AY65" i="7"/>
  <c r="GK65" i="7" s="1"/>
  <c r="BA65" i="7"/>
  <c r="BC65" i="7"/>
  <c r="GM65" i="7" s="1"/>
  <c r="BE65" i="7"/>
  <c r="GN65" i="7" s="1"/>
  <c r="BG65" i="7"/>
  <c r="GO65" i="7" s="1"/>
  <c r="BI65" i="7"/>
  <c r="GP65" i="7" s="1"/>
  <c r="BK65" i="7"/>
  <c r="BM65" i="7"/>
  <c r="GR65" i="7" s="1"/>
  <c r="BO65" i="7"/>
  <c r="GS65" i="7" s="1"/>
  <c r="BQ65" i="7"/>
  <c r="BS65" i="7"/>
  <c r="BU65" i="7"/>
  <c r="GV65" i="7" s="1"/>
  <c r="BW65" i="7"/>
  <c r="GW65" i="7" s="1"/>
  <c r="BY65" i="7"/>
  <c r="GX65" i="7" s="1"/>
  <c r="CA65" i="7"/>
  <c r="CC65" i="7"/>
  <c r="CE65" i="7"/>
  <c r="HA65" i="7" s="1"/>
  <c r="CG65" i="7"/>
  <c r="CI65" i="7"/>
  <c r="HC65" i="7" s="1"/>
  <c r="CK65" i="7"/>
  <c r="HD65" i="7" s="1"/>
  <c r="CM65" i="7"/>
  <c r="HE65" i="7" s="1"/>
  <c r="CO65" i="7"/>
  <c r="HF65" i="7" s="1"/>
  <c r="CQ65" i="7"/>
  <c r="CS65" i="7"/>
  <c r="HH65" i="7" s="1"/>
  <c r="CU65" i="7"/>
  <c r="HI65" i="7" s="1"/>
  <c r="CW65" i="7"/>
  <c r="HJ65" i="7" s="1"/>
  <c r="CY65" i="7"/>
  <c r="DA65" i="7"/>
  <c r="HL65" i="7" s="1"/>
  <c r="DC65" i="7"/>
  <c r="HM65" i="7" s="1"/>
  <c r="DE65" i="7"/>
  <c r="HN65" i="7" s="1"/>
  <c r="DG65" i="7"/>
  <c r="DI65" i="7"/>
  <c r="HP65" i="7" s="1"/>
  <c r="DK65" i="7"/>
  <c r="HQ65" i="7" s="1"/>
  <c r="DM65" i="7"/>
  <c r="HR65" i="7" s="1"/>
  <c r="DO65" i="7"/>
  <c r="DQ65" i="7"/>
  <c r="HT65" i="7" s="1"/>
  <c r="DS65" i="7"/>
  <c r="HU65" i="7" s="1"/>
  <c r="DU65" i="7"/>
  <c r="DW65" i="7"/>
  <c r="DY65" i="7"/>
  <c r="HX65" i="7" s="1"/>
  <c r="EA65" i="7"/>
  <c r="HY65" i="7" s="1"/>
  <c r="EC65" i="7"/>
  <c r="EE65" i="7"/>
  <c r="IA65" i="7" s="1"/>
  <c r="EG65" i="7"/>
  <c r="IB65" i="7" s="1"/>
  <c r="EI65" i="7"/>
  <c r="IC65" i="7" s="1"/>
  <c r="EK65" i="7"/>
  <c r="ID65" i="7" s="1"/>
  <c r="EM65" i="7"/>
  <c r="EO65" i="7"/>
  <c r="IF65" i="7" s="1"/>
  <c r="EQ65" i="7"/>
  <c r="IG65" i="7" s="1"/>
  <c r="ES65" i="7"/>
  <c r="IH65" i="7" s="1"/>
  <c r="EU65" i="7"/>
  <c r="II65" i="7" s="1"/>
  <c r="EW65" i="7"/>
  <c r="IJ65" i="7" s="1"/>
  <c r="EY65" i="7"/>
  <c r="IK65" i="7" s="1"/>
  <c r="FA65" i="7"/>
  <c r="IL65" i="7" s="1"/>
  <c r="FS65" i="7"/>
  <c r="FT65" i="7"/>
  <c r="GA65" i="7"/>
  <c r="GI65" i="7"/>
  <c r="GL65" i="7"/>
  <c r="GQ65" i="7"/>
  <c r="GT65" i="7"/>
  <c r="GU65" i="7"/>
  <c r="GY65" i="7"/>
  <c r="GZ65" i="7"/>
  <c r="HB65" i="7"/>
  <c r="HG65" i="7"/>
  <c r="HK65" i="7"/>
  <c r="HO65" i="7"/>
  <c r="HS65" i="7"/>
  <c r="HV65" i="7"/>
  <c r="HW65" i="7"/>
  <c r="HZ65" i="7"/>
  <c r="IE65" i="7"/>
  <c r="A66" i="7"/>
  <c r="C66" i="7"/>
  <c r="D66" i="7"/>
  <c r="I66" i="7"/>
  <c r="FP66" i="7" s="1"/>
  <c r="K66" i="7"/>
  <c r="FQ66" i="7" s="1"/>
  <c r="M66" i="7"/>
  <c r="FR66" i="7" s="1"/>
  <c r="O66" i="7"/>
  <c r="Q66" i="7"/>
  <c r="S66" i="7"/>
  <c r="U66" i="7"/>
  <c r="FV66" i="7" s="1"/>
  <c r="W66" i="7"/>
  <c r="FW66" i="7" s="1"/>
  <c r="Y66" i="7"/>
  <c r="AA66" i="7"/>
  <c r="FY66" i="7" s="1"/>
  <c r="AC66" i="7"/>
  <c r="FZ66" i="7" s="1"/>
  <c r="AE66" i="7"/>
  <c r="GA66" i="7" s="1"/>
  <c r="AG66" i="7"/>
  <c r="GB66" i="7" s="1"/>
  <c r="AI66" i="7"/>
  <c r="GC66" i="7" s="1"/>
  <c r="AK66" i="7"/>
  <c r="GD66" i="7" s="1"/>
  <c r="AM66" i="7"/>
  <c r="GE66" i="7" s="1"/>
  <c r="AO66" i="7"/>
  <c r="GF66" i="7" s="1"/>
  <c r="AQ66" i="7"/>
  <c r="GG66" i="7" s="1"/>
  <c r="AS66" i="7"/>
  <c r="GH66" i="7" s="1"/>
  <c r="AU66" i="7"/>
  <c r="GI66" i="7" s="1"/>
  <c r="AW66" i="7"/>
  <c r="GJ66" i="7" s="1"/>
  <c r="AY66" i="7"/>
  <c r="GK66" i="7" s="1"/>
  <c r="BA66" i="7"/>
  <c r="GL66" i="7" s="1"/>
  <c r="BC66" i="7"/>
  <c r="GM66" i="7" s="1"/>
  <c r="BE66" i="7"/>
  <c r="GN66" i="7" s="1"/>
  <c r="BG66" i="7"/>
  <c r="GO66" i="7" s="1"/>
  <c r="BI66" i="7"/>
  <c r="GP66" i="7" s="1"/>
  <c r="BK66" i="7"/>
  <c r="GQ66" i="7" s="1"/>
  <c r="BM66" i="7"/>
  <c r="BO66" i="7"/>
  <c r="GS66" i="7" s="1"/>
  <c r="BQ66" i="7"/>
  <c r="GT66" i="7" s="1"/>
  <c r="BS66" i="7"/>
  <c r="GU66" i="7" s="1"/>
  <c r="BU66" i="7"/>
  <c r="GV66" i="7" s="1"/>
  <c r="BW66" i="7"/>
  <c r="GW66" i="7" s="1"/>
  <c r="BY66" i="7"/>
  <c r="GX66" i="7" s="1"/>
  <c r="CA66" i="7"/>
  <c r="GY66" i="7" s="1"/>
  <c r="CC66" i="7"/>
  <c r="CE66" i="7"/>
  <c r="HA66" i="7" s="1"/>
  <c r="CG66" i="7"/>
  <c r="HB66" i="7" s="1"/>
  <c r="CI66" i="7"/>
  <c r="HC66" i="7" s="1"/>
  <c r="CK66" i="7"/>
  <c r="CM66" i="7"/>
  <c r="HE66" i="7" s="1"/>
  <c r="CO66" i="7"/>
  <c r="HF66" i="7" s="1"/>
  <c r="CQ66" i="7"/>
  <c r="HG66" i="7" s="1"/>
  <c r="CS66" i="7"/>
  <c r="HH66" i="7" s="1"/>
  <c r="CU66" i="7"/>
  <c r="HI66" i="7" s="1"/>
  <c r="CW66" i="7"/>
  <c r="HJ66" i="7" s="1"/>
  <c r="CY66" i="7"/>
  <c r="HK66" i="7" s="1"/>
  <c r="DA66" i="7"/>
  <c r="DC66" i="7"/>
  <c r="HM66" i="7" s="1"/>
  <c r="DE66" i="7"/>
  <c r="HN66" i="7" s="1"/>
  <c r="DG66" i="7"/>
  <c r="HO66" i="7" s="1"/>
  <c r="DI66" i="7"/>
  <c r="HP66" i="7" s="1"/>
  <c r="DK66" i="7"/>
  <c r="HQ66" i="7" s="1"/>
  <c r="DM66" i="7"/>
  <c r="HR66" i="7" s="1"/>
  <c r="DO66" i="7"/>
  <c r="HS66" i="7" s="1"/>
  <c r="DQ66" i="7"/>
  <c r="HT66" i="7" s="1"/>
  <c r="DS66" i="7"/>
  <c r="HU66" i="7" s="1"/>
  <c r="DU66" i="7"/>
  <c r="HV66" i="7" s="1"/>
  <c r="DW66" i="7"/>
  <c r="HW66" i="7" s="1"/>
  <c r="DY66" i="7"/>
  <c r="HX66" i="7" s="1"/>
  <c r="EA66" i="7"/>
  <c r="HY66" i="7" s="1"/>
  <c r="EC66" i="7"/>
  <c r="HZ66" i="7" s="1"/>
  <c r="EE66" i="7"/>
  <c r="IA66" i="7" s="1"/>
  <c r="EG66" i="7"/>
  <c r="EI66" i="7"/>
  <c r="IC66" i="7" s="1"/>
  <c r="EK66" i="7"/>
  <c r="ID66" i="7" s="1"/>
  <c r="EM66" i="7"/>
  <c r="IE66" i="7" s="1"/>
  <c r="EO66" i="7"/>
  <c r="IF66" i="7" s="1"/>
  <c r="EQ66" i="7"/>
  <c r="IG66" i="7" s="1"/>
  <c r="ES66" i="7"/>
  <c r="IH66" i="7" s="1"/>
  <c r="EU66" i="7"/>
  <c r="EW66" i="7"/>
  <c r="IJ66" i="7" s="1"/>
  <c r="EY66" i="7"/>
  <c r="IK66" i="7" s="1"/>
  <c r="FA66" i="7"/>
  <c r="IL66" i="7" s="1"/>
  <c r="FS66" i="7"/>
  <c r="FT66" i="7"/>
  <c r="FU66" i="7"/>
  <c r="FX66" i="7"/>
  <c r="GR66" i="7"/>
  <c r="GZ66" i="7"/>
  <c r="HD66" i="7"/>
  <c r="HL66" i="7"/>
  <c r="IB66" i="7"/>
  <c r="II66" i="7"/>
  <c r="A67" i="7"/>
  <c r="C67" i="7"/>
  <c r="D67" i="7"/>
  <c r="I67" i="7"/>
  <c r="FP67" i="7" s="1"/>
  <c r="K67" i="7"/>
  <c r="FQ67" i="7" s="1"/>
  <c r="M67" i="7"/>
  <c r="FR67" i="7" s="1"/>
  <c r="O67" i="7"/>
  <c r="FS67" i="7" s="1"/>
  <c r="Q67" i="7"/>
  <c r="FT67" i="7" s="1"/>
  <c r="S67" i="7"/>
  <c r="U67" i="7"/>
  <c r="FV67" i="7" s="1"/>
  <c r="W67" i="7"/>
  <c r="FW67" i="7" s="1"/>
  <c r="Y67" i="7"/>
  <c r="FX67" i="7" s="1"/>
  <c r="AA67" i="7"/>
  <c r="FY67" i="7" s="1"/>
  <c r="AC67" i="7"/>
  <c r="FZ67" i="7" s="1"/>
  <c r="AE67" i="7"/>
  <c r="GA67" i="7" s="1"/>
  <c r="AG67" i="7"/>
  <c r="AI67" i="7"/>
  <c r="GC67" i="7" s="1"/>
  <c r="AK67" i="7"/>
  <c r="AM67" i="7"/>
  <c r="GE67" i="7" s="1"/>
  <c r="AO67" i="7"/>
  <c r="GF67" i="7" s="1"/>
  <c r="AQ67" i="7"/>
  <c r="AS67" i="7"/>
  <c r="GH67" i="7" s="1"/>
  <c r="AU67" i="7"/>
  <c r="GI67" i="7" s="1"/>
  <c r="AW67" i="7"/>
  <c r="GJ67" i="7" s="1"/>
  <c r="AY67" i="7"/>
  <c r="GK67" i="7" s="1"/>
  <c r="BA67" i="7"/>
  <c r="BC67" i="7"/>
  <c r="GM67" i="7" s="1"/>
  <c r="BE67" i="7"/>
  <c r="GN67" i="7" s="1"/>
  <c r="BG67" i="7"/>
  <c r="BI67" i="7"/>
  <c r="GP67" i="7" s="1"/>
  <c r="BK67" i="7"/>
  <c r="GQ67" i="7" s="1"/>
  <c r="BM67" i="7"/>
  <c r="GR67" i="7" s="1"/>
  <c r="BO67" i="7"/>
  <c r="GS67" i="7" s="1"/>
  <c r="BQ67" i="7"/>
  <c r="GT67" i="7" s="1"/>
  <c r="BS67" i="7"/>
  <c r="GU67" i="7" s="1"/>
  <c r="BU67" i="7"/>
  <c r="GV67" i="7" s="1"/>
  <c r="BW67" i="7"/>
  <c r="BY67" i="7"/>
  <c r="GX67" i="7" s="1"/>
  <c r="CA67" i="7"/>
  <c r="GY67" i="7" s="1"/>
  <c r="CC67" i="7"/>
  <c r="GZ67" i="7" s="1"/>
  <c r="CE67" i="7"/>
  <c r="HA67" i="7" s="1"/>
  <c r="CG67" i="7"/>
  <c r="CI67" i="7"/>
  <c r="HC67" i="7" s="1"/>
  <c r="CK67" i="7"/>
  <c r="HD67" i="7" s="1"/>
  <c r="CM67" i="7"/>
  <c r="CO67" i="7"/>
  <c r="HF67" i="7" s="1"/>
  <c r="CQ67" i="7"/>
  <c r="HG67" i="7" s="1"/>
  <c r="CS67" i="7"/>
  <c r="CU67" i="7"/>
  <c r="CW67" i="7"/>
  <c r="CY67" i="7"/>
  <c r="HK67" i="7" s="1"/>
  <c r="DA67" i="7"/>
  <c r="HL67" i="7" s="1"/>
  <c r="DC67" i="7"/>
  <c r="HM67" i="7" s="1"/>
  <c r="DE67" i="7"/>
  <c r="HN67" i="7" s="1"/>
  <c r="DG67" i="7"/>
  <c r="HO67" i="7" s="1"/>
  <c r="DI67" i="7"/>
  <c r="DK67" i="7"/>
  <c r="HQ67" i="7" s="1"/>
  <c r="DM67" i="7"/>
  <c r="DO67" i="7"/>
  <c r="HS67" i="7" s="1"/>
  <c r="DQ67" i="7"/>
  <c r="HT67" i="7" s="1"/>
  <c r="DS67" i="7"/>
  <c r="DU67" i="7"/>
  <c r="HV67" i="7" s="1"/>
  <c r="DW67" i="7"/>
  <c r="HW67" i="7" s="1"/>
  <c r="DY67" i="7"/>
  <c r="EA67" i="7"/>
  <c r="HY67" i="7" s="1"/>
  <c r="EC67" i="7"/>
  <c r="EE67" i="7"/>
  <c r="IA67" i="7" s="1"/>
  <c r="EG67" i="7"/>
  <c r="IB67" i="7" s="1"/>
  <c r="EI67" i="7"/>
  <c r="EK67" i="7"/>
  <c r="ID67" i="7" s="1"/>
  <c r="EM67" i="7"/>
  <c r="IE67" i="7" s="1"/>
  <c r="EO67" i="7"/>
  <c r="IF67" i="7" s="1"/>
  <c r="EQ67" i="7"/>
  <c r="ES67" i="7"/>
  <c r="IH67" i="7" s="1"/>
  <c r="EU67" i="7"/>
  <c r="II67" i="7" s="1"/>
  <c r="EW67" i="7"/>
  <c r="IJ67" i="7" s="1"/>
  <c r="EY67" i="7"/>
  <c r="IK67" i="7" s="1"/>
  <c r="FA67" i="7"/>
  <c r="IL67" i="7" s="1"/>
  <c r="FU67" i="7"/>
  <c r="GB67" i="7"/>
  <c r="GD67" i="7"/>
  <c r="GG67" i="7"/>
  <c r="GL67" i="7"/>
  <c r="GO67" i="7"/>
  <c r="GW67" i="7"/>
  <c r="HB67" i="7"/>
  <c r="HE67" i="7"/>
  <c r="HH67" i="7"/>
  <c r="HI67" i="7"/>
  <c r="HJ67" i="7"/>
  <c r="HP67" i="7"/>
  <c r="HR67" i="7"/>
  <c r="HU67" i="7"/>
  <c r="HX67" i="7"/>
  <c r="HZ67" i="7"/>
  <c r="IC67" i="7"/>
  <c r="IG67" i="7"/>
  <c r="A68" i="7"/>
  <c r="C68" i="7"/>
  <c r="D68" i="7"/>
  <c r="I68" i="7"/>
  <c r="FP68" i="7" s="1"/>
  <c r="K68" i="7"/>
  <c r="FQ68" i="7" s="1"/>
  <c r="M68" i="7"/>
  <c r="FR68" i="7" s="1"/>
  <c r="O68" i="7"/>
  <c r="FS68" i="7" s="1"/>
  <c r="Q68" i="7"/>
  <c r="FT68" i="7" s="1"/>
  <c r="S68" i="7"/>
  <c r="FU68" i="7" s="1"/>
  <c r="U68" i="7"/>
  <c r="FV68" i="7" s="1"/>
  <c r="W68" i="7"/>
  <c r="Y68" i="7"/>
  <c r="FX68" i="7" s="1"/>
  <c r="AA68" i="7"/>
  <c r="FY68" i="7" s="1"/>
  <c r="AC68" i="7"/>
  <c r="FZ68" i="7" s="1"/>
  <c r="AE68" i="7"/>
  <c r="GA68" i="7" s="1"/>
  <c r="AG68" i="7"/>
  <c r="GB68" i="7" s="1"/>
  <c r="AI68" i="7"/>
  <c r="GC68" i="7" s="1"/>
  <c r="AK68" i="7"/>
  <c r="AM68" i="7"/>
  <c r="GE68" i="7" s="1"/>
  <c r="AO68" i="7"/>
  <c r="GF68" i="7" s="1"/>
  <c r="AQ68" i="7"/>
  <c r="GG68" i="7" s="1"/>
  <c r="AS68" i="7"/>
  <c r="GH68" i="7" s="1"/>
  <c r="AU68" i="7"/>
  <c r="GI68" i="7" s="1"/>
  <c r="AW68" i="7"/>
  <c r="GJ68" i="7" s="1"/>
  <c r="AY68" i="7"/>
  <c r="BA68" i="7"/>
  <c r="GL68" i="7" s="1"/>
  <c r="BC68" i="7"/>
  <c r="GM68" i="7" s="1"/>
  <c r="BE68" i="7"/>
  <c r="GN68" i="7" s="1"/>
  <c r="BG68" i="7"/>
  <c r="GO68" i="7" s="1"/>
  <c r="BI68" i="7"/>
  <c r="GP68" i="7" s="1"/>
  <c r="BK68" i="7"/>
  <c r="GQ68" i="7" s="1"/>
  <c r="BM68" i="7"/>
  <c r="GR68" i="7" s="1"/>
  <c r="BO68" i="7"/>
  <c r="GS68" i="7" s="1"/>
  <c r="BQ68" i="7"/>
  <c r="GT68" i="7" s="1"/>
  <c r="BS68" i="7"/>
  <c r="BU68" i="7"/>
  <c r="GV68" i="7" s="1"/>
  <c r="BW68" i="7"/>
  <c r="GW68" i="7" s="1"/>
  <c r="BY68" i="7"/>
  <c r="GX68" i="7" s="1"/>
  <c r="CA68" i="7"/>
  <c r="GY68" i="7" s="1"/>
  <c r="CC68" i="7"/>
  <c r="GZ68" i="7" s="1"/>
  <c r="CE68" i="7"/>
  <c r="HA68" i="7" s="1"/>
  <c r="CG68" i="7"/>
  <c r="CI68" i="7"/>
  <c r="HC68" i="7" s="1"/>
  <c r="CK68" i="7"/>
  <c r="HD68" i="7" s="1"/>
  <c r="CM68" i="7"/>
  <c r="HE68" i="7" s="1"/>
  <c r="CO68" i="7"/>
  <c r="HF68" i="7" s="1"/>
  <c r="CQ68" i="7"/>
  <c r="HG68" i="7" s="1"/>
  <c r="CS68" i="7"/>
  <c r="HH68" i="7" s="1"/>
  <c r="CU68" i="7"/>
  <c r="HI68" i="7" s="1"/>
  <c r="CW68" i="7"/>
  <c r="CY68" i="7"/>
  <c r="HK68" i="7" s="1"/>
  <c r="DA68" i="7"/>
  <c r="HL68" i="7" s="1"/>
  <c r="DC68" i="7"/>
  <c r="HM68" i="7" s="1"/>
  <c r="DE68" i="7"/>
  <c r="DG68" i="7"/>
  <c r="HO68" i="7" s="1"/>
  <c r="DI68" i="7"/>
  <c r="HP68" i="7" s="1"/>
  <c r="DK68" i="7"/>
  <c r="HQ68" i="7" s="1"/>
  <c r="DM68" i="7"/>
  <c r="DO68" i="7"/>
  <c r="HS68" i="7" s="1"/>
  <c r="DQ68" i="7"/>
  <c r="HT68" i="7" s="1"/>
  <c r="DS68" i="7"/>
  <c r="HU68" i="7" s="1"/>
  <c r="DU68" i="7"/>
  <c r="HV68" i="7" s="1"/>
  <c r="DW68" i="7"/>
  <c r="HW68" i="7" s="1"/>
  <c r="DY68" i="7"/>
  <c r="HX68" i="7" s="1"/>
  <c r="EA68" i="7"/>
  <c r="HY68" i="7" s="1"/>
  <c r="EC68" i="7"/>
  <c r="HZ68" i="7" s="1"/>
  <c r="EE68" i="7"/>
  <c r="IA68" i="7" s="1"/>
  <c r="EG68" i="7"/>
  <c r="IB68" i="7" s="1"/>
  <c r="EI68" i="7"/>
  <c r="IC68" i="7" s="1"/>
  <c r="EK68" i="7"/>
  <c r="EM68" i="7"/>
  <c r="IE68" i="7" s="1"/>
  <c r="EO68" i="7"/>
  <c r="IF68" i="7" s="1"/>
  <c r="EQ68" i="7"/>
  <c r="IG68" i="7" s="1"/>
  <c r="ES68" i="7"/>
  <c r="IH68" i="7" s="1"/>
  <c r="EU68" i="7"/>
  <c r="II68" i="7" s="1"/>
  <c r="EW68" i="7"/>
  <c r="IJ68" i="7" s="1"/>
  <c r="EY68" i="7"/>
  <c r="IK68" i="7" s="1"/>
  <c r="FA68" i="7"/>
  <c r="IL68" i="7" s="1"/>
  <c r="FW68" i="7"/>
  <c r="GD68" i="7"/>
  <c r="GK68" i="7"/>
  <c r="GU68" i="7"/>
  <c r="HB68" i="7"/>
  <c r="HJ68" i="7"/>
  <c r="HN68" i="7"/>
  <c r="HR68" i="7"/>
  <c r="ID68" i="7"/>
  <c r="A69" i="7"/>
  <c r="C69" i="7"/>
  <c r="D69" i="7"/>
  <c r="I69" i="7"/>
  <c r="FP69" i="7" s="1"/>
  <c r="K69" i="7"/>
  <c r="FQ69" i="7" s="1"/>
  <c r="M69" i="7"/>
  <c r="FR69" i="7" s="1"/>
  <c r="O69" i="7"/>
  <c r="Q69" i="7"/>
  <c r="FT69" i="7" s="1"/>
  <c r="S69" i="7"/>
  <c r="FU69" i="7" s="1"/>
  <c r="U69" i="7"/>
  <c r="FV69" i="7" s="1"/>
  <c r="W69" i="7"/>
  <c r="FW69" i="7" s="1"/>
  <c r="Y69" i="7"/>
  <c r="AA69" i="7"/>
  <c r="FY69" i="7" s="1"/>
  <c r="AC69" i="7"/>
  <c r="FZ69" i="7" s="1"/>
  <c r="AE69" i="7"/>
  <c r="GA69" i="7" s="1"/>
  <c r="AG69" i="7"/>
  <c r="GB69" i="7" s="1"/>
  <c r="AI69" i="7"/>
  <c r="GC69" i="7" s="1"/>
  <c r="AK69" i="7"/>
  <c r="GD69" i="7" s="1"/>
  <c r="AM69" i="7"/>
  <c r="AO69" i="7"/>
  <c r="GF69" i="7" s="1"/>
  <c r="AQ69" i="7"/>
  <c r="GG69" i="7" s="1"/>
  <c r="AS69" i="7"/>
  <c r="GH69" i="7" s="1"/>
  <c r="AU69" i="7"/>
  <c r="GI69" i="7" s="1"/>
  <c r="AW69" i="7"/>
  <c r="GJ69" i="7" s="1"/>
  <c r="AY69" i="7"/>
  <c r="GK69" i="7" s="1"/>
  <c r="BA69" i="7"/>
  <c r="GL69" i="7" s="1"/>
  <c r="BC69" i="7"/>
  <c r="GM69" i="7" s="1"/>
  <c r="BE69" i="7"/>
  <c r="BG69" i="7"/>
  <c r="GO69" i="7" s="1"/>
  <c r="BI69" i="7"/>
  <c r="GP69" i="7" s="1"/>
  <c r="BK69" i="7"/>
  <c r="GQ69" i="7" s="1"/>
  <c r="BM69" i="7"/>
  <c r="GR69" i="7" s="1"/>
  <c r="BO69" i="7"/>
  <c r="GS69" i="7" s="1"/>
  <c r="BQ69" i="7"/>
  <c r="GT69" i="7" s="1"/>
  <c r="BS69" i="7"/>
  <c r="GU69" i="7" s="1"/>
  <c r="BU69" i="7"/>
  <c r="GV69" i="7" s="1"/>
  <c r="BW69" i="7"/>
  <c r="GW69" i="7" s="1"/>
  <c r="BY69" i="7"/>
  <c r="GX69" i="7" s="1"/>
  <c r="CA69" i="7"/>
  <c r="GY69" i="7" s="1"/>
  <c r="CC69" i="7"/>
  <c r="GZ69" i="7" s="1"/>
  <c r="CE69" i="7"/>
  <c r="HA69" i="7" s="1"/>
  <c r="CG69" i="7"/>
  <c r="HB69" i="7" s="1"/>
  <c r="CI69" i="7"/>
  <c r="HC69" i="7" s="1"/>
  <c r="CK69" i="7"/>
  <c r="HD69" i="7" s="1"/>
  <c r="CM69" i="7"/>
  <c r="HE69" i="7" s="1"/>
  <c r="CO69" i="7"/>
  <c r="HF69" i="7" s="1"/>
  <c r="CQ69" i="7"/>
  <c r="HG69" i="7" s="1"/>
  <c r="CS69" i="7"/>
  <c r="HH69" i="7" s="1"/>
  <c r="CU69" i="7"/>
  <c r="HI69" i="7" s="1"/>
  <c r="CW69" i="7"/>
  <c r="CY69" i="7"/>
  <c r="DA69" i="7"/>
  <c r="HL69" i="7" s="1"/>
  <c r="DC69" i="7"/>
  <c r="HM69" i="7" s="1"/>
  <c r="DE69" i="7"/>
  <c r="HN69" i="7" s="1"/>
  <c r="DG69" i="7"/>
  <c r="HO69" i="7" s="1"/>
  <c r="DI69" i="7"/>
  <c r="HP69" i="7" s="1"/>
  <c r="DK69" i="7"/>
  <c r="HQ69" i="7" s="1"/>
  <c r="DM69" i="7"/>
  <c r="DO69" i="7"/>
  <c r="HS69" i="7" s="1"/>
  <c r="DQ69" i="7"/>
  <c r="HT69" i="7" s="1"/>
  <c r="DS69" i="7"/>
  <c r="HU69" i="7" s="1"/>
  <c r="DU69" i="7"/>
  <c r="HV69" i="7" s="1"/>
  <c r="DW69" i="7"/>
  <c r="DY69" i="7"/>
  <c r="HX69" i="7" s="1"/>
  <c r="EA69" i="7"/>
  <c r="HY69" i="7" s="1"/>
  <c r="EC69" i="7"/>
  <c r="HZ69" i="7" s="1"/>
  <c r="EE69" i="7"/>
  <c r="EG69" i="7"/>
  <c r="IB69" i="7" s="1"/>
  <c r="EI69" i="7"/>
  <c r="IC69" i="7" s="1"/>
  <c r="EK69" i="7"/>
  <c r="ID69" i="7" s="1"/>
  <c r="EM69" i="7"/>
  <c r="IE69" i="7" s="1"/>
  <c r="EO69" i="7"/>
  <c r="IF69" i="7" s="1"/>
  <c r="EQ69" i="7"/>
  <c r="IG69" i="7" s="1"/>
  <c r="ES69" i="7"/>
  <c r="IH69" i="7" s="1"/>
  <c r="EU69" i="7"/>
  <c r="EW69" i="7"/>
  <c r="IJ69" i="7" s="1"/>
  <c r="EY69" i="7"/>
  <c r="IK69" i="7" s="1"/>
  <c r="FA69" i="7"/>
  <c r="IL69" i="7" s="1"/>
  <c r="FS69" i="7"/>
  <c r="FX69" i="7"/>
  <c r="GE69" i="7"/>
  <c r="GN69" i="7"/>
  <c r="HJ69" i="7"/>
  <c r="HK69" i="7"/>
  <c r="HR69" i="7"/>
  <c r="HW69" i="7"/>
  <c r="IA69" i="7"/>
  <c r="II69" i="7"/>
  <c r="A70" i="7"/>
  <c r="C70" i="7"/>
  <c r="D70" i="7"/>
  <c r="I70" i="7"/>
  <c r="FP70" i="7" s="1"/>
  <c r="K70" i="7"/>
  <c r="M70" i="7"/>
  <c r="FR70" i="7" s="1"/>
  <c r="O70" i="7"/>
  <c r="FS70" i="7" s="1"/>
  <c r="Q70" i="7"/>
  <c r="S70" i="7"/>
  <c r="FU70" i="7" s="1"/>
  <c r="U70" i="7"/>
  <c r="FV70" i="7" s="1"/>
  <c r="W70" i="7"/>
  <c r="FW70" i="7" s="1"/>
  <c r="Y70" i="7"/>
  <c r="FX70" i="7" s="1"/>
  <c r="AA70" i="7"/>
  <c r="AC70" i="7"/>
  <c r="FZ70" i="7" s="1"/>
  <c r="AE70" i="7"/>
  <c r="GA70" i="7" s="1"/>
  <c r="AG70" i="7"/>
  <c r="GB70" i="7" s="1"/>
  <c r="AI70" i="7"/>
  <c r="GC70" i="7" s="1"/>
  <c r="AK70" i="7"/>
  <c r="GD70" i="7" s="1"/>
  <c r="AM70" i="7"/>
  <c r="AO70" i="7"/>
  <c r="AQ70" i="7"/>
  <c r="AS70" i="7"/>
  <c r="GH70" i="7" s="1"/>
  <c r="AU70" i="7"/>
  <c r="GI70" i="7" s="1"/>
  <c r="AW70" i="7"/>
  <c r="AY70" i="7"/>
  <c r="GK70" i="7" s="1"/>
  <c r="BA70" i="7"/>
  <c r="GL70" i="7" s="1"/>
  <c r="BC70" i="7"/>
  <c r="GM70" i="7" s="1"/>
  <c r="BE70" i="7"/>
  <c r="GN70" i="7" s="1"/>
  <c r="BG70" i="7"/>
  <c r="BI70" i="7"/>
  <c r="GP70" i="7" s="1"/>
  <c r="BK70" i="7"/>
  <c r="BM70" i="7"/>
  <c r="GR70" i="7" s="1"/>
  <c r="BO70" i="7"/>
  <c r="GS70" i="7" s="1"/>
  <c r="BQ70" i="7"/>
  <c r="GT70" i="7" s="1"/>
  <c r="BS70" i="7"/>
  <c r="BU70" i="7"/>
  <c r="GV70" i="7" s="1"/>
  <c r="BW70" i="7"/>
  <c r="BY70" i="7"/>
  <c r="GX70" i="7" s="1"/>
  <c r="CA70" i="7"/>
  <c r="GY70" i="7" s="1"/>
  <c r="CC70" i="7"/>
  <c r="GZ70" i="7" s="1"/>
  <c r="CE70" i="7"/>
  <c r="HA70" i="7" s="1"/>
  <c r="CG70" i="7"/>
  <c r="HB70" i="7" s="1"/>
  <c r="CI70" i="7"/>
  <c r="CK70" i="7"/>
  <c r="HD70" i="7" s="1"/>
  <c r="CM70" i="7"/>
  <c r="CO70" i="7"/>
  <c r="HF70" i="7" s="1"/>
  <c r="CQ70" i="7"/>
  <c r="CS70" i="7"/>
  <c r="HH70" i="7" s="1"/>
  <c r="CU70" i="7"/>
  <c r="HI70" i="7" s="1"/>
  <c r="CW70" i="7"/>
  <c r="HJ70" i="7" s="1"/>
  <c r="CY70" i="7"/>
  <c r="HK70" i="7" s="1"/>
  <c r="DA70" i="7"/>
  <c r="HL70" i="7" s="1"/>
  <c r="DC70" i="7"/>
  <c r="DE70" i="7"/>
  <c r="HN70" i="7" s="1"/>
  <c r="DG70" i="7"/>
  <c r="DI70" i="7"/>
  <c r="HP70" i="7" s="1"/>
  <c r="DK70" i="7"/>
  <c r="HQ70" i="7" s="1"/>
  <c r="DM70" i="7"/>
  <c r="HR70" i="7" s="1"/>
  <c r="DO70" i="7"/>
  <c r="DQ70" i="7"/>
  <c r="HT70" i="7" s="1"/>
  <c r="DS70" i="7"/>
  <c r="DU70" i="7"/>
  <c r="HV70" i="7" s="1"/>
  <c r="DW70" i="7"/>
  <c r="DY70" i="7"/>
  <c r="HX70" i="7" s="1"/>
  <c r="EA70" i="7"/>
  <c r="HY70" i="7" s="1"/>
  <c r="EC70" i="7"/>
  <c r="HZ70" i="7" s="1"/>
  <c r="EE70" i="7"/>
  <c r="IA70" i="7" s="1"/>
  <c r="EG70" i="7"/>
  <c r="IB70" i="7" s="1"/>
  <c r="EI70" i="7"/>
  <c r="EK70" i="7"/>
  <c r="ID70" i="7" s="1"/>
  <c r="EM70" i="7"/>
  <c r="EO70" i="7"/>
  <c r="EQ70" i="7"/>
  <c r="IG70" i="7" s="1"/>
  <c r="ES70" i="7"/>
  <c r="IH70" i="7" s="1"/>
  <c r="EU70" i="7"/>
  <c r="II70" i="7" s="1"/>
  <c r="EW70" i="7"/>
  <c r="IJ70" i="7" s="1"/>
  <c r="EY70" i="7"/>
  <c r="FA70" i="7"/>
  <c r="IL70" i="7" s="1"/>
  <c r="FQ70" i="7"/>
  <c r="FT70" i="7"/>
  <c r="FY70" i="7"/>
  <c r="GE70" i="7"/>
  <c r="GF70" i="7"/>
  <c r="GG70" i="7"/>
  <c r="GJ70" i="7"/>
  <c r="GO70" i="7"/>
  <c r="GQ70" i="7"/>
  <c r="GU70" i="7"/>
  <c r="GW70" i="7"/>
  <c r="HC70" i="7"/>
  <c r="HE70" i="7"/>
  <c r="HG70" i="7"/>
  <c r="HM70" i="7"/>
  <c r="HO70" i="7"/>
  <c r="HS70" i="7"/>
  <c r="HU70" i="7"/>
  <c r="HW70" i="7"/>
  <c r="IC70" i="7"/>
  <c r="IE70" i="7"/>
  <c r="IF70" i="7"/>
  <c r="IK70" i="7"/>
  <c r="A71" i="7"/>
  <c r="C71" i="7"/>
  <c r="D71" i="7"/>
  <c r="I71" i="7"/>
  <c r="FP71" i="7" s="1"/>
  <c r="K71" i="7"/>
  <c r="FQ71" i="7" s="1"/>
  <c r="M71" i="7"/>
  <c r="FR71" i="7" s="1"/>
  <c r="O71" i="7"/>
  <c r="FS71" i="7" s="1"/>
  <c r="Q71" i="7"/>
  <c r="FT71" i="7" s="1"/>
  <c r="S71" i="7"/>
  <c r="U71" i="7"/>
  <c r="FV71" i="7" s="1"/>
  <c r="W71" i="7"/>
  <c r="FW71" i="7" s="1"/>
  <c r="Y71" i="7"/>
  <c r="FX71" i="7" s="1"/>
  <c r="AA71" i="7"/>
  <c r="FY71" i="7" s="1"/>
  <c r="AC71" i="7"/>
  <c r="AE71" i="7"/>
  <c r="GA71" i="7" s="1"/>
  <c r="AG71" i="7"/>
  <c r="AI71" i="7"/>
  <c r="AK71" i="7"/>
  <c r="GD71" i="7" s="1"/>
  <c r="AM71" i="7"/>
  <c r="GE71" i="7" s="1"/>
  <c r="AO71" i="7"/>
  <c r="AQ71" i="7"/>
  <c r="GG71" i="7" s="1"/>
  <c r="AS71" i="7"/>
  <c r="GH71" i="7" s="1"/>
  <c r="AU71" i="7"/>
  <c r="GI71" i="7" s="1"/>
  <c r="AW71" i="7"/>
  <c r="AY71" i="7"/>
  <c r="BA71" i="7"/>
  <c r="GL71" i="7" s="1"/>
  <c r="BC71" i="7"/>
  <c r="GM71" i="7" s="1"/>
  <c r="BE71" i="7"/>
  <c r="GN71" i="7" s="1"/>
  <c r="BG71" i="7"/>
  <c r="GO71" i="7" s="1"/>
  <c r="BI71" i="7"/>
  <c r="BK71" i="7"/>
  <c r="GQ71" i="7" s="1"/>
  <c r="BM71" i="7"/>
  <c r="BO71" i="7"/>
  <c r="BQ71" i="7"/>
  <c r="GT71" i="7" s="1"/>
  <c r="BS71" i="7"/>
  <c r="GU71" i="7" s="1"/>
  <c r="BU71" i="7"/>
  <c r="BW71" i="7"/>
  <c r="BY71" i="7"/>
  <c r="GX71" i="7" s="1"/>
  <c r="CA71" i="7"/>
  <c r="GY71" i="7" s="1"/>
  <c r="CC71" i="7"/>
  <c r="CE71" i="7"/>
  <c r="CG71" i="7"/>
  <c r="HB71" i="7" s="1"/>
  <c r="CI71" i="7"/>
  <c r="HC71" i="7" s="1"/>
  <c r="CK71" i="7"/>
  <c r="HD71" i="7" s="1"/>
  <c r="CM71" i="7"/>
  <c r="HE71" i="7" s="1"/>
  <c r="CO71" i="7"/>
  <c r="CQ71" i="7"/>
  <c r="HG71" i="7" s="1"/>
  <c r="CS71" i="7"/>
  <c r="HH71" i="7" s="1"/>
  <c r="CU71" i="7"/>
  <c r="HI71" i="7" s="1"/>
  <c r="CW71" i="7"/>
  <c r="HJ71" i="7" s="1"/>
  <c r="CY71" i="7"/>
  <c r="HK71" i="7" s="1"/>
  <c r="DA71" i="7"/>
  <c r="HL71" i="7" s="1"/>
  <c r="DC71" i="7"/>
  <c r="DE71" i="7"/>
  <c r="DG71" i="7"/>
  <c r="HO71" i="7" s="1"/>
  <c r="DI71" i="7"/>
  <c r="DK71" i="7"/>
  <c r="DM71" i="7"/>
  <c r="HR71" i="7" s="1"/>
  <c r="DO71" i="7"/>
  <c r="HS71" i="7" s="1"/>
  <c r="DQ71" i="7"/>
  <c r="HT71" i="7" s="1"/>
  <c r="DS71" i="7"/>
  <c r="HU71" i="7" s="1"/>
  <c r="DU71" i="7"/>
  <c r="DW71" i="7"/>
  <c r="HW71" i="7" s="1"/>
  <c r="DY71" i="7"/>
  <c r="HX71" i="7" s="1"/>
  <c r="EA71" i="7"/>
  <c r="HY71" i="7" s="1"/>
  <c r="EC71" i="7"/>
  <c r="HZ71" i="7" s="1"/>
  <c r="EE71" i="7"/>
  <c r="IA71" i="7" s="1"/>
  <c r="EG71" i="7"/>
  <c r="EI71" i="7"/>
  <c r="IC71" i="7" s="1"/>
  <c r="EK71" i="7"/>
  <c r="EM71" i="7"/>
  <c r="IE71" i="7" s="1"/>
  <c r="EO71" i="7"/>
  <c r="IF71" i="7" s="1"/>
  <c r="EQ71" i="7"/>
  <c r="ES71" i="7"/>
  <c r="IH71" i="7" s="1"/>
  <c r="EU71" i="7"/>
  <c r="II71" i="7" s="1"/>
  <c r="EW71" i="7"/>
  <c r="IJ71" i="7" s="1"/>
  <c r="EY71" i="7"/>
  <c r="IK71" i="7" s="1"/>
  <c r="FA71" i="7"/>
  <c r="FU71" i="7"/>
  <c r="FZ71" i="7"/>
  <c r="GB71" i="7"/>
  <c r="GC71" i="7"/>
  <c r="GF71" i="7"/>
  <c r="GJ71" i="7"/>
  <c r="GK71" i="7"/>
  <c r="GP71" i="7"/>
  <c r="GR71" i="7"/>
  <c r="GS71" i="7"/>
  <c r="GV71" i="7"/>
  <c r="GW71" i="7"/>
  <c r="GZ71" i="7"/>
  <c r="HA71" i="7"/>
  <c r="HF71" i="7"/>
  <c r="HM71" i="7"/>
  <c r="HN71" i="7"/>
  <c r="HP71" i="7"/>
  <c r="HQ71" i="7"/>
  <c r="HV71" i="7"/>
  <c r="IB71" i="7"/>
  <c r="ID71" i="7"/>
  <c r="IG71" i="7"/>
  <c r="IL71" i="7"/>
  <c r="A72" i="7"/>
  <c r="C72" i="7"/>
  <c r="D72" i="7"/>
  <c r="I72" i="7"/>
  <c r="FP72" i="7" s="1"/>
  <c r="K72" i="7"/>
  <c r="FQ72" i="7" s="1"/>
  <c r="M72" i="7"/>
  <c r="FR72" i="7" s="1"/>
  <c r="O72" i="7"/>
  <c r="Q72" i="7"/>
  <c r="FT72" i="7" s="1"/>
  <c r="S72" i="7"/>
  <c r="FU72" i="7" s="1"/>
  <c r="U72" i="7"/>
  <c r="W72" i="7"/>
  <c r="FW72" i="7" s="1"/>
  <c r="Y72" i="7"/>
  <c r="FX72" i="7" s="1"/>
  <c r="AA72" i="7"/>
  <c r="FY72" i="7" s="1"/>
  <c r="AC72" i="7"/>
  <c r="AE72" i="7"/>
  <c r="GA72" i="7" s="1"/>
  <c r="AG72" i="7"/>
  <c r="GB72" i="7" s="1"/>
  <c r="AI72" i="7"/>
  <c r="GC72" i="7" s="1"/>
  <c r="AK72" i="7"/>
  <c r="GD72" i="7" s="1"/>
  <c r="AM72" i="7"/>
  <c r="GE72" i="7" s="1"/>
  <c r="AO72" i="7"/>
  <c r="GF72" i="7" s="1"/>
  <c r="AQ72" i="7"/>
  <c r="GG72" i="7" s="1"/>
  <c r="AS72" i="7"/>
  <c r="AU72" i="7"/>
  <c r="GI72" i="7" s="1"/>
  <c r="AW72" i="7"/>
  <c r="GJ72" i="7" s="1"/>
  <c r="AY72" i="7"/>
  <c r="GK72" i="7" s="1"/>
  <c r="BA72" i="7"/>
  <c r="BC72" i="7"/>
  <c r="GM72" i="7" s="1"/>
  <c r="BE72" i="7"/>
  <c r="GN72" i="7" s="1"/>
  <c r="BG72" i="7"/>
  <c r="BI72" i="7"/>
  <c r="GP72" i="7" s="1"/>
  <c r="BK72" i="7"/>
  <c r="BM72" i="7"/>
  <c r="GR72" i="7" s="1"/>
  <c r="BO72" i="7"/>
  <c r="GS72" i="7" s="1"/>
  <c r="BQ72" i="7"/>
  <c r="BS72" i="7"/>
  <c r="GU72" i="7" s="1"/>
  <c r="BU72" i="7"/>
  <c r="GV72" i="7" s="1"/>
  <c r="BW72" i="7"/>
  <c r="GW72" i="7" s="1"/>
  <c r="BY72" i="7"/>
  <c r="CA72" i="7"/>
  <c r="GY72" i="7" s="1"/>
  <c r="CC72" i="7"/>
  <c r="GZ72" i="7" s="1"/>
  <c r="CE72" i="7"/>
  <c r="HA72" i="7" s="1"/>
  <c r="CG72" i="7"/>
  <c r="CI72" i="7"/>
  <c r="HC72" i="7" s="1"/>
  <c r="CK72" i="7"/>
  <c r="HD72" i="7" s="1"/>
  <c r="CM72" i="7"/>
  <c r="HE72" i="7" s="1"/>
  <c r="CO72" i="7"/>
  <c r="CQ72" i="7"/>
  <c r="CS72" i="7"/>
  <c r="HH72" i="7" s="1"/>
  <c r="CU72" i="7"/>
  <c r="HI72" i="7" s="1"/>
  <c r="CW72" i="7"/>
  <c r="CY72" i="7"/>
  <c r="HK72" i="7" s="1"/>
  <c r="DA72" i="7"/>
  <c r="HL72" i="7" s="1"/>
  <c r="DC72" i="7"/>
  <c r="DE72" i="7"/>
  <c r="HN72" i="7" s="1"/>
  <c r="DG72" i="7"/>
  <c r="HO72" i="7" s="1"/>
  <c r="DI72" i="7"/>
  <c r="HP72" i="7" s="1"/>
  <c r="DK72" i="7"/>
  <c r="HQ72" i="7" s="1"/>
  <c r="DM72" i="7"/>
  <c r="DO72" i="7"/>
  <c r="HS72" i="7" s="1"/>
  <c r="DQ72" i="7"/>
  <c r="HT72" i="7" s="1"/>
  <c r="DS72" i="7"/>
  <c r="HU72" i="7" s="1"/>
  <c r="DU72" i="7"/>
  <c r="DW72" i="7"/>
  <c r="DY72" i="7"/>
  <c r="HX72" i="7" s="1"/>
  <c r="EA72" i="7"/>
  <c r="HY72" i="7" s="1"/>
  <c r="EC72" i="7"/>
  <c r="EE72" i="7"/>
  <c r="IA72" i="7" s="1"/>
  <c r="EG72" i="7"/>
  <c r="IB72" i="7" s="1"/>
  <c r="EI72" i="7"/>
  <c r="IC72" i="7" s="1"/>
  <c r="EK72" i="7"/>
  <c r="ID72" i="7" s="1"/>
  <c r="EM72" i="7"/>
  <c r="EO72" i="7"/>
  <c r="IF72" i="7" s="1"/>
  <c r="EQ72" i="7"/>
  <c r="IG72" i="7" s="1"/>
  <c r="ES72" i="7"/>
  <c r="EU72" i="7"/>
  <c r="II72" i="7" s="1"/>
  <c r="EW72" i="7"/>
  <c r="IJ72" i="7" s="1"/>
  <c r="EY72" i="7"/>
  <c r="IK72" i="7" s="1"/>
  <c r="FA72" i="7"/>
  <c r="IL72" i="7" s="1"/>
  <c r="FS72" i="7"/>
  <c r="FV72" i="7"/>
  <c r="FZ72" i="7"/>
  <c r="GH72" i="7"/>
  <c r="GL72" i="7"/>
  <c r="GO72" i="7"/>
  <c r="GQ72" i="7"/>
  <c r="GT72" i="7"/>
  <c r="GX72" i="7"/>
  <c r="HB72" i="7"/>
  <c r="HF72" i="7"/>
  <c r="HG72" i="7"/>
  <c r="HJ72" i="7"/>
  <c r="HM72" i="7"/>
  <c r="HR72" i="7"/>
  <c r="HV72" i="7"/>
  <c r="HW72" i="7"/>
  <c r="HZ72" i="7"/>
  <c r="IE72" i="7"/>
  <c r="IH72" i="7"/>
  <c r="A73" i="7"/>
  <c r="C73" i="7"/>
  <c r="D73" i="7"/>
  <c r="I73" i="7"/>
  <c r="FP73" i="7" s="1"/>
  <c r="K73" i="7"/>
  <c r="FQ73" i="7" s="1"/>
  <c r="M73" i="7"/>
  <c r="FR73" i="7" s="1"/>
  <c r="O73" i="7"/>
  <c r="Q73" i="7"/>
  <c r="S73" i="7"/>
  <c r="FU73" i="7" s="1"/>
  <c r="U73" i="7"/>
  <c r="FV73" i="7" s="1"/>
  <c r="W73" i="7"/>
  <c r="FW73" i="7" s="1"/>
  <c r="Y73" i="7"/>
  <c r="FX73" i="7" s="1"/>
  <c r="AA73" i="7"/>
  <c r="FY73" i="7" s="1"/>
  <c r="AC73" i="7"/>
  <c r="FZ73" i="7" s="1"/>
  <c r="AE73" i="7"/>
  <c r="GA73" i="7" s="1"/>
  <c r="AG73" i="7"/>
  <c r="GB73" i="7" s="1"/>
  <c r="AI73" i="7"/>
  <c r="GC73" i="7" s="1"/>
  <c r="AK73" i="7"/>
  <c r="GD73" i="7" s="1"/>
  <c r="AM73" i="7"/>
  <c r="GE73" i="7" s="1"/>
  <c r="AO73" i="7"/>
  <c r="GF73" i="7" s="1"/>
  <c r="AQ73" i="7"/>
  <c r="GG73" i="7" s="1"/>
  <c r="AS73" i="7"/>
  <c r="GH73" i="7" s="1"/>
  <c r="AU73" i="7"/>
  <c r="AW73" i="7"/>
  <c r="GJ73" i="7" s="1"/>
  <c r="AY73" i="7"/>
  <c r="GK73" i="7" s="1"/>
  <c r="BA73" i="7"/>
  <c r="GL73" i="7" s="1"/>
  <c r="BC73" i="7"/>
  <c r="GM73" i="7" s="1"/>
  <c r="BE73" i="7"/>
  <c r="GN73" i="7" s="1"/>
  <c r="BG73" i="7"/>
  <c r="GO73" i="7" s="1"/>
  <c r="BI73" i="7"/>
  <c r="GP73" i="7" s="1"/>
  <c r="BK73" i="7"/>
  <c r="BM73" i="7"/>
  <c r="BO73" i="7"/>
  <c r="GS73" i="7" s="1"/>
  <c r="BQ73" i="7"/>
  <c r="GT73" i="7" s="1"/>
  <c r="BS73" i="7"/>
  <c r="GU73" i="7" s="1"/>
  <c r="BU73" i="7"/>
  <c r="GV73" i="7" s="1"/>
  <c r="BW73" i="7"/>
  <c r="GW73" i="7" s="1"/>
  <c r="BY73" i="7"/>
  <c r="GX73" i="7" s="1"/>
  <c r="CA73" i="7"/>
  <c r="GY73" i="7" s="1"/>
  <c r="CC73" i="7"/>
  <c r="GZ73" i="7" s="1"/>
  <c r="CE73" i="7"/>
  <c r="HA73" i="7" s="1"/>
  <c r="CG73" i="7"/>
  <c r="HB73" i="7" s="1"/>
  <c r="CI73" i="7"/>
  <c r="HC73" i="7" s="1"/>
  <c r="CK73" i="7"/>
  <c r="HD73" i="7" s="1"/>
  <c r="CM73" i="7"/>
  <c r="HE73" i="7" s="1"/>
  <c r="CO73" i="7"/>
  <c r="HF73" i="7" s="1"/>
  <c r="CQ73" i="7"/>
  <c r="HG73" i="7" s="1"/>
  <c r="CS73" i="7"/>
  <c r="HH73" i="7" s="1"/>
  <c r="CU73" i="7"/>
  <c r="HI73" i="7" s="1"/>
  <c r="CW73" i="7"/>
  <c r="CY73" i="7"/>
  <c r="HK73" i="7" s="1"/>
  <c r="DA73" i="7"/>
  <c r="HL73" i="7" s="1"/>
  <c r="DC73" i="7"/>
  <c r="HM73" i="7" s="1"/>
  <c r="DE73" i="7"/>
  <c r="HN73" i="7" s="1"/>
  <c r="DG73" i="7"/>
  <c r="HO73" i="7" s="1"/>
  <c r="DI73" i="7"/>
  <c r="HP73" i="7" s="1"/>
  <c r="DK73" i="7"/>
  <c r="HQ73" i="7" s="1"/>
  <c r="DM73" i="7"/>
  <c r="HR73" i="7" s="1"/>
  <c r="DO73" i="7"/>
  <c r="HS73" i="7" s="1"/>
  <c r="DQ73" i="7"/>
  <c r="HT73" i="7" s="1"/>
  <c r="DS73" i="7"/>
  <c r="HU73" i="7" s="1"/>
  <c r="DU73" i="7"/>
  <c r="HV73" i="7" s="1"/>
  <c r="DW73" i="7"/>
  <c r="DY73" i="7"/>
  <c r="HX73" i="7" s="1"/>
  <c r="EA73" i="7"/>
  <c r="HY73" i="7" s="1"/>
  <c r="EC73" i="7"/>
  <c r="HZ73" i="7" s="1"/>
  <c r="EE73" i="7"/>
  <c r="IA73" i="7" s="1"/>
  <c r="EG73" i="7"/>
  <c r="IB73" i="7" s="1"/>
  <c r="EI73" i="7"/>
  <c r="IC73" i="7" s="1"/>
  <c r="EK73" i="7"/>
  <c r="EM73" i="7"/>
  <c r="IE73" i="7" s="1"/>
  <c r="EO73" i="7"/>
  <c r="IF73" i="7" s="1"/>
  <c r="EQ73" i="7"/>
  <c r="IG73" i="7" s="1"/>
  <c r="ES73" i="7"/>
  <c r="IH73" i="7" s="1"/>
  <c r="EU73" i="7"/>
  <c r="II73" i="7" s="1"/>
  <c r="EW73" i="7"/>
  <c r="IJ73" i="7" s="1"/>
  <c r="EY73" i="7"/>
  <c r="IK73" i="7" s="1"/>
  <c r="FA73" i="7"/>
  <c r="IL73" i="7" s="1"/>
  <c r="FS73" i="7"/>
  <c r="FT73" i="7"/>
  <c r="GI73" i="7"/>
  <c r="GQ73" i="7"/>
  <c r="GR73" i="7"/>
  <c r="HJ73" i="7"/>
  <c r="HW73" i="7"/>
  <c r="ID73" i="7"/>
  <c r="A74" i="7"/>
  <c r="C74" i="7"/>
  <c r="D74" i="7"/>
  <c r="I74" i="7"/>
  <c r="FP74" i="7" s="1"/>
  <c r="K74" i="7"/>
  <c r="FQ74" i="7" s="1"/>
  <c r="M74" i="7"/>
  <c r="FR74" i="7" s="1"/>
  <c r="O74" i="7"/>
  <c r="Q74" i="7"/>
  <c r="S74" i="7"/>
  <c r="U74" i="7"/>
  <c r="FV74" i="7" s="1"/>
  <c r="W74" i="7"/>
  <c r="FW74" i="7" s="1"/>
  <c r="Y74" i="7"/>
  <c r="FX74" i="7" s="1"/>
  <c r="AA74" i="7"/>
  <c r="FY74" i="7" s="1"/>
  <c r="AC74" i="7"/>
  <c r="FZ74" i="7" s="1"/>
  <c r="AE74" i="7"/>
  <c r="AG74" i="7"/>
  <c r="GB74" i="7" s="1"/>
  <c r="AI74" i="7"/>
  <c r="GC74" i="7" s="1"/>
  <c r="AK74" i="7"/>
  <c r="GD74" i="7" s="1"/>
  <c r="AM74" i="7"/>
  <c r="GE74" i="7" s="1"/>
  <c r="AO74" i="7"/>
  <c r="GF74" i="7" s="1"/>
  <c r="AQ74" i="7"/>
  <c r="GG74" i="7" s="1"/>
  <c r="AS74" i="7"/>
  <c r="GH74" i="7" s="1"/>
  <c r="AU74" i="7"/>
  <c r="AW74" i="7"/>
  <c r="GJ74" i="7" s="1"/>
  <c r="AY74" i="7"/>
  <c r="GK74" i="7" s="1"/>
  <c r="BA74" i="7"/>
  <c r="GL74" i="7" s="1"/>
  <c r="BC74" i="7"/>
  <c r="BE74" i="7"/>
  <c r="GN74" i="7" s="1"/>
  <c r="BG74" i="7"/>
  <c r="GO74" i="7" s="1"/>
  <c r="BI74" i="7"/>
  <c r="GP74" i="7" s="1"/>
  <c r="BK74" i="7"/>
  <c r="GQ74" i="7" s="1"/>
  <c r="BM74" i="7"/>
  <c r="GR74" i="7" s="1"/>
  <c r="BO74" i="7"/>
  <c r="GS74" i="7" s="1"/>
  <c r="BQ74" i="7"/>
  <c r="GT74" i="7" s="1"/>
  <c r="BS74" i="7"/>
  <c r="GU74" i="7" s="1"/>
  <c r="BU74" i="7"/>
  <c r="GV74" i="7" s="1"/>
  <c r="BW74" i="7"/>
  <c r="GW74" i="7" s="1"/>
  <c r="BY74" i="7"/>
  <c r="GX74" i="7" s="1"/>
  <c r="CA74" i="7"/>
  <c r="CC74" i="7"/>
  <c r="GZ74" i="7" s="1"/>
  <c r="CE74" i="7"/>
  <c r="HA74" i="7" s="1"/>
  <c r="CG74" i="7"/>
  <c r="HB74" i="7" s="1"/>
  <c r="CI74" i="7"/>
  <c r="HC74" i="7" s="1"/>
  <c r="CK74" i="7"/>
  <c r="HD74" i="7" s="1"/>
  <c r="CM74" i="7"/>
  <c r="HE74" i="7" s="1"/>
  <c r="CO74" i="7"/>
  <c r="HF74" i="7" s="1"/>
  <c r="CQ74" i="7"/>
  <c r="CS74" i="7"/>
  <c r="CU74" i="7"/>
  <c r="HI74" i="7" s="1"/>
  <c r="CW74" i="7"/>
  <c r="HJ74" i="7" s="1"/>
  <c r="CY74" i="7"/>
  <c r="HK74" i="7" s="1"/>
  <c r="DA74" i="7"/>
  <c r="HL74" i="7" s="1"/>
  <c r="DC74" i="7"/>
  <c r="HM74" i="7" s="1"/>
  <c r="DE74" i="7"/>
  <c r="HN74" i="7" s="1"/>
  <c r="DG74" i="7"/>
  <c r="DI74" i="7"/>
  <c r="HP74" i="7" s="1"/>
  <c r="DK74" i="7"/>
  <c r="HQ74" i="7" s="1"/>
  <c r="DM74" i="7"/>
  <c r="HR74" i="7" s="1"/>
  <c r="DO74" i="7"/>
  <c r="HS74" i="7" s="1"/>
  <c r="DQ74" i="7"/>
  <c r="HT74" i="7" s="1"/>
  <c r="DS74" i="7"/>
  <c r="HU74" i="7" s="1"/>
  <c r="DU74" i="7"/>
  <c r="HV74" i="7" s="1"/>
  <c r="DW74" i="7"/>
  <c r="HW74" i="7" s="1"/>
  <c r="DY74" i="7"/>
  <c r="HX74" i="7" s="1"/>
  <c r="EA74" i="7"/>
  <c r="HY74" i="7" s="1"/>
  <c r="EC74" i="7"/>
  <c r="HZ74" i="7" s="1"/>
  <c r="EE74" i="7"/>
  <c r="IA74" i="7" s="1"/>
  <c r="EG74" i="7"/>
  <c r="IB74" i="7" s="1"/>
  <c r="EI74" i="7"/>
  <c r="IC74" i="7" s="1"/>
  <c r="EK74" i="7"/>
  <c r="ID74" i="7" s="1"/>
  <c r="EM74" i="7"/>
  <c r="EO74" i="7"/>
  <c r="EQ74" i="7"/>
  <c r="IG74" i="7" s="1"/>
  <c r="ES74" i="7"/>
  <c r="IH74" i="7" s="1"/>
  <c r="EU74" i="7"/>
  <c r="II74" i="7" s="1"/>
  <c r="EW74" i="7"/>
  <c r="IJ74" i="7" s="1"/>
  <c r="EY74" i="7"/>
  <c r="IK74" i="7" s="1"/>
  <c r="FA74" i="7"/>
  <c r="IL74" i="7" s="1"/>
  <c r="FS74" i="7"/>
  <c r="FT74" i="7"/>
  <c r="FU74" i="7"/>
  <c r="GA74" i="7"/>
  <c r="GI74" i="7"/>
  <c r="GM74" i="7"/>
  <c r="GY74" i="7"/>
  <c r="HG74" i="7"/>
  <c r="HH74" i="7"/>
  <c r="HO74" i="7"/>
  <c r="IE74" i="7"/>
  <c r="IF74" i="7"/>
  <c r="A75" i="7"/>
  <c r="C75" i="7"/>
  <c r="D75" i="7"/>
  <c r="I75" i="7"/>
  <c r="FP75" i="7" s="1"/>
  <c r="K75" i="7"/>
  <c r="FQ75" i="7" s="1"/>
  <c r="M75" i="7"/>
  <c r="FR75" i="7" s="1"/>
  <c r="O75" i="7"/>
  <c r="FS75" i="7" s="1"/>
  <c r="Q75" i="7"/>
  <c r="FT75" i="7" s="1"/>
  <c r="S75" i="7"/>
  <c r="U75" i="7"/>
  <c r="FV75" i="7" s="1"/>
  <c r="W75" i="7"/>
  <c r="FW75" i="7" s="1"/>
  <c r="Y75" i="7"/>
  <c r="FX75" i="7" s="1"/>
  <c r="AA75" i="7"/>
  <c r="FY75" i="7" s="1"/>
  <c r="AC75" i="7"/>
  <c r="FZ75" i="7" s="1"/>
  <c r="AE75" i="7"/>
  <c r="GA75" i="7" s="1"/>
  <c r="AG75" i="7"/>
  <c r="AI75" i="7"/>
  <c r="AK75" i="7"/>
  <c r="GD75" i="7" s="1"/>
  <c r="AM75" i="7"/>
  <c r="GE75" i="7" s="1"/>
  <c r="AO75" i="7"/>
  <c r="GF75" i="7" s="1"/>
  <c r="AQ75" i="7"/>
  <c r="AS75" i="7"/>
  <c r="GH75" i="7" s="1"/>
  <c r="AU75" i="7"/>
  <c r="GI75" i="7" s="1"/>
  <c r="AW75" i="7"/>
  <c r="GJ75" i="7" s="1"/>
  <c r="AY75" i="7"/>
  <c r="GK75" i="7" s="1"/>
  <c r="BA75" i="7"/>
  <c r="GL75" i="7" s="1"/>
  <c r="BC75" i="7"/>
  <c r="GM75" i="7" s="1"/>
  <c r="BE75" i="7"/>
  <c r="GN75" i="7" s="1"/>
  <c r="BG75" i="7"/>
  <c r="BI75" i="7"/>
  <c r="GP75" i="7" s="1"/>
  <c r="BK75" i="7"/>
  <c r="GQ75" i="7" s="1"/>
  <c r="BM75" i="7"/>
  <c r="GR75" i="7" s="1"/>
  <c r="BO75" i="7"/>
  <c r="GS75" i="7" s="1"/>
  <c r="BQ75" i="7"/>
  <c r="GT75" i="7" s="1"/>
  <c r="BS75" i="7"/>
  <c r="GU75" i="7" s="1"/>
  <c r="BU75" i="7"/>
  <c r="GV75" i="7" s="1"/>
  <c r="BW75" i="7"/>
  <c r="GW75" i="7" s="1"/>
  <c r="BY75" i="7"/>
  <c r="GX75" i="7" s="1"/>
  <c r="CA75" i="7"/>
  <c r="GY75" i="7" s="1"/>
  <c r="CC75" i="7"/>
  <c r="GZ75" i="7" s="1"/>
  <c r="CE75" i="7"/>
  <c r="HA75" i="7" s="1"/>
  <c r="CG75" i="7"/>
  <c r="HB75" i="7" s="1"/>
  <c r="CI75" i="7"/>
  <c r="HC75" i="7" s="1"/>
  <c r="CK75" i="7"/>
  <c r="HD75" i="7" s="1"/>
  <c r="CM75" i="7"/>
  <c r="CO75" i="7"/>
  <c r="HF75" i="7" s="1"/>
  <c r="CQ75" i="7"/>
  <c r="HG75" i="7" s="1"/>
  <c r="CS75" i="7"/>
  <c r="HH75" i="7" s="1"/>
  <c r="CU75" i="7"/>
  <c r="HI75" i="7" s="1"/>
  <c r="CW75" i="7"/>
  <c r="HJ75" i="7" s="1"/>
  <c r="CY75" i="7"/>
  <c r="HK75" i="7" s="1"/>
  <c r="DA75" i="7"/>
  <c r="DC75" i="7"/>
  <c r="DE75" i="7"/>
  <c r="HN75" i="7" s="1"/>
  <c r="DG75" i="7"/>
  <c r="HO75" i="7" s="1"/>
  <c r="DI75" i="7"/>
  <c r="DK75" i="7"/>
  <c r="HQ75" i="7" s="1"/>
  <c r="DM75" i="7"/>
  <c r="HR75" i="7" s="1"/>
  <c r="DO75" i="7"/>
  <c r="HS75" i="7" s="1"/>
  <c r="DQ75" i="7"/>
  <c r="HT75" i="7" s="1"/>
  <c r="DS75" i="7"/>
  <c r="HU75" i="7" s="1"/>
  <c r="DU75" i="7"/>
  <c r="HV75" i="7" s="1"/>
  <c r="DW75" i="7"/>
  <c r="HW75" i="7" s="1"/>
  <c r="DY75" i="7"/>
  <c r="HX75" i="7" s="1"/>
  <c r="EA75" i="7"/>
  <c r="HY75" i="7" s="1"/>
  <c r="EC75" i="7"/>
  <c r="HZ75" i="7" s="1"/>
  <c r="EE75" i="7"/>
  <c r="IA75" i="7" s="1"/>
  <c r="EG75" i="7"/>
  <c r="EI75" i="7"/>
  <c r="IC75" i="7" s="1"/>
  <c r="EK75" i="7"/>
  <c r="ID75" i="7" s="1"/>
  <c r="EM75" i="7"/>
  <c r="IE75" i="7" s="1"/>
  <c r="EO75" i="7"/>
  <c r="IF75" i="7" s="1"/>
  <c r="EQ75" i="7"/>
  <c r="ES75" i="7"/>
  <c r="IH75" i="7" s="1"/>
  <c r="EU75" i="7"/>
  <c r="II75" i="7" s="1"/>
  <c r="EW75" i="7"/>
  <c r="IJ75" i="7" s="1"/>
  <c r="EY75" i="7"/>
  <c r="IK75" i="7" s="1"/>
  <c r="FA75" i="7"/>
  <c r="IL75" i="7" s="1"/>
  <c r="FU75" i="7"/>
  <c r="GB75" i="7"/>
  <c r="GC75" i="7"/>
  <c r="GG75" i="7"/>
  <c r="GO75" i="7"/>
  <c r="HE75" i="7"/>
  <c r="HL75" i="7"/>
  <c r="HM75" i="7"/>
  <c r="HP75" i="7"/>
  <c r="IB75" i="7"/>
  <c r="IG75" i="7"/>
  <c r="A76" i="7"/>
  <c r="C76" i="7"/>
  <c r="D76" i="7"/>
  <c r="I76" i="7"/>
  <c r="FP76" i="7" s="1"/>
  <c r="K76" i="7"/>
  <c r="FQ76" i="7" s="1"/>
  <c r="M76" i="7"/>
  <c r="FR76" i="7" s="1"/>
  <c r="O76" i="7"/>
  <c r="FS76" i="7" s="1"/>
  <c r="Q76" i="7"/>
  <c r="FT76" i="7" s="1"/>
  <c r="S76" i="7"/>
  <c r="FU76" i="7" s="1"/>
  <c r="U76" i="7"/>
  <c r="FV76" i="7" s="1"/>
  <c r="W76" i="7"/>
  <c r="Y76" i="7"/>
  <c r="FX76" i="7" s="1"/>
  <c r="AA76" i="7"/>
  <c r="FY76" i="7" s="1"/>
  <c r="AC76" i="7"/>
  <c r="FZ76" i="7" s="1"/>
  <c r="AE76" i="7"/>
  <c r="GA76" i="7" s="1"/>
  <c r="AG76" i="7"/>
  <c r="GB76" i="7" s="1"/>
  <c r="AI76" i="7"/>
  <c r="AK76" i="7"/>
  <c r="GD76" i="7" s="1"/>
  <c r="AM76" i="7"/>
  <c r="AO76" i="7"/>
  <c r="GF76" i="7" s="1"/>
  <c r="AQ76" i="7"/>
  <c r="GG76" i="7" s="1"/>
  <c r="AS76" i="7"/>
  <c r="AU76" i="7"/>
  <c r="GI76" i="7" s="1"/>
  <c r="AW76" i="7"/>
  <c r="GJ76" i="7" s="1"/>
  <c r="AY76" i="7"/>
  <c r="GK76" i="7" s="1"/>
  <c r="BA76" i="7"/>
  <c r="GL76" i="7" s="1"/>
  <c r="BC76" i="7"/>
  <c r="BE76" i="7"/>
  <c r="GN76" i="7" s="1"/>
  <c r="BG76" i="7"/>
  <c r="GO76" i="7" s="1"/>
  <c r="BI76" i="7"/>
  <c r="BK76" i="7"/>
  <c r="GQ76" i="7" s="1"/>
  <c r="BM76" i="7"/>
  <c r="GR76" i="7" s="1"/>
  <c r="BO76" i="7"/>
  <c r="GS76" i="7" s="1"/>
  <c r="BQ76" i="7"/>
  <c r="GT76" i="7" s="1"/>
  <c r="BS76" i="7"/>
  <c r="BU76" i="7"/>
  <c r="GV76" i="7" s="1"/>
  <c r="BW76" i="7"/>
  <c r="GW76" i="7" s="1"/>
  <c r="BY76" i="7"/>
  <c r="CA76" i="7"/>
  <c r="GY76" i="7" s="1"/>
  <c r="CC76" i="7"/>
  <c r="GZ76" i="7" s="1"/>
  <c r="CE76" i="7"/>
  <c r="HA76" i="7" s="1"/>
  <c r="CG76" i="7"/>
  <c r="HB76" i="7" s="1"/>
  <c r="CI76" i="7"/>
  <c r="CK76" i="7"/>
  <c r="HD76" i="7" s="1"/>
  <c r="CM76" i="7"/>
  <c r="HE76" i="7" s="1"/>
  <c r="CO76" i="7"/>
  <c r="HF76" i="7" s="1"/>
  <c r="CQ76" i="7"/>
  <c r="HG76" i="7" s="1"/>
  <c r="CS76" i="7"/>
  <c r="HH76" i="7" s="1"/>
  <c r="CU76" i="7"/>
  <c r="HI76" i="7" s="1"/>
  <c r="CW76" i="7"/>
  <c r="HJ76" i="7" s="1"/>
  <c r="CY76" i="7"/>
  <c r="DA76" i="7"/>
  <c r="HL76" i="7" s="1"/>
  <c r="DC76" i="7"/>
  <c r="HM76" i="7" s="1"/>
  <c r="DE76" i="7"/>
  <c r="DG76" i="7"/>
  <c r="HO76" i="7" s="1"/>
  <c r="DI76" i="7"/>
  <c r="HP76" i="7" s="1"/>
  <c r="DK76" i="7"/>
  <c r="HQ76" i="7" s="1"/>
  <c r="DM76" i="7"/>
  <c r="HR76" i="7" s="1"/>
  <c r="DO76" i="7"/>
  <c r="DQ76" i="7"/>
  <c r="HT76" i="7" s="1"/>
  <c r="DS76" i="7"/>
  <c r="HU76" i="7" s="1"/>
  <c r="DU76" i="7"/>
  <c r="DW76" i="7"/>
  <c r="HW76" i="7" s="1"/>
  <c r="DY76" i="7"/>
  <c r="HX76" i="7" s="1"/>
  <c r="EA76" i="7"/>
  <c r="EC76" i="7"/>
  <c r="HZ76" i="7" s="1"/>
  <c r="EE76" i="7"/>
  <c r="EG76" i="7"/>
  <c r="IB76" i="7" s="1"/>
  <c r="EI76" i="7"/>
  <c r="IC76" i="7" s="1"/>
  <c r="EK76" i="7"/>
  <c r="EM76" i="7"/>
  <c r="IE76" i="7" s="1"/>
  <c r="EO76" i="7"/>
  <c r="IF76" i="7" s="1"/>
  <c r="EQ76" i="7"/>
  <c r="IG76" i="7" s="1"/>
  <c r="ES76" i="7"/>
  <c r="IH76" i="7" s="1"/>
  <c r="EU76" i="7"/>
  <c r="EW76" i="7"/>
  <c r="IJ76" i="7" s="1"/>
  <c r="EY76" i="7"/>
  <c r="IK76" i="7" s="1"/>
  <c r="FA76" i="7"/>
  <c r="IL76" i="7" s="1"/>
  <c r="FW76" i="7"/>
  <c r="GC76" i="7"/>
  <c r="GE76" i="7"/>
  <c r="GH76" i="7"/>
  <c r="GM76" i="7"/>
  <c r="GP76" i="7"/>
  <c r="GU76" i="7"/>
  <c r="GX76" i="7"/>
  <c r="HC76" i="7"/>
  <c r="HK76" i="7"/>
  <c r="HN76" i="7"/>
  <c r="HS76" i="7"/>
  <c r="HV76" i="7"/>
  <c r="HY76" i="7"/>
  <c r="IA76" i="7"/>
  <c r="ID76" i="7"/>
  <c r="II76" i="7"/>
  <c r="A77" i="7"/>
  <c r="C77" i="7"/>
  <c r="D77" i="7"/>
  <c r="I77" i="7"/>
  <c r="FP77" i="7" s="1"/>
  <c r="K77" i="7"/>
  <c r="FQ77" i="7" s="1"/>
  <c r="M77" i="7"/>
  <c r="FR77" i="7" s="1"/>
  <c r="O77" i="7"/>
  <c r="FS77" i="7" s="1"/>
  <c r="Q77" i="7"/>
  <c r="FT77" i="7" s="1"/>
  <c r="S77" i="7"/>
  <c r="FU77" i="7" s="1"/>
  <c r="U77" i="7"/>
  <c r="FV77" i="7" s="1"/>
  <c r="W77" i="7"/>
  <c r="FW77" i="7" s="1"/>
  <c r="Y77" i="7"/>
  <c r="FX77" i="7" s="1"/>
  <c r="AA77" i="7"/>
  <c r="FY77" i="7" s="1"/>
  <c r="AC77" i="7"/>
  <c r="FZ77" i="7" s="1"/>
  <c r="AE77" i="7"/>
  <c r="AG77" i="7"/>
  <c r="GB77" i="7" s="1"/>
  <c r="AI77" i="7"/>
  <c r="GC77" i="7" s="1"/>
  <c r="AK77" i="7"/>
  <c r="GD77" i="7" s="1"/>
  <c r="AM77" i="7"/>
  <c r="GE77" i="7" s="1"/>
  <c r="AO77" i="7"/>
  <c r="GF77" i="7" s="1"/>
  <c r="AQ77" i="7"/>
  <c r="GG77" i="7" s="1"/>
  <c r="AS77" i="7"/>
  <c r="GH77" i="7" s="1"/>
  <c r="AU77" i="7"/>
  <c r="AW77" i="7"/>
  <c r="GJ77" i="7" s="1"/>
  <c r="AY77" i="7"/>
  <c r="GK77" i="7" s="1"/>
  <c r="BA77" i="7"/>
  <c r="GL77" i="7" s="1"/>
  <c r="BC77" i="7"/>
  <c r="GM77" i="7" s="1"/>
  <c r="BE77" i="7"/>
  <c r="BG77" i="7"/>
  <c r="GO77" i="7" s="1"/>
  <c r="BI77" i="7"/>
  <c r="BK77" i="7"/>
  <c r="GQ77" i="7" s="1"/>
  <c r="BM77" i="7"/>
  <c r="GR77" i="7" s="1"/>
  <c r="BO77" i="7"/>
  <c r="GS77" i="7" s="1"/>
  <c r="BQ77" i="7"/>
  <c r="GT77" i="7" s="1"/>
  <c r="BS77" i="7"/>
  <c r="GU77" i="7" s="1"/>
  <c r="BU77" i="7"/>
  <c r="BW77" i="7"/>
  <c r="GW77" i="7" s="1"/>
  <c r="BY77" i="7"/>
  <c r="GX77" i="7" s="1"/>
  <c r="CA77" i="7"/>
  <c r="CC77" i="7"/>
  <c r="GZ77" i="7" s="1"/>
  <c r="CE77" i="7"/>
  <c r="HA77" i="7" s="1"/>
  <c r="CG77" i="7"/>
  <c r="CI77" i="7"/>
  <c r="HC77" i="7" s="1"/>
  <c r="CK77" i="7"/>
  <c r="HD77" i="7" s="1"/>
  <c r="CM77" i="7"/>
  <c r="HE77" i="7" s="1"/>
  <c r="CO77" i="7"/>
  <c r="CQ77" i="7"/>
  <c r="HG77" i="7" s="1"/>
  <c r="CS77" i="7"/>
  <c r="HH77" i="7" s="1"/>
  <c r="CU77" i="7"/>
  <c r="HI77" i="7" s="1"/>
  <c r="CW77" i="7"/>
  <c r="CY77" i="7"/>
  <c r="HK77" i="7" s="1"/>
  <c r="DA77" i="7"/>
  <c r="DC77" i="7"/>
  <c r="HM77" i="7" s="1"/>
  <c r="DE77" i="7"/>
  <c r="DG77" i="7"/>
  <c r="HO77" i="7" s="1"/>
  <c r="DI77" i="7"/>
  <c r="HP77" i="7" s="1"/>
  <c r="DK77" i="7"/>
  <c r="HQ77" i="7" s="1"/>
  <c r="DM77" i="7"/>
  <c r="HR77" i="7" s="1"/>
  <c r="DO77" i="7"/>
  <c r="HS77" i="7" s="1"/>
  <c r="DQ77" i="7"/>
  <c r="DS77" i="7"/>
  <c r="HU77" i="7" s="1"/>
  <c r="DU77" i="7"/>
  <c r="HV77" i="7" s="1"/>
  <c r="DW77" i="7"/>
  <c r="HW77" i="7" s="1"/>
  <c r="DY77" i="7"/>
  <c r="HX77" i="7" s="1"/>
  <c r="EA77" i="7"/>
  <c r="HY77" i="7" s="1"/>
  <c r="EC77" i="7"/>
  <c r="EE77" i="7"/>
  <c r="EG77" i="7"/>
  <c r="IB77" i="7" s="1"/>
  <c r="EI77" i="7"/>
  <c r="IC77" i="7" s="1"/>
  <c r="EK77" i="7"/>
  <c r="EM77" i="7"/>
  <c r="IE77" i="7" s="1"/>
  <c r="EO77" i="7"/>
  <c r="IF77" i="7" s="1"/>
  <c r="EQ77" i="7"/>
  <c r="IG77" i="7" s="1"/>
  <c r="ES77" i="7"/>
  <c r="IH77" i="7" s="1"/>
  <c r="EU77" i="7"/>
  <c r="II77" i="7" s="1"/>
  <c r="EW77" i="7"/>
  <c r="IJ77" i="7" s="1"/>
  <c r="EY77" i="7"/>
  <c r="IK77" i="7" s="1"/>
  <c r="FA77" i="7"/>
  <c r="IL77" i="7" s="1"/>
  <c r="GA77" i="7"/>
  <c r="GI77" i="7"/>
  <c r="GN77" i="7"/>
  <c r="GP77" i="7"/>
  <c r="GV77" i="7"/>
  <c r="GY77" i="7"/>
  <c r="HB77" i="7"/>
  <c r="HF77" i="7"/>
  <c r="HJ77" i="7"/>
  <c r="HL77" i="7"/>
  <c r="HN77" i="7"/>
  <c r="HT77" i="7"/>
  <c r="HZ77" i="7"/>
  <c r="IA77" i="7"/>
  <c r="ID77" i="7"/>
  <c r="A78" i="7"/>
  <c r="C78" i="7"/>
  <c r="D78" i="7"/>
  <c r="I78" i="7"/>
  <c r="K78" i="7"/>
  <c r="FQ78" i="7" s="1"/>
  <c r="M78" i="7"/>
  <c r="FR78" i="7" s="1"/>
  <c r="O78" i="7"/>
  <c r="FS78" i="7" s="1"/>
  <c r="Q78" i="7"/>
  <c r="FT78" i="7" s="1"/>
  <c r="S78" i="7"/>
  <c r="FU78" i="7" s="1"/>
  <c r="U78" i="7"/>
  <c r="FV78" i="7" s="1"/>
  <c r="W78" i="7"/>
  <c r="FW78" i="7" s="1"/>
  <c r="Y78" i="7"/>
  <c r="AA78" i="7"/>
  <c r="FY78" i="7" s="1"/>
  <c r="AC78" i="7"/>
  <c r="FZ78" i="7" s="1"/>
  <c r="AE78" i="7"/>
  <c r="GA78" i="7" s="1"/>
  <c r="AG78" i="7"/>
  <c r="AI78" i="7"/>
  <c r="GC78" i="7" s="1"/>
  <c r="AK78" i="7"/>
  <c r="GD78" i="7" s="1"/>
  <c r="AM78" i="7"/>
  <c r="AO78" i="7"/>
  <c r="AQ78" i="7"/>
  <c r="GG78" i="7" s="1"/>
  <c r="AS78" i="7"/>
  <c r="GH78" i="7" s="1"/>
  <c r="AU78" i="7"/>
  <c r="GI78" i="7" s="1"/>
  <c r="AW78" i="7"/>
  <c r="GJ78" i="7" s="1"/>
  <c r="AY78" i="7"/>
  <c r="GK78" i="7" s="1"/>
  <c r="BA78" i="7"/>
  <c r="GL78" i="7" s="1"/>
  <c r="BC78" i="7"/>
  <c r="BE78" i="7"/>
  <c r="GN78" i="7" s="1"/>
  <c r="BG78" i="7"/>
  <c r="GO78" i="7" s="1"/>
  <c r="BI78" i="7"/>
  <c r="GP78" i="7" s="1"/>
  <c r="BK78" i="7"/>
  <c r="GQ78" i="7" s="1"/>
  <c r="BM78" i="7"/>
  <c r="BO78" i="7"/>
  <c r="GS78" i="7" s="1"/>
  <c r="BQ78" i="7"/>
  <c r="GT78" i="7" s="1"/>
  <c r="BS78" i="7"/>
  <c r="GU78" i="7" s="1"/>
  <c r="BU78" i="7"/>
  <c r="GV78" i="7" s="1"/>
  <c r="BW78" i="7"/>
  <c r="GW78" i="7" s="1"/>
  <c r="BY78" i="7"/>
  <c r="GX78" i="7" s="1"/>
  <c r="CA78" i="7"/>
  <c r="GY78" i="7" s="1"/>
  <c r="CC78" i="7"/>
  <c r="CE78" i="7"/>
  <c r="HA78" i="7" s="1"/>
  <c r="CG78" i="7"/>
  <c r="HB78" i="7" s="1"/>
  <c r="CI78" i="7"/>
  <c r="HC78" i="7" s="1"/>
  <c r="CK78" i="7"/>
  <c r="HD78" i="7" s="1"/>
  <c r="CM78" i="7"/>
  <c r="HE78" i="7" s="1"/>
  <c r="CO78" i="7"/>
  <c r="HF78" i="7" s="1"/>
  <c r="CQ78" i="7"/>
  <c r="HG78" i="7" s="1"/>
  <c r="CS78" i="7"/>
  <c r="CU78" i="7"/>
  <c r="HI78" i="7" s="1"/>
  <c r="CW78" i="7"/>
  <c r="HJ78" i="7" s="1"/>
  <c r="CY78" i="7"/>
  <c r="DA78" i="7"/>
  <c r="DC78" i="7"/>
  <c r="HM78" i="7" s="1"/>
  <c r="DE78" i="7"/>
  <c r="HN78" i="7" s="1"/>
  <c r="DG78" i="7"/>
  <c r="HO78" i="7" s="1"/>
  <c r="DI78" i="7"/>
  <c r="DK78" i="7"/>
  <c r="HQ78" i="7" s="1"/>
  <c r="DM78" i="7"/>
  <c r="HR78" i="7" s="1"/>
  <c r="DO78" i="7"/>
  <c r="DQ78" i="7"/>
  <c r="HT78" i="7" s="1"/>
  <c r="DS78" i="7"/>
  <c r="HU78" i="7" s="1"/>
  <c r="DU78" i="7"/>
  <c r="HV78" i="7" s="1"/>
  <c r="DW78" i="7"/>
  <c r="HW78" i="7" s="1"/>
  <c r="DY78" i="7"/>
  <c r="EA78" i="7"/>
  <c r="HY78" i="7" s="1"/>
  <c r="EC78" i="7"/>
  <c r="HZ78" i="7" s="1"/>
  <c r="EE78" i="7"/>
  <c r="IA78" i="7" s="1"/>
  <c r="EG78" i="7"/>
  <c r="IB78" i="7" s="1"/>
  <c r="EI78" i="7"/>
  <c r="IC78" i="7" s="1"/>
  <c r="EK78" i="7"/>
  <c r="ID78" i="7" s="1"/>
  <c r="EM78" i="7"/>
  <c r="IE78" i="7" s="1"/>
  <c r="EO78" i="7"/>
  <c r="EQ78" i="7"/>
  <c r="IG78" i="7" s="1"/>
  <c r="ES78" i="7"/>
  <c r="IH78" i="7" s="1"/>
  <c r="EU78" i="7"/>
  <c r="EW78" i="7"/>
  <c r="EY78" i="7"/>
  <c r="IK78" i="7" s="1"/>
  <c r="FA78" i="7"/>
  <c r="IL78" i="7" s="1"/>
  <c r="FP78" i="7"/>
  <c r="FX78" i="7"/>
  <c r="GB78" i="7"/>
  <c r="GE78" i="7"/>
  <c r="GF78" i="7"/>
  <c r="GM78" i="7"/>
  <c r="GR78" i="7"/>
  <c r="GZ78" i="7"/>
  <c r="HH78" i="7"/>
  <c r="HK78" i="7"/>
  <c r="HL78" i="7"/>
  <c r="HP78" i="7"/>
  <c r="HS78" i="7"/>
  <c r="HX78" i="7"/>
  <c r="IF78" i="7"/>
  <c r="II78" i="7"/>
  <c r="IJ78" i="7"/>
  <c r="A79" i="7"/>
  <c r="C79" i="7"/>
  <c r="D79" i="7"/>
  <c r="I79" i="7"/>
  <c r="FP79" i="7" s="1"/>
  <c r="K79" i="7"/>
  <c r="FQ79" i="7" s="1"/>
  <c r="M79" i="7"/>
  <c r="FR79" i="7" s="1"/>
  <c r="O79" i="7"/>
  <c r="FS79" i="7" s="1"/>
  <c r="Q79" i="7"/>
  <c r="S79" i="7"/>
  <c r="U79" i="7"/>
  <c r="FV79" i="7" s="1"/>
  <c r="W79" i="7"/>
  <c r="FW79" i="7" s="1"/>
  <c r="Y79" i="7"/>
  <c r="FX79" i="7" s="1"/>
  <c r="AA79" i="7"/>
  <c r="AC79" i="7"/>
  <c r="FZ79" i="7" s="1"/>
  <c r="AE79" i="7"/>
  <c r="GA79" i="7" s="1"/>
  <c r="AG79" i="7"/>
  <c r="GB79" i="7" s="1"/>
  <c r="AI79" i="7"/>
  <c r="AK79" i="7"/>
  <c r="GD79" i="7" s="1"/>
  <c r="AM79" i="7"/>
  <c r="GE79" i="7" s="1"/>
  <c r="AO79" i="7"/>
  <c r="GF79" i="7" s="1"/>
  <c r="AQ79" i="7"/>
  <c r="AS79" i="7"/>
  <c r="GH79" i="7" s="1"/>
  <c r="AU79" i="7"/>
  <c r="GI79" i="7" s="1"/>
  <c r="AW79" i="7"/>
  <c r="GJ79" i="7" s="1"/>
  <c r="AY79" i="7"/>
  <c r="BA79" i="7"/>
  <c r="GL79" i="7" s="1"/>
  <c r="BC79" i="7"/>
  <c r="GM79" i="7" s="1"/>
  <c r="BE79" i="7"/>
  <c r="GN79" i="7" s="1"/>
  <c r="BG79" i="7"/>
  <c r="BI79" i="7"/>
  <c r="GP79" i="7" s="1"/>
  <c r="BK79" i="7"/>
  <c r="GQ79" i="7" s="1"/>
  <c r="BM79" i="7"/>
  <c r="GR79" i="7" s="1"/>
  <c r="BO79" i="7"/>
  <c r="BQ79" i="7"/>
  <c r="GT79" i="7" s="1"/>
  <c r="BS79" i="7"/>
  <c r="GU79" i="7" s="1"/>
  <c r="BU79" i="7"/>
  <c r="GV79" i="7" s="1"/>
  <c r="BW79" i="7"/>
  <c r="BY79" i="7"/>
  <c r="CA79" i="7"/>
  <c r="GY79" i="7" s="1"/>
  <c r="CC79" i="7"/>
  <c r="GZ79" i="7" s="1"/>
  <c r="CE79" i="7"/>
  <c r="HA79" i="7" s="1"/>
  <c r="CG79" i="7"/>
  <c r="HB79" i="7" s="1"/>
  <c r="CI79" i="7"/>
  <c r="HC79" i="7" s="1"/>
  <c r="CK79" i="7"/>
  <c r="HD79" i="7" s="1"/>
  <c r="CM79" i="7"/>
  <c r="HE79" i="7" s="1"/>
  <c r="CO79" i="7"/>
  <c r="HF79" i="7" s="1"/>
  <c r="CQ79" i="7"/>
  <c r="HG79" i="7" s="1"/>
  <c r="CS79" i="7"/>
  <c r="HH79" i="7" s="1"/>
  <c r="CU79" i="7"/>
  <c r="CW79" i="7"/>
  <c r="HJ79" i="7" s="1"/>
  <c r="CY79" i="7"/>
  <c r="HK79" i="7" s="1"/>
  <c r="DA79" i="7"/>
  <c r="HL79" i="7" s="1"/>
  <c r="DC79" i="7"/>
  <c r="HM79" i="7" s="1"/>
  <c r="DE79" i="7"/>
  <c r="HN79" i="7" s="1"/>
  <c r="DG79" i="7"/>
  <c r="HO79" i="7" s="1"/>
  <c r="DI79" i="7"/>
  <c r="HP79" i="7" s="1"/>
  <c r="DK79" i="7"/>
  <c r="DM79" i="7"/>
  <c r="HR79" i="7" s="1"/>
  <c r="DO79" i="7"/>
  <c r="HS79" i="7" s="1"/>
  <c r="DQ79" i="7"/>
  <c r="HT79" i="7" s="1"/>
  <c r="DS79" i="7"/>
  <c r="DU79" i="7"/>
  <c r="HV79" i="7" s="1"/>
  <c r="DW79" i="7"/>
  <c r="HW79" i="7" s="1"/>
  <c r="DY79" i="7"/>
  <c r="HX79" i="7" s="1"/>
  <c r="EA79" i="7"/>
  <c r="EC79" i="7"/>
  <c r="HZ79" i="7" s="1"/>
  <c r="EE79" i="7"/>
  <c r="IA79" i="7" s="1"/>
  <c r="EG79" i="7"/>
  <c r="IB79" i="7" s="1"/>
  <c r="EI79" i="7"/>
  <c r="IC79" i="7" s="1"/>
  <c r="EK79" i="7"/>
  <c r="EM79" i="7"/>
  <c r="IE79" i="7" s="1"/>
  <c r="EO79" i="7"/>
  <c r="IF79" i="7" s="1"/>
  <c r="EQ79" i="7"/>
  <c r="ES79" i="7"/>
  <c r="IH79" i="7" s="1"/>
  <c r="EU79" i="7"/>
  <c r="II79" i="7" s="1"/>
  <c r="EW79" i="7"/>
  <c r="IJ79" i="7" s="1"/>
  <c r="EY79" i="7"/>
  <c r="IK79" i="7" s="1"/>
  <c r="FA79" i="7"/>
  <c r="IL79" i="7" s="1"/>
  <c r="FT79" i="7"/>
  <c r="FU79" i="7"/>
  <c r="FY79" i="7"/>
  <c r="GC79" i="7"/>
  <c r="GG79" i="7"/>
  <c r="GK79" i="7"/>
  <c r="GO79" i="7"/>
  <c r="GS79" i="7"/>
  <c r="GW79" i="7"/>
  <c r="GX79" i="7"/>
  <c r="HI79" i="7"/>
  <c r="HQ79" i="7"/>
  <c r="HU79" i="7"/>
  <c r="HY79" i="7"/>
  <c r="ID79" i="7"/>
  <c r="IG79" i="7"/>
  <c r="A80" i="7"/>
  <c r="C80" i="7"/>
  <c r="D80" i="7"/>
  <c r="I80" i="7"/>
  <c r="FP80" i="7" s="1"/>
  <c r="K80" i="7"/>
  <c r="FQ80" i="7" s="1"/>
  <c r="M80" i="7"/>
  <c r="FR80" i="7" s="1"/>
  <c r="O80" i="7"/>
  <c r="Q80" i="7"/>
  <c r="FT80" i="7" s="1"/>
  <c r="S80" i="7"/>
  <c r="FU80" i="7" s="1"/>
  <c r="U80" i="7"/>
  <c r="W80" i="7"/>
  <c r="FW80" i="7" s="1"/>
  <c r="Y80" i="7"/>
  <c r="FX80" i="7" s="1"/>
  <c r="AA80" i="7"/>
  <c r="FY80" i="7" s="1"/>
  <c r="AC80" i="7"/>
  <c r="AE80" i="7"/>
  <c r="GA80" i="7" s="1"/>
  <c r="AG80" i="7"/>
  <c r="GB80" i="7" s="1"/>
  <c r="AI80" i="7"/>
  <c r="GC80" i="7" s="1"/>
  <c r="AK80" i="7"/>
  <c r="AM80" i="7"/>
  <c r="GE80" i="7" s="1"/>
  <c r="AO80" i="7"/>
  <c r="GF80" i="7" s="1"/>
  <c r="AQ80" i="7"/>
  <c r="GG80" i="7" s="1"/>
  <c r="AS80" i="7"/>
  <c r="AU80" i="7"/>
  <c r="GI80" i="7" s="1"/>
  <c r="AW80" i="7"/>
  <c r="GJ80" i="7" s="1"/>
  <c r="AY80" i="7"/>
  <c r="GK80" i="7" s="1"/>
  <c r="BA80" i="7"/>
  <c r="GL80" i="7" s="1"/>
  <c r="BC80" i="7"/>
  <c r="GM80" i="7" s="1"/>
  <c r="BE80" i="7"/>
  <c r="GN80" i="7" s="1"/>
  <c r="BG80" i="7"/>
  <c r="GO80" i="7" s="1"/>
  <c r="BI80" i="7"/>
  <c r="BK80" i="7"/>
  <c r="GQ80" i="7" s="1"/>
  <c r="BM80" i="7"/>
  <c r="GR80" i="7" s="1"/>
  <c r="BO80" i="7"/>
  <c r="GS80" i="7" s="1"/>
  <c r="BQ80" i="7"/>
  <c r="GT80" i="7" s="1"/>
  <c r="BS80" i="7"/>
  <c r="GU80" i="7" s="1"/>
  <c r="BU80" i="7"/>
  <c r="GV80" i="7" s="1"/>
  <c r="BW80" i="7"/>
  <c r="GW80" i="7" s="1"/>
  <c r="BY80" i="7"/>
  <c r="CA80" i="7"/>
  <c r="GY80" i="7" s="1"/>
  <c r="CC80" i="7"/>
  <c r="GZ80" i="7" s="1"/>
  <c r="CE80" i="7"/>
  <c r="HA80" i="7" s="1"/>
  <c r="CG80" i="7"/>
  <c r="CI80" i="7"/>
  <c r="HC80" i="7" s="1"/>
  <c r="CK80" i="7"/>
  <c r="HD80" i="7" s="1"/>
  <c r="CM80" i="7"/>
  <c r="HE80" i="7" s="1"/>
  <c r="CO80" i="7"/>
  <c r="CQ80" i="7"/>
  <c r="CS80" i="7"/>
  <c r="HH80" i="7" s="1"/>
  <c r="CU80" i="7"/>
  <c r="HI80" i="7" s="1"/>
  <c r="CW80" i="7"/>
  <c r="HJ80" i="7" s="1"/>
  <c r="CY80" i="7"/>
  <c r="HK80" i="7" s="1"/>
  <c r="DA80" i="7"/>
  <c r="HL80" i="7" s="1"/>
  <c r="DC80" i="7"/>
  <c r="HM80" i="7" s="1"/>
  <c r="DE80" i="7"/>
  <c r="DG80" i="7"/>
  <c r="HO80" i="7" s="1"/>
  <c r="DI80" i="7"/>
  <c r="HP80" i="7" s="1"/>
  <c r="DK80" i="7"/>
  <c r="HQ80" i="7" s="1"/>
  <c r="DM80" i="7"/>
  <c r="HR80" i="7" s="1"/>
  <c r="DO80" i="7"/>
  <c r="HS80" i="7" s="1"/>
  <c r="DQ80" i="7"/>
  <c r="HT80" i="7" s="1"/>
  <c r="DS80" i="7"/>
  <c r="HU80" i="7" s="1"/>
  <c r="DU80" i="7"/>
  <c r="HV80" i="7" s="1"/>
  <c r="DW80" i="7"/>
  <c r="HW80" i="7" s="1"/>
  <c r="DY80" i="7"/>
  <c r="HX80" i="7" s="1"/>
  <c r="EA80" i="7"/>
  <c r="HY80" i="7" s="1"/>
  <c r="EC80" i="7"/>
  <c r="EE80" i="7"/>
  <c r="IA80" i="7" s="1"/>
  <c r="EG80" i="7"/>
  <c r="IB80" i="7" s="1"/>
  <c r="EI80" i="7"/>
  <c r="IC80" i="7" s="1"/>
  <c r="EK80" i="7"/>
  <c r="EM80" i="7"/>
  <c r="IE80" i="7" s="1"/>
  <c r="EO80" i="7"/>
  <c r="IF80" i="7" s="1"/>
  <c r="EQ80" i="7"/>
  <c r="IG80" i="7" s="1"/>
  <c r="ES80" i="7"/>
  <c r="EU80" i="7"/>
  <c r="II80" i="7" s="1"/>
  <c r="EW80" i="7"/>
  <c r="IJ80" i="7" s="1"/>
  <c r="EY80" i="7"/>
  <c r="IK80" i="7" s="1"/>
  <c r="FA80" i="7"/>
  <c r="IL80" i="7" s="1"/>
  <c r="FS80" i="7"/>
  <c r="FV80" i="7"/>
  <c r="FZ80" i="7"/>
  <c r="GD80" i="7"/>
  <c r="GH80" i="7"/>
  <c r="GP80" i="7"/>
  <c r="GX80" i="7"/>
  <c r="HB80" i="7"/>
  <c r="HF80" i="7"/>
  <c r="HG80" i="7"/>
  <c r="HN80" i="7"/>
  <c r="HZ80" i="7"/>
  <c r="ID80" i="7"/>
  <c r="IH80" i="7"/>
  <c r="A81" i="7"/>
  <c r="C81" i="7"/>
  <c r="D81" i="7"/>
  <c r="I81" i="7"/>
  <c r="FP81" i="7" s="1"/>
  <c r="K81" i="7"/>
  <c r="FQ81" i="7" s="1"/>
  <c r="M81" i="7"/>
  <c r="FR81" i="7" s="1"/>
  <c r="O81" i="7"/>
  <c r="Q81" i="7"/>
  <c r="S81" i="7"/>
  <c r="FU81" i="7" s="1"/>
  <c r="U81" i="7"/>
  <c r="W81" i="7"/>
  <c r="FW81" i="7" s="1"/>
  <c r="Y81" i="7"/>
  <c r="FX81" i="7" s="1"/>
  <c r="AA81" i="7"/>
  <c r="FY81" i="7" s="1"/>
  <c r="AC81" i="7"/>
  <c r="FZ81" i="7" s="1"/>
  <c r="AE81" i="7"/>
  <c r="GA81" i="7" s="1"/>
  <c r="AG81" i="7"/>
  <c r="AI81" i="7"/>
  <c r="GC81" i="7" s="1"/>
  <c r="AK81" i="7"/>
  <c r="AM81" i="7"/>
  <c r="GE81" i="7" s="1"/>
  <c r="AO81" i="7"/>
  <c r="GF81" i="7" s="1"/>
  <c r="AQ81" i="7"/>
  <c r="GG81" i="7" s="1"/>
  <c r="AS81" i="7"/>
  <c r="GH81" i="7" s="1"/>
  <c r="AU81" i="7"/>
  <c r="GI81" i="7" s="1"/>
  <c r="AW81" i="7"/>
  <c r="GJ81" i="7" s="1"/>
  <c r="AY81" i="7"/>
  <c r="GK81" i="7" s="1"/>
  <c r="BA81" i="7"/>
  <c r="GL81" i="7" s="1"/>
  <c r="BC81" i="7"/>
  <c r="BE81" i="7"/>
  <c r="GN81" i="7" s="1"/>
  <c r="BG81" i="7"/>
  <c r="GO81" i="7" s="1"/>
  <c r="BI81" i="7"/>
  <c r="GP81" i="7" s="1"/>
  <c r="BK81" i="7"/>
  <c r="GQ81" i="7" s="1"/>
  <c r="BM81" i="7"/>
  <c r="GR81" i="7" s="1"/>
  <c r="BO81" i="7"/>
  <c r="GS81" i="7" s="1"/>
  <c r="BQ81" i="7"/>
  <c r="BS81" i="7"/>
  <c r="GU81" i="7" s="1"/>
  <c r="BU81" i="7"/>
  <c r="GV81" i="7" s="1"/>
  <c r="BW81" i="7"/>
  <c r="GW81" i="7" s="1"/>
  <c r="BY81" i="7"/>
  <c r="GX81" i="7" s="1"/>
  <c r="CA81" i="7"/>
  <c r="GY81" i="7" s="1"/>
  <c r="CC81" i="7"/>
  <c r="GZ81" i="7" s="1"/>
  <c r="CE81" i="7"/>
  <c r="HA81" i="7" s="1"/>
  <c r="CG81" i="7"/>
  <c r="CI81" i="7"/>
  <c r="HC81" i="7" s="1"/>
  <c r="CK81" i="7"/>
  <c r="HD81" i="7" s="1"/>
  <c r="CM81" i="7"/>
  <c r="HE81" i="7" s="1"/>
  <c r="CO81" i="7"/>
  <c r="HF81" i="7" s="1"/>
  <c r="CQ81" i="7"/>
  <c r="HG81" i="7" s="1"/>
  <c r="CS81" i="7"/>
  <c r="CU81" i="7"/>
  <c r="HI81" i="7" s="1"/>
  <c r="CW81" i="7"/>
  <c r="HJ81" i="7" s="1"/>
  <c r="CY81" i="7"/>
  <c r="DA81" i="7"/>
  <c r="HL81" i="7" s="1"/>
  <c r="DC81" i="7"/>
  <c r="HM81" i="7" s="1"/>
  <c r="DE81" i="7"/>
  <c r="HN81" i="7" s="1"/>
  <c r="DG81" i="7"/>
  <c r="HO81" i="7" s="1"/>
  <c r="DI81" i="7"/>
  <c r="DK81" i="7"/>
  <c r="HQ81" i="7" s="1"/>
  <c r="DM81" i="7"/>
  <c r="HR81" i="7" s="1"/>
  <c r="DO81" i="7"/>
  <c r="DQ81" i="7"/>
  <c r="HT81" i="7" s="1"/>
  <c r="DS81" i="7"/>
  <c r="HU81" i="7" s="1"/>
  <c r="DU81" i="7"/>
  <c r="HV81" i="7" s="1"/>
  <c r="DW81" i="7"/>
  <c r="HW81" i="7" s="1"/>
  <c r="DY81" i="7"/>
  <c r="HX81" i="7" s="1"/>
  <c r="EA81" i="7"/>
  <c r="HY81" i="7" s="1"/>
  <c r="EC81" i="7"/>
  <c r="EE81" i="7"/>
  <c r="EG81" i="7"/>
  <c r="IB81" i="7" s="1"/>
  <c r="EI81" i="7"/>
  <c r="IC81" i="7" s="1"/>
  <c r="EK81" i="7"/>
  <c r="ID81" i="7" s="1"/>
  <c r="EM81" i="7"/>
  <c r="IE81" i="7" s="1"/>
  <c r="EO81" i="7"/>
  <c r="EQ81" i="7"/>
  <c r="IG81" i="7" s="1"/>
  <c r="ES81" i="7"/>
  <c r="EU81" i="7"/>
  <c r="EW81" i="7"/>
  <c r="IJ81" i="7" s="1"/>
  <c r="EY81" i="7"/>
  <c r="IK81" i="7" s="1"/>
  <c r="FA81" i="7"/>
  <c r="IL81" i="7" s="1"/>
  <c r="FS81" i="7"/>
  <c r="FT81" i="7"/>
  <c r="FV81" i="7"/>
  <c r="GB81" i="7"/>
  <c r="GD81" i="7"/>
  <c r="GM81" i="7"/>
  <c r="GT81" i="7"/>
  <c r="HB81" i="7"/>
  <c r="HH81" i="7"/>
  <c r="HK81" i="7"/>
  <c r="HP81" i="7"/>
  <c r="HS81" i="7"/>
  <c r="HZ81" i="7"/>
  <c r="IA81" i="7"/>
  <c r="IF81" i="7"/>
  <c r="IH81" i="7"/>
  <c r="II81" i="7"/>
  <c r="A82" i="7"/>
  <c r="C82" i="7"/>
  <c r="D82" i="7"/>
  <c r="I82" i="7"/>
  <c r="FP82" i="7" s="1"/>
  <c r="K82" i="7"/>
  <c r="FQ82" i="7" s="1"/>
  <c r="M82" i="7"/>
  <c r="FR82" i="7" s="1"/>
  <c r="O82" i="7"/>
  <c r="Q82" i="7"/>
  <c r="S82" i="7"/>
  <c r="U82" i="7"/>
  <c r="FV82" i="7" s="1"/>
  <c r="W82" i="7"/>
  <c r="FW82" i="7" s="1"/>
  <c r="Y82" i="7"/>
  <c r="FX82" i="7" s="1"/>
  <c r="AA82" i="7"/>
  <c r="FY82" i="7" s="1"/>
  <c r="AC82" i="7"/>
  <c r="FZ82" i="7" s="1"/>
  <c r="AE82" i="7"/>
  <c r="AG82" i="7"/>
  <c r="GB82" i="7" s="1"/>
  <c r="AI82" i="7"/>
  <c r="AK82" i="7"/>
  <c r="GD82" i="7" s="1"/>
  <c r="AM82" i="7"/>
  <c r="GE82" i="7" s="1"/>
  <c r="AO82" i="7"/>
  <c r="GF82" i="7" s="1"/>
  <c r="AQ82" i="7"/>
  <c r="GG82" i="7" s="1"/>
  <c r="AS82" i="7"/>
  <c r="GH82" i="7" s="1"/>
  <c r="AU82" i="7"/>
  <c r="GI82" i="7" s="1"/>
  <c r="AW82" i="7"/>
  <c r="AY82" i="7"/>
  <c r="GK82" i="7" s="1"/>
  <c r="BA82" i="7"/>
  <c r="GL82" i="7" s="1"/>
  <c r="BC82" i="7"/>
  <c r="GM82" i="7" s="1"/>
  <c r="BE82" i="7"/>
  <c r="GN82" i="7" s="1"/>
  <c r="BG82" i="7"/>
  <c r="GO82" i="7" s="1"/>
  <c r="BI82" i="7"/>
  <c r="GP82" i="7" s="1"/>
  <c r="BK82" i="7"/>
  <c r="GQ82" i="7" s="1"/>
  <c r="BM82" i="7"/>
  <c r="BO82" i="7"/>
  <c r="BQ82" i="7"/>
  <c r="GT82" i="7" s="1"/>
  <c r="BS82" i="7"/>
  <c r="GU82" i="7" s="1"/>
  <c r="BU82" i="7"/>
  <c r="GV82" i="7" s="1"/>
  <c r="BW82" i="7"/>
  <c r="GW82" i="7" s="1"/>
  <c r="BY82" i="7"/>
  <c r="GX82" i="7" s="1"/>
  <c r="CA82" i="7"/>
  <c r="GY82" i="7" s="1"/>
  <c r="CC82" i="7"/>
  <c r="CE82" i="7"/>
  <c r="CG82" i="7"/>
  <c r="HB82" i="7" s="1"/>
  <c r="CI82" i="7"/>
  <c r="HC82" i="7" s="1"/>
  <c r="CK82" i="7"/>
  <c r="HD82" i="7" s="1"/>
  <c r="CM82" i="7"/>
  <c r="HE82" i="7" s="1"/>
  <c r="CO82" i="7"/>
  <c r="HF82" i="7" s="1"/>
  <c r="CQ82" i="7"/>
  <c r="HG82" i="7" s="1"/>
  <c r="CS82" i="7"/>
  <c r="HH82" i="7" s="1"/>
  <c r="CU82" i="7"/>
  <c r="CW82" i="7"/>
  <c r="HJ82" i="7" s="1"/>
  <c r="CY82" i="7"/>
  <c r="HK82" i="7" s="1"/>
  <c r="DA82" i="7"/>
  <c r="HL82" i="7" s="1"/>
  <c r="DC82" i="7"/>
  <c r="HM82" i="7" s="1"/>
  <c r="DE82" i="7"/>
  <c r="HN82" i="7" s="1"/>
  <c r="DG82" i="7"/>
  <c r="HO82" i="7" s="1"/>
  <c r="DI82" i="7"/>
  <c r="DK82" i="7"/>
  <c r="DM82" i="7"/>
  <c r="HR82" i="7" s="1"/>
  <c r="DO82" i="7"/>
  <c r="HS82" i="7" s="1"/>
  <c r="DQ82" i="7"/>
  <c r="HT82" i="7" s="1"/>
  <c r="DS82" i="7"/>
  <c r="HU82" i="7" s="1"/>
  <c r="DU82" i="7"/>
  <c r="HV82" i="7" s="1"/>
  <c r="DW82" i="7"/>
  <c r="HW82" i="7" s="1"/>
  <c r="DY82" i="7"/>
  <c r="HX82" i="7" s="1"/>
  <c r="EA82" i="7"/>
  <c r="EC82" i="7"/>
  <c r="HZ82" i="7" s="1"/>
  <c r="EE82" i="7"/>
  <c r="IA82" i="7" s="1"/>
  <c r="EG82" i="7"/>
  <c r="IB82" i="7" s="1"/>
  <c r="EI82" i="7"/>
  <c r="IC82" i="7" s="1"/>
  <c r="EK82" i="7"/>
  <c r="ID82" i="7" s="1"/>
  <c r="EM82" i="7"/>
  <c r="EO82" i="7"/>
  <c r="IF82" i="7" s="1"/>
  <c r="EQ82" i="7"/>
  <c r="ES82" i="7"/>
  <c r="IH82" i="7" s="1"/>
  <c r="EU82" i="7"/>
  <c r="II82" i="7" s="1"/>
  <c r="EW82" i="7"/>
  <c r="IJ82" i="7" s="1"/>
  <c r="EY82" i="7"/>
  <c r="IK82" i="7" s="1"/>
  <c r="FA82" i="7"/>
  <c r="IL82" i="7" s="1"/>
  <c r="FS82" i="7"/>
  <c r="FT82" i="7"/>
  <c r="FU82" i="7"/>
  <c r="GA82" i="7"/>
  <c r="GC82" i="7"/>
  <c r="GJ82" i="7"/>
  <c r="GR82" i="7"/>
  <c r="GS82" i="7"/>
  <c r="GZ82" i="7"/>
  <c r="HA82" i="7"/>
  <c r="HI82" i="7"/>
  <c r="HP82" i="7"/>
  <c r="HQ82" i="7"/>
  <c r="HY82" i="7"/>
  <c r="IE82" i="7"/>
  <c r="IG82" i="7"/>
  <c r="A83" i="7"/>
  <c r="C83" i="7"/>
  <c r="D83" i="7"/>
  <c r="I83" i="7"/>
  <c r="FP83" i="7" s="1"/>
  <c r="K83" i="7"/>
  <c r="FQ83" i="7" s="1"/>
  <c r="M83" i="7"/>
  <c r="FR83" i="7" s="1"/>
  <c r="O83" i="7"/>
  <c r="FS83" i="7" s="1"/>
  <c r="Q83" i="7"/>
  <c r="FT83" i="7" s="1"/>
  <c r="S83" i="7"/>
  <c r="FU83" i="7" s="1"/>
  <c r="U83" i="7"/>
  <c r="FV83" i="7" s="1"/>
  <c r="W83" i="7"/>
  <c r="FW83" i="7" s="1"/>
  <c r="Y83" i="7"/>
  <c r="FX83" i="7" s="1"/>
  <c r="AA83" i="7"/>
  <c r="AC83" i="7"/>
  <c r="FZ83" i="7" s="1"/>
  <c r="AE83" i="7"/>
  <c r="GA83" i="7" s="1"/>
  <c r="AG83" i="7"/>
  <c r="GB83" i="7" s="1"/>
  <c r="AI83" i="7"/>
  <c r="GC83" i="7" s="1"/>
  <c r="AK83" i="7"/>
  <c r="AM83" i="7"/>
  <c r="GE83" i="7" s="1"/>
  <c r="AO83" i="7"/>
  <c r="GF83" i="7" s="1"/>
  <c r="AQ83" i="7"/>
  <c r="AS83" i="7"/>
  <c r="GH83" i="7" s="1"/>
  <c r="AU83" i="7"/>
  <c r="GI83" i="7" s="1"/>
  <c r="AW83" i="7"/>
  <c r="GJ83" i="7" s="1"/>
  <c r="AY83" i="7"/>
  <c r="GK83" i="7" s="1"/>
  <c r="BA83" i="7"/>
  <c r="GL83" i="7" s="1"/>
  <c r="BC83" i="7"/>
  <c r="GM83" i="7" s="1"/>
  <c r="BE83" i="7"/>
  <c r="BG83" i="7"/>
  <c r="GO83" i="7" s="1"/>
  <c r="BI83" i="7"/>
  <c r="GP83" i="7" s="1"/>
  <c r="BK83" i="7"/>
  <c r="GQ83" i="7" s="1"/>
  <c r="BM83" i="7"/>
  <c r="GR83" i="7" s="1"/>
  <c r="BO83" i="7"/>
  <c r="GS83" i="7" s="1"/>
  <c r="BQ83" i="7"/>
  <c r="BS83" i="7"/>
  <c r="GU83" i="7" s="1"/>
  <c r="BU83" i="7"/>
  <c r="GV83" i="7" s="1"/>
  <c r="BW83" i="7"/>
  <c r="GW83" i="7" s="1"/>
  <c r="BY83" i="7"/>
  <c r="GX83" i="7" s="1"/>
  <c r="CA83" i="7"/>
  <c r="GY83" i="7" s="1"/>
  <c r="CC83" i="7"/>
  <c r="CE83" i="7"/>
  <c r="HA83" i="7" s="1"/>
  <c r="CG83" i="7"/>
  <c r="CI83" i="7"/>
  <c r="HC83" i="7" s="1"/>
  <c r="CK83" i="7"/>
  <c r="HD83" i="7" s="1"/>
  <c r="CM83" i="7"/>
  <c r="HE83" i="7" s="1"/>
  <c r="CO83" i="7"/>
  <c r="HF83" i="7" s="1"/>
  <c r="CQ83" i="7"/>
  <c r="HG83" i="7" s="1"/>
  <c r="CS83" i="7"/>
  <c r="HH83" i="7" s="1"/>
  <c r="CU83" i="7"/>
  <c r="CW83" i="7"/>
  <c r="HJ83" i="7" s="1"/>
  <c r="CY83" i="7"/>
  <c r="HK83" i="7" s="1"/>
  <c r="DA83" i="7"/>
  <c r="HL83" i="7" s="1"/>
  <c r="DC83" i="7"/>
  <c r="DE83" i="7"/>
  <c r="HN83" i="7" s="1"/>
  <c r="DG83" i="7"/>
  <c r="HO83" i="7" s="1"/>
  <c r="DI83" i="7"/>
  <c r="HP83" i="7" s="1"/>
  <c r="DK83" i="7"/>
  <c r="HQ83" i="7" s="1"/>
  <c r="DM83" i="7"/>
  <c r="HR83" i="7" s="1"/>
  <c r="DO83" i="7"/>
  <c r="HS83" i="7" s="1"/>
  <c r="DQ83" i="7"/>
  <c r="HT83" i="7" s="1"/>
  <c r="DS83" i="7"/>
  <c r="DU83" i="7"/>
  <c r="HV83" i="7" s="1"/>
  <c r="DW83" i="7"/>
  <c r="HW83" i="7" s="1"/>
  <c r="DY83" i="7"/>
  <c r="HX83" i="7" s="1"/>
  <c r="EA83" i="7"/>
  <c r="HY83" i="7" s="1"/>
  <c r="EC83" i="7"/>
  <c r="EE83" i="7"/>
  <c r="IA83" i="7" s="1"/>
  <c r="EG83" i="7"/>
  <c r="IB83" i="7" s="1"/>
  <c r="EI83" i="7"/>
  <c r="IC83" i="7" s="1"/>
  <c r="EK83" i="7"/>
  <c r="ID83" i="7" s="1"/>
  <c r="EM83" i="7"/>
  <c r="IE83" i="7" s="1"/>
  <c r="EO83" i="7"/>
  <c r="IF83" i="7" s="1"/>
  <c r="EQ83" i="7"/>
  <c r="IG83" i="7" s="1"/>
  <c r="ES83" i="7"/>
  <c r="IH83" i="7" s="1"/>
  <c r="EU83" i="7"/>
  <c r="II83" i="7" s="1"/>
  <c r="EW83" i="7"/>
  <c r="IJ83" i="7" s="1"/>
  <c r="EY83" i="7"/>
  <c r="FA83" i="7"/>
  <c r="IL83" i="7" s="1"/>
  <c r="FY83" i="7"/>
  <c r="GD83" i="7"/>
  <c r="GG83" i="7"/>
  <c r="GN83" i="7"/>
  <c r="GT83" i="7"/>
  <c r="GZ83" i="7"/>
  <c r="HB83" i="7"/>
  <c r="HI83" i="7"/>
  <c r="HM83" i="7"/>
  <c r="HU83" i="7"/>
  <c r="HZ83" i="7"/>
  <c r="IK83" i="7"/>
  <c r="A84" i="7"/>
  <c r="C84" i="7"/>
  <c r="D84" i="7"/>
  <c r="I84" i="7"/>
  <c r="FP84" i="7" s="1"/>
  <c r="K84" i="7"/>
  <c r="FQ84" i="7" s="1"/>
  <c r="M84" i="7"/>
  <c r="FR84" i="7" s="1"/>
  <c r="O84" i="7"/>
  <c r="FS84" i="7" s="1"/>
  <c r="Q84" i="7"/>
  <c r="FT84" i="7" s="1"/>
  <c r="S84" i="7"/>
  <c r="FU84" i="7" s="1"/>
  <c r="U84" i="7"/>
  <c r="W84" i="7"/>
  <c r="Y84" i="7"/>
  <c r="FX84" i="7" s="1"/>
  <c r="AA84" i="7"/>
  <c r="FY84" i="7" s="1"/>
  <c r="AC84" i="7"/>
  <c r="FZ84" i="7" s="1"/>
  <c r="AE84" i="7"/>
  <c r="GA84" i="7" s="1"/>
  <c r="AG84" i="7"/>
  <c r="GB84" i="7" s="1"/>
  <c r="AI84" i="7"/>
  <c r="GC84" i="7" s="1"/>
  <c r="AK84" i="7"/>
  <c r="AM84" i="7"/>
  <c r="GE84" i="7" s="1"/>
  <c r="AO84" i="7"/>
  <c r="GF84" i="7" s="1"/>
  <c r="AQ84" i="7"/>
  <c r="GG84" i="7" s="1"/>
  <c r="AS84" i="7"/>
  <c r="GH84" i="7" s="1"/>
  <c r="AU84" i="7"/>
  <c r="GI84" i="7" s="1"/>
  <c r="AW84" i="7"/>
  <c r="GJ84" i="7" s="1"/>
  <c r="AY84" i="7"/>
  <c r="GK84" i="7" s="1"/>
  <c r="BA84" i="7"/>
  <c r="BC84" i="7"/>
  <c r="BE84" i="7"/>
  <c r="GN84" i="7" s="1"/>
  <c r="BG84" i="7"/>
  <c r="GO84" i="7" s="1"/>
  <c r="BI84" i="7"/>
  <c r="GP84" i="7" s="1"/>
  <c r="BK84" i="7"/>
  <c r="GQ84" i="7" s="1"/>
  <c r="BM84" i="7"/>
  <c r="GR84" i="7" s="1"/>
  <c r="BO84" i="7"/>
  <c r="GS84" i="7" s="1"/>
  <c r="BQ84" i="7"/>
  <c r="GT84" i="7" s="1"/>
  <c r="BS84" i="7"/>
  <c r="GU84" i="7" s="1"/>
  <c r="BU84" i="7"/>
  <c r="GV84" i="7" s="1"/>
  <c r="BW84" i="7"/>
  <c r="BY84" i="7"/>
  <c r="GX84" i="7" s="1"/>
  <c r="CA84" i="7"/>
  <c r="GY84" i="7" s="1"/>
  <c r="CC84" i="7"/>
  <c r="GZ84" i="7" s="1"/>
  <c r="CE84" i="7"/>
  <c r="HA84" i="7" s="1"/>
  <c r="CG84" i="7"/>
  <c r="CI84" i="7"/>
  <c r="HC84" i="7" s="1"/>
  <c r="CK84" i="7"/>
  <c r="HD84" i="7" s="1"/>
  <c r="CM84" i="7"/>
  <c r="CO84" i="7"/>
  <c r="HF84" i="7" s="1"/>
  <c r="CQ84" i="7"/>
  <c r="HG84" i="7" s="1"/>
  <c r="CS84" i="7"/>
  <c r="HH84" i="7" s="1"/>
  <c r="CU84" i="7"/>
  <c r="HI84" i="7" s="1"/>
  <c r="CW84" i="7"/>
  <c r="CY84" i="7"/>
  <c r="DA84" i="7"/>
  <c r="HL84" i="7" s="1"/>
  <c r="DC84" i="7"/>
  <c r="HM84" i="7" s="1"/>
  <c r="DE84" i="7"/>
  <c r="HN84" i="7" s="1"/>
  <c r="DG84" i="7"/>
  <c r="HO84" i="7" s="1"/>
  <c r="DI84" i="7"/>
  <c r="HP84" i="7" s="1"/>
  <c r="DK84" i="7"/>
  <c r="HQ84" i="7" s="1"/>
  <c r="DM84" i="7"/>
  <c r="DO84" i="7"/>
  <c r="HS84" i="7" s="1"/>
  <c r="DQ84" i="7"/>
  <c r="HT84" i="7" s="1"/>
  <c r="DS84" i="7"/>
  <c r="DU84" i="7"/>
  <c r="HV84" i="7" s="1"/>
  <c r="DW84" i="7"/>
  <c r="HW84" i="7" s="1"/>
  <c r="DY84" i="7"/>
  <c r="HX84" i="7" s="1"/>
  <c r="EA84" i="7"/>
  <c r="HY84" i="7" s="1"/>
  <c r="EC84" i="7"/>
  <c r="HZ84" i="7" s="1"/>
  <c r="EE84" i="7"/>
  <c r="EG84" i="7"/>
  <c r="IB84" i="7" s="1"/>
  <c r="EI84" i="7"/>
  <c r="IC84" i="7" s="1"/>
  <c r="EK84" i="7"/>
  <c r="ID84" i="7" s="1"/>
  <c r="EM84" i="7"/>
  <c r="IE84" i="7" s="1"/>
  <c r="EO84" i="7"/>
  <c r="IF84" i="7" s="1"/>
  <c r="EQ84" i="7"/>
  <c r="IG84" i="7" s="1"/>
  <c r="ES84" i="7"/>
  <c r="EU84" i="7"/>
  <c r="EW84" i="7"/>
  <c r="IJ84" i="7" s="1"/>
  <c r="EY84" i="7"/>
  <c r="IK84" i="7" s="1"/>
  <c r="FA84" i="7"/>
  <c r="IL84" i="7" s="1"/>
  <c r="FV84" i="7"/>
  <c r="FW84" i="7"/>
  <c r="GD84" i="7"/>
  <c r="GL84" i="7"/>
  <c r="GM84" i="7"/>
  <c r="GW84" i="7"/>
  <c r="HB84" i="7"/>
  <c r="HE84" i="7"/>
  <c r="HJ84" i="7"/>
  <c r="HK84" i="7"/>
  <c r="HR84" i="7"/>
  <c r="HU84" i="7"/>
  <c r="IA84" i="7"/>
  <c r="IH84" i="7"/>
  <c r="II84" i="7"/>
  <c r="A85" i="7"/>
  <c r="C85" i="7"/>
  <c r="D85" i="7"/>
  <c r="I85" i="7"/>
  <c r="FP85" i="7" s="1"/>
  <c r="K85" i="7"/>
  <c r="FQ85" i="7" s="1"/>
  <c r="M85" i="7"/>
  <c r="FR85" i="7" s="1"/>
  <c r="O85" i="7"/>
  <c r="FS85" i="7" s="1"/>
  <c r="Q85" i="7"/>
  <c r="FT85" i="7" s="1"/>
  <c r="S85" i="7"/>
  <c r="FU85" i="7" s="1"/>
  <c r="U85" i="7"/>
  <c r="FV85" i="7" s="1"/>
  <c r="W85" i="7"/>
  <c r="FW85" i="7" s="1"/>
  <c r="Y85" i="7"/>
  <c r="FX85" i="7" s="1"/>
  <c r="AA85" i="7"/>
  <c r="FY85" i="7" s="1"/>
  <c r="AC85" i="7"/>
  <c r="AE85" i="7"/>
  <c r="GA85" i="7" s="1"/>
  <c r="AG85" i="7"/>
  <c r="GB85" i="7" s="1"/>
  <c r="AI85" i="7"/>
  <c r="GC85" i="7" s="1"/>
  <c r="AK85" i="7"/>
  <c r="AM85" i="7"/>
  <c r="GE85" i="7" s="1"/>
  <c r="AO85" i="7"/>
  <c r="GF85" i="7" s="1"/>
  <c r="AQ85" i="7"/>
  <c r="GG85" i="7" s="1"/>
  <c r="AS85" i="7"/>
  <c r="GH85" i="7" s="1"/>
  <c r="AU85" i="7"/>
  <c r="AW85" i="7"/>
  <c r="GJ85" i="7" s="1"/>
  <c r="AY85" i="7"/>
  <c r="GK85" i="7" s="1"/>
  <c r="BA85" i="7"/>
  <c r="GL85" i="7" s="1"/>
  <c r="BC85" i="7"/>
  <c r="GM85" i="7" s="1"/>
  <c r="BE85" i="7"/>
  <c r="GN85" i="7" s="1"/>
  <c r="BG85" i="7"/>
  <c r="GO85" i="7" s="1"/>
  <c r="BI85" i="7"/>
  <c r="GP85" i="7" s="1"/>
  <c r="BK85" i="7"/>
  <c r="BM85" i="7"/>
  <c r="GR85" i="7" s="1"/>
  <c r="BO85" i="7"/>
  <c r="GS85" i="7" s="1"/>
  <c r="BQ85" i="7"/>
  <c r="GT85" i="7" s="1"/>
  <c r="BS85" i="7"/>
  <c r="GU85" i="7" s="1"/>
  <c r="BU85" i="7"/>
  <c r="GV85" i="7" s="1"/>
  <c r="BW85" i="7"/>
  <c r="GW85" i="7" s="1"/>
  <c r="BY85" i="7"/>
  <c r="GX85" i="7" s="1"/>
  <c r="CA85" i="7"/>
  <c r="CC85" i="7"/>
  <c r="GZ85" i="7" s="1"/>
  <c r="CE85" i="7"/>
  <c r="HA85" i="7" s="1"/>
  <c r="CG85" i="7"/>
  <c r="HB85" i="7" s="1"/>
  <c r="CI85" i="7"/>
  <c r="HC85" i="7" s="1"/>
  <c r="CK85" i="7"/>
  <c r="HD85" i="7" s="1"/>
  <c r="CM85" i="7"/>
  <c r="HE85" i="7" s="1"/>
  <c r="CO85" i="7"/>
  <c r="HF85" i="7" s="1"/>
  <c r="CQ85" i="7"/>
  <c r="CS85" i="7"/>
  <c r="HH85" i="7" s="1"/>
  <c r="CU85" i="7"/>
  <c r="HI85" i="7" s="1"/>
  <c r="CW85" i="7"/>
  <c r="HJ85" i="7" s="1"/>
  <c r="CY85" i="7"/>
  <c r="HK85" i="7" s="1"/>
  <c r="DA85" i="7"/>
  <c r="HL85" i="7" s="1"/>
  <c r="DC85" i="7"/>
  <c r="HM85" i="7" s="1"/>
  <c r="DE85" i="7"/>
  <c r="HN85" i="7" s="1"/>
  <c r="DG85" i="7"/>
  <c r="HO85" i="7" s="1"/>
  <c r="DI85" i="7"/>
  <c r="HP85" i="7" s="1"/>
  <c r="DK85" i="7"/>
  <c r="HQ85" i="7" s="1"/>
  <c r="DM85" i="7"/>
  <c r="DO85" i="7"/>
  <c r="HS85" i="7" s="1"/>
  <c r="DQ85" i="7"/>
  <c r="HT85" i="7" s="1"/>
  <c r="DS85" i="7"/>
  <c r="HU85" i="7" s="1"/>
  <c r="DU85" i="7"/>
  <c r="HV85" i="7" s="1"/>
  <c r="DW85" i="7"/>
  <c r="DY85" i="7"/>
  <c r="HX85" i="7" s="1"/>
  <c r="EA85" i="7"/>
  <c r="HY85" i="7" s="1"/>
  <c r="EC85" i="7"/>
  <c r="EE85" i="7"/>
  <c r="IA85" i="7" s="1"/>
  <c r="EG85" i="7"/>
  <c r="IB85" i="7" s="1"/>
  <c r="EI85" i="7"/>
  <c r="IC85" i="7" s="1"/>
  <c r="EK85" i="7"/>
  <c r="EM85" i="7"/>
  <c r="EO85" i="7"/>
  <c r="IF85" i="7" s="1"/>
  <c r="EQ85" i="7"/>
  <c r="IG85" i="7" s="1"/>
  <c r="ES85" i="7"/>
  <c r="IH85" i="7" s="1"/>
  <c r="EU85" i="7"/>
  <c r="II85" i="7" s="1"/>
  <c r="EW85" i="7"/>
  <c r="IJ85" i="7" s="1"/>
  <c r="EY85" i="7"/>
  <c r="IK85" i="7" s="1"/>
  <c r="FA85" i="7"/>
  <c r="IL85" i="7" s="1"/>
  <c r="FZ85" i="7"/>
  <c r="GD85" i="7"/>
  <c r="GI85" i="7"/>
  <c r="GQ85" i="7"/>
  <c r="GY85" i="7"/>
  <c r="HG85" i="7"/>
  <c r="HR85" i="7"/>
  <c r="HW85" i="7"/>
  <c r="HZ85" i="7"/>
  <c r="ID85" i="7"/>
  <c r="IE85" i="7"/>
  <c r="A86" i="7"/>
  <c r="C86" i="7"/>
  <c r="D86" i="7"/>
  <c r="I86" i="7"/>
  <c r="FP86" i="7" s="1"/>
  <c r="K86" i="7"/>
  <c r="FQ86" i="7" s="1"/>
  <c r="M86" i="7"/>
  <c r="FR86" i="7" s="1"/>
  <c r="O86" i="7"/>
  <c r="FS86" i="7" s="1"/>
  <c r="Q86" i="7"/>
  <c r="S86" i="7"/>
  <c r="FU86" i="7" s="1"/>
  <c r="U86" i="7"/>
  <c r="FV86" i="7" s="1"/>
  <c r="W86" i="7"/>
  <c r="FW86" i="7" s="1"/>
  <c r="Y86" i="7"/>
  <c r="FX86" i="7" s="1"/>
  <c r="AA86" i="7"/>
  <c r="AC86" i="7"/>
  <c r="FZ86" i="7" s="1"/>
  <c r="AE86" i="7"/>
  <c r="GA86" i="7" s="1"/>
  <c r="AG86" i="7"/>
  <c r="GB86" i="7" s="1"/>
  <c r="AI86" i="7"/>
  <c r="GC86" i="7" s="1"/>
  <c r="AK86" i="7"/>
  <c r="GD86" i="7" s="1"/>
  <c r="AM86" i="7"/>
  <c r="GE86" i="7" s="1"/>
  <c r="AO86" i="7"/>
  <c r="GF86" i="7" s="1"/>
  <c r="AQ86" i="7"/>
  <c r="AS86" i="7"/>
  <c r="GH86" i="7" s="1"/>
  <c r="AU86" i="7"/>
  <c r="GI86" i="7" s="1"/>
  <c r="AW86" i="7"/>
  <c r="GJ86" i="7" s="1"/>
  <c r="AY86" i="7"/>
  <c r="GK86" i="7" s="1"/>
  <c r="BA86" i="7"/>
  <c r="GL86" i="7" s="1"/>
  <c r="BC86" i="7"/>
  <c r="GM86" i="7" s="1"/>
  <c r="BE86" i="7"/>
  <c r="GN86" i="7" s="1"/>
  <c r="BG86" i="7"/>
  <c r="BI86" i="7"/>
  <c r="GP86" i="7" s="1"/>
  <c r="BK86" i="7"/>
  <c r="GQ86" i="7" s="1"/>
  <c r="BM86" i="7"/>
  <c r="GR86" i="7" s="1"/>
  <c r="BO86" i="7"/>
  <c r="GS86" i="7" s="1"/>
  <c r="BQ86" i="7"/>
  <c r="GT86" i="7" s="1"/>
  <c r="BS86" i="7"/>
  <c r="GU86" i="7" s="1"/>
  <c r="BU86" i="7"/>
  <c r="GV86" i="7" s="1"/>
  <c r="BW86" i="7"/>
  <c r="GW86" i="7" s="1"/>
  <c r="BY86" i="7"/>
  <c r="GX86" i="7" s="1"/>
  <c r="CA86" i="7"/>
  <c r="GY86" i="7" s="1"/>
  <c r="CC86" i="7"/>
  <c r="CE86" i="7"/>
  <c r="HA86" i="7" s="1"/>
  <c r="CG86" i="7"/>
  <c r="HB86" i="7" s="1"/>
  <c r="CI86" i="7"/>
  <c r="HC86" i="7" s="1"/>
  <c r="CK86" i="7"/>
  <c r="HD86" i="7" s="1"/>
  <c r="CM86" i="7"/>
  <c r="CO86" i="7"/>
  <c r="HF86" i="7" s="1"/>
  <c r="CQ86" i="7"/>
  <c r="HG86" i="7" s="1"/>
  <c r="CS86" i="7"/>
  <c r="CU86" i="7"/>
  <c r="HI86" i="7" s="1"/>
  <c r="CW86" i="7"/>
  <c r="HJ86" i="7" s="1"/>
  <c r="CY86" i="7"/>
  <c r="HK86" i="7" s="1"/>
  <c r="DA86" i="7"/>
  <c r="HL86" i="7" s="1"/>
  <c r="DC86" i="7"/>
  <c r="DE86" i="7"/>
  <c r="HN86" i="7" s="1"/>
  <c r="DG86" i="7"/>
  <c r="HO86" i="7" s="1"/>
  <c r="DI86" i="7"/>
  <c r="HP86" i="7" s="1"/>
  <c r="DK86" i="7"/>
  <c r="HQ86" i="7" s="1"/>
  <c r="DM86" i="7"/>
  <c r="HR86" i="7" s="1"/>
  <c r="DO86" i="7"/>
  <c r="HS86" i="7" s="1"/>
  <c r="DQ86" i="7"/>
  <c r="HT86" i="7" s="1"/>
  <c r="DS86" i="7"/>
  <c r="DU86" i="7"/>
  <c r="HV86" i="7" s="1"/>
  <c r="DW86" i="7"/>
  <c r="HW86" i="7" s="1"/>
  <c r="DY86" i="7"/>
  <c r="EA86" i="7"/>
  <c r="HY86" i="7" s="1"/>
  <c r="EC86" i="7"/>
  <c r="HZ86" i="7" s="1"/>
  <c r="EE86" i="7"/>
  <c r="EG86" i="7"/>
  <c r="IB86" i="7" s="1"/>
  <c r="EI86" i="7"/>
  <c r="IC86" i="7" s="1"/>
  <c r="EK86" i="7"/>
  <c r="ID86" i="7" s="1"/>
  <c r="EM86" i="7"/>
  <c r="IE86" i="7" s="1"/>
  <c r="EO86" i="7"/>
  <c r="EQ86" i="7"/>
  <c r="IG86" i="7" s="1"/>
  <c r="ES86" i="7"/>
  <c r="IH86" i="7" s="1"/>
  <c r="EU86" i="7"/>
  <c r="II86" i="7" s="1"/>
  <c r="EW86" i="7"/>
  <c r="IJ86" i="7" s="1"/>
  <c r="EY86" i="7"/>
  <c r="FA86" i="7"/>
  <c r="IL86" i="7" s="1"/>
  <c r="FT86" i="7"/>
  <c r="FY86" i="7"/>
  <c r="GG86" i="7"/>
  <c r="GO86" i="7"/>
  <c r="GZ86" i="7"/>
  <c r="HE86" i="7"/>
  <c r="HH86" i="7"/>
  <c r="HM86" i="7"/>
  <c r="HU86" i="7"/>
  <c r="HX86" i="7"/>
  <c r="IA86" i="7"/>
  <c r="IF86" i="7"/>
  <c r="IK86" i="7"/>
  <c r="A87" i="7"/>
  <c r="C87" i="7"/>
  <c r="D87" i="7"/>
  <c r="I87" i="7"/>
  <c r="FP87" i="7" s="1"/>
  <c r="K87" i="7"/>
  <c r="FQ87" i="7" s="1"/>
  <c r="M87" i="7"/>
  <c r="FR87" i="7" s="1"/>
  <c r="O87" i="7"/>
  <c r="FS87" i="7" s="1"/>
  <c r="Q87" i="7"/>
  <c r="FT87" i="7" s="1"/>
  <c r="S87" i="7"/>
  <c r="FU87" i="7" s="1"/>
  <c r="U87" i="7"/>
  <c r="FV87" i="7" s="1"/>
  <c r="W87" i="7"/>
  <c r="FW87" i="7" s="1"/>
  <c r="Y87" i="7"/>
  <c r="FX87" i="7" s="1"/>
  <c r="AA87" i="7"/>
  <c r="FY87" i="7" s="1"/>
  <c r="AC87" i="7"/>
  <c r="FZ87" i="7" s="1"/>
  <c r="AE87" i="7"/>
  <c r="GA87" i="7" s="1"/>
  <c r="AG87" i="7"/>
  <c r="GB87" i="7" s="1"/>
  <c r="AI87" i="7"/>
  <c r="GC87" i="7" s="1"/>
  <c r="AK87" i="7"/>
  <c r="GD87" i="7" s="1"/>
  <c r="AM87" i="7"/>
  <c r="GE87" i="7" s="1"/>
  <c r="AO87" i="7"/>
  <c r="GF87" i="7" s="1"/>
  <c r="AQ87" i="7"/>
  <c r="AS87" i="7"/>
  <c r="GH87" i="7" s="1"/>
  <c r="AU87" i="7"/>
  <c r="GI87" i="7" s="1"/>
  <c r="AW87" i="7"/>
  <c r="GJ87" i="7" s="1"/>
  <c r="AY87" i="7"/>
  <c r="GK87" i="7" s="1"/>
  <c r="BA87" i="7"/>
  <c r="GL87" i="7" s="1"/>
  <c r="BC87" i="7"/>
  <c r="GM87" i="7" s="1"/>
  <c r="BE87" i="7"/>
  <c r="GN87" i="7" s="1"/>
  <c r="BG87" i="7"/>
  <c r="BI87" i="7"/>
  <c r="GP87" i="7" s="1"/>
  <c r="BK87" i="7"/>
  <c r="GQ87" i="7" s="1"/>
  <c r="BM87" i="7"/>
  <c r="GR87" i="7" s="1"/>
  <c r="BO87" i="7"/>
  <c r="GS87" i="7" s="1"/>
  <c r="BQ87" i="7"/>
  <c r="GT87" i="7" s="1"/>
  <c r="BS87" i="7"/>
  <c r="GU87" i="7" s="1"/>
  <c r="BU87" i="7"/>
  <c r="BW87" i="7"/>
  <c r="GW87" i="7" s="1"/>
  <c r="BY87" i="7"/>
  <c r="GX87" i="7" s="1"/>
  <c r="CA87" i="7"/>
  <c r="GY87" i="7" s="1"/>
  <c r="CC87" i="7"/>
  <c r="GZ87" i="7" s="1"/>
  <c r="CE87" i="7"/>
  <c r="HA87" i="7" s="1"/>
  <c r="CG87" i="7"/>
  <c r="HB87" i="7" s="1"/>
  <c r="CI87" i="7"/>
  <c r="HC87" i="7" s="1"/>
  <c r="CK87" i="7"/>
  <c r="CM87" i="7"/>
  <c r="HE87" i="7" s="1"/>
  <c r="CO87" i="7"/>
  <c r="HF87" i="7" s="1"/>
  <c r="CQ87" i="7"/>
  <c r="HG87" i="7" s="1"/>
  <c r="CS87" i="7"/>
  <c r="CU87" i="7"/>
  <c r="HI87" i="7" s="1"/>
  <c r="CW87" i="7"/>
  <c r="HJ87" i="7" s="1"/>
  <c r="CY87" i="7"/>
  <c r="HK87" i="7" s="1"/>
  <c r="DA87" i="7"/>
  <c r="HL87" i="7" s="1"/>
  <c r="DC87" i="7"/>
  <c r="HM87" i="7" s="1"/>
  <c r="DE87" i="7"/>
  <c r="HN87" i="7" s="1"/>
  <c r="DG87" i="7"/>
  <c r="HO87" i="7" s="1"/>
  <c r="DI87" i="7"/>
  <c r="HP87" i="7" s="1"/>
  <c r="DK87" i="7"/>
  <c r="HQ87" i="7" s="1"/>
  <c r="DM87" i="7"/>
  <c r="HR87" i="7" s="1"/>
  <c r="DO87" i="7"/>
  <c r="HS87" i="7" s="1"/>
  <c r="DQ87" i="7"/>
  <c r="DS87" i="7"/>
  <c r="DU87" i="7"/>
  <c r="HV87" i="7" s="1"/>
  <c r="DW87" i="7"/>
  <c r="HW87" i="7" s="1"/>
  <c r="DY87" i="7"/>
  <c r="HX87" i="7" s="1"/>
  <c r="EA87" i="7"/>
  <c r="HY87" i="7" s="1"/>
  <c r="EC87" i="7"/>
  <c r="HZ87" i="7" s="1"/>
  <c r="EE87" i="7"/>
  <c r="IA87" i="7" s="1"/>
  <c r="EG87" i="7"/>
  <c r="IB87" i="7" s="1"/>
  <c r="EI87" i="7"/>
  <c r="EK87" i="7"/>
  <c r="ID87" i="7" s="1"/>
  <c r="EM87" i="7"/>
  <c r="IE87" i="7" s="1"/>
  <c r="EO87" i="7"/>
  <c r="IF87" i="7" s="1"/>
  <c r="EQ87" i="7"/>
  <c r="IG87" i="7" s="1"/>
  <c r="ES87" i="7"/>
  <c r="IH87" i="7" s="1"/>
  <c r="EU87" i="7"/>
  <c r="II87" i="7" s="1"/>
  <c r="EW87" i="7"/>
  <c r="IJ87" i="7" s="1"/>
  <c r="EY87" i="7"/>
  <c r="IK87" i="7" s="1"/>
  <c r="FA87" i="7"/>
  <c r="IL87" i="7" s="1"/>
  <c r="GG87" i="7"/>
  <c r="GO87" i="7"/>
  <c r="GV87" i="7"/>
  <c r="HD87" i="7"/>
  <c r="HH87" i="7"/>
  <c r="HT87" i="7"/>
  <c r="HU87" i="7"/>
  <c r="IC87" i="7"/>
  <c r="A88" i="7"/>
  <c r="C88" i="7"/>
  <c r="D88" i="7"/>
  <c r="I88" i="7"/>
  <c r="FP88" i="7" s="1"/>
  <c r="K88" i="7"/>
  <c r="FQ88" i="7" s="1"/>
  <c r="M88" i="7"/>
  <c r="FR88" i="7" s="1"/>
  <c r="O88" i="7"/>
  <c r="FS88" i="7" s="1"/>
  <c r="Q88" i="7"/>
  <c r="FT88" i="7" s="1"/>
  <c r="S88" i="7"/>
  <c r="FU88" i="7" s="1"/>
  <c r="U88" i="7"/>
  <c r="FV88" i="7" s="1"/>
  <c r="W88" i="7"/>
  <c r="FW88" i="7" s="1"/>
  <c r="Y88" i="7"/>
  <c r="FX88" i="7" s="1"/>
  <c r="AA88" i="7"/>
  <c r="FY88" i="7" s="1"/>
  <c r="AC88" i="7"/>
  <c r="FZ88" i="7" s="1"/>
  <c r="AE88" i="7"/>
  <c r="GA88" i="7" s="1"/>
  <c r="AG88" i="7"/>
  <c r="GB88" i="7" s="1"/>
  <c r="AI88" i="7"/>
  <c r="GC88" i="7" s="1"/>
  <c r="AK88" i="7"/>
  <c r="AM88" i="7"/>
  <c r="GE88" i="7" s="1"/>
  <c r="AO88" i="7"/>
  <c r="GF88" i="7" s="1"/>
  <c r="AQ88" i="7"/>
  <c r="GG88" i="7" s="1"/>
  <c r="AS88" i="7"/>
  <c r="GH88" i="7" s="1"/>
  <c r="AU88" i="7"/>
  <c r="AW88" i="7"/>
  <c r="GJ88" i="7" s="1"/>
  <c r="AY88" i="7"/>
  <c r="GK88" i="7" s="1"/>
  <c r="BA88" i="7"/>
  <c r="BC88" i="7"/>
  <c r="GM88" i="7" s="1"/>
  <c r="BE88" i="7"/>
  <c r="GN88" i="7" s="1"/>
  <c r="BG88" i="7"/>
  <c r="GO88" i="7" s="1"/>
  <c r="BI88" i="7"/>
  <c r="GP88" i="7" s="1"/>
  <c r="BK88" i="7"/>
  <c r="GQ88" i="7" s="1"/>
  <c r="BM88" i="7"/>
  <c r="GR88" i="7" s="1"/>
  <c r="BO88" i="7"/>
  <c r="GS88" i="7" s="1"/>
  <c r="BQ88" i="7"/>
  <c r="GT88" i="7" s="1"/>
  <c r="BS88" i="7"/>
  <c r="GU88" i="7" s="1"/>
  <c r="BU88" i="7"/>
  <c r="GV88" i="7" s="1"/>
  <c r="BW88" i="7"/>
  <c r="GW88" i="7" s="1"/>
  <c r="BY88" i="7"/>
  <c r="GX88" i="7" s="1"/>
  <c r="CA88" i="7"/>
  <c r="CC88" i="7"/>
  <c r="GZ88" i="7" s="1"/>
  <c r="CE88" i="7"/>
  <c r="HA88" i="7" s="1"/>
  <c r="CG88" i="7"/>
  <c r="HB88" i="7" s="1"/>
  <c r="CI88" i="7"/>
  <c r="HC88" i="7" s="1"/>
  <c r="CK88" i="7"/>
  <c r="HD88" i="7" s="1"/>
  <c r="CM88" i="7"/>
  <c r="CO88" i="7"/>
  <c r="HF88" i="7" s="1"/>
  <c r="CQ88" i="7"/>
  <c r="CS88" i="7"/>
  <c r="HH88" i="7" s="1"/>
  <c r="CU88" i="7"/>
  <c r="HI88" i="7" s="1"/>
  <c r="CW88" i="7"/>
  <c r="CY88" i="7"/>
  <c r="HK88" i="7" s="1"/>
  <c r="DA88" i="7"/>
  <c r="HL88" i="7" s="1"/>
  <c r="DC88" i="7"/>
  <c r="DE88" i="7"/>
  <c r="HN88" i="7" s="1"/>
  <c r="DG88" i="7"/>
  <c r="HO88" i="7" s="1"/>
  <c r="DI88" i="7"/>
  <c r="HP88" i="7" s="1"/>
  <c r="DK88" i="7"/>
  <c r="HQ88" i="7" s="1"/>
  <c r="DM88" i="7"/>
  <c r="HR88" i="7" s="1"/>
  <c r="DO88" i="7"/>
  <c r="HS88" i="7" s="1"/>
  <c r="DQ88" i="7"/>
  <c r="HT88" i="7" s="1"/>
  <c r="DS88" i="7"/>
  <c r="HU88" i="7" s="1"/>
  <c r="DU88" i="7"/>
  <c r="HV88" i="7" s="1"/>
  <c r="DW88" i="7"/>
  <c r="DY88" i="7"/>
  <c r="HX88" i="7" s="1"/>
  <c r="EA88" i="7"/>
  <c r="HY88" i="7" s="1"/>
  <c r="EC88" i="7"/>
  <c r="HZ88" i="7" s="1"/>
  <c r="EE88" i="7"/>
  <c r="IA88" i="7" s="1"/>
  <c r="EG88" i="7"/>
  <c r="IB88" i="7" s="1"/>
  <c r="EI88" i="7"/>
  <c r="EK88" i="7"/>
  <c r="ID88" i="7" s="1"/>
  <c r="EM88" i="7"/>
  <c r="EO88" i="7"/>
  <c r="IF88" i="7" s="1"/>
  <c r="EQ88" i="7"/>
  <c r="IG88" i="7" s="1"/>
  <c r="ES88" i="7"/>
  <c r="IH88" i="7" s="1"/>
  <c r="EU88" i="7"/>
  <c r="II88" i="7" s="1"/>
  <c r="EW88" i="7"/>
  <c r="IJ88" i="7" s="1"/>
  <c r="EY88" i="7"/>
  <c r="IK88" i="7" s="1"/>
  <c r="FA88" i="7"/>
  <c r="IL88" i="7" s="1"/>
  <c r="GD88" i="7"/>
  <c r="GI88" i="7"/>
  <c r="GL88" i="7"/>
  <c r="GY88" i="7"/>
  <c r="HE88" i="7"/>
  <c r="HG88" i="7"/>
  <c r="HJ88" i="7"/>
  <c r="HM88" i="7"/>
  <c r="HW88" i="7"/>
  <c r="IC88" i="7"/>
  <c r="IE88" i="7"/>
  <c r="A89" i="7"/>
  <c r="C89" i="7"/>
  <c r="D89" i="7"/>
  <c r="I89" i="7"/>
  <c r="FP89" i="7" s="1"/>
  <c r="K89" i="7"/>
  <c r="FQ89" i="7" s="1"/>
  <c r="M89" i="7"/>
  <c r="FR89" i="7" s="1"/>
  <c r="O89" i="7"/>
  <c r="Q89" i="7"/>
  <c r="S89" i="7"/>
  <c r="FU89" i="7" s="1"/>
  <c r="U89" i="7"/>
  <c r="W89" i="7"/>
  <c r="FW89" i="7" s="1"/>
  <c r="Y89" i="7"/>
  <c r="FX89" i="7" s="1"/>
  <c r="AA89" i="7"/>
  <c r="FY89" i="7" s="1"/>
  <c r="AC89" i="7"/>
  <c r="FZ89" i="7" s="1"/>
  <c r="AE89" i="7"/>
  <c r="AG89" i="7"/>
  <c r="GB89" i="7" s="1"/>
  <c r="AI89" i="7"/>
  <c r="GC89" i="7" s="1"/>
  <c r="AK89" i="7"/>
  <c r="AM89" i="7"/>
  <c r="GE89" i="7" s="1"/>
  <c r="AO89" i="7"/>
  <c r="GF89" i="7" s="1"/>
  <c r="AQ89" i="7"/>
  <c r="GG89" i="7" s="1"/>
  <c r="AS89" i="7"/>
  <c r="GH89" i="7" s="1"/>
  <c r="AU89" i="7"/>
  <c r="AW89" i="7"/>
  <c r="GJ89" i="7" s="1"/>
  <c r="AY89" i="7"/>
  <c r="GK89" i="7" s="1"/>
  <c r="BA89" i="7"/>
  <c r="BC89" i="7"/>
  <c r="BE89" i="7"/>
  <c r="GN89" i="7" s="1"/>
  <c r="BG89" i="7"/>
  <c r="GO89" i="7" s="1"/>
  <c r="BI89" i="7"/>
  <c r="BK89" i="7"/>
  <c r="GQ89" i="7" s="1"/>
  <c r="BM89" i="7"/>
  <c r="GR89" i="7" s="1"/>
  <c r="BO89" i="7"/>
  <c r="GS89" i="7" s="1"/>
  <c r="BQ89" i="7"/>
  <c r="BS89" i="7"/>
  <c r="GU89" i="7" s="1"/>
  <c r="BU89" i="7"/>
  <c r="GV89" i="7" s="1"/>
  <c r="BW89" i="7"/>
  <c r="GW89" i="7" s="1"/>
  <c r="BY89" i="7"/>
  <c r="GX89" i="7" s="1"/>
  <c r="CA89" i="7"/>
  <c r="CC89" i="7"/>
  <c r="CE89" i="7"/>
  <c r="HA89" i="7" s="1"/>
  <c r="CG89" i="7"/>
  <c r="CI89" i="7"/>
  <c r="HC89" i="7" s="1"/>
  <c r="CK89" i="7"/>
  <c r="HD89" i="7" s="1"/>
  <c r="CM89" i="7"/>
  <c r="HE89" i="7" s="1"/>
  <c r="CO89" i="7"/>
  <c r="HF89" i="7" s="1"/>
  <c r="CQ89" i="7"/>
  <c r="CS89" i="7"/>
  <c r="HH89" i="7" s="1"/>
  <c r="CU89" i="7"/>
  <c r="HI89" i="7" s="1"/>
  <c r="CW89" i="7"/>
  <c r="CY89" i="7"/>
  <c r="HK89" i="7" s="1"/>
  <c r="DA89" i="7"/>
  <c r="HL89" i="7" s="1"/>
  <c r="DC89" i="7"/>
  <c r="HM89" i="7" s="1"/>
  <c r="DE89" i="7"/>
  <c r="HN89" i="7" s="1"/>
  <c r="DG89" i="7"/>
  <c r="DI89" i="7"/>
  <c r="HP89" i="7" s="1"/>
  <c r="DK89" i="7"/>
  <c r="HQ89" i="7" s="1"/>
  <c r="DM89" i="7"/>
  <c r="DO89" i="7"/>
  <c r="HS89" i="7" s="1"/>
  <c r="DQ89" i="7"/>
  <c r="HT89" i="7" s="1"/>
  <c r="DS89" i="7"/>
  <c r="HU89" i="7" s="1"/>
  <c r="DU89" i="7"/>
  <c r="HV89" i="7" s="1"/>
  <c r="DW89" i="7"/>
  <c r="HW89" i="7" s="1"/>
  <c r="DY89" i="7"/>
  <c r="EA89" i="7"/>
  <c r="HY89" i="7" s="1"/>
  <c r="EC89" i="7"/>
  <c r="EE89" i="7"/>
  <c r="IA89" i="7" s="1"/>
  <c r="EG89" i="7"/>
  <c r="IB89" i="7" s="1"/>
  <c r="EI89" i="7"/>
  <c r="IC89" i="7" s="1"/>
  <c r="EK89" i="7"/>
  <c r="ID89" i="7" s="1"/>
  <c r="EM89" i="7"/>
  <c r="IE89" i="7" s="1"/>
  <c r="EO89" i="7"/>
  <c r="EQ89" i="7"/>
  <c r="IG89" i="7" s="1"/>
  <c r="ES89" i="7"/>
  <c r="EU89" i="7"/>
  <c r="II89" i="7" s="1"/>
  <c r="EW89" i="7"/>
  <c r="IJ89" i="7" s="1"/>
  <c r="EY89" i="7"/>
  <c r="IK89" i="7" s="1"/>
  <c r="FA89" i="7"/>
  <c r="IL89" i="7" s="1"/>
  <c r="FS89" i="7"/>
  <c r="FT89" i="7"/>
  <c r="FV89" i="7"/>
  <c r="GA89" i="7"/>
  <c r="GD89" i="7"/>
  <c r="GI89" i="7"/>
  <c r="GL89" i="7"/>
  <c r="GM89" i="7"/>
  <c r="GP89" i="7"/>
  <c r="GT89" i="7"/>
  <c r="GY89" i="7"/>
  <c r="GZ89" i="7"/>
  <c r="HB89" i="7"/>
  <c r="HG89" i="7"/>
  <c r="HJ89" i="7"/>
  <c r="HO89" i="7"/>
  <c r="HR89" i="7"/>
  <c r="HX89" i="7"/>
  <c r="HZ89" i="7"/>
  <c r="IF89" i="7"/>
  <c r="IH89" i="7"/>
  <c r="A90" i="7"/>
  <c r="C90" i="7"/>
  <c r="D90" i="7"/>
  <c r="I90" i="7"/>
  <c r="K90" i="7"/>
  <c r="FQ90" i="7" s="1"/>
  <c r="M90" i="7"/>
  <c r="FR90" i="7" s="1"/>
  <c r="O90" i="7"/>
  <c r="FS90" i="7" s="1"/>
  <c r="Q90" i="7"/>
  <c r="S90" i="7"/>
  <c r="U90" i="7"/>
  <c r="FV90" i="7" s="1"/>
  <c r="W90" i="7"/>
  <c r="FW90" i="7" s="1"/>
  <c r="Y90" i="7"/>
  <c r="AA90" i="7"/>
  <c r="FY90" i="7" s="1"/>
  <c r="AC90" i="7"/>
  <c r="FZ90" i="7" s="1"/>
  <c r="AE90" i="7"/>
  <c r="GA90" i="7" s="1"/>
  <c r="AG90" i="7"/>
  <c r="GB90" i="7" s="1"/>
  <c r="AI90" i="7"/>
  <c r="GC90" i="7" s="1"/>
  <c r="AK90" i="7"/>
  <c r="GD90" i="7" s="1"/>
  <c r="AM90" i="7"/>
  <c r="GE90" i="7" s="1"/>
  <c r="AO90" i="7"/>
  <c r="GF90" i="7" s="1"/>
  <c r="AQ90" i="7"/>
  <c r="GG90" i="7" s="1"/>
  <c r="AS90" i="7"/>
  <c r="GH90" i="7" s="1"/>
  <c r="AU90" i="7"/>
  <c r="GI90" i="7" s="1"/>
  <c r="AW90" i="7"/>
  <c r="GJ90" i="7" s="1"/>
  <c r="AY90" i="7"/>
  <c r="GK90" i="7" s="1"/>
  <c r="BA90" i="7"/>
  <c r="GL90" i="7" s="1"/>
  <c r="BC90" i="7"/>
  <c r="GM90" i="7" s="1"/>
  <c r="BE90" i="7"/>
  <c r="BG90" i="7"/>
  <c r="GO90" i="7" s="1"/>
  <c r="BI90" i="7"/>
  <c r="GP90" i="7" s="1"/>
  <c r="BK90" i="7"/>
  <c r="GQ90" i="7" s="1"/>
  <c r="BM90" i="7"/>
  <c r="GR90" i="7" s="1"/>
  <c r="BO90" i="7"/>
  <c r="GS90" i="7" s="1"/>
  <c r="BQ90" i="7"/>
  <c r="GT90" i="7" s="1"/>
  <c r="BS90" i="7"/>
  <c r="GU90" i="7" s="1"/>
  <c r="BU90" i="7"/>
  <c r="BW90" i="7"/>
  <c r="GW90" i="7" s="1"/>
  <c r="BY90" i="7"/>
  <c r="GX90" i="7" s="1"/>
  <c r="CA90" i="7"/>
  <c r="GY90" i="7" s="1"/>
  <c r="CC90" i="7"/>
  <c r="GZ90" i="7" s="1"/>
  <c r="CE90" i="7"/>
  <c r="HA90" i="7" s="1"/>
  <c r="CG90" i="7"/>
  <c r="HB90" i="7" s="1"/>
  <c r="CI90" i="7"/>
  <c r="HC90" i="7" s="1"/>
  <c r="CK90" i="7"/>
  <c r="CM90" i="7"/>
  <c r="HE90" i="7" s="1"/>
  <c r="CO90" i="7"/>
  <c r="HF90" i="7" s="1"/>
  <c r="CQ90" i="7"/>
  <c r="HG90" i="7" s="1"/>
  <c r="CS90" i="7"/>
  <c r="HH90" i="7" s="1"/>
  <c r="CU90" i="7"/>
  <c r="CW90" i="7"/>
  <c r="HJ90" i="7" s="1"/>
  <c r="CY90" i="7"/>
  <c r="HK90" i="7" s="1"/>
  <c r="DA90" i="7"/>
  <c r="DC90" i="7"/>
  <c r="HM90" i="7" s="1"/>
  <c r="DE90" i="7"/>
  <c r="HN90" i="7" s="1"/>
  <c r="DG90" i="7"/>
  <c r="HO90" i="7" s="1"/>
  <c r="DI90" i="7"/>
  <c r="DK90" i="7"/>
  <c r="HQ90" i="7" s="1"/>
  <c r="DM90" i="7"/>
  <c r="HR90" i="7" s="1"/>
  <c r="DO90" i="7"/>
  <c r="HS90" i="7" s="1"/>
  <c r="DQ90" i="7"/>
  <c r="DS90" i="7"/>
  <c r="HU90" i="7" s="1"/>
  <c r="DU90" i="7"/>
  <c r="HV90" i="7" s="1"/>
  <c r="DW90" i="7"/>
  <c r="HW90" i="7" s="1"/>
  <c r="DY90" i="7"/>
  <c r="HX90" i="7" s="1"/>
  <c r="EA90" i="7"/>
  <c r="HY90" i="7" s="1"/>
  <c r="EC90" i="7"/>
  <c r="HZ90" i="7" s="1"/>
  <c r="EE90" i="7"/>
  <c r="IA90" i="7" s="1"/>
  <c r="EG90" i="7"/>
  <c r="EI90" i="7"/>
  <c r="IC90" i="7" s="1"/>
  <c r="EK90" i="7"/>
  <c r="ID90" i="7" s="1"/>
  <c r="EM90" i="7"/>
  <c r="EO90" i="7"/>
  <c r="EQ90" i="7"/>
  <c r="IG90" i="7" s="1"/>
  <c r="ES90" i="7"/>
  <c r="IH90" i="7" s="1"/>
  <c r="EU90" i="7"/>
  <c r="II90" i="7" s="1"/>
  <c r="EW90" i="7"/>
  <c r="EY90" i="7"/>
  <c r="IK90" i="7" s="1"/>
  <c r="FA90" i="7"/>
  <c r="IL90" i="7" s="1"/>
  <c r="FP90" i="7"/>
  <c r="FT90" i="7"/>
  <c r="FU90" i="7"/>
  <c r="FX90" i="7"/>
  <c r="GN90" i="7"/>
  <c r="GV90" i="7"/>
  <c r="HD90" i="7"/>
  <c r="HI90" i="7"/>
  <c r="HL90" i="7"/>
  <c r="HP90" i="7"/>
  <c r="HT90" i="7"/>
  <c r="IB90" i="7"/>
  <c r="IE90" i="7"/>
  <c r="IF90" i="7"/>
  <c r="IJ90" i="7"/>
  <c r="A91" i="7"/>
  <c r="C91" i="7"/>
  <c r="D91" i="7"/>
  <c r="I91" i="7"/>
  <c r="FP91" i="7" s="1"/>
  <c r="K91" i="7"/>
  <c r="FQ91" i="7" s="1"/>
  <c r="M91" i="7"/>
  <c r="FR91" i="7" s="1"/>
  <c r="O91" i="7"/>
  <c r="FS91" i="7" s="1"/>
  <c r="Q91" i="7"/>
  <c r="FT91" i="7" s="1"/>
  <c r="S91" i="7"/>
  <c r="U91" i="7"/>
  <c r="FV91" i="7" s="1"/>
  <c r="W91" i="7"/>
  <c r="FW91" i="7" s="1"/>
  <c r="Y91" i="7"/>
  <c r="FX91" i="7" s="1"/>
  <c r="AA91" i="7"/>
  <c r="FY91" i="7" s="1"/>
  <c r="AC91" i="7"/>
  <c r="FZ91" i="7" s="1"/>
  <c r="AE91" i="7"/>
  <c r="GA91" i="7" s="1"/>
  <c r="AG91" i="7"/>
  <c r="GB91" i="7" s="1"/>
  <c r="AI91" i="7"/>
  <c r="AK91" i="7"/>
  <c r="GD91" i="7" s="1"/>
  <c r="AM91" i="7"/>
  <c r="GE91" i="7" s="1"/>
  <c r="AO91" i="7"/>
  <c r="GF91" i="7" s="1"/>
  <c r="AQ91" i="7"/>
  <c r="GG91" i="7" s="1"/>
  <c r="AS91" i="7"/>
  <c r="GH91" i="7" s="1"/>
  <c r="AU91" i="7"/>
  <c r="GI91" i="7" s="1"/>
  <c r="AW91" i="7"/>
  <c r="AY91" i="7"/>
  <c r="GK91" i="7" s="1"/>
  <c r="BA91" i="7"/>
  <c r="BC91" i="7"/>
  <c r="GM91" i="7" s="1"/>
  <c r="BE91" i="7"/>
  <c r="GN91" i="7" s="1"/>
  <c r="BG91" i="7"/>
  <c r="GO91" i="7" s="1"/>
  <c r="BI91" i="7"/>
  <c r="GP91" i="7" s="1"/>
  <c r="BK91" i="7"/>
  <c r="GQ91" i="7" s="1"/>
  <c r="BM91" i="7"/>
  <c r="BO91" i="7"/>
  <c r="BQ91" i="7"/>
  <c r="GT91" i="7" s="1"/>
  <c r="BS91" i="7"/>
  <c r="GU91" i="7" s="1"/>
  <c r="BU91" i="7"/>
  <c r="GV91" i="7" s="1"/>
  <c r="BW91" i="7"/>
  <c r="GW91" i="7" s="1"/>
  <c r="BY91" i="7"/>
  <c r="GX91" i="7" s="1"/>
  <c r="CA91" i="7"/>
  <c r="GY91" i="7" s="1"/>
  <c r="CC91" i="7"/>
  <c r="CE91" i="7"/>
  <c r="HA91" i="7" s="1"/>
  <c r="CG91" i="7"/>
  <c r="CI91" i="7"/>
  <c r="HC91" i="7" s="1"/>
  <c r="CK91" i="7"/>
  <c r="HD91" i="7" s="1"/>
  <c r="CM91" i="7"/>
  <c r="HE91" i="7" s="1"/>
  <c r="CO91" i="7"/>
  <c r="HF91" i="7" s="1"/>
  <c r="CQ91" i="7"/>
  <c r="HG91" i="7" s="1"/>
  <c r="CS91" i="7"/>
  <c r="CU91" i="7"/>
  <c r="CW91" i="7"/>
  <c r="CY91" i="7"/>
  <c r="HK91" i="7" s="1"/>
  <c r="DA91" i="7"/>
  <c r="HL91" i="7" s="1"/>
  <c r="DC91" i="7"/>
  <c r="HM91" i="7" s="1"/>
  <c r="DE91" i="7"/>
  <c r="HN91" i="7" s="1"/>
  <c r="DG91" i="7"/>
  <c r="HO91" i="7" s="1"/>
  <c r="DI91" i="7"/>
  <c r="DK91" i="7"/>
  <c r="DM91" i="7"/>
  <c r="HR91" i="7" s="1"/>
  <c r="DO91" i="7"/>
  <c r="HS91" i="7" s="1"/>
  <c r="DQ91" i="7"/>
  <c r="HT91" i="7" s="1"/>
  <c r="DS91" i="7"/>
  <c r="HU91" i="7" s="1"/>
  <c r="DU91" i="7"/>
  <c r="HV91" i="7" s="1"/>
  <c r="DW91" i="7"/>
  <c r="HW91" i="7" s="1"/>
  <c r="DY91" i="7"/>
  <c r="EA91" i="7"/>
  <c r="HY91" i="7" s="1"/>
  <c r="EC91" i="7"/>
  <c r="HZ91" i="7" s="1"/>
  <c r="EE91" i="7"/>
  <c r="IA91" i="7" s="1"/>
  <c r="EG91" i="7"/>
  <c r="IB91" i="7" s="1"/>
  <c r="EI91" i="7"/>
  <c r="IC91" i="7" s="1"/>
  <c r="EK91" i="7"/>
  <c r="ID91" i="7" s="1"/>
  <c r="EM91" i="7"/>
  <c r="IE91" i="7" s="1"/>
  <c r="EO91" i="7"/>
  <c r="EQ91" i="7"/>
  <c r="IG91" i="7" s="1"/>
  <c r="ES91" i="7"/>
  <c r="IH91" i="7" s="1"/>
  <c r="EU91" i="7"/>
  <c r="II91" i="7" s="1"/>
  <c r="EW91" i="7"/>
  <c r="IJ91" i="7" s="1"/>
  <c r="EY91" i="7"/>
  <c r="IK91" i="7" s="1"/>
  <c r="FA91" i="7"/>
  <c r="IL91" i="7" s="1"/>
  <c r="FU91" i="7"/>
  <c r="GC91" i="7"/>
  <c r="GJ91" i="7"/>
  <c r="GL91" i="7"/>
  <c r="GR91" i="7"/>
  <c r="GS91" i="7"/>
  <c r="GZ91" i="7"/>
  <c r="HB91" i="7"/>
  <c r="HH91" i="7"/>
  <c r="HI91" i="7"/>
  <c r="HJ91" i="7"/>
  <c r="HP91" i="7"/>
  <c r="HQ91" i="7"/>
  <c r="HX91" i="7"/>
  <c r="IF91" i="7"/>
  <c r="A92" i="7"/>
  <c r="C92" i="7"/>
  <c r="D92" i="7"/>
  <c r="I92" i="7"/>
  <c r="FP92" i="7" s="1"/>
  <c r="K92" i="7"/>
  <c r="FQ92" i="7" s="1"/>
  <c r="M92" i="7"/>
  <c r="FR92" i="7" s="1"/>
  <c r="O92" i="7"/>
  <c r="FS92" i="7" s="1"/>
  <c r="Q92" i="7"/>
  <c r="FT92" i="7" s="1"/>
  <c r="S92" i="7"/>
  <c r="U92" i="7"/>
  <c r="W92" i="7"/>
  <c r="FW92" i="7" s="1"/>
  <c r="Y92" i="7"/>
  <c r="FX92" i="7" s="1"/>
  <c r="AA92" i="7"/>
  <c r="FY92" i="7" s="1"/>
  <c r="AC92" i="7"/>
  <c r="AE92" i="7"/>
  <c r="GA92" i="7" s="1"/>
  <c r="AG92" i="7"/>
  <c r="GB92" i="7" s="1"/>
  <c r="AI92" i="7"/>
  <c r="AK92" i="7"/>
  <c r="GD92" i="7" s="1"/>
  <c r="AM92" i="7"/>
  <c r="GE92" i="7" s="1"/>
  <c r="AO92" i="7"/>
  <c r="GF92" i="7" s="1"/>
  <c r="AQ92" i="7"/>
  <c r="GG92" i="7" s="1"/>
  <c r="AS92" i="7"/>
  <c r="AU92" i="7"/>
  <c r="GI92" i="7" s="1"/>
  <c r="AW92" i="7"/>
  <c r="GJ92" i="7" s="1"/>
  <c r="AY92" i="7"/>
  <c r="BA92" i="7"/>
  <c r="BC92" i="7"/>
  <c r="BE92" i="7"/>
  <c r="GN92" i="7" s="1"/>
  <c r="BG92" i="7"/>
  <c r="GO92" i="7" s="1"/>
  <c r="BI92" i="7"/>
  <c r="GP92" i="7" s="1"/>
  <c r="BK92" i="7"/>
  <c r="GQ92" i="7" s="1"/>
  <c r="BM92" i="7"/>
  <c r="GR92" i="7" s="1"/>
  <c r="BO92" i="7"/>
  <c r="BQ92" i="7"/>
  <c r="GT92" i="7" s="1"/>
  <c r="BS92" i="7"/>
  <c r="BU92" i="7"/>
  <c r="GV92" i="7" s="1"/>
  <c r="BW92" i="7"/>
  <c r="GW92" i="7" s="1"/>
  <c r="BY92" i="7"/>
  <c r="CA92" i="7"/>
  <c r="GY92" i="7" s="1"/>
  <c r="CC92" i="7"/>
  <c r="GZ92" i="7" s="1"/>
  <c r="CE92" i="7"/>
  <c r="CG92" i="7"/>
  <c r="HB92" i="7" s="1"/>
  <c r="CI92" i="7"/>
  <c r="HC92" i="7" s="1"/>
  <c r="CK92" i="7"/>
  <c r="HD92" i="7" s="1"/>
  <c r="CM92" i="7"/>
  <c r="HE92" i="7" s="1"/>
  <c r="CO92" i="7"/>
  <c r="CQ92" i="7"/>
  <c r="HG92" i="7" s="1"/>
  <c r="CS92" i="7"/>
  <c r="HH92" i="7" s="1"/>
  <c r="CU92" i="7"/>
  <c r="CW92" i="7"/>
  <c r="HJ92" i="7" s="1"/>
  <c r="CY92" i="7"/>
  <c r="HK92" i="7" s="1"/>
  <c r="DA92" i="7"/>
  <c r="HL92" i="7" s="1"/>
  <c r="DC92" i="7"/>
  <c r="HM92" i="7" s="1"/>
  <c r="DE92" i="7"/>
  <c r="HN92" i="7" s="1"/>
  <c r="DG92" i="7"/>
  <c r="HO92" i="7" s="1"/>
  <c r="DI92" i="7"/>
  <c r="HP92" i="7" s="1"/>
  <c r="DK92" i="7"/>
  <c r="DM92" i="7"/>
  <c r="HR92" i="7" s="1"/>
  <c r="DO92" i="7"/>
  <c r="HS92" i="7" s="1"/>
  <c r="DQ92" i="7"/>
  <c r="HT92" i="7" s="1"/>
  <c r="DS92" i="7"/>
  <c r="HU92" i="7" s="1"/>
  <c r="DU92" i="7"/>
  <c r="HV92" i="7" s="1"/>
  <c r="DW92" i="7"/>
  <c r="HW92" i="7" s="1"/>
  <c r="DY92" i="7"/>
  <c r="HX92" i="7" s="1"/>
  <c r="EA92" i="7"/>
  <c r="EC92" i="7"/>
  <c r="EE92" i="7"/>
  <c r="IA92" i="7" s="1"/>
  <c r="EG92" i="7"/>
  <c r="IB92" i="7" s="1"/>
  <c r="EI92" i="7"/>
  <c r="IC92" i="7" s="1"/>
  <c r="EK92" i="7"/>
  <c r="EM92" i="7"/>
  <c r="IE92" i="7" s="1"/>
  <c r="EO92" i="7"/>
  <c r="IF92" i="7" s="1"/>
  <c r="EQ92" i="7"/>
  <c r="ES92" i="7"/>
  <c r="IH92" i="7" s="1"/>
  <c r="EU92" i="7"/>
  <c r="II92" i="7" s="1"/>
  <c r="EW92" i="7"/>
  <c r="IJ92" i="7" s="1"/>
  <c r="EY92" i="7"/>
  <c r="IK92" i="7" s="1"/>
  <c r="FA92" i="7"/>
  <c r="IL92" i="7" s="1"/>
  <c r="FU92" i="7"/>
  <c r="FV92" i="7"/>
  <c r="FZ92" i="7"/>
  <c r="GC92" i="7"/>
  <c r="GH92" i="7"/>
  <c r="GK92" i="7"/>
  <c r="GL92" i="7"/>
  <c r="GM92" i="7"/>
  <c r="GS92" i="7"/>
  <c r="GU92" i="7"/>
  <c r="GX92" i="7"/>
  <c r="HA92" i="7"/>
  <c r="HF92" i="7"/>
  <c r="HI92" i="7"/>
  <c r="HQ92" i="7"/>
  <c r="HY92" i="7"/>
  <c r="HZ92" i="7"/>
  <c r="ID92" i="7"/>
  <c r="IG92" i="7"/>
  <c r="A93" i="7"/>
  <c r="C93" i="7"/>
  <c r="D93" i="7"/>
  <c r="I93" i="7"/>
  <c r="FP93" i="7" s="1"/>
  <c r="K93" i="7"/>
  <c r="FQ93" i="7" s="1"/>
  <c r="M93" i="7"/>
  <c r="FR93" i="7" s="1"/>
  <c r="O93" i="7"/>
  <c r="FS93" i="7" s="1"/>
  <c r="Q93" i="7"/>
  <c r="FT93" i="7" s="1"/>
  <c r="S93" i="7"/>
  <c r="FU93" i="7" s="1"/>
  <c r="U93" i="7"/>
  <c r="FV93" i="7" s="1"/>
  <c r="W93" i="7"/>
  <c r="FW93" i="7" s="1"/>
  <c r="Y93" i="7"/>
  <c r="FX93" i="7" s="1"/>
  <c r="AA93" i="7"/>
  <c r="FY93" i="7" s="1"/>
  <c r="AC93" i="7"/>
  <c r="FZ93" i="7" s="1"/>
  <c r="AE93" i="7"/>
  <c r="AG93" i="7"/>
  <c r="GB93" i="7" s="1"/>
  <c r="AI93" i="7"/>
  <c r="GC93" i="7" s="1"/>
  <c r="AK93" i="7"/>
  <c r="GD93" i="7" s="1"/>
  <c r="AM93" i="7"/>
  <c r="GE93" i="7" s="1"/>
  <c r="AO93" i="7"/>
  <c r="AQ93" i="7"/>
  <c r="GG93" i="7" s="1"/>
  <c r="AS93" i="7"/>
  <c r="GH93" i="7" s="1"/>
  <c r="AU93" i="7"/>
  <c r="GI93" i="7" s="1"/>
  <c r="AW93" i="7"/>
  <c r="GJ93" i="7" s="1"/>
  <c r="AY93" i="7"/>
  <c r="GK93" i="7" s="1"/>
  <c r="BA93" i="7"/>
  <c r="BC93" i="7"/>
  <c r="BE93" i="7"/>
  <c r="GN93" i="7" s="1"/>
  <c r="BG93" i="7"/>
  <c r="GO93" i="7" s="1"/>
  <c r="BI93" i="7"/>
  <c r="GP93" i="7" s="1"/>
  <c r="BK93" i="7"/>
  <c r="BM93" i="7"/>
  <c r="GR93" i="7" s="1"/>
  <c r="BO93" i="7"/>
  <c r="GS93" i="7" s="1"/>
  <c r="BQ93" i="7"/>
  <c r="BS93" i="7"/>
  <c r="GU93" i="7" s="1"/>
  <c r="BU93" i="7"/>
  <c r="GV93" i="7" s="1"/>
  <c r="BW93" i="7"/>
  <c r="GW93" i="7" s="1"/>
  <c r="BY93" i="7"/>
  <c r="GX93" i="7" s="1"/>
  <c r="CA93" i="7"/>
  <c r="GY93" i="7" s="1"/>
  <c r="CC93" i="7"/>
  <c r="GZ93" i="7" s="1"/>
  <c r="CE93" i="7"/>
  <c r="HA93" i="7" s="1"/>
  <c r="CG93" i="7"/>
  <c r="CI93" i="7"/>
  <c r="HC93" i="7" s="1"/>
  <c r="CK93" i="7"/>
  <c r="CM93" i="7"/>
  <c r="HE93" i="7" s="1"/>
  <c r="CO93" i="7"/>
  <c r="HF93" i="7" s="1"/>
  <c r="CQ93" i="7"/>
  <c r="HG93" i="7" s="1"/>
  <c r="CS93" i="7"/>
  <c r="HH93" i="7" s="1"/>
  <c r="CU93" i="7"/>
  <c r="HI93" i="7" s="1"/>
  <c r="CW93" i="7"/>
  <c r="CY93" i="7"/>
  <c r="HK93" i="7" s="1"/>
  <c r="DA93" i="7"/>
  <c r="DC93" i="7"/>
  <c r="HM93" i="7" s="1"/>
  <c r="DE93" i="7"/>
  <c r="HN93" i="7" s="1"/>
  <c r="DG93" i="7"/>
  <c r="HO93" i="7" s="1"/>
  <c r="DI93" i="7"/>
  <c r="HP93" i="7" s="1"/>
  <c r="DK93" i="7"/>
  <c r="HQ93" i="7" s="1"/>
  <c r="DM93" i="7"/>
  <c r="HR93" i="7" s="1"/>
  <c r="DO93" i="7"/>
  <c r="HS93" i="7" s="1"/>
  <c r="DQ93" i="7"/>
  <c r="HT93" i="7" s="1"/>
  <c r="DS93" i="7"/>
  <c r="HU93" i="7" s="1"/>
  <c r="DU93" i="7"/>
  <c r="DW93" i="7"/>
  <c r="HW93" i="7" s="1"/>
  <c r="DY93" i="7"/>
  <c r="HX93" i="7" s="1"/>
  <c r="EA93" i="7"/>
  <c r="HY93" i="7" s="1"/>
  <c r="EC93" i="7"/>
  <c r="HZ93" i="7" s="1"/>
  <c r="EE93" i="7"/>
  <c r="IA93" i="7" s="1"/>
  <c r="EG93" i="7"/>
  <c r="IB93" i="7" s="1"/>
  <c r="EI93" i="7"/>
  <c r="IC93" i="7" s="1"/>
  <c r="EK93" i="7"/>
  <c r="ID93" i="7" s="1"/>
  <c r="EM93" i="7"/>
  <c r="EO93" i="7"/>
  <c r="IF93" i="7" s="1"/>
  <c r="EQ93" i="7"/>
  <c r="IG93" i="7" s="1"/>
  <c r="ES93" i="7"/>
  <c r="EU93" i="7"/>
  <c r="II93" i="7" s="1"/>
  <c r="EW93" i="7"/>
  <c r="IJ93" i="7" s="1"/>
  <c r="EY93" i="7"/>
  <c r="IK93" i="7" s="1"/>
  <c r="FA93" i="7"/>
  <c r="IL93" i="7" s="1"/>
  <c r="GA93" i="7"/>
  <c r="GF93" i="7"/>
  <c r="GL93" i="7"/>
  <c r="GM93" i="7"/>
  <c r="GQ93" i="7"/>
  <c r="GT93" i="7"/>
  <c r="HB93" i="7"/>
  <c r="HD93" i="7"/>
  <c r="HJ93" i="7"/>
  <c r="HL93" i="7"/>
  <c r="HV93" i="7"/>
  <c r="IE93" i="7"/>
  <c r="IH93" i="7"/>
  <c r="A94" i="7"/>
  <c r="C94" i="7"/>
  <c r="D94" i="7"/>
  <c r="I94" i="7"/>
  <c r="FP94" i="7" s="1"/>
  <c r="K94" i="7"/>
  <c r="FQ94" i="7" s="1"/>
  <c r="M94" i="7"/>
  <c r="FR94" i="7" s="1"/>
  <c r="O94" i="7"/>
  <c r="Q94" i="7"/>
  <c r="S94" i="7"/>
  <c r="FU94" i="7" s="1"/>
  <c r="U94" i="7"/>
  <c r="FV94" i="7" s="1"/>
  <c r="W94" i="7"/>
  <c r="Y94" i="7"/>
  <c r="FX94" i="7" s="1"/>
  <c r="AA94" i="7"/>
  <c r="AC94" i="7"/>
  <c r="FZ94" i="7" s="1"/>
  <c r="AE94" i="7"/>
  <c r="GA94" i="7" s="1"/>
  <c r="AG94" i="7"/>
  <c r="GB94" i="7" s="1"/>
  <c r="AI94" i="7"/>
  <c r="GC94" i="7" s="1"/>
  <c r="AK94" i="7"/>
  <c r="GD94" i="7" s="1"/>
  <c r="AM94" i="7"/>
  <c r="GE94" i="7" s="1"/>
  <c r="AO94" i="7"/>
  <c r="GF94" i="7" s="1"/>
  <c r="AQ94" i="7"/>
  <c r="AS94" i="7"/>
  <c r="GH94" i="7" s="1"/>
  <c r="AU94" i="7"/>
  <c r="GI94" i="7" s="1"/>
  <c r="AW94" i="7"/>
  <c r="GJ94" i="7" s="1"/>
  <c r="AY94" i="7"/>
  <c r="GK94" i="7" s="1"/>
  <c r="BA94" i="7"/>
  <c r="GL94" i="7" s="1"/>
  <c r="BC94" i="7"/>
  <c r="BE94" i="7"/>
  <c r="BG94" i="7"/>
  <c r="BI94" i="7"/>
  <c r="GP94" i="7" s="1"/>
  <c r="BK94" i="7"/>
  <c r="GQ94" i="7" s="1"/>
  <c r="BM94" i="7"/>
  <c r="GR94" i="7" s="1"/>
  <c r="BO94" i="7"/>
  <c r="GS94" i="7" s="1"/>
  <c r="BQ94" i="7"/>
  <c r="GT94" i="7" s="1"/>
  <c r="BS94" i="7"/>
  <c r="GU94" i="7" s="1"/>
  <c r="BU94" i="7"/>
  <c r="BW94" i="7"/>
  <c r="GW94" i="7" s="1"/>
  <c r="BY94" i="7"/>
  <c r="GX94" i="7" s="1"/>
  <c r="CA94" i="7"/>
  <c r="GY94" i="7" s="1"/>
  <c r="CC94" i="7"/>
  <c r="GZ94" i="7" s="1"/>
  <c r="CE94" i="7"/>
  <c r="HA94" i="7" s="1"/>
  <c r="CG94" i="7"/>
  <c r="HB94" i="7" s="1"/>
  <c r="CI94" i="7"/>
  <c r="HC94" i="7" s="1"/>
  <c r="CK94" i="7"/>
  <c r="HD94" i="7" s="1"/>
  <c r="CM94" i="7"/>
  <c r="CO94" i="7"/>
  <c r="HF94" i="7" s="1"/>
  <c r="CQ94" i="7"/>
  <c r="HG94" i="7" s="1"/>
  <c r="CS94" i="7"/>
  <c r="CU94" i="7"/>
  <c r="HI94" i="7" s="1"/>
  <c r="CW94" i="7"/>
  <c r="HJ94" i="7" s="1"/>
  <c r="CY94" i="7"/>
  <c r="HK94" i="7" s="1"/>
  <c r="DA94" i="7"/>
  <c r="HL94" i="7" s="1"/>
  <c r="DC94" i="7"/>
  <c r="DE94" i="7"/>
  <c r="HN94" i="7" s="1"/>
  <c r="DG94" i="7"/>
  <c r="HO94" i="7" s="1"/>
  <c r="DI94" i="7"/>
  <c r="HP94" i="7" s="1"/>
  <c r="DK94" i="7"/>
  <c r="HQ94" i="7" s="1"/>
  <c r="DM94" i="7"/>
  <c r="HR94" i="7" s="1"/>
  <c r="DO94" i="7"/>
  <c r="HS94" i="7" s="1"/>
  <c r="DQ94" i="7"/>
  <c r="HT94" i="7" s="1"/>
  <c r="DS94" i="7"/>
  <c r="DU94" i="7"/>
  <c r="HV94" i="7" s="1"/>
  <c r="DW94" i="7"/>
  <c r="HW94" i="7" s="1"/>
  <c r="DY94" i="7"/>
  <c r="EA94" i="7"/>
  <c r="HY94" i="7" s="1"/>
  <c r="EC94" i="7"/>
  <c r="HZ94" i="7" s="1"/>
  <c r="EE94" i="7"/>
  <c r="EG94" i="7"/>
  <c r="IB94" i="7" s="1"/>
  <c r="EI94" i="7"/>
  <c r="IC94" i="7" s="1"/>
  <c r="EK94" i="7"/>
  <c r="ID94" i="7" s="1"/>
  <c r="EM94" i="7"/>
  <c r="EO94" i="7"/>
  <c r="IF94" i="7" s="1"/>
  <c r="EQ94" i="7"/>
  <c r="IG94" i="7" s="1"/>
  <c r="ES94" i="7"/>
  <c r="IH94" i="7" s="1"/>
  <c r="EU94" i="7"/>
  <c r="EW94" i="7"/>
  <c r="IJ94" i="7" s="1"/>
  <c r="EY94" i="7"/>
  <c r="FA94" i="7"/>
  <c r="IL94" i="7" s="1"/>
  <c r="FS94" i="7"/>
  <c r="FT94" i="7"/>
  <c r="FW94" i="7"/>
  <c r="FY94" i="7"/>
  <c r="GG94" i="7"/>
  <c r="GM94" i="7"/>
  <c r="GN94" i="7"/>
  <c r="GO94" i="7"/>
  <c r="GV94" i="7"/>
  <c r="HE94" i="7"/>
  <c r="HH94" i="7"/>
  <c r="HM94" i="7"/>
  <c r="HU94" i="7"/>
  <c r="HX94" i="7"/>
  <c r="IA94" i="7"/>
  <c r="IE94" i="7"/>
  <c r="II94" i="7"/>
  <c r="IK94" i="7"/>
  <c r="A95" i="7"/>
  <c r="C95" i="7"/>
  <c r="D95" i="7"/>
  <c r="I95" i="7"/>
  <c r="FP95" i="7" s="1"/>
  <c r="K95" i="7"/>
  <c r="FQ95" i="7" s="1"/>
  <c r="M95" i="7"/>
  <c r="FR95" i="7" s="1"/>
  <c r="O95" i="7"/>
  <c r="FS95" i="7" s="1"/>
  <c r="Q95" i="7"/>
  <c r="FT95" i="7" s="1"/>
  <c r="S95" i="7"/>
  <c r="FU95" i="7" s="1"/>
  <c r="U95" i="7"/>
  <c r="FV95" i="7" s="1"/>
  <c r="W95" i="7"/>
  <c r="FW95" i="7" s="1"/>
  <c r="Y95" i="7"/>
  <c r="AA95" i="7"/>
  <c r="FY95" i="7" s="1"/>
  <c r="AC95" i="7"/>
  <c r="FZ95" i="7" s="1"/>
  <c r="AE95" i="7"/>
  <c r="GA95" i="7" s="1"/>
  <c r="AG95" i="7"/>
  <c r="GB95" i="7" s="1"/>
  <c r="AI95" i="7"/>
  <c r="AK95" i="7"/>
  <c r="GD95" i="7" s="1"/>
  <c r="AM95" i="7"/>
  <c r="GE95" i="7" s="1"/>
  <c r="AO95" i="7"/>
  <c r="GF95" i="7" s="1"/>
  <c r="AQ95" i="7"/>
  <c r="GG95" i="7" s="1"/>
  <c r="AS95" i="7"/>
  <c r="GH95" i="7" s="1"/>
  <c r="AU95" i="7"/>
  <c r="GI95" i="7" s="1"/>
  <c r="AW95" i="7"/>
  <c r="GJ95" i="7" s="1"/>
  <c r="AY95" i="7"/>
  <c r="GK95" i="7" s="1"/>
  <c r="BA95" i="7"/>
  <c r="GL95" i="7" s="1"/>
  <c r="BC95" i="7"/>
  <c r="GM95" i="7" s="1"/>
  <c r="BE95" i="7"/>
  <c r="BG95" i="7"/>
  <c r="BI95" i="7"/>
  <c r="GP95" i="7" s="1"/>
  <c r="BK95" i="7"/>
  <c r="GQ95" i="7" s="1"/>
  <c r="BM95" i="7"/>
  <c r="GR95" i="7" s="1"/>
  <c r="BO95" i="7"/>
  <c r="GS95" i="7" s="1"/>
  <c r="BQ95" i="7"/>
  <c r="GT95" i="7" s="1"/>
  <c r="BS95" i="7"/>
  <c r="GU95" i="7" s="1"/>
  <c r="BU95" i="7"/>
  <c r="BW95" i="7"/>
  <c r="GW95" i="7" s="1"/>
  <c r="BY95" i="7"/>
  <c r="GX95" i="7" s="1"/>
  <c r="CA95" i="7"/>
  <c r="GY95" i="7" s="1"/>
  <c r="CC95" i="7"/>
  <c r="GZ95" i="7" s="1"/>
  <c r="CE95" i="7"/>
  <c r="HA95" i="7" s="1"/>
  <c r="CG95" i="7"/>
  <c r="HB95" i="7" s="1"/>
  <c r="CI95" i="7"/>
  <c r="HC95" i="7" s="1"/>
  <c r="CK95" i="7"/>
  <c r="CM95" i="7"/>
  <c r="HE95" i="7" s="1"/>
  <c r="CO95" i="7"/>
  <c r="HF95" i="7" s="1"/>
  <c r="CQ95" i="7"/>
  <c r="HG95" i="7" s="1"/>
  <c r="CS95" i="7"/>
  <c r="CU95" i="7"/>
  <c r="HI95" i="7" s="1"/>
  <c r="CW95" i="7"/>
  <c r="HJ95" i="7" s="1"/>
  <c r="CY95" i="7"/>
  <c r="HK95" i="7" s="1"/>
  <c r="DA95" i="7"/>
  <c r="HL95" i="7" s="1"/>
  <c r="DC95" i="7"/>
  <c r="HM95" i="7" s="1"/>
  <c r="DE95" i="7"/>
  <c r="HN95" i="7" s="1"/>
  <c r="DG95" i="7"/>
  <c r="HO95" i="7" s="1"/>
  <c r="DI95" i="7"/>
  <c r="HP95" i="7" s="1"/>
  <c r="DK95" i="7"/>
  <c r="HQ95" i="7" s="1"/>
  <c r="DM95" i="7"/>
  <c r="HR95" i="7" s="1"/>
  <c r="DO95" i="7"/>
  <c r="HS95" i="7" s="1"/>
  <c r="DQ95" i="7"/>
  <c r="DS95" i="7"/>
  <c r="DU95" i="7"/>
  <c r="HV95" i="7" s="1"/>
  <c r="DW95" i="7"/>
  <c r="HW95" i="7" s="1"/>
  <c r="DY95" i="7"/>
  <c r="HX95" i="7" s="1"/>
  <c r="EA95" i="7"/>
  <c r="HY95" i="7" s="1"/>
  <c r="EC95" i="7"/>
  <c r="HZ95" i="7" s="1"/>
  <c r="EE95" i="7"/>
  <c r="IA95" i="7" s="1"/>
  <c r="EG95" i="7"/>
  <c r="EI95" i="7"/>
  <c r="EK95" i="7"/>
  <c r="ID95" i="7" s="1"/>
  <c r="EM95" i="7"/>
  <c r="IE95" i="7" s="1"/>
  <c r="EO95" i="7"/>
  <c r="IF95" i="7" s="1"/>
  <c r="EQ95" i="7"/>
  <c r="ES95" i="7"/>
  <c r="IH95" i="7" s="1"/>
  <c r="EU95" i="7"/>
  <c r="II95" i="7" s="1"/>
  <c r="EW95" i="7"/>
  <c r="EY95" i="7"/>
  <c r="IK95" i="7" s="1"/>
  <c r="FA95" i="7"/>
  <c r="IL95" i="7" s="1"/>
  <c r="FX95" i="7"/>
  <c r="GC95" i="7"/>
  <c r="GN95" i="7"/>
  <c r="GO95" i="7"/>
  <c r="GV95" i="7"/>
  <c r="HD95" i="7"/>
  <c r="HH95" i="7"/>
  <c r="HT95" i="7"/>
  <c r="HU95" i="7"/>
  <c r="IB95" i="7"/>
  <c r="IC95" i="7"/>
  <c r="IG95" i="7"/>
  <c r="IJ95" i="7"/>
  <c r="A96" i="7"/>
  <c r="C96" i="7"/>
  <c r="D96" i="7"/>
  <c r="I96" i="7"/>
  <c r="FP96" i="7" s="1"/>
  <c r="K96" i="7"/>
  <c r="FQ96" i="7" s="1"/>
  <c r="M96" i="7"/>
  <c r="FR96" i="7" s="1"/>
  <c r="O96" i="7"/>
  <c r="Q96" i="7"/>
  <c r="FT96" i="7" s="1"/>
  <c r="S96" i="7"/>
  <c r="U96" i="7"/>
  <c r="FV96" i="7" s="1"/>
  <c r="W96" i="7"/>
  <c r="FW96" i="7" s="1"/>
  <c r="Y96" i="7"/>
  <c r="FX96" i="7" s="1"/>
  <c r="AA96" i="7"/>
  <c r="FY96" i="7" s="1"/>
  <c r="AC96" i="7"/>
  <c r="AE96" i="7"/>
  <c r="GA96" i="7" s="1"/>
  <c r="AG96" i="7"/>
  <c r="GB96" i="7" s="1"/>
  <c r="AI96" i="7"/>
  <c r="AK96" i="7"/>
  <c r="GD96" i="7" s="1"/>
  <c r="AM96" i="7"/>
  <c r="GE96" i="7" s="1"/>
  <c r="AO96" i="7"/>
  <c r="GF96" i="7" s="1"/>
  <c r="AQ96" i="7"/>
  <c r="GG96" i="7" s="1"/>
  <c r="AS96" i="7"/>
  <c r="GH96" i="7" s="1"/>
  <c r="AU96" i="7"/>
  <c r="GI96" i="7" s="1"/>
  <c r="AW96" i="7"/>
  <c r="GJ96" i="7" s="1"/>
  <c r="AY96" i="7"/>
  <c r="GK96" i="7" s="1"/>
  <c r="BA96" i="7"/>
  <c r="GL96" i="7" s="1"/>
  <c r="BC96" i="7"/>
  <c r="GM96" i="7" s="1"/>
  <c r="BE96" i="7"/>
  <c r="GN96" i="7" s="1"/>
  <c r="BG96" i="7"/>
  <c r="GO96" i="7" s="1"/>
  <c r="BI96" i="7"/>
  <c r="BK96" i="7"/>
  <c r="BM96" i="7"/>
  <c r="GR96" i="7" s="1"/>
  <c r="BO96" i="7"/>
  <c r="GS96" i="7" s="1"/>
  <c r="BQ96" i="7"/>
  <c r="GT96" i="7" s="1"/>
  <c r="BS96" i="7"/>
  <c r="GU96" i="7" s="1"/>
  <c r="BU96" i="7"/>
  <c r="GV96" i="7" s="1"/>
  <c r="BW96" i="7"/>
  <c r="GW96" i="7" s="1"/>
  <c r="BY96" i="7"/>
  <c r="GX96" i="7" s="1"/>
  <c r="CA96" i="7"/>
  <c r="CC96" i="7"/>
  <c r="GZ96" i="7" s="1"/>
  <c r="CE96" i="7"/>
  <c r="CG96" i="7"/>
  <c r="HB96" i="7" s="1"/>
  <c r="CI96" i="7"/>
  <c r="HC96" i="7" s="1"/>
  <c r="CK96" i="7"/>
  <c r="HD96" i="7" s="1"/>
  <c r="CM96" i="7"/>
  <c r="HE96" i="7" s="1"/>
  <c r="CO96" i="7"/>
  <c r="HF96" i="7" s="1"/>
  <c r="CQ96" i="7"/>
  <c r="HG96" i="7" s="1"/>
  <c r="CS96" i="7"/>
  <c r="HH96" i="7" s="1"/>
  <c r="CU96" i="7"/>
  <c r="HI96" i="7" s="1"/>
  <c r="CW96" i="7"/>
  <c r="HJ96" i="7" s="1"/>
  <c r="CY96" i="7"/>
  <c r="HK96" i="7" s="1"/>
  <c r="DA96" i="7"/>
  <c r="HL96" i="7" s="1"/>
  <c r="DC96" i="7"/>
  <c r="HM96" i="7" s="1"/>
  <c r="DE96" i="7"/>
  <c r="DG96" i="7"/>
  <c r="DI96" i="7"/>
  <c r="HP96" i="7" s="1"/>
  <c r="DK96" i="7"/>
  <c r="HQ96" i="7" s="1"/>
  <c r="DM96" i="7"/>
  <c r="HR96" i="7" s="1"/>
  <c r="DO96" i="7"/>
  <c r="HS96" i="7" s="1"/>
  <c r="DQ96" i="7"/>
  <c r="HT96" i="7" s="1"/>
  <c r="DS96" i="7"/>
  <c r="HU96" i="7" s="1"/>
  <c r="DU96" i="7"/>
  <c r="DW96" i="7"/>
  <c r="HW96" i="7" s="1"/>
  <c r="DY96" i="7"/>
  <c r="HX96" i="7" s="1"/>
  <c r="EA96" i="7"/>
  <c r="EC96" i="7"/>
  <c r="EE96" i="7"/>
  <c r="IA96" i="7" s="1"/>
  <c r="EG96" i="7"/>
  <c r="IB96" i="7" s="1"/>
  <c r="EI96" i="7"/>
  <c r="IC96" i="7" s="1"/>
  <c r="EK96" i="7"/>
  <c r="ID96" i="7" s="1"/>
  <c r="EM96" i="7"/>
  <c r="IE96" i="7" s="1"/>
  <c r="EO96" i="7"/>
  <c r="IF96" i="7" s="1"/>
  <c r="EQ96" i="7"/>
  <c r="ES96" i="7"/>
  <c r="IH96" i="7" s="1"/>
  <c r="EU96" i="7"/>
  <c r="II96" i="7" s="1"/>
  <c r="EW96" i="7"/>
  <c r="IJ96" i="7" s="1"/>
  <c r="EY96" i="7"/>
  <c r="IK96" i="7" s="1"/>
  <c r="FA96" i="7"/>
  <c r="FS96" i="7"/>
  <c r="FU96" i="7"/>
  <c r="FZ96" i="7"/>
  <c r="GC96" i="7"/>
  <c r="GP96" i="7"/>
  <c r="GQ96" i="7"/>
  <c r="GY96" i="7"/>
  <c r="HA96" i="7"/>
  <c r="HN96" i="7"/>
  <c r="HO96" i="7"/>
  <c r="HV96" i="7"/>
  <c r="HY96" i="7"/>
  <c r="HZ96" i="7"/>
  <c r="IG96" i="7"/>
  <c r="IL96" i="7"/>
  <c r="A97" i="7"/>
  <c r="C97" i="7"/>
  <c r="D97" i="7"/>
  <c r="I97" i="7"/>
  <c r="FP97" i="7" s="1"/>
  <c r="K97" i="7"/>
  <c r="FQ97" i="7" s="1"/>
  <c r="M97" i="7"/>
  <c r="FR97" i="7" s="1"/>
  <c r="O97" i="7"/>
  <c r="FS97" i="7" s="1"/>
  <c r="Q97" i="7"/>
  <c r="FT97" i="7" s="1"/>
  <c r="S97" i="7"/>
  <c r="FU97" i="7" s="1"/>
  <c r="U97" i="7"/>
  <c r="W97" i="7"/>
  <c r="Y97" i="7"/>
  <c r="FX97" i="7" s="1"/>
  <c r="AA97" i="7"/>
  <c r="FY97" i="7" s="1"/>
  <c r="AC97" i="7"/>
  <c r="FZ97" i="7" s="1"/>
  <c r="AE97" i="7"/>
  <c r="AG97" i="7"/>
  <c r="GB97" i="7" s="1"/>
  <c r="AI97" i="7"/>
  <c r="GC97" i="7" s="1"/>
  <c r="AK97" i="7"/>
  <c r="AM97" i="7"/>
  <c r="AO97" i="7"/>
  <c r="GF97" i="7" s="1"/>
  <c r="AQ97" i="7"/>
  <c r="GG97" i="7" s="1"/>
  <c r="AS97" i="7"/>
  <c r="GH97" i="7" s="1"/>
  <c r="AU97" i="7"/>
  <c r="GI97" i="7" s="1"/>
  <c r="AW97" i="7"/>
  <c r="GJ97" i="7" s="1"/>
  <c r="AY97" i="7"/>
  <c r="GK97" i="7" s="1"/>
  <c r="BA97" i="7"/>
  <c r="GL97" i="7" s="1"/>
  <c r="BC97" i="7"/>
  <c r="GM97" i="7" s="1"/>
  <c r="BE97" i="7"/>
  <c r="GN97" i="7" s="1"/>
  <c r="BG97" i="7"/>
  <c r="GO97" i="7" s="1"/>
  <c r="BI97" i="7"/>
  <c r="GP97" i="7" s="1"/>
  <c r="BK97" i="7"/>
  <c r="BM97" i="7"/>
  <c r="GR97" i="7" s="1"/>
  <c r="BO97" i="7"/>
  <c r="GS97" i="7" s="1"/>
  <c r="BQ97" i="7"/>
  <c r="GT97" i="7" s="1"/>
  <c r="BS97" i="7"/>
  <c r="BU97" i="7"/>
  <c r="GV97" i="7" s="1"/>
  <c r="BW97" i="7"/>
  <c r="GW97" i="7" s="1"/>
  <c r="BY97" i="7"/>
  <c r="GX97" i="7" s="1"/>
  <c r="CA97" i="7"/>
  <c r="GY97" i="7" s="1"/>
  <c r="CC97" i="7"/>
  <c r="GZ97" i="7" s="1"/>
  <c r="CE97" i="7"/>
  <c r="HA97" i="7" s="1"/>
  <c r="CG97" i="7"/>
  <c r="CI97" i="7"/>
  <c r="CK97" i="7"/>
  <c r="HD97" i="7" s="1"/>
  <c r="CM97" i="7"/>
  <c r="HE97" i="7" s="1"/>
  <c r="CO97" i="7"/>
  <c r="HF97" i="7" s="1"/>
  <c r="CQ97" i="7"/>
  <c r="CS97" i="7"/>
  <c r="HH97" i="7" s="1"/>
  <c r="CU97" i="7"/>
  <c r="HI97" i="7" s="1"/>
  <c r="CW97" i="7"/>
  <c r="CY97" i="7"/>
  <c r="HK97" i="7" s="1"/>
  <c r="DA97" i="7"/>
  <c r="HL97" i="7" s="1"/>
  <c r="DC97" i="7"/>
  <c r="HM97" i="7" s="1"/>
  <c r="DE97" i="7"/>
  <c r="HN97" i="7" s="1"/>
  <c r="DG97" i="7"/>
  <c r="HO97" i="7" s="1"/>
  <c r="DI97" i="7"/>
  <c r="DK97" i="7"/>
  <c r="HQ97" i="7" s="1"/>
  <c r="DM97" i="7"/>
  <c r="DO97" i="7"/>
  <c r="HS97" i="7" s="1"/>
  <c r="DQ97" i="7"/>
  <c r="HT97" i="7" s="1"/>
  <c r="DS97" i="7"/>
  <c r="HU97" i="7" s="1"/>
  <c r="DU97" i="7"/>
  <c r="HV97" i="7" s="1"/>
  <c r="DW97" i="7"/>
  <c r="HW97" i="7" s="1"/>
  <c r="DY97" i="7"/>
  <c r="HX97" i="7" s="1"/>
  <c r="EA97" i="7"/>
  <c r="HY97" i="7" s="1"/>
  <c r="EC97" i="7"/>
  <c r="HZ97" i="7" s="1"/>
  <c r="EE97" i="7"/>
  <c r="EG97" i="7"/>
  <c r="IB97" i="7" s="1"/>
  <c r="EI97" i="7"/>
  <c r="IC97" i="7" s="1"/>
  <c r="EK97" i="7"/>
  <c r="ID97" i="7" s="1"/>
  <c r="EM97" i="7"/>
  <c r="IE97" i="7" s="1"/>
  <c r="EO97" i="7"/>
  <c r="IF97" i="7" s="1"/>
  <c r="EQ97" i="7"/>
  <c r="IG97" i="7" s="1"/>
  <c r="ES97" i="7"/>
  <c r="EU97" i="7"/>
  <c r="II97" i="7" s="1"/>
  <c r="EW97" i="7"/>
  <c r="IJ97" i="7" s="1"/>
  <c r="EY97" i="7"/>
  <c r="IK97" i="7" s="1"/>
  <c r="FA97" i="7"/>
  <c r="IL97" i="7" s="1"/>
  <c r="FV97" i="7"/>
  <c r="FW97" i="7"/>
  <c r="GA97" i="7"/>
  <c r="GD97" i="7"/>
  <c r="GE97" i="7"/>
  <c r="GQ97" i="7"/>
  <c r="GU97" i="7"/>
  <c r="HB97" i="7"/>
  <c r="HC97" i="7"/>
  <c r="HG97" i="7"/>
  <c r="HJ97" i="7"/>
  <c r="HP97" i="7"/>
  <c r="HR97" i="7"/>
  <c r="IA97" i="7"/>
  <c r="IH97" i="7"/>
  <c r="A98" i="7"/>
  <c r="C98" i="7"/>
  <c r="D98" i="7"/>
  <c r="I98" i="7"/>
  <c r="K98" i="7"/>
  <c r="FQ98" i="7" s="1"/>
  <c r="M98" i="7"/>
  <c r="FR98" i="7" s="1"/>
  <c r="O98" i="7"/>
  <c r="FS98" i="7" s="1"/>
  <c r="Q98" i="7"/>
  <c r="FT98" i="7" s="1"/>
  <c r="S98" i="7"/>
  <c r="FU98" i="7" s="1"/>
  <c r="U98" i="7"/>
  <c r="FV98" i="7" s="1"/>
  <c r="W98" i="7"/>
  <c r="FW98" i="7" s="1"/>
  <c r="Y98" i="7"/>
  <c r="FX98" i="7" s="1"/>
  <c r="AA98" i="7"/>
  <c r="FY98" i="7" s="1"/>
  <c r="AC98" i="7"/>
  <c r="FZ98" i="7" s="1"/>
  <c r="AE98" i="7"/>
  <c r="AG98" i="7"/>
  <c r="GB98" i="7" s="1"/>
  <c r="AI98" i="7"/>
  <c r="GC98" i="7" s="1"/>
  <c r="AK98" i="7"/>
  <c r="GD98" i="7" s="1"/>
  <c r="AM98" i="7"/>
  <c r="GE98" i="7" s="1"/>
  <c r="AO98" i="7"/>
  <c r="GF98" i="7" s="1"/>
  <c r="AQ98" i="7"/>
  <c r="GG98" i="7" s="1"/>
  <c r="AS98" i="7"/>
  <c r="GH98" i="7" s="1"/>
  <c r="AU98" i="7"/>
  <c r="AW98" i="7"/>
  <c r="GJ98" i="7" s="1"/>
  <c r="AY98" i="7"/>
  <c r="GK98" i="7" s="1"/>
  <c r="BA98" i="7"/>
  <c r="GL98" i="7" s="1"/>
  <c r="BC98" i="7"/>
  <c r="GM98" i="7" s="1"/>
  <c r="BE98" i="7"/>
  <c r="GN98" i="7" s="1"/>
  <c r="BG98" i="7"/>
  <c r="GO98" i="7" s="1"/>
  <c r="BI98" i="7"/>
  <c r="GP98" i="7" s="1"/>
  <c r="BK98" i="7"/>
  <c r="BM98" i="7"/>
  <c r="GR98" i="7" s="1"/>
  <c r="BO98" i="7"/>
  <c r="BQ98" i="7"/>
  <c r="GT98" i="7" s="1"/>
  <c r="BS98" i="7"/>
  <c r="GU98" i="7" s="1"/>
  <c r="BU98" i="7"/>
  <c r="GV98" i="7" s="1"/>
  <c r="BW98" i="7"/>
  <c r="GW98" i="7" s="1"/>
  <c r="BY98" i="7"/>
  <c r="GX98" i="7" s="1"/>
  <c r="CA98" i="7"/>
  <c r="GY98" i="7" s="1"/>
  <c r="CC98" i="7"/>
  <c r="GZ98" i="7" s="1"/>
  <c r="CE98" i="7"/>
  <c r="HA98" i="7" s="1"/>
  <c r="CG98" i="7"/>
  <c r="HB98" i="7" s="1"/>
  <c r="CI98" i="7"/>
  <c r="HC98" i="7" s="1"/>
  <c r="CK98" i="7"/>
  <c r="HD98" i="7" s="1"/>
  <c r="CM98" i="7"/>
  <c r="HE98" i="7" s="1"/>
  <c r="CO98" i="7"/>
  <c r="HF98" i="7" s="1"/>
  <c r="CQ98" i="7"/>
  <c r="HG98" i="7" s="1"/>
  <c r="CS98" i="7"/>
  <c r="HH98" i="7" s="1"/>
  <c r="CU98" i="7"/>
  <c r="CW98" i="7"/>
  <c r="HJ98" i="7" s="1"/>
  <c r="CY98" i="7"/>
  <c r="HK98" i="7" s="1"/>
  <c r="DA98" i="7"/>
  <c r="HL98" i="7" s="1"/>
  <c r="DC98" i="7"/>
  <c r="HM98" i="7" s="1"/>
  <c r="DE98" i="7"/>
  <c r="HN98" i="7" s="1"/>
  <c r="DG98" i="7"/>
  <c r="HO98" i="7" s="1"/>
  <c r="DI98" i="7"/>
  <c r="HP98" i="7" s="1"/>
  <c r="DK98" i="7"/>
  <c r="HQ98" i="7" s="1"/>
  <c r="DM98" i="7"/>
  <c r="HR98" i="7" s="1"/>
  <c r="DO98" i="7"/>
  <c r="DQ98" i="7"/>
  <c r="HT98" i="7" s="1"/>
  <c r="DS98" i="7"/>
  <c r="HU98" i="7" s="1"/>
  <c r="DU98" i="7"/>
  <c r="HV98" i="7" s="1"/>
  <c r="DW98" i="7"/>
  <c r="HW98" i="7" s="1"/>
  <c r="DY98" i="7"/>
  <c r="HX98" i="7" s="1"/>
  <c r="EA98" i="7"/>
  <c r="HY98" i="7" s="1"/>
  <c r="EC98" i="7"/>
  <c r="HZ98" i="7" s="1"/>
  <c r="EE98" i="7"/>
  <c r="EG98" i="7"/>
  <c r="EI98" i="7"/>
  <c r="IC98" i="7" s="1"/>
  <c r="EK98" i="7"/>
  <c r="ID98" i="7" s="1"/>
  <c r="EM98" i="7"/>
  <c r="IE98" i="7" s="1"/>
  <c r="EO98" i="7"/>
  <c r="IF98" i="7" s="1"/>
  <c r="EQ98" i="7"/>
  <c r="IG98" i="7" s="1"/>
  <c r="ES98" i="7"/>
  <c r="IH98" i="7" s="1"/>
  <c r="EU98" i="7"/>
  <c r="II98" i="7" s="1"/>
  <c r="EW98" i="7"/>
  <c r="IJ98" i="7" s="1"/>
  <c r="EY98" i="7"/>
  <c r="IK98" i="7" s="1"/>
  <c r="FA98" i="7"/>
  <c r="IL98" i="7" s="1"/>
  <c r="FP98" i="7"/>
  <c r="GA98" i="7"/>
  <c r="GI98" i="7"/>
  <c r="GQ98" i="7"/>
  <c r="GS98" i="7"/>
  <c r="HI98" i="7"/>
  <c r="HS98" i="7"/>
  <c r="IA98" i="7"/>
  <c r="IB98" i="7"/>
  <c r="A99" i="7"/>
  <c r="C99" i="7"/>
  <c r="D99" i="7"/>
  <c r="I99" i="7"/>
  <c r="FP99" i="7" s="1"/>
  <c r="K99" i="7"/>
  <c r="FQ99" i="7" s="1"/>
  <c r="M99" i="7"/>
  <c r="FR99" i="7" s="1"/>
  <c r="O99" i="7"/>
  <c r="FS99" i="7" s="1"/>
  <c r="Q99" i="7"/>
  <c r="S99" i="7"/>
  <c r="FU99" i="7" s="1"/>
  <c r="U99" i="7"/>
  <c r="FV99" i="7" s="1"/>
  <c r="W99" i="7"/>
  <c r="FW99" i="7" s="1"/>
  <c r="Y99" i="7"/>
  <c r="FX99" i="7" s="1"/>
  <c r="AA99" i="7"/>
  <c r="FY99" i="7" s="1"/>
  <c r="AC99" i="7"/>
  <c r="FZ99" i="7" s="1"/>
  <c r="AE99" i="7"/>
  <c r="GA99" i="7" s="1"/>
  <c r="AG99" i="7"/>
  <c r="AI99" i="7"/>
  <c r="GC99" i="7" s="1"/>
  <c r="AK99" i="7"/>
  <c r="GD99" i="7" s="1"/>
  <c r="AM99" i="7"/>
  <c r="GE99" i="7" s="1"/>
  <c r="AO99" i="7"/>
  <c r="AQ99" i="7"/>
  <c r="AS99" i="7"/>
  <c r="GH99" i="7" s="1"/>
  <c r="AU99" i="7"/>
  <c r="GI99" i="7" s="1"/>
  <c r="AW99" i="7"/>
  <c r="AY99" i="7"/>
  <c r="GK99" i="7" s="1"/>
  <c r="BA99" i="7"/>
  <c r="GL99" i="7" s="1"/>
  <c r="BC99" i="7"/>
  <c r="GM99" i="7" s="1"/>
  <c r="BE99" i="7"/>
  <c r="GN99" i="7" s="1"/>
  <c r="BG99" i="7"/>
  <c r="BI99" i="7"/>
  <c r="GP99" i="7" s="1"/>
  <c r="BK99" i="7"/>
  <c r="GQ99" i="7" s="1"/>
  <c r="BM99" i="7"/>
  <c r="BO99" i="7"/>
  <c r="GS99" i="7" s="1"/>
  <c r="BQ99" i="7"/>
  <c r="GT99" i="7" s="1"/>
  <c r="BS99" i="7"/>
  <c r="GU99" i="7" s="1"/>
  <c r="BU99" i="7"/>
  <c r="GV99" i="7" s="1"/>
  <c r="BW99" i="7"/>
  <c r="BY99" i="7"/>
  <c r="GX99" i="7" s="1"/>
  <c r="CA99" i="7"/>
  <c r="GY99" i="7" s="1"/>
  <c r="CC99" i="7"/>
  <c r="CE99" i="7"/>
  <c r="HA99" i="7" s="1"/>
  <c r="CG99" i="7"/>
  <c r="HB99" i="7" s="1"/>
  <c r="CI99" i="7"/>
  <c r="HC99" i="7" s="1"/>
  <c r="CK99" i="7"/>
  <c r="HD99" i="7" s="1"/>
  <c r="CM99" i="7"/>
  <c r="HE99" i="7" s="1"/>
  <c r="CO99" i="7"/>
  <c r="HF99" i="7" s="1"/>
  <c r="CQ99" i="7"/>
  <c r="HG99" i="7" s="1"/>
  <c r="CS99" i="7"/>
  <c r="CU99" i="7"/>
  <c r="HI99" i="7" s="1"/>
  <c r="CW99" i="7"/>
  <c r="HJ99" i="7" s="1"/>
  <c r="CY99" i="7"/>
  <c r="HK99" i="7" s="1"/>
  <c r="DA99" i="7"/>
  <c r="HL99" i="7" s="1"/>
  <c r="DC99" i="7"/>
  <c r="DE99" i="7"/>
  <c r="HN99" i="7" s="1"/>
  <c r="DG99" i="7"/>
  <c r="HO99" i="7" s="1"/>
  <c r="DI99" i="7"/>
  <c r="DK99" i="7"/>
  <c r="HQ99" i="7" s="1"/>
  <c r="DM99" i="7"/>
  <c r="DO99" i="7"/>
  <c r="HS99" i="7" s="1"/>
  <c r="DQ99" i="7"/>
  <c r="HT99" i="7" s="1"/>
  <c r="DS99" i="7"/>
  <c r="DU99" i="7"/>
  <c r="HV99" i="7" s="1"/>
  <c r="DW99" i="7"/>
  <c r="HW99" i="7" s="1"/>
  <c r="DY99" i="7"/>
  <c r="EA99" i="7"/>
  <c r="HY99" i="7" s="1"/>
  <c r="EC99" i="7"/>
  <c r="EE99" i="7"/>
  <c r="IA99" i="7" s="1"/>
  <c r="EG99" i="7"/>
  <c r="IB99" i="7" s="1"/>
  <c r="EI99" i="7"/>
  <c r="IC99" i="7" s="1"/>
  <c r="EK99" i="7"/>
  <c r="ID99" i="7" s="1"/>
  <c r="EM99" i="7"/>
  <c r="IE99" i="7" s="1"/>
  <c r="EO99" i="7"/>
  <c r="IF99" i="7" s="1"/>
  <c r="EQ99" i="7"/>
  <c r="IG99" i="7" s="1"/>
  <c r="ES99" i="7"/>
  <c r="EU99" i="7"/>
  <c r="II99" i="7" s="1"/>
  <c r="EW99" i="7"/>
  <c r="IJ99" i="7" s="1"/>
  <c r="EY99" i="7"/>
  <c r="IK99" i="7" s="1"/>
  <c r="FA99" i="7"/>
  <c r="IL99" i="7" s="1"/>
  <c r="FT99" i="7"/>
  <c r="GB99" i="7"/>
  <c r="GF99" i="7"/>
  <c r="GG99" i="7"/>
  <c r="GJ99" i="7"/>
  <c r="GO99" i="7"/>
  <c r="GR99" i="7"/>
  <c r="GW99" i="7"/>
  <c r="GZ99" i="7"/>
  <c r="HH99" i="7"/>
  <c r="HM99" i="7"/>
  <c r="HP99" i="7"/>
  <c r="HR99" i="7"/>
  <c r="HU99" i="7"/>
  <c r="HX99" i="7"/>
  <c r="HZ99" i="7"/>
  <c r="IH99" i="7"/>
  <c r="A100" i="7"/>
  <c r="C100" i="7"/>
  <c r="D100" i="7"/>
  <c r="I100" i="7"/>
  <c r="FP100" i="7" s="1"/>
  <c r="K100" i="7"/>
  <c r="FQ100" i="7" s="1"/>
  <c r="M100" i="7"/>
  <c r="FR100" i="7" s="1"/>
  <c r="O100" i="7"/>
  <c r="FS100" i="7" s="1"/>
  <c r="Q100" i="7"/>
  <c r="FT100" i="7" s="1"/>
  <c r="S100" i="7"/>
  <c r="U100" i="7"/>
  <c r="FV100" i="7" s="1"/>
  <c r="W100" i="7"/>
  <c r="Y100" i="7"/>
  <c r="FX100" i="7" s="1"/>
  <c r="AA100" i="7"/>
  <c r="FY100" i="7" s="1"/>
  <c r="AC100" i="7"/>
  <c r="AE100" i="7"/>
  <c r="GA100" i="7" s="1"/>
  <c r="AG100" i="7"/>
  <c r="GB100" i="7" s="1"/>
  <c r="AI100" i="7"/>
  <c r="GC100" i="7" s="1"/>
  <c r="AK100" i="7"/>
  <c r="AM100" i="7"/>
  <c r="AO100" i="7"/>
  <c r="GF100" i="7" s="1"/>
  <c r="AQ100" i="7"/>
  <c r="AS100" i="7"/>
  <c r="GH100" i="7" s="1"/>
  <c r="AU100" i="7"/>
  <c r="GI100" i="7" s="1"/>
  <c r="AW100" i="7"/>
  <c r="GJ100" i="7" s="1"/>
  <c r="AY100" i="7"/>
  <c r="BA100" i="7"/>
  <c r="GL100" i="7" s="1"/>
  <c r="BC100" i="7"/>
  <c r="BE100" i="7"/>
  <c r="GN100" i="7" s="1"/>
  <c r="BG100" i="7"/>
  <c r="GO100" i="7" s="1"/>
  <c r="BI100" i="7"/>
  <c r="BK100" i="7"/>
  <c r="GQ100" i="7" s="1"/>
  <c r="BM100" i="7"/>
  <c r="GR100" i="7" s="1"/>
  <c r="BO100" i="7"/>
  <c r="GS100" i="7" s="1"/>
  <c r="BQ100" i="7"/>
  <c r="BS100" i="7"/>
  <c r="GU100" i="7" s="1"/>
  <c r="BU100" i="7"/>
  <c r="GV100" i="7" s="1"/>
  <c r="BW100" i="7"/>
  <c r="GW100" i="7" s="1"/>
  <c r="BY100" i="7"/>
  <c r="CA100" i="7"/>
  <c r="GY100" i="7" s="1"/>
  <c r="CC100" i="7"/>
  <c r="GZ100" i="7" s="1"/>
  <c r="CE100" i="7"/>
  <c r="HA100" i="7" s="1"/>
  <c r="CG100" i="7"/>
  <c r="HB100" i="7" s="1"/>
  <c r="CI100" i="7"/>
  <c r="CK100" i="7"/>
  <c r="HD100" i="7" s="1"/>
  <c r="CM100" i="7"/>
  <c r="HE100" i="7" s="1"/>
  <c r="CO100" i="7"/>
  <c r="CQ100" i="7"/>
  <c r="HG100" i="7" s="1"/>
  <c r="CS100" i="7"/>
  <c r="HH100" i="7" s="1"/>
  <c r="CU100" i="7"/>
  <c r="HI100" i="7" s="1"/>
  <c r="CW100" i="7"/>
  <c r="HJ100" i="7" s="1"/>
  <c r="CY100" i="7"/>
  <c r="DA100" i="7"/>
  <c r="HL100" i="7" s="1"/>
  <c r="DC100" i="7"/>
  <c r="HM100" i="7" s="1"/>
  <c r="DE100" i="7"/>
  <c r="DG100" i="7"/>
  <c r="HO100" i="7" s="1"/>
  <c r="DI100" i="7"/>
  <c r="HP100" i="7" s="1"/>
  <c r="DK100" i="7"/>
  <c r="DM100" i="7"/>
  <c r="DO100" i="7"/>
  <c r="DQ100" i="7"/>
  <c r="HT100" i="7" s="1"/>
  <c r="DS100" i="7"/>
  <c r="HU100" i="7" s="1"/>
  <c r="DU100" i="7"/>
  <c r="DW100" i="7"/>
  <c r="HW100" i="7" s="1"/>
  <c r="DY100" i="7"/>
  <c r="HX100" i="7" s="1"/>
  <c r="EA100" i="7"/>
  <c r="HY100" i="7" s="1"/>
  <c r="EC100" i="7"/>
  <c r="HZ100" i="7" s="1"/>
  <c r="EE100" i="7"/>
  <c r="EG100" i="7"/>
  <c r="IB100" i="7" s="1"/>
  <c r="EI100" i="7"/>
  <c r="IC100" i="7" s="1"/>
  <c r="EK100" i="7"/>
  <c r="EM100" i="7"/>
  <c r="IE100" i="7" s="1"/>
  <c r="EO100" i="7"/>
  <c r="IF100" i="7" s="1"/>
  <c r="EQ100" i="7"/>
  <c r="IG100" i="7" s="1"/>
  <c r="ES100" i="7"/>
  <c r="IH100" i="7" s="1"/>
  <c r="EU100" i="7"/>
  <c r="EW100" i="7"/>
  <c r="IJ100" i="7" s="1"/>
  <c r="EY100" i="7"/>
  <c r="IK100" i="7" s="1"/>
  <c r="FA100" i="7"/>
  <c r="IL100" i="7" s="1"/>
  <c r="FU100" i="7"/>
  <c r="FW100" i="7"/>
  <c r="FZ100" i="7"/>
  <c r="GD100" i="7"/>
  <c r="GE100" i="7"/>
  <c r="GG100" i="7"/>
  <c r="GK100" i="7"/>
  <c r="GM100" i="7"/>
  <c r="GP100" i="7"/>
  <c r="GT100" i="7"/>
  <c r="GX100" i="7"/>
  <c r="HC100" i="7"/>
  <c r="HF100" i="7"/>
  <c r="HK100" i="7"/>
  <c r="HN100" i="7"/>
  <c r="HQ100" i="7"/>
  <c r="HR100" i="7"/>
  <c r="HS100" i="7"/>
  <c r="HV100" i="7"/>
  <c r="IA100" i="7"/>
  <c r="ID100" i="7"/>
  <c r="II100" i="7"/>
  <c r="A101" i="7"/>
  <c r="C101" i="7"/>
  <c r="D101" i="7"/>
  <c r="I101" i="7"/>
  <c r="FP101" i="7" s="1"/>
  <c r="K101" i="7"/>
  <c r="FQ101" i="7" s="1"/>
  <c r="M101" i="7"/>
  <c r="FR101" i="7" s="1"/>
  <c r="O101" i="7"/>
  <c r="FS101" i="7" s="1"/>
  <c r="Q101" i="7"/>
  <c r="FT101" i="7" s="1"/>
  <c r="S101" i="7"/>
  <c r="FU101" i="7" s="1"/>
  <c r="U101" i="7"/>
  <c r="W101" i="7"/>
  <c r="FW101" i="7" s="1"/>
  <c r="Y101" i="7"/>
  <c r="AA101" i="7"/>
  <c r="FY101" i="7" s="1"/>
  <c r="AC101" i="7"/>
  <c r="FZ101" i="7" s="1"/>
  <c r="AE101" i="7"/>
  <c r="GA101" i="7" s="1"/>
  <c r="AG101" i="7"/>
  <c r="GB101" i="7" s="1"/>
  <c r="AI101" i="7"/>
  <c r="GC101" i="7" s="1"/>
  <c r="AK101" i="7"/>
  <c r="AM101" i="7"/>
  <c r="GE101" i="7" s="1"/>
  <c r="AO101" i="7"/>
  <c r="AQ101" i="7"/>
  <c r="GG101" i="7" s="1"/>
  <c r="AS101" i="7"/>
  <c r="GH101" i="7" s="1"/>
  <c r="AU101" i="7"/>
  <c r="GI101" i="7" s="1"/>
  <c r="AW101" i="7"/>
  <c r="GJ101" i="7" s="1"/>
  <c r="AY101" i="7"/>
  <c r="GK101" i="7" s="1"/>
  <c r="BA101" i="7"/>
  <c r="GL101" i="7" s="1"/>
  <c r="BC101" i="7"/>
  <c r="BE101" i="7"/>
  <c r="BG101" i="7"/>
  <c r="GO101" i="7" s="1"/>
  <c r="BI101" i="7"/>
  <c r="BK101" i="7"/>
  <c r="GQ101" i="7" s="1"/>
  <c r="BM101" i="7"/>
  <c r="GR101" i="7" s="1"/>
  <c r="BO101" i="7"/>
  <c r="GS101" i="7" s="1"/>
  <c r="BQ101" i="7"/>
  <c r="BS101" i="7"/>
  <c r="GU101" i="7" s="1"/>
  <c r="BU101" i="7"/>
  <c r="GV101" i="7" s="1"/>
  <c r="BW101" i="7"/>
  <c r="GW101" i="7" s="1"/>
  <c r="BY101" i="7"/>
  <c r="CA101" i="7"/>
  <c r="GY101" i="7" s="1"/>
  <c r="CC101" i="7"/>
  <c r="GZ101" i="7" s="1"/>
  <c r="CE101" i="7"/>
  <c r="HA101" i="7" s="1"/>
  <c r="CG101" i="7"/>
  <c r="HB101" i="7" s="1"/>
  <c r="CI101" i="7"/>
  <c r="CK101" i="7"/>
  <c r="HD101" i="7" s="1"/>
  <c r="CM101" i="7"/>
  <c r="HE101" i="7" s="1"/>
  <c r="CO101" i="7"/>
  <c r="HF101" i="7" s="1"/>
  <c r="CQ101" i="7"/>
  <c r="HG101" i="7" s="1"/>
  <c r="CS101" i="7"/>
  <c r="HH101" i="7" s="1"/>
  <c r="CU101" i="7"/>
  <c r="HI101" i="7" s="1"/>
  <c r="CW101" i="7"/>
  <c r="CY101" i="7"/>
  <c r="HK101" i="7" s="1"/>
  <c r="DA101" i="7"/>
  <c r="DC101" i="7"/>
  <c r="HM101" i="7" s="1"/>
  <c r="DE101" i="7"/>
  <c r="HN101" i="7" s="1"/>
  <c r="DG101" i="7"/>
  <c r="DI101" i="7"/>
  <c r="HP101" i="7" s="1"/>
  <c r="DK101" i="7"/>
  <c r="HQ101" i="7" s="1"/>
  <c r="DM101" i="7"/>
  <c r="HR101" i="7" s="1"/>
  <c r="DO101" i="7"/>
  <c r="HS101" i="7" s="1"/>
  <c r="DQ101" i="7"/>
  <c r="DS101" i="7"/>
  <c r="HU101" i="7" s="1"/>
  <c r="DU101" i="7"/>
  <c r="HV101" i="7" s="1"/>
  <c r="DW101" i="7"/>
  <c r="HW101" i="7" s="1"/>
  <c r="DY101" i="7"/>
  <c r="HX101" i="7" s="1"/>
  <c r="EA101" i="7"/>
  <c r="HY101" i="7" s="1"/>
  <c r="EC101" i="7"/>
  <c r="EE101" i="7"/>
  <c r="IA101" i="7" s="1"/>
  <c r="EG101" i="7"/>
  <c r="EI101" i="7"/>
  <c r="IC101" i="7" s="1"/>
  <c r="EK101" i="7"/>
  <c r="EM101" i="7"/>
  <c r="IE101" i="7" s="1"/>
  <c r="EO101" i="7"/>
  <c r="IF101" i="7" s="1"/>
  <c r="EQ101" i="7"/>
  <c r="IG101" i="7" s="1"/>
  <c r="ES101" i="7"/>
  <c r="EU101" i="7"/>
  <c r="II101" i="7" s="1"/>
  <c r="EW101" i="7"/>
  <c r="EY101" i="7"/>
  <c r="IK101" i="7" s="1"/>
  <c r="FA101" i="7"/>
  <c r="IL101" i="7" s="1"/>
  <c r="FV101" i="7"/>
  <c r="FX101" i="7"/>
  <c r="GD101" i="7"/>
  <c r="GF101" i="7"/>
  <c r="GM101" i="7"/>
  <c r="GN101" i="7"/>
  <c r="GP101" i="7"/>
  <c r="GT101" i="7"/>
  <c r="GX101" i="7"/>
  <c r="HC101" i="7"/>
  <c r="HJ101" i="7"/>
  <c r="HL101" i="7"/>
  <c r="HO101" i="7"/>
  <c r="HT101" i="7"/>
  <c r="HZ101" i="7"/>
  <c r="IB101" i="7"/>
  <c r="ID101" i="7"/>
  <c r="IH101" i="7"/>
  <c r="IJ101" i="7"/>
  <c r="A102" i="7"/>
  <c r="C102" i="7"/>
  <c r="D102" i="7"/>
  <c r="I102" i="7"/>
  <c r="FP102" i="7" s="1"/>
  <c r="K102" i="7"/>
  <c r="FQ102" i="7" s="1"/>
  <c r="M102" i="7"/>
  <c r="FR102" i="7" s="1"/>
  <c r="O102" i="7"/>
  <c r="Q102" i="7"/>
  <c r="S102" i="7"/>
  <c r="FU102" i="7" s="1"/>
  <c r="U102" i="7"/>
  <c r="FV102" i="7" s="1"/>
  <c r="W102" i="7"/>
  <c r="FW102" i="7" s="1"/>
  <c r="Y102" i="7"/>
  <c r="FX102" i="7" s="1"/>
  <c r="AA102" i="7"/>
  <c r="FY102" i="7" s="1"/>
  <c r="AC102" i="7"/>
  <c r="FZ102" i="7" s="1"/>
  <c r="AE102" i="7"/>
  <c r="GA102" i="7" s="1"/>
  <c r="AG102" i="7"/>
  <c r="GB102" i="7" s="1"/>
  <c r="AI102" i="7"/>
  <c r="GC102" i="7" s="1"/>
  <c r="AK102" i="7"/>
  <c r="GD102" i="7" s="1"/>
  <c r="AM102" i="7"/>
  <c r="AO102" i="7"/>
  <c r="GF102" i="7" s="1"/>
  <c r="AQ102" i="7"/>
  <c r="AS102" i="7"/>
  <c r="GH102" i="7" s="1"/>
  <c r="AU102" i="7"/>
  <c r="GI102" i="7" s="1"/>
  <c r="AW102" i="7"/>
  <c r="AY102" i="7"/>
  <c r="GK102" i="7" s="1"/>
  <c r="BA102" i="7"/>
  <c r="GL102" i="7" s="1"/>
  <c r="BC102" i="7"/>
  <c r="BE102" i="7"/>
  <c r="GN102" i="7" s="1"/>
  <c r="BG102" i="7"/>
  <c r="BI102" i="7"/>
  <c r="GP102" i="7" s="1"/>
  <c r="BK102" i="7"/>
  <c r="GQ102" i="7" s="1"/>
  <c r="BM102" i="7"/>
  <c r="GR102" i="7" s="1"/>
  <c r="BO102" i="7"/>
  <c r="GS102" i="7" s="1"/>
  <c r="BQ102" i="7"/>
  <c r="GT102" i="7" s="1"/>
  <c r="BS102" i="7"/>
  <c r="BU102" i="7"/>
  <c r="GV102" i="7" s="1"/>
  <c r="BW102" i="7"/>
  <c r="BY102" i="7"/>
  <c r="GX102" i="7" s="1"/>
  <c r="CA102" i="7"/>
  <c r="GY102" i="7" s="1"/>
  <c r="CC102" i="7"/>
  <c r="GZ102" i="7" s="1"/>
  <c r="CE102" i="7"/>
  <c r="HA102" i="7" s="1"/>
  <c r="CG102" i="7"/>
  <c r="HB102" i="7" s="1"/>
  <c r="CI102" i="7"/>
  <c r="HC102" i="7" s="1"/>
  <c r="CK102" i="7"/>
  <c r="HD102" i="7" s="1"/>
  <c r="CM102" i="7"/>
  <c r="HE102" i="7" s="1"/>
  <c r="CO102" i="7"/>
  <c r="HF102" i="7" s="1"/>
  <c r="CQ102" i="7"/>
  <c r="CS102" i="7"/>
  <c r="HH102" i="7" s="1"/>
  <c r="CU102" i="7"/>
  <c r="HI102" i="7" s="1"/>
  <c r="CW102" i="7"/>
  <c r="HJ102" i="7" s="1"/>
  <c r="CY102" i="7"/>
  <c r="DA102" i="7"/>
  <c r="HL102" i="7" s="1"/>
  <c r="DC102" i="7"/>
  <c r="HM102" i="7" s="1"/>
  <c r="DE102" i="7"/>
  <c r="HN102" i="7" s="1"/>
  <c r="DG102" i="7"/>
  <c r="DI102" i="7"/>
  <c r="HP102" i="7" s="1"/>
  <c r="DK102" i="7"/>
  <c r="HQ102" i="7" s="1"/>
  <c r="DM102" i="7"/>
  <c r="HR102" i="7" s="1"/>
  <c r="DO102" i="7"/>
  <c r="DQ102" i="7"/>
  <c r="DS102" i="7"/>
  <c r="DU102" i="7"/>
  <c r="HV102" i="7" s="1"/>
  <c r="DW102" i="7"/>
  <c r="HW102" i="7" s="1"/>
  <c r="DY102" i="7"/>
  <c r="HX102" i="7" s="1"/>
  <c r="EA102" i="7"/>
  <c r="HY102" i="7" s="1"/>
  <c r="EC102" i="7"/>
  <c r="HZ102" i="7" s="1"/>
  <c r="EE102" i="7"/>
  <c r="EG102" i="7"/>
  <c r="IB102" i="7" s="1"/>
  <c r="EI102" i="7"/>
  <c r="EK102" i="7"/>
  <c r="ID102" i="7" s="1"/>
  <c r="EM102" i="7"/>
  <c r="IE102" i="7" s="1"/>
  <c r="EO102" i="7"/>
  <c r="EQ102" i="7"/>
  <c r="IG102" i="7" s="1"/>
  <c r="ES102" i="7"/>
  <c r="IH102" i="7" s="1"/>
  <c r="EU102" i="7"/>
  <c r="EW102" i="7"/>
  <c r="IJ102" i="7" s="1"/>
  <c r="EY102" i="7"/>
  <c r="IK102" i="7" s="1"/>
  <c r="FA102" i="7"/>
  <c r="IL102" i="7" s="1"/>
  <c r="FS102" i="7"/>
  <c r="FT102" i="7"/>
  <c r="GE102" i="7"/>
  <c r="GG102" i="7"/>
  <c r="GJ102" i="7"/>
  <c r="GM102" i="7"/>
  <c r="GO102" i="7"/>
  <c r="GU102" i="7"/>
  <c r="GW102" i="7"/>
  <c r="HG102" i="7"/>
  <c r="HK102" i="7"/>
  <c r="HO102" i="7"/>
  <c r="HS102" i="7"/>
  <c r="HT102" i="7"/>
  <c r="HU102" i="7"/>
  <c r="IA102" i="7"/>
  <c r="IC102" i="7"/>
  <c r="IF102" i="7"/>
  <c r="II102" i="7"/>
  <c r="A103" i="7"/>
  <c r="C103" i="7"/>
  <c r="D103" i="7"/>
  <c r="I103" i="7"/>
  <c r="FP103" i="7" s="1"/>
  <c r="K103" i="7"/>
  <c r="FQ103" i="7" s="1"/>
  <c r="M103" i="7"/>
  <c r="FR103" i="7" s="1"/>
  <c r="O103" i="7"/>
  <c r="FS103" i="7" s="1"/>
  <c r="Q103" i="7"/>
  <c r="FT103" i="7" s="1"/>
  <c r="S103" i="7"/>
  <c r="FU103" i="7" s="1"/>
  <c r="U103" i="7"/>
  <c r="FV103" i="7" s="1"/>
  <c r="W103" i="7"/>
  <c r="FW103" i="7" s="1"/>
  <c r="Y103" i="7"/>
  <c r="AA103" i="7"/>
  <c r="FY103" i="7" s="1"/>
  <c r="AC103" i="7"/>
  <c r="FZ103" i="7" s="1"/>
  <c r="AE103" i="7"/>
  <c r="GA103" i="7" s="1"/>
  <c r="AG103" i="7"/>
  <c r="GB103" i="7" s="1"/>
  <c r="AI103" i="7"/>
  <c r="AK103" i="7"/>
  <c r="GD103" i="7" s="1"/>
  <c r="AM103" i="7"/>
  <c r="GE103" i="7" s="1"/>
  <c r="AO103" i="7"/>
  <c r="AQ103" i="7"/>
  <c r="AS103" i="7"/>
  <c r="GH103" i="7" s="1"/>
  <c r="AU103" i="7"/>
  <c r="GI103" i="7" s="1"/>
  <c r="AW103" i="7"/>
  <c r="GJ103" i="7" s="1"/>
  <c r="AY103" i="7"/>
  <c r="GK103" i="7" s="1"/>
  <c r="BA103" i="7"/>
  <c r="GL103" i="7" s="1"/>
  <c r="BC103" i="7"/>
  <c r="GM103" i="7" s="1"/>
  <c r="BE103" i="7"/>
  <c r="BG103" i="7"/>
  <c r="GO103" i="7" s="1"/>
  <c r="BI103" i="7"/>
  <c r="BK103" i="7"/>
  <c r="GQ103" i="7" s="1"/>
  <c r="BM103" i="7"/>
  <c r="GR103" i="7" s="1"/>
  <c r="BO103" i="7"/>
  <c r="GS103" i="7" s="1"/>
  <c r="BQ103" i="7"/>
  <c r="GT103" i="7" s="1"/>
  <c r="BS103" i="7"/>
  <c r="GU103" i="7" s="1"/>
  <c r="BU103" i="7"/>
  <c r="GV103" i="7" s="1"/>
  <c r="BW103" i="7"/>
  <c r="GW103" i="7" s="1"/>
  <c r="BY103" i="7"/>
  <c r="CA103" i="7"/>
  <c r="GY103" i="7" s="1"/>
  <c r="CC103" i="7"/>
  <c r="GZ103" i="7" s="1"/>
  <c r="CE103" i="7"/>
  <c r="HA103" i="7" s="1"/>
  <c r="CG103" i="7"/>
  <c r="HB103" i="7" s="1"/>
  <c r="CI103" i="7"/>
  <c r="HC103" i="7" s="1"/>
  <c r="CK103" i="7"/>
  <c r="HD103" i="7" s="1"/>
  <c r="CM103" i="7"/>
  <c r="HE103" i="7" s="1"/>
  <c r="CO103" i="7"/>
  <c r="CQ103" i="7"/>
  <c r="HG103" i="7" s="1"/>
  <c r="CS103" i="7"/>
  <c r="HH103" i="7" s="1"/>
  <c r="CU103" i="7"/>
  <c r="CW103" i="7"/>
  <c r="HJ103" i="7" s="1"/>
  <c r="CY103" i="7"/>
  <c r="HK103" i="7" s="1"/>
  <c r="DA103" i="7"/>
  <c r="DC103" i="7"/>
  <c r="HM103" i="7" s="1"/>
  <c r="DE103" i="7"/>
  <c r="HN103" i="7" s="1"/>
  <c r="DG103" i="7"/>
  <c r="HO103" i="7" s="1"/>
  <c r="DI103" i="7"/>
  <c r="HP103" i="7" s="1"/>
  <c r="DK103" i="7"/>
  <c r="HQ103" i="7" s="1"/>
  <c r="DM103" i="7"/>
  <c r="HR103" i="7" s="1"/>
  <c r="DO103" i="7"/>
  <c r="HS103" i="7" s="1"/>
  <c r="DQ103" i="7"/>
  <c r="DS103" i="7"/>
  <c r="HU103" i="7" s="1"/>
  <c r="DU103" i="7"/>
  <c r="HV103" i="7" s="1"/>
  <c r="DW103" i="7"/>
  <c r="HW103" i="7" s="1"/>
  <c r="DY103" i="7"/>
  <c r="HX103" i="7" s="1"/>
  <c r="EA103" i="7"/>
  <c r="HY103" i="7" s="1"/>
  <c r="EC103" i="7"/>
  <c r="HZ103" i="7" s="1"/>
  <c r="EE103" i="7"/>
  <c r="IA103" i="7" s="1"/>
  <c r="EG103" i="7"/>
  <c r="EI103" i="7"/>
  <c r="EK103" i="7"/>
  <c r="EM103" i="7"/>
  <c r="IE103" i="7" s="1"/>
  <c r="EO103" i="7"/>
  <c r="IF103" i="7" s="1"/>
  <c r="EQ103" i="7"/>
  <c r="IG103" i="7" s="1"/>
  <c r="ES103" i="7"/>
  <c r="IH103" i="7" s="1"/>
  <c r="EU103" i="7"/>
  <c r="II103" i="7" s="1"/>
  <c r="EW103" i="7"/>
  <c r="IJ103" i="7" s="1"/>
  <c r="EY103" i="7"/>
  <c r="IK103" i="7" s="1"/>
  <c r="FA103" i="7"/>
  <c r="FX103" i="7"/>
  <c r="GC103" i="7"/>
  <c r="GF103" i="7"/>
  <c r="GG103" i="7"/>
  <c r="GN103" i="7"/>
  <c r="GP103" i="7"/>
  <c r="GX103" i="7"/>
  <c r="HF103" i="7"/>
  <c r="HI103" i="7"/>
  <c r="HL103" i="7"/>
  <c r="HT103" i="7"/>
  <c r="IB103" i="7"/>
  <c r="IC103" i="7"/>
  <c r="ID103" i="7"/>
  <c r="IL103" i="7"/>
  <c r="A104" i="7"/>
  <c r="C104" i="7"/>
  <c r="D104" i="7"/>
  <c r="I104" i="7"/>
  <c r="FP104" i="7" s="1"/>
  <c r="K104" i="7"/>
  <c r="FQ104" i="7" s="1"/>
  <c r="M104" i="7"/>
  <c r="FR104" i="7" s="1"/>
  <c r="O104" i="7"/>
  <c r="FS104" i="7" s="1"/>
  <c r="Q104" i="7"/>
  <c r="FT104" i="7" s="1"/>
  <c r="S104" i="7"/>
  <c r="FU104" i="7" s="1"/>
  <c r="U104" i="7"/>
  <c r="FV104" i="7" s="1"/>
  <c r="W104" i="7"/>
  <c r="FW104" i="7" s="1"/>
  <c r="Y104" i="7"/>
  <c r="FX104" i="7" s="1"/>
  <c r="AA104" i="7"/>
  <c r="FY104" i="7" s="1"/>
  <c r="AC104" i="7"/>
  <c r="AE104" i="7"/>
  <c r="GA104" i="7" s="1"/>
  <c r="AG104" i="7"/>
  <c r="GB104" i="7" s="1"/>
  <c r="AI104" i="7"/>
  <c r="AK104" i="7"/>
  <c r="GD104" i="7" s="1"/>
  <c r="AM104" i="7"/>
  <c r="GE104" i="7" s="1"/>
  <c r="AO104" i="7"/>
  <c r="GF104" i="7" s="1"/>
  <c r="AQ104" i="7"/>
  <c r="GG104" i="7" s="1"/>
  <c r="AS104" i="7"/>
  <c r="GH104" i="7" s="1"/>
  <c r="AU104" i="7"/>
  <c r="AW104" i="7"/>
  <c r="GJ104" i="7" s="1"/>
  <c r="AY104" i="7"/>
  <c r="BA104" i="7"/>
  <c r="BC104" i="7"/>
  <c r="GM104" i="7" s="1"/>
  <c r="BE104" i="7"/>
  <c r="GN104" i="7" s="1"/>
  <c r="BG104" i="7"/>
  <c r="GO104" i="7" s="1"/>
  <c r="BI104" i="7"/>
  <c r="BK104" i="7"/>
  <c r="GQ104" i="7" s="1"/>
  <c r="BM104" i="7"/>
  <c r="GR104" i="7" s="1"/>
  <c r="BO104" i="7"/>
  <c r="GS104" i="7" s="1"/>
  <c r="BQ104" i="7"/>
  <c r="GT104" i="7" s="1"/>
  <c r="BS104" i="7"/>
  <c r="GU104" i="7" s="1"/>
  <c r="BU104" i="7"/>
  <c r="GV104" i="7" s="1"/>
  <c r="BW104" i="7"/>
  <c r="GW104" i="7" s="1"/>
  <c r="BY104" i="7"/>
  <c r="GX104" i="7" s="1"/>
  <c r="CA104" i="7"/>
  <c r="CC104" i="7"/>
  <c r="GZ104" i="7" s="1"/>
  <c r="CE104" i="7"/>
  <c r="CG104" i="7"/>
  <c r="CI104" i="7"/>
  <c r="HC104" i="7" s="1"/>
  <c r="CK104" i="7"/>
  <c r="HD104" i="7" s="1"/>
  <c r="CM104" i="7"/>
  <c r="HE104" i="7" s="1"/>
  <c r="CO104" i="7"/>
  <c r="CQ104" i="7"/>
  <c r="CS104" i="7"/>
  <c r="HH104" i="7" s="1"/>
  <c r="CU104" i="7"/>
  <c r="HI104" i="7" s="1"/>
  <c r="CW104" i="7"/>
  <c r="HJ104" i="7" s="1"/>
  <c r="CY104" i="7"/>
  <c r="HK104" i="7" s="1"/>
  <c r="DA104" i="7"/>
  <c r="HL104" i="7" s="1"/>
  <c r="DC104" i="7"/>
  <c r="HM104" i="7" s="1"/>
  <c r="DE104" i="7"/>
  <c r="HN104" i="7" s="1"/>
  <c r="DG104" i="7"/>
  <c r="DI104" i="7"/>
  <c r="HP104" i="7" s="1"/>
  <c r="DK104" i="7"/>
  <c r="HQ104" i="7" s="1"/>
  <c r="DM104" i="7"/>
  <c r="HR104" i="7" s="1"/>
  <c r="DO104" i="7"/>
  <c r="HS104" i="7" s="1"/>
  <c r="DQ104" i="7"/>
  <c r="HT104" i="7" s="1"/>
  <c r="DS104" i="7"/>
  <c r="DU104" i="7"/>
  <c r="DW104" i="7"/>
  <c r="HW104" i="7" s="1"/>
  <c r="DY104" i="7"/>
  <c r="HX104" i="7" s="1"/>
  <c r="EA104" i="7"/>
  <c r="HY104" i="7" s="1"/>
  <c r="EC104" i="7"/>
  <c r="HZ104" i="7" s="1"/>
  <c r="EE104" i="7"/>
  <c r="IA104" i="7" s="1"/>
  <c r="EG104" i="7"/>
  <c r="IB104" i="7" s="1"/>
  <c r="EI104" i="7"/>
  <c r="IC104" i="7" s="1"/>
  <c r="EK104" i="7"/>
  <c r="ID104" i="7" s="1"/>
  <c r="EM104" i="7"/>
  <c r="EO104" i="7"/>
  <c r="IF104" i="7" s="1"/>
  <c r="EQ104" i="7"/>
  <c r="IG104" i="7" s="1"/>
  <c r="ES104" i="7"/>
  <c r="IH104" i="7" s="1"/>
  <c r="EU104" i="7"/>
  <c r="II104" i="7" s="1"/>
  <c r="EW104" i="7"/>
  <c r="IJ104" i="7" s="1"/>
  <c r="EY104" i="7"/>
  <c r="IK104" i="7" s="1"/>
  <c r="FA104" i="7"/>
  <c r="IL104" i="7" s="1"/>
  <c r="FZ104" i="7"/>
  <c r="GC104" i="7"/>
  <c r="GI104" i="7"/>
  <c r="GK104" i="7"/>
  <c r="GL104" i="7"/>
  <c r="GP104" i="7"/>
  <c r="GY104" i="7"/>
  <c r="HA104" i="7"/>
  <c r="HB104" i="7"/>
  <c r="HF104" i="7"/>
  <c r="HG104" i="7"/>
  <c r="HO104" i="7"/>
  <c r="HU104" i="7"/>
  <c r="HV104" i="7"/>
  <c r="IE104" i="7"/>
  <c r="I105" i="7"/>
  <c r="FP105" i="7" s="1"/>
  <c r="K105" i="7"/>
  <c r="FQ105" i="7" s="1"/>
  <c r="M105" i="7"/>
  <c r="FR105" i="7" s="1"/>
  <c r="O105" i="7"/>
  <c r="FS105" i="7" s="1"/>
  <c r="Q105" i="7"/>
  <c r="FT105" i="7" s="1"/>
  <c r="S105" i="7"/>
  <c r="FU105" i="7" s="1"/>
  <c r="U105" i="7"/>
  <c r="FV105" i="7" s="1"/>
  <c r="W105" i="7"/>
  <c r="FW105" i="7" s="1"/>
  <c r="Y105" i="7"/>
  <c r="FX105" i="7" s="1"/>
  <c r="AA105" i="7"/>
  <c r="FY105" i="7" s="1"/>
  <c r="AC105" i="7"/>
  <c r="FZ105" i="7" s="1"/>
  <c r="AE105" i="7"/>
  <c r="GA105" i="7" s="1"/>
  <c r="AG105" i="7"/>
  <c r="GB105" i="7" s="1"/>
  <c r="AI105" i="7"/>
  <c r="GC105" i="7" s="1"/>
  <c r="AK105" i="7"/>
  <c r="GD105" i="7" s="1"/>
  <c r="AM105" i="7"/>
  <c r="GE105" i="7" s="1"/>
  <c r="AO105" i="7"/>
  <c r="GF105" i="7" s="1"/>
  <c r="AQ105" i="7"/>
  <c r="GG105" i="7" s="1"/>
  <c r="AS105" i="7"/>
  <c r="GH105" i="7" s="1"/>
  <c r="AU105" i="7"/>
  <c r="GI105" i="7" s="1"/>
  <c r="AW105" i="7"/>
  <c r="AY105" i="7"/>
  <c r="GK105" i="7" s="1"/>
  <c r="BA105" i="7"/>
  <c r="GL105" i="7" s="1"/>
  <c r="BC105" i="7"/>
  <c r="GM105" i="7" s="1"/>
  <c r="BE105" i="7"/>
  <c r="GN105" i="7" s="1"/>
  <c r="BG105" i="7"/>
  <c r="GO105" i="7" s="1"/>
  <c r="BI105" i="7"/>
  <c r="GP105" i="7" s="1"/>
  <c r="BK105" i="7"/>
  <c r="GQ105" i="7" s="1"/>
  <c r="BM105" i="7"/>
  <c r="GR105" i="7" s="1"/>
  <c r="BO105" i="7"/>
  <c r="GS105" i="7" s="1"/>
  <c r="BQ105" i="7"/>
  <c r="BS105" i="7"/>
  <c r="GU105" i="7" s="1"/>
  <c r="BU105" i="7"/>
  <c r="GV105" i="7" s="1"/>
  <c r="BW105" i="7"/>
  <c r="GW105" i="7" s="1"/>
  <c r="BY105" i="7"/>
  <c r="GX105" i="7" s="1"/>
  <c r="CA105" i="7"/>
  <c r="GY105" i="7" s="1"/>
  <c r="CC105" i="7"/>
  <c r="CE105" i="7"/>
  <c r="HA105" i="7" s="1"/>
  <c r="CG105" i="7"/>
  <c r="CI105" i="7"/>
  <c r="HC105" i="7" s="1"/>
  <c r="CK105" i="7"/>
  <c r="HD105" i="7" s="1"/>
  <c r="CM105" i="7"/>
  <c r="HE105" i="7" s="1"/>
  <c r="CO105" i="7"/>
  <c r="HF105" i="7" s="1"/>
  <c r="CQ105" i="7"/>
  <c r="CS105" i="7"/>
  <c r="HH105" i="7" s="1"/>
  <c r="CU105" i="7"/>
  <c r="HI105" i="7" s="1"/>
  <c r="CW105" i="7"/>
  <c r="CY105" i="7"/>
  <c r="HK105" i="7" s="1"/>
  <c r="DA105" i="7"/>
  <c r="HL105" i="7" s="1"/>
  <c r="DC105" i="7"/>
  <c r="HM105" i="7" s="1"/>
  <c r="DE105" i="7"/>
  <c r="HN105" i="7" s="1"/>
  <c r="DG105" i="7"/>
  <c r="DI105" i="7"/>
  <c r="HP105" i="7" s="1"/>
  <c r="DK105" i="7"/>
  <c r="HQ105" i="7" s="1"/>
  <c r="DM105" i="7"/>
  <c r="HR105" i="7" s="1"/>
  <c r="DO105" i="7"/>
  <c r="HS105" i="7" s="1"/>
  <c r="DQ105" i="7"/>
  <c r="HT105" i="7" s="1"/>
  <c r="DS105" i="7"/>
  <c r="HU105" i="7" s="1"/>
  <c r="DU105" i="7"/>
  <c r="HV105" i="7" s="1"/>
  <c r="DW105" i="7"/>
  <c r="HW105" i="7" s="1"/>
  <c r="DY105" i="7"/>
  <c r="HX105" i="7" s="1"/>
  <c r="EA105" i="7"/>
  <c r="HY105" i="7" s="1"/>
  <c r="EC105" i="7"/>
  <c r="EE105" i="7"/>
  <c r="IA105" i="7" s="1"/>
  <c r="EG105" i="7"/>
  <c r="IB105" i="7" s="1"/>
  <c r="EI105" i="7"/>
  <c r="IC105" i="7" s="1"/>
  <c r="EK105" i="7"/>
  <c r="ID105" i="7" s="1"/>
  <c r="EM105" i="7"/>
  <c r="IE105" i="7" s="1"/>
  <c r="EO105" i="7"/>
  <c r="EQ105" i="7"/>
  <c r="IG105" i="7" s="1"/>
  <c r="ES105" i="7"/>
  <c r="EU105" i="7"/>
  <c r="II105" i="7" s="1"/>
  <c r="EW105" i="7"/>
  <c r="IJ105" i="7" s="1"/>
  <c r="EY105" i="7"/>
  <c r="IK105" i="7" s="1"/>
  <c r="FA105" i="7"/>
  <c r="IL105" i="7" s="1"/>
  <c r="GJ105" i="7"/>
  <c r="GT105" i="7"/>
  <c r="GZ105" i="7"/>
  <c r="HB105" i="7"/>
  <c r="HG105" i="7"/>
  <c r="HJ105" i="7"/>
  <c r="HO105" i="7"/>
  <c r="HZ105" i="7"/>
  <c r="IF105" i="7"/>
  <c r="IH105" i="7"/>
  <c r="FP4" i="14"/>
  <c r="FQ4" i="14"/>
  <c r="FR4" i="14"/>
  <c r="FS4" i="14"/>
  <c r="FT4" i="14"/>
  <c r="FU4" i="14"/>
  <c r="FV4" i="14"/>
  <c r="FW4" i="14"/>
  <c r="FX4" i="14"/>
  <c r="FY4" i="14"/>
  <c r="FZ4" i="14"/>
  <c r="GA4" i="14"/>
  <c r="GB4" i="14"/>
  <c r="GC4" i="14"/>
  <c r="GD4" i="14"/>
  <c r="GE4" i="14"/>
  <c r="GF4" i="14"/>
  <c r="GG4" i="14"/>
  <c r="GH4" i="14"/>
  <c r="GI4" i="14"/>
  <c r="GJ4" i="14"/>
  <c r="GK4" i="14"/>
  <c r="GL4" i="14"/>
  <c r="GM4" i="14"/>
  <c r="GN4" i="14"/>
  <c r="GO4" i="14"/>
  <c r="GP4" i="14"/>
  <c r="GQ4" i="14"/>
  <c r="GR4" i="14"/>
  <c r="GS4" i="14"/>
  <c r="GT4" i="14"/>
  <c r="GU4" i="14"/>
  <c r="GV4" i="14"/>
  <c r="GW4" i="14"/>
  <c r="GX4" i="14"/>
  <c r="GY4" i="14"/>
  <c r="GZ4" i="14"/>
  <c r="HA4" i="14"/>
  <c r="HB4" i="14"/>
  <c r="HC4" i="14"/>
  <c r="HD4" i="14"/>
  <c r="HE4" i="14"/>
  <c r="HF4" i="14"/>
  <c r="HG4" i="14"/>
  <c r="HH4" i="14"/>
  <c r="HI4" i="14"/>
  <c r="HJ4" i="14"/>
  <c r="HK4" i="14"/>
  <c r="HL4" i="14"/>
  <c r="HM4" i="14"/>
  <c r="HN4" i="14"/>
  <c r="HO4" i="14"/>
  <c r="HP4" i="14"/>
  <c r="HQ4" i="14"/>
  <c r="HR4" i="14"/>
  <c r="HS4" i="14"/>
  <c r="HT4" i="14"/>
  <c r="HU4" i="14"/>
  <c r="HV4" i="14"/>
  <c r="HW4" i="14"/>
  <c r="HX4" i="14"/>
  <c r="HY4" i="14"/>
  <c r="HZ4" i="14"/>
  <c r="IA4" i="14"/>
  <c r="IB4" i="14"/>
  <c r="IC4" i="14"/>
  <c r="ID4" i="14"/>
  <c r="IE4" i="14"/>
  <c r="IF4" i="14"/>
  <c r="IG4" i="14"/>
  <c r="IH4" i="14"/>
  <c r="II4" i="14"/>
  <c r="IJ4" i="14"/>
  <c r="IK4" i="14"/>
  <c r="IL4" i="14"/>
  <c r="FQ5" i="14"/>
  <c r="FR5" i="14"/>
  <c r="FS5" i="14"/>
  <c r="FT5" i="14"/>
  <c r="FU5" i="14"/>
  <c r="FV5" i="14"/>
  <c r="FW5" i="14"/>
  <c r="FX5" i="14"/>
  <c r="FY5" i="14"/>
  <c r="FZ5" i="14"/>
  <c r="GA5" i="14"/>
  <c r="GB5" i="14"/>
  <c r="GC5" i="14"/>
  <c r="GD5" i="14"/>
  <c r="GE5" i="14"/>
  <c r="GF5" i="14"/>
  <c r="GG5" i="14"/>
  <c r="GH5" i="14"/>
  <c r="GI5" i="14"/>
  <c r="GJ5" i="14"/>
  <c r="GK5" i="14"/>
  <c r="GL5" i="14"/>
  <c r="GM5" i="14"/>
  <c r="GN5" i="14"/>
  <c r="GO5" i="14"/>
  <c r="GP5" i="14"/>
  <c r="GQ5" i="14"/>
  <c r="GR5" i="14"/>
  <c r="GS5" i="14"/>
  <c r="GT5" i="14"/>
  <c r="GU5" i="14"/>
  <c r="GV5" i="14"/>
  <c r="GW5" i="14"/>
  <c r="GX5" i="14"/>
  <c r="GY5" i="14"/>
  <c r="GZ5" i="14"/>
  <c r="HA5" i="14"/>
  <c r="HB5" i="14"/>
  <c r="HC5" i="14"/>
  <c r="HD5" i="14"/>
  <c r="HE5" i="14"/>
  <c r="HF5" i="14"/>
  <c r="HG5" i="14"/>
  <c r="HH5" i="14"/>
  <c r="HI5" i="14"/>
  <c r="HJ5" i="14"/>
  <c r="HK5" i="14"/>
  <c r="HL5" i="14"/>
  <c r="HM5" i="14"/>
  <c r="HN5" i="14"/>
  <c r="HO5" i="14"/>
  <c r="HP5" i="14"/>
  <c r="HQ5" i="14"/>
  <c r="HR5" i="14"/>
  <c r="HS5" i="14"/>
  <c r="HT5" i="14"/>
  <c r="HU5" i="14"/>
  <c r="HV5" i="14"/>
  <c r="HW5" i="14"/>
  <c r="HX5" i="14"/>
  <c r="HY5" i="14"/>
  <c r="HZ5" i="14"/>
  <c r="IA5" i="14"/>
  <c r="IB5" i="14"/>
  <c r="IC5" i="14"/>
  <c r="ID5" i="14"/>
  <c r="IE5" i="14"/>
  <c r="IF5" i="14"/>
  <c r="IG5" i="14"/>
  <c r="IH5" i="14"/>
  <c r="II5" i="14"/>
  <c r="IJ5" i="14"/>
  <c r="IK5" i="14"/>
  <c r="IL5" i="14"/>
  <c r="I6" i="14"/>
  <c r="K6" i="14"/>
  <c r="FQ6" i="14" s="1"/>
  <c r="M6" i="14"/>
  <c r="FR6" i="14" s="1"/>
  <c r="O6" i="14"/>
  <c r="FS6" i="14" s="1"/>
  <c r="Q6" i="14"/>
  <c r="FT6" i="14" s="1"/>
  <c r="S6" i="14"/>
  <c r="FU6" i="14" s="1"/>
  <c r="U6" i="14"/>
  <c r="FV6" i="14" s="1"/>
  <c r="W6" i="14"/>
  <c r="FW6" i="14" s="1"/>
  <c r="Y6" i="14"/>
  <c r="FX6" i="14" s="1"/>
  <c r="AA6" i="14"/>
  <c r="AC6" i="14"/>
  <c r="FZ6" i="14" s="1"/>
  <c r="AE6" i="14"/>
  <c r="GA6" i="14" s="1"/>
  <c r="AG6" i="14"/>
  <c r="GB6" i="14" s="1"/>
  <c r="AI6" i="14"/>
  <c r="AK6" i="14"/>
  <c r="GD6" i="14" s="1"/>
  <c r="AM6" i="14"/>
  <c r="GE6" i="14" s="1"/>
  <c r="AO6" i="14"/>
  <c r="GF6" i="14" s="1"/>
  <c r="AQ6" i="14"/>
  <c r="GG6" i="14" s="1"/>
  <c r="AS6" i="14"/>
  <c r="GH6" i="14" s="1"/>
  <c r="AU6" i="14"/>
  <c r="GI6" i="14" s="1"/>
  <c r="AW6" i="14"/>
  <c r="GJ6" i="14" s="1"/>
  <c r="AY6" i="14"/>
  <c r="GK6" i="14" s="1"/>
  <c r="BA6" i="14"/>
  <c r="GL6" i="14" s="1"/>
  <c r="BC6" i="14"/>
  <c r="GM6" i="14" s="1"/>
  <c r="BE6" i="14"/>
  <c r="GN6" i="14" s="1"/>
  <c r="BG6" i="14"/>
  <c r="GO6" i="14" s="1"/>
  <c r="BI6" i="14"/>
  <c r="GP6" i="14" s="1"/>
  <c r="BK6" i="14"/>
  <c r="GQ6" i="14" s="1"/>
  <c r="BM6" i="14"/>
  <c r="GR6" i="14" s="1"/>
  <c r="BO6" i="14"/>
  <c r="GS6" i="14" s="1"/>
  <c r="BQ6" i="14"/>
  <c r="GT6" i="14" s="1"/>
  <c r="BS6" i="14"/>
  <c r="GU6" i="14" s="1"/>
  <c r="BU6" i="14"/>
  <c r="GV6" i="14" s="1"/>
  <c r="BW6" i="14"/>
  <c r="GW6" i="14" s="1"/>
  <c r="BY6" i="14"/>
  <c r="GX6" i="14" s="1"/>
  <c r="CA6" i="14"/>
  <c r="GY6" i="14" s="1"/>
  <c r="CC6" i="14"/>
  <c r="GZ6" i="14" s="1"/>
  <c r="CE6" i="14"/>
  <c r="HA6" i="14" s="1"/>
  <c r="CG6" i="14"/>
  <c r="HB6" i="14" s="1"/>
  <c r="CI6" i="14"/>
  <c r="HC6" i="14" s="1"/>
  <c r="CK6" i="14"/>
  <c r="HD6" i="14" s="1"/>
  <c r="CM6" i="14"/>
  <c r="HE6" i="14" s="1"/>
  <c r="CO6" i="14"/>
  <c r="HF6" i="14" s="1"/>
  <c r="CQ6" i="14"/>
  <c r="HG6" i="14" s="1"/>
  <c r="CS6" i="14"/>
  <c r="HH6" i="14" s="1"/>
  <c r="CU6" i="14"/>
  <c r="HI6" i="14" s="1"/>
  <c r="CW6" i="14"/>
  <c r="HJ6" i="14" s="1"/>
  <c r="CY6" i="14"/>
  <c r="HK6" i="14" s="1"/>
  <c r="DA6" i="14"/>
  <c r="HL6" i="14" s="1"/>
  <c r="DC6" i="14"/>
  <c r="HM6" i="14" s="1"/>
  <c r="DE6" i="14"/>
  <c r="HN6" i="14" s="1"/>
  <c r="DG6" i="14"/>
  <c r="HO6" i="14" s="1"/>
  <c r="DI6" i="14"/>
  <c r="HP6" i="14" s="1"/>
  <c r="DK6" i="14"/>
  <c r="HQ6" i="14" s="1"/>
  <c r="DM6" i="14"/>
  <c r="HR6" i="14" s="1"/>
  <c r="DO6" i="14"/>
  <c r="HS6" i="14" s="1"/>
  <c r="DQ6" i="14"/>
  <c r="HT6" i="14" s="1"/>
  <c r="DS6" i="14"/>
  <c r="HU6" i="14" s="1"/>
  <c r="DU6" i="14"/>
  <c r="HV6" i="14" s="1"/>
  <c r="DW6" i="14"/>
  <c r="HW6" i="14" s="1"/>
  <c r="DY6" i="14"/>
  <c r="HX6" i="14" s="1"/>
  <c r="EA6" i="14"/>
  <c r="HY6" i="14" s="1"/>
  <c r="EC6" i="14"/>
  <c r="HZ6" i="14" s="1"/>
  <c r="EE6" i="14"/>
  <c r="IA6" i="14" s="1"/>
  <c r="EG6" i="14"/>
  <c r="IB6" i="14" s="1"/>
  <c r="EI6" i="14"/>
  <c r="IC6" i="14" s="1"/>
  <c r="EK6" i="14"/>
  <c r="ID6" i="14" s="1"/>
  <c r="EM6" i="14"/>
  <c r="IE6" i="14" s="1"/>
  <c r="EO6" i="14"/>
  <c r="IF6" i="14" s="1"/>
  <c r="EQ6" i="14"/>
  <c r="IG6" i="14" s="1"/>
  <c r="ES6" i="14"/>
  <c r="IH6" i="14" s="1"/>
  <c r="EU6" i="14"/>
  <c r="II6" i="14" s="1"/>
  <c r="EW6" i="14"/>
  <c r="IJ6" i="14" s="1"/>
  <c r="EY6" i="14"/>
  <c r="IK6" i="14" s="1"/>
  <c r="FA6" i="14"/>
  <c r="IL6" i="14" s="1"/>
  <c r="FY6" i="14"/>
  <c r="GC6" i="14"/>
  <c r="I7" i="14"/>
  <c r="FP7" i="14" s="1"/>
  <c r="K7" i="14"/>
  <c r="FQ7" i="14" s="1"/>
  <c r="M7" i="14"/>
  <c r="FR7" i="14" s="1"/>
  <c r="O7" i="14"/>
  <c r="Q7" i="14"/>
  <c r="FT7" i="14" s="1"/>
  <c r="S7" i="14"/>
  <c r="FU7" i="14" s="1"/>
  <c r="U7" i="14"/>
  <c r="W7" i="14"/>
  <c r="Y7" i="14"/>
  <c r="FX7" i="14" s="1"/>
  <c r="AA7" i="14"/>
  <c r="FY7" i="14" s="1"/>
  <c r="AC7" i="14"/>
  <c r="FZ7" i="14" s="1"/>
  <c r="AE7" i="14"/>
  <c r="AG7" i="14"/>
  <c r="GB7" i="14" s="1"/>
  <c r="AI7" i="14"/>
  <c r="GC7" i="14" s="1"/>
  <c r="AK7" i="14"/>
  <c r="AM7" i="14"/>
  <c r="AO7" i="14"/>
  <c r="GF7" i="14" s="1"/>
  <c r="AQ7" i="14"/>
  <c r="GG7" i="14" s="1"/>
  <c r="AS7" i="14"/>
  <c r="GH7" i="14" s="1"/>
  <c r="AU7" i="14"/>
  <c r="AW7" i="14"/>
  <c r="GJ7" i="14" s="1"/>
  <c r="AY7" i="14"/>
  <c r="GK7" i="14" s="1"/>
  <c r="BA7" i="14"/>
  <c r="BC7" i="14"/>
  <c r="BE7" i="14"/>
  <c r="GN7" i="14" s="1"/>
  <c r="BG7" i="14"/>
  <c r="GO7" i="14" s="1"/>
  <c r="BI7" i="14"/>
  <c r="GP7" i="14" s="1"/>
  <c r="BK7" i="14"/>
  <c r="BM7" i="14"/>
  <c r="GR7" i="14" s="1"/>
  <c r="BO7" i="14"/>
  <c r="GS7" i="14" s="1"/>
  <c r="BQ7" i="14"/>
  <c r="BS7" i="14"/>
  <c r="BU7" i="14"/>
  <c r="GV7" i="14" s="1"/>
  <c r="BW7" i="14"/>
  <c r="GW7" i="14" s="1"/>
  <c r="BY7" i="14"/>
  <c r="GX7" i="14" s="1"/>
  <c r="CA7" i="14"/>
  <c r="CC7" i="14"/>
  <c r="GZ7" i="14" s="1"/>
  <c r="CE7" i="14"/>
  <c r="HA7" i="14" s="1"/>
  <c r="CG7" i="14"/>
  <c r="CI7" i="14"/>
  <c r="CK7" i="14"/>
  <c r="HD7" i="14" s="1"/>
  <c r="CM7" i="14"/>
  <c r="HE7" i="14" s="1"/>
  <c r="CO7" i="14"/>
  <c r="HF7" i="14" s="1"/>
  <c r="CQ7" i="14"/>
  <c r="CS7" i="14"/>
  <c r="HH7" i="14" s="1"/>
  <c r="CU7" i="14"/>
  <c r="HI7" i="14" s="1"/>
  <c r="CW7" i="14"/>
  <c r="CY7" i="14"/>
  <c r="DA7" i="14"/>
  <c r="HL7" i="14" s="1"/>
  <c r="DC7" i="14"/>
  <c r="HM7" i="14" s="1"/>
  <c r="DE7" i="14"/>
  <c r="HN7" i="14" s="1"/>
  <c r="DG7" i="14"/>
  <c r="DI7" i="14"/>
  <c r="HP7" i="14" s="1"/>
  <c r="DK7" i="14"/>
  <c r="HQ7" i="14" s="1"/>
  <c r="DM7" i="14"/>
  <c r="DO7" i="14"/>
  <c r="DQ7" i="14"/>
  <c r="HT7" i="14" s="1"/>
  <c r="DS7" i="14"/>
  <c r="HU7" i="14" s="1"/>
  <c r="DU7" i="14"/>
  <c r="HV7" i="14" s="1"/>
  <c r="DW7" i="14"/>
  <c r="DY7" i="14"/>
  <c r="HX7" i="14" s="1"/>
  <c r="EA7" i="14"/>
  <c r="HY7" i="14" s="1"/>
  <c r="EC7" i="14"/>
  <c r="EE7" i="14"/>
  <c r="EG7" i="14"/>
  <c r="IB7" i="14" s="1"/>
  <c r="EI7" i="14"/>
  <c r="IC7" i="14" s="1"/>
  <c r="EK7" i="14"/>
  <c r="ID7" i="14" s="1"/>
  <c r="EM7" i="14"/>
  <c r="EO7" i="14"/>
  <c r="IF7" i="14" s="1"/>
  <c r="EQ7" i="14"/>
  <c r="IG7" i="14" s="1"/>
  <c r="ES7" i="14"/>
  <c r="EU7" i="14"/>
  <c r="EW7" i="14"/>
  <c r="IJ7" i="14" s="1"/>
  <c r="EY7" i="14"/>
  <c r="IK7" i="14" s="1"/>
  <c r="FA7" i="14"/>
  <c r="IL7" i="14" s="1"/>
  <c r="FS7" i="14"/>
  <c r="FV7" i="14"/>
  <c r="FW7" i="14"/>
  <c r="GA7" i="14"/>
  <c r="GD7" i="14"/>
  <c r="GE7" i="14"/>
  <c r="GI7" i="14"/>
  <c r="GL7" i="14"/>
  <c r="GM7" i="14"/>
  <c r="GQ7" i="14"/>
  <c r="GT7" i="14"/>
  <c r="GU7" i="14"/>
  <c r="GY7" i="14"/>
  <c r="HB7" i="14"/>
  <c r="HC7" i="14"/>
  <c r="HG7" i="14"/>
  <c r="HJ7" i="14"/>
  <c r="HK7" i="14"/>
  <c r="HO7" i="14"/>
  <c r="HR7" i="14"/>
  <c r="HS7" i="14"/>
  <c r="HW7" i="14"/>
  <c r="HZ7" i="14"/>
  <c r="IA7" i="14"/>
  <c r="IE7" i="14"/>
  <c r="IH7" i="14"/>
  <c r="II7" i="14"/>
  <c r="I8" i="14"/>
  <c r="FP8" i="14" s="1"/>
  <c r="K8" i="14"/>
  <c r="FQ8" i="14" s="1"/>
  <c r="M8" i="14"/>
  <c r="FR8" i="14" s="1"/>
  <c r="O8" i="14"/>
  <c r="Q8" i="14"/>
  <c r="S8" i="14"/>
  <c r="FU8" i="14" s="1"/>
  <c r="U8" i="14"/>
  <c r="FV8" i="14" s="1"/>
  <c r="W8" i="14"/>
  <c r="Y8" i="14"/>
  <c r="FX8" i="14" s="1"/>
  <c r="AA8" i="14"/>
  <c r="FY8" i="14" s="1"/>
  <c r="AC8" i="14"/>
  <c r="FZ8" i="14" s="1"/>
  <c r="AE8" i="14"/>
  <c r="GA8" i="14" s="1"/>
  <c r="AG8" i="14"/>
  <c r="AI8" i="14"/>
  <c r="GC8" i="14" s="1"/>
  <c r="AK8" i="14"/>
  <c r="GD8" i="14" s="1"/>
  <c r="AM8" i="14"/>
  <c r="AO8" i="14"/>
  <c r="GF8" i="14" s="1"/>
  <c r="AQ8" i="14"/>
  <c r="GG8" i="14" s="1"/>
  <c r="AS8" i="14"/>
  <c r="GH8" i="14" s="1"/>
  <c r="AU8" i="14"/>
  <c r="GI8" i="14" s="1"/>
  <c r="AW8" i="14"/>
  <c r="AY8" i="14"/>
  <c r="GK8" i="14" s="1"/>
  <c r="BA8" i="14"/>
  <c r="GL8" i="14" s="1"/>
  <c r="BC8" i="14"/>
  <c r="GM8" i="14" s="1"/>
  <c r="BE8" i="14"/>
  <c r="GN8" i="14" s="1"/>
  <c r="BG8" i="14"/>
  <c r="GO8" i="14" s="1"/>
  <c r="BI8" i="14"/>
  <c r="GP8" i="14" s="1"/>
  <c r="BK8" i="14"/>
  <c r="GQ8" i="14" s="1"/>
  <c r="BM8" i="14"/>
  <c r="BO8" i="14"/>
  <c r="GS8" i="14" s="1"/>
  <c r="BQ8" i="14"/>
  <c r="GT8" i="14" s="1"/>
  <c r="BS8" i="14"/>
  <c r="GU8" i="14" s="1"/>
  <c r="BU8" i="14"/>
  <c r="GV8" i="14" s="1"/>
  <c r="BW8" i="14"/>
  <c r="GW8" i="14" s="1"/>
  <c r="BY8" i="14"/>
  <c r="GX8" i="14" s="1"/>
  <c r="CA8" i="14"/>
  <c r="CC8" i="14"/>
  <c r="CE8" i="14"/>
  <c r="HA8" i="14" s="1"/>
  <c r="CG8" i="14"/>
  <c r="HB8" i="14" s="1"/>
  <c r="CI8" i="14"/>
  <c r="HC8" i="14" s="1"/>
  <c r="CK8" i="14"/>
  <c r="CM8" i="14"/>
  <c r="HE8" i="14" s="1"/>
  <c r="CO8" i="14"/>
  <c r="HF8" i="14" s="1"/>
  <c r="CQ8" i="14"/>
  <c r="HG8" i="14" s="1"/>
  <c r="CS8" i="14"/>
  <c r="CU8" i="14"/>
  <c r="HI8" i="14" s="1"/>
  <c r="CW8" i="14"/>
  <c r="HJ8" i="14" s="1"/>
  <c r="CY8" i="14"/>
  <c r="HK8" i="14" s="1"/>
  <c r="DA8" i="14"/>
  <c r="HL8" i="14" s="1"/>
  <c r="DC8" i="14"/>
  <c r="HM8" i="14" s="1"/>
  <c r="DE8" i="14"/>
  <c r="HN8" i="14" s="1"/>
  <c r="DG8" i="14"/>
  <c r="DI8" i="14"/>
  <c r="DK8" i="14"/>
  <c r="HQ8" i="14" s="1"/>
  <c r="DM8" i="14"/>
  <c r="HR8" i="14" s="1"/>
  <c r="DO8" i="14"/>
  <c r="HS8" i="14" s="1"/>
  <c r="DQ8" i="14"/>
  <c r="HT8" i="14" s="1"/>
  <c r="DS8" i="14"/>
  <c r="HU8" i="14" s="1"/>
  <c r="DU8" i="14"/>
  <c r="HV8" i="14" s="1"/>
  <c r="DW8" i="14"/>
  <c r="HW8" i="14" s="1"/>
  <c r="DY8" i="14"/>
  <c r="EA8" i="14"/>
  <c r="HY8" i="14" s="1"/>
  <c r="EC8" i="14"/>
  <c r="HZ8" i="14" s="1"/>
  <c r="EE8" i="14"/>
  <c r="IA8" i="14" s="1"/>
  <c r="EG8" i="14"/>
  <c r="IB8" i="14" s="1"/>
  <c r="EI8" i="14"/>
  <c r="IC8" i="14" s="1"/>
  <c r="EK8" i="14"/>
  <c r="ID8" i="14" s="1"/>
  <c r="EM8" i="14"/>
  <c r="EO8" i="14"/>
  <c r="EQ8" i="14"/>
  <c r="IG8" i="14" s="1"/>
  <c r="ES8" i="14"/>
  <c r="IH8" i="14" s="1"/>
  <c r="EU8" i="14"/>
  <c r="II8" i="14" s="1"/>
  <c r="EW8" i="14"/>
  <c r="IJ8" i="14" s="1"/>
  <c r="EY8" i="14"/>
  <c r="IK8" i="14" s="1"/>
  <c r="FA8" i="14"/>
  <c r="IL8" i="14" s="1"/>
  <c r="FS8" i="14"/>
  <c r="FT8" i="14"/>
  <c r="FW8" i="14"/>
  <c r="GB8" i="14"/>
  <c r="GE8" i="14"/>
  <c r="GJ8" i="14"/>
  <c r="GR8" i="14"/>
  <c r="GY8" i="14"/>
  <c r="GZ8" i="14"/>
  <c r="HD8" i="14"/>
  <c r="HH8" i="14"/>
  <c r="HO8" i="14"/>
  <c r="HP8" i="14"/>
  <c r="HX8" i="14"/>
  <c r="IE8" i="14"/>
  <c r="IF8" i="14"/>
  <c r="A9" i="14"/>
  <c r="C9" i="14"/>
  <c r="D9" i="14"/>
  <c r="I9" i="14"/>
  <c r="FP9" i="14" s="1"/>
  <c r="K9" i="14"/>
  <c r="FQ9" i="14" s="1"/>
  <c r="M9" i="14"/>
  <c r="FR9" i="14" s="1"/>
  <c r="O9" i="14"/>
  <c r="FS9" i="14" s="1"/>
  <c r="Q9" i="14"/>
  <c r="FT9" i="14" s="1"/>
  <c r="S9" i="14"/>
  <c r="U9" i="14"/>
  <c r="FV9" i="14" s="1"/>
  <c r="W9" i="14"/>
  <c r="FW9" i="14" s="1"/>
  <c r="Y9" i="14"/>
  <c r="AA9" i="14"/>
  <c r="AC9" i="14"/>
  <c r="FZ9" i="14" s="1"/>
  <c r="AE9" i="14"/>
  <c r="GA9" i="14" s="1"/>
  <c r="AG9" i="14"/>
  <c r="GB9" i="14" s="1"/>
  <c r="AI9" i="14"/>
  <c r="AK9" i="14"/>
  <c r="GD9" i="14" s="1"/>
  <c r="AM9" i="14"/>
  <c r="GE9" i="14" s="1"/>
  <c r="AO9" i="14"/>
  <c r="AQ9" i="14"/>
  <c r="AS9" i="14"/>
  <c r="GH9" i="14" s="1"/>
  <c r="AU9" i="14"/>
  <c r="GI9" i="14" s="1"/>
  <c r="AW9" i="14"/>
  <c r="GJ9" i="14" s="1"/>
  <c r="AY9" i="14"/>
  <c r="BA9" i="14"/>
  <c r="GL9" i="14" s="1"/>
  <c r="BC9" i="14"/>
  <c r="GM9" i="14" s="1"/>
  <c r="BE9" i="14"/>
  <c r="GN9" i="14" s="1"/>
  <c r="BG9" i="14"/>
  <c r="BI9" i="14"/>
  <c r="GP9" i="14" s="1"/>
  <c r="BK9" i="14"/>
  <c r="GQ9" i="14" s="1"/>
  <c r="BM9" i="14"/>
  <c r="GR9" i="14" s="1"/>
  <c r="BO9" i="14"/>
  <c r="BQ9" i="14"/>
  <c r="GT9" i="14" s="1"/>
  <c r="BS9" i="14"/>
  <c r="GU9" i="14" s="1"/>
  <c r="BU9" i="14"/>
  <c r="BW9" i="14"/>
  <c r="BY9" i="14"/>
  <c r="GX9" i="14" s="1"/>
  <c r="CA9" i="14"/>
  <c r="GY9" i="14" s="1"/>
  <c r="CC9" i="14"/>
  <c r="GZ9" i="14" s="1"/>
  <c r="CE9" i="14"/>
  <c r="CG9" i="14"/>
  <c r="HB9" i="14" s="1"/>
  <c r="CI9" i="14"/>
  <c r="HC9" i="14" s="1"/>
  <c r="CK9" i="14"/>
  <c r="CM9" i="14"/>
  <c r="CO9" i="14"/>
  <c r="HF9" i="14" s="1"/>
  <c r="CQ9" i="14"/>
  <c r="HG9" i="14" s="1"/>
  <c r="CS9" i="14"/>
  <c r="HH9" i="14" s="1"/>
  <c r="CU9" i="14"/>
  <c r="CW9" i="14"/>
  <c r="HJ9" i="14" s="1"/>
  <c r="CY9" i="14"/>
  <c r="HK9" i="14" s="1"/>
  <c r="DA9" i="14"/>
  <c r="DC9" i="14"/>
  <c r="HM9" i="14" s="1"/>
  <c r="DE9" i="14"/>
  <c r="HN9" i="14" s="1"/>
  <c r="DG9" i="14"/>
  <c r="HO9" i="14" s="1"/>
  <c r="DI9" i="14"/>
  <c r="HP9" i="14" s="1"/>
  <c r="DK9" i="14"/>
  <c r="DM9" i="14"/>
  <c r="HR9" i="14" s="1"/>
  <c r="DO9" i="14"/>
  <c r="HS9" i="14" s="1"/>
  <c r="DQ9" i="14"/>
  <c r="DS9" i="14"/>
  <c r="HU9" i="14" s="1"/>
  <c r="DU9" i="14"/>
  <c r="HV9" i="14" s="1"/>
  <c r="DW9" i="14"/>
  <c r="HW9" i="14" s="1"/>
  <c r="DY9" i="14"/>
  <c r="HX9" i="14" s="1"/>
  <c r="EA9" i="14"/>
  <c r="HY9" i="14" s="1"/>
  <c r="EC9" i="14"/>
  <c r="HZ9" i="14" s="1"/>
  <c r="EE9" i="14"/>
  <c r="IA9" i="14" s="1"/>
  <c r="EG9" i="14"/>
  <c r="EI9" i="14"/>
  <c r="EK9" i="14"/>
  <c r="ID9" i="14" s="1"/>
  <c r="EM9" i="14"/>
  <c r="IE9" i="14" s="1"/>
  <c r="EO9" i="14"/>
  <c r="IF9" i="14" s="1"/>
  <c r="EQ9" i="14"/>
  <c r="ES9" i="14"/>
  <c r="IH9" i="14" s="1"/>
  <c r="EU9" i="14"/>
  <c r="II9" i="14" s="1"/>
  <c r="EW9" i="14"/>
  <c r="EY9" i="14"/>
  <c r="FA9" i="14"/>
  <c r="IL9" i="14" s="1"/>
  <c r="FU9" i="14"/>
  <c r="FX9" i="14"/>
  <c r="FY9" i="14"/>
  <c r="GC9" i="14"/>
  <c r="GF9" i="14"/>
  <c r="GG9" i="14"/>
  <c r="GK9" i="14"/>
  <c r="GO9" i="14"/>
  <c r="GS9" i="14"/>
  <c r="GV9" i="14"/>
  <c r="GW9" i="14"/>
  <c r="HA9" i="14"/>
  <c r="HD9" i="14"/>
  <c r="HE9" i="14"/>
  <c r="HI9" i="14"/>
  <c r="HL9" i="14"/>
  <c r="HQ9" i="14"/>
  <c r="HT9" i="14"/>
  <c r="IB9" i="14"/>
  <c r="IC9" i="14"/>
  <c r="IG9" i="14"/>
  <c r="IJ9" i="14"/>
  <c r="IK9" i="14"/>
  <c r="A10" i="14"/>
  <c r="C10" i="14"/>
  <c r="D10" i="14"/>
  <c r="I10" i="14"/>
  <c r="FP10" i="14" s="1"/>
  <c r="K10" i="14"/>
  <c r="FQ10" i="14" s="1"/>
  <c r="M10" i="14"/>
  <c r="FR10" i="14" s="1"/>
  <c r="O10" i="14"/>
  <c r="Q10" i="14"/>
  <c r="FT10" i="14" s="1"/>
  <c r="S10" i="14"/>
  <c r="U10" i="14"/>
  <c r="FV10" i="14" s="1"/>
  <c r="W10" i="14"/>
  <c r="FW10" i="14" s="1"/>
  <c r="Y10" i="14"/>
  <c r="FX10" i="14" s="1"/>
  <c r="AA10" i="14"/>
  <c r="FY10" i="14" s="1"/>
  <c r="AC10" i="14"/>
  <c r="FZ10" i="14" s="1"/>
  <c r="AE10" i="14"/>
  <c r="GA10" i="14" s="1"/>
  <c r="AG10" i="14"/>
  <c r="GB10" i="14" s="1"/>
  <c r="AI10" i="14"/>
  <c r="AK10" i="14"/>
  <c r="GD10" i="14" s="1"/>
  <c r="AM10" i="14"/>
  <c r="GE10" i="14" s="1"/>
  <c r="AO10" i="14"/>
  <c r="GF10" i="14" s="1"/>
  <c r="AQ10" i="14"/>
  <c r="AS10" i="14"/>
  <c r="GH10" i="14" s="1"/>
  <c r="AU10" i="14"/>
  <c r="GI10" i="14" s="1"/>
  <c r="AW10" i="14"/>
  <c r="GJ10" i="14" s="1"/>
  <c r="AY10" i="14"/>
  <c r="BA10" i="14"/>
  <c r="GL10" i="14" s="1"/>
  <c r="BC10" i="14"/>
  <c r="GM10" i="14" s="1"/>
  <c r="BE10" i="14"/>
  <c r="GN10" i="14" s="1"/>
  <c r="BG10" i="14"/>
  <c r="BI10" i="14"/>
  <c r="GP10" i="14" s="1"/>
  <c r="BK10" i="14"/>
  <c r="GQ10" i="14" s="1"/>
  <c r="BM10" i="14"/>
  <c r="GR10" i="14" s="1"/>
  <c r="BO10" i="14"/>
  <c r="BQ10" i="14"/>
  <c r="GT10" i="14" s="1"/>
  <c r="BS10" i="14"/>
  <c r="GU10" i="14" s="1"/>
  <c r="BU10" i="14"/>
  <c r="GV10" i="14" s="1"/>
  <c r="BW10" i="14"/>
  <c r="BY10" i="14"/>
  <c r="GX10" i="14" s="1"/>
  <c r="CA10" i="14"/>
  <c r="GY10" i="14" s="1"/>
  <c r="CC10" i="14"/>
  <c r="GZ10" i="14" s="1"/>
  <c r="CE10" i="14"/>
  <c r="CG10" i="14"/>
  <c r="HB10" i="14" s="1"/>
  <c r="CI10" i="14"/>
  <c r="HC10" i="14" s="1"/>
  <c r="CK10" i="14"/>
  <c r="HD10" i="14" s="1"/>
  <c r="CM10" i="14"/>
  <c r="CO10" i="14"/>
  <c r="HF10" i="14" s="1"/>
  <c r="CQ10" i="14"/>
  <c r="HG10" i="14" s="1"/>
  <c r="CS10" i="14"/>
  <c r="HH10" i="14" s="1"/>
  <c r="CU10" i="14"/>
  <c r="CW10" i="14"/>
  <c r="HJ10" i="14" s="1"/>
  <c r="CY10" i="14"/>
  <c r="HK10" i="14" s="1"/>
  <c r="DA10" i="14"/>
  <c r="HL10" i="14" s="1"/>
  <c r="DC10" i="14"/>
  <c r="DE10" i="14"/>
  <c r="HN10" i="14" s="1"/>
  <c r="DG10" i="14"/>
  <c r="HO10" i="14" s="1"/>
  <c r="DI10" i="14"/>
  <c r="HP10" i="14" s="1"/>
  <c r="DK10" i="14"/>
  <c r="DM10" i="14"/>
  <c r="HR10" i="14" s="1"/>
  <c r="DO10" i="14"/>
  <c r="HS10" i="14" s="1"/>
  <c r="DQ10" i="14"/>
  <c r="HT10" i="14" s="1"/>
  <c r="DS10" i="14"/>
  <c r="DU10" i="14"/>
  <c r="HV10" i="14" s="1"/>
  <c r="DW10" i="14"/>
  <c r="HW10" i="14" s="1"/>
  <c r="DY10" i="14"/>
  <c r="HX10" i="14" s="1"/>
  <c r="EA10" i="14"/>
  <c r="EC10" i="14"/>
  <c r="HZ10" i="14" s="1"/>
  <c r="EE10" i="14"/>
  <c r="IA10" i="14" s="1"/>
  <c r="EG10" i="14"/>
  <c r="IB10" i="14" s="1"/>
  <c r="EI10" i="14"/>
  <c r="EK10" i="14"/>
  <c r="ID10" i="14" s="1"/>
  <c r="EM10" i="14"/>
  <c r="IE10" i="14" s="1"/>
  <c r="EO10" i="14"/>
  <c r="IF10" i="14" s="1"/>
  <c r="EQ10" i="14"/>
  <c r="ES10" i="14"/>
  <c r="IH10" i="14" s="1"/>
  <c r="EU10" i="14"/>
  <c r="II10" i="14" s="1"/>
  <c r="EW10" i="14"/>
  <c r="IJ10" i="14" s="1"/>
  <c r="EY10" i="14"/>
  <c r="FA10" i="14"/>
  <c r="IL10" i="14" s="1"/>
  <c r="FS10" i="14"/>
  <c r="FU10" i="14"/>
  <c r="GC10" i="14"/>
  <c r="GG10" i="14"/>
  <c r="GK10" i="14"/>
  <c r="GO10" i="14"/>
  <c r="GS10" i="14"/>
  <c r="GW10" i="14"/>
  <c r="HA10" i="14"/>
  <c r="HE10" i="14"/>
  <c r="HI10" i="14"/>
  <c r="HM10" i="14"/>
  <c r="HQ10" i="14"/>
  <c r="HU10" i="14"/>
  <c r="HY10" i="14"/>
  <c r="IC10" i="14"/>
  <c r="IG10" i="14"/>
  <c r="IK10" i="14"/>
  <c r="A11" i="14"/>
  <c r="C11" i="14"/>
  <c r="D11" i="14"/>
  <c r="I11" i="14"/>
  <c r="FP11" i="14" s="1"/>
  <c r="K11" i="14"/>
  <c r="FQ11" i="14" s="1"/>
  <c r="M11" i="14"/>
  <c r="FR11" i="14" s="1"/>
  <c r="O11" i="14"/>
  <c r="FS11" i="14" s="1"/>
  <c r="Q11" i="14"/>
  <c r="FT11" i="14" s="1"/>
  <c r="S11" i="14"/>
  <c r="FU11" i="14" s="1"/>
  <c r="U11" i="14"/>
  <c r="W11" i="14"/>
  <c r="Y11" i="14"/>
  <c r="FX11" i="14" s="1"/>
  <c r="AA11" i="14"/>
  <c r="FY11" i="14" s="1"/>
  <c r="AC11" i="14"/>
  <c r="FZ11" i="14" s="1"/>
  <c r="AE11" i="14"/>
  <c r="GA11" i="14" s="1"/>
  <c r="AG11" i="14"/>
  <c r="GB11" i="14" s="1"/>
  <c r="AI11" i="14"/>
  <c r="GC11" i="14" s="1"/>
  <c r="AK11" i="14"/>
  <c r="GD11" i="14" s="1"/>
  <c r="AM11" i="14"/>
  <c r="GE11" i="14" s="1"/>
  <c r="AO11" i="14"/>
  <c r="GF11" i="14" s="1"/>
  <c r="AQ11" i="14"/>
  <c r="GG11" i="14" s="1"/>
  <c r="AS11" i="14"/>
  <c r="GH11" i="14" s="1"/>
  <c r="AU11" i="14"/>
  <c r="GI11" i="14" s="1"/>
  <c r="AW11" i="14"/>
  <c r="GJ11" i="14" s="1"/>
  <c r="AY11" i="14"/>
  <c r="GK11" i="14" s="1"/>
  <c r="BA11" i="14"/>
  <c r="GL11" i="14" s="1"/>
  <c r="BC11" i="14"/>
  <c r="GM11" i="14" s="1"/>
  <c r="BE11" i="14"/>
  <c r="GN11" i="14" s="1"/>
  <c r="BG11" i="14"/>
  <c r="GO11" i="14" s="1"/>
  <c r="BI11" i="14"/>
  <c r="GP11" i="14" s="1"/>
  <c r="BK11" i="14"/>
  <c r="BM11" i="14"/>
  <c r="BO11" i="14"/>
  <c r="GS11" i="14" s="1"/>
  <c r="BQ11" i="14"/>
  <c r="GT11" i="14" s="1"/>
  <c r="BS11" i="14"/>
  <c r="BU11" i="14"/>
  <c r="GV11" i="14" s="1"/>
  <c r="BW11" i="14"/>
  <c r="GW11" i="14" s="1"/>
  <c r="BY11" i="14"/>
  <c r="GX11" i="14" s="1"/>
  <c r="CA11" i="14"/>
  <c r="GY11" i="14" s="1"/>
  <c r="CC11" i="14"/>
  <c r="GZ11" i="14" s="1"/>
  <c r="CE11" i="14"/>
  <c r="HA11" i="14" s="1"/>
  <c r="CG11" i="14"/>
  <c r="HB11" i="14" s="1"/>
  <c r="CI11" i="14"/>
  <c r="HC11" i="14" s="1"/>
  <c r="CK11" i="14"/>
  <c r="HD11" i="14" s="1"/>
  <c r="CM11" i="14"/>
  <c r="HE11" i="14" s="1"/>
  <c r="CO11" i="14"/>
  <c r="CQ11" i="14"/>
  <c r="CS11" i="14"/>
  <c r="HH11" i="14" s="1"/>
  <c r="CU11" i="14"/>
  <c r="HI11" i="14" s="1"/>
  <c r="CW11" i="14"/>
  <c r="HJ11" i="14" s="1"/>
  <c r="CY11" i="14"/>
  <c r="HK11" i="14" s="1"/>
  <c r="DA11" i="14"/>
  <c r="HL11" i="14" s="1"/>
  <c r="DC11" i="14"/>
  <c r="HM11" i="14" s="1"/>
  <c r="DE11" i="14"/>
  <c r="HN11" i="14" s="1"/>
  <c r="DG11" i="14"/>
  <c r="HO11" i="14" s="1"/>
  <c r="DI11" i="14"/>
  <c r="HP11" i="14" s="1"/>
  <c r="DK11" i="14"/>
  <c r="HQ11" i="14" s="1"/>
  <c r="DM11" i="14"/>
  <c r="HR11" i="14" s="1"/>
  <c r="DO11" i="14"/>
  <c r="HS11" i="14" s="1"/>
  <c r="DQ11" i="14"/>
  <c r="HT11" i="14" s="1"/>
  <c r="DS11" i="14"/>
  <c r="HU11" i="14" s="1"/>
  <c r="DU11" i="14"/>
  <c r="HV11" i="14" s="1"/>
  <c r="DW11" i="14"/>
  <c r="HW11" i="14" s="1"/>
  <c r="DY11" i="14"/>
  <c r="HX11" i="14" s="1"/>
  <c r="EA11" i="14"/>
  <c r="HY11" i="14" s="1"/>
  <c r="EC11" i="14"/>
  <c r="HZ11" i="14" s="1"/>
  <c r="EE11" i="14"/>
  <c r="IA11" i="14" s="1"/>
  <c r="EG11" i="14"/>
  <c r="IB11" i="14" s="1"/>
  <c r="EI11" i="14"/>
  <c r="IC11" i="14" s="1"/>
  <c r="EK11" i="14"/>
  <c r="ID11" i="14" s="1"/>
  <c r="EM11" i="14"/>
  <c r="IE11" i="14" s="1"/>
  <c r="EO11" i="14"/>
  <c r="IF11" i="14" s="1"/>
  <c r="EQ11" i="14"/>
  <c r="IG11" i="14" s="1"/>
  <c r="ES11" i="14"/>
  <c r="IH11" i="14" s="1"/>
  <c r="EU11" i="14"/>
  <c r="II11" i="14" s="1"/>
  <c r="EW11" i="14"/>
  <c r="IJ11" i="14" s="1"/>
  <c r="EY11" i="14"/>
  <c r="IK11" i="14" s="1"/>
  <c r="FA11" i="14"/>
  <c r="IL11" i="14" s="1"/>
  <c r="FV11" i="14"/>
  <c r="FW11" i="14"/>
  <c r="GQ11" i="14"/>
  <c r="GR11" i="14"/>
  <c r="GU11" i="14"/>
  <c r="HF11" i="14"/>
  <c r="HG11" i="14"/>
  <c r="A12" i="14"/>
  <c r="C12" i="14"/>
  <c r="D12" i="14"/>
  <c r="I12" i="14"/>
  <c r="FP12" i="14" s="1"/>
  <c r="K12" i="14"/>
  <c r="FQ12" i="14" s="1"/>
  <c r="M12" i="14"/>
  <c r="FR12" i="14" s="1"/>
  <c r="O12" i="14"/>
  <c r="FS12" i="14" s="1"/>
  <c r="Q12" i="14"/>
  <c r="FT12" i="14" s="1"/>
  <c r="S12" i="14"/>
  <c r="FU12" i="14" s="1"/>
  <c r="U12" i="14"/>
  <c r="FV12" i="14" s="1"/>
  <c r="W12" i="14"/>
  <c r="Y12" i="14"/>
  <c r="FX12" i="14" s="1"/>
  <c r="AA12" i="14"/>
  <c r="FY12" i="14" s="1"/>
  <c r="AC12" i="14"/>
  <c r="FZ12" i="14" s="1"/>
  <c r="AE12" i="14"/>
  <c r="AG12" i="14"/>
  <c r="GB12" i="14" s="1"/>
  <c r="AI12" i="14"/>
  <c r="AK12" i="14"/>
  <c r="GD12" i="14" s="1"/>
  <c r="AM12" i="14"/>
  <c r="GE12" i="14" s="1"/>
  <c r="AO12" i="14"/>
  <c r="GF12" i="14" s="1"/>
  <c r="AQ12" i="14"/>
  <c r="GG12" i="14" s="1"/>
  <c r="AS12" i="14"/>
  <c r="GH12" i="14" s="1"/>
  <c r="AU12" i="14"/>
  <c r="AW12" i="14"/>
  <c r="GJ12" i="14" s="1"/>
  <c r="AY12" i="14"/>
  <c r="BA12" i="14"/>
  <c r="GL12" i="14" s="1"/>
  <c r="BC12" i="14"/>
  <c r="BE12" i="14"/>
  <c r="GN12" i="14" s="1"/>
  <c r="BG12" i="14"/>
  <c r="GO12" i="14" s="1"/>
  <c r="BI12" i="14"/>
  <c r="GP12" i="14" s="1"/>
  <c r="BK12" i="14"/>
  <c r="BM12" i="14"/>
  <c r="BO12" i="14"/>
  <c r="BQ12" i="14"/>
  <c r="GT12" i="14" s="1"/>
  <c r="BS12" i="14"/>
  <c r="BU12" i="14"/>
  <c r="GV12" i="14" s="1"/>
  <c r="BW12" i="14"/>
  <c r="GW12" i="14" s="1"/>
  <c r="BY12" i="14"/>
  <c r="GX12" i="14" s="1"/>
  <c r="CA12" i="14"/>
  <c r="GY12" i="14" s="1"/>
  <c r="CC12" i="14"/>
  <c r="CE12" i="14"/>
  <c r="CG12" i="14"/>
  <c r="HB12" i="14" s="1"/>
  <c r="CI12" i="14"/>
  <c r="CK12" i="14"/>
  <c r="HD12" i="14" s="1"/>
  <c r="CM12" i="14"/>
  <c r="HE12" i="14" s="1"/>
  <c r="CO12" i="14"/>
  <c r="HF12" i="14" s="1"/>
  <c r="CQ12" i="14"/>
  <c r="CS12" i="14"/>
  <c r="CU12" i="14"/>
  <c r="CW12" i="14"/>
  <c r="HJ12" i="14" s="1"/>
  <c r="CY12" i="14"/>
  <c r="DA12" i="14"/>
  <c r="HL12" i="14" s="1"/>
  <c r="DC12" i="14"/>
  <c r="HM12" i="14" s="1"/>
  <c r="DE12" i="14"/>
  <c r="HN12" i="14" s="1"/>
  <c r="DG12" i="14"/>
  <c r="DI12" i="14"/>
  <c r="HP12" i="14" s="1"/>
  <c r="DK12" i="14"/>
  <c r="HQ12" i="14" s="1"/>
  <c r="DM12" i="14"/>
  <c r="HR12" i="14" s="1"/>
  <c r="DO12" i="14"/>
  <c r="DQ12" i="14"/>
  <c r="HT12" i="14" s="1"/>
  <c r="DS12" i="14"/>
  <c r="HU12" i="14" s="1"/>
  <c r="DU12" i="14"/>
  <c r="HV12" i="14" s="1"/>
  <c r="DW12" i="14"/>
  <c r="DY12" i="14"/>
  <c r="HX12" i="14" s="1"/>
  <c r="EA12" i="14"/>
  <c r="EC12" i="14"/>
  <c r="HZ12" i="14" s="1"/>
  <c r="EE12" i="14"/>
  <c r="EG12" i="14"/>
  <c r="IB12" i="14" s="1"/>
  <c r="EI12" i="14"/>
  <c r="IC12" i="14" s="1"/>
  <c r="EK12" i="14"/>
  <c r="ID12" i="14" s="1"/>
  <c r="EM12" i="14"/>
  <c r="IE12" i="14" s="1"/>
  <c r="EO12" i="14"/>
  <c r="IF12" i="14" s="1"/>
  <c r="EQ12" i="14"/>
  <c r="IG12" i="14" s="1"/>
  <c r="ES12" i="14"/>
  <c r="IH12" i="14" s="1"/>
  <c r="EU12" i="14"/>
  <c r="EW12" i="14"/>
  <c r="IJ12" i="14" s="1"/>
  <c r="EY12" i="14"/>
  <c r="IK12" i="14" s="1"/>
  <c r="FA12" i="14"/>
  <c r="IL12" i="14" s="1"/>
  <c r="FW12" i="14"/>
  <c r="GA12" i="14"/>
  <c r="GC12" i="14"/>
  <c r="GI12" i="14"/>
  <c r="GK12" i="14"/>
  <c r="GM12" i="14"/>
  <c r="GQ12" i="14"/>
  <c r="GR12" i="14"/>
  <c r="GS12" i="14"/>
  <c r="GU12" i="14"/>
  <c r="GZ12" i="14"/>
  <c r="HA12" i="14"/>
  <c r="HC12" i="14"/>
  <c r="HG12" i="14"/>
  <c r="HH12" i="14"/>
  <c r="HI12" i="14"/>
  <c r="HK12" i="14"/>
  <c r="HO12" i="14"/>
  <c r="HS12" i="14"/>
  <c r="HW12" i="14"/>
  <c r="HY12" i="14"/>
  <c r="IA12" i="14"/>
  <c r="II12" i="14"/>
  <c r="A13" i="14"/>
  <c r="C13" i="14"/>
  <c r="D13" i="14"/>
  <c r="I13" i="14"/>
  <c r="FP13" i="14" s="1"/>
  <c r="K13" i="14"/>
  <c r="FQ13" i="14" s="1"/>
  <c r="M13" i="14"/>
  <c r="FR13" i="14" s="1"/>
  <c r="O13" i="14"/>
  <c r="FS13" i="14" s="1"/>
  <c r="Q13" i="14"/>
  <c r="FT13" i="14" s="1"/>
  <c r="S13" i="14"/>
  <c r="FU13" i="14" s="1"/>
  <c r="U13" i="14"/>
  <c r="W13" i="14"/>
  <c r="FW13" i="14" s="1"/>
  <c r="Y13" i="14"/>
  <c r="FX13" i="14" s="1"/>
  <c r="AA13" i="14"/>
  <c r="FY13" i="14" s="1"/>
  <c r="AC13" i="14"/>
  <c r="FZ13" i="14" s="1"/>
  <c r="AE13" i="14"/>
  <c r="GA13" i="14" s="1"/>
  <c r="AG13" i="14"/>
  <c r="GB13" i="14" s="1"/>
  <c r="AI13" i="14"/>
  <c r="GC13" i="14" s="1"/>
  <c r="AK13" i="14"/>
  <c r="GD13" i="14" s="1"/>
  <c r="AM13" i="14"/>
  <c r="GE13" i="14" s="1"/>
  <c r="AO13" i="14"/>
  <c r="GF13" i="14" s="1"/>
  <c r="AQ13" i="14"/>
  <c r="AS13" i="14"/>
  <c r="GH13" i="14" s="1"/>
  <c r="AU13" i="14"/>
  <c r="GI13" i="14" s="1"/>
  <c r="AW13" i="14"/>
  <c r="GJ13" i="14" s="1"/>
  <c r="AY13" i="14"/>
  <c r="GK13" i="14" s="1"/>
  <c r="BA13" i="14"/>
  <c r="GL13" i="14" s="1"/>
  <c r="BC13" i="14"/>
  <c r="GM13" i="14" s="1"/>
  <c r="BE13" i="14"/>
  <c r="GN13" i="14" s="1"/>
  <c r="BG13" i="14"/>
  <c r="GO13" i="14" s="1"/>
  <c r="BI13" i="14"/>
  <c r="GP13" i="14" s="1"/>
  <c r="BK13" i="14"/>
  <c r="GQ13" i="14" s="1"/>
  <c r="BM13" i="14"/>
  <c r="GR13" i="14" s="1"/>
  <c r="BO13" i="14"/>
  <c r="BQ13" i="14"/>
  <c r="BS13" i="14"/>
  <c r="GU13" i="14" s="1"/>
  <c r="BU13" i="14"/>
  <c r="GV13" i="14" s="1"/>
  <c r="BW13" i="14"/>
  <c r="GW13" i="14" s="1"/>
  <c r="BY13" i="14"/>
  <c r="GX13" i="14" s="1"/>
  <c r="CA13" i="14"/>
  <c r="GY13" i="14" s="1"/>
  <c r="CC13" i="14"/>
  <c r="GZ13" i="14" s="1"/>
  <c r="CE13" i="14"/>
  <c r="HA13" i="14" s="1"/>
  <c r="CG13" i="14"/>
  <c r="CI13" i="14"/>
  <c r="HC13" i="14" s="1"/>
  <c r="CK13" i="14"/>
  <c r="HD13" i="14" s="1"/>
  <c r="CM13" i="14"/>
  <c r="HE13" i="14" s="1"/>
  <c r="CO13" i="14"/>
  <c r="HF13" i="14" s="1"/>
  <c r="CQ13" i="14"/>
  <c r="HG13" i="14" s="1"/>
  <c r="CS13" i="14"/>
  <c r="HH13" i="14" s="1"/>
  <c r="CU13" i="14"/>
  <c r="HI13" i="14" s="1"/>
  <c r="CW13" i="14"/>
  <c r="HJ13" i="14" s="1"/>
  <c r="CY13" i="14"/>
  <c r="HK13" i="14" s="1"/>
  <c r="DA13" i="14"/>
  <c r="HL13" i="14" s="1"/>
  <c r="DC13" i="14"/>
  <c r="DE13" i="14"/>
  <c r="HN13" i="14" s="1"/>
  <c r="DG13" i="14"/>
  <c r="HO13" i="14" s="1"/>
  <c r="DI13" i="14"/>
  <c r="HP13" i="14" s="1"/>
  <c r="DK13" i="14"/>
  <c r="HQ13" i="14" s="1"/>
  <c r="DM13" i="14"/>
  <c r="DO13" i="14"/>
  <c r="HS13" i="14" s="1"/>
  <c r="DQ13" i="14"/>
  <c r="HT13" i="14" s="1"/>
  <c r="DS13" i="14"/>
  <c r="HU13" i="14" s="1"/>
  <c r="DU13" i="14"/>
  <c r="HV13" i="14" s="1"/>
  <c r="DW13" i="14"/>
  <c r="HW13" i="14" s="1"/>
  <c r="DY13" i="14"/>
  <c r="HX13" i="14" s="1"/>
  <c r="EA13" i="14"/>
  <c r="HY13" i="14" s="1"/>
  <c r="EC13" i="14"/>
  <c r="HZ13" i="14" s="1"/>
  <c r="EE13" i="14"/>
  <c r="IA13" i="14" s="1"/>
  <c r="EG13" i="14"/>
  <c r="EI13" i="14"/>
  <c r="EK13" i="14"/>
  <c r="ID13" i="14" s="1"/>
  <c r="EM13" i="14"/>
  <c r="IE13" i="14" s="1"/>
  <c r="EO13" i="14"/>
  <c r="IF13" i="14" s="1"/>
  <c r="EQ13" i="14"/>
  <c r="IG13" i="14" s="1"/>
  <c r="ES13" i="14"/>
  <c r="IH13" i="14" s="1"/>
  <c r="EU13" i="14"/>
  <c r="II13" i="14" s="1"/>
  <c r="EW13" i="14"/>
  <c r="EY13" i="14"/>
  <c r="IK13" i="14" s="1"/>
  <c r="FA13" i="14"/>
  <c r="IL13" i="14" s="1"/>
  <c r="FV13" i="14"/>
  <c r="GG13" i="14"/>
  <c r="GS13" i="14"/>
  <c r="GT13" i="14"/>
  <c r="HB13" i="14"/>
  <c r="HM13" i="14"/>
  <c r="HR13" i="14"/>
  <c r="IB13" i="14"/>
  <c r="IC13" i="14"/>
  <c r="IJ13" i="14"/>
  <c r="A14" i="14"/>
  <c r="C14" i="14"/>
  <c r="D14" i="14"/>
  <c r="I14" i="14"/>
  <c r="FP14" i="14" s="1"/>
  <c r="K14" i="14"/>
  <c r="FQ14" i="14" s="1"/>
  <c r="M14" i="14"/>
  <c r="FR14" i="14" s="1"/>
  <c r="O14" i="14"/>
  <c r="FS14" i="14" s="1"/>
  <c r="Q14" i="14"/>
  <c r="FT14" i="14" s="1"/>
  <c r="S14" i="14"/>
  <c r="U14" i="14"/>
  <c r="W14" i="14"/>
  <c r="FW14" i="14" s="1"/>
  <c r="Y14" i="14"/>
  <c r="FX14" i="14" s="1"/>
  <c r="AA14" i="14"/>
  <c r="FY14" i="14" s="1"/>
  <c r="AC14" i="14"/>
  <c r="FZ14" i="14" s="1"/>
  <c r="AE14" i="14"/>
  <c r="GA14" i="14" s="1"/>
  <c r="AG14" i="14"/>
  <c r="GB14" i="14" s="1"/>
  <c r="AI14" i="14"/>
  <c r="AK14" i="14"/>
  <c r="GD14" i="14" s="1"/>
  <c r="AM14" i="14"/>
  <c r="GE14" i="14" s="1"/>
  <c r="AO14" i="14"/>
  <c r="GF14" i="14" s="1"/>
  <c r="AQ14" i="14"/>
  <c r="GG14" i="14" s="1"/>
  <c r="AS14" i="14"/>
  <c r="AU14" i="14"/>
  <c r="GI14" i="14" s="1"/>
  <c r="AW14" i="14"/>
  <c r="GJ14" i="14" s="1"/>
  <c r="AY14" i="14"/>
  <c r="GK14" i="14" s="1"/>
  <c r="BA14" i="14"/>
  <c r="BC14" i="14"/>
  <c r="GM14" i="14" s="1"/>
  <c r="BE14" i="14"/>
  <c r="GN14" i="14" s="1"/>
  <c r="BG14" i="14"/>
  <c r="GO14" i="14" s="1"/>
  <c r="BI14" i="14"/>
  <c r="GP14" i="14" s="1"/>
  <c r="BK14" i="14"/>
  <c r="GQ14" i="14" s="1"/>
  <c r="BM14" i="14"/>
  <c r="GR14" i="14" s="1"/>
  <c r="BO14" i="14"/>
  <c r="GS14" i="14" s="1"/>
  <c r="BQ14" i="14"/>
  <c r="BS14" i="14"/>
  <c r="GU14" i="14" s="1"/>
  <c r="BU14" i="14"/>
  <c r="GV14" i="14" s="1"/>
  <c r="BW14" i="14"/>
  <c r="GW14" i="14" s="1"/>
  <c r="BY14" i="14"/>
  <c r="CA14" i="14"/>
  <c r="GY14" i="14" s="1"/>
  <c r="CC14" i="14"/>
  <c r="GZ14" i="14" s="1"/>
  <c r="CE14" i="14"/>
  <c r="HA14" i="14" s="1"/>
  <c r="CG14" i="14"/>
  <c r="CI14" i="14"/>
  <c r="HC14" i="14" s="1"/>
  <c r="CK14" i="14"/>
  <c r="HD14" i="14" s="1"/>
  <c r="CM14" i="14"/>
  <c r="CO14" i="14"/>
  <c r="HF14" i="14" s="1"/>
  <c r="CQ14" i="14"/>
  <c r="HG14" i="14" s="1"/>
  <c r="CS14" i="14"/>
  <c r="HH14" i="14" s="1"/>
  <c r="CU14" i="14"/>
  <c r="HI14" i="14" s="1"/>
  <c r="CW14" i="14"/>
  <c r="HJ14" i="14" s="1"/>
  <c r="CY14" i="14"/>
  <c r="HK14" i="14" s="1"/>
  <c r="DA14" i="14"/>
  <c r="HL14" i="14" s="1"/>
  <c r="DC14" i="14"/>
  <c r="DE14" i="14"/>
  <c r="HN14" i="14" s="1"/>
  <c r="DG14" i="14"/>
  <c r="HO14" i="14" s="1"/>
  <c r="DI14" i="14"/>
  <c r="HP14" i="14" s="1"/>
  <c r="DK14" i="14"/>
  <c r="HQ14" i="14" s="1"/>
  <c r="DM14" i="14"/>
  <c r="DO14" i="14"/>
  <c r="HS14" i="14" s="1"/>
  <c r="DQ14" i="14"/>
  <c r="HT14" i="14" s="1"/>
  <c r="DS14" i="14"/>
  <c r="DU14" i="14"/>
  <c r="HV14" i="14" s="1"/>
  <c r="DW14" i="14"/>
  <c r="HW14" i="14" s="1"/>
  <c r="DY14" i="14"/>
  <c r="HX14" i="14" s="1"/>
  <c r="EA14" i="14"/>
  <c r="EC14" i="14"/>
  <c r="EE14" i="14"/>
  <c r="IA14" i="14" s="1"/>
  <c r="EG14" i="14"/>
  <c r="IB14" i="14" s="1"/>
  <c r="EI14" i="14"/>
  <c r="IC14" i="14" s="1"/>
  <c r="EK14" i="14"/>
  <c r="ID14" i="14" s="1"/>
  <c r="EM14" i="14"/>
  <c r="IE14" i="14" s="1"/>
  <c r="EO14" i="14"/>
  <c r="IF14" i="14" s="1"/>
  <c r="EQ14" i="14"/>
  <c r="IG14" i="14" s="1"/>
  <c r="ES14" i="14"/>
  <c r="EU14" i="14"/>
  <c r="II14" i="14" s="1"/>
  <c r="EW14" i="14"/>
  <c r="IJ14" i="14" s="1"/>
  <c r="EY14" i="14"/>
  <c r="FA14" i="14"/>
  <c r="IL14" i="14" s="1"/>
  <c r="FU14" i="14"/>
  <c r="FV14" i="14"/>
  <c r="GC14" i="14"/>
  <c r="GH14" i="14"/>
  <c r="GL14" i="14"/>
  <c r="GT14" i="14"/>
  <c r="GX14" i="14"/>
  <c r="HB14" i="14"/>
  <c r="HE14" i="14"/>
  <c r="HM14" i="14"/>
  <c r="HR14" i="14"/>
  <c r="HU14" i="14"/>
  <c r="HY14" i="14"/>
  <c r="HZ14" i="14"/>
  <c r="IH14" i="14"/>
  <c r="IK14" i="14"/>
  <c r="A15" i="14"/>
  <c r="C15" i="14"/>
  <c r="D15" i="14"/>
  <c r="I15" i="14"/>
  <c r="FP15" i="14" s="1"/>
  <c r="K15" i="14"/>
  <c r="FQ15" i="14" s="1"/>
  <c r="M15" i="14"/>
  <c r="FR15" i="14" s="1"/>
  <c r="O15" i="14"/>
  <c r="FS15" i="14" s="1"/>
  <c r="Q15" i="14"/>
  <c r="FT15" i="14" s="1"/>
  <c r="S15" i="14"/>
  <c r="FU15" i="14" s="1"/>
  <c r="U15" i="14"/>
  <c r="W15" i="14"/>
  <c r="FW15" i="14" s="1"/>
  <c r="Y15" i="14"/>
  <c r="FX15" i="14" s="1"/>
  <c r="AA15" i="14"/>
  <c r="FY15" i="14" s="1"/>
  <c r="AC15" i="14"/>
  <c r="FZ15" i="14" s="1"/>
  <c r="AE15" i="14"/>
  <c r="GA15" i="14" s="1"/>
  <c r="AG15" i="14"/>
  <c r="GB15" i="14" s="1"/>
  <c r="AI15" i="14"/>
  <c r="GC15" i="14" s="1"/>
  <c r="AK15" i="14"/>
  <c r="GD15" i="14" s="1"/>
  <c r="AM15" i="14"/>
  <c r="GE15" i="14" s="1"/>
  <c r="AO15" i="14"/>
  <c r="GF15" i="14" s="1"/>
  <c r="AQ15" i="14"/>
  <c r="GG15" i="14" s="1"/>
  <c r="AS15" i="14"/>
  <c r="AU15" i="14"/>
  <c r="GI15" i="14" s="1"/>
  <c r="AW15" i="14"/>
  <c r="GJ15" i="14" s="1"/>
  <c r="AY15" i="14"/>
  <c r="GK15" i="14" s="1"/>
  <c r="BA15" i="14"/>
  <c r="BC15" i="14"/>
  <c r="GM15" i="14" s="1"/>
  <c r="BE15" i="14"/>
  <c r="GN15" i="14" s="1"/>
  <c r="BG15" i="14"/>
  <c r="GO15" i="14" s="1"/>
  <c r="BI15" i="14"/>
  <c r="BK15" i="14"/>
  <c r="GQ15" i="14" s="1"/>
  <c r="BM15" i="14"/>
  <c r="GR15" i="14" s="1"/>
  <c r="BO15" i="14"/>
  <c r="GS15" i="14" s="1"/>
  <c r="BQ15" i="14"/>
  <c r="GT15" i="14" s="1"/>
  <c r="BS15" i="14"/>
  <c r="GU15" i="14" s="1"/>
  <c r="BU15" i="14"/>
  <c r="GV15" i="14" s="1"/>
  <c r="BW15" i="14"/>
  <c r="GW15" i="14" s="1"/>
  <c r="BY15" i="14"/>
  <c r="GX15" i="14" s="1"/>
  <c r="CA15" i="14"/>
  <c r="GY15" i="14" s="1"/>
  <c r="CC15" i="14"/>
  <c r="GZ15" i="14" s="1"/>
  <c r="CE15" i="14"/>
  <c r="HA15" i="14" s="1"/>
  <c r="CG15" i="14"/>
  <c r="HB15" i="14" s="1"/>
  <c r="CI15" i="14"/>
  <c r="HC15" i="14" s="1"/>
  <c r="CK15" i="14"/>
  <c r="CM15" i="14"/>
  <c r="HE15" i="14" s="1"/>
  <c r="CO15" i="14"/>
  <c r="CQ15" i="14"/>
  <c r="HG15" i="14" s="1"/>
  <c r="CS15" i="14"/>
  <c r="HH15" i="14" s="1"/>
  <c r="CU15" i="14"/>
  <c r="HI15" i="14" s="1"/>
  <c r="CW15" i="14"/>
  <c r="CY15" i="14"/>
  <c r="HK15" i="14" s="1"/>
  <c r="DA15" i="14"/>
  <c r="HL15" i="14" s="1"/>
  <c r="DC15" i="14"/>
  <c r="HM15" i="14" s="1"/>
  <c r="DE15" i="14"/>
  <c r="HN15" i="14" s="1"/>
  <c r="DG15" i="14"/>
  <c r="HO15" i="14" s="1"/>
  <c r="DI15" i="14"/>
  <c r="HP15" i="14" s="1"/>
  <c r="DK15" i="14"/>
  <c r="HQ15" i="14" s="1"/>
  <c r="DM15" i="14"/>
  <c r="DO15" i="14"/>
  <c r="HS15" i="14" s="1"/>
  <c r="DQ15" i="14"/>
  <c r="HT15" i="14" s="1"/>
  <c r="DS15" i="14"/>
  <c r="HU15" i="14" s="1"/>
  <c r="DU15" i="14"/>
  <c r="DW15" i="14"/>
  <c r="HW15" i="14" s="1"/>
  <c r="DY15" i="14"/>
  <c r="HX15" i="14" s="1"/>
  <c r="EA15" i="14"/>
  <c r="HY15" i="14" s="1"/>
  <c r="EC15" i="14"/>
  <c r="HZ15" i="14" s="1"/>
  <c r="EE15" i="14"/>
  <c r="IA15" i="14" s="1"/>
  <c r="EG15" i="14"/>
  <c r="IB15" i="14" s="1"/>
  <c r="EI15" i="14"/>
  <c r="IC15" i="14" s="1"/>
  <c r="EK15" i="14"/>
  <c r="ID15" i="14" s="1"/>
  <c r="EM15" i="14"/>
  <c r="IE15" i="14" s="1"/>
  <c r="EO15" i="14"/>
  <c r="IF15" i="14" s="1"/>
  <c r="EQ15" i="14"/>
  <c r="IG15" i="14" s="1"/>
  <c r="ES15" i="14"/>
  <c r="EU15" i="14"/>
  <c r="II15" i="14" s="1"/>
  <c r="EW15" i="14"/>
  <c r="IJ15" i="14" s="1"/>
  <c r="EY15" i="14"/>
  <c r="IK15" i="14" s="1"/>
  <c r="FA15" i="14"/>
  <c r="IL15" i="14" s="1"/>
  <c r="FV15" i="14"/>
  <c r="GH15" i="14"/>
  <c r="GL15" i="14"/>
  <c r="GP15" i="14"/>
  <c r="HD15" i="14"/>
  <c r="HF15" i="14"/>
  <c r="HJ15" i="14"/>
  <c r="HR15" i="14"/>
  <c r="HV15" i="14"/>
  <c r="IH15" i="14"/>
  <c r="A16" i="14"/>
  <c r="C16" i="14"/>
  <c r="D16" i="14"/>
  <c r="I16" i="14"/>
  <c r="FP16" i="14" s="1"/>
  <c r="K16" i="14"/>
  <c r="FQ16" i="14" s="1"/>
  <c r="M16" i="14"/>
  <c r="FR16" i="14" s="1"/>
  <c r="O16" i="14"/>
  <c r="Q16" i="14"/>
  <c r="FT16" i="14" s="1"/>
  <c r="S16" i="14"/>
  <c r="FU16" i="14" s="1"/>
  <c r="U16" i="14"/>
  <c r="FV16" i="14" s="1"/>
  <c r="W16" i="14"/>
  <c r="FW16" i="14" s="1"/>
  <c r="Y16" i="14"/>
  <c r="FX16" i="14" s="1"/>
  <c r="AA16" i="14"/>
  <c r="AC16" i="14"/>
  <c r="FZ16" i="14" s="1"/>
  <c r="AE16" i="14"/>
  <c r="AG16" i="14"/>
  <c r="GB16" i="14" s="1"/>
  <c r="AI16" i="14"/>
  <c r="GC16" i="14" s="1"/>
  <c r="AK16" i="14"/>
  <c r="GD16" i="14" s="1"/>
  <c r="AM16" i="14"/>
  <c r="GE16" i="14" s="1"/>
  <c r="AO16" i="14"/>
  <c r="GF16" i="14" s="1"/>
  <c r="AQ16" i="14"/>
  <c r="AS16" i="14"/>
  <c r="GH16" i="14" s="1"/>
  <c r="AU16" i="14"/>
  <c r="GI16" i="14" s="1"/>
  <c r="AW16" i="14"/>
  <c r="GJ16" i="14" s="1"/>
  <c r="AY16" i="14"/>
  <c r="GK16" i="14" s="1"/>
  <c r="BA16" i="14"/>
  <c r="GL16" i="14" s="1"/>
  <c r="BC16" i="14"/>
  <c r="GM16" i="14" s="1"/>
  <c r="BE16" i="14"/>
  <c r="GN16" i="14" s="1"/>
  <c r="BG16" i="14"/>
  <c r="GO16" i="14" s="1"/>
  <c r="BI16" i="14"/>
  <c r="GP16" i="14" s="1"/>
  <c r="BK16" i="14"/>
  <c r="BM16" i="14"/>
  <c r="GR16" i="14" s="1"/>
  <c r="BO16" i="14"/>
  <c r="GS16" i="14" s="1"/>
  <c r="BQ16" i="14"/>
  <c r="GT16" i="14" s="1"/>
  <c r="BS16" i="14"/>
  <c r="GU16" i="14" s="1"/>
  <c r="BU16" i="14"/>
  <c r="GV16" i="14" s="1"/>
  <c r="BW16" i="14"/>
  <c r="GW16" i="14" s="1"/>
  <c r="BY16" i="14"/>
  <c r="GX16" i="14" s="1"/>
  <c r="CA16" i="14"/>
  <c r="GY16" i="14" s="1"/>
  <c r="CC16" i="14"/>
  <c r="GZ16" i="14" s="1"/>
  <c r="CE16" i="14"/>
  <c r="HA16" i="14" s="1"/>
  <c r="CG16" i="14"/>
  <c r="HB16" i="14" s="1"/>
  <c r="CI16" i="14"/>
  <c r="HC16" i="14" s="1"/>
  <c r="CK16" i="14"/>
  <c r="HD16" i="14" s="1"/>
  <c r="CM16" i="14"/>
  <c r="HE16" i="14" s="1"/>
  <c r="CO16" i="14"/>
  <c r="HF16" i="14" s="1"/>
  <c r="CQ16" i="14"/>
  <c r="HG16" i="14" s="1"/>
  <c r="CS16" i="14"/>
  <c r="HH16" i="14" s="1"/>
  <c r="CU16" i="14"/>
  <c r="HI16" i="14" s="1"/>
  <c r="CW16" i="14"/>
  <c r="HJ16" i="14" s="1"/>
  <c r="CY16" i="14"/>
  <c r="HK16" i="14" s="1"/>
  <c r="DA16" i="14"/>
  <c r="HL16" i="14" s="1"/>
  <c r="DC16" i="14"/>
  <c r="HM16" i="14" s="1"/>
  <c r="DE16" i="14"/>
  <c r="HN16" i="14" s="1"/>
  <c r="DG16" i="14"/>
  <c r="HO16" i="14" s="1"/>
  <c r="DI16" i="14"/>
  <c r="HP16" i="14" s="1"/>
  <c r="DK16" i="14"/>
  <c r="HQ16" i="14" s="1"/>
  <c r="DM16" i="14"/>
  <c r="HR16" i="14" s="1"/>
  <c r="DO16" i="14"/>
  <c r="HS16" i="14" s="1"/>
  <c r="DQ16" i="14"/>
  <c r="HT16" i="14" s="1"/>
  <c r="DS16" i="14"/>
  <c r="HU16" i="14" s="1"/>
  <c r="DU16" i="14"/>
  <c r="HV16" i="14" s="1"/>
  <c r="DW16" i="14"/>
  <c r="DY16" i="14"/>
  <c r="EA16" i="14"/>
  <c r="HY16" i="14" s="1"/>
  <c r="EC16" i="14"/>
  <c r="HZ16" i="14" s="1"/>
  <c r="EE16" i="14"/>
  <c r="IA16" i="14" s="1"/>
  <c r="EG16" i="14"/>
  <c r="IB16" i="14" s="1"/>
  <c r="EI16" i="14"/>
  <c r="IC16" i="14" s="1"/>
  <c r="EK16" i="14"/>
  <c r="ID16" i="14" s="1"/>
  <c r="EM16" i="14"/>
  <c r="IE16" i="14" s="1"/>
  <c r="EO16" i="14"/>
  <c r="IF16" i="14" s="1"/>
  <c r="EQ16" i="14"/>
  <c r="IG16" i="14" s="1"/>
  <c r="ES16" i="14"/>
  <c r="IH16" i="14" s="1"/>
  <c r="EU16" i="14"/>
  <c r="II16" i="14" s="1"/>
  <c r="EW16" i="14"/>
  <c r="IJ16" i="14" s="1"/>
  <c r="EY16" i="14"/>
  <c r="FA16" i="14"/>
  <c r="IL16" i="14" s="1"/>
  <c r="FS16" i="14"/>
  <c r="FY16" i="14"/>
  <c r="GA16" i="14"/>
  <c r="GG16" i="14"/>
  <c r="GQ16" i="14"/>
  <c r="HW16" i="14"/>
  <c r="HX16" i="14"/>
  <c r="IK16" i="14"/>
  <c r="A17" i="14"/>
  <c r="C17" i="14"/>
  <c r="D17" i="14"/>
  <c r="I17" i="14"/>
  <c r="FP17" i="14" s="1"/>
  <c r="K17" i="14"/>
  <c r="FQ17" i="14" s="1"/>
  <c r="M17" i="14"/>
  <c r="FR17" i="14" s="1"/>
  <c r="O17" i="14"/>
  <c r="FS17" i="14" s="1"/>
  <c r="Q17" i="14"/>
  <c r="FT17" i="14" s="1"/>
  <c r="S17" i="14"/>
  <c r="FU17" i="14" s="1"/>
  <c r="U17" i="14"/>
  <c r="FV17" i="14" s="1"/>
  <c r="W17" i="14"/>
  <c r="FW17" i="14" s="1"/>
  <c r="Y17" i="14"/>
  <c r="FX17" i="14" s="1"/>
  <c r="AA17" i="14"/>
  <c r="FY17" i="14" s="1"/>
  <c r="AC17" i="14"/>
  <c r="FZ17" i="14" s="1"/>
  <c r="AE17" i="14"/>
  <c r="GA17" i="14" s="1"/>
  <c r="AG17" i="14"/>
  <c r="GB17" i="14" s="1"/>
  <c r="AI17" i="14"/>
  <c r="GC17" i="14" s="1"/>
  <c r="AK17" i="14"/>
  <c r="GD17" i="14" s="1"/>
  <c r="AM17" i="14"/>
  <c r="GE17" i="14" s="1"/>
  <c r="AO17" i="14"/>
  <c r="GF17" i="14" s="1"/>
  <c r="AQ17" i="14"/>
  <c r="GG17" i="14" s="1"/>
  <c r="AS17" i="14"/>
  <c r="GH17" i="14" s="1"/>
  <c r="AU17" i="14"/>
  <c r="GI17" i="14" s="1"/>
  <c r="AW17" i="14"/>
  <c r="GJ17" i="14" s="1"/>
  <c r="AY17" i="14"/>
  <c r="GK17" i="14" s="1"/>
  <c r="BA17" i="14"/>
  <c r="GL17" i="14" s="1"/>
  <c r="BC17" i="14"/>
  <c r="GM17" i="14" s="1"/>
  <c r="BE17" i="14"/>
  <c r="GN17" i="14" s="1"/>
  <c r="BG17" i="14"/>
  <c r="BI17" i="14"/>
  <c r="GP17" i="14" s="1"/>
  <c r="BK17" i="14"/>
  <c r="GQ17" i="14" s="1"/>
  <c r="BM17" i="14"/>
  <c r="GR17" i="14" s="1"/>
  <c r="BO17" i="14"/>
  <c r="GS17" i="14" s="1"/>
  <c r="BQ17" i="14"/>
  <c r="GT17" i="14" s="1"/>
  <c r="BS17" i="14"/>
  <c r="GU17" i="14" s="1"/>
  <c r="BU17" i="14"/>
  <c r="GV17" i="14" s="1"/>
  <c r="BW17" i="14"/>
  <c r="GW17" i="14" s="1"/>
  <c r="BY17" i="14"/>
  <c r="CA17" i="14"/>
  <c r="GY17" i="14" s="1"/>
  <c r="CC17" i="14"/>
  <c r="GZ17" i="14" s="1"/>
  <c r="CE17" i="14"/>
  <c r="HA17" i="14" s="1"/>
  <c r="CG17" i="14"/>
  <c r="HB17" i="14" s="1"/>
  <c r="CI17" i="14"/>
  <c r="HC17" i="14" s="1"/>
  <c r="CK17" i="14"/>
  <c r="HD17" i="14" s="1"/>
  <c r="CM17" i="14"/>
  <c r="HE17" i="14" s="1"/>
  <c r="CO17" i="14"/>
  <c r="HF17" i="14" s="1"/>
  <c r="CQ17" i="14"/>
  <c r="HG17" i="14" s="1"/>
  <c r="CS17" i="14"/>
  <c r="HH17" i="14" s="1"/>
  <c r="CU17" i="14"/>
  <c r="HI17" i="14" s="1"/>
  <c r="CW17" i="14"/>
  <c r="HJ17" i="14" s="1"/>
  <c r="CY17" i="14"/>
  <c r="HK17" i="14" s="1"/>
  <c r="DA17" i="14"/>
  <c r="HL17" i="14" s="1"/>
  <c r="DC17" i="14"/>
  <c r="HM17" i="14" s="1"/>
  <c r="DE17" i="14"/>
  <c r="HN17" i="14" s="1"/>
  <c r="DG17" i="14"/>
  <c r="HO17" i="14" s="1"/>
  <c r="DI17" i="14"/>
  <c r="HP17" i="14" s="1"/>
  <c r="DK17" i="14"/>
  <c r="HQ17" i="14" s="1"/>
  <c r="DM17" i="14"/>
  <c r="HR17" i="14" s="1"/>
  <c r="DO17" i="14"/>
  <c r="HS17" i="14" s="1"/>
  <c r="DQ17" i="14"/>
  <c r="HT17" i="14" s="1"/>
  <c r="DS17" i="14"/>
  <c r="HU17" i="14" s="1"/>
  <c r="DU17" i="14"/>
  <c r="HV17" i="14" s="1"/>
  <c r="DW17" i="14"/>
  <c r="HW17" i="14" s="1"/>
  <c r="DY17" i="14"/>
  <c r="HX17" i="14" s="1"/>
  <c r="EA17" i="14"/>
  <c r="HY17" i="14" s="1"/>
  <c r="EC17" i="14"/>
  <c r="HZ17" i="14" s="1"/>
  <c r="EE17" i="14"/>
  <c r="IA17" i="14" s="1"/>
  <c r="EG17" i="14"/>
  <c r="IB17" i="14" s="1"/>
  <c r="EI17" i="14"/>
  <c r="EK17" i="14"/>
  <c r="EM17" i="14"/>
  <c r="IE17" i="14" s="1"/>
  <c r="EO17" i="14"/>
  <c r="IF17" i="14" s="1"/>
  <c r="EQ17" i="14"/>
  <c r="IG17" i="14" s="1"/>
  <c r="ES17" i="14"/>
  <c r="IH17" i="14" s="1"/>
  <c r="EU17" i="14"/>
  <c r="II17" i="14" s="1"/>
  <c r="EW17" i="14"/>
  <c r="IJ17" i="14" s="1"/>
  <c r="EY17" i="14"/>
  <c r="IK17" i="14" s="1"/>
  <c r="FA17" i="14"/>
  <c r="IL17" i="14" s="1"/>
  <c r="GO17" i="14"/>
  <c r="GX17" i="14"/>
  <c r="IC17" i="14"/>
  <c r="ID17" i="14"/>
  <c r="A18" i="14"/>
  <c r="C18" i="14"/>
  <c r="D18" i="14"/>
  <c r="I18" i="14"/>
  <c r="FP18" i="14" s="1"/>
  <c r="K18" i="14"/>
  <c r="FQ18" i="14" s="1"/>
  <c r="M18" i="14"/>
  <c r="FR18" i="14" s="1"/>
  <c r="O18" i="14"/>
  <c r="Q18" i="14"/>
  <c r="FT18" i="14" s="1"/>
  <c r="S18" i="14"/>
  <c r="FU18" i="14" s="1"/>
  <c r="U18" i="14"/>
  <c r="W18" i="14"/>
  <c r="FW18" i="14" s="1"/>
  <c r="Y18" i="14"/>
  <c r="FX18" i="14" s="1"/>
  <c r="AA18" i="14"/>
  <c r="FY18" i="14" s="1"/>
  <c r="AC18" i="14"/>
  <c r="FZ18" i="14" s="1"/>
  <c r="AE18" i="14"/>
  <c r="AG18" i="14"/>
  <c r="GB18" i="14" s="1"/>
  <c r="AI18" i="14"/>
  <c r="GC18" i="14" s="1"/>
  <c r="AK18" i="14"/>
  <c r="GD18" i="14" s="1"/>
  <c r="AM18" i="14"/>
  <c r="GE18" i="14" s="1"/>
  <c r="AO18" i="14"/>
  <c r="GF18" i="14" s="1"/>
  <c r="AQ18" i="14"/>
  <c r="GG18" i="14" s="1"/>
  <c r="AS18" i="14"/>
  <c r="GH18" i="14" s="1"/>
  <c r="AU18" i="14"/>
  <c r="GI18" i="14" s="1"/>
  <c r="AW18" i="14"/>
  <c r="GJ18" i="14" s="1"/>
  <c r="AY18" i="14"/>
  <c r="GK18" i="14" s="1"/>
  <c r="BA18" i="14"/>
  <c r="BC18" i="14"/>
  <c r="GM18" i="14" s="1"/>
  <c r="BE18" i="14"/>
  <c r="GN18" i="14" s="1"/>
  <c r="BG18" i="14"/>
  <c r="GO18" i="14" s="1"/>
  <c r="BI18" i="14"/>
  <c r="GP18" i="14" s="1"/>
  <c r="BK18" i="14"/>
  <c r="BM18" i="14"/>
  <c r="GR18" i="14" s="1"/>
  <c r="BO18" i="14"/>
  <c r="GS18" i="14" s="1"/>
  <c r="BQ18" i="14"/>
  <c r="GT18" i="14" s="1"/>
  <c r="BS18" i="14"/>
  <c r="GU18" i="14" s="1"/>
  <c r="BU18" i="14"/>
  <c r="GV18" i="14" s="1"/>
  <c r="BW18" i="14"/>
  <c r="GW18" i="14" s="1"/>
  <c r="BY18" i="14"/>
  <c r="GX18" i="14" s="1"/>
  <c r="CA18" i="14"/>
  <c r="CC18" i="14"/>
  <c r="GZ18" i="14" s="1"/>
  <c r="CE18" i="14"/>
  <c r="HA18" i="14" s="1"/>
  <c r="CG18" i="14"/>
  <c r="CI18" i="14"/>
  <c r="HC18" i="14" s="1"/>
  <c r="CK18" i="14"/>
  <c r="HD18" i="14" s="1"/>
  <c r="CM18" i="14"/>
  <c r="HE18" i="14" s="1"/>
  <c r="CO18" i="14"/>
  <c r="HF18" i="14" s="1"/>
  <c r="CQ18" i="14"/>
  <c r="HG18" i="14" s="1"/>
  <c r="CS18" i="14"/>
  <c r="HH18" i="14" s="1"/>
  <c r="CU18" i="14"/>
  <c r="HI18" i="14" s="1"/>
  <c r="CW18" i="14"/>
  <c r="HJ18" i="14" s="1"/>
  <c r="CY18" i="14"/>
  <c r="HK18" i="14" s="1"/>
  <c r="DA18" i="14"/>
  <c r="HL18" i="14" s="1"/>
  <c r="DC18" i="14"/>
  <c r="HM18" i="14" s="1"/>
  <c r="DE18" i="14"/>
  <c r="HN18" i="14" s="1"/>
  <c r="DG18" i="14"/>
  <c r="DI18" i="14"/>
  <c r="HP18" i="14" s="1"/>
  <c r="DK18" i="14"/>
  <c r="HQ18" i="14" s="1"/>
  <c r="DM18" i="14"/>
  <c r="HR18" i="14" s="1"/>
  <c r="DO18" i="14"/>
  <c r="HS18" i="14" s="1"/>
  <c r="DQ18" i="14"/>
  <c r="HT18" i="14" s="1"/>
  <c r="DS18" i="14"/>
  <c r="DU18" i="14"/>
  <c r="HV18" i="14" s="1"/>
  <c r="DW18" i="14"/>
  <c r="HW18" i="14" s="1"/>
  <c r="DY18" i="14"/>
  <c r="EA18" i="14"/>
  <c r="HY18" i="14" s="1"/>
  <c r="EC18" i="14"/>
  <c r="EE18" i="14"/>
  <c r="IA18" i="14" s="1"/>
  <c r="EG18" i="14"/>
  <c r="IB18" i="14" s="1"/>
  <c r="EI18" i="14"/>
  <c r="IC18" i="14" s="1"/>
  <c r="EK18" i="14"/>
  <c r="ID18" i="14" s="1"/>
  <c r="EM18" i="14"/>
  <c r="EO18" i="14"/>
  <c r="IF18" i="14" s="1"/>
  <c r="EQ18" i="14"/>
  <c r="IG18" i="14" s="1"/>
  <c r="ES18" i="14"/>
  <c r="IH18" i="14" s="1"/>
  <c r="EU18" i="14"/>
  <c r="II18" i="14" s="1"/>
  <c r="EW18" i="14"/>
  <c r="IJ18" i="14" s="1"/>
  <c r="EY18" i="14"/>
  <c r="IK18" i="14" s="1"/>
  <c r="FA18" i="14"/>
  <c r="IL18" i="14" s="1"/>
  <c r="FS18" i="14"/>
  <c r="FV18" i="14"/>
  <c r="GA18" i="14"/>
  <c r="GL18" i="14"/>
  <c r="GQ18" i="14"/>
  <c r="GY18" i="14"/>
  <c r="HB18" i="14"/>
  <c r="HO18" i="14"/>
  <c r="HU18" i="14"/>
  <c r="HX18" i="14"/>
  <c r="HZ18" i="14"/>
  <c r="IE18" i="14"/>
  <c r="A19" i="14"/>
  <c r="C19" i="14"/>
  <c r="D19" i="14"/>
  <c r="I19" i="14"/>
  <c r="FP19" i="14" s="1"/>
  <c r="K19" i="14"/>
  <c r="FQ19" i="14" s="1"/>
  <c r="M19" i="14"/>
  <c r="FR19" i="14" s="1"/>
  <c r="O19" i="14"/>
  <c r="FS19" i="14" s="1"/>
  <c r="Q19" i="14"/>
  <c r="FT19" i="14" s="1"/>
  <c r="S19" i="14"/>
  <c r="FU19" i="14" s="1"/>
  <c r="U19" i="14"/>
  <c r="FV19" i="14" s="1"/>
  <c r="W19" i="14"/>
  <c r="Y19" i="14"/>
  <c r="FX19" i="14" s="1"/>
  <c r="AA19" i="14"/>
  <c r="FY19" i="14" s="1"/>
  <c r="AC19" i="14"/>
  <c r="FZ19" i="14" s="1"/>
  <c r="AE19" i="14"/>
  <c r="GA19" i="14" s="1"/>
  <c r="AG19" i="14"/>
  <c r="AI19" i="14"/>
  <c r="GC19" i="14" s="1"/>
  <c r="AK19" i="14"/>
  <c r="AM19" i="14"/>
  <c r="GE19" i="14" s="1"/>
  <c r="AO19" i="14"/>
  <c r="GF19" i="14" s="1"/>
  <c r="AQ19" i="14"/>
  <c r="GG19" i="14" s="1"/>
  <c r="AS19" i="14"/>
  <c r="GH19" i="14" s="1"/>
  <c r="AU19" i="14"/>
  <c r="GI19" i="14" s="1"/>
  <c r="AW19" i="14"/>
  <c r="GJ19" i="14" s="1"/>
  <c r="AY19" i="14"/>
  <c r="GK19" i="14" s="1"/>
  <c r="BA19" i="14"/>
  <c r="GL19" i="14" s="1"/>
  <c r="BC19" i="14"/>
  <c r="GM19" i="14" s="1"/>
  <c r="BE19" i="14"/>
  <c r="GN19" i="14" s="1"/>
  <c r="BG19" i="14"/>
  <c r="GO19" i="14" s="1"/>
  <c r="BI19" i="14"/>
  <c r="GP19" i="14" s="1"/>
  <c r="BK19" i="14"/>
  <c r="GQ19" i="14" s="1"/>
  <c r="BM19" i="14"/>
  <c r="GR19" i="14" s="1"/>
  <c r="BO19" i="14"/>
  <c r="GS19" i="14" s="1"/>
  <c r="BQ19" i="14"/>
  <c r="BS19" i="14"/>
  <c r="BU19" i="14"/>
  <c r="GV19" i="14" s="1"/>
  <c r="BW19" i="14"/>
  <c r="GW19" i="14" s="1"/>
  <c r="BY19" i="14"/>
  <c r="GX19" i="14" s="1"/>
  <c r="CA19" i="14"/>
  <c r="GY19" i="14" s="1"/>
  <c r="CC19" i="14"/>
  <c r="GZ19" i="14" s="1"/>
  <c r="CE19" i="14"/>
  <c r="HA19" i="14" s="1"/>
  <c r="CG19" i="14"/>
  <c r="CI19" i="14"/>
  <c r="CK19" i="14"/>
  <c r="HD19" i="14" s="1"/>
  <c r="CM19" i="14"/>
  <c r="HE19" i="14" s="1"/>
  <c r="CO19" i="14"/>
  <c r="HF19" i="14" s="1"/>
  <c r="CQ19" i="14"/>
  <c r="HG19" i="14" s="1"/>
  <c r="CS19" i="14"/>
  <c r="CU19" i="14"/>
  <c r="HI19" i="14" s="1"/>
  <c r="CW19" i="14"/>
  <c r="HJ19" i="14" s="1"/>
  <c r="CY19" i="14"/>
  <c r="DA19" i="14"/>
  <c r="HL19" i="14" s="1"/>
  <c r="DC19" i="14"/>
  <c r="HM19" i="14" s="1"/>
  <c r="DE19" i="14"/>
  <c r="HN19" i="14" s="1"/>
  <c r="DG19" i="14"/>
  <c r="HO19" i="14" s="1"/>
  <c r="DI19" i="14"/>
  <c r="HP19" i="14" s="1"/>
  <c r="DK19" i="14"/>
  <c r="HQ19" i="14" s="1"/>
  <c r="DM19" i="14"/>
  <c r="HR19" i="14" s="1"/>
  <c r="DO19" i="14"/>
  <c r="HS19" i="14" s="1"/>
  <c r="DQ19" i="14"/>
  <c r="HT19" i="14" s="1"/>
  <c r="DS19" i="14"/>
  <c r="HU19" i="14" s="1"/>
  <c r="DU19" i="14"/>
  <c r="HV19" i="14" s="1"/>
  <c r="DW19" i="14"/>
  <c r="HW19" i="14" s="1"/>
  <c r="DY19" i="14"/>
  <c r="HX19" i="14" s="1"/>
  <c r="EA19" i="14"/>
  <c r="HY19" i="14" s="1"/>
  <c r="EC19" i="14"/>
  <c r="EE19" i="14"/>
  <c r="IA19" i="14" s="1"/>
  <c r="EG19" i="14"/>
  <c r="IB19" i="14" s="1"/>
  <c r="EI19" i="14"/>
  <c r="IC19" i="14" s="1"/>
  <c r="EK19" i="14"/>
  <c r="ID19" i="14" s="1"/>
  <c r="EM19" i="14"/>
  <c r="IE19" i="14" s="1"/>
  <c r="EO19" i="14"/>
  <c r="IF19" i="14" s="1"/>
  <c r="EQ19" i="14"/>
  <c r="ES19" i="14"/>
  <c r="EU19" i="14"/>
  <c r="EW19" i="14"/>
  <c r="IJ19" i="14" s="1"/>
  <c r="EY19" i="14"/>
  <c r="IK19" i="14" s="1"/>
  <c r="FA19" i="14"/>
  <c r="IL19" i="14" s="1"/>
  <c r="FW19" i="14"/>
  <c r="GB19" i="14"/>
  <c r="GD19" i="14"/>
  <c r="GT19" i="14"/>
  <c r="GU19" i="14"/>
  <c r="HB19" i="14"/>
  <c r="HC19" i="14"/>
  <c r="HH19" i="14"/>
  <c r="HK19" i="14"/>
  <c r="HZ19" i="14"/>
  <c r="IG19" i="14"/>
  <c r="IH19" i="14"/>
  <c r="II19" i="14"/>
  <c r="A20" i="14"/>
  <c r="C20" i="14"/>
  <c r="D20" i="14"/>
  <c r="I20" i="14"/>
  <c r="FP20" i="14" s="1"/>
  <c r="K20" i="14"/>
  <c r="FQ20" i="14" s="1"/>
  <c r="M20" i="14"/>
  <c r="FR20" i="14" s="1"/>
  <c r="O20" i="14"/>
  <c r="Q20" i="14"/>
  <c r="FT20" i="14" s="1"/>
  <c r="S20" i="14"/>
  <c r="FU20" i="14" s="1"/>
  <c r="U20" i="14"/>
  <c r="FV20" i="14" s="1"/>
  <c r="W20" i="14"/>
  <c r="FW20" i="14" s="1"/>
  <c r="Y20" i="14"/>
  <c r="FX20" i="14" s="1"/>
  <c r="AA20" i="14"/>
  <c r="FY20" i="14" s="1"/>
  <c r="AC20" i="14"/>
  <c r="FZ20" i="14" s="1"/>
  <c r="AE20" i="14"/>
  <c r="AG20" i="14"/>
  <c r="GB20" i="14" s="1"/>
  <c r="AI20" i="14"/>
  <c r="AK20" i="14"/>
  <c r="GD20" i="14" s="1"/>
  <c r="AM20" i="14"/>
  <c r="GE20" i="14" s="1"/>
  <c r="AO20" i="14"/>
  <c r="GF20" i="14" s="1"/>
  <c r="AQ20" i="14"/>
  <c r="GG20" i="14" s="1"/>
  <c r="AS20" i="14"/>
  <c r="GH20" i="14" s="1"/>
  <c r="AU20" i="14"/>
  <c r="AW20" i="14"/>
  <c r="GJ20" i="14" s="1"/>
  <c r="AY20" i="14"/>
  <c r="BA20" i="14"/>
  <c r="GL20" i="14" s="1"/>
  <c r="BC20" i="14"/>
  <c r="GM20" i="14" s="1"/>
  <c r="BE20" i="14"/>
  <c r="BG20" i="14"/>
  <c r="GO20" i="14" s="1"/>
  <c r="BI20" i="14"/>
  <c r="GP20" i="14" s="1"/>
  <c r="BK20" i="14"/>
  <c r="GQ20" i="14" s="1"/>
  <c r="BM20" i="14"/>
  <c r="GR20" i="14" s="1"/>
  <c r="BO20" i="14"/>
  <c r="GS20" i="14" s="1"/>
  <c r="BQ20" i="14"/>
  <c r="BS20" i="14"/>
  <c r="GU20" i="14" s="1"/>
  <c r="BU20" i="14"/>
  <c r="GV20" i="14" s="1"/>
  <c r="BW20" i="14"/>
  <c r="GW20" i="14" s="1"/>
  <c r="BY20" i="14"/>
  <c r="GX20" i="14" s="1"/>
  <c r="CA20" i="14"/>
  <c r="CC20" i="14"/>
  <c r="GZ20" i="14" s="1"/>
  <c r="CE20" i="14"/>
  <c r="HA20" i="14" s="1"/>
  <c r="CG20" i="14"/>
  <c r="HB20" i="14" s="1"/>
  <c r="CI20" i="14"/>
  <c r="HC20" i="14" s="1"/>
  <c r="CK20" i="14"/>
  <c r="CM20" i="14"/>
  <c r="HE20" i="14" s="1"/>
  <c r="CO20" i="14"/>
  <c r="HF20" i="14" s="1"/>
  <c r="CQ20" i="14"/>
  <c r="HG20" i="14" s="1"/>
  <c r="CS20" i="14"/>
  <c r="HH20" i="14" s="1"/>
  <c r="CU20" i="14"/>
  <c r="CW20" i="14"/>
  <c r="HJ20" i="14" s="1"/>
  <c r="CY20" i="14"/>
  <c r="DA20" i="14"/>
  <c r="HL20" i="14" s="1"/>
  <c r="DC20" i="14"/>
  <c r="HM20" i="14" s="1"/>
  <c r="DE20" i="14"/>
  <c r="HN20" i="14" s="1"/>
  <c r="DG20" i="14"/>
  <c r="HO20" i="14" s="1"/>
  <c r="DI20" i="14"/>
  <c r="HP20" i="14" s="1"/>
  <c r="DK20" i="14"/>
  <c r="HQ20" i="14" s="1"/>
  <c r="DM20" i="14"/>
  <c r="DO20" i="14"/>
  <c r="HS20" i="14" s="1"/>
  <c r="DQ20" i="14"/>
  <c r="DS20" i="14"/>
  <c r="HU20" i="14" s="1"/>
  <c r="DU20" i="14"/>
  <c r="HV20" i="14" s="1"/>
  <c r="DW20" i="14"/>
  <c r="HW20" i="14" s="1"/>
  <c r="DY20" i="14"/>
  <c r="HX20" i="14" s="1"/>
  <c r="EA20" i="14"/>
  <c r="HY20" i="14" s="1"/>
  <c r="EC20" i="14"/>
  <c r="HZ20" i="14" s="1"/>
  <c r="EE20" i="14"/>
  <c r="IA20" i="14" s="1"/>
  <c r="EG20" i="14"/>
  <c r="EI20" i="14"/>
  <c r="IC20" i="14" s="1"/>
  <c r="EK20" i="14"/>
  <c r="ID20" i="14" s="1"/>
  <c r="EM20" i="14"/>
  <c r="EO20" i="14"/>
  <c r="IF20" i="14" s="1"/>
  <c r="EQ20" i="14"/>
  <c r="IG20" i="14" s="1"/>
  <c r="ES20" i="14"/>
  <c r="IH20" i="14" s="1"/>
  <c r="EU20" i="14"/>
  <c r="II20" i="14" s="1"/>
  <c r="EW20" i="14"/>
  <c r="IJ20" i="14" s="1"/>
  <c r="EY20" i="14"/>
  <c r="IK20" i="14" s="1"/>
  <c r="FA20" i="14"/>
  <c r="IL20" i="14" s="1"/>
  <c r="FS20" i="14"/>
  <c r="GA20" i="14"/>
  <c r="GC20" i="14"/>
  <c r="GI20" i="14"/>
  <c r="GK20" i="14"/>
  <c r="GN20" i="14"/>
  <c r="GT20" i="14"/>
  <c r="GY20" i="14"/>
  <c r="HD20" i="14"/>
  <c r="HI20" i="14"/>
  <c r="HK20" i="14"/>
  <c r="HR20" i="14"/>
  <c r="HT20" i="14"/>
  <c r="IB20" i="14"/>
  <c r="IE20" i="14"/>
  <c r="A21" i="14"/>
  <c r="C21" i="14"/>
  <c r="D21" i="14"/>
  <c r="I21" i="14"/>
  <c r="FP21" i="14" s="1"/>
  <c r="K21" i="14"/>
  <c r="FQ21" i="14" s="1"/>
  <c r="M21" i="14"/>
  <c r="FR21" i="14" s="1"/>
  <c r="O21" i="14"/>
  <c r="FS21" i="14" s="1"/>
  <c r="Q21" i="14"/>
  <c r="FT21" i="14" s="1"/>
  <c r="S21" i="14"/>
  <c r="FU21" i="14" s="1"/>
  <c r="U21" i="14"/>
  <c r="W21" i="14"/>
  <c r="FW21" i="14" s="1"/>
  <c r="Y21" i="14"/>
  <c r="AA21" i="14"/>
  <c r="FY21" i="14" s="1"/>
  <c r="AC21" i="14"/>
  <c r="FZ21" i="14" s="1"/>
  <c r="AE21" i="14"/>
  <c r="GA21" i="14" s="1"/>
  <c r="AG21" i="14"/>
  <c r="GB21" i="14" s="1"/>
  <c r="AI21" i="14"/>
  <c r="GC21" i="14" s="1"/>
  <c r="AK21" i="14"/>
  <c r="AM21" i="14"/>
  <c r="GE21" i="14" s="1"/>
  <c r="AO21" i="14"/>
  <c r="AQ21" i="14"/>
  <c r="AS21" i="14"/>
  <c r="GH21" i="14" s="1"/>
  <c r="AU21" i="14"/>
  <c r="GI21" i="14" s="1"/>
  <c r="AW21" i="14"/>
  <c r="GJ21" i="14" s="1"/>
  <c r="AY21" i="14"/>
  <c r="GK21" i="14" s="1"/>
  <c r="BA21" i="14"/>
  <c r="GL21" i="14" s="1"/>
  <c r="BC21" i="14"/>
  <c r="GM21" i="14" s="1"/>
  <c r="BE21" i="14"/>
  <c r="BG21" i="14"/>
  <c r="GO21" i="14" s="1"/>
  <c r="BI21" i="14"/>
  <c r="GP21" i="14" s="1"/>
  <c r="BK21" i="14"/>
  <c r="GQ21" i="14" s="1"/>
  <c r="BM21" i="14"/>
  <c r="GR21" i="14" s="1"/>
  <c r="BO21" i="14"/>
  <c r="GS21" i="14" s="1"/>
  <c r="BQ21" i="14"/>
  <c r="BS21" i="14"/>
  <c r="GU21" i="14" s="1"/>
  <c r="BU21" i="14"/>
  <c r="GV21" i="14" s="1"/>
  <c r="BW21" i="14"/>
  <c r="BY21" i="14"/>
  <c r="GX21" i="14" s="1"/>
  <c r="CA21" i="14"/>
  <c r="GY21" i="14" s="1"/>
  <c r="CC21" i="14"/>
  <c r="GZ21" i="14" s="1"/>
  <c r="CE21" i="14"/>
  <c r="HA21" i="14" s="1"/>
  <c r="CG21" i="14"/>
  <c r="CI21" i="14"/>
  <c r="HC21" i="14" s="1"/>
  <c r="CK21" i="14"/>
  <c r="CM21" i="14"/>
  <c r="HE21" i="14" s="1"/>
  <c r="CO21" i="14"/>
  <c r="HF21" i="14" s="1"/>
  <c r="CQ21" i="14"/>
  <c r="HG21" i="14" s="1"/>
  <c r="CS21" i="14"/>
  <c r="HH21" i="14" s="1"/>
  <c r="CU21" i="14"/>
  <c r="HI21" i="14" s="1"/>
  <c r="CW21" i="14"/>
  <c r="CY21" i="14"/>
  <c r="HK21" i="14" s="1"/>
  <c r="DA21" i="14"/>
  <c r="DC21" i="14"/>
  <c r="HM21" i="14" s="1"/>
  <c r="DE21" i="14"/>
  <c r="HN21" i="14" s="1"/>
  <c r="DG21" i="14"/>
  <c r="HO21" i="14" s="1"/>
  <c r="DI21" i="14"/>
  <c r="HP21" i="14" s="1"/>
  <c r="DK21" i="14"/>
  <c r="HQ21" i="14" s="1"/>
  <c r="DM21" i="14"/>
  <c r="HR21" i="14" s="1"/>
  <c r="DO21" i="14"/>
  <c r="DQ21" i="14"/>
  <c r="DS21" i="14"/>
  <c r="HU21" i="14" s="1"/>
  <c r="DU21" i="14"/>
  <c r="HV21" i="14" s="1"/>
  <c r="DW21" i="14"/>
  <c r="HW21" i="14" s="1"/>
  <c r="DY21" i="14"/>
  <c r="HX21" i="14" s="1"/>
  <c r="EA21" i="14"/>
  <c r="HY21" i="14" s="1"/>
  <c r="EC21" i="14"/>
  <c r="HZ21" i="14" s="1"/>
  <c r="EE21" i="14"/>
  <c r="IA21" i="14" s="1"/>
  <c r="EG21" i="14"/>
  <c r="EI21" i="14"/>
  <c r="IC21" i="14" s="1"/>
  <c r="EK21" i="14"/>
  <c r="ID21" i="14" s="1"/>
  <c r="EM21" i="14"/>
  <c r="IE21" i="14" s="1"/>
  <c r="EO21" i="14"/>
  <c r="IF21" i="14" s="1"/>
  <c r="EQ21" i="14"/>
  <c r="IG21" i="14" s="1"/>
  <c r="ES21" i="14"/>
  <c r="EU21" i="14"/>
  <c r="II21" i="14" s="1"/>
  <c r="EW21" i="14"/>
  <c r="EY21" i="14"/>
  <c r="IK21" i="14" s="1"/>
  <c r="FA21" i="14"/>
  <c r="IL21" i="14" s="1"/>
  <c r="FV21" i="14"/>
  <c r="FX21" i="14"/>
  <c r="GD21" i="14"/>
  <c r="GF21" i="14"/>
  <c r="GG21" i="14"/>
  <c r="GN21" i="14"/>
  <c r="GT21" i="14"/>
  <c r="GW21" i="14"/>
  <c r="HB21" i="14"/>
  <c r="HD21" i="14"/>
  <c r="HJ21" i="14"/>
  <c r="HL21" i="14"/>
  <c r="HS21" i="14"/>
  <c r="HT21" i="14"/>
  <c r="IB21" i="14"/>
  <c r="IH21" i="14"/>
  <c r="IJ21" i="14"/>
  <c r="A22" i="14"/>
  <c r="C22" i="14"/>
  <c r="D22" i="14"/>
  <c r="I22" i="14"/>
  <c r="FP22" i="14" s="1"/>
  <c r="K22" i="14"/>
  <c r="FQ22" i="14" s="1"/>
  <c r="M22" i="14"/>
  <c r="FR22" i="14" s="1"/>
  <c r="O22" i="14"/>
  <c r="FS22" i="14" s="1"/>
  <c r="Q22" i="14"/>
  <c r="FT22" i="14" s="1"/>
  <c r="S22" i="14"/>
  <c r="FU22" i="14" s="1"/>
  <c r="U22" i="14"/>
  <c r="FV22" i="14" s="1"/>
  <c r="W22" i="14"/>
  <c r="Y22" i="14"/>
  <c r="FX22" i="14" s="1"/>
  <c r="AA22" i="14"/>
  <c r="FY22" i="14" s="1"/>
  <c r="AC22" i="14"/>
  <c r="FZ22" i="14" s="1"/>
  <c r="AE22" i="14"/>
  <c r="GA22" i="14" s="1"/>
  <c r="AG22" i="14"/>
  <c r="GB22" i="14" s="1"/>
  <c r="AI22" i="14"/>
  <c r="GC22" i="14" s="1"/>
  <c r="AK22" i="14"/>
  <c r="GD22" i="14" s="1"/>
  <c r="AM22" i="14"/>
  <c r="AO22" i="14"/>
  <c r="GF22" i="14" s="1"/>
  <c r="AQ22" i="14"/>
  <c r="GG22" i="14" s="1"/>
  <c r="AS22" i="14"/>
  <c r="GH22" i="14" s="1"/>
  <c r="AU22" i="14"/>
  <c r="GI22" i="14" s="1"/>
  <c r="AW22" i="14"/>
  <c r="GJ22" i="14" s="1"/>
  <c r="AY22" i="14"/>
  <c r="GK22" i="14" s="1"/>
  <c r="BA22" i="14"/>
  <c r="GL22" i="14" s="1"/>
  <c r="BC22" i="14"/>
  <c r="BE22" i="14"/>
  <c r="BG22" i="14"/>
  <c r="GO22" i="14" s="1"/>
  <c r="BI22" i="14"/>
  <c r="GP22" i="14" s="1"/>
  <c r="BK22" i="14"/>
  <c r="GQ22" i="14" s="1"/>
  <c r="BM22" i="14"/>
  <c r="GR22" i="14" s="1"/>
  <c r="BO22" i="14"/>
  <c r="GS22" i="14" s="1"/>
  <c r="BQ22" i="14"/>
  <c r="GT22" i="14" s="1"/>
  <c r="BS22" i="14"/>
  <c r="BU22" i="14"/>
  <c r="GV22" i="14" s="1"/>
  <c r="BW22" i="14"/>
  <c r="GW22" i="14" s="1"/>
  <c r="BY22" i="14"/>
  <c r="GX22" i="14" s="1"/>
  <c r="CA22" i="14"/>
  <c r="GY22" i="14" s="1"/>
  <c r="CC22" i="14"/>
  <c r="GZ22" i="14" s="1"/>
  <c r="CE22" i="14"/>
  <c r="HA22" i="14" s="1"/>
  <c r="CG22" i="14"/>
  <c r="HB22" i="14" s="1"/>
  <c r="CI22" i="14"/>
  <c r="CK22" i="14"/>
  <c r="HD22" i="14" s="1"/>
  <c r="CM22" i="14"/>
  <c r="HE22" i="14" s="1"/>
  <c r="CO22" i="14"/>
  <c r="HF22" i="14" s="1"/>
  <c r="CQ22" i="14"/>
  <c r="HG22" i="14" s="1"/>
  <c r="CS22" i="14"/>
  <c r="HH22" i="14" s="1"/>
  <c r="CU22" i="14"/>
  <c r="HI22" i="14" s="1"/>
  <c r="CW22" i="14"/>
  <c r="HJ22" i="14" s="1"/>
  <c r="CY22" i="14"/>
  <c r="DA22" i="14"/>
  <c r="HL22" i="14" s="1"/>
  <c r="DC22" i="14"/>
  <c r="HM22" i="14" s="1"/>
  <c r="DE22" i="14"/>
  <c r="DG22" i="14"/>
  <c r="HO22" i="14" s="1"/>
  <c r="DI22" i="14"/>
  <c r="HP22" i="14" s="1"/>
  <c r="DK22" i="14"/>
  <c r="HQ22" i="14" s="1"/>
  <c r="DM22" i="14"/>
  <c r="HR22" i="14" s="1"/>
  <c r="DO22" i="14"/>
  <c r="DQ22" i="14"/>
  <c r="DS22" i="14"/>
  <c r="HU22" i="14" s="1"/>
  <c r="DU22" i="14"/>
  <c r="DW22" i="14"/>
  <c r="HW22" i="14" s="1"/>
  <c r="DY22" i="14"/>
  <c r="HX22" i="14" s="1"/>
  <c r="EA22" i="14"/>
  <c r="HY22" i="14" s="1"/>
  <c r="EC22" i="14"/>
  <c r="HZ22" i="14" s="1"/>
  <c r="EE22" i="14"/>
  <c r="EG22" i="14"/>
  <c r="IB22" i="14" s="1"/>
  <c r="EI22" i="14"/>
  <c r="IC22" i="14" s="1"/>
  <c r="EK22" i="14"/>
  <c r="ID22" i="14" s="1"/>
  <c r="EM22" i="14"/>
  <c r="IE22" i="14" s="1"/>
  <c r="EO22" i="14"/>
  <c r="IF22" i="14" s="1"/>
  <c r="EQ22" i="14"/>
  <c r="IG22" i="14" s="1"/>
  <c r="ES22" i="14"/>
  <c r="IH22" i="14" s="1"/>
  <c r="EU22" i="14"/>
  <c r="EW22" i="14"/>
  <c r="IJ22" i="14" s="1"/>
  <c r="EY22" i="14"/>
  <c r="IK22" i="14" s="1"/>
  <c r="FA22" i="14"/>
  <c r="IL22" i="14" s="1"/>
  <c r="FW22" i="14"/>
  <c r="GE22" i="14"/>
  <c r="GM22" i="14"/>
  <c r="GN22" i="14"/>
  <c r="GU22" i="14"/>
  <c r="HC22" i="14"/>
  <c r="HK22" i="14"/>
  <c r="HN22" i="14"/>
  <c r="HS22" i="14"/>
  <c r="HT22" i="14"/>
  <c r="HV22" i="14"/>
  <c r="IA22" i="14"/>
  <c r="II22" i="14"/>
  <c r="A23" i="14"/>
  <c r="C23" i="14"/>
  <c r="D23" i="14"/>
  <c r="I23" i="14"/>
  <c r="FP23" i="14" s="1"/>
  <c r="K23" i="14"/>
  <c r="FQ23" i="14" s="1"/>
  <c r="M23" i="14"/>
  <c r="FR23" i="14" s="1"/>
  <c r="O23" i="14"/>
  <c r="FS23" i="14" s="1"/>
  <c r="Q23" i="14"/>
  <c r="FT23" i="14" s="1"/>
  <c r="S23" i="14"/>
  <c r="FU23" i="14" s="1"/>
  <c r="U23" i="14"/>
  <c r="FV23" i="14" s="1"/>
  <c r="W23" i="14"/>
  <c r="FW23" i="14" s="1"/>
  <c r="Y23" i="14"/>
  <c r="FX23" i="14" s="1"/>
  <c r="AA23" i="14"/>
  <c r="FY23" i="14" s="1"/>
  <c r="AC23" i="14"/>
  <c r="FZ23" i="14" s="1"/>
  <c r="AE23" i="14"/>
  <c r="AG23" i="14"/>
  <c r="GB23" i="14" s="1"/>
  <c r="AI23" i="14"/>
  <c r="GC23" i="14" s="1"/>
  <c r="AK23" i="14"/>
  <c r="GD23" i="14" s="1"/>
  <c r="AM23" i="14"/>
  <c r="GE23" i="14" s="1"/>
  <c r="AO23" i="14"/>
  <c r="GF23" i="14" s="1"/>
  <c r="AQ23" i="14"/>
  <c r="GG23" i="14" s="1"/>
  <c r="AS23" i="14"/>
  <c r="GH23" i="14" s="1"/>
  <c r="AU23" i="14"/>
  <c r="GI23" i="14" s="1"/>
  <c r="AW23" i="14"/>
  <c r="GJ23" i="14" s="1"/>
  <c r="AY23" i="14"/>
  <c r="GK23" i="14" s="1"/>
  <c r="BA23" i="14"/>
  <c r="GL23" i="14" s="1"/>
  <c r="BC23" i="14"/>
  <c r="BE23" i="14"/>
  <c r="GN23" i="14" s="1"/>
  <c r="BG23" i="14"/>
  <c r="BI23" i="14"/>
  <c r="GP23" i="14" s="1"/>
  <c r="BK23" i="14"/>
  <c r="BM23" i="14"/>
  <c r="GR23" i="14" s="1"/>
  <c r="BO23" i="14"/>
  <c r="GS23" i="14" s="1"/>
  <c r="BQ23" i="14"/>
  <c r="GT23" i="14" s="1"/>
  <c r="BS23" i="14"/>
  <c r="GU23" i="14" s="1"/>
  <c r="BU23" i="14"/>
  <c r="GV23" i="14" s="1"/>
  <c r="BW23" i="14"/>
  <c r="GW23" i="14" s="1"/>
  <c r="BY23" i="14"/>
  <c r="GX23" i="14" s="1"/>
  <c r="CA23" i="14"/>
  <c r="CC23" i="14"/>
  <c r="GZ23" i="14" s="1"/>
  <c r="CE23" i="14"/>
  <c r="HA23" i="14" s="1"/>
  <c r="CG23" i="14"/>
  <c r="HB23" i="14" s="1"/>
  <c r="CI23" i="14"/>
  <c r="HC23" i="14" s="1"/>
  <c r="CK23" i="14"/>
  <c r="HD23" i="14" s="1"/>
  <c r="CM23" i="14"/>
  <c r="HE23" i="14" s="1"/>
  <c r="CO23" i="14"/>
  <c r="HF23" i="14" s="1"/>
  <c r="CQ23" i="14"/>
  <c r="CS23" i="14"/>
  <c r="HH23" i="14" s="1"/>
  <c r="CU23" i="14"/>
  <c r="HI23" i="14" s="1"/>
  <c r="CW23" i="14"/>
  <c r="HJ23" i="14" s="1"/>
  <c r="CY23" i="14"/>
  <c r="HK23" i="14" s="1"/>
  <c r="DA23" i="14"/>
  <c r="HL23" i="14" s="1"/>
  <c r="DC23" i="14"/>
  <c r="HM23" i="14" s="1"/>
  <c r="DE23" i="14"/>
  <c r="HN23" i="14" s="1"/>
  <c r="DG23" i="14"/>
  <c r="DI23" i="14"/>
  <c r="HP23" i="14" s="1"/>
  <c r="DK23" i="14"/>
  <c r="HQ23" i="14" s="1"/>
  <c r="DM23" i="14"/>
  <c r="HR23" i="14" s="1"/>
  <c r="DO23" i="14"/>
  <c r="HS23" i="14" s="1"/>
  <c r="DQ23" i="14"/>
  <c r="HT23" i="14" s="1"/>
  <c r="DS23" i="14"/>
  <c r="DU23" i="14"/>
  <c r="HV23" i="14" s="1"/>
  <c r="DW23" i="14"/>
  <c r="DY23" i="14"/>
  <c r="HX23" i="14" s="1"/>
  <c r="EA23" i="14"/>
  <c r="HY23" i="14" s="1"/>
  <c r="EC23" i="14"/>
  <c r="HZ23" i="14" s="1"/>
  <c r="EE23" i="14"/>
  <c r="IA23" i="14" s="1"/>
  <c r="EG23" i="14"/>
  <c r="IB23" i="14" s="1"/>
  <c r="EI23" i="14"/>
  <c r="IC23" i="14" s="1"/>
  <c r="EK23" i="14"/>
  <c r="ID23" i="14" s="1"/>
  <c r="EM23" i="14"/>
  <c r="EO23" i="14"/>
  <c r="IF23" i="14" s="1"/>
  <c r="EQ23" i="14"/>
  <c r="IG23" i="14" s="1"/>
  <c r="ES23" i="14"/>
  <c r="IH23" i="14" s="1"/>
  <c r="EU23" i="14"/>
  <c r="II23" i="14" s="1"/>
  <c r="EW23" i="14"/>
  <c r="IJ23" i="14" s="1"/>
  <c r="EY23" i="14"/>
  <c r="IK23" i="14" s="1"/>
  <c r="FA23" i="14"/>
  <c r="IL23" i="14" s="1"/>
  <c r="GA23" i="14"/>
  <c r="GM23" i="14"/>
  <c r="GO23" i="14"/>
  <c r="GQ23" i="14"/>
  <c r="GY23" i="14"/>
  <c r="HG23" i="14"/>
  <c r="HO23" i="14"/>
  <c r="HU23" i="14"/>
  <c r="HW23" i="14"/>
  <c r="IE23" i="14"/>
  <c r="A24" i="14"/>
  <c r="C24" i="14"/>
  <c r="D24" i="14"/>
  <c r="I24" i="14"/>
  <c r="FP24" i="14" s="1"/>
  <c r="K24" i="14"/>
  <c r="FQ24" i="14" s="1"/>
  <c r="M24" i="14"/>
  <c r="FR24" i="14" s="1"/>
  <c r="O24" i="14"/>
  <c r="Q24" i="14"/>
  <c r="S24" i="14"/>
  <c r="FU24" i="14" s="1"/>
  <c r="U24" i="14"/>
  <c r="FV24" i="14" s="1"/>
  <c r="W24" i="14"/>
  <c r="FW24" i="14" s="1"/>
  <c r="Y24" i="14"/>
  <c r="AA24" i="14"/>
  <c r="FY24" i="14" s="1"/>
  <c r="AC24" i="14"/>
  <c r="FZ24" i="14" s="1"/>
  <c r="AE24" i="14"/>
  <c r="AG24" i="14"/>
  <c r="AI24" i="14"/>
  <c r="GC24" i="14" s="1"/>
  <c r="AK24" i="14"/>
  <c r="GD24" i="14" s="1"/>
  <c r="AM24" i="14"/>
  <c r="GE24" i="14" s="1"/>
  <c r="AO24" i="14"/>
  <c r="AQ24" i="14"/>
  <c r="GG24" i="14" s="1"/>
  <c r="AS24" i="14"/>
  <c r="GH24" i="14" s="1"/>
  <c r="AU24" i="14"/>
  <c r="GI24" i="14" s="1"/>
  <c r="AW24" i="14"/>
  <c r="AY24" i="14"/>
  <c r="GK24" i="14" s="1"/>
  <c r="BA24" i="14"/>
  <c r="GL24" i="14" s="1"/>
  <c r="BC24" i="14"/>
  <c r="GM24" i="14" s="1"/>
  <c r="BE24" i="14"/>
  <c r="GN24" i="14" s="1"/>
  <c r="BG24" i="14"/>
  <c r="GO24" i="14" s="1"/>
  <c r="BI24" i="14"/>
  <c r="GP24" i="14" s="1"/>
  <c r="BK24" i="14"/>
  <c r="GQ24" i="14" s="1"/>
  <c r="BM24" i="14"/>
  <c r="BO24" i="14"/>
  <c r="GS24" i="14" s="1"/>
  <c r="BQ24" i="14"/>
  <c r="GT24" i="14" s="1"/>
  <c r="BS24" i="14"/>
  <c r="GU24" i="14" s="1"/>
  <c r="BU24" i="14"/>
  <c r="GV24" i="14" s="1"/>
  <c r="BW24" i="14"/>
  <c r="GW24" i="14" s="1"/>
  <c r="BY24" i="14"/>
  <c r="GX24" i="14" s="1"/>
  <c r="CA24" i="14"/>
  <c r="CC24" i="14"/>
  <c r="GZ24" i="14" s="1"/>
  <c r="CE24" i="14"/>
  <c r="HA24" i="14" s="1"/>
  <c r="CG24" i="14"/>
  <c r="HB24" i="14" s="1"/>
  <c r="CI24" i="14"/>
  <c r="HC24" i="14" s="1"/>
  <c r="CK24" i="14"/>
  <c r="HD24" i="14" s="1"/>
  <c r="CM24" i="14"/>
  <c r="HE24" i="14" s="1"/>
  <c r="CO24" i="14"/>
  <c r="HF24" i="14" s="1"/>
  <c r="CQ24" i="14"/>
  <c r="CS24" i="14"/>
  <c r="CU24" i="14"/>
  <c r="HI24" i="14" s="1"/>
  <c r="CW24" i="14"/>
  <c r="HJ24" i="14" s="1"/>
  <c r="CY24" i="14"/>
  <c r="HK24" i="14" s="1"/>
  <c r="DA24" i="14"/>
  <c r="HL24" i="14" s="1"/>
  <c r="DC24" i="14"/>
  <c r="HM24" i="14" s="1"/>
  <c r="DE24" i="14"/>
  <c r="HN24" i="14" s="1"/>
  <c r="DG24" i="14"/>
  <c r="HO24" i="14" s="1"/>
  <c r="DI24" i="14"/>
  <c r="DK24" i="14"/>
  <c r="HQ24" i="14" s="1"/>
  <c r="DM24" i="14"/>
  <c r="HR24" i="14" s="1"/>
  <c r="DO24" i="14"/>
  <c r="HS24" i="14" s="1"/>
  <c r="DQ24" i="14"/>
  <c r="HT24" i="14" s="1"/>
  <c r="DS24" i="14"/>
  <c r="HU24" i="14" s="1"/>
  <c r="DU24" i="14"/>
  <c r="HV24" i="14" s="1"/>
  <c r="DW24" i="14"/>
  <c r="DY24" i="14"/>
  <c r="EA24" i="14"/>
  <c r="HY24" i="14" s="1"/>
  <c r="EC24" i="14"/>
  <c r="HZ24" i="14" s="1"/>
  <c r="EE24" i="14"/>
  <c r="IA24" i="14" s="1"/>
  <c r="EG24" i="14"/>
  <c r="EI24" i="14"/>
  <c r="IC24" i="14" s="1"/>
  <c r="EK24" i="14"/>
  <c r="ID24" i="14" s="1"/>
  <c r="EM24" i="14"/>
  <c r="EO24" i="14"/>
  <c r="EQ24" i="14"/>
  <c r="IG24" i="14" s="1"/>
  <c r="ES24" i="14"/>
  <c r="IH24" i="14" s="1"/>
  <c r="EU24" i="14"/>
  <c r="II24" i="14" s="1"/>
  <c r="EW24" i="14"/>
  <c r="IJ24" i="14" s="1"/>
  <c r="EY24" i="14"/>
  <c r="IK24" i="14" s="1"/>
  <c r="FA24" i="14"/>
  <c r="IL24" i="14" s="1"/>
  <c r="FS24" i="14"/>
  <c r="FT24" i="14"/>
  <c r="FX24" i="14"/>
  <c r="GA24" i="14"/>
  <c r="GB24" i="14"/>
  <c r="GF24" i="14"/>
  <c r="GJ24" i="14"/>
  <c r="GR24" i="14"/>
  <c r="GY24" i="14"/>
  <c r="HG24" i="14"/>
  <c r="HH24" i="14"/>
  <c r="HP24" i="14"/>
  <c r="HW24" i="14"/>
  <c r="HX24" i="14"/>
  <c r="IB24" i="14"/>
  <c r="IE24" i="14"/>
  <c r="IF24" i="14"/>
  <c r="A25" i="14"/>
  <c r="C25" i="14"/>
  <c r="D25" i="14"/>
  <c r="I25" i="14"/>
  <c r="FP25" i="14" s="1"/>
  <c r="K25" i="14"/>
  <c r="FQ25" i="14" s="1"/>
  <c r="M25" i="14"/>
  <c r="FR25" i="14" s="1"/>
  <c r="O25" i="14"/>
  <c r="Q25" i="14"/>
  <c r="FT25" i="14" s="1"/>
  <c r="S25" i="14"/>
  <c r="FU25" i="14" s="1"/>
  <c r="U25" i="14"/>
  <c r="FV25" i="14" s="1"/>
  <c r="W25" i="14"/>
  <c r="Y25" i="14"/>
  <c r="FX25" i="14" s="1"/>
  <c r="AA25" i="14"/>
  <c r="FY25" i="14" s="1"/>
  <c r="AC25" i="14"/>
  <c r="FZ25" i="14" s="1"/>
  <c r="AE25" i="14"/>
  <c r="GA25" i="14" s="1"/>
  <c r="AG25" i="14"/>
  <c r="GB25" i="14" s="1"/>
  <c r="AI25" i="14"/>
  <c r="GC25" i="14" s="1"/>
  <c r="AK25" i="14"/>
  <c r="GD25" i="14" s="1"/>
  <c r="AM25" i="14"/>
  <c r="AO25" i="14"/>
  <c r="GF25" i="14" s="1"/>
  <c r="AQ25" i="14"/>
  <c r="GG25" i="14" s="1"/>
  <c r="AS25" i="14"/>
  <c r="GH25" i="14" s="1"/>
  <c r="AU25" i="14"/>
  <c r="AW25" i="14"/>
  <c r="GJ25" i="14" s="1"/>
  <c r="AY25" i="14"/>
  <c r="GK25" i="14" s="1"/>
  <c r="BA25" i="14"/>
  <c r="GL25" i="14" s="1"/>
  <c r="BC25" i="14"/>
  <c r="BE25" i="14"/>
  <c r="GN25" i="14" s="1"/>
  <c r="BG25" i="14"/>
  <c r="GO25" i="14" s="1"/>
  <c r="BI25" i="14"/>
  <c r="GP25" i="14" s="1"/>
  <c r="BK25" i="14"/>
  <c r="BM25" i="14"/>
  <c r="GR25" i="14" s="1"/>
  <c r="BO25" i="14"/>
  <c r="GS25" i="14" s="1"/>
  <c r="BQ25" i="14"/>
  <c r="GT25" i="14" s="1"/>
  <c r="BS25" i="14"/>
  <c r="BU25" i="14"/>
  <c r="GV25" i="14" s="1"/>
  <c r="BW25" i="14"/>
  <c r="GW25" i="14" s="1"/>
  <c r="BY25" i="14"/>
  <c r="GX25" i="14" s="1"/>
  <c r="CA25" i="14"/>
  <c r="CC25" i="14"/>
  <c r="GZ25" i="14" s="1"/>
  <c r="CE25" i="14"/>
  <c r="HA25" i="14" s="1"/>
  <c r="CG25" i="14"/>
  <c r="HB25" i="14" s="1"/>
  <c r="CI25" i="14"/>
  <c r="HC25" i="14" s="1"/>
  <c r="CK25" i="14"/>
  <c r="HD25" i="14" s="1"/>
  <c r="CM25" i="14"/>
  <c r="HE25" i="14" s="1"/>
  <c r="CO25" i="14"/>
  <c r="HF25" i="14" s="1"/>
  <c r="CQ25" i="14"/>
  <c r="CS25" i="14"/>
  <c r="HH25" i="14" s="1"/>
  <c r="CU25" i="14"/>
  <c r="HI25" i="14" s="1"/>
  <c r="CW25" i="14"/>
  <c r="HJ25" i="14" s="1"/>
  <c r="CY25" i="14"/>
  <c r="HK25" i="14" s="1"/>
  <c r="DA25" i="14"/>
  <c r="HL25" i="14" s="1"/>
  <c r="DC25" i="14"/>
  <c r="HM25" i="14" s="1"/>
  <c r="DE25" i="14"/>
  <c r="HN25" i="14" s="1"/>
  <c r="DG25" i="14"/>
  <c r="DI25" i="14"/>
  <c r="HP25" i="14" s="1"/>
  <c r="DK25" i="14"/>
  <c r="HQ25" i="14" s="1"/>
  <c r="DM25" i="14"/>
  <c r="HR25" i="14" s="1"/>
  <c r="DO25" i="14"/>
  <c r="DQ25" i="14"/>
  <c r="HT25" i="14" s="1"/>
  <c r="DS25" i="14"/>
  <c r="HU25" i="14" s="1"/>
  <c r="DU25" i="14"/>
  <c r="HV25" i="14" s="1"/>
  <c r="DW25" i="14"/>
  <c r="DY25" i="14"/>
  <c r="HX25" i="14" s="1"/>
  <c r="EA25" i="14"/>
  <c r="HY25" i="14" s="1"/>
  <c r="EC25" i="14"/>
  <c r="HZ25" i="14" s="1"/>
  <c r="EE25" i="14"/>
  <c r="EG25" i="14"/>
  <c r="IB25" i="14" s="1"/>
  <c r="EI25" i="14"/>
  <c r="IC25" i="14" s="1"/>
  <c r="EK25" i="14"/>
  <c r="ID25" i="14" s="1"/>
  <c r="EM25" i="14"/>
  <c r="EO25" i="14"/>
  <c r="IF25" i="14" s="1"/>
  <c r="EQ25" i="14"/>
  <c r="IG25" i="14" s="1"/>
  <c r="ES25" i="14"/>
  <c r="IH25" i="14" s="1"/>
  <c r="EU25" i="14"/>
  <c r="EW25" i="14"/>
  <c r="IJ25" i="14" s="1"/>
  <c r="EY25" i="14"/>
  <c r="IK25" i="14" s="1"/>
  <c r="FA25" i="14"/>
  <c r="IL25" i="14" s="1"/>
  <c r="FS25" i="14"/>
  <c r="FW25" i="14"/>
  <c r="GE25" i="14"/>
  <c r="GI25" i="14"/>
  <c r="GM25" i="14"/>
  <c r="GQ25" i="14"/>
  <c r="GU25" i="14"/>
  <c r="GY25" i="14"/>
  <c r="HG25" i="14"/>
  <c r="HO25" i="14"/>
  <c r="HS25" i="14"/>
  <c r="HW25" i="14"/>
  <c r="IA25" i="14"/>
  <c r="IE25" i="14"/>
  <c r="II25" i="14"/>
  <c r="A26" i="14"/>
  <c r="C26" i="14"/>
  <c r="D26" i="14"/>
  <c r="I26" i="14"/>
  <c r="FP26" i="14" s="1"/>
  <c r="K26" i="14"/>
  <c r="FQ26" i="14" s="1"/>
  <c r="M26" i="14"/>
  <c r="FR26" i="14" s="1"/>
  <c r="O26" i="14"/>
  <c r="FS26" i="14" s="1"/>
  <c r="Q26" i="14"/>
  <c r="FT26" i="14" s="1"/>
  <c r="S26" i="14"/>
  <c r="FU26" i="14" s="1"/>
  <c r="U26" i="14"/>
  <c r="FV26" i="14" s="1"/>
  <c r="W26" i="14"/>
  <c r="FW26" i="14" s="1"/>
  <c r="Y26" i="14"/>
  <c r="FX26" i="14" s="1"/>
  <c r="AA26" i="14"/>
  <c r="FY26" i="14" s="1"/>
  <c r="AC26" i="14"/>
  <c r="FZ26" i="14" s="1"/>
  <c r="AE26" i="14"/>
  <c r="AG26" i="14"/>
  <c r="GB26" i="14" s="1"/>
  <c r="AI26" i="14"/>
  <c r="GC26" i="14" s="1"/>
  <c r="AK26" i="14"/>
  <c r="GD26" i="14" s="1"/>
  <c r="AM26" i="14"/>
  <c r="GE26" i="14" s="1"/>
  <c r="AO26" i="14"/>
  <c r="GF26" i="14" s="1"/>
  <c r="AQ26" i="14"/>
  <c r="GG26" i="14" s="1"/>
  <c r="AS26" i="14"/>
  <c r="GH26" i="14" s="1"/>
  <c r="AU26" i="14"/>
  <c r="GI26" i="14" s="1"/>
  <c r="AW26" i="14"/>
  <c r="GJ26" i="14" s="1"/>
  <c r="AY26" i="14"/>
  <c r="GK26" i="14" s="1"/>
  <c r="BA26" i="14"/>
  <c r="GL26" i="14" s="1"/>
  <c r="BC26" i="14"/>
  <c r="GM26" i="14" s="1"/>
  <c r="BE26" i="14"/>
  <c r="BG26" i="14"/>
  <c r="GO26" i="14" s="1"/>
  <c r="BI26" i="14"/>
  <c r="GP26" i="14" s="1"/>
  <c r="BK26" i="14"/>
  <c r="GQ26" i="14" s="1"/>
  <c r="BM26" i="14"/>
  <c r="GR26" i="14" s="1"/>
  <c r="BO26" i="14"/>
  <c r="GS26" i="14" s="1"/>
  <c r="BQ26" i="14"/>
  <c r="GT26" i="14" s="1"/>
  <c r="BS26" i="14"/>
  <c r="GU26" i="14" s="1"/>
  <c r="BU26" i="14"/>
  <c r="GV26" i="14" s="1"/>
  <c r="BW26" i="14"/>
  <c r="GW26" i="14" s="1"/>
  <c r="BY26" i="14"/>
  <c r="GX26" i="14" s="1"/>
  <c r="CA26" i="14"/>
  <c r="GY26" i="14" s="1"/>
  <c r="CC26" i="14"/>
  <c r="GZ26" i="14" s="1"/>
  <c r="CE26" i="14"/>
  <c r="HA26" i="14" s="1"/>
  <c r="CG26" i="14"/>
  <c r="HB26" i="14" s="1"/>
  <c r="CI26" i="14"/>
  <c r="HC26" i="14" s="1"/>
  <c r="CK26" i="14"/>
  <c r="CM26" i="14"/>
  <c r="HE26" i="14" s="1"/>
  <c r="CO26" i="14"/>
  <c r="HF26" i="14" s="1"/>
  <c r="CQ26" i="14"/>
  <c r="HG26" i="14" s="1"/>
  <c r="CS26" i="14"/>
  <c r="HH26" i="14" s="1"/>
  <c r="CU26" i="14"/>
  <c r="HI26" i="14" s="1"/>
  <c r="CW26" i="14"/>
  <c r="HJ26" i="14" s="1"/>
  <c r="CY26" i="14"/>
  <c r="HK26" i="14" s="1"/>
  <c r="DA26" i="14"/>
  <c r="HL26" i="14" s="1"/>
  <c r="DC26" i="14"/>
  <c r="HM26" i="14" s="1"/>
  <c r="DE26" i="14"/>
  <c r="HN26" i="14" s="1"/>
  <c r="DG26" i="14"/>
  <c r="DI26" i="14"/>
  <c r="HP26" i="14" s="1"/>
  <c r="DK26" i="14"/>
  <c r="HQ26" i="14" s="1"/>
  <c r="DM26" i="14"/>
  <c r="HR26" i="14" s="1"/>
  <c r="DO26" i="14"/>
  <c r="HS26" i="14" s="1"/>
  <c r="DQ26" i="14"/>
  <c r="HT26" i="14" s="1"/>
  <c r="DS26" i="14"/>
  <c r="HU26" i="14" s="1"/>
  <c r="DU26" i="14"/>
  <c r="HV26" i="14" s="1"/>
  <c r="DW26" i="14"/>
  <c r="HW26" i="14" s="1"/>
  <c r="DY26" i="14"/>
  <c r="HX26" i="14" s="1"/>
  <c r="EA26" i="14"/>
  <c r="EC26" i="14"/>
  <c r="HZ26" i="14" s="1"/>
  <c r="EE26" i="14"/>
  <c r="IA26" i="14" s="1"/>
  <c r="EG26" i="14"/>
  <c r="EI26" i="14"/>
  <c r="IC26" i="14" s="1"/>
  <c r="EK26" i="14"/>
  <c r="ID26" i="14" s="1"/>
  <c r="EM26" i="14"/>
  <c r="IE26" i="14" s="1"/>
  <c r="EO26" i="14"/>
  <c r="IF26" i="14" s="1"/>
  <c r="EQ26" i="14"/>
  <c r="ES26" i="14"/>
  <c r="IH26" i="14" s="1"/>
  <c r="EU26" i="14"/>
  <c r="II26" i="14" s="1"/>
  <c r="EW26" i="14"/>
  <c r="IJ26" i="14" s="1"/>
  <c r="EY26" i="14"/>
  <c r="IK26" i="14" s="1"/>
  <c r="FA26" i="14"/>
  <c r="IL26" i="14" s="1"/>
  <c r="GA26" i="14"/>
  <c r="GN26" i="14"/>
  <c r="HD26" i="14"/>
  <c r="HO26" i="14"/>
  <c r="HY26" i="14"/>
  <c r="IB26" i="14"/>
  <c r="IG26" i="14"/>
  <c r="A27" i="14"/>
  <c r="C27" i="14"/>
  <c r="D27" i="14"/>
  <c r="I27" i="14"/>
  <c r="FP27" i="14" s="1"/>
  <c r="K27" i="14"/>
  <c r="FQ27" i="14" s="1"/>
  <c r="M27" i="14"/>
  <c r="FR27" i="14" s="1"/>
  <c r="O27" i="14"/>
  <c r="FS27" i="14" s="1"/>
  <c r="Q27" i="14"/>
  <c r="S27" i="14"/>
  <c r="FU27" i="14" s="1"/>
  <c r="U27" i="14"/>
  <c r="FV27" i="14" s="1"/>
  <c r="W27" i="14"/>
  <c r="FW27" i="14" s="1"/>
  <c r="Y27" i="14"/>
  <c r="FX27" i="14" s="1"/>
  <c r="AA27" i="14"/>
  <c r="FY27" i="14" s="1"/>
  <c r="AC27" i="14"/>
  <c r="FZ27" i="14" s="1"/>
  <c r="AE27" i="14"/>
  <c r="GA27" i="14" s="1"/>
  <c r="AG27" i="14"/>
  <c r="AI27" i="14"/>
  <c r="GC27" i="14" s="1"/>
  <c r="AK27" i="14"/>
  <c r="GD27" i="14" s="1"/>
  <c r="AM27" i="14"/>
  <c r="GE27" i="14" s="1"/>
  <c r="AO27" i="14"/>
  <c r="GF27" i="14" s="1"/>
  <c r="AQ27" i="14"/>
  <c r="AS27" i="14"/>
  <c r="GH27" i="14" s="1"/>
  <c r="AU27" i="14"/>
  <c r="GI27" i="14" s="1"/>
  <c r="AW27" i="14"/>
  <c r="AY27" i="14"/>
  <c r="BA27" i="14"/>
  <c r="GL27" i="14" s="1"/>
  <c r="BC27" i="14"/>
  <c r="GM27" i="14" s="1"/>
  <c r="BE27" i="14"/>
  <c r="GN27" i="14" s="1"/>
  <c r="BG27" i="14"/>
  <c r="GO27" i="14" s="1"/>
  <c r="BI27" i="14"/>
  <c r="GP27" i="14" s="1"/>
  <c r="BK27" i="14"/>
  <c r="GQ27" i="14" s="1"/>
  <c r="BM27" i="14"/>
  <c r="BO27" i="14"/>
  <c r="GS27" i="14" s="1"/>
  <c r="BQ27" i="14"/>
  <c r="GT27" i="14" s="1"/>
  <c r="BS27" i="14"/>
  <c r="GU27" i="14" s="1"/>
  <c r="BU27" i="14"/>
  <c r="GV27" i="14" s="1"/>
  <c r="BW27" i="14"/>
  <c r="GW27" i="14" s="1"/>
  <c r="BY27" i="14"/>
  <c r="GX27" i="14" s="1"/>
  <c r="CA27" i="14"/>
  <c r="GY27" i="14" s="1"/>
  <c r="CC27" i="14"/>
  <c r="GZ27" i="14" s="1"/>
  <c r="CE27" i="14"/>
  <c r="HA27" i="14" s="1"/>
  <c r="CG27" i="14"/>
  <c r="HB27" i="14" s="1"/>
  <c r="CI27" i="14"/>
  <c r="HC27" i="14" s="1"/>
  <c r="CK27" i="14"/>
  <c r="HD27" i="14" s="1"/>
  <c r="CM27" i="14"/>
  <c r="CO27" i="14"/>
  <c r="HF27" i="14" s="1"/>
  <c r="CQ27" i="14"/>
  <c r="HG27" i="14" s="1"/>
  <c r="CS27" i="14"/>
  <c r="CU27" i="14"/>
  <c r="CW27" i="14"/>
  <c r="HJ27" i="14" s="1"/>
  <c r="CY27" i="14"/>
  <c r="HK27" i="14" s="1"/>
  <c r="DA27" i="14"/>
  <c r="HL27" i="14" s="1"/>
  <c r="DC27" i="14"/>
  <c r="HM27" i="14" s="1"/>
  <c r="DE27" i="14"/>
  <c r="HN27" i="14" s="1"/>
  <c r="DG27" i="14"/>
  <c r="HO27" i="14" s="1"/>
  <c r="DI27" i="14"/>
  <c r="DK27" i="14"/>
  <c r="HQ27" i="14" s="1"/>
  <c r="DM27" i="14"/>
  <c r="DO27" i="14"/>
  <c r="HS27" i="14" s="1"/>
  <c r="DQ27" i="14"/>
  <c r="HT27" i="14" s="1"/>
  <c r="DS27" i="14"/>
  <c r="HU27" i="14" s="1"/>
  <c r="DU27" i="14"/>
  <c r="HV27" i="14" s="1"/>
  <c r="DW27" i="14"/>
  <c r="HW27" i="14" s="1"/>
  <c r="DY27" i="14"/>
  <c r="EA27" i="14"/>
  <c r="EC27" i="14"/>
  <c r="HZ27" i="14" s="1"/>
  <c r="EE27" i="14"/>
  <c r="IA27" i="14" s="1"/>
  <c r="EG27" i="14"/>
  <c r="IB27" i="14" s="1"/>
  <c r="EI27" i="14"/>
  <c r="EK27" i="14"/>
  <c r="ID27" i="14" s="1"/>
  <c r="EM27" i="14"/>
  <c r="IE27" i="14" s="1"/>
  <c r="EO27" i="14"/>
  <c r="EQ27" i="14"/>
  <c r="ES27" i="14"/>
  <c r="IH27" i="14" s="1"/>
  <c r="EU27" i="14"/>
  <c r="II27" i="14" s="1"/>
  <c r="EW27" i="14"/>
  <c r="IJ27" i="14" s="1"/>
  <c r="EY27" i="14"/>
  <c r="IK27" i="14" s="1"/>
  <c r="FA27" i="14"/>
  <c r="IL27" i="14" s="1"/>
  <c r="FT27" i="14"/>
  <c r="GB27" i="14"/>
  <c r="GG27" i="14"/>
  <c r="GJ27" i="14"/>
  <c r="GK27" i="14"/>
  <c r="GR27" i="14"/>
  <c r="HE27" i="14"/>
  <c r="HH27" i="14"/>
  <c r="HI27" i="14"/>
  <c r="HP27" i="14"/>
  <c r="HR27" i="14"/>
  <c r="HX27" i="14"/>
  <c r="HY27" i="14"/>
  <c r="IC27" i="14"/>
  <c r="IF27" i="14"/>
  <c r="IG27" i="14"/>
  <c r="A28" i="14"/>
  <c r="C28" i="14"/>
  <c r="D28" i="14"/>
  <c r="I28" i="14"/>
  <c r="FP28" i="14" s="1"/>
  <c r="K28" i="14"/>
  <c r="FQ28" i="14" s="1"/>
  <c r="M28" i="14"/>
  <c r="O28" i="14"/>
  <c r="FS28" i="14" s="1"/>
  <c r="Q28" i="14"/>
  <c r="FT28" i="14" s="1"/>
  <c r="S28" i="14"/>
  <c r="FU28" i="14" s="1"/>
  <c r="U28" i="14"/>
  <c r="W28" i="14"/>
  <c r="FW28" i="14" s="1"/>
  <c r="Y28" i="14"/>
  <c r="FX28" i="14" s="1"/>
  <c r="AA28" i="14"/>
  <c r="FY28" i="14" s="1"/>
  <c r="AC28" i="14"/>
  <c r="AE28" i="14"/>
  <c r="GA28" i="14" s="1"/>
  <c r="AG28" i="14"/>
  <c r="GB28" i="14" s="1"/>
  <c r="AI28" i="14"/>
  <c r="GC28" i="14" s="1"/>
  <c r="AK28" i="14"/>
  <c r="AM28" i="14"/>
  <c r="GE28" i="14" s="1"/>
  <c r="AO28" i="14"/>
  <c r="GF28" i="14" s="1"/>
  <c r="AQ28" i="14"/>
  <c r="GG28" i="14" s="1"/>
  <c r="AS28" i="14"/>
  <c r="AU28" i="14"/>
  <c r="GI28" i="14" s="1"/>
  <c r="AW28" i="14"/>
  <c r="GJ28" i="14" s="1"/>
  <c r="AY28" i="14"/>
  <c r="BA28" i="14"/>
  <c r="BC28" i="14"/>
  <c r="GM28" i="14" s="1"/>
  <c r="BE28" i="14"/>
  <c r="GN28" i="14" s="1"/>
  <c r="BG28" i="14"/>
  <c r="GO28" i="14" s="1"/>
  <c r="BI28" i="14"/>
  <c r="GP28" i="14" s="1"/>
  <c r="BK28" i="14"/>
  <c r="GQ28" i="14" s="1"/>
  <c r="BM28" i="14"/>
  <c r="GR28" i="14" s="1"/>
  <c r="BO28" i="14"/>
  <c r="GS28" i="14" s="1"/>
  <c r="BQ28" i="14"/>
  <c r="GT28" i="14" s="1"/>
  <c r="BS28" i="14"/>
  <c r="GU28" i="14" s="1"/>
  <c r="BU28" i="14"/>
  <c r="GV28" i="14" s="1"/>
  <c r="BW28" i="14"/>
  <c r="GW28" i="14" s="1"/>
  <c r="BY28" i="14"/>
  <c r="CA28" i="14"/>
  <c r="GY28" i="14" s="1"/>
  <c r="CC28" i="14"/>
  <c r="GZ28" i="14" s="1"/>
  <c r="CE28" i="14"/>
  <c r="CG28" i="14"/>
  <c r="CI28" i="14"/>
  <c r="HC28" i="14" s="1"/>
  <c r="CK28" i="14"/>
  <c r="HD28" i="14" s="1"/>
  <c r="CM28" i="14"/>
  <c r="HE28" i="14" s="1"/>
  <c r="CO28" i="14"/>
  <c r="HF28" i="14" s="1"/>
  <c r="CQ28" i="14"/>
  <c r="HG28" i="14" s="1"/>
  <c r="CS28" i="14"/>
  <c r="HH28" i="14" s="1"/>
  <c r="CU28" i="14"/>
  <c r="HI28" i="14" s="1"/>
  <c r="CW28" i="14"/>
  <c r="HJ28" i="14" s="1"/>
  <c r="CY28" i="14"/>
  <c r="HK28" i="14" s="1"/>
  <c r="DA28" i="14"/>
  <c r="HL28" i="14" s="1"/>
  <c r="DC28" i="14"/>
  <c r="HM28" i="14" s="1"/>
  <c r="DE28" i="14"/>
  <c r="DG28" i="14"/>
  <c r="HO28" i="14" s="1"/>
  <c r="DI28" i="14"/>
  <c r="HP28" i="14" s="1"/>
  <c r="DK28" i="14"/>
  <c r="HQ28" i="14" s="1"/>
  <c r="DM28" i="14"/>
  <c r="HR28" i="14" s="1"/>
  <c r="DO28" i="14"/>
  <c r="HS28" i="14" s="1"/>
  <c r="DQ28" i="14"/>
  <c r="HT28" i="14" s="1"/>
  <c r="DS28" i="14"/>
  <c r="HU28" i="14" s="1"/>
  <c r="DU28" i="14"/>
  <c r="DW28" i="14"/>
  <c r="HW28" i="14" s="1"/>
  <c r="DY28" i="14"/>
  <c r="HX28" i="14" s="1"/>
  <c r="EA28" i="14"/>
  <c r="EC28" i="14"/>
  <c r="HZ28" i="14" s="1"/>
  <c r="EE28" i="14"/>
  <c r="IA28" i="14" s="1"/>
  <c r="EG28" i="14"/>
  <c r="IB28" i="14" s="1"/>
  <c r="EI28" i="14"/>
  <c r="IC28" i="14" s="1"/>
  <c r="EK28" i="14"/>
  <c r="EM28" i="14"/>
  <c r="IE28" i="14" s="1"/>
  <c r="EO28" i="14"/>
  <c r="IF28" i="14" s="1"/>
  <c r="EQ28" i="14"/>
  <c r="IG28" i="14" s="1"/>
  <c r="ES28" i="14"/>
  <c r="IH28" i="14" s="1"/>
  <c r="EU28" i="14"/>
  <c r="II28" i="14" s="1"/>
  <c r="EW28" i="14"/>
  <c r="IJ28" i="14" s="1"/>
  <c r="EY28" i="14"/>
  <c r="IK28" i="14" s="1"/>
  <c r="FA28" i="14"/>
  <c r="FR28" i="14"/>
  <c r="FV28" i="14"/>
  <c r="FZ28" i="14"/>
  <c r="GD28" i="14"/>
  <c r="GH28" i="14"/>
  <c r="GK28" i="14"/>
  <c r="GL28" i="14"/>
  <c r="GX28" i="14"/>
  <c r="HA28" i="14"/>
  <c r="HB28" i="14"/>
  <c r="HN28" i="14"/>
  <c r="HV28" i="14"/>
  <c r="HY28" i="14"/>
  <c r="ID28" i="14"/>
  <c r="IL28" i="14"/>
  <c r="A29" i="14"/>
  <c r="C29" i="14"/>
  <c r="D29" i="14"/>
  <c r="I29" i="14"/>
  <c r="FP29" i="14" s="1"/>
  <c r="K29" i="14"/>
  <c r="FQ29" i="14" s="1"/>
  <c r="M29" i="14"/>
  <c r="FR29" i="14" s="1"/>
  <c r="O29" i="14"/>
  <c r="Q29" i="14"/>
  <c r="FT29" i="14" s="1"/>
  <c r="S29" i="14"/>
  <c r="FU29" i="14" s="1"/>
  <c r="U29" i="14"/>
  <c r="W29" i="14"/>
  <c r="FW29" i="14" s="1"/>
  <c r="Y29" i="14"/>
  <c r="FX29" i="14" s="1"/>
  <c r="AA29" i="14"/>
  <c r="FY29" i="14" s="1"/>
  <c r="AC29" i="14"/>
  <c r="FZ29" i="14" s="1"/>
  <c r="AE29" i="14"/>
  <c r="AG29" i="14"/>
  <c r="GB29" i="14" s="1"/>
  <c r="AI29" i="14"/>
  <c r="GC29" i="14" s="1"/>
  <c r="AK29" i="14"/>
  <c r="AM29" i="14"/>
  <c r="GE29" i="14" s="1"/>
  <c r="AO29" i="14"/>
  <c r="GF29" i="14" s="1"/>
  <c r="AQ29" i="14"/>
  <c r="GG29" i="14" s="1"/>
  <c r="AS29" i="14"/>
  <c r="GH29" i="14" s="1"/>
  <c r="AU29" i="14"/>
  <c r="GI29" i="14" s="1"/>
  <c r="AW29" i="14"/>
  <c r="GJ29" i="14" s="1"/>
  <c r="AY29" i="14"/>
  <c r="GK29" i="14" s="1"/>
  <c r="BA29" i="14"/>
  <c r="BC29" i="14"/>
  <c r="GM29" i="14" s="1"/>
  <c r="BE29" i="14"/>
  <c r="GN29" i="14" s="1"/>
  <c r="BG29" i="14"/>
  <c r="GO29" i="14" s="1"/>
  <c r="BI29" i="14"/>
  <c r="GP29" i="14" s="1"/>
  <c r="BK29" i="14"/>
  <c r="BM29" i="14"/>
  <c r="GR29" i="14" s="1"/>
  <c r="BO29" i="14"/>
  <c r="GS29" i="14" s="1"/>
  <c r="BQ29" i="14"/>
  <c r="BS29" i="14"/>
  <c r="GU29" i="14" s="1"/>
  <c r="BU29" i="14"/>
  <c r="GV29" i="14" s="1"/>
  <c r="BW29" i="14"/>
  <c r="GW29" i="14" s="1"/>
  <c r="BY29" i="14"/>
  <c r="GX29" i="14" s="1"/>
  <c r="CA29" i="14"/>
  <c r="CC29" i="14"/>
  <c r="GZ29" i="14" s="1"/>
  <c r="CE29" i="14"/>
  <c r="HA29" i="14" s="1"/>
  <c r="CG29" i="14"/>
  <c r="CI29" i="14"/>
  <c r="HC29" i="14" s="1"/>
  <c r="CK29" i="14"/>
  <c r="HD29" i="14" s="1"/>
  <c r="CM29" i="14"/>
  <c r="HE29" i="14" s="1"/>
  <c r="CO29" i="14"/>
  <c r="HF29" i="14" s="1"/>
  <c r="CQ29" i="14"/>
  <c r="HG29" i="14" s="1"/>
  <c r="CS29" i="14"/>
  <c r="HH29" i="14" s="1"/>
  <c r="CU29" i="14"/>
  <c r="HI29" i="14" s="1"/>
  <c r="CW29" i="14"/>
  <c r="CY29" i="14"/>
  <c r="HK29" i="14" s="1"/>
  <c r="DA29" i="14"/>
  <c r="HL29" i="14" s="1"/>
  <c r="DC29" i="14"/>
  <c r="HM29" i="14" s="1"/>
  <c r="DE29" i="14"/>
  <c r="HN29" i="14" s="1"/>
  <c r="DG29" i="14"/>
  <c r="HO29" i="14" s="1"/>
  <c r="DI29" i="14"/>
  <c r="HP29" i="14" s="1"/>
  <c r="DK29" i="14"/>
  <c r="HQ29" i="14" s="1"/>
  <c r="DM29" i="14"/>
  <c r="DO29" i="14"/>
  <c r="DQ29" i="14"/>
  <c r="HT29" i="14" s="1"/>
  <c r="DS29" i="14"/>
  <c r="HU29" i="14" s="1"/>
  <c r="DU29" i="14"/>
  <c r="HV29" i="14" s="1"/>
  <c r="DW29" i="14"/>
  <c r="DY29" i="14"/>
  <c r="HX29" i="14" s="1"/>
  <c r="EA29" i="14"/>
  <c r="HY29" i="14" s="1"/>
  <c r="EC29" i="14"/>
  <c r="EE29" i="14"/>
  <c r="IA29" i="14" s="1"/>
  <c r="EG29" i="14"/>
  <c r="IB29" i="14" s="1"/>
  <c r="EI29" i="14"/>
  <c r="IC29" i="14" s="1"/>
  <c r="EK29" i="14"/>
  <c r="ID29" i="14" s="1"/>
  <c r="EM29" i="14"/>
  <c r="EO29" i="14"/>
  <c r="IF29" i="14" s="1"/>
  <c r="EQ29" i="14"/>
  <c r="IG29" i="14" s="1"/>
  <c r="ES29" i="14"/>
  <c r="EU29" i="14"/>
  <c r="II29" i="14" s="1"/>
  <c r="EW29" i="14"/>
  <c r="IJ29" i="14" s="1"/>
  <c r="EY29" i="14"/>
  <c r="IK29" i="14" s="1"/>
  <c r="FA29" i="14"/>
  <c r="IL29" i="14" s="1"/>
  <c r="FS29" i="14"/>
  <c r="FV29" i="14"/>
  <c r="GA29" i="14"/>
  <c r="GD29" i="14"/>
  <c r="GL29" i="14"/>
  <c r="GQ29" i="14"/>
  <c r="GT29" i="14"/>
  <c r="GY29" i="14"/>
  <c r="HB29" i="14"/>
  <c r="HJ29" i="14"/>
  <c r="HR29" i="14"/>
  <c r="HS29" i="14"/>
  <c r="HW29" i="14"/>
  <c r="HZ29" i="14"/>
  <c r="IE29" i="14"/>
  <c r="IH29" i="14"/>
  <c r="A30" i="14"/>
  <c r="C30" i="14"/>
  <c r="D30" i="14"/>
  <c r="I30" i="14"/>
  <c r="FP30" i="14" s="1"/>
  <c r="K30" i="14"/>
  <c r="FQ30" i="14" s="1"/>
  <c r="M30" i="14"/>
  <c r="FR30" i="14" s="1"/>
  <c r="O30" i="14"/>
  <c r="FS30" i="14" s="1"/>
  <c r="Q30" i="14"/>
  <c r="FT30" i="14" s="1"/>
  <c r="S30" i="14"/>
  <c r="FU30" i="14" s="1"/>
  <c r="U30" i="14"/>
  <c r="FV30" i="14" s="1"/>
  <c r="W30" i="14"/>
  <c r="Y30" i="14"/>
  <c r="FX30" i="14" s="1"/>
  <c r="AA30" i="14"/>
  <c r="FY30" i="14" s="1"/>
  <c r="AC30" i="14"/>
  <c r="FZ30" i="14" s="1"/>
  <c r="AE30" i="14"/>
  <c r="GA30" i="14" s="1"/>
  <c r="AG30" i="14"/>
  <c r="AI30" i="14"/>
  <c r="GC30" i="14" s="1"/>
  <c r="AK30" i="14"/>
  <c r="GD30" i="14" s="1"/>
  <c r="AM30" i="14"/>
  <c r="AO30" i="14"/>
  <c r="GF30" i="14" s="1"/>
  <c r="AQ30" i="14"/>
  <c r="GG30" i="14" s="1"/>
  <c r="AS30" i="14"/>
  <c r="GH30" i="14" s="1"/>
  <c r="AU30" i="14"/>
  <c r="GI30" i="14" s="1"/>
  <c r="AW30" i="14"/>
  <c r="GJ30" i="14" s="1"/>
  <c r="AY30" i="14"/>
  <c r="GK30" i="14" s="1"/>
  <c r="BA30" i="14"/>
  <c r="GL30" i="14" s="1"/>
  <c r="BC30" i="14"/>
  <c r="BE30" i="14"/>
  <c r="GN30" i="14" s="1"/>
  <c r="BG30" i="14"/>
  <c r="GO30" i="14" s="1"/>
  <c r="BI30" i="14"/>
  <c r="GP30" i="14" s="1"/>
  <c r="BK30" i="14"/>
  <c r="GQ30" i="14" s="1"/>
  <c r="BM30" i="14"/>
  <c r="GR30" i="14" s="1"/>
  <c r="BO30" i="14"/>
  <c r="GS30" i="14" s="1"/>
  <c r="BQ30" i="14"/>
  <c r="GT30" i="14" s="1"/>
  <c r="BS30" i="14"/>
  <c r="BU30" i="14"/>
  <c r="GV30" i="14" s="1"/>
  <c r="BW30" i="14"/>
  <c r="GW30" i="14" s="1"/>
  <c r="BY30" i="14"/>
  <c r="GX30" i="14" s="1"/>
  <c r="CA30" i="14"/>
  <c r="GY30" i="14" s="1"/>
  <c r="CC30" i="14"/>
  <c r="GZ30" i="14" s="1"/>
  <c r="CE30" i="14"/>
  <c r="HA30" i="14" s="1"/>
  <c r="CG30" i="14"/>
  <c r="HB30" i="14" s="1"/>
  <c r="CI30" i="14"/>
  <c r="HC30" i="14" s="1"/>
  <c r="CK30" i="14"/>
  <c r="HD30" i="14" s="1"/>
  <c r="CM30" i="14"/>
  <c r="HE30" i="14" s="1"/>
  <c r="CO30" i="14"/>
  <c r="HF30" i="14" s="1"/>
  <c r="CQ30" i="14"/>
  <c r="HG30" i="14" s="1"/>
  <c r="CS30" i="14"/>
  <c r="HH30" i="14" s="1"/>
  <c r="CU30" i="14"/>
  <c r="HI30" i="14" s="1"/>
  <c r="CW30" i="14"/>
  <c r="HJ30" i="14" s="1"/>
  <c r="CY30" i="14"/>
  <c r="DA30" i="14"/>
  <c r="HL30" i="14" s="1"/>
  <c r="DC30" i="14"/>
  <c r="HM30" i="14" s="1"/>
  <c r="DE30" i="14"/>
  <c r="HN30" i="14" s="1"/>
  <c r="DG30" i="14"/>
  <c r="HO30" i="14" s="1"/>
  <c r="DI30" i="14"/>
  <c r="DK30" i="14"/>
  <c r="HQ30" i="14" s="1"/>
  <c r="DM30" i="14"/>
  <c r="HR30" i="14" s="1"/>
  <c r="DO30" i="14"/>
  <c r="DQ30" i="14"/>
  <c r="HT30" i="14" s="1"/>
  <c r="DS30" i="14"/>
  <c r="HU30" i="14" s="1"/>
  <c r="DU30" i="14"/>
  <c r="HV30" i="14" s="1"/>
  <c r="DW30" i="14"/>
  <c r="HW30" i="14" s="1"/>
  <c r="DY30" i="14"/>
  <c r="HX30" i="14" s="1"/>
  <c r="EA30" i="14"/>
  <c r="HY30" i="14" s="1"/>
  <c r="EC30" i="14"/>
  <c r="HZ30" i="14" s="1"/>
  <c r="EE30" i="14"/>
  <c r="EG30" i="14"/>
  <c r="IB30" i="14" s="1"/>
  <c r="EI30" i="14"/>
  <c r="IC30" i="14" s="1"/>
  <c r="EK30" i="14"/>
  <c r="ID30" i="14" s="1"/>
  <c r="EM30" i="14"/>
  <c r="IE30" i="14" s="1"/>
  <c r="EO30" i="14"/>
  <c r="IF30" i="14" s="1"/>
  <c r="EQ30" i="14"/>
  <c r="IG30" i="14" s="1"/>
  <c r="ES30" i="14"/>
  <c r="IH30" i="14" s="1"/>
  <c r="EU30" i="14"/>
  <c r="EW30" i="14"/>
  <c r="IJ30" i="14" s="1"/>
  <c r="EY30" i="14"/>
  <c r="IK30" i="14" s="1"/>
  <c r="FA30" i="14"/>
  <c r="IL30" i="14" s="1"/>
  <c r="FW30" i="14"/>
  <c r="GB30" i="14"/>
  <c r="GE30" i="14"/>
  <c r="GM30" i="14"/>
  <c r="GU30" i="14"/>
  <c r="HK30" i="14"/>
  <c r="HP30" i="14"/>
  <c r="HS30" i="14"/>
  <c r="IA30" i="14"/>
  <c r="II30" i="14"/>
  <c r="A31" i="14"/>
  <c r="C31" i="14"/>
  <c r="D31" i="14"/>
  <c r="I31" i="14"/>
  <c r="FP31" i="14" s="1"/>
  <c r="K31" i="14"/>
  <c r="FQ31" i="14" s="1"/>
  <c r="M31" i="14"/>
  <c r="FR31" i="14" s="1"/>
  <c r="O31" i="14"/>
  <c r="FS31" i="14" s="1"/>
  <c r="Q31" i="14"/>
  <c r="FT31" i="14" s="1"/>
  <c r="S31" i="14"/>
  <c r="U31" i="14"/>
  <c r="FV31" i="14" s="1"/>
  <c r="W31" i="14"/>
  <c r="FW31" i="14" s="1"/>
  <c r="Y31" i="14"/>
  <c r="AA31" i="14"/>
  <c r="FY31" i="14" s="1"/>
  <c r="AC31" i="14"/>
  <c r="FZ31" i="14" s="1"/>
  <c r="AE31" i="14"/>
  <c r="GA31" i="14" s="1"/>
  <c r="AG31" i="14"/>
  <c r="GB31" i="14" s="1"/>
  <c r="AI31" i="14"/>
  <c r="AK31" i="14"/>
  <c r="GD31" i="14" s="1"/>
  <c r="AM31" i="14"/>
  <c r="GE31" i="14" s="1"/>
  <c r="AO31" i="14"/>
  <c r="GF31" i="14" s="1"/>
  <c r="AQ31" i="14"/>
  <c r="GG31" i="14" s="1"/>
  <c r="AS31" i="14"/>
  <c r="GH31" i="14" s="1"/>
  <c r="AU31" i="14"/>
  <c r="GI31" i="14" s="1"/>
  <c r="AW31" i="14"/>
  <c r="GJ31" i="14" s="1"/>
  <c r="AY31" i="14"/>
  <c r="GK31" i="14" s="1"/>
  <c r="BA31" i="14"/>
  <c r="GL31" i="14" s="1"/>
  <c r="BC31" i="14"/>
  <c r="GM31" i="14" s="1"/>
  <c r="BE31" i="14"/>
  <c r="BG31" i="14"/>
  <c r="GO31" i="14" s="1"/>
  <c r="BI31" i="14"/>
  <c r="GP31" i="14" s="1"/>
  <c r="BK31" i="14"/>
  <c r="GQ31" i="14" s="1"/>
  <c r="BM31" i="14"/>
  <c r="GR31" i="14" s="1"/>
  <c r="BO31" i="14"/>
  <c r="BQ31" i="14"/>
  <c r="GT31" i="14" s="1"/>
  <c r="BS31" i="14"/>
  <c r="GU31" i="14" s="1"/>
  <c r="BU31" i="14"/>
  <c r="BW31" i="14"/>
  <c r="GW31" i="14" s="1"/>
  <c r="BY31" i="14"/>
  <c r="GX31" i="14" s="1"/>
  <c r="CA31" i="14"/>
  <c r="GY31" i="14" s="1"/>
  <c r="CC31" i="14"/>
  <c r="GZ31" i="14" s="1"/>
  <c r="CE31" i="14"/>
  <c r="CG31" i="14"/>
  <c r="HB31" i="14" s="1"/>
  <c r="CI31" i="14"/>
  <c r="HC31" i="14" s="1"/>
  <c r="CK31" i="14"/>
  <c r="CM31" i="14"/>
  <c r="HE31" i="14" s="1"/>
  <c r="CO31" i="14"/>
  <c r="HF31" i="14" s="1"/>
  <c r="CQ31" i="14"/>
  <c r="HG31" i="14" s="1"/>
  <c r="CS31" i="14"/>
  <c r="HH31" i="14" s="1"/>
  <c r="CU31" i="14"/>
  <c r="HI31" i="14" s="1"/>
  <c r="CW31" i="14"/>
  <c r="HJ31" i="14" s="1"/>
  <c r="CY31" i="14"/>
  <c r="HK31" i="14" s="1"/>
  <c r="DA31" i="14"/>
  <c r="HL31" i="14" s="1"/>
  <c r="DC31" i="14"/>
  <c r="HM31" i="14" s="1"/>
  <c r="DE31" i="14"/>
  <c r="HN31" i="14" s="1"/>
  <c r="DG31" i="14"/>
  <c r="HO31" i="14" s="1"/>
  <c r="DI31" i="14"/>
  <c r="HP31" i="14" s="1"/>
  <c r="DK31" i="14"/>
  <c r="DM31" i="14"/>
  <c r="HR31" i="14" s="1"/>
  <c r="DO31" i="14"/>
  <c r="HS31" i="14" s="1"/>
  <c r="DQ31" i="14"/>
  <c r="DS31" i="14"/>
  <c r="HU31" i="14" s="1"/>
  <c r="DU31" i="14"/>
  <c r="HV31" i="14" s="1"/>
  <c r="DW31" i="14"/>
  <c r="HW31" i="14" s="1"/>
  <c r="DY31" i="14"/>
  <c r="HX31" i="14" s="1"/>
  <c r="EA31" i="14"/>
  <c r="EC31" i="14"/>
  <c r="HZ31" i="14" s="1"/>
  <c r="EE31" i="14"/>
  <c r="IA31" i="14" s="1"/>
  <c r="EG31" i="14"/>
  <c r="IB31" i="14" s="1"/>
  <c r="EI31" i="14"/>
  <c r="IC31" i="14" s="1"/>
  <c r="EK31" i="14"/>
  <c r="ID31" i="14" s="1"/>
  <c r="EM31" i="14"/>
  <c r="IE31" i="14" s="1"/>
  <c r="EO31" i="14"/>
  <c r="IF31" i="14" s="1"/>
  <c r="EQ31" i="14"/>
  <c r="IG31" i="14" s="1"/>
  <c r="ES31" i="14"/>
  <c r="IH31" i="14" s="1"/>
  <c r="EU31" i="14"/>
  <c r="II31" i="14" s="1"/>
  <c r="EW31" i="14"/>
  <c r="IJ31" i="14" s="1"/>
  <c r="EY31" i="14"/>
  <c r="IK31" i="14" s="1"/>
  <c r="FA31" i="14"/>
  <c r="IL31" i="14" s="1"/>
  <c r="FU31" i="14"/>
  <c r="FX31" i="14"/>
  <c r="GC31" i="14"/>
  <c r="GN31" i="14"/>
  <c r="GS31" i="14"/>
  <c r="GV31" i="14"/>
  <c r="HA31" i="14"/>
  <c r="HD31" i="14"/>
  <c r="HQ31" i="14"/>
  <c r="HT31" i="14"/>
  <c r="HY31" i="14"/>
  <c r="A32" i="14"/>
  <c r="C32" i="14"/>
  <c r="D32" i="14"/>
  <c r="I32" i="14"/>
  <c r="FP32" i="14" s="1"/>
  <c r="K32" i="14"/>
  <c r="FQ32" i="14" s="1"/>
  <c r="M32" i="14"/>
  <c r="O32" i="14"/>
  <c r="FS32" i="14" s="1"/>
  <c r="Q32" i="14"/>
  <c r="FT32" i="14" s="1"/>
  <c r="S32" i="14"/>
  <c r="FU32" i="14" s="1"/>
  <c r="U32" i="14"/>
  <c r="W32" i="14"/>
  <c r="FW32" i="14" s="1"/>
  <c r="Y32" i="14"/>
  <c r="FX32" i="14" s="1"/>
  <c r="AA32" i="14"/>
  <c r="FY32" i="14" s="1"/>
  <c r="AC32" i="14"/>
  <c r="AE32" i="14"/>
  <c r="GA32" i="14" s="1"/>
  <c r="AG32" i="14"/>
  <c r="GB32" i="14" s="1"/>
  <c r="AI32" i="14"/>
  <c r="GC32" i="14" s="1"/>
  <c r="AK32" i="14"/>
  <c r="AM32" i="14"/>
  <c r="GE32" i="14" s="1"/>
  <c r="AO32" i="14"/>
  <c r="GF32" i="14" s="1"/>
  <c r="AQ32" i="14"/>
  <c r="GG32" i="14" s="1"/>
  <c r="AS32" i="14"/>
  <c r="AU32" i="14"/>
  <c r="GI32" i="14" s="1"/>
  <c r="AW32" i="14"/>
  <c r="GJ32" i="14" s="1"/>
  <c r="AY32" i="14"/>
  <c r="GK32" i="14" s="1"/>
  <c r="BA32" i="14"/>
  <c r="BC32" i="14"/>
  <c r="GM32" i="14" s="1"/>
  <c r="BE32" i="14"/>
  <c r="GN32" i="14" s="1"/>
  <c r="BG32" i="14"/>
  <c r="GO32" i="14" s="1"/>
  <c r="BI32" i="14"/>
  <c r="BK32" i="14"/>
  <c r="GQ32" i="14" s="1"/>
  <c r="BM32" i="14"/>
  <c r="GR32" i="14" s="1"/>
  <c r="BO32" i="14"/>
  <c r="GS32" i="14" s="1"/>
  <c r="BQ32" i="14"/>
  <c r="GT32" i="14" s="1"/>
  <c r="BS32" i="14"/>
  <c r="GU32" i="14" s="1"/>
  <c r="BU32" i="14"/>
  <c r="GV32" i="14" s="1"/>
  <c r="BW32" i="14"/>
  <c r="GW32" i="14" s="1"/>
  <c r="BY32" i="14"/>
  <c r="CA32" i="14"/>
  <c r="GY32" i="14" s="1"/>
  <c r="CC32" i="14"/>
  <c r="GZ32" i="14" s="1"/>
  <c r="CE32" i="14"/>
  <c r="HA32" i="14" s="1"/>
  <c r="CG32" i="14"/>
  <c r="HB32" i="14" s="1"/>
  <c r="CI32" i="14"/>
  <c r="HC32" i="14" s="1"/>
  <c r="CK32" i="14"/>
  <c r="HD32" i="14" s="1"/>
  <c r="CM32" i="14"/>
  <c r="HE32" i="14" s="1"/>
  <c r="CO32" i="14"/>
  <c r="CQ32" i="14"/>
  <c r="HG32" i="14" s="1"/>
  <c r="CS32" i="14"/>
  <c r="HH32" i="14" s="1"/>
  <c r="CU32" i="14"/>
  <c r="HI32" i="14" s="1"/>
  <c r="CW32" i="14"/>
  <c r="HJ32" i="14" s="1"/>
  <c r="CY32" i="14"/>
  <c r="HK32" i="14" s="1"/>
  <c r="DA32" i="14"/>
  <c r="HL32" i="14" s="1"/>
  <c r="DC32" i="14"/>
  <c r="HM32" i="14" s="1"/>
  <c r="DE32" i="14"/>
  <c r="HN32" i="14" s="1"/>
  <c r="DG32" i="14"/>
  <c r="HO32" i="14" s="1"/>
  <c r="DI32" i="14"/>
  <c r="HP32" i="14" s="1"/>
  <c r="DK32" i="14"/>
  <c r="HQ32" i="14" s="1"/>
  <c r="DM32" i="14"/>
  <c r="HR32" i="14" s="1"/>
  <c r="DO32" i="14"/>
  <c r="HS32" i="14" s="1"/>
  <c r="DQ32" i="14"/>
  <c r="HT32" i="14" s="1"/>
  <c r="DS32" i="14"/>
  <c r="HU32" i="14" s="1"/>
  <c r="DU32" i="14"/>
  <c r="DW32" i="14"/>
  <c r="HW32" i="14" s="1"/>
  <c r="DY32" i="14"/>
  <c r="HX32" i="14" s="1"/>
  <c r="EA32" i="14"/>
  <c r="HY32" i="14" s="1"/>
  <c r="EC32" i="14"/>
  <c r="HZ32" i="14" s="1"/>
  <c r="EE32" i="14"/>
  <c r="IA32" i="14" s="1"/>
  <c r="EG32" i="14"/>
  <c r="IB32" i="14" s="1"/>
  <c r="EI32" i="14"/>
  <c r="IC32" i="14" s="1"/>
  <c r="EK32" i="14"/>
  <c r="EM32" i="14"/>
  <c r="IE32" i="14" s="1"/>
  <c r="EO32" i="14"/>
  <c r="IF32" i="14" s="1"/>
  <c r="EQ32" i="14"/>
  <c r="IG32" i="14" s="1"/>
  <c r="ES32" i="14"/>
  <c r="EU32" i="14"/>
  <c r="II32" i="14" s="1"/>
  <c r="EW32" i="14"/>
  <c r="IJ32" i="14" s="1"/>
  <c r="EY32" i="14"/>
  <c r="IK32" i="14" s="1"/>
  <c r="FA32" i="14"/>
  <c r="IL32" i="14" s="1"/>
  <c r="FR32" i="14"/>
  <c r="FV32" i="14"/>
  <c r="FZ32" i="14"/>
  <c r="GD32" i="14"/>
  <c r="GH32" i="14"/>
  <c r="GL32" i="14"/>
  <c r="GP32" i="14"/>
  <c r="GX32" i="14"/>
  <c r="HF32" i="14"/>
  <c r="HV32" i="14"/>
  <c r="ID32" i="14"/>
  <c r="IH32" i="14"/>
  <c r="A33" i="14"/>
  <c r="C33" i="14"/>
  <c r="D33" i="14"/>
  <c r="I33" i="14"/>
  <c r="FP33" i="14" s="1"/>
  <c r="K33" i="14"/>
  <c r="FQ33" i="14" s="1"/>
  <c r="M33" i="14"/>
  <c r="FR33" i="14" s="1"/>
  <c r="O33" i="14"/>
  <c r="Q33" i="14"/>
  <c r="FT33" i="14" s="1"/>
  <c r="S33" i="14"/>
  <c r="FU33" i="14" s="1"/>
  <c r="U33" i="14"/>
  <c r="FV33" i="14" s="1"/>
  <c r="W33" i="14"/>
  <c r="Y33" i="14"/>
  <c r="FX33" i="14" s="1"/>
  <c r="AA33" i="14"/>
  <c r="FY33" i="14" s="1"/>
  <c r="AC33" i="14"/>
  <c r="FZ33" i="14" s="1"/>
  <c r="AE33" i="14"/>
  <c r="GA33" i="14" s="1"/>
  <c r="AG33" i="14"/>
  <c r="GB33" i="14" s="1"/>
  <c r="AI33" i="14"/>
  <c r="GC33" i="14" s="1"/>
  <c r="AK33" i="14"/>
  <c r="GD33" i="14" s="1"/>
  <c r="AM33" i="14"/>
  <c r="AO33" i="14"/>
  <c r="GF33" i="14" s="1"/>
  <c r="AQ33" i="14"/>
  <c r="GG33" i="14" s="1"/>
  <c r="AS33" i="14"/>
  <c r="GH33" i="14" s="1"/>
  <c r="AU33" i="14"/>
  <c r="GI33" i="14" s="1"/>
  <c r="AW33" i="14"/>
  <c r="GJ33" i="14" s="1"/>
  <c r="AY33" i="14"/>
  <c r="GK33" i="14" s="1"/>
  <c r="BA33" i="14"/>
  <c r="GL33" i="14" s="1"/>
  <c r="BC33" i="14"/>
  <c r="BE33" i="14"/>
  <c r="GN33" i="14" s="1"/>
  <c r="BG33" i="14"/>
  <c r="GO33" i="14" s="1"/>
  <c r="BI33" i="14"/>
  <c r="BK33" i="14"/>
  <c r="BM33" i="14"/>
  <c r="GR33" i="14" s="1"/>
  <c r="BO33" i="14"/>
  <c r="GS33" i="14" s="1"/>
  <c r="BQ33" i="14"/>
  <c r="GT33" i="14" s="1"/>
  <c r="BS33" i="14"/>
  <c r="BU33" i="14"/>
  <c r="GV33" i="14" s="1"/>
  <c r="BW33" i="14"/>
  <c r="GW33" i="14" s="1"/>
  <c r="BY33" i="14"/>
  <c r="GX33" i="14" s="1"/>
  <c r="CA33" i="14"/>
  <c r="CC33" i="14"/>
  <c r="GZ33" i="14" s="1"/>
  <c r="CE33" i="14"/>
  <c r="HA33" i="14" s="1"/>
  <c r="CG33" i="14"/>
  <c r="HB33" i="14" s="1"/>
  <c r="CI33" i="14"/>
  <c r="CK33" i="14"/>
  <c r="HD33" i="14" s="1"/>
  <c r="CM33" i="14"/>
  <c r="HE33" i="14" s="1"/>
  <c r="CO33" i="14"/>
  <c r="HF33" i="14" s="1"/>
  <c r="CQ33" i="14"/>
  <c r="HG33" i="14" s="1"/>
  <c r="CS33" i="14"/>
  <c r="HH33" i="14" s="1"/>
  <c r="CU33" i="14"/>
  <c r="HI33" i="14" s="1"/>
  <c r="CW33" i="14"/>
  <c r="HJ33" i="14" s="1"/>
  <c r="CY33" i="14"/>
  <c r="DA33" i="14"/>
  <c r="HL33" i="14" s="1"/>
  <c r="DC33" i="14"/>
  <c r="HM33" i="14" s="1"/>
  <c r="DE33" i="14"/>
  <c r="DG33" i="14"/>
  <c r="DI33" i="14"/>
  <c r="HP33" i="14" s="1"/>
  <c r="DK33" i="14"/>
  <c r="HQ33" i="14" s="1"/>
  <c r="DM33" i="14"/>
  <c r="HR33" i="14" s="1"/>
  <c r="DO33" i="14"/>
  <c r="DQ33" i="14"/>
  <c r="HT33" i="14" s="1"/>
  <c r="DS33" i="14"/>
  <c r="HU33" i="14" s="1"/>
  <c r="DU33" i="14"/>
  <c r="DW33" i="14"/>
  <c r="DY33" i="14"/>
  <c r="HX33" i="14" s="1"/>
  <c r="EA33" i="14"/>
  <c r="HY33" i="14" s="1"/>
  <c r="EC33" i="14"/>
  <c r="HZ33" i="14" s="1"/>
  <c r="EE33" i="14"/>
  <c r="IA33" i="14" s="1"/>
  <c r="EG33" i="14"/>
  <c r="IB33" i="14" s="1"/>
  <c r="EI33" i="14"/>
  <c r="IC33" i="14" s="1"/>
  <c r="EK33" i="14"/>
  <c r="ID33" i="14" s="1"/>
  <c r="EM33" i="14"/>
  <c r="EO33" i="14"/>
  <c r="IF33" i="14" s="1"/>
  <c r="EQ33" i="14"/>
  <c r="IG33" i="14" s="1"/>
  <c r="ES33" i="14"/>
  <c r="IH33" i="14" s="1"/>
  <c r="EU33" i="14"/>
  <c r="II33" i="14" s="1"/>
  <c r="EW33" i="14"/>
  <c r="IJ33" i="14" s="1"/>
  <c r="EY33" i="14"/>
  <c r="IK33" i="14" s="1"/>
  <c r="FA33" i="14"/>
  <c r="FS33" i="14"/>
  <c r="FW33" i="14"/>
  <c r="GE33" i="14"/>
  <c r="GM33" i="14"/>
  <c r="GP33" i="14"/>
  <c r="GQ33" i="14"/>
  <c r="GU33" i="14"/>
  <c r="GY33" i="14"/>
  <c r="HC33" i="14"/>
  <c r="HK33" i="14"/>
  <c r="HN33" i="14"/>
  <c r="HO33" i="14"/>
  <c r="HS33" i="14"/>
  <c r="HV33" i="14"/>
  <c r="HW33" i="14"/>
  <c r="IE33" i="14"/>
  <c r="IL33" i="14"/>
  <c r="A34" i="14"/>
  <c r="C34" i="14"/>
  <c r="D34" i="14"/>
  <c r="I34" i="14"/>
  <c r="FP34" i="14" s="1"/>
  <c r="K34" i="14"/>
  <c r="FQ34" i="14" s="1"/>
  <c r="M34" i="14"/>
  <c r="FR34" i="14" s="1"/>
  <c r="O34" i="14"/>
  <c r="Q34" i="14"/>
  <c r="FT34" i="14" s="1"/>
  <c r="S34" i="14"/>
  <c r="FU34" i="14" s="1"/>
  <c r="U34" i="14"/>
  <c r="FV34" i="14" s="1"/>
  <c r="W34" i="14"/>
  <c r="FW34" i="14" s="1"/>
  <c r="Y34" i="14"/>
  <c r="AA34" i="14"/>
  <c r="FY34" i="14" s="1"/>
  <c r="AC34" i="14"/>
  <c r="FZ34" i="14" s="1"/>
  <c r="AE34" i="14"/>
  <c r="AG34" i="14"/>
  <c r="GB34" i="14" s="1"/>
  <c r="AI34" i="14"/>
  <c r="GC34" i="14" s="1"/>
  <c r="AK34" i="14"/>
  <c r="GD34" i="14" s="1"/>
  <c r="AM34" i="14"/>
  <c r="GE34" i="14" s="1"/>
  <c r="AO34" i="14"/>
  <c r="AQ34" i="14"/>
  <c r="GG34" i="14" s="1"/>
  <c r="AS34" i="14"/>
  <c r="GH34" i="14" s="1"/>
  <c r="AU34" i="14"/>
  <c r="AW34" i="14"/>
  <c r="GJ34" i="14" s="1"/>
  <c r="AY34" i="14"/>
  <c r="GK34" i="14" s="1"/>
  <c r="BA34" i="14"/>
  <c r="GL34" i="14" s="1"/>
  <c r="BC34" i="14"/>
  <c r="GM34" i="14" s="1"/>
  <c r="BE34" i="14"/>
  <c r="BG34" i="14"/>
  <c r="GO34" i="14" s="1"/>
  <c r="BI34" i="14"/>
  <c r="GP34" i="14" s="1"/>
  <c r="BK34" i="14"/>
  <c r="GQ34" i="14" s="1"/>
  <c r="BM34" i="14"/>
  <c r="GR34" i="14" s="1"/>
  <c r="BO34" i="14"/>
  <c r="GS34" i="14" s="1"/>
  <c r="BQ34" i="14"/>
  <c r="GT34" i="14" s="1"/>
  <c r="BS34" i="14"/>
  <c r="GU34" i="14" s="1"/>
  <c r="BU34" i="14"/>
  <c r="BW34" i="14"/>
  <c r="GW34" i="14" s="1"/>
  <c r="BY34" i="14"/>
  <c r="GX34" i="14" s="1"/>
  <c r="CA34" i="14"/>
  <c r="GY34" i="14" s="1"/>
  <c r="CC34" i="14"/>
  <c r="GZ34" i="14" s="1"/>
  <c r="CE34" i="14"/>
  <c r="HA34" i="14" s="1"/>
  <c r="CG34" i="14"/>
  <c r="HB34" i="14" s="1"/>
  <c r="CI34" i="14"/>
  <c r="HC34" i="14" s="1"/>
  <c r="CK34" i="14"/>
  <c r="HD34" i="14" s="1"/>
  <c r="CM34" i="14"/>
  <c r="HE34" i="14" s="1"/>
  <c r="CO34" i="14"/>
  <c r="HF34" i="14" s="1"/>
  <c r="CQ34" i="14"/>
  <c r="CS34" i="14"/>
  <c r="CU34" i="14"/>
  <c r="HI34" i="14" s="1"/>
  <c r="CW34" i="14"/>
  <c r="HJ34" i="14" s="1"/>
  <c r="CY34" i="14"/>
  <c r="HK34" i="14" s="1"/>
  <c r="DA34" i="14"/>
  <c r="DC34" i="14"/>
  <c r="HM34" i="14" s="1"/>
  <c r="DE34" i="14"/>
  <c r="HN34" i="14" s="1"/>
  <c r="DG34" i="14"/>
  <c r="HO34" i="14" s="1"/>
  <c r="DI34" i="14"/>
  <c r="HP34" i="14" s="1"/>
  <c r="DK34" i="14"/>
  <c r="HQ34" i="14" s="1"/>
  <c r="DM34" i="14"/>
  <c r="HR34" i="14" s="1"/>
  <c r="DO34" i="14"/>
  <c r="HS34" i="14" s="1"/>
  <c r="DQ34" i="14"/>
  <c r="DS34" i="14"/>
  <c r="HU34" i="14" s="1"/>
  <c r="DU34" i="14"/>
  <c r="HV34" i="14" s="1"/>
  <c r="DW34" i="14"/>
  <c r="HW34" i="14" s="1"/>
  <c r="DY34" i="14"/>
  <c r="HX34" i="14" s="1"/>
  <c r="EA34" i="14"/>
  <c r="HY34" i="14" s="1"/>
  <c r="EC34" i="14"/>
  <c r="HZ34" i="14" s="1"/>
  <c r="EE34" i="14"/>
  <c r="IA34" i="14" s="1"/>
  <c r="EG34" i="14"/>
  <c r="EI34" i="14"/>
  <c r="IC34" i="14" s="1"/>
  <c r="EK34" i="14"/>
  <c r="ID34" i="14" s="1"/>
  <c r="EM34" i="14"/>
  <c r="IE34" i="14" s="1"/>
  <c r="EO34" i="14"/>
  <c r="IF34" i="14" s="1"/>
  <c r="EQ34" i="14"/>
  <c r="IG34" i="14" s="1"/>
  <c r="ES34" i="14"/>
  <c r="IH34" i="14" s="1"/>
  <c r="EU34" i="14"/>
  <c r="II34" i="14" s="1"/>
  <c r="EW34" i="14"/>
  <c r="IJ34" i="14" s="1"/>
  <c r="EY34" i="14"/>
  <c r="IK34" i="14" s="1"/>
  <c r="FA34" i="14"/>
  <c r="IL34" i="14" s="1"/>
  <c r="FS34" i="14"/>
  <c r="FX34" i="14"/>
  <c r="GA34" i="14"/>
  <c r="GF34" i="14"/>
  <c r="GI34" i="14"/>
  <c r="GN34" i="14"/>
  <c r="GV34" i="14"/>
  <c r="HG34" i="14"/>
  <c r="HH34" i="14"/>
  <c r="HL34" i="14"/>
  <c r="HT34" i="14"/>
  <c r="IB34" i="14"/>
  <c r="A35" i="14"/>
  <c r="C35" i="14"/>
  <c r="D35" i="14"/>
  <c r="I35" i="14"/>
  <c r="FP35" i="14" s="1"/>
  <c r="K35" i="14"/>
  <c r="FQ35" i="14" s="1"/>
  <c r="M35" i="14"/>
  <c r="FR35" i="14" s="1"/>
  <c r="O35" i="14"/>
  <c r="FS35" i="14" s="1"/>
  <c r="Q35" i="14"/>
  <c r="FT35" i="14" s="1"/>
  <c r="S35" i="14"/>
  <c r="FU35" i="14" s="1"/>
  <c r="U35" i="14"/>
  <c r="FV35" i="14" s="1"/>
  <c r="W35" i="14"/>
  <c r="FW35" i="14" s="1"/>
  <c r="Y35" i="14"/>
  <c r="FX35" i="14" s="1"/>
  <c r="AA35" i="14"/>
  <c r="FY35" i="14" s="1"/>
  <c r="AC35" i="14"/>
  <c r="FZ35" i="14" s="1"/>
  <c r="AE35" i="14"/>
  <c r="GA35" i="14" s="1"/>
  <c r="AG35" i="14"/>
  <c r="GB35" i="14" s="1"/>
  <c r="AI35" i="14"/>
  <c r="AK35" i="14"/>
  <c r="GD35" i="14" s="1"/>
  <c r="AM35" i="14"/>
  <c r="GE35" i="14" s="1"/>
  <c r="AO35" i="14"/>
  <c r="GF35" i="14" s="1"/>
  <c r="AQ35" i="14"/>
  <c r="GG35" i="14" s="1"/>
  <c r="AS35" i="14"/>
  <c r="GH35" i="14" s="1"/>
  <c r="AU35" i="14"/>
  <c r="GI35" i="14" s="1"/>
  <c r="AW35" i="14"/>
  <c r="GJ35" i="14" s="1"/>
  <c r="AY35" i="14"/>
  <c r="GK35" i="14" s="1"/>
  <c r="BA35" i="14"/>
  <c r="GL35" i="14" s="1"/>
  <c r="BC35" i="14"/>
  <c r="GM35" i="14" s="1"/>
  <c r="BE35" i="14"/>
  <c r="GN35" i="14" s="1"/>
  <c r="BG35" i="14"/>
  <c r="BI35" i="14"/>
  <c r="GP35" i="14" s="1"/>
  <c r="BK35" i="14"/>
  <c r="GQ35" i="14" s="1"/>
  <c r="BM35" i="14"/>
  <c r="GR35" i="14" s="1"/>
  <c r="BO35" i="14"/>
  <c r="GS35" i="14" s="1"/>
  <c r="BQ35" i="14"/>
  <c r="GT35" i="14" s="1"/>
  <c r="BS35" i="14"/>
  <c r="GU35" i="14" s="1"/>
  <c r="BU35" i="14"/>
  <c r="GV35" i="14" s="1"/>
  <c r="BW35" i="14"/>
  <c r="GW35" i="14" s="1"/>
  <c r="BY35" i="14"/>
  <c r="GX35" i="14" s="1"/>
  <c r="CA35" i="14"/>
  <c r="GY35" i="14" s="1"/>
  <c r="CC35" i="14"/>
  <c r="GZ35" i="14" s="1"/>
  <c r="CE35" i="14"/>
  <c r="HA35" i="14" s="1"/>
  <c r="CG35" i="14"/>
  <c r="HB35" i="14" s="1"/>
  <c r="CI35" i="14"/>
  <c r="HC35" i="14" s="1"/>
  <c r="CK35" i="14"/>
  <c r="HD35" i="14" s="1"/>
  <c r="CM35" i="14"/>
  <c r="CO35" i="14"/>
  <c r="HF35" i="14" s="1"/>
  <c r="CQ35" i="14"/>
  <c r="HG35" i="14" s="1"/>
  <c r="CS35" i="14"/>
  <c r="HH35" i="14" s="1"/>
  <c r="CU35" i="14"/>
  <c r="HI35" i="14" s="1"/>
  <c r="CW35" i="14"/>
  <c r="HJ35" i="14" s="1"/>
  <c r="CY35" i="14"/>
  <c r="HK35" i="14" s="1"/>
  <c r="DA35" i="14"/>
  <c r="HL35" i="14" s="1"/>
  <c r="DC35" i="14"/>
  <c r="DE35" i="14"/>
  <c r="HN35" i="14" s="1"/>
  <c r="DG35" i="14"/>
  <c r="HO35" i="14" s="1"/>
  <c r="DI35" i="14"/>
  <c r="HP35" i="14" s="1"/>
  <c r="DK35" i="14"/>
  <c r="HQ35" i="14" s="1"/>
  <c r="DM35" i="14"/>
  <c r="HR35" i="14" s="1"/>
  <c r="DO35" i="14"/>
  <c r="HS35" i="14" s="1"/>
  <c r="DQ35" i="14"/>
  <c r="HT35" i="14" s="1"/>
  <c r="DS35" i="14"/>
  <c r="DU35" i="14"/>
  <c r="HV35" i="14" s="1"/>
  <c r="DW35" i="14"/>
  <c r="HW35" i="14" s="1"/>
  <c r="DY35" i="14"/>
  <c r="HX35" i="14" s="1"/>
  <c r="EA35" i="14"/>
  <c r="HY35" i="14" s="1"/>
  <c r="EC35" i="14"/>
  <c r="HZ35" i="14" s="1"/>
  <c r="EE35" i="14"/>
  <c r="IA35" i="14" s="1"/>
  <c r="EG35" i="14"/>
  <c r="IB35" i="14" s="1"/>
  <c r="EI35" i="14"/>
  <c r="IC35" i="14" s="1"/>
  <c r="EK35" i="14"/>
  <c r="ID35" i="14" s="1"/>
  <c r="EM35" i="14"/>
  <c r="IE35" i="14" s="1"/>
  <c r="EO35" i="14"/>
  <c r="EQ35" i="14"/>
  <c r="ES35" i="14"/>
  <c r="IH35" i="14" s="1"/>
  <c r="EU35" i="14"/>
  <c r="II35" i="14" s="1"/>
  <c r="EW35" i="14"/>
  <c r="IJ35" i="14" s="1"/>
  <c r="EY35" i="14"/>
  <c r="IK35" i="14" s="1"/>
  <c r="FA35" i="14"/>
  <c r="IL35" i="14" s="1"/>
  <c r="GC35" i="14"/>
  <c r="GO35" i="14"/>
  <c r="HE35" i="14"/>
  <c r="HM35" i="14"/>
  <c r="HU35" i="14"/>
  <c r="IF35" i="14"/>
  <c r="IG35" i="14"/>
  <c r="A36" i="14"/>
  <c r="C36" i="14"/>
  <c r="D36" i="14"/>
  <c r="I36" i="14"/>
  <c r="FP36" i="14" s="1"/>
  <c r="K36" i="14"/>
  <c r="FQ36" i="14" s="1"/>
  <c r="M36" i="14"/>
  <c r="FR36" i="14" s="1"/>
  <c r="O36" i="14"/>
  <c r="FS36" i="14" s="1"/>
  <c r="Q36" i="14"/>
  <c r="FT36" i="14" s="1"/>
  <c r="S36" i="14"/>
  <c r="FU36" i="14" s="1"/>
  <c r="U36" i="14"/>
  <c r="FV36" i="14" s="1"/>
  <c r="W36" i="14"/>
  <c r="FW36" i="14" s="1"/>
  <c r="Y36" i="14"/>
  <c r="FX36" i="14" s="1"/>
  <c r="AA36" i="14"/>
  <c r="FY36" i="14" s="1"/>
  <c r="AC36" i="14"/>
  <c r="FZ36" i="14" s="1"/>
  <c r="AE36" i="14"/>
  <c r="GA36" i="14" s="1"/>
  <c r="AG36" i="14"/>
  <c r="GB36" i="14" s="1"/>
  <c r="AI36" i="14"/>
  <c r="AK36" i="14"/>
  <c r="AM36" i="14"/>
  <c r="GE36" i="14" s="1"/>
  <c r="AO36" i="14"/>
  <c r="GF36" i="14" s="1"/>
  <c r="AQ36" i="14"/>
  <c r="GG36" i="14" s="1"/>
  <c r="AS36" i="14"/>
  <c r="GH36" i="14" s="1"/>
  <c r="AU36" i="14"/>
  <c r="GI36" i="14" s="1"/>
  <c r="AW36" i="14"/>
  <c r="GJ36" i="14" s="1"/>
  <c r="AY36" i="14"/>
  <c r="BA36" i="14"/>
  <c r="GL36" i="14" s="1"/>
  <c r="BC36" i="14"/>
  <c r="GM36" i="14" s="1"/>
  <c r="BE36" i="14"/>
  <c r="GN36" i="14" s="1"/>
  <c r="BG36" i="14"/>
  <c r="GO36" i="14" s="1"/>
  <c r="BI36" i="14"/>
  <c r="GP36" i="14" s="1"/>
  <c r="BK36" i="14"/>
  <c r="GQ36" i="14" s="1"/>
  <c r="BM36" i="14"/>
  <c r="GR36" i="14" s="1"/>
  <c r="BO36" i="14"/>
  <c r="BQ36" i="14"/>
  <c r="BS36" i="14"/>
  <c r="GU36" i="14" s="1"/>
  <c r="BU36" i="14"/>
  <c r="GV36" i="14" s="1"/>
  <c r="BW36" i="14"/>
  <c r="GW36" i="14" s="1"/>
  <c r="BY36" i="14"/>
  <c r="GX36" i="14" s="1"/>
  <c r="CA36" i="14"/>
  <c r="GY36" i="14" s="1"/>
  <c r="CC36" i="14"/>
  <c r="GZ36" i="14" s="1"/>
  <c r="CE36" i="14"/>
  <c r="HA36" i="14" s="1"/>
  <c r="CG36" i="14"/>
  <c r="HB36" i="14" s="1"/>
  <c r="CI36" i="14"/>
  <c r="HC36" i="14" s="1"/>
  <c r="CK36" i="14"/>
  <c r="HD36" i="14" s="1"/>
  <c r="CM36" i="14"/>
  <c r="HE36" i="14" s="1"/>
  <c r="CO36" i="14"/>
  <c r="HF36" i="14" s="1"/>
  <c r="CQ36" i="14"/>
  <c r="HG36" i="14" s="1"/>
  <c r="CS36" i="14"/>
  <c r="HH36" i="14" s="1"/>
  <c r="CU36" i="14"/>
  <c r="CW36" i="14"/>
  <c r="HJ36" i="14" s="1"/>
  <c r="CY36" i="14"/>
  <c r="HK36" i="14" s="1"/>
  <c r="DA36" i="14"/>
  <c r="HL36" i="14" s="1"/>
  <c r="DC36" i="14"/>
  <c r="HM36" i="14" s="1"/>
  <c r="DE36" i="14"/>
  <c r="HN36" i="14" s="1"/>
  <c r="DG36" i="14"/>
  <c r="HO36" i="14" s="1"/>
  <c r="DI36" i="14"/>
  <c r="HP36" i="14" s="1"/>
  <c r="DK36" i="14"/>
  <c r="DM36" i="14"/>
  <c r="HR36" i="14" s="1"/>
  <c r="DO36" i="14"/>
  <c r="HS36" i="14" s="1"/>
  <c r="DQ36" i="14"/>
  <c r="HT36" i="14" s="1"/>
  <c r="DS36" i="14"/>
  <c r="HU36" i="14" s="1"/>
  <c r="DU36" i="14"/>
  <c r="HV36" i="14" s="1"/>
  <c r="DW36" i="14"/>
  <c r="HW36" i="14" s="1"/>
  <c r="DY36" i="14"/>
  <c r="HX36" i="14" s="1"/>
  <c r="EA36" i="14"/>
  <c r="HY36" i="14" s="1"/>
  <c r="EC36" i="14"/>
  <c r="HZ36" i="14" s="1"/>
  <c r="EE36" i="14"/>
  <c r="IA36" i="14" s="1"/>
  <c r="EG36" i="14"/>
  <c r="IB36" i="14" s="1"/>
  <c r="EI36" i="14"/>
  <c r="IC36" i="14" s="1"/>
  <c r="EK36" i="14"/>
  <c r="ID36" i="14" s="1"/>
  <c r="EM36" i="14"/>
  <c r="IE36" i="14" s="1"/>
  <c r="EO36" i="14"/>
  <c r="IF36" i="14" s="1"/>
  <c r="EQ36" i="14"/>
  <c r="ES36" i="14"/>
  <c r="IH36" i="14" s="1"/>
  <c r="EU36" i="14"/>
  <c r="II36" i="14" s="1"/>
  <c r="EW36" i="14"/>
  <c r="IJ36" i="14" s="1"/>
  <c r="EY36" i="14"/>
  <c r="IK36" i="14" s="1"/>
  <c r="FA36" i="14"/>
  <c r="IL36" i="14" s="1"/>
  <c r="GC36" i="14"/>
  <c r="GD36" i="14"/>
  <c r="GK36" i="14"/>
  <c r="GS36" i="14"/>
  <c r="GT36" i="14"/>
  <c r="HI36" i="14"/>
  <c r="HQ36" i="14"/>
  <c r="IG36" i="14"/>
  <c r="A37" i="14"/>
  <c r="C37" i="14"/>
  <c r="D37" i="14"/>
  <c r="I37" i="14"/>
  <c r="FP37" i="14" s="1"/>
  <c r="K37" i="14"/>
  <c r="FQ37" i="14" s="1"/>
  <c r="M37" i="14"/>
  <c r="FR37" i="14" s="1"/>
  <c r="O37" i="14"/>
  <c r="Q37" i="14"/>
  <c r="FT37" i="14" s="1"/>
  <c r="S37" i="14"/>
  <c r="FU37" i="14" s="1"/>
  <c r="U37" i="14"/>
  <c r="FV37" i="14" s="1"/>
  <c r="W37" i="14"/>
  <c r="Y37" i="14"/>
  <c r="FX37" i="14" s="1"/>
  <c r="AA37" i="14"/>
  <c r="FY37" i="14" s="1"/>
  <c r="AC37" i="14"/>
  <c r="FZ37" i="14" s="1"/>
  <c r="AE37" i="14"/>
  <c r="AG37" i="14"/>
  <c r="GB37" i="14" s="1"/>
  <c r="AI37" i="14"/>
  <c r="GC37" i="14" s="1"/>
  <c r="AK37" i="14"/>
  <c r="GD37" i="14" s="1"/>
  <c r="AM37" i="14"/>
  <c r="AO37" i="14"/>
  <c r="GF37" i="14" s="1"/>
  <c r="AQ37" i="14"/>
  <c r="GG37" i="14" s="1"/>
  <c r="AS37" i="14"/>
  <c r="GH37" i="14" s="1"/>
  <c r="AU37" i="14"/>
  <c r="GI37" i="14" s="1"/>
  <c r="AW37" i="14"/>
  <c r="GJ37" i="14" s="1"/>
  <c r="AY37" i="14"/>
  <c r="GK37" i="14" s="1"/>
  <c r="BA37" i="14"/>
  <c r="GL37" i="14" s="1"/>
  <c r="BC37" i="14"/>
  <c r="BE37" i="14"/>
  <c r="GN37" i="14" s="1"/>
  <c r="BG37" i="14"/>
  <c r="GO37" i="14" s="1"/>
  <c r="BI37" i="14"/>
  <c r="GP37" i="14" s="1"/>
  <c r="BK37" i="14"/>
  <c r="GQ37" i="14" s="1"/>
  <c r="BM37" i="14"/>
  <c r="GR37" i="14" s="1"/>
  <c r="BO37" i="14"/>
  <c r="GS37" i="14" s="1"/>
  <c r="BQ37" i="14"/>
  <c r="GT37" i="14" s="1"/>
  <c r="BS37" i="14"/>
  <c r="BU37" i="14"/>
  <c r="GV37" i="14" s="1"/>
  <c r="BW37" i="14"/>
  <c r="GW37" i="14" s="1"/>
  <c r="BY37" i="14"/>
  <c r="GX37" i="14" s="1"/>
  <c r="CA37" i="14"/>
  <c r="CC37" i="14"/>
  <c r="GZ37" i="14" s="1"/>
  <c r="CE37" i="14"/>
  <c r="HA37" i="14" s="1"/>
  <c r="CG37" i="14"/>
  <c r="CI37" i="14"/>
  <c r="HC37" i="14" s="1"/>
  <c r="CK37" i="14"/>
  <c r="HD37" i="14" s="1"/>
  <c r="CM37" i="14"/>
  <c r="HE37" i="14" s="1"/>
  <c r="CO37" i="14"/>
  <c r="HF37" i="14" s="1"/>
  <c r="CQ37" i="14"/>
  <c r="HG37" i="14" s="1"/>
  <c r="CS37" i="14"/>
  <c r="HH37" i="14" s="1"/>
  <c r="CU37" i="14"/>
  <c r="HI37" i="14" s="1"/>
  <c r="CW37" i="14"/>
  <c r="HJ37" i="14" s="1"/>
  <c r="CY37" i="14"/>
  <c r="DA37" i="14"/>
  <c r="HL37" i="14" s="1"/>
  <c r="DC37" i="14"/>
  <c r="HM37" i="14" s="1"/>
  <c r="DE37" i="14"/>
  <c r="HN37" i="14" s="1"/>
  <c r="DG37" i="14"/>
  <c r="HO37" i="14" s="1"/>
  <c r="DI37" i="14"/>
  <c r="HP37" i="14" s="1"/>
  <c r="DK37" i="14"/>
  <c r="HQ37" i="14" s="1"/>
  <c r="DM37" i="14"/>
  <c r="DO37" i="14"/>
  <c r="DQ37" i="14"/>
  <c r="HT37" i="14" s="1"/>
  <c r="DS37" i="14"/>
  <c r="HU37" i="14" s="1"/>
  <c r="DU37" i="14"/>
  <c r="HV37" i="14" s="1"/>
  <c r="DW37" i="14"/>
  <c r="HW37" i="14" s="1"/>
  <c r="DY37" i="14"/>
  <c r="HX37" i="14" s="1"/>
  <c r="EA37" i="14"/>
  <c r="HY37" i="14" s="1"/>
  <c r="EC37" i="14"/>
  <c r="HZ37" i="14" s="1"/>
  <c r="EE37" i="14"/>
  <c r="EG37" i="14"/>
  <c r="IB37" i="14" s="1"/>
  <c r="EI37" i="14"/>
  <c r="IC37" i="14" s="1"/>
  <c r="EK37" i="14"/>
  <c r="ID37" i="14" s="1"/>
  <c r="EM37" i="14"/>
  <c r="EO37" i="14"/>
  <c r="IF37" i="14" s="1"/>
  <c r="EQ37" i="14"/>
  <c r="IG37" i="14" s="1"/>
  <c r="ES37" i="14"/>
  <c r="IH37" i="14" s="1"/>
  <c r="EU37" i="14"/>
  <c r="EW37" i="14"/>
  <c r="IJ37" i="14" s="1"/>
  <c r="EY37" i="14"/>
  <c r="IK37" i="14" s="1"/>
  <c r="FA37" i="14"/>
  <c r="IL37" i="14" s="1"/>
  <c r="FS37" i="14"/>
  <c r="FW37" i="14"/>
  <c r="GA37" i="14"/>
  <c r="GE37" i="14"/>
  <c r="GM37" i="14"/>
  <c r="GU37" i="14"/>
  <c r="GY37" i="14"/>
  <c r="HB37" i="14"/>
  <c r="HK37" i="14"/>
  <c r="HR37" i="14"/>
  <c r="HS37" i="14"/>
  <c r="IA37" i="14"/>
  <c r="IE37" i="14"/>
  <c r="II37" i="14"/>
  <c r="A38" i="14"/>
  <c r="C38" i="14"/>
  <c r="D38" i="14"/>
  <c r="I38" i="14"/>
  <c r="FP38" i="14" s="1"/>
  <c r="K38" i="14"/>
  <c r="FQ38" i="14" s="1"/>
  <c r="M38" i="14"/>
  <c r="FR38" i="14" s="1"/>
  <c r="O38" i="14"/>
  <c r="FS38" i="14" s="1"/>
  <c r="Q38" i="14"/>
  <c r="FT38" i="14" s="1"/>
  <c r="S38" i="14"/>
  <c r="FU38" i="14" s="1"/>
  <c r="U38" i="14"/>
  <c r="FV38" i="14" s="1"/>
  <c r="W38" i="14"/>
  <c r="FW38" i="14" s="1"/>
  <c r="Y38" i="14"/>
  <c r="FX38" i="14" s="1"/>
  <c r="AA38" i="14"/>
  <c r="FY38" i="14" s="1"/>
  <c r="AC38" i="14"/>
  <c r="FZ38" i="14" s="1"/>
  <c r="AE38" i="14"/>
  <c r="GA38" i="14" s="1"/>
  <c r="AG38" i="14"/>
  <c r="AI38" i="14"/>
  <c r="GC38" i="14" s="1"/>
  <c r="AK38" i="14"/>
  <c r="GD38" i="14" s="1"/>
  <c r="AM38" i="14"/>
  <c r="GE38" i="14" s="1"/>
  <c r="AO38" i="14"/>
  <c r="GF38" i="14" s="1"/>
  <c r="AQ38" i="14"/>
  <c r="GG38" i="14" s="1"/>
  <c r="AS38" i="14"/>
  <c r="GH38" i="14" s="1"/>
  <c r="AU38" i="14"/>
  <c r="GI38" i="14" s="1"/>
  <c r="AW38" i="14"/>
  <c r="GJ38" i="14" s="1"/>
  <c r="AY38" i="14"/>
  <c r="GK38" i="14" s="1"/>
  <c r="BA38" i="14"/>
  <c r="GL38" i="14" s="1"/>
  <c r="BC38" i="14"/>
  <c r="GM38" i="14" s="1"/>
  <c r="BE38" i="14"/>
  <c r="GN38" i="14" s="1"/>
  <c r="BG38" i="14"/>
  <c r="GO38" i="14" s="1"/>
  <c r="BI38" i="14"/>
  <c r="GP38" i="14" s="1"/>
  <c r="BK38" i="14"/>
  <c r="GQ38" i="14" s="1"/>
  <c r="BM38" i="14"/>
  <c r="GR38" i="14" s="1"/>
  <c r="BO38" i="14"/>
  <c r="GS38" i="14" s="1"/>
  <c r="BQ38" i="14"/>
  <c r="GT38" i="14" s="1"/>
  <c r="BS38" i="14"/>
  <c r="GU38" i="14" s="1"/>
  <c r="BU38" i="14"/>
  <c r="BW38" i="14"/>
  <c r="GW38" i="14" s="1"/>
  <c r="BY38" i="14"/>
  <c r="GX38" i="14" s="1"/>
  <c r="CA38" i="14"/>
  <c r="GY38" i="14" s="1"/>
  <c r="CC38" i="14"/>
  <c r="GZ38" i="14" s="1"/>
  <c r="CE38" i="14"/>
  <c r="HA38" i="14" s="1"/>
  <c r="CG38" i="14"/>
  <c r="HB38" i="14" s="1"/>
  <c r="CI38" i="14"/>
  <c r="HC38" i="14" s="1"/>
  <c r="CK38" i="14"/>
  <c r="HD38" i="14" s="1"/>
  <c r="CM38" i="14"/>
  <c r="HE38" i="14" s="1"/>
  <c r="CO38" i="14"/>
  <c r="HF38" i="14" s="1"/>
  <c r="CQ38" i="14"/>
  <c r="HG38" i="14" s="1"/>
  <c r="CS38" i="14"/>
  <c r="HH38" i="14" s="1"/>
  <c r="CU38" i="14"/>
  <c r="HI38" i="14" s="1"/>
  <c r="CW38" i="14"/>
  <c r="HJ38" i="14" s="1"/>
  <c r="CY38" i="14"/>
  <c r="HK38" i="14" s="1"/>
  <c r="DA38" i="14"/>
  <c r="HL38" i="14" s="1"/>
  <c r="DC38" i="14"/>
  <c r="HM38" i="14" s="1"/>
  <c r="DE38" i="14"/>
  <c r="HN38" i="14" s="1"/>
  <c r="DG38" i="14"/>
  <c r="HO38" i="14" s="1"/>
  <c r="DI38" i="14"/>
  <c r="HP38" i="14" s="1"/>
  <c r="DK38" i="14"/>
  <c r="HQ38" i="14" s="1"/>
  <c r="DM38" i="14"/>
  <c r="HR38" i="14" s="1"/>
  <c r="DO38" i="14"/>
  <c r="DQ38" i="14"/>
  <c r="HT38" i="14" s="1"/>
  <c r="DS38" i="14"/>
  <c r="HU38" i="14" s="1"/>
  <c r="DU38" i="14"/>
  <c r="HV38" i="14" s="1"/>
  <c r="DW38" i="14"/>
  <c r="HW38" i="14" s="1"/>
  <c r="DY38" i="14"/>
  <c r="HX38" i="14" s="1"/>
  <c r="EA38" i="14"/>
  <c r="HY38" i="14" s="1"/>
  <c r="EC38" i="14"/>
  <c r="HZ38" i="14" s="1"/>
  <c r="EE38" i="14"/>
  <c r="IA38" i="14" s="1"/>
  <c r="EG38" i="14"/>
  <c r="IB38" i="14" s="1"/>
  <c r="EI38" i="14"/>
  <c r="IC38" i="14" s="1"/>
  <c r="EK38" i="14"/>
  <c r="ID38" i="14" s="1"/>
  <c r="EM38" i="14"/>
  <c r="IE38" i="14" s="1"/>
  <c r="EO38" i="14"/>
  <c r="IF38" i="14" s="1"/>
  <c r="EQ38" i="14"/>
  <c r="IG38" i="14" s="1"/>
  <c r="ES38" i="14"/>
  <c r="IH38" i="14" s="1"/>
  <c r="EU38" i="14"/>
  <c r="II38" i="14" s="1"/>
  <c r="EW38" i="14"/>
  <c r="IJ38" i="14" s="1"/>
  <c r="EY38" i="14"/>
  <c r="IK38" i="14" s="1"/>
  <c r="FA38" i="14"/>
  <c r="IL38" i="14" s="1"/>
  <c r="GB38" i="14"/>
  <c r="GV38" i="14"/>
  <c r="HS38" i="14"/>
  <c r="A39" i="14"/>
  <c r="C39" i="14"/>
  <c r="D39" i="14"/>
  <c r="I39" i="14"/>
  <c r="FP39" i="14" s="1"/>
  <c r="K39" i="14"/>
  <c r="FQ39" i="14" s="1"/>
  <c r="M39" i="14"/>
  <c r="FR39" i="14" s="1"/>
  <c r="O39" i="14"/>
  <c r="FS39" i="14" s="1"/>
  <c r="Q39" i="14"/>
  <c r="FT39" i="14" s="1"/>
  <c r="S39" i="14"/>
  <c r="FU39" i="14" s="1"/>
  <c r="U39" i="14"/>
  <c r="FV39" i="14" s="1"/>
  <c r="W39" i="14"/>
  <c r="FW39" i="14" s="1"/>
  <c r="Y39" i="14"/>
  <c r="AA39" i="14"/>
  <c r="FY39" i="14" s="1"/>
  <c r="AC39" i="14"/>
  <c r="FZ39" i="14" s="1"/>
  <c r="AE39" i="14"/>
  <c r="GA39" i="14" s="1"/>
  <c r="AG39" i="14"/>
  <c r="GB39" i="14" s="1"/>
  <c r="AI39" i="14"/>
  <c r="GC39" i="14" s="1"/>
  <c r="AK39" i="14"/>
  <c r="GD39" i="14" s="1"/>
  <c r="AM39" i="14"/>
  <c r="GE39" i="14" s="1"/>
  <c r="AO39" i="14"/>
  <c r="GF39" i="14" s="1"/>
  <c r="AQ39" i="14"/>
  <c r="GG39" i="14" s="1"/>
  <c r="AS39" i="14"/>
  <c r="GH39" i="14" s="1"/>
  <c r="AU39" i="14"/>
  <c r="GI39" i="14" s="1"/>
  <c r="AW39" i="14"/>
  <c r="GJ39" i="14" s="1"/>
  <c r="AY39" i="14"/>
  <c r="GK39" i="14" s="1"/>
  <c r="BA39" i="14"/>
  <c r="GL39" i="14" s="1"/>
  <c r="BC39" i="14"/>
  <c r="GM39" i="14" s="1"/>
  <c r="BE39" i="14"/>
  <c r="GN39" i="14" s="1"/>
  <c r="BG39" i="14"/>
  <c r="GO39" i="14" s="1"/>
  <c r="BI39" i="14"/>
  <c r="GP39" i="14" s="1"/>
  <c r="BK39" i="14"/>
  <c r="GQ39" i="14" s="1"/>
  <c r="BM39" i="14"/>
  <c r="GR39" i="14" s="1"/>
  <c r="BO39" i="14"/>
  <c r="GS39" i="14" s="1"/>
  <c r="BQ39" i="14"/>
  <c r="GT39" i="14" s="1"/>
  <c r="BS39" i="14"/>
  <c r="GU39" i="14" s="1"/>
  <c r="BU39" i="14"/>
  <c r="GV39" i="14" s="1"/>
  <c r="BW39" i="14"/>
  <c r="GW39" i="14" s="1"/>
  <c r="BY39" i="14"/>
  <c r="GX39" i="14" s="1"/>
  <c r="CA39" i="14"/>
  <c r="GY39" i="14" s="1"/>
  <c r="CC39" i="14"/>
  <c r="GZ39" i="14" s="1"/>
  <c r="CE39" i="14"/>
  <c r="HA39" i="14" s="1"/>
  <c r="CG39" i="14"/>
  <c r="HB39" i="14" s="1"/>
  <c r="CI39" i="14"/>
  <c r="HC39" i="14" s="1"/>
  <c r="CK39" i="14"/>
  <c r="HD39" i="14" s="1"/>
  <c r="CM39" i="14"/>
  <c r="HE39" i="14" s="1"/>
  <c r="CO39" i="14"/>
  <c r="HF39" i="14" s="1"/>
  <c r="CQ39" i="14"/>
  <c r="HG39" i="14" s="1"/>
  <c r="CS39" i="14"/>
  <c r="HH39" i="14" s="1"/>
  <c r="CU39" i="14"/>
  <c r="HI39" i="14" s="1"/>
  <c r="CW39" i="14"/>
  <c r="HJ39" i="14" s="1"/>
  <c r="CY39" i="14"/>
  <c r="HK39" i="14" s="1"/>
  <c r="DA39" i="14"/>
  <c r="HL39" i="14" s="1"/>
  <c r="DC39" i="14"/>
  <c r="HM39" i="14" s="1"/>
  <c r="DE39" i="14"/>
  <c r="HN39" i="14" s="1"/>
  <c r="DG39" i="14"/>
  <c r="HO39" i="14" s="1"/>
  <c r="DI39" i="14"/>
  <c r="HP39" i="14" s="1"/>
  <c r="DK39" i="14"/>
  <c r="HQ39" i="14" s="1"/>
  <c r="DM39" i="14"/>
  <c r="HR39" i="14" s="1"/>
  <c r="DO39" i="14"/>
  <c r="HS39" i="14" s="1"/>
  <c r="DQ39" i="14"/>
  <c r="HT39" i="14" s="1"/>
  <c r="DS39" i="14"/>
  <c r="HU39" i="14" s="1"/>
  <c r="DU39" i="14"/>
  <c r="HV39" i="14" s="1"/>
  <c r="DW39" i="14"/>
  <c r="HW39" i="14" s="1"/>
  <c r="DY39" i="14"/>
  <c r="HX39" i="14" s="1"/>
  <c r="EA39" i="14"/>
  <c r="HY39" i="14" s="1"/>
  <c r="EC39" i="14"/>
  <c r="HZ39" i="14" s="1"/>
  <c r="EE39" i="14"/>
  <c r="IA39" i="14" s="1"/>
  <c r="EG39" i="14"/>
  <c r="IB39" i="14" s="1"/>
  <c r="EI39" i="14"/>
  <c r="IC39" i="14" s="1"/>
  <c r="EK39" i="14"/>
  <c r="ID39" i="14" s="1"/>
  <c r="EM39" i="14"/>
  <c r="IE39" i="14" s="1"/>
  <c r="EO39" i="14"/>
  <c r="IF39" i="14" s="1"/>
  <c r="EQ39" i="14"/>
  <c r="IG39" i="14" s="1"/>
  <c r="ES39" i="14"/>
  <c r="IH39" i="14" s="1"/>
  <c r="EU39" i="14"/>
  <c r="II39" i="14" s="1"/>
  <c r="EW39" i="14"/>
  <c r="IJ39" i="14" s="1"/>
  <c r="EY39" i="14"/>
  <c r="IK39" i="14" s="1"/>
  <c r="FA39" i="14"/>
  <c r="IL39" i="14" s="1"/>
  <c r="FX39" i="14"/>
  <c r="A40" i="14"/>
  <c r="C40" i="14"/>
  <c r="D40" i="14"/>
  <c r="I40" i="14"/>
  <c r="FP40" i="14" s="1"/>
  <c r="K40" i="14"/>
  <c r="FQ40" i="14" s="1"/>
  <c r="M40" i="14"/>
  <c r="FR40" i="14" s="1"/>
  <c r="O40" i="14"/>
  <c r="FS40" i="14" s="1"/>
  <c r="Q40" i="14"/>
  <c r="FT40" i="14" s="1"/>
  <c r="S40" i="14"/>
  <c r="FU40" i="14" s="1"/>
  <c r="U40" i="14"/>
  <c r="FV40" i="14" s="1"/>
  <c r="W40" i="14"/>
  <c r="FW40" i="14" s="1"/>
  <c r="Y40" i="14"/>
  <c r="FX40" i="14" s="1"/>
  <c r="AA40" i="14"/>
  <c r="FY40" i="14" s="1"/>
  <c r="AC40" i="14"/>
  <c r="FZ40" i="14" s="1"/>
  <c r="AE40" i="14"/>
  <c r="GA40" i="14" s="1"/>
  <c r="AG40" i="14"/>
  <c r="GB40" i="14" s="1"/>
  <c r="AI40" i="14"/>
  <c r="GC40" i="14" s="1"/>
  <c r="AK40" i="14"/>
  <c r="GD40" i="14" s="1"/>
  <c r="AM40" i="14"/>
  <c r="GE40" i="14" s="1"/>
  <c r="AO40" i="14"/>
  <c r="GF40" i="14" s="1"/>
  <c r="AQ40" i="14"/>
  <c r="GG40" i="14" s="1"/>
  <c r="AS40" i="14"/>
  <c r="GH40" i="14" s="1"/>
  <c r="AU40" i="14"/>
  <c r="GI40" i="14" s="1"/>
  <c r="AW40" i="14"/>
  <c r="GJ40" i="14" s="1"/>
  <c r="AY40" i="14"/>
  <c r="GK40" i="14" s="1"/>
  <c r="BA40" i="14"/>
  <c r="GL40" i="14" s="1"/>
  <c r="BC40" i="14"/>
  <c r="GM40" i="14" s="1"/>
  <c r="BE40" i="14"/>
  <c r="GN40" i="14" s="1"/>
  <c r="BG40" i="14"/>
  <c r="GO40" i="14" s="1"/>
  <c r="BI40" i="14"/>
  <c r="GP40" i="14" s="1"/>
  <c r="BK40" i="14"/>
  <c r="GQ40" i="14" s="1"/>
  <c r="BM40" i="14"/>
  <c r="GR40" i="14" s="1"/>
  <c r="BO40" i="14"/>
  <c r="GS40" i="14" s="1"/>
  <c r="BQ40" i="14"/>
  <c r="GT40" i="14" s="1"/>
  <c r="BS40" i="14"/>
  <c r="GU40" i="14" s="1"/>
  <c r="BU40" i="14"/>
  <c r="GV40" i="14" s="1"/>
  <c r="BW40" i="14"/>
  <c r="GW40" i="14" s="1"/>
  <c r="BY40" i="14"/>
  <c r="GX40" i="14" s="1"/>
  <c r="CA40" i="14"/>
  <c r="GY40" i="14" s="1"/>
  <c r="CC40" i="14"/>
  <c r="GZ40" i="14" s="1"/>
  <c r="CE40" i="14"/>
  <c r="HA40" i="14" s="1"/>
  <c r="CG40" i="14"/>
  <c r="HB40" i="14" s="1"/>
  <c r="CI40" i="14"/>
  <c r="HC40" i="14" s="1"/>
  <c r="CK40" i="14"/>
  <c r="HD40" i="14" s="1"/>
  <c r="CM40" i="14"/>
  <c r="HE40" i="14" s="1"/>
  <c r="CO40" i="14"/>
  <c r="HF40" i="14" s="1"/>
  <c r="CQ40" i="14"/>
  <c r="HG40" i="14" s="1"/>
  <c r="CS40" i="14"/>
  <c r="HH40" i="14" s="1"/>
  <c r="CU40" i="14"/>
  <c r="HI40" i="14" s="1"/>
  <c r="CW40" i="14"/>
  <c r="CY40" i="14"/>
  <c r="HK40" i="14" s="1"/>
  <c r="DA40" i="14"/>
  <c r="HL40" i="14" s="1"/>
  <c r="DC40" i="14"/>
  <c r="HM40" i="14" s="1"/>
  <c r="DE40" i="14"/>
  <c r="HN40" i="14" s="1"/>
  <c r="DG40" i="14"/>
  <c r="HO40" i="14" s="1"/>
  <c r="DI40" i="14"/>
  <c r="HP40" i="14" s="1"/>
  <c r="DK40" i="14"/>
  <c r="HQ40" i="14" s="1"/>
  <c r="DM40" i="14"/>
  <c r="DO40" i="14"/>
  <c r="HS40" i="14" s="1"/>
  <c r="DQ40" i="14"/>
  <c r="HT40" i="14" s="1"/>
  <c r="DS40" i="14"/>
  <c r="HU40" i="14" s="1"/>
  <c r="DU40" i="14"/>
  <c r="HV40" i="14" s="1"/>
  <c r="DW40" i="14"/>
  <c r="HW40" i="14" s="1"/>
  <c r="DY40" i="14"/>
  <c r="HX40" i="14" s="1"/>
  <c r="EA40" i="14"/>
  <c r="HY40" i="14" s="1"/>
  <c r="EC40" i="14"/>
  <c r="EE40" i="14"/>
  <c r="IA40" i="14" s="1"/>
  <c r="EG40" i="14"/>
  <c r="IB40" i="14" s="1"/>
  <c r="EI40" i="14"/>
  <c r="EK40" i="14"/>
  <c r="ID40" i="14" s="1"/>
  <c r="EM40" i="14"/>
  <c r="IE40" i="14" s="1"/>
  <c r="EO40" i="14"/>
  <c r="IF40" i="14" s="1"/>
  <c r="EQ40" i="14"/>
  <c r="IG40" i="14" s="1"/>
  <c r="ES40" i="14"/>
  <c r="IH40" i="14" s="1"/>
  <c r="EU40" i="14"/>
  <c r="II40" i="14" s="1"/>
  <c r="EW40" i="14"/>
  <c r="IJ40" i="14" s="1"/>
  <c r="EY40" i="14"/>
  <c r="IK40" i="14" s="1"/>
  <c r="FA40" i="14"/>
  <c r="IL40" i="14" s="1"/>
  <c r="HJ40" i="14"/>
  <c r="HR40" i="14"/>
  <c r="HZ40" i="14"/>
  <c r="IC40" i="14"/>
  <c r="A41" i="14"/>
  <c r="C41" i="14"/>
  <c r="D41" i="14"/>
  <c r="I41" i="14"/>
  <c r="FP41" i="14" s="1"/>
  <c r="K41" i="14"/>
  <c r="FQ41" i="14" s="1"/>
  <c r="M41" i="14"/>
  <c r="FR41" i="14" s="1"/>
  <c r="O41" i="14"/>
  <c r="Q41" i="14"/>
  <c r="FT41" i="14" s="1"/>
  <c r="S41" i="14"/>
  <c r="FU41" i="14" s="1"/>
  <c r="U41" i="14"/>
  <c r="FV41" i="14" s="1"/>
  <c r="W41" i="14"/>
  <c r="FW41" i="14" s="1"/>
  <c r="Y41" i="14"/>
  <c r="FX41" i="14" s="1"/>
  <c r="AA41" i="14"/>
  <c r="FY41" i="14" s="1"/>
  <c r="AC41" i="14"/>
  <c r="FZ41" i="14" s="1"/>
  <c r="AE41" i="14"/>
  <c r="GA41" i="14" s="1"/>
  <c r="AG41" i="14"/>
  <c r="GB41" i="14" s="1"/>
  <c r="AI41" i="14"/>
  <c r="GC41" i="14" s="1"/>
  <c r="AK41" i="14"/>
  <c r="GD41" i="14" s="1"/>
  <c r="AM41" i="14"/>
  <c r="GE41" i="14" s="1"/>
  <c r="AO41" i="14"/>
  <c r="GF41" i="14" s="1"/>
  <c r="AQ41" i="14"/>
  <c r="GG41" i="14" s="1"/>
  <c r="AS41" i="14"/>
  <c r="GH41" i="14" s="1"/>
  <c r="AU41" i="14"/>
  <c r="GI41" i="14" s="1"/>
  <c r="AW41" i="14"/>
  <c r="GJ41" i="14" s="1"/>
  <c r="AY41" i="14"/>
  <c r="GK41" i="14" s="1"/>
  <c r="BA41" i="14"/>
  <c r="GL41" i="14" s="1"/>
  <c r="BC41" i="14"/>
  <c r="GM41" i="14" s="1"/>
  <c r="BE41" i="14"/>
  <c r="GN41" i="14" s="1"/>
  <c r="BG41" i="14"/>
  <c r="GO41" i="14" s="1"/>
  <c r="BI41" i="14"/>
  <c r="GP41" i="14" s="1"/>
  <c r="BK41" i="14"/>
  <c r="BM41" i="14"/>
  <c r="GR41" i="14" s="1"/>
  <c r="BO41" i="14"/>
  <c r="GS41" i="14" s="1"/>
  <c r="BQ41" i="14"/>
  <c r="GT41" i="14" s="1"/>
  <c r="BS41" i="14"/>
  <c r="GU41" i="14" s="1"/>
  <c r="BU41" i="14"/>
  <c r="GV41" i="14" s="1"/>
  <c r="BW41" i="14"/>
  <c r="GW41" i="14" s="1"/>
  <c r="BY41" i="14"/>
  <c r="GX41" i="14" s="1"/>
  <c r="CA41" i="14"/>
  <c r="GY41" i="14" s="1"/>
  <c r="CC41" i="14"/>
  <c r="GZ41" i="14" s="1"/>
  <c r="CE41" i="14"/>
  <c r="HA41" i="14" s="1"/>
  <c r="CG41" i="14"/>
  <c r="HB41" i="14" s="1"/>
  <c r="CI41" i="14"/>
  <c r="CK41" i="14"/>
  <c r="HD41" i="14" s="1"/>
  <c r="CM41" i="14"/>
  <c r="HE41" i="14" s="1"/>
  <c r="CO41" i="14"/>
  <c r="HF41" i="14" s="1"/>
  <c r="CQ41" i="14"/>
  <c r="HG41" i="14" s="1"/>
  <c r="CS41" i="14"/>
  <c r="HH41" i="14" s="1"/>
  <c r="CU41" i="14"/>
  <c r="HI41" i="14" s="1"/>
  <c r="CW41" i="14"/>
  <c r="HJ41" i="14" s="1"/>
  <c r="CY41" i="14"/>
  <c r="HK41" i="14" s="1"/>
  <c r="DA41" i="14"/>
  <c r="HL41" i="14" s="1"/>
  <c r="DC41" i="14"/>
  <c r="HM41" i="14" s="1"/>
  <c r="DE41" i="14"/>
  <c r="HN41" i="14" s="1"/>
  <c r="DG41" i="14"/>
  <c r="HO41" i="14" s="1"/>
  <c r="DI41" i="14"/>
  <c r="HP41" i="14" s="1"/>
  <c r="DK41" i="14"/>
  <c r="HQ41" i="14" s="1"/>
  <c r="DM41" i="14"/>
  <c r="HR41" i="14" s="1"/>
  <c r="DO41" i="14"/>
  <c r="DQ41" i="14"/>
  <c r="HT41" i="14" s="1"/>
  <c r="DS41" i="14"/>
  <c r="HU41" i="14" s="1"/>
  <c r="DU41" i="14"/>
  <c r="HV41" i="14" s="1"/>
  <c r="DW41" i="14"/>
  <c r="DY41" i="14"/>
  <c r="HX41" i="14" s="1"/>
  <c r="EA41" i="14"/>
  <c r="HY41" i="14" s="1"/>
  <c r="EC41" i="14"/>
  <c r="HZ41" i="14" s="1"/>
  <c r="EE41" i="14"/>
  <c r="IA41" i="14" s="1"/>
  <c r="EG41" i="14"/>
  <c r="IB41" i="14" s="1"/>
  <c r="EI41" i="14"/>
  <c r="IC41" i="14" s="1"/>
  <c r="EK41" i="14"/>
  <c r="ID41" i="14" s="1"/>
  <c r="EM41" i="14"/>
  <c r="EO41" i="14"/>
  <c r="IF41" i="14" s="1"/>
  <c r="EQ41" i="14"/>
  <c r="IG41" i="14" s="1"/>
  <c r="ES41" i="14"/>
  <c r="IH41" i="14" s="1"/>
  <c r="EU41" i="14"/>
  <c r="EW41" i="14"/>
  <c r="IJ41" i="14" s="1"/>
  <c r="EY41" i="14"/>
  <c r="IK41" i="14" s="1"/>
  <c r="FA41" i="14"/>
  <c r="IL41" i="14" s="1"/>
  <c r="FS41" i="14"/>
  <c r="GQ41" i="14"/>
  <c r="HC41" i="14"/>
  <c r="HS41" i="14"/>
  <c r="HW41" i="14"/>
  <c r="IE41" i="14"/>
  <c r="II41" i="14"/>
  <c r="A42" i="14"/>
  <c r="C42" i="14"/>
  <c r="D42" i="14"/>
  <c r="I42" i="14"/>
  <c r="K42" i="14"/>
  <c r="FQ42" i="14" s="1"/>
  <c r="M42" i="14"/>
  <c r="FR42" i="14" s="1"/>
  <c r="O42" i="14"/>
  <c r="FS42" i="14" s="1"/>
  <c r="Q42" i="14"/>
  <c r="S42" i="14"/>
  <c r="FU42" i="14" s="1"/>
  <c r="U42" i="14"/>
  <c r="FV42" i="14" s="1"/>
  <c r="W42" i="14"/>
  <c r="FW42" i="14" s="1"/>
  <c r="Y42" i="14"/>
  <c r="FX42" i="14" s="1"/>
  <c r="AA42" i="14"/>
  <c r="FY42" i="14" s="1"/>
  <c r="AC42" i="14"/>
  <c r="FZ42" i="14" s="1"/>
  <c r="AE42" i="14"/>
  <c r="GA42" i="14" s="1"/>
  <c r="AG42" i="14"/>
  <c r="GB42" i="14" s="1"/>
  <c r="AI42" i="14"/>
  <c r="GC42" i="14" s="1"/>
  <c r="AK42" i="14"/>
  <c r="GD42" i="14" s="1"/>
  <c r="AM42" i="14"/>
  <c r="GE42" i="14" s="1"/>
  <c r="AO42" i="14"/>
  <c r="GF42" i="14" s="1"/>
  <c r="AQ42" i="14"/>
  <c r="GG42" i="14" s="1"/>
  <c r="AS42" i="14"/>
  <c r="GH42" i="14" s="1"/>
  <c r="AU42" i="14"/>
  <c r="GI42" i="14" s="1"/>
  <c r="AW42" i="14"/>
  <c r="AY42" i="14"/>
  <c r="GK42" i="14" s="1"/>
  <c r="BA42" i="14"/>
  <c r="GL42" i="14" s="1"/>
  <c r="BC42" i="14"/>
  <c r="GM42" i="14" s="1"/>
  <c r="BE42" i="14"/>
  <c r="GN42" i="14" s="1"/>
  <c r="BG42" i="14"/>
  <c r="GO42" i="14" s="1"/>
  <c r="BI42" i="14"/>
  <c r="GP42" i="14" s="1"/>
  <c r="BK42" i="14"/>
  <c r="GQ42" i="14" s="1"/>
  <c r="BM42" i="14"/>
  <c r="GR42" i="14" s="1"/>
  <c r="BO42" i="14"/>
  <c r="GS42" i="14" s="1"/>
  <c r="BQ42" i="14"/>
  <c r="GT42" i="14" s="1"/>
  <c r="BS42" i="14"/>
  <c r="GU42" i="14" s="1"/>
  <c r="BU42" i="14"/>
  <c r="GV42" i="14" s="1"/>
  <c r="BW42" i="14"/>
  <c r="GW42" i="14" s="1"/>
  <c r="BY42" i="14"/>
  <c r="GX42" i="14" s="1"/>
  <c r="CA42" i="14"/>
  <c r="GY42" i="14" s="1"/>
  <c r="CC42" i="14"/>
  <c r="CE42" i="14"/>
  <c r="HA42" i="14" s="1"/>
  <c r="CG42" i="14"/>
  <c r="HB42" i="14" s="1"/>
  <c r="CI42" i="14"/>
  <c r="HC42" i="14" s="1"/>
  <c r="CK42" i="14"/>
  <c r="HD42" i="14" s="1"/>
  <c r="CM42" i="14"/>
  <c r="HE42" i="14" s="1"/>
  <c r="CO42" i="14"/>
  <c r="HF42" i="14" s="1"/>
  <c r="CQ42" i="14"/>
  <c r="HG42" i="14" s="1"/>
  <c r="CS42" i="14"/>
  <c r="CU42" i="14"/>
  <c r="HI42" i="14" s="1"/>
  <c r="CW42" i="14"/>
  <c r="HJ42" i="14" s="1"/>
  <c r="CY42" i="14"/>
  <c r="HK42" i="14" s="1"/>
  <c r="DA42" i="14"/>
  <c r="HL42" i="14" s="1"/>
  <c r="DC42" i="14"/>
  <c r="HM42" i="14" s="1"/>
  <c r="DE42" i="14"/>
  <c r="HN42" i="14" s="1"/>
  <c r="DG42" i="14"/>
  <c r="HO42" i="14" s="1"/>
  <c r="DI42" i="14"/>
  <c r="HP42" i="14" s="1"/>
  <c r="DK42" i="14"/>
  <c r="HQ42" i="14" s="1"/>
  <c r="DM42" i="14"/>
  <c r="HR42" i="14" s="1"/>
  <c r="DO42" i="14"/>
  <c r="HS42" i="14" s="1"/>
  <c r="DQ42" i="14"/>
  <c r="HT42" i="14" s="1"/>
  <c r="DS42" i="14"/>
  <c r="HU42" i="14" s="1"/>
  <c r="DU42" i="14"/>
  <c r="HV42" i="14" s="1"/>
  <c r="DW42" i="14"/>
  <c r="HW42" i="14" s="1"/>
  <c r="DY42" i="14"/>
  <c r="EA42" i="14"/>
  <c r="HY42" i="14" s="1"/>
  <c r="EC42" i="14"/>
  <c r="HZ42" i="14" s="1"/>
  <c r="EE42" i="14"/>
  <c r="IA42" i="14" s="1"/>
  <c r="EG42" i="14"/>
  <c r="IB42" i="14" s="1"/>
  <c r="EI42" i="14"/>
  <c r="IC42" i="14" s="1"/>
  <c r="EK42" i="14"/>
  <c r="ID42" i="14" s="1"/>
  <c r="EM42" i="14"/>
  <c r="IE42" i="14" s="1"/>
  <c r="EO42" i="14"/>
  <c r="IF42" i="14" s="1"/>
  <c r="EQ42" i="14"/>
  <c r="IG42" i="14" s="1"/>
  <c r="ES42" i="14"/>
  <c r="IH42" i="14" s="1"/>
  <c r="EU42" i="14"/>
  <c r="II42" i="14" s="1"/>
  <c r="EW42" i="14"/>
  <c r="IJ42" i="14" s="1"/>
  <c r="EY42" i="14"/>
  <c r="IK42" i="14" s="1"/>
  <c r="FA42" i="14"/>
  <c r="IL42" i="14" s="1"/>
  <c r="FP42" i="14"/>
  <c r="FT42" i="14"/>
  <c r="GJ42" i="14"/>
  <c r="GZ42" i="14"/>
  <c r="HH42" i="14"/>
  <c r="HX42" i="14"/>
  <c r="A43" i="14"/>
  <c r="C43" i="14"/>
  <c r="D43" i="14"/>
  <c r="I43" i="14"/>
  <c r="FP43" i="14" s="1"/>
  <c r="K43" i="14"/>
  <c r="FQ43" i="14" s="1"/>
  <c r="M43" i="14"/>
  <c r="FR43" i="14" s="1"/>
  <c r="O43" i="14"/>
  <c r="FS43" i="14" s="1"/>
  <c r="Q43" i="14"/>
  <c r="FT43" i="14" s="1"/>
  <c r="S43" i="14"/>
  <c r="U43" i="14"/>
  <c r="FV43" i="14" s="1"/>
  <c r="W43" i="14"/>
  <c r="FW43" i="14" s="1"/>
  <c r="Y43" i="14"/>
  <c r="FX43" i="14" s="1"/>
  <c r="AA43" i="14"/>
  <c r="FY43" i="14" s="1"/>
  <c r="AC43" i="14"/>
  <c r="FZ43" i="14" s="1"/>
  <c r="AE43" i="14"/>
  <c r="GA43" i="14" s="1"/>
  <c r="AG43" i="14"/>
  <c r="AI43" i="14"/>
  <c r="GC43" i="14" s="1"/>
  <c r="AK43" i="14"/>
  <c r="GD43" i="14" s="1"/>
  <c r="AM43" i="14"/>
  <c r="GE43" i="14" s="1"/>
  <c r="AO43" i="14"/>
  <c r="GF43" i="14" s="1"/>
  <c r="AQ43" i="14"/>
  <c r="GG43" i="14" s="1"/>
  <c r="AS43" i="14"/>
  <c r="GH43" i="14" s="1"/>
  <c r="AU43" i="14"/>
  <c r="GI43" i="14" s="1"/>
  <c r="AW43" i="14"/>
  <c r="AY43" i="14"/>
  <c r="BA43" i="14"/>
  <c r="GL43" i="14" s="1"/>
  <c r="BC43" i="14"/>
  <c r="GM43" i="14" s="1"/>
  <c r="BE43" i="14"/>
  <c r="GN43" i="14" s="1"/>
  <c r="BG43" i="14"/>
  <c r="BI43" i="14"/>
  <c r="GP43" i="14" s="1"/>
  <c r="BK43" i="14"/>
  <c r="GQ43" i="14" s="1"/>
  <c r="BM43" i="14"/>
  <c r="BO43" i="14"/>
  <c r="GS43" i="14" s="1"/>
  <c r="BQ43" i="14"/>
  <c r="GT43" i="14" s="1"/>
  <c r="BS43" i="14"/>
  <c r="GU43" i="14" s="1"/>
  <c r="BU43" i="14"/>
  <c r="GV43" i="14" s="1"/>
  <c r="BW43" i="14"/>
  <c r="BY43" i="14"/>
  <c r="GX43" i="14" s="1"/>
  <c r="CA43" i="14"/>
  <c r="GY43" i="14" s="1"/>
  <c r="CC43" i="14"/>
  <c r="CE43" i="14"/>
  <c r="CG43" i="14"/>
  <c r="HB43" i="14" s="1"/>
  <c r="CI43" i="14"/>
  <c r="HC43" i="14" s="1"/>
  <c r="CK43" i="14"/>
  <c r="HD43" i="14" s="1"/>
  <c r="CM43" i="14"/>
  <c r="HE43" i="14" s="1"/>
  <c r="CO43" i="14"/>
  <c r="HF43" i="14" s="1"/>
  <c r="CQ43" i="14"/>
  <c r="HG43" i="14" s="1"/>
  <c r="CS43" i="14"/>
  <c r="CU43" i="14"/>
  <c r="HI43" i="14" s="1"/>
  <c r="CW43" i="14"/>
  <c r="HJ43" i="14" s="1"/>
  <c r="CY43" i="14"/>
  <c r="HK43" i="14" s="1"/>
  <c r="DA43" i="14"/>
  <c r="HL43" i="14" s="1"/>
  <c r="DC43" i="14"/>
  <c r="DE43" i="14"/>
  <c r="HN43" i="14" s="1"/>
  <c r="DG43" i="14"/>
  <c r="HO43" i="14" s="1"/>
  <c r="DI43" i="14"/>
  <c r="DK43" i="14"/>
  <c r="DM43" i="14"/>
  <c r="HR43" i="14" s="1"/>
  <c r="DO43" i="14"/>
  <c r="HS43" i="14" s="1"/>
  <c r="DQ43" i="14"/>
  <c r="HT43" i="14" s="1"/>
  <c r="DS43" i="14"/>
  <c r="DU43" i="14"/>
  <c r="HV43" i="14" s="1"/>
  <c r="DW43" i="14"/>
  <c r="HW43" i="14" s="1"/>
  <c r="DY43" i="14"/>
  <c r="EA43" i="14"/>
  <c r="HY43" i="14" s="1"/>
  <c r="EC43" i="14"/>
  <c r="HZ43" i="14" s="1"/>
  <c r="EE43" i="14"/>
  <c r="IA43" i="14" s="1"/>
  <c r="EG43" i="14"/>
  <c r="IB43" i="14" s="1"/>
  <c r="EI43" i="14"/>
  <c r="IC43" i="14" s="1"/>
  <c r="EK43" i="14"/>
  <c r="ID43" i="14" s="1"/>
  <c r="EM43" i="14"/>
  <c r="IE43" i="14" s="1"/>
  <c r="EO43" i="14"/>
  <c r="EQ43" i="14"/>
  <c r="ES43" i="14"/>
  <c r="IH43" i="14" s="1"/>
  <c r="EU43" i="14"/>
  <c r="II43" i="14" s="1"/>
  <c r="EW43" i="14"/>
  <c r="IJ43" i="14" s="1"/>
  <c r="EY43" i="14"/>
  <c r="FA43" i="14"/>
  <c r="IL43" i="14" s="1"/>
  <c r="FU43" i="14"/>
  <c r="GB43" i="14"/>
  <c r="GJ43" i="14"/>
  <c r="GK43" i="14"/>
  <c r="GO43" i="14"/>
  <c r="GR43" i="14"/>
  <c r="GW43" i="14"/>
  <c r="GZ43" i="14"/>
  <c r="HA43" i="14"/>
  <c r="HH43" i="14"/>
  <c r="HM43" i="14"/>
  <c r="HP43" i="14"/>
  <c r="HQ43" i="14"/>
  <c r="HU43" i="14"/>
  <c r="HX43" i="14"/>
  <c r="IF43" i="14"/>
  <c r="IG43" i="14"/>
  <c r="IK43" i="14"/>
  <c r="A44" i="14"/>
  <c r="C44" i="14"/>
  <c r="D44" i="14"/>
  <c r="I44" i="14"/>
  <c r="FP44" i="14" s="1"/>
  <c r="K44" i="14"/>
  <c r="FQ44" i="14" s="1"/>
  <c r="M44" i="14"/>
  <c r="FR44" i="14" s="1"/>
  <c r="O44" i="14"/>
  <c r="FS44" i="14" s="1"/>
  <c r="Q44" i="14"/>
  <c r="FT44" i="14" s="1"/>
  <c r="S44" i="14"/>
  <c r="FU44" i="14" s="1"/>
  <c r="U44" i="14"/>
  <c r="FV44" i="14" s="1"/>
  <c r="W44" i="14"/>
  <c r="FW44" i="14" s="1"/>
  <c r="Y44" i="14"/>
  <c r="FX44" i="14" s="1"/>
  <c r="AA44" i="14"/>
  <c r="FY44" i="14" s="1"/>
  <c r="AC44" i="14"/>
  <c r="FZ44" i="14" s="1"/>
  <c r="AE44" i="14"/>
  <c r="GA44" i="14" s="1"/>
  <c r="AG44" i="14"/>
  <c r="GB44" i="14" s="1"/>
  <c r="AI44" i="14"/>
  <c r="GC44" i="14" s="1"/>
  <c r="AK44" i="14"/>
  <c r="AM44" i="14"/>
  <c r="GE44" i="14" s="1"/>
  <c r="AO44" i="14"/>
  <c r="GF44" i="14" s="1"/>
  <c r="AQ44" i="14"/>
  <c r="GG44" i="14" s="1"/>
  <c r="AS44" i="14"/>
  <c r="GH44" i="14" s="1"/>
  <c r="AU44" i="14"/>
  <c r="GI44" i="14" s="1"/>
  <c r="AW44" i="14"/>
  <c r="GJ44" i="14" s="1"/>
  <c r="AY44" i="14"/>
  <c r="GK44" i="14" s="1"/>
  <c r="BA44" i="14"/>
  <c r="GL44" i="14" s="1"/>
  <c r="BC44" i="14"/>
  <c r="GM44" i="14" s="1"/>
  <c r="BE44" i="14"/>
  <c r="GN44" i="14" s="1"/>
  <c r="BG44" i="14"/>
  <c r="GO44" i="14" s="1"/>
  <c r="BI44" i="14"/>
  <c r="GP44" i="14" s="1"/>
  <c r="BK44" i="14"/>
  <c r="GQ44" i="14" s="1"/>
  <c r="BM44" i="14"/>
  <c r="GR44" i="14" s="1"/>
  <c r="BO44" i="14"/>
  <c r="GS44" i="14" s="1"/>
  <c r="BQ44" i="14"/>
  <c r="BS44" i="14"/>
  <c r="GU44" i="14" s="1"/>
  <c r="BU44" i="14"/>
  <c r="GV44" i="14" s="1"/>
  <c r="BW44" i="14"/>
  <c r="GW44" i="14" s="1"/>
  <c r="BY44" i="14"/>
  <c r="GX44" i="14" s="1"/>
  <c r="CA44" i="14"/>
  <c r="GY44" i="14" s="1"/>
  <c r="CC44" i="14"/>
  <c r="GZ44" i="14" s="1"/>
  <c r="CE44" i="14"/>
  <c r="HA44" i="14" s="1"/>
  <c r="CG44" i="14"/>
  <c r="HB44" i="14" s="1"/>
  <c r="CI44" i="14"/>
  <c r="HC44" i="14" s="1"/>
  <c r="CK44" i="14"/>
  <c r="HD44" i="14" s="1"/>
  <c r="CM44" i="14"/>
  <c r="HE44" i="14" s="1"/>
  <c r="CO44" i="14"/>
  <c r="HF44" i="14" s="1"/>
  <c r="CQ44" i="14"/>
  <c r="HG44" i="14" s="1"/>
  <c r="CS44" i="14"/>
  <c r="HH44" i="14" s="1"/>
  <c r="CU44" i="14"/>
  <c r="HI44" i="14" s="1"/>
  <c r="CW44" i="14"/>
  <c r="CY44" i="14"/>
  <c r="HK44" i="14" s="1"/>
  <c r="DA44" i="14"/>
  <c r="HL44" i="14" s="1"/>
  <c r="DC44" i="14"/>
  <c r="HM44" i="14" s="1"/>
  <c r="DE44" i="14"/>
  <c r="HN44" i="14" s="1"/>
  <c r="DG44" i="14"/>
  <c r="HO44" i="14" s="1"/>
  <c r="DI44" i="14"/>
  <c r="HP44" i="14" s="1"/>
  <c r="DK44" i="14"/>
  <c r="HQ44" i="14" s="1"/>
  <c r="DM44" i="14"/>
  <c r="HR44" i="14" s="1"/>
  <c r="DO44" i="14"/>
  <c r="HS44" i="14" s="1"/>
  <c r="DQ44" i="14"/>
  <c r="HT44" i="14" s="1"/>
  <c r="DS44" i="14"/>
  <c r="HU44" i="14" s="1"/>
  <c r="DU44" i="14"/>
  <c r="HV44" i="14" s="1"/>
  <c r="DW44" i="14"/>
  <c r="HW44" i="14" s="1"/>
  <c r="DY44" i="14"/>
  <c r="HX44" i="14" s="1"/>
  <c r="EA44" i="14"/>
  <c r="HY44" i="14" s="1"/>
  <c r="EC44" i="14"/>
  <c r="EE44" i="14"/>
  <c r="IA44" i="14" s="1"/>
  <c r="EG44" i="14"/>
  <c r="IB44" i="14" s="1"/>
  <c r="EI44" i="14"/>
  <c r="IC44" i="14" s="1"/>
  <c r="EK44" i="14"/>
  <c r="EM44" i="14"/>
  <c r="IE44" i="14" s="1"/>
  <c r="EO44" i="14"/>
  <c r="IF44" i="14" s="1"/>
  <c r="EQ44" i="14"/>
  <c r="IG44" i="14" s="1"/>
  <c r="ES44" i="14"/>
  <c r="IH44" i="14" s="1"/>
  <c r="EU44" i="14"/>
  <c r="II44" i="14" s="1"/>
  <c r="EW44" i="14"/>
  <c r="IJ44" i="14" s="1"/>
  <c r="EY44" i="14"/>
  <c r="IK44" i="14" s="1"/>
  <c r="FA44" i="14"/>
  <c r="IL44" i="14" s="1"/>
  <c r="GD44" i="14"/>
  <c r="GT44" i="14"/>
  <c r="HJ44" i="14"/>
  <c r="HZ44" i="14"/>
  <c r="ID44" i="14"/>
  <c r="A45" i="14"/>
  <c r="C45" i="14"/>
  <c r="D45" i="14"/>
  <c r="I45" i="14"/>
  <c r="FP45" i="14" s="1"/>
  <c r="K45" i="14"/>
  <c r="FQ45" i="14" s="1"/>
  <c r="M45" i="14"/>
  <c r="FR45" i="14" s="1"/>
  <c r="O45" i="14"/>
  <c r="Q45" i="14"/>
  <c r="FT45" i="14" s="1"/>
  <c r="S45" i="14"/>
  <c r="FU45" i="14" s="1"/>
  <c r="U45" i="14"/>
  <c r="FV45" i="14" s="1"/>
  <c r="W45" i="14"/>
  <c r="Y45" i="14"/>
  <c r="FX45" i="14" s="1"/>
  <c r="AA45" i="14"/>
  <c r="FY45" i="14" s="1"/>
  <c r="AC45" i="14"/>
  <c r="FZ45" i="14" s="1"/>
  <c r="AE45" i="14"/>
  <c r="GA45" i="14" s="1"/>
  <c r="AG45" i="14"/>
  <c r="GB45" i="14" s="1"/>
  <c r="AI45" i="14"/>
  <c r="GC45" i="14" s="1"/>
  <c r="AK45" i="14"/>
  <c r="GD45" i="14" s="1"/>
  <c r="AM45" i="14"/>
  <c r="GE45" i="14" s="1"/>
  <c r="AO45" i="14"/>
  <c r="GF45" i="14" s="1"/>
  <c r="AQ45" i="14"/>
  <c r="GG45" i="14" s="1"/>
  <c r="AS45" i="14"/>
  <c r="GH45" i="14" s="1"/>
  <c r="AU45" i="14"/>
  <c r="GI45" i="14" s="1"/>
  <c r="AW45" i="14"/>
  <c r="GJ45" i="14" s="1"/>
  <c r="AY45" i="14"/>
  <c r="GK45" i="14" s="1"/>
  <c r="BA45" i="14"/>
  <c r="BC45" i="14"/>
  <c r="BE45" i="14"/>
  <c r="GN45" i="14" s="1"/>
  <c r="BG45" i="14"/>
  <c r="GO45" i="14" s="1"/>
  <c r="BI45" i="14"/>
  <c r="GP45" i="14" s="1"/>
  <c r="BK45" i="14"/>
  <c r="BM45" i="14"/>
  <c r="GR45" i="14" s="1"/>
  <c r="BO45" i="14"/>
  <c r="GS45" i="14" s="1"/>
  <c r="BQ45" i="14"/>
  <c r="GT45" i="14" s="1"/>
  <c r="BS45" i="14"/>
  <c r="BU45" i="14"/>
  <c r="GV45" i="14" s="1"/>
  <c r="BW45" i="14"/>
  <c r="GW45" i="14" s="1"/>
  <c r="BY45" i="14"/>
  <c r="GX45" i="14" s="1"/>
  <c r="CA45" i="14"/>
  <c r="CC45" i="14"/>
  <c r="GZ45" i="14" s="1"/>
  <c r="CE45" i="14"/>
  <c r="HA45" i="14" s="1"/>
  <c r="CG45" i="14"/>
  <c r="HB45" i="14" s="1"/>
  <c r="CI45" i="14"/>
  <c r="HC45" i="14" s="1"/>
  <c r="CK45" i="14"/>
  <c r="HD45" i="14" s="1"/>
  <c r="CM45" i="14"/>
  <c r="HE45" i="14" s="1"/>
  <c r="CO45" i="14"/>
  <c r="HF45" i="14" s="1"/>
  <c r="CQ45" i="14"/>
  <c r="CS45" i="14"/>
  <c r="HH45" i="14" s="1"/>
  <c r="CU45" i="14"/>
  <c r="HI45" i="14" s="1"/>
  <c r="CW45" i="14"/>
  <c r="CY45" i="14"/>
  <c r="HK45" i="14" s="1"/>
  <c r="DA45" i="14"/>
  <c r="HL45" i="14" s="1"/>
  <c r="DC45" i="14"/>
  <c r="HM45" i="14" s="1"/>
  <c r="DE45" i="14"/>
  <c r="HN45" i="14" s="1"/>
  <c r="DG45" i="14"/>
  <c r="HO45" i="14" s="1"/>
  <c r="DI45" i="14"/>
  <c r="HP45" i="14" s="1"/>
  <c r="DK45" i="14"/>
  <c r="HQ45" i="14" s="1"/>
  <c r="DM45" i="14"/>
  <c r="DO45" i="14"/>
  <c r="DQ45" i="14"/>
  <c r="HT45" i="14" s="1"/>
  <c r="DS45" i="14"/>
  <c r="HU45" i="14" s="1"/>
  <c r="DU45" i="14"/>
  <c r="HV45" i="14" s="1"/>
  <c r="DW45" i="14"/>
  <c r="DY45" i="14"/>
  <c r="HX45" i="14" s="1"/>
  <c r="EA45" i="14"/>
  <c r="HY45" i="14" s="1"/>
  <c r="EC45" i="14"/>
  <c r="HZ45" i="14" s="1"/>
  <c r="EE45" i="14"/>
  <c r="EG45" i="14"/>
  <c r="IB45" i="14" s="1"/>
  <c r="EI45" i="14"/>
  <c r="IC45" i="14" s="1"/>
  <c r="EK45" i="14"/>
  <c r="ID45" i="14" s="1"/>
  <c r="EM45" i="14"/>
  <c r="EO45" i="14"/>
  <c r="IF45" i="14" s="1"/>
  <c r="EQ45" i="14"/>
  <c r="IG45" i="14" s="1"/>
  <c r="ES45" i="14"/>
  <c r="IH45" i="14" s="1"/>
  <c r="EU45" i="14"/>
  <c r="II45" i="14" s="1"/>
  <c r="EW45" i="14"/>
  <c r="IJ45" i="14" s="1"/>
  <c r="EY45" i="14"/>
  <c r="IK45" i="14" s="1"/>
  <c r="FA45" i="14"/>
  <c r="IL45" i="14" s="1"/>
  <c r="FS45" i="14"/>
  <c r="FW45" i="14"/>
  <c r="GL45" i="14"/>
  <c r="GM45" i="14"/>
  <c r="GQ45" i="14"/>
  <c r="GU45" i="14"/>
  <c r="GY45" i="14"/>
  <c r="HG45" i="14"/>
  <c r="HJ45" i="14"/>
  <c r="HR45" i="14"/>
  <c r="HS45" i="14"/>
  <c r="HW45" i="14"/>
  <c r="IA45" i="14"/>
  <c r="IE45" i="14"/>
  <c r="A46" i="14"/>
  <c r="C46" i="14"/>
  <c r="D46" i="14"/>
  <c r="I46" i="14"/>
  <c r="FP46" i="14" s="1"/>
  <c r="K46" i="14"/>
  <c r="FQ46" i="14" s="1"/>
  <c r="M46" i="14"/>
  <c r="FR46" i="14" s="1"/>
  <c r="O46" i="14"/>
  <c r="FS46" i="14" s="1"/>
  <c r="Q46" i="14"/>
  <c r="FT46" i="14" s="1"/>
  <c r="S46" i="14"/>
  <c r="FU46" i="14" s="1"/>
  <c r="U46" i="14"/>
  <c r="FV46" i="14" s="1"/>
  <c r="W46" i="14"/>
  <c r="FW46" i="14" s="1"/>
  <c r="Y46" i="14"/>
  <c r="AA46" i="14"/>
  <c r="FY46" i="14" s="1"/>
  <c r="AC46" i="14"/>
  <c r="FZ46" i="14" s="1"/>
  <c r="AE46" i="14"/>
  <c r="GA46" i="14" s="1"/>
  <c r="AG46" i="14"/>
  <c r="AI46" i="14"/>
  <c r="GC46" i="14" s="1"/>
  <c r="AK46" i="14"/>
  <c r="GD46" i="14" s="1"/>
  <c r="AM46" i="14"/>
  <c r="AO46" i="14"/>
  <c r="AQ46" i="14"/>
  <c r="GG46" i="14" s="1"/>
  <c r="AS46" i="14"/>
  <c r="GH46" i="14" s="1"/>
  <c r="AU46" i="14"/>
  <c r="GI46" i="14" s="1"/>
  <c r="AW46" i="14"/>
  <c r="GJ46" i="14" s="1"/>
  <c r="AY46" i="14"/>
  <c r="GK46" i="14" s="1"/>
  <c r="BA46" i="14"/>
  <c r="GL46" i="14" s="1"/>
  <c r="BC46" i="14"/>
  <c r="BE46" i="14"/>
  <c r="BG46" i="14"/>
  <c r="GO46" i="14" s="1"/>
  <c r="BI46" i="14"/>
  <c r="GP46" i="14" s="1"/>
  <c r="BK46" i="14"/>
  <c r="GQ46" i="14" s="1"/>
  <c r="BM46" i="14"/>
  <c r="BO46" i="14"/>
  <c r="GS46" i="14" s="1"/>
  <c r="BQ46" i="14"/>
  <c r="GT46" i="14" s="1"/>
  <c r="BS46" i="14"/>
  <c r="GU46" i="14" s="1"/>
  <c r="BU46" i="14"/>
  <c r="BW46" i="14"/>
  <c r="GW46" i="14" s="1"/>
  <c r="BY46" i="14"/>
  <c r="GX46" i="14" s="1"/>
  <c r="CA46" i="14"/>
  <c r="GY46" i="14" s="1"/>
  <c r="CC46" i="14"/>
  <c r="CE46" i="14"/>
  <c r="HA46" i="14" s="1"/>
  <c r="CG46" i="14"/>
  <c r="HB46" i="14" s="1"/>
  <c r="CI46" i="14"/>
  <c r="CK46" i="14"/>
  <c r="CM46" i="14"/>
  <c r="HE46" i="14" s="1"/>
  <c r="CO46" i="14"/>
  <c r="HF46" i="14" s="1"/>
  <c r="CQ46" i="14"/>
  <c r="HG46" i="14" s="1"/>
  <c r="CS46" i="14"/>
  <c r="HH46" i="14" s="1"/>
  <c r="CU46" i="14"/>
  <c r="HI46" i="14" s="1"/>
  <c r="CW46" i="14"/>
  <c r="HJ46" i="14" s="1"/>
  <c r="CY46" i="14"/>
  <c r="DA46" i="14"/>
  <c r="DC46" i="14"/>
  <c r="HM46" i="14" s="1"/>
  <c r="DE46" i="14"/>
  <c r="HN46" i="14" s="1"/>
  <c r="DG46" i="14"/>
  <c r="HO46" i="14" s="1"/>
  <c r="DI46" i="14"/>
  <c r="DK46" i="14"/>
  <c r="HQ46" i="14" s="1"/>
  <c r="DM46" i="14"/>
  <c r="HR46" i="14" s="1"/>
  <c r="DO46" i="14"/>
  <c r="DQ46" i="14"/>
  <c r="DS46" i="14"/>
  <c r="HU46" i="14" s="1"/>
  <c r="DU46" i="14"/>
  <c r="HV46" i="14" s="1"/>
  <c r="DW46" i="14"/>
  <c r="HW46" i="14" s="1"/>
  <c r="DY46" i="14"/>
  <c r="HX46" i="14" s="1"/>
  <c r="EA46" i="14"/>
  <c r="HY46" i="14" s="1"/>
  <c r="EC46" i="14"/>
  <c r="HZ46" i="14" s="1"/>
  <c r="EE46" i="14"/>
  <c r="IA46" i="14" s="1"/>
  <c r="EG46" i="14"/>
  <c r="EI46" i="14"/>
  <c r="IC46" i="14" s="1"/>
  <c r="EK46" i="14"/>
  <c r="ID46" i="14" s="1"/>
  <c r="EM46" i="14"/>
  <c r="IE46" i="14" s="1"/>
  <c r="EO46" i="14"/>
  <c r="IF46" i="14" s="1"/>
  <c r="EQ46" i="14"/>
  <c r="IG46" i="14" s="1"/>
  <c r="ES46" i="14"/>
  <c r="IH46" i="14" s="1"/>
  <c r="EU46" i="14"/>
  <c r="EW46" i="14"/>
  <c r="EY46" i="14"/>
  <c r="IK46" i="14" s="1"/>
  <c r="FA46" i="14"/>
  <c r="IL46" i="14" s="1"/>
  <c r="FX46" i="14"/>
  <c r="GB46" i="14"/>
  <c r="GE46" i="14"/>
  <c r="GF46" i="14"/>
  <c r="GM46" i="14"/>
  <c r="GN46" i="14"/>
  <c r="GR46" i="14"/>
  <c r="GV46" i="14"/>
  <c r="GZ46" i="14"/>
  <c r="HC46" i="14"/>
  <c r="HD46" i="14"/>
  <c r="HK46" i="14"/>
  <c r="HL46" i="14"/>
  <c r="HP46" i="14"/>
  <c r="HS46" i="14"/>
  <c r="HT46" i="14"/>
  <c r="IB46" i="14"/>
  <c r="II46" i="14"/>
  <c r="IJ46" i="14"/>
  <c r="A47" i="14"/>
  <c r="C47" i="14"/>
  <c r="D47" i="14"/>
  <c r="I47" i="14"/>
  <c r="FP47" i="14" s="1"/>
  <c r="K47" i="14"/>
  <c r="FQ47" i="14" s="1"/>
  <c r="M47" i="14"/>
  <c r="FR47" i="14" s="1"/>
  <c r="O47" i="14"/>
  <c r="FS47" i="14" s="1"/>
  <c r="Q47" i="14"/>
  <c r="FT47" i="14" s="1"/>
  <c r="S47" i="14"/>
  <c r="FU47" i="14" s="1"/>
  <c r="U47" i="14"/>
  <c r="FV47" i="14" s="1"/>
  <c r="W47" i="14"/>
  <c r="FW47" i="14" s="1"/>
  <c r="Y47" i="14"/>
  <c r="FX47" i="14" s="1"/>
  <c r="AA47" i="14"/>
  <c r="FY47" i="14" s="1"/>
  <c r="AC47" i="14"/>
  <c r="FZ47" i="14" s="1"/>
  <c r="AE47" i="14"/>
  <c r="GA47" i="14" s="1"/>
  <c r="AG47" i="14"/>
  <c r="GB47" i="14" s="1"/>
  <c r="AI47" i="14"/>
  <c r="GC47" i="14" s="1"/>
  <c r="AK47" i="14"/>
  <c r="GD47" i="14" s="1"/>
  <c r="AM47" i="14"/>
  <c r="GE47" i="14" s="1"/>
  <c r="AO47" i="14"/>
  <c r="AQ47" i="14"/>
  <c r="GG47" i="14" s="1"/>
  <c r="AS47" i="14"/>
  <c r="AU47" i="14"/>
  <c r="GI47" i="14" s="1"/>
  <c r="AW47" i="14"/>
  <c r="GJ47" i="14" s="1"/>
  <c r="AY47" i="14"/>
  <c r="BA47" i="14"/>
  <c r="GL47" i="14" s="1"/>
  <c r="BC47" i="14"/>
  <c r="GM47" i="14" s="1"/>
  <c r="BE47" i="14"/>
  <c r="GN47" i="14" s="1"/>
  <c r="BG47" i="14"/>
  <c r="GO47" i="14" s="1"/>
  <c r="BI47" i="14"/>
  <c r="BK47" i="14"/>
  <c r="GQ47" i="14" s="1"/>
  <c r="BM47" i="14"/>
  <c r="GR47" i="14" s="1"/>
  <c r="BO47" i="14"/>
  <c r="GS47" i="14" s="1"/>
  <c r="BQ47" i="14"/>
  <c r="GT47" i="14" s="1"/>
  <c r="BS47" i="14"/>
  <c r="GU47" i="14" s="1"/>
  <c r="BU47" i="14"/>
  <c r="GV47" i="14" s="1"/>
  <c r="BW47" i="14"/>
  <c r="GW47" i="14" s="1"/>
  <c r="BY47" i="14"/>
  <c r="GX47" i="14" s="1"/>
  <c r="CA47" i="14"/>
  <c r="GY47" i="14" s="1"/>
  <c r="CC47" i="14"/>
  <c r="GZ47" i="14" s="1"/>
  <c r="CE47" i="14"/>
  <c r="CG47" i="14"/>
  <c r="HB47" i="14" s="1"/>
  <c r="CI47" i="14"/>
  <c r="HC47" i="14" s="1"/>
  <c r="CK47" i="14"/>
  <c r="HD47" i="14" s="1"/>
  <c r="CM47" i="14"/>
  <c r="HE47" i="14" s="1"/>
  <c r="CO47" i="14"/>
  <c r="HF47" i="14" s="1"/>
  <c r="CQ47" i="14"/>
  <c r="HG47" i="14" s="1"/>
  <c r="CS47" i="14"/>
  <c r="HH47" i="14" s="1"/>
  <c r="CU47" i="14"/>
  <c r="HI47" i="14" s="1"/>
  <c r="CW47" i="14"/>
  <c r="HJ47" i="14" s="1"/>
  <c r="CY47" i="14"/>
  <c r="HK47" i="14" s="1"/>
  <c r="DA47" i="14"/>
  <c r="HL47" i="14" s="1"/>
  <c r="DC47" i="14"/>
  <c r="HM47" i="14" s="1"/>
  <c r="DE47" i="14"/>
  <c r="HN47" i="14" s="1"/>
  <c r="DG47" i="14"/>
  <c r="HO47" i="14" s="1"/>
  <c r="DI47" i="14"/>
  <c r="HP47" i="14" s="1"/>
  <c r="DK47" i="14"/>
  <c r="HQ47" i="14" s="1"/>
  <c r="DM47" i="14"/>
  <c r="HR47" i="14" s="1"/>
  <c r="DO47" i="14"/>
  <c r="HS47" i="14" s="1"/>
  <c r="DQ47" i="14"/>
  <c r="DS47" i="14"/>
  <c r="HU47" i="14" s="1"/>
  <c r="DU47" i="14"/>
  <c r="HV47" i="14" s="1"/>
  <c r="DW47" i="14"/>
  <c r="HW47" i="14" s="1"/>
  <c r="DY47" i="14"/>
  <c r="HX47" i="14" s="1"/>
  <c r="EA47" i="14"/>
  <c r="EC47" i="14"/>
  <c r="HZ47" i="14" s="1"/>
  <c r="EE47" i="14"/>
  <c r="IA47" i="14" s="1"/>
  <c r="EG47" i="14"/>
  <c r="IB47" i="14" s="1"/>
  <c r="EI47" i="14"/>
  <c r="IC47" i="14" s="1"/>
  <c r="EK47" i="14"/>
  <c r="ID47" i="14" s="1"/>
  <c r="EM47" i="14"/>
  <c r="IE47" i="14" s="1"/>
  <c r="EO47" i="14"/>
  <c r="IF47" i="14" s="1"/>
  <c r="EQ47" i="14"/>
  <c r="ES47" i="14"/>
  <c r="IH47" i="14" s="1"/>
  <c r="EU47" i="14"/>
  <c r="II47" i="14" s="1"/>
  <c r="EW47" i="14"/>
  <c r="EY47" i="14"/>
  <c r="IK47" i="14" s="1"/>
  <c r="FA47" i="14"/>
  <c r="IL47" i="14" s="1"/>
  <c r="GF47" i="14"/>
  <c r="GH47" i="14"/>
  <c r="GK47" i="14"/>
  <c r="GP47" i="14"/>
  <c r="HA47" i="14"/>
  <c r="HT47" i="14"/>
  <c r="HY47" i="14"/>
  <c r="IG47" i="14"/>
  <c r="IJ47" i="14"/>
  <c r="A48" i="14"/>
  <c r="C48" i="14"/>
  <c r="D48" i="14"/>
  <c r="I48" i="14"/>
  <c r="FP48" i="14" s="1"/>
  <c r="K48" i="14"/>
  <c r="FQ48" i="14" s="1"/>
  <c r="M48" i="14"/>
  <c r="FR48" i="14" s="1"/>
  <c r="O48" i="14"/>
  <c r="FS48" i="14" s="1"/>
  <c r="Q48" i="14"/>
  <c r="FT48" i="14" s="1"/>
  <c r="S48" i="14"/>
  <c r="FU48" i="14" s="1"/>
  <c r="U48" i="14"/>
  <c r="W48" i="14"/>
  <c r="FW48" i="14" s="1"/>
  <c r="Y48" i="14"/>
  <c r="FX48" i="14" s="1"/>
  <c r="AA48" i="14"/>
  <c r="FY48" i="14" s="1"/>
  <c r="AC48" i="14"/>
  <c r="FZ48" i="14" s="1"/>
  <c r="AE48" i="14"/>
  <c r="GA48" i="14" s="1"/>
  <c r="AG48" i="14"/>
  <c r="GB48" i="14" s="1"/>
  <c r="AI48" i="14"/>
  <c r="GC48" i="14" s="1"/>
  <c r="AK48" i="14"/>
  <c r="GD48" i="14" s="1"/>
  <c r="AM48" i="14"/>
  <c r="GE48" i="14" s="1"/>
  <c r="AO48" i="14"/>
  <c r="GF48" i="14" s="1"/>
  <c r="AQ48" i="14"/>
  <c r="GG48" i="14" s="1"/>
  <c r="AS48" i="14"/>
  <c r="GH48" i="14" s="1"/>
  <c r="AU48" i="14"/>
  <c r="GI48" i="14" s="1"/>
  <c r="AW48" i="14"/>
  <c r="GJ48" i="14" s="1"/>
  <c r="AY48" i="14"/>
  <c r="GK48" i="14" s="1"/>
  <c r="BA48" i="14"/>
  <c r="BC48" i="14"/>
  <c r="GM48" i="14" s="1"/>
  <c r="BE48" i="14"/>
  <c r="GN48" i="14" s="1"/>
  <c r="BG48" i="14"/>
  <c r="GO48" i="14" s="1"/>
  <c r="BI48" i="14"/>
  <c r="GP48" i="14" s="1"/>
  <c r="BK48" i="14"/>
  <c r="GQ48" i="14" s="1"/>
  <c r="BM48" i="14"/>
  <c r="GR48" i="14" s="1"/>
  <c r="BO48" i="14"/>
  <c r="GS48" i="14" s="1"/>
  <c r="BQ48" i="14"/>
  <c r="GT48" i="14" s="1"/>
  <c r="BS48" i="14"/>
  <c r="GU48" i="14" s="1"/>
  <c r="BU48" i="14"/>
  <c r="GV48" i="14" s="1"/>
  <c r="BW48" i="14"/>
  <c r="GW48" i="14" s="1"/>
  <c r="BY48" i="14"/>
  <c r="GX48" i="14" s="1"/>
  <c r="CA48" i="14"/>
  <c r="GY48" i="14" s="1"/>
  <c r="CC48" i="14"/>
  <c r="GZ48" i="14" s="1"/>
  <c r="CE48" i="14"/>
  <c r="HA48" i="14" s="1"/>
  <c r="CG48" i="14"/>
  <c r="CI48" i="14"/>
  <c r="HC48" i="14" s="1"/>
  <c r="CK48" i="14"/>
  <c r="HD48" i="14" s="1"/>
  <c r="CM48" i="14"/>
  <c r="HE48" i="14" s="1"/>
  <c r="CO48" i="14"/>
  <c r="HF48" i="14" s="1"/>
  <c r="CQ48" i="14"/>
  <c r="HG48" i="14" s="1"/>
  <c r="CS48" i="14"/>
  <c r="HH48" i="14" s="1"/>
  <c r="CU48" i="14"/>
  <c r="HI48" i="14" s="1"/>
  <c r="CW48" i="14"/>
  <c r="HJ48" i="14" s="1"/>
  <c r="CY48" i="14"/>
  <c r="HK48" i="14" s="1"/>
  <c r="DA48" i="14"/>
  <c r="HL48" i="14" s="1"/>
  <c r="DC48" i="14"/>
  <c r="HM48" i="14" s="1"/>
  <c r="DE48" i="14"/>
  <c r="HN48" i="14" s="1"/>
  <c r="DG48" i="14"/>
  <c r="HO48" i="14" s="1"/>
  <c r="DI48" i="14"/>
  <c r="HP48" i="14" s="1"/>
  <c r="DK48" i="14"/>
  <c r="HQ48" i="14" s="1"/>
  <c r="DM48" i="14"/>
  <c r="DO48" i="14"/>
  <c r="HS48" i="14" s="1"/>
  <c r="DQ48" i="14"/>
  <c r="HT48" i="14" s="1"/>
  <c r="DS48" i="14"/>
  <c r="HU48" i="14" s="1"/>
  <c r="DU48" i="14"/>
  <c r="HV48" i="14" s="1"/>
  <c r="DW48" i="14"/>
  <c r="HW48" i="14" s="1"/>
  <c r="DY48" i="14"/>
  <c r="HX48" i="14" s="1"/>
  <c r="EA48" i="14"/>
  <c r="HY48" i="14" s="1"/>
  <c r="EC48" i="14"/>
  <c r="HZ48" i="14" s="1"/>
  <c r="EE48" i="14"/>
  <c r="IA48" i="14" s="1"/>
  <c r="EG48" i="14"/>
  <c r="IB48" i="14" s="1"/>
  <c r="EI48" i="14"/>
  <c r="IC48" i="14" s="1"/>
  <c r="EK48" i="14"/>
  <c r="ID48" i="14" s="1"/>
  <c r="EM48" i="14"/>
  <c r="IE48" i="14" s="1"/>
  <c r="EO48" i="14"/>
  <c r="IF48" i="14" s="1"/>
  <c r="EQ48" i="14"/>
  <c r="IG48" i="14" s="1"/>
  <c r="ES48" i="14"/>
  <c r="EU48" i="14"/>
  <c r="II48" i="14" s="1"/>
  <c r="EW48" i="14"/>
  <c r="IJ48" i="14" s="1"/>
  <c r="EY48" i="14"/>
  <c r="IK48" i="14" s="1"/>
  <c r="FA48" i="14"/>
  <c r="IL48" i="14" s="1"/>
  <c r="FV48" i="14"/>
  <c r="GL48" i="14"/>
  <c r="HB48" i="14"/>
  <c r="HR48" i="14"/>
  <c r="IH48" i="14"/>
  <c r="A49" i="14"/>
  <c r="C49" i="14"/>
  <c r="D49" i="14"/>
  <c r="I49" i="14"/>
  <c r="FP49" i="14" s="1"/>
  <c r="K49" i="14"/>
  <c r="FQ49" i="14" s="1"/>
  <c r="M49" i="14"/>
  <c r="FR49" i="14" s="1"/>
  <c r="O49" i="14"/>
  <c r="FS49" i="14" s="1"/>
  <c r="Q49" i="14"/>
  <c r="FT49" i="14" s="1"/>
  <c r="S49" i="14"/>
  <c r="FU49" i="14" s="1"/>
  <c r="U49" i="14"/>
  <c r="FV49" i="14" s="1"/>
  <c r="W49" i="14"/>
  <c r="FW49" i="14" s="1"/>
  <c r="Y49" i="14"/>
  <c r="FX49" i="14" s="1"/>
  <c r="AA49" i="14"/>
  <c r="FY49" i="14" s="1"/>
  <c r="AC49" i="14"/>
  <c r="AE49" i="14"/>
  <c r="GA49" i="14" s="1"/>
  <c r="AG49" i="14"/>
  <c r="AI49" i="14"/>
  <c r="GC49" i="14" s="1"/>
  <c r="AK49" i="14"/>
  <c r="GD49" i="14" s="1"/>
  <c r="AM49" i="14"/>
  <c r="AO49" i="14"/>
  <c r="GF49" i="14" s="1"/>
  <c r="AQ49" i="14"/>
  <c r="GG49" i="14" s="1"/>
  <c r="AS49" i="14"/>
  <c r="AU49" i="14"/>
  <c r="GI49" i="14" s="1"/>
  <c r="AW49" i="14"/>
  <c r="GJ49" i="14" s="1"/>
  <c r="AY49" i="14"/>
  <c r="GK49" i="14" s="1"/>
  <c r="BA49" i="14"/>
  <c r="GL49" i="14" s="1"/>
  <c r="BC49" i="14"/>
  <c r="GM49" i="14" s="1"/>
  <c r="BE49" i="14"/>
  <c r="GN49" i="14" s="1"/>
  <c r="BG49" i="14"/>
  <c r="GO49" i="14" s="1"/>
  <c r="BI49" i="14"/>
  <c r="BK49" i="14"/>
  <c r="GQ49" i="14" s="1"/>
  <c r="BM49" i="14"/>
  <c r="GR49" i="14" s="1"/>
  <c r="BO49" i="14"/>
  <c r="GS49" i="14" s="1"/>
  <c r="BQ49" i="14"/>
  <c r="GT49" i="14" s="1"/>
  <c r="BS49" i="14"/>
  <c r="GU49" i="14" s="1"/>
  <c r="BU49" i="14"/>
  <c r="GV49" i="14" s="1"/>
  <c r="BW49" i="14"/>
  <c r="GW49" i="14" s="1"/>
  <c r="BY49" i="14"/>
  <c r="CA49" i="14"/>
  <c r="GY49" i="14" s="1"/>
  <c r="CC49" i="14"/>
  <c r="GZ49" i="14" s="1"/>
  <c r="CE49" i="14"/>
  <c r="HA49" i="14" s="1"/>
  <c r="CG49" i="14"/>
  <c r="HB49" i="14" s="1"/>
  <c r="CI49" i="14"/>
  <c r="HC49" i="14" s="1"/>
  <c r="CK49" i="14"/>
  <c r="HD49" i="14" s="1"/>
  <c r="CM49" i="14"/>
  <c r="HE49" i="14" s="1"/>
  <c r="CO49" i="14"/>
  <c r="CQ49" i="14"/>
  <c r="HG49" i="14" s="1"/>
  <c r="CS49" i="14"/>
  <c r="HH49" i="14" s="1"/>
  <c r="CU49" i="14"/>
  <c r="HI49" i="14" s="1"/>
  <c r="CW49" i="14"/>
  <c r="HJ49" i="14" s="1"/>
  <c r="CY49" i="14"/>
  <c r="DA49" i="14"/>
  <c r="HL49" i="14" s="1"/>
  <c r="DC49" i="14"/>
  <c r="HM49" i="14" s="1"/>
  <c r="DE49" i="14"/>
  <c r="HN49" i="14" s="1"/>
  <c r="DG49" i="14"/>
  <c r="HO49" i="14" s="1"/>
  <c r="DI49" i="14"/>
  <c r="DK49" i="14"/>
  <c r="HQ49" i="14" s="1"/>
  <c r="DM49" i="14"/>
  <c r="HR49" i="14" s="1"/>
  <c r="DO49" i="14"/>
  <c r="HS49" i="14" s="1"/>
  <c r="DQ49" i="14"/>
  <c r="HT49" i="14" s="1"/>
  <c r="DS49" i="14"/>
  <c r="HU49" i="14" s="1"/>
  <c r="DU49" i="14"/>
  <c r="DW49" i="14"/>
  <c r="HW49" i="14" s="1"/>
  <c r="DY49" i="14"/>
  <c r="HX49" i="14" s="1"/>
  <c r="EA49" i="14"/>
  <c r="HY49" i="14" s="1"/>
  <c r="EC49" i="14"/>
  <c r="HZ49" i="14" s="1"/>
  <c r="EE49" i="14"/>
  <c r="EG49" i="14"/>
  <c r="IB49" i="14" s="1"/>
  <c r="EI49" i="14"/>
  <c r="IC49" i="14" s="1"/>
  <c r="EK49" i="14"/>
  <c r="EM49" i="14"/>
  <c r="IE49" i="14" s="1"/>
  <c r="EO49" i="14"/>
  <c r="IF49" i="14" s="1"/>
  <c r="EQ49" i="14"/>
  <c r="IG49" i="14" s="1"/>
  <c r="ES49" i="14"/>
  <c r="IH49" i="14" s="1"/>
  <c r="EU49" i="14"/>
  <c r="II49" i="14" s="1"/>
  <c r="EW49" i="14"/>
  <c r="IJ49" i="14" s="1"/>
  <c r="EY49" i="14"/>
  <c r="IK49" i="14" s="1"/>
  <c r="FA49" i="14"/>
  <c r="FZ49" i="14"/>
  <c r="GB49" i="14"/>
  <c r="GE49" i="14"/>
  <c r="GH49" i="14"/>
  <c r="GP49" i="14"/>
  <c r="GX49" i="14"/>
  <c r="HF49" i="14"/>
  <c r="HK49" i="14"/>
  <c r="HP49" i="14"/>
  <c r="HV49" i="14"/>
  <c r="IA49" i="14"/>
  <c r="ID49" i="14"/>
  <c r="IL49" i="14"/>
  <c r="A50" i="14"/>
  <c r="C50" i="14"/>
  <c r="D50" i="14"/>
  <c r="I50" i="14"/>
  <c r="FP50" i="14" s="1"/>
  <c r="K50" i="14"/>
  <c r="FQ50" i="14" s="1"/>
  <c r="M50" i="14"/>
  <c r="FR50" i="14" s="1"/>
  <c r="O50" i="14"/>
  <c r="Q50" i="14"/>
  <c r="FT50" i="14" s="1"/>
  <c r="S50" i="14"/>
  <c r="FU50" i="14" s="1"/>
  <c r="U50" i="14"/>
  <c r="FV50" i="14" s="1"/>
  <c r="W50" i="14"/>
  <c r="FW50" i="14" s="1"/>
  <c r="Y50" i="14"/>
  <c r="FX50" i="14" s="1"/>
  <c r="AA50" i="14"/>
  <c r="FY50" i="14" s="1"/>
  <c r="AC50" i="14"/>
  <c r="FZ50" i="14" s="1"/>
  <c r="AE50" i="14"/>
  <c r="GA50" i="14" s="1"/>
  <c r="AG50" i="14"/>
  <c r="GB50" i="14" s="1"/>
  <c r="AI50" i="14"/>
  <c r="GC50" i="14" s="1"/>
  <c r="AK50" i="14"/>
  <c r="GD50" i="14" s="1"/>
  <c r="AM50" i="14"/>
  <c r="GE50" i="14" s="1"/>
  <c r="AO50" i="14"/>
  <c r="GF50" i="14" s="1"/>
  <c r="AQ50" i="14"/>
  <c r="GG50" i="14" s="1"/>
  <c r="AS50" i="14"/>
  <c r="GH50" i="14" s="1"/>
  <c r="AU50" i="14"/>
  <c r="GI50" i="14" s="1"/>
  <c r="AW50" i="14"/>
  <c r="GJ50" i="14" s="1"/>
  <c r="AY50" i="14"/>
  <c r="GK50" i="14" s="1"/>
  <c r="BA50" i="14"/>
  <c r="GL50" i="14" s="1"/>
  <c r="BC50" i="14"/>
  <c r="GM50" i="14" s="1"/>
  <c r="BE50" i="14"/>
  <c r="GN50" i="14" s="1"/>
  <c r="BG50" i="14"/>
  <c r="GO50" i="14" s="1"/>
  <c r="BI50" i="14"/>
  <c r="GP50" i="14" s="1"/>
  <c r="BK50" i="14"/>
  <c r="GQ50" i="14" s="1"/>
  <c r="BM50" i="14"/>
  <c r="GR50" i="14" s="1"/>
  <c r="BO50" i="14"/>
  <c r="BQ50" i="14"/>
  <c r="GT50" i="14" s="1"/>
  <c r="BS50" i="14"/>
  <c r="GU50" i="14" s="1"/>
  <c r="BU50" i="14"/>
  <c r="GV50" i="14" s="1"/>
  <c r="BW50" i="14"/>
  <c r="GW50" i="14" s="1"/>
  <c r="BY50" i="14"/>
  <c r="GX50" i="14" s="1"/>
  <c r="CA50" i="14"/>
  <c r="CC50" i="14"/>
  <c r="GZ50" i="14" s="1"/>
  <c r="CE50" i="14"/>
  <c r="HA50" i="14" s="1"/>
  <c r="CG50" i="14"/>
  <c r="HB50" i="14" s="1"/>
  <c r="CI50" i="14"/>
  <c r="HC50" i="14" s="1"/>
  <c r="CK50" i="14"/>
  <c r="HD50" i="14" s="1"/>
  <c r="CM50" i="14"/>
  <c r="HE50" i="14" s="1"/>
  <c r="CO50" i="14"/>
  <c r="HF50" i="14" s="1"/>
  <c r="CQ50" i="14"/>
  <c r="CS50" i="14"/>
  <c r="HH50" i="14" s="1"/>
  <c r="CU50" i="14"/>
  <c r="HI50" i="14" s="1"/>
  <c r="CW50" i="14"/>
  <c r="HJ50" i="14" s="1"/>
  <c r="CY50" i="14"/>
  <c r="HK50" i="14" s="1"/>
  <c r="DA50" i="14"/>
  <c r="HL50" i="14" s="1"/>
  <c r="DC50" i="14"/>
  <c r="HM50" i="14" s="1"/>
  <c r="DE50" i="14"/>
  <c r="HN50" i="14" s="1"/>
  <c r="DG50" i="14"/>
  <c r="HO50" i="14" s="1"/>
  <c r="DI50" i="14"/>
  <c r="HP50" i="14" s="1"/>
  <c r="DK50" i="14"/>
  <c r="HQ50" i="14" s="1"/>
  <c r="DM50" i="14"/>
  <c r="HR50" i="14" s="1"/>
  <c r="DO50" i="14"/>
  <c r="HS50" i="14" s="1"/>
  <c r="DQ50" i="14"/>
  <c r="HT50" i="14" s="1"/>
  <c r="DS50" i="14"/>
  <c r="HU50" i="14" s="1"/>
  <c r="DU50" i="14"/>
  <c r="HV50" i="14" s="1"/>
  <c r="DW50" i="14"/>
  <c r="DY50" i="14"/>
  <c r="HX50" i="14" s="1"/>
  <c r="EA50" i="14"/>
  <c r="HY50" i="14" s="1"/>
  <c r="EC50" i="14"/>
  <c r="HZ50" i="14" s="1"/>
  <c r="EE50" i="14"/>
  <c r="IA50" i="14" s="1"/>
  <c r="EG50" i="14"/>
  <c r="IB50" i="14" s="1"/>
  <c r="EI50" i="14"/>
  <c r="IC50" i="14" s="1"/>
  <c r="EK50" i="14"/>
  <c r="ID50" i="14" s="1"/>
  <c r="EM50" i="14"/>
  <c r="IE50" i="14" s="1"/>
  <c r="EO50" i="14"/>
  <c r="IF50" i="14" s="1"/>
  <c r="EQ50" i="14"/>
  <c r="IG50" i="14" s="1"/>
  <c r="ES50" i="14"/>
  <c r="IH50" i="14" s="1"/>
  <c r="EU50" i="14"/>
  <c r="II50" i="14" s="1"/>
  <c r="EW50" i="14"/>
  <c r="IJ50" i="14" s="1"/>
  <c r="EY50" i="14"/>
  <c r="IK50" i="14" s="1"/>
  <c r="FA50" i="14"/>
  <c r="IL50" i="14" s="1"/>
  <c r="FS50" i="14"/>
  <c r="GS50" i="14"/>
  <c r="GY50" i="14"/>
  <c r="HG50" i="14"/>
  <c r="HW50" i="14"/>
  <c r="A51" i="14"/>
  <c r="C51" i="14"/>
  <c r="D51" i="14"/>
  <c r="I51" i="14"/>
  <c r="FP51" i="14" s="1"/>
  <c r="K51" i="14"/>
  <c r="FQ51" i="14" s="1"/>
  <c r="M51" i="14"/>
  <c r="FR51" i="14" s="1"/>
  <c r="O51" i="14"/>
  <c r="FS51" i="14" s="1"/>
  <c r="Q51" i="14"/>
  <c r="S51" i="14"/>
  <c r="FU51" i="14" s="1"/>
  <c r="U51" i="14"/>
  <c r="FV51" i="14" s="1"/>
  <c r="W51" i="14"/>
  <c r="FW51" i="14" s="1"/>
  <c r="Y51" i="14"/>
  <c r="FX51" i="14" s="1"/>
  <c r="AA51" i="14"/>
  <c r="AC51" i="14"/>
  <c r="FZ51" i="14" s="1"/>
  <c r="AE51" i="14"/>
  <c r="GA51" i="14" s="1"/>
  <c r="AG51" i="14"/>
  <c r="GB51" i="14" s="1"/>
  <c r="AI51" i="14"/>
  <c r="GC51" i="14" s="1"/>
  <c r="AK51" i="14"/>
  <c r="GD51" i="14" s="1"/>
  <c r="AM51" i="14"/>
  <c r="GE51" i="14" s="1"/>
  <c r="AO51" i="14"/>
  <c r="GF51" i="14" s="1"/>
  <c r="AQ51" i="14"/>
  <c r="GG51" i="14" s="1"/>
  <c r="AS51" i="14"/>
  <c r="GH51" i="14" s="1"/>
  <c r="AU51" i="14"/>
  <c r="GI51" i="14" s="1"/>
  <c r="AW51" i="14"/>
  <c r="AY51" i="14"/>
  <c r="GK51" i="14" s="1"/>
  <c r="BA51" i="14"/>
  <c r="GL51" i="14" s="1"/>
  <c r="BC51" i="14"/>
  <c r="GM51" i="14" s="1"/>
  <c r="BE51" i="14"/>
  <c r="GN51" i="14" s="1"/>
  <c r="BG51" i="14"/>
  <c r="GO51" i="14" s="1"/>
  <c r="BI51" i="14"/>
  <c r="GP51" i="14" s="1"/>
  <c r="BK51" i="14"/>
  <c r="GQ51" i="14" s="1"/>
  <c r="BM51" i="14"/>
  <c r="GR51" i="14" s="1"/>
  <c r="BO51" i="14"/>
  <c r="GS51" i="14" s="1"/>
  <c r="BQ51" i="14"/>
  <c r="GT51" i="14" s="1"/>
  <c r="BS51" i="14"/>
  <c r="GU51" i="14" s="1"/>
  <c r="BU51" i="14"/>
  <c r="GV51" i="14" s="1"/>
  <c r="BW51" i="14"/>
  <c r="BY51" i="14"/>
  <c r="GX51" i="14" s="1"/>
  <c r="CA51" i="14"/>
  <c r="GY51" i="14" s="1"/>
  <c r="CC51" i="14"/>
  <c r="CE51" i="14"/>
  <c r="HA51" i="14" s="1"/>
  <c r="CG51" i="14"/>
  <c r="HB51" i="14" s="1"/>
  <c r="CI51" i="14"/>
  <c r="HC51" i="14" s="1"/>
  <c r="CK51" i="14"/>
  <c r="HD51" i="14" s="1"/>
  <c r="CM51" i="14"/>
  <c r="CO51" i="14"/>
  <c r="HF51" i="14" s="1"/>
  <c r="CQ51" i="14"/>
  <c r="HG51" i="14" s="1"/>
  <c r="CS51" i="14"/>
  <c r="HH51" i="14" s="1"/>
  <c r="CU51" i="14"/>
  <c r="HI51" i="14" s="1"/>
  <c r="CW51" i="14"/>
  <c r="HJ51" i="14" s="1"/>
  <c r="CY51" i="14"/>
  <c r="HK51" i="14" s="1"/>
  <c r="DA51" i="14"/>
  <c r="HL51" i="14" s="1"/>
  <c r="DC51" i="14"/>
  <c r="HM51" i="14" s="1"/>
  <c r="DE51" i="14"/>
  <c r="HN51" i="14" s="1"/>
  <c r="DG51" i="14"/>
  <c r="HO51" i="14" s="1"/>
  <c r="DI51" i="14"/>
  <c r="DK51" i="14"/>
  <c r="HQ51" i="14" s="1"/>
  <c r="DM51" i="14"/>
  <c r="HR51" i="14" s="1"/>
  <c r="DO51" i="14"/>
  <c r="HS51" i="14" s="1"/>
  <c r="DQ51" i="14"/>
  <c r="HT51" i="14" s="1"/>
  <c r="DS51" i="14"/>
  <c r="HU51" i="14" s="1"/>
  <c r="DU51" i="14"/>
  <c r="HV51" i="14" s="1"/>
  <c r="DW51" i="14"/>
  <c r="HW51" i="14" s="1"/>
  <c r="DY51" i="14"/>
  <c r="HX51" i="14" s="1"/>
  <c r="EA51" i="14"/>
  <c r="HY51" i="14" s="1"/>
  <c r="EC51" i="14"/>
  <c r="HZ51" i="14" s="1"/>
  <c r="EE51" i="14"/>
  <c r="IA51" i="14" s="1"/>
  <c r="EG51" i="14"/>
  <c r="IB51" i="14" s="1"/>
  <c r="EI51" i="14"/>
  <c r="IC51" i="14" s="1"/>
  <c r="EK51" i="14"/>
  <c r="ID51" i="14" s="1"/>
  <c r="EM51" i="14"/>
  <c r="IE51" i="14" s="1"/>
  <c r="EO51" i="14"/>
  <c r="EQ51" i="14"/>
  <c r="IG51" i="14" s="1"/>
  <c r="ES51" i="14"/>
  <c r="IH51" i="14" s="1"/>
  <c r="EU51" i="14"/>
  <c r="II51" i="14" s="1"/>
  <c r="EW51" i="14"/>
  <c r="IJ51" i="14" s="1"/>
  <c r="EY51" i="14"/>
  <c r="FA51" i="14"/>
  <c r="IL51" i="14" s="1"/>
  <c r="FT51" i="14"/>
  <c r="FY51" i="14"/>
  <c r="GJ51" i="14"/>
  <c r="GW51" i="14"/>
  <c r="GZ51" i="14"/>
  <c r="HE51" i="14"/>
  <c r="HP51" i="14"/>
  <c r="IF51" i="14"/>
  <c r="IK51" i="14"/>
  <c r="A52" i="14"/>
  <c r="C52" i="14"/>
  <c r="D52" i="14"/>
  <c r="I52" i="14"/>
  <c r="FP52" i="14" s="1"/>
  <c r="K52" i="14"/>
  <c r="FQ52" i="14" s="1"/>
  <c r="M52" i="14"/>
  <c r="FR52" i="14" s="1"/>
  <c r="O52" i="14"/>
  <c r="FS52" i="14" s="1"/>
  <c r="Q52" i="14"/>
  <c r="FT52" i="14" s="1"/>
  <c r="S52" i="14"/>
  <c r="U52" i="14"/>
  <c r="FV52" i="14" s="1"/>
  <c r="W52" i="14"/>
  <c r="FW52" i="14" s="1"/>
  <c r="Y52" i="14"/>
  <c r="FX52" i="14" s="1"/>
  <c r="AA52" i="14"/>
  <c r="FY52" i="14" s="1"/>
  <c r="AC52" i="14"/>
  <c r="FZ52" i="14" s="1"/>
  <c r="AE52" i="14"/>
  <c r="GA52" i="14" s="1"/>
  <c r="AG52" i="14"/>
  <c r="GB52" i="14" s="1"/>
  <c r="AI52" i="14"/>
  <c r="AK52" i="14"/>
  <c r="GD52" i="14" s="1"/>
  <c r="AM52" i="14"/>
  <c r="AO52" i="14"/>
  <c r="GF52" i="14" s="1"/>
  <c r="AQ52" i="14"/>
  <c r="GG52" i="14" s="1"/>
  <c r="AS52" i="14"/>
  <c r="GH52" i="14" s="1"/>
  <c r="AU52" i="14"/>
  <c r="GI52" i="14" s="1"/>
  <c r="AW52" i="14"/>
  <c r="GJ52" i="14" s="1"/>
  <c r="AY52" i="14"/>
  <c r="GK52" i="14" s="1"/>
  <c r="BA52" i="14"/>
  <c r="GL52" i="14" s="1"/>
  <c r="BC52" i="14"/>
  <c r="BE52" i="14"/>
  <c r="GN52" i="14" s="1"/>
  <c r="BG52" i="14"/>
  <c r="GO52" i="14" s="1"/>
  <c r="BI52" i="14"/>
  <c r="GP52" i="14" s="1"/>
  <c r="BK52" i="14"/>
  <c r="GQ52" i="14" s="1"/>
  <c r="BM52" i="14"/>
  <c r="GR52" i="14" s="1"/>
  <c r="BO52" i="14"/>
  <c r="BQ52" i="14"/>
  <c r="GT52" i="14" s="1"/>
  <c r="BS52" i="14"/>
  <c r="BU52" i="14"/>
  <c r="GV52" i="14" s="1"/>
  <c r="BW52" i="14"/>
  <c r="GW52" i="14" s="1"/>
  <c r="BY52" i="14"/>
  <c r="GX52" i="14" s="1"/>
  <c r="CA52" i="14"/>
  <c r="GY52" i="14" s="1"/>
  <c r="CC52" i="14"/>
  <c r="GZ52" i="14" s="1"/>
  <c r="CE52" i="14"/>
  <c r="CG52" i="14"/>
  <c r="HB52" i="14" s="1"/>
  <c r="CI52" i="14"/>
  <c r="CK52" i="14"/>
  <c r="HD52" i="14" s="1"/>
  <c r="CM52" i="14"/>
  <c r="HE52" i="14" s="1"/>
  <c r="CO52" i="14"/>
  <c r="HF52" i="14" s="1"/>
  <c r="CQ52" i="14"/>
  <c r="HG52" i="14" s="1"/>
  <c r="CS52" i="14"/>
  <c r="HH52" i="14" s="1"/>
  <c r="CU52" i="14"/>
  <c r="CW52" i="14"/>
  <c r="HJ52" i="14" s="1"/>
  <c r="CY52" i="14"/>
  <c r="DA52" i="14"/>
  <c r="HL52" i="14" s="1"/>
  <c r="DC52" i="14"/>
  <c r="HM52" i="14" s="1"/>
  <c r="DE52" i="14"/>
  <c r="HN52" i="14" s="1"/>
  <c r="DG52" i="14"/>
  <c r="HO52" i="14" s="1"/>
  <c r="DI52" i="14"/>
  <c r="HP52" i="14" s="1"/>
  <c r="DK52" i="14"/>
  <c r="HQ52" i="14" s="1"/>
  <c r="DM52" i="14"/>
  <c r="HR52" i="14" s="1"/>
  <c r="DO52" i="14"/>
  <c r="DQ52" i="14"/>
  <c r="HT52" i="14" s="1"/>
  <c r="DS52" i="14"/>
  <c r="HU52" i="14" s="1"/>
  <c r="DU52" i="14"/>
  <c r="HV52" i="14" s="1"/>
  <c r="DW52" i="14"/>
  <c r="HW52" i="14" s="1"/>
  <c r="DY52" i="14"/>
  <c r="HX52" i="14" s="1"/>
  <c r="EA52" i="14"/>
  <c r="EC52" i="14"/>
  <c r="HZ52" i="14" s="1"/>
  <c r="EE52" i="14"/>
  <c r="EG52" i="14"/>
  <c r="IB52" i="14" s="1"/>
  <c r="EI52" i="14"/>
  <c r="IC52" i="14" s="1"/>
  <c r="EK52" i="14"/>
  <c r="ID52" i="14" s="1"/>
  <c r="EM52" i="14"/>
  <c r="IE52" i="14" s="1"/>
  <c r="EO52" i="14"/>
  <c r="IF52" i="14" s="1"/>
  <c r="EQ52" i="14"/>
  <c r="ES52" i="14"/>
  <c r="IH52" i="14" s="1"/>
  <c r="EU52" i="14"/>
  <c r="EW52" i="14"/>
  <c r="IJ52" i="14" s="1"/>
  <c r="EY52" i="14"/>
  <c r="IK52" i="14" s="1"/>
  <c r="FA52" i="14"/>
  <c r="IL52" i="14" s="1"/>
  <c r="FU52" i="14"/>
  <c r="GC52" i="14"/>
  <c r="GE52" i="14"/>
  <c r="GM52" i="14"/>
  <c r="GS52" i="14"/>
  <c r="GU52" i="14"/>
  <c r="HA52" i="14"/>
  <c r="HC52" i="14"/>
  <c r="HI52" i="14"/>
  <c r="HK52" i="14"/>
  <c r="HS52" i="14"/>
  <c r="HY52" i="14"/>
  <c r="IA52" i="14"/>
  <c r="IG52" i="14"/>
  <c r="II52" i="14"/>
  <c r="A53" i="14"/>
  <c r="C53" i="14"/>
  <c r="D53" i="14"/>
  <c r="I53" i="14"/>
  <c r="FP53" i="14" s="1"/>
  <c r="K53" i="14"/>
  <c r="FQ53" i="14" s="1"/>
  <c r="M53" i="14"/>
  <c r="FR53" i="14" s="1"/>
  <c r="O53" i="14"/>
  <c r="Q53" i="14"/>
  <c r="FT53" i="14" s="1"/>
  <c r="S53" i="14"/>
  <c r="FU53" i="14" s="1"/>
  <c r="U53" i="14"/>
  <c r="FV53" i="14" s="1"/>
  <c r="W53" i="14"/>
  <c r="FW53" i="14" s="1"/>
  <c r="Y53" i="14"/>
  <c r="AA53" i="14"/>
  <c r="FY53" i="14" s="1"/>
  <c r="AC53" i="14"/>
  <c r="FZ53" i="14" s="1"/>
  <c r="AE53" i="14"/>
  <c r="AG53" i="14"/>
  <c r="GB53" i="14" s="1"/>
  <c r="AI53" i="14"/>
  <c r="GC53" i="14" s="1"/>
  <c r="AK53" i="14"/>
  <c r="GD53" i="14" s="1"/>
  <c r="AM53" i="14"/>
  <c r="GE53" i="14" s="1"/>
  <c r="AO53" i="14"/>
  <c r="AQ53" i="14"/>
  <c r="GG53" i="14" s="1"/>
  <c r="AS53" i="14"/>
  <c r="GH53" i="14" s="1"/>
  <c r="AU53" i="14"/>
  <c r="GI53" i="14" s="1"/>
  <c r="AW53" i="14"/>
  <c r="GJ53" i="14" s="1"/>
  <c r="AY53" i="14"/>
  <c r="GK53" i="14" s="1"/>
  <c r="BA53" i="14"/>
  <c r="GL53" i="14" s="1"/>
  <c r="BC53" i="14"/>
  <c r="GM53" i="14" s="1"/>
  <c r="BE53" i="14"/>
  <c r="BG53" i="14"/>
  <c r="GO53" i="14" s="1"/>
  <c r="BI53" i="14"/>
  <c r="GP53" i="14" s="1"/>
  <c r="BK53" i="14"/>
  <c r="GQ53" i="14" s="1"/>
  <c r="BM53" i="14"/>
  <c r="GR53" i="14" s="1"/>
  <c r="BO53" i="14"/>
  <c r="GS53" i="14" s="1"/>
  <c r="BQ53" i="14"/>
  <c r="GT53" i="14" s="1"/>
  <c r="BS53" i="14"/>
  <c r="BU53" i="14"/>
  <c r="BW53" i="14"/>
  <c r="GW53" i="14" s="1"/>
  <c r="BY53" i="14"/>
  <c r="GX53" i="14" s="1"/>
  <c r="CA53" i="14"/>
  <c r="CC53" i="14"/>
  <c r="GZ53" i="14" s="1"/>
  <c r="CE53" i="14"/>
  <c r="HA53" i="14" s="1"/>
  <c r="CG53" i="14"/>
  <c r="HB53" i="14" s="1"/>
  <c r="CI53" i="14"/>
  <c r="HC53" i="14" s="1"/>
  <c r="CK53" i="14"/>
  <c r="HD53" i="14" s="1"/>
  <c r="CM53" i="14"/>
  <c r="HE53" i="14" s="1"/>
  <c r="CO53" i="14"/>
  <c r="HF53" i="14" s="1"/>
  <c r="CQ53" i="14"/>
  <c r="HG53" i="14" s="1"/>
  <c r="CS53" i="14"/>
  <c r="HH53" i="14" s="1"/>
  <c r="CU53" i="14"/>
  <c r="HI53" i="14" s="1"/>
  <c r="CW53" i="14"/>
  <c r="HJ53" i="14" s="1"/>
  <c r="CY53" i="14"/>
  <c r="HK53" i="14" s="1"/>
  <c r="DA53" i="14"/>
  <c r="DC53" i="14"/>
  <c r="HM53" i="14" s="1"/>
  <c r="DE53" i="14"/>
  <c r="HN53" i="14" s="1"/>
  <c r="DG53" i="14"/>
  <c r="DI53" i="14"/>
  <c r="HP53" i="14" s="1"/>
  <c r="DK53" i="14"/>
  <c r="HQ53" i="14" s="1"/>
  <c r="DM53" i="14"/>
  <c r="HR53" i="14" s="1"/>
  <c r="DO53" i="14"/>
  <c r="HS53" i="14" s="1"/>
  <c r="DQ53" i="14"/>
  <c r="HT53" i="14" s="1"/>
  <c r="DS53" i="14"/>
  <c r="HU53" i="14" s="1"/>
  <c r="DU53" i="14"/>
  <c r="HV53" i="14" s="1"/>
  <c r="DW53" i="14"/>
  <c r="HW53" i="14" s="1"/>
  <c r="DY53" i="14"/>
  <c r="HX53" i="14" s="1"/>
  <c r="EA53" i="14"/>
  <c r="HY53" i="14" s="1"/>
  <c r="EC53" i="14"/>
  <c r="HZ53" i="14" s="1"/>
  <c r="EE53" i="14"/>
  <c r="IA53" i="14" s="1"/>
  <c r="EG53" i="14"/>
  <c r="IB53" i="14" s="1"/>
  <c r="EI53" i="14"/>
  <c r="IC53" i="14" s="1"/>
  <c r="EK53" i="14"/>
  <c r="ID53" i="14" s="1"/>
  <c r="EM53" i="14"/>
  <c r="IE53" i="14" s="1"/>
  <c r="EO53" i="14"/>
  <c r="IF53" i="14" s="1"/>
  <c r="EQ53" i="14"/>
  <c r="IG53" i="14" s="1"/>
  <c r="ES53" i="14"/>
  <c r="IH53" i="14" s="1"/>
  <c r="EU53" i="14"/>
  <c r="II53" i="14" s="1"/>
  <c r="EW53" i="14"/>
  <c r="EY53" i="14"/>
  <c r="IK53" i="14" s="1"/>
  <c r="FA53" i="14"/>
  <c r="IL53" i="14" s="1"/>
  <c r="FS53" i="14"/>
  <c r="FX53" i="14"/>
  <c r="GA53" i="14"/>
  <c r="GF53" i="14"/>
  <c r="GN53" i="14"/>
  <c r="GU53" i="14"/>
  <c r="GV53" i="14"/>
  <c r="GY53" i="14"/>
  <c r="HL53" i="14"/>
  <c r="HO53" i="14"/>
  <c r="IJ53" i="14"/>
  <c r="A54" i="14"/>
  <c r="C54" i="14"/>
  <c r="D54" i="14"/>
  <c r="I54" i="14"/>
  <c r="FP54" i="14" s="1"/>
  <c r="K54" i="14"/>
  <c r="FQ54" i="14" s="1"/>
  <c r="M54" i="14"/>
  <c r="FR54" i="14" s="1"/>
  <c r="O54" i="14"/>
  <c r="FS54" i="14" s="1"/>
  <c r="Q54" i="14"/>
  <c r="FT54" i="14" s="1"/>
  <c r="S54" i="14"/>
  <c r="FU54" i="14" s="1"/>
  <c r="U54" i="14"/>
  <c r="FV54" i="14" s="1"/>
  <c r="W54" i="14"/>
  <c r="FW54" i="14" s="1"/>
  <c r="Y54" i="14"/>
  <c r="FX54" i="14" s="1"/>
  <c r="AA54" i="14"/>
  <c r="FY54" i="14" s="1"/>
  <c r="AC54" i="14"/>
  <c r="FZ54" i="14" s="1"/>
  <c r="AE54" i="14"/>
  <c r="GA54" i="14" s="1"/>
  <c r="AG54" i="14"/>
  <c r="GB54" i="14" s="1"/>
  <c r="AI54" i="14"/>
  <c r="GC54" i="14" s="1"/>
  <c r="AK54" i="14"/>
  <c r="GD54" i="14" s="1"/>
  <c r="AM54" i="14"/>
  <c r="GE54" i="14" s="1"/>
  <c r="AO54" i="14"/>
  <c r="GF54" i="14" s="1"/>
  <c r="AQ54" i="14"/>
  <c r="GG54" i="14" s="1"/>
  <c r="AS54" i="14"/>
  <c r="GH54" i="14" s="1"/>
  <c r="AU54" i="14"/>
  <c r="GI54" i="14" s="1"/>
  <c r="AW54" i="14"/>
  <c r="GJ54" i="14" s="1"/>
  <c r="AY54" i="14"/>
  <c r="GK54" i="14" s="1"/>
  <c r="BA54" i="14"/>
  <c r="GL54" i="14" s="1"/>
  <c r="BC54" i="14"/>
  <c r="BE54" i="14"/>
  <c r="BG54" i="14"/>
  <c r="GO54" i="14" s="1"/>
  <c r="BI54" i="14"/>
  <c r="GP54" i="14" s="1"/>
  <c r="BK54" i="14"/>
  <c r="GQ54" i="14" s="1"/>
  <c r="BM54" i="14"/>
  <c r="GR54" i="14" s="1"/>
  <c r="BO54" i="14"/>
  <c r="GS54" i="14" s="1"/>
  <c r="BQ54" i="14"/>
  <c r="GT54" i="14" s="1"/>
  <c r="BS54" i="14"/>
  <c r="GU54" i="14" s="1"/>
  <c r="BU54" i="14"/>
  <c r="GV54" i="14" s="1"/>
  <c r="BW54" i="14"/>
  <c r="GW54" i="14" s="1"/>
  <c r="BY54" i="14"/>
  <c r="GX54" i="14" s="1"/>
  <c r="CA54" i="14"/>
  <c r="GY54" i="14" s="1"/>
  <c r="CC54" i="14"/>
  <c r="GZ54" i="14" s="1"/>
  <c r="CE54" i="14"/>
  <c r="HA54" i="14" s="1"/>
  <c r="CG54" i="14"/>
  <c r="HB54" i="14" s="1"/>
  <c r="CI54" i="14"/>
  <c r="HC54" i="14" s="1"/>
  <c r="CK54" i="14"/>
  <c r="HD54" i="14" s="1"/>
  <c r="CM54" i="14"/>
  <c r="HE54" i="14" s="1"/>
  <c r="CO54" i="14"/>
  <c r="HF54" i="14" s="1"/>
  <c r="CQ54" i="14"/>
  <c r="HG54" i="14" s="1"/>
  <c r="CS54" i="14"/>
  <c r="HH54" i="14" s="1"/>
  <c r="CU54" i="14"/>
  <c r="HI54" i="14" s="1"/>
  <c r="CW54" i="14"/>
  <c r="HJ54" i="14" s="1"/>
  <c r="CY54" i="14"/>
  <c r="HK54" i="14" s="1"/>
  <c r="DA54" i="14"/>
  <c r="DC54" i="14"/>
  <c r="HM54" i="14" s="1"/>
  <c r="DE54" i="14"/>
  <c r="HN54" i="14" s="1"/>
  <c r="DG54" i="14"/>
  <c r="HO54" i="14" s="1"/>
  <c r="DI54" i="14"/>
  <c r="HP54" i="14" s="1"/>
  <c r="DK54" i="14"/>
  <c r="HQ54" i="14" s="1"/>
  <c r="DM54" i="14"/>
  <c r="HR54" i="14" s="1"/>
  <c r="DO54" i="14"/>
  <c r="HS54" i="14" s="1"/>
  <c r="DQ54" i="14"/>
  <c r="HT54" i="14" s="1"/>
  <c r="DS54" i="14"/>
  <c r="HU54" i="14" s="1"/>
  <c r="DU54" i="14"/>
  <c r="HV54" i="14" s="1"/>
  <c r="DW54" i="14"/>
  <c r="HW54" i="14" s="1"/>
  <c r="DY54" i="14"/>
  <c r="HX54" i="14" s="1"/>
  <c r="EA54" i="14"/>
  <c r="HY54" i="14" s="1"/>
  <c r="EC54" i="14"/>
  <c r="HZ54" i="14" s="1"/>
  <c r="EE54" i="14"/>
  <c r="IA54" i="14" s="1"/>
  <c r="EG54" i="14"/>
  <c r="EI54" i="14"/>
  <c r="IC54" i="14" s="1"/>
  <c r="EK54" i="14"/>
  <c r="ID54" i="14" s="1"/>
  <c r="EM54" i="14"/>
  <c r="IE54" i="14" s="1"/>
  <c r="EO54" i="14"/>
  <c r="IF54" i="14" s="1"/>
  <c r="EQ54" i="14"/>
  <c r="IG54" i="14" s="1"/>
  <c r="ES54" i="14"/>
  <c r="IH54" i="14" s="1"/>
  <c r="EU54" i="14"/>
  <c r="II54" i="14" s="1"/>
  <c r="EW54" i="14"/>
  <c r="EY54" i="14"/>
  <c r="IK54" i="14" s="1"/>
  <c r="FA54" i="14"/>
  <c r="IL54" i="14" s="1"/>
  <c r="GM54" i="14"/>
  <c r="GN54" i="14"/>
  <c r="HL54" i="14"/>
  <c r="IB54" i="14"/>
  <c r="IJ54" i="14"/>
  <c r="A55" i="14"/>
  <c r="C55" i="14"/>
  <c r="D55" i="14"/>
  <c r="I55" i="14"/>
  <c r="FP55" i="14" s="1"/>
  <c r="K55" i="14"/>
  <c r="FQ55" i="14" s="1"/>
  <c r="M55" i="14"/>
  <c r="FR55" i="14" s="1"/>
  <c r="O55" i="14"/>
  <c r="FS55" i="14" s="1"/>
  <c r="Q55" i="14"/>
  <c r="FT55" i="14" s="1"/>
  <c r="S55" i="14"/>
  <c r="U55" i="14"/>
  <c r="FV55" i="14" s="1"/>
  <c r="W55" i="14"/>
  <c r="FW55" i="14" s="1"/>
  <c r="Y55" i="14"/>
  <c r="FX55" i="14" s="1"/>
  <c r="AA55" i="14"/>
  <c r="FY55" i="14" s="1"/>
  <c r="AC55" i="14"/>
  <c r="FZ55" i="14" s="1"/>
  <c r="AE55" i="14"/>
  <c r="GA55" i="14" s="1"/>
  <c r="AG55" i="14"/>
  <c r="GB55" i="14" s="1"/>
  <c r="AI55" i="14"/>
  <c r="AK55" i="14"/>
  <c r="GD55" i="14" s="1"/>
  <c r="AM55" i="14"/>
  <c r="GE55" i="14" s="1"/>
  <c r="AO55" i="14"/>
  <c r="GF55" i="14" s="1"/>
  <c r="AQ55" i="14"/>
  <c r="AS55" i="14"/>
  <c r="GH55" i="14" s="1"/>
  <c r="AU55" i="14"/>
  <c r="GI55" i="14" s="1"/>
  <c r="AW55" i="14"/>
  <c r="GJ55" i="14" s="1"/>
  <c r="AY55" i="14"/>
  <c r="GK55" i="14" s="1"/>
  <c r="BA55" i="14"/>
  <c r="GL55" i="14" s="1"/>
  <c r="BC55" i="14"/>
  <c r="GM55" i="14" s="1"/>
  <c r="BE55" i="14"/>
  <c r="GN55" i="14" s="1"/>
  <c r="BG55" i="14"/>
  <c r="BI55" i="14"/>
  <c r="GP55" i="14" s="1"/>
  <c r="BK55" i="14"/>
  <c r="GQ55" i="14" s="1"/>
  <c r="BM55" i="14"/>
  <c r="GR55" i="14" s="1"/>
  <c r="BO55" i="14"/>
  <c r="GS55" i="14" s="1"/>
  <c r="BQ55" i="14"/>
  <c r="GT55" i="14" s="1"/>
  <c r="BS55" i="14"/>
  <c r="GU55" i="14" s="1"/>
  <c r="BU55" i="14"/>
  <c r="GV55" i="14" s="1"/>
  <c r="BW55" i="14"/>
  <c r="BY55" i="14"/>
  <c r="GX55" i="14" s="1"/>
  <c r="CA55" i="14"/>
  <c r="GY55" i="14" s="1"/>
  <c r="CC55" i="14"/>
  <c r="GZ55" i="14" s="1"/>
  <c r="CE55" i="14"/>
  <c r="HA55" i="14" s="1"/>
  <c r="CG55" i="14"/>
  <c r="HB55" i="14" s="1"/>
  <c r="CI55" i="14"/>
  <c r="HC55" i="14" s="1"/>
  <c r="CK55" i="14"/>
  <c r="HD55" i="14" s="1"/>
  <c r="CM55" i="14"/>
  <c r="CO55" i="14"/>
  <c r="HF55" i="14" s="1"/>
  <c r="CQ55" i="14"/>
  <c r="HG55" i="14" s="1"/>
  <c r="CS55" i="14"/>
  <c r="HH55" i="14" s="1"/>
  <c r="CU55" i="14"/>
  <c r="CW55" i="14"/>
  <c r="HJ55" i="14" s="1"/>
  <c r="CY55" i="14"/>
  <c r="HK55" i="14" s="1"/>
  <c r="DA55" i="14"/>
  <c r="HL55" i="14" s="1"/>
  <c r="DC55" i="14"/>
  <c r="DE55" i="14"/>
  <c r="HN55" i="14" s="1"/>
  <c r="DG55" i="14"/>
  <c r="HO55" i="14" s="1"/>
  <c r="DI55" i="14"/>
  <c r="HP55" i="14" s="1"/>
  <c r="DK55" i="14"/>
  <c r="HQ55" i="14" s="1"/>
  <c r="DM55" i="14"/>
  <c r="HR55" i="14" s="1"/>
  <c r="DO55" i="14"/>
  <c r="HS55" i="14" s="1"/>
  <c r="DQ55" i="14"/>
  <c r="HT55" i="14" s="1"/>
  <c r="DS55" i="14"/>
  <c r="DU55" i="14"/>
  <c r="HV55" i="14" s="1"/>
  <c r="DW55" i="14"/>
  <c r="HW55" i="14" s="1"/>
  <c r="DY55" i="14"/>
  <c r="HX55" i="14" s="1"/>
  <c r="EA55" i="14"/>
  <c r="EC55" i="14"/>
  <c r="HZ55" i="14" s="1"/>
  <c r="EE55" i="14"/>
  <c r="IA55" i="14" s="1"/>
  <c r="EG55" i="14"/>
  <c r="IB55" i="14" s="1"/>
  <c r="EI55" i="14"/>
  <c r="EK55" i="14"/>
  <c r="ID55" i="14" s="1"/>
  <c r="EM55" i="14"/>
  <c r="IE55" i="14" s="1"/>
  <c r="EO55" i="14"/>
  <c r="IF55" i="14" s="1"/>
  <c r="EQ55" i="14"/>
  <c r="ES55" i="14"/>
  <c r="IH55" i="14" s="1"/>
  <c r="EU55" i="14"/>
  <c r="II55" i="14" s="1"/>
  <c r="EW55" i="14"/>
  <c r="IJ55" i="14" s="1"/>
  <c r="EY55" i="14"/>
  <c r="FA55" i="14"/>
  <c r="IL55" i="14" s="1"/>
  <c r="FU55" i="14"/>
  <c r="GC55" i="14"/>
  <c r="GG55" i="14"/>
  <c r="GO55" i="14"/>
  <c r="GW55" i="14"/>
  <c r="HE55" i="14"/>
  <c r="HI55" i="14"/>
  <c r="HM55" i="14"/>
  <c r="HU55" i="14"/>
  <c r="HY55" i="14"/>
  <c r="IC55" i="14"/>
  <c r="IG55" i="14"/>
  <c r="IK55" i="14"/>
  <c r="A56" i="14"/>
  <c r="C56" i="14"/>
  <c r="D56" i="14"/>
  <c r="I56" i="14"/>
  <c r="FP56" i="14" s="1"/>
  <c r="K56" i="14"/>
  <c r="FQ56" i="14" s="1"/>
  <c r="M56" i="14"/>
  <c r="FR56" i="14" s="1"/>
  <c r="O56" i="14"/>
  <c r="Q56" i="14"/>
  <c r="FT56" i="14" s="1"/>
  <c r="S56" i="14"/>
  <c r="FU56" i="14" s="1"/>
  <c r="U56" i="14"/>
  <c r="FV56" i="14" s="1"/>
  <c r="W56" i="14"/>
  <c r="FW56" i="14" s="1"/>
  <c r="Y56" i="14"/>
  <c r="FX56" i="14" s="1"/>
  <c r="AA56" i="14"/>
  <c r="FY56" i="14" s="1"/>
  <c r="AC56" i="14"/>
  <c r="FZ56" i="14" s="1"/>
  <c r="AE56" i="14"/>
  <c r="GA56" i="14" s="1"/>
  <c r="AG56" i="14"/>
  <c r="GB56" i="14" s="1"/>
  <c r="AI56" i="14"/>
  <c r="GC56" i="14" s="1"/>
  <c r="AK56" i="14"/>
  <c r="GD56" i="14" s="1"/>
  <c r="AM56" i="14"/>
  <c r="GE56" i="14" s="1"/>
  <c r="AO56" i="14"/>
  <c r="GF56" i="14" s="1"/>
  <c r="AQ56" i="14"/>
  <c r="GG56" i="14" s="1"/>
  <c r="AS56" i="14"/>
  <c r="GH56" i="14" s="1"/>
  <c r="AU56" i="14"/>
  <c r="GI56" i="14" s="1"/>
  <c r="AW56" i="14"/>
  <c r="GJ56" i="14" s="1"/>
  <c r="AY56" i="14"/>
  <c r="GK56" i="14" s="1"/>
  <c r="BA56" i="14"/>
  <c r="BC56" i="14"/>
  <c r="GM56" i="14" s="1"/>
  <c r="BE56" i="14"/>
  <c r="GN56" i="14" s="1"/>
  <c r="BG56" i="14"/>
  <c r="GO56" i="14" s="1"/>
  <c r="BI56" i="14"/>
  <c r="GP56" i="14" s="1"/>
  <c r="BK56" i="14"/>
  <c r="GQ56" i="14" s="1"/>
  <c r="BM56" i="14"/>
  <c r="GR56" i="14" s="1"/>
  <c r="BO56" i="14"/>
  <c r="GS56" i="14" s="1"/>
  <c r="BQ56" i="14"/>
  <c r="GT56" i="14" s="1"/>
  <c r="BS56" i="14"/>
  <c r="GU56" i="14" s="1"/>
  <c r="BU56" i="14"/>
  <c r="GV56" i="14" s="1"/>
  <c r="BW56" i="14"/>
  <c r="BY56" i="14"/>
  <c r="GX56" i="14" s="1"/>
  <c r="CA56" i="14"/>
  <c r="GY56" i="14" s="1"/>
  <c r="CC56" i="14"/>
  <c r="GZ56" i="14" s="1"/>
  <c r="CE56" i="14"/>
  <c r="HA56" i="14" s="1"/>
  <c r="CG56" i="14"/>
  <c r="HB56" i="14" s="1"/>
  <c r="CI56" i="14"/>
  <c r="HC56" i="14" s="1"/>
  <c r="CK56" i="14"/>
  <c r="HD56" i="14" s="1"/>
  <c r="CM56" i="14"/>
  <c r="HE56" i="14" s="1"/>
  <c r="CO56" i="14"/>
  <c r="HF56" i="14" s="1"/>
  <c r="CQ56" i="14"/>
  <c r="HG56" i="14" s="1"/>
  <c r="CS56" i="14"/>
  <c r="HH56" i="14" s="1"/>
  <c r="CU56" i="14"/>
  <c r="HI56" i="14" s="1"/>
  <c r="CW56" i="14"/>
  <c r="HJ56" i="14" s="1"/>
  <c r="CY56" i="14"/>
  <c r="HK56" i="14" s="1"/>
  <c r="DA56" i="14"/>
  <c r="HL56" i="14" s="1"/>
  <c r="DC56" i="14"/>
  <c r="HM56" i="14" s="1"/>
  <c r="DE56" i="14"/>
  <c r="HN56" i="14" s="1"/>
  <c r="DG56" i="14"/>
  <c r="HO56" i="14" s="1"/>
  <c r="DI56" i="14"/>
  <c r="HP56" i="14" s="1"/>
  <c r="DK56" i="14"/>
  <c r="HQ56" i="14" s="1"/>
  <c r="DM56" i="14"/>
  <c r="DO56" i="14"/>
  <c r="HS56" i="14" s="1"/>
  <c r="DQ56" i="14"/>
  <c r="HT56" i="14" s="1"/>
  <c r="DS56" i="14"/>
  <c r="HU56" i="14" s="1"/>
  <c r="DU56" i="14"/>
  <c r="HV56" i="14" s="1"/>
  <c r="DW56" i="14"/>
  <c r="HW56" i="14" s="1"/>
  <c r="DY56" i="14"/>
  <c r="HX56" i="14" s="1"/>
  <c r="EA56" i="14"/>
  <c r="HY56" i="14" s="1"/>
  <c r="EC56" i="14"/>
  <c r="HZ56" i="14" s="1"/>
  <c r="EE56" i="14"/>
  <c r="IA56" i="14" s="1"/>
  <c r="EG56" i="14"/>
  <c r="IB56" i="14" s="1"/>
  <c r="EI56" i="14"/>
  <c r="EK56" i="14"/>
  <c r="ID56" i="14" s="1"/>
  <c r="EM56" i="14"/>
  <c r="IE56" i="14" s="1"/>
  <c r="EO56" i="14"/>
  <c r="IF56" i="14" s="1"/>
  <c r="EQ56" i="14"/>
  <c r="IG56" i="14" s="1"/>
  <c r="ES56" i="14"/>
  <c r="IH56" i="14" s="1"/>
  <c r="EU56" i="14"/>
  <c r="II56" i="14" s="1"/>
  <c r="EW56" i="14"/>
  <c r="IJ56" i="14" s="1"/>
  <c r="EY56" i="14"/>
  <c r="IK56" i="14" s="1"/>
  <c r="FA56" i="14"/>
  <c r="IL56" i="14" s="1"/>
  <c r="FS56" i="14"/>
  <c r="GL56" i="14"/>
  <c r="GW56" i="14"/>
  <c r="HR56" i="14"/>
  <c r="IC56" i="14"/>
  <c r="A57" i="14"/>
  <c r="C57" i="14"/>
  <c r="D57" i="14"/>
  <c r="I57" i="14"/>
  <c r="FP57" i="14" s="1"/>
  <c r="K57" i="14"/>
  <c r="FQ57" i="14" s="1"/>
  <c r="M57" i="14"/>
  <c r="FR57" i="14" s="1"/>
  <c r="O57" i="14"/>
  <c r="FS57" i="14" s="1"/>
  <c r="Q57" i="14"/>
  <c r="S57" i="14"/>
  <c r="FU57" i="14" s="1"/>
  <c r="U57" i="14"/>
  <c r="FV57" i="14" s="1"/>
  <c r="W57" i="14"/>
  <c r="FW57" i="14" s="1"/>
  <c r="Y57" i="14"/>
  <c r="FX57" i="14" s="1"/>
  <c r="AA57" i="14"/>
  <c r="FY57" i="14" s="1"/>
  <c r="AC57" i="14"/>
  <c r="FZ57" i="14" s="1"/>
  <c r="AE57" i="14"/>
  <c r="GA57" i="14" s="1"/>
  <c r="AG57" i="14"/>
  <c r="AI57" i="14"/>
  <c r="GC57" i="14" s="1"/>
  <c r="AK57" i="14"/>
  <c r="GD57" i="14" s="1"/>
  <c r="AM57" i="14"/>
  <c r="AO57" i="14"/>
  <c r="GF57" i="14" s="1"/>
  <c r="AQ57" i="14"/>
  <c r="GG57" i="14" s="1"/>
  <c r="AS57" i="14"/>
  <c r="GH57" i="14" s="1"/>
  <c r="AU57" i="14"/>
  <c r="GI57" i="14" s="1"/>
  <c r="AW57" i="14"/>
  <c r="AY57" i="14"/>
  <c r="GK57" i="14" s="1"/>
  <c r="BA57" i="14"/>
  <c r="GL57" i="14" s="1"/>
  <c r="BC57" i="14"/>
  <c r="GM57" i="14" s="1"/>
  <c r="BE57" i="14"/>
  <c r="GN57" i="14" s="1"/>
  <c r="BG57" i="14"/>
  <c r="GO57" i="14" s="1"/>
  <c r="BI57" i="14"/>
  <c r="GP57" i="14" s="1"/>
  <c r="BK57" i="14"/>
  <c r="GQ57" i="14" s="1"/>
  <c r="BM57" i="14"/>
  <c r="GR57" i="14" s="1"/>
  <c r="BO57" i="14"/>
  <c r="GS57" i="14" s="1"/>
  <c r="BQ57" i="14"/>
  <c r="GT57" i="14" s="1"/>
  <c r="BS57" i="14"/>
  <c r="GU57" i="14" s="1"/>
  <c r="BU57" i="14"/>
  <c r="GV57" i="14" s="1"/>
  <c r="BW57" i="14"/>
  <c r="GW57" i="14" s="1"/>
  <c r="BY57" i="14"/>
  <c r="GX57" i="14" s="1"/>
  <c r="CA57" i="14"/>
  <c r="GY57" i="14" s="1"/>
  <c r="CC57" i="14"/>
  <c r="GZ57" i="14" s="1"/>
  <c r="CE57" i="14"/>
  <c r="HA57" i="14" s="1"/>
  <c r="CG57" i="14"/>
  <c r="HB57" i="14" s="1"/>
  <c r="CI57" i="14"/>
  <c r="HC57" i="14" s="1"/>
  <c r="CK57" i="14"/>
  <c r="HD57" i="14" s="1"/>
  <c r="CM57" i="14"/>
  <c r="HE57" i="14" s="1"/>
  <c r="CO57" i="14"/>
  <c r="HF57" i="14" s="1"/>
  <c r="CQ57" i="14"/>
  <c r="HG57" i="14" s="1"/>
  <c r="CS57" i="14"/>
  <c r="CU57" i="14"/>
  <c r="HI57" i="14" s="1"/>
  <c r="CW57" i="14"/>
  <c r="HJ57" i="14" s="1"/>
  <c r="CY57" i="14"/>
  <c r="DA57" i="14"/>
  <c r="HL57" i="14" s="1"/>
  <c r="DC57" i="14"/>
  <c r="HM57" i="14" s="1"/>
  <c r="DE57" i="14"/>
  <c r="HN57" i="14" s="1"/>
  <c r="DG57" i="14"/>
  <c r="HO57" i="14" s="1"/>
  <c r="DI57" i="14"/>
  <c r="DK57" i="14"/>
  <c r="HQ57" i="14" s="1"/>
  <c r="DM57" i="14"/>
  <c r="HR57" i="14" s="1"/>
  <c r="DO57" i="14"/>
  <c r="HS57" i="14" s="1"/>
  <c r="DQ57" i="14"/>
  <c r="HT57" i="14" s="1"/>
  <c r="DS57" i="14"/>
  <c r="HU57" i="14" s="1"/>
  <c r="DU57" i="14"/>
  <c r="HV57" i="14" s="1"/>
  <c r="DW57" i="14"/>
  <c r="HW57" i="14" s="1"/>
  <c r="DY57" i="14"/>
  <c r="EA57" i="14"/>
  <c r="HY57" i="14" s="1"/>
  <c r="EC57" i="14"/>
  <c r="HZ57" i="14" s="1"/>
  <c r="EE57" i="14"/>
  <c r="IA57" i="14" s="1"/>
  <c r="EG57" i="14"/>
  <c r="IB57" i="14" s="1"/>
  <c r="EI57" i="14"/>
  <c r="IC57" i="14" s="1"/>
  <c r="EK57" i="14"/>
  <c r="ID57" i="14" s="1"/>
  <c r="EM57" i="14"/>
  <c r="IE57" i="14" s="1"/>
  <c r="EO57" i="14"/>
  <c r="IF57" i="14" s="1"/>
  <c r="EQ57" i="14"/>
  <c r="IG57" i="14" s="1"/>
  <c r="ES57" i="14"/>
  <c r="IH57" i="14" s="1"/>
  <c r="EU57" i="14"/>
  <c r="II57" i="14" s="1"/>
  <c r="EW57" i="14"/>
  <c r="IJ57" i="14" s="1"/>
  <c r="EY57" i="14"/>
  <c r="IK57" i="14" s="1"/>
  <c r="FA57" i="14"/>
  <c r="IL57" i="14" s="1"/>
  <c r="FT57" i="14"/>
  <c r="GB57" i="14"/>
  <c r="GE57" i="14"/>
  <c r="GJ57" i="14"/>
  <c r="HH57" i="14"/>
  <c r="HK57" i="14"/>
  <c r="HP57" i="14"/>
  <c r="HX57" i="14"/>
  <c r="A58" i="14"/>
  <c r="C58" i="14"/>
  <c r="D58" i="14"/>
  <c r="I58" i="14"/>
  <c r="FP58" i="14" s="1"/>
  <c r="K58" i="14"/>
  <c r="FQ58" i="14" s="1"/>
  <c r="M58" i="14"/>
  <c r="FR58" i="14" s="1"/>
  <c r="O58" i="14"/>
  <c r="Q58" i="14"/>
  <c r="FT58" i="14" s="1"/>
  <c r="S58" i="14"/>
  <c r="FU58" i="14" s="1"/>
  <c r="U58" i="14"/>
  <c r="FV58" i="14" s="1"/>
  <c r="W58" i="14"/>
  <c r="FW58" i="14" s="1"/>
  <c r="Y58" i="14"/>
  <c r="FX58" i="14" s="1"/>
  <c r="AA58" i="14"/>
  <c r="FY58" i="14" s="1"/>
  <c r="AC58" i="14"/>
  <c r="FZ58" i="14" s="1"/>
  <c r="AE58" i="14"/>
  <c r="GA58" i="14" s="1"/>
  <c r="AG58" i="14"/>
  <c r="GB58" i="14" s="1"/>
  <c r="AI58" i="14"/>
  <c r="GC58" i="14" s="1"/>
  <c r="AK58" i="14"/>
  <c r="GD58" i="14" s="1"/>
  <c r="AM58" i="14"/>
  <c r="GE58" i="14" s="1"/>
  <c r="AO58" i="14"/>
  <c r="GF58" i="14" s="1"/>
  <c r="AQ58" i="14"/>
  <c r="GG58" i="14" s="1"/>
  <c r="AS58" i="14"/>
  <c r="GH58" i="14" s="1"/>
  <c r="AU58" i="14"/>
  <c r="GI58" i="14" s="1"/>
  <c r="AW58" i="14"/>
  <c r="GJ58" i="14" s="1"/>
  <c r="AY58" i="14"/>
  <c r="GK58" i="14" s="1"/>
  <c r="BA58" i="14"/>
  <c r="GL58" i="14" s="1"/>
  <c r="BC58" i="14"/>
  <c r="GM58" i="14" s="1"/>
  <c r="BE58" i="14"/>
  <c r="BG58" i="14"/>
  <c r="GO58" i="14" s="1"/>
  <c r="BI58" i="14"/>
  <c r="GP58" i="14" s="1"/>
  <c r="BK58" i="14"/>
  <c r="GQ58" i="14" s="1"/>
  <c r="BM58" i="14"/>
  <c r="GR58" i="14" s="1"/>
  <c r="BO58" i="14"/>
  <c r="GS58" i="14" s="1"/>
  <c r="BQ58" i="14"/>
  <c r="GT58" i="14" s="1"/>
  <c r="BS58" i="14"/>
  <c r="GU58" i="14" s="1"/>
  <c r="BU58" i="14"/>
  <c r="BW58" i="14"/>
  <c r="GW58" i="14" s="1"/>
  <c r="BY58" i="14"/>
  <c r="GX58" i="14" s="1"/>
  <c r="CA58" i="14"/>
  <c r="CC58" i="14"/>
  <c r="GZ58" i="14" s="1"/>
  <c r="CE58" i="14"/>
  <c r="HA58" i="14" s="1"/>
  <c r="CG58" i="14"/>
  <c r="HB58" i="14" s="1"/>
  <c r="CI58" i="14"/>
  <c r="HC58" i="14" s="1"/>
  <c r="CK58" i="14"/>
  <c r="CM58" i="14"/>
  <c r="HE58" i="14" s="1"/>
  <c r="CO58" i="14"/>
  <c r="HF58" i="14" s="1"/>
  <c r="CQ58" i="14"/>
  <c r="HG58" i="14" s="1"/>
  <c r="CS58" i="14"/>
  <c r="HH58" i="14" s="1"/>
  <c r="CU58" i="14"/>
  <c r="HI58" i="14" s="1"/>
  <c r="CW58" i="14"/>
  <c r="HJ58" i="14" s="1"/>
  <c r="CY58" i="14"/>
  <c r="HK58" i="14" s="1"/>
  <c r="DA58" i="14"/>
  <c r="HL58" i="14" s="1"/>
  <c r="DC58" i="14"/>
  <c r="HM58" i="14" s="1"/>
  <c r="DE58" i="14"/>
  <c r="HN58" i="14" s="1"/>
  <c r="DG58" i="14"/>
  <c r="DI58" i="14"/>
  <c r="HP58" i="14" s="1"/>
  <c r="DK58" i="14"/>
  <c r="HQ58" i="14" s="1"/>
  <c r="DM58" i="14"/>
  <c r="HR58" i="14" s="1"/>
  <c r="DO58" i="14"/>
  <c r="HS58" i="14" s="1"/>
  <c r="DQ58" i="14"/>
  <c r="DS58" i="14"/>
  <c r="HU58" i="14" s="1"/>
  <c r="DU58" i="14"/>
  <c r="HV58" i="14" s="1"/>
  <c r="DW58" i="14"/>
  <c r="HW58" i="14" s="1"/>
  <c r="DY58" i="14"/>
  <c r="HX58" i="14" s="1"/>
  <c r="EA58" i="14"/>
  <c r="HY58" i="14" s="1"/>
  <c r="EC58" i="14"/>
  <c r="HZ58" i="14" s="1"/>
  <c r="EE58" i="14"/>
  <c r="IA58" i="14" s="1"/>
  <c r="EG58" i="14"/>
  <c r="IB58" i="14" s="1"/>
  <c r="EI58" i="14"/>
  <c r="IC58" i="14" s="1"/>
  <c r="EK58" i="14"/>
  <c r="ID58" i="14" s="1"/>
  <c r="EM58" i="14"/>
  <c r="IE58" i="14" s="1"/>
  <c r="EO58" i="14"/>
  <c r="IF58" i="14" s="1"/>
  <c r="EQ58" i="14"/>
  <c r="IG58" i="14" s="1"/>
  <c r="ES58" i="14"/>
  <c r="IH58" i="14" s="1"/>
  <c r="EU58" i="14"/>
  <c r="II58" i="14" s="1"/>
  <c r="EW58" i="14"/>
  <c r="IJ58" i="14" s="1"/>
  <c r="EY58" i="14"/>
  <c r="IK58" i="14" s="1"/>
  <c r="FA58" i="14"/>
  <c r="IL58" i="14" s="1"/>
  <c r="FS58" i="14"/>
  <c r="GN58" i="14"/>
  <c r="GV58" i="14"/>
  <c r="GY58" i="14"/>
  <c r="HD58" i="14"/>
  <c r="HO58" i="14"/>
  <c r="HT58" i="14"/>
  <c r="A59" i="14"/>
  <c r="C59" i="14"/>
  <c r="D59" i="14"/>
  <c r="I59" i="14"/>
  <c r="FP59" i="14" s="1"/>
  <c r="K59" i="14"/>
  <c r="M59" i="14"/>
  <c r="FR59" i="14" s="1"/>
  <c r="O59" i="14"/>
  <c r="FS59" i="14" s="1"/>
  <c r="Q59" i="14"/>
  <c r="S59" i="14"/>
  <c r="U59" i="14"/>
  <c r="W59" i="14"/>
  <c r="FW59" i="14" s="1"/>
  <c r="Y59" i="14"/>
  <c r="FX59" i="14" s="1"/>
  <c r="AA59" i="14"/>
  <c r="FY59" i="14" s="1"/>
  <c r="AC59" i="14"/>
  <c r="FZ59" i="14" s="1"/>
  <c r="AE59" i="14"/>
  <c r="GA59" i="14" s="1"/>
  <c r="AG59" i="14"/>
  <c r="GB59" i="14" s="1"/>
  <c r="AI59" i="14"/>
  <c r="AK59" i="14"/>
  <c r="GD59" i="14" s="1"/>
  <c r="AM59" i="14"/>
  <c r="GE59" i="14" s="1"/>
  <c r="AO59" i="14"/>
  <c r="GF59" i="14" s="1"/>
  <c r="AQ59" i="14"/>
  <c r="AS59" i="14"/>
  <c r="GH59" i="14" s="1"/>
  <c r="AU59" i="14"/>
  <c r="GI59" i="14" s="1"/>
  <c r="AW59" i="14"/>
  <c r="GJ59" i="14" s="1"/>
  <c r="AY59" i="14"/>
  <c r="BA59" i="14"/>
  <c r="GL59" i="14" s="1"/>
  <c r="BC59" i="14"/>
  <c r="GM59" i="14" s="1"/>
  <c r="BE59" i="14"/>
  <c r="GN59" i="14" s="1"/>
  <c r="BG59" i="14"/>
  <c r="GO59" i="14" s="1"/>
  <c r="BI59" i="14"/>
  <c r="GP59" i="14" s="1"/>
  <c r="BK59" i="14"/>
  <c r="GQ59" i="14" s="1"/>
  <c r="BM59" i="14"/>
  <c r="GR59" i="14" s="1"/>
  <c r="BO59" i="14"/>
  <c r="BQ59" i="14"/>
  <c r="GT59" i="14" s="1"/>
  <c r="BS59" i="14"/>
  <c r="GU59" i="14" s="1"/>
  <c r="BU59" i="14"/>
  <c r="GV59" i="14" s="1"/>
  <c r="BW59" i="14"/>
  <c r="BY59" i="14"/>
  <c r="GX59" i="14" s="1"/>
  <c r="CA59" i="14"/>
  <c r="GY59" i="14" s="1"/>
  <c r="CC59" i="14"/>
  <c r="GZ59" i="14" s="1"/>
  <c r="CE59" i="14"/>
  <c r="CG59" i="14"/>
  <c r="HB59" i="14" s="1"/>
  <c r="CI59" i="14"/>
  <c r="HC59" i="14" s="1"/>
  <c r="CK59" i="14"/>
  <c r="HD59" i="14" s="1"/>
  <c r="CM59" i="14"/>
  <c r="HE59" i="14" s="1"/>
  <c r="CO59" i="14"/>
  <c r="HF59" i="14" s="1"/>
  <c r="CQ59" i="14"/>
  <c r="HG59" i="14" s="1"/>
  <c r="CS59" i="14"/>
  <c r="HH59" i="14" s="1"/>
  <c r="CU59" i="14"/>
  <c r="HI59" i="14" s="1"/>
  <c r="CW59" i="14"/>
  <c r="HJ59" i="14" s="1"/>
  <c r="CY59" i="14"/>
  <c r="HK59" i="14" s="1"/>
  <c r="DA59" i="14"/>
  <c r="HL59" i="14" s="1"/>
  <c r="DC59" i="14"/>
  <c r="HM59" i="14" s="1"/>
  <c r="DE59" i="14"/>
  <c r="HN59" i="14" s="1"/>
  <c r="DG59" i="14"/>
  <c r="HO59" i="14" s="1"/>
  <c r="DI59" i="14"/>
  <c r="DK59" i="14"/>
  <c r="DM59" i="14"/>
  <c r="DO59" i="14"/>
  <c r="HS59" i="14" s="1"/>
  <c r="DQ59" i="14"/>
  <c r="HT59" i="14" s="1"/>
  <c r="DS59" i="14"/>
  <c r="HU59" i="14" s="1"/>
  <c r="DU59" i="14"/>
  <c r="HV59" i="14" s="1"/>
  <c r="DW59" i="14"/>
  <c r="HW59" i="14" s="1"/>
  <c r="DY59" i="14"/>
  <c r="HX59" i="14" s="1"/>
  <c r="EA59" i="14"/>
  <c r="EC59" i="14"/>
  <c r="HZ59" i="14" s="1"/>
  <c r="EE59" i="14"/>
  <c r="IA59" i="14" s="1"/>
  <c r="EG59" i="14"/>
  <c r="IB59" i="14" s="1"/>
  <c r="EI59" i="14"/>
  <c r="EK59" i="14"/>
  <c r="ID59" i="14" s="1"/>
  <c r="EM59" i="14"/>
  <c r="IE59" i="14" s="1"/>
  <c r="EO59" i="14"/>
  <c r="EQ59" i="14"/>
  <c r="ES59" i="14"/>
  <c r="IH59" i="14" s="1"/>
  <c r="EU59" i="14"/>
  <c r="II59" i="14" s="1"/>
  <c r="EW59" i="14"/>
  <c r="IJ59" i="14" s="1"/>
  <c r="EY59" i="14"/>
  <c r="IK59" i="14" s="1"/>
  <c r="FA59" i="14"/>
  <c r="IL59" i="14" s="1"/>
  <c r="FQ59" i="14"/>
  <c r="FT59" i="14"/>
  <c r="FU59" i="14"/>
  <c r="FV59" i="14"/>
  <c r="GC59" i="14"/>
  <c r="GG59" i="14"/>
  <c r="GK59" i="14"/>
  <c r="GS59" i="14"/>
  <c r="GW59" i="14"/>
  <c r="HA59" i="14"/>
  <c r="HP59" i="14"/>
  <c r="HQ59" i="14"/>
  <c r="HR59" i="14"/>
  <c r="HY59" i="14"/>
  <c r="IC59" i="14"/>
  <c r="IF59" i="14"/>
  <c r="IG59" i="14"/>
  <c r="A60" i="14"/>
  <c r="C60" i="14"/>
  <c r="D60" i="14"/>
  <c r="I60" i="14"/>
  <c r="FP60" i="14" s="1"/>
  <c r="K60" i="14"/>
  <c r="FQ60" i="14" s="1"/>
  <c r="M60" i="14"/>
  <c r="FR60" i="14" s="1"/>
  <c r="O60" i="14"/>
  <c r="FS60" i="14" s="1"/>
  <c r="Q60" i="14"/>
  <c r="FT60" i="14" s="1"/>
  <c r="S60" i="14"/>
  <c r="U60" i="14"/>
  <c r="FV60" i="14" s="1"/>
  <c r="W60" i="14"/>
  <c r="FW60" i="14" s="1"/>
  <c r="Y60" i="14"/>
  <c r="FX60" i="14" s="1"/>
  <c r="AA60" i="14"/>
  <c r="FY60" i="14" s="1"/>
  <c r="AC60" i="14"/>
  <c r="FZ60" i="14" s="1"/>
  <c r="AE60" i="14"/>
  <c r="GA60" i="14" s="1"/>
  <c r="AG60" i="14"/>
  <c r="GB60" i="14" s="1"/>
  <c r="AI60" i="14"/>
  <c r="AK60" i="14"/>
  <c r="GD60" i="14" s="1"/>
  <c r="AM60" i="14"/>
  <c r="GE60" i="14" s="1"/>
  <c r="AO60" i="14"/>
  <c r="GF60" i="14" s="1"/>
  <c r="AQ60" i="14"/>
  <c r="GG60" i="14" s="1"/>
  <c r="AS60" i="14"/>
  <c r="AU60" i="14"/>
  <c r="GI60" i="14" s="1"/>
  <c r="AW60" i="14"/>
  <c r="GJ60" i="14" s="1"/>
  <c r="AY60" i="14"/>
  <c r="GK60" i="14" s="1"/>
  <c r="BA60" i="14"/>
  <c r="GL60" i="14" s="1"/>
  <c r="BC60" i="14"/>
  <c r="BE60" i="14"/>
  <c r="GN60" i="14" s="1"/>
  <c r="BG60" i="14"/>
  <c r="GO60" i="14" s="1"/>
  <c r="BI60" i="14"/>
  <c r="GP60" i="14" s="1"/>
  <c r="BK60" i="14"/>
  <c r="GQ60" i="14" s="1"/>
  <c r="BM60" i="14"/>
  <c r="GR60" i="14" s="1"/>
  <c r="BO60" i="14"/>
  <c r="BQ60" i="14"/>
  <c r="GT60" i="14" s="1"/>
  <c r="BS60" i="14"/>
  <c r="GU60" i="14" s="1"/>
  <c r="BU60" i="14"/>
  <c r="GV60" i="14" s="1"/>
  <c r="BW60" i="14"/>
  <c r="GW60" i="14" s="1"/>
  <c r="BY60" i="14"/>
  <c r="CA60" i="14"/>
  <c r="GY60" i="14" s="1"/>
  <c r="CC60" i="14"/>
  <c r="GZ60" i="14" s="1"/>
  <c r="CE60" i="14"/>
  <c r="CG60" i="14"/>
  <c r="HB60" i="14" s="1"/>
  <c r="CI60" i="14"/>
  <c r="CK60" i="14"/>
  <c r="HD60" i="14" s="1"/>
  <c r="CM60" i="14"/>
  <c r="HE60" i="14" s="1"/>
  <c r="CO60" i="14"/>
  <c r="HF60" i="14" s="1"/>
  <c r="CQ60" i="14"/>
  <c r="HG60" i="14" s="1"/>
  <c r="CS60" i="14"/>
  <c r="HH60" i="14" s="1"/>
  <c r="CU60" i="14"/>
  <c r="CW60" i="14"/>
  <c r="HJ60" i="14" s="1"/>
  <c r="CY60" i="14"/>
  <c r="HK60" i="14" s="1"/>
  <c r="DA60" i="14"/>
  <c r="HL60" i="14" s="1"/>
  <c r="DC60" i="14"/>
  <c r="HM60" i="14" s="1"/>
  <c r="DE60" i="14"/>
  <c r="HN60" i="14" s="1"/>
  <c r="DG60" i="14"/>
  <c r="HO60" i="14" s="1"/>
  <c r="DI60" i="14"/>
  <c r="HP60" i="14" s="1"/>
  <c r="DK60" i="14"/>
  <c r="DM60" i="14"/>
  <c r="HR60" i="14" s="1"/>
  <c r="DO60" i="14"/>
  <c r="HS60" i="14" s="1"/>
  <c r="DQ60" i="14"/>
  <c r="HT60" i="14" s="1"/>
  <c r="DS60" i="14"/>
  <c r="HU60" i="14" s="1"/>
  <c r="DU60" i="14"/>
  <c r="DW60" i="14"/>
  <c r="HW60" i="14" s="1"/>
  <c r="DY60" i="14"/>
  <c r="HX60" i="14" s="1"/>
  <c r="EA60" i="14"/>
  <c r="EC60" i="14"/>
  <c r="HZ60" i="14" s="1"/>
  <c r="EE60" i="14"/>
  <c r="IA60" i="14" s="1"/>
  <c r="EG60" i="14"/>
  <c r="IB60" i="14" s="1"/>
  <c r="EI60" i="14"/>
  <c r="IC60" i="14" s="1"/>
  <c r="EK60" i="14"/>
  <c r="ID60" i="14" s="1"/>
  <c r="EM60" i="14"/>
  <c r="IE60" i="14" s="1"/>
  <c r="EO60" i="14"/>
  <c r="IF60" i="14" s="1"/>
  <c r="EQ60" i="14"/>
  <c r="ES60" i="14"/>
  <c r="IH60" i="14" s="1"/>
  <c r="EU60" i="14"/>
  <c r="II60" i="14" s="1"/>
  <c r="EW60" i="14"/>
  <c r="IJ60" i="14" s="1"/>
  <c r="EY60" i="14"/>
  <c r="IK60" i="14" s="1"/>
  <c r="FA60" i="14"/>
  <c r="IL60" i="14" s="1"/>
  <c r="FU60" i="14"/>
  <c r="GC60" i="14"/>
  <c r="GH60" i="14"/>
  <c r="GM60" i="14"/>
  <c r="GS60" i="14"/>
  <c r="GX60" i="14"/>
  <c r="HA60" i="14"/>
  <c r="HC60" i="14"/>
  <c r="HI60" i="14"/>
  <c r="HQ60" i="14"/>
  <c r="HV60" i="14"/>
  <c r="HY60" i="14"/>
  <c r="IG60" i="14"/>
  <c r="A61" i="14"/>
  <c r="C61" i="14"/>
  <c r="D61" i="14"/>
  <c r="I61" i="14"/>
  <c r="FP61" i="14" s="1"/>
  <c r="K61" i="14"/>
  <c r="FQ61" i="14" s="1"/>
  <c r="M61" i="14"/>
  <c r="FR61" i="14" s="1"/>
  <c r="O61" i="14"/>
  <c r="FS61" i="14" s="1"/>
  <c r="Q61" i="14"/>
  <c r="FT61" i="14" s="1"/>
  <c r="S61" i="14"/>
  <c r="FU61" i="14" s="1"/>
  <c r="U61" i="14"/>
  <c r="FV61" i="14" s="1"/>
  <c r="W61" i="14"/>
  <c r="FW61" i="14" s="1"/>
  <c r="Y61" i="14"/>
  <c r="FX61" i="14" s="1"/>
  <c r="AA61" i="14"/>
  <c r="FY61" i="14" s="1"/>
  <c r="AC61" i="14"/>
  <c r="FZ61" i="14" s="1"/>
  <c r="AE61" i="14"/>
  <c r="GA61" i="14" s="1"/>
  <c r="AG61" i="14"/>
  <c r="GB61" i="14" s="1"/>
  <c r="AI61" i="14"/>
  <c r="GC61" i="14" s="1"/>
  <c r="AK61" i="14"/>
  <c r="GD61" i="14" s="1"/>
  <c r="AM61" i="14"/>
  <c r="GE61" i="14" s="1"/>
  <c r="AO61" i="14"/>
  <c r="GF61" i="14" s="1"/>
  <c r="AQ61" i="14"/>
  <c r="GG61" i="14" s="1"/>
  <c r="AS61" i="14"/>
  <c r="GH61" i="14" s="1"/>
  <c r="AU61" i="14"/>
  <c r="GI61" i="14" s="1"/>
  <c r="AW61" i="14"/>
  <c r="GJ61" i="14" s="1"/>
  <c r="AY61" i="14"/>
  <c r="GK61" i="14" s="1"/>
  <c r="BA61" i="14"/>
  <c r="BC61" i="14"/>
  <c r="BE61" i="14"/>
  <c r="GN61" i="14" s="1"/>
  <c r="BG61" i="14"/>
  <c r="GO61" i="14" s="1"/>
  <c r="BI61" i="14"/>
  <c r="GP61" i="14" s="1"/>
  <c r="BK61" i="14"/>
  <c r="GQ61" i="14" s="1"/>
  <c r="BM61" i="14"/>
  <c r="GR61" i="14" s="1"/>
  <c r="BO61" i="14"/>
  <c r="GS61" i="14" s="1"/>
  <c r="BQ61" i="14"/>
  <c r="GT61" i="14" s="1"/>
  <c r="BS61" i="14"/>
  <c r="GU61" i="14" s="1"/>
  <c r="BU61" i="14"/>
  <c r="GV61" i="14" s="1"/>
  <c r="BW61" i="14"/>
  <c r="GW61" i="14" s="1"/>
  <c r="BY61" i="14"/>
  <c r="GX61" i="14" s="1"/>
  <c r="CA61" i="14"/>
  <c r="GY61" i="14" s="1"/>
  <c r="CC61" i="14"/>
  <c r="GZ61" i="14" s="1"/>
  <c r="CE61" i="14"/>
  <c r="HA61" i="14" s="1"/>
  <c r="CG61" i="14"/>
  <c r="HB61" i="14" s="1"/>
  <c r="CI61" i="14"/>
  <c r="HC61" i="14" s="1"/>
  <c r="CK61" i="14"/>
  <c r="HD61" i="14" s="1"/>
  <c r="CM61" i="14"/>
  <c r="HE61" i="14" s="1"/>
  <c r="CO61" i="14"/>
  <c r="HF61" i="14" s="1"/>
  <c r="CQ61" i="14"/>
  <c r="HG61" i="14" s="1"/>
  <c r="CS61" i="14"/>
  <c r="HH61" i="14" s="1"/>
  <c r="CU61" i="14"/>
  <c r="HI61" i="14" s="1"/>
  <c r="CW61" i="14"/>
  <c r="HJ61" i="14" s="1"/>
  <c r="CY61" i="14"/>
  <c r="HK61" i="14" s="1"/>
  <c r="DA61" i="14"/>
  <c r="HL61" i="14" s="1"/>
  <c r="DC61" i="14"/>
  <c r="HM61" i="14" s="1"/>
  <c r="DE61" i="14"/>
  <c r="HN61" i="14" s="1"/>
  <c r="DG61" i="14"/>
  <c r="HO61" i="14" s="1"/>
  <c r="DI61" i="14"/>
  <c r="HP61" i="14" s="1"/>
  <c r="DK61" i="14"/>
  <c r="HQ61" i="14" s="1"/>
  <c r="DM61" i="14"/>
  <c r="DO61" i="14"/>
  <c r="HS61" i="14" s="1"/>
  <c r="DQ61" i="14"/>
  <c r="HT61" i="14" s="1"/>
  <c r="DS61" i="14"/>
  <c r="HU61" i="14" s="1"/>
  <c r="DU61" i="14"/>
  <c r="HV61" i="14" s="1"/>
  <c r="DW61" i="14"/>
  <c r="HW61" i="14" s="1"/>
  <c r="DY61" i="14"/>
  <c r="HX61" i="14" s="1"/>
  <c r="EA61" i="14"/>
  <c r="HY61" i="14" s="1"/>
  <c r="EC61" i="14"/>
  <c r="HZ61" i="14" s="1"/>
  <c r="EE61" i="14"/>
  <c r="IA61" i="14" s="1"/>
  <c r="EG61" i="14"/>
  <c r="EI61" i="14"/>
  <c r="IC61" i="14" s="1"/>
  <c r="EK61" i="14"/>
  <c r="ID61" i="14" s="1"/>
  <c r="EM61" i="14"/>
  <c r="IE61" i="14" s="1"/>
  <c r="EO61" i="14"/>
  <c r="IF61" i="14" s="1"/>
  <c r="EQ61" i="14"/>
  <c r="IG61" i="14" s="1"/>
  <c r="ES61" i="14"/>
  <c r="IH61" i="14" s="1"/>
  <c r="EU61" i="14"/>
  <c r="II61" i="14" s="1"/>
  <c r="EW61" i="14"/>
  <c r="IJ61" i="14" s="1"/>
  <c r="EY61" i="14"/>
  <c r="IK61" i="14" s="1"/>
  <c r="FA61" i="14"/>
  <c r="IL61" i="14" s="1"/>
  <c r="GL61" i="14"/>
  <c r="GM61" i="14"/>
  <c r="HR61" i="14"/>
  <c r="IB61" i="14"/>
  <c r="A62" i="14"/>
  <c r="C62" i="14"/>
  <c r="D62" i="14"/>
  <c r="I62" i="14"/>
  <c r="FP62" i="14" s="1"/>
  <c r="K62" i="14"/>
  <c r="FQ62" i="14" s="1"/>
  <c r="M62" i="14"/>
  <c r="FR62" i="14" s="1"/>
  <c r="O62" i="14"/>
  <c r="FS62" i="14" s="1"/>
  <c r="Q62" i="14"/>
  <c r="FT62" i="14" s="1"/>
  <c r="S62" i="14"/>
  <c r="FU62" i="14" s="1"/>
  <c r="U62" i="14"/>
  <c r="FV62" i="14" s="1"/>
  <c r="W62" i="14"/>
  <c r="FW62" i="14" s="1"/>
  <c r="Y62" i="14"/>
  <c r="FX62" i="14" s="1"/>
  <c r="AA62" i="14"/>
  <c r="FY62" i="14" s="1"/>
  <c r="AC62" i="14"/>
  <c r="FZ62" i="14" s="1"/>
  <c r="AE62" i="14"/>
  <c r="GA62" i="14" s="1"/>
  <c r="AG62" i="14"/>
  <c r="AI62" i="14"/>
  <c r="GC62" i="14" s="1"/>
  <c r="AK62" i="14"/>
  <c r="GD62" i="14" s="1"/>
  <c r="AM62" i="14"/>
  <c r="GE62" i="14" s="1"/>
  <c r="AO62" i="14"/>
  <c r="GF62" i="14" s="1"/>
  <c r="AQ62" i="14"/>
  <c r="GG62" i="14" s="1"/>
  <c r="AS62" i="14"/>
  <c r="GH62" i="14" s="1"/>
  <c r="AU62" i="14"/>
  <c r="GI62" i="14" s="1"/>
  <c r="AW62" i="14"/>
  <c r="AY62" i="14"/>
  <c r="GK62" i="14" s="1"/>
  <c r="BA62" i="14"/>
  <c r="GL62" i="14" s="1"/>
  <c r="BC62" i="14"/>
  <c r="GM62" i="14" s="1"/>
  <c r="BE62" i="14"/>
  <c r="GN62" i="14" s="1"/>
  <c r="BG62" i="14"/>
  <c r="BI62" i="14"/>
  <c r="GP62" i="14" s="1"/>
  <c r="BK62" i="14"/>
  <c r="GQ62" i="14" s="1"/>
  <c r="BM62" i="14"/>
  <c r="GR62" i="14" s="1"/>
  <c r="BO62" i="14"/>
  <c r="GS62" i="14" s="1"/>
  <c r="BQ62" i="14"/>
  <c r="GT62" i="14" s="1"/>
  <c r="BS62" i="14"/>
  <c r="GU62" i="14" s="1"/>
  <c r="BU62" i="14"/>
  <c r="BW62" i="14"/>
  <c r="GW62" i="14" s="1"/>
  <c r="BY62" i="14"/>
  <c r="GX62" i="14" s="1"/>
  <c r="CA62" i="14"/>
  <c r="GY62" i="14" s="1"/>
  <c r="CC62" i="14"/>
  <c r="GZ62" i="14" s="1"/>
  <c r="CE62" i="14"/>
  <c r="HA62" i="14" s="1"/>
  <c r="CG62" i="14"/>
  <c r="HB62" i="14" s="1"/>
  <c r="CI62" i="14"/>
  <c r="HC62" i="14" s="1"/>
  <c r="CK62" i="14"/>
  <c r="HD62" i="14" s="1"/>
  <c r="CM62" i="14"/>
  <c r="CO62" i="14"/>
  <c r="HF62" i="14" s="1"/>
  <c r="CQ62" i="14"/>
  <c r="HG62" i="14" s="1"/>
  <c r="CS62" i="14"/>
  <c r="HH62" i="14" s="1"/>
  <c r="CU62" i="14"/>
  <c r="HI62" i="14" s="1"/>
  <c r="CW62" i="14"/>
  <c r="HJ62" i="14" s="1"/>
  <c r="CY62" i="14"/>
  <c r="HK62" i="14" s="1"/>
  <c r="DA62" i="14"/>
  <c r="HL62" i="14" s="1"/>
  <c r="DC62" i="14"/>
  <c r="HM62" i="14" s="1"/>
  <c r="DE62" i="14"/>
  <c r="HN62" i="14" s="1"/>
  <c r="DG62" i="14"/>
  <c r="HO62" i="14" s="1"/>
  <c r="DI62" i="14"/>
  <c r="DK62" i="14"/>
  <c r="HQ62" i="14" s="1"/>
  <c r="DM62" i="14"/>
  <c r="HR62" i="14" s="1"/>
  <c r="DO62" i="14"/>
  <c r="HS62" i="14" s="1"/>
  <c r="DQ62" i="14"/>
  <c r="HT62" i="14" s="1"/>
  <c r="DS62" i="14"/>
  <c r="DU62" i="14"/>
  <c r="HV62" i="14" s="1"/>
  <c r="DW62" i="14"/>
  <c r="HW62" i="14" s="1"/>
  <c r="DY62" i="14"/>
  <c r="HX62" i="14" s="1"/>
  <c r="EA62" i="14"/>
  <c r="HY62" i="14" s="1"/>
  <c r="EC62" i="14"/>
  <c r="HZ62" i="14" s="1"/>
  <c r="EE62" i="14"/>
  <c r="EG62" i="14"/>
  <c r="IB62" i="14" s="1"/>
  <c r="EI62" i="14"/>
  <c r="IC62" i="14" s="1"/>
  <c r="EK62" i="14"/>
  <c r="ID62" i="14" s="1"/>
  <c r="EM62" i="14"/>
  <c r="IE62" i="14" s="1"/>
  <c r="EO62" i="14"/>
  <c r="IF62" i="14" s="1"/>
  <c r="EQ62" i="14"/>
  <c r="IG62" i="14" s="1"/>
  <c r="ES62" i="14"/>
  <c r="IH62" i="14" s="1"/>
  <c r="EU62" i="14"/>
  <c r="II62" i="14" s="1"/>
  <c r="EW62" i="14"/>
  <c r="IJ62" i="14" s="1"/>
  <c r="EY62" i="14"/>
  <c r="FA62" i="14"/>
  <c r="IL62" i="14" s="1"/>
  <c r="GB62" i="14"/>
  <c r="GJ62" i="14"/>
  <c r="GO62" i="14"/>
  <c r="GV62" i="14"/>
  <c r="HE62" i="14"/>
  <c r="HP62" i="14"/>
  <c r="HU62" i="14"/>
  <c r="IA62" i="14"/>
  <c r="IK62" i="14"/>
  <c r="A63" i="14"/>
  <c r="C63" i="14"/>
  <c r="D63" i="14"/>
  <c r="I63" i="14"/>
  <c r="FP63" i="14" s="1"/>
  <c r="K63" i="14"/>
  <c r="FQ63" i="14" s="1"/>
  <c r="M63" i="14"/>
  <c r="FR63" i="14" s="1"/>
  <c r="O63" i="14"/>
  <c r="FS63" i="14" s="1"/>
  <c r="Q63" i="14"/>
  <c r="FT63" i="14" s="1"/>
  <c r="S63" i="14"/>
  <c r="U63" i="14"/>
  <c r="FV63" i="14" s="1"/>
  <c r="W63" i="14"/>
  <c r="FW63" i="14" s="1"/>
  <c r="Y63" i="14"/>
  <c r="AA63" i="14"/>
  <c r="FY63" i="14" s="1"/>
  <c r="AC63" i="14"/>
  <c r="FZ63" i="14" s="1"/>
  <c r="AE63" i="14"/>
  <c r="GA63" i="14" s="1"/>
  <c r="AG63" i="14"/>
  <c r="GB63" i="14" s="1"/>
  <c r="AI63" i="14"/>
  <c r="AK63" i="14"/>
  <c r="GD63" i="14" s="1"/>
  <c r="AM63" i="14"/>
  <c r="GE63" i="14" s="1"/>
  <c r="AO63" i="14"/>
  <c r="GF63" i="14" s="1"/>
  <c r="AQ63" i="14"/>
  <c r="GG63" i="14" s="1"/>
  <c r="AS63" i="14"/>
  <c r="GH63" i="14" s="1"/>
  <c r="AU63" i="14"/>
  <c r="GI63" i="14" s="1"/>
  <c r="AW63" i="14"/>
  <c r="GJ63" i="14" s="1"/>
  <c r="AY63" i="14"/>
  <c r="BA63" i="14"/>
  <c r="GL63" i="14" s="1"/>
  <c r="BC63" i="14"/>
  <c r="GM63" i="14" s="1"/>
  <c r="BE63" i="14"/>
  <c r="BG63" i="14"/>
  <c r="GO63" i="14" s="1"/>
  <c r="BI63" i="14"/>
  <c r="GP63" i="14" s="1"/>
  <c r="BK63" i="14"/>
  <c r="GQ63" i="14" s="1"/>
  <c r="BM63" i="14"/>
  <c r="GR63" i="14" s="1"/>
  <c r="BO63" i="14"/>
  <c r="BQ63" i="14"/>
  <c r="GT63" i="14" s="1"/>
  <c r="BS63" i="14"/>
  <c r="GU63" i="14" s="1"/>
  <c r="BU63" i="14"/>
  <c r="GV63" i="14" s="1"/>
  <c r="BW63" i="14"/>
  <c r="GW63" i="14" s="1"/>
  <c r="BY63" i="14"/>
  <c r="GX63" i="14" s="1"/>
  <c r="CA63" i="14"/>
  <c r="GY63" i="14" s="1"/>
  <c r="CC63" i="14"/>
  <c r="GZ63" i="14" s="1"/>
  <c r="CE63" i="14"/>
  <c r="CG63" i="14"/>
  <c r="HB63" i="14" s="1"/>
  <c r="CI63" i="14"/>
  <c r="HC63" i="14" s="1"/>
  <c r="CK63" i="14"/>
  <c r="CM63" i="14"/>
  <c r="HE63" i="14" s="1"/>
  <c r="CO63" i="14"/>
  <c r="HF63" i="14" s="1"/>
  <c r="CQ63" i="14"/>
  <c r="HG63" i="14" s="1"/>
  <c r="CS63" i="14"/>
  <c r="HH63" i="14" s="1"/>
  <c r="CU63" i="14"/>
  <c r="HI63" i="14" s="1"/>
  <c r="CW63" i="14"/>
  <c r="HJ63" i="14" s="1"/>
  <c r="CY63" i="14"/>
  <c r="HK63" i="14" s="1"/>
  <c r="DA63" i="14"/>
  <c r="HL63" i="14" s="1"/>
  <c r="DC63" i="14"/>
  <c r="HM63" i="14" s="1"/>
  <c r="DE63" i="14"/>
  <c r="HN63" i="14" s="1"/>
  <c r="DG63" i="14"/>
  <c r="HO63" i="14" s="1"/>
  <c r="DI63" i="14"/>
  <c r="HP63" i="14" s="1"/>
  <c r="DK63" i="14"/>
  <c r="DM63" i="14"/>
  <c r="HR63" i="14" s="1"/>
  <c r="DO63" i="14"/>
  <c r="HS63" i="14" s="1"/>
  <c r="DQ63" i="14"/>
  <c r="HT63" i="14" s="1"/>
  <c r="DS63" i="14"/>
  <c r="HU63" i="14" s="1"/>
  <c r="DU63" i="14"/>
  <c r="HV63" i="14" s="1"/>
  <c r="DW63" i="14"/>
  <c r="HW63" i="14" s="1"/>
  <c r="DY63" i="14"/>
  <c r="HX63" i="14" s="1"/>
  <c r="EA63" i="14"/>
  <c r="EC63" i="14"/>
  <c r="HZ63" i="14" s="1"/>
  <c r="EE63" i="14"/>
  <c r="IA63" i="14" s="1"/>
  <c r="EG63" i="14"/>
  <c r="IB63" i="14" s="1"/>
  <c r="EI63" i="14"/>
  <c r="EK63" i="14"/>
  <c r="ID63" i="14" s="1"/>
  <c r="EM63" i="14"/>
  <c r="IE63" i="14" s="1"/>
  <c r="EO63" i="14"/>
  <c r="IF63" i="14" s="1"/>
  <c r="EQ63" i="14"/>
  <c r="IG63" i="14" s="1"/>
  <c r="ES63" i="14"/>
  <c r="IH63" i="14" s="1"/>
  <c r="EU63" i="14"/>
  <c r="II63" i="14" s="1"/>
  <c r="EW63" i="14"/>
  <c r="IJ63" i="14" s="1"/>
  <c r="EY63" i="14"/>
  <c r="IK63" i="14" s="1"/>
  <c r="FA63" i="14"/>
  <c r="IL63" i="14" s="1"/>
  <c r="FU63" i="14"/>
  <c r="FX63" i="14"/>
  <c r="GC63" i="14"/>
  <c r="GK63" i="14"/>
  <c r="GN63" i="14"/>
  <c r="GS63" i="14"/>
  <c r="HA63" i="14"/>
  <c r="HD63" i="14"/>
  <c r="HQ63" i="14"/>
  <c r="HY63" i="14"/>
  <c r="IC63" i="14"/>
  <c r="A64" i="14"/>
  <c r="C64" i="14"/>
  <c r="D64" i="14"/>
  <c r="I64" i="14"/>
  <c r="FP64" i="14" s="1"/>
  <c r="K64" i="14"/>
  <c r="FQ64" i="14" s="1"/>
  <c r="M64" i="14"/>
  <c r="FR64" i="14" s="1"/>
  <c r="O64" i="14"/>
  <c r="Q64" i="14"/>
  <c r="FT64" i="14" s="1"/>
  <c r="S64" i="14"/>
  <c r="FU64" i="14" s="1"/>
  <c r="U64" i="14"/>
  <c r="FV64" i="14" s="1"/>
  <c r="W64" i="14"/>
  <c r="FW64" i="14" s="1"/>
  <c r="Y64" i="14"/>
  <c r="FX64" i="14" s="1"/>
  <c r="AA64" i="14"/>
  <c r="FY64" i="14" s="1"/>
  <c r="AC64" i="14"/>
  <c r="FZ64" i="14" s="1"/>
  <c r="AE64" i="14"/>
  <c r="GA64" i="14" s="1"/>
  <c r="AG64" i="14"/>
  <c r="GB64" i="14" s="1"/>
  <c r="AI64" i="14"/>
  <c r="GC64" i="14" s="1"/>
  <c r="AK64" i="14"/>
  <c r="GD64" i="14" s="1"/>
  <c r="AM64" i="14"/>
  <c r="GE64" i="14" s="1"/>
  <c r="AO64" i="14"/>
  <c r="GF64" i="14" s="1"/>
  <c r="AQ64" i="14"/>
  <c r="GG64" i="14" s="1"/>
  <c r="AS64" i="14"/>
  <c r="GH64" i="14" s="1"/>
  <c r="AU64" i="14"/>
  <c r="GI64" i="14" s="1"/>
  <c r="AW64" i="14"/>
  <c r="GJ64" i="14" s="1"/>
  <c r="AY64" i="14"/>
  <c r="GK64" i="14" s="1"/>
  <c r="BA64" i="14"/>
  <c r="GL64" i="14" s="1"/>
  <c r="BC64" i="14"/>
  <c r="GM64" i="14" s="1"/>
  <c r="BE64" i="14"/>
  <c r="GN64" i="14" s="1"/>
  <c r="BG64" i="14"/>
  <c r="GO64" i="14" s="1"/>
  <c r="BI64" i="14"/>
  <c r="GP64" i="14" s="1"/>
  <c r="BK64" i="14"/>
  <c r="GQ64" i="14" s="1"/>
  <c r="BM64" i="14"/>
  <c r="GR64" i="14" s="1"/>
  <c r="BO64" i="14"/>
  <c r="GS64" i="14" s="1"/>
  <c r="BQ64" i="14"/>
  <c r="GT64" i="14" s="1"/>
  <c r="BS64" i="14"/>
  <c r="GU64" i="14" s="1"/>
  <c r="BU64" i="14"/>
  <c r="GV64" i="14" s="1"/>
  <c r="BW64" i="14"/>
  <c r="GW64" i="14" s="1"/>
  <c r="BY64" i="14"/>
  <c r="GX64" i="14" s="1"/>
  <c r="CA64" i="14"/>
  <c r="GY64" i="14" s="1"/>
  <c r="CC64" i="14"/>
  <c r="GZ64" i="14" s="1"/>
  <c r="CE64" i="14"/>
  <c r="HA64" i="14" s="1"/>
  <c r="CG64" i="14"/>
  <c r="HB64" i="14" s="1"/>
  <c r="CI64" i="14"/>
  <c r="HC64" i="14" s="1"/>
  <c r="CK64" i="14"/>
  <c r="HD64" i="14" s="1"/>
  <c r="CM64" i="14"/>
  <c r="HE64" i="14" s="1"/>
  <c r="CO64" i="14"/>
  <c r="HF64" i="14" s="1"/>
  <c r="CQ64" i="14"/>
  <c r="CS64" i="14"/>
  <c r="HH64" i="14" s="1"/>
  <c r="CU64" i="14"/>
  <c r="HI64" i="14" s="1"/>
  <c r="CW64" i="14"/>
  <c r="HJ64" i="14" s="1"/>
  <c r="CY64" i="14"/>
  <c r="HK64" i="14" s="1"/>
  <c r="DA64" i="14"/>
  <c r="HL64" i="14" s="1"/>
  <c r="DC64" i="14"/>
  <c r="HM64" i="14" s="1"/>
  <c r="DE64" i="14"/>
  <c r="HN64" i="14" s="1"/>
  <c r="DG64" i="14"/>
  <c r="HO64" i="14" s="1"/>
  <c r="DI64" i="14"/>
  <c r="HP64" i="14" s="1"/>
  <c r="DK64" i="14"/>
  <c r="HQ64" i="14" s="1"/>
  <c r="DM64" i="14"/>
  <c r="DO64" i="14"/>
  <c r="HS64" i="14" s="1"/>
  <c r="DQ64" i="14"/>
  <c r="HT64" i="14" s="1"/>
  <c r="DS64" i="14"/>
  <c r="HU64" i="14" s="1"/>
  <c r="DU64" i="14"/>
  <c r="HV64" i="14" s="1"/>
  <c r="DW64" i="14"/>
  <c r="HW64" i="14" s="1"/>
  <c r="DY64" i="14"/>
  <c r="HX64" i="14" s="1"/>
  <c r="EA64" i="14"/>
  <c r="HY64" i="14" s="1"/>
  <c r="EC64" i="14"/>
  <c r="HZ64" i="14" s="1"/>
  <c r="EE64" i="14"/>
  <c r="IA64" i="14" s="1"/>
  <c r="EG64" i="14"/>
  <c r="IB64" i="14" s="1"/>
  <c r="EI64" i="14"/>
  <c r="IC64" i="14" s="1"/>
  <c r="EK64" i="14"/>
  <c r="ID64" i="14" s="1"/>
  <c r="EM64" i="14"/>
  <c r="IE64" i="14" s="1"/>
  <c r="EO64" i="14"/>
  <c r="IF64" i="14" s="1"/>
  <c r="EQ64" i="14"/>
  <c r="IG64" i="14" s="1"/>
  <c r="ES64" i="14"/>
  <c r="IH64" i="14" s="1"/>
  <c r="EU64" i="14"/>
  <c r="II64" i="14" s="1"/>
  <c r="EW64" i="14"/>
  <c r="IJ64" i="14" s="1"/>
  <c r="EY64" i="14"/>
  <c r="IK64" i="14" s="1"/>
  <c r="FA64" i="14"/>
  <c r="IL64" i="14" s="1"/>
  <c r="FS64" i="14"/>
  <c r="HG64" i="14"/>
  <c r="HR64" i="14"/>
  <c r="A65" i="14"/>
  <c r="C65" i="14"/>
  <c r="D65" i="14"/>
  <c r="I65" i="14"/>
  <c r="FP65" i="14" s="1"/>
  <c r="K65" i="14"/>
  <c r="FQ65" i="14" s="1"/>
  <c r="M65" i="14"/>
  <c r="FR65" i="14" s="1"/>
  <c r="O65" i="14"/>
  <c r="FS65" i="14" s="1"/>
  <c r="Q65" i="14"/>
  <c r="FT65" i="14" s="1"/>
  <c r="S65" i="14"/>
  <c r="FU65" i="14" s="1"/>
  <c r="U65" i="14"/>
  <c r="FV65" i="14" s="1"/>
  <c r="W65" i="14"/>
  <c r="FW65" i="14" s="1"/>
  <c r="Y65" i="14"/>
  <c r="FX65" i="14" s="1"/>
  <c r="AA65" i="14"/>
  <c r="FY65" i="14" s="1"/>
  <c r="AC65" i="14"/>
  <c r="FZ65" i="14" s="1"/>
  <c r="AE65" i="14"/>
  <c r="GA65" i="14" s="1"/>
  <c r="AG65" i="14"/>
  <c r="GB65" i="14" s="1"/>
  <c r="AI65" i="14"/>
  <c r="GC65" i="14" s="1"/>
  <c r="AK65" i="14"/>
  <c r="GD65" i="14" s="1"/>
  <c r="AM65" i="14"/>
  <c r="AO65" i="14"/>
  <c r="GF65" i="14" s="1"/>
  <c r="AQ65" i="14"/>
  <c r="GG65" i="14" s="1"/>
  <c r="AS65" i="14"/>
  <c r="AU65" i="14"/>
  <c r="GI65" i="14" s="1"/>
  <c r="AW65" i="14"/>
  <c r="AY65" i="14"/>
  <c r="GK65" i="14" s="1"/>
  <c r="BA65" i="14"/>
  <c r="GL65" i="14" s="1"/>
  <c r="BC65" i="14"/>
  <c r="BE65" i="14"/>
  <c r="GN65" i="14" s="1"/>
  <c r="BG65" i="14"/>
  <c r="GO65" i="14" s="1"/>
  <c r="BI65" i="14"/>
  <c r="GP65" i="14" s="1"/>
  <c r="BK65" i="14"/>
  <c r="GQ65" i="14" s="1"/>
  <c r="BM65" i="14"/>
  <c r="GR65" i="14" s="1"/>
  <c r="BO65" i="14"/>
  <c r="GS65" i="14" s="1"/>
  <c r="BQ65" i="14"/>
  <c r="GT65" i="14" s="1"/>
  <c r="BS65" i="14"/>
  <c r="BU65" i="14"/>
  <c r="GV65" i="14" s="1"/>
  <c r="BW65" i="14"/>
  <c r="GW65" i="14" s="1"/>
  <c r="BY65" i="14"/>
  <c r="GX65" i="14" s="1"/>
  <c r="CA65" i="14"/>
  <c r="GY65" i="14" s="1"/>
  <c r="CC65" i="14"/>
  <c r="GZ65" i="14" s="1"/>
  <c r="CE65" i="14"/>
  <c r="HA65" i="14" s="1"/>
  <c r="CG65" i="14"/>
  <c r="HB65" i="14" s="1"/>
  <c r="CI65" i="14"/>
  <c r="CK65" i="14"/>
  <c r="HD65" i="14" s="1"/>
  <c r="CM65" i="14"/>
  <c r="HE65" i="14" s="1"/>
  <c r="CO65" i="14"/>
  <c r="HF65" i="14" s="1"/>
  <c r="CQ65" i="14"/>
  <c r="HG65" i="14" s="1"/>
  <c r="CS65" i="14"/>
  <c r="CU65" i="14"/>
  <c r="HI65" i="14" s="1"/>
  <c r="CW65" i="14"/>
  <c r="HJ65" i="14" s="1"/>
  <c r="CY65" i="14"/>
  <c r="DA65" i="14"/>
  <c r="HL65" i="14" s="1"/>
  <c r="DC65" i="14"/>
  <c r="HM65" i="14" s="1"/>
  <c r="DE65" i="14"/>
  <c r="DG65" i="14"/>
  <c r="HO65" i="14" s="1"/>
  <c r="DI65" i="14"/>
  <c r="HP65" i="14" s="1"/>
  <c r="DK65" i="14"/>
  <c r="HQ65" i="14" s="1"/>
  <c r="DM65" i="14"/>
  <c r="HR65" i="14" s="1"/>
  <c r="DO65" i="14"/>
  <c r="DQ65" i="14"/>
  <c r="HT65" i="14" s="1"/>
  <c r="DS65" i="14"/>
  <c r="HU65" i="14" s="1"/>
  <c r="DU65" i="14"/>
  <c r="HV65" i="14" s="1"/>
  <c r="DW65" i="14"/>
  <c r="HW65" i="14" s="1"/>
  <c r="DY65" i="14"/>
  <c r="EA65" i="14"/>
  <c r="HY65" i="14" s="1"/>
  <c r="EC65" i="14"/>
  <c r="HZ65" i="14" s="1"/>
  <c r="EE65" i="14"/>
  <c r="IA65" i="14" s="1"/>
  <c r="EG65" i="14"/>
  <c r="IB65" i="14" s="1"/>
  <c r="EI65" i="14"/>
  <c r="IC65" i="14" s="1"/>
  <c r="EK65" i="14"/>
  <c r="EM65" i="14"/>
  <c r="IE65" i="14" s="1"/>
  <c r="EO65" i="14"/>
  <c r="EQ65" i="14"/>
  <c r="IG65" i="14" s="1"/>
  <c r="ES65" i="14"/>
  <c r="IH65" i="14" s="1"/>
  <c r="EU65" i="14"/>
  <c r="EW65" i="14"/>
  <c r="IJ65" i="14" s="1"/>
  <c r="EY65" i="14"/>
  <c r="IK65" i="14" s="1"/>
  <c r="FA65" i="14"/>
  <c r="IL65" i="14" s="1"/>
  <c r="GE65" i="14"/>
  <c r="GH65" i="14"/>
  <c r="GJ65" i="14"/>
  <c r="GM65" i="14"/>
  <c r="GU65" i="14"/>
  <c r="HC65" i="14"/>
  <c r="HH65" i="14"/>
  <c r="HK65" i="14"/>
  <c r="HN65" i="14"/>
  <c r="HS65" i="14"/>
  <c r="HX65" i="14"/>
  <c r="ID65" i="14"/>
  <c r="IF65" i="14"/>
  <c r="II65" i="14"/>
  <c r="A66" i="14"/>
  <c r="C66" i="14"/>
  <c r="D66" i="14"/>
  <c r="I66" i="14"/>
  <c r="FP66" i="14" s="1"/>
  <c r="K66" i="14"/>
  <c r="FQ66" i="14" s="1"/>
  <c r="M66" i="14"/>
  <c r="FR66" i="14" s="1"/>
  <c r="O66" i="14"/>
  <c r="FS66" i="14" s="1"/>
  <c r="Q66" i="14"/>
  <c r="S66" i="14"/>
  <c r="U66" i="14"/>
  <c r="FV66" i="14" s="1"/>
  <c r="W66" i="14"/>
  <c r="FW66" i="14" s="1"/>
  <c r="Y66" i="14"/>
  <c r="FX66" i="14" s="1"/>
  <c r="AA66" i="14"/>
  <c r="FY66" i="14" s="1"/>
  <c r="AC66" i="14"/>
  <c r="FZ66" i="14" s="1"/>
  <c r="AE66" i="14"/>
  <c r="GA66" i="14" s="1"/>
  <c r="AG66" i="14"/>
  <c r="GB66" i="14" s="1"/>
  <c r="AI66" i="14"/>
  <c r="GC66" i="14" s="1"/>
  <c r="AK66" i="14"/>
  <c r="GD66" i="14" s="1"/>
  <c r="AM66" i="14"/>
  <c r="GE66" i="14" s="1"/>
  <c r="AO66" i="14"/>
  <c r="GF66" i="14" s="1"/>
  <c r="AQ66" i="14"/>
  <c r="GG66" i="14" s="1"/>
  <c r="AS66" i="14"/>
  <c r="GH66" i="14" s="1"/>
  <c r="AU66" i="14"/>
  <c r="GI66" i="14" s="1"/>
  <c r="AW66" i="14"/>
  <c r="AY66" i="14"/>
  <c r="GK66" i="14" s="1"/>
  <c r="BA66" i="14"/>
  <c r="GL66" i="14" s="1"/>
  <c r="BC66" i="14"/>
  <c r="GM66" i="14" s="1"/>
  <c r="BE66" i="14"/>
  <c r="GN66" i="14" s="1"/>
  <c r="BG66" i="14"/>
  <c r="GO66" i="14" s="1"/>
  <c r="BI66" i="14"/>
  <c r="GP66" i="14" s="1"/>
  <c r="BK66" i="14"/>
  <c r="GQ66" i="14" s="1"/>
  <c r="BM66" i="14"/>
  <c r="BO66" i="14"/>
  <c r="GS66" i="14" s="1"/>
  <c r="BQ66" i="14"/>
  <c r="GT66" i="14" s="1"/>
  <c r="BS66" i="14"/>
  <c r="GU66" i="14" s="1"/>
  <c r="BU66" i="14"/>
  <c r="GV66" i="14" s="1"/>
  <c r="BW66" i="14"/>
  <c r="GW66" i="14" s="1"/>
  <c r="BY66" i="14"/>
  <c r="GX66" i="14" s="1"/>
  <c r="CA66" i="14"/>
  <c r="GY66" i="14" s="1"/>
  <c r="CC66" i="14"/>
  <c r="CE66" i="14"/>
  <c r="HA66" i="14" s="1"/>
  <c r="CG66" i="14"/>
  <c r="HB66" i="14" s="1"/>
  <c r="CI66" i="14"/>
  <c r="HC66" i="14" s="1"/>
  <c r="CK66" i="14"/>
  <c r="HD66" i="14" s="1"/>
  <c r="CM66" i="14"/>
  <c r="HE66" i="14" s="1"/>
  <c r="CO66" i="14"/>
  <c r="HF66" i="14" s="1"/>
  <c r="CQ66" i="14"/>
  <c r="HG66" i="14" s="1"/>
  <c r="CS66" i="14"/>
  <c r="HH66" i="14" s="1"/>
  <c r="CU66" i="14"/>
  <c r="HI66" i="14" s="1"/>
  <c r="CW66" i="14"/>
  <c r="HJ66" i="14" s="1"/>
  <c r="CY66" i="14"/>
  <c r="HK66" i="14" s="1"/>
  <c r="DA66" i="14"/>
  <c r="DC66" i="14"/>
  <c r="HM66" i="14" s="1"/>
  <c r="DE66" i="14"/>
  <c r="HN66" i="14" s="1"/>
  <c r="DG66" i="14"/>
  <c r="HO66" i="14" s="1"/>
  <c r="DI66" i="14"/>
  <c r="HP66" i="14" s="1"/>
  <c r="DK66" i="14"/>
  <c r="HQ66" i="14" s="1"/>
  <c r="DM66" i="14"/>
  <c r="HR66" i="14" s="1"/>
  <c r="DO66" i="14"/>
  <c r="HS66" i="14" s="1"/>
  <c r="DQ66" i="14"/>
  <c r="HT66" i="14" s="1"/>
  <c r="DS66" i="14"/>
  <c r="HU66" i="14" s="1"/>
  <c r="DU66" i="14"/>
  <c r="HV66" i="14" s="1"/>
  <c r="DW66" i="14"/>
  <c r="HW66" i="14" s="1"/>
  <c r="DY66" i="14"/>
  <c r="HX66" i="14" s="1"/>
  <c r="EA66" i="14"/>
  <c r="HY66" i="14" s="1"/>
  <c r="EC66" i="14"/>
  <c r="HZ66" i="14" s="1"/>
  <c r="EE66" i="14"/>
  <c r="IA66" i="14" s="1"/>
  <c r="EG66" i="14"/>
  <c r="IB66" i="14" s="1"/>
  <c r="EI66" i="14"/>
  <c r="IC66" i="14" s="1"/>
  <c r="EK66" i="14"/>
  <c r="ID66" i="14" s="1"/>
  <c r="EM66" i="14"/>
  <c r="IE66" i="14" s="1"/>
  <c r="EO66" i="14"/>
  <c r="EQ66" i="14"/>
  <c r="IG66" i="14" s="1"/>
  <c r="ES66" i="14"/>
  <c r="IH66" i="14" s="1"/>
  <c r="EU66" i="14"/>
  <c r="II66" i="14" s="1"/>
  <c r="EW66" i="14"/>
  <c r="IJ66" i="14" s="1"/>
  <c r="EY66" i="14"/>
  <c r="IK66" i="14" s="1"/>
  <c r="FA66" i="14"/>
  <c r="IL66" i="14" s="1"/>
  <c r="FT66" i="14"/>
  <c r="FU66" i="14"/>
  <c r="GJ66" i="14"/>
  <c r="GR66" i="14"/>
  <c r="GZ66" i="14"/>
  <c r="HL66" i="14"/>
  <c r="IF66" i="14"/>
  <c r="A67" i="14"/>
  <c r="C67" i="14"/>
  <c r="D67" i="14"/>
  <c r="I67" i="14"/>
  <c r="FP67" i="14" s="1"/>
  <c r="K67" i="14"/>
  <c r="FQ67" i="14" s="1"/>
  <c r="M67" i="14"/>
  <c r="FR67" i="14" s="1"/>
  <c r="O67" i="14"/>
  <c r="FS67" i="14" s="1"/>
  <c r="Q67" i="14"/>
  <c r="FT67" i="14" s="1"/>
  <c r="S67" i="14"/>
  <c r="FU67" i="14" s="1"/>
  <c r="U67" i="14"/>
  <c r="FV67" i="14" s="1"/>
  <c r="W67" i="14"/>
  <c r="FW67" i="14" s="1"/>
  <c r="Y67" i="14"/>
  <c r="AA67" i="14"/>
  <c r="FY67" i="14" s="1"/>
  <c r="AC67" i="14"/>
  <c r="FZ67" i="14" s="1"/>
  <c r="AE67" i="14"/>
  <c r="GA67" i="14" s="1"/>
  <c r="AG67" i="14"/>
  <c r="GB67" i="14" s="1"/>
  <c r="AI67" i="14"/>
  <c r="GC67" i="14" s="1"/>
  <c r="AK67" i="14"/>
  <c r="GD67" i="14" s="1"/>
  <c r="AM67" i="14"/>
  <c r="GE67" i="14" s="1"/>
  <c r="AO67" i="14"/>
  <c r="GF67" i="14" s="1"/>
  <c r="AQ67" i="14"/>
  <c r="GG67" i="14" s="1"/>
  <c r="AS67" i="14"/>
  <c r="GH67" i="14" s="1"/>
  <c r="AU67" i="14"/>
  <c r="GI67" i="14" s="1"/>
  <c r="AW67" i="14"/>
  <c r="AY67" i="14"/>
  <c r="GK67" i="14" s="1"/>
  <c r="BA67" i="14"/>
  <c r="GL67" i="14" s="1"/>
  <c r="BC67" i="14"/>
  <c r="GM67" i="14" s="1"/>
  <c r="BE67" i="14"/>
  <c r="GN67" i="14" s="1"/>
  <c r="BG67" i="14"/>
  <c r="GO67" i="14" s="1"/>
  <c r="BI67" i="14"/>
  <c r="GP67" i="14" s="1"/>
  <c r="BK67" i="14"/>
  <c r="GQ67" i="14" s="1"/>
  <c r="BM67" i="14"/>
  <c r="GR67" i="14" s="1"/>
  <c r="BO67" i="14"/>
  <c r="GS67" i="14" s="1"/>
  <c r="BQ67" i="14"/>
  <c r="GT67" i="14" s="1"/>
  <c r="BS67" i="14"/>
  <c r="GU67" i="14" s="1"/>
  <c r="BU67" i="14"/>
  <c r="GV67" i="14" s="1"/>
  <c r="BW67" i="14"/>
  <c r="GW67" i="14" s="1"/>
  <c r="BY67" i="14"/>
  <c r="GX67" i="14" s="1"/>
  <c r="CA67" i="14"/>
  <c r="GY67" i="14" s="1"/>
  <c r="CC67" i="14"/>
  <c r="GZ67" i="14" s="1"/>
  <c r="CE67" i="14"/>
  <c r="HA67" i="14" s="1"/>
  <c r="CG67" i="14"/>
  <c r="HB67" i="14" s="1"/>
  <c r="CI67" i="14"/>
  <c r="HC67" i="14" s="1"/>
  <c r="CK67" i="14"/>
  <c r="HD67" i="14" s="1"/>
  <c r="CM67" i="14"/>
  <c r="CO67" i="14"/>
  <c r="HF67" i="14" s="1"/>
  <c r="CQ67" i="14"/>
  <c r="HG67" i="14" s="1"/>
  <c r="CS67" i="14"/>
  <c r="HH67" i="14" s="1"/>
  <c r="CU67" i="14"/>
  <c r="CW67" i="14"/>
  <c r="HJ67" i="14" s="1"/>
  <c r="CY67" i="14"/>
  <c r="HK67" i="14" s="1"/>
  <c r="DA67" i="14"/>
  <c r="HL67" i="14" s="1"/>
  <c r="DC67" i="14"/>
  <c r="HM67" i="14" s="1"/>
  <c r="DE67" i="14"/>
  <c r="HN67" i="14" s="1"/>
  <c r="DG67" i="14"/>
  <c r="HO67" i="14" s="1"/>
  <c r="DI67" i="14"/>
  <c r="DK67" i="14"/>
  <c r="HQ67" i="14" s="1"/>
  <c r="DM67" i="14"/>
  <c r="HR67" i="14" s="1"/>
  <c r="DO67" i="14"/>
  <c r="HS67" i="14" s="1"/>
  <c r="DQ67" i="14"/>
  <c r="HT67" i="14" s="1"/>
  <c r="DS67" i="14"/>
  <c r="HU67" i="14" s="1"/>
  <c r="DU67" i="14"/>
  <c r="HV67" i="14" s="1"/>
  <c r="DW67" i="14"/>
  <c r="HW67" i="14" s="1"/>
  <c r="DY67" i="14"/>
  <c r="HX67" i="14" s="1"/>
  <c r="EA67" i="14"/>
  <c r="HY67" i="14" s="1"/>
  <c r="EC67" i="14"/>
  <c r="HZ67" i="14" s="1"/>
  <c r="EE67" i="14"/>
  <c r="IA67" i="14" s="1"/>
  <c r="EG67" i="14"/>
  <c r="IB67" i="14" s="1"/>
  <c r="EI67" i="14"/>
  <c r="IC67" i="14" s="1"/>
  <c r="EK67" i="14"/>
  <c r="ID67" i="14" s="1"/>
  <c r="EM67" i="14"/>
  <c r="IE67" i="14" s="1"/>
  <c r="EO67" i="14"/>
  <c r="IF67" i="14" s="1"/>
  <c r="EQ67" i="14"/>
  <c r="IG67" i="14" s="1"/>
  <c r="ES67" i="14"/>
  <c r="IH67" i="14" s="1"/>
  <c r="EU67" i="14"/>
  <c r="II67" i="14" s="1"/>
  <c r="EW67" i="14"/>
  <c r="IJ67" i="14" s="1"/>
  <c r="EY67" i="14"/>
  <c r="FA67" i="14"/>
  <c r="IL67" i="14" s="1"/>
  <c r="FX67" i="14"/>
  <c r="GJ67" i="14"/>
  <c r="HE67" i="14"/>
  <c r="HI67" i="14"/>
  <c r="HP67" i="14"/>
  <c r="IK67" i="14"/>
  <c r="A68" i="14"/>
  <c r="C68" i="14"/>
  <c r="D68" i="14"/>
  <c r="I68" i="14"/>
  <c r="FP68" i="14" s="1"/>
  <c r="K68" i="14"/>
  <c r="FQ68" i="14" s="1"/>
  <c r="M68" i="14"/>
  <c r="FR68" i="14" s="1"/>
  <c r="O68" i="14"/>
  <c r="FS68" i="14" s="1"/>
  <c r="Q68" i="14"/>
  <c r="FT68" i="14" s="1"/>
  <c r="S68" i="14"/>
  <c r="U68" i="14"/>
  <c r="FV68" i="14" s="1"/>
  <c r="W68" i="14"/>
  <c r="FW68" i="14" s="1"/>
  <c r="Y68" i="14"/>
  <c r="FX68" i="14" s="1"/>
  <c r="AA68" i="14"/>
  <c r="AC68" i="14"/>
  <c r="FZ68" i="14" s="1"/>
  <c r="AE68" i="14"/>
  <c r="GA68" i="14" s="1"/>
  <c r="AG68" i="14"/>
  <c r="GB68" i="14" s="1"/>
  <c r="AI68" i="14"/>
  <c r="AK68" i="14"/>
  <c r="GD68" i="14" s="1"/>
  <c r="AM68" i="14"/>
  <c r="GE68" i="14" s="1"/>
  <c r="AO68" i="14"/>
  <c r="GF68" i="14" s="1"/>
  <c r="AQ68" i="14"/>
  <c r="GG68" i="14" s="1"/>
  <c r="AS68" i="14"/>
  <c r="AU68" i="14"/>
  <c r="GI68" i="14" s="1"/>
  <c r="AW68" i="14"/>
  <c r="GJ68" i="14" s="1"/>
  <c r="AY68" i="14"/>
  <c r="BA68" i="14"/>
  <c r="GL68" i="14" s="1"/>
  <c r="BC68" i="14"/>
  <c r="GM68" i="14" s="1"/>
  <c r="BE68" i="14"/>
  <c r="GN68" i="14" s="1"/>
  <c r="BG68" i="14"/>
  <c r="GO68" i="14" s="1"/>
  <c r="BI68" i="14"/>
  <c r="BK68" i="14"/>
  <c r="GQ68" i="14" s="1"/>
  <c r="BM68" i="14"/>
  <c r="GR68" i="14" s="1"/>
  <c r="BO68" i="14"/>
  <c r="GS68" i="14" s="1"/>
  <c r="BQ68" i="14"/>
  <c r="GT68" i="14" s="1"/>
  <c r="BS68" i="14"/>
  <c r="GU68" i="14" s="1"/>
  <c r="BU68" i="14"/>
  <c r="GV68" i="14" s="1"/>
  <c r="BW68" i="14"/>
  <c r="GW68" i="14" s="1"/>
  <c r="BY68" i="14"/>
  <c r="CA68" i="14"/>
  <c r="GY68" i="14" s="1"/>
  <c r="CC68" i="14"/>
  <c r="GZ68" i="14" s="1"/>
  <c r="CE68" i="14"/>
  <c r="CG68" i="14"/>
  <c r="HB68" i="14" s="1"/>
  <c r="CI68" i="14"/>
  <c r="HC68" i="14" s="1"/>
  <c r="CK68" i="14"/>
  <c r="HD68" i="14" s="1"/>
  <c r="CM68" i="14"/>
  <c r="HE68" i="14" s="1"/>
  <c r="CO68" i="14"/>
  <c r="HF68" i="14" s="1"/>
  <c r="CQ68" i="14"/>
  <c r="HG68" i="14" s="1"/>
  <c r="CS68" i="14"/>
  <c r="HH68" i="14" s="1"/>
  <c r="CU68" i="14"/>
  <c r="HI68" i="14" s="1"/>
  <c r="CW68" i="14"/>
  <c r="HJ68" i="14" s="1"/>
  <c r="CY68" i="14"/>
  <c r="HK68" i="14" s="1"/>
  <c r="DA68" i="14"/>
  <c r="HL68" i="14" s="1"/>
  <c r="DC68" i="14"/>
  <c r="HM68" i="14" s="1"/>
  <c r="DE68" i="14"/>
  <c r="HN68" i="14" s="1"/>
  <c r="DG68" i="14"/>
  <c r="HO68" i="14" s="1"/>
  <c r="DI68" i="14"/>
  <c r="HP68" i="14" s="1"/>
  <c r="DK68" i="14"/>
  <c r="DM68" i="14"/>
  <c r="HR68" i="14" s="1"/>
  <c r="DO68" i="14"/>
  <c r="HS68" i="14" s="1"/>
  <c r="DQ68" i="14"/>
  <c r="HT68" i="14" s="1"/>
  <c r="DS68" i="14"/>
  <c r="HU68" i="14" s="1"/>
  <c r="DU68" i="14"/>
  <c r="HV68" i="14" s="1"/>
  <c r="DW68" i="14"/>
  <c r="HW68" i="14" s="1"/>
  <c r="DY68" i="14"/>
  <c r="HX68" i="14" s="1"/>
  <c r="EA68" i="14"/>
  <c r="EC68" i="14"/>
  <c r="HZ68" i="14" s="1"/>
  <c r="EE68" i="14"/>
  <c r="IA68" i="14" s="1"/>
  <c r="EG68" i="14"/>
  <c r="IB68" i="14" s="1"/>
  <c r="EI68" i="14"/>
  <c r="IC68" i="14" s="1"/>
  <c r="EK68" i="14"/>
  <c r="ID68" i="14" s="1"/>
  <c r="EM68" i="14"/>
  <c r="IE68" i="14" s="1"/>
  <c r="EO68" i="14"/>
  <c r="IF68" i="14" s="1"/>
  <c r="EQ68" i="14"/>
  <c r="IG68" i="14" s="1"/>
  <c r="ES68" i="14"/>
  <c r="IH68" i="14" s="1"/>
  <c r="EU68" i="14"/>
  <c r="II68" i="14" s="1"/>
  <c r="EW68" i="14"/>
  <c r="IJ68" i="14" s="1"/>
  <c r="EY68" i="14"/>
  <c r="IK68" i="14" s="1"/>
  <c r="FA68" i="14"/>
  <c r="IL68" i="14" s="1"/>
  <c r="FU68" i="14"/>
  <c r="FY68" i="14"/>
  <c r="GC68" i="14"/>
  <c r="GH68" i="14"/>
  <c r="GK68" i="14"/>
  <c r="GP68" i="14"/>
  <c r="GX68" i="14"/>
  <c r="HA68" i="14"/>
  <c r="HQ68" i="14"/>
  <c r="HY68" i="14"/>
  <c r="A69" i="14"/>
  <c r="C69" i="14"/>
  <c r="D69" i="14"/>
  <c r="I69" i="14"/>
  <c r="FP69" i="14" s="1"/>
  <c r="K69" i="14"/>
  <c r="FQ69" i="14" s="1"/>
  <c r="M69" i="14"/>
  <c r="FR69" i="14" s="1"/>
  <c r="O69" i="14"/>
  <c r="FS69" i="14" s="1"/>
  <c r="Q69" i="14"/>
  <c r="FT69" i="14" s="1"/>
  <c r="S69" i="14"/>
  <c r="FU69" i="14" s="1"/>
  <c r="U69" i="14"/>
  <c r="FV69" i="14" s="1"/>
  <c r="W69" i="14"/>
  <c r="FW69" i="14" s="1"/>
  <c r="Y69" i="14"/>
  <c r="FX69" i="14" s="1"/>
  <c r="AA69" i="14"/>
  <c r="FY69" i="14" s="1"/>
  <c r="AC69" i="14"/>
  <c r="FZ69" i="14" s="1"/>
  <c r="AE69" i="14"/>
  <c r="GA69" i="14" s="1"/>
  <c r="AG69" i="14"/>
  <c r="GB69" i="14" s="1"/>
  <c r="AI69" i="14"/>
  <c r="GC69" i="14" s="1"/>
  <c r="AK69" i="14"/>
  <c r="GD69" i="14" s="1"/>
  <c r="AM69" i="14"/>
  <c r="AO69" i="14"/>
  <c r="GF69" i="14" s="1"/>
  <c r="AQ69" i="14"/>
  <c r="GG69" i="14" s="1"/>
  <c r="AS69" i="14"/>
  <c r="GH69" i="14" s="1"/>
  <c r="AU69" i="14"/>
  <c r="GI69" i="14" s="1"/>
  <c r="AW69" i="14"/>
  <c r="GJ69" i="14" s="1"/>
  <c r="AY69" i="14"/>
  <c r="GK69" i="14" s="1"/>
  <c r="BA69" i="14"/>
  <c r="GL69" i="14" s="1"/>
  <c r="BC69" i="14"/>
  <c r="BE69" i="14"/>
  <c r="GN69" i="14" s="1"/>
  <c r="BG69" i="14"/>
  <c r="GO69" i="14" s="1"/>
  <c r="BI69" i="14"/>
  <c r="BK69" i="14"/>
  <c r="BM69" i="14"/>
  <c r="GR69" i="14" s="1"/>
  <c r="BO69" i="14"/>
  <c r="GS69" i="14" s="1"/>
  <c r="BQ69" i="14"/>
  <c r="GT69" i="14" s="1"/>
  <c r="BS69" i="14"/>
  <c r="BU69" i="14"/>
  <c r="GV69" i="14" s="1"/>
  <c r="BW69" i="14"/>
  <c r="GW69" i="14" s="1"/>
  <c r="BY69" i="14"/>
  <c r="GX69" i="14" s="1"/>
  <c r="CA69" i="14"/>
  <c r="GY69" i="14" s="1"/>
  <c r="CC69" i="14"/>
  <c r="GZ69" i="14" s="1"/>
  <c r="CE69" i="14"/>
  <c r="HA69" i="14" s="1"/>
  <c r="CG69" i="14"/>
  <c r="HB69" i="14" s="1"/>
  <c r="CI69" i="14"/>
  <c r="HC69" i="14" s="1"/>
  <c r="CK69" i="14"/>
  <c r="HD69" i="14" s="1"/>
  <c r="CM69" i="14"/>
  <c r="HE69" i="14" s="1"/>
  <c r="CO69" i="14"/>
  <c r="HF69" i="14" s="1"/>
  <c r="CQ69" i="14"/>
  <c r="HG69" i="14" s="1"/>
  <c r="CS69" i="14"/>
  <c r="HH69" i="14" s="1"/>
  <c r="CU69" i="14"/>
  <c r="HI69" i="14" s="1"/>
  <c r="CW69" i="14"/>
  <c r="HJ69" i="14" s="1"/>
  <c r="CY69" i="14"/>
  <c r="HK69" i="14" s="1"/>
  <c r="DA69" i="14"/>
  <c r="HL69" i="14" s="1"/>
  <c r="DC69" i="14"/>
  <c r="HM69" i="14" s="1"/>
  <c r="DE69" i="14"/>
  <c r="HN69" i="14" s="1"/>
  <c r="DG69" i="14"/>
  <c r="HO69" i="14" s="1"/>
  <c r="DI69" i="14"/>
  <c r="HP69" i="14" s="1"/>
  <c r="DK69" i="14"/>
  <c r="HQ69" i="14" s="1"/>
  <c r="DM69" i="14"/>
  <c r="HR69" i="14" s="1"/>
  <c r="DO69" i="14"/>
  <c r="DQ69" i="14"/>
  <c r="HT69" i="14" s="1"/>
  <c r="DS69" i="14"/>
  <c r="HU69" i="14" s="1"/>
  <c r="DU69" i="14"/>
  <c r="HV69" i="14" s="1"/>
  <c r="DW69" i="14"/>
  <c r="HW69" i="14" s="1"/>
  <c r="DY69" i="14"/>
  <c r="HX69" i="14" s="1"/>
  <c r="EA69" i="14"/>
  <c r="HY69" i="14" s="1"/>
  <c r="EC69" i="14"/>
  <c r="HZ69" i="14" s="1"/>
  <c r="EE69" i="14"/>
  <c r="EG69" i="14"/>
  <c r="IB69" i="14" s="1"/>
  <c r="EI69" i="14"/>
  <c r="IC69" i="14" s="1"/>
  <c r="EK69" i="14"/>
  <c r="ID69" i="14" s="1"/>
  <c r="EM69" i="14"/>
  <c r="IE69" i="14" s="1"/>
  <c r="EO69" i="14"/>
  <c r="IF69" i="14" s="1"/>
  <c r="EQ69" i="14"/>
  <c r="IG69" i="14" s="1"/>
  <c r="ES69" i="14"/>
  <c r="IH69" i="14" s="1"/>
  <c r="EU69" i="14"/>
  <c r="EW69" i="14"/>
  <c r="IJ69" i="14" s="1"/>
  <c r="EY69" i="14"/>
  <c r="IK69" i="14" s="1"/>
  <c r="FA69" i="14"/>
  <c r="IL69" i="14" s="1"/>
  <c r="GE69" i="14"/>
  <c r="GM69" i="14"/>
  <c r="GP69" i="14"/>
  <c r="GQ69" i="14"/>
  <c r="GU69" i="14"/>
  <c r="HS69" i="14"/>
  <c r="IA69" i="14"/>
  <c r="II69" i="14"/>
  <c r="A70" i="14"/>
  <c r="C70" i="14"/>
  <c r="D70" i="14"/>
  <c r="I70" i="14"/>
  <c r="FP70" i="14" s="1"/>
  <c r="K70" i="14"/>
  <c r="FQ70" i="14" s="1"/>
  <c r="M70" i="14"/>
  <c r="FR70" i="14" s="1"/>
  <c r="O70" i="14"/>
  <c r="FS70" i="14" s="1"/>
  <c r="Q70" i="14"/>
  <c r="FT70" i="14" s="1"/>
  <c r="S70" i="14"/>
  <c r="FU70" i="14" s="1"/>
  <c r="U70" i="14"/>
  <c r="FV70" i="14" s="1"/>
  <c r="W70" i="14"/>
  <c r="FW70" i="14" s="1"/>
  <c r="Y70" i="14"/>
  <c r="FX70" i="14" s="1"/>
  <c r="AA70" i="14"/>
  <c r="FY70" i="14" s="1"/>
  <c r="AC70" i="14"/>
  <c r="FZ70" i="14" s="1"/>
  <c r="AE70" i="14"/>
  <c r="GA70" i="14" s="1"/>
  <c r="AG70" i="14"/>
  <c r="GB70" i="14" s="1"/>
  <c r="AI70" i="14"/>
  <c r="GC70" i="14" s="1"/>
  <c r="AK70" i="14"/>
  <c r="GD70" i="14" s="1"/>
  <c r="AM70" i="14"/>
  <c r="GE70" i="14" s="1"/>
  <c r="AO70" i="14"/>
  <c r="GF70" i="14" s="1"/>
  <c r="AQ70" i="14"/>
  <c r="GG70" i="14" s="1"/>
  <c r="AS70" i="14"/>
  <c r="GH70" i="14" s="1"/>
  <c r="AU70" i="14"/>
  <c r="GI70" i="14" s="1"/>
  <c r="AW70" i="14"/>
  <c r="AY70" i="14"/>
  <c r="GK70" i="14" s="1"/>
  <c r="BA70" i="14"/>
  <c r="GL70" i="14" s="1"/>
  <c r="BC70" i="14"/>
  <c r="GM70" i="14" s="1"/>
  <c r="BE70" i="14"/>
  <c r="GN70" i="14" s="1"/>
  <c r="BG70" i="14"/>
  <c r="GO70" i="14" s="1"/>
  <c r="BI70" i="14"/>
  <c r="GP70" i="14" s="1"/>
  <c r="BK70" i="14"/>
  <c r="BM70" i="14"/>
  <c r="GR70" i="14" s="1"/>
  <c r="BO70" i="14"/>
  <c r="GS70" i="14" s="1"/>
  <c r="BQ70" i="14"/>
  <c r="GT70" i="14" s="1"/>
  <c r="BS70" i="14"/>
  <c r="GU70" i="14" s="1"/>
  <c r="BU70" i="14"/>
  <c r="GV70" i="14" s="1"/>
  <c r="BW70" i="14"/>
  <c r="GW70" i="14" s="1"/>
  <c r="BY70" i="14"/>
  <c r="GX70" i="14" s="1"/>
  <c r="CA70" i="14"/>
  <c r="CC70" i="14"/>
  <c r="GZ70" i="14" s="1"/>
  <c r="CE70" i="14"/>
  <c r="HA70" i="14" s="1"/>
  <c r="CG70" i="14"/>
  <c r="HB70" i="14" s="1"/>
  <c r="CI70" i="14"/>
  <c r="HC70" i="14" s="1"/>
  <c r="CK70" i="14"/>
  <c r="HD70" i="14" s="1"/>
  <c r="CM70" i="14"/>
  <c r="HE70" i="14" s="1"/>
  <c r="CO70" i="14"/>
  <c r="HF70" i="14" s="1"/>
  <c r="CQ70" i="14"/>
  <c r="CS70" i="14"/>
  <c r="HH70" i="14" s="1"/>
  <c r="CU70" i="14"/>
  <c r="HI70" i="14" s="1"/>
  <c r="CW70" i="14"/>
  <c r="HJ70" i="14" s="1"/>
  <c r="CY70" i="14"/>
  <c r="HK70" i="14" s="1"/>
  <c r="DA70" i="14"/>
  <c r="HL70" i="14" s="1"/>
  <c r="DC70" i="14"/>
  <c r="HM70" i="14" s="1"/>
  <c r="DE70" i="14"/>
  <c r="HN70" i="14" s="1"/>
  <c r="DG70" i="14"/>
  <c r="DI70" i="14"/>
  <c r="DK70" i="14"/>
  <c r="HQ70" i="14" s="1"/>
  <c r="DM70" i="14"/>
  <c r="HR70" i="14" s="1"/>
  <c r="DO70" i="14"/>
  <c r="HS70" i="14" s="1"/>
  <c r="DQ70" i="14"/>
  <c r="HT70" i="14" s="1"/>
  <c r="DS70" i="14"/>
  <c r="DU70" i="14"/>
  <c r="HV70" i="14" s="1"/>
  <c r="DW70" i="14"/>
  <c r="DY70" i="14"/>
  <c r="HX70" i="14" s="1"/>
  <c r="EA70" i="14"/>
  <c r="HY70" i="14" s="1"/>
  <c r="EC70" i="14"/>
  <c r="HZ70" i="14" s="1"/>
  <c r="EE70" i="14"/>
  <c r="IA70" i="14" s="1"/>
  <c r="EG70" i="14"/>
  <c r="IB70" i="14" s="1"/>
  <c r="EI70" i="14"/>
  <c r="IC70" i="14" s="1"/>
  <c r="EK70" i="14"/>
  <c r="ID70" i="14" s="1"/>
  <c r="EM70" i="14"/>
  <c r="IE70" i="14" s="1"/>
  <c r="EO70" i="14"/>
  <c r="EQ70" i="14"/>
  <c r="IG70" i="14" s="1"/>
  <c r="ES70" i="14"/>
  <c r="IH70" i="14" s="1"/>
  <c r="EU70" i="14"/>
  <c r="EW70" i="14"/>
  <c r="IJ70" i="14" s="1"/>
  <c r="EY70" i="14"/>
  <c r="IK70" i="14" s="1"/>
  <c r="FA70" i="14"/>
  <c r="IL70" i="14" s="1"/>
  <c r="GJ70" i="14"/>
  <c r="GQ70" i="14"/>
  <c r="GY70" i="14"/>
  <c r="HG70" i="14"/>
  <c r="HO70" i="14"/>
  <c r="HP70" i="14"/>
  <c r="HU70" i="14"/>
  <c r="HW70" i="14"/>
  <c r="IF70" i="14"/>
  <c r="II70" i="14"/>
  <c r="A71" i="14"/>
  <c r="C71" i="14"/>
  <c r="D71" i="14"/>
  <c r="I71" i="14"/>
  <c r="FP71" i="14" s="1"/>
  <c r="K71" i="14"/>
  <c r="FQ71" i="14" s="1"/>
  <c r="M71" i="14"/>
  <c r="FR71" i="14" s="1"/>
  <c r="O71" i="14"/>
  <c r="FS71" i="14" s="1"/>
  <c r="Q71" i="14"/>
  <c r="FT71" i="14" s="1"/>
  <c r="S71" i="14"/>
  <c r="U71" i="14"/>
  <c r="FV71" i="14" s="1"/>
  <c r="W71" i="14"/>
  <c r="FW71" i="14" s="1"/>
  <c r="Y71" i="14"/>
  <c r="FX71" i="14" s="1"/>
  <c r="AA71" i="14"/>
  <c r="FY71" i="14" s="1"/>
  <c r="AC71" i="14"/>
  <c r="AE71" i="14"/>
  <c r="GA71" i="14" s="1"/>
  <c r="AG71" i="14"/>
  <c r="GB71" i="14" s="1"/>
  <c r="AI71" i="14"/>
  <c r="AK71" i="14"/>
  <c r="GD71" i="14" s="1"/>
  <c r="AM71" i="14"/>
  <c r="GE71" i="14" s="1"/>
  <c r="AO71" i="14"/>
  <c r="GF71" i="14" s="1"/>
  <c r="AQ71" i="14"/>
  <c r="GG71" i="14" s="1"/>
  <c r="AS71" i="14"/>
  <c r="GH71" i="14" s="1"/>
  <c r="AU71" i="14"/>
  <c r="GI71" i="14" s="1"/>
  <c r="AW71" i="14"/>
  <c r="GJ71" i="14" s="1"/>
  <c r="AY71" i="14"/>
  <c r="BA71" i="14"/>
  <c r="GL71" i="14" s="1"/>
  <c r="BC71" i="14"/>
  <c r="GM71" i="14" s="1"/>
  <c r="BE71" i="14"/>
  <c r="GN71" i="14" s="1"/>
  <c r="BG71" i="14"/>
  <c r="GO71" i="14" s="1"/>
  <c r="BI71" i="14"/>
  <c r="BK71" i="14"/>
  <c r="GQ71" i="14" s="1"/>
  <c r="BM71" i="14"/>
  <c r="GR71" i="14" s="1"/>
  <c r="BO71" i="14"/>
  <c r="GS71" i="14" s="1"/>
  <c r="BQ71" i="14"/>
  <c r="GT71" i="14" s="1"/>
  <c r="BS71" i="14"/>
  <c r="GU71" i="14" s="1"/>
  <c r="BU71" i="14"/>
  <c r="BW71" i="14"/>
  <c r="GW71" i="14" s="1"/>
  <c r="BY71" i="14"/>
  <c r="CA71" i="14"/>
  <c r="GY71" i="14" s="1"/>
  <c r="CC71" i="14"/>
  <c r="GZ71" i="14" s="1"/>
  <c r="CE71" i="14"/>
  <c r="CG71" i="14"/>
  <c r="HB71" i="14" s="1"/>
  <c r="CI71" i="14"/>
  <c r="HC71" i="14" s="1"/>
  <c r="CK71" i="14"/>
  <c r="HD71" i="14" s="1"/>
  <c r="CM71" i="14"/>
  <c r="HE71" i="14" s="1"/>
  <c r="CO71" i="14"/>
  <c r="HF71" i="14" s="1"/>
  <c r="CQ71" i="14"/>
  <c r="HG71" i="14" s="1"/>
  <c r="CS71" i="14"/>
  <c r="CU71" i="14"/>
  <c r="CW71" i="14"/>
  <c r="HJ71" i="14" s="1"/>
  <c r="CY71" i="14"/>
  <c r="HK71" i="14" s="1"/>
  <c r="DA71" i="14"/>
  <c r="DC71" i="14"/>
  <c r="HM71" i="14" s="1"/>
  <c r="DE71" i="14"/>
  <c r="HN71" i="14" s="1"/>
  <c r="DG71" i="14"/>
  <c r="HO71" i="14" s="1"/>
  <c r="DI71" i="14"/>
  <c r="HP71" i="14" s="1"/>
  <c r="DK71" i="14"/>
  <c r="DM71" i="14"/>
  <c r="HR71" i="14" s="1"/>
  <c r="DO71" i="14"/>
  <c r="HS71" i="14" s="1"/>
  <c r="DQ71" i="14"/>
  <c r="DS71" i="14"/>
  <c r="HU71" i="14" s="1"/>
  <c r="DU71" i="14"/>
  <c r="HV71" i="14" s="1"/>
  <c r="DW71" i="14"/>
  <c r="HW71" i="14" s="1"/>
  <c r="DY71" i="14"/>
  <c r="HX71" i="14" s="1"/>
  <c r="EA71" i="14"/>
  <c r="EC71" i="14"/>
  <c r="HZ71" i="14" s="1"/>
  <c r="EE71" i="14"/>
  <c r="IA71" i="14" s="1"/>
  <c r="EG71" i="14"/>
  <c r="IB71" i="14" s="1"/>
  <c r="EI71" i="14"/>
  <c r="IC71" i="14" s="1"/>
  <c r="EK71" i="14"/>
  <c r="ID71" i="14" s="1"/>
  <c r="EM71" i="14"/>
  <c r="IE71" i="14" s="1"/>
  <c r="EO71" i="14"/>
  <c r="IF71" i="14" s="1"/>
  <c r="EQ71" i="14"/>
  <c r="ES71" i="14"/>
  <c r="IH71" i="14" s="1"/>
  <c r="EU71" i="14"/>
  <c r="II71" i="14" s="1"/>
  <c r="EW71" i="14"/>
  <c r="EY71" i="14"/>
  <c r="IK71" i="14" s="1"/>
  <c r="FA71" i="14"/>
  <c r="IL71" i="14" s="1"/>
  <c r="FU71" i="14"/>
  <c r="FZ71" i="14"/>
  <c r="GC71" i="14"/>
  <c r="GK71" i="14"/>
  <c r="GP71" i="14"/>
  <c r="GV71" i="14"/>
  <c r="GX71" i="14"/>
  <c r="HA71" i="14"/>
  <c r="HH71" i="14"/>
  <c r="HI71" i="14"/>
  <c r="HL71" i="14"/>
  <c r="HQ71" i="14"/>
  <c r="HT71" i="14"/>
  <c r="HY71" i="14"/>
  <c r="IG71" i="14"/>
  <c r="IJ71" i="14"/>
  <c r="A72" i="14"/>
  <c r="C72" i="14"/>
  <c r="D72" i="14"/>
  <c r="I72" i="14"/>
  <c r="FP72" i="14" s="1"/>
  <c r="K72" i="14"/>
  <c r="FQ72" i="14" s="1"/>
  <c r="M72" i="14"/>
  <c r="FR72" i="14" s="1"/>
  <c r="O72" i="14"/>
  <c r="FS72" i="14" s="1"/>
  <c r="Q72" i="14"/>
  <c r="FT72" i="14" s="1"/>
  <c r="S72" i="14"/>
  <c r="FU72" i="14" s="1"/>
  <c r="U72" i="14"/>
  <c r="FV72" i="14" s="1"/>
  <c r="W72" i="14"/>
  <c r="FW72" i="14" s="1"/>
  <c r="Y72" i="14"/>
  <c r="FX72" i="14" s="1"/>
  <c r="AA72" i="14"/>
  <c r="FY72" i="14" s="1"/>
  <c r="AC72" i="14"/>
  <c r="FZ72" i="14" s="1"/>
  <c r="AE72" i="14"/>
  <c r="AG72" i="14"/>
  <c r="GB72" i="14" s="1"/>
  <c r="AI72" i="14"/>
  <c r="AK72" i="14"/>
  <c r="GD72" i="14" s="1"/>
  <c r="AM72" i="14"/>
  <c r="GE72" i="14" s="1"/>
  <c r="AO72" i="14"/>
  <c r="GF72" i="14" s="1"/>
  <c r="AQ72" i="14"/>
  <c r="GG72" i="14" s="1"/>
  <c r="AS72" i="14"/>
  <c r="AU72" i="14"/>
  <c r="GI72" i="14" s="1"/>
  <c r="AW72" i="14"/>
  <c r="GJ72" i="14" s="1"/>
  <c r="AY72" i="14"/>
  <c r="GK72" i="14" s="1"/>
  <c r="BA72" i="14"/>
  <c r="GL72" i="14" s="1"/>
  <c r="BC72" i="14"/>
  <c r="GM72" i="14" s="1"/>
  <c r="BE72" i="14"/>
  <c r="GN72" i="14" s="1"/>
  <c r="BG72" i="14"/>
  <c r="GO72" i="14" s="1"/>
  <c r="BI72" i="14"/>
  <c r="BK72" i="14"/>
  <c r="GQ72" i="14" s="1"/>
  <c r="BM72" i="14"/>
  <c r="GR72" i="14" s="1"/>
  <c r="BO72" i="14"/>
  <c r="GS72" i="14" s="1"/>
  <c r="BQ72" i="14"/>
  <c r="GT72" i="14" s="1"/>
  <c r="BS72" i="14"/>
  <c r="GU72" i="14" s="1"/>
  <c r="BU72" i="14"/>
  <c r="GV72" i="14" s="1"/>
  <c r="BW72" i="14"/>
  <c r="GW72" i="14" s="1"/>
  <c r="BY72" i="14"/>
  <c r="GX72" i="14" s="1"/>
  <c r="CA72" i="14"/>
  <c r="GY72" i="14" s="1"/>
  <c r="CC72" i="14"/>
  <c r="GZ72" i="14" s="1"/>
  <c r="CE72" i="14"/>
  <c r="HA72" i="14" s="1"/>
  <c r="CG72" i="14"/>
  <c r="HB72" i="14" s="1"/>
  <c r="CI72" i="14"/>
  <c r="HC72" i="14" s="1"/>
  <c r="CK72" i="14"/>
  <c r="HD72" i="14" s="1"/>
  <c r="CM72" i="14"/>
  <c r="CO72" i="14"/>
  <c r="CQ72" i="14"/>
  <c r="CS72" i="14"/>
  <c r="HH72" i="14" s="1"/>
  <c r="CU72" i="14"/>
  <c r="HI72" i="14" s="1"/>
  <c r="CW72" i="14"/>
  <c r="HJ72" i="14" s="1"/>
  <c r="CY72" i="14"/>
  <c r="HK72" i="14" s="1"/>
  <c r="DA72" i="14"/>
  <c r="HL72" i="14" s="1"/>
  <c r="DC72" i="14"/>
  <c r="HM72" i="14" s="1"/>
  <c r="DE72" i="14"/>
  <c r="HN72" i="14" s="1"/>
  <c r="DG72" i="14"/>
  <c r="HO72" i="14" s="1"/>
  <c r="DI72" i="14"/>
  <c r="HP72" i="14" s="1"/>
  <c r="DK72" i="14"/>
  <c r="HQ72" i="14" s="1"/>
  <c r="DM72" i="14"/>
  <c r="HR72" i="14" s="1"/>
  <c r="DO72" i="14"/>
  <c r="HS72" i="14" s="1"/>
  <c r="DQ72" i="14"/>
  <c r="HT72" i="14" s="1"/>
  <c r="DS72" i="14"/>
  <c r="HU72" i="14" s="1"/>
  <c r="DU72" i="14"/>
  <c r="HV72" i="14" s="1"/>
  <c r="DW72" i="14"/>
  <c r="DY72" i="14"/>
  <c r="HX72" i="14" s="1"/>
  <c r="EA72" i="14"/>
  <c r="EC72" i="14"/>
  <c r="HZ72" i="14" s="1"/>
  <c r="EE72" i="14"/>
  <c r="IA72" i="14" s="1"/>
  <c r="EG72" i="14"/>
  <c r="IB72" i="14" s="1"/>
  <c r="EI72" i="14"/>
  <c r="IC72" i="14" s="1"/>
  <c r="EK72" i="14"/>
  <c r="ID72" i="14" s="1"/>
  <c r="EM72" i="14"/>
  <c r="IE72" i="14" s="1"/>
  <c r="EO72" i="14"/>
  <c r="IF72" i="14" s="1"/>
  <c r="EQ72" i="14"/>
  <c r="IG72" i="14" s="1"/>
  <c r="ES72" i="14"/>
  <c r="IH72" i="14" s="1"/>
  <c r="EU72" i="14"/>
  <c r="II72" i="14" s="1"/>
  <c r="EW72" i="14"/>
  <c r="IJ72" i="14" s="1"/>
  <c r="EY72" i="14"/>
  <c r="IK72" i="14" s="1"/>
  <c r="FA72" i="14"/>
  <c r="IL72" i="14" s="1"/>
  <c r="GA72" i="14"/>
  <c r="GC72" i="14"/>
  <c r="GH72" i="14"/>
  <c r="GP72" i="14"/>
  <c r="HE72" i="14"/>
  <c r="HF72" i="14"/>
  <c r="HG72" i="14"/>
  <c r="HW72" i="14"/>
  <c r="HY72" i="14"/>
  <c r="A73" i="14"/>
  <c r="C73" i="14"/>
  <c r="D73" i="14"/>
  <c r="I73" i="14"/>
  <c r="FP73" i="14" s="1"/>
  <c r="K73" i="14"/>
  <c r="FQ73" i="14" s="1"/>
  <c r="M73" i="14"/>
  <c r="FR73" i="14" s="1"/>
  <c r="O73" i="14"/>
  <c r="Q73" i="14"/>
  <c r="S73" i="14"/>
  <c r="FU73" i="14" s="1"/>
  <c r="U73" i="14"/>
  <c r="W73" i="14"/>
  <c r="FW73" i="14" s="1"/>
  <c r="Y73" i="14"/>
  <c r="FX73" i="14" s="1"/>
  <c r="AA73" i="14"/>
  <c r="FY73" i="14" s="1"/>
  <c r="AC73" i="14"/>
  <c r="FZ73" i="14" s="1"/>
  <c r="AE73" i="14"/>
  <c r="AG73" i="14"/>
  <c r="GB73" i="14" s="1"/>
  <c r="AI73" i="14"/>
  <c r="GC73" i="14" s="1"/>
  <c r="AK73" i="14"/>
  <c r="GD73" i="14" s="1"/>
  <c r="AM73" i="14"/>
  <c r="AO73" i="14"/>
  <c r="GF73" i="14" s="1"/>
  <c r="AQ73" i="14"/>
  <c r="GG73" i="14" s="1"/>
  <c r="AS73" i="14"/>
  <c r="GH73" i="14" s="1"/>
  <c r="AU73" i="14"/>
  <c r="AW73" i="14"/>
  <c r="GJ73" i="14" s="1"/>
  <c r="AY73" i="14"/>
  <c r="GK73" i="14" s="1"/>
  <c r="BA73" i="14"/>
  <c r="GL73" i="14" s="1"/>
  <c r="BC73" i="14"/>
  <c r="GM73" i="14" s="1"/>
  <c r="BE73" i="14"/>
  <c r="GN73" i="14" s="1"/>
  <c r="BG73" i="14"/>
  <c r="GO73" i="14" s="1"/>
  <c r="BI73" i="14"/>
  <c r="BK73" i="14"/>
  <c r="GQ73" i="14" s="1"/>
  <c r="BM73" i="14"/>
  <c r="GR73" i="14" s="1"/>
  <c r="BO73" i="14"/>
  <c r="GS73" i="14" s="1"/>
  <c r="BQ73" i="14"/>
  <c r="BS73" i="14"/>
  <c r="BU73" i="14"/>
  <c r="GV73" i="14" s="1"/>
  <c r="BW73" i="14"/>
  <c r="GW73" i="14" s="1"/>
  <c r="BY73" i="14"/>
  <c r="GX73" i="14" s="1"/>
  <c r="CA73" i="14"/>
  <c r="GY73" i="14" s="1"/>
  <c r="CC73" i="14"/>
  <c r="GZ73" i="14" s="1"/>
  <c r="CE73" i="14"/>
  <c r="HA73" i="14" s="1"/>
  <c r="CG73" i="14"/>
  <c r="HB73" i="14" s="1"/>
  <c r="CI73" i="14"/>
  <c r="HC73" i="14" s="1"/>
  <c r="CK73" i="14"/>
  <c r="HD73" i="14" s="1"/>
  <c r="CM73" i="14"/>
  <c r="HE73" i="14" s="1"/>
  <c r="CO73" i="14"/>
  <c r="CQ73" i="14"/>
  <c r="HG73" i="14" s="1"/>
  <c r="CS73" i="14"/>
  <c r="HH73" i="14" s="1"/>
  <c r="CU73" i="14"/>
  <c r="HI73" i="14" s="1"/>
  <c r="CW73" i="14"/>
  <c r="CY73" i="14"/>
  <c r="HK73" i="14" s="1"/>
  <c r="DA73" i="14"/>
  <c r="HL73" i="14" s="1"/>
  <c r="DC73" i="14"/>
  <c r="HM73" i="14" s="1"/>
  <c r="DE73" i="14"/>
  <c r="HN73" i="14" s="1"/>
  <c r="DG73" i="14"/>
  <c r="DI73" i="14"/>
  <c r="HP73" i="14" s="1"/>
  <c r="DK73" i="14"/>
  <c r="HQ73" i="14" s="1"/>
  <c r="DM73" i="14"/>
  <c r="DO73" i="14"/>
  <c r="HS73" i="14" s="1"/>
  <c r="DQ73" i="14"/>
  <c r="HT73" i="14" s="1"/>
  <c r="DS73" i="14"/>
  <c r="HU73" i="14" s="1"/>
  <c r="DU73" i="14"/>
  <c r="DW73" i="14"/>
  <c r="DY73" i="14"/>
  <c r="HX73" i="14" s="1"/>
  <c r="EA73" i="14"/>
  <c r="HY73" i="14" s="1"/>
  <c r="EC73" i="14"/>
  <c r="HZ73" i="14" s="1"/>
  <c r="EE73" i="14"/>
  <c r="IA73" i="14" s="1"/>
  <c r="EG73" i="14"/>
  <c r="IB73" i="14" s="1"/>
  <c r="EI73" i="14"/>
  <c r="IC73" i="14" s="1"/>
  <c r="EK73" i="14"/>
  <c r="ID73" i="14" s="1"/>
  <c r="EM73" i="14"/>
  <c r="EO73" i="14"/>
  <c r="IF73" i="14" s="1"/>
  <c r="EQ73" i="14"/>
  <c r="IG73" i="14" s="1"/>
  <c r="ES73" i="14"/>
  <c r="EU73" i="14"/>
  <c r="II73" i="14" s="1"/>
  <c r="EW73" i="14"/>
  <c r="IJ73" i="14" s="1"/>
  <c r="EY73" i="14"/>
  <c r="IK73" i="14" s="1"/>
  <c r="FA73" i="14"/>
  <c r="IL73" i="14" s="1"/>
  <c r="FS73" i="14"/>
  <c r="FT73" i="14"/>
  <c r="FV73" i="14"/>
  <c r="GA73" i="14"/>
  <c r="GE73" i="14"/>
  <c r="GI73" i="14"/>
  <c r="GP73" i="14"/>
  <c r="GT73" i="14"/>
  <c r="GU73" i="14"/>
  <c r="HF73" i="14"/>
  <c r="HJ73" i="14"/>
  <c r="HO73" i="14"/>
  <c r="HR73" i="14"/>
  <c r="HV73" i="14"/>
  <c r="HW73" i="14"/>
  <c r="IE73" i="14"/>
  <c r="IH73" i="14"/>
  <c r="A74" i="14"/>
  <c r="C74" i="14"/>
  <c r="D74" i="14"/>
  <c r="I74" i="14"/>
  <c r="FP74" i="14" s="1"/>
  <c r="K74" i="14"/>
  <c r="FQ74" i="14" s="1"/>
  <c r="M74" i="14"/>
  <c r="FR74" i="14" s="1"/>
  <c r="O74" i="14"/>
  <c r="FS74" i="14" s="1"/>
  <c r="Q74" i="14"/>
  <c r="FT74" i="14" s="1"/>
  <c r="S74" i="14"/>
  <c r="FU74" i="14" s="1"/>
  <c r="U74" i="14"/>
  <c r="FV74" i="14" s="1"/>
  <c r="W74" i="14"/>
  <c r="Y74" i="14"/>
  <c r="FX74" i="14" s="1"/>
  <c r="AA74" i="14"/>
  <c r="FY74" i="14" s="1"/>
  <c r="AC74" i="14"/>
  <c r="FZ74" i="14" s="1"/>
  <c r="AE74" i="14"/>
  <c r="GA74" i="14" s="1"/>
  <c r="AG74" i="14"/>
  <c r="AI74" i="14"/>
  <c r="GC74" i="14" s="1"/>
  <c r="AK74" i="14"/>
  <c r="GD74" i="14" s="1"/>
  <c r="AM74" i="14"/>
  <c r="GE74" i="14" s="1"/>
  <c r="AO74" i="14"/>
  <c r="GF74" i="14" s="1"/>
  <c r="AQ74" i="14"/>
  <c r="GG74" i="14" s="1"/>
  <c r="AS74" i="14"/>
  <c r="GH74" i="14" s="1"/>
  <c r="AU74" i="14"/>
  <c r="GI74" i="14" s="1"/>
  <c r="AW74" i="14"/>
  <c r="AY74" i="14"/>
  <c r="GK74" i="14" s="1"/>
  <c r="BA74" i="14"/>
  <c r="GL74" i="14" s="1"/>
  <c r="BC74" i="14"/>
  <c r="BE74" i="14"/>
  <c r="BG74" i="14"/>
  <c r="GO74" i="14" s="1"/>
  <c r="BI74" i="14"/>
  <c r="GP74" i="14" s="1"/>
  <c r="BK74" i="14"/>
  <c r="GQ74" i="14" s="1"/>
  <c r="BM74" i="14"/>
  <c r="BO74" i="14"/>
  <c r="BQ74" i="14"/>
  <c r="GT74" i="14" s="1"/>
  <c r="BS74" i="14"/>
  <c r="BU74" i="14"/>
  <c r="GV74" i="14" s="1"/>
  <c r="BW74" i="14"/>
  <c r="GW74" i="14" s="1"/>
  <c r="BY74" i="14"/>
  <c r="GX74" i="14" s="1"/>
  <c r="CA74" i="14"/>
  <c r="GY74" i="14" s="1"/>
  <c r="CC74" i="14"/>
  <c r="CE74" i="14"/>
  <c r="HA74" i="14" s="1"/>
  <c r="CG74" i="14"/>
  <c r="HB74" i="14" s="1"/>
  <c r="CI74" i="14"/>
  <c r="HC74" i="14" s="1"/>
  <c r="CK74" i="14"/>
  <c r="HD74" i="14" s="1"/>
  <c r="CM74" i="14"/>
  <c r="HE74" i="14" s="1"/>
  <c r="CO74" i="14"/>
  <c r="HF74" i="14" s="1"/>
  <c r="CQ74" i="14"/>
  <c r="HG74" i="14" s="1"/>
  <c r="CS74" i="14"/>
  <c r="CU74" i="14"/>
  <c r="HI74" i="14" s="1"/>
  <c r="CW74" i="14"/>
  <c r="HJ74" i="14" s="1"/>
  <c r="CY74" i="14"/>
  <c r="DA74" i="14"/>
  <c r="HL74" i="14" s="1"/>
  <c r="DC74" i="14"/>
  <c r="HM74" i="14" s="1"/>
  <c r="DE74" i="14"/>
  <c r="HN74" i="14" s="1"/>
  <c r="DG74" i="14"/>
  <c r="HO74" i="14" s="1"/>
  <c r="DI74" i="14"/>
  <c r="DK74" i="14"/>
  <c r="HQ74" i="14" s="1"/>
  <c r="DM74" i="14"/>
  <c r="HR74" i="14" s="1"/>
  <c r="DO74" i="14"/>
  <c r="HS74" i="14" s="1"/>
  <c r="DQ74" i="14"/>
  <c r="HT74" i="14" s="1"/>
  <c r="DS74" i="14"/>
  <c r="HU74" i="14" s="1"/>
  <c r="DU74" i="14"/>
  <c r="HV74" i="14" s="1"/>
  <c r="DW74" i="14"/>
  <c r="HW74" i="14" s="1"/>
  <c r="DY74" i="14"/>
  <c r="EA74" i="14"/>
  <c r="HY74" i="14" s="1"/>
  <c r="EC74" i="14"/>
  <c r="HZ74" i="14" s="1"/>
  <c r="EE74" i="14"/>
  <c r="EG74" i="14"/>
  <c r="IB74" i="14" s="1"/>
  <c r="EI74" i="14"/>
  <c r="IC74" i="14" s="1"/>
  <c r="EK74" i="14"/>
  <c r="ID74" i="14" s="1"/>
  <c r="EM74" i="14"/>
  <c r="IE74" i="14" s="1"/>
  <c r="EO74" i="14"/>
  <c r="EQ74" i="14"/>
  <c r="IG74" i="14" s="1"/>
  <c r="ES74" i="14"/>
  <c r="IH74" i="14" s="1"/>
  <c r="EU74" i="14"/>
  <c r="EW74" i="14"/>
  <c r="IJ74" i="14" s="1"/>
  <c r="EY74" i="14"/>
  <c r="IK74" i="14" s="1"/>
  <c r="FA74" i="14"/>
  <c r="IL74" i="14" s="1"/>
  <c r="FW74" i="14"/>
  <c r="GB74" i="14"/>
  <c r="GJ74" i="14"/>
  <c r="GM74" i="14"/>
  <c r="GN74" i="14"/>
  <c r="GR74" i="14"/>
  <c r="GS74" i="14"/>
  <c r="GU74" i="14"/>
  <c r="GZ74" i="14"/>
  <c r="HH74" i="14"/>
  <c r="HK74" i="14"/>
  <c r="HP74" i="14"/>
  <c r="HX74" i="14"/>
  <c r="IA74" i="14"/>
  <c r="IF74" i="14"/>
  <c r="II74" i="14"/>
  <c r="A75" i="14"/>
  <c r="C75" i="14"/>
  <c r="D75" i="14"/>
  <c r="I75" i="14"/>
  <c r="FP75" i="14" s="1"/>
  <c r="K75" i="14"/>
  <c r="FQ75" i="14" s="1"/>
  <c r="M75" i="14"/>
  <c r="FR75" i="14" s="1"/>
  <c r="O75" i="14"/>
  <c r="FS75" i="14" s="1"/>
  <c r="Q75" i="14"/>
  <c r="FT75" i="14" s="1"/>
  <c r="S75" i="14"/>
  <c r="U75" i="14"/>
  <c r="FV75" i="14" s="1"/>
  <c r="W75" i="14"/>
  <c r="FW75" i="14" s="1"/>
  <c r="Y75" i="14"/>
  <c r="AA75" i="14"/>
  <c r="FY75" i="14" s="1"/>
  <c r="AC75" i="14"/>
  <c r="FZ75" i="14" s="1"/>
  <c r="AE75" i="14"/>
  <c r="GA75" i="14" s="1"/>
  <c r="AG75" i="14"/>
  <c r="AI75" i="14"/>
  <c r="GC75" i="14" s="1"/>
  <c r="AK75" i="14"/>
  <c r="GD75" i="14" s="1"/>
  <c r="AM75" i="14"/>
  <c r="GE75" i="14" s="1"/>
  <c r="AO75" i="14"/>
  <c r="AQ75" i="14"/>
  <c r="GG75" i="14" s="1"/>
  <c r="AS75" i="14"/>
  <c r="GH75" i="14" s="1"/>
  <c r="AU75" i="14"/>
  <c r="GI75" i="14" s="1"/>
  <c r="AW75" i="14"/>
  <c r="AY75" i="14"/>
  <c r="GK75" i="14" s="1"/>
  <c r="BA75" i="14"/>
  <c r="GL75" i="14" s="1"/>
  <c r="BC75" i="14"/>
  <c r="GM75" i="14" s="1"/>
  <c r="BE75" i="14"/>
  <c r="GN75" i="14" s="1"/>
  <c r="BG75" i="14"/>
  <c r="GO75" i="14" s="1"/>
  <c r="BI75" i="14"/>
  <c r="GP75" i="14" s="1"/>
  <c r="BK75" i="14"/>
  <c r="GQ75" i="14" s="1"/>
  <c r="BM75" i="14"/>
  <c r="BO75" i="14"/>
  <c r="GS75" i="14" s="1"/>
  <c r="BQ75" i="14"/>
  <c r="GT75" i="14" s="1"/>
  <c r="BS75" i="14"/>
  <c r="GU75" i="14" s="1"/>
  <c r="BU75" i="14"/>
  <c r="GV75" i="14" s="1"/>
  <c r="BW75" i="14"/>
  <c r="GW75" i="14" s="1"/>
  <c r="BY75" i="14"/>
  <c r="GX75" i="14" s="1"/>
  <c r="CA75" i="14"/>
  <c r="GY75" i="14" s="1"/>
  <c r="CC75" i="14"/>
  <c r="GZ75" i="14" s="1"/>
  <c r="CE75" i="14"/>
  <c r="CG75" i="14"/>
  <c r="HB75" i="14" s="1"/>
  <c r="CI75" i="14"/>
  <c r="HC75" i="14" s="1"/>
  <c r="CK75" i="14"/>
  <c r="HD75" i="14" s="1"/>
  <c r="CM75" i="14"/>
  <c r="HE75" i="14" s="1"/>
  <c r="CO75" i="14"/>
  <c r="HF75" i="14" s="1"/>
  <c r="CQ75" i="14"/>
  <c r="HG75" i="14" s="1"/>
  <c r="CS75" i="14"/>
  <c r="CU75" i="14"/>
  <c r="HI75" i="14" s="1"/>
  <c r="CW75" i="14"/>
  <c r="HJ75" i="14" s="1"/>
  <c r="CY75" i="14"/>
  <c r="HK75" i="14" s="1"/>
  <c r="DA75" i="14"/>
  <c r="HL75" i="14" s="1"/>
  <c r="DC75" i="14"/>
  <c r="HM75" i="14" s="1"/>
  <c r="DE75" i="14"/>
  <c r="HN75" i="14" s="1"/>
  <c r="DG75" i="14"/>
  <c r="HO75" i="14" s="1"/>
  <c r="DI75" i="14"/>
  <c r="DK75" i="14"/>
  <c r="HQ75" i="14" s="1"/>
  <c r="DM75" i="14"/>
  <c r="HR75" i="14" s="1"/>
  <c r="DO75" i="14"/>
  <c r="HS75" i="14" s="1"/>
  <c r="DQ75" i="14"/>
  <c r="HT75" i="14" s="1"/>
  <c r="DS75" i="14"/>
  <c r="HU75" i="14" s="1"/>
  <c r="DU75" i="14"/>
  <c r="HV75" i="14" s="1"/>
  <c r="DW75" i="14"/>
  <c r="HW75" i="14" s="1"/>
  <c r="DY75" i="14"/>
  <c r="HX75" i="14" s="1"/>
  <c r="EA75" i="14"/>
  <c r="HY75" i="14" s="1"/>
  <c r="EC75" i="14"/>
  <c r="HZ75" i="14" s="1"/>
  <c r="EE75" i="14"/>
  <c r="IA75" i="14" s="1"/>
  <c r="EG75" i="14"/>
  <c r="EI75" i="14"/>
  <c r="IC75" i="14" s="1"/>
  <c r="EK75" i="14"/>
  <c r="ID75" i="14" s="1"/>
  <c r="EM75" i="14"/>
  <c r="IE75" i="14" s="1"/>
  <c r="EO75" i="14"/>
  <c r="EQ75" i="14"/>
  <c r="ES75" i="14"/>
  <c r="IH75" i="14" s="1"/>
  <c r="EU75" i="14"/>
  <c r="II75" i="14" s="1"/>
  <c r="EW75" i="14"/>
  <c r="IJ75" i="14" s="1"/>
  <c r="EY75" i="14"/>
  <c r="IK75" i="14" s="1"/>
  <c r="FA75" i="14"/>
  <c r="IL75" i="14" s="1"/>
  <c r="FU75" i="14"/>
  <c r="FX75" i="14"/>
  <c r="GB75" i="14"/>
  <c r="GF75" i="14"/>
  <c r="GJ75" i="14"/>
  <c r="GR75" i="14"/>
  <c r="HA75" i="14"/>
  <c r="HH75" i="14"/>
  <c r="HP75" i="14"/>
  <c r="IB75" i="14"/>
  <c r="IF75" i="14"/>
  <c r="IG75" i="14"/>
  <c r="A76" i="14"/>
  <c r="C76" i="14"/>
  <c r="D76" i="14"/>
  <c r="I76" i="14"/>
  <c r="FP76" i="14" s="1"/>
  <c r="K76" i="14"/>
  <c r="FQ76" i="14" s="1"/>
  <c r="M76" i="14"/>
  <c r="FR76" i="14" s="1"/>
  <c r="O76" i="14"/>
  <c r="FS76" i="14" s="1"/>
  <c r="Q76" i="14"/>
  <c r="FT76" i="14" s="1"/>
  <c r="S76" i="14"/>
  <c r="U76" i="14"/>
  <c r="FV76" i="14" s="1"/>
  <c r="W76" i="14"/>
  <c r="FW76" i="14" s="1"/>
  <c r="Y76" i="14"/>
  <c r="FX76" i="14" s="1"/>
  <c r="AA76" i="14"/>
  <c r="FY76" i="14" s="1"/>
  <c r="AC76" i="14"/>
  <c r="FZ76" i="14" s="1"/>
  <c r="AE76" i="14"/>
  <c r="GA76" i="14" s="1"/>
  <c r="AG76" i="14"/>
  <c r="GB76" i="14" s="1"/>
  <c r="AI76" i="14"/>
  <c r="AK76" i="14"/>
  <c r="GD76" i="14" s="1"/>
  <c r="AM76" i="14"/>
  <c r="GE76" i="14" s="1"/>
  <c r="AO76" i="14"/>
  <c r="GF76" i="14" s="1"/>
  <c r="AQ76" i="14"/>
  <c r="GG76" i="14" s="1"/>
  <c r="AS76" i="14"/>
  <c r="GH76" i="14" s="1"/>
  <c r="AU76" i="14"/>
  <c r="GI76" i="14" s="1"/>
  <c r="AW76" i="14"/>
  <c r="GJ76" i="14" s="1"/>
  <c r="AY76" i="14"/>
  <c r="GK76" i="14" s="1"/>
  <c r="BA76" i="14"/>
  <c r="GL76" i="14" s="1"/>
  <c r="BC76" i="14"/>
  <c r="BE76" i="14"/>
  <c r="GN76" i="14" s="1"/>
  <c r="BG76" i="14"/>
  <c r="GO76" i="14" s="1"/>
  <c r="BI76" i="14"/>
  <c r="GP76" i="14" s="1"/>
  <c r="BK76" i="14"/>
  <c r="GQ76" i="14" s="1"/>
  <c r="BM76" i="14"/>
  <c r="GR76" i="14" s="1"/>
  <c r="BO76" i="14"/>
  <c r="GS76" i="14" s="1"/>
  <c r="BQ76" i="14"/>
  <c r="GT76" i="14" s="1"/>
  <c r="BS76" i="14"/>
  <c r="BU76" i="14"/>
  <c r="GV76" i="14" s="1"/>
  <c r="BW76" i="14"/>
  <c r="GW76" i="14" s="1"/>
  <c r="BY76" i="14"/>
  <c r="GX76" i="14" s="1"/>
  <c r="CA76" i="14"/>
  <c r="GY76" i="14" s="1"/>
  <c r="CC76" i="14"/>
  <c r="GZ76" i="14" s="1"/>
  <c r="CE76" i="14"/>
  <c r="CG76" i="14"/>
  <c r="HB76" i="14" s="1"/>
  <c r="CI76" i="14"/>
  <c r="HC76" i="14" s="1"/>
  <c r="CK76" i="14"/>
  <c r="HD76" i="14" s="1"/>
  <c r="CM76" i="14"/>
  <c r="HE76" i="14" s="1"/>
  <c r="CO76" i="14"/>
  <c r="HF76" i="14" s="1"/>
  <c r="CQ76" i="14"/>
  <c r="HG76" i="14" s="1"/>
  <c r="CS76" i="14"/>
  <c r="HH76" i="14" s="1"/>
  <c r="CU76" i="14"/>
  <c r="HI76" i="14" s="1"/>
  <c r="CW76" i="14"/>
  <c r="HJ76" i="14" s="1"/>
  <c r="CY76" i="14"/>
  <c r="DA76" i="14"/>
  <c r="HL76" i="14" s="1"/>
  <c r="DC76" i="14"/>
  <c r="DE76" i="14"/>
  <c r="HN76" i="14" s="1"/>
  <c r="DG76" i="14"/>
  <c r="HO76" i="14" s="1"/>
  <c r="DI76" i="14"/>
  <c r="HP76" i="14" s="1"/>
  <c r="DK76" i="14"/>
  <c r="HQ76" i="14" s="1"/>
  <c r="DM76" i="14"/>
  <c r="HR76" i="14" s="1"/>
  <c r="DO76" i="14"/>
  <c r="DQ76" i="14"/>
  <c r="HT76" i="14" s="1"/>
  <c r="DS76" i="14"/>
  <c r="HU76" i="14" s="1"/>
  <c r="DU76" i="14"/>
  <c r="HV76" i="14" s="1"/>
  <c r="DW76" i="14"/>
  <c r="HW76" i="14" s="1"/>
  <c r="DY76" i="14"/>
  <c r="HX76" i="14" s="1"/>
  <c r="EA76" i="14"/>
  <c r="HY76" i="14" s="1"/>
  <c r="EC76" i="14"/>
  <c r="HZ76" i="14" s="1"/>
  <c r="EE76" i="14"/>
  <c r="IA76" i="14" s="1"/>
  <c r="EG76" i="14"/>
  <c r="IB76" i="14" s="1"/>
  <c r="EI76" i="14"/>
  <c r="IC76" i="14" s="1"/>
  <c r="EK76" i="14"/>
  <c r="ID76" i="14" s="1"/>
  <c r="EM76" i="14"/>
  <c r="IE76" i="14" s="1"/>
  <c r="EO76" i="14"/>
  <c r="IF76" i="14" s="1"/>
  <c r="EQ76" i="14"/>
  <c r="IG76" i="14" s="1"/>
  <c r="ES76" i="14"/>
  <c r="IH76" i="14" s="1"/>
  <c r="EU76" i="14"/>
  <c r="EW76" i="14"/>
  <c r="IJ76" i="14" s="1"/>
  <c r="EY76" i="14"/>
  <c r="IK76" i="14" s="1"/>
  <c r="FA76" i="14"/>
  <c r="IL76" i="14" s="1"/>
  <c r="FU76" i="14"/>
  <c r="GC76" i="14"/>
  <c r="GM76" i="14"/>
  <c r="GU76" i="14"/>
  <c r="HA76" i="14"/>
  <c r="HK76" i="14"/>
  <c r="HM76" i="14"/>
  <c r="HS76" i="14"/>
  <c r="II76" i="14"/>
  <c r="A77" i="14"/>
  <c r="C77" i="14"/>
  <c r="D77" i="14"/>
  <c r="I77" i="14"/>
  <c r="FP77" i="14" s="1"/>
  <c r="K77" i="14"/>
  <c r="FQ77" i="14" s="1"/>
  <c r="M77" i="14"/>
  <c r="FR77" i="14" s="1"/>
  <c r="O77" i="14"/>
  <c r="Q77" i="14"/>
  <c r="FT77" i="14" s="1"/>
  <c r="S77" i="14"/>
  <c r="FU77" i="14" s="1"/>
  <c r="U77" i="14"/>
  <c r="FV77" i="14" s="1"/>
  <c r="W77" i="14"/>
  <c r="FW77" i="14" s="1"/>
  <c r="Y77" i="14"/>
  <c r="FX77" i="14" s="1"/>
  <c r="AA77" i="14"/>
  <c r="FY77" i="14" s="1"/>
  <c r="AC77" i="14"/>
  <c r="AE77" i="14"/>
  <c r="GA77" i="14" s="1"/>
  <c r="AG77" i="14"/>
  <c r="GB77" i="14" s="1"/>
  <c r="AI77" i="14"/>
  <c r="GC77" i="14" s="1"/>
  <c r="AK77" i="14"/>
  <c r="AM77" i="14"/>
  <c r="GE77" i="14" s="1"/>
  <c r="AO77" i="14"/>
  <c r="GF77" i="14" s="1"/>
  <c r="AQ77" i="14"/>
  <c r="GG77" i="14" s="1"/>
  <c r="AS77" i="14"/>
  <c r="GH77" i="14" s="1"/>
  <c r="AU77" i="14"/>
  <c r="GI77" i="14" s="1"/>
  <c r="AW77" i="14"/>
  <c r="GJ77" i="14" s="1"/>
  <c r="AY77" i="14"/>
  <c r="GK77" i="14" s="1"/>
  <c r="BA77" i="14"/>
  <c r="BC77" i="14"/>
  <c r="GM77" i="14" s="1"/>
  <c r="BE77" i="14"/>
  <c r="GN77" i="14" s="1"/>
  <c r="BG77" i="14"/>
  <c r="GO77" i="14" s="1"/>
  <c r="BI77" i="14"/>
  <c r="BK77" i="14"/>
  <c r="GQ77" i="14" s="1"/>
  <c r="BM77" i="14"/>
  <c r="GR77" i="14" s="1"/>
  <c r="BO77" i="14"/>
  <c r="GS77" i="14" s="1"/>
  <c r="BQ77" i="14"/>
  <c r="BS77" i="14"/>
  <c r="GU77" i="14" s="1"/>
  <c r="BU77" i="14"/>
  <c r="GV77" i="14" s="1"/>
  <c r="BW77" i="14"/>
  <c r="GW77" i="14" s="1"/>
  <c r="BY77" i="14"/>
  <c r="CA77" i="14"/>
  <c r="GY77" i="14" s="1"/>
  <c r="CC77" i="14"/>
  <c r="GZ77" i="14" s="1"/>
  <c r="CE77" i="14"/>
  <c r="HA77" i="14" s="1"/>
  <c r="CG77" i="14"/>
  <c r="HB77" i="14" s="1"/>
  <c r="CI77" i="14"/>
  <c r="HC77" i="14" s="1"/>
  <c r="CK77" i="14"/>
  <c r="HD77" i="14" s="1"/>
  <c r="CM77" i="14"/>
  <c r="HE77" i="14" s="1"/>
  <c r="CO77" i="14"/>
  <c r="CQ77" i="14"/>
  <c r="HG77" i="14" s="1"/>
  <c r="CS77" i="14"/>
  <c r="HH77" i="14" s="1"/>
  <c r="CU77" i="14"/>
  <c r="HI77" i="14" s="1"/>
  <c r="CW77" i="14"/>
  <c r="CY77" i="14"/>
  <c r="HK77" i="14" s="1"/>
  <c r="DA77" i="14"/>
  <c r="HL77" i="14" s="1"/>
  <c r="DC77" i="14"/>
  <c r="HM77" i="14" s="1"/>
  <c r="DE77" i="14"/>
  <c r="DG77" i="14"/>
  <c r="HO77" i="14" s="1"/>
  <c r="DI77" i="14"/>
  <c r="HP77" i="14" s="1"/>
  <c r="DK77" i="14"/>
  <c r="HQ77" i="14" s="1"/>
  <c r="DM77" i="14"/>
  <c r="HR77" i="14" s="1"/>
  <c r="DO77" i="14"/>
  <c r="HS77" i="14" s="1"/>
  <c r="DQ77" i="14"/>
  <c r="HT77" i="14" s="1"/>
  <c r="DS77" i="14"/>
  <c r="HU77" i="14" s="1"/>
  <c r="DU77" i="14"/>
  <c r="HV77" i="14" s="1"/>
  <c r="DW77" i="14"/>
  <c r="HW77" i="14" s="1"/>
  <c r="DY77" i="14"/>
  <c r="HX77" i="14" s="1"/>
  <c r="EA77" i="14"/>
  <c r="HY77" i="14" s="1"/>
  <c r="EC77" i="14"/>
  <c r="EE77" i="14"/>
  <c r="IA77" i="14" s="1"/>
  <c r="EG77" i="14"/>
  <c r="IB77" i="14" s="1"/>
  <c r="EI77" i="14"/>
  <c r="IC77" i="14" s="1"/>
  <c r="EK77" i="14"/>
  <c r="EM77" i="14"/>
  <c r="IE77" i="14" s="1"/>
  <c r="EO77" i="14"/>
  <c r="IF77" i="14" s="1"/>
  <c r="EQ77" i="14"/>
  <c r="IG77" i="14" s="1"/>
  <c r="ES77" i="14"/>
  <c r="IH77" i="14" s="1"/>
  <c r="EU77" i="14"/>
  <c r="II77" i="14" s="1"/>
  <c r="EW77" i="14"/>
  <c r="IJ77" i="14" s="1"/>
  <c r="EY77" i="14"/>
  <c r="IK77" i="14" s="1"/>
  <c r="FA77" i="14"/>
  <c r="IL77" i="14" s="1"/>
  <c r="FS77" i="14"/>
  <c r="FZ77" i="14"/>
  <c r="GD77" i="14"/>
  <c r="GL77" i="14"/>
  <c r="GP77" i="14"/>
  <c r="GT77" i="14"/>
  <c r="GX77" i="14"/>
  <c r="HF77" i="14"/>
  <c r="HJ77" i="14"/>
  <c r="HN77" i="14"/>
  <c r="HZ77" i="14"/>
  <c r="ID77" i="14"/>
  <c r="A78" i="14"/>
  <c r="C78" i="14"/>
  <c r="D78" i="14"/>
  <c r="I78" i="14"/>
  <c r="FP78" i="14" s="1"/>
  <c r="K78" i="14"/>
  <c r="FQ78" i="14" s="1"/>
  <c r="M78" i="14"/>
  <c r="FR78" i="14" s="1"/>
  <c r="O78" i="14"/>
  <c r="Q78" i="14"/>
  <c r="S78" i="14"/>
  <c r="FU78" i="14" s="1"/>
  <c r="U78" i="14"/>
  <c r="FV78" i="14" s="1"/>
  <c r="W78" i="14"/>
  <c r="Y78" i="14"/>
  <c r="FX78" i="14" s="1"/>
  <c r="AA78" i="14"/>
  <c r="FY78" i="14" s="1"/>
  <c r="AC78" i="14"/>
  <c r="FZ78" i="14" s="1"/>
  <c r="AE78" i="14"/>
  <c r="GA78" i="14" s="1"/>
  <c r="AG78" i="14"/>
  <c r="AI78" i="14"/>
  <c r="GC78" i="14" s="1"/>
  <c r="AK78" i="14"/>
  <c r="GD78" i="14" s="1"/>
  <c r="AM78" i="14"/>
  <c r="GE78" i="14" s="1"/>
  <c r="AO78" i="14"/>
  <c r="GF78" i="14" s="1"/>
  <c r="AQ78" i="14"/>
  <c r="AS78" i="14"/>
  <c r="GH78" i="14" s="1"/>
  <c r="AU78" i="14"/>
  <c r="GI78" i="14" s="1"/>
  <c r="AW78" i="14"/>
  <c r="AY78" i="14"/>
  <c r="GK78" i="14" s="1"/>
  <c r="BA78" i="14"/>
  <c r="GL78" i="14" s="1"/>
  <c r="BC78" i="14"/>
  <c r="GM78" i="14" s="1"/>
  <c r="BE78" i="14"/>
  <c r="GN78" i="14" s="1"/>
  <c r="BG78" i="14"/>
  <c r="GO78" i="14" s="1"/>
  <c r="BI78" i="14"/>
  <c r="GP78" i="14" s="1"/>
  <c r="BK78" i="14"/>
  <c r="GQ78" i="14" s="1"/>
  <c r="BM78" i="14"/>
  <c r="BO78" i="14"/>
  <c r="GS78" i="14" s="1"/>
  <c r="BQ78" i="14"/>
  <c r="GT78" i="14" s="1"/>
  <c r="BS78" i="14"/>
  <c r="GU78" i="14" s="1"/>
  <c r="BU78" i="14"/>
  <c r="GV78" i="14" s="1"/>
  <c r="BW78" i="14"/>
  <c r="BY78" i="14"/>
  <c r="GX78" i="14" s="1"/>
  <c r="CA78" i="14"/>
  <c r="GY78" i="14" s="1"/>
  <c r="CC78" i="14"/>
  <c r="GZ78" i="14" s="1"/>
  <c r="CE78" i="14"/>
  <c r="HA78" i="14" s="1"/>
  <c r="CG78" i="14"/>
  <c r="HB78" i="14" s="1"/>
  <c r="CI78" i="14"/>
  <c r="HC78" i="14" s="1"/>
  <c r="CK78" i="14"/>
  <c r="HD78" i="14" s="1"/>
  <c r="CM78" i="14"/>
  <c r="HE78" i="14" s="1"/>
  <c r="CO78" i="14"/>
  <c r="HF78" i="14" s="1"/>
  <c r="CQ78" i="14"/>
  <c r="HG78" i="14" s="1"/>
  <c r="CS78" i="14"/>
  <c r="CU78" i="14"/>
  <c r="HI78" i="14" s="1"/>
  <c r="CW78" i="14"/>
  <c r="HJ78" i="14" s="1"/>
  <c r="CY78" i="14"/>
  <c r="HK78" i="14" s="1"/>
  <c r="DA78" i="14"/>
  <c r="HL78" i="14" s="1"/>
  <c r="DC78" i="14"/>
  <c r="HM78" i="14" s="1"/>
  <c r="DE78" i="14"/>
  <c r="HN78" i="14" s="1"/>
  <c r="DG78" i="14"/>
  <c r="DI78" i="14"/>
  <c r="DK78" i="14"/>
  <c r="HQ78" i="14" s="1"/>
  <c r="DM78" i="14"/>
  <c r="HR78" i="14" s="1"/>
  <c r="DO78" i="14"/>
  <c r="HS78" i="14" s="1"/>
  <c r="DQ78" i="14"/>
  <c r="HT78" i="14" s="1"/>
  <c r="DS78" i="14"/>
  <c r="HU78" i="14" s="1"/>
  <c r="DU78" i="14"/>
  <c r="HV78" i="14" s="1"/>
  <c r="DW78" i="14"/>
  <c r="HW78" i="14" s="1"/>
  <c r="DY78" i="14"/>
  <c r="HX78" i="14" s="1"/>
  <c r="EA78" i="14"/>
  <c r="HY78" i="14" s="1"/>
  <c r="EC78" i="14"/>
  <c r="HZ78" i="14" s="1"/>
  <c r="EE78" i="14"/>
  <c r="IA78" i="14" s="1"/>
  <c r="EG78" i="14"/>
  <c r="IB78" i="14" s="1"/>
  <c r="EI78" i="14"/>
  <c r="EK78" i="14"/>
  <c r="ID78" i="14" s="1"/>
  <c r="EM78" i="14"/>
  <c r="IE78" i="14" s="1"/>
  <c r="EO78" i="14"/>
  <c r="EQ78" i="14"/>
  <c r="IG78" i="14" s="1"/>
  <c r="ES78" i="14"/>
  <c r="IH78" i="14" s="1"/>
  <c r="EU78" i="14"/>
  <c r="II78" i="14" s="1"/>
  <c r="EW78" i="14"/>
  <c r="IJ78" i="14" s="1"/>
  <c r="EY78" i="14"/>
  <c r="IK78" i="14" s="1"/>
  <c r="FA78" i="14"/>
  <c r="IL78" i="14" s="1"/>
  <c r="FS78" i="14"/>
  <c r="FT78" i="14"/>
  <c r="FW78" i="14"/>
  <c r="GB78" i="14"/>
  <c r="GG78" i="14"/>
  <c r="GJ78" i="14"/>
  <c r="GR78" i="14"/>
  <c r="GW78" i="14"/>
  <c r="HH78" i="14"/>
  <c r="HO78" i="14"/>
  <c r="HP78" i="14"/>
  <c r="IC78" i="14"/>
  <c r="IF78" i="14"/>
  <c r="A79" i="14"/>
  <c r="C79" i="14"/>
  <c r="D79" i="14"/>
  <c r="I79" i="14"/>
  <c r="FP79" i="14" s="1"/>
  <c r="K79" i="14"/>
  <c r="FQ79" i="14" s="1"/>
  <c r="M79" i="14"/>
  <c r="FR79" i="14" s="1"/>
  <c r="O79" i="14"/>
  <c r="FS79" i="14" s="1"/>
  <c r="Q79" i="14"/>
  <c r="S79" i="14"/>
  <c r="FU79" i="14" s="1"/>
  <c r="U79" i="14"/>
  <c r="FV79" i="14" s="1"/>
  <c r="W79" i="14"/>
  <c r="FW79" i="14" s="1"/>
  <c r="Y79" i="14"/>
  <c r="AA79" i="14"/>
  <c r="AC79" i="14"/>
  <c r="FZ79" i="14" s="1"/>
  <c r="AE79" i="14"/>
  <c r="GA79" i="14" s="1"/>
  <c r="AG79" i="14"/>
  <c r="AI79" i="14"/>
  <c r="GC79" i="14" s="1"/>
  <c r="AK79" i="14"/>
  <c r="GD79" i="14" s="1"/>
  <c r="AM79" i="14"/>
  <c r="GE79" i="14" s="1"/>
  <c r="AO79" i="14"/>
  <c r="GF79" i="14" s="1"/>
  <c r="AQ79" i="14"/>
  <c r="GG79" i="14" s="1"/>
  <c r="AS79" i="14"/>
  <c r="GH79" i="14" s="1"/>
  <c r="AU79" i="14"/>
  <c r="GI79" i="14" s="1"/>
  <c r="AW79" i="14"/>
  <c r="GJ79" i="14" s="1"/>
  <c r="AY79" i="14"/>
  <c r="GK79" i="14" s="1"/>
  <c r="BA79" i="14"/>
  <c r="GL79" i="14" s="1"/>
  <c r="BC79" i="14"/>
  <c r="GM79" i="14" s="1"/>
  <c r="BE79" i="14"/>
  <c r="BG79" i="14"/>
  <c r="BI79" i="14"/>
  <c r="GP79" i="14" s="1"/>
  <c r="BK79" i="14"/>
  <c r="GQ79" i="14" s="1"/>
  <c r="BM79" i="14"/>
  <c r="BO79" i="14"/>
  <c r="GS79" i="14" s="1"/>
  <c r="BQ79" i="14"/>
  <c r="GT79" i="14" s="1"/>
  <c r="BS79" i="14"/>
  <c r="GU79" i="14" s="1"/>
  <c r="BU79" i="14"/>
  <c r="BW79" i="14"/>
  <c r="GW79" i="14" s="1"/>
  <c r="BY79" i="14"/>
  <c r="GX79" i="14" s="1"/>
  <c r="CA79" i="14"/>
  <c r="GY79" i="14" s="1"/>
  <c r="CC79" i="14"/>
  <c r="CE79" i="14"/>
  <c r="HA79" i="14" s="1"/>
  <c r="CG79" i="14"/>
  <c r="HB79" i="14" s="1"/>
  <c r="CI79" i="14"/>
  <c r="HC79" i="14" s="1"/>
  <c r="CK79" i="14"/>
  <c r="HD79" i="14" s="1"/>
  <c r="CM79" i="14"/>
  <c r="HE79" i="14" s="1"/>
  <c r="CO79" i="14"/>
  <c r="HF79" i="14" s="1"/>
  <c r="CQ79" i="14"/>
  <c r="HG79" i="14" s="1"/>
  <c r="CS79" i="14"/>
  <c r="HH79" i="14" s="1"/>
  <c r="CU79" i="14"/>
  <c r="HI79" i="14" s="1"/>
  <c r="CW79" i="14"/>
  <c r="HJ79" i="14" s="1"/>
  <c r="CY79" i="14"/>
  <c r="HK79" i="14" s="1"/>
  <c r="DA79" i="14"/>
  <c r="DC79" i="14"/>
  <c r="DE79" i="14"/>
  <c r="HN79" i="14" s="1"/>
  <c r="DG79" i="14"/>
  <c r="HO79" i="14" s="1"/>
  <c r="DI79" i="14"/>
  <c r="HP79" i="14" s="1"/>
  <c r="DK79" i="14"/>
  <c r="HQ79" i="14" s="1"/>
  <c r="DM79" i="14"/>
  <c r="HR79" i="14" s="1"/>
  <c r="DO79" i="14"/>
  <c r="HS79" i="14" s="1"/>
  <c r="DQ79" i="14"/>
  <c r="DS79" i="14"/>
  <c r="HU79" i="14" s="1"/>
  <c r="DU79" i="14"/>
  <c r="HV79" i="14" s="1"/>
  <c r="DW79" i="14"/>
  <c r="HW79" i="14" s="1"/>
  <c r="DY79" i="14"/>
  <c r="HX79" i="14" s="1"/>
  <c r="EA79" i="14"/>
  <c r="HY79" i="14" s="1"/>
  <c r="EC79" i="14"/>
  <c r="HZ79" i="14" s="1"/>
  <c r="EE79" i="14"/>
  <c r="IA79" i="14" s="1"/>
  <c r="EG79" i="14"/>
  <c r="IB79" i="14" s="1"/>
  <c r="EI79" i="14"/>
  <c r="IC79" i="14" s="1"/>
  <c r="EK79" i="14"/>
  <c r="ID79" i="14" s="1"/>
  <c r="EM79" i="14"/>
  <c r="IE79" i="14" s="1"/>
  <c r="EO79" i="14"/>
  <c r="IF79" i="14" s="1"/>
  <c r="EQ79" i="14"/>
  <c r="IG79" i="14" s="1"/>
  <c r="ES79" i="14"/>
  <c r="IH79" i="14" s="1"/>
  <c r="EU79" i="14"/>
  <c r="II79" i="14" s="1"/>
  <c r="EW79" i="14"/>
  <c r="IJ79" i="14" s="1"/>
  <c r="EY79" i="14"/>
  <c r="FA79" i="14"/>
  <c r="IL79" i="14" s="1"/>
  <c r="FT79" i="14"/>
  <c r="FX79" i="14"/>
  <c r="FY79" i="14"/>
  <c r="GB79" i="14"/>
  <c r="GN79" i="14"/>
  <c r="GO79" i="14"/>
  <c r="GR79" i="14"/>
  <c r="GV79" i="14"/>
  <c r="GZ79" i="14"/>
  <c r="HL79" i="14"/>
  <c r="HM79" i="14"/>
  <c r="HT79" i="14"/>
  <c r="IK79" i="14"/>
  <c r="A80" i="14"/>
  <c r="C80" i="14"/>
  <c r="D80" i="14"/>
  <c r="I80" i="14"/>
  <c r="FP80" i="14" s="1"/>
  <c r="K80" i="14"/>
  <c r="FQ80" i="14" s="1"/>
  <c r="M80" i="14"/>
  <c r="FR80" i="14" s="1"/>
  <c r="O80" i="14"/>
  <c r="FS80" i="14" s="1"/>
  <c r="Q80" i="14"/>
  <c r="FT80" i="14" s="1"/>
  <c r="S80" i="14"/>
  <c r="FU80" i="14" s="1"/>
  <c r="U80" i="14"/>
  <c r="FV80" i="14" s="1"/>
  <c r="W80" i="14"/>
  <c r="FW80" i="14" s="1"/>
  <c r="Y80" i="14"/>
  <c r="FX80" i="14" s="1"/>
  <c r="AA80" i="14"/>
  <c r="FY80" i="14" s="1"/>
  <c r="AC80" i="14"/>
  <c r="FZ80" i="14" s="1"/>
  <c r="AE80" i="14"/>
  <c r="GA80" i="14" s="1"/>
  <c r="AG80" i="14"/>
  <c r="GB80" i="14" s="1"/>
  <c r="AI80" i="14"/>
  <c r="GC80" i="14" s="1"/>
  <c r="AK80" i="14"/>
  <c r="GD80" i="14" s="1"/>
  <c r="AM80" i="14"/>
  <c r="GE80" i="14" s="1"/>
  <c r="AO80" i="14"/>
  <c r="GF80" i="14" s="1"/>
  <c r="AQ80" i="14"/>
  <c r="GG80" i="14" s="1"/>
  <c r="AS80" i="14"/>
  <c r="GH80" i="14" s="1"/>
  <c r="AU80" i="14"/>
  <c r="GI80" i="14" s="1"/>
  <c r="AW80" i="14"/>
  <c r="GJ80" i="14" s="1"/>
  <c r="AY80" i="14"/>
  <c r="BA80" i="14"/>
  <c r="GL80" i="14" s="1"/>
  <c r="BC80" i="14"/>
  <c r="GM80" i="14" s="1"/>
  <c r="BE80" i="14"/>
  <c r="GN80" i="14" s="1"/>
  <c r="BG80" i="14"/>
  <c r="GO80" i="14" s="1"/>
  <c r="BI80" i="14"/>
  <c r="GP80" i="14" s="1"/>
  <c r="BK80" i="14"/>
  <c r="BM80" i="14"/>
  <c r="GR80" i="14" s="1"/>
  <c r="BO80" i="14"/>
  <c r="GS80" i="14" s="1"/>
  <c r="BQ80" i="14"/>
  <c r="GT80" i="14" s="1"/>
  <c r="BS80" i="14"/>
  <c r="GU80" i="14" s="1"/>
  <c r="BU80" i="14"/>
  <c r="GV80" i="14" s="1"/>
  <c r="BW80" i="14"/>
  <c r="GW80" i="14" s="1"/>
  <c r="BY80" i="14"/>
  <c r="GX80" i="14" s="1"/>
  <c r="CA80" i="14"/>
  <c r="GY80" i="14" s="1"/>
  <c r="CC80" i="14"/>
  <c r="GZ80" i="14" s="1"/>
  <c r="CE80" i="14"/>
  <c r="HA80" i="14" s="1"/>
  <c r="CG80" i="14"/>
  <c r="HB80" i="14" s="1"/>
  <c r="CI80" i="14"/>
  <c r="HC80" i="14" s="1"/>
  <c r="CK80" i="14"/>
  <c r="HD80" i="14" s="1"/>
  <c r="CM80" i="14"/>
  <c r="HE80" i="14" s="1"/>
  <c r="CO80" i="14"/>
  <c r="CQ80" i="14"/>
  <c r="HG80" i="14" s="1"/>
  <c r="CS80" i="14"/>
  <c r="HH80" i="14" s="1"/>
  <c r="CU80" i="14"/>
  <c r="HI80" i="14" s="1"/>
  <c r="CW80" i="14"/>
  <c r="HJ80" i="14" s="1"/>
  <c r="CY80" i="14"/>
  <c r="HK80" i="14" s="1"/>
  <c r="DA80" i="14"/>
  <c r="HL80" i="14" s="1"/>
  <c r="DC80" i="14"/>
  <c r="HM80" i="14" s="1"/>
  <c r="DE80" i="14"/>
  <c r="HN80" i="14" s="1"/>
  <c r="DG80" i="14"/>
  <c r="DI80" i="14"/>
  <c r="HP80" i="14" s="1"/>
  <c r="DK80" i="14"/>
  <c r="HQ80" i="14" s="1"/>
  <c r="DM80" i="14"/>
  <c r="HR80" i="14" s="1"/>
  <c r="DO80" i="14"/>
  <c r="HS80" i="14" s="1"/>
  <c r="DQ80" i="14"/>
  <c r="HT80" i="14" s="1"/>
  <c r="DS80" i="14"/>
  <c r="HU80" i="14" s="1"/>
  <c r="DU80" i="14"/>
  <c r="HV80" i="14" s="1"/>
  <c r="DW80" i="14"/>
  <c r="DY80" i="14"/>
  <c r="HX80" i="14" s="1"/>
  <c r="EA80" i="14"/>
  <c r="HY80" i="14" s="1"/>
  <c r="EC80" i="14"/>
  <c r="HZ80" i="14" s="1"/>
  <c r="EE80" i="14"/>
  <c r="IA80" i="14" s="1"/>
  <c r="EG80" i="14"/>
  <c r="IB80" i="14" s="1"/>
  <c r="EI80" i="14"/>
  <c r="IC80" i="14" s="1"/>
  <c r="EK80" i="14"/>
  <c r="ID80" i="14" s="1"/>
  <c r="EM80" i="14"/>
  <c r="IE80" i="14" s="1"/>
  <c r="EO80" i="14"/>
  <c r="IF80" i="14" s="1"/>
  <c r="EQ80" i="14"/>
  <c r="IG80" i="14" s="1"/>
  <c r="ES80" i="14"/>
  <c r="IH80" i="14" s="1"/>
  <c r="EU80" i="14"/>
  <c r="II80" i="14" s="1"/>
  <c r="EW80" i="14"/>
  <c r="IJ80" i="14" s="1"/>
  <c r="EY80" i="14"/>
  <c r="IK80" i="14" s="1"/>
  <c r="FA80" i="14"/>
  <c r="IL80" i="14" s="1"/>
  <c r="GK80" i="14"/>
  <c r="GQ80" i="14"/>
  <c r="HF80" i="14"/>
  <c r="HO80" i="14"/>
  <c r="HW80" i="14"/>
  <c r="A81" i="14"/>
  <c r="C81" i="14"/>
  <c r="D81" i="14"/>
  <c r="I81" i="14"/>
  <c r="FP81" i="14" s="1"/>
  <c r="K81" i="14"/>
  <c r="FQ81" i="14" s="1"/>
  <c r="M81" i="14"/>
  <c r="FR81" i="14" s="1"/>
  <c r="O81" i="14"/>
  <c r="FS81" i="14" s="1"/>
  <c r="Q81" i="14"/>
  <c r="FT81" i="14" s="1"/>
  <c r="S81" i="14"/>
  <c r="FU81" i="14" s="1"/>
  <c r="U81" i="14"/>
  <c r="FV81" i="14" s="1"/>
  <c r="W81" i="14"/>
  <c r="FW81" i="14" s="1"/>
  <c r="Y81" i="14"/>
  <c r="FX81" i="14" s="1"/>
  <c r="AA81" i="14"/>
  <c r="FY81" i="14" s="1"/>
  <c r="AC81" i="14"/>
  <c r="FZ81" i="14" s="1"/>
  <c r="AE81" i="14"/>
  <c r="GA81" i="14" s="1"/>
  <c r="AG81" i="14"/>
  <c r="GB81" i="14" s="1"/>
  <c r="AI81" i="14"/>
  <c r="GC81" i="14" s="1"/>
  <c r="AK81" i="14"/>
  <c r="GD81" i="14" s="1"/>
  <c r="AM81" i="14"/>
  <c r="GE81" i="14" s="1"/>
  <c r="AO81" i="14"/>
  <c r="GF81" i="14" s="1"/>
  <c r="AQ81" i="14"/>
  <c r="GG81" i="14" s="1"/>
  <c r="AS81" i="14"/>
  <c r="GH81" i="14" s="1"/>
  <c r="AU81" i="14"/>
  <c r="GI81" i="14" s="1"/>
  <c r="AW81" i="14"/>
  <c r="AY81" i="14"/>
  <c r="GK81" i="14" s="1"/>
  <c r="BA81" i="14"/>
  <c r="BC81" i="14"/>
  <c r="GM81" i="14" s="1"/>
  <c r="BE81" i="14"/>
  <c r="GN81" i="14" s="1"/>
  <c r="BG81" i="14"/>
  <c r="GO81" i="14" s="1"/>
  <c r="BI81" i="14"/>
  <c r="GP81" i="14" s="1"/>
  <c r="BK81" i="14"/>
  <c r="BM81" i="14"/>
  <c r="BO81" i="14"/>
  <c r="GS81" i="14" s="1"/>
  <c r="BQ81" i="14"/>
  <c r="BS81" i="14"/>
  <c r="GU81" i="14" s="1"/>
  <c r="BU81" i="14"/>
  <c r="GV81" i="14" s="1"/>
  <c r="BW81" i="14"/>
  <c r="GW81" i="14" s="1"/>
  <c r="BY81" i="14"/>
  <c r="GX81" i="14" s="1"/>
  <c r="CA81" i="14"/>
  <c r="CC81" i="14"/>
  <c r="GZ81" i="14" s="1"/>
  <c r="CE81" i="14"/>
  <c r="HA81" i="14" s="1"/>
  <c r="CG81" i="14"/>
  <c r="HB81" i="14" s="1"/>
  <c r="CI81" i="14"/>
  <c r="HC81" i="14" s="1"/>
  <c r="CK81" i="14"/>
  <c r="HD81" i="14" s="1"/>
  <c r="CM81" i="14"/>
  <c r="HE81" i="14" s="1"/>
  <c r="CO81" i="14"/>
  <c r="HF81" i="14" s="1"/>
  <c r="CQ81" i="14"/>
  <c r="CS81" i="14"/>
  <c r="HH81" i="14" s="1"/>
  <c r="CU81" i="14"/>
  <c r="HI81" i="14" s="1"/>
  <c r="CW81" i="14"/>
  <c r="HJ81" i="14" s="1"/>
  <c r="CY81" i="14"/>
  <c r="HK81" i="14" s="1"/>
  <c r="DA81" i="14"/>
  <c r="HL81" i="14" s="1"/>
  <c r="DC81" i="14"/>
  <c r="HM81" i="14" s="1"/>
  <c r="DE81" i="14"/>
  <c r="HN81" i="14" s="1"/>
  <c r="DG81" i="14"/>
  <c r="HO81" i="14" s="1"/>
  <c r="DI81" i="14"/>
  <c r="HP81" i="14" s="1"/>
  <c r="DK81" i="14"/>
  <c r="HQ81" i="14" s="1"/>
  <c r="DM81" i="14"/>
  <c r="HR81" i="14" s="1"/>
  <c r="DO81" i="14"/>
  <c r="HS81" i="14" s="1"/>
  <c r="DQ81" i="14"/>
  <c r="HT81" i="14" s="1"/>
  <c r="DS81" i="14"/>
  <c r="HU81" i="14" s="1"/>
  <c r="DU81" i="14"/>
  <c r="HV81" i="14" s="1"/>
  <c r="DW81" i="14"/>
  <c r="HW81" i="14" s="1"/>
  <c r="DY81" i="14"/>
  <c r="EA81" i="14"/>
  <c r="HY81" i="14" s="1"/>
  <c r="EC81" i="14"/>
  <c r="HZ81" i="14" s="1"/>
  <c r="EE81" i="14"/>
  <c r="IA81" i="14" s="1"/>
  <c r="EG81" i="14"/>
  <c r="IB81" i="14" s="1"/>
  <c r="EI81" i="14"/>
  <c r="IC81" i="14" s="1"/>
  <c r="EK81" i="14"/>
  <c r="ID81" i="14" s="1"/>
  <c r="EM81" i="14"/>
  <c r="IE81" i="14" s="1"/>
  <c r="EO81" i="14"/>
  <c r="EQ81" i="14"/>
  <c r="IG81" i="14" s="1"/>
  <c r="ES81" i="14"/>
  <c r="IH81" i="14" s="1"/>
  <c r="EU81" i="14"/>
  <c r="II81" i="14" s="1"/>
  <c r="EW81" i="14"/>
  <c r="IJ81" i="14" s="1"/>
  <c r="EY81" i="14"/>
  <c r="IK81" i="14" s="1"/>
  <c r="FA81" i="14"/>
  <c r="IL81" i="14" s="1"/>
  <c r="GJ81" i="14"/>
  <c r="GL81" i="14"/>
  <c r="GQ81" i="14"/>
  <c r="GR81" i="14"/>
  <c r="GT81" i="14"/>
  <c r="GY81" i="14"/>
  <c r="HG81" i="14"/>
  <c r="HX81" i="14"/>
  <c r="IF81" i="14"/>
  <c r="A82" i="14"/>
  <c r="C82" i="14"/>
  <c r="D82" i="14"/>
  <c r="I82" i="14"/>
  <c r="FP82" i="14" s="1"/>
  <c r="K82" i="14"/>
  <c r="FQ82" i="14" s="1"/>
  <c r="M82" i="14"/>
  <c r="FR82" i="14" s="1"/>
  <c r="O82" i="14"/>
  <c r="FS82" i="14" s="1"/>
  <c r="Q82" i="14"/>
  <c r="FT82" i="14" s="1"/>
  <c r="S82" i="14"/>
  <c r="FU82" i="14" s="1"/>
  <c r="U82" i="14"/>
  <c r="FV82" i="14" s="1"/>
  <c r="W82" i="14"/>
  <c r="FW82" i="14" s="1"/>
  <c r="Y82" i="14"/>
  <c r="AA82" i="14"/>
  <c r="FY82" i="14" s="1"/>
  <c r="AC82" i="14"/>
  <c r="FZ82" i="14" s="1"/>
  <c r="AE82" i="14"/>
  <c r="GA82" i="14" s="1"/>
  <c r="AG82" i="14"/>
  <c r="AI82" i="14"/>
  <c r="GC82" i="14" s="1"/>
  <c r="AK82" i="14"/>
  <c r="GD82" i="14" s="1"/>
  <c r="AM82" i="14"/>
  <c r="GE82" i="14" s="1"/>
  <c r="AO82" i="14"/>
  <c r="GF82" i="14" s="1"/>
  <c r="AQ82" i="14"/>
  <c r="GG82" i="14" s="1"/>
  <c r="AS82" i="14"/>
  <c r="GH82" i="14" s="1"/>
  <c r="AU82" i="14"/>
  <c r="GI82" i="14" s="1"/>
  <c r="AW82" i="14"/>
  <c r="AY82" i="14"/>
  <c r="GK82" i="14" s="1"/>
  <c r="BA82" i="14"/>
  <c r="GL82" i="14" s="1"/>
  <c r="BC82" i="14"/>
  <c r="GM82" i="14" s="1"/>
  <c r="BE82" i="14"/>
  <c r="BG82" i="14"/>
  <c r="GO82" i="14" s="1"/>
  <c r="BI82" i="14"/>
  <c r="GP82" i="14" s="1"/>
  <c r="BK82" i="14"/>
  <c r="GQ82" i="14" s="1"/>
  <c r="BM82" i="14"/>
  <c r="GR82" i="14" s="1"/>
  <c r="BO82" i="14"/>
  <c r="GS82" i="14" s="1"/>
  <c r="BQ82" i="14"/>
  <c r="GT82" i="14" s="1"/>
  <c r="BS82" i="14"/>
  <c r="GU82" i="14" s="1"/>
  <c r="BU82" i="14"/>
  <c r="BW82" i="14"/>
  <c r="GW82" i="14" s="1"/>
  <c r="BY82" i="14"/>
  <c r="GX82" i="14" s="1"/>
  <c r="CA82" i="14"/>
  <c r="GY82" i="14" s="1"/>
  <c r="CC82" i="14"/>
  <c r="CE82" i="14"/>
  <c r="HA82" i="14" s="1"/>
  <c r="CG82" i="14"/>
  <c r="HB82" i="14" s="1"/>
  <c r="CI82" i="14"/>
  <c r="HC82" i="14" s="1"/>
  <c r="CK82" i="14"/>
  <c r="CM82" i="14"/>
  <c r="HE82" i="14" s="1"/>
  <c r="CO82" i="14"/>
  <c r="HF82" i="14" s="1"/>
  <c r="CQ82" i="14"/>
  <c r="HG82" i="14" s="1"/>
  <c r="CS82" i="14"/>
  <c r="HH82" i="14" s="1"/>
  <c r="CU82" i="14"/>
  <c r="HI82" i="14" s="1"/>
  <c r="CW82" i="14"/>
  <c r="HJ82" i="14" s="1"/>
  <c r="CY82" i="14"/>
  <c r="HK82" i="14" s="1"/>
  <c r="DA82" i="14"/>
  <c r="DC82" i="14"/>
  <c r="HM82" i="14" s="1"/>
  <c r="DE82" i="14"/>
  <c r="HN82" i="14" s="1"/>
  <c r="DG82" i="14"/>
  <c r="HO82" i="14" s="1"/>
  <c r="DI82" i="14"/>
  <c r="HP82" i="14" s="1"/>
  <c r="DK82" i="14"/>
  <c r="HQ82" i="14" s="1"/>
  <c r="DM82" i="14"/>
  <c r="HR82" i="14" s="1"/>
  <c r="DO82" i="14"/>
  <c r="HS82" i="14" s="1"/>
  <c r="DQ82" i="14"/>
  <c r="DS82" i="14"/>
  <c r="HU82" i="14" s="1"/>
  <c r="DU82" i="14"/>
  <c r="HV82" i="14" s="1"/>
  <c r="DW82" i="14"/>
  <c r="HW82" i="14" s="1"/>
  <c r="DY82" i="14"/>
  <c r="HX82" i="14" s="1"/>
  <c r="EA82" i="14"/>
  <c r="HY82" i="14" s="1"/>
  <c r="EC82" i="14"/>
  <c r="HZ82" i="14" s="1"/>
  <c r="EE82" i="14"/>
  <c r="EG82" i="14"/>
  <c r="EI82" i="14"/>
  <c r="IC82" i="14" s="1"/>
  <c r="EK82" i="14"/>
  <c r="ID82" i="14" s="1"/>
  <c r="EM82" i="14"/>
  <c r="IE82" i="14" s="1"/>
  <c r="EO82" i="14"/>
  <c r="IF82" i="14" s="1"/>
  <c r="EQ82" i="14"/>
  <c r="IG82" i="14" s="1"/>
  <c r="ES82" i="14"/>
  <c r="IH82" i="14" s="1"/>
  <c r="EU82" i="14"/>
  <c r="II82" i="14" s="1"/>
  <c r="EW82" i="14"/>
  <c r="EY82" i="14"/>
  <c r="IK82" i="14" s="1"/>
  <c r="FA82" i="14"/>
  <c r="IL82" i="14" s="1"/>
  <c r="FX82" i="14"/>
  <c r="GB82" i="14"/>
  <c r="GJ82" i="14"/>
  <c r="GN82" i="14"/>
  <c r="GV82" i="14"/>
  <c r="GZ82" i="14"/>
  <c r="HD82" i="14"/>
  <c r="HL82" i="14"/>
  <c r="HT82" i="14"/>
  <c r="IA82" i="14"/>
  <c r="IB82" i="14"/>
  <c r="IJ82" i="14"/>
  <c r="A83" i="14"/>
  <c r="C83" i="14"/>
  <c r="D83" i="14"/>
  <c r="I83" i="14"/>
  <c r="FP83" i="14" s="1"/>
  <c r="K83" i="14"/>
  <c r="FQ83" i="14" s="1"/>
  <c r="M83" i="14"/>
  <c r="FR83" i="14" s="1"/>
  <c r="O83" i="14"/>
  <c r="FS83" i="14" s="1"/>
  <c r="Q83" i="14"/>
  <c r="FT83" i="14" s="1"/>
  <c r="S83" i="14"/>
  <c r="FU83" i="14" s="1"/>
  <c r="U83" i="14"/>
  <c r="W83" i="14"/>
  <c r="FW83" i="14" s="1"/>
  <c r="Y83" i="14"/>
  <c r="FX83" i="14" s="1"/>
  <c r="AA83" i="14"/>
  <c r="AC83" i="14"/>
  <c r="FZ83" i="14" s="1"/>
  <c r="AE83" i="14"/>
  <c r="GA83" i="14" s="1"/>
  <c r="AG83" i="14"/>
  <c r="GB83" i="14" s="1"/>
  <c r="AI83" i="14"/>
  <c r="GC83" i="14" s="1"/>
  <c r="AK83" i="14"/>
  <c r="GD83" i="14" s="1"/>
  <c r="AM83" i="14"/>
  <c r="GE83" i="14" s="1"/>
  <c r="AO83" i="14"/>
  <c r="GF83" i="14" s="1"/>
  <c r="AQ83" i="14"/>
  <c r="GG83" i="14" s="1"/>
  <c r="AS83" i="14"/>
  <c r="GH83" i="14" s="1"/>
  <c r="AU83" i="14"/>
  <c r="GI83" i="14" s="1"/>
  <c r="AW83" i="14"/>
  <c r="GJ83" i="14" s="1"/>
  <c r="AY83" i="14"/>
  <c r="BA83" i="14"/>
  <c r="GL83" i="14" s="1"/>
  <c r="BC83" i="14"/>
  <c r="GM83" i="14" s="1"/>
  <c r="BE83" i="14"/>
  <c r="GN83" i="14" s="1"/>
  <c r="BG83" i="14"/>
  <c r="GO83" i="14" s="1"/>
  <c r="BI83" i="14"/>
  <c r="GP83" i="14" s="1"/>
  <c r="BK83" i="14"/>
  <c r="GQ83" i="14" s="1"/>
  <c r="BM83" i="14"/>
  <c r="GR83" i="14" s="1"/>
  <c r="BO83" i="14"/>
  <c r="BQ83" i="14"/>
  <c r="BS83" i="14"/>
  <c r="GU83" i="14" s="1"/>
  <c r="BU83" i="14"/>
  <c r="GV83" i="14" s="1"/>
  <c r="BW83" i="14"/>
  <c r="GW83" i="14" s="1"/>
  <c r="BY83" i="14"/>
  <c r="GX83" i="14" s="1"/>
  <c r="CA83" i="14"/>
  <c r="GY83" i="14" s="1"/>
  <c r="CC83" i="14"/>
  <c r="GZ83" i="14" s="1"/>
  <c r="CE83" i="14"/>
  <c r="HA83" i="14" s="1"/>
  <c r="CG83" i="14"/>
  <c r="CI83" i="14"/>
  <c r="HC83" i="14" s="1"/>
  <c r="CK83" i="14"/>
  <c r="HD83" i="14" s="1"/>
  <c r="CM83" i="14"/>
  <c r="HE83" i="14" s="1"/>
  <c r="CO83" i="14"/>
  <c r="HF83" i="14" s="1"/>
  <c r="CQ83" i="14"/>
  <c r="HG83" i="14" s="1"/>
  <c r="CS83" i="14"/>
  <c r="HH83" i="14" s="1"/>
  <c r="CU83" i="14"/>
  <c r="CW83" i="14"/>
  <c r="CY83" i="14"/>
  <c r="HK83" i="14" s="1"/>
  <c r="DA83" i="14"/>
  <c r="HL83" i="14" s="1"/>
  <c r="DC83" i="14"/>
  <c r="HM83" i="14" s="1"/>
  <c r="DE83" i="14"/>
  <c r="HN83" i="14" s="1"/>
  <c r="DG83" i="14"/>
  <c r="HO83" i="14" s="1"/>
  <c r="DI83" i="14"/>
  <c r="HP83" i="14" s="1"/>
  <c r="DK83" i="14"/>
  <c r="HQ83" i="14" s="1"/>
  <c r="DM83" i="14"/>
  <c r="DO83" i="14"/>
  <c r="HS83" i="14" s="1"/>
  <c r="DQ83" i="14"/>
  <c r="HT83" i="14" s="1"/>
  <c r="DS83" i="14"/>
  <c r="HU83" i="14" s="1"/>
  <c r="DU83" i="14"/>
  <c r="HV83" i="14" s="1"/>
  <c r="DW83" i="14"/>
  <c r="HW83" i="14" s="1"/>
  <c r="DY83" i="14"/>
  <c r="HX83" i="14" s="1"/>
  <c r="EA83" i="14"/>
  <c r="HY83" i="14" s="1"/>
  <c r="EC83" i="14"/>
  <c r="HZ83" i="14" s="1"/>
  <c r="EE83" i="14"/>
  <c r="IA83" i="14" s="1"/>
  <c r="EG83" i="14"/>
  <c r="IB83" i="14" s="1"/>
  <c r="EI83" i="14"/>
  <c r="IC83" i="14" s="1"/>
  <c r="EK83" i="14"/>
  <c r="ID83" i="14" s="1"/>
  <c r="EM83" i="14"/>
  <c r="IE83" i="14" s="1"/>
  <c r="EO83" i="14"/>
  <c r="EQ83" i="14"/>
  <c r="IG83" i="14" s="1"/>
  <c r="ES83" i="14"/>
  <c r="EU83" i="14"/>
  <c r="II83" i="14" s="1"/>
  <c r="EW83" i="14"/>
  <c r="IJ83" i="14" s="1"/>
  <c r="EY83" i="14"/>
  <c r="IK83" i="14" s="1"/>
  <c r="FA83" i="14"/>
  <c r="IL83" i="14" s="1"/>
  <c r="FV83" i="14"/>
  <c r="FY83" i="14"/>
  <c r="GK83" i="14"/>
  <c r="GS83" i="14"/>
  <c r="GT83" i="14"/>
  <c r="HB83" i="14"/>
  <c r="HI83" i="14"/>
  <c r="HJ83" i="14"/>
  <c r="HR83" i="14"/>
  <c r="IF83" i="14"/>
  <c r="IH83" i="14"/>
  <c r="A84" i="14"/>
  <c r="C84" i="14"/>
  <c r="D84" i="14"/>
  <c r="I84" i="14"/>
  <c r="FP84" i="14" s="1"/>
  <c r="K84" i="14"/>
  <c r="FQ84" i="14" s="1"/>
  <c r="M84" i="14"/>
  <c r="FR84" i="14" s="1"/>
  <c r="O84" i="14"/>
  <c r="FS84" i="14" s="1"/>
  <c r="Q84" i="14"/>
  <c r="FT84" i="14" s="1"/>
  <c r="S84" i="14"/>
  <c r="U84" i="14"/>
  <c r="FV84" i="14" s="1"/>
  <c r="W84" i="14"/>
  <c r="Y84" i="14"/>
  <c r="FX84" i="14" s="1"/>
  <c r="AA84" i="14"/>
  <c r="FY84" i="14" s="1"/>
  <c r="AC84" i="14"/>
  <c r="FZ84" i="14" s="1"/>
  <c r="AE84" i="14"/>
  <c r="GA84" i="14" s="1"/>
  <c r="AG84" i="14"/>
  <c r="GB84" i="14" s="1"/>
  <c r="AI84" i="14"/>
  <c r="AK84" i="14"/>
  <c r="GD84" i="14" s="1"/>
  <c r="AM84" i="14"/>
  <c r="GE84" i="14" s="1"/>
  <c r="AO84" i="14"/>
  <c r="GF84" i="14" s="1"/>
  <c r="AQ84" i="14"/>
  <c r="GG84" i="14" s="1"/>
  <c r="AS84" i="14"/>
  <c r="GH84" i="14" s="1"/>
  <c r="AU84" i="14"/>
  <c r="GI84" i="14" s="1"/>
  <c r="AW84" i="14"/>
  <c r="GJ84" i="14" s="1"/>
  <c r="AY84" i="14"/>
  <c r="GK84" i="14" s="1"/>
  <c r="BA84" i="14"/>
  <c r="GL84" i="14" s="1"/>
  <c r="BC84" i="14"/>
  <c r="BE84" i="14"/>
  <c r="GN84" i="14" s="1"/>
  <c r="BG84" i="14"/>
  <c r="GO84" i="14" s="1"/>
  <c r="BI84" i="14"/>
  <c r="GP84" i="14" s="1"/>
  <c r="BK84" i="14"/>
  <c r="GQ84" i="14" s="1"/>
  <c r="BM84" i="14"/>
  <c r="GR84" i="14" s="1"/>
  <c r="BO84" i="14"/>
  <c r="GS84" i="14" s="1"/>
  <c r="BQ84" i="14"/>
  <c r="GT84" i="14" s="1"/>
  <c r="BS84" i="14"/>
  <c r="BU84" i="14"/>
  <c r="GV84" i="14" s="1"/>
  <c r="BW84" i="14"/>
  <c r="GW84" i="14" s="1"/>
  <c r="BY84" i="14"/>
  <c r="GX84" i="14" s="1"/>
  <c r="CA84" i="14"/>
  <c r="GY84" i="14" s="1"/>
  <c r="CC84" i="14"/>
  <c r="GZ84" i="14" s="1"/>
  <c r="CE84" i="14"/>
  <c r="HA84" i="14" s="1"/>
  <c r="CG84" i="14"/>
  <c r="CI84" i="14"/>
  <c r="CK84" i="14"/>
  <c r="HD84" i="14" s="1"/>
  <c r="CM84" i="14"/>
  <c r="HE84" i="14" s="1"/>
  <c r="CO84" i="14"/>
  <c r="HF84" i="14" s="1"/>
  <c r="CQ84" i="14"/>
  <c r="HG84" i="14" s="1"/>
  <c r="CS84" i="14"/>
  <c r="HH84" i="14" s="1"/>
  <c r="CU84" i="14"/>
  <c r="HI84" i="14" s="1"/>
  <c r="CW84" i="14"/>
  <c r="HJ84" i="14" s="1"/>
  <c r="CY84" i="14"/>
  <c r="HK84" i="14" s="1"/>
  <c r="DA84" i="14"/>
  <c r="HL84" i="14" s="1"/>
  <c r="DC84" i="14"/>
  <c r="DE84" i="14"/>
  <c r="HN84" i="14" s="1"/>
  <c r="DG84" i="14"/>
  <c r="HO84" i="14" s="1"/>
  <c r="DI84" i="14"/>
  <c r="HP84" i="14" s="1"/>
  <c r="DK84" i="14"/>
  <c r="HQ84" i="14" s="1"/>
  <c r="DM84" i="14"/>
  <c r="HR84" i="14" s="1"/>
  <c r="DO84" i="14"/>
  <c r="DQ84" i="14"/>
  <c r="HT84" i="14" s="1"/>
  <c r="DS84" i="14"/>
  <c r="HU84" i="14" s="1"/>
  <c r="DU84" i="14"/>
  <c r="HV84" i="14" s="1"/>
  <c r="DW84" i="14"/>
  <c r="HW84" i="14" s="1"/>
  <c r="DY84" i="14"/>
  <c r="HX84" i="14" s="1"/>
  <c r="EA84" i="14"/>
  <c r="HY84" i="14" s="1"/>
  <c r="EC84" i="14"/>
  <c r="HZ84" i="14" s="1"/>
  <c r="EE84" i="14"/>
  <c r="EG84" i="14"/>
  <c r="IB84" i="14" s="1"/>
  <c r="EI84" i="14"/>
  <c r="IC84" i="14" s="1"/>
  <c r="EK84" i="14"/>
  <c r="ID84" i="14" s="1"/>
  <c r="EM84" i="14"/>
  <c r="IE84" i="14" s="1"/>
  <c r="EO84" i="14"/>
  <c r="IF84" i="14" s="1"/>
  <c r="EQ84" i="14"/>
  <c r="ES84" i="14"/>
  <c r="IH84" i="14" s="1"/>
  <c r="EU84" i="14"/>
  <c r="EW84" i="14"/>
  <c r="IJ84" i="14" s="1"/>
  <c r="EY84" i="14"/>
  <c r="FA84" i="14"/>
  <c r="IL84" i="14" s="1"/>
  <c r="FU84" i="14"/>
  <c r="FW84" i="14"/>
  <c r="GC84" i="14"/>
  <c r="GM84" i="14"/>
  <c r="GU84" i="14"/>
  <c r="HB84" i="14"/>
  <c r="HC84" i="14"/>
  <c r="HM84" i="14"/>
  <c r="HS84" i="14"/>
  <c r="IA84" i="14"/>
  <c r="IG84" i="14"/>
  <c r="II84" i="14"/>
  <c r="IK84" i="14"/>
  <c r="A85" i="14"/>
  <c r="C85" i="14"/>
  <c r="D85" i="14"/>
  <c r="I85" i="14"/>
  <c r="FP85" i="14" s="1"/>
  <c r="K85" i="14"/>
  <c r="FQ85" i="14" s="1"/>
  <c r="M85" i="14"/>
  <c r="FR85" i="14" s="1"/>
  <c r="O85" i="14"/>
  <c r="Q85" i="14"/>
  <c r="FT85" i="14" s="1"/>
  <c r="S85" i="14"/>
  <c r="FU85" i="14" s="1"/>
  <c r="U85" i="14"/>
  <c r="FV85" i="14" s="1"/>
  <c r="W85" i="14"/>
  <c r="Y85" i="14"/>
  <c r="FX85" i="14" s="1"/>
  <c r="AA85" i="14"/>
  <c r="FY85" i="14" s="1"/>
  <c r="AC85" i="14"/>
  <c r="FZ85" i="14" s="1"/>
  <c r="AE85" i="14"/>
  <c r="GA85" i="14" s="1"/>
  <c r="AG85" i="14"/>
  <c r="GB85" i="14" s="1"/>
  <c r="AI85" i="14"/>
  <c r="GC85" i="14" s="1"/>
  <c r="AK85" i="14"/>
  <c r="GD85" i="14" s="1"/>
  <c r="AM85" i="14"/>
  <c r="GE85" i="14" s="1"/>
  <c r="AO85" i="14"/>
  <c r="GF85" i="14" s="1"/>
  <c r="AQ85" i="14"/>
  <c r="GG85" i="14" s="1"/>
  <c r="AS85" i="14"/>
  <c r="GH85" i="14" s="1"/>
  <c r="AU85" i="14"/>
  <c r="GI85" i="14" s="1"/>
  <c r="AW85" i="14"/>
  <c r="GJ85" i="14" s="1"/>
  <c r="AY85" i="14"/>
  <c r="GK85" i="14" s="1"/>
  <c r="BA85" i="14"/>
  <c r="GL85" i="14" s="1"/>
  <c r="BC85" i="14"/>
  <c r="GM85" i="14" s="1"/>
  <c r="BE85" i="14"/>
  <c r="GN85" i="14" s="1"/>
  <c r="BG85" i="14"/>
  <c r="GO85" i="14" s="1"/>
  <c r="BI85" i="14"/>
  <c r="GP85" i="14" s="1"/>
  <c r="BK85" i="14"/>
  <c r="GQ85" i="14" s="1"/>
  <c r="BM85" i="14"/>
  <c r="GR85" i="14" s="1"/>
  <c r="BO85" i="14"/>
  <c r="GS85" i="14" s="1"/>
  <c r="BQ85" i="14"/>
  <c r="GT85" i="14" s="1"/>
  <c r="BS85" i="14"/>
  <c r="BU85" i="14"/>
  <c r="GV85" i="14" s="1"/>
  <c r="BW85" i="14"/>
  <c r="GW85" i="14" s="1"/>
  <c r="BY85" i="14"/>
  <c r="GX85" i="14" s="1"/>
  <c r="CA85" i="14"/>
  <c r="CC85" i="14"/>
  <c r="GZ85" i="14" s="1"/>
  <c r="CE85" i="14"/>
  <c r="HA85" i="14" s="1"/>
  <c r="CG85" i="14"/>
  <c r="HB85" i="14" s="1"/>
  <c r="CI85" i="14"/>
  <c r="CK85" i="14"/>
  <c r="HD85" i="14" s="1"/>
  <c r="CM85" i="14"/>
  <c r="HE85" i="14" s="1"/>
  <c r="CO85" i="14"/>
  <c r="HF85" i="14" s="1"/>
  <c r="CQ85" i="14"/>
  <c r="HG85" i="14" s="1"/>
  <c r="CS85" i="14"/>
  <c r="HH85" i="14" s="1"/>
  <c r="CU85" i="14"/>
  <c r="HI85" i="14" s="1"/>
  <c r="CW85" i="14"/>
  <c r="HJ85" i="14" s="1"/>
  <c r="CY85" i="14"/>
  <c r="DA85" i="14"/>
  <c r="HL85" i="14" s="1"/>
  <c r="DC85" i="14"/>
  <c r="HM85" i="14" s="1"/>
  <c r="DE85" i="14"/>
  <c r="HN85" i="14" s="1"/>
  <c r="DG85" i="14"/>
  <c r="DI85" i="14"/>
  <c r="HP85" i="14" s="1"/>
  <c r="DK85" i="14"/>
  <c r="HQ85" i="14" s="1"/>
  <c r="DM85" i="14"/>
  <c r="HR85" i="14" s="1"/>
  <c r="DO85" i="14"/>
  <c r="HS85" i="14" s="1"/>
  <c r="DQ85" i="14"/>
  <c r="HT85" i="14" s="1"/>
  <c r="DS85" i="14"/>
  <c r="HU85" i="14" s="1"/>
  <c r="DU85" i="14"/>
  <c r="HV85" i="14" s="1"/>
  <c r="DW85" i="14"/>
  <c r="HW85" i="14" s="1"/>
  <c r="DY85" i="14"/>
  <c r="HX85" i="14" s="1"/>
  <c r="EA85" i="14"/>
  <c r="HY85" i="14" s="1"/>
  <c r="EC85" i="14"/>
  <c r="HZ85" i="14" s="1"/>
  <c r="EE85" i="14"/>
  <c r="IA85" i="14" s="1"/>
  <c r="EG85" i="14"/>
  <c r="IB85" i="14" s="1"/>
  <c r="EI85" i="14"/>
  <c r="IC85" i="14" s="1"/>
  <c r="EK85" i="14"/>
  <c r="ID85" i="14" s="1"/>
  <c r="EM85" i="14"/>
  <c r="EO85" i="14"/>
  <c r="IF85" i="14" s="1"/>
  <c r="EQ85" i="14"/>
  <c r="IG85" i="14" s="1"/>
  <c r="ES85" i="14"/>
  <c r="IH85" i="14" s="1"/>
  <c r="EU85" i="14"/>
  <c r="EW85" i="14"/>
  <c r="IJ85" i="14" s="1"/>
  <c r="EY85" i="14"/>
  <c r="IK85" i="14" s="1"/>
  <c r="FA85" i="14"/>
  <c r="IL85" i="14" s="1"/>
  <c r="FS85" i="14"/>
  <c r="FW85" i="14"/>
  <c r="GU85" i="14"/>
  <c r="GY85" i="14"/>
  <c r="HC85" i="14"/>
  <c r="HK85" i="14"/>
  <c r="HO85" i="14"/>
  <c r="IE85" i="14"/>
  <c r="II85" i="14"/>
  <c r="A86" i="14"/>
  <c r="C86" i="14"/>
  <c r="D86" i="14"/>
  <c r="I86" i="14"/>
  <c r="FP86" i="14" s="1"/>
  <c r="K86" i="14"/>
  <c r="FQ86" i="14" s="1"/>
  <c r="M86" i="14"/>
  <c r="FR86" i="14" s="1"/>
  <c r="O86" i="14"/>
  <c r="Q86" i="14"/>
  <c r="FT86" i="14" s="1"/>
  <c r="S86" i="14"/>
  <c r="FU86" i="14" s="1"/>
  <c r="U86" i="14"/>
  <c r="FV86" i="14" s="1"/>
  <c r="W86" i="14"/>
  <c r="FW86" i="14" s="1"/>
  <c r="Y86" i="14"/>
  <c r="FX86" i="14" s="1"/>
  <c r="AA86" i="14"/>
  <c r="FY86" i="14" s="1"/>
  <c r="AC86" i="14"/>
  <c r="FZ86" i="14" s="1"/>
  <c r="AE86" i="14"/>
  <c r="AG86" i="14"/>
  <c r="GB86" i="14" s="1"/>
  <c r="AI86" i="14"/>
  <c r="GC86" i="14" s="1"/>
  <c r="AK86" i="14"/>
  <c r="GD86" i="14" s="1"/>
  <c r="AM86" i="14"/>
  <c r="GE86" i="14" s="1"/>
  <c r="AO86" i="14"/>
  <c r="GF86" i="14" s="1"/>
  <c r="AQ86" i="14"/>
  <c r="GG86" i="14" s="1"/>
  <c r="AS86" i="14"/>
  <c r="GH86" i="14" s="1"/>
  <c r="AU86" i="14"/>
  <c r="AW86" i="14"/>
  <c r="GJ86" i="14" s="1"/>
  <c r="AY86" i="14"/>
  <c r="GK86" i="14" s="1"/>
  <c r="BA86" i="14"/>
  <c r="GL86" i="14" s="1"/>
  <c r="BC86" i="14"/>
  <c r="GM86" i="14" s="1"/>
  <c r="BE86" i="14"/>
  <c r="GN86" i="14" s="1"/>
  <c r="BG86" i="14"/>
  <c r="GO86" i="14" s="1"/>
  <c r="BI86" i="14"/>
  <c r="GP86" i="14" s="1"/>
  <c r="BK86" i="14"/>
  <c r="GQ86" i="14" s="1"/>
  <c r="BM86" i="14"/>
  <c r="GR86" i="14" s="1"/>
  <c r="BO86" i="14"/>
  <c r="GS86" i="14" s="1"/>
  <c r="BQ86" i="14"/>
  <c r="GT86" i="14" s="1"/>
  <c r="BS86" i="14"/>
  <c r="GU86" i="14" s="1"/>
  <c r="BU86" i="14"/>
  <c r="GV86" i="14" s="1"/>
  <c r="BW86" i="14"/>
  <c r="GW86" i="14" s="1"/>
  <c r="BY86" i="14"/>
  <c r="GX86" i="14" s="1"/>
  <c r="CA86" i="14"/>
  <c r="CC86" i="14"/>
  <c r="GZ86" i="14" s="1"/>
  <c r="CE86" i="14"/>
  <c r="HA86" i="14" s="1"/>
  <c r="CG86" i="14"/>
  <c r="HB86" i="14" s="1"/>
  <c r="CI86" i="14"/>
  <c r="HC86" i="14" s="1"/>
  <c r="CK86" i="14"/>
  <c r="HD86" i="14" s="1"/>
  <c r="CM86" i="14"/>
  <c r="HE86" i="14" s="1"/>
  <c r="CO86" i="14"/>
  <c r="HF86" i="14" s="1"/>
  <c r="CQ86" i="14"/>
  <c r="CS86" i="14"/>
  <c r="HH86" i="14" s="1"/>
  <c r="CU86" i="14"/>
  <c r="HI86" i="14" s="1"/>
  <c r="CW86" i="14"/>
  <c r="HJ86" i="14" s="1"/>
  <c r="CY86" i="14"/>
  <c r="HK86" i="14" s="1"/>
  <c r="DA86" i="14"/>
  <c r="HL86" i="14" s="1"/>
  <c r="DC86" i="14"/>
  <c r="HM86" i="14" s="1"/>
  <c r="DE86" i="14"/>
  <c r="HN86" i="14" s="1"/>
  <c r="DG86" i="14"/>
  <c r="HO86" i="14" s="1"/>
  <c r="DI86" i="14"/>
  <c r="HP86" i="14" s="1"/>
  <c r="DK86" i="14"/>
  <c r="HQ86" i="14" s="1"/>
  <c r="DM86" i="14"/>
  <c r="HR86" i="14" s="1"/>
  <c r="DO86" i="14"/>
  <c r="HS86" i="14" s="1"/>
  <c r="DQ86" i="14"/>
  <c r="HT86" i="14" s="1"/>
  <c r="DS86" i="14"/>
  <c r="HU86" i="14" s="1"/>
  <c r="DU86" i="14"/>
  <c r="HV86" i="14" s="1"/>
  <c r="DW86" i="14"/>
  <c r="HW86" i="14" s="1"/>
  <c r="DY86" i="14"/>
  <c r="HX86" i="14" s="1"/>
  <c r="EA86" i="14"/>
  <c r="HY86" i="14" s="1"/>
  <c r="EC86" i="14"/>
  <c r="HZ86" i="14" s="1"/>
  <c r="EE86" i="14"/>
  <c r="IA86" i="14" s="1"/>
  <c r="EG86" i="14"/>
  <c r="IB86" i="14" s="1"/>
  <c r="EI86" i="14"/>
  <c r="IC86" i="14" s="1"/>
  <c r="EK86" i="14"/>
  <c r="ID86" i="14" s="1"/>
  <c r="EM86" i="14"/>
  <c r="EO86" i="14"/>
  <c r="IF86" i="14" s="1"/>
  <c r="EQ86" i="14"/>
  <c r="IG86" i="14" s="1"/>
  <c r="ES86" i="14"/>
  <c r="IH86" i="14" s="1"/>
  <c r="EU86" i="14"/>
  <c r="II86" i="14" s="1"/>
  <c r="EW86" i="14"/>
  <c r="IJ86" i="14" s="1"/>
  <c r="EY86" i="14"/>
  <c r="IK86" i="14" s="1"/>
  <c r="FA86" i="14"/>
  <c r="IL86" i="14" s="1"/>
  <c r="FS86" i="14"/>
  <c r="GA86" i="14"/>
  <c r="GI86" i="14"/>
  <c r="GY86" i="14"/>
  <c r="HG86" i="14"/>
  <c r="IE86" i="14"/>
  <c r="A87" i="14"/>
  <c r="C87" i="14"/>
  <c r="D87" i="14"/>
  <c r="I87" i="14"/>
  <c r="FP87" i="14" s="1"/>
  <c r="K87" i="14"/>
  <c r="FQ87" i="14" s="1"/>
  <c r="M87" i="14"/>
  <c r="FR87" i="14" s="1"/>
  <c r="O87" i="14"/>
  <c r="FS87" i="14" s="1"/>
  <c r="Q87" i="14"/>
  <c r="FT87" i="14" s="1"/>
  <c r="S87" i="14"/>
  <c r="FU87" i="14" s="1"/>
  <c r="U87" i="14"/>
  <c r="FV87" i="14" s="1"/>
  <c r="W87" i="14"/>
  <c r="FW87" i="14" s="1"/>
  <c r="Y87" i="14"/>
  <c r="FX87" i="14" s="1"/>
  <c r="AA87" i="14"/>
  <c r="FY87" i="14" s="1"/>
  <c r="AC87" i="14"/>
  <c r="FZ87" i="14" s="1"/>
  <c r="AE87" i="14"/>
  <c r="GA87" i="14" s="1"/>
  <c r="AG87" i="14"/>
  <c r="GB87" i="14" s="1"/>
  <c r="AI87" i="14"/>
  <c r="GC87" i="14" s="1"/>
  <c r="AK87" i="14"/>
  <c r="GD87" i="14" s="1"/>
  <c r="AM87" i="14"/>
  <c r="GE87" i="14" s="1"/>
  <c r="AO87" i="14"/>
  <c r="GF87" i="14" s="1"/>
  <c r="AQ87" i="14"/>
  <c r="GG87" i="14" s="1"/>
  <c r="AS87" i="14"/>
  <c r="GH87" i="14" s="1"/>
  <c r="AU87" i="14"/>
  <c r="GI87" i="14" s="1"/>
  <c r="AW87" i="14"/>
  <c r="AY87" i="14"/>
  <c r="GK87" i="14" s="1"/>
  <c r="BA87" i="14"/>
  <c r="GL87" i="14" s="1"/>
  <c r="BC87" i="14"/>
  <c r="GM87" i="14" s="1"/>
  <c r="BE87" i="14"/>
  <c r="GN87" i="14" s="1"/>
  <c r="BG87" i="14"/>
  <c r="GO87" i="14" s="1"/>
  <c r="BI87" i="14"/>
  <c r="GP87" i="14" s="1"/>
  <c r="BK87" i="14"/>
  <c r="GQ87" i="14" s="1"/>
  <c r="BM87" i="14"/>
  <c r="GR87" i="14" s="1"/>
  <c r="BO87" i="14"/>
  <c r="GS87" i="14" s="1"/>
  <c r="BQ87" i="14"/>
  <c r="GT87" i="14" s="1"/>
  <c r="BS87" i="14"/>
  <c r="GU87" i="14" s="1"/>
  <c r="BU87" i="14"/>
  <c r="BW87" i="14"/>
  <c r="GW87" i="14" s="1"/>
  <c r="BY87" i="14"/>
  <c r="GX87" i="14" s="1"/>
  <c r="CA87" i="14"/>
  <c r="GY87" i="14" s="1"/>
  <c r="CC87" i="14"/>
  <c r="GZ87" i="14" s="1"/>
  <c r="CE87" i="14"/>
  <c r="CG87" i="14"/>
  <c r="HB87" i="14" s="1"/>
  <c r="CI87" i="14"/>
  <c r="HC87" i="14" s="1"/>
  <c r="CK87" i="14"/>
  <c r="HD87" i="14" s="1"/>
  <c r="CM87" i="14"/>
  <c r="HE87" i="14" s="1"/>
  <c r="CO87" i="14"/>
  <c r="HF87" i="14" s="1"/>
  <c r="CQ87" i="14"/>
  <c r="HG87" i="14" s="1"/>
  <c r="CS87" i="14"/>
  <c r="HH87" i="14" s="1"/>
  <c r="CU87" i="14"/>
  <c r="HI87" i="14" s="1"/>
  <c r="CW87" i="14"/>
  <c r="HJ87" i="14" s="1"/>
  <c r="CY87" i="14"/>
  <c r="HK87" i="14" s="1"/>
  <c r="DA87" i="14"/>
  <c r="HL87" i="14" s="1"/>
  <c r="DC87" i="14"/>
  <c r="HM87" i="14" s="1"/>
  <c r="DE87" i="14"/>
  <c r="HN87" i="14" s="1"/>
  <c r="DG87" i="14"/>
  <c r="HO87" i="14" s="1"/>
  <c r="DI87" i="14"/>
  <c r="DK87" i="14"/>
  <c r="HQ87" i="14" s="1"/>
  <c r="DM87" i="14"/>
  <c r="HR87" i="14" s="1"/>
  <c r="DO87" i="14"/>
  <c r="HS87" i="14" s="1"/>
  <c r="DQ87" i="14"/>
  <c r="HT87" i="14" s="1"/>
  <c r="DS87" i="14"/>
  <c r="HU87" i="14" s="1"/>
  <c r="DU87" i="14"/>
  <c r="HV87" i="14" s="1"/>
  <c r="DW87" i="14"/>
  <c r="HW87" i="14" s="1"/>
  <c r="DY87" i="14"/>
  <c r="HX87" i="14" s="1"/>
  <c r="EA87" i="14"/>
  <c r="HY87" i="14" s="1"/>
  <c r="EC87" i="14"/>
  <c r="HZ87" i="14" s="1"/>
  <c r="EE87" i="14"/>
  <c r="IA87" i="14" s="1"/>
  <c r="EG87" i="14"/>
  <c r="EI87" i="14"/>
  <c r="IC87" i="14" s="1"/>
  <c r="EK87" i="14"/>
  <c r="ID87" i="14" s="1"/>
  <c r="EM87" i="14"/>
  <c r="IE87" i="14" s="1"/>
  <c r="EO87" i="14"/>
  <c r="IF87" i="14" s="1"/>
  <c r="EQ87" i="14"/>
  <c r="IG87" i="14" s="1"/>
  <c r="ES87" i="14"/>
  <c r="IH87" i="14" s="1"/>
  <c r="EU87" i="14"/>
  <c r="II87" i="14" s="1"/>
  <c r="EW87" i="14"/>
  <c r="EY87" i="14"/>
  <c r="IK87" i="14" s="1"/>
  <c r="FA87" i="14"/>
  <c r="IL87" i="14" s="1"/>
  <c r="GJ87" i="14"/>
  <c r="GV87" i="14"/>
  <c r="HA87" i="14"/>
  <c r="HP87" i="14"/>
  <c r="IB87" i="14"/>
  <c r="IJ87" i="14"/>
  <c r="A88" i="14"/>
  <c r="C88" i="14"/>
  <c r="D88" i="14"/>
  <c r="I88" i="14"/>
  <c r="FP88" i="14" s="1"/>
  <c r="K88" i="14"/>
  <c r="FQ88" i="14" s="1"/>
  <c r="M88" i="14"/>
  <c r="FR88" i="14" s="1"/>
  <c r="O88" i="14"/>
  <c r="FS88" i="14" s="1"/>
  <c r="Q88" i="14"/>
  <c r="FT88" i="14" s="1"/>
  <c r="S88" i="14"/>
  <c r="FU88" i="14" s="1"/>
  <c r="U88" i="14"/>
  <c r="W88" i="14"/>
  <c r="FW88" i="14" s="1"/>
  <c r="Y88" i="14"/>
  <c r="FX88" i="14" s="1"/>
  <c r="AA88" i="14"/>
  <c r="FY88" i="14" s="1"/>
  <c r="AC88" i="14"/>
  <c r="FZ88" i="14" s="1"/>
  <c r="AE88" i="14"/>
  <c r="GA88" i="14" s="1"/>
  <c r="AG88" i="14"/>
  <c r="GB88" i="14" s="1"/>
  <c r="AI88" i="14"/>
  <c r="AK88" i="14"/>
  <c r="AM88" i="14"/>
  <c r="GE88" i="14" s="1"/>
  <c r="AO88" i="14"/>
  <c r="GF88" i="14" s="1"/>
  <c r="AQ88" i="14"/>
  <c r="GG88" i="14" s="1"/>
  <c r="AS88" i="14"/>
  <c r="GH88" i="14" s="1"/>
  <c r="AU88" i="14"/>
  <c r="GI88" i="14" s="1"/>
  <c r="AW88" i="14"/>
  <c r="GJ88" i="14" s="1"/>
  <c r="AY88" i="14"/>
  <c r="GK88" i="14" s="1"/>
  <c r="BA88" i="14"/>
  <c r="BC88" i="14"/>
  <c r="GM88" i="14" s="1"/>
  <c r="BE88" i="14"/>
  <c r="GN88" i="14" s="1"/>
  <c r="BG88" i="14"/>
  <c r="GO88" i="14" s="1"/>
  <c r="BI88" i="14"/>
  <c r="GP88" i="14" s="1"/>
  <c r="BK88" i="14"/>
  <c r="GQ88" i="14" s="1"/>
  <c r="BM88" i="14"/>
  <c r="GR88" i="14" s="1"/>
  <c r="BO88" i="14"/>
  <c r="GS88" i="14" s="1"/>
  <c r="BQ88" i="14"/>
  <c r="BS88" i="14"/>
  <c r="GU88" i="14" s="1"/>
  <c r="BU88" i="14"/>
  <c r="GV88" i="14" s="1"/>
  <c r="BW88" i="14"/>
  <c r="GW88" i="14" s="1"/>
  <c r="BY88" i="14"/>
  <c r="GX88" i="14" s="1"/>
  <c r="CA88" i="14"/>
  <c r="GY88" i="14" s="1"/>
  <c r="CC88" i="14"/>
  <c r="GZ88" i="14" s="1"/>
  <c r="CE88" i="14"/>
  <c r="HA88" i="14" s="1"/>
  <c r="CG88" i="14"/>
  <c r="CI88" i="14"/>
  <c r="HC88" i="14" s="1"/>
  <c r="CK88" i="14"/>
  <c r="HD88" i="14" s="1"/>
  <c r="CM88" i="14"/>
  <c r="HE88" i="14" s="1"/>
  <c r="CO88" i="14"/>
  <c r="HF88" i="14" s="1"/>
  <c r="CQ88" i="14"/>
  <c r="HG88" i="14" s="1"/>
  <c r="CS88" i="14"/>
  <c r="HH88" i="14" s="1"/>
  <c r="CU88" i="14"/>
  <c r="CW88" i="14"/>
  <c r="CY88" i="14"/>
  <c r="HK88" i="14" s="1"/>
  <c r="DA88" i="14"/>
  <c r="HL88" i="14" s="1"/>
  <c r="DC88" i="14"/>
  <c r="HM88" i="14" s="1"/>
  <c r="DE88" i="14"/>
  <c r="HN88" i="14" s="1"/>
  <c r="DG88" i="14"/>
  <c r="HO88" i="14" s="1"/>
  <c r="DI88" i="14"/>
  <c r="HP88" i="14" s="1"/>
  <c r="DK88" i="14"/>
  <c r="HQ88" i="14" s="1"/>
  <c r="DM88" i="14"/>
  <c r="DO88" i="14"/>
  <c r="HS88" i="14" s="1"/>
  <c r="DQ88" i="14"/>
  <c r="HT88" i="14" s="1"/>
  <c r="DS88" i="14"/>
  <c r="HU88" i="14" s="1"/>
  <c r="DU88" i="14"/>
  <c r="HV88" i="14" s="1"/>
  <c r="DW88" i="14"/>
  <c r="HW88" i="14" s="1"/>
  <c r="DY88" i="14"/>
  <c r="HX88" i="14" s="1"/>
  <c r="EA88" i="14"/>
  <c r="EC88" i="14"/>
  <c r="EE88" i="14"/>
  <c r="IA88" i="14" s="1"/>
  <c r="EG88" i="14"/>
  <c r="IB88" i="14" s="1"/>
  <c r="EI88" i="14"/>
  <c r="IC88" i="14" s="1"/>
  <c r="EK88" i="14"/>
  <c r="ID88" i="14" s="1"/>
  <c r="EM88" i="14"/>
  <c r="IE88" i="14" s="1"/>
  <c r="EO88" i="14"/>
  <c r="IF88" i="14" s="1"/>
  <c r="EQ88" i="14"/>
  <c r="IG88" i="14" s="1"/>
  <c r="ES88" i="14"/>
  <c r="EU88" i="14"/>
  <c r="II88" i="14" s="1"/>
  <c r="EW88" i="14"/>
  <c r="IJ88" i="14" s="1"/>
  <c r="EY88" i="14"/>
  <c r="IK88" i="14" s="1"/>
  <c r="FA88" i="14"/>
  <c r="IL88" i="14" s="1"/>
  <c r="FV88" i="14"/>
  <c r="GC88" i="14"/>
  <c r="GD88" i="14"/>
  <c r="GL88" i="14"/>
  <c r="GT88" i="14"/>
  <c r="HB88" i="14"/>
  <c r="HI88" i="14"/>
  <c r="HJ88" i="14"/>
  <c r="HR88" i="14"/>
  <c r="HY88" i="14"/>
  <c r="HZ88" i="14"/>
  <c r="IH88" i="14"/>
  <c r="A89" i="14"/>
  <c r="C89" i="14"/>
  <c r="D89" i="14"/>
  <c r="I89" i="14"/>
  <c r="FP89" i="14" s="1"/>
  <c r="K89" i="14"/>
  <c r="FQ89" i="14" s="1"/>
  <c r="M89" i="14"/>
  <c r="FR89" i="14" s="1"/>
  <c r="O89" i="14"/>
  <c r="FS89" i="14" s="1"/>
  <c r="Q89" i="14"/>
  <c r="FT89" i="14" s="1"/>
  <c r="S89" i="14"/>
  <c r="FU89" i="14" s="1"/>
  <c r="U89" i="14"/>
  <c r="FV89" i="14" s="1"/>
  <c r="W89" i="14"/>
  <c r="FW89" i="14" s="1"/>
  <c r="Y89" i="14"/>
  <c r="FX89" i="14" s="1"/>
  <c r="AA89" i="14"/>
  <c r="FY89" i="14" s="1"/>
  <c r="AC89" i="14"/>
  <c r="FZ89" i="14" s="1"/>
  <c r="AE89" i="14"/>
  <c r="GA89" i="14" s="1"/>
  <c r="AG89" i="14"/>
  <c r="GB89" i="14" s="1"/>
  <c r="AI89" i="14"/>
  <c r="GC89" i="14" s="1"/>
  <c r="AK89" i="14"/>
  <c r="GD89" i="14" s="1"/>
  <c r="AM89" i="14"/>
  <c r="GE89" i="14" s="1"/>
  <c r="AO89" i="14"/>
  <c r="GF89" i="14" s="1"/>
  <c r="AQ89" i="14"/>
  <c r="GG89" i="14" s="1"/>
  <c r="AS89" i="14"/>
  <c r="GH89" i="14" s="1"/>
  <c r="AU89" i="14"/>
  <c r="GI89" i="14" s="1"/>
  <c r="AW89" i="14"/>
  <c r="GJ89" i="14" s="1"/>
  <c r="AY89" i="14"/>
  <c r="GK89" i="14" s="1"/>
  <c r="BA89" i="14"/>
  <c r="GL89" i="14" s="1"/>
  <c r="BC89" i="14"/>
  <c r="GM89" i="14" s="1"/>
  <c r="BE89" i="14"/>
  <c r="GN89" i="14" s="1"/>
  <c r="BG89" i="14"/>
  <c r="GO89" i="14" s="1"/>
  <c r="BI89" i="14"/>
  <c r="GP89" i="14" s="1"/>
  <c r="BK89" i="14"/>
  <c r="GQ89" i="14" s="1"/>
  <c r="BM89" i="14"/>
  <c r="GR89" i="14" s="1"/>
  <c r="BO89" i="14"/>
  <c r="GS89" i="14" s="1"/>
  <c r="BQ89" i="14"/>
  <c r="GT89" i="14" s="1"/>
  <c r="BS89" i="14"/>
  <c r="GU89" i="14" s="1"/>
  <c r="BU89" i="14"/>
  <c r="GV89" i="14" s="1"/>
  <c r="BW89" i="14"/>
  <c r="GW89" i="14" s="1"/>
  <c r="BY89" i="14"/>
  <c r="GX89" i="14" s="1"/>
  <c r="CA89" i="14"/>
  <c r="GY89" i="14" s="1"/>
  <c r="CC89" i="14"/>
  <c r="GZ89" i="14" s="1"/>
  <c r="CE89" i="14"/>
  <c r="HA89" i="14" s="1"/>
  <c r="CG89" i="14"/>
  <c r="CI89" i="14"/>
  <c r="HC89" i="14" s="1"/>
  <c r="CK89" i="14"/>
  <c r="HD89" i="14" s="1"/>
  <c r="CM89" i="14"/>
  <c r="HE89" i="14" s="1"/>
  <c r="CO89" i="14"/>
  <c r="HF89" i="14" s="1"/>
  <c r="CQ89" i="14"/>
  <c r="HG89" i="14" s="1"/>
  <c r="CS89" i="14"/>
  <c r="HH89" i="14" s="1"/>
  <c r="CU89" i="14"/>
  <c r="HI89" i="14" s="1"/>
  <c r="CW89" i="14"/>
  <c r="HJ89" i="14" s="1"/>
  <c r="CY89" i="14"/>
  <c r="HK89" i="14" s="1"/>
  <c r="DA89" i="14"/>
  <c r="HL89" i="14" s="1"/>
  <c r="DC89" i="14"/>
  <c r="HM89" i="14" s="1"/>
  <c r="DE89" i="14"/>
  <c r="HN89" i="14" s="1"/>
  <c r="DG89" i="14"/>
  <c r="HO89" i="14" s="1"/>
  <c r="DI89" i="14"/>
  <c r="HP89" i="14" s="1"/>
  <c r="DK89" i="14"/>
  <c r="HQ89" i="14" s="1"/>
  <c r="DM89" i="14"/>
  <c r="HR89" i="14" s="1"/>
  <c r="DO89" i="14"/>
  <c r="HS89" i="14" s="1"/>
  <c r="DQ89" i="14"/>
  <c r="HT89" i="14" s="1"/>
  <c r="DS89" i="14"/>
  <c r="HU89" i="14" s="1"/>
  <c r="DU89" i="14"/>
  <c r="HV89" i="14" s="1"/>
  <c r="DW89" i="14"/>
  <c r="HW89" i="14" s="1"/>
  <c r="DY89" i="14"/>
  <c r="HX89" i="14" s="1"/>
  <c r="EA89" i="14"/>
  <c r="HY89" i="14" s="1"/>
  <c r="EC89" i="14"/>
  <c r="HZ89" i="14" s="1"/>
  <c r="EE89" i="14"/>
  <c r="IA89" i="14" s="1"/>
  <c r="EG89" i="14"/>
  <c r="IB89" i="14" s="1"/>
  <c r="EI89" i="14"/>
  <c r="IC89" i="14" s="1"/>
  <c r="EK89" i="14"/>
  <c r="ID89" i="14" s="1"/>
  <c r="EM89" i="14"/>
  <c r="IE89" i="14" s="1"/>
  <c r="EO89" i="14"/>
  <c r="IF89" i="14" s="1"/>
  <c r="EQ89" i="14"/>
  <c r="IG89" i="14" s="1"/>
  <c r="ES89" i="14"/>
  <c r="IH89" i="14" s="1"/>
  <c r="EU89" i="14"/>
  <c r="II89" i="14" s="1"/>
  <c r="EW89" i="14"/>
  <c r="IJ89" i="14" s="1"/>
  <c r="EY89" i="14"/>
  <c r="IK89" i="14" s="1"/>
  <c r="FA89" i="14"/>
  <c r="IL89" i="14" s="1"/>
  <c r="HB89" i="14"/>
  <c r="A90" i="14"/>
  <c r="C90" i="14"/>
  <c r="D90" i="14"/>
  <c r="I90" i="14"/>
  <c r="FP90" i="14" s="1"/>
  <c r="K90" i="14"/>
  <c r="FQ90" i="14" s="1"/>
  <c r="M90" i="14"/>
  <c r="FR90" i="14" s="1"/>
  <c r="O90" i="14"/>
  <c r="FS90" i="14" s="1"/>
  <c r="Q90" i="14"/>
  <c r="FT90" i="14" s="1"/>
  <c r="S90" i="14"/>
  <c r="FU90" i="14" s="1"/>
  <c r="U90" i="14"/>
  <c r="FV90" i="14" s="1"/>
  <c r="W90" i="14"/>
  <c r="FW90" i="14" s="1"/>
  <c r="Y90" i="14"/>
  <c r="FX90" i="14" s="1"/>
  <c r="AA90" i="14"/>
  <c r="FY90" i="14" s="1"/>
  <c r="AC90" i="14"/>
  <c r="FZ90" i="14" s="1"/>
  <c r="AE90" i="14"/>
  <c r="GA90" i="14" s="1"/>
  <c r="AG90" i="14"/>
  <c r="GB90" i="14" s="1"/>
  <c r="AI90" i="14"/>
  <c r="GC90" i="14" s="1"/>
  <c r="AK90" i="14"/>
  <c r="GD90" i="14" s="1"/>
  <c r="AM90" i="14"/>
  <c r="GE90" i="14" s="1"/>
  <c r="AO90" i="14"/>
  <c r="GF90" i="14" s="1"/>
  <c r="AQ90" i="14"/>
  <c r="GG90" i="14" s="1"/>
  <c r="AS90" i="14"/>
  <c r="GH90" i="14" s="1"/>
  <c r="AU90" i="14"/>
  <c r="GI90" i="14" s="1"/>
  <c r="AW90" i="14"/>
  <c r="AY90" i="14"/>
  <c r="GK90" i="14" s="1"/>
  <c r="BA90" i="14"/>
  <c r="GL90" i="14" s="1"/>
  <c r="BC90" i="14"/>
  <c r="GM90" i="14" s="1"/>
  <c r="BE90" i="14"/>
  <c r="GN90" i="14" s="1"/>
  <c r="BG90" i="14"/>
  <c r="GO90" i="14" s="1"/>
  <c r="BI90" i="14"/>
  <c r="GP90" i="14" s="1"/>
  <c r="BK90" i="14"/>
  <c r="GQ90" i="14" s="1"/>
  <c r="BM90" i="14"/>
  <c r="BO90" i="14"/>
  <c r="GS90" i="14" s="1"/>
  <c r="BQ90" i="14"/>
  <c r="GT90" i="14" s="1"/>
  <c r="BS90" i="14"/>
  <c r="GU90" i="14" s="1"/>
  <c r="BU90" i="14"/>
  <c r="GV90" i="14" s="1"/>
  <c r="BW90" i="14"/>
  <c r="GW90" i="14" s="1"/>
  <c r="BY90" i="14"/>
  <c r="GX90" i="14" s="1"/>
  <c r="CA90" i="14"/>
  <c r="GY90" i="14" s="1"/>
  <c r="CC90" i="14"/>
  <c r="GZ90" i="14" s="1"/>
  <c r="CE90" i="14"/>
  <c r="HA90" i="14" s="1"/>
  <c r="CG90" i="14"/>
  <c r="HB90" i="14" s="1"/>
  <c r="CI90" i="14"/>
  <c r="HC90" i="14" s="1"/>
  <c r="CK90" i="14"/>
  <c r="HD90" i="14" s="1"/>
  <c r="CM90" i="14"/>
  <c r="HE90" i="14" s="1"/>
  <c r="CO90" i="14"/>
  <c r="HF90" i="14" s="1"/>
  <c r="CQ90" i="14"/>
  <c r="HG90" i="14" s="1"/>
  <c r="CS90" i="14"/>
  <c r="HH90" i="14" s="1"/>
  <c r="CU90" i="14"/>
  <c r="HI90" i="14" s="1"/>
  <c r="CW90" i="14"/>
  <c r="HJ90" i="14" s="1"/>
  <c r="CY90" i="14"/>
  <c r="HK90" i="14" s="1"/>
  <c r="DA90" i="14"/>
  <c r="DC90" i="14"/>
  <c r="HM90" i="14" s="1"/>
  <c r="DE90" i="14"/>
  <c r="HN90" i="14" s="1"/>
  <c r="DG90" i="14"/>
  <c r="HO90" i="14" s="1"/>
  <c r="DI90" i="14"/>
  <c r="HP90" i="14" s="1"/>
  <c r="DK90" i="14"/>
  <c r="HQ90" i="14" s="1"/>
  <c r="DM90" i="14"/>
  <c r="HR90" i="14" s="1"/>
  <c r="DO90" i="14"/>
  <c r="HS90" i="14" s="1"/>
  <c r="DQ90" i="14"/>
  <c r="HT90" i="14" s="1"/>
  <c r="DS90" i="14"/>
  <c r="HU90" i="14" s="1"/>
  <c r="DU90" i="14"/>
  <c r="HV90" i="14" s="1"/>
  <c r="DW90" i="14"/>
  <c r="HW90" i="14" s="1"/>
  <c r="DY90" i="14"/>
  <c r="HX90" i="14" s="1"/>
  <c r="EA90" i="14"/>
  <c r="HY90" i="14" s="1"/>
  <c r="EC90" i="14"/>
  <c r="HZ90" i="14" s="1"/>
  <c r="EE90" i="14"/>
  <c r="IA90" i="14" s="1"/>
  <c r="EG90" i="14"/>
  <c r="IB90" i="14" s="1"/>
  <c r="EI90" i="14"/>
  <c r="IC90" i="14" s="1"/>
  <c r="EK90" i="14"/>
  <c r="ID90" i="14" s="1"/>
  <c r="EM90" i="14"/>
  <c r="IE90" i="14" s="1"/>
  <c r="EO90" i="14"/>
  <c r="IF90" i="14" s="1"/>
  <c r="EQ90" i="14"/>
  <c r="IG90" i="14" s="1"/>
  <c r="ES90" i="14"/>
  <c r="IH90" i="14" s="1"/>
  <c r="EU90" i="14"/>
  <c r="II90" i="14" s="1"/>
  <c r="EW90" i="14"/>
  <c r="IJ90" i="14" s="1"/>
  <c r="EY90" i="14"/>
  <c r="IK90" i="14" s="1"/>
  <c r="FA90" i="14"/>
  <c r="IL90" i="14" s="1"/>
  <c r="GJ90" i="14"/>
  <c r="GR90" i="14"/>
  <c r="HL90" i="14"/>
  <c r="A91" i="14"/>
  <c r="C91" i="14"/>
  <c r="D91" i="14"/>
  <c r="I91" i="14"/>
  <c r="FP91" i="14" s="1"/>
  <c r="K91" i="14"/>
  <c r="FQ91" i="14" s="1"/>
  <c r="M91" i="14"/>
  <c r="FR91" i="14" s="1"/>
  <c r="O91" i="14"/>
  <c r="FS91" i="14" s="1"/>
  <c r="Q91" i="14"/>
  <c r="FT91" i="14" s="1"/>
  <c r="S91" i="14"/>
  <c r="FU91" i="14" s="1"/>
  <c r="U91" i="14"/>
  <c r="FV91" i="14" s="1"/>
  <c r="W91" i="14"/>
  <c r="FW91" i="14" s="1"/>
  <c r="Y91" i="14"/>
  <c r="FX91" i="14" s="1"/>
  <c r="AA91" i="14"/>
  <c r="FY91" i="14" s="1"/>
  <c r="AC91" i="14"/>
  <c r="FZ91" i="14" s="1"/>
  <c r="AE91" i="14"/>
  <c r="GA91" i="14" s="1"/>
  <c r="AG91" i="14"/>
  <c r="AI91" i="14"/>
  <c r="GC91" i="14" s="1"/>
  <c r="AK91" i="14"/>
  <c r="GD91" i="14" s="1"/>
  <c r="AM91" i="14"/>
  <c r="GE91" i="14" s="1"/>
  <c r="AO91" i="14"/>
  <c r="GF91" i="14" s="1"/>
  <c r="AQ91" i="14"/>
  <c r="AS91" i="14"/>
  <c r="GH91" i="14" s="1"/>
  <c r="AU91" i="14"/>
  <c r="GI91" i="14" s="1"/>
  <c r="AW91" i="14"/>
  <c r="GJ91" i="14" s="1"/>
  <c r="AY91" i="14"/>
  <c r="GK91" i="14" s="1"/>
  <c r="BA91" i="14"/>
  <c r="GL91" i="14" s="1"/>
  <c r="BC91" i="14"/>
  <c r="GM91" i="14" s="1"/>
  <c r="BE91" i="14"/>
  <c r="BG91" i="14"/>
  <c r="BI91" i="14"/>
  <c r="GP91" i="14" s="1"/>
  <c r="BK91" i="14"/>
  <c r="GQ91" i="14" s="1"/>
  <c r="BM91" i="14"/>
  <c r="GR91" i="14" s="1"/>
  <c r="BO91" i="14"/>
  <c r="GS91" i="14" s="1"/>
  <c r="BQ91" i="14"/>
  <c r="GT91" i="14" s="1"/>
  <c r="BS91" i="14"/>
  <c r="GU91" i="14" s="1"/>
  <c r="BU91" i="14"/>
  <c r="GV91" i="14" s="1"/>
  <c r="BW91" i="14"/>
  <c r="GW91" i="14" s="1"/>
  <c r="BY91" i="14"/>
  <c r="GX91" i="14" s="1"/>
  <c r="CA91" i="14"/>
  <c r="GY91" i="14" s="1"/>
  <c r="CC91" i="14"/>
  <c r="CE91" i="14"/>
  <c r="HA91" i="14" s="1"/>
  <c r="CG91" i="14"/>
  <c r="HB91" i="14" s="1"/>
  <c r="CI91" i="14"/>
  <c r="HC91" i="14" s="1"/>
  <c r="CK91" i="14"/>
  <c r="HD91" i="14" s="1"/>
  <c r="CM91" i="14"/>
  <c r="HE91" i="14" s="1"/>
  <c r="CO91" i="14"/>
  <c r="HF91" i="14" s="1"/>
  <c r="CQ91" i="14"/>
  <c r="HG91" i="14" s="1"/>
  <c r="CS91" i="14"/>
  <c r="CU91" i="14"/>
  <c r="HI91" i="14" s="1"/>
  <c r="CW91" i="14"/>
  <c r="HJ91" i="14" s="1"/>
  <c r="CY91" i="14"/>
  <c r="HK91" i="14" s="1"/>
  <c r="DA91" i="14"/>
  <c r="HL91" i="14" s="1"/>
  <c r="DC91" i="14"/>
  <c r="HM91" i="14" s="1"/>
  <c r="DE91" i="14"/>
  <c r="HN91" i="14" s="1"/>
  <c r="DG91" i="14"/>
  <c r="HO91" i="14" s="1"/>
  <c r="DI91" i="14"/>
  <c r="DK91" i="14"/>
  <c r="HQ91" i="14" s="1"/>
  <c r="DM91" i="14"/>
  <c r="HR91" i="14" s="1"/>
  <c r="DO91" i="14"/>
  <c r="HS91" i="14" s="1"/>
  <c r="DQ91" i="14"/>
  <c r="HT91" i="14" s="1"/>
  <c r="DS91" i="14"/>
  <c r="HU91" i="14" s="1"/>
  <c r="DU91" i="14"/>
  <c r="HV91" i="14" s="1"/>
  <c r="DW91" i="14"/>
  <c r="HW91" i="14" s="1"/>
  <c r="DY91" i="14"/>
  <c r="EA91" i="14"/>
  <c r="HY91" i="14" s="1"/>
  <c r="EC91" i="14"/>
  <c r="HZ91" i="14" s="1"/>
  <c r="EE91" i="14"/>
  <c r="IA91" i="14" s="1"/>
  <c r="EG91" i="14"/>
  <c r="IB91" i="14" s="1"/>
  <c r="EI91" i="14"/>
  <c r="IC91" i="14" s="1"/>
  <c r="EK91" i="14"/>
  <c r="ID91" i="14" s="1"/>
  <c r="EM91" i="14"/>
  <c r="IE91" i="14" s="1"/>
  <c r="EO91" i="14"/>
  <c r="EQ91" i="14"/>
  <c r="IG91" i="14" s="1"/>
  <c r="ES91" i="14"/>
  <c r="IH91" i="14" s="1"/>
  <c r="EU91" i="14"/>
  <c r="II91" i="14" s="1"/>
  <c r="EW91" i="14"/>
  <c r="IJ91" i="14" s="1"/>
  <c r="EY91" i="14"/>
  <c r="IK91" i="14" s="1"/>
  <c r="FA91" i="14"/>
  <c r="IL91" i="14" s="1"/>
  <c r="GB91" i="14"/>
  <c r="GG91" i="14"/>
  <c r="GN91" i="14"/>
  <c r="GO91" i="14"/>
  <c r="GZ91" i="14"/>
  <c r="HH91" i="14"/>
  <c r="HP91" i="14"/>
  <c r="HX91" i="14"/>
  <c r="IF91" i="14"/>
  <c r="A92" i="14"/>
  <c r="C92" i="14"/>
  <c r="D92" i="14"/>
  <c r="I92" i="14"/>
  <c r="FP92" i="14" s="1"/>
  <c r="K92" i="14"/>
  <c r="FQ92" i="14" s="1"/>
  <c r="M92" i="14"/>
  <c r="FR92" i="14" s="1"/>
  <c r="O92" i="14"/>
  <c r="FS92" i="14" s="1"/>
  <c r="Q92" i="14"/>
  <c r="FT92" i="14" s="1"/>
  <c r="S92" i="14"/>
  <c r="FU92" i="14" s="1"/>
  <c r="U92" i="14"/>
  <c r="W92" i="14"/>
  <c r="FW92" i="14" s="1"/>
  <c r="Y92" i="14"/>
  <c r="FX92" i="14" s="1"/>
  <c r="AA92" i="14"/>
  <c r="FY92" i="14" s="1"/>
  <c r="AC92" i="14"/>
  <c r="FZ92" i="14" s="1"/>
  <c r="AE92" i="14"/>
  <c r="GA92" i="14" s="1"/>
  <c r="AG92" i="14"/>
  <c r="GB92" i="14" s="1"/>
  <c r="AI92" i="14"/>
  <c r="GC92" i="14" s="1"/>
  <c r="AK92" i="14"/>
  <c r="GD92" i="14" s="1"/>
  <c r="AM92" i="14"/>
  <c r="GE92" i="14" s="1"/>
  <c r="AO92" i="14"/>
  <c r="GF92" i="14" s="1"/>
  <c r="AQ92" i="14"/>
  <c r="GG92" i="14" s="1"/>
  <c r="AS92" i="14"/>
  <c r="GH92" i="14" s="1"/>
  <c r="AU92" i="14"/>
  <c r="GI92" i="14" s="1"/>
  <c r="AW92" i="14"/>
  <c r="GJ92" i="14" s="1"/>
  <c r="AY92" i="14"/>
  <c r="GK92" i="14" s="1"/>
  <c r="BA92" i="14"/>
  <c r="GL92" i="14" s="1"/>
  <c r="BC92" i="14"/>
  <c r="GM92" i="14" s="1"/>
  <c r="BE92" i="14"/>
  <c r="GN92" i="14" s="1"/>
  <c r="BG92" i="14"/>
  <c r="BI92" i="14"/>
  <c r="GP92" i="14" s="1"/>
  <c r="BK92" i="14"/>
  <c r="GQ92" i="14" s="1"/>
  <c r="BM92" i="14"/>
  <c r="GR92" i="14" s="1"/>
  <c r="BO92" i="14"/>
  <c r="GS92" i="14" s="1"/>
  <c r="BQ92" i="14"/>
  <c r="BS92" i="14"/>
  <c r="GU92" i="14" s="1"/>
  <c r="BU92" i="14"/>
  <c r="GV92" i="14" s="1"/>
  <c r="BW92" i="14"/>
  <c r="GW92" i="14" s="1"/>
  <c r="BY92" i="14"/>
  <c r="CA92" i="14"/>
  <c r="GY92" i="14" s="1"/>
  <c r="CC92" i="14"/>
  <c r="GZ92" i="14" s="1"/>
  <c r="CE92" i="14"/>
  <c r="HA92" i="14" s="1"/>
  <c r="CG92" i="14"/>
  <c r="HB92" i="14" s="1"/>
  <c r="CI92" i="14"/>
  <c r="HC92" i="14" s="1"/>
  <c r="CK92" i="14"/>
  <c r="HD92" i="14" s="1"/>
  <c r="CM92" i="14"/>
  <c r="HE92" i="14" s="1"/>
  <c r="CO92" i="14"/>
  <c r="HF92" i="14" s="1"/>
  <c r="CQ92" i="14"/>
  <c r="HG92" i="14" s="1"/>
  <c r="CS92" i="14"/>
  <c r="HH92" i="14" s="1"/>
  <c r="CU92" i="14"/>
  <c r="CW92" i="14"/>
  <c r="CY92" i="14"/>
  <c r="HK92" i="14" s="1"/>
  <c r="DA92" i="14"/>
  <c r="HL92" i="14" s="1"/>
  <c r="DC92" i="14"/>
  <c r="HM92" i="14" s="1"/>
  <c r="DE92" i="14"/>
  <c r="HN92" i="14" s="1"/>
  <c r="DG92" i="14"/>
  <c r="HO92" i="14" s="1"/>
  <c r="DI92" i="14"/>
  <c r="HP92" i="14" s="1"/>
  <c r="DK92" i="14"/>
  <c r="HQ92" i="14" s="1"/>
  <c r="DM92" i="14"/>
  <c r="HR92" i="14" s="1"/>
  <c r="DO92" i="14"/>
  <c r="HS92" i="14" s="1"/>
  <c r="DQ92" i="14"/>
  <c r="HT92" i="14" s="1"/>
  <c r="DS92" i="14"/>
  <c r="HU92" i="14" s="1"/>
  <c r="DU92" i="14"/>
  <c r="HV92" i="14" s="1"/>
  <c r="DW92" i="14"/>
  <c r="HW92" i="14" s="1"/>
  <c r="DY92" i="14"/>
  <c r="HX92" i="14" s="1"/>
  <c r="EA92" i="14"/>
  <c r="HY92" i="14" s="1"/>
  <c r="EC92" i="14"/>
  <c r="HZ92" i="14" s="1"/>
  <c r="EE92" i="14"/>
  <c r="IA92" i="14" s="1"/>
  <c r="EG92" i="14"/>
  <c r="IB92" i="14" s="1"/>
  <c r="EI92" i="14"/>
  <c r="EK92" i="14"/>
  <c r="ID92" i="14" s="1"/>
  <c r="EM92" i="14"/>
  <c r="IE92" i="14" s="1"/>
  <c r="EO92" i="14"/>
  <c r="IF92" i="14" s="1"/>
  <c r="EQ92" i="14"/>
  <c r="IG92" i="14" s="1"/>
  <c r="ES92" i="14"/>
  <c r="IH92" i="14" s="1"/>
  <c r="EU92" i="14"/>
  <c r="II92" i="14" s="1"/>
  <c r="EW92" i="14"/>
  <c r="IJ92" i="14" s="1"/>
  <c r="EY92" i="14"/>
  <c r="FA92" i="14"/>
  <c r="IL92" i="14" s="1"/>
  <c r="FV92" i="14"/>
  <c r="GO92" i="14"/>
  <c r="GT92" i="14"/>
  <c r="GX92" i="14"/>
  <c r="HI92" i="14"/>
  <c r="HJ92" i="14"/>
  <c r="IC92" i="14"/>
  <c r="IK92" i="14"/>
  <c r="A93" i="14"/>
  <c r="C93" i="14"/>
  <c r="D93" i="14"/>
  <c r="I93" i="14"/>
  <c r="FP93" i="14" s="1"/>
  <c r="K93" i="14"/>
  <c r="FQ93" i="14" s="1"/>
  <c r="M93" i="14"/>
  <c r="FR93" i="14" s="1"/>
  <c r="O93" i="14"/>
  <c r="FS93" i="14" s="1"/>
  <c r="Q93" i="14"/>
  <c r="FT93" i="14" s="1"/>
  <c r="S93" i="14"/>
  <c r="FU93" i="14" s="1"/>
  <c r="U93" i="14"/>
  <c r="FV93" i="14" s="1"/>
  <c r="W93" i="14"/>
  <c r="FW93" i="14" s="1"/>
  <c r="Y93" i="14"/>
  <c r="FX93" i="14" s="1"/>
  <c r="AA93" i="14"/>
  <c r="FY93" i="14" s="1"/>
  <c r="AC93" i="14"/>
  <c r="FZ93" i="14" s="1"/>
  <c r="AE93" i="14"/>
  <c r="AG93" i="14"/>
  <c r="GB93" i="14" s="1"/>
  <c r="AI93" i="14"/>
  <c r="GC93" i="14" s="1"/>
  <c r="AK93" i="14"/>
  <c r="GD93" i="14" s="1"/>
  <c r="AM93" i="14"/>
  <c r="GE93" i="14" s="1"/>
  <c r="AO93" i="14"/>
  <c r="GF93" i="14" s="1"/>
  <c r="AQ93" i="14"/>
  <c r="GG93" i="14" s="1"/>
  <c r="AS93" i="14"/>
  <c r="GH93" i="14" s="1"/>
  <c r="AU93" i="14"/>
  <c r="GI93" i="14" s="1"/>
  <c r="AW93" i="14"/>
  <c r="GJ93" i="14" s="1"/>
  <c r="AY93" i="14"/>
  <c r="GK93" i="14" s="1"/>
  <c r="BA93" i="14"/>
  <c r="GL93" i="14" s="1"/>
  <c r="BC93" i="14"/>
  <c r="GM93" i="14" s="1"/>
  <c r="BE93" i="14"/>
  <c r="GN93" i="14" s="1"/>
  <c r="BG93" i="14"/>
  <c r="GO93" i="14" s="1"/>
  <c r="BI93" i="14"/>
  <c r="GP93" i="14" s="1"/>
  <c r="BK93" i="14"/>
  <c r="BM93" i="14"/>
  <c r="GR93" i="14" s="1"/>
  <c r="BO93" i="14"/>
  <c r="GS93" i="14" s="1"/>
  <c r="BQ93" i="14"/>
  <c r="GT93" i="14" s="1"/>
  <c r="BS93" i="14"/>
  <c r="GU93" i="14" s="1"/>
  <c r="BU93" i="14"/>
  <c r="GV93" i="14" s="1"/>
  <c r="BW93" i="14"/>
  <c r="GW93" i="14" s="1"/>
  <c r="BY93" i="14"/>
  <c r="GX93" i="14" s="1"/>
  <c r="CA93" i="14"/>
  <c r="GY93" i="14" s="1"/>
  <c r="CC93" i="14"/>
  <c r="GZ93" i="14" s="1"/>
  <c r="CE93" i="14"/>
  <c r="HA93" i="14" s="1"/>
  <c r="CG93" i="14"/>
  <c r="HB93" i="14" s="1"/>
  <c r="CI93" i="14"/>
  <c r="HC93" i="14" s="1"/>
  <c r="CK93" i="14"/>
  <c r="HD93" i="14" s="1"/>
  <c r="CM93" i="14"/>
  <c r="HE93" i="14" s="1"/>
  <c r="CO93" i="14"/>
  <c r="HF93" i="14" s="1"/>
  <c r="CQ93" i="14"/>
  <c r="HG93" i="14" s="1"/>
  <c r="CS93" i="14"/>
  <c r="HH93" i="14" s="1"/>
  <c r="CU93" i="14"/>
  <c r="HI93" i="14" s="1"/>
  <c r="CW93" i="14"/>
  <c r="HJ93" i="14" s="1"/>
  <c r="CY93" i="14"/>
  <c r="HK93" i="14" s="1"/>
  <c r="DA93" i="14"/>
  <c r="HL93" i="14" s="1"/>
  <c r="DC93" i="14"/>
  <c r="HM93" i="14" s="1"/>
  <c r="DE93" i="14"/>
  <c r="HN93" i="14" s="1"/>
  <c r="DG93" i="14"/>
  <c r="HO93" i="14" s="1"/>
  <c r="DI93" i="14"/>
  <c r="HP93" i="14" s="1"/>
  <c r="DK93" i="14"/>
  <c r="HQ93" i="14" s="1"/>
  <c r="DM93" i="14"/>
  <c r="HR93" i="14" s="1"/>
  <c r="DO93" i="14"/>
  <c r="HS93" i="14" s="1"/>
  <c r="DQ93" i="14"/>
  <c r="HT93" i="14" s="1"/>
  <c r="DS93" i="14"/>
  <c r="HU93" i="14" s="1"/>
  <c r="DU93" i="14"/>
  <c r="HV93" i="14" s="1"/>
  <c r="DW93" i="14"/>
  <c r="HW93" i="14" s="1"/>
  <c r="DY93" i="14"/>
  <c r="HX93" i="14" s="1"/>
  <c r="EA93" i="14"/>
  <c r="HY93" i="14" s="1"/>
  <c r="EC93" i="14"/>
  <c r="HZ93" i="14" s="1"/>
  <c r="EE93" i="14"/>
  <c r="IA93" i="14" s="1"/>
  <c r="EG93" i="14"/>
  <c r="IB93" i="14" s="1"/>
  <c r="EI93" i="14"/>
  <c r="IC93" i="14" s="1"/>
  <c r="EK93" i="14"/>
  <c r="ID93" i="14" s="1"/>
  <c r="EM93" i="14"/>
  <c r="IE93" i="14" s="1"/>
  <c r="EO93" i="14"/>
  <c r="IF93" i="14" s="1"/>
  <c r="EQ93" i="14"/>
  <c r="IG93" i="14" s="1"/>
  <c r="ES93" i="14"/>
  <c r="IH93" i="14" s="1"/>
  <c r="EU93" i="14"/>
  <c r="II93" i="14" s="1"/>
  <c r="EW93" i="14"/>
  <c r="IJ93" i="14" s="1"/>
  <c r="EY93" i="14"/>
  <c r="IK93" i="14" s="1"/>
  <c r="FA93" i="14"/>
  <c r="IL93" i="14" s="1"/>
  <c r="GA93" i="14"/>
  <c r="GQ93" i="14"/>
  <c r="A94" i="14"/>
  <c r="C94" i="14"/>
  <c r="D94" i="14"/>
  <c r="I94" i="14"/>
  <c r="FP94" i="14" s="1"/>
  <c r="K94" i="14"/>
  <c r="FQ94" i="14" s="1"/>
  <c r="M94" i="14"/>
  <c r="FR94" i="14" s="1"/>
  <c r="O94" i="14"/>
  <c r="Q94" i="14"/>
  <c r="FT94" i="14" s="1"/>
  <c r="S94" i="14"/>
  <c r="FU94" i="14" s="1"/>
  <c r="U94" i="14"/>
  <c r="FV94" i="14" s="1"/>
  <c r="W94" i="14"/>
  <c r="FW94" i="14" s="1"/>
  <c r="Y94" i="14"/>
  <c r="FX94" i="14" s="1"/>
  <c r="AA94" i="14"/>
  <c r="FY94" i="14" s="1"/>
  <c r="AC94" i="14"/>
  <c r="FZ94" i="14" s="1"/>
  <c r="AE94" i="14"/>
  <c r="AG94" i="14"/>
  <c r="GB94" i="14" s="1"/>
  <c r="AI94" i="14"/>
  <c r="GC94" i="14" s="1"/>
  <c r="AK94" i="14"/>
  <c r="GD94" i="14" s="1"/>
  <c r="AM94" i="14"/>
  <c r="AO94" i="14"/>
  <c r="GF94" i="14" s="1"/>
  <c r="AQ94" i="14"/>
  <c r="GG94" i="14" s="1"/>
  <c r="AS94" i="14"/>
  <c r="GH94" i="14" s="1"/>
  <c r="AU94" i="14"/>
  <c r="GI94" i="14" s="1"/>
  <c r="AW94" i="14"/>
  <c r="GJ94" i="14" s="1"/>
  <c r="AY94" i="14"/>
  <c r="GK94" i="14" s="1"/>
  <c r="BA94" i="14"/>
  <c r="GL94" i="14" s="1"/>
  <c r="BC94" i="14"/>
  <c r="GM94" i="14" s="1"/>
  <c r="BE94" i="14"/>
  <c r="GN94" i="14" s="1"/>
  <c r="BG94" i="14"/>
  <c r="GO94" i="14" s="1"/>
  <c r="BI94" i="14"/>
  <c r="GP94" i="14" s="1"/>
  <c r="BK94" i="14"/>
  <c r="GQ94" i="14" s="1"/>
  <c r="BM94" i="14"/>
  <c r="GR94" i="14" s="1"/>
  <c r="BO94" i="14"/>
  <c r="GS94" i="14" s="1"/>
  <c r="BQ94" i="14"/>
  <c r="GT94" i="14" s="1"/>
  <c r="BS94" i="14"/>
  <c r="BU94" i="14"/>
  <c r="GV94" i="14" s="1"/>
  <c r="BW94" i="14"/>
  <c r="GW94" i="14" s="1"/>
  <c r="BY94" i="14"/>
  <c r="GX94" i="14" s="1"/>
  <c r="CA94" i="14"/>
  <c r="CC94" i="14"/>
  <c r="GZ94" i="14" s="1"/>
  <c r="CE94" i="14"/>
  <c r="HA94" i="14" s="1"/>
  <c r="CG94" i="14"/>
  <c r="HB94" i="14" s="1"/>
  <c r="CI94" i="14"/>
  <c r="HC94" i="14" s="1"/>
  <c r="CK94" i="14"/>
  <c r="HD94" i="14" s="1"/>
  <c r="CM94" i="14"/>
  <c r="HE94" i="14" s="1"/>
  <c r="CO94" i="14"/>
  <c r="HF94" i="14" s="1"/>
  <c r="CQ94" i="14"/>
  <c r="HG94" i="14" s="1"/>
  <c r="CS94" i="14"/>
  <c r="HH94" i="14" s="1"/>
  <c r="CU94" i="14"/>
  <c r="HI94" i="14" s="1"/>
  <c r="CW94" i="14"/>
  <c r="HJ94" i="14" s="1"/>
  <c r="CY94" i="14"/>
  <c r="DA94" i="14"/>
  <c r="HL94" i="14" s="1"/>
  <c r="DC94" i="14"/>
  <c r="HM94" i="14" s="1"/>
  <c r="DE94" i="14"/>
  <c r="HN94" i="14" s="1"/>
  <c r="DG94" i="14"/>
  <c r="HO94" i="14" s="1"/>
  <c r="DI94" i="14"/>
  <c r="HP94" i="14" s="1"/>
  <c r="DK94" i="14"/>
  <c r="HQ94" i="14" s="1"/>
  <c r="DM94" i="14"/>
  <c r="HR94" i="14" s="1"/>
  <c r="DO94" i="14"/>
  <c r="HS94" i="14" s="1"/>
  <c r="DQ94" i="14"/>
  <c r="HT94" i="14" s="1"/>
  <c r="DS94" i="14"/>
  <c r="HU94" i="14" s="1"/>
  <c r="DU94" i="14"/>
  <c r="HV94" i="14" s="1"/>
  <c r="DW94" i="14"/>
  <c r="HW94" i="14" s="1"/>
  <c r="DY94" i="14"/>
  <c r="HX94" i="14" s="1"/>
  <c r="EA94" i="14"/>
  <c r="HY94" i="14" s="1"/>
  <c r="EC94" i="14"/>
  <c r="HZ94" i="14" s="1"/>
  <c r="EE94" i="14"/>
  <c r="EG94" i="14"/>
  <c r="IB94" i="14" s="1"/>
  <c r="EI94" i="14"/>
  <c r="IC94" i="14" s="1"/>
  <c r="EK94" i="14"/>
  <c r="ID94" i="14" s="1"/>
  <c r="EM94" i="14"/>
  <c r="IE94" i="14" s="1"/>
  <c r="EO94" i="14"/>
  <c r="IF94" i="14" s="1"/>
  <c r="EQ94" i="14"/>
  <c r="IG94" i="14" s="1"/>
  <c r="ES94" i="14"/>
  <c r="IH94" i="14" s="1"/>
  <c r="EU94" i="14"/>
  <c r="II94" i="14" s="1"/>
  <c r="EW94" i="14"/>
  <c r="IJ94" i="14" s="1"/>
  <c r="EY94" i="14"/>
  <c r="IK94" i="14" s="1"/>
  <c r="FA94" i="14"/>
  <c r="IL94" i="14" s="1"/>
  <c r="FS94" i="14"/>
  <c r="GA94" i="14"/>
  <c r="GE94" i="14"/>
  <c r="GU94" i="14"/>
  <c r="GY94" i="14"/>
  <c r="HK94" i="14"/>
  <c r="IA94" i="14"/>
  <c r="A95" i="14"/>
  <c r="C95" i="14"/>
  <c r="D95" i="14"/>
  <c r="I95" i="14"/>
  <c r="FP95" i="14" s="1"/>
  <c r="K95" i="14"/>
  <c r="FQ95" i="14" s="1"/>
  <c r="M95" i="14"/>
  <c r="FR95" i="14" s="1"/>
  <c r="O95" i="14"/>
  <c r="FS95" i="14" s="1"/>
  <c r="Q95" i="14"/>
  <c r="FT95" i="14" s="1"/>
  <c r="S95" i="14"/>
  <c r="FU95" i="14" s="1"/>
  <c r="U95" i="14"/>
  <c r="FV95" i="14" s="1"/>
  <c r="W95" i="14"/>
  <c r="FW95" i="14" s="1"/>
  <c r="Y95" i="14"/>
  <c r="FX95" i="14" s="1"/>
  <c r="AA95" i="14"/>
  <c r="FY95" i="14" s="1"/>
  <c r="AC95" i="14"/>
  <c r="FZ95" i="14" s="1"/>
  <c r="AE95" i="14"/>
  <c r="GA95" i="14" s="1"/>
  <c r="AG95" i="14"/>
  <c r="AI95" i="14"/>
  <c r="GC95" i="14" s="1"/>
  <c r="AK95" i="14"/>
  <c r="GD95" i="14" s="1"/>
  <c r="AM95" i="14"/>
  <c r="GE95" i="14" s="1"/>
  <c r="AO95" i="14"/>
  <c r="GF95" i="14" s="1"/>
  <c r="AQ95" i="14"/>
  <c r="GG95" i="14" s="1"/>
  <c r="AS95" i="14"/>
  <c r="GH95" i="14" s="1"/>
  <c r="AU95" i="14"/>
  <c r="GI95" i="14" s="1"/>
  <c r="AW95" i="14"/>
  <c r="AY95" i="14"/>
  <c r="GK95" i="14" s="1"/>
  <c r="BA95" i="14"/>
  <c r="GL95" i="14" s="1"/>
  <c r="BC95" i="14"/>
  <c r="GM95" i="14" s="1"/>
  <c r="BE95" i="14"/>
  <c r="BG95" i="14"/>
  <c r="GO95" i="14" s="1"/>
  <c r="BI95" i="14"/>
  <c r="GP95" i="14" s="1"/>
  <c r="BK95" i="14"/>
  <c r="GQ95" i="14" s="1"/>
  <c r="BM95" i="14"/>
  <c r="BO95" i="14"/>
  <c r="GS95" i="14" s="1"/>
  <c r="BQ95" i="14"/>
  <c r="GT95" i="14" s="1"/>
  <c r="BS95" i="14"/>
  <c r="GU95" i="14" s="1"/>
  <c r="BU95" i="14"/>
  <c r="GV95" i="14" s="1"/>
  <c r="BW95" i="14"/>
  <c r="GW95" i="14" s="1"/>
  <c r="BY95" i="14"/>
  <c r="GX95" i="14" s="1"/>
  <c r="CA95" i="14"/>
  <c r="GY95" i="14" s="1"/>
  <c r="CC95" i="14"/>
  <c r="CE95" i="14"/>
  <c r="HA95" i="14" s="1"/>
  <c r="CG95" i="14"/>
  <c r="HB95" i="14" s="1"/>
  <c r="CI95" i="14"/>
  <c r="HC95" i="14" s="1"/>
  <c r="CK95" i="14"/>
  <c r="CM95" i="14"/>
  <c r="HE95" i="14" s="1"/>
  <c r="CO95" i="14"/>
  <c r="HF95" i="14" s="1"/>
  <c r="CQ95" i="14"/>
  <c r="HG95" i="14" s="1"/>
  <c r="CS95" i="14"/>
  <c r="CU95" i="14"/>
  <c r="HI95" i="14" s="1"/>
  <c r="CW95" i="14"/>
  <c r="HJ95" i="14" s="1"/>
  <c r="CY95" i="14"/>
  <c r="HK95" i="14" s="1"/>
  <c r="DA95" i="14"/>
  <c r="HL95" i="14" s="1"/>
  <c r="DC95" i="14"/>
  <c r="HM95" i="14" s="1"/>
  <c r="DE95" i="14"/>
  <c r="HN95" i="14" s="1"/>
  <c r="DG95" i="14"/>
  <c r="HO95" i="14" s="1"/>
  <c r="DI95" i="14"/>
  <c r="HP95" i="14" s="1"/>
  <c r="DK95" i="14"/>
  <c r="HQ95" i="14" s="1"/>
  <c r="DM95" i="14"/>
  <c r="HR95" i="14" s="1"/>
  <c r="DO95" i="14"/>
  <c r="HS95" i="14" s="1"/>
  <c r="DQ95" i="14"/>
  <c r="HT95" i="14" s="1"/>
  <c r="DS95" i="14"/>
  <c r="HU95" i="14" s="1"/>
  <c r="DU95" i="14"/>
  <c r="HV95" i="14" s="1"/>
  <c r="DW95" i="14"/>
  <c r="HW95" i="14" s="1"/>
  <c r="DY95" i="14"/>
  <c r="EA95" i="14"/>
  <c r="HY95" i="14" s="1"/>
  <c r="EC95" i="14"/>
  <c r="HZ95" i="14" s="1"/>
  <c r="EE95" i="14"/>
  <c r="IA95" i="14" s="1"/>
  <c r="EG95" i="14"/>
  <c r="IB95" i="14" s="1"/>
  <c r="EI95" i="14"/>
  <c r="IC95" i="14" s="1"/>
  <c r="EK95" i="14"/>
  <c r="ID95" i="14" s="1"/>
  <c r="EM95" i="14"/>
  <c r="IE95" i="14" s="1"/>
  <c r="EO95" i="14"/>
  <c r="EQ95" i="14"/>
  <c r="IG95" i="14" s="1"/>
  <c r="ES95" i="14"/>
  <c r="IH95" i="14" s="1"/>
  <c r="EU95" i="14"/>
  <c r="II95" i="14" s="1"/>
  <c r="EW95" i="14"/>
  <c r="EY95" i="14"/>
  <c r="IK95" i="14" s="1"/>
  <c r="FA95" i="14"/>
  <c r="IL95" i="14" s="1"/>
  <c r="GB95" i="14"/>
  <c r="GJ95" i="14"/>
  <c r="GN95" i="14"/>
  <c r="GR95" i="14"/>
  <c r="GZ95" i="14"/>
  <c r="HD95" i="14"/>
  <c r="HH95" i="14"/>
  <c r="HX95" i="14"/>
  <c r="IF95" i="14"/>
  <c r="IJ95" i="14"/>
  <c r="A96" i="14"/>
  <c r="C96" i="14"/>
  <c r="D96" i="14"/>
  <c r="I96" i="14"/>
  <c r="FP96" i="14" s="1"/>
  <c r="K96" i="14"/>
  <c r="FQ96" i="14" s="1"/>
  <c r="M96" i="14"/>
  <c r="FR96" i="14" s="1"/>
  <c r="O96" i="14"/>
  <c r="FS96" i="14" s="1"/>
  <c r="Q96" i="14"/>
  <c r="FT96" i="14" s="1"/>
  <c r="S96" i="14"/>
  <c r="FU96" i="14" s="1"/>
  <c r="U96" i="14"/>
  <c r="FV96" i="14" s="1"/>
  <c r="W96" i="14"/>
  <c r="FW96" i="14" s="1"/>
  <c r="Y96" i="14"/>
  <c r="FX96" i="14" s="1"/>
  <c r="AA96" i="14"/>
  <c r="FY96" i="14" s="1"/>
  <c r="AC96" i="14"/>
  <c r="FZ96" i="14" s="1"/>
  <c r="AE96" i="14"/>
  <c r="GA96" i="14" s="1"/>
  <c r="AG96" i="14"/>
  <c r="GB96" i="14" s="1"/>
  <c r="AI96" i="14"/>
  <c r="GC96" i="14" s="1"/>
  <c r="AK96" i="14"/>
  <c r="GD96" i="14" s="1"/>
  <c r="AM96" i="14"/>
  <c r="GE96" i="14" s="1"/>
  <c r="AO96" i="14"/>
  <c r="GF96" i="14" s="1"/>
  <c r="AQ96" i="14"/>
  <c r="GG96" i="14" s="1"/>
  <c r="AS96" i="14"/>
  <c r="AU96" i="14"/>
  <c r="GI96" i="14" s="1"/>
  <c r="AW96" i="14"/>
  <c r="GJ96" i="14" s="1"/>
  <c r="AY96" i="14"/>
  <c r="GK96" i="14" s="1"/>
  <c r="BA96" i="14"/>
  <c r="GL96" i="14" s="1"/>
  <c r="BC96" i="14"/>
  <c r="GM96" i="14" s="1"/>
  <c r="BE96" i="14"/>
  <c r="GN96" i="14" s="1"/>
  <c r="BG96" i="14"/>
  <c r="BI96" i="14"/>
  <c r="GP96" i="14" s="1"/>
  <c r="BK96" i="14"/>
  <c r="GQ96" i="14" s="1"/>
  <c r="BM96" i="14"/>
  <c r="GR96" i="14" s="1"/>
  <c r="BO96" i="14"/>
  <c r="GS96" i="14" s="1"/>
  <c r="BQ96" i="14"/>
  <c r="GT96" i="14" s="1"/>
  <c r="BS96" i="14"/>
  <c r="GU96" i="14" s="1"/>
  <c r="BU96" i="14"/>
  <c r="GV96" i="14" s="1"/>
  <c r="BW96" i="14"/>
  <c r="BY96" i="14"/>
  <c r="GX96" i="14" s="1"/>
  <c r="CA96" i="14"/>
  <c r="GY96" i="14" s="1"/>
  <c r="CC96" i="14"/>
  <c r="GZ96" i="14" s="1"/>
  <c r="CE96" i="14"/>
  <c r="HA96" i="14" s="1"/>
  <c r="CG96" i="14"/>
  <c r="HB96" i="14" s="1"/>
  <c r="CI96" i="14"/>
  <c r="HC96" i="14" s="1"/>
  <c r="CK96" i="14"/>
  <c r="HD96" i="14" s="1"/>
  <c r="CM96" i="14"/>
  <c r="CO96" i="14"/>
  <c r="HF96" i="14" s="1"/>
  <c r="CQ96" i="14"/>
  <c r="HG96" i="14" s="1"/>
  <c r="CS96" i="14"/>
  <c r="HH96" i="14" s="1"/>
  <c r="CU96" i="14"/>
  <c r="HI96" i="14" s="1"/>
  <c r="CW96" i="14"/>
  <c r="HJ96" i="14" s="1"/>
  <c r="CY96" i="14"/>
  <c r="HK96" i="14" s="1"/>
  <c r="DA96" i="14"/>
  <c r="HL96" i="14" s="1"/>
  <c r="DC96" i="14"/>
  <c r="DE96" i="14"/>
  <c r="HN96" i="14" s="1"/>
  <c r="DG96" i="14"/>
  <c r="HO96" i="14" s="1"/>
  <c r="DI96" i="14"/>
  <c r="HP96" i="14" s="1"/>
  <c r="DK96" i="14"/>
  <c r="HQ96" i="14" s="1"/>
  <c r="DM96" i="14"/>
  <c r="HR96" i="14" s="1"/>
  <c r="DO96" i="14"/>
  <c r="HS96" i="14" s="1"/>
  <c r="DQ96" i="14"/>
  <c r="HT96" i="14" s="1"/>
  <c r="DS96" i="14"/>
  <c r="DU96" i="14"/>
  <c r="HV96" i="14" s="1"/>
  <c r="DW96" i="14"/>
  <c r="HW96" i="14" s="1"/>
  <c r="DY96" i="14"/>
  <c r="HX96" i="14" s="1"/>
  <c r="EA96" i="14"/>
  <c r="HY96" i="14" s="1"/>
  <c r="EC96" i="14"/>
  <c r="HZ96" i="14" s="1"/>
  <c r="EE96" i="14"/>
  <c r="IA96" i="14" s="1"/>
  <c r="EG96" i="14"/>
  <c r="IB96" i="14" s="1"/>
  <c r="EI96" i="14"/>
  <c r="EK96" i="14"/>
  <c r="ID96" i="14" s="1"/>
  <c r="EM96" i="14"/>
  <c r="IE96" i="14" s="1"/>
  <c r="EO96" i="14"/>
  <c r="IF96" i="14" s="1"/>
  <c r="EQ96" i="14"/>
  <c r="IG96" i="14" s="1"/>
  <c r="ES96" i="14"/>
  <c r="IH96" i="14" s="1"/>
  <c r="EU96" i="14"/>
  <c r="II96" i="14" s="1"/>
  <c r="EW96" i="14"/>
  <c r="IJ96" i="14" s="1"/>
  <c r="EY96" i="14"/>
  <c r="FA96" i="14"/>
  <c r="IL96" i="14" s="1"/>
  <c r="GH96" i="14"/>
  <c r="GO96" i="14"/>
  <c r="GW96" i="14"/>
  <c r="HE96" i="14"/>
  <c r="HM96" i="14"/>
  <c r="HU96" i="14"/>
  <c r="IC96" i="14"/>
  <c r="IK96" i="14"/>
  <c r="A97" i="14"/>
  <c r="C97" i="14"/>
  <c r="D97" i="14"/>
  <c r="I97" i="14"/>
  <c r="FP97" i="14" s="1"/>
  <c r="K97" i="14"/>
  <c r="FQ97" i="14" s="1"/>
  <c r="M97" i="14"/>
  <c r="FR97" i="14" s="1"/>
  <c r="O97" i="14"/>
  <c r="Q97" i="14"/>
  <c r="FT97" i="14" s="1"/>
  <c r="S97" i="14"/>
  <c r="FU97" i="14" s="1"/>
  <c r="U97" i="14"/>
  <c r="W97" i="14"/>
  <c r="FW97" i="14" s="1"/>
  <c r="Y97" i="14"/>
  <c r="FX97" i="14" s="1"/>
  <c r="AA97" i="14"/>
  <c r="FY97" i="14" s="1"/>
  <c r="AC97" i="14"/>
  <c r="FZ97" i="14" s="1"/>
  <c r="AE97" i="14"/>
  <c r="GA97" i="14" s="1"/>
  <c r="AG97" i="14"/>
  <c r="GB97" i="14" s="1"/>
  <c r="AI97" i="14"/>
  <c r="GC97" i="14" s="1"/>
  <c r="AK97" i="14"/>
  <c r="AM97" i="14"/>
  <c r="GE97" i="14" s="1"/>
  <c r="AO97" i="14"/>
  <c r="GF97" i="14" s="1"/>
  <c r="AQ97" i="14"/>
  <c r="GG97" i="14" s="1"/>
  <c r="AS97" i="14"/>
  <c r="GH97" i="14" s="1"/>
  <c r="AU97" i="14"/>
  <c r="GI97" i="14" s="1"/>
  <c r="AW97" i="14"/>
  <c r="GJ97" i="14" s="1"/>
  <c r="AY97" i="14"/>
  <c r="GK97" i="14" s="1"/>
  <c r="BA97" i="14"/>
  <c r="BC97" i="14"/>
  <c r="GM97" i="14" s="1"/>
  <c r="BE97" i="14"/>
  <c r="GN97" i="14" s="1"/>
  <c r="BG97" i="14"/>
  <c r="GO97" i="14" s="1"/>
  <c r="BI97" i="14"/>
  <c r="GP97" i="14" s="1"/>
  <c r="BK97" i="14"/>
  <c r="GQ97" i="14" s="1"/>
  <c r="BM97" i="14"/>
  <c r="GR97" i="14" s="1"/>
  <c r="BO97" i="14"/>
  <c r="GS97" i="14" s="1"/>
  <c r="BQ97" i="14"/>
  <c r="GT97" i="14" s="1"/>
  <c r="BS97" i="14"/>
  <c r="GU97" i="14" s="1"/>
  <c r="BU97" i="14"/>
  <c r="GV97" i="14" s="1"/>
  <c r="BW97" i="14"/>
  <c r="GW97" i="14" s="1"/>
  <c r="BY97" i="14"/>
  <c r="GX97" i="14" s="1"/>
  <c r="CA97" i="14"/>
  <c r="GY97" i="14" s="1"/>
  <c r="CC97" i="14"/>
  <c r="GZ97" i="14" s="1"/>
  <c r="CE97" i="14"/>
  <c r="HA97" i="14" s="1"/>
  <c r="CG97" i="14"/>
  <c r="HB97" i="14" s="1"/>
  <c r="CI97" i="14"/>
  <c r="HC97" i="14" s="1"/>
  <c r="CK97" i="14"/>
  <c r="HD97" i="14" s="1"/>
  <c r="CM97" i="14"/>
  <c r="HE97" i="14" s="1"/>
  <c r="CO97" i="14"/>
  <c r="HF97" i="14" s="1"/>
  <c r="CQ97" i="14"/>
  <c r="HG97" i="14" s="1"/>
  <c r="CS97" i="14"/>
  <c r="HH97" i="14" s="1"/>
  <c r="CU97" i="14"/>
  <c r="HI97" i="14" s="1"/>
  <c r="CW97" i="14"/>
  <c r="CY97" i="14"/>
  <c r="HK97" i="14" s="1"/>
  <c r="DA97" i="14"/>
  <c r="HL97" i="14" s="1"/>
  <c r="DC97" i="14"/>
  <c r="HM97" i="14" s="1"/>
  <c r="DE97" i="14"/>
  <c r="HN97" i="14" s="1"/>
  <c r="DG97" i="14"/>
  <c r="HO97" i="14" s="1"/>
  <c r="DI97" i="14"/>
  <c r="HP97" i="14" s="1"/>
  <c r="DK97" i="14"/>
  <c r="HQ97" i="14" s="1"/>
  <c r="DM97" i="14"/>
  <c r="HR97" i="14" s="1"/>
  <c r="DO97" i="14"/>
  <c r="HS97" i="14" s="1"/>
  <c r="DQ97" i="14"/>
  <c r="HT97" i="14" s="1"/>
  <c r="DS97" i="14"/>
  <c r="HU97" i="14" s="1"/>
  <c r="DU97" i="14"/>
  <c r="HV97" i="14" s="1"/>
  <c r="DW97" i="14"/>
  <c r="DY97" i="14"/>
  <c r="HX97" i="14" s="1"/>
  <c r="EA97" i="14"/>
  <c r="HY97" i="14" s="1"/>
  <c r="EC97" i="14"/>
  <c r="EE97" i="14"/>
  <c r="EG97" i="14"/>
  <c r="IB97" i="14" s="1"/>
  <c r="EI97" i="14"/>
  <c r="IC97" i="14" s="1"/>
  <c r="EK97" i="14"/>
  <c r="ID97" i="14" s="1"/>
  <c r="EM97" i="14"/>
  <c r="IE97" i="14" s="1"/>
  <c r="EO97" i="14"/>
  <c r="IF97" i="14" s="1"/>
  <c r="EQ97" i="14"/>
  <c r="IG97" i="14" s="1"/>
  <c r="ES97" i="14"/>
  <c r="EU97" i="14"/>
  <c r="II97" i="14" s="1"/>
  <c r="EW97" i="14"/>
  <c r="IJ97" i="14" s="1"/>
  <c r="EY97" i="14"/>
  <c r="IK97" i="14" s="1"/>
  <c r="FA97" i="14"/>
  <c r="IL97" i="14" s="1"/>
  <c r="FS97" i="14"/>
  <c r="FV97" i="14"/>
  <c r="GD97" i="14"/>
  <c r="GL97" i="14"/>
  <c r="HJ97" i="14"/>
  <c r="HW97" i="14"/>
  <c r="HZ97" i="14"/>
  <c r="IA97" i="14"/>
  <c r="IH97" i="14"/>
  <c r="A98" i="14"/>
  <c r="C98" i="14"/>
  <c r="D98" i="14"/>
  <c r="I98" i="14"/>
  <c r="FP98" i="14" s="1"/>
  <c r="K98" i="14"/>
  <c r="FQ98" i="14" s="1"/>
  <c r="M98" i="14"/>
  <c r="FR98" i="14" s="1"/>
  <c r="O98" i="14"/>
  <c r="Q98" i="14"/>
  <c r="FT98" i="14" s="1"/>
  <c r="S98" i="14"/>
  <c r="FU98" i="14" s="1"/>
  <c r="U98" i="14"/>
  <c r="FV98" i="14" s="1"/>
  <c r="W98" i="14"/>
  <c r="Y98" i="14"/>
  <c r="FX98" i="14" s="1"/>
  <c r="AA98" i="14"/>
  <c r="FY98" i="14" s="1"/>
  <c r="AC98" i="14"/>
  <c r="FZ98" i="14" s="1"/>
  <c r="AE98" i="14"/>
  <c r="GA98" i="14" s="1"/>
  <c r="AG98" i="14"/>
  <c r="GB98" i="14" s="1"/>
  <c r="AI98" i="14"/>
  <c r="GC98" i="14" s="1"/>
  <c r="AK98" i="14"/>
  <c r="GD98" i="14" s="1"/>
  <c r="AM98" i="14"/>
  <c r="GE98" i="14" s="1"/>
  <c r="AO98" i="14"/>
  <c r="GF98" i="14" s="1"/>
  <c r="AQ98" i="14"/>
  <c r="GG98" i="14" s="1"/>
  <c r="AS98" i="14"/>
  <c r="GH98" i="14" s="1"/>
  <c r="AU98" i="14"/>
  <c r="GI98" i="14" s="1"/>
  <c r="AW98" i="14"/>
  <c r="GJ98" i="14" s="1"/>
  <c r="AY98" i="14"/>
  <c r="GK98" i="14" s="1"/>
  <c r="BA98" i="14"/>
  <c r="GL98" i="14" s="1"/>
  <c r="BC98" i="14"/>
  <c r="GM98" i="14" s="1"/>
  <c r="BE98" i="14"/>
  <c r="BG98" i="14"/>
  <c r="GO98" i="14" s="1"/>
  <c r="BI98" i="14"/>
  <c r="GP98" i="14" s="1"/>
  <c r="BK98" i="14"/>
  <c r="GQ98" i="14" s="1"/>
  <c r="BM98" i="14"/>
  <c r="GR98" i="14" s="1"/>
  <c r="BO98" i="14"/>
  <c r="GS98" i="14" s="1"/>
  <c r="BQ98" i="14"/>
  <c r="GT98" i="14" s="1"/>
  <c r="BS98" i="14"/>
  <c r="GU98" i="14" s="1"/>
  <c r="BU98" i="14"/>
  <c r="GV98" i="14" s="1"/>
  <c r="BW98" i="14"/>
  <c r="GW98" i="14" s="1"/>
  <c r="BY98" i="14"/>
  <c r="GX98" i="14" s="1"/>
  <c r="CA98" i="14"/>
  <c r="GY98" i="14" s="1"/>
  <c r="CC98" i="14"/>
  <c r="GZ98" i="14" s="1"/>
  <c r="CE98" i="14"/>
  <c r="HA98" i="14" s="1"/>
  <c r="CG98" i="14"/>
  <c r="HB98" i="14" s="1"/>
  <c r="CI98" i="14"/>
  <c r="HC98" i="14" s="1"/>
  <c r="CK98" i="14"/>
  <c r="HD98" i="14" s="1"/>
  <c r="CM98" i="14"/>
  <c r="HE98" i="14" s="1"/>
  <c r="CO98" i="14"/>
  <c r="HF98" i="14" s="1"/>
  <c r="CQ98" i="14"/>
  <c r="HG98" i="14" s="1"/>
  <c r="CS98" i="14"/>
  <c r="HH98" i="14" s="1"/>
  <c r="CU98" i="14"/>
  <c r="HI98" i="14" s="1"/>
  <c r="CW98" i="14"/>
  <c r="HJ98" i="14" s="1"/>
  <c r="CY98" i="14"/>
  <c r="HK98" i="14" s="1"/>
  <c r="DA98" i="14"/>
  <c r="HL98" i="14" s="1"/>
  <c r="DC98" i="14"/>
  <c r="HM98" i="14" s="1"/>
  <c r="DE98" i="14"/>
  <c r="HN98" i="14" s="1"/>
  <c r="DG98" i="14"/>
  <c r="HO98" i="14" s="1"/>
  <c r="DI98" i="14"/>
  <c r="HP98" i="14" s="1"/>
  <c r="DK98" i="14"/>
  <c r="HQ98" i="14" s="1"/>
  <c r="DM98" i="14"/>
  <c r="HR98" i="14" s="1"/>
  <c r="DO98" i="14"/>
  <c r="DQ98" i="14"/>
  <c r="HT98" i="14" s="1"/>
  <c r="DS98" i="14"/>
  <c r="HU98" i="14" s="1"/>
  <c r="DU98" i="14"/>
  <c r="HV98" i="14" s="1"/>
  <c r="DW98" i="14"/>
  <c r="DY98" i="14"/>
  <c r="HX98" i="14" s="1"/>
  <c r="EA98" i="14"/>
  <c r="HY98" i="14" s="1"/>
  <c r="EC98" i="14"/>
  <c r="HZ98" i="14" s="1"/>
  <c r="EE98" i="14"/>
  <c r="IA98" i="14" s="1"/>
  <c r="EG98" i="14"/>
  <c r="IB98" i="14" s="1"/>
  <c r="EI98" i="14"/>
  <c r="IC98" i="14" s="1"/>
  <c r="EK98" i="14"/>
  <c r="ID98" i="14" s="1"/>
  <c r="EM98" i="14"/>
  <c r="IE98" i="14" s="1"/>
  <c r="EO98" i="14"/>
  <c r="IF98" i="14" s="1"/>
  <c r="EQ98" i="14"/>
  <c r="IG98" i="14" s="1"/>
  <c r="ES98" i="14"/>
  <c r="IH98" i="14" s="1"/>
  <c r="EU98" i="14"/>
  <c r="EW98" i="14"/>
  <c r="IJ98" i="14" s="1"/>
  <c r="EY98" i="14"/>
  <c r="IK98" i="14" s="1"/>
  <c r="FA98" i="14"/>
  <c r="IL98" i="14" s="1"/>
  <c r="FS98" i="14"/>
  <c r="FW98" i="14"/>
  <c r="GN98" i="14"/>
  <c r="HS98" i="14"/>
  <c r="HW98" i="14"/>
  <c r="II98" i="14"/>
  <c r="A99" i="14"/>
  <c r="C99" i="14"/>
  <c r="D99" i="14"/>
  <c r="I99" i="14"/>
  <c r="FP99" i="14" s="1"/>
  <c r="K99" i="14"/>
  <c r="FQ99" i="14" s="1"/>
  <c r="M99" i="14"/>
  <c r="FR99" i="14" s="1"/>
  <c r="O99" i="14"/>
  <c r="FS99" i="14" s="1"/>
  <c r="Q99" i="14"/>
  <c r="FT99" i="14" s="1"/>
  <c r="S99" i="14"/>
  <c r="FU99" i="14" s="1"/>
  <c r="U99" i="14"/>
  <c r="FV99" i="14" s="1"/>
  <c r="W99" i="14"/>
  <c r="FW99" i="14" s="1"/>
  <c r="Y99" i="14"/>
  <c r="FX99" i="14" s="1"/>
  <c r="AA99" i="14"/>
  <c r="FY99" i="14" s="1"/>
  <c r="AC99" i="14"/>
  <c r="FZ99" i="14" s="1"/>
  <c r="AE99" i="14"/>
  <c r="GA99" i="14" s="1"/>
  <c r="AG99" i="14"/>
  <c r="GB99" i="14" s="1"/>
  <c r="AI99" i="14"/>
  <c r="AK99" i="14"/>
  <c r="GD99" i="14" s="1"/>
  <c r="AM99" i="14"/>
  <c r="GE99" i="14" s="1"/>
  <c r="AO99" i="14"/>
  <c r="GF99" i="14" s="1"/>
  <c r="AQ99" i="14"/>
  <c r="AS99" i="14"/>
  <c r="GH99" i="14" s="1"/>
  <c r="AU99" i="14"/>
  <c r="GI99" i="14" s="1"/>
  <c r="AW99" i="14"/>
  <c r="GJ99" i="14" s="1"/>
  <c r="AY99" i="14"/>
  <c r="GK99" i="14" s="1"/>
  <c r="BA99" i="14"/>
  <c r="GL99" i="14" s="1"/>
  <c r="BC99" i="14"/>
  <c r="GM99" i="14" s="1"/>
  <c r="BE99" i="14"/>
  <c r="GN99" i="14" s="1"/>
  <c r="BG99" i="14"/>
  <c r="GO99" i="14" s="1"/>
  <c r="BI99" i="14"/>
  <c r="GP99" i="14" s="1"/>
  <c r="BK99" i="14"/>
  <c r="GQ99" i="14" s="1"/>
  <c r="BM99" i="14"/>
  <c r="GR99" i="14" s="1"/>
  <c r="BO99" i="14"/>
  <c r="GS99" i="14" s="1"/>
  <c r="BQ99" i="14"/>
  <c r="GT99" i="14" s="1"/>
  <c r="BS99" i="14"/>
  <c r="GU99" i="14" s="1"/>
  <c r="BU99" i="14"/>
  <c r="GV99" i="14" s="1"/>
  <c r="BW99" i="14"/>
  <c r="GW99" i="14" s="1"/>
  <c r="BY99" i="14"/>
  <c r="GX99" i="14" s="1"/>
  <c r="CA99" i="14"/>
  <c r="GY99" i="14" s="1"/>
  <c r="CC99" i="14"/>
  <c r="GZ99" i="14" s="1"/>
  <c r="CE99" i="14"/>
  <c r="HA99" i="14" s="1"/>
  <c r="CG99" i="14"/>
  <c r="HB99" i="14" s="1"/>
  <c r="CI99" i="14"/>
  <c r="HC99" i="14" s="1"/>
  <c r="CK99" i="14"/>
  <c r="HD99" i="14" s="1"/>
  <c r="CM99" i="14"/>
  <c r="HE99" i="14" s="1"/>
  <c r="CO99" i="14"/>
  <c r="HF99" i="14" s="1"/>
  <c r="CQ99" i="14"/>
  <c r="HG99" i="14" s="1"/>
  <c r="CS99" i="14"/>
  <c r="HH99" i="14" s="1"/>
  <c r="CU99" i="14"/>
  <c r="CW99" i="14"/>
  <c r="HJ99" i="14" s="1"/>
  <c r="CY99" i="14"/>
  <c r="HK99" i="14" s="1"/>
  <c r="DA99" i="14"/>
  <c r="HL99" i="14" s="1"/>
  <c r="DC99" i="14"/>
  <c r="HM99" i="14" s="1"/>
  <c r="DE99" i="14"/>
  <c r="HN99" i="14" s="1"/>
  <c r="DG99" i="14"/>
  <c r="HO99" i="14" s="1"/>
  <c r="DI99" i="14"/>
  <c r="HP99" i="14" s="1"/>
  <c r="DK99" i="14"/>
  <c r="DM99" i="14"/>
  <c r="HR99" i="14" s="1"/>
  <c r="DO99" i="14"/>
  <c r="HS99" i="14" s="1"/>
  <c r="DQ99" i="14"/>
  <c r="HT99" i="14" s="1"/>
  <c r="DS99" i="14"/>
  <c r="HU99" i="14" s="1"/>
  <c r="DU99" i="14"/>
  <c r="HV99" i="14" s="1"/>
  <c r="DW99" i="14"/>
  <c r="HW99" i="14" s="1"/>
  <c r="DY99" i="14"/>
  <c r="HX99" i="14" s="1"/>
  <c r="EA99" i="14"/>
  <c r="HY99" i="14" s="1"/>
  <c r="EC99" i="14"/>
  <c r="HZ99" i="14" s="1"/>
  <c r="EE99" i="14"/>
  <c r="IA99" i="14" s="1"/>
  <c r="EG99" i="14"/>
  <c r="IB99" i="14" s="1"/>
  <c r="EI99" i="14"/>
  <c r="IC99" i="14" s="1"/>
  <c r="EK99" i="14"/>
  <c r="ID99" i="14" s="1"/>
  <c r="EM99" i="14"/>
  <c r="IE99" i="14" s="1"/>
  <c r="EO99" i="14"/>
  <c r="IF99" i="14" s="1"/>
  <c r="EQ99" i="14"/>
  <c r="IG99" i="14" s="1"/>
  <c r="ES99" i="14"/>
  <c r="IH99" i="14" s="1"/>
  <c r="EU99" i="14"/>
  <c r="II99" i="14" s="1"/>
  <c r="EW99" i="14"/>
  <c r="IJ99" i="14" s="1"/>
  <c r="EY99" i="14"/>
  <c r="IK99" i="14" s="1"/>
  <c r="FA99" i="14"/>
  <c r="IL99" i="14" s="1"/>
  <c r="GC99" i="14"/>
  <c r="GG99" i="14"/>
  <c r="HI99" i="14"/>
  <c r="HQ99" i="14"/>
  <c r="A100" i="14"/>
  <c r="C100" i="14"/>
  <c r="D100" i="14"/>
  <c r="I100" i="14"/>
  <c r="FP100" i="14" s="1"/>
  <c r="K100" i="14"/>
  <c r="FQ100" i="14" s="1"/>
  <c r="M100" i="14"/>
  <c r="FR100" i="14" s="1"/>
  <c r="O100" i="14"/>
  <c r="FS100" i="14" s="1"/>
  <c r="Q100" i="14"/>
  <c r="FT100" i="14" s="1"/>
  <c r="S100" i="14"/>
  <c r="FU100" i="14" s="1"/>
  <c r="U100" i="14"/>
  <c r="FV100" i="14" s="1"/>
  <c r="W100" i="14"/>
  <c r="FW100" i="14" s="1"/>
  <c r="Y100" i="14"/>
  <c r="FX100" i="14" s="1"/>
  <c r="AA100" i="14"/>
  <c r="FY100" i="14" s="1"/>
  <c r="AC100" i="14"/>
  <c r="FZ100" i="14" s="1"/>
  <c r="AE100" i="14"/>
  <c r="GA100" i="14" s="1"/>
  <c r="AG100" i="14"/>
  <c r="GB100" i="14" s="1"/>
  <c r="AI100" i="14"/>
  <c r="GC100" i="14" s="1"/>
  <c r="AK100" i="14"/>
  <c r="GD100" i="14" s="1"/>
  <c r="AM100" i="14"/>
  <c r="GE100" i="14" s="1"/>
  <c r="AO100" i="14"/>
  <c r="GF100" i="14" s="1"/>
  <c r="AQ100" i="14"/>
  <c r="GG100" i="14" s="1"/>
  <c r="AS100" i="14"/>
  <c r="GH100" i="14" s="1"/>
  <c r="AU100" i="14"/>
  <c r="GI100" i="14" s="1"/>
  <c r="AW100" i="14"/>
  <c r="GJ100" i="14" s="1"/>
  <c r="AY100" i="14"/>
  <c r="GK100" i="14" s="1"/>
  <c r="BA100" i="14"/>
  <c r="GL100" i="14" s="1"/>
  <c r="BC100" i="14"/>
  <c r="GM100" i="14" s="1"/>
  <c r="BE100" i="14"/>
  <c r="GN100" i="14" s="1"/>
  <c r="BG100" i="14"/>
  <c r="GO100" i="14" s="1"/>
  <c r="BI100" i="14"/>
  <c r="GP100" i="14" s="1"/>
  <c r="BK100" i="14"/>
  <c r="GQ100" i="14" s="1"/>
  <c r="BM100" i="14"/>
  <c r="GR100" i="14" s="1"/>
  <c r="BO100" i="14"/>
  <c r="GS100" i="14" s="1"/>
  <c r="BQ100" i="14"/>
  <c r="GT100" i="14" s="1"/>
  <c r="BS100" i="14"/>
  <c r="GU100" i="14" s="1"/>
  <c r="BU100" i="14"/>
  <c r="GV100" i="14" s="1"/>
  <c r="BW100" i="14"/>
  <c r="BY100" i="14"/>
  <c r="GX100" i="14" s="1"/>
  <c r="CA100" i="14"/>
  <c r="GY100" i="14" s="1"/>
  <c r="CC100" i="14"/>
  <c r="GZ100" i="14" s="1"/>
  <c r="CE100" i="14"/>
  <c r="HA100" i="14" s="1"/>
  <c r="CG100" i="14"/>
  <c r="HB100" i="14" s="1"/>
  <c r="CI100" i="14"/>
  <c r="HC100" i="14" s="1"/>
  <c r="CK100" i="14"/>
  <c r="HD100" i="14" s="1"/>
  <c r="CM100" i="14"/>
  <c r="HE100" i="14" s="1"/>
  <c r="CO100" i="14"/>
  <c r="HF100" i="14" s="1"/>
  <c r="CQ100" i="14"/>
  <c r="HG100" i="14" s="1"/>
  <c r="CS100" i="14"/>
  <c r="HH100" i="14" s="1"/>
  <c r="CU100" i="14"/>
  <c r="HI100" i="14" s="1"/>
  <c r="CW100" i="14"/>
  <c r="HJ100" i="14" s="1"/>
  <c r="CY100" i="14"/>
  <c r="DA100" i="14"/>
  <c r="HL100" i="14" s="1"/>
  <c r="DC100" i="14"/>
  <c r="DE100" i="14"/>
  <c r="HN100" i="14" s="1"/>
  <c r="DG100" i="14"/>
  <c r="HO100" i="14" s="1"/>
  <c r="DI100" i="14"/>
  <c r="HP100" i="14" s="1"/>
  <c r="DK100" i="14"/>
  <c r="HQ100" i="14" s="1"/>
  <c r="DM100" i="14"/>
  <c r="HR100" i="14" s="1"/>
  <c r="DO100" i="14"/>
  <c r="HS100" i="14" s="1"/>
  <c r="DQ100" i="14"/>
  <c r="HT100" i="14" s="1"/>
  <c r="DS100" i="14"/>
  <c r="HU100" i="14" s="1"/>
  <c r="DU100" i="14"/>
  <c r="HV100" i="14" s="1"/>
  <c r="DW100" i="14"/>
  <c r="HW100" i="14" s="1"/>
  <c r="DY100" i="14"/>
  <c r="HX100" i="14" s="1"/>
  <c r="EA100" i="14"/>
  <c r="HY100" i="14" s="1"/>
  <c r="EC100" i="14"/>
  <c r="HZ100" i="14" s="1"/>
  <c r="EE100" i="14"/>
  <c r="IA100" i="14" s="1"/>
  <c r="EG100" i="14"/>
  <c r="IB100" i="14" s="1"/>
  <c r="EI100" i="14"/>
  <c r="IC100" i="14" s="1"/>
  <c r="EK100" i="14"/>
  <c r="ID100" i="14" s="1"/>
  <c r="EM100" i="14"/>
  <c r="IE100" i="14" s="1"/>
  <c r="EO100" i="14"/>
  <c r="IF100" i="14" s="1"/>
  <c r="EQ100" i="14"/>
  <c r="IG100" i="14" s="1"/>
  <c r="ES100" i="14"/>
  <c r="IH100" i="14" s="1"/>
  <c r="EU100" i="14"/>
  <c r="II100" i="14" s="1"/>
  <c r="EW100" i="14"/>
  <c r="IJ100" i="14" s="1"/>
  <c r="EY100" i="14"/>
  <c r="IK100" i="14" s="1"/>
  <c r="FA100" i="14"/>
  <c r="IL100" i="14" s="1"/>
  <c r="GW100" i="14"/>
  <c r="HK100" i="14"/>
  <c r="HM100" i="14"/>
  <c r="A101" i="14"/>
  <c r="C101" i="14"/>
  <c r="D101" i="14"/>
  <c r="I101" i="14"/>
  <c r="FP101" i="14" s="1"/>
  <c r="K101" i="14"/>
  <c r="FQ101" i="14" s="1"/>
  <c r="M101" i="14"/>
  <c r="O101" i="14"/>
  <c r="FS101" i="14" s="1"/>
  <c r="Q101" i="14"/>
  <c r="FT101" i="14" s="1"/>
  <c r="S101" i="14"/>
  <c r="FU101" i="14" s="1"/>
  <c r="U101" i="14"/>
  <c r="FV101" i="14" s="1"/>
  <c r="W101" i="14"/>
  <c r="FW101" i="14" s="1"/>
  <c r="Y101" i="14"/>
  <c r="FX101" i="14" s="1"/>
  <c r="AA101" i="14"/>
  <c r="FY101" i="14" s="1"/>
  <c r="AC101" i="14"/>
  <c r="AE101" i="14"/>
  <c r="GA101" i="14" s="1"/>
  <c r="AG101" i="14"/>
  <c r="GB101" i="14" s="1"/>
  <c r="AI101" i="14"/>
  <c r="GC101" i="14" s="1"/>
  <c r="AK101" i="14"/>
  <c r="AM101" i="14"/>
  <c r="GE101" i="14" s="1"/>
  <c r="AO101" i="14"/>
  <c r="GF101" i="14" s="1"/>
  <c r="AQ101" i="14"/>
  <c r="GG101" i="14" s="1"/>
  <c r="AS101" i="14"/>
  <c r="AU101" i="14"/>
  <c r="GI101" i="14" s="1"/>
  <c r="AW101" i="14"/>
  <c r="GJ101" i="14" s="1"/>
  <c r="AY101" i="14"/>
  <c r="GK101" i="14" s="1"/>
  <c r="BA101" i="14"/>
  <c r="GL101" i="14" s="1"/>
  <c r="BC101" i="14"/>
  <c r="GM101" i="14" s="1"/>
  <c r="BE101" i="14"/>
  <c r="GN101" i="14" s="1"/>
  <c r="BG101" i="14"/>
  <c r="GO101" i="14" s="1"/>
  <c r="BI101" i="14"/>
  <c r="BK101" i="14"/>
  <c r="GQ101" i="14" s="1"/>
  <c r="BM101" i="14"/>
  <c r="GR101" i="14" s="1"/>
  <c r="BO101" i="14"/>
  <c r="GS101" i="14" s="1"/>
  <c r="BQ101" i="14"/>
  <c r="GT101" i="14" s="1"/>
  <c r="BS101" i="14"/>
  <c r="GU101" i="14" s="1"/>
  <c r="BU101" i="14"/>
  <c r="GV101" i="14" s="1"/>
  <c r="BW101" i="14"/>
  <c r="GW101" i="14" s="1"/>
  <c r="BY101" i="14"/>
  <c r="CA101" i="14"/>
  <c r="GY101" i="14" s="1"/>
  <c r="CC101" i="14"/>
  <c r="GZ101" i="14" s="1"/>
  <c r="CE101" i="14"/>
  <c r="HA101" i="14" s="1"/>
  <c r="CG101" i="14"/>
  <c r="HB101" i="14" s="1"/>
  <c r="CI101" i="14"/>
  <c r="HC101" i="14" s="1"/>
  <c r="CK101" i="14"/>
  <c r="HD101" i="14" s="1"/>
  <c r="CM101" i="14"/>
  <c r="HE101" i="14" s="1"/>
  <c r="CO101" i="14"/>
  <c r="CQ101" i="14"/>
  <c r="HG101" i="14" s="1"/>
  <c r="CS101" i="14"/>
  <c r="HH101" i="14" s="1"/>
  <c r="CU101" i="14"/>
  <c r="HI101" i="14" s="1"/>
  <c r="CW101" i="14"/>
  <c r="HJ101" i="14" s="1"/>
  <c r="CY101" i="14"/>
  <c r="HK101" i="14" s="1"/>
  <c r="DA101" i="14"/>
  <c r="HL101" i="14" s="1"/>
  <c r="DC101" i="14"/>
  <c r="HM101" i="14" s="1"/>
  <c r="DE101" i="14"/>
  <c r="HN101" i="14" s="1"/>
  <c r="DG101" i="14"/>
  <c r="HO101" i="14" s="1"/>
  <c r="DI101" i="14"/>
  <c r="HP101" i="14" s="1"/>
  <c r="DK101" i="14"/>
  <c r="HQ101" i="14" s="1"/>
  <c r="DM101" i="14"/>
  <c r="HR101" i="14" s="1"/>
  <c r="DO101" i="14"/>
  <c r="HS101" i="14" s="1"/>
  <c r="DQ101" i="14"/>
  <c r="DS101" i="14"/>
  <c r="HU101" i="14" s="1"/>
  <c r="DU101" i="14"/>
  <c r="HV101" i="14" s="1"/>
  <c r="DW101" i="14"/>
  <c r="HW101" i="14" s="1"/>
  <c r="DY101" i="14"/>
  <c r="HX101" i="14" s="1"/>
  <c r="EA101" i="14"/>
  <c r="HY101" i="14" s="1"/>
  <c r="EC101" i="14"/>
  <c r="HZ101" i="14" s="1"/>
  <c r="EE101" i="14"/>
  <c r="IA101" i="14" s="1"/>
  <c r="EG101" i="14"/>
  <c r="IB101" i="14" s="1"/>
  <c r="EI101" i="14"/>
  <c r="IC101" i="14" s="1"/>
  <c r="EK101" i="14"/>
  <c r="EM101" i="14"/>
  <c r="IE101" i="14" s="1"/>
  <c r="EO101" i="14"/>
  <c r="IF101" i="14" s="1"/>
  <c r="EQ101" i="14"/>
  <c r="IG101" i="14" s="1"/>
  <c r="ES101" i="14"/>
  <c r="IH101" i="14" s="1"/>
  <c r="EU101" i="14"/>
  <c r="II101" i="14" s="1"/>
  <c r="EW101" i="14"/>
  <c r="IJ101" i="14" s="1"/>
  <c r="EY101" i="14"/>
  <c r="IK101" i="14" s="1"/>
  <c r="FA101" i="14"/>
  <c r="IL101" i="14" s="1"/>
  <c r="FR101" i="14"/>
  <c r="FZ101" i="14"/>
  <c r="GD101" i="14"/>
  <c r="GH101" i="14"/>
  <c r="GP101" i="14"/>
  <c r="GX101" i="14"/>
  <c r="HF101" i="14"/>
  <c r="HT101" i="14"/>
  <c r="ID101" i="14"/>
  <c r="A102" i="14"/>
  <c r="C102" i="14"/>
  <c r="D102" i="14"/>
  <c r="I102" i="14"/>
  <c r="FP102" i="14" s="1"/>
  <c r="K102" i="14"/>
  <c r="FQ102" i="14" s="1"/>
  <c r="M102" i="14"/>
  <c r="FR102" i="14" s="1"/>
  <c r="O102" i="14"/>
  <c r="FS102" i="14" s="1"/>
  <c r="Q102" i="14"/>
  <c r="FT102" i="14" s="1"/>
  <c r="S102" i="14"/>
  <c r="FU102" i="14" s="1"/>
  <c r="U102" i="14"/>
  <c r="FV102" i="14" s="1"/>
  <c r="W102" i="14"/>
  <c r="FW102" i="14" s="1"/>
  <c r="Y102" i="14"/>
  <c r="AA102" i="14"/>
  <c r="FY102" i="14" s="1"/>
  <c r="AC102" i="14"/>
  <c r="FZ102" i="14" s="1"/>
  <c r="AE102" i="14"/>
  <c r="GA102" i="14" s="1"/>
  <c r="AG102" i="14"/>
  <c r="AI102" i="14"/>
  <c r="GC102" i="14" s="1"/>
  <c r="AK102" i="14"/>
  <c r="GD102" i="14" s="1"/>
  <c r="AM102" i="14"/>
  <c r="GE102" i="14" s="1"/>
  <c r="AO102" i="14"/>
  <c r="GF102" i="14" s="1"/>
  <c r="AQ102" i="14"/>
  <c r="GG102" i="14" s="1"/>
  <c r="AS102" i="14"/>
  <c r="GH102" i="14" s="1"/>
  <c r="AU102" i="14"/>
  <c r="GI102" i="14" s="1"/>
  <c r="AW102" i="14"/>
  <c r="GJ102" i="14" s="1"/>
  <c r="AY102" i="14"/>
  <c r="GK102" i="14" s="1"/>
  <c r="BA102" i="14"/>
  <c r="GL102" i="14" s="1"/>
  <c r="BC102" i="14"/>
  <c r="GM102" i="14" s="1"/>
  <c r="BE102" i="14"/>
  <c r="GN102" i="14" s="1"/>
  <c r="BG102" i="14"/>
  <c r="GO102" i="14" s="1"/>
  <c r="BI102" i="14"/>
  <c r="GP102" i="14" s="1"/>
  <c r="BK102" i="14"/>
  <c r="GQ102" i="14" s="1"/>
  <c r="BM102" i="14"/>
  <c r="GR102" i="14" s="1"/>
  <c r="BO102" i="14"/>
  <c r="GS102" i="14" s="1"/>
  <c r="BQ102" i="14"/>
  <c r="GT102" i="14" s="1"/>
  <c r="BS102" i="14"/>
  <c r="GU102" i="14" s="1"/>
  <c r="BU102" i="14"/>
  <c r="GV102" i="14" s="1"/>
  <c r="BW102" i="14"/>
  <c r="GW102" i="14" s="1"/>
  <c r="BY102" i="14"/>
  <c r="GX102" i="14" s="1"/>
  <c r="CA102" i="14"/>
  <c r="GY102" i="14" s="1"/>
  <c r="CC102" i="14"/>
  <c r="GZ102" i="14" s="1"/>
  <c r="CE102" i="14"/>
  <c r="HA102" i="14" s="1"/>
  <c r="CG102" i="14"/>
  <c r="HB102" i="14" s="1"/>
  <c r="CI102" i="14"/>
  <c r="HC102" i="14" s="1"/>
  <c r="CK102" i="14"/>
  <c r="CM102" i="14"/>
  <c r="HE102" i="14" s="1"/>
  <c r="CO102" i="14"/>
  <c r="HF102" i="14" s="1"/>
  <c r="CQ102" i="14"/>
  <c r="CS102" i="14"/>
  <c r="HH102" i="14" s="1"/>
  <c r="CU102" i="14"/>
  <c r="HI102" i="14" s="1"/>
  <c r="CW102" i="14"/>
  <c r="HJ102" i="14" s="1"/>
  <c r="CY102" i="14"/>
  <c r="HK102" i="14" s="1"/>
  <c r="DA102" i="14"/>
  <c r="HL102" i="14" s="1"/>
  <c r="DC102" i="14"/>
  <c r="HM102" i="14" s="1"/>
  <c r="DE102" i="14"/>
  <c r="HN102" i="14" s="1"/>
  <c r="DG102" i="14"/>
  <c r="HO102" i="14" s="1"/>
  <c r="DI102" i="14"/>
  <c r="DK102" i="14"/>
  <c r="HQ102" i="14" s="1"/>
  <c r="DM102" i="14"/>
  <c r="HR102" i="14" s="1"/>
  <c r="DO102" i="14"/>
  <c r="HS102" i="14" s="1"/>
  <c r="DQ102" i="14"/>
  <c r="HT102" i="14" s="1"/>
  <c r="DS102" i="14"/>
  <c r="HU102" i="14" s="1"/>
  <c r="DU102" i="14"/>
  <c r="HV102" i="14" s="1"/>
  <c r="DW102" i="14"/>
  <c r="HW102" i="14" s="1"/>
  <c r="DY102" i="14"/>
  <c r="EA102" i="14"/>
  <c r="HY102" i="14" s="1"/>
  <c r="EC102" i="14"/>
  <c r="HZ102" i="14" s="1"/>
  <c r="EE102" i="14"/>
  <c r="IA102" i="14" s="1"/>
  <c r="EG102" i="14"/>
  <c r="IB102" i="14" s="1"/>
  <c r="EI102" i="14"/>
  <c r="IC102" i="14" s="1"/>
  <c r="EK102" i="14"/>
  <c r="ID102" i="14" s="1"/>
  <c r="EM102" i="14"/>
  <c r="IE102" i="14" s="1"/>
  <c r="EO102" i="14"/>
  <c r="IF102" i="14" s="1"/>
  <c r="EQ102" i="14"/>
  <c r="IG102" i="14" s="1"/>
  <c r="ES102" i="14"/>
  <c r="IH102" i="14" s="1"/>
  <c r="EU102" i="14"/>
  <c r="II102" i="14" s="1"/>
  <c r="EW102" i="14"/>
  <c r="EY102" i="14"/>
  <c r="IK102" i="14" s="1"/>
  <c r="FA102" i="14"/>
  <c r="IL102" i="14" s="1"/>
  <c r="FX102" i="14"/>
  <c r="GB102" i="14"/>
  <c r="HD102" i="14"/>
  <c r="HG102" i="14"/>
  <c r="HP102" i="14"/>
  <c r="HX102" i="14"/>
  <c r="IJ102" i="14"/>
  <c r="A103" i="14"/>
  <c r="C103" i="14"/>
  <c r="D103" i="14"/>
  <c r="I103" i="14"/>
  <c r="FP103" i="14" s="1"/>
  <c r="K103" i="14"/>
  <c r="FQ103" i="14" s="1"/>
  <c r="M103" i="14"/>
  <c r="FR103" i="14" s="1"/>
  <c r="O103" i="14"/>
  <c r="FS103" i="14" s="1"/>
  <c r="Q103" i="14"/>
  <c r="FT103" i="14" s="1"/>
  <c r="S103" i="14"/>
  <c r="FU103" i="14" s="1"/>
  <c r="U103" i="14"/>
  <c r="FV103" i="14" s="1"/>
  <c r="W103" i="14"/>
  <c r="FW103" i="14" s="1"/>
  <c r="Y103" i="14"/>
  <c r="FX103" i="14" s="1"/>
  <c r="AA103" i="14"/>
  <c r="FY103" i="14" s="1"/>
  <c r="AC103" i="14"/>
  <c r="FZ103" i="14" s="1"/>
  <c r="AE103" i="14"/>
  <c r="GA103" i="14" s="1"/>
  <c r="AG103" i="14"/>
  <c r="GB103" i="14" s="1"/>
  <c r="AI103" i="14"/>
  <c r="GC103" i="14" s="1"/>
  <c r="AK103" i="14"/>
  <c r="GD103" i="14" s="1"/>
  <c r="AM103" i="14"/>
  <c r="GE103" i="14" s="1"/>
  <c r="AO103" i="14"/>
  <c r="GF103" i="14" s="1"/>
  <c r="AQ103" i="14"/>
  <c r="GG103" i="14" s="1"/>
  <c r="AS103" i="14"/>
  <c r="GH103" i="14" s="1"/>
  <c r="AU103" i="14"/>
  <c r="GI103" i="14" s="1"/>
  <c r="AW103" i="14"/>
  <c r="AY103" i="14"/>
  <c r="GK103" i="14" s="1"/>
  <c r="BA103" i="14"/>
  <c r="GL103" i="14" s="1"/>
  <c r="BC103" i="14"/>
  <c r="GM103" i="14" s="1"/>
  <c r="BE103" i="14"/>
  <c r="GN103" i="14" s="1"/>
  <c r="BG103" i="14"/>
  <c r="GO103" i="14" s="1"/>
  <c r="BI103" i="14"/>
  <c r="BK103" i="14"/>
  <c r="GQ103" i="14" s="1"/>
  <c r="BM103" i="14"/>
  <c r="GR103" i="14" s="1"/>
  <c r="BO103" i="14"/>
  <c r="GS103" i="14" s="1"/>
  <c r="BQ103" i="14"/>
  <c r="GT103" i="14" s="1"/>
  <c r="BS103" i="14"/>
  <c r="GU103" i="14" s="1"/>
  <c r="BU103" i="14"/>
  <c r="GV103" i="14" s="1"/>
  <c r="BW103" i="14"/>
  <c r="BY103" i="14"/>
  <c r="GX103" i="14" s="1"/>
  <c r="CA103" i="14"/>
  <c r="GY103" i="14" s="1"/>
  <c r="CC103" i="14"/>
  <c r="CE103" i="14"/>
  <c r="HA103" i="14" s="1"/>
  <c r="CG103" i="14"/>
  <c r="HB103" i="14" s="1"/>
  <c r="CI103" i="14"/>
  <c r="HC103" i="14" s="1"/>
  <c r="CK103" i="14"/>
  <c r="HD103" i="14" s="1"/>
  <c r="CM103" i="14"/>
  <c r="HE103" i="14" s="1"/>
  <c r="CO103" i="14"/>
  <c r="HF103" i="14" s="1"/>
  <c r="CQ103" i="14"/>
  <c r="HG103" i="14" s="1"/>
  <c r="CS103" i="14"/>
  <c r="HH103" i="14" s="1"/>
  <c r="CU103" i="14"/>
  <c r="HI103" i="14" s="1"/>
  <c r="CW103" i="14"/>
  <c r="HJ103" i="14" s="1"/>
  <c r="CY103" i="14"/>
  <c r="HK103" i="14" s="1"/>
  <c r="DA103" i="14"/>
  <c r="HL103" i="14" s="1"/>
  <c r="DC103" i="14"/>
  <c r="DE103" i="14"/>
  <c r="HN103" i="14" s="1"/>
  <c r="DG103" i="14"/>
  <c r="HO103" i="14" s="1"/>
  <c r="DI103" i="14"/>
  <c r="HP103" i="14" s="1"/>
  <c r="DK103" i="14"/>
  <c r="HQ103" i="14" s="1"/>
  <c r="DM103" i="14"/>
  <c r="HR103" i="14" s="1"/>
  <c r="DO103" i="14"/>
  <c r="HS103" i="14" s="1"/>
  <c r="DQ103" i="14"/>
  <c r="HT103" i="14" s="1"/>
  <c r="DS103" i="14"/>
  <c r="DU103" i="14"/>
  <c r="DW103" i="14"/>
  <c r="HW103" i="14" s="1"/>
  <c r="DY103" i="14"/>
  <c r="HX103" i="14" s="1"/>
  <c r="EA103" i="14"/>
  <c r="HY103" i="14" s="1"/>
  <c r="EC103" i="14"/>
  <c r="HZ103" i="14" s="1"/>
  <c r="EE103" i="14"/>
  <c r="IA103" i="14" s="1"/>
  <c r="EG103" i="14"/>
  <c r="IB103" i="14" s="1"/>
  <c r="EI103" i="14"/>
  <c r="IC103" i="14" s="1"/>
  <c r="EK103" i="14"/>
  <c r="EM103" i="14"/>
  <c r="IE103" i="14" s="1"/>
  <c r="EO103" i="14"/>
  <c r="IF103" i="14" s="1"/>
  <c r="EQ103" i="14"/>
  <c r="IG103" i="14" s="1"/>
  <c r="ES103" i="14"/>
  <c r="IH103" i="14" s="1"/>
  <c r="EU103" i="14"/>
  <c r="II103" i="14" s="1"/>
  <c r="EW103" i="14"/>
  <c r="IJ103" i="14" s="1"/>
  <c r="EY103" i="14"/>
  <c r="FA103" i="14"/>
  <c r="IL103" i="14" s="1"/>
  <c r="GJ103" i="14"/>
  <c r="GP103" i="14"/>
  <c r="GW103" i="14"/>
  <c r="GZ103" i="14"/>
  <c r="HM103" i="14"/>
  <c r="HU103" i="14"/>
  <c r="HV103" i="14"/>
  <c r="ID103" i="14"/>
  <c r="IK103" i="14"/>
  <c r="A104" i="14"/>
  <c r="C104" i="14"/>
  <c r="D104" i="14"/>
  <c r="I104" i="14"/>
  <c r="FP104" i="14" s="1"/>
  <c r="K104" i="14"/>
  <c r="FQ104" i="14" s="1"/>
  <c r="M104" i="14"/>
  <c r="FR104" i="14" s="1"/>
  <c r="O104" i="14"/>
  <c r="FS104" i="14" s="1"/>
  <c r="Q104" i="14"/>
  <c r="FT104" i="14" s="1"/>
  <c r="S104" i="14"/>
  <c r="FU104" i="14" s="1"/>
  <c r="U104" i="14"/>
  <c r="FV104" i="14" s="1"/>
  <c r="W104" i="14"/>
  <c r="FW104" i="14" s="1"/>
  <c r="Y104" i="14"/>
  <c r="FX104" i="14" s="1"/>
  <c r="AA104" i="14"/>
  <c r="FY104" i="14" s="1"/>
  <c r="AC104" i="14"/>
  <c r="FZ104" i="14" s="1"/>
  <c r="AE104" i="14"/>
  <c r="AG104" i="14"/>
  <c r="GB104" i="14" s="1"/>
  <c r="AI104" i="14"/>
  <c r="GC104" i="14" s="1"/>
  <c r="AK104" i="14"/>
  <c r="GD104" i="14" s="1"/>
  <c r="AM104" i="14"/>
  <c r="GE104" i="14" s="1"/>
  <c r="AO104" i="14"/>
  <c r="GF104" i="14" s="1"/>
  <c r="AQ104" i="14"/>
  <c r="GG104" i="14" s="1"/>
  <c r="AS104" i="14"/>
  <c r="GH104" i="14" s="1"/>
  <c r="AU104" i="14"/>
  <c r="GI104" i="14" s="1"/>
  <c r="AW104" i="14"/>
  <c r="GJ104" i="14" s="1"/>
  <c r="AY104" i="14"/>
  <c r="GK104" i="14" s="1"/>
  <c r="BA104" i="14"/>
  <c r="BC104" i="14"/>
  <c r="GM104" i="14" s="1"/>
  <c r="BE104" i="14"/>
  <c r="GN104" i="14" s="1"/>
  <c r="BG104" i="14"/>
  <c r="GO104" i="14" s="1"/>
  <c r="BI104" i="14"/>
  <c r="GP104" i="14" s="1"/>
  <c r="BK104" i="14"/>
  <c r="GQ104" i="14" s="1"/>
  <c r="BM104" i="14"/>
  <c r="GR104" i="14" s="1"/>
  <c r="BO104" i="14"/>
  <c r="GS104" i="14" s="1"/>
  <c r="BQ104" i="14"/>
  <c r="GT104" i="14" s="1"/>
  <c r="BS104" i="14"/>
  <c r="GU104" i="14" s="1"/>
  <c r="BU104" i="14"/>
  <c r="GV104" i="14" s="1"/>
  <c r="BW104" i="14"/>
  <c r="GW104" i="14" s="1"/>
  <c r="BY104" i="14"/>
  <c r="GX104" i="14" s="1"/>
  <c r="CA104" i="14"/>
  <c r="GY104" i="14" s="1"/>
  <c r="CC104" i="14"/>
  <c r="GZ104" i="14" s="1"/>
  <c r="CE104" i="14"/>
  <c r="HA104" i="14" s="1"/>
  <c r="CG104" i="14"/>
  <c r="HB104" i="14" s="1"/>
  <c r="CI104" i="14"/>
  <c r="HC104" i="14" s="1"/>
  <c r="CK104" i="14"/>
  <c r="HD104" i="14" s="1"/>
  <c r="CM104" i="14"/>
  <c r="HE104" i="14" s="1"/>
  <c r="CO104" i="14"/>
  <c r="HF104" i="14" s="1"/>
  <c r="CQ104" i="14"/>
  <c r="HG104" i="14" s="1"/>
  <c r="CS104" i="14"/>
  <c r="HH104" i="14" s="1"/>
  <c r="CU104" i="14"/>
  <c r="CW104" i="14"/>
  <c r="HJ104" i="14" s="1"/>
  <c r="CY104" i="14"/>
  <c r="HK104" i="14" s="1"/>
  <c r="DA104" i="14"/>
  <c r="HL104" i="14" s="1"/>
  <c r="DC104" i="14"/>
  <c r="HM104" i="14" s="1"/>
  <c r="DE104" i="14"/>
  <c r="DG104" i="14"/>
  <c r="HO104" i="14" s="1"/>
  <c r="DI104" i="14"/>
  <c r="HP104" i="14" s="1"/>
  <c r="DK104" i="14"/>
  <c r="HQ104" i="14" s="1"/>
  <c r="DM104" i="14"/>
  <c r="HR104" i="14" s="1"/>
  <c r="DO104" i="14"/>
  <c r="HS104" i="14" s="1"/>
  <c r="DQ104" i="14"/>
  <c r="HT104" i="14" s="1"/>
  <c r="DS104" i="14"/>
  <c r="HU104" i="14" s="1"/>
  <c r="DU104" i="14"/>
  <c r="HV104" i="14" s="1"/>
  <c r="DW104" i="14"/>
  <c r="HW104" i="14" s="1"/>
  <c r="DY104" i="14"/>
  <c r="HX104" i="14" s="1"/>
  <c r="EA104" i="14"/>
  <c r="HY104" i="14" s="1"/>
  <c r="EC104" i="14"/>
  <c r="HZ104" i="14" s="1"/>
  <c r="EE104" i="14"/>
  <c r="IA104" i="14" s="1"/>
  <c r="EG104" i="14"/>
  <c r="IB104" i="14" s="1"/>
  <c r="EI104" i="14"/>
  <c r="IC104" i="14" s="1"/>
  <c r="EK104" i="14"/>
  <c r="ID104" i="14" s="1"/>
  <c r="EM104" i="14"/>
  <c r="IE104" i="14" s="1"/>
  <c r="EO104" i="14"/>
  <c r="IF104" i="14" s="1"/>
  <c r="EQ104" i="14"/>
  <c r="IG104" i="14" s="1"/>
  <c r="ES104" i="14"/>
  <c r="IH104" i="14" s="1"/>
  <c r="EU104" i="14"/>
  <c r="II104" i="14" s="1"/>
  <c r="EW104" i="14"/>
  <c r="IJ104" i="14" s="1"/>
  <c r="EY104" i="14"/>
  <c r="IK104" i="14" s="1"/>
  <c r="FA104" i="14"/>
  <c r="IL104" i="14" s="1"/>
  <c r="GA104" i="14"/>
  <c r="GL104" i="14"/>
  <c r="HI104" i="14"/>
  <c r="HN104" i="14"/>
  <c r="I105" i="14"/>
  <c r="FP105" i="14" s="1"/>
  <c r="K105" i="14"/>
  <c r="FQ105" i="14" s="1"/>
  <c r="M105" i="14"/>
  <c r="FR105" i="14" s="1"/>
  <c r="O105" i="14"/>
  <c r="Q105" i="14"/>
  <c r="FT105" i="14" s="1"/>
  <c r="S105" i="14"/>
  <c r="FU105" i="14" s="1"/>
  <c r="U105" i="14"/>
  <c r="FV105" i="14" s="1"/>
  <c r="W105" i="14"/>
  <c r="FW105" i="14" s="1"/>
  <c r="Y105" i="14"/>
  <c r="FX105" i="14" s="1"/>
  <c r="AA105" i="14"/>
  <c r="FY105" i="14" s="1"/>
  <c r="AC105" i="14"/>
  <c r="FZ105" i="14" s="1"/>
  <c r="AE105" i="14"/>
  <c r="GA105" i="14" s="1"/>
  <c r="AG105" i="14"/>
  <c r="GB105" i="14" s="1"/>
  <c r="AI105" i="14"/>
  <c r="GC105" i="14" s="1"/>
  <c r="AK105" i="14"/>
  <c r="GD105" i="14" s="1"/>
  <c r="AM105" i="14"/>
  <c r="GE105" i="14" s="1"/>
  <c r="AO105" i="14"/>
  <c r="GF105" i="14" s="1"/>
  <c r="AQ105" i="14"/>
  <c r="GG105" i="14" s="1"/>
  <c r="AS105" i="14"/>
  <c r="GH105" i="14" s="1"/>
  <c r="AU105" i="14"/>
  <c r="GI105" i="14" s="1"/>
  <c r="AW105" i="14"/>
  <c r="GJ105" i="14" s="1"/>
  <c r="AY105" i="14"/>
  <c r="GK105" i="14" s="1"/>
  <c r="BA105" i="14"/>
  <c r="GL105" i="14" s="1"/>
  <c r="BC105" i="14"/>
  <c r="GM105" i="14" s="1"/>
  <c r="BE105" i="14"/>
  <c r="GN105" i="14" s="1"/>
  <c r="BG105" i="14"/>
  <c r="GO105" i="14" s="1"/>
  <c r="BI105" i="14"/>
  <c r="BK105" i="14"/>
  <c r="GQ105" i="14" s="1"/>
  <c r="BM105" i="14"/>
  <c r="GR105" i="14" s="1"/>
  <c r="BO105" i="14"/>
  <c r="GS105" i="14" s="1"/>
  <c r="BQ105" i="14"/>
  <c r="GT105" i="14" s="1"/>
  <c r="BS105" i="14"/>
  <c r="GU105" i="14" s="1"/>
  <c r="BU105" i="14"/>
  <c r="GV105" i="14" s="1"/>
  <c r="BW105" i="14"/>
  <c r="GW105" i="14" s="1"/>
  <c r="BY105" i="14"/>
  <c r="CA105" i="14"/>
  <c r="CC105" i="14"/>
  <c r="GZ105" i="14" s="1"/>
  <c r="CE105" i="14"/>
  <c r="HA105" i="14" s="1"/>
  <c r="CG105" i="14"/>
  <c r="HB105" i="14" s="1"/>
  <c r="CI105" i="14"/>
  <c r="HC105" i="14" s="1"/>
  <c r="CK105" i="14"/>
  <c r="HD105" i="14" s="1"/>
  <c r="CM105" i="14"/>
  <c r="HE105" i="14" s="1"/>
  <c r="CO105" i="14"/>
  <c r="HF105" i="14" s="1"/>
  <c r="CQ105" i="14"/>
  <c r="HG105" i="14" s="1"/>
  <c r="CS105" i="14"/>
  <c r="HH105" i="14" s="1"/>
  <c r="CU105" i="14"/>
  <c r="HI105" i="14" s="1"/>
  <c r="CW105" i="14"/>
  <c r="HJ105" i="14" s="1"/>
  <c r="CY105" i="14"/>
  <c r="HK105" i="14" s="1"/>
  <c r="DA105" i="14"/>
  <c r="HL105" i="14" s="1"/>
  <c r="DC105" i="14"/>
  <c r="HM105" i="14" s="1"/>
  <c r="DE105" i="14"/>
  <c r="HN105" i="14" s="1"/>
  <c r="DG105" i="14"/>
  <c r="HO105" i="14" s="1"/>
  <c r="DI105" i="14"/>
  <c r="HP105" i="14" s="1"/>
  <c r="DK105" i="14"/>
  <c r="HQ105" i="14" s="1"/>
  <c r="DM105" i="14"/>
  <c r="HR105" i="14" s="1"/>
  <c r="DO105" i="14"/>
  <c r="HS105" i="14" s="1"/>
  <c r="DQ105" i="14"/>
  <c r="HT105" i="14" s="1"/>
  <c r="DS105" i="14"/>
  <c r="HU105" i="14" s="1"/>
  <c r="DU105" i="14"/>
  <c r="DW105" i="14"/>
  <c r="HW105" i="14" s="1"/>
  <c r="DY105" i="14"/>
  <c r="HX105" i="14" s="1"/>
  <c r="EA105" i="14"/>
  <c r="HY105" i="14" s="1"/>
  <c r="EC105" i="14"/>
  <c r="HZ105" i="14" s="1"/>
  <c r="EE105" i="14"/>
  <c r="IA105" i="14" s="1"/>
  <c r="EG105" i="14"/>
  <c r="IB105" i="14" s="1"/>
  <c r="EI105" i="14"/>
  <c r="IC105" i="14" s="1"/>
  <c r="EK105" i="14"/>
  <c r="ID105" i="14" s="1"/>
  <c r="EM105" i="14"/>
  <c r="IE105" i="14" s="1"/>
  <c r="EO105" i="14"/>
  <c r="IF105" i="14" s="1"/>
  <c r="EQ105" i="14"/>
  <c r="IG105" i="14" s="1"/>
  <c r="ES105" i="14"/>
  <c r="IH105" i="14" s="1"/>
  <c r="EU105" i="14"/>
  <c r="II105" i="14" s="1"/>
  <c r="EW105" i="14"/>
  <c r="IJ105" i="14" s="1"/>
  <c r="EY105" i="14"/>
  <c r="IK105" i="14" s="1"/>
  <c r="FA105" i="14"/>
  <c r="IL105" i="14" s="1"/>
  <c r="FS105" i="14"/>
  <c r="GP105" i="14"/>
  <c r="GX105" i="14"/>
  <c r="GY105" i="14"/>
  <c r="HV105" i="14"/>
  <c r="FP4" i="5"/>
  <c r="FQ4" i="5"/>
  <c r="FR4" i="5"/>
  <c r="FS4" i="5"/>
  <c r="FT4" i="5"/>
  <c r="FU4" i="5"/>
  <c r="FV4" i="5"/>
  <c r="FW4" i="5"/>
  <c r="FX4" i="5"/>
  <c r="FY4" i="5"/>
  <c r="FZ4" i="5"/>
  <c r="GA4" i="5"/>
  <c r="GB4" i="5"/>
  <c r="GC4" i="5"/>
  <c r="GD4" i="5"/>
  <c r="GE4" i="5"/>
  <c r="GF4" i="5"/>
  <c r="GG4" i="5"/>
  <c r="GH4" i="5"/>
  <c r="GI4" i="5"/>
  <c r="GJ4" i="5"/>
  <c r="GK4" i="5"/>
  <c r="GL4" i="5"/>
  <c r="GM4" i="5"/>
  <c r="GN4" i="5"/>
  <c r="GO4" i="5"/>
  <c r="GP4" i="5"/>
  <c r="GQ4" i="5"/>
  <c r="GR4" i="5"/>
  <c r="GS4" i="5"/>
  <c r="GT4" i="5"/>
  <c r="GU4" i="5"/>
  <c r="GV4" i="5"/>
  <c r="GW4" i="5"/>
  <c r="GX4" i="5"/>
  <c r="GY4" i="5"/>
  <c r="GZ4" i="5"/>
  <c r="HA4" i="5"/>
  <c r="HB4" i="5"/>
  <c r="HC4" i="5"/>
  <c r="HD4" i="5"/>
  <c r="HE4" i="5"/>
  <c r="HF4" i="5"/>
  <c r="HG4" i="5"/>
  <c r="HH4" i="5"/>
  <c r="HI4" i="5"/>
  <c r="HJ4" i="5"/>
  <c r="HK4" i="5"/>
  <c r="HL4" i="5"/>
  <c r="HM4" i="5"/>
  <c r="HN4" i="5"/>
  <c r="HO4" i="5"/>
  <c r="HP4" i="5"/>
  <c r="HQ4" i="5"/>
  <c r="HR4" i="5"/>
  <c r="HS4" i="5"/>
  <c r="HT4" i="5"/>
  <c r="HU4" i="5"/>
  <c r="HV4" i="5"/>
  <c r="HW4" i="5"/>
  <c r="HX4" i="5"/>
  <c r="HY4" i="5"/>
  <c r="HZ4" i="5"/>
  <c r="IA4" i="5"/>
  <c r="IB4" i="5"/>
  <c r="IC4" i="5"/>
  <c r="ID4" i="5"/>
  <c r="IE4" i="5"/>
  <c r="IF4" i="5"/>
  <c r="IG4" i="5"/>
  <c r="IH4" i="5"/>
  <c r="II4" i="5"/>
  <c r="IJ4" i="5"/>
  <c r="IK4" i="5"/>
  <c r="IL4" i="5"/>
  <c r="FQ5" i="5"/>
  <c r="FR5" i="5"/>
  <c r="FS5" i="5"/>
  <c r="FT5" i="5"/>
  <c r="FU5" i="5"/>
  <c r="FV5" i="5"/>
  <c r="FW5" i="5"/>
  <c r="FX5" i="5"/>
  <c r="FY5" i="5"/>
  <c r="FZ5" i="5"/>
  <c r="GA5" i="5"/>
  <c r="GB5" i="5"/>
  <c r="GC5" i="5"/>
  <c r="GD5" i="5"/>
  <c r="GE5" i="5"/>
  <c r="GF5" i="5"/>
  <c r="GG5" i="5"/>
  <c r="GH5" i="5"/>
  <c r="GI5" i="5"/>
  <c r="GJ5" i="5"/>
  <c r="GK5" i="5"/>
  <c r="GL5" i="5"/>
  <c r="GM5" i="5"/>
  <c r="GN5" i="5"/>
  <c r="GO5" i="5"/>
  <c r="GP5" i="5"/>
  <c r="GQ5" i="5"/>
  <c r="GR5" i="5"/>
  <c r="GS5" i="5"/>
  <c r="GT5" i="5"/>
  <c r="GU5" i="5"/>
  <c r="GV5" i="5"/>
  <c r="GW5" i="5"/>
  <c r="GX5" i="5"/>
  <c r="GY5" i="5"/>
  <c r="GZ5" i="5"/>
  <c r="HA5" i="5"/>
  <c r="HB5" i="5"/>
  <c r="HC5" i="5"/>
  <c r="HD5" i="5"/>
  <c r="HE5" i="5"/>
  <c r="HF5" i="5"/>
  <c r="HG5" i="5"/>
  <c r="HH5" i="5"/>
  <c r="HI5" i="5"/>
  <c r="HJ5" i="5"/>
  <c r="HK5" i="5"/>
  <c r="HL5" i="5"/>
  <c r="HM5" i="5"/>
  <c r="HN5" i="5"/>
  <c r="HO5" i="5"/>
  <c r="HP5" i="5"/>
  <c r="HQ5" i="5"/>
  <c r="HR5" i="5"/>
  <c r="HS5" i="5"/>
  <c r="HT5" i="5"/>
  <c r="HU5" i="5"/>
  <c r="HV5" i="5"/>
  <c r="HW5" i="5"/>
  <c r="HX5" i="5"/>
  <c r="HY5" i="5"/>
  <c r="HZ5" i="5"/>
  <c r="IA5" i="5"/>
  <c r="IB5" i="5"/>
  <c r="IC5" i="5"/>
  <c r="ID5" i="5"/>
  <c r="IE5" i="5"/>
  <c r="IF5" i="5"/>
  <c r="IG5" i="5"/>
  <c r="IH5" i="5"/>
  <c r="II5" i="5"/>
  <c r="IJ5" i="5"/>
  <c r="IK5" i="5"/>
  <c r="IL5" i="5"/>
  <c r="I6" i="5"/>
  <c r="FP6" i="5" s="1"/>
  <c r="K6" i="5"/>
  <c r="M6" i="5"/>
  <c r="O6" i="5"/>
  <c r="FS6" i="5" s="1"/>
  <c r="Q6" i="5"/>
  <c r="S6" i="5"/>
  <c r="FU6" i="5" s="1"/>
  <c r="U6" i="5"/>
  <c r="FV6" i="5" s="1"/>
  <c r="W6" i="5"/>
  <c r="Y6" i="5"/>
  <c r="FX6" i="5" s="1"/>
  <c r="AA6" i="5"/>
  <c r="AC6" i="5"/>
  <c r="AE6" i="5"/>
  <c r="GA6" i="5" s="1"/>
  <c r="AG6" i="5"/>
  <c r="AI6" i="5"/>
  <c r="GC6" i="5" s="1"/>
  <c r="AK6" i="5"/>
  <c r="GD6" i="5" s="1"/>
  <c r="AM6" i="5"/>
  <c r="AO6" i="5"/>
  <c r="GF6" i="5" s="1"/>
  <c r="AQ6" i="5"/>
  <c r="AS6" i="5"/>
  <c r="AU6" i="5"/>
  <c r="GI6" i="5" s="1"/>
  <c r="AW6" i="5"/>
  <c r="AY6" i="5"/>
  <c r="GK6" i="5" s="1"/>
  <c r="BA6" i="5"/>
  <c r="GL6" i="5" s="1"/>
  <c r="BC6" i="5"/>
  <c r="BE6" i="5"/>
  <c r="GN6" i="5" s="1"/>
  <c r="BG6" i="5"/>
  <c r="BI6" i="5"/>
  <c r="BK6" i="5"/>
  <c r="GQ6" i="5" s="1"/>
  <c r="BM6" i="5"/>
  <c r="BO6" i="5"/>
  <c r="GS6" i="5" s="1"/>
  <c r="BQ6" i="5"/>
  <c r="GT6" i="5" s="1"/>
  <c r="BS6" i="5"/>
  <c r="BU6" i="5"/>
  <c r="GV6" i="5" s="1"/>
  <c r="BW6" i="5"/>
  <c r="BY6" i="5"/>
  <c r="CA6" i="5"/>
  <c r="GY6" i="5" s="1"/>
  <c r="CC6" i="5"/>
  <c r="CE6" i="5"/>
  <c r="HA6" i="5" s="1"/>
  <c r="CG6" i="5"/>
  <c r="HB6" i="5" s="1"/>
  <c r="CI6" i="5"/>
  <c r="CK6" i="5"/>
  <c r="HD6" i="5" s="1"/>
  <c r="CM6" i="5"/>
  <c r="CO6" i="5"/>
  <c r="CQ6" i="5"/>
  <c r="CS6" i="5"/>
  <c r="CU6" i="5"/>
  <c r="HI6" i="5" s="1"/>
  <c r="CW6" i="5"/>
  <c r="HJ6" i="5" s="1"/>
  <c r="CY6" i="5"/>
  <c r="DA6" i="5"/>
  <c r="HL6" i="5" s="1"/>
  <c r="DC6" i="5"/>
  <c r="DE6" i="5"/>
  <c r="DG6" i="5"/>
  <c r="HO6" i="5" s="1"/>
  <c r="DI6" i="5"/>
  <c r="DK6" i="5"/>
  <c r="HQ6" i="5" s="1"/>
  <c r="DM6" i="5"/>
  <c r="HR6" i="5" s="1"/>
  <c r="DO6" i="5"/>
  <c r="DQ6" i="5"/>
  <c r="HT6" i="5" s="1"/>
  <c r="DS6" i="5"/>
  <c r="DU6" i="5"/>
  <c r="DW6" i="5"/>
  <c r="HW6" i="5" s="1"/>
  <c r="DY6" i="5"/>
  <c r="EA6" i="5"/>
  <c r="HY6" i="5" s="1"/>
  <c r="EC6" i="5"/>
  <c r="HZ6" i="5" s="1"/>
  <c r="EE6" i="5"/>
  <c r="EG6" i="5"/>
  <c r="IB6" i="5" s="1"/>
  <c r="EI6" i="5"/>
  <c r="EK6" i="5"/>
  <c r="EM6" i="5"/>
  <c r="IE6" i="5" s="1"/>
  <c r="EO6" i="5"/>
  <c r="EQ6" i="5"/>
  <c r="IG6" i="5" s="1"/>
  <c r="ES6" i="5"/>
  <c r="IH6" i="5" s="1"/>
  <c r="EU6" i="5"/>
  <c r="EW6" i="5"/>
  <c r="IJ6" i="5" s="1"/>
  <c r="EY6" i="5"/>
  <c r="FA6" i="5"/>
  <c r="HG6" i="5"/>
  <c r="I7" i="5"/>
  <c r="K7" i="5"/>
  <c r="FQ7" i="5" s="1"/>
  <c r="M7" i="5"/>
  <c r="FR7" i="5" s="1"/>
  <c r="O7" i="5"/>
  <c r="Q7" i="5"/>
  <c r="S7" i="5"/>
  <c r="FU7" i="5" s="1"/>
  <c r="U7" i="5"/>
  <c r="FV7" i="5" s="1"/>
  <c r="W7" i="5"/>
  <c r="Y7" i="5"/>
  <c r="AA7" i="5"/>
  <c r="FY7" i="5" s="1"/>
  <c r="AC7" i="5"/>
  <c r="FZ7" i="5" s="1"/>
  <c r="AE7" i="5"/>
  <c r="AG7" i="5"/>
  <c r="AI7" i="5"/>
  <c r="GC7" i="5" s="1"/>
  <c r="AK7" i="5"/>
  <c r="GD7" i="5" s="1"/>
  <c r="AM7" i="5"/>
  <c r="AO7" i="5"/>
  <c r="AQ7" i="5"/>
  <c r="GG7" i="5" s="1"/>
  <c r="AS7" i="5"/>
  <c r="GH7" i="5" s="1"/>
  <c r="AU7" i="5"/>
  <c r="AW7" i="5"/>
  <c r="AY7" i="5"/>
  <c r="GK7" i="5" s="1"/>
  <c r="BA7" i="5"/>
  <c r="GL7" i="5" s="1"/>
  <c r="BC7" i="5"/>
  <c r="BE7" i="5"/>
  <c r="BG7" i="5"/>
  <c r="GO7" i="5" s="1"/>
  <c r="BI7" i="5"/>
  <c r="GP7" i="5" s="1"/>
  <c r="BK7" i="5"/>
  <c r="BM7" i="5"/>
  <c r="BO7" i="5"/>
  <c r="GS7" i="5" s="1"/>
  <c r="BQ7" i="5"/>
  <c r="GT7" i="5" s="1"/>
  <c r="BS7" i="5"/>
  <c r="BU7" i="5"/>
  <c r="BW7" i="5"/>
  <c r="GW7" i="5" s="1"/>
  <c r="BY7" i="5"/>
  <c r="GX7" i="5" s="1"/>
  <c r="CA7" i="5"/>
  <c r="CC7" i="5"/>
  <c r="CE7" i="5"/>
  <c r="HA7" i="5" s="1"/>
  <c r="CG7" i="5"/>
  <c r="HB7" i="5" s="1"/>
  <c r="CI7" i="5"/>
  <c r="CK7" i="5"/>
  <c r="CM7" i="5"/>
  <c r="HE7" i="5" s="1"/>
  <c r="CO7" i="5"/>
  <c r="HF7" i="5" s="1"/>
  <c r="CQ7" i="5"/>
  <c r="CS7" i="5"/>
  <c r="CU7" i="5"/>
  <c r="HI7" i="5" s="1"/>
  <c r="CW7" i="5"/>
  <c r="HJ7" i="5" s="1"/>
  <c r="CY7" i="5"/>
  <c r="DA7" i="5"/>
  <c r="DC7" i="5"/>
  <c r="HM7" i="5" s="1"/>
  <c r="DE7" i="5"/>
  <c r="HN7" i="5" s="1"/>
  <c r="DG7" i="5"/>
  <c r="DI7" i="5"/>
  <c r="DK7" i="5"/>
  <c r="HQ7" i="5" s="1"/>
  <c r="DM7" i="5"/>
  <c r="HR7" i="5" s="1"/>
  <c r="DO7" i="5"/>
  <c r="DQ7" i="5"/>
  <c r="DS7" i="5"/>
  <c r="HU7" i="5" s="1"/>
  <c r="DU7" i="5"/>
  <c r="HV7" i="5" s="1"/>
  <c r="DW7" i="5"/>
  <c r="DY7" i="5"/>
  <c r="EA7" i="5"/>
  <c r="HY7" i="5" s="1"/>
  <c r="EC7" i="5"/>
  <c r="HZ7" i="5" s="1"/>
  <c r="EE7" i="5"/>
  <c r="EG7" i="5"/>
  <c r="EI7" i="5"/>
  <c r="IC7" i="5" s="1"/>
  <c r="EK7" i="5"/>
  <c r="ID7" i="5" s="1"/>
  <c r="EM7" i="5"/>
  <c r="EO7" i="5"/>
  <c r="EQ7" i="5"/>
  <c r="IG7" i="5" s="1"/>
  <c r="ES7" i="5"/>
  <c r="IH7" i="5" s="1"/>
  <c r="EU7" i="5"/>
  <c r="EW7" i="5"/>
  <c r="EY7" i="5"/>
  <c r="IK7" i="5" s="1"/>
  <c r="FA7" i="5"/>
  <c r="IL7" i="5" s="1"/>
  <c r="I8" i="5"/>
  <c r="K8" i="5"/>
  <c r="M8" i="5"/>
  <c r="FR8" i="5" s="1"/>
  <c r="O8" i="5"/>
  <c r="FS8" i="5" s="1"/>
  <c r="Q8" i="5"/>
  <c r="FT8" i="5" s="1"/>
  <c r="S8" i="5"/>
  <c r="FU8" i="5" s="1"/>
  <c r="U8" i="5"/>
  <c r="FV8" i="5" s="1"/>
  <c r="W8" i="5"/>
  <c r="Y8" i="5"/>
  <c r="FX8" i="5" s="1"/>
  <c r="AA8" i="5"/>
  <c r="AC8" i="5"/>
  <c r="FZ8" i="5" s="1"/>
  <c r="AE8" i="5"/>
  <c r="GA8" i="5" s="1"/>
  <c r="AG8" i="5"/>
  <c r="AI8" i="5"/>
  <c r="AK8" i="5"/>
  <c r="GD8" i="5" s="1"/>
  <c r="AM8" i="5"/>
  <c r="AO8" i="5"/>
  <c r="AQ8" i="5"/>
  <c r="AS8" i="5"/>
  <c r="GH8" i="5" s="1"/>
  <c r="AU8" i="5"/>
  <c r="GI8" i="5" s="1"/>
  <c r="AW8" i="5"/>
  <c r="AY8" i="5"/>
  <c r="BA8" i="5"/>
  <c r="GL8" i="5" s="1"/>
  <c r="BC8" i="5"/>
  <c r="BE8" i="5"/>
  <c r="BG8" i="5"/>
  <c r="BI8" i="5"/>
  <c r="GP8" i="5" s="1"/>
  <c r="BK8" i="5"/>
  <c r="GQ8" i="5" s="1"/>
  <c r="BM8" i="5"/>
  <c r="BO8" i="5"/>
  <c r="BQ8" i="5"/>
  <c r="GT8" i="5" s="1"/>
  <c r="BS8" i="5"/>
  <c r="BU8" i="5"/>
  <c r="BW8" i="5"/>
  <c r="BY8" i="5"/>
  <c r="GX8" i="5" s="1"/>
  <c r="CA8" i="5"/>
  <c r="GY8" i="5" s="1"/>
  <c r="CC8" i="5"/>
  <c r="CE8" i="5"/>
  <c r="CG8" i="5"/>
  <c r="HB8" i="5" s="1"/>
  <c r="CI8" i="5"/>
  <c r="CK8" i="5"/>
  <c r="CM8" i="5"/>
  <c r="CO8" i="5"/>
  <c r="HF8" i="5" s="1"/>
  <c r="CQ8" i="5"/>
  <c r="HG8" i="5" s="1"/>
  <c r="CS8" i="5"/>
  <c r="CU8" i="5"/>
  <c r="CW8" i="5"/>
  <c r="HJ8" i="5" s="1"/>
  <c r="CY8" i="5"/>
  <c r="DA8" i="5"/>
  <c r="DC8" i="5"/>
  <c r="DE8" i="5"/>
  <c r="HN8" i="5" s="1"/>
  <c r="DG8" i="5"/>
  <c r="HO8" i="5" s="1"/>
  <c r="DI8" i="5"/>
  <c r="DK8" i="5"/>
  <c r="DM8" i="5"/>
  <c r="HR8" i="5" s="1"/>
  <c r="DO8" i="5"/>
  <c r="DQ8" i="5"/>
  <c r="DS8" i="5"/>
  <c r="DU8" i="5"/>
  <c r="HV8" i="5" s="1"/>
  <c r="DW8" i="5"/>
  <c r="HW8" i="5" s="1"/>
  <c r="DY8" i="5"/>
  <c r="EA8" i="5"/>
  <c r="EC8" i="5"/>
  <c r="HZ8" i="5" s="1"/>
  <c r="EE8" i="5"/>
  <c r="EG8" i="5"/>
  <c r="IB8" i="5" s="1"/>
  <c r="EI8" i="5"/>
  <c r="EK8" i="5"/>
  <c r="ID8" i="5" s="1"/>
  <c r="EM8" i="5"/>
  <c r="IE8" i="5" s="1"/>
  <c r="EO8" i="5"/>
  <c r="EQ8" i="5"/>
  <c r="ES8" i="5"/>
  <c r="IH8" i="5" s="1"/>
  <c r="EU8" i="5"/>
  <c r="EW8" i="5"/>
  <c r="EY8" i="5"/>
  <c r="FA8" i="5"/>
  <c r="IL8" i="5" s="1"/>
  <c r="I9" i="5"/>
  <c r="K9" i="5"/>
  <c r="FQ9" i="5" s="1"/>
  <c r="M9" i="5"/>
  <c r="FR9" i="5" s="1"/>
  <c r="O9" i="5"/>
  <c r="FS9" i="5" s="1"/>
  <c r="Q9" i="5"/>
  <c r="S9" i="5"/>
  <c r="FU9" i="5" s="1"/>
  <c r="U9" i="5"/>
  <c r="FV9" i="5" s="1"/>
  <c r="W9" i="5"/>
  <c r="Y9" i="5"/>
  <c r="AA9" i="5"/>
  <c r="FY9" i="5" s="1"/>
  <c r="AC9" i="5"/>
  <c r="FZ9" i="5" s="1"/>
  <c r="AE9" i="5"/>
  <c r="GA9" i="5" s="1"/>
  <c r="AG9" i="5"/>
  <c r="AI9" i="5"/>
  <c r="GC9" i="5" s="1"/>
  <c r="AK9" i="5"/>
  <c r="GD9" i="5" s="1"/>
  <c r="AM9" i="5"/>
  <c r="AO9" i="5"/>
  <c r="AQ9" i="5"/>
  <c r="GG9" i="5" s="1"/>
  <c r="AS9" i="5"/>
  <c r="GH9" i="5" s="1"/>
  <c r="AU9" i="5"/>
  <c r="GI9" i="5" s="1"/>
  <c r="AW9" i="5"/>
  <c r="AY9" i="5"/>
  <c r="GK9" i="5" s="1"/>
  <c r="BA9" i="5"/>
  <c r="GL9" i="5" s="1"/>
  <c r="BC9" i="5"/>
  <c r="BE9" i="5"/>
  <c r="BG9" i="5"/>
  <c r="GO9" i="5" s="1"/>
  <c r="BI9" i="5"/>
  <c r="GP9" i="5" s="1"/>
  <c r="BK9" i="5"/>
  <c r="GQ9" i="5" s="1"/>
  <c r="BM9" i="5"/>
  <c r="BO9" i="5"/>
  <c r="GS9" i="5" s="1"/>
  <c r="BQ9" i="5"/>
  <c r="GT9" i="5" s="1"/>
  <c r="BS9" i="5"/>
  <c r="BU9" i="5"/>
  <c r="BW9" i="5"/>
  <c r="GW9" i="5" s="1"/>
  <c r="BY9" i="5"/>
  <c r="GX9" i="5" s="1"/>
  <c r="CA9" i="5"/>
  <c r="GY9" i="5" s="1"/>
  <c r="CC9" i="5"/>
  <c r="CE9" i="5"/>
  <c r="HA9" i="5" s="1"/>
  <c r="CG9" i="5"/>
  <c r="HB9" i="5" s="1"/>
  <c r="CI9" i="5"/>
  <c r="CK9" i="5"/>
  <c r="CM9" i="5"/>
  <c r="HE9" i="5" s="1"/>
  <c r="CO9" i="5"/>
  <c r="HF9" i="5" s="1"/>
  <c r="CQ9" i="5"/>
  <c r="HG9" i="5" s="1"/>
  <c r="CS9" i="5"/>
  <c r="CU9" i="5"/>
  <c r="HI9" i="5" s="1"/>
  <c r="CW9" i="5"/>
  <c r="HJ9" i="5" s="1"/>
  <c r="CY9" i="5"/>
  <c r="DA9" i="5"/>
  <c r="DC9" i="5"/>
  <c r="HM9" i="5" s="1"/>
  <c r="DE9" i="5"/>
  <c r="HN9" i="5" s="1"/>
  <c r="DG9" i="5"/>
  <c r="HO9" i="5" s="1"/>
  <c r="DI9" i="5"/>
  <c r="DK9" i="5"/>
  <c r="HQ9" i="5" s="1"/>
  <c r="DM9" i="5"/>
  <c r="HR9" i="5" s="1"/>
  <c r="DO9" i="5"/>
  <c r="DQ9" i="5"/>
  <c r="DS9" i="5"/>
  <c r="HU9" i="5" s="1"/>
  <c r="DU9" i="5"/>
  <c r="HV9" i="5" s="1"/>
  <c r="DW9" i="5"/>
  <c r="HW9" i="5" s="1"/>
  <c r="DY9" i="5"/>
  <c r="EA9" i="5"/>
  <c r="HY9" i="5" s="1"/>
  <c r="EC9" i="5"/>
  <c r="HZ9" i="5" s="1"/>
  <c r="EE9" i="5"/>
  <c r="EG9" i="5"/>
  <c r="EI9" i="5"/>
  <c r="IC9" i="5" s="1"/>
  <c r="EK9" i="5"/>
  <c r="EM9" i="5"/>
  <c r="IE9" i="5" s="1"/>
  <c r="EO9" i="5"/>
  <c r="EQ9" i="5"/>
  <c r="IG9" i="5" s="1"/>
  <c r="ES9" i="5"/>
  <c r="IH9" i="5" s="1"/>
  <c r="EU9" i="5"/>
  <c r="EW9" i="5"/>
  <c r="EY9" i="5"/>
  <c r="IK9" i="5" s="1"/>
  <c r="FA9" i="5"/>
  <c r="IL9" i="5" s="1"/>
  <c r="ID9" i="5"/>
  <c r="I10" i="5"/>
  <c r="FP10" i="5" s="1"/>
  <c r="K10" i="5"/>
  <c r="FQ10" i="5" s="1"/>
  <c r="M10" i="5"/>
  <c r="FR10" i="5" s="1"/>
  <c r="O10" i="5"/>
  <c r="FS10" i="5" s="1"/>
  <c r="Q10" i="5"/>
  <c r="S10" i="5"/>
  <c r="FU10" i="5" s="1"/>
  <c r="U10" i="5"/>
  <c r="FV10" i="5" s="1"/>
  <c r="W10" i="5"/>
  <c r="Y10" i="5"/>
  <c r="FX10" i="5" s="1"/>
  <c r="AA10" i="5"/>
  <c r="FY10" i="5" s="1"/>
  <c r="AC10" i="5"/>
  <c r="FZ10" i="5" s="1"/>
  <c r="AE10" i="5"/>
  <c r="GA10" i="5" s="1"/>
  <c r="AG10" i="5"/>
  <c r="AI10" i="5"/>
  <c r="GC10" i="5" s="1"/>
  <c r="AK10" i="5"/>
  <c r="GD10" i="5" s="1"/>
  <c r="AM10" i="5"/>
  <c r="AO10" i="5"/>
  <c r="GF10" i="5" s="1"/>
  <c r="AQ10" i="5"/>
  <c r="GG10" i="5" s="1"/>
  <c r="AS10" i="5"/>
  <c r="GH10" i="5" s="1"/>
  <c r="AU10" i="5"/>
  <c r="GI10" i="5" s="1"/>
  <c r="AW10" i="5"/>
  <c r="AY10" i="5"/>
  <c r="GK10" i="5" s="1"/>
  <c r="BA10" i="5"/>
  <c r="GL10" i="5" s="1"/>
  <c r="BC10" i="5"/>
  <c r="BE10" i="5"/>
  <c r="GN10" i="5" s="1"/>
  <c r="BG10" i="5"/>
  <c r="GO10" i="5" s="1"/>
  <c r="BI10" i="5"/>
  <c r="GP10" i="5" s="1"/>
  <c r="BK10" i="5"/>
  <c r="GQ10" i="5" s="1"/>
  <c r="BM10" i="5"/>
  <c r="BO10" i="5"/>
  <c r="GS10" i="5" s="1"/>
  <c r="BQ10" i="5"/>
  <c r="GT10" i="5" s="1"/>
  <c r="BS10" i="5"/>
  <c r="BU10" i="5"/>
  <c r="GV10" i="5" s="1"/>
  <c r="BW10" i="5"/>
  <c r="GW10" i="5" s="1"/>
  <c r="BY10" i="5"/>
  <c r="GX10" i="5" s="1"/>
  <c r="CA10" i="5"/>
  <c r="GY10" i="5" s="1"/>
  <c r="CC10" i="5"/>
  <c r="CE10" i="5"/>
  <c r="HA10" i="5" s="1"/>
  <c r="CG10" i="5"/>
  <c r="HB10" i="5" s="1"/>
  <c r="CI10" i="5"/>
  <c r="CK10" i="5"/>
  <c r="HD10" i="5" s="1"/>
  <c r="CM10" i="5"/>
  <c r="HE10" i="5" s="1"/>
  <c r="CO10" i="5"/>
  <c r="HF10" i="5" s="1"/>
  <c r="CQ10" i="5"/>
  <c r="HG10" i="5" s="1"/>
  <c r="CS10" i="5"/>
  <c r="CU10" i="5"/>
  <c r="HI10" i="5" s="1"/>
  <c r="CW10" i="5"/>
  <c r="HJ10" i="5" s="1"/>
  <c r="CY10" i="5"/>
  <c r="DA10" i="5"/>
  <c r="HL10" i="5" s="1"/>
  <c r="DC10" i="5"/>
  <c r="HM10" i="5" s="1"/>
  <c r="DE10" i="5"/>
  <c r="HN10" i="5" s="1"/>
  <c r="DG10" i="5"/>
  <c r="HO10" i="5" s="1"/>
  <c r="DI10" i="5"/>
  <c r="DK10" i="5"/>
  <c r="HQ10" i="5" s="1"/>
  <c r="DM10" i="5"/>
  <c r="HR10" i="5" s="1"/>
  <c r="DO10" i="5"/>
  <c r="DQ10" i="5"/>
  <c r="HT10" i="5" s="1"/>
  <c r="DS10" i="5"/>
  <c r="HU10" i="5" s="1"/>
  <c r="DU10" i="5"/>
  <c r="HV10" i="5" s="1"/>
  <c r="DW10" i="5"/>
  <c r="HW10" i="5" s="1"/>
  <c r="DY10" i="5"/>
  <c r="EA10" i="5"/>
  <c r="HY10" i="5" s="1"/>
  <c r="EC10" i="5"/>
  <c r="HZ10" i="5" s="1"/>
  <c r="EE10" i="5"/>
  <c r="EG10" i="5"/>
  <c r="IB10" i="5" s="1"/>
  <c r="EI10" i="5"/>
  <c r="IC10" i="5" s="1"/>
  <c r="EK10" i="5"/>
  <c r="ID10" i="5" s="1"/>
  <c r="EM10" i="5"/>
  <c r="IE10" i="5" s="1"/>
  <c r="EO10" i="5"/>
  <c r="EQ10" i="5"/>
  <c r="IG10" i="5" s="1"/>
  <c r="ES10" i="5"/>
  <c r="IH10" i="5" s="1"/>
  <c r="EU10" i="5"/>
  <c r="EW10" i="5"/>
  <c r="IJ10" i="5" s="1"/>
  <c r="EY10" i="5"/>
  <c r="IK10" i="5" s="1"/>
  <c r="FA10" i="5"/>
  <c r="IL10" i="5" s="1"/>
  <c r="A11" i="5"/>
  <c r="C11" i="5"/>
  <c r="D11" i="5"/>
  <c r="I11" i="5"/>
  <c r="K11" i="5"/>
  <c r="M11" i="5"/>
  <c r="FR11" i="5" s="1"/>
  <c r="O11" i="5"/>
  <c r="FS11" i="5" s="1"/>
  <c r="Q11" i="5"/>
  <c r="S11" i="5"/>
  <c r="FU11" i="5" s="1"/>
  <c r="U11" i="5"/>
  <c r="FV11" i="5" s="1"/>
  <c r="W11" i="5"/>
  <c r="Y11" i="5"/>
  <c r="AA11" i="5"/>
  <c r="AC11" i="5"/>
  <c r="FZ11" i="5" s="1"/>
  <c r="AE11" i="5"/>
  <c r="GA11" i="5" s="1"/>
  <c r="AG11" i="5"/>
  <c r="AI11" i="5"/>
  <c r="GC11" i="5" s="1"/>
  <c r="AK11" i="5"/>
  <c r="GD11" i="5" s="1"/>
  <c r="AM11" i="5"/>
  <c r="GE11" i="5" s="1"/>
  <c r="AO11" i="5"/>
  <c r="AQ11" i="5"/>
  <c r="AS11" i="5"/>
  <c r="GH11" i="5" s="1"/>
  <c r="AU11" i="5"/>
  <c r="GI11" i="5" s="1"/>
  <c r="AW11" i="5"/>
  <c r="AY11" i="5"/>
  <c r="GK11" i="5" s="1"/>
  <c r="BA11" i="5"/>
  <c r="GL11" i="5" s="1"/>
  <c r="BC11" i="5"/>
  <c r="GM11" i="5" s="1"/>
  <c r="BE11" i="5"/>
  <c r="BG11" i="5"/>
  <c r="BI11" i="5"/>
  <c r="GP11" i="5" s="1"/>
  <c r="BK11" i="5"/>
  <c r="GQ11" i="5" s="1"/>
  <c r="BM11" i="5"/>
  <c r="BO11" i="5"/>
  <c r="GS11" i="5" s="1"/>
  <c r="BQ11" i="5"/>
  <c r="GT11" i="5" s="1"/>
  <c r="BS11" i="5"/>
  <c r="GU11" i="5" s="1"/>
  <c r="BU11" i="5"/>
  <c r="BW11" i="5"/>
  <c r="BY11" i="5"/>
  <c r="GX11" i="5" s="1"/>
  <c r="CA11" i="5"/>
  <c r="GY11" i="5" s="1"/>
  <c r="CC11" i="5"/>
  <c r="CE11" i="5"/>
  <c r="HA11" i="5" s="1"/>
  <c r="CG11" i="5"/>
  <c r="HB11" i="5" s="1"/>
  <c r="CI11" i="5"/>
  <c r="CK11" i="5"/>
  <c r="CM11" i="5"/>
  <c r="CO11" i="5"/>
  <c r="HF11" i="5" s="1"/>
  <c r="CQ11" i="5"/>
  <c r="HG11" i="5" s="1"/>
  <c r="CS11" i="5"/>
  <c r="CU11" i="5"/>
  <c r="HI11" i="5" s="1"/>
  <c r="CW11" i="5"/>
  <c r="HJ11" i="5" s="1"/>
  <c r="CY11" i="5"/>
  <c r="HK11" i="5" s="1"/>
  <c r="DA11" i="5"/>
  <c r="DC11" i="5"/>
  <c r="DE11" i="5"/>
  <c r="HN11" i="5" s="1"/>
  <c r="DG11" i="5"/>
  <c r="HO11" i="5" s="1"/>
  <c r="DI11" i="5"/>
  <c r="DK11" i="5"/>
  <c r="HQ11" i="5" s="1"/>
  <c r="DM11" i="5"/>
  <c r="HR11" i="5" s="1"/>
  <c r="DO11" i="5"/>
  <c r="HS11" i="5" s="1"/>
  <c r="DQ11" i="5"/>
  <c r="DS11" i="5"/>
  <c r="DU11" i="5"/>
  <c r="HV11" i="5" s="1"/>
  <c r="DW11" i="5"/>
  <c r="HW11" i="5" s="1"/>
  <c r="DY11" i="5"/>
  <c r="EA11" i="5"/>
  <c r="HY11" i="5" s="1"/>
  <c r="EC11" i="5"/>
  <c r="HZ11" i="5" s="1"/>
  <c r="EE11" i="5"/>
  <c r="IA11" i="5" s="1"/>
  <c r="EG11" i="5"/>
  <c r="EI11" i="5"/>
  <c r="EK11" i="5"/>
  <c r="ID11" i="5" s="1"/>
  <c r="EM11" i="5"/>
  <c r="IE11" i="5" s="1"/>
  <c r="EO11" i="5"/>
  <c r="EQ11" i="5"/>
  <c r="IG11" i="5" s="1"/>
  <c r="ES11" i="5"/>
  <c r="IH11" i="5" s="1"/>
  <c r="EU11" i="5"/>
  <c r="II11" i="5" s="1"/>
  <c r="EW11" i="5"/>
  <c r="EY11" i="5"/>
  <c r="FA11" i="5"/>
  <c r="IL11" i="5" s="1"/>
  <c r="FW11" i="5"/>
  <c r="HC11" i="5"/>
  <c r="A12" i="5"/>
  <c r="C12" i="5"/>
  <c r="D12" i="5"/>
  <c r="I12" i="5"/>
  <c r="FP12" i="5" s="1"/>
  <c r="K12" i="5"/>
  <c r="FQ12" i="5" s="1"/>
  <c r="M12" i="5"/>
  <c r="FR12" i="5" s="1"/>
  <c r="O12" i="5"/>
  <c r="FS12" i="5" s="1"/>
  <c r="Q12" i="5"/>
  <c r="FT12" i="5" s="1"/>
  <c r="S12" i="5"/>
  <c r="FU12" i="5" s="1"/>
  <c r="U12" i="5"/>
  <c r="FV12" i="5" s="1"/>
  <c r="W12" i="5"/>
  <c r="FW12" i="5" s="1"/>
  <c r="Y12" i="5"/>
  <c r="FX12" i="5" s="1"/>
  <c r="AA12" i="5"/>
  <c r="FY12" i="5" s="1"/>
  <c r="AC12" i="5"/>
  <c r="FZ12" i="5" s="1"/>
  <c r="AE12" i="5"/>
  <c r="GA12" i="5" s="1"/>
  <c r="AG12" i="5"/>
  <c r="AI12" i="5"/>
  <c r="AK12" i="5"/>
  <c r="GD12" i="5" s="1"/>
  <c r="AM12" i="5"/>
  <c r="AO12" i="5"/>
  <c r="GF12" i="5" s="1"/>
  <c r="AQ12" i="5"/>
  <c r="GG12" i="5" s="1"/>
  <c r="AS12" i="5"/>
  <c r="GH12" i="5" s="1"/>
  <c r="AU12" i="5"/>
  <c r="GI12" i="5" s="1"/>
  <c r="AW12" i="5"/>
  <c r="AY12" i="5"/>
  <c r="BA12" i="5"/>
  <c r="GL12" i="5" s="1"/>
  <c r="BC12" i="5"/>
  <c r="BE12" i="5"/>
  <c r="GN12" i="5" s="1"/>
  <c r="BG12" i="5"/>
  <c r="GO12" i="5" s="1"/>
  <c r="BI12" i="5"/>
  <c r="GP12" i="5" s="1"/>
  <c r="BK12" i="5"/>
  <c r="GQ12" i="5" s="1"/>
  <c r="BM12" i="5"/>
  <c r="BO12" i="5"/>
  <c r="GS12" i="5" s="1"/>
  <c r="BQ12" i="5"/>
  <c r="GT12" i="5" s="1"/>
  <c r="BS12" i="5"/>
  <c r="BU12" i="5"/>
  <c r="GV12" i="5" s="1"/>
  <c r="BW12" i="5"/>
  <c r="GW12" i="5" s="1"/>
  <c r="BY12" i="5"/>
  <c r="GX12" i="5" s="1"/>
  <c r="CA12" i="5"/>
  <c r="GY12" i="5" s="1"/>
  <c r="CC12" i="5"/>
  <c r="CE12" i="5"/>
  <c r="CG12" i="5"/>
  <c r="HB12" i="5" s="1"/>
  <c r="CI12" i="5"/>
  <c r="CK12" i="5"/>
  <c r="HD12" i="5" s="1"/>
  <c r="CM12" i="5"/>
  <c r="CO12" i="5"/>
  <c r="HF12" i="5" s="1"/>
  <c r="CQ12" i="5"/>
  <c r="HG12" i="5" s="1"/>
  <c r="CS12" i="5"/>
  <c r="CU12" i="5"/>
  <c r="HI12" i="5" s="1"/>
  <c r="CW12" i="5"/>
  <c r="HJ12" i="5" s="1"/>
  <c r="CY12" i="5"/>
  <c r="DA12" i="5"/>
  <c r="HL12" i="5" s="1"/>
  <c r="DC12" i="5"/>
  <c r="HM12" i="5" s="1"/>
  <c r="DE12" i="5"/>
  <c r="HN12" i="5" s="1"/>
  <c r="DG12" i="5"/>
  <c r="HO12" i="5" s="1"/>
  <c r="DI12" i="5"/>
  <c r="DK12" i="5"/>
  <c r="HQ12" i="5" s="1"/>
  <c r="DM12" i="5"/>
  <c r="HR12" i="5" s="1"/>
  <c r="DO12" i="5"/>
  <c r="DQ12" i="5"/>
  <c r="HT12" i="5" s="1"/>
  <c r="DS12" i="5"/>
  <c r="HU12" i="5" s="1"/>
  <c r="DU12" i="5"/>
  <c r="HV12" i="5" s="1"/>
  <c r="DW12" i="5"/>
  <c r="HW12" i="5" s="1"/>
  <c r="DY12" i="5"/>
  <c r="EA12" i="5"/>
  <c r="HY12" i="5" s="1"/>
  <c r="EC12" i="5"/>
  <c r="HZ12" i="5" s="1"/>
  <c r="EE12" i="5"/>
  <c r="EG12" i="5"/>
  <c r="IB12" i="5" s="1"/>
  <c r="EI12" i="5"/>
  <c r="IC12" i="5" s="1"/>
  <c r="EK12" i="5"/>
  <c r="ID12" i="5" s="1"/>
  <c r="EM12" i="5"/>
  <c r="IE12" i="5" s="1"/>
  <c r="EO12" i="5"/>
  <c r="EQ12" i="5"/>
  <c r="IG12" i="5" s="1"/>
  <c r="ES12" i="5"/>
  <c r="IH12" i="5" s="1"/>
  <c r="EU12" i="5"/>
  <c r="EW12" i="5"/>
  <c r="IJ12" i="5" s="1"/>
  <c r="EY12" i="5"/>
  <c r="IK12" i="5" s="1"/>
  <c r="FA12" i="5"/>
  <c r="IL12" i="5" s="1"/>
  <c r="GC12" i="5"/>
  <c r="GK12" i="5"/>
  <c r="HA12" i="5"/>
  <c r="HE12" i="5"/>
  <c r="A13" i="5"/>
  <c r="C13" i="5"/>
  <c r="D13" i="5"/>
  <c r="I13" i="5"/>
  <c r="K13" i="5"/>
  <c r="FQ13" i="5" s="1"/>
  <c r="M13" i="5"/>
  <c r="FR13" i="5" s="1"/>
  <c r="O13" i="5"/>
  <c r="Q13" i="5"/>
  <c r="S13" i="5"/>
  <c r="FU13" i="5" s="1"/>
  <c r="U13" i="5"/>
  <c r="FV13" i="5" s="1"/>
  <c r="W13" i="5"/>
  <c r="Y13" i="5"/>
  <c r="AA13" i="5"/>
  <c r="FY13" i="5" s="1"/>
  <c r="AC13" i="5"/>
  <c r="FZ13" i="5" s="1"/>
  <c r="AE13" i="5"/>
  <c r="GA13" i="5" s="1"/>
  <c r="AG13" i="5"/>
  <c r="AI13" i="5"/>
  <c r="GC13" i="5" s="1"/>
  <c r="AK13" i="5"/>
  <c r="GD13" i="5" s="1"/>
  <c r="AM13" i="5"/>
  <c r="AO13" i="5"/>
  <c r="AQ13" i="5"/>
  <c r="GG13" i="5" s="1"/>
  <c r="AS13" i="5"/>
  <c r="GH13" i="5" s="1"/>
  <c r="AU13" i="5"/>
  <c r="AW13" i="5"/>
  <c r="AY13" i="5"/>
  <c r="GK13" i="5" s="1"/>
  <c r="BA13" i="5"/>
  <c r="BC13" i="5"/>
  <c r="BE13" i="5"/>
  <c r="BG13" i="5"/>
  <c r="GO13" i="5" s="1"/>
  <c r="BI13" i="5"/>
  <c r="GP13" i="5" s="1"/>
  <c r="BK13" i="5"/>
  <c r="GQ13" i="5" s="1"/>
  <c r="BM13" i="5"/>
  <c r="BO13" i="5"/>
  <c r="GS13" i="5" s="1"/>
  <c r="BQ13" i="5"/>
  <c r="GT13" i="5" s="1"/>
  <c r="BS13" i="5"/>
  <c r="BU13" i="5"/>
  <c r="BW13" i="5"/>
  <c r="GW13" i="5" s="1"/>
  <c r="BY13" i="5"/>
  <c r="GX13" i="5" s="1"/>
  <c r="CA13" i="5"/>
  <c r="GY13" i="5" s="1"/>
  <c r="CC13" i="5"/>
  <c r="CE13" i="5"/>
  <c r="HA13" i="5" s="1"/>
  <c r="CG13" i="5"/>
  <c r="HB13" i="5" s="1"/>
  <c r="CI13" i="5"/>
  <c r="CK13" i="5"/>
  <c r="CM13" i="5"/>
  <c r="HE13" i="5" s="1"/>
  <c r="CO13" i="5"/>
  <c r="HF13" i="5" s="1"/>
  <c r="CQ13" i="5"/>
  <c r="CS13" i="5"/>
  <c r="CU13" i="5"/>
  <c r="HI13" i="5" s="1"/>
  <c r="CW13" i="5"/>
  <c r="HJ13" i="5" s="1"/>
  <c r="CY13" i="5"/>
  <c r="DA13" i="5"/>
  <c r="DC13" i="5"/>
  <c r="HM13" i="5" s="1"/>
  <c r="DE13" i="5"/>
  <c r="HN13" i="5" s="1"/>
  <c r="DG13" i="5"/>
  <c r="HO13" i="5" s="1"/>
  <c r="DI13" i="5"/>
  <c r="DK13" i="5"/>
  <c r="HQ13" i="5" s="1"/>
  <c r="DM13" i="5"/>
  <c r="DO13" i="5"/>
  <c r="DQ13" i="5"/>
  <c r="DS13" i="5"/>
  <c r="HU13" i="5" s="1"/>
  <c r="DU13" i="5"/>
  <c r="HV13" i="5" s="1"/>
  <c r="DW13" i="5"/>
  <c r="DY13" i="5"/>
  <c r="EA13" i="5"/>
  <c r="HY13" i="5" s="1"/>
  <c r="EC13" i="5"/>
  <c r="HZ13" i="5" s="1"/>
  <c r="EE13" i="5"/>
  <c r="EG13" i="5"/>
  <c r="EI13" i="5"/>
  <c r="IC13" i="5" s="1"/>
  <c r="EK13" i="5"/>
  <c r="ID13" i="5" s="1"/>
  <c r="EM13" i="5"/>
  <c r="IE13" i="5" s="1"/>
  <c r="EO13" i="5"/>
  <c r="EQ13" i="5"/>
  <c r="IG13" i="5" s="1"/>
  <c r="ES13" i="5"/>
  <c r="IH13" i="5" s="1"/>
  <c r="EU13" i="5"/>
  <c r="EW13" i="5"/>
  <c r="EY13" i="5"/>
  <c r="IK13" i="5" s="1"/>
  <c r="FA13" i="5"/>
  <c r="IL13" i="5" s="1"/>
  <c r="FS13" i="5"/>
  <c r="GI13" i="5"/>
  <c r="GL13" i="5"/>
  <c r="HG13" i="5"/>
  <c r="HR13" i="5"/>
  <c r="HW13" i="5"/>
  <c r="A14" i="5"/>
  <c r="C14" i="5"/>
  <c r="D14" i="5"/>
  <c r="I14" i="5"/>
  <c r="K14" i="5"/>
  <c r="M14" i="5"/>
  <c r="FR14" i="5" s="1"/>
  <c r="O14" i="5"/>
  <c r="Q14" i="5"/>
  <c r="S14" i="5"/>
  <c r="FU14" i="5" s="1"/>
  <c r="U14" i="5"/>
  <c r="FV14" i="5" s="1"/>
  <c r="W14" i="5"/>
  <c r="FW14" i="5" s="1"/>
  <c r="Y14" i="5"/>
  <c r="AA14" i="5"/>
  <c r="AC14" i="5"/>
  <c r="FZ14" i="5" s="1"/>
  <c r="AE14" i="5"/>
  <c r="AG14" i="5"/>
  <c r="AI14" i="5"/>
  <c r="GC14" i="5" s="1"/>
  <c r="AK14" i="5"/>
  <c r="GD14" i="5" s="1"/>
  <c r="AM14" i="5"/>
  <c r="AO14" i="5"/>
  <c r="AQ14" i="5"/>
  <c r="AS14" i="5"/>
  <c r="GH14" i="5" s="1"/>
  <c r="AU14" i="5"/>
  <c r="GI14" i="5" s="1"/>
  <c r="AW14" i="5"/>
  <c r="AY14" i="5"/>
  <c r="GK14" i="5" s="1"/>
  <c r="BA14" i="5"/>
  <c r="GL14" i="5" s="1"/>
  <c r="BC14" i="5"/>
  <c r="GM14" i="5" s="1"/>
  <c r="BE14" i="5"/>
  <c r="BG14" i="5"/>
  <c r="BI14" i="5"/>
  <c r="GP14" i="5" s="1"/>
  <c r="BK14" i="5"/>
  <c r="BM14" i="5"/>
  <c r="BO14" i="5"/>
  <c r="GS14" i="5" s="1"/>
  <c r="BQ14" i="5"/>
  <c r="GT14" i="5" s="1"/>
  <c r="BS14" i="5"/>
  <c r="GU14" i="5" s="1"/>
  <c r="BU14" i="5"/>
  <c r="BW14" i="5"/>
  <c r="BY14" i="5"/>
  <c r="GX14" i="5" s="1"/>
  <c r="CA14" i="5"/>
  <c r="GY14" i="5" s="1"/>
  <c r="CC14" i="5"/>
  <c r="CE14" i="5"/>
  <c r="HA14" i="5" s="1"/>
  <c r="CG14" i="5"/>
  <c r="HB14" i="5" s="1"/>
  <c r="CI14" i="5"/>
  <c r="HC14" i="5" s="1"/>
  <c r="CK14" i="5"/>
  <c r="CM14" i="5"/>
  <c r="CO14" i="5"/>
  <c r="HF14" i="5" s="1"/>
  <c r="CQ14" i="5"/>
  <c r="HG14" i="5" s="1"/>
  <c r="CS14" i="5"/>
  <c r="CU14" i="5"/>
  <c r="HI14" i="5" s="1"/>
  <c r="CW14" i="5"/>
  <c r="HJ14" i="5" s="1"/>
  <c r="CY14" i="5"/>
  <c r="HK14" i="5" s="1"/>
  <c r="DA14" i="5"/>
  <c r="DC14" i="5"/>
  <c r="DE14" i="5"/>
  <c r="HN14" i="5" s="1"/>
  <c r="DG14" i="5"/>
  <c r="DI14" i="5"/>
  <c r="DK14" i="5"/>
  <c r="HQ14" i="5" s="1"/>
  <c r="DM14" i="5"/>
  <c r="HR14" i="5" s="1"/>
  <c r="DO14" i="5"/>
  <c r="HS14" i="5" s="1"/>
  <c r="DQ14" i="5"/>
  <c r="DS14" i="5"/>
  <c r="DU14" i="5"/>
  <c r="HV14" i="5" s="1"/>
  <c r="DW14" i="5"/>
  <c r="DY14" i="5"/>
  <c r="EA14" i="5"/>
  <c r="HY14" i="5" s="1"/>
  <c r="EC14" i="5"/>
  <c r="HZ14" i="5" s="1"/>
  <c r="EE14" i="5"/>
  <c r="EG14" i="5"/>
  <c r="EI14" i="5"/>
  <c r="EK14" i="5"/>
  <c r="ID14" i="5" s="1"/>
  <c r="EM14" i="5"/>
  <c r="IE14" i="5" s="1"/>
  <c r="EO14" i="5"/>
  <c r="EQ14" i="5"/>
  <c r="IG14" i="5" s="1"/>
  <c r="ES14" i="5"/>
  <c r="IH14" i="5" s="1"/>
  <c r="EU14" i="5"/>
  <c r="II14" i="5" s="1"/>
  <c r="EW14" i="5"/>
  <c r="EY14" i="5"/>
  <c r="FA14" i="5"/>
  <c r="IL14" i="5" s="1"/>
  <c r="FS14" i="5"/>
  <c r="GA14" i="5"/>
  <c r="GE14" i="5"/>
  <c r="GQ14" i="5"/>
  <c r="HO14" i="5"/>
  <c r="HW14" i="5"/>
  <c r="IA14" i="5"/>
  <c r="A15" i="5"/>
  <c r="C15" i="5"/>
  <c r="D15" i="5"/>
  <c r="I15" i="5"/>
  <c r="FP15" i="5" s="1"/>
  <c r="K15" i="5"/>
  <c r="FQ15" i="5" s="1"/>
  <c r="M15" i="5"/>
  <c r="FR15" i="5" s="1"/>
  <c r="O15" i="5"/>
  <c r="FS15" i="5" s="1"/>
  <c r="Q15" i="5"/>
  <c r="FT15" i="5" s="1"/>
  <c r="S15" i="5"/>
  <c r="FU15" i="5" s="1"/>
  <c r="U15" i="5"/>
  <c r="FV15" i="5" s="1"/>
  <c r="W15" i="5"/>
  <c r="Y15" i="5"/>
  <c r="AA15" i="5"/>
  <c r="FY15" i="5" s="1"/>
  <c r="AC15" i="5"/>
  <c r="FZ15" i="5" s="1"/>
  <c r="AE15" i="5"/>
  <c r="GA15" i="5" s="1"/>
  <c r="AG15" i="5"/>
  <c r="AI15" i="5"/>
  <c r="GC15" i="5" s="1"/>
  <c r="AK15" i="5"/>
  <c r="GD15" i="5" s="1"/>
  <c r="AM15" i="5"/>
  <c r="AO15" i="5"/>
  <c r="GF15" i="5" s="1"/>
  <c r="AQ15" i="5"/>
  <c r="GG15" i="5" s="1"/>
  <c r="AS15" i="5"/>
  <c r="GH15" i="5" s="1"/>
  <c r="AU15" i="5"/>
  <c r="GI15" i="5" s="1"/>
  <c r="AW15" i="5"/>
  <c r="AY15" i="5"/>
  <c r="GK15" i="5" s="1"/>
  <c r="BA15" i="5"/>
  <c r="GL15" i="5" s="1"/>
  <c r="BC15" i="5"/>
  <c r="BE15" i="5"/>
  <c r="GN15" i="5" s="1"/>
  <c r="BG15" i="5"/>
  <c r="GO15" i="5" s="1"/>
  <c r="BI15" i="5"/>
  <c r="GP15" i="5" s="1"/>
  <c r="BK15" i="5"/>
  <c r="GQ15" i="5" s="1"/>
  <c r="BM15" i="5"/>
  <c r="BO15" i="5"/>
  <c r="GS15" i="5" s="1"/>
  <c r="BQ15" i="5"/>
  <c r="GT15" i="5" s="1"/>
  <c r="BS15" i="5"/>
  <c r="BU15" i="5"/>
  <c r="GV15" i="5" s="1"/>
  <c r="BW15" i="5"/>
  <c r="GW15" i="5" s="1"/>
  <c r="BY15" i="5"/>
  <c r="GX15" i="5" s="1"/>
  <c r="CA15" i="5"/>
  <c r="GY15" i="5" s="1"/>
  <c r="CC15" i="5"/>
  <c r="GZ15" i="5" s="1"/>
  <c r="CE15" i="5"/>
  <c r="HA15" i="5" s="1"/>
  <c r="CG15" i="5"/>
  <c r="HB15" i="5" s="1"/>
  <c r="CI15" i="5"/>
  <c r="CK15" i="5"/>
  <c r="HD15" i="5" s="1"/>
  <c r="CM15" i="5"/>
  <c r="HE15" i="5" s="1"/>
  <c r="CO15" i="5"/>
  <c r="HF15" i="5" s="1"/>
  <c r="CQ15" i="5"/>
  <c r="HG15" i="5" s="1"/>
  <c r="CS15" i="5"/>
  <c r="CU15" i="5"/>
  <c r="HI15" i="5" s="1"/>
  <c r="CW15" i="5"/>
  <c r="HJ15" i="5" s="1"/>
  <c r="CY15" i="5"/>
  <c r="DA15" i="5"/>
  <c r="DC15" i="5"/>
  <c r="HM15" i="5" s="1"/>
  <c r="DE15" i="5"/>
  <c r="HN15" i="5" s="1"/>
  <c r="DG15" i="5"/>
  <c r="HO15" i="5" s="1"/>
  <c r="DI15" i="5"/>
  <c r="HP15" i="5" s="1"/>
  <c r="DK15" i="5"/>
  <c r="HQ15" i="5" s="1"/>
  <c r="DM15" i="5"/>
  <c r="HR15" i="5" s="1"/>
  <c r="DO15" i="5"/>
  <c r="DQ15" i="5"/>
  <c r="HT15" i="5" s="1"/>
  <c r="DS15" i="5"/>
  <c r="HU15" i="5" s="1"/>
  <c r="DU15" i="5"/>
  <c r="HV15" i="5" s="1"/>
  <c r="DW15" i="5"/>
  <c r="HW15" i="5" s="1"/>
  <c r="DY15" i="5"/>
  <c r="EA15" i="5"/>
  <c r="EC15" i="5"/>
  <c r="HZ15" i="5" s="1"/>
  <c r="EE15" i="5"/>
  <c r="EG15" i="5"/>
  <c r="IB15" i="5" s="1"/>
  <c r="EI15" i="5"/>
  <c r="IC15" i="5" s="1"/>
  <c r="EK15" i="5"/>
  <c r="ID15" i="5" s="1"/>
  <c r="EM15" i="5"/>
  <c r="IE15" i="5" s="1"/>
  <c r="EO15" i="5"/>
  <c r="EQ15" i="5"/>
  <c r="IG15" i="5" s="1"/>
  <c r="ES15" i="5"/>
  <c r="IH15" i="5" s="1"/>
  <c r="EU15" i="5"/>
  <c r="EW15" i="5"/>
  <c r="IJ15" i="5" s="1"/>
  <c r="EY15" i="5"/>
  <c r="IK15" i="5" s="1"/>
  <c r="FA15" i="5"/>
  <c r="IL15" i="5" s="1"/>
  <c r="FX15" i="5"/>
  <c r="GJ15" i="5"/>
  <c r="HL15" i="5"/>
  <c r="HY15" i="5"/>
  <c r="IF15" i="5"/>
  <c r="A16" i="5"/>
  <c r="C16" i="5"/>
  <c r="D16" i="5"/>
  <c r="I16" i="5"/>
  <c r="K16" i="5"/>
  <c r="FQ16" i="5" s="1"/>
  <c r="M16" i="5"/>
  <c r="FR16" i="5" s="1"/>
  <c r="O16" i="5"/>
  <c r="Q16" i="5"/>
  <c r="FT16" i="5" s="1"/>
  <c r="S16" i="5"/>
  <c r="FU16" i="5" s="1"/>
  <c r="U16" i="5"/>
  <c r="W16" i="5"/>
  <c r="Y16" i="5"/>
  <c r="FX16" i="5" s="1"/>
  <c r="AA16" i="5"/>
  <c r="FY16" i="5" s="1"/>
  <c r="AC16" i="5"/>
  <c r="FZ16" i="5" s="1"/>
  <c r="AE16" i="5"/>
  <c r="AG16" i="5"/>
  <c r="AI16" i="5"/>
  <c r="GC16" i="5" s="1"/>
  <c r="AK16" i="5"/>
  <c r="GD16" i="5" s="1"/>
  <c r="AM16" i="5"/>
  <c r="AO16" i="5"/>
  <c r="GF16" i="5" s="1"/>
  <c r="AQ16" i="5"/>
  <c r="GG16" i="5" s="1"/>
  <c r="AS16" i="5"/>
  <c r="GH16" i="5" s="1"/>
  <c r="AU16" i="5"/>
  <c r="AW16" i="5"/>
  <c r="GJ16" i="5" s="1"/>
  <c r="AY16" i="5"/>
  <c r="GK16" i="5" s="1"/>
  <c r="BA16" i="5"/>
  <c r="GL16" i="5" s="1"/>
  <c r="BC16" i="5"/>
  <c r="BE16" i="5"/>
  <c r="GN16" i="5" s="1"/>
  <c r="BG16" i="5"/>
  <c r="GO16" i="5" s="1"/>
  <c r="BI16" i="5"/>
  <c r="GP16" i="5" s="1"/>
  <c r="BK16" i="5"/>
  <c r="BM16" i="5"/>
  <c r="BO16" i="5"/>
  <c r="GS16" i="5" s="1"/>
  <c r="BQ16" i="5"/>
  <c r="BS16" i="5"/>
  <c r="BU16" i="5"/>
  <c r="GV16" i="5" s="1"/>
  <c r="BW16" i="5"/>
  <c r="GW16" i="5" s="1"/>
  <c r="BY16" i="5"/>
  <c r="GX16" i="5" s="1"/>
  <c r="CA16" i="5"/>
  <c r="CC16" i="5"/>
  <c r="GZ16" i="5" s="1"/>
  <c r="CE16" i="5"/>
  <c r="HA16" i="5" s="1"/>
  <c r="CG16" i="5"/>
  <c r="CI16" i="5"/>
  <c r="CK16" i="5"/>
  <c r="HD16" i="5" s="1"/>
  <c r="CM16" i="5"/>
  <c r="HE16" i="5" s="1"/>
  <c r="CO16" i="5"/>
  <c r="HF16" i="5" s="1"/>
  <c r="CQ16" i="5"/>
  <c r="CS16" i="5"/>
  <c r="CU16" i="5"/>
  <c r="HI16" i="5" s="1"/>
  <c r="CW16" i="5"/>
  <c r="HJ16" i="5" s="1"/>
  <c r="CY16" i="5"/>
  <c r="DA16" i="5"/>
  <c r="HL16" i="5" s="1"/>
  <c r="DC16" i="5"/>
  <c r="HM16" i="5" s="1"/>
  <c r="DE16" i="5"/>
  <c r="HN16" i="5" s="1"/>
  <c r="DG16" i="5"/>
  <c r="DI16" i="5"/>
  <c r="HP16" i="5" s="1"/>
  <c r="DK16" i="5"/>
  <c r="HQ16" i="5" s="1"/>
  <c r="DM16" i="5"/>
  <c r="HR16" i="5" s="1"/>
  <c r="DO16" i="5"/>
  <c r="DQ16" i="5"/>
  <c r="HT16" i="5" s="1"/>
  <c r="DS16" i="5"/>
  <c r="HU16" i="5" s="1"/>
  <c r="DU16" i="5"/>
  <c r="HV16" i="5" s="1"/>
  <c r="DW16" i="5"/>
  <c r="DY16" i="5"/>
  <c r="HX16" i="5" s="1"/>
  <c r="EA16" i="5"/>
  <c r="EC16" i="5"/>
  <c r="EE16" i="5"/>
  <c r="EG16" i="5"/>
  <c r="IB16" i="5" s="1"/>
  <c r="EI16" i="5"/>
  <c r="IC16" i="5" s="1"/>
  <c r="EK16" i="5"/>
  <c r="ID16" i="5" s="1"/>
  <c r="EM16" i="5"/>
  <c r="EO16" i="5"/>
  <c r="IF16" i="5" s="1"/>
  <c r="EQ16" i="5"/>
  <c r="ES16" i="5"/>
  <c r="EU16" i="5"/>
  <c r="EW16" i="5"/>
  <c r="IJ16" i="5" s="1"/>
  <c r="EY16" i="5"/>
  <c r="IK16" i="5" s="1"/>
  <c r="FA16" i="5"/>
  <c r="IL16" i="5" s="1"/>
  <c r="FP16" i="5"/>
  <c r="FV16" i="5"/>
  <c r="GT16" i="5"/>
  <c r="HB16" i="5"/>
  <c r="HY16" i="5"/>
  <c r="HZ16" i="5"/>
  <c r="IG16" i="5"/>
  <c r="IH16" i="5"/>
  <c r="A17" i="5"/>
  <c r="C17" i="5"/>
  <c r="D17" i="5"/>
  <c r="I17" i="5"/>
  <c r="K17" i="5"/>
  <c r="FQ17" i="5" s="1"/>
  <c r="M17" i="5"/>
  <c r="FR17" i="5" s="1"/>
  <c r="O17" i="5"/>
  <c r="FS17" i="5" s="1"/>
  <c r="Q17" i="5"/>
  <c r="S17" i="5"/>
  <c r="FU17" i="5" s="1"/>
  <c r="U17" i="5"/>
  <c r="FV17" i="5" s="1"/>
  <c r="W17" i="5"/>
  <c r="Y17" i="5"/>
  <c r="AA17" i="5"/>
  <c r="FY17" i="5" s="1"/>
  <c r="AC17" i="5"/>
  <c r="FZ17" i="5" s="1"/>
  <c r="AE17" i="5"/>
  <c r="GA17" i="5" s="1"/>
  <c r="AG17" i="5"/>
  <c r="AI17" i="5"/>
  <c r="GC17" i="5" s="1"/>
  <c r="AK17" i="5"/>
  <c r="GD17" i="5" s="1"/>
  <c r="AM17" i="5"/>
  <c r="AO17" i="5"/>
  <c r="AQ17" i="5"/>
  <c r="GG17" i="5" s="1"/>
  <c r="AS17" i="5"/>
  <c r="GH17" i="5" s="1"/>
  <c r="AU17" i="5"/>
  <c r="GI17" i="5" s="1"/>
  <c r="AW17" i="5"/>
  <c r="AY17" i="5"/>
  <c r="GK17" i="5" s="1"/>
  <c r="BA17" i="5"/>
  <c r="GL17" i="5" s="1"/>
  <c r="BC17" i="5"/>
  <c r="BE17" i="5"/>
  <c r="BG17" i="5"/>
  <c r="GO17" i="5" s="1"/>
  <c r="BI17" i="5"/>
  <c r="GP17" i="5" s="1"/>
  <c r="BK17" i="5"/>
  <c r="GQ17" i="5" s="1"/>
  <c r="BM17" i="5"/>
  <c r="BO17" i="5"/>
  <c r="BQ17" i="5"/>
  <c r="GT17" i="5" s="1"/>
  <c r="BS17" i="5"/>
  <c r="BU17" i="5"/>
  <c r="BW17" i="5"/>
  <c r="GW17" i="5" s="1"/>
  <c r="BY17" i="5"/>
  <c r="GX17" i="5" s="1"/>
  <c r="CA17" i="5"/>
  <c r="GY17" i="5" s="1"/>
  <c r="CC17" i="5"/>
  <c r="CE17" i="5"/>
  <c r="HA17" i="5" s="1"/>
  <c r="CG17" i="5"/>
  <c r="CI17" i="5"/>
  <c r="CK17" i="5"/>
  <c r="CM17" i="5"/>
  <c r="HE17" i="5" s="1"/>
  <c r="CO17" i="5"/>
  <c r="HF17" i="5" s="1"/>
  <c r="CQ17" i="5"/>
  <c r="HG17" i="5" s="1"/>
  <c r="CS17" i="5"/>
  <c r="CU17" i="5"/>
  <c r="HI17" i="5" s="1"/>
  <c r="CW17" i="5"/>
  <c r="HJ17" i="5" s="1"/>
  <c r="CY17" i="5"/>
  <c r="DA17" i="5"/>
  <c r="DC17" i="5"/>
  <c r="HM17" i="5" s="1"/>
  <c r="DE17" i="5"/>
  <c r="HN17" i="5" s="1"/>
  <c r="DG17" i="5"/>
  <c r="HO17" i="5" s="1"/>
  <c r="DI17" i="5"/>
  <c r="DK17" i="5"/>
  <c r="HQ17" i="5" s="1"/>
  <c r="DM17" i="5"/>
  <c r="HR17" i="5" s="1"/>
  <c r="DO17" i="5"/>
  <c r="DQ17" i="5"/>
  <c r="DS17" i="5"/>
  <c r="HU17" i="5" s="1"/>
  <c r="DU17" i="5"/>
  <c r="HV17" i="5" s="1"/>
  <c r="DW17" i="5"/>
  <c r="HW17" i="5" s="1"/>
  <c r="DY17" i="5"/>
  <c r="EA17" i="5"/>
  <c r="EC17" i="5"/>
  <c r="HZ17" i="5" s="1"/>
  <c r="EE17" i="5"/>
  <c r="EG17" i="5"/>
  <c r="EI17" i="5"/>
  <c r="IC17" i="5" s="1"/>
  <c r="EK17" i="5"/>
  <c r="ID17" i="5" s="1"/>
  <c r="EM17" i="5"/>
  <c r="IE17" i="5" s="1"/>
  <c r="EO17" i="5"/>
  <c r="EQ17" i="5"/>
  <c r="IG17" i="5" s="1"/>
  <c r="ES17" i="5"/>
  <c r="IH17" i="5" s="1"/>
  <c r="EU17" i="5"/>
  <c r="EW17" i="5"/>
  <c r="EY17" i="5"/>
  <c r="IK17" i="5" s="1"/>
  <c r="FA17" i="5"/>
  <c r="IL17" i="5" s="1"/>
  <c r="GS17" i="5"/>
  <c r="HB17" i="5"/>
  <c r="HY17" i="5"/>
  <c r="A18" i="5"/>
  <c r="C18" i="5"/>
  <c r="D18" i="5"/>
  <c r="I18" i="5"/>
  <c r="FP18" i="5" s="1"/>
  <c r="K18" i="5"/>
  <c r="FQ18" i="5" s="1"/>
  <c r="M18" i="5"/>
  <c r="FR18" i="5" s="1"/>
  <c r="O18" i="5"/>
  <c r="FS18" i="5" s="1"/>
  <c r="Q18" i="5"/>
  <c r="S18" i="5"/>
  <c r="FU18" i="5" s="1"/>
  <c r="U18" i="5"/>
  <c r="FV18" i="5" s="1"/>
  <c r="W18" i="5"/>
  <c r="FW18" i="5" s="1"/>
  <c r="Y18" i="5"/>
  <c r="FX18" i="5" s="1"/>
  <c r="AA18" i="5"/>
  <c r="FY18" i="5" s="1"/>
  <c r="AC18" i="5"/>
  <c r="FZ18" i="5" s="1"/>
  <c r="AE18" i="5"/>
  <c r="AG18" i="5"/>
  <c r="AI18" i="5"/>
  <c r="GC18" i="5" s="1"/>
  <c r="AK18" i="5"/>
  <c r="GD18" i="5" s="1"/>
  <c r="AM18" i="5"/>
  <c r="AO18" i="5"/>
  <c r="GF18" i="5" s="1"/>
  <c r="AQ18" i="5"/>
  <c r="GG18" i="5" s="1"/>
  <c r="AS18" i="5"/>
  <c r="GH18" i="5" s="1"/>
  <c r="AU18" i="5"/>
  <c r="AW18" i="5"/>
  <c r="AY18" i="5"/>
  <c r="GK18" i="5" s="1"/>
  <c r="BA18" i="5"/>
  <c r="BC18" i="5"/>
  <c r="GM18" i="5" s="1"/>
  <c r="BE18" i="5"/>
  <c r="GN18" i="5" s="1"/>
  <c r="BG18" i="5"/>
  <c r="GO18" i="5" s="1"/>
  <c r="BI18" i="5"/>
  <c r="GP18" i="5" s="1"/>
  <c r="BK18" i="5"/>
  <c r="GQ18" i="5" s="1"/>
  <c r="BM18" i="5"/>
  <c r="BO18" i="5"/>
  <c r="GS18" i="5" s="1"/>
  <c r="BQ18" i="5"/>
  <c r="GT18" i="5" s="1"/>
  <c r="BS18" i="5"/>
  <c r="GU18" i="5" s="1"/>
  <c r="BU18" i="5"/>
  <c r="GV18" i="5" s="1"/>
  <c r="BW18" i="5"/>
  <c r="GW18" i="5" s="1"/>
  <c r="BY18" i="5"/>
  <c r="GX18" i="5" s="1"/>
  <c r="CA18" i="5"/>
  <c r="CC18" i="5"/>
  <c r="CE18" i="5"/>
  <c r="HA18" i="5" s="1"/>
  <c r="CG18" i="5"/>
  <c r="HB18" i="5" s="1"/>
  <c r="CI18" i="5"/>
  <c r="HC18" i="5" s="1"/>
  <c r="CK18" i="5"/>
  <c r="HD18" i="5" s="1"/>
  <c r="CM18" i="5"/>
  <c r="HE18" i="5" s="1"/>
  <c r="CO18" i="5"/>
  <c r="HF18" i="5" s="1"/>
  <c r="CQ18" i="5"/>
  <c r="CS18" i="5"/>
  <c r="CU18" i="5"/>
  <c r="HI18" i="5" s="1"/>
  <c r="CW18" i="5"/>
  <c r="HJ18" i="5" s="1"/>
  <c r="CY18" i="5"/>
  <c r="HK18" i="5" s="1"/>
  <c r="DA18" i="5"/>
  <c r="HL18" i="5" s="1"/>
  <c r="DC18" i="5"/>
  <c r="HM18" i="5" s="1"/>
  <c r="DE18" i="5"/>
  <c r="DG18" i="5"/>
  <c r="DI18" i="5"/>
  <c r="DK18" i="5"/>
  <c r="HQ18" i="5" s="1"/>
  <c r="DM18" i="5"/>
  <c r="HR18" i="5" s="1"/>
  <c r="DO18" i="5"/>
  <c r="HS18" i="5" s="1"/>
  <c r="DQ18" i="5"/>
  <c r="HT18" i="5" s="1"/>
  <c r="DS18" i="5"/>
  <c r="HU18" i="5" s="1"/>
  <c r="DU18" i="5"/>
  <c r="HV18" i="5" s="1"/>
  <c r="DW18" i="5"/>
  <c r="DY18" i="5"/>
  <c r="EA18" i="5"/>
  <c r="HY18" i="5" s="1"/>
  <c r="EC18" i="5"/>
  <c r="HZ18" i="5" s="1"/>
  <c r="EE18" i="5"/>
  <c r="IA18" i="5" s="1"/>
  <c r="EG18" i="5"/>
  <c r="IB18" i="5" s="1"/>
  <c r="EI18" i="5"/>
  <c r="IC18" i="5" s="1"/>
  <c r="EK18" i="5"/>
  <c r="ID18" i="5" s="1"/>
  <c r="EM18" i="5"/>
  <c r="EO18" i="5"/>
  <c r="EQ18" i="5"/>
  <c r="IG18" i="5" s="1"/>
  <c r="ES18" i="5"/>
  <c r="IH18" i="5" s="1"/>
  <c r="EU18" i="5"/>
  <c r="II18" i="5" s="1"/>
  <c r="EW18" i="5"/>
  <c r="IJ18" i="5" s="1"/>
  <c r="EY18" i="5"/>
  <c r="IK18" i="5" s="1"/>
  <c r="FA18" i="5"/>
  <c r="IL18" i="5" s="1"/>
  <c r="GA18" i="5"/>
  <c r="GI18" i="5"/>
  <c r="GL18" i="5"/>
  <c r="GY18" i="5"/>
  <c r="HG18" i="5"/>
  <c r="HN18" i="5"/>
  <c r="HO18" i="5"/>
  <c r="HW18" i="5"/>
  <c r="IE18" i="5"/>
  <c r="A19" i="5"/>
  <c r="C19" i="5"/>
  <c r="D19" i="5"/>
  <c r="I19" i="5"/>
  <c r="FP19" i="5" s="1"/>
  <c r="K19" i="5"/>
  <c r="FQ19" i="5" s="1"/>
  <c r="M19" i="5"/>
  <c r="FR19" i="5" s="1"/>
  <c r="O19" i="5"/>
  <c r="Q19" i="5"/>
  <c r="S19" i="5"/>
  <c r="FU19" i="5" s="1"/>
  <c r="U19" i="5"/>
  <c r="FV19" i="5" s="1"/>
  <c r="W19" i="5"/>
  <c r="FW19" i="5" s="1"/>
  <c r="Y19" i="5"/>
  <c r="FX19" i="5" s="1"/>
  <c r="AA19" i="5"/>
  <c r="FY19" i="5" s="1"/>
  <c r="AC19" i="5"/>
  <c r="FZ19" i="5" s="1"/>
  <c r="AE19" i="5"/>
  <c r="GA19" i="5" s="1"/>
  <c r="AG19" i="5"/>
  <c r="GB19" i="5" s="1"/>
  <c r="AI19" i="5"/>
  <c r="GC19" i="5" s="1"/>
  <c r="AK19" i="5"/>
  <c r="GD19" i="5" s="1"/>
  <c r="AM19" i="5"/>
  <c r="GE19" i="5" s="1"/>
  <c r="AO19" i="5"/>
  <c r="GF19" i="5" s="1"/>
  <c r="AQ19" i="5"/>
  <c r="GG19" i="5" s="1"/>
  <c r="AS19" i="5"/>
  <c r="GH19" i="5" s="1"/>
  <c r="AU19" i="5"/>
  <c r="GI19" i="5" s="1"/>
  <c r="AW19" i="5"/>
  <c r="AY19" i="5"/>
  <c r="GK19" i="5" s="1"/>
  <c r="BA19" i="5"/>
  <c r="GL19" i="5" s="1"/>
  <c r="BC19" i="5"/>
  <c r="GM19" i="5" s="1"/>
  <c r="BE19" i="5"/>
  <c r="GN19" i="5" s="1"/>
  <c r="BG19" i="5"/>
  <c r="GO19" i="5" s="1"/>
  <c r="BI19" i="5"/>
  <c r="GP19" i="5" s="1"/>
  <c r="BK19" i="5"/>
  <c r="GQ19" i="5" s="1"/>
  <c r="BM19" i="5"/>
  <c r="GR19" i="5" s="1"/>
  <c r="BO19" i="5"/>
  <c r="GS19" i="5" s="1"/>
  <c r="BQ19" i="5"/>
  <c r="GT19" i="5" s="1"/>
  <c r="BS19" i="5"/>
  <c r="GU19" i="5" s="1"/>
  <c r="BU19" i="5"/>
  <c r="GV19" i="5" s="1"/>
  <c r="BW19" i="5"/>
  <c r="GW19" i="5" s="1"/>
  <c r="BY19" i="5"/>
  <c r="GX19" i="5" s="1"/>
  <c r="CA19" i="5"/>
  <c r="GY19" i="5" s="1"/>
  <c r="CC19" i="5"/>
  <c r="GZ19" i="5" s="1"/>
  <c r="CE19" i="5"/>
  <c r="HA19" i="5" s="1"/>
  <c r="CG19" i="5"/>
  <c r="HB19" i="5" s="1"/>
  <c r="CI19" i="5"/>
  <c r="CK19" i="5"/>
  <c r="HD19" i="5" s="1"/>
  <c r="CM19" i="5"/>
  <c r="HE19" i="5" s="1"/>
  <c r="CO19" i="5"/>
  <c r="HF19" i="5" s="1"/>
  <c r="CQ19" i="5"/>
  <c r="HG19" i="5" s="1"/>
  <c r="CS19" i="5"/>
  <c r="HH19" i="5" s="1"/>
  <c r="CU19" i="5"/>
  <c r="HI19" i="5" s="1"/>
  <c r="CW19" i="5"/>
  <c r="HJ19" i="5" s="1"/>
  <c r="CY19" i="5"/>
  <c r="HK19" i="5" s="1"/>
  <c r="DA19" i="5"/>
  <c r="HL19" i="5" s="1"/>
  <c r="DC19" i="5"/>
  <c r="HM19" i="5" s="1"/>
  <c r="DE19" i="5"/>
  <c r="HN19" i="5" s="1"/>
  <c r="DG19" i="5"/>
  <c r="HO19" i="5" s="1"/>
  <c r="DI19" i="5"/>
  <c r="DK19" i="5"/>
  <c r="HQ19" i="5" s="1"/>
  <c r="DM19" i="5"/>
  <c r="HR19" i="5" s="1"/>
  <c r="DO19" i="5"/>
  <c r="HS19" i="5" s="1"/>
  <c r="DQ19" i="5"/>
  <c r="HT19" i="5" s="1"/>
  <c r="DS19" i="5"/>
  <c r="HU19" i="5" s="1"/>
  <c r="DU19" i="5"/>
  <c r="HV19" i="5" s="1"/>
  <c r="DW19" i="5"/>
  <c r="HW19" i="5" s="1"/>
  <c r="DY19" i="5"/>
  <c r="HX19" i="5" s="1"/>
  <c r="EA19" i="5"/>
  <c r="HY19" i="5" s="1"/>
  <c r="EC19" i="5"/>
  <c r="HZ19" i="5" s="1"/>
  <c r="EE19" i="5"/>
  <c r="IA19" i="5" s="1"/>
  <c r="EG19" i="5"/>
  <c r="IB19" i="5" s="1"/>
  <c r="EI19" i="5"/>
  <c r="IC19" i="5" s="1"/>
  <c r="EK19" i="5"/>
  <c r="ID19" i="5" s="1"/>
  <c r="EM19" i="5"/>
  <c r="IE19" i="5" s="1"/>
  <c r="EO19" i="5"/>
  <c r="EQ19" i="5"/>
  <c r="IG19" i="5" s="1"/>
  <c r="ES19" i="5"/>
  <c r="IH19" i="5" s="1"/>
  <c r="EU19" i="5"/>
  <c r="II19" i="5" s="1"/>
  <c r="EW19" i="5"/>
  <c r="IJ19" i="5" s="1"/>
  <c r="EY19" i="5"/>
  <c r="IK19" i="5" s="1"/>
  <c r="FA19" i="5"/>
  <c r="IL19" i="5" s="1"/>
  <c r="FS19" i="5"/>
  <c r="HC19" i="5"/>
  <c r="A20" i="5"/>
  <c r="C20" i="5"/>
  <c r="D20" i="5"/>
  <c r="I20" i="5"/>
  <c r="FP20" i="5" s="1"/>
  <c r="K20" i="5"/>
  <c r="FQ20" i="5" s="1"/>
  <c r="M20" i="5"/>
  <c r="FR20" i="5" s="1"/>
  <c r="O20" i="5"/>
  <c r="FS20" i="5" s="1"/>
  <c r="Q20" i="5"/>
  <c r="S20" i="5"/>
  <c r="FU20" i="5" s="1"/>
  <c r="U20" i="5"/>
  <c r="FV20" i="5" s="1"/>
  <c r="W20" i="5"/>
  <c r="Y20" i="5"/>
  <c r="FX20" i="5" s="1"/>
  <c r="AA20" i="5"/>
  <c r="FY20" i="5" s="1"/>
  <c r="AC20" i="5"/>
  <c r="FZ20" i="5" s="1"/>
  <c r="AE20" i="5"/>
  <c r="GA20" i="5" s="1"/>
  <c r="AG20" i="5"/>
  <c r="AI20" i="5"/>
  <c r="GC20" i="5" s="1"/>
  <c r="AK20" i="5"/>
  <c r="GD20" i="5" s="1"/>
  <c r="AM20" i="5"/>
  <c r="AO20" i="5"/>
  <c r="GF20" i="5" s="1"/>
  <c r="AQ20" i="5"/>
  <c r="GG20" i="5" s="1"/>
  <c r="AS20" i="5"/>
  <c r="GH20" i="5" s="1"/>
  <c r="AU20" i="5"/>
  <c r="GI20" i="5" s="1"/>
  <c r="AW20" i="5"/>
  <c r="AY20" i="5"/>
  <c r="GK20" i="5" s="1"/>
  <c r="BA20" i="5"/>
  <c r="GL20" i="5" s="1"/>
  <c r="BC20" i="5"/>
  <c r="BE20" i="5"/>
  <c r="BG20" i="5"/>
  <c r="GO20" i="5" s="1"/>
  <c r="BI20" i="5"/>
  <c r="GP20" i="5" s="1"/>
  <c r="BK20" i="5"/>
  <c r="GQ20" i="5" s="1"/>
  <c r="BM20" i="5"/>
  <c r="BO20" i="5"/>
  <c r="GS20" i="5" s="1"/>
  <c r="BQ20" i="5"/>
  <c r="GT20" i="5" s="1"/>
  <c r="BS20" i="5"/>
  <c r="BU20" i="5"/>
  <c r="GV20" i="5" s="1"/>
  <c r="BW20" i="5"/>
  <c r="GW20" i="5" s="1"/>
  <c r="BY20" i="5"/>
  <c r="GX20" i="5" s="1"/>
  <c r="CA20" i="5"/>
  <c r="GY20" i="5" s="1"/>
  <c r="CC20" i="5"/>
  <c r="CE20" i="5"/>
  <c r="HA20" i="5" s="1"/>
  <c r="CG20" i="5"/>
  <c r="HB20" i="5" s="1"/>
  <c r="CI20" i="5"/>
  <c r="CK20" i="5"/>
  <c r="HD20" i="5" s="1"/>
  <c r="CM20" i="5"/>
  <c r="HE20" i="5" s="1"/>
  <c r="CO20" i="5"/>
  <c r="HF20" i="5" s="1"/>
  <c r="CQ20" i="5"/>
  <c r="HG20" i="5" s="1"/>
  <c r="CS20" i="5"/>
  <c r="CU20" i="5"/>
  <c r="HI20" i="5" s="1"/>
  <c r="CW20" i="5"/>
  <c r="HJ20" i="5" s="1"/>
  <c r="CY20" i="5"/>
  <c r="DA20" i="5"/>
  <c r="HL20" i="5" s="1"/>
  <c r="DC20" i="5"/>
  <c r="HM20" i="5" s="1"/>
  <c r="DE20" i="5"/>
  <c r="HN20" i="5" s="1"/>
  <c r="DG20" i="5"/>
  <c r="HO20" i="5" s="1"/>
  <c r="DI20" i="5"/>
  <c r="DK20" i="5"/>
  <c r="HQ20" i="5" s="1"/>
  <c r="DM20" i="5"/>
  <c r="HR20" i="5" s="1"/>
  <c r="DO20" i="5"/>
  <c r="DQ20" i="5"/>
  <c r="HT20" i="5" s="1"/>
  <c r="DS20" i="5"/>
  <c r="HU20" i="5" s="1"/>
  <c r="DU20" i="5"/>
  <c r="HV20" i="5" s="1"/>
  <c r="DW20" i="5"/>
  <c r="HW20" i="5" s="1"/>
  <c r="DY20" i="5"/>
  <c r="EA20" i="5"/>
  <c r="HY20" i="5" s="1"/>
  <c r="EC20" i="5"/>
  <c r="HZ20" i="5" s="1"/>
  <c r="EE20" i="5"/>
  <c r="EG20" i="5"/>
  <c r="IB20" i="5" s="1"/>
  <c r="EI20" i="5"/>
  <c r="IC20" i="5" s="1"/>
  <c r="EK20" i="5"/>
  <c r="ID20" i="5" s="1"/>
  <c r="EM20" i="5"/>
  <c r="IE20" i="5" s="1"/>
  <c r="EO20" i="5"/>
  <c r="EQ20" i="5"/>
  <c r="IG20" i="5" s="1"/>
  <c r="ES20" i="5"/>
  <c r="IH20" i="5" s="1"/>
  <c r="EU20" i="5"/>
  <c r="EW20" i="5"/>
  <c r="IJ20" i="5" s="1"/>
  <c r="EY20" i="5"/>
  <c r="IK20" i="5" s="1"/>
  <c r="FA20" i="5"/>
  <c r="GN20" i="5"/>
  <c r="IL20" i="5"/>
  <c r="A21" i="5"/>
  <c r="C21" i="5"/>
  <c r="D21" i="5"/>
  <c r="I21" i="5"/>
  <c r="K21" i="5"/>
  <c r="FQ21" i="5" s="1"/>
  <c r="M21" i="5"/>
  <c r="FR21" i="5" s="1"/>
  <c r="O21" i="5"/>
  <c r="FS21" i="5" s="1"/>
  <c r="Q21" i="5"/>
  <c r="S21" i="5"/>
  <c r="FU21" i="5" s="1"/>
  <c r="U21" i="5"/>
  <c r="FV21" i="5" s="1"/>
  <c r="W21" i="5"/>
  <c r="Y21" i="5"/>
  <c r="AA21" i="5"/>
  <c r="FY21" i="5" s="1"/>
  <c r="AC21" i="5"/>
  <c r="FZ21" i="5" s="1"/>
  <c r="AE21" i="5"/>
  <c r="AG21" i="5"/>
  <c r="AI21" i="5"/>
  <c r="GC21" i="5" s="1"/>
  <c r="AK21" i="5"/>
  <c r="AM21" i="5"/>
  <c r="AO21" i="5"/>
  <c r="AQ21" i="5"/>
  <c r="GG21" i="5" s="1"/>
  <c r="AS21" i="5"/>
  <c r="GH21" i="5" s="1"/>
  <c r="AU21" i="5"/>
  <c r="GI21" i="5" s="1"/>
  <c r="AW21" i="5"/>
  <c r="AY21" i="5"/>
  <c r="GK21" i="5" s="1"/>
  <c r="BA21" i="5"/>
  <c r="GL21" i="5" s="1"/>
  <c r="BC21" i="5"/>
  <c r="BE21" i="5"/>
  <c r="BG21" i="5"/>
  <c r="GO21" i="5" s="1"/>
  <c r="BI21" i="5"/>
  <c r="GP21" i="5" s="1"/>
  <c r="BK21" i="5"/>
  <c r="GQ21" i="5" s="1"/>
  <c r="BM21" i="5"/>
  <c r="BO21" i="5"/>
  <c r="BQ21" i="5"/>
  <c r="BS21" i="5"/>
  <c r="BU21" i="5"/>
  <c r="BW21" i="5"/>
  <c r="GW21" i="5" s="1"/>
  <c r="BY21" i="5"/>
  <c r="GX21" i="5" s="1"/>
  <c r="CA21" i="5"/>
  <c r="GY21" i="5" s="1"/>
  <c r="CC21" i="5"/>
  <c r="CE21" i="5"/>
  <c r="HA21" i="5" s="1"/>
  <c r="CG21" i="5"/>
  <c r="HB21" i="5" s="1"/>
  <c r="CI21" i="5"/>
  <c r="CK21" i="5"/>
  <c r="CM21" i="5"/>
  <c r="HE21" i="5" s="1"/>
  <c r="CO21" i="5"/>
  <c r="HF21" i="5" s="1"/>
  <c r="CQ21" i="5"/>
  <c r="HG21" i="5" s="1"/>
  <c r="CS21" i="5"/>
  <c r="CU21" i="5"/>
  <c r="HI21" i="5" s="1"/>
  <c r="CW21" i="5"/>
  <c r="HJ21" i="5" s="1"/>
  <c r="CY21" i="5"/>
  <c r="DA21" i="5"/>
  <c r="DC21" i="5"/>
  <c r="HM21" i="5" s="1"/>
  <c r="DE21" i="5"/>
  <c r="HN21" i="5" s="1"/>
  <c r="DG21" i="5"/>
  <c r="HO21" i="5" s="1"/>
  <c r="DI21" i="5"/>
  <c r="DK21" i="5"/>
  <c r="HQ21" i="5" s="1"/>
  <c r="DM21" i="5"/>
  <c r="HR21" i="5" s="1"/>
  <c r="DO21" i="5"/>
  <c r="DQ21" i="5"/>
  <c r="DS21" i="5"/>
  <c r="HU21" i="5" s="1"/>
  <c r="DU21" i="5"/>
  <c r="HV21" i="5" s="1"/>
  <c r="DW21" i="5"/>
  <c r="HW21" i="5" s="1"/>
  <c r="DY21" i="5"/>
  <c r="EA21" i="5"/>
  <c r="HY21" i="5" s="1"/>
  <c r="EC21" i="5"/>
  <c r="HZ21" i="5" s="1"/>
  <c r="EE21" i="5"/>
  <c r="EG21" i="5"/>
  <c r="EI21" i="5"/>
  <c r="IC21" i="5" s="1"/>
  <c r="EK21" i="5"/>
  <c r="ID21" i="5" s="1"/>
  <c r="EM21" i="5"/>
  <c r="IE21" i="5" s="1"/>
  <c r="EO21" i="5"/>
  <c r="EQ21" i="5"/>
  <c r="IG21" i="5" s="1"/>
  <c r="ES21" i="5"/>
  <c r="IH21" i="5" s="1"/>
  <c r="EU21" i="5"/>
  <c r="EW21" i="5"/>
  <c r="EY21" i="5"/>
  <c r="IK21" i="5" s="1"/>
  <c r="FA21" i="5"/>
  <c r="IL21" i="5" s="1"/>
  <c r="GA21" i="5"/>
  <c r="GD21" i="5"/>
  <c r="GS21" i="5"/>
  <c r="GT21" i="5"/>
  <c r="A22" i="5"/>
  <c r="C22" i="5"/>
  <c r="D22" i="5"/>
  <c r="I22" i="5"/>
  <c r="FP22" i="5" s="1"/>
  <c r="K22" i="5"/>
  <c r="M22" i="5"/>
  <c r="FR22" i="5" s="1"/>
  <c r="O22" i="5"/>
  <c r="FS22" i="5" s="1"/>
  <c r="Q22" i="5"/>
  <c r="S22" i="5"/>
  <c r="FU22" i="5" s="1"/>
  <c r="U22" i="5"/>
  <c r="FV22" i="5" s="1"/>
  <c r="W22" i="5"/>
  <c r="FW22" i="5" s="1"/>
  <c r="Y22" i="5"/>
  <c r="FX22" i="5" s="1"/>
  <c r="AA22" i="5"/>
  <c r="AC22" i="5"/>
  <c r="FZ22" i="5" s="1"/>
  <c r="AE22" i="5"/>
  <c r="AG22" i="5"/>
  <c r="AI22" i="5"/>
  <c r="GC22" i="5" s="1"/>
  <c r="AK22" i="5"/>
  <c r="GD22" i="5" s="1"/>
  <c r="AM22" i="5"/>
  <c r="GE22" i="5" s="1"/>
  <c r="AO22" i="5"/>
  <c r="GF22" i="5" s="1"/>
  <c r="AQ22" i="5"/>
  <c r="AS22" i="5"/>
  <c r="GH22" i="5" s="1"/>
  <c r="AU22" i="5"/>
  <c r="GI22" i="5" s="1"/>
  <c r="AW22" i="5"/>
  <c r="AY22" i="5"/>
  <c r="GK22" i="5" s="1"/>
  <c r="BA22" i="5"/>
  <c r="GL22" i="5" s="1"/>
  <c r="BC22" i="5"/>
  <c r="GM22" i="5" s="1"/>
  <c r="BE22" i="5"/>
  <c r="GN22" i="5" s="1"/>
  <c r="BG22" i="5"/>
  <c r="BI22" i="5"/>
  <c r="GP22" i="5" s="1"/>
  <c r="BK22" i="5"/>
  <c r="GQ22" i="5" s="1"/>
  <c r="BM22" i="5"/>
  <c r="BO22" i="5"/>
  <c r="GS22" i="5" s="1"/>
  <c r="BQ22" i="5"/>
  <c r="GT22" i="5" s="1"/>
  <c r="BS22" i="5"/>
  <c r="GU22" i="5" s="1"/>
  <c r="BU22" i="5"/>
  <c r="GV22" i="5" s="1"/>
  <c r="BW22" i="5"/>
  <c r="BY22" i="5"/>
  <c r="GX22" i="5" s="1"/>
  <c r="CA22" i="5"/>
  <c r="GY22" i="5" s="1"/>
  <c r="CC22" i="5"/>
  <c r="CE22" i="5"/>
  <c r="HA22" i="5" s="1"/>
  <c r="CG22" i="5"/>
  <c r="HB22" i="5" s="1"/>
  <c r="CI22" i="5"/>
  <c r="HC22" i="5" s="1"/>
  <c r="CK22" i="5"/>
  <c r="HD22" i="5" s="1"/>
  <c r="CM22" i="5"/>
  <c r="CO22" i="5"/>
  <c r="HF22" i="5" s="1"/>
  <c r="CQ22" i="5"/>
  <c r="HG22" i="5" s="1"/>
  <c r="CS22" i="5"/>
  <c r="CU22" i="5"/>
  <c r="HI22" i="5" s="1"/>
  <c r="CW22" i="5"/>
  <c r="HJ22" i="5" s="1"/>
  <c r="CY22" i="5"/>
  <c r="HK22" i="5" s="1"/>
  <c r="DA22" i="5"/>
  <c r="HL22" i="5" s="1"/>
  <c r="DC22" i="5"/>
  <c r="DE22" i="5"/>
  <c r="HN22" i="5" s="1"/>
  <c r="DG22" i="5"/>
  <c r="HO22" i="5" s="1"/>
  <c r="DI22" i="5"/>
  <c r="DK22" i="5"/>
  <c r="HQ22" i="5" s="1"/>
  <c r="DM22" i="5"/>
  <c r="HR22" i="5" s="1"/>
  <c r="DO22" i="5"/>
  <c r="HS22" i="5" s="1"/>
  <c r="DQ22" i="5"/>
  <c r="HT22" i="5" s="1"/>
  <c r="DS22" i="5"/>
  <c r="DU22" i="5"/>
  <c r="HV22" i="5" s="1"/>
  <c r="DW22" i="5"/>
  <c r="HW22" i="5" s="1"/>
  <c r="DY22" i="5"/>
  <c r="EA22" i="5"/>
  <c r="HY22" i="5" s="1"/>
  <c r="EC22" i="5"/>
  <c r="HZ22" i="5" s="1"/>
  <c r="EE22" i="5"/>
  <c r="IA22" i="5" s="1"/>
  <c r="EG22" i="5"/>
  <c r="IB22" i="5" s="1"/>
  <c r="EI22" i="5"/>
  <c r="EK22" i="5"/>
  <c r="ID22" i="5" s="1"/>
  <c r="EM22" i="5"/>
  <c r="IE22" i="5" s="1"/>
  <c r="EO22" i="5"/>
  <c r="EQ22" i="5"/>
  <c r="IG22" i="5" s="1"/>
  <c r="ES22" i="5"/>
  <c r="IH22" i="5" s="1"/>
  <c r="EU22" i="5"/>
  <c r="II22" i="5" s="1"/>
  <c r="EW22" i="5"/>
  <c r="IJ22" i="5" s="1"/>
  <c r="EY22" i="5"/>
  <c r="FA22" i="5"/>
  <c r="IL22" i="5" s="1"/>
  <c r="GA22" i="5"/>
  <c r="A23" i="5"/>
  <c r="C23" i="5"/>
  <c r="D23" i="5"/>
  <c r="I23" i="5"/>
  <c r="FP23" i="5" s="1"/>
  <c r="K23" i="5"/>
  <c r="FQ23" i="5" s="1"/>
  <c r="M23" i="5"/>
  <c r="FR23" i="5" s="1"/>
  <c r="O23" i="5"/>
  <c r="FS23" i="5" s="1"/>
  <c r="Q23" i="5"/>
  <c r="FT23" i="5" s="1"/>
  <c r="S23" i="5"/>
  <c r="FU23" i="5" s="1"/>
  <c r="U23" i="5"/>
  <c r="FV23" i="5" s="1"/>
  <c r="W23" i="5"/>
  <c r="Y23" i="5"/>
  <c r="AA23" i="5"/>
  <c r="FY23" i="5" s="1"/>
  <c r="AC23" i="5"/>
  <c r="FZ23" i="5" s="1"/>
  <c r="AE23" i="5"/>
  <c r="GA23" i="5" s="1"/>
  <c r="AG23" i="5"/>
  <c r="GB23" i="5" s="1"/>
  <c r="AI23" i="5"/>
  <c r="GC23" i="5" s="1"/>
  <c r="AK23" i="5"/>
  <c r="GD23" i="5" s="1"/>
  <c r="AM23" i="5"/>
  <c r="AO23" i="5"/>
  <c r="GF23" i="5" s="1"/>
  <c r="AQ23" i="5"/>
  <c r="GG23" i="5" s="1"/>
  <c r="AS23" i="5"/>
  <c r="GH23" i="5" s="1"/>
  <c r="AU23" i="5"/>
  <c r="GI23" i="5" s="1"/>
  <c r="AW23" i="5"/>
  <c r="GJ23" i="5" s="1"/>
  <c r="AY23" i="5"/>
  <c r="GK23" i="5" s="1"/>
  <c r="BA23" i="5"/>
  <c r="GL23" i="5" s="1"/>
  <c r="BC23" i="5"/>
  <c r="BE23" i="5"/>
  <c r="GN23" i="5" s="1"/>
  <c r="BG23" i="5"/>
  <c r="GO23" i="5" s="1"/>
  <c r="BI23" i="5"/>
  <c r="GP23" i="5" s="1"/>
  <c r="BK23" i="5"/>
  <c r="GQ23" i="5" s="1"/>
  <c r="BM23" i="5"/>
  <c r="GR23" i="5" s="1"/>
  <c r="BO23" i="5"/>
  <c r="BQ23" i="5"/>
  <c r="GT23" i="5" s="1"/>
  <c r="BS23" i="5"/>
  <c r="BU23" i="5"/>
  <c r="GV23" i="5" s="1"/>
  <c r="BW23" i="5"/>
  <c r="GW23" i="5" s="1"/>
  <c r="BY23" i="5"/>
  <c r="GX23" i="5" s="1"/>
  <c r="CA23" i="5"/>
  <c r="GY23" i="5" s="1"/>
  <c r="CC23" i="5"/>
  <c r="GZ23" i="5" s="1"/>
  <c r="CE23" i="5"/>
  <c r="HA23" i="5" s="1"/>
  <c r="CG23" i="5"/>
  <c r="HB23" i="5" s="1"/>
  <c r="CI23" i="5"/>
  <c r="CK23" i="5"/>
  <c r="HD23" i="5" s="1"/>
  <c r="CM23" i="5"/>
  <c r="HE23" i="5" s="1"/>
  <c r="CO23" i="5"/>
  <c r="HF23" i="5" s="1"/>
  <c r="CQ23" i="5"/>
  <c r="HG23" i="5" s="1"/>
  <c r="CS23" i="5"/>
  <c r="HH23" i="5" s="1"/>
  <c r="CU23" i="5"/>
  <c r="HI23" i="5" s="1"/>
  <c r="CW23" i="5"/>
  <c r="HJ23" i="5" s="1"/>
  <c r="CY23" i="5"/>
  <c r="DA23" i="5"/>
  <c r="HL23" i="5" s="1"/>
  <c r="DC23" i="5"/>
  <c r="HM23" i="5" s="1"/>
  <c r="DE23" i="5"/>
  <c r="HN23" i="5" s="1"/>
  <c r="DG23" i="5"/>
  <c r="HO23" i="5" s="1"/>
  <c r="DI23" i="5"/>
  <c r="HP23" i="5" s="1"/>
  <c r="DK23" i="5"/>
  <c r="HQ23" i="5" s="1"/>
  <c r="DM23" i="5"/>
  <c r="HR23" i="5" s="1"/>
  <c r="DO23" i="5"/>
  <c r="DQ23" i="5"/>
  <c r="HT23" i="5" s="1"/>
  <c r="DS23" i="5"/>
  <c r="HU23" i="5" s="1"/>
  <c r="DU23" i="5"/>
  <c r="HV23" i="5" s="1"/>
  <c r="DW23" i="5"/>
  <c r="HW23" i="5" s="1"/>
  <c r="DY23" i="5"/>
  <c r="HX23" i="5" s="1"/>
  <c r="EA23" i="5"/>
  <c r="HY23" i="5" s="1"/>
  <c r="EC23" i="5"/>
  <c r="HZ23" i="5" s="1"/>
  <c r="EE23" i="5"/>
  <c r="EG23" i="5"/>
  <c r="IB23" i="5" s="1"/>
  <c r="EI23" i="5"/>
  <c r="IC23" i="5" s="1"/>
  <c r="EK23" i="5"/>
  <c r="ID23" i="5" s="1"/>
  <c r="EM23" i="5"/>
  <c r="IE23" i="5" s="1"/>
  <c r="EO23" i="5"/>
  <c r="IF23" i="5" s="1"/>
  <c r="EQ23" i="5"/>
  <c r="IG23" i="5" s="1"/>
  <c r="ES23" i="5"/>
  <c r="IH23" i="5" s="1"/>
  <c r="EU23" i="5"/>
  <c r="EW23" i="5"/>
  <c r="EY23" i="5"/>
  <c r="IK23" i="5" s="1"/>
  <c r="FA23" i="5"/>
  <c r="IL23" i="5" s="1"/>
  <c r="FX23" i="5"/>
  <c r="GS23" i="5"/>
  <c r="IJ23" i="5"/>
  <c r="A24" i="5"/>
  <c r="C24" i="5"/>
  <c r="D24" i="5"/>
  <c r="I24" i="5"/>
  <c r="FP24" i="5" s="1"/>
  <c r="K24" i="5"/>
  <c r="FQ24" i="5" s="1"/>
  <c r="M24" i="5"/>
  <c r="FR24" i="5" s="1"/>
  <c r="O24" i="5"/>
  <c r="FS24" i="5" s="1"/>
  <c r="Q24" i="5"/>
  <c r="S24" i="5"/>
  <c r="FU24" i="5" s="1"/>
  <c r="U24" i="5"/>
  <c r="FV24" i="5" s="1"/>
  <c r="W24" i="5"/>
  <c r="Y24" i="5"/>
  <c r="FX24" i="5" s="1"/>
  <c r="AA24" i="5"/>
  <c r="FY24" i="5" s="1"/>
  <c r="AC24" i="5"/>
  <c r="FZ24" i="5" s="1"/>
  <c r="AE24" i="5"/>
  <c r="GA24" i="5" s="1"/>
  <c r="AG24" i="5"/>
  <c r="GB24" i="5" s="1"/>
  <c r="AI24" i="5"/>
  <c r="AK24" i="5"/>
  <c r="GD24" i="5" s="1"/>
  <c r="AM24" i="5"/>
  <c r="AO24" i="5"/>
  <c r="GF24" i="5" s="1"/>
  <c r="AQ24" i="5"/>
  <c r="GG24" i="5" s="1"/>
  <c r="AS24" i="5"/>
  <c r="GH24" i="5" s="1"/>
  <c r="AU24" i="5"/>
  <c r="GI24" i="5" s="1"/>
  <c r="AW24" i="5"/>
  <c r="AY24" i="5"/>
  <c r="GK24" i="5" s="1"/>
  <c r="BA24" i="5"/>
  <c r="GL24" i="5" s="1"/>
  <c r="BC24" i="5"/>
  <c r="BE24" i="5"/>
  <c r="GN24" i="5" s="1"/>
  <c r="BG24" i="5"/>
  <c r="BI24" i="5"/>
  <c r="GP24" i="5" s="1"/>
  <c r="BK24" i="5"/>
  <c r="GQ24" i="5" s="1"/>
  <c r="BM24" i="5"/>
  <c r="GR24" i="5" s="1"/>
  <c r="BO24" i="5"/>
  <c r="GS24" i="5" s="1"/>
  <c r="BQ24" i="5"/>
  <c r="GT24" i="5" s="1"/>
  <c r="BS24" i="5"/>
  <c r="BU24" i="5"/>
  <c r="GV24" i="5" s="1"/>
  <c r="BW24" i="5"/>
  <c r="GW24" i="5" s="1"/>
  <c r="BY24" i="5"/>
  <c r="GX24" i="5" s="1"/>
  <c r="CA24" i="5"/>
  <c r="GY24" i="5" s="1"/>
  <c r="CC24" i="5"/>
  <c r="CE24" i="5"/>
  <c r="HA24" i="5" s="1"/>
  <c r="CG24" i="5"/>
  <c r="CI24" i="5"/>
  <c r="CK24" i="5"/>
  <c r="HD24" i="5" s="1"/>
  <c r="CM24" i="5"/>
  <c r="HE24" i="5" s="1"/>
  <c r="CO24" i="5"/>
  <c r="HF24" i="5" s="1"/>
  <c r="CQ24" i="5"/>
  <c r="HG24" i="5" s="1"/>
  <c r="CS24" i="5"/>
  <c r="HH24" i="5" s="1"/>
  <c r="CU24" i="5"/>
  <c r="HI24" i="5" s="1"/>
  <c r="CW24" i="5"/>
  <c r="CY24" i="5"/>
  <c r="DA24" i="5"/>
  <c r="HL24" i="5" s="1"/>
  <c r="DC24" i="5"/>
  <c r="DE24" i="5"/>
  <c r="HN24" i="5" s="1"/>
  <c r="DG24" i="5"/>
  <c r="HO24" i="5" s="1"/>
  <c r="DI24" i="5"/>
  <c r="HP24" i="5" s="1"/>
  <c r="DK24" i="5"/>
  <c r="HQ24" i="5" s="1"/>
  <c r="DM24" i="5"/>
  <c r="DO24" i="5"/>
  <c r="DQ24" i="5"/>
  <c r="HT24" i="5" s="1"/>
  <c r="DS24" i="5"/>
  <c r="HU24" i="5" s="1"/>
  <c r="DU24" i="5"/>
  <c r="HV24" i="5" s="1"/>
  <c r="DW24" i="5"/>
  <c r="HW24" i="5" s="1"/>
  <c r="DY24" i="5"/>
  <c r="HX24" i="5" s="1"/>
  <c r="EA24" i="5"/>
  <c r="EC24" i="5"/>
  <c r="EE24" i="5"/>
  <c r="EG24" i="5"/>
  <c r="IB24" i="5" s="1"/>
  <c r="EI24" i="5"/>
  <c r="IC24" i="5" s="1"/>
  <c r="EK24" i="5"/>
  <c r="ID24" i="5" s="1"/>
  <c r="EM24" i="5"/>
  <c r="IE24" i="5" s="1"/>
  <c r="EO24" i="5"/>
  <c r="EQ24" i="5"/>
  <c r="IG24" i="5" s="1"/>
  <c r="ES24" i="5"/>
  <c r="IH24" i="5" s="1"/>
  <c r="EU24" i="5"/>
  <c r="EW24" i="5"/>
  <c r="IJ24" i="5" s="1"/>
  <c r="EY24" i="5"/>
  <c r="IK24" i="5" s="1"/>
  <c r="FA24" i="5"/>
  <c r="IL24" i="5" s="1"/>
  <c r="GC24" i="5"/>
  <c r="GO24" i="5"/>
  <c r="HB24" i="5"/>
  <c r="HJ24" i="5"/>
  <c r="HM24" i="5"/>
  <c r="HR24" i="5"/>
  <c r="HY24" i="5"/>
  <c r="HZ24" i="5"/>
  <c r="A25" i="5"/>
  <c r="C25" i="5"/>
  <c r="D25" i="5"/>
  <c r="I25" i="5"/>
  <c r="FP25" i="5" s="1"/>
  <c r="K25" i="5"/>
  <c r="FQ25" i="5" s="1"/>
  <c r="M25" i="5"/>
  <c r="FR25" i="5" s="1"/>
  <c r="O25" i="5"/>
  <c r="FS25" i="5" s="1"/>
  <c r="Q25" i="5"/>
  <c r="S25" i="5"/>
  <c r="FU25" i="5" s="1"/>
  <c r="U25" i="5"/>
  <c r="FV25" i="5" s="1"/>
  <c r="W25" i="5"/>
  <c r="Y25" i="5"/>
  <c r="FX25" i="5" s="1"/>
  <c r="AA25" i="5"/>
  <c r="FY25" i="5" s="1"/>
  <c r="AC25" i="5"/>
  <c r="FZ25" i="5" s="1"/>
  <c r="AE25" i="5"/>
  <c r="GA25" i="5" s="1"/>
  <c r="AG25" i="5"/>
  <c r="AI25" i="5"/>
  <c r="GC25" i="5" s="1"/>
  <c r="AK25" i="5"/>
  <c r="GD25" i="5" s="1"/>
  <c r="AM25" i="5"/>
  <c r="AO25" i="5"/>
  <c r="GF25" i="5" s="1"/>
  <c r="AQ25" i="5"/>
  <c r="GG25" i="5" s="1"/>
  <c r="AS25" i="5"/>
  <c r="GH25" i="5" s="1"/>
  <c r="AU25" i="5"/>
  <c r="GI25" i="5" s="1"/>
  <c r="AW25" i="5"/>
  <c r="AY25" i="5"/>
  <c r="GK25" i="5" s="1"/>
  <c r="BA25" i="5"/>
  <c r="GL25" i="5" s="1"/>
  <c r="BC25" i="5"/>
  <c r="BE25" i="5"/>
  <c r="GN25" i="5" s="1"/>
  <c r="BG25" i="5"/>
  <c r="BI25" i="5"/>
  <c r="GP25" i="5" s="1"/>
  <c r="BK25" i="5"/>
  <c r="GQ25" i="5" s="1"/>
  <c r="BM25" i="5"/>
  <c r="BO25" i="5"/>
  <c r="GS25" i="5" s="1"/>
  <c r="BQ25" i="5"/>
  <c r="GT25" i="5" s="1"/>
  <c r="BS25" i="5"/>
  <c r="BU25" i="5"/>
  <c r="GV25" i="5" s="1"/>
  <c r="BW25" i="5"/>
  <c r="GW25" i="5" s="1"/>
  <c r="BY25" i="5"/>
  <c r="GX25" i="5" s="1"/>
  <c r="CA25" i="5"/>
  <c r="GY25" i="5" s="1"/>
  <c r="CC25" i="5"/>
  <c r="CE25" i="5"/>
  <c r="HA25" i="5" s="1"/>
  <c r="CG25" i="5"/>
  <c r="HB25" i="5" s="1"/>
  <c r="CI25" i="5"/>
  <c r="CK25" i="5"/>
  <c r="HD25" i="5" s="1"/>
  <c r="CM25" i="5"/>
  <c r="CO25" i="5"/>
  <c r="CQ25" i="5"/>
  <c r="HG25" i="5" s="1"/>
  <c r="CS25" i="5"/>
  <c r="CU25" i="5"/>
  <c r="CW25" i="5"/>
  <c r="HJ25" i="5" s="1"/>
  <c r="CY25" i="5"/>
  <c r="DA25" i="5"/>
  <c r="HL25" i="5" s="1"/>
  <c r="DC25" i="5"/>
  <c r="HM25" i="5" s="1"/>
  <c r="DE25" i="5"/>
  <c r="HN25" i="5" s="1"/>
  <c r="DG25" i="5"/>
  <c r="HO25" i="5" s="1"/>
  <c r="DI25" i="5"/>
  <c r="DK25" i="5"/>
  <c r="HQ25" i="5" s="1"/>
  <c r="DM25" i="5"/>
  <c r="HR25" i="5" s="1"/>
  <c r="DO25" i="5"/>
  <c r="DQ25" i="5"/>
  <c r="HT25" i="5" s="1"/>
  <c r="DS25" i="5"/>
  <c r="HU25" i="5" s="1"/>
  <c r="DU25" i="5"/>
  <c r="DW25" i="5"/>
  <c r="HW25" i="5" s="1"/>
  <c r="DY25" i="5"/>
  <c r="EA25" i="5"/>
  <c r="HY25" i="5" s="1"/>
  <c r="EC25" i="5"/>
  <c r="HZ25" i="5" s="1"/>
  <c r="EE25" i="5"/>
  <c r="EG25" i="5"/>
  <c r="IB25" i="5" s="1"/>
  <c r="EI25" i="5"/>
  <c r="IC25" i="5" s="1"/>
  <c r="EK25" i="5"/>
  <c r="ID25" i="5" s="1"/>
  <c r="EM25" i="5"/>
  <c r="IE25" i="5" s="1"/>
  <c r="EO25" i="5"/>
  <c r="EQ25" i="5"/>
  <c r="IG25" i="5" s="1"/>
  <c r="ES25" i="5"/>
  <c r="IH25" i="5" s="1"/>
  <c r="EU25" i="5"/>
  <c r="EW25" i="5"/>
  <c r="IJ25" i="5" s="1"/>
  <c r="EY25" i="5"/>
  <c r="IK25" i="5" s="1"/>
  <c r="FA25" i="5"/>
  <c r="IL25" i="5" s="1"/>
  <c r="GO25" i="5"/>
  <c r="HE25" i="5"/>
  <c r="HF25" i="5"/>
  <c r="HI25" i="5"/>
  <c r="HV25" i="5"/>
  <c r="A26" i="5"/>
  <c r="C26" i="5"/>
  <c r="D26" i="5"/>
  <c r="I26" i="5"/>
  <c r="FP26" i="5" s="1"/>
  <c r="K26" i="5"/>
  <c r="FQ26" i="5" s="1"/>
  <c r="M26" i="5"/>
  <c r="FR26" i="5" s="1"/>
  <c r="O26" i="5"/>
  <c r="FS26" i="5" s="1"/>
  <c r="Q26" i="5"/>
  <c r="S26" i="5"/>
  <c r="FU26" i="5" s="1"/>
  <c r="U26" i="5"/>
  <c r="FV26" i="5" s="1"/>
  <c r="W26" i="5"/>
  <c r="FW26" i="5" s="1"/>
  <c r="Y26" i="5"/>
  <c r="FX26" i="5" s="1"/>
  <c r="AA26" i="5"/>
  <c r="FY26" i="5" s="1"/>
  <c r="AC26" i="5"/>
  <c r="FZ26" i="5" s="1"/>
  <c r="AE26" i="5"/>
  <c r="GA26" i="5" s="1"/>
  <c r="AG26" i="5"/>
  <c r="AI26" i="5"/>
  <c r="GC26" i="5" s="1"/>
  <c r="AK26" i="5"/>
  <c r="GD26" i="5" s="1"/>
  <c r="AM26" i="5"/>
  <c r="GE26" i="5" s="1"/>
  <c r="AO26" i="5"/>
  <c r="GF26" i="5" s="1"/>
  <c r="AQ26" i="5"/>
  <c r="GG26" i="5" s="1"/>
  <c r="AS26" i="5"/>
  <c r="GH26" i="5" s="1"/>
  <c r="AU26" i="5"/>
  <c r="GI26" i="5" s="1"/>
  <c r="AW26" i="5"/>
  <c r="AY26" i="5"/>
  <c r="GK26" i="5" s="1"/>
  <c r="BA26" i="5"/>
  <c r="GL26" i="5" s="1"/>
  <c r="BC26" i="5"/>
  <c r="GM26" i="5" s="1"/>
  <c r="BE26" i="5"/>
  <c r="GN26" i="5" s="1"/>
  <c r="BG26" i="5"/>
  <c r="GO26" i="5" s="1"/>
  <c r="BI26" i="5"/>
  <c r="GP26" i="5" s="1"/>
  <c r="BK26" i="5"/>
  <c r="GQ26" i="5" s="1"/>
  <c r="BM26" i="5"/>
  <c r="BO26" i="5"/>
  <c r="GS26" i="5" s="1"/>
  <c r="BQ26" i="5"/>
  <c r="GT26" i="5" s="1"/>
  <c r="BS26" i="5"/>
  <c r="GU26" i="5" s="1"/>
  <c r="BU26" i="5"/>
  <c r="BW26" i="5"/>
  <c r="GW26" i="5" s="1"/>
  <c r="BY26" i="5"/>
  <c r="GX26" i="5" s="1"/>
  <c r="CA26" i="5"/>
  <c r="GY26" i="5" s="1"/>
  <c r="CC26" i="5"/>
  <c r="CE26" i="5"/>
  <c r="HA26" i="5" s="1"/>
  <c r="CG26" i="5"/>
  <c r="HB26" i="5" s="1"/>
  <c r="CI26" i="5"/>
  <c r="HC26" i="5" s="1"/>
  <c r="CK26" i="5"/>
  <c r="HD26" i="5" s="1"/>
  <c r="CM26" i="5"/>
  <c r="HE26" i="5" s="1"/>
  <c r="CO26" i="5"/>
  <c r="HF26" i="5" s="1"/>
  <c r="CQ26" i="5"/>
  <c r="HG26" i="5" s="1"/>
  <c r="CS26" i="5"/>
  <c r="CU26" i="5"/>
  <c r="HI26" i="5" s="1"/>
  <c r="CW26" i="5"/>
  <c r="HJ26" i="5" s="1"/>
  <c r="CY26" i="5"/>
  <c r="HK26" i="5" s="1"/>
  <c r="DA26" i="5"/>
  <c r="DC26" i="5"/>
  <c r="HM26" i="5" s="1"/>
  <c r="DE26" i="5"/>
  <c r="HN26" i="5" s="1"/>
  <c r="DG26" i="5"/>
  <c r="HO26" i="5" s="1"/>
  <c r="DI26" i="5"/>
  <c r="DK26" i="5"/>
  <c r="HQ26" i="5" s="1"/>
  <c r="DM26" i="5"/>
  <c r="HR26" i="5" s="1"/>
  <c r="DO26" i="5"/>
  <c r="HS26" i="5" s="1"/>
  <c r="DQ26" i="5"/>
  <c r="HT26" i="5" s="1"/>
  <c r="DS26" i="5"/>
  <c r="HU26" i="5" s="1"/>
  <c r="DU26" i="5"/>
  <c r="HV26" i="5" s="1"/>
  <c r="DW26" i="5"/>
  <c r="HW26" i="5" s="1"/>
  <c r="DY26" i="5"/>
  <c r="EA26" i="5"/>
  <c r="HY26" i="5" s="1"/>
  <c r="EC26" i="5"/>
  <c r="HZ26" i="5" s="1"/>
  <c r="EE26" i="5"/>
  <c r="IA26" i="5" s="1"/>
  <c r="EG26" i="5"/>
  <c r="IB26" i="5" s="1"/>
  <c r="EI26" i="5"/>
  <c r="IC26" i="5" s="1"/>
  <c r="EK26" i="5"/>
  <c r="ID26" i="5" s="1"/>
  <c r="EM26" i="5"/>
  <c r="IE26" i="5" s="1"/>
  <c r="EO26" i="5"/>
  <c r="EQ26" i="5"/>
  <c r="IG26" i="5" s="1"/>
  <c r="ES26" i="5"/>
  <c r="IH26" i="5" s="1"/>
  <c r="EU26" i="5"/>
  <c r="II26" i="5" s="1"/>
  <c r="EW26" i="5"/>
  <c r="IJ26" i="5" s="1"/>
  <c r="EY26" i="5"/>
  <c r="IK26" i="5" s="1"/>
  <c r="FA26" i="5"/>
  <c r="IL26" i="5" s="1"/>
  <c r="GV26" i="5"/>
  <c r="HL26" i="5"/>
  <c r="A27" i="5"/>
  <c r="C27" i="5"/>
  <c r="D27" i="5"/>
  <c r="I27" i="5"/>
  <c r="FP27" i="5" s="1"/>
  <c r="K27" i="5"/>
  <c r="FQ27" i="5" s="1"/>
  <c r="M27" i="5"/>
  <c r="FR27" i="5" s="1"/>
  <c r="O27" i="5"/>
  <c r="Q27" i="5"/>
  <c r="FT27" i="5" s="1"/>
  <c r="S27" i="5"/>
  <c r="FU27" i="5" s="1"/>
  <c r="U27" i="5"/>
  <c r="FV27" i="5" s="1"/>
  <c r="W27" i="5"/>
  <c r="FW27" i="5" s="1"/>
  <c r="Y27" i="5"/>
  <c r="FX27" i="5" s="1"/>
  <c r="AA27" i="5"/>
  <c r="FY27" i="5" s="1"/>
  <c r="AC27" i="5"/>
  <c r="FZ27" i="5" s="1"/>
  <c r="AE27" i="5"/>
  <c r="GA27" i="5" s="1"/>
  <c r="AG27" i="5"/>
  <c r="AI27" i="5"/>
  <c r="GC27" i="5" s="1"/>
  <c r="AK27" i="5"/>
  <c r="GD27" i="5" s="1"/>
  <c r="AM27" i="5"/>
  <c r="GE27" i="5" s="1"/>
  <c r="AO27" i="5"/>
  <c r="GF27" i="5" s="1"/>
  <c r="AQ27" i="5"/>
  <c r="GG27" i="5" s="1"/>
  <c r="AS27" i="5"/>
  <c r="GH27" i="5" s="1"/>
  <c r="AU27" i="5"/>
  <c r="GI27" i="5" s="1"/>
  <c r="AW27" i="5"/>
  <c r="GJ27" i="5" s="1"/>
  <c r="AY27" i="5"/>
  <c r="GK27" i="5" s="1"/>
  <c r="BA27" i="5"/>
  <c r="GL27" i="5" s="1"/>
  <c r="BC27" i="5"/>
  <c r="GM27" i="5" s="1"/>
  <c r="BE27" i="5"/>
  <c r="GN27" i="5" s="1"/>
  <c r="BG27" i="5"/>
  <c r="GO27" i="5" s="1"/>
  <c r="BI27" i="5"/>
  <c r="GP27" i="5" s="1"/>
  <c r="BK27" i="5"/>
  <c r="GQ27" i="5" s="1"/>
  <c r="BM27" i="5"/>
  <c r="GR27" i="5" s="1"/>
  <c r="BO27" i="5"/>
  <c r="GS27" i="5" s="1"/>
  <c r="BQ27" i="5"/>
  <c r="GT27" i="5" s="1"/>
  <c r="BS27" i="5"/>
  <c r="GU27" i="5" s="1"/>
  <c r="BU27" i="5"/>
  <c r="GV27" i="5" s="1"/>
  <c r="BW27" i="5"/>
  <c r="GW27" i="5" s="1"/>
  <c r="BY27" i="5"/>
  <c r="GX27" i="5" s="1"/>
  <c r="CA27" i="5"/>
  <c r="GY27" i="5" s="1"/>
  <c r="CC27" i="5"/>
  <c r="GZ27" i="5" s="1"/>
  <c r="CE27" i="5"/>
  <c r="HA27" i="5" s="1"/>
  <c r="CG27" i="5"/>
  <c r="HB27" i="5" s="1"/>
  <c r="CI27" i="5"/>
  <c r="HC27" i="5" s="1"/>
  <c r="CK27" i="5"/>
  <c r="HD27" i="5" s="1"/>
  <c r="CM27" i="5"/>
  <c r="HE27" i="5" s="1"/>
  <c r="CO27" i="5"/>
  <c r="HF27" i="5" s="1"/>
  <c r="CQ27" i="5"/>
  <c r="HG27" i="5" s="1"/>
  <c r="CS27" i="5"/>
  <c r="CU27" i="5"/>
  <c r="HI27" i="5" s="1"/>
  <c r="CW27" i="5"/>
  <c r="HJ27" i="5" s="1"/>
  <c r="CY27" i="5"/>
  <c r="HK27" i="5" s="1"/>
  <c r="DA27" i="5"/>
  <c r="HL27" i="5" s="1"/>
  <c r="DC27" i="5"/>
  <c r="DE27" i="5"/>
  <c r="HN27" i="5" s="1"/>
  <c r="DG27" i="5"/>
  <c r="HO27" i="5" s="1"/>
  <c r="DI27" i="5"/>
  <c r="DK27" i="5"/>
  <c r="HQ27" i="5" s="1"/>
  <c r="DM27" i="5"/>
  <c r="HR27" i="5" s="1"/>
  <c r="DO27" i="5"/>
  <c r="HS27" i="5" s="1"/>
  <c r="DQ27" i="5"/>
  <c r="HT27" i="5" s="1"/>
  <c r="DS27" i="5"/>
  <c r="DU27" i="5"/>
  <c r="HV27" i="5" s="1"/>
  <c r="DW27" i="5"/>
  <c r="HW27" i="5" s="1"/>
  <c r="DY27" i="5"/>
  <c r="EA27" i="5"/>
  <c r="HY27" i="5" s="1"/>
  <c r="EC27" i="5"/>
  <c r="HZ27" i="5" s="1"/>
  <c r="EE27" i="5"/>
  <c r="IA27" i="5" s="1"/>
  <c r="EG27" i="5"/>
  <c r="IB27" i="5" s="1"/>
  <c r="EI27" i="5"/>
  <c r="EK27" i="5"/>
  <c r="ID27" i="5" s="1"/>
  <c r="EM27" i="5"/>
  <c r="IE27" i="5" s="1"/>
  <c r="EO27" i="5"/>
  <c r="IF27" i="5" s="1"/>
  <c r="EQ27" i="5"/>
  <c r="IG27" i="5" s="1"/>
  <c r="ES27" i="5"/>
  <c r="IH27" i="5" s="1"/>
  <c r="EU27" i="5"/>
  <c r="II27" i="5" s="1"/>
  <c r="EW27" i="5"/>
  <c r="IJ27" i="5" s="1"/>
  <c r="EY27" i="5"/>
  <c r="IK27" i="5" s="1"/>
  <c r="FA27" i="5"/>
  <c r="IL27" i="5" s="1"/>
  <c r="FS27" i="5"/>
  <c r="HM27" i="5"/>
  <c r="HP27" i="5"/>
  <c r="HU27" i="5"/>
  <c r="IC27" i="5"/>
  <c r="A28" i="5"/>
  <c r="C28" i="5"/>
  <c r="D28" i="5"/>
  <c r="I28" i="5"/>
  <c r="FP28" i="5" s="1"/>
  <c r="K28" i="5"/>
  <c r="FQ28" i="5" s="1"/>
  <c r="M28" i="5"/>
  <c r="O28" i="5"/>
  <c r="FS28" i="5" s="1"/>
  <c r="Q28" i="5"/>
  <c r="S28" i="5"/>
  <c r="FU28" i="5" s="1"/>
  <c r="U28" i="5"/>
  <c r="FV28" i="5" s="1"/>
  <c r="W28" i="5"/>
  <c r="Y28" i="5"/>
  <c r="FX28" i="5" s="1"/>
  <c r="AA28" i="5"/>
  <c r="FY28" i="5" s="1"/>
  <c r="AC28" i="5"/>
  <c r="FZ28" i="5" s="1"/>
  <c r="AE28" i="5"/>
  <c r="GA28" i="5" s="1"/>
  <c r="AG28" i="5"/>
  <c r="AI28" i="5"/>
  <c r="GC28" i="5" s="1"/>
  <c r="AK28" i="5"/>
  <c r="GD28" i="5" s="1"/>
  <c r="AM28" i="5"/>
  <c r="AO28" i="5"/>
  <c r="GF28" i="5" s="1"/>
  <c r="AQ28" i="5"/>
  <c r="GG28" i="5" s="1"/>
  <c r="AS28" i="5"/>
  <c r="AU28" i="5"/>
  <c r="GI28" i="5" s="1"/>
  <c r="AW28" i="5"/>
  <c r="AY28" i="5"/>
  <c r="BA28" i="5"/>
  <c r="GL28" i="5" s="1"/>
  <c r="BC28" i="5"/>
  <c r="BE28" i="5"/>
  <c r="GN28" i="5" s="1"/>
  <c r="BG28" i="5"/>
  <c r="GO28" i="5" s="1"/>
  <c r="BI28" i="5"/>
  <c r="GP28" i="5" s="1"/>
  <c r="BK28" i="5"/>
  <c r="GQ28" i="5" s="1"/>
  <c r="BM28" i="5"/>
  <c r="BO28" i="5"/>
  <c r="GS28" i="5" s="1"/>
  <c r="BQ28" i="5"/>
  <c r="GT28" i="5" s="1"/>
  <c r="BS28" i="5"/>
  <c r="BU28" i="5"/>
  <c r="GV28" i="5" s="1"/>
  <c r="BW28" i="5"/>
  <c r="GW28" i="5" s="1"/>
  <c r="BY28" i="5"/>
  <c r="CA28" i="5"/>
  <c r="GY28" i="5" s="1"/>
  <c r="CC28" i="5"/>
  <c r="CE28" i="5"/>
  <c r="HA28" i="5" s="1"/>
  <c r="CG28" i="5"/>
  <c r="HB28" i="5" s="1"/>
  <c r="CI28" i="5"/>
  <c r="CK28" i="5"/>
  <c r="HD28" i="5" s="1"/>
  <c r="CM28" i="5"/>
  <c r="HE28" i="5" s="1"/>
  <c r="CO28" i="5"/>
  <c r="HF28" i="5" s="1"/>
  <c r="CQ28" i="5"/>
  <c r="HG28" i="5" s="1"/>
  <c r="CS28" i="5"/>
  <c r="CU28" i="5"/>
  <c r="HI28" i="5" s="1"/>
  <c r="CW28" i="5"/>
  <c r="HJ28" i="5" s="1"/>
  <c r="CY28" i="5"/>
  <c r="DA28" i="5"/>
  <c r="HL28" i="5" s="1"/>
  <c r="DC28" i="5"/>
  <c r="HM28" i="5" s="1"/>
  <c r="DE28" i="5"/>
  <c r="HN28" i="5" s="1"/>
  <c r="DG28" i="5"/>
  <c r="HO28" i="5" s="1"/>
  <c r="DI28" i="5"/>
  <c r="DK28" i="5"/>
  <c r="HQ28" i="5" s="1"/>
  <c r="DM28" i="5"/>
  <c r="HR28" i="5" s="1"/>
  <c r="DO28" i="5"/>
  <c r="DQ28" i="5"/>
  <c r="HT28" i="5" s="1"/>
  <c r="DS28" i="5"/>
  <c r="DU28" i="5"/>
  <c r="HV28" i="5" s="1"/>
  <c r="DW28" i="5"/>
  <c r="HW28" i="5" s="1"/>
  <c r="DY28" i="5"/>
  <c r="EA28" i="5"/>
  <c r="EC28" i="5"/>
  <c r="HZ28" i="5" s="1"/>
  <c r="EE28" i="5"/>
  <c r="EG28" i="5"/>
  <c r="IB28" i="5" s="1"/>
  <c r="EI28" i="5"/>
  <c r="IC28" i="5" s="1"/>
  <c r="EK28" i="5"/>
  <c r="EM28" i="5"/>
  <c r="IE28" i="5" s="1"/>
  <c r="EO28" i="5"/>
  <c r="EQ28" i="5"/>
  <c r="IG28" i="5" s="1"/>
  <c r="ES28" i="5"/>
  <c r="IH28" i="5" s="1"/>
  <c r="EU28" i="5"/>
  <c r="EW28" i="5"/>
  <c r="IJ28" i="5" s="1"/>
  <c r="EY28" i="5"/>
  <c r="IK28" i="5" s="1"/>
  <c r="FA28" i="5"/>
  <c r="IL28" i="5" s="1"/>
  <c r="FR28" i="5"/>
  <c r="GH28" i="5"/>
  <c r="GK28" i="5"/>
  <c r="GX28" i="5"/>
  <c r="HU28" i="5"/>
  <c r="HY28" i="5"/>
  <c r="ID28" i="5"/>
  <c r="A29" i="5"/>
  <c r="C29" i="5"/>
  <c r="D29" i="5"/>
  <c r="I29" i="5"/>
  <c r="K29" i="5"/>
  <c r="FQ29" i="5" s="1"/>
  <c r="M29" i="5"/>
  <c r="FR29" i="5" s="1"/>
  <c r="O29" i="5"/>
  <c r="FS29" i="5" s="1"/>
  <c r="Q29" i="5"/>
  <c r="S29" i="5"/>
  <c r="FU29" i="5" s="1"/>
  <c r="U29" i="5"/>
  <c r="FV29" i="5" s="1"/>
  <c r="W29" i="5"/>
  <c r="Y29" i="5"/>
  <c r="AA29" i="5"/>
  <c r="FY29" i="5" s="1"/>
  <c r="AC29" i="5"/>
  <c r="FZ29" i="5" s="1"/>
  <c r="AE29" i="5"/>
  <c r="GA29" i="5" s="1"/>
  <c r="AG29" i="5"/>
  <c r="AI29" i="5"/>
  <c r="GC29" i="5" s="1"/>
  <c r="AK29" i="5"/>
  <c r="GD29" i="5" s="1"/>
  <c r="AM29" i="5"/>
  <c r="AO29" i="5"/>
  <c r="AQ29" i="5"/>
  <c r="GG29" i="5" s="1"/>
  <c r="AS29" i="5"/>
  <c r="AU29" i="5"/>
  <c r="GI29" i="5" s="1"/>
  <c r="AW29" i="5"/>
  <c r="AY29" i="5"/>
  <c r="GK29" i="5" s="1"/>
  <c r="BA29" i="5"/>
  <c r="GL29" i="5" s="1"/>
  <c r="BC29" i="5"/>
  <c r="BE29" i="5"/>
  <c r="BG29" i="5"/>
  <c r="GO29" i="5" s="1"/>
  <c r="BI29" i="5"/>
  <c r="GP29" i="5" s="1"/>
  <c r="BK29" i="5"/>
  <c r="GQ29" i="5" s="1"/>
  <c r="BM29" i="5"/>
  <c r="BO29" i="5"/>
  <c r="GS29" i="5" s="1"/>
  <c r="BQ29" i="5"/>
  <c r="GT29" i="5" s="1"/>
  <c r="BS29" i="5"/>
  <c r="BU29" i="5"/>
  <c r="BW29" i="5"/>
  <c r="GW29" i="5" s="1"/>
  <c r="BY29" i="5"/>
  <c r="GX29" i="5" s="1"/>
  <c r="CA29" i="5"/>
  <c r="GY29" i="5" s="1"/>
  <c r="CC29" i="5"/>
  <c r="CE29" i="5"/>
  <c r="HA29" i="5" s="1"/>
  <c r="CG29" i="5"/>
  <c r="HB29" i="5" s="1"/>
  <c r="CI29" i="5"/>
  <c r="CK29" i="5"/>
  <c r="CM29" i="5"/>
  <c r="HE29" i="5" s="1"/>
  <c r="CO29" i="5"/>
  <c r="HF29" i="5" s="1"/>
  <c r="CQ29" i="5"/>
  <c r="HG29" i="5" s="1"/>
  <c r="CS29" i="5"/>
  <c r="CU29" i="5"/>
  <c r="CW29" i="5"/>
  <c r="HJ29" i="5" s="1"/>
  <c r="CY29" i="5"/>
  <c r="DA29" i="5"/>
  <c r="DC29" i="5"/>
  <c r="HM29" i="5" s="1"/>
  <c r="DE29" i="5"/>
  <c r="DG29" i="5"/>
  <c r="HO29" i="5" s="1"/>
  <c r="DI29" i="5"/>
  <c r="DK29" i="5"/>
  <c r="HQ29" i="5" s="1"/>
  <c r="DM29" i="5"/>
  <c r="HR29" i="5" s="1"/>
  <c r="DO29" i="5"/>
  <c r="DQ29" i="5"/>
  <c r="DS29" i="5"/>
  <c r="HU29" i="5" s="1"/>
  <c r="DU29" i="5"/>
  <c r="HV29" i="5" s="1"/>
  <c r="DW29" i="5"/>
  <c r="HW29" i="5" s="1"/>
  <c r="DY29" i="5"/>
  <c r="EA29" i="5"/>
  <c r="HY29" i="5" s="1"/>
  <c r="EC29" i="5"/>
  <c r="HZ29" i="5" s="1"/>
  <c r="EE29" i="5"/>
  <c r="EG29" i="5"/>
  <c r="EI29" i="5"/>
  <c r="IC29" i="5" s="1"/>
  <c r="EK29" i="5"/>
  <c r="ID29" i="5" s="1"/>
  <c r="EM29" i="5"/>
  <c r="IE29" i="5" s="1"/>
  <c r="EO29" i="5"/>
  <c r="EQ29" i="5"/>
  <c r="IG29" i="5" s="1"/>
  <c r="ES29" i="5"/>
  <c r="IH29" i="5" s="1"/>
  <c r="EU29" i="5"/>
  <c r="EW29" i="5"/>
  <c r="EY29" i="5"/>
  <c r="IK29" i="5" s="1"/>
  <c r="FA29" i="5"/>
  <c r="IL29" i="5" s="1"/>
  <c r="GH29" i="5"/>
  <c r="HI29" i="5"/>
  <c r="HN29" i="5"/>
  <c r="A30" i="5"/>
  <c r="C30" i="5"/>
  <c r="D30" i="5"/>
  <c r="I30" i="5"/>
  <c r="FP30" i="5" s="1"/>
  <c r="K30" i="5"/>
  <c r="FQ30" i="5" s="1"/>
  <c r="M30" i="5"/>
  <c r="FR30" i="5" s="1"/>
  <c r="O30" i="5"/>
  <c r="Q30" i="5"/>
  <c r="S30" i="5"/>
  <c r="FU30" i="5" s="1"/>
  <c r="U30" i="5"/>
  <c r="FV30" i="5" s="1"/>
  <c r="W30" i="5"/>
  <c r="FW30" i="5" s="1"/>
  <c r="Y30" i="5"/>
  <c r="FX30" i="5" s="1"/>
  <c r="AA30" i="5"/>
  <c r="FY30" i="5" s="1"/>
  <c r="AC30" i="5"/>
  <c r="FZ30" i="5" s="1"/>
  <c r="AE30" i="5"/>
  <c r="GA30" i="5" s="1"/>
  <c r="AG30" i="5"/>
  <c r="AI30" i="5"/>
  <c r="GC30" i="5" s="1"/>
  <c r="AK30" i="5"/>
  <c r="GD30" i="5" s="1"/>
  <c r="AM30" i="5"/>
  <c r="GE30" i="5" s="1"/>
  <c r="AO30" i="5"/>
  <c r="GF30" i="5" s="1"/>
  <c r="AQ30" i="5"/>
  <c r="GG30" i="5" s="1"/>
  <c r="AS30" i="5"/>
  <c r="GH30" i="5" s="1"/>
  <c r="AU30" i="5"/>
  <c r="GI30" i="5" s="1"/>
  <c r="AW30" i="5"/>
  <c r="AY30" i="5"/>
  <c r="GK30" i="5" s="1"/>
  <c r="BA30" i="5"/>
  <c r="GL30" i="5" s="1"/>
  <c r="BC30" i="5"/>
  <c r="GM30" i="5" s="1"/>
  <c r="BE30" i="5"/>
  <c r="GN30" i="5" s="1"/>
  <c r="BG30" i="5"/>
  <c r="GO30" i="5" s="1"/>
  <c r="BI30" i="5"/>
  <c r="GP30" i="5" s="1"/>
  <c r="BK30" i="5"/>
  <c r="GQ30" i="5" s="1"/>
  <c r="BM30" i="5"/>
  <c r="BO30" i="5"/>
  <c r="GS30" i="5" s="1"/>
  <c r="BQ30" i="5"/>
  <c r="BS30" i="5"/>
  <c r="GU30" i="5" s="1"/>
  <c r="BU30" i="5"/>
  <c r="GV30" i="5" s="1"/>
  <c r="BW30" i="5"/>
  <c r="GW30" i="5" s="1"/>
  <c r="BY30" i="5"/>
  <c r="GX30" i="5" s="1"/>
  <c r="CA30" i="5"/>
  <c r="GY30" i="5" s="1"/>
  <c r="CC30" i="5"/>
  <c r="CE30" i="5"/>
  <c r="HA30" i="5" s="1"/>
  <c r="CG30" i="5"/>
  <c r="HB30" i="5" s="1"/>
  <c r="CI30" i="5"/>
  <c r="HC30" i="5" s="1"/>
  <c r="CK30" i="5"/>
  <c r="HD30" i="5" s="1"/>
  <c r="CM30" i="5"/>
  <c r="HE30" i="5" s="1"/>
  <c r="CO30" i="5"/>
  <c r="HF30" i="5" s="1"/>
  <c r="CQ30" i="5"/>
  <c r="HG30" i="5" s="1"/>
  <c r="CS30" i="5"/>
  <c r="CU30" i="5"/>
  <c r="HI30" i="5" s="1"/>
  <c r="CW30" i="5"/>
  <c r="HJ30" i="5" s="1"/>
  <c r="CY30" i="5"/>
  <c r="HK30" i="5" s="1"/>
  <c r="DA30" i="5"/>
  <c r="HL30" i="5" s="1"/>
  <c r="DC30" i="5"/>
  <c r="HM30" i="5" s="1"/>
  <c r="DE30" i="5"/>
  <c r="HN30" i="5" s="1"/>
  <c r="DG30" i="5"/>
  <c r="HO30" i="5" s="1"/>
  <c r="DI30" i="5"/>
  <c r="DK30" i="5"/>
  <c r="HQ30" i="5" s="1"/>
  <c r="DM30" i="5"/>
  <c r="HR30" i="5" s="1"/>
  <c r="DO30" i="5"/>
  <c r="HS30" i="5" s="1"/>
  <c r="DQ30" i="5"/>
  <c r="HT30" i="5" s="1"/>
  <c r="DS30" i="5"/>
  <c r="HU30" i="5" s="1"/>
  <c r="DU30" i="5"/>
  <c r="HV30" i="5" s="1"/>
  <c r="DW30" i="5"/>
  <c r="HW30" i="5" s="1"/>
  <c r="DY30" i="5"/>
  <c r="EA30" i="5"/>
  <c r="HY30" i="5" s="1"/>
  <c r="EC30" i="5"/>
  <c r="HZ30" i="5" s="1"/>
  <c r="EE30" i="5"/>
  <c r="IA30" i="5" s="1"/>
  <c r="EG30" i="5"/>
  <c r="IB30" i="5" s="1"/>
  <c r="EI30" i="5"/>
  <c r="IC30" i="5" s="1"/>
  <c r="EK30" i="5"/>
  <c r="ID30" i="5" s="1"/>
  <c r="EM30" i="5"/>
  <c r="IE30" i="5" s="1"/>
  <c r="EO30" i="5"/>
  <c r="EQ30" i="5"/>
  <c r="IG30" i="5" s="1"/>
  <c r="ES30" i="5"/>
  <c r="IH30" i="5" s="1"/>
  <c r="EU30" i="5"/>
  <c r="II30" i="5" s="1"/>
  <c r="EW30" i="5"/>
  <c r="IJ30" i="5" s="1"/>
  <c r="EY30" i="5"/>
  <c r="IK30" i="5" s="1"/>
  <c r="FA30" i="5"/>
  <c r="IL30" i="5" s="1"/>
  <c r="FS30" i="5"/>
  <c r="GT30" i="5"/>
  <c r="A31" i="5"/>
  <c r="C31" i="5"/>
  <c r="D31" i="5"/>
  <c r="I31" i="5"/>
  <c r="FP31" i="5" s="1"/>
  <c r="K31" i="5"/>
  <c r="FQ31" i="5" s="1"/>
  <c r="M31" i="5"/>
  <c r="FR31" i="5" s="1"/>
  <c r="O31" i="5"/>
  <c r="FS31" i="5" s="1"/>
  <c r="Q31" i="5"/>
  <c r="FT31" i="5" s="1"/>
  <c r="S31" i="5"/>
  <c r="FU31" i="5" s="1"/>
  <c r="U31" i="5"/>
  <c r="FV31" i="5" s="1"/>
  <c r="W31" i="5"/>
  <c r="Y31" i="5"/>
  <c r="FX31" i="5" s="1"/>
  <c r="AA31" i="5"/>
  <c r="FY31" i="5" s="1"/>
  <c r="AC31" i="5"/>
  <c r="FZ31" i="5" s="1"/>
  <c r="AE31" i="5"/>
  <c r="GA31" i="5" s="1"/>
  <c r="AG31" i="5"/>
  <c r="GB31" i="5" s="1"/>
  <c r="AI31" i="5"/>
  <c r="GC31" i="5" s="1"/>
  <c r="AK31" i="5"/>
  <c r="GD31" i="5" s="1"/>
  <c r="AM31" i="5"/>
  <c r="AO31" i="5"/>
  <c r="GF31" i="5" s="1"/>
  <c r="AQ31" i="5"/>
  <c r="GG31" i="5" s="1"/>
  <c r="AS31" i="5"/>
  <c r="GH31" i="5" s="1"/>
  <c r="AU31" i="5"/>
  <c r="GI31" i="5" s="1"/>
  <c r="AW31" i="5"/>
  <c r="GJ31" i="5" s="1"/>
  <c r="AY31" i="5"/>
  <c r="GK31" i="5" s="1"/>
  <c r="BA31" i="5"/>
  <c r="GL31" i="5" s="1"/>
  <c r="BC31" i="5"/>
  <c r="BE31" i="5"/>
  <c r="GN31" i="5" s="1"/>
  <c r="BG31" i="5"/>
  <c r="GO31" i="5" s="1"/>
  <c r="BI31" i="5"/>
  <c r="GP31" i="5" s="1"/>
  <c r="BK31" i="5"/>
  <c r="GQ31" i="5" s="1"/>
  <c r="BM31" i="5"/>
  <c r="BO31" i="5"/>
  <c r="GS31" i="5" s="1"/>
  <c r="BQ31" i="5"/>
  <c r="GT31" i="5" s="1"/>
  <c r="BS31" i="5"/>
  <c r="BU31" i="5"/>
  <c r="GV31" i="5" s="1"/>
  <c r="BW31" i="5"/>
  <c r="GW31" i="5" s="1"/>
  <c r="BY31" i="5"/>
  <c r="GX31" i="5" s="1"/>
  <c r="CA31" i="5"/>
  <c r="GY31" i="5" s="1"/>
  <c r="CC31" i="5"/>
  <c r="GZ31" i="5" s="1"/>
  <c r="CE31" i="5"/>
  <c r="HA31" i="5" s="1"/>
  <c r="CG31" i="5"/>
  <c r="HB31" i="5" s="1"/>
  <c r="CI31" i="5"/>
  <c r="CK31" i="5"/>
  <c r="HD31" i="5" s="1"/>
  <c r="CM31" i="5"/>
  <c r="HE31" i="5" s="1"/>
  <c r="CO31" i="5"/>
  <c r="HF31" i="5" s="1"/>
  <c r="CQ31" i="5"/>
  <c r="HG31" i="5" s="1"/>
  <c r="CS31" i="5"/>
  <c r="HH31" i="5" s="1"/>
  <c r="CU31" i="5"/>
  <c r="HI31" i="5" s="1"/>
  <c r="CW31" i="5"/>
  <c r="HJ31" i="5" s="1"/>
  <c r="CY31" i="5"/>
  <c r="DA31" i="5"/>
  <c r="HL31" i="5" s="1"/>
  <c r="DC31" i="5"/>
  <c r="HM31" i="5" s="1"/>
  <c r="DE31" i="5"/>
  <c r="HN31" i="5" s="1"/>
  <c r="DG31" i="5"/>
  <c r="HO31" i="5" s="1"/>
  <c r="DI31" i="5"/>
  <c r="HP31" i="5" s="1"/>
  <c r="DK31" i="5"/>
  <c r="HQ31" i="5" s="1"/>
  <c r="DM31" i="5"/>
  <c r="HR31" i="5" s="1"/>
  <c r="DO31" i="5"/>
  <c r="DQ31" i="5"/>
  <c r="HT31" i="5" s="1"/>
  <c r="DS31" i="5"/>
  <c r="HU31" i="5" s="1"/>
  <c r="DU31" i="5"/>
  <c r="HV31" i="5" s="1"/>
  <c r="DW31" i="5"/>
  <c r="HW31" i="5" s="1"/>
  <c r="DY31" i="5"/>
  <c r="HX31" i="5" s="1"/>
  <c r="EA31" i="5"/>
  <c r="HY31" i="5" s="1"/>
  <c r="EC31" i="5"/>
  <c r="HZ31" i="5" s="1"/>
  <c r="EE31" i="5"/>
  <c r="EG31" i="5"/>
  <c r="IB31" i="5" s="1"/>
  <c r="EI31" i="5"/>
  <c r="IC31" i="5" s="1"/>
  <c r="EK31" i="5"/>
  <c r="ID31" i="5" s="1"/>
  <c r="EM31" i="5"/>
  <c r="IE31" i="5" s="1"/>
  <c r="EO31" i="5"/>
  <c r="IF31" i="5" s="1"/>
  <c r="EQ31" i="5"/>
  <c r="IG31" i="5" s="1"/>
  <c r="ES31" i="5"/>
  <c r="IH31" i="5" s="1"/>
  <c r="EU31" i="5"/>
  <c r="EW31" i="5"/>
  <c r="IJ31" i="5" s="1"/>
  <c r="EY31" i="5"/>
  <c r="IK31" i="5" s="1"/>
  <c r="FA31" i="5"/>
  <c r="IL31" i="5" s="1"/>
  <c r="GR31" i="5"/>
  <c r="A32" i="5"/>
  <c r="C32" i="5"/>
  <c r="D32" i="5"/>
  <c r="I32" i="5"/>
  <c r="FP32" i="5" s="1"/>
  <c r="K32" i="5"/>
  <c r="FQ32" i="5" s="1"/>
  <c r="M32" i="5"/>
  <c r="FR32" i="5" s="1"/>
  <c r="O32" i="5"/>
  <c r="FS32" i="5" s="1"/>
  <c r="Q32" i="5"/>
  <c r="FT32" i="5" s="1"/>
  <c r="S32" i="5"/>
  <c r="FU32" i="5" s="1"/>
  <c r="U32" i="5"/>
  <c r="FV32" i="5" s="1"/>
  <c r="W32" i="5"/>
  <c r="Y32" i="5"/>
  <c r="FX32" i="5" s="1"/>
  <c r="AA32" i="5"/>
  <c r="FY32" i="5" s="1"/>
  <c r="AC32" i="5"/>
  <c r="FZ32" i="5" s="1"/>
  <c r="AE32" i="5"/>
  <c r="GA32" i="5" s="1"/>
  <c r="AG32" i="5"/>
  <c r="GB32" i="5" s="1"/>
  <c r="AI32" i="5"/>
  <c r="GC32" i="5" s="1"/>
  <c r="AK32" i="5"/>
  <c r="GD32" i="5" s="1"/>
  <c r="AM32" i="5"/>
  <c r="AO32" i="5"/>
  <c r="GF32" i="5" s="1"/>
  <c r="AQ32" i="5"/>
  <c r="GG32" i="5" s="1"/>
  <c r="AS32" i="5"/>
  <c r="GH32" i="5" s="1"/>
  <c r="AU32" i="5"/>
  <c r="GI32" i="5" s="1"/>
  <c r="AW32" i="5"/>
  <c r="GJ32" i="5" s="1"/>
  <c r="AY32" i="5"/>
  <c r="GK32" i="5" s="1"/>
  <c r="BA32" i="5"/>
  <c r="GL32" i="5" s="1"/>
  <c r="BC32" i="5"/>
  <c r="BE32" i="5"/>
  <c r="GN32" i="5" s="1"/>
  <c r="BG32" i="5"/>
  <c r="GO32" i="5" s="1"/>
  <c r="BI32" i="5"/>
  <c r="GP32" i="5" s="1"/>
  <c r="BK32" i="5"/>
  <c r="GQ32" i="5" s="1"/>
  <c r="BM32" i="5"/>
  <c r="BO32" i="5"/>
  <c r="GS32" i="5" s="1"/>
  <c r="BQ32" i="5"/>
  <c r="GT32" i="5" s="1"/>
  <c r="BS32" i="5"/>
  <c r="BU32" i="5"/>
  <c r="GV32" i="5" s="1"/>
  <c r="BW32" i="5"/>
  <c r="GW32" i="5" s="1"/>
  <c r="BY32" i="5"/>
  <c r="GX32" i="5" s="1"/>
  <c r="CA32" i="5"/>
  <c r="GY32" i="5" s="1"/>
  <c r="CC32" i="5"/>
  <c r="GZ32" i="5" s="1"/>
  <c r="CE32" i="5"/>
  <c r="HA32" i="5" s="1"/>
  <c r="CG32" i="5"/>
  <c r="HB32" i="5" s="1"/>
  <c r="CI32" i="5"/>
  <c r="CK32" i="5"/>
  <c r="HD32" i="5" s="1"/>
  <c r="CM32" i="5"/>
  <c r="HE32" i="5" s="1"/>
  <c r="CO32" i="5"/>
  <c r="HF32" i="5" s="1"/>
  <c r="CQ32" i="5"/>
  <c r="HG32" i="5" s="1"/>
  <c r="CS32" i="5"/>
  <c r="CU32" i="5"/>
  <c r="HI32" i="5" s="1"/>
  <c r="CW32" i="5"/>
  <c r="HJ32" i="5" s="1"/>
  <c r="CY32" i="5"/>
  <c r="DA32" i="5"/>
  <c r="HL32" i="5" s="1"/>
  <c r="DC32" i="5"/>
  <c r="HM32" i="5" s="1"/>
  <c r="DE32" i="5"/>
  <c r="HN32" i="5" s="1"/>
  <c r="DG32" i="5"/>
  <c r="HO32" i="5" s="1"/>
  <c r="DI32" i="5"/>
  <c r="HP32" i="5" s="1"/>
  <c r="DK32" i="5"/>
  <c r="HQ32" i="5" s="1"/>
  <c r="DM32" i="5"/>
  <c r="HR32" i="5" s="1"/>
  <c r="DO32" i="5"/>
  <c r="DQ32" i="5"/>
  <c r="HT32" i="5" s="1"/>
  <c r="DS32" i="5"/>
  <c r="HU32" i="5" s="1"/>
  <c r="DU32" i="5"/>
  <c r="HV32" i="5" s="1"/>
  <c r="DW32" i="5"/>
  <c r="HW32" i="5" s="1"/>
  <c r="DY32" i="5"/>
  <c r="HX32" i="5" s="1"/>
  <c r="EA32" i="5"/>
  <c r="HY32" i="5" s="1"/>
  <c r="EC32" i="5"/>
  <c r="HZ32" i="5" s="1"/>
  <c r="EE32" i="5"/>
  <c r="EG32" i="5"/>
  <c r="IB32" i="5" s="1"/>
  <c r="EI32" i="5"/>
  <c r="IC32" i="5" s="1"/>
  <c r="EK32" i="5"/>
  <c r="ID32" i="5" s="1"/>
  <c r="EM32" i="5"/>
  <c r="IE32" i="5" s="1"/>
  <c r="EO32" i="5"/>
  <c r="IF32" i="5" s="1"/>
  <c r="EQ32" i="5"/>
  <c r="IG32" i="5" s="1"/>
  <c r="ES32" i="5"/>
  <c r="IH32" i="5" s="1"/>
  <c r="EU32" i="5"/>
  <c r="EW32" i="5"/>
  <c r="IJ32" i="5" s="1"/>
  <c r="EY32" i="5"/>
  <c r="IK32" i="5" s="1"/>
  <c r="FA32" i="5"/>
  <c r="IL32" i="5" s="1"/>
  <c r="GR32" i="5"/>
  <c r="A33" i="5"/>
  <c r="C33" i="5"/>
  <c r="D33" i="5"/>
  <c r="I33" i="5"/>
  <c r="FP33" i="5" s="1"/>
  <c r="K33" i="5"/>
  <c r="FQ33" i="5" s="1"/>
  <c r="M33" i="5"/>
  <c r="FR33" i="5" s="1"/>
  <c r="O33" i="5"/>
  <c r="FS33" i="5" s="1"/>
  <c r="Q33" i="5"/>
  <c r="S33" i="5"/>
  <c r="FU33" i="5" s="1"/>
  <c r="U33" i="5"/>
  <c r="FV33" i="5" s="1"/>
  <c r="W33" i="5"/>
  <c r="FW33" i="5" s="1"/>
  <c r="Y33" i="5"/>
  <c r="FX33" i="5" s="1"/>
  <c r="AA33" i="5"/>
  <c r="FY33" i="5" s="1"/>
  <c r="AC33" i="5"/>
  <c r="FZ33" i="5" s="1"/>
  <c r="AE33" i="5"/>
  <c r="GA33" i="5" s="1"/>
  <c r="AG33" i="5"/>
  <c r="AI33" i="5"/>
  <c r="GC33" i="5" s="1"/>
  <c r="AK33" i="5"/>
  <c r="GD33" i="5" s="1"/>
  <c r="AM33" i="5"/>
  <c r="GE33" i="5" s="1"/>
  <c r="AO33" i="5"/>
  <c r="GF33" i="5" s="1"/>
  <c r="AQ33" i="5"/>
  <c r="GG33" i="5" s="1"/>
  <c r="AS33" i="5"/>
  <c r="GH33" i="5" s="1"/>
  <c r="AU33" i="5"/>
  <c r="GI33" i="5" s="1"/>
  <c r="AW33" i="5"/>
  <c r="AY33" i="5"/>
  <c r="GK33" i="5" s="1"/>
  <c r="BA33" i="5"/>
  <c r="GL33" i="5" s="1"/>
  <c r="BC33" i="5"/>
  <c r="GM33" i="5" s="1"/>
  <c r="BE33" i="5"/>
  <c r="GN33" i="5" s="1"/>
  <c r="BG33" i="5"/>
  <c r="GO33" i="5" s="1"/>
  <c r="BI33" i="5"/>
  <c r="GP33" i="5" s="1"/>
  <c r="BK33" i="5"/>
  <c r="GQ33" i="5" s="1"/>
  <c r="BM33" i="5"/>
  <c r="BO33" i="5"/>
  <c r="GS33" i="5" s="1"/>
  <c r="BQ33" i="5"/>
  <c r="GT33" i="5" s="1"/>
  <c r="BS33" i="5"/>
  <c r="GU33" i="5" s="1"/>
  <c r="BU33" i="5"/>
  <c r="GV33" i="5" s="1"/>
  <c r="BW33" i="5"/>
  <c r="GW33" i="5" s="1"/>
  <c r="BY33" i="5"/>
  <c r="GX33" i="5" s="1"/>
  <c r="CA33" i="5"/>
  <c r="GY33" i="5" s="1"/>
  <c r="CC33" i="5"/>
  <c r="CE33" i="5"/>
  <c r="HA33" i="5" s="1"/>
  <c r="CG33" i="5"/>
  <c r="HB33" i="5" s="1"/>
  <c r="CI33" i="5"/>
  <c r="HC33" i="5" s="1"/>
  <c r="CK33" i="5"/>
  <c r="HD33" i="5" s="1"/>
  <c r="CM33" i="5"/>
  <c r="HE33" i="5" s="1"/>
  <c r="CO33" i="5"/>
  <c r="HF33" i="5" s="1"/>
  <c r="CQ33" i="5"/>
  <c r="HG33" i="5" s="1"/>
  <c r="CS33" i="5"/>
  <c r="CU33" i="5"/>
  <c r="HI33" i="5" s="1"/>
  <c r="CW33" i="5"/>
  <c r="HJ33" i="5" s="1"/>
  <c r="CY33" i="5"/>
  <c r="HK33" i="5" s="1"/>
  <c r="DA33" i="5"/>
  <c r="HL33" i="5" s="1"/>
  <c r="DC33" i="5"/>
  <c r="HM33" i="5" s="1"/>
  <c r="DE33" i="5"/>
  <c r="HN33" i="5" s="1"/>
  <c r="DG33" i="5"/>
  <c r="HO33" i="5" s="1"/>
  <c r="DI33" i="5"/>
  <c r="DK33" i="5"/>
  <c r="HQ33" i="5" s="1"/>
  <c r="DM33" i="5"/>
  <c r="HR33" i="5" s="1"/>
  <c r="DO33" i="5"/>
  <c r="HS33" i="5" s="1"/>
  <c r="DQ33" i="5"/>
  <c r="HT33" i="5" s="1"/>
  <c r="DS33" i="5"/>
  <c r="HU33" i="5" s="1"/>
  <c r="DU33" i="5"/>
  <c r="HV33" i="5" s="1"/>
  <c r="DW33" i="5"/>
  <c r="HW33" i="5" s="1"/>
  <c r="DY33" i="5"/>
  <c r="EA33" i="5"/>
  <c r="HY33" i="5" s="1"/>
  <c r="EC33" i="5"/>
  <c r="HZ33" i="5" s="1"/>
  <c r="EE33" i="5"/>
  <c r="IA33" i="5" s="1"/>
  <c r="EG33" i="5"/>
  <c r="IB33" i="5" s="1"/>
  <c r="EI33" i="5"/>
  <c r="IC33" i="5" s="1"/>
  <c r="EK33" i="5"/>
  <c r="ID33" i="5" s="1"/>
  <c r="EM33" i="5"/>
  <c r="IE33" i="5" s="1"/>
  <c r="EO33" i="5"/>
  <c r="EQ33" i="5"/>
  <c r="IG33" i="5" s="1"/>
  <c r="ES33" i="5"/>
  <c r="IH33" i="5" s="1"/>
  <c r="EU33" i="5"/>
  <c r="II33" i="5" s="1"/>
  <c r="EW33" i="5"/>
  <c r="IJ33" i="5" s="1"/>
  <c r="EY33" i="5"/>
  <c r="IK33" i="5" s="1"/>
  <c r="FA33" i="5"/>
  <c r="IL33" i="5" s="1"/>
  <c r="A34" i="5"/>
  <c r="C34" i="5"/>
  <c r="D34" i="5"/>
  <c r="I34" i="5"/>
  <c r="FP34" i="5" s="1"/>
  <c r="K34" i="5"/>
  <c r="FQ34" i="5" s="1"/>
  <c r="M34" i="5"/>
  <c r="FR34" i="5" s="1"/>
  <c r="O34" i="5"/>
  <c r="FS34" i="5" s="1"/>
  <c r="Q34" i="5"/>
  <c r="S34" i="5"/>
  <c r="FU34" i="5" s="1"/>
  <c r="U34" i="5"/>
  <c r="FV34" i="5" s="1"/>
  <c r="W34" i="5"/>
  <c r="FW34" i="5" s="1"/>
  <c r="Y34" i="5"/>
  <c r="FX34" i="5" s="1"/>
  <c r="AA34" i="5"/>
  <c r="FY34" i="5" s="1"/>
  <c r="AC34" i="5"/>
  <c r="FZ34" i="5" s="1"/>
  <c r="AE34" i="5"/>
  <c r="GA34" i="5" s="1"/>
  <c r="AG34" i="5"/>
  <c r="AI34" i="5"/>
  <c r="GC34" i="5" s="1"/>
  <c r="AK34" i="5"/>
  <c r="GD34" i="5" s="1"/>
  <c r="AM34" i="5"/>
  <c r="GE34" i="5" s="1"/>
  <c r="AO34" i="5"/>
  <c r="GF34" i="5" s="1"/>
  <c r="AQ34" i="5"/>
  <c r="GG34" i="5" s="1"/>
  <c r="AS34" i="5"/>
  <c r="GH34" i="5" s="1"/>
  <c r="AU34" i="5"/>
  <c r="GI34" i="5" s="1"/>
  <c r="AW34" i="5"/>
  <c r="AY34" i="5"/>
  <c r="GK34" i="5" s="1"/>
  <c r="BA34" i="5"/>
  <c r="GL34" i="5" s="1"/>
  <c r="BC34" i="5"/>
  <c r="GM34" i="5" s="1"/>
  <c r="BE34" i="5"/>
  <c r="GN34" i="5" s="1"/>
  <c r="BG34" i="5"/>
  <c r="GO34" i="5" s="1"/>
  <c r="BI34" i="5"/>
  <c r="GP34" i="5" s="1"/>
  <c r="BK34" i="5"/>
  <c r="GQ34" i="5" s="1"/>
  <c r="BM34" i="5"/>
  <c r="BO34" i="5"/>
  <c r="GS34" i="5" s="1"/>
  <c r="BQ34" i="5"/>
  <c r="GT34" i="5" s="1"/>
  <c r="BS34" i="5"/>
  <c r="GU34" i="5" s="1"/>
  <c r="BU34" i="5"/>
  <c r="GV34" i="5" s="1"/>
  <c r="BW34" i="5"/>
  <c r="GW34" i="5" s="1"/>
  <c r="BY34" i="5"/>
  <c r="GX34" i="5" s="1"/>
  <c r="CA34" i="5"/>
  <c r="GY34" i="5" s="1"/>
  <c r="CC34" i="5"/>
  <c r="CE34" i="5"/>
  <c r="HA34" i="5" s="1"/>
  <c r="CG34" i="5"/>
  <c r="HB34" i="5" s="1"/>
  <c r="CI34" i="5"/>
  <c r="HC34" i="5" s="1"/>
  <c r="CK34" i="5"/>
  <c r="HD34" i="5" s="1"/>
  <c r="CM34" i="5"/>
  <c r="HE34" i="5" s="1"/>
  <c r="CO34" i="5"/>
  <c r="HF34" i="5" s="1"/>
  <c r="CQ34" i="5"/>
  <c r="HG34" i="5" s="1"/>
  <c r="CS34" i="5"/>
  <c r="CU34" i="5"/>
  <c r="HI34" i="5" s="1"/>
  <c r="CW34" i="5"/>
  <c r="HJ34" i="5" s="1"/>
  <c r="CY34" i="5"/>
  <c r="HK34" i="5" s="1"/>
  <c r="DA34" i="5"/>
  <c r="HL34" i="5" s="1"/>
  <c r="DC34" i="5"/>
  <c r="HM34" i="5" s="1"/>
  <c r="DE34" i="5"/>
  <c r="HN34" i="5" s="1"/>
  <c r="DG34" i="5"/>
  <c r="HO34" i="5" s="1"/>
  <c r="DI34" i="5"/>
  <c r="DK34" i="5"/>
  <c r="HQ34" i="5" s="1"/>
  <c r="DM34" i="5"/>
  <c r="HR34" i="5" s="1"/>
  <c r="DO34" i="5"/>
  <c r="HS34" i="5" s="1"/>
  <c r="DQ34" i="5"/>
  <c r="HT34" i="5" s="1"/>
  <c r="DS34" i="5"/>
  <c r="HU34" i="5" s="1"/>
  <c r="DU34" i="5"/>
  <c r="HV34" i="5" s="1"/>
  <c r="DW34" i="5"/>
  <c r="HW34" i="5" s="1"/>
  <c r="DY34" i="5"/>
  <c r="EA34" i="5"/>
  <c r="HY34" i="5" s="1"/>
  <c r="EC34" i="5"/>
  <c r="HZ34" i="5" s="1"/>
  <c r="EE34" i="5"/>
  <c r="IA34" i="5" s="1"/>
  <c r="EG34" i="5"/>
  <c r="IB34" i="5" s="1"/>
  <c r="EI34" i="5"/>
  <c r="IC34" i="5" s="1"/>
  <c r="EK34" i="5"/>
  <c r="ID34" i="5" s="1"/>
  <c r="EM34" i="5"/>
  <c r="IE34" i="5" s="1"/>
  <c r="EO34" i="5"/>
  <c r="EQ34" i="5"/>
  <c r="IG34" i="5" s="1"/>
  <c r="ES34" i="5"/>
  <c r="EU34" i="5"/>
  <c r="II34" i="5" s="1"/>
  <c r="EW34" i="5"/>
  <c r="IJ34" i="5" s="1"/>
  <c r="EY34" i="5"/>
  <c r="IK34" i="5" s="1"/>
  <c r="FA34" i="5"/>
  <c r="IL34" i="5" s="1"/>
  <c r="IH34" i="5"/>
  <c r="A35" i="5"/>
  <c r="C35" i="5"/>
  <c r="D35" i="5"/>
  <c r="I35" i="5"/>
  <c r="FP35" i="5" s="1"/>
  <c r="K35" i="5"/>
  <c r="FQ35" i="5" s="1"/>
  <c r="M35" i="5"/>
  <c r="FR35" i="5" s="1"/>
  <c r="O35" i="5"/>
  <c r="Q35" i="5"/>
  <c r="S35" i="5"/>
  <c r="FU35" i="5" s="1"/>
  <c r="U35" i="5"/>
  <c r="FV35" i="5" s="1"/>
  <c r="W35" i="5"/>
  <c r="FW35" i="5" s="1"/>
  <c r="Y35" i="5"/>
  <c r="FX35" i="5" s="1"/>
  <c r="AA35" i="5"/>
  <c r="FY35" i="5" s="1"/>
  <c r="AC35" i="5"/>
  <c r="FZ35" i="5" s="1"/>
  <c r="AE35" i="5"/>
  <c r="GA35" i="5" s="1"/>
  <c r="AG35" i="5"/>
  <c r="AI35" i="5"/>
  <c r="GC35" i="5" s="1"/>
  <c r="AK35" i="5"/>
  <c r="GD35" i="5" s="1"/>
  <c r="AM35" i="5"/>
  <c r="GE35" i="5" s="1"/>
  <c r="AO35" i="5"/>
  <c r="GF35" i="5" s="1"/>
  <c r="AQ35" i="5"/>
  <c r="GG35" i="5" s="1"/>
  <c r="AS35" i="5"/>
  <c r="GH35" i="5" s="1"/>
  <c r="AU35" i="5"/>
  <c r="AW35" i="5"/>
  <c r="GJ35" i="5" s="1"/>
  <c r="AY35" i="5"/>
  <c r="GK35" i="5" s="1"/>
  <c r="BA35" i="5"/>
  <c r="GL35" i="5" s="1"/>
  <c r="BC35" i="5"/>
  <c r="GM35" i="5" s="1"/>
  <c r="BE35" i="5"/>
  <c r="GN35" i="5" s="1"/>
  <c r="BG35" i="5"/>
  <c r="GO35" i="5" s="1"/>
  <c r="BI35" i="5"/>
  <c r="GP35" i="5" s="1"/>
  <c r="BK35" i="5"/>
  <c r="BM35" i="5"/>
  <c r="GR35" i="5" s="1"/>
  <c r="BO35" i="5"/>
  <c r="GS35" i="5" s="1"/>
  <c r="BQ35" i="5"/>
  <c r="GT35" i="5" s="1"/>
  <c r="BS35" i="5"/>
  <c r="GU35" i="5" s="1"/>
  <c r="BU35" i="5"/>
  <c r="GV35" i="5" s="1"/>
  <c r="BW35" i="5"/>
  <c r="GW35" i="5" s="1"/>
  <c r="BY35" i="5"/>
  <c r="GX35" i="5" s="1"/>
  <c r="CA35" i="5"/>
  <c r="GY35" i="5" s="1"/>
  <c r="CC35" i="5"/>
  <c r="GZ35" i="5" s="1"/>
  <c r="CE35" i="5"/>
  <c r="HA35" i="5" s="1"/>
  <c r="CG35" i="5"/>
  <c r="HB35" i="5" s="1"/>
  <c r="CI35" i="5"/>
  <c r="HC35" i="5" s="1"/>
  <c r="CK35" i="5"/>
  <c r="HD35" i="5" s="1"/>
  <c r="CM35" i="5"/>
  <c r="HE35" i="5" s="1"/>
  <c r="CO35" i="5"/>
  <c r="HF35" i="5" s="1"/>
  <c r="CQ35" i="5"/>
  <c r="CS35" i="5"/>
  <c r="HH35" i="5" s="1"/>
  <c r="CU35" i="5"/>
  <c r="HI35" i="5" s="1"/>
  <c r="CW35" i="5"/>
  <c r="HJ35" i="5" s="1"/>
  <c r="CY35" i="5"/>
  <c r="HK35" i="5" s="1"/>
  <c r="DA35" i="5"/>
  <c r="HL35" i="5" s="1"/>
  <c r="DC35" i="5"/>
  <c r="HM35" i="5" s="1"/>
  <c r="DE35" i="5"/>
  <c r="HN35" i="5" s="1"/>
  <c r="DG35" i="5"/>
  <c r="DI35" i="5"/>
  <c r="HP35" i="5" s="1"/>
  <c r="DK35" i="5"/>
  <c r="HQ35" i="5" s="1"/>
  <c r="DM35" i="5"/>
  <c r="HR35" i="5" s="1"/>
  <c r="DO35" i="5"/>
  <c r="HS35" i="5" s="1"/>
  <c r="DQ35" i="5"/>
  <c r="HT35" i="5" s="1"/>
  <c r="DS35" i="5"/>
  <c r="HU35" i="5" s="1"/>
  <c r="DU35" i="5"/>
  <c r="HV35" i="5" s="1"/>
  <c r="DW35" i="5"/>
  <c r="HW35" i="5" s="1"/>
  <c r="DY35" i="5"/>
  <c r="HX35" i="5" s="1"/>
  <c r="EA35" i="5"/>
  <c r="HY35" i="5" s="1"/>
  <c r="EC35" i="5"/>
  <c r="HZ35" i="5" s="1"/>
  <c r="EE35" i="5"/>
  <c r="IA35" i="5" s="1"/>
  <c r="EG35" i="5"/>
  <c r="IB35" i="5" s="1"/>
  <c r="EI35" i="5"/>
  <c r="IC35" i="5" s="1"/>
  <c r="EK35" i="5"/>
  <c r="ID35" i="5" s="1"/>
  <c r="EM35" i="5"/>
  <c r="IE35" i="5" s="1"/>
  <c r="EO35" i="5"/>
  <c r="EQ35" i="5"/>
  <c r="IG35" i="5" s="1"/>
  <c r="ES35" i="5"/>
  <c r="IH35" i="5" s="1"/>
  <c r="EU35" i="5"/>
  <c r="II35" i="5" s="1"/>
  <c r="EW35" i="5"/>
  <c r="IJ35" i="5" s="1"/>
  <c r="EY35" i="5"/>
  <c r="IK35" i="5" s="1"/>
  <c r="FA35" i="5"/>
  <c r="IL35" i="5" s="1"/>
  <c r="FS35" i="5"/>
  <c r="FT35" i="5"/>
  <c r="GI35" i="5"/>
  <c r="GQ35" i="5"/>
  <c r="HG35" i="5"/>
  <c r="HO35" i="5"/>
  <c r="IF35" i="5"/>
  <c r="A36" i="5"/>
  <c r="C36" i="5"/>
  <c r="D36" i="5"/>
  <c r="I36" i="5"/>
  <c r="FP36" i="5" s="1"/>
  <c r="K36" i="5"/>
  <c r="FQ36" i="5" s="1"/>
  <c r="M36" i="5"/>
  <c r="FR36" i="5" s="1"/>
  <c r="O36" i="5"/>
  <c r="FS36" i="5" s="1"/>
  <c r="Q36" i="5"/>
  <c r="FT36" i="5" s="1"/>
  <c r="S36" i="5"/>
  <c r="FU36" i="5" s="1"/>
  <c r="U36" i="5"/>
  <c r="FV36" i="5" s="1"/>
  <c r="W36" i="5"/>
  <c r="Y36" i="5"/>
  <c r="FX36" i="5" s="1"/>
  <c r="AA36" i="5"/>
  <c r="FY36" i="5" s="1"/>
  <c r="AC36" i="5"/>
  <c r="FZ36" i="5" s="1"/>
  <c r="AE36" i="5"/>
  <c r="GA36" i="5" s="1"/>
  <c r="AG36" i="5"/>
  <c r="AI36" i="5"/>
  <c r="GC36" i="5" s="1"/>
  <c r="AK36" i="5"/>
  <c r="GD36" i="5" s="1"/>
  <c r="AM36" i="5"/>
  <c r="AO36" i="5"/>
  <c r="GF36" i="5" s="1"/>
  <c r="AQ36" i="5"/>
  <c r="AS36" i="5"/>
  <c r="GH36" i="5" s="1"/>
  <c r="AU36" i="5"/>
  <c r="GI36" i="5" s="1"/>
  <c r="AW36" i="5"/>
  <c r="GJ36" i="5" s="1"/>
  <c r="AY36" i="5"/>
  <c r="GK36" i="5" s="1"/>
  <c r="BA36" i="5"/>
  <c r="GL36" i="5" s="1"/>
  <c r="BC36" i="5"/>
  <c r="BE36" i="5"/>
  <c r="GN36" i="5" s="1"/>
  <c r="BG36" i="5"/>
  <c r="BI36" i="5"/>
  <c r="GP36" i="5" s="1"/>
  <c r="BK36" i="5"/>
  <c r="GQ36" i="5" s="1"/>
  <c r="BM36" i="5"/>
  <c r="GR36" i="5" s="1"/>
  <c r="BO36" i="5"/>
  <c r="GS36" i="5" s="1"/>
  <c r="BQ36" i="5"/>
  <c r="GT36" i="5" s="1"/>
  <c r="BS36" i="5"/>
  <c r="BU36" i="5"/>
  <c r="GV36" i="5" s="1"/>
  <c r="BW36" i="5"/>
  <c r="BY36" i="5"/>
  <c r="GX36" i="5" s="1"/>
  <c r="CA36" i="5"/>
  <c r="GY36" i="5" s="1"/>
  <c r="CC36" i="5"/>
  <c r="GZ36" i="5" s="1"/>
  <c r="CE36" i="5"/>
  <c r="HA36" i="5" s="1"/>
  <c r="CG36" i="5"/>
  <c r="HB36" i="5" s="1"/>
  <c r="CI36" i="5"/>
  <c r="CK36" i="5"/>
  <c r="HD36" i="5" s="1"/>
  <c r="CM36" i="5"/>
  <c r="CO36" i="5"/>
  <c r="HF36" i="5" s="1"/>
  <c r="CQ36" i="5"/>
  <c r="HG36" i="5" s="1"/>
  <c r="CS36" i="5"/>
  <c r="HH36" i="5" s="1"/>
  <c r="CU36" i="5"/>
  <c r="HI36" i="5" s="1"/>
  <c r="CW36" i="5"/>
  <c r="HJ36" i="5" s="1"/>
  <c r="CY36" i="5"/>
  <c r="DA36" i="5"/>
  <c r="HL36" i="5" s="1"/>
  <c r="DC36" i="5"/>
  <c r="HM36" i="5" s="1"/>
  <c r="DE36" i="5"/>
  <c r="HN36" i="5" s="1"/>
  <c r="DG36" i="5"/>
  <c r="HO36" i="5" s="1"/>
  <c r="DI36" i="5"/>
  <c r="HP36" i="5" s="1"/>
  <c r="DK36" i="5"/>
  <c r="HQ36" i="5" s="1"/>
  <c r="DM36" i="5"/>
  <c r="HR36" i="5" s="1"/>
  <c r="DO36" i="5"/>
  <c r="DQ36" i="5"/>
  <c r="HT36" i="5" s="1"/>
  <c r="DS36" i="5"/>
  <c r="DU36" i="5"/>
  <c r="DW36" i="5"/>
  <c r="HW36" i="5" s="1"/>
  <c r="DY36" i="5"/>
  <c r="HX36" i="5" s="1"/>
  <c r="EA36" i="5"/>
  <c r="HY36" i="5" s="1"/>
  <c r="EC36" i="5"/>
  <c r="HZ36" i="5" s="1"/>
  <c r="EE36" i="5"/>
  <c r="EG36" i="5"/>
  <c r="IB36" i="5" s="1"/>
  <c r="EI36" i="5"/>
  <c r="IC36" i="5" s="1"/>
  <c r="EK36" i="5"/>
  <c r="ID36" i="5" s="1"/>
  <c r="EM36" i="5"/>
  <c r="IE36" i="5" s="1"/>
  <c r="EO36" i="5"/>
  <c r="IF36" i="5" s="1"/>
  <c r="EQ36" i="5"/>
  <c r="IG36" i="5" s="1"/>
  <c r="ES36" i="5"/>
  <c r="IH36" i="5" s="1"/>
  <c r="EU36" i="5"/>
  <c r="EW36" i="5"/>
  <c r="IJ36" i="5" s="1"/>
  <c r="EY36" i="5"/>
  <c r="IK36" i="5" s="1"/>
  <c r="FA36" i="5"/>
  <c r="IL36" i="5" s="1"/>
  <c r="GB36" i="5"/>
  <c r="GG36" i="5"/>
  <c r="GO36" i="5"/>
  <c r="GW36" i="5"/>
  <c r="HE36" i="5"/>
  <c r="HU36" i="5"/>
  <c r="HV36" i="5"/>
  <c r="A37" i="5"/>
  <c r="C37" i="5"/>
  <c r="D37" i="5"/>
  <c r="I37" i="5"/>
  <c r="FP37" i="5" s="1"/>
  <c r="K37" i="5"/>
  <c r="FQ37" i="5" s="1"/>
  <c r="M37" i="5"/>
  <c r="FR37" i="5" s="1"/>
  <c r="O37" i="5"/>
  <c r="FS37" i="5" s="1"/>
  <c r="Q37" i="5"/>
  <c r="S37" i="5"/>
  <c r="FU37" i="5" s="1"/>
  <c r="U37" i="5"/>
  <c r="FV37" i="5" s="1"/>
  <c r="W37" i="5"/>
  <c r="Y37" i="5"/>
  <c r="FX37" i="5" s="1"/>
  <c r="AA37" i="5"/>
  <c r="FY37" i="5" s="1"/>
  <c r="AC37" i="5"/>
  <c r="FZ37" i="5" s="1"/>
  <c r="AE37" i="5"/>
  <c r="GA37" i="5" s="1"/>
  <c r="AG37" i="5"/>
  <c r="AI37" i="5"/>
  <c r="GC37" i="5" s="1"/>
  <c r="AK37" i="5"/>
  <c r="GD37" i="5" s="1"/>
  <c r="AM37" i="5"/>
  <c r="AO37" i="5"/>
  <c r="GF37" i="5" s="1"/>
  <c r="AQ37" i="5"/>
  <c r="GG37" i="5" s="1"/>
  <c r="AS37" i="5"/>
  <c r="GH37" i="5" s="1"/>
  <c r="AU37" i="5"/>
  <c r="GI37" i="5" s="1"/>
  <c r="AW37" i="5"/>
  <c r="AY37" i="5"/>
  <c r="GK37" i="5" s="1"/>
  <c r="BA37" i="5"/>
  <c r="GL37" i="5" s="1"/>
  <c r="BC37" i="5"/>
  <c r="BE37" i="5"/>
  <c r="GN37" i="5" s="1"/>
  <c r="BG37" i="5"/>
  <c r="GO37" i="5" s="1"/>
  <c r="BI37" i="5"/>
  <c r="GP37" i="5" s="1"/>
  <c r="BK37" i="5"/>
  <c r="GQ37" i="5" s="1"/>
  <c r="BM37" i="5"/>
  <c r="BO37" i="5"/>
  <c r="GS37" i="5" s="1"/>
  <c r="BQ37" i="5"/>
  <c r="GT37" i="5" s="1"/>
  <c r="BS37" i="5"/>
  <c r="BU37" i="5"/>
  <c r="GV37" i="5" s="1"/>
  <c r="BW37" i="5"/>
  <c r="GW37" i="5" s="1"/>
  <c r="BY37" i="5"/>
  <c r="GX37" i="5" s="1"/>
  <c r="CA37" i="5"/>
  <c r="GY37" i="5" s="1"/>
  <c r="CC37" i="5"/>
  <c r="CE37" i="5"/>
  <c r="HA37" i="5" s="1"/>
  <c r="CG37" i="5"/>
  <c r="HB37" i="5" s="1"/>
  <c r="CI37" i="5"/>
  <c r="CK37" i="5"/>
  <c r="HD37" i="5" s="1"/>
  <c r="CM37" i="5"/>
  <c r="HE37" i="5" s="1"/>
  <c r="CO37" i="5"/>
  <c r="HF37" i="5" s="1"/>
  <c r="CQ37" i="5"/>
  <c r="HG37" i="5" s="1"/>
  <c r="CS37" i="5"/>
  <c r="CU37" i="5"/>
  <c r="HI37" i="5" s="1"/>
  <c r="CW37" i="5"/>
  <c r="HJ37" i="5" s="1"/>
  <c r="CY37" i="5"/>
  <c r="DA37" i="5"/>
  <c r="HL37" i="5" s="1"/>
  <c r="DC37" i="5"/>
  <c r="HM37" i="5" s="1"/>
  <c r="DE37" i="5"/>
  <c r="HN37" i="5" s="1"/>
  <c r="DG37" i="5"/>
  <c r="HO37" i="5" s="1"/>
  <c r="DI37" i="5"/>
  <c r="DK37" i="5"/>
  <c r="HQ37" i="5" s="1"/>
  <c r="DM37" i="5"/>
  <c r="HR37" i="5" s="1"/>
  <c r="DO37" i="5"/>
  <c r="DQ37" i="5"/>
  <c r="HT37" i="5" s="1"/>
  <c r="DS37" i="5"/>
  <c r="HU37" i="5" s="1"/>
  <c r="DU37" i="5"/>
  <c r="HV37" i="5" s="1"/>
  <c r="DW37" i="5"/>
  <c r="HW37" i="5" s="1"/>
  <c r="DY37" i="5"/>
  <c r="EA37" i="5"/>
  <c r="HY37" i="5" s="1"/>
  <c r="EC37" i="5"/>
  <c r="HZ37" i="5" s="1"/>
  <c r="EE37" i="5"/>
  <c r="EG37" i="5"/>
  <c r="IB37" i="5" s="1"/>
  <c r="EI37" i="5"/>
  <c r="IC37" i="5" s="1"/>
  <c r="EK37" i="5"/>
  <c r="ID37" i="5" s="1"/>
  <c r="EM37" i="5"/>
  <c r="IE37" i="5" s="1"/>
  <c r="EO37" i="5"/>
  <c r="EQ37" i="5"/>
  <c r="IG37" i="5" s="1"/>
  <c r="ES37" i="5"/>
  <c r="IH37" i="5" s="1"/>
  <c r="EU37" i="5"/>
  <c r="EW37" i="5"/>
  <c r="IJ37" i="5" s="1"/>
  <c r="EY37" i="5"/>
  <c r="IK37" i="5" s="1"/>
  <c r="FA37" i="5"/>
  <c r="IL37" i="5" s="1"/>
  <c r="A38" i="5"/>
  <c r="C38" i="5"/>
  <c r="D38" i="5"/>
  <c r="I38" i="5"/>
  <c r="FP38" i="5" s="1"/>
  <c r="K38" i="5"/>
  <c r="FQ38" i="5" s="1"/>
  <c r="M38" i="5"/>
  <c r="FR38" i="5" s="1"/>
  <c r="O38" i="5"/>
  <c r="Q38" i="5"/>
  <c r="S38" i="5"/>
  <c r="FU38" i="5" s="1"/>
  <c r="U38" i="5"/>
  <c r="FV38" i="5" s="1"/>
  <c r="W38" i="5"/>
  <c r="FW38" i="5" s="1"/>
  <c r="Y38" i="5"/>
  <c r="FX38" i="5" s="1"/>
  <c r="AA38" i="5"/>
  <c r="FY38" i="5" s="1"/>
  <c r="AC38" i="5"/>
  <c r="FZ38" i="5" s="1"/>
  <c r="AE38" i="5"/>
  <c r="GA38" i="5" s="1"/>
  <c r="AG38" i="5"/>
  <c r="GB38" i="5" s="1"/>
  <c r="AI38" i="5"/>
  <c r="GC38" i="5" s="1"/>
  <c r="AK38" i="5"/>
  <c r="GD38" i="5" s="1"/>
  <c r="AM38" i="5"/>
  <c r="GE38" i="5" s="1"/>
  <c r="AO38" i="5"/>
  <c r="GF38" i="5" s="1"/>
  <c r="AQ38" i="5"/>
  <c r="GG38" i="5" s="1"/>
  <c r="AS38" i="5"/>
  <c r="GH38" i="5" s="1"/>
  <c r="AU38" i="5"/>
  <c r="GI38" i="5" s="1"/>
  <c r="AW38" i="5"/>
  <c r="GJ38" i="5" s="1"/>
  <c r="AY38" i="5"/>
  <c r="GK38" i="5" s="1"/>
  <c r="BA38" i="5"/>
  <c r="GL38" i="5" s="1"/>
  <c r="BC38" i="5"/>
  <c r="GM38" i="5" s="1"/>
  <c r="BE38" i="5"/>
  <c r="GN38" i="5" s="1"/>
  <c r="BG38" i="5"/>
  <c r="GO38" i="5" s="1"/>
  <c r="BI38" i="5"/>
  <c r="GP38" i="5" s="1"/>
  <c r="BK38" i="5"/>
  <c r="GQ38" i="5" s="1"/>
  <c r="BM38" i="5"/>
  <c r="GR38" i="5" s="1"/>
  <c r="BO38" i="5"/>
  <c r="GS38" i="5" s="1"/>
  <c r="BQ38" i="5"/>
  <c r="GT38" i="5" s="1"/>
  <c r="BS38" i="5"/>
  <c r="GU38" i="5" s="1"/>
  <c r="BU38" i="5"/>
  <c r="GV38" i="5" s="1"/>
  <c r="BW38" i="5"/>
  <c r="GW38" i="5" s="1"/>
  <c r="BY38" i="5"/>
  <c r="CA38" i="5"/>
  <c r="GY38" i="5" s="1"/>
  <c r="CC38" i="5"/>
  <c r="GZ38" i="5" s="1"/>
  <c r="CE38" i="5"/>
  <c r="HA38" i="5" s="1"/>
  <c r="CG38" i="5"/>
  <c r="HB38" i="5" s="1"/>
  <c r="CI38" i="5"/>
  <c r="HC38" i="5" s="1"/>
  <c r="CK38" i="5"/>
  <c r="HD38" i="5" s="1"/>
  <c r="CM38" i="5"/>
  <c r="HE38" i="5" s="1"/>
  <c r="CO38" i="5"/>
  <c r="HF38" i="5" s="1"/>
  <c r="CQ38" i="5"/>
  <c r="HG38" i="5" s="1"/>
  <c r="CS38" i="5"/>
  <c r="HH38" i="5" s="1"/>
  <c r="CU38" i="5"/>
  <c r="HI38" i="5" s="1"/>
  <c r="CW38" i="5"/>
  <c r="HJ38" i="5" s="1"/>
  <c r="CY38" i="5"/>
  <c r="HK38" i="5" s="1"/>
  <c r="DA38" i="5"/>
  <c r="HL38" i="5" s="1"/>
  <c r="DC38" i="5"/>
  <c r="HM38" i="5" s="1"/>
  <c r="DE38" i="5"/>
  <c r="HN38" i="5" s="1"/>
  <c r="DG38" i="5"/>
  <c r="HO38" i="5" s="1"/>
  <c r="DI38" i="5"/>
  <c r="HP38" i="5" s="1"/>
  <c r="DK38" i="5"/>
  <c r="HQ38" i="5" s="1"/>
  <c r="DM38" i="5"/>
  <c r="HR38" i="5" s="1"/>
  <c r="DO38" i="5"/>
  <c r="HS38" i="5" s="1"/>
  <c r="DQ38" i="5"/>
  <c r="HT38" i="5" s="1"/>
  <c r="DS38" i="5"/>
  <c r="HU38" i="5" s="1"/>
  <c r="DU38" i="5"/>
  <c r="HV38" i="5" s="1"/>
  <c r="DW38" i="5"/>
  <c r="DY38" i="5"/>
  <c r="EA38" i="5"/>
  <c r="HY38" i="5" s="1"/>
  <c r="EC38" i="5"/>
  <c r="HZ38" i="5" s="1"/>
  <c r="EE38" i="5"/>
  <c r="IA38" i="5" s="1"/>
  <c r="EG38" i="5"/>
  <c r="IB38" i="5" s="1"/>
  <c r="EI38" i="5"/>
  <c r="IC38" i="5" s="1"/>
  <c r="EK38" i="5"/>
  <c r="ID38" i="5" s="1"/>
  <c r="EM38" i="5"/>
  <c r="IE38" i="5" s="1"/>
  <c r="EO38" i="5"/>
  <c r="IF38" i="5" s="1"/>
  <c r="EQ38" i="5"/>
  <c r="IG38" i="5" s="1"/>
  <c r="ES38" i="5"/>
  <c r="IH38" i="5" s="1"/>
  <c r="EU38" i="5"/>
  <c r="EW38" i="5"/>
  <c r="IJ38" i="5" s="1"/>
  <c r="EY38" i="5"/>
  <c r="IK38" i="5" s="1"/>
  <c r="FA38" i="5"/>
  <c r="IL38" i="5" s="1"/>
  <c r="FS38" i="5"/>
  <c r="FT38" i="5"/>
  <c r="GX38" i="5"/>
  <c r="HW38" i="5"/>
  <c r="HX38" i="5"/>
  <c r="II38" i="5"/>
  <c r="A39" i="5"/>
  <c r="C39" i="5"/>
  <c r="D39" i="5"/>
  <c r="I39" i="5"/>
  <c r="K39" i="5"/>
  <c r="FQ39" i="5" s="1"/>
  <c r="M39" i="5"/>
  <c r="FR39" i="5" s="1"/>
  <c r="O39" i="5"/>
  <c r="FS39" i="5" s="1"/>
  <c r="Q39" i="5"/>
  <c r="FT39" i="5" s="1"/>
  <c r="S39" i="5"/>
  <c r="FU39" i="5" s="1"/>
  <c r="U39" i="5"/>
  <c r="FV39" i="5" s="1"/>
  <c r="W39" i="5"/>
  <c r="FW39" i="5" s="1"/>
  <c r="Y39" i="5"/>
  <c r="AA39" i="5"/>
  <c r="FY39" i="5" s="1"/>
  <c r="AC39" i="5"/>
  <c r="FZ39" i="5" s="1"/>
  <c r="AE39" i="5"/>
  <c r="GA39" i="5" s="1"/>
  <c r="AG39" i="5"/>
  <c r="GB39" i="5" s="1"/>
  <c r="AI39" i="5"/>
  <c r="GC39" i="5" s="1"/>
  <c r="AK39" i="5"/>
  <c r="GD39" i="5" s="1"/>
  <c r="AM39" i="5"/>
  <c r="GE39" i="5" s="1"/>
  <c r="AO39" i="5"/>
  <c r="GF39" i="5" s="1"/>
  <c r="AQ39" i="5"/>
  <c r="GG39" i="5" s="1"/>
  <c r="AS39" i="5"/>
  <c r="GH39" i="5" s="1"/>
  <c r="AU39" i="5"/>
  <c r="GI39" i="5" s="1"/>
  <c r="AW39" i="5"/>
  <c r="GJ39" i="5" s="1"/>
  <c r="AY39" i="5"/>
  <c r="GK39" i="5" s="1"/>
  <c r="BA39" i="5"/>
  <c r="GL39" i="5" s="1"/>
  <c r="BC39" i="5"/>
  <c r="GM39" i="5" s="1"/>
  <c r="BE39" i="5"/>
  <c r="GN39" i="5" s="1"/>
  <c r="BG39" i="5"/>
  <c r="GO39" i="5" s="1"/>
  <c r="BI39" i="5"/>
  <c r="GP39" i="5" s="1"/>
  <c r="BK39" i="5"/>
  <c r="GQ39" i="5" s="1"/>
  <c r="BM39" i="5"/>
  <c r="GR39" i="5" s="1"/>
  <c r="BO39" i="5"/>
  <c r="GS39" i="5" s="1"/>
  <c r="BQ39" i="5"/>
  <c r="GT39" i="5" s="1"/>
  <c r="BS39" i="5"/>
  <c r="GU39" i="5" s="1"/>
  <c r="BU39" i="5"/>
  <c r="GV39" i="5" s="1"/>
  <c r="BW39" i="5"/>
  <c r="GW39" i="5" s="1"/>
  <c r="BY39" i="5"/>
  <c r="GX39" i="5" s="1"/>
  <c r="CA39" i="5"/>
  <c r="GY39" i="5" s="1"/>
  <c r="CC39" i="5"/>
  <c r="GZ39" i="5" s="1"/>
  <c r="CE39" i="5"/>
  <c r="HA39" i="5" s="1"/>
  <c r="CG39" i="5"/>
  <c r="HB39" i="5" s="1"/>
  <c r="CI39" i="5"/>
  <c r="HC39" i="5" s="1"/>
  <c r="CK39" i="5"/>
  <c r="HD39" i="5" s="1"/>
  <c r="CM39" i="5"/>
  <c r="HE39" i="5" s="1"/>
  <c r="CO39" i="5"/>
  <c r="HF39" i="5" s="1"/>
  <c r="CQ39" i="5"/>
  <c r="HG39" i="5" s="1"/>
  <c r="CS39" i="5"/>
  <c r="HH39" i="5" s="1"/>
  <c r="CU39" i="5"/>
  <c r="HI39" i="5" s="1"/>
  <c r="CW39" i="5"/>
  <c r="HJ39" i="5" s="1"/>
  <c r="CY39" i="5"/>
  <c r="HK39" i="5" s="1"/>
  <c r="DA39" i="5"/>
  <c r="HL39" i="5" s="1"/>
  <c r="DC39" i="5"/>
  <c r="HM39" i="5" s="1"/>
  <c r="DE39" i="5"/>
  <c r="HN39" i="5" s="1"/>
  <c r="DG39" i="5"/>
  <c r="HO39" i="5" s="1"/>
  <c r="DI39" i="5"/>
  <c r="HP39" i="5" s="1"/>
  <c r="DK39" i="5"/>
  <c r="HQ39" i="5" s="1"/>
  <c r="DM39" i="5"/>
  <c r="HR39" i="5" s="1"/>
  <c r="DO39" i="5"/>
  <c r="HS39" i="5" s="1"/>
  <c r="DQ39" i="5"/>
  <c r="HT39" i="5" s="1"/>
  <c r="DS39" i="5"/>
  <c r="HU39" i="5" s="1"/>
  <c r="DU39" i="5"/>
  <c r="HV39" i="5" s="1"/>
  <c r="DW39" i="5"/>
  <c r="HW39" i="5" s="1"/>
  <c r="DY39" i="5"/>
  <c r="HX39" i="5" s="1"/>
  <c r="EA39" i="5"/>
  <c r="HY39" i="5" s="1"/>
  <c r="EC39" i="5"/>
  <c r="HZ39" i="5" s="1"/>
  <c r="EE39" i="5"/>
  <c r="IA39" i="5" s="1"/>
  <c r="EG39" i="5"/>
  <c r="IB39" i="5" s="1"/>
  <c r="EI39" i="5"/>
  <c r="IC39" i="5" s="1"/>
  <c r="EK39" i="5"/>
  <c r="ID39" i="5" s="1"/>
  <c r="EM39" i="5"/>
  <c r="IE39" i="5" s="1"/>
  <c r="EO39" i="5"/>
  <c r="IF39" i="5" s="1"/>
  <c r="EQ39" i="5"/>
  <c r="IG39" i="5" s="1"/>
  <c r="ES39" i="5"/>
  <c r="IH39" i="5" s="1"/>
  <c r="EU39" i="5"/>
  <c r="II39" i="5" s="1"/>
  <c r="EW39" i="5"/>
  <c r="EY39" i="5"/>
  <c r="IK39" i="5" s="1"/>
  <c r="FA39" i="5"/>
  <c r="IL39" i="5" s="1"/>
  <c r="FP39" i="5"/>
  <c r="FX39" i="5"/>
  <c r="IJ39" i="5"/>
  <c r="A40" i="5"/>
  <c r="C40" i="5"/>
  <c r="D40" i="5"/>
  <c r="I40" i="5"/>
  <c r="FP40" i="5" s="1"/>
  <c r="K40" i="5"/>
  <c r="FQ40" i="5" s="1"/>
  <c r="M40" i="5"/>
  <c r="FR40" i="5" s="1"/>
  <c r="O40" i="5"/>
  <c r="FS40" i="5" s="1"/>
  <c r="Q40" i="5"/>
  <c r="FT40" i="5" s="1"/>
  <c r="S40" i="5"/>
  <c r="FU40" i="5" s="1"/>
  <c r="U40" i="5"/>
  <c r="FV40" i="5" s="1"/>
  <c r="W40" i="5"/>
  <c r="Y40" i="5"/>
  <c r="FX40" i="5" s="1"/>
  <c r="AA40" i="5"/>
  <c r="FY40" i="5" s="1"/>
  <c r="AC40" i="5"/>
  <c r="AE40" i="5"/>
  <c r="GA40" i="5" s="1"/>
  <c r="AG40" i="5"/>
  <c r="GB40" i="5" s="1"/>
  <c r="AI40" i="5"/>
  <c r="GC40" i="5" s="1"/>
  <c r="AK40" i="5"/>
  <c r="GD40" i="5" s="1"/>
  <c r="AM40" i="5"/>
  <c r="AO40" i="5"/>
  <c r="GF40" i="5" s="1"/>
  <c r="AQ40" i="5"/>
  <c r="GG40" i="5" s="1"/>
  <c r="AS40" i="5"/>
  <c r="GH40" i="5" s="1"/>
  <c r="AU40" i="5"/>
  <c r="GI40" i="5" s="1"/>
  <c r="AW40" i="5"/>
  <c r="GJ40" i="5" s="1"/>
  <c r="AY40" i="5"/>
  <c r="GK40" i="5" s="1"/>
  <c r="BA40" i="5"/>
  <c r="GL40" i="5" s="1"/>
  <c r="BC40" i="5"/>
  <c r="BE40" i="5"/>
  <c r="GN40" i="5" s="1"/>
  <c r="BG40" i="5"/>
  <c r="GO40" i="5" s="1"/>
  <c r="BI40" i="5"/>
  <c r="GP40" i="5" s="1"/>
  <c r="BK40" i="5"/>
  <c r="GQ40" i="5" s="1"/>
  <c r="BM40" i="5"/>
  <c r="GR40" i="5" s="1"/>
  <c r="BO40" i="5"/>
  <c r="GS40" i="5" s="1"/>
  <c r="BQ40" i="5"/>
  <c r="GT40" i="5" s="1"/>
  <c r="BS40" i="5"/>
  <c r="BU40" i="5"/>
  <c r="GV40" i="5" s="1"/>
  <c r="BW40" i="5"/>
  <c r="GW40" i="5" s="1"/>
  <c r="BY40" i="5"/>
  <c r="GX40" i="5" s="1"/>
  <c r="CA40" i="5"/>
  <c r="GY40" i="5" s="1"/>
  <c r="CC40" i="5"/>
  <c r="GZ40" i="5" s="1"/>
  <c r="CE40" i="5"/>
  <c r="HA40" i="5" s="1"/>
  <c r="CG40" i="5"/>
  <c r="HB40" i="5" s="1"/>
  <c r="CI40" i="5"/>
  <c r="CK40" i="5"/>
  <c r="HD40" i="5" s="1"/>
  <c r="CM40" i="5"/>
  <c r="HE40" i="5" s="1"/>
  <c r="CO40" i="5"/>
  <c r="HF40" i="5" s="1"/>
  <c r="CQ40" i="5"/>
  <c r="HG40" i="5" s="1"/>
  <c r="CS40" i="5"/>
  <c r="HH40" i="5" s="1"/>
  <c r="CU40" i="5"/>
  <c r="HI40" i="5" s="1"/>
  <c r="CW40" i="5"/>
  <c r="HJ40" i="5" s="1"/>
  <c r="CY40" i="5"/>
  <c r="DA40" i="5"/>
  <c r="HL40" i="5" s="1"/>
  <c r="DC40" i="5"/>
  <c r="HM40" i="5" s="1"/>
  <c r="DE40" i="5"/>
  <c r="HN40" i="5" s="1"/>
  <c r="DG40" i="5"/>
  <c r="HO40" i="5" s="1"/>
  <c r="DI40" i="5"/>
  <c r="HP40" i="5" s="1"/>
  <c r="DK40" i="5"/>
  <c r="DM40" i="5"/>
  <c r="HR40" i="5" s="1"/>
  <c r="DO40" i="5"/>
  <c r="DQ40" i="5"/>
  <c r="HT40" i="5" s="1"/>
  <c r="DS40" i="5"/>
  <c r="HU40" i="5" s="1"/>
  <c r="DU40" i="5"/>
  <c r="HV40" i="5" s="1"/>
  <c r="DW40" i="5"/>
  <c r="HW40" i="5" s="1"/>
  <c r="DY40" i="5"/>
  <c r="HX40" i="5" s="1"/>
  <c r="EA40" i="5"/>
  <c r="HY40" i="5" s="1"/>
  <c r="EC40" i="5"/>
  <c r="HZ40" i="5" s="1"/>
  <c r="EE40" i="5"/>
  <c r="EG40" i="5"/>
  <c r="IB40" i="5" s="1"/>
  <c r="EI40" i="5"/>
  <c r="IC40" i="5" s="1"/>
  <c r="EK40" i="5"/>
  <c r="EM40" i="5"/>
  <c r="IE40" i="5" s="1"/>
  <c r="EO40" i="5"/>
  <c r="IF40" i="5" s="1"/>
  <c r="EQ40" i="5"/>
  <c r="IG40" i="5" s="1"/>
  <c r="ES40" i="5"/>
  <c r="IH40" i="5" s="1"/>
  <c r="EU40" i="5"/>
  <c r="EW40" i="5"/>
  <c r="IJ40" i="5" s="1"/>
  <c r="EY40" i="5"/>
  <c r="IK40" i="5" s="1"/>
  <c r="FA40" i="5"/>
  <c r="IL40" i="5" s="1"/>
  <c r="FZ40" i="5"/>
  <c r="HQ40" i="5"/>
  <c r="ID40" i="5"/>
  <c r="A41" i="5"/>
  <c r="C41" i="5"/>
  <c r="D41" i="5"/>
  <c r="I41" i="5"/>
  <c r="FP41" i="5" s="1"/>
  <c r="K41" i="5"/>
  <c r="FQ41" i="5" s="1"/>
  <c r="M41" i="5"/>
  <c r="FR41" i="5" s="1"/>
  <c r="O41" i="5"/>
  <c r="FS41" i="5" s="1"/>
  <c r="Q41" i="5"/>
  <c r="S41" i="5"/>
  <c r="FU41" i="5" s="1"/>
  <c r="U41" i="5"/>
  <c r="FV41" i="5" s="1"/>
  <c r="W41" i="5"/>
  <c r="FW41" i="5" s="1"/>
  <c r="Y41" i="5"/>
  <c r="FX41" i="5" s="1"/>
  <c r="AA41" i="5"/>
  <c r="FY41" i="5" s="1"/>
  <c r="AC41" i="5"/>
  <c r="FZ41" i="5" s="1"/>
  <c r="AE41" i="5"/>
  <c r="GA41" i="5" s="1"/>
  <c r="AG41" i="5"/>
  <c r="AI41" i="5"/>
  <c r="GC41" i="5" s="1"/>
  <c r="AK41" i="5"/>
  <c r="GD41" i="5" s="1"/>
  <c r="AM41" i="5"/>
  <c r="GE41" i="5" s="1"/>
  <c r="AO41" i="5"/>
  <c r="GF41" i="5" s="1"/>
  <c r="AQ41" i="5"/>
  <c r="GG41" i="5" s="1"/>
  <c r="AS41" i="5"/>
  <c r="GH41" i="5" s="1"/>
  <c r="AU41" i="5"/>
  <c r="GI41" i="5" s="1"/>
  <c r="AW41" i="5"/>
  <c r="AY41" i="5"/>
  <c r="GK41" i="5" s="1"/>
  <c r="BA41" i="5"/>
  <c r="GL41" i="5" s="1"/>
  <c r="BC41" i="5"/>
  <c r="GM41" i="5" s="1"/>
  <c r="BE41" i="5"/>
  <c r="GN41" i="5" s="1"/>
  <c r="BG41" i="5"/>
  <c r="GO41" i="5" s="1"/>
  <c r="BI41" i="5"/>
  <c r="GP41" i="5" s="1"/>
  <c r="BK41" i="5"/>
  <c r="GQ41" i="5" s="1"/>
  <c r="BM41" i="5"/>
  <c r="BO41" i="5"/>
  <c r="GS41" i="5" s="1"/>
  <c r="BQ41" i="5"/>
  <c r="GT41" i="5" s="1"/>
  <c r="BS41" i="5"/>
  <c r="GU41" i="5" s="1"/>
  <c r="BU41" i="5"/>
  <c r="GV41" i="5" s="1"/>
  <c r="BW41" i="5"/>
  <c r="GW41" i="5" s="1"/>
  <c r="BY41" i="5"/>
  <c r="GX41" i="5" s="1"/>
  <c r="CA41" i="5"/>
  <c r="GY41" i="5" s="1"/>
  <c r="CC41" i="5"/>
  <c r="CE41" i="5"/>
  <c r="HA41" i="5" s="1"/>
  <c r="CG41" i="5"/>
  <c r="HB41" i="5" s="1"/>
  <c r="CI41" i="5"/>
  <c r="HC41" i="5" s="1"/>
  <c r="CK41" i="5"/>
  <c r="HD41" i="5" s="1"/>
  <c r="CM41" i="5"/>
  <c r="HE41" i="5" s="1"/>
  <c r="CO41" i="5"/>
  <c r="HF41" i="5" s="1"/>
  <c r="CQ41" i="5"/>
  <c r="HG41" i="5" s="1"/>
  <c r="CS41" i="5"/>
  <c r="CU41" i="5"/>
  <c r="HI41" i="5" s="1"/>
  <c r="CW41" i="5"/>
  <c r="HJ41" i="5" s="1"/>
  <c r="CY41" i="5"/>
  <c r="HK41" i="5" s="1"/>
  <c r="DA41" i="5"/>
  <c r="HL41" i="5" s="1"/>
  <c r="DC41" i="5"/>
  <c r="HM41" i="5" s="1"/>
  <c r="DE41" i="5"/>
  <c r="HN41" i="5" s="1"/>
  <c r="DG41" i="5"/>
  <c r="HO41" i="5" s="1"/>
  <c r="DI41" i="5"/>
  <c r="DK41" i="5"/>
  <c r="HQ41" i="5" s="1"/>
  <c r="DM41" i="5"/>
  <c r="HR41" i="5" s="1"/>
  <c r="DO41" i="5"/>
  <c r="HS41" i="5" s="1"/>
  <c r="DQ41" i="5"/>
  <c r="HT41" i="5" s="1"/>
  <c r="DS41" i="5"/>
  <c r="HU41" i="5" s="1"/>
  <c r="DU41" i="5"/>
  <c r="HV41" i="5" s="1"/>
  <c r="DW41" i="5"/>
  <c r="HW41" i="5" s="1"/>
  <c r="DY41" i="5"/>
  <c r="EA41" i="5"/>
  <c r="HY41" i="5" s="1"/>
  <c r="EC41" i="5"/>
  <c r="HZ41" i="5" s="1"/>
  <c r="EE41" i="5"/>
  <c r="IA41" i="5" s="1"/>
  <c r="EG41" i="5"/>
  <c r="IB41" i="5" s="1"/>
  <c r="EI41" i="5"/>
  <c r="IC41" i="5" s="1"/>
  <c r="EK41" i="5"/>
  <c r="ID41" i="5" s="1"/>
  <c r="EM41" i="5"/>
  <c r="IE41" i="5" s="1"/>
  <c r="EO41" i="5"/>
  <c r="EQ41" i="5"/>
  <c r="IG41" i="5" s="1"/>
  <c r="ES41" i="5"/>
  <c r="IH41" i="5" s="1"/>
  <c r="EU41" i="5"/>
  <c r="II41" i="5" s="1"/>
  <c r="EW41" i="5"/>
  <c r="IJ41" i="5" s="1"/>
  <c r="EY41" i="5"/>
  <c r="IK41" i="5" s="1"/>
  <c r="FA41" i="5"/>
  <c r="IL41" i="5" s="1"/>
  <c r="A42" i="5"/>
  <c r="C42" i="5"/>
  <c r="D42" i="5"/>
  <c r="I42" i="5"/>
  <c r="FP42" i="5" s="1"/>
  <c r="K42" i="5"/>
  <c r="FQ42" i="5" s="1"/>
  <c r="M42" i="5"/>
  <c r="FR42" i="5" s="1"/>
  <c r="O42" i="5"/>
  <c r="FS42" i="5" s="1"/>
  <c r="Q42" i="5"/>
  <c r="FT42" i="5" s="1"/>
  <c r="S42" i="5"/>
  <c r="FU42" i="5" s="1"/>
  <c r="U42" i="5"/>
  <c r="FV42" i="5" s="1"/>
  <c r="W42" i="5"/>
  <c r="FW42" i="5" s="1"/>
  <c r="Y42" i="5"/>
  <c r="FX42" i="5" s="1"/>
  <c r="AA42" i="5"/>
  <c r="FY42" i="5" s="1"/>
  <c r="AC42" i="5"/>
  <c r="FZ42" i="5" s="1"/>
  <c r="AE42" i="5"/>
  <c r="GA42" i="5" s="1"/>
  <c r="AG42" i="5"/>
  <c r="GB42" i="5" s="1"/>
  <c r="AI42" i="5"/>
  <c r="GC42" i="5" s="1"/>
  <c r="AK42" i="5"/>
  <c r="GD42" i="5" s="1"/>
  <c r="AM42" i="5"/>
  <c r="AO42" i="5"/>
  <c r="GF42" i="5" s="1"/>
  <c r="AQ42" i="5"/>
  <c r="GG42" i="5" s="1"/>
  <c r="AS42" i="5"/>
  <c r="GH42" i="5" s="1"/>
  <c r="AU42" i="5"/>
  <c r="GI42" i="5" s="1"/>
  <c r="AW42" i="5"/>
  <c r="GJ42" i="5" s="1"/>
  <c r="AY42" i="5"/>
  <c r="GK42" i="5" s="1"/>
  <c r="BA42" i="5"/>
  <c r="GL42" i="5" s="1"/>
  <c r="BC42" i="5"/>
  <c r="GM42" i="5" s="1"/>
  <c r="BE42" i="5"/>
  <c r="GN42" i="5" s="1"/>
  <c r="BG42" i="5"/>
  <c r="GO42" i="5" s="1"/>
  <c r="BI42" i="5"/>
  <c r="GP42" i="5" s="1"/>
  <c r="BK42" i="5"/>
  <c r="GQ42" i="5" s="1"/>
  <c r="BM42" i="5"/>
  <c r="GR42" i="5" s="1"/>
  <c r="BO42" i="5"/>
  <c r="GS42" i="5" s="1"/>
  <c r="BQ42" i="5"/>
  <c r="GT42" i="5" s="1"/>
  <c r="BS42" i="5"/>
  <c r="GU42" i="5" s="1"/>
  <c r="BU42" i="5"/>
  <c r="GV42" i="5" s="1"/>
  <c r="BW42" i="5"/>
  <c r="GW42" i="5" s="1"/>
  <c r="BY42" i="5"/>
  <c r="GX42" i="5" s="1"/>
  <c r="CA42" i="5"/>
  <c r="GY42" i="5" s="1"/>
  <c r="CC42" i="5"/>
  <c r="GZ42" i="5" s="1"/>
  <c r="CE42" i="5"/>
  <c r="HA42" i="5" s="1"/>
  <c r="CG42" i="5"/>
  <c r="HB42" i="5" s="1"/>
  <c r="CI42" i="5"/>
  <c r="HC42" i="5" s="1"/>
  <c r="CK42" i="5"/>
  <c r="HD42" i="5" s="1"/>
  <c r="CM42" i="5"/>
  <c r="HE42" i="5" s="1"/>
  <c r="CO42" i="5"/>
  <c r="HF42" i="5" s="1"/>
  <c r="CQ42" i="5"/>
  <c r="HG42" i="5" s="1"/>
  <c r="CS42" i="5"/>
  <c r="HH42" i="5" s="1"/>
  <c r="CU42" i="5"/>
  <c r="HI42" i="5" s="1"/>
  <c r="CW42" i="5"/>
  <c r="HJ42" i="5" s="1"/>
  <c r="CY42" i="5"/>
  <c r="DA42" i="5"/>
  <c r="HL42" i="5" s="1"/>
  <c r="DC42" i="5"/>
  <c r="HM42" i="5" s="1"/>
  <c r="DE42" i="5"/>
  <c r="HN42" i="5" s="1"/>
  <c r="DG42" i="5"/>
  <c r="HO42" i="5" s="1"/>
  <c r="DI42" i="5"/>
  <c r="HP42" i="5" s="1"/>
  <c r="DK42" i="5"/>
  <c r="HQ42" i="5" s="1"/>
  <c r="DM42" i="5"/>
  <c r="HR42" i="5" s="1"/>
  <c r="DO42" i="5"/>
  <c r="DQ42" i="5"/>
  <c r="HT42" i="5" s="1"/>
  <c r="DS42" i="5"/>
  <c r="HU42" i="5" s="1"/>
  <c r="DU42" i="5"/>
  <c r="HV42" i="5" s="1"/>
  <c r="DW42" i="5"/>
  <c r="HW42" i="5" s="1"/>
  <c r="DY42" i="5"/>
  <c r="HX42" i="5" s="1"/>
  <c r="EA42" i="5"/>
  <c r="HY42" i="5" s="1"/>
  <c r="EC42" i="5"/>
  <c r="HZ42" i="5" s="1"/>
  <c r="EE42" i="5"/>
  <c r="EG42" i="5"/>
  <c r="IB42" i="5" s="1"/>
  <c r="EI42" i="5"/>
  <c r="IC42" i="5" s="1"/>
  <c r="EK42" i="5"/>
  <c r="ID42" i="5" s="1"/>
  <c r="EM42" i="5"/>
  <c r="IE42" i="5" s="1"/>
  <c r="EO42" i="5"/>
  <c r="IF42" i="5" s="1"/>
  <c r="EQ42" i="5"/>
  <c r="IG42" i="5" s="1"/>
  <c r="ES42" i="5"/>
  <c r="IH42" i="5" s="1"/>
  <c r="EU42" i="5"/>
  <c r="II42" i="5" s="1"/>
  <c r="EW42" i="5"/>
  <c r="IJ42" i="5" s="1"/>
  <c r="EY42" i="5"/>
  <c r="IK42" i="5" s="1"/>
  <c r="FA42" i="5"/>
  <c r="IL42" i="5" s="1"/>
  <c r="GE42" i="5"/>
  <c r="HK42" i="5"/>
  <c r="HS42" i="5"/>
  <c r="IA42" i="5"/>
  <c r="A43" i="5"/>
  <c r="C43" i="5"/>
  <c r="D43" i="5"/>
  <c r="I43" i="5"/>
  <c r="FP43" i="5" s="1"/>
  <c r="K43" i="5"/>
  <c r="FQ43" i="5" s="1"/>
  <c r="M43" i="5"/>
  <c r="FR43" i="5" s="1"/>
  <c r="O43" i="5"/>
  <c r="FS43" i="5" s="1"/>
  <c r="Q43" i="5"/>
  <c r="FT43" i="5" s="1"/>
  <c r="S43" i="5"/>
  <c r="FU43" i="5" s="1"/>
  <c r="U43" i="5"/>
  <c r="FV43" i="5" s="1"/>
  <c r="W43" i="5"/>
  <c r="FW43" i="5" s="1"/>
  <c r="Y43" i="5"/>
  <c r="FX43" i="5" s="1"/>
  <c r="AA43" i="5"/>
  <c r="FY43" i="5" s="1"/>
  <c r="AC43" i="5"/>
  <c r="FZ43" i="5" s="1"/>
  <c r="AE43" i="5"/>
  <c r="GA43" i="5" s="1"/>
  <c r="AG43" i="5"/>
  <c r="GB43" i="5" s="1"/>
  <c r="AI43" i="5"/>
  <c r="GC43" i="5" s="1"/>
  <c r="AK43" i="5"/>
  <c r="GD43" i="5" s="1"/>
  <c r="AM43" i="5"/>
  <c r="GE43" i="5" s="1"/>
  <c r="AO43" i="5"/>
  <c r="AQ43" i="5"/>
  <c r="GG43" i="5" s="1"/>
  <c r="AS43" i="5"/>
  <c r="GH43" i="5" s="1"/>
  <c r="AU43" i="5"/>
  <c r="GI43" i="5" s="1"/>
  <c r="AW43" i="5"/>
  <c r="GJ43" i="5" s="1"/>
  <c r="AY43" i="5"/>
  <c r="GK43" i="5" s="1"/>
  <c r="BA43" i="5"/>
  <c r="GL43" i="5" s="1"/>
  <c r="BC43" i="5"/>
  <c r="GM43" i="5" s="1"/>
  <c r="BE43" i="5"/>
  <c r="BG43" i="5"/>
  <c r="GO43" i="5" s="1"/>
  <c r="BI43" i="5"/>
  <c r="GP43" i="5" s="1"/>
  <c r="BK43" i="5"/>
  <c r="GQ43" i="5" s="1"/>
  <c r="BM43" i="5"/>
  <c r="GR43" i="5" s="1"/>
  <c r="BO43" i="5"/>
  <c r="GS43" i="5" s="1"/>
  <c r="BQ43" i="5"/>
  <c r="GT43" i="5" s="1"/>
  <c r="BS43" i="5"/>
  <c r="GU43" i="5" s="1"/>
  <c r="BU43" i="5"/>
  <c r="GV43" i="5" s="1"/>
  <c r="BW43" i="5"/>
  <c r="GW43" i="5" s="1"/>
  <c r="BY43" i="5"/>
  <c r="GX43" i="5" s="1"/>
  <c r="CA43" i="5"/>
  <c r="GY43" i="5" s="1"/>
  <c r="CC43" i="5"/>
  <c r="GZ43" i="5" s="1"/>
  <c r="CE43" i="5"/>
  <c r="HA43" i="5" s="1"/>
  <c r="CG43" i="5"/>
  <c r="HB43" i="5" s="1"/>
  <c r="CI43" i="5"/>
  <c r="HC43" i="5" s="1"/>
  <c r="CK43" i="5"/>
  <c r="HD43" i="5" s="1"/>
  <c r="CM43" i="5"/>
  <c r="HE43" i="5" s="1"/>
  <c r="CO43" i="5"/>
  <c r="HF43" i="5" s="1"/>
  <c r="CQ43" i="5"/>
  <c r="HG43" i="5" s="1"/>
  <c r="CS43" i="5"/>
  <c r="HH43" i="5" s="1"/>
  <c r="CU43" i="5"/>
  <c r="HI43" i="5" s="1"/>
  <c r="CW43" i="5"/>
  <c r="HJ43" i="5" s="1"/>
  <c r="CY43" i="5"/>
  <c r="HK43" i="5" s="1"/>
  <c r="DA43" i="5"/>
  <c r="HL43" i="5" s="1"/>
  <c r="DC43" i="5"/>
  <c r="HM43" i="5" s="1"/>
  <c r="DE43" i="5"/>
  <c r="HN43" i="5" s="1"/>
  <c r="DG43" i="5"/>
  <c r="HO43" i="5" s="1"/>
  <c r="DI43" i="5"/>
  <c r="HP43" i="5" s="1"/>
  <c r="DK43" i="5"/>
  <c r="HQ43" i="5" s="1"/>
  <c r="DM43" i="5"/>
  <c r="HR43" i="5" s="1"/>
  <c r="DO43" i="5"/>
  <c r="HS43" i="5" s="1"/>
  <c r="DQ43" i="5"/>
  <c r="DS43" i="5"/>
  <c r="HU43" i="5" s="1"/>
  <c r="DU43" i="5"/>
  <c r="HV43" i="5" s="1"/>
  <c r="DW43" i="5"/>
  <c r="HW43" i="5" s="1"/>
  <c r="DY43" i="5"/>
  <c r="HX43" i="5" s="1"/>
  <c r="EA43" i="5"/>
  <c r="HY43" i="5" s="1"/>
  <c r="EC43" i="5"/>
  <c r="HZ43" i="5" s="1"/>
  <c r="EE43" i="5"/>
  <c r="IA43" i="5" s="1"/>
  <c r="EG43" i="5"/>
  <c r="IB43" i="5" s="1"/>
  <c r="EI43" i="5"/>
  <c r="IC43" i="5" s="1"/>
  <c r="EK43" i="5"/>
  <c r="ID43" i="5" s="1"/>
  <c r="EM43" i="5"/>
  <c r="IE43" i="5" s="1"/>
  <c r="EO43" i="5"/>
  <c r="IF43" i="5" s="1"/>
  <c r="EQ43" i="5"/>
  <c r="IG43" i="5" s="1"/>
  <c r="ES43" i="5"/>
  <c r="IH43" i="5" s="1"/>
  <c r="EU43" i="5"/>
  <c r="II43" i="5" s="1"/>
  <c r="EW43" i="5"/>
  <c r="EY43" i="5"/>
  <c r="IK43" i="5" s="1"/>
  <c r="FA43" i="5"/>
  <c r="IL43" i="5" s="1"/>
  <c r="GF43" i="5"/>
  <c r="GN43" i="5"/>
  <c r="HT43" i="5"/>
  <c r="IJ43" i="5"/>
  <c r="A44" i="5"/>
  <c r="C44" i="5"/>
  <c r="D44" i="5"/>
  <c r="I44" i="5"/>
  <c r="FP44" i="5" s="1"/>
  <c r="K44" i="5"/>
  <c r="FQ44" i="5" s="1"/>
  <c r="M44" i="5"/>
  <c r="FR44" i="5" s="1"/>
  <c r="O44" i="5"/>
  <c r="FS44" i="5" s="1"/>
  <c r="Q44" i="5"/>
  <c r="FT44" i="5" s="1"/>
  <c r="S44" i="5"/>
  <c r="FU44" i="5" s="1"/>
  <c r="U44" i="5"/>
  <c r="FV44" i="5" s="1"/>
  <c r="W44" i="5"/>
  <c r="Y44" i="5"/>
  <c r="FX44" i="5" s="1"/>
  <c r="AA44" i="5"/>
  <c r="FY44" i="5" s="1"/>
  <c r="AC44" i="5"/>
  <c r="FZ44" i="5" s="1"/>
  <c r="AE44" i="5"/>
  <c r="GA44" i="5" s="1"/>
  <c r="AG44" i="5"/>
  <c r="GB44" i="5" s="1"/>
  <c r="AI44" i="5"/>
  <c r="GC44" i="5" s="1"/>
  <c r="AK44" i="5"/>
  <c r="GD44" i="5" s="1"/>
  <c r="AM44" i="5"/>
  <c r="AO44" i="5"/>
  <c r="GF44" i="5" s="1"/>
  <c r="AQ44" i="5"/>
  <c r="GG44" i="5" s="1"/>
  <c r="AS44" i="5"/>
  <c r="GH44" i="5" s="1"/>
  <c r="AU44" i="5"/>
  <c r="GI44" i="5" s="1"/>
  <c r="AW44" i="5"/>
  <c r="GJ44" i="5" s="1"/>
  <c r="AY44" i="5"/>
  <c r="GK44" i="5" s="1"/>
  <c r="BA44" i="5"/>
  <c r="GL44" i="5" s="1"/>
  <c r="BC44" i="5"/>
  <c r="BE44" i="5"/>
  <c r="GN44" i="5" s="1"/>
  <c r="BG44" i="5"/>
  <c r="GO44" i="5" s="1"/>
  <c r="BI44" i="5"/>
  <c r="BK44" i="5"/>
  <c r="GQ44" i="5" s="1"/>
  <c r="BM44" i="5"/>
  <c r="GR44" i="5" s="1"/>
  <c r="BO44" i="5"/>
  <c r="GS44" i="5" s="1"/>
  <c r="BQ44" i="5"/>
  <c r="GT44" i="5" s="1"/>
  <c r="BS44" i="5"/>
  <c r="BU44" i="5"/>
  <c r="GV44" i="5" s="1"/>
  <c r="BW44" i="5"/>
  <c r="GW44" i="5" s="1"/>
  <c r="BY44" i="5"/>
  <c r="GX44" i="5" s="1"/>
  <c r="CA44" i="5"/>
  <c r="GY44" i="5" s="1"/>
  <c r="CC44" i="5"/>
  <c r="GZ44" i="5" s="1"/>
  <c r="CE44" i="5"/>
  <c r="HA44" i="5" s="1"/>
  <c r="CG44" i="5"/>
  <c r="HB44" i="5" s="1"/>
  <c r="CI44" i="5"/>
  <c r="CK44" i="5"/>
  <c r="HD44" i="5" s="1"/>
  <c r="CM44" i="5"/>
  <c r="HE44" i="5" s="1"/>
  <c r="CO44" i="5"/>
  <c r="HF44" i="5" s="1"/>
  <c r="CQ44" i="5"/>
  <c r="HG44" i="5" s="1"/>
  <c r="CS44" i="5"/>
  <c r="HH44" i="5" s="1"/>
  <c r="CU44" i="5"/>
  <c r="HI44" i="5" s="1"/>
  <c r="CW44" i="5"/>
  <c r="HJ44" i="5" s="1"/>
  <c r="CY44" i="5"/>
  <c r="DA44" i="5"/>
  <c r="HL44" i="5" s="1"/>
  <c r="DC44" i="5"/>
  <c r="HM44" i="5" s="1"/>
  <c r="DE44" i="5"/>
  <c r="HN44" i="5" s="1"/>
  <c r="DG44" i="5"/>
  <c r="HO44" i="5" s="1"/>
  <c r="DI44" i="5"/>
  <c r="HP44" i="5" s="1"/>
  <c r="DK44" i="5"/>
  <c r="HQ44" i="5" s="1"/>
  <c r="DM44" i="5"/>
  <c r="HR44" i="5" s="1"/>
  <c r="DO44" i="5"/>
  <c r="DQ44" i="5"/>
  <c r="HT44" i="5" s="1"/>
  <c r="DS44" i="5"/>
  <c r="HU44" i="5" s="1"/>
  <c r="DU44" i="5"/>
  <c r="DW44" i="5"/>
  <c r="HW44" i="5" s="1"/>
  <c r="DY44" i="5"/>
  <c r="HX44" i="5" s="1"/>
  <c r="EA44" i="5"/>
  <c r="HY44" i="5" s="1"/>
  <c r="EC44" i="5"/>
  <c r="HZ44" i="5" s="1"/>
  <c r="EE44" i="5"/>
  <c r="EG44" i="5"/>
  <c r="IB44" i="5" s="1"/>
  <c r="EI44" i="5"/>
  <c r="EK44" i="5"/>
  <c r="ID44" i="5" s="1"/>
  <c r="EM44" i="5"/>
  <c r="IE44" i="5" s="1"/>
  <c r="EO44" i="5"/>
  <c r="IF44" i="5" s="1"/>
  <c r="EQ44" i="5"/>
  <c r="IG44" i="5" s="1"/>
  <c r="ES44" i="5"/>
  <c r="IH44" i="5" s="1"/>
  <c r="EU44" i="5"/>
  <c r="EW44" i="5"/>
  <c r="IJ44" i="5" s="1"/>
  <c r="EY44" i="5"/>
  <c r="IK44" i="5" s="1"/>
  <c r="FA44" i="5"/>
  <c r="IL44" i="5" s="1"/>
  <c r="GP44" i="5"/>
  <c r="HV44" i="5"/>
  <c r="IC44" i="5"/>
  <c r="A45" i="5"/>
  <c r="C45" i="5"/>
  <c r="D45" i="5"/>
  <c r="I45" i="5"/>
  <c r="FP45" i="5" s="1"/>
  <c r="K45" i="5"/>
  <c r="FQ45" i="5" s="1"/>
  <c r="M45" i="5"/>
  <c r="FR45" i="5" s="1"/>
  <c r="O45" i="5"/>
  <c r="FS45" i="5" s="1"/>
  <c r="Q45" i="5"/>
  <c r="S45" i="5"/>
  <c r="FU45" i="5" s="1"/>
  <c r="U45" i="5"/>
  <c r="FV45" i="5" s="1"/>
  <c r="W45" i="5"/>
  <c r="Y45" i="5"/>
  <c r="FX45" i="5" s="1"/>
  <c r="AA45" i="5"/>
  <c r="FY45" i="5" s="1"/>
  <c r="AC45" i="5"/>
  <c r="FZ45" i="5" s="1"/>
  <c r="AE45" i="5"/>
  <c r="GA45" i="5" s="1"/>
  <c r="AG45" i="5"/>
  <c r="AI45" i="5"/>
  <c r="GC45" i="5" s="1"/>
  <c r="AK45" i="5"/>
  <c r="GD45" i="5" s="1"/>
  <c r="AM45" i="5"/>
  <c r="GE45" i="5" s="1"/>
  <c r="AO45" i="5"/>
  <c r="GF45" i="5" s="1"/>
  <c r="AQ45" i="5"/>
  <c r="GG45" i="5" s="1"/>
  <c r="AS45" i="5"/>
  <c r="GH45" i="5" s="1"/>
  <c r="AU45" i="5"/>
  <c r="GI45" i="5" s="1"/>
  <c r="AW45" i="5"/>
  <c r="AY45" i="5"/>
  <c r="GK45" i="5" s="1"/>
  <c r="BA45" i="5"/>
  <c r="GL45" i="5" s="1"/>
  <c r="BC45" i="5"/>
  <c r="GM45" i="5" s="1"/>
  <c r="BE45" i="5"/>
  <c r="GN45" i="5" s="1"/>
  <c r="BG45" i="5"/>
  <c r="GO45" i="5" s="1"/>
  <c r="BI45" i="5"/>
  <c r="GP45" i="5" s="1"/>
  <c r="BK45" i="5"/>
  <c r="GQ45" i="5" s="1"/>
  <c r="BM45" i="5"/>
  <c r="BO45" i="5"/>
  <c r="GS45" i="5" s="1"/>
  <c r="BQ45" i="5"/>
  <c r="GT45" i="5" s="1"/>
  <c r="BS45" i="5"/>
  <c r="GU45" i="5" s="1"/>
  <c r="BU45" i="5"/>
  <c r="GV45" i="5" s="1"/>
  <c r="BW45" i="5"/>
  <c r="GW45" i="5" s="1"/>
  <c r="BY45" i="5"/>
  <c r="GX45" i="5" s="1"/>
  <c r="CA45" i="5"/>
  <c r="GY45" i="5" s="1"/>
  <c r="CC45" i="5"/>
  <c r="CE45" i="5"/>
  <c r="HA45" i="5" s="1"/>
  <c r="CG45" i="5"/>
  <c r="HB45" i="5" s="1"/>
  <c r="CI45" i="5"/>
  <c r="HC45" i="5" s="1"/>
  <c r="CK45" i="5"/>
  <c r="HD45" i="5" s="1"/>
  <c r="CM45" i="5"/>
  <c r="HE45" i="5" s="1"/>
  <c r="CO45" i="5"/>
  <c r="HF45" i="5" s="1"/>
  <c r="CQ45" i="5"/>
  <c r="HG45" i="5" s="1"/>
  <c r="CS45" i="5"/>
  <c r="CU45" i="5"/>
  <c r="HI45" i="5" s="1"/>
  <c r="CW45" i="5"/>
  <c r="HJ45" i="5" s="1"/>
  <c r="CY45" i="5"/>
  <c r="DA45" i="5"/>
  <c r="HL45" i="5" s="1"/>
  <c r="DC45" i="5"/>
  <c r="HM45" i="5" s="1"/>
  <c r="DE45" i="5"/>
  <c r="HN45" i="5" s="1"/>
  <c r="DG45" i="5"/>
  <c r="HO45" i="5" s="1"/>
  <c r="DI45" i="5"/>
  <c r="DK45" i="5"/>
  <c r="HQ45" i="5" s="1"/>
  <c r="DM45" i="5"/>
  <c r="HR45" i="5" s="1"/>
  <c r="DO45" i="5"/>
  <c r="HS45" i="5" s="1"/>
  <c r="DQ45" i="5"/>
  <c r="HT45" i="5" s="1"/>
  <c r="DS45" i="5"/>
  <c r="HU45" i="5" s="1"/>
  <c r="DU45" i="5"/>
  <c r="HV45" i="5" s="1"/>
  <c r="DW45" i="5"/>
  <c r="HW45" i="5" s="1"/>
  <c r="DY45" i="5"/>
  <c r="EA45" i="5"/>
  <c r="HY45" i="5" s="1"/>
  <c r="EC45" i="5"/>
  <c r="HZ45" i="5" s="1"/>
  <c r="EE45" i="5"/>
  <c r="IA45" i="5" s="1"/>
  <c r="EG45" i="5"/>
  <c r="IB45" i="5" s="1"/>
  <c r="EI45" i="5"/>
  <c r="IC45" i="5" s="1"/>
  <c r="EK45" i="5"/>
  <c r="ID45" i="5" s="1"/>
  <c r="EM45" i="5"/>
  <c r="IE45" i="5" s="1"/>
  <c r="EO45" i="5"/>
  <c r="EQ45" i="5"/>
  <c r="IG45" i="5" s="1"/>
  <c r="ES45" i="5"/>
  <c r="IH45" i="5" s="1"/>
  <c r="EU45" i="5"/>
  <c r="II45" i="5" s="1"/>
  <c r="EW45" i="5"/>
  <c r="IJ45" i="5" s="1"/>
  <c r="EY45" i="5"/>
  <c r="IK45" i="5" s="1"/>
  <c r="FA45" i="5"/>
  <c r="IL45" i="5" s="1"/>
  <c r="FW45" i="5"/>
  <c r="HK45" i="5"/>
  <c r="A46" i="5"/>
  <c r="C46" i="5"/>
  <c r="D46" i="5"/>
  <c r="I46" i="5"/>
  <c r="FP46" i="5" s="1"/>
  <c r="K46" i="5"/>
  <c r="FQ46" i="5" s="1"/>
  <c r="M46" i="5"/>
  <c r="FR46" i="5" s="1"/>
  <c r="O46" i="5"/>
  <c r="Q46" i="5"/>
  <c r="S46" i="5"/>
  <c r="FU46" i="5" s="1"/>
  <c r="U46" i="5"/>
  <c r="FV46" i="5" s="1"/>
  <c r="W46" i="5"/>
  <c r="FW46" i="5" s="1"/>
  <c r="Y46" i="5"/>
  <c r="FX46" i="5" s="1"/>
  <c r="AA46" i="5"/>
  <c r="FY46" i="5" s="1"/>
  <c r="AC46" i="5"/>
  <c r="FZ46" i="5" s="1"/>
  <c r="AE46" i="5"/>
  <c r="GA46" i="5" s="1"/>
  <c r="AG46" i="5"/>
  <c r="GB46" i="5" s="1"/>
  <c r="AI46" i="5"/>
  <c r="GC46" i="5" s="1"/>
  <c r="AK46" i="5"/>
  <c r="GD46" i="5" s="1"/>
  <c r="AM46" i="5"/>
  <c r="GE46" i="5" s="1"/>
  <c r="AO46" i="5"/>
  <c r="GF46" i="5" s="1"/>
  <c r="AQ46" i="5"/>
  <c r="GG46" i="5" s="1"/>
  <c r="AS46" i="5"/>
  <c r="GH46" i="5" s="1"/>
  <c r="AU46" i="5"/>
  <c r="GI46" i="5" s="1"/>
  <c r="AW46" i="5"/>
  <c r="GJ46" i="5" s="1"/>
  <c r="AY46" i="5"/>
  <c r="GK46" i="5" s="1"/>
  <c r="BA46" i="5"/>
  <c r="GL46" i="5" s="1"/>
  <c r="BC46" i="5"/>
  <c r="GM46" i="5" s="1"/>
  <c r="BE46" i="5"/>
  <c r="GN46" i="5" s="1"/>
  <c r="BG46" i="5"/>
  <c r="GO46" i="5" s="1"/>
  <c r="BI46" i="5"/>
  <c r="GP46" i="5" s="1"/>
  <c r="BK46" i="5"/>
  <c r="BM46" i="5"/>
  <c r="GR46" i="5" s="1"/>
  <c r="BO46" i="5"/>
  <c r="GS46" i="5" s="1"/>
  <c r="BQ46" i="5"/>
  <c r="GT46" i="5" s="1"/>
  <c r="BS46" i="5"/>
  <c r="GU46" i="5" s="1"/>
  <c r="BU46" i="5"/>
  <c r="GV46" i="5" s="1"/>
  <c r="BW46" i="5"/>
  <c r="GW46" i="5" s="1"/>
  <c r="BY46" i="5"/>
  <c r="GX46" i="5" s="1"/>
  <c r="CA46" i="5"/>
  <c r="GY46" i="5" s="1"/>
  <c r="CC46" i="5"/>
  <c r="GZ46" i="5" s="1"/>
  <c r="CE46" i="5"/>
  <c r="HA46" i="5" s="1"/>
  <c r="CG46" i="5"/>
  <c r="HB46" i="5" s="1"/>
  <c r="CI46" i="5"/>
  <c r="HC46" i="5" s="1"/>
  <c r="CK46" i="5"/>
  <c r="CM46" i="5"/>
  <c r="HE46" i="5" s="1"/>
  <c r="CO46" i="5"/>
  <c r="HF46" i="5" s="1"/>
  <c r="CQ46" i="5"/>
  <c r="HG46" i="5" s="1"/>
  <c r="CS46" i="5"/>
  <c r="HH46" i="5" s="1"/>
  <c r="CU46" i="5"/>
  <c r="HI46" i="5" s="1"/>
  <c r="CW46" i="5"/>
  <c r="HJ46" i="5" s="1"/>
  <c r="CY46" i="5"/>
  <c r="HK46" i="5" s="1"/>
  <c r="DA46" i="5"/>
  <c r="HL46" i="5" s="1"/>
  <c r="DC46" i="5"/>
  <c r="HM46" i="5" s="1"/>
  <c r="DE46" i="5"/>
  <c r="HN46" i="5" s="1"/>
  <c r="DG46" i="5"/>
  <c r="HO46" i="5" s="1"/>
  <c r="DI46" i="5"/>
  <c r="HP46" i="5" s="1"/>
  <c r="DK46" i="5"/>
  <c r="HQ46" i="5" s="1"/>
  <c r="DM46" i="5"/>
  <c r="HR46" i="5" s="1"/>
  <c r="DO46" i="5"/>
  <c r="HS46" i="5" s="1"/>
  <c r="DQ46" i="5"/>
  <c r="HT46" i="5" s="1"/>
  <c r="DS46" i="5"/>
  <c r="HU46" i="5" s="1"/>
  <c r="DU46" i="5"/>
  <c r="HV46" i="5" s="1"/>
  <c r="DW46" i="5"/>
  <c r="HW46" i="5" s="1"/>
  <c r="DY46" i="5"/>
  <c r="HX46" i="5" s="1"/>
  <c r="EA46" i="5"/>
  <c r="HY46" i="5" s="1"/>
  <c r="EC46" i="5"/>
  <c r="HZ46" i="5" s="1"/>
  <c r="EE46" i="5"/>
  <c r="IA46" i="5" s="1"/>
  <c r="EG46" i="5"/>
  <c r="IB46" i="5" s="1"/>
  <c r="EI46" i="5"/>
  <c r="IC46" i="5" s="1"/>
  <c r="EK46" i="5"/>
  <c r="ID46" i="5" s="1"/>
  <c r="EM46" i="5"/>
  <c r="IE46" i="5" s="1"/>
  <c r="EO46" i="5"/>
  <c r="IF46" i="5" s="1"/>
  <c r="EQ46" i="5"/>
  <c r="IG46" i="5" s="1"/>
  <c r="ES46" i="5"/>
  <c r="IH46" i="5" s="1"/>
  <c r="EU46" i="5"/>
  <c r="II46" i="5" s="1"/>
  <c r="EW46" i="5"/>
  <c r="IJ46" i="5" s="1"/>
  <c r="EY46" i="5"/>
  <c r="IK46" i="5" s="1"/>
  <c r="FA46" i="5"/>
  <c r="IL46" i="5" s="1"/>
  <c r="FS46" i="5"/>
  <c r="FT46" i="5"/>
  <c r="GQ46" i="5"/>
  <c r="HD46" i="5"/>
  <c r="A47" i="5"/>
  <c r="C47" i="5"/>
  <c r="D47" i="5"/>
  <c r="I47" i="5"/>
  <c r="FP47" i="5" s="1"/>
  <c r="K47" i="5"/>
  <c r="FQ47" i="5" s="1"/>
  <c r="M47" i="5"/>
  <c r="FR47" i="5" s="1"/>
  <c r="O47" i="5"/>
  <c r="FS47" i="5" s="1"/>
  <c r="Q47" i="5"/>
  <c r="FT47" i="5" s="1"/>
  <c r="S47" i="5"/>
  <c r="FU47" i="5" s="1"/>
  <c r="U47" i="5"/>
  <c r="FV47" i="5" s="1"/>
  <c r="W47" i="5"/>
  <c r="FW47" i="5" s="1"/>
  <c r="Y47" i="5"/>
  <c r="FX47" i="5" s="1"/>
  <c r="AA47" i="5"/>
  <c r="FY47" i="5" s="1"/>
  <c r="AC47" i="5"/>
  <c r="FZ47" i="5" s="1"/>
  <c r="AE47" i="5"/>
  <c r="GA47" i="5" s="1"/>
  <c r="AG47" i="5"/>
  <c r="AI47" i="5"/>
  <c r="GC47" i="5" s="1"/>
  <c r="AK47" i="5"/>
  <c r="GD47" i="5" s="1"/>
  <c r="AM47" i="5"/>
  <c r="GE47" i="5" s="1"/>
  <c r="AO47" i="5"/>
  <c r="AQ47" i="5"/>
  <c r="GG47" i="5" s="1"/>
  <c r="AS47" i="5"/>
  <c r="GH47" i="5" s="1"/>
  <c r="AU47" i="5"/>
  <c r="GI47" i="5" s="1"/>
  <c r="AW47" i="5"/>
  <c r="GJ47" i="5" s="1"/>
  <c r="AY47" i="5"/>
  <c r="GK47" i="5" s="1"/>
  <c r="BA47" i="5"/>
  <c r="GL47" i="5" s="1"/>
  <c r="BC47" i="5"/>
  <c r="GM47" i="5" s="1"/>
  <c r="BE47" i="5"/>
  <c r="GN47" i="5" s="1"/>
  <c r="BG47" i="5"/>
  <c r="GO47" i="5" s="1"/>
  <c r="BI47" i="5"/>
  <c r="GP47" i="5" s="1"/>
  <c r="BK47" i="5"/>
  <c r="GQ47" i="5" s="1"/>
  <c r="BM47" i="5"/>
  <c r="GR47" i="5" s="1"/>
  <c r="BO47" i="5"/>
  <c r="GS47" i="5" s="1"/>
  <c r="BQ47" i="5"/>
  <c r="GT47" i="5" s="1"/>
  <c r="BS47" i="5"/>
  <c r="GU47" i="5" s="1"/>
  <c r="BU47" i="5"/>
  <c r="GV47" i="5" s="1"/>
  <c r="BW47" i="5"/>
  <c r="GW47" i="5" s="1"/>
  <c r="BY47" i="5"/>
  <c r="GX47" i="5" s="1"/>
  <c r="CA47" i="5"/>
  <c r="GY47" i="5" s="1"/>
  <c r="CC47" i="5"/>
  <c r="GZ47" i="5" s="1"/>
  <c r="CE47" i="5"/>
  <c r="HA47" i="5" s="1"/>
  <c r="CG47" i="5"/>
  <c r="HB47" i="5" s="1"/>
  <c r="CI47" i="5"/>
  <c r="HC47" i="5" s="1"/>
  <c r="CK47" i="5"/>
  <c r="HD47" i="5" s="1"/>
  <c r="CM47" i="5"/>
  <c r="HE47" i="5" s="1"/>
  <c r="CO47" i="5"/>
  <c r="HF47" i="5" s="1"/>
  <c r="CQ47" i="5"/>
  <c r="HG47" i="5" s="1"/>
  <c r="CS47" i="5"/>
  <c r="HH47" i="5" s="1"/>
  <c r="CU47" i="5"/>
  <c r="HI47" i="5" s="1"/>
  <c r="CW47" i="5"/>
  <c r="HJ47" i="5" s="1"/>
  <c r="CY47" i="5"/>
  <c r="HK47" i="5" s="1"/>
  <c r="DA47" i="5"/>
  <c r="HL47" i="5" s="1"/>
  <c r="DC47" i="5"/>
  <c r="HM47" i="5" s="1"/>
  <c r="DE47" i="5"/>
  <c r="HN47" i="5" s="1"/>
  <c r="DG47" i="5"/>
  <c r="HO47" i="5" s="1"/>
  <c r="DI47" i="5"/>
  <c r="HP47" i="5" s="1"/>
  <c r="DK47" i="5"/>
  <c r="HQ47" i="5" s="1"/>
  <c r="DM47" i="5"/>
  <c r="HR47" i="5" s="1"/>
  <c r="DO47" i="5"/>
  <c r="HS47" i="5" s="1"/>
  <c r="DQ47" i="5"/>
  <c r="HT47" i="5" s="1"/>
  <c r="DS47" i="5"/>
  <c r="HU47" i="5" s="1"/>
  <c r="DU47" i="5"/>
  <c r="HV47" i="5" s="1"/>
  <c r="DW47" i="5"/>
  <c r="HW47" i="5" s="1"/>
  <c r="DY47" i="5"/>
  <c r="HX47" i="5" s="1"/>
  <c r="EA47" i="5"/>
  <c r="HY47" i="5" s="1"/>
  <c r="EC47" i="5"/>
  <c r="HZ47" i="5" s="1"/>
  <c r="EE47" i="5"/>
  <c r="IA47" i="5" s="1"/>
  <c r="EG47" i="5"/>
  <c r="IB47" i="5" s="1"/>
  <c r="EI47" i="5"/>
  <c r="IC47" i="5" s="1"/>
  <c r="EK47" i="5"/>
  <c r="ID47" i="5" s="1"/>
  <c r="EM47" i="5"/>
  <c r="EO47" i="5"/>
  <c r="IF47" i="5" s="1"/>
  <c r="EQ47" i="5"/>
  <c r="IG47" i="5" s="1"/>
  <c r="ES47" i="5"/>
  <c r="IH47" i="5" s="1"/>
  <c r="EU47" i="5"/>
  <c r="II47" i="5" s="1"/>
  <c r="EW47" i="5"/>
  <c r="IJ47" i="5" s="1"/>
  <c r="EY47" i="5"/>
  <c r="IK47" i="5" s="1"/>
  <c r="FA47" i="5"/>
  <c r="IL47" i="5" s="1"/>
  <c r="GB47" i="5"/>
  <c r="GF47" i="5"/>
  <c r="IE47" i="5"/>
  <c r="A48" i="5"/>
  <c r="C48" i="5"/>
  <c r="D48" i="5"/>
  <c r="I48" i="5"/>
  <c r="FP48" i="5" s="1"/>
  <c r="K48" i="5"/>
  <c r="FQ48" i="5" s="1"/>
  <c r="M48" i="5"/>
  <c r="FR48" i="5" s="1"/>
  <c r="O48" i="5"/>
  <c r="FS48" i="5" s="1"/>
  <c r="Q48" i="5"/>
  <c r="FT48" i="5" s="1"/>
  <c r="S48" i="5"/>
  <c r="FU48" i="5" s="1"/>
  <c r="U48" i="5"/>
  <c r="FV48" i="5" s="1"/>
  <c r="W48" i="5"/>
  <c r="FW48" i="5" s="1"/>
  <c r="Y48" i="5"/>
  <c r="FX48" i="5" s="1"/>
  <c r="AA48" i="5"/>
  <c r="FY48" i="5" s="1"/>
  <c r="AC48" i="5"/>
  <c r="FZ48" i="5" s="1"/>
  <c r="AE48" i="5"/>
  <c r="GA48" i="5" s="1"/>
  <c r="AG48" i="5"/>
  <c r="GB48" i="5" s="1"/>
  <c r="AI48" i="5"/>
  <c r="GC48" i="5" s="1"/>
  <c r="AK48" i="5"/>
  <c r="GD48" i="5" s="1"/>
  <c r="AM48" i="5"/>
  <c r="GE48" i="5" s="1"/>
  <c r="AO48" i="5"/>
  <c r="GF48" i="5" s="1"/>
  <c r="AQ48" i="5"/>
  <c r="GG48" i="5" s="1"/>
  <c r="AS48" i="5"/>
  <c r="GH48" i="5" s="1"/>
  <c r="AU48" i="5"/>
  <c r="GI48" i="5" s="1"/>
  <c r="AW48" i="5"/>
  <c r="GJ48" i="5" s="1"/>
  <c r="AY48" i="5"/>
  <c r="BA48" i="5"/>
  <c r="GL48" i="5" s="1"/>
  <c r="BC48" i="5"/>
  <c r="GM48" i="5" s="1"/>
  <c r="BE48" i="5"/>
  <c r="BG48" i="5"/>
  <c r="GO48" i="5" s="1"/>
  <c r="BI48" i="5"/>
  <c r="GP48" i="5" s="1"/>
  <c r="BK48" i="5"/>
  <c r="GQ48" i="5" s="1"/>
  <c r="BM48" i="5"/>
  <c r="GR48" i="5" s="1"/>
  <c r="BO48" i="5"/>
  <c r="BQ48" i="5"/>
  <c r="GT48" i="5" s="1"/>
  <c r="BS48" i="5"/>
  <c r="GU48" i="5" s="1"/>
  <c r="BU48" i="5"/>
  <c r="GV48" i="5" s="1"/>
  <c r="BW48" i="5"/>
  <c r="GW48" i="5" s="1"/>
  <c r="BY48" i="5"/>
  <c r="GX48" i="5" s="1"/>
  <c r="CA48" i="5"/>
  <c r="GY48" i="5" s="1"/>
  <c r="CC48" i="5"/>
  <c r="GZ48" i="5" s="1"/>
  <c r="CE48" i="5"/>
  <c r="CG48" i="5"/>
  <c r="HB48" i="5" s="1"/>
  <c r="CI48" i="5"/>
  <c r="HC48" i="5" s="1"/>
  <c r="CK48" i="5"/>
  <c r="HD48" i="5" s="1"/>
  <c r="CM48" i="5"/>
  <c r="HE48" i="5" s="1"/>
  <c r="CO48" i="5"/>
  <c r="HF48" i="5" s="1"/>
  <c r="CQ48" i="5"/>
  <c r="HG48" i="5" s="1"/>
  <c r="CS48" i="5"/>
  <c r="HH48" i="5" s="1"/>
  <c r="CU48" i="5"/>
  <c r="CW48" i="5"/>
  <c r="HJ48" i="5" s="1"/>
  <c r="CY48" i="5"/>
  <c r="HK48" i="5" s="1"/>
  <c r="DA48" i="5"/>
  <c r="HL48" i="5" s="1"/>
  <c r="DC48" i="5"/>
  <c r="HM48" i="5" s="1"/>
  <c r="DE48" i="5"/>
  <c r="HN48" i="5" s="1"/>
  <c r="DG48" i="5"/>
  <c r="HO48" i="5" s="1"/>
  <c r="DI48" i="5"/>
  <c r="HP48" i="5" s="1"/>
  <c r="DK48" i="5"/>
  <c r="HQ48" i="5" s="1"/>
  <c r="DM48" i="5"/>
  <c r="HR48" i="5" s="1"/>
  <c r="DO48" i="5"/>
  <c r="HS48" i="5" s="1"/>
  <c r="DQ48" i="5"/>
  <c r="HT48" i="5" s="1"/>
  <c r="DS48" i="5"/>
  <c r="HU48" i="5" s="1"/>
  <c r="DU48" i="5"/>
  <c r="HV48" i="5" s="1"/>
  <c r="DW48" i="5"/>
  <c r="HW48" i="5" s="1"/>
  <c r="DY48" i="5"/>
  <c r="HX48" i="5" s="1"/>
  <c r="EA48" i="5"/>
  <c r="HY48" i="5" s="1"/>
  <c r="EC48" i="5"/>
  <c r="HZ48" i="5" s="1"/>
  <c r="EE48" i="5"/>
  <c r="IA48" i="5" s="1"/>
  <c r="EG48" i="5"/>
  <c r="IB48" i="5" s="1"/>
  <c r="EI48" i="5"/>
  <c r="IC48" i="5" s="1"/>
  <c r="EK48" i="5"/>
  <c r="ID48" i="5" s="1"/>
  <c r="EM48" i="5"/>
  <c r="IE48" i="5" s="1"/>
  <c r="EO48" i="5"/>
  <c r="IF48" i="5" s="1"/>
  <c r="EQ48" i="5"/>
  <c r="IG48" i="5" s="1"/>
  <c r="ES48" i="5"/>
  <c r="IH48" i="5" s="1"/>
  <c r="EU48" i="5"/>
  <c r="II48" i="5" s="1"/>
  <c r="EW48" i="5"/>
  <c r="IJ48" i="5" s="1"/>
  <c r="EY48" i="5"/>
  <c r="IK48" i="5" s="1"/>
  <c r="FA48" i="5"/>
  <c r="IL48" i="5" s="1"/>
  <c r="GK48" i="5"/>
  <c r="GN48" i="5"/>
  <c r="GS48" i="5"/>
  <c r="HA48" i="5"/>
  <c r="HI48" i="5"/>
  <c r="A49" i="5"/>
  <c r="C49" i="5"/>
  <c r="D49" i="5"/>
  <c r="I49" i="5"/>
  <c r="FP49" i="5" s="1"/>
  <c r="K49" i="5"/>
  <c r="FQ49" i="5" s="1"/>
  <c r="M49" i="5"/>
  <c r="FR49" i="5" s="1"/>
  <c r="O49" i="5"/>
  <c r="FS49" i="5" s="1"/>
  <c r="Q49" i="5"/>
  <c r="S49" i="5"/>
  <c r="FU49" i="5" s="1"/>
  <c r="U49" i="5"/>
  <c r="FV49" i="5" s="1"/>
  <c r="W49" i="5"/>
  <c r="FW49" i="5" s="1"/>
  <c r="Y49" i="5"/>
  <c r="FX49" i="5" s="1"/>
  <c r="AA49" i="5"/>
  <c r="FY49" i="5" s="1"/>
  <c r="AC49" i="5"/>
  <c r="FZ49" i="5" s="1"/>
  <c r="AE49" i="5"/>
  <c r="AG49" i="5"/>
  <c r="AI49" i="5"/>
  <c r="GC49" i="5" s="1"/>
  <c r="AK49" i="5"/>
  <c r="GD49" i="5" s="1"/>
  <c r="AM49" i="5"/>
  <c r="GE49" i="5" s="1"/>
  <c r="AO49" i="5"/>
  <c r="GF49" i="5" s="1"/>
  <c r="AQ49" i="5"/>
  <c r="GG49" i="5" s="1"/>
  <c r="AS49" i="5"/>
  <c r="GH49" i="5" s="1"/>
  <c r="AU49" i="5"/>
  <c r="GI49" i="5" s="1"/>
  <c r="AW49" i="5"/>
  <c r="AY49" i="5"/>
  <c r="GK49" i="5" s="1"/>
  <c r="BA49" i="5"/>
  <c r="GL49" i="5" s="1"/>
  <c r="BC49" i="5"/>
  <c r="GM49" i="5" s="1"/>
  <c r="BE49" i="5"/>
  <c r="GN49" i="5" s="1"/>
  <c r="BG49" i="5"/>
  <c r="GO49" i="5" s="1"/>
  <c r="BI49" i="5"/>
  <c r="GP49" i="5" s="1"/>
  <c r="BK49" i="5"/>
  <c r="GQ49" i="5" s="1"/>
  <c r="BM49" i="5"/>
  <c r="BO49" i="5"/>
  <c r="GS49" i="5" s="1"/>
  <c r="BQ49" i="5"/>
  <c r="GT49" i="5" s="1"/>
  <c r="BS49" i="5"/>
  <c r="GU49" i="5" s="1"/>
  <c r="BU49" i="5"/>
  <c r="GV49" i="5" s="1"/>
  <c r="BW49" i="5"/>
  <c r="GW49" i="5" s="1"/>
  <c r="BY49" i="5"/>
  <c r="GX49" i="5" s="1"/>
  <c r="CA49" i="5"/>
  <c r="GY49" i="5" s="1"/>
  <c r="CC49" i="5"/>
  <c r="CE49" i="5"/>
  <c r="HA49" i="5" s="1"/>
  <c r="CG49" i="5"/>
  <c r="HB49" i="5" s="1"/>
  <c r="CI49" i="5"/>
  <c r="HC49" i="5" s="1"/>
  <c r="CK49" i="5"/>
  <c r="HD49" i="5" s="1"/>
  <c r="CM49" i="5"/>
  <c r="HE49" i="5" s="1"/>
  <c r="CO49" i="5"/>
  <c r="HF49" i="5" s="1"/>
  <c r="CQ49" i="5"/>
  <c r="CS49" i="5"/>
  <c r="CU49" i="5"/>
  <c r="HI49" i="5" s="1"/>
  <c r="CW49" i="5"/>
  <c r="HJ49" i="5" s="1"/>
  <c r="CY49" i="5"/>
  <c r="HK49" i="5" s="1"/>
  <c r="DA49" i="5"/>
  <c r="HL49" i="5" s="1"/>
  <c r="DC49" i="5"/>
  <c r="HM49" i="5" s="1"/>
  <c r="DE49" i="5"/>
  <c r="HN49" i="5" s="1"/>
  <c r="DG49" i="5"/>
  <c r="HO49" i="5" s="1"/>
  <c r="DI49" i="5"/>
  <c r="DK49" i="5"/>
  <c r="HQ49" i="5" s="1"/>
  <c r="DM49" i="5"/>
  <c r="HR49" i="5" s="1"/>
  <c r="DO49" i="5"/>
  <c r="HS49" i="5" s="1"/>
  <c r="DQ49" i="5"/>
  <c r="HT49" i="5" s="1"/>
  <c r="DS49" i="5"/>
  <c r="HU49" i="5" s="1"/>
  <c r="DU49" i="5"/>
  <c r="HV49" i="5" s="1"/>
  <c r="DW49" i="5"/>
  <c r="HW49" i="5" s="1"/>
  <c r="DY49" i="5"/>
  <c r="EA49" i="5"/>
  <c r="HY49" i="5" s="1"/>
  <c r="EC49" i="5"/>
  <c r="HZ49" i="5" s="1"/>
  <c r="EE49" i="5"/>
  <c r="IA49" i="5" s="1"/>
  <c r="EG49" i="5"/>
  <c r="IB49" i="5" s="1"/>
  <c r="EI49" i="5"/>
  <c r="IC49" i="5" s="1"/>
  <c r="EK49" i="5"/>
  <c r="ID49" i="5" s="1"/>
  <c r="EM49" i="5"/>
  <c r="IE49" i="5" s="1"/>
  <c r="EO49" i="5"/>
  <c r="EQ49" i="5"/>
  <c r="IG49" i="5" s="1"/>
  <c r="ES49" i="5"/>
  <c r="IH49" i="5" s="1"/>
  <c r="EU49" i="5"/>
  <c r="II49" i="5" s="1"/>
  <c r="EW49" i="5"/>
  <c r="IJ49" i="5" s="1"/>
  <c r="EY49" i="5"/>
  <c r="IK49" i="5" s="1"/>
  <c r="FA49" i="5"/>
  <c r="IL49" i="5" s="1"/>
  <c r="GA49" i="5"/>
  <c r="HG49" i="5"/>
  <c r="A50" i="5"/>
  <c r="C50" i="5"/>
  <c r="D50" i="5"/>
  <c r="I50" i="5"/>
  <c r="FP50" i="5" s="1"/>
  <c r="K50" i="5"/>
  <c r="FQ50" i="5" s="1"/>
  <c r="M50" i="5"/>
  <c r="FR50" i="5" s="1"/>
  <c r="O50" i="5"/>
  <c r="FS50" i="5" s="1"/>
  <c r="Q50" i="5"/>
  <c r="FT50" i="5" s="1"/>
  <c r="S50" i="5"/>
  <c r="FU50" i="5" s="1"/>
  <c r="U50" i="5"/>
  <c r="FV50" i="5" s="1"/>
  <c r="W50" i="5"/>
  <c r="FW50" i="5" s="1"/>
  <c r="Y50" i="5"/>
  <c r="FX50" i="5" s="1"/>
  <c r="AA50" i="5"/>
  <c r="FY50" i="5" s="1"/>
  <c r="AC50" i="5"/>
  <c r="FZ50" i="5" s="1"/>
  <c r="AE50" i="5"/>
  <c r="GA50" i="5" s="1"/>
  <c r="AG50" i="5"/>
  <c r="GB50" i="5" s="1"/>
  <c r="AI50" i="5"/>
  <c r="GC50" i="5" s="1"/>
  <c r="AK50" i="5"/>
  <c r="GD50" i="5" s="1"/>
  <c r="AM50" i="5"/>
  <c r="GE50" i="5" s="1"/>
  <c r="AO50" i="5"/>
  <c r="GF50" i="5" s="1"/>
  <c r="AQ50" i="5"/>
  <c r="GG50" i="5" s="1"/>
  <c r="AS50" i="5"/>
  <c r="GH50" i="5" s="1"/>
  <c r="AU50" i="5"/>
  <c r="AW50" i="5"/>
  <c r="GJ50" i="5" s="1"/>
  <c r="AY50" i="5"/>
  <c r="GK50" i="5" s="1"/>
  <c r="BA50" i="5"/>
  <c r="GL50" i="5" s="1"/>
  <c r="BC50" i="5"/>
  <c r="GM50" i="5" s="1"/>
  <c r="BE50" i="5"/>
  <c r="GN50" i="5" s="1"/>
  <c r="BG50" i="5"/>
  <c r="GO50" i="5" s="1"/>
  <c r="BI50" i="5"/>
  <c r="GP50" i="5" s="1"/>
  <c r="BK50" i="5"/>
  <c r="GQ50" i="5" s="1"/>
  <c r="BM50" i="5"/>
  <c r="GR50" i="5" s="1"/>
  <c r="BO50" i="5"/>
  <c r="GS50" i="5" s="1"/>
  <c r="BQ50" i="5"/>
  <c r="GT50" i="5" s="1"/>
  <c r="BS50" i="5"/>
  <c r="GU50" i="5" s="1"/>
  <c r="BU50" i="5"/>
  <c r="GV50" i="5" s="1"/>
  <c r="BW50" i="5"/>
  <c r="GW50" i="5" s="1"/>
  <c r="BY50" i="5"/>
  <c r="GX50" i="5" s="1"/>
  <c r="CA50" i="5"/>
  <c r="GY50" i="5" s="1"/>
  <c r="CC50" i="5"/>
  <c r="GZ50" i="5" s="1"/>
  <c r="CE50" i="5"/>
  <c r="HA50" i="5" s="1"/>
  <c r="CG50" i="5"/>
  <c r="HB50" i="5" s="1"/>
  <c r="CI50" i="5"/>
  <c r="HC50" i="5" s="1"/>
  <c r="CK50" i="5"/>
  <c r="HD50" i="5" s="1"/>
  <c r="CM50" i="5"/>
  <c r="HE50" i="5" s="1"/>
  <c r="CO50" i="5"/>
  <c r="HF50" i="5" s="1"/>
  <c r="CQ50" i="5"/>
  <c r="HG50" i="5" s="1"/>
  <c r="CS50" i="5"/>
  <c r="HH50" i="5" s="1"/>
  <c r="CU50" i="5"/>
  <c r="HI50" i="5" s="1"/>
  <c r="CW50" i="5"/>
  <c r="HJ50" i="5" s="1"/>
  <c r="CY50" i="5"/>
  <c r="HK50" i="5" s="1"/>
  <c r="DA50" i="5"/>
  <c r="HL50" i="5" s="1"/>
  <c r="DC50" i="5"/>
  <c r="HM50" i="5" s="1"/>
  <c r="DE50" i="5"/>
  <c r="HN50" i="5" s="1"/>
  <c r="DG50" i="5"/>
  <c r="HO50" i="5" s="1"/>
  <c r="DI50" i="5"/>
  <c r="HP50" i="5" s="1"/>
  <c r="DK50" i="5"/>
  <c r="HQ50" i="5" s="1"/>
  <c r="DM50" i="5"/>
  <c r="HR50" i="5" s="1"/>
  <c r="DO50" i="5"/>
  <c r="HS50" i="5" s="1"/>
  <c r="DQ50" i="5"/>
  <c r="HT50" i="5" s="1"/>
  <c r="DS50" i="5"/>
  <c r="HU50" i="5" s="1"/>
  <c r="DU50" i="5"/>
  <c r="HV50" i="5" s="1"/>
  <c r="DW50" i="5"/>
  <c r="HW50" i="5" s="1"/>
  <c r="DY50" i="5"/>
  <c r="HX50" i="5" s="1"/>
  <c r="EA50" i="5"/>
  <c r="HY50" i="5" s="1"/>
  <c r="EC50" i="5"/>
  <c r="HZ50" i="5" s="1"/>
  <c r="EE50" i="5"/>
  <c r="IA50" i="5" s="1"/>
  <c r="EG50" i="5"/>
  <c r="IB50" i="5" s="1"/>
  <c r="EI50" i="5"/>
  <c r="IC50" i="5" s="1"/>
  <c r="EK50" i="5"/>
  <c r="ID50" i="5" s="1"/>
  <c r="EM50" i="5"/>
  <c r="IE50" i="5" s="1"/>
  <c r="EO50" i="5"/>
  <c r="IF50" i="5" s="1"/>
  <c r="EQ50" i="5"/>
  <c r="IG50" i="5" s="1"/>
  <c r="ES50" i="5"/>
  <c r="IH50" i="5" s="1"/>
  <c r="EU50" i="5"/>
  <c r="II50" i="5" s="1"/>
  <c r="EW50" i="5"/>
  <c r="IJ50" i="5" s="1"/>
  <c r="EY50" i="5"/>
  <c r="IK50" i="5" s="1"/>
  <c r="FA50" i="5"/>
  <c r="IL50" i="5" s="1"/>
  <c r="GI50" i="5"/>
  <c r="A51" i="5"/>
  <c r="C51" i="5"/>
  <c r="D51" i="5"/>
  <c r="I51" i="5"/>
  <c r="FP51" i="5" s="1"/>
  <c r="K51" i="5"/>
  <c r="FQ51" i="5" s="1"/>
  <c r="M51" i="5"/>
  <c r="FR51" i="5" s="1"/>
  <c r="O51" i="5"/>
  <c r="FS51" i="5" s="1"/>
  <c r="Q51" i="5"/>
  <c r="FT51" i="5" s="1"/>
  <c r="S51" i="5"/>
  <c r="FU51" i="5" s="1"/>
  <c r="U51" i="5"/>
  <c r="FV51" i="5" s="1"/>
  <c r="W51" i="5"/>
  <c r="FW51" i="5" s="1"/>
  <c r="Y51" i="5"/>
  <c r="FX51" i="5" s="1"/>
  <c r="AA51" i="5"/>
  <c r="FY51" i="5" s="1"/>
  <c r="AC51" i="5"/>
  <c r="FZ51" i="5" s="1"/>
  <c r="AE51" i="5"/>
  <c r="GA51" i="5" s="1"/>
  <c r="AG51" i="5"/>
  <c r="GB51" i="5" s="1"/>
  <c r="AI51" i="5"/>
  <c r="GC51" i="5" s="1"/>
  <c r="AK51" i="5"/>
  <c r="GD51" i="5" s="1"/>
  <c r="AM51" i="5"/>
  <c r="GE51" i="5" s="1"/>
  <c r="AO51" i="5"/>
  <c r="GF51" i="5" s="1"/>
  <c r="AQ51" i="5"/>
  <c r="GG51" i="5" s="1"/>
  <c r="AS51" i="5"/>
  <c r="GH51" i="5" s="1"/>
  <c r="AU51" i="5"/>
  <c r="GI51" i="5" s="1"/>
  <c r="AW51" i="5"/>
  <c r="AY51" i="5"/>
  <c r="GK51" i="5" s="1"/>
  <c r="BA51" i="5"/>
  <c r="GL51" i="5" s="1"/>
  <c r="BC51" i="5"/>
  <c r="GM51" i="5" s="1"/>
  <c r="BE51" i="5"/>
  <c r="GN51" i="5" s="1"/>
  <c r="BG51" i="5"/>
  <c r="GO51" i="5" s="1"/>
  <c r="BI51" i="5"/>
  <c r="GP51" i="5" s="1"/>
  <c r="BK51" i="5"/>
  <c r="GQ51" i="5" s="1"/>
  <c r="BM51" i="5"/>
  <c r="GR51" i="5" s="1"/>
  <c r="BO51" i="5"/>
  <c r="GS51" i="5" s="1"/>
  <c r="BQ51" i="5"/>
  <c r="GT51" i="5" s="1"/>
  <c r="BS51" i="5"/>
  <c r="GU51" i="5" s="1"/>
  <c r="BU51" i="5"/>
  <c r="GV51" i="5" s="1"/>
  <c r="BW51" i="5"/>
  <c r="GW51" i="5" s="1"/>
  <c r="BY51" i="5"/>
  <c r="GX51" i="5" s="1"/>
  <c r="CA51" i="5"/>
  <c r="GY51" i="5" s="1"/>
  <c r="CC51" i="5"/>
  <c r="CE51" i="5"/>
  <c r="HA51" i="5" s="1"/>
  <c r="CG51" i="5"/>
  <c r="HB51" i="5" s="1"/>
  <c r="CI51" i="5"/>
  <c r="HC51" i="5" s="1"/>
  <c r="CK51" i="5"/>
  <c r="HD51" i="5" s="1"/>
  <c r="CM51" i="5"/>
  <c r="HE51" i="5" s="1"/>
  <c r="CO51" i="5"/>
  <c r="HF51" i="5" s="1"/>
  <c r="CQ51" i="5"/>
  <c r="HG51" i="5" s="1"/>
  <c r="CS51" i="5"/>
  <c r="HH51" i="5" s="1"/>
  <c r="CU51" i="5"/>
  <c r="HI51" i="5" s="1"/>
  <c r="CW51" i="5"/>
  <c r="HJ51" i="5" s="1"/>
  <c r="CY51" i="5"/>
  <c r="HK51" i="5" s="1"/>
  <c r="DA51" i="5"/>
  <c r="HL51" i="5" s="1"/>
  <c r="DC51" i="5"/>
  <c r="HM51" i="5" s="1"/>
  <c r="DE51" i="5"/>
  <c r="HN51" i="5" s="1"/>
  <c r="DG51" i="5"/>
  <c r="HO51" i="5" s="1"/>
  <c r="DI51" i="5"/>
  <c r="HP51" i="5" s="1"/>
  <c r="DK51" i="5"/>
  <c r="HQ51" i="5" s="1"/>
  <c r="DM51" i="5"/>
  <c r="HR51" i="5" s="1"/>
  <c r="DO51" i="5"/>
  <c r="HS51" i="5" s="1"/>
  <c r="DQ51" i="5"/>
  <c r="HT51" i="5" s="1"/>
  <c r="DS51" i="5"/>
  <c r="HU51" i="5" s="1"/>
  <c r="DU51" i="5"/>
  <c r="HV51" i="5" s="1"/>
  <c r="DW51" i="5"/>
  <c r="HW51" i="5" s="1"/>
  <c r="DY51" i="5"/>
  <c r="EA51" i="5"/>
  <c r="HY51" i="5" s="1"/>
  <c r="EC51" i="5"/>
  <c r="HZ51" i="5" s="1"/>
  <c r="EE51" i="5"/>
  <c r="IA51" i="5" s="1"/>
  <c r="EG51" i="5"/>
  <c r="IB51" i="5" s="1"/>
  <c r="EI51" i="5"/>
  <c r="IC51" i="5" s="1"/>
  <c r="EK51" i="5"/>
  <c r="ID51" i="5" s="1"/>
  <c r="EM51" i="5"/>
  <c r="IE51" i="5" s="1"/>
  <c r="EO51" i="5"/>
  <c r="IF51" i="5" s="1"/>
  <c r="EQ51" i="5"/>
  <c r="IG51" i="5" s="1"/>
  <c r="ES51" i="5"/>
  <c r="IH51" i="5" s="1"/>
  <c r="EU51" i="5"/>
  <c r="II51" i="5" s="1"/>
  <c r="EW51" i="5"/>
  <c r="IJ51" i="5" s="1"/>
  <c r="EY51" i="5"/>
  <c r="IK51" i="5" s="1"/>
  <c r="FA51" i="5"/>
  <c r="IL51" i="5" s="1"/>
  <c r="GJ51" i="5"/>
  <c r="GZ51" i="5"/>
  <c r="HX51" i="5"/>
  <c r="A52" i="5"/>
  <c r="C52" i="5"/>
  <c r="D52" i="5"/>
  <c r="I52" i="5"/>
  <c r="FP52" i="5" s="1"/>
  <c r="K52" i="5"/>
  <c r="FQ52" i="5" s="1"/>
  <c r="M52" i="5"/>
  <c r="FR52" i="5" s="1"/>
  <c r="O52" i="5"/>
  <c r="FS52" i="5" s="1"/>
  <c r="Q52" i="5"/>
  <c r="FT52" i="5" s="1"/>
  <c r="S52" i="5"/>
  <c r="FU52" i="5" s="1"/>
  <c r="U52" i="5"/>
  <c r="FV52" i="5" s="1"/>
  <c r="W52" i="5"/>
  <c r="Y52" i="5"/>
  <c r="FX52" i="5" s="1"/>
  <c r="AA52" i="5"/>
  <c r="FY52" i="5" s="1"/>
  <c r="AC52" i="5"/>
  <c r="FZ52" i="5" s="1"/>
  <c r="AE52" i="5"/>
  <c r="GA52" i="5" s="1"/>
  <c r="AG52" i="5"/>
  <c r="GB52" i="5" s="1"/>
  <c r="AI52" i="5"/>
  <c r="GC52" i="5" s="1"/>
  <c r="AK52" i="5"/>
  <c r="GD52" i="5" s="1"/>
  <c r="AM52" i="5"/>
  <c r="AO52" i="5"/>
  <c r="GF52" i="5" s="1"/>
  <c r="AQ52" i="5"/>
  <c r="GG52" i="5" s="1"/>
  <c r="AS52" i="5"/>
  <c r="GH52" i="5" s="1"/>
  <c r="AU52" i="5"/>
  <c r="GI52" i="5" s="1"/>
  <c r="AW52" i="5"/>
  <c r="GJ52" i="5" s="1"/>
  <c r="AY52" i="5"/>
  <c r="GK52" i="5" s="1"/>
  <c r="BA52" i="5"/>
  <c r="GL52" i="5" s="1"/>
  <c r="BC52" i="5"/>
  <c r="BE52" i="5"/>
  <c r="GN52" i="5" s="1"/>
  <c r="BG52" i="5"/>
  <c r="GO52" i="5" s="1"/>
  <c r="BI52" i="5"/>
  <c r="GP52" i="5" s="1"/>
  <c r="BK52" i="5"/>
  <c r="BM52" i="5"/>
  <c r="GR52" i="5" s="1"/>
  <c r="BO52" i="5"/>
  <c r="GS52" i="5" s="1"/>
  <c r="BQ52" i="5"/>
  <c r="GT52" i="5" s="1"/>
  <c r="BS52" i="5"/>
  <c r="BU52" i="5"/>
  <c r="GV52" i="5" s="1"/>
  <c r="BW52" i="5"/>
  <c r="GW52" i="5" s="1"/>
  <c r="BY52" i="5"/>
  <c r="GX52" i="5" s="1"/>
  <c r="CA52" i="5"/>
  <c r="GY52" i="5" s="1"/>
  <c r="CC52" i="5"/>
  <c r="GZ52" i="5" s="1"/>
  <c r="CE52" i="5"/>
  <c r="HA52" i="5" s="1"/>
  <c r="CG52" i="5"/>
  <c r="HB52" i="5" s="1"/>
  <c r="CI52" i="5"/>
  <c r="CK52" i="5"/>
  <c r="HD52" i="5" s="1"/>
  <c r="CM52" i="5"/>
  <c r="HE52" i="5" s="1"/>
  <c r="CO52" i="5"/>
  <c r="HF52" i="5" s="1"/>
  <c r="CQ52" i="5"/>
  <c r="HG52" i="5" s="1"/>
  <c r="CS52" i="5"/>
  <c r="HH52" i="5" s="1"/>
  <c r="CU52" i="5"/>
  <c r="HI52" i="5" s="1"/>
  <c r="CW52" i="5"/>
  <c r="HJ52" i="5" s="1"/>
  <c r="CY52" i="5"/>
  <c r="DA52" i="5"/>
  <c r="HL52" i="5" s="1"/>
  <c r="DC52" i="5"/>
  <c r="HM52" i="5" s="1"/>
  <c r="DE52" i="5"/>
  <c r="HN52" i="5" s="1"/>
  <c r="DG52" i="5"/>
  <c r="HO52" i="5" s="1"/>
  <c r="DI52" i="5"/>
  <c r="HP52" i="5" s="1"/>
  <c r="DK52" i="5"/>
  <c r="HQ52" i="5" s="1"/>
  <c r="DM52" i="5"/>
  <c r="HR52" i="5" s="1"/>
  <c r="DO52" i="5"/>
  <c r="DQ52" i="5"/>
  <c r="HT52" i="5" s="1"/>
  <c r="DS52" i="5"/>
  <c r="HU52" i="5" s="1"/>
  <c r="DU52" i="5"/>
  <c r="HV52" i="5" s="1"/>
  <c r="DW52" i="5"/>
  <c r="HW52" i="5" s="1"/>
  <c r="DY52" i="5"/>
  <c r="HX52" i="5" s="1"/>
  <c r="EA52" i="5"/>
  <c r="HY52" i="5" s="1"/>
  <c r="EC52" i="5"/>
  <c r="HZ52" i="5" s="1"/>
  <c r="EE52" i="5"/>
  <c r="EG52" i="5"/>
  <c r="IB52" i="5" s="1"/>
  <c r="EI52" i="5"/>
  <c r="IC52" i="5" s="1"/>
  <c r="EK52" i="5"/>
  <c r="ID52" i="5" s="1"/>
  <c r="EM52" i="5"/>
  <c r="IE52" i="5" s="1"/>
  <c r="EO52" i="5"/>
  <c r="IF52" i="5" s="1"/>
  <c r="EQ52" i="5"/>
  <c r="IG52" i="5" s="1"/>
  <c r="ES52" i="5"/>
  <c r="IH52" i="5" s="1"/>
  <c r="EU52" i="5"/>
  <c r="EW52" i="5"/>
  <c r="IJ52" i="5" s="1"/>
  <c r="EY52" i="5"/>
  <c r="IK52" i="5" s="1"/>
  <c r="FA52" i="5"/>
  <c r="IL52" i="5" s="1"/>
  <c r="GQ52" i="5"/>
  <c r="A53" i="5"/>
  <c r="C53" i="5"/>
  <c r="D53" i="5"/>
  <c r="I53" i="5"/>
  <c r="FP53" i="5" s="1"/>
  <c r="K53" i="5"/>
  <c r="FQ53" i="5" s="1"/>
  <c r="M53" i="5"/>
  <c r="FR53" i="5" s="1"/>
  <c r="O53" i="5"/>
  <c r="Q53" i="5"/>
  <c r="S53" i="5"/>
  <c r="U53" i="5"/>
  <c r="W53" i="5"/>
  <c r="FW53" i="5" s="1"/>
  <c r="Y53" i="5"/>
  <c r="FX53" i="5" s="1"/>
  <c r="AA53" i="5"/>
  <c r="FY53" i="5" s="1"/>
  <c r="AC53" i="5"/>
  <c r="FZ53" i="5" s="1"/>
  <c r="AE53" i="5"/>
  <c r="GA53" i="5" s="1"/>
  <c r="AG53" i="5"/>
  <c r="GB53" i="5" s="1"/>
  <c r="AI53" i="5"/>
  <c r="GC53" i="5" s="1"/>
  <c r="AK53" i="5"/>
  <c r="GD53" i="5" s="1"/>
  <c r="AM53" i="5"/>
  <c r="GE53" i="5" s="1"/>
  <c r="AO53" i="5"/>
  <c r="GF53" i="5" s="1"/>
  <c r="AQ53" i="5"/>
  <c r="GG53" i="5" s="1"/>
  <c r="AS53" i="5"/>
  <c r="GH53" i="5" s="1"/>
  <c r="AU53" i="5"/>
  <c r="GI53" i="5" s="1"/>
  <c r="AW53" i="5"/>
  <c r="GJ53" i="5" s="1"/>
  <c r="AY53" i="5"/>
  <c r="GK53" i="5" s="1"/>
  <c r="BA53" i="5"/>
  <c r="BC53" i="5"/>
  <c r="GM53" i="5" s="1"/>
  <c r="BE53" i="5"/>
  <c r="GN53" i="5" s="1"/>
  <c r="BG53" i="5"/>
  <c r="GO53" i="5" s="1"/>
  <c r="BI53" i="5"/>
  <c r="GP53" i="5" s="1"/>
  <c r="BK53" i="5"/>
  <c r="GQ53" i="5" s="1"/>
  <c r="BM53" i="5"/>
  <c r="GR53" i="5" s="1"/>
  <c r="BO53" i="5"/>
  <c r="GS53" i="5" s="1"/>
  <c r="BQ53" i="5"/>
  <c r="BS53" i="5"/>
  <c r="GU53" i="5" s="1"/>
  <c r="BU53" i="5"/>
  <c r="GV53" i="5" s="1"/>
  <c r="BW53" i="5"/>
  <c r="GW53" i="5" s="1"/>
  <c r="BY53" i="5"/>
  <c r="GX53" i="5" s="1"/>
  <c r="CA53" i="5"/>
  <c r="GY53" i="5" s="1"/>
  <c r="CC53" i="5"/>
  <c r="GZ53" i="5" s="1"/>
  <c r="CE53" i="5"/>
  <c r="HA53" i="5" s="1"/>
  <c r="CG53" i="5"/>
  <c r="HB53" i="5" s="1"/>
  <c r="CI53" i="5"/>
  <c r="HC53" i="5" s="1"/>
  <c r="CK53" i="5"/>
  <c r="HD53" i="5" s="1"/>
  <c r="CM53" i="5"/>
  <c r="HE53" i="5" s="1"/>
  <c r="CO53" i="5"/>
  <c r="HF53" i="5" s="1"/>
  <c r="CQ53" i="5"/>
  <c r="HG53" i="5" s="1"/>
  <c r="CS53" i="5"/>
  <c r="HH53" i="5" s="1"/>
  <c r="CU53" i="5"/>
  <c r="HI53" i="5" s="1"/>
  <c r="CW53" i="5"/>
  <c r="HJ53" i="5" s="1"/>
  <c r="CY53" i="5"/>
  <c r="HK53" i="5" s="1"/>
  <c r="DA53" i="5"/>
  <c r="HL53" i="5" s="1"/>
  <c r="DC53" i="5"/>
  <c r="HM53" i="5" s="1"/>
  <c r="DE53" i="5"/>
  <c r="HN53" i="5" s="1"/>
  <c r="DG53" i="5"/>
  <c r="HO53" i="5" s="1"/>
  <c r="DI53" i="5"/>
  <c r="HP53" i="5" s="1"/>
  <c r="DK53" i="5"/>
  <c r="HQ53" i="5" s="1"/>
  <c r="DM53" i="5"/>
  <c r="HR53" i="5" s="1"/>
  <c r="DO53" i="5"/>
  <c r="HS53" i="5" s="1"/>
  <c r="DQ53" i="5"/>
  <c r="HT53" i="5" s="1"/>
  <c r="DS53" i="5"/>
  <c r="HU53" i="5" s="1"/>
  <c r="DU53" i="5"/>
  <c r="HV53" i="5" s="1"/>
  <c r="DW53" i="5"/>
  <c r="HW53" i="5" s="1"/>
  <c r="DY53" i="5"/>
  <c r="HX53" i="5" s="1"/>
  <c r="EA53" i="5"/>
  <c r="HY53" i="5" s="1"/>
  <c r="EC53" i="5"/>
  <c r="HZ53" i="5" s="1"/>
  <c r="EE53" i="5"/>
  <c r="IA53" i="5" s="1"/>
  <c r="EG53" i="5"/>
  <c r="IB53" i="5" s="1"/>
  <c r="EI53" i="5"/>
  <c r="IC53" i="5" s="1"/>
  <c r="EK53" i="5"/>
  <c r="ID53" i="5" s="1"/>
  <c r="EM53" i="5"/>
  <c r="IE53" i="5" s="1"/>
  <c r="EO53" i="5"/>
  <c r="IF53" i="5" s="1"/>
  <c r="EQ53" i="5"/>
  <c r="IG53" i="5" s="1"/>
  <c r="ES53" i="5"/>
  <c r="IH53" i="5" s="1"/>
  <c r="EU53" i="5"/>
  <c r="II53" i="5" s="1"/>
  <c r="EW53" i="5"/>
  <c r="IJ53" i="5" s="1"/>
  <c r="EY53" i="5"/>
  <c r="IK53" i="5" s="1"/>
  <c r="FA53" i="5"/>
  <c r="IL53" i="5" s="1"/>
  <c r="FS53" i="5"/>
  <c r="FT53" i="5"/>
  <c r="FU53" i="5"/>
  <c r="FV53" i="5"/>
  <c r="GL53" i="5"/>
  <c r="GT53" i="5"/>
  <c r="A54" i="5"/>
  <c r="C54" i="5"/>
  <c r="D54" i="5"/>
  <c r="I54" i="5"/>
  <c r="FP54" i="5" s="1"/>
  <c r="K54" i="5"/>
  <c r="FQ54" i="5" s="1"/>
  <c r="M54" i="5"/>
  <c r="FR54" i="5" s="1"/>
  <c r="O54" i="5"/>
  <c r="FS54" i="5" s="1"/>
  <c r="Q54" i="5"/>
  <c r="FT54" i="5" s="1"/>
  <c r="S54" i="5"/>
  <c r="FU54" i="5" s="1"/>
  <c r="U54" i="5"/>
  <c r="FV54" i="5" s="1"/>
  <c r="W54" i="5"/>
  <c r="FW54" i="5" s="1"/>
  <c r="Y54" i="5"/>
  <c r="FX54" i="5" s="1"/>
  <c r="AA54" i="5"/>
  <c r="FY54" i="5" s="1"/>
  <c r="AC54" i="5"/>
  <c r="AE54" i="5"/>
  <c r="GA54" i="5" s="1"/>
  <c r="AG54" i="5"/>
  <c r="GB54" i="5" s="1"/>
  <c r="AI54" i="5"/>
  <c r="GC54" i="5" s="1"/>
  <c r="AK54" i="5"/>
  <c r="GD54" i="5" s="1"/>
  <c r="AM54" i="5"/>
  <c r="GE54" i="5" s="1"/>
  <c r="AO54" i="5"/>
  <c r="GF54" i="5" s="1"/>
  <c r="AQ54" i="5"/>
  <c r="GG54" i="5" s="1"/>
  <c r="AS54" i="5"/>
  <c r="AU54" i="5"/>
  <c r="GI54" i="5" s="1"/>
  <c r="AW54" i="5"/>
  <c r="GJ54" i="5" s="1"/>
  <c r="AY54" i="5"/>
  <c r="GK54" i="5" s="1"/>
  <c r="BA54" i="5"/>
  <c r="GL54" i="5" s="1"/>
  <c r="BC54" i="5"/>
  <c r="GM54" i="5" s="1"/>
  <c r="BE54" i="5"/>
  <c r="GN54" i="5" s="1"/>
  <c r="BG54" i="5"/>
  <c r="GO54" i="5" s="1"/>
  <c r="BI54" i="5"/>
  <c r="BK54" i="5"/>
  <c r="GQ54" i="5" s="1"/>
  <c r="BM54" i="5"/>
  <c r="GR54" i="5" s="1"/>
  <c r="BO54" i="5"/>
  <c r="GS54" i="5" s="1"/>
  <c r="BQ54" i="5"/>
  <c r="GT54" i="5" s="1"/>
  <c r="BS54" i="5"/>
  <c r="GU54" i="5" s="1"/>
  <c r="BU54" i="5"/>
  <c r="GV54" i="5" s="1"/>
  <c r="BW54" i="5"/>
  <c r="GW54" i="5" s="1"/>
  <c r="BY54" i="5"/>
  <c r="GX54" i="5" s="1"/>
  <c r="CA54" i="5"/>
  <c r="GY54" i="5" s="1"/>
  <c r="CC54" i="5"/>
  <c r="GZ54" i="5" s="1"/>
  <c r="CE54" i="5"/>
  <c r="HA54" i="5" s="1"/>
  <c r="CG54" i="5"/>
  <c r="HB54" i="5" s="1"/>
  <c r="CI54" i="5"/>
  <c r="HC54" i="5" s="1"/>
  <c r="CK54" i="5"/>
  <c r="HD54" i="5" s="1"/>
  <c r="CM54" i="5"/>
  <c r="HE54" i="5" s="1"/>
  <c r="CO54" i="5"/>
  <c r="HF54" i="5" s="1"/>
  <c r="CQ54" i="5"/>
  <c r="HG54" i="5" s="1"/>
  <c r="CS54" i="5"/>
  <c r="HH54" i="5" s="1"/>
  <c r="CU54" i="5"/>
  <c r="HI54" i="5" s="1"/>
  <c r="CW54" i="5"/>
  <c r="HJ54" i="5" s="1"/>
  <c r="CY54" i="5"/>
  <c r="HK54" i="5" s="1"/>
  <c r="DA54" i="5"/>
  <c r="HL54" i="5" s="1"/>
  <c r="DC54" i="5"/>
  <c r="HM54" i="5" s="1"/>
  <c r="DE54" i="5"/>
  <c r="HN54" i="5" s="1"/>
  <c r="DG54" i="5"/>
  <c r="HO54" i="5" s="1"/>
  <c r="DI54" i="5"/>
  <c r="HP54" i="5" s="1"/>
  <c r="DK54" i="5"/>
  <c r="HQ54" i="5" s="1"/>
  <c r="DM54" i="5"/>
  <c r="HR54" i="5" s="1"/>
  <c r="DO54" i="5"/>
  <c r="HS54" i="5" s="1"/>
  <c r="DQ54" i="5"/>
  <c r="HT54" i="5" s="1"/>
  <c r="DS54" i="5"/>
  <c r="HU54" i="5" s="1"/>
  <c r="DU54" i="5"/>
  <c r="HV54" i="5" s="1"/>
  <c r="DW54" i="5"/>
  <c r="HW54" i="5" s="1"/>
  <c r="DY54" i="5"/>
  <c r="HX54" i="5" s="1"/>
  <c r="EA54" i="5"/>
  <c r="HY54" i="5" s="1"/>
  <c r="EC54" i="5"/>
  <c r="HZ54" i="5" s="1"/>
  <c r="EE54" i="5"/>
  <c r="IA54" i="5" s="1"/>
  <c r="EG54" i="5"/>
  <c r="IB54" i="5" s="1"/>
  <c r="EI54" i="5"/>
  <c r="IC54" i="5" s="1"/>
  <c r="EK54" i="5"/>
  <c r="ID54" i="5" s="1"/>
  <c r="EM54" i="5"/>
  <c r="IE54" i="5" s="1"/>
  <c r="EO54" i="5"/>
  <c r="IF54" i="5" s="1"/>
  <c r="EQ54" i="5"/>
  <c r="IG54" i="5" s="1"/>
  <c r="ES54" i="5"/>
  <c r="IH54" i="5" s="1"/>
  <c r="EU54" i="5"/>
  <c r="II54" i="5" s="1"/>
  <c r="EW54" i="5"/>
  <c r="IJ54" i="5" s="1"/>
  <c r="EY54" i="5"/>
  <c r="IK54" i="5" s="1"/>
  <c r="FA54" i="5"/>
  <c r="IL54" i="5" s="1"/>
  <c r="FZ54" i="5"/>
  <c r="GH54" i="5"/>
  <c r="GP54" i="5"/>
  <c r="A55" i="5"/>
  <c r="C55" i="5"/>
  <c r="D55" i="5"/>
  <c r="I55" i="5"/>
  <c r="FP55" i="5" s="1"/>
  <c r="K55" i="5"/>
  <c r="FQ55" i="5" s="1"/>
  <c r="M55" i="5"/>
  <c r="FR55" i="5" s="1"/>
  <c r="O55" i="5"/>
  <c r="FS55" i="5" s="1"/>
  <c r="Q55" i="5"/>
  <c r="FT55" i="5" s="1"/>
  <c r="S55" i="5"/>
  <c r="FU55" i="5" s="1"/>
  <c r="U55" i="5"/>
  <c r="FV55" i="5" s="1"/>
  <c r="W55" i="5"/>
  <c r="FW55" i="5" s="1"/>
  <c r="Y55" i="5"/>
  <c r="AA55" i="5"/>
  <c r="FY55" i="5" s="1"/>
  <c r="AC55" i="5"/>
  <c r="FZ55" i="5" s="1"/>
  <c r="AE55" i="5"/>
  <c r="GA55" i="5" s="1"/>
  <c r="AG55" i="5"/>
  <c r="GB55" i="5" s="1"/>
  <c r="AI55" i="5"/>
  <c r="GC55" i="5" s="1"/>
  <c r="AK55" i="5"/>
  <c r="GD55" i="5" s="1"/>
  <c r="AM55" i="5"/>
  <c r="GE55" i="5" s="1"/>
  <c r="AO55" i="5"/>
  <c r="GF55" i="5" s="1"/>
  <c r="AQ55" i="5"/>
  <c r="GG55" i="5" s="1"/>
  <c r="AS55" i="5"/>
  <c r="GH55" i="5" s="1"/>
  <c r="AU55" i="5"/>
  <c r="GI55" i="5" s="1"/>
  <c r="AW55" i="5"/>
  <c r="GJ55" i="5" s="1"/>
  <c r="AY55" i="5"/>
  <c r="GK55" i="5" s="1"/>
  <c r="BA55" i="5"/>
  <c r="BC55" i="5"/>
  <c r="GM55" i="5" s="1"/>
  <c r="BE55" i="5"/>
  <c r="GN55" i="5" s="1"/>
  <c r="BG55" i="5"/>
  <c r="GO55" i="5" s="1"/>
  <c r="BI55" i="5"/>
  <c r="GP55" i="5" s="1"/>
  <c r="BK55" i="5"/>
  <c r="GQ55" i="5" s="1"/>
  <c r="BM55" i="5"/>
  <c r="GR55" i="5" s="1"/>
  <c r="BO55" i="5"/>
  <c r="GS55" i="5" s="1"/>
  <c r="BQ55" i="5"/>
  <c r="GT55" i="5" s="1"/>
  <c r="BS55" i="5"/>
  <c r="GU55" i="5" s="1"/>
  <c r="BU55" i="5"/>
  <c r="GV55" i="5" s="1"/>
  <c r="BW55" i="5"/>
  <c r="GW55" i="5" s="1"/>
  <c r="BY55" i="5"/>
  <c r="GX55" i="5" s="1"/>
  <c r="CA55" i="5"/>
  <c r="GY55" i="5" s="1"/>
  <c r="CC55" i="5"/>
  <c r="GZ55" i="5" s="1"/>
  <c r="CE55" i="5"/>
  <c r="HA55" i="5" s="1"/>
  <c r="CG55" i="5"/>
  <c r="CI55" i="5"/>
  <c r="HC55" i="5" s="1"/>
  <c r="CK55" i="5"/>
  <c r="HD55" i="5" s="1"/>
  <c r="CM55" i="5"/>
  <c r="HE55" i="5" s="1"/>
  <c r="CO55" i="5"/>
  <c r="HF55" i="5" s="1"/>
  <c r="CQ55" i="5"/>
  <c r="HG55" i="5" s="1"/>
  <c r="CS55" i="5"/>
  <c r="HH55" i="5" s="1"/>
  <c r="CU55" i="5"/>
  <c r="HI55" i="5" s="1"/>
  <c r="CW55" i="5"/>
  <c r="HJ55" i="5" s="1"/>
  <c r="CY55" i="5"/>
  <c r="HK55" i="5" s="1"/>
  <c r="DA55" i="5"/>
  <c r="HL55" i="5" s="1"/>
  <c r="DC55" i="5"/>
  <c r="DE55" i="5"/>
  <c r="HN55" i="5" s="1"/>
  <c r="DG55" i="5"/>
  <c r="HO55" i="5" s="1"/>
  <c r="DI55" i="5"/>
  <c r="HP55" i="5" s="1"/>
  <c r="DK55" i="5"/>
  <c r="HQ55" i="5" s="1"/>
  <c r="DM55" i="5"/>
  <c r="HR55" i="5" s="1"/>
  <c r="DO55" i="5"/>
  <c r="HS55" i="5" s="1"/>
  <c r="DQ55" i="5"/>
  <c r="HT55" i="5" s="1"/>
  <c r="DS55" i="5"/>
  <c r="HU55" i="5" s="1"/>
  <c r="DU55" i="5"/>
  <c r="HV55" i="5" s="1"/>
  <c r="DW55" i="5"/>
  <c r="HW55" i="5" s="1"/>
  <c r="DY55" i="5"/>
  <c r="HX55" i="5" s="1"/>
  <c r="EA55" i="5"/>
  <c r="HY55" i="5" s="1"/>
  <c r="EC55" i="5"/>
  <c r="HZ55" i="5" s="1"/>
  <c r="EE55" i="5"/>
  <c r="IA55" i="5" s="1"/>
  <c r="EG55" i="5"/>
  <c r="IB55" i="5" s="1"/>
  <c r="EI55" i="5"/>
  <c r="IC55" i="5" s="1"/>
  <c r="EK55" i="5"/>
  <c r="ID55" i="5" s="1"/>
  <c r="EM55" i="5"/>
  <c r="IE55" i="5" s="1"/>
  <c r="EO55" i="5"/>
  <c r="IF55" i="5" s="1"/>
  <c r="EQ55" i="5"/>
  <c r="IG55" i="5" s="1"/>
  <c r="ES55" i="5"/>
  <c r="IH55" i="5" s="1"/>
  <c r="EU55" i="5"/>
  <c r="II55" i="5" s="1"/>
  <c r="EW55" i="5"/>
  <c r="IJ55" i="5" s="1"/>
  <c r="EY55" i="5"/>
  <c r="IK55" i="5" s="1"/>
  <c r="FA55" i="5"/>
  <c r="IL55" i="5" s="1"/>
  <c r="FX55" i="5"/>
  <c r="GL55" i="5"/>
  <c r="HB55" i="5"/>
  <c r="HM55" i="5"/>
  <c r="A56" i="5"/>
  <c r="C56" i="5"/>
  <c r="D56" i="5"/>
  <c r="I56" i="5"/>
  <c r="FP56" i="5" s="1"/>
  <c r="K56" i="5"/>
  <c r="FQ56" i="5" s="1"/>
  <c r="M56" i="5"/>
  <c r="FR56" i="5" s="1"/>
  <c r="O56" i="5"/>
  <c r="FS56" i="5" s="1"/>
  <c r="Q56" i="5"/>
  <c r="FT56" i="5" s="1"/>
  <c r="S56" i="5"/>
  <c r="FU56" i="5" s="1"/>
  <c r="U56" i="5"/>
  <c r="FV56" i="5" s="1"/>
  <c r="W56" i="5"/>
  <c r="FW56" i="5" s="1"/>
  <c r="Y56" i="5"/>
  <c r="FX56" i="5" s="1"/>
  <c r="AA56" i="5"/>
  <c r="FY56" i="5" s="1"/>
  <c r="AC56" i="5"/>
  <c r="AE56" i="5"/>
  <c r="GA56" i="5" s="1"/>
  <c r="AG56" i="5"/>
  <c r="GB56" i="5" s="1"/>
  <c r="AI56" i="5"/>
  <c r="GC56" i="5" s="1"/>
  <c r="AK56" i="5"/>
  <c r="GD56" i="5" s="1"/>
  <c r="AM56" i="5"/>
  <c r="GE56" i="5" s="1"/>
  <c r="AO56" i="5"/>
  <c r="GF56" i="5" s="1"/>
  <c r="AQ56" i="5"/>
  <c r="GG56" i="5" s="1"/>
  <c r="AS56" i="5"/>
  <c r="GH56" i="5" s="1"/>
  <c r="AU56" i="5"/>
  <c r="GI56" i="5" s="1"/>
  <c r="AW56" i="5"/>
  <c r="GJ56" i="5" s="1"/>
  <c r="AY56" i="5"/>
  <c r="GK56" i="5" s="1"/>
  <c r="BA56" i="5"/>
  <c r="GL56" i="5" s="1"/>
  <c r="BC56" i="5"/>
  <c r="GM56" i="5" s="1"/>
  <c r="BE56" i="5"/>
  <c r="GN56" i="5" s="1"/>
  <c r="BG56" i="5"/>
  <c r="GO56" i="5" s="1"/>
  <c r="BI56" i="5"/>
  <c r="GP56" i="5" s="1"/>
  <c r="BK56" i="5"/>
  <c r="GQ56" i="5" s="1"/>
  <c r="BM56" i="5"/>
  <c r="GR56" i="5" s="1"/>
  <c r="BO56" i="5"/>
  <c r="BQ56" i="5"/>
  <c r="GT56" i="5" s="1"/>
  <c r="BS56" i="5"/>
  <c r="GU56" i="5" s="1"/>
  <c r="BU56" i="5"/>
  <c r="GV56" i="5" s="1"/>
  <c r="BW56" i="5"/>
  <c r="GW56" i="5" s="1"/>
  <c r="BY56" i="5"/>
  <c r="GX56" i="5" s="1"/>
  <c r="CA56" i="5"/>
  <c r="GY56" i="5" s="1"/>
  <c r="CC56" i="5"/>
  <c r="GZ56" i="5" s="1"/>
  <c r="CE56" i="5"/>
  <c r="HA56" i="5" s="1"/>
  <c r="CG56" i="5"/>
  <c r="HB56" i="5" s="1"/>
  <c r="CI56" i="5"/>
  <c r="HC56" i="5" s="1"/>
  <c r="CK56" i="5"/>
  <c r="CM56" i="5"/>
  <c r="HE56" i="5" s="1"/>
  <c r="CO56" i="5"/>
  <c r="HF56" i="5" s="1"/>
  <c r="CQ56" i="5"/>
  <c r="HG56" i="5" s="1"/>
  <c r="CS56" i="5"/>
  <c r="HH56" i="5" s="1"/>
  <c r="CU56" i="5"/>
  <c r="HI56" i="5" s="1"/>
  <c r="CW56" i="5"/>
  <c r="HJ56" i="5" s="1"/>
  <c r="CY56" i="5"/>
  <c r="HK56" i="5" s="1"/>
  <c r="DA56" i="5"/>
  <c r="HL56" i="5" s="1"/>
  <c r="DC56" i="5"/>
  <c r="HM56" i="5" s="1"/>
  <c r="DE56" i="5"/>
  <c r="HN56" i="5" s="1"/>
  <c r="DG56" i="5"/>
  <c r="HO56" i="5" s="1"/>
  <c r="DI56" i="5"/>
  <c r="HP56" i="5" s="1"/>
  <c r="DK56" i="5"/>
  <c r="HQ56" i="5" s="1"/>
  <c r="DM56" i="5"/>
  <c r="HR56" i="5" s="1"/>
  <c r="DO56" i="5"/>
  <c r="HS56" i="5" s="1"/>
  <c r="DQ56" i="5"/>
  <c r="HT56" i="5" s="1"/>
  <c r="DS56" i="5"/>
  <c r="HU56" i="5" s="1"/>
  <c r="DU56" i="5"/>
  <c r="HV56" i="5" s="1"/>
  <c r="DW56" i="5"/>
  <c r="HW56" i="5" s="1"/>
  <c r="DY56" i="5"/>
  <c r="HX56" i="5" s="1"/>
  <c r="EA56" i="5"/>
  <c r="HY56" i="5" s="1"/>
  <c r="EC56" i="5"/>
  <c r="HZ56" i="5" s="1"/>
  <c r="EE56" i="5"/>
  <c r="IA56" i="5" s="1"/>
  <c r="EG56" i="5"/>
  <c r="IB56" i="5" s="1"/>
  <c r="EI56" i="5"/>
  <c r="IC56" i="5" s="1"/>
  <c r="EK56" i="5"/>
  <c r="ID56" i="5" s="1"/>
  <c r="EM56" i="5"/>
  <c r="IE56" i="5" s="1"/>
  <c r="EO56" i="5"/>
  <c r="IF56" i="5" s="1"/>
  <c r="EQ56" i="5"/>
  <c r="IG56" i="5" s="1"/>
  <c r="ES56" i="5"/>
  <c r="IH56" i="5" s="1"/>
  <c r="EU56" i="5"/>
  <c r="II56" i="5" s="1"/>
  <c r="EW56" i="5"/>
  <c r="IJ56" i="5" s="1"/>
  <c r="EY56" i="5"/>
  <c r="IK56" i="5" s="1"/>
  <c r="FA56" i="5"/>
  <c r="IL56" i="5" s="1"/>
  <c r="FZ56" i="5"/>
  <c r="GS56" i="5"/>
  <c r="HD56" i="5"/>
  <c r="A57" i="5"/>
  <c r="C57" i="5"/>
  <c r="D57" i="5"/>
  <c r="I57" i="5"/>
  <c r="FP57" i="5" s="1"/>
  <c r="K57" i="5"/>
  <c r="FQ57" i="5" s="1"/>
  <c r="M57" i="5"/>
  <c r="FR57" i="5" s="1"/>
  <c r="O57" i="5"/>
  <c r="FS57" i="5" s="1"/>
  <c r="Q57" i="5"/>
  <c r="FT57" i="5" s="1"/>
  <c r="S57" i="5"/>
  <c r="FU57" i="5" s="1"/>
  <c r="U57" i="5"/>
  <c r="FV57" i="5" s="1"/>
  <c r="W57" i="5"/>
  <c r="FW57" i="5" s="1"/>
  <c r="Y57" i="5"/>
  <c r="FX57" i="5" s="1"/>
  <c r="AA57" i="5"/>
  <c r="FY57" i="5" s="1"/>
  <c r="AC57" i="5"/>
  <c r="FZ57" i="5" s="1"/>
  <c r="AE57" i="5"/>
  <c r="GA57" i="5" s="1"/>
  <c r="AG57" i="5"/>
  <c r="GB57" i="5" s="1"/>
  <c r="AI57" i="5"/>
  <c r="GC57" i="5" s="1"/>
  <c r="AK57" i="5"/>
  <c r="GD57" i="5" s="1"/>
  <c r="AM57" i="5"/>
  <c r="GE57" i="5" s="1"/>
  <c r="AO57" i="5"/>
  <c r="GF57" i="5" s="1"/>
  <c r="AQ57" i="5"/>
  <c r="GG57" i="5" s="1"/>
  <c r="AS57" i="5"/>
  <c r="GH57" i="5" s="1"/>
  <c r="AU57" i="5"/>
  <c r="GI57" i="5" s="1"/>
  <c r="AW57" i="5"/>
  <c r="GJ57" i="5" s="1"/>
  <c r="AY57" i="5"/>
  <c r="GK57" i="5" s="1"/>
  <c r="BA57" i="5"/>
  <c r="GL57" i="5" s="1"/>
  <c r="BC57" i="5"/>
  <c r="GM57" i="5" s="1"/>
  <c r="BE57" i="5"/>
  <c r="GN57" i="5" s="1"/>
  <c r="BG57" i="5"/>
  <c r="GO57" i="5" s="1"/>
  <c r="BI57" i="5"/>
  <c r="GP57" i="5" s="1"/>
  <c r="BK57" i="5"/>
  <c r="GQ57" i="5" s="1"/>
  <c r="BM57" i="5"/>
  <c r="BO57" i="5"/>
  <c r="GS57" i="5" s="1"/>
  <c r="BQ57" i="5"/>
  <c r="GT57" i="5" s="1"/>
  <c r="BS57" i="5"/>
  <c r="GU57" i="5" s="1"/>
  <c r="BU57" i="5"/>
  <c r="GV57" i="5" s="1"/>
  <c r="BW57" i="5"/>
  <c r="GW57" i="5" s="1"/>
  <c r="BY57" i="5"/>
  <c r="GX57" i="5" s="1"/>
  <c r="CA57" i="5"/>
  <c r="GY57" i="5" s="1"/>
  <c r="CC57" i="5"/>
  <c r="GZ57" i="5" s="1"/>
  <c r="CE57" i="5"/>
  <c r="HA57" i="5" s="1"/>
  <c r="CG57" i="5"/>
  <c r="HB57" i="5" s="1"/>
  <c r="CI57" i="5"/>
  <c r="HC57" i="5" s="1"/>
  <c r="CK57" i="5"/>
  <c r="HD57" i="5" s="1"/>
  <c r="CM57" i="5"/>
  <c r="HE57" i="5" s="1"/>
  <c r="CO57" i="5"/>
  <c r="HF57" i="5" s="1"/>
  <c r="CQ57" i="5"/>
  <c r="HG57" i="5" s="1"/>
  <c r="CS57" i="5"/>
  <c r="HH57" i="5" s="1"/>
  <c r="CU57" i="5"/>
  <c r="HI57" i="5" s="1"/>
  <c r="CW57" i="5"/>
  <c r="HJ57" i="5" s="1"/>
  <c r="CY57" i="5"/>
  <c r="HK57" i="5" s="1"/>
  <c r="DA57" i="5"/>
  <c r="HL57" i="5" s="1"/>
  <c r="DC57" i="5"/>
  <c r="HM57" i="5" s="1"/>
  <c r="DE57" i="5"/>
  <c r="HN57" i="5" s="1"/>
  <c r="DG57" i="5"/>
  <c r="HO57" i="5" s="1"/>
  <c r="DI57" i="5"/>
  <c r="HP57" i="5" s="1"/>
  <c r="DK57" i="5"/>
  <c r="HQ57" i="5" s="1"/>
  <c r="DM57" i="5"/>
  <c r="HR57" i="5" s="1"/>
  <c r="DO57" i="5"/>
  <c r="HS57" i="5" s="1"/>
  <c r="DQ57" i="5"/>
  <c r="HT57" i="5" s="1"/>
  <c r="DS57" i="5"/>
  <c r="HU57" i="5" s="1"/>
  <c r="DU57" i="5"/>
  <c r="HV57" i="5" s="1"/>
  <c r="DW57" i="5"/>
  <c r="HW57" i="5" s="1"/>
  <c r="DY57" i="5"/>
  <c r="HX57" i="5" s="1"/>
  <c r="EA57" i="5"/>
  <c r="HY57" i="5" s="1"/>
  <c r="EC57" i="5"/>
  <c r="HZ57" i="5" s="1"/>
  <c r="EE57" i="5"/>
  <c r="IA57" i="5" s="1"/>
  <c r="EG57" i="5"/>
  <c r="IB57" i="5" s="1"/>
  <c r="EI57" i="5"/>
  <c r="IC57" i="5" s="1"/>
  <c r="EK57" i="5"/>
  <c r="ID57" i="5" s="1"/>
  <c r="EM57" i="5"/>
  <c r="IE57" i="5" s="1"/>
  <c r="EO57" i="5"/>
  <c r="IF57" i="5" s="1"/>
  <c r="EQ57" i="5"/>
  <c r="IG57" i="5" s="1"/>
  <c r="ES57" i="5"/>
  <c r="IH57" i="5" s="1"/>
  <c r="EU57" i="5"/>
  <c r="II57" i="5" s="1"/>
  <c r="EW57" i="5"/>
  <c r="IJ57" i="5" s="1"/>
  <c r="EY57" i="5"/>
  <c r="FA57" i="5"/>
  <c r="IL57" i="5" s="1"/>
  <c r="GR57" i="5"/>
  <c r="IK57" i="5"/>
  <c r="A58" i="5"/>
  <c r="C58" i="5"/>
  <c r="D58" i="5"/>
  <c r="I58" i="5"/>
  <c r="FP58" i="5" s="1"/>
  <c r="K58" i="5"/>
  <c r="FQ58" i="5" s="1"/>
  <c r="M58" i="5"/>
  <c r="FR58" i="5" s="1"/>
  <c r="O58" i="5"/>
  <c r="FS58" i="5" s="1"/>
  <c r="Q58" i="5"/>
  <c r="FT58" i="5" s="1"/>
  <c r="S58" i="5"/>
  <c r="FU58" i="5" s="1"/>
  <c r="U58" i="5"/>
  <c r="FV58" i="5" s="1"/>
  <c r="W58" i="5"/>
  <c r="FW58" i="5" s="1"/>
  <c r="Y58" i="5"/>
  <c r="FX58" i="5" s="1"/>
  <c r="AA58" i="5"/>
  <c r="FY58" i="5" s="1"/>
  <c r="AC58" i="5"/>
  <c r="FZ58" i="5" s="1"/>
  <c r="AE58" i="5"/>
  <c r="GA58" i="5" s="1"/>
  <c r="AG58" i="5"/>
  <c r="GB58" i="5" s="1"/>
  <c r="AI58" i="5"/>
  <c r="GC58" i="5" s="1"/>
  <c r="AK58" i="5"/>
  <c r="GD58" i="5" s="1"/>
  <c r="AM58" i="5"/>
  <c r="GE58" i="5" s="1"/>
  <c r="AO58" i="5"/>
  <c r="GF58" i="5" s="1"/>
  <c r="AQ58" i="5"/>
  <c r="GG58" i="5" s="1"/>
  <c r="AS58" i="5"/>
  <c r="GH58" i="5" s="1"/>
  <c r="AU58" i="5"/>
  <c r="GI58" i="5" s="1"/>
  <c r="AW58" i="5"/>
  <c r="GJ58" i="5" s="1"/>
  <c r="AY58" i="5"/>
  <c r="GK58" i="5" s="1"/>
  <c r="BA58" i="5"/>
  <c r="GL58" i="5" s="1"/>
  <c r="BC58" i="5"/>
  <c r="GM58" i="5" s="1"/>
  <c r="BE58" i="5"/>
  <c r="GN58" i="5" s="1"/>
  <c r="BG58" i="5"/>
  <c r="GO58" i="5" s="1"/>
  <c r="BI58" i="5"/>
  <c r="BK58" i="5"/>
  <c r="GQ58" i="5" s="1"/>
  <c r="BM58" i="5"/>
  <c r="GR58" i="5" s="1"/>
  <c r="BO58" i="5"/>
  <c r="GS58" i="5" s="1"/>
  <c r="BQ58" i="5"/>
  <c r="GT58" i="5" s="1"/>
  <c r="BS58" i="5"/>
  <c r="GU58" i="5" s="1"/>
  <c r="BU58" i="5"/>
  <c r="GV58" i="5" s="1"/>
  <c r="BW58" i="5"/>
  <c r="GW58" i="5" s="1"/>
  <c r="BY58" i="5"/>
  <c r="GX58" i="5" s="1"/>
  <c r="CA58" i="5"/>
  <c r="GY58" i="5" s="1"/>
  <c r="CC58" i="5"/>
  <c r="GZ58" i="5" s="1"/>
  <c r="CE58" i="5"/>
  <c r="HA58" i="5" s="1"/>
  <c r="CG58" i="5"/>
  <c r="HB58" i="5" s="1"/>
  <c r="CI58" i="5"/>
  <c r="HC58" i="5" s="1"/>
  <c r="CK58" i="5"/>
  <c r="HD58" i="5" s="1"/>
  <c r="CM58" i="5"/>
  <c r="HE58" i="5" s="1"/>
  <c r="CO58" i="5"/>
  <c r="CQ58" i="5"/>
  <c r="HG58" i="5" s="1"/>
  <c r="CS58" i="5"/>
  <c r="HH58" i="5" s="1"/>
  <c r="CU58" i="5"/>
  <c r="HI58" i="5" s="1"/>
  <c r="CW58" i="5"/>
  <c r="HJ58" i="5" s="1"/>
  <c r="CY58" i="5"/>
  <c r="HK58" i="5" s="1"/>
  <c r="DA58" i="5"/>
  <c r="HL58" i="5" s="1"/>
  <c r="DC58" i="5"/>
  <c r="HM58" i="5" s="1"/>
  <c r="DE58" i="5"/>
  <c r="DG58" i="5"/>
  <c r="HO58" i="5" s="1"/>
  <c r="DI58" i="5"/>
  <c r="HP58" i="5" s="1"/>
  <c r="DK58" i="5"/>
  <c r="HQ58" i="5" s="1"/>
  <c r="DM58" i="5"/>
  <c r="HR58" i="5" s="1"/>
  <c r="DO58" i="5"/>
  <c r="HS58" i="5" s="1"/>
  <c r="DQ58" i="5"/>
  <c r="HT58" i="5" s="1"/>
  <c r="DS58" i="5"/>
  <c r="HU58" i="5" s="1"/>
  <c r="DU58" i="5"/>
  <c r="HV58" i="5" s="1"/>
  <c r="DW58" i="5"/>
  <c r="HW58" i="5" s="1"/>
  <c r="DY58" i="5"/>
  <c r="HX58" i="5" s="1"/>
  <c r="EA58" i="5"/>
  <c r="HY58" i="5" s="1"/>
  <c r="EC58" i="5"/>
  <c r="HZ58" i="5" s="1"/>
  <c r="EE58" i="5"/>
  <c r="IA58" i="5" s="1"/>
  <c r="EG58" i="5"/>
  <c r="IB58" i="5" s="1"/>
  <c r="EI58" i="5"/>
  <c r="IC58" i="5" s="1"/>
  <c r="EK58" i="5"/>
  <c r="ID58" i="5" s="1"/>
  <c r="EM58" i="5"/>
  <c r="IE58" i="5" s="1"/>
  <c r="EO58" i="5"/>
  <c r="IF58" i="5" s="1"/>
  <c r="EQ58" i="5"/>
  <c r="IG58" i="5" s="1"/>
  <c r="ES58" i="5"/>
  <c r="IH58" i="5" s="1"/>
  <c r="EU58" i="5"/>
  <c r="II58" i="5" s="1"/>
  <c r="EW58" i="5"/>
  <c r="IJ58" i="5" s="1"/>
  <c r="EY58" i="5"/>
  <c r="IK58" i="5" s="1"/>
  <c r="FA58" i="5"/>
  <c r="IL58" i="5" s="1"/>
  <c r="GP58" i="5"/>
  <c r="HF58" i="5"/>
  <c r="HN58" i="5"/>
  <c r="A59" i="5"/>
  <c r="C59" i="5"/>
  <c r="D59" i="5"/>
  <c r="I59" i="5"/>
  <c r="FP59" i="5" s="1"/>
  <c r="K59" i="5"/>
  <c r="FQ59" i="5" s="1"/>
  <c r="M59" i="5"/>
  <c r="FR59" i="5" s="1"/>
  <c r="O59" i="5"/>
  <c r="FS59" i="5" s="1"/>
  <c r="Q59" i="5"/>
  <c r="FT59" i="5" s="1"/>
  <c r="S59" i="5"/>
  <c r="FU59" i="5" s="1"/>
  <c r="U59" i="5"/>
  <c r="FV59" i="5" s="1"/>
  <c r="W59" i="5"/>
  <c r="FW59" i="5" s="1"/>
  <c r="Y59" i="5"/>
  <c r="FX59" i="5" s="1"/>
  <c r="AA59" i="5"/>
  <c r="FY59" i="5" s="1"/>
  <c r="AC59" i="5"/>
  <c r="FZ59" i="5" s="1"/>
  <c r="AE59" i="5"/>
  <c r="GA59" i="5" s="1"/>
  <c r="AG59" i="5"/>
  <c r="GB59" i="5" s="1"/>
  <c r="AI59" i="5"/>
  <c r="GC59" i="5" s="1"/>
  <c r="AK59" i="5"/>
  <c r="GD59" i="5" s="1"/>
  <c r="AM59" i="5"/>
  <c r="GE59" i="5" s="1"/>
  <c r="AO59" i="5"/>
  <c r="GF59" i="5" s="1"/>
  <c r="AQ59" i="5"/>
  <c r="GG59" i="5" s="1"/>
  <c r="AS59" i="5"/>
  <c r="GH59" i="5" s="1"/>
  <c r="AU59" i="5"/>
  <c r="GI59" i="5" s="1"/>
  <c r="AW59" i="5"/>
  <c r="GJ59" i="5" s="1"/>
  <c r="AY59" i="5"/>
  <c r="GK59" i="5" s="1"/>
  <c r="BA59" i="5"/>
  <c r="GL59" i="5" s="1"/>
  <c r="BC59" i="5"/>
  <c r="GM59" i="5" s="1"/>
  <c r="BE59" i="5"/>
  <c r="GN59" i="5" s="1"/>
  <c r="BG59" i="5"/>
  <c r="GO59" i="5" s="1"/>
  <c r="BI59" i="5"/>
  <c r="GP59" i="5" s="1"/>
  <c r="BK59" i="5"/>
  <c r="GQ59" i="5" s="1"/>
  <c r="BM59" i="5"/>
  <c r="GR59" i="5" s="1"/>
  <c r="BO59" i="5"/>
  <c r="GS59" i="5" s="1"/>
  <c r="BQ59" i="5"/>
  <c r="GT59" i="5" s="1"/>
  <c r="BS59" i="5"/>
  <c r="GU59" i="5" s="1"/>
  <c r="BU59" i="5"/>
  <c r="GV59" i="5" s="1"/>
  <c r="BW59" i="5"/>
  <c r="GW59" i="5" s="1"/>
  <c r="BY59" i="5"/>
  <c r="GX59" i="5" s="1"/>
  <c r="CA59" i="5"/>
  <c r="GY59" i="5" s="1"/>
  <c r="CC59" i="5"/>
  <c r="GZ59" i="5" s="1"/>
  <c r="CE59" i="5"/>
  <c r="CG59" i="5"/>
  <c r="HB59" i="5" s="1"/>
  <c r="CI59" i="5"/>
  <c r="HC59" i="5" s="1"/>
  <c r="CK59" i="5"/>
  <c r="HD59" i="5" s="1"/>
  <c r="CM59" i="5"/>
  <c r="HE59" i="5" s="1"/>
  <c r="CO59" i="5"/>
  <c r="HF59" i="5" s="1"/>
  <c r="CQ59" i="5"/>
  <c r="HG59" i="5" s="1"/>
  <c r="CS59" i="5"/>
  <c r="HH59" i="5" s="1"/>
  <c r="CU59" i="5"/>
  <c r="HI59" i="5" s="1"/>
  <c r="CW59" i="5"/>
  <c r="HJ59" i="5" s="1"/>
  <c r="CY59" i="5"/>
  <c r="HK59" i="5" s="1"/>
  <c r="DA59" i="5"/>
  <c r="HL59" i="5" s="1"/>
  <c r="DC59" i="5"/>
  <c r="HM59" i="5" s="1"/>
  <c r="DE59" i="5"/>
  <c r="HN59" i="5" s="1"/>
  <c r="DG59" i="5"/>
  <c r="HO59" i="5" s="1"/>
  <c r="DI59" i="5"/>
  <c r="HP59" i="5" s="1"/>
  <c r="DK59" i="5"/>
  <c r="HQ59" i="5" s="1"/>
  <c r="DM59" i="5"/>
  <c r="HR59" i="5" s="1"/>
  <c r="DO59" i="5"/>
  <c r="HS59" i="5" s="1"/>
  <c r="DQ59" i="5"/>
  <c r="HT59" i="5" s="1"/>
  <c r="DS59" i="5"/>
  <c r="HU59" i="5" s="1"/>
  <c r="DU59" i="5"/>
  <c r="HV59" i="5" s="1"/>
  <c r="DW59" i="5"/>
  <c r="HW59" i="5" s="1"/>
  <c r="DY59" i="5"/>
  <c r="HX59" i="5" s="1"/>
  <c r="EA59" i="5"/>
  <c r="HY59" i="5" s="1"/>
  <c r="EC59" i="5"/>
  <c r="HZ59" i="5" s="1"/>
  <c r="EE59" i="5"/>
  <c r="IA59" i="5" s="1"/>
  <c r="EG59" i="5"/>
  <c r="IB59" i="5" s="1"/>
  <c r="EI59" i="5"/>
  <c r="IC59" i="5" s="1"/>
  <c r="EK59" i="5"/>
  <c r="ID59" i="5" s="1"/>
  <c r="EM59" i="5"/>
  <c r="IE59" i="5" s="1"/>
  <c r="EO59" i="5"/>
  <c r="IF59" i="5" s="1"/>
  <c r="EQ59" i="5"/>
  <c r="IG59" i="5" s="1"/>
  <c r="ES59" i="5"/>
  <c r="IH59" i="5" s="1"/>
  <c r="EU59" i="5"/>
  <c r="II59" i="5" s="1"/>
  <c r="EW59" i="5"/>
  <c r="IJ59" i="5" s="1"/>
  <c r="EY59" i="5"/>
  <c r="IK59" i="5" s="1"/>
  <c r="FA59" i="5"/>
  <c r="IL59" i="5" s="1"/>
  <c r="HA59" i="5"/>
  <c r="A60" i="5"/>
  <c r="C60" i="5"/>
  <c r="D60" i="5"/>
  <c r="I60" i="5"/>
  <c r="FP60" i="5" s="1"/>
  <c r="K60" i="5"/>
  <c r="FQ60" i="5" s="1"/>
  <c r="M60" i="5"/>
  <c r="FR60" i="5" s="1"/>
  <c r="O60" i="5"/>
  <c r="Q60" i="5"/>
  <c r="FT60" i="5" s="1"/>
  <c r="S60" i="5"/>
  <c r="FU60" i="5" s="1"/>
  <c r="U60" i="5"/>
  <c r="FV60" i="5" s="1"/>
  <c r="W60" i="5"/>
  <c r="Y60" i="5"/>
  <c r="FX60" i="5" s="1"/>
  <c r="AA60" i="5"/>
  <c r="FY60" i="5" s="1"/>
  <c r="AC60" i="5"/>
  <c r="FZ60" i="5" s="1"/>
  <c r="AE60" i="5"/>
  <c r="GA60" i="5" s="1"/>
  <c r="AG60" i="5"/>
  <c r="GB60" i="5" s="1"/>
  <c r="AI60" i="5"/>
  <c r="GC60" i="5" s="1"/>
  <c r="AK60" i="5"/>
  <c r="GD60" i="5" s="1"/>
  <c r="AM60" i="5"/>
  <c r="AO60" i="5"/>
  <c r="GF60" i="5" s="1"/>
  <c r="AQ60" i="5"/>
  <c r="GG60" i="5" s="1"/>
  <c r="AS60" i="5"/>
  <c r="GH60" i="5" s="1"/>
  <c r="AU60" i="5"/>
  <c r="AW60" i="5"/>
  <c r="GJ60" i="5" s="1"/>
  <c r="AY60" i="5"/>
  <c r="GK60" i="5" s="1"/>
  <c r="BA60" i="5"/>
  <c r="GL60" i="5" s="1"/>
  <c r="BC60" i="5"/>
  <c r="GM60" i="5" s="1"/>
  <c r="BE60" i="5"/>
  <c r="GN60" i="5" s="1"/>
  <c r="BG60" i="5"/>
  <c r="GO60" i="5" s="1"/>
  <c r="BI60" i="5"/>
  <c r="GP60" i="5" s="1"/>
  <c r="BK60" i="5"/>
  <c r="GQ60" i="5" s="1"/>
  <c r="BM60" i="5"/>
  <c r="GR60" i="5" s="1"/>
  <c r="BO60" i="5"/>
  <c r="GS60" i="5" s="1"/>
  <c r="BQ60" i="5"/>
  <c r="GT60" i="5" s="1"/>
  <c r="BS60" i="5"/>
  <c r="BU60" i="5"/>
  <c r="GV60" i="5" s="1"/>
  <c r="BW60" i="5"/>
  <c r="GW60" i="5" s="1"/>
  <c r="BY60" i="5"/>
  <c r="GX60" i="5" s="1"/>
  <c r="CA60" i="5"/>
  <c r="GY60" i="5" s="1"/>
  <c r="CC60" i="5"/>
  <c r="GZ60" i="5" s="1"/>
  <c r="CE60" i="5"/>
  <c r="HA60" i="5" s="1"/>
  <c r="CG60" i="5"/>
  <c r="HB60" i="5" s="1"/>
  <c r="CI60" i="5"/>
  <c r="HC60" i="5" s="1"/>
  <c r="CK60" i="5"/>
  <c r="HD60" i="5" s="1"/>
  <c r="CM60" i="5"/>
  <c r="HE60" i="5" s="1"/>
  <c r="CO60" i="5"/>
  <c r="HF60" i="5" s="1"/>
  <c r="CQ60" i="5"/>
  <c r="HG60" i="5" s="1"/>
  <c r="CS60" i="5"/>
  <c r="HH60" i="5" s="1"/>
  <c r="CU60" i="5"/>
  <c r="HI60" i="5" s="1"/>
  <c r="CW60" i="5"/>
  <c r="HJ60" i="5" s="1"/>
  <c r="CY60" i="5"/>
  <c r="HK60" i="5" s="1"/>
  <c r="DA60" i="5"/>
  <c r="HL60" i="5" s="1"/>
  <c r="DC60" i="5"/>
  <c r="HM60" i="5" s="1"/>
  <c r="DE60" i="5"/>
  <c r="HN60" i="5" s="1"/>
  <c r="DG60" i="5"/>
  <c r="HO60" i="5" s="1"/>
  <c r="DI60" i="5"/>
  <c r="HP60" i="5" s="1"/>
  <c r="DK60" i="5"/>
  <c r="HQ60" i="5" s="1"/>
  <c r="DM60" i="5"/>
  <c r="HR60" i="5" s="1"/>
  <c r="DO60" i="5"/>
  <c r="DQ60" i="5"/>
  <c r="HT60" i="5" s="1"/>
  <c r="DS60" i="5"/>
  <c r="HU60" i="5" s="1"/>
  <c r="DU60" i="5"/>
  <c r="HV60" i="5" s="1"/>
  <c r="DW60" i="5"/>
  <c r="HW60" i="5" s="1"/>
  <c r="DY60" i="5"/>
  <c r="HX60" i="5" s="1"/>
  <c r="EA60" i="5"/>
  <c r="HY60" i="5" s="1"/>
  <c r="EC60" i="5"/>
  <c r="HZ60" i="5" s="1"/>
  <c r="EE60" i="5"/>
  <c r="IA60" i="5" s="1"/>
  <c r="EG60" i="5"/>
  <c r="IB60" i="5" s="1"/>
  <c r="EI60" i="5"/>
  <c r="IC60" i="5" s="1"/>
  <c r="EK60" i="5"/>
  <c r="ID60" i="5" s="1"/>
  <c r="EM60" i="5"/>
  <c r="IE60" i="5" s="1"/>
  <c r="EO60" i="5"/>
  <c r="IF60" i="5" s="1"/>
  <c r="EQ60" i="5"/>
  <c r="IG60" i="5" s="1"/>
  <c r="ES60" i="5"/>
  <c r="IH60" i="5" s="1"/>
  <c r="EU60" i="5"/>
  <c r="EW60" i="5"/>
  <c r="IJ60" i="5" s="1"/>
  <c r="EY60" i="5"/>
  <c r="IK60" i="5" s="1"/>
  <c r="FA60" i="5"/>
  <c r="IL60" i="5" s="1"/>
  <c r="FS60" i="5"/>
  <c r="FW60" i="5"/>
  <c r="GE60" i="5"/>
  <c r="GI60" i="5"/>
  <c r="GU60" i="5"/>
  <c r="HS60" i="5"/>
  <c r="II60" i="5"/>
  <c r="A61" i="5"/>
  <c r="C61" i="5"/>
  <c r="D61" i="5"/>
  <c r="I61" i="5"/>
  <c r="FP61" i="5" s="1"/>
  <c r="K61" i="5"/>
  <c r="FQ61" i="5" s="1"/>
  <c r="M61" i="5"/>
  <c r="FR61" i="5" s="1"/>
  <c r="O61" i="5"/>
  <c r="FS61" i="5" s="1"/>
  <c r="Q61" i="5"/>
  <c r="FT61" i="5" s="1"/>
  <c r="S61" i="5"/>
  <c r="FU61" i="5" s="1"/>
  <c r="U61" i="5"/>
  <c r="FV61" i="5" s="1"/>
  <c r="W61" i="5"/>
  <c r="FW61" i="5" s="1"/>
  <c r="Y61" i="5"/>
  <c r="FX61" i="5" s="1"/>
  <c r="AA61" i="5"/>
  <c r="FY61" i="5" s="1"/>
  <c r="AC61" i="5"/>
  <c r="FZ61" i="5" s="1"/>
  <c r="AE61" i="5"/>
  <c r="GA61" i="5" s="1"/>
  <c r="AG61" i="5"/>
  <c r="GB61" i="5" s="1"/>
  <c r="AI61" i="5"/>
  <c r="GC61" i="5" s="1"/>
  <c r="AK61" i="5"/>
  <c r="GD61" i="5" s="1"/>
  <c r="AM61" i="5"/>
  <c r="GE61" i="5" s="1"/>
  <c r="AO61" i="5"/>
  <c r="GF61" i="5" s="1"/>
  <c r="AQ61" i="5"/>
  <c r="GG61" i="5" s="1"/>
  <c r="AS61" i="5"/>
  <c r="GH61" i="5" s="1"/>
  <c r="AU61" i="5"/>
  <c r="GI61" i="5" s="1"/>
  <c r="AW61" i="5"/>
  <c r="GJ61" i="5" s="1"/>
  <c r="AY61" i="5"/>
  <c r="GK61" i="5" s="1"/>
  <c r="BA61" i="5"/>
  <c r="GL61" i="5" s="1"/>
  <c r="BC61" i="5"/>
  <c r="GM61" i="5" s="1"/>
  <c r="BE61" i="5"/>
  <c r="GN61" i="5" s="1"/>
  <c r="BG61" i="5"/>
  <c r="GO61" i="5" s="1"/>
  <c r="BI61" i="5"/>
  <c r="GP61" i="5" s="1"/>
  <c r="BK61" i="5"/>
  <c r="GQ61" i="5" s="1"/>
  <c r="BM61" i="5"/>
  <c r="GR61" i="5" s="1"/>
  <c r="BO61" i="5"/>
  <c r="BQ61" i="5"/>
  <c r="GT61" i="5" s="1"/>
  <c r="BS61" i="5"/>
  <c r="GU61" i="5" s="1"/>
  <c r="BU61" i="5"/>
  <c r="GV61" i="5" s="1"/>
  <c r="BW61" i="5"/>
  <c r="GW61" i="5" s="1"/>
  <c r="BY61" i="5"/>
  <c r="GX61" i="5" s="1"/>
  <c r="CA61" i="5"/>
  <c r="GY61" i="5" s="1"/>
  <c r="CC61" i="5"/>
  <c r="GZ61" i="5" s="1"/>
  <c r="CE61" i="5"/>
  <c r="HA61" i="5" s="1"/>
  <c r="CG61" i="5"/>
  <c r="HB61" i="5" s="1"/>
  <c r="CI61" i="5"/>
  <c r="HC61" i="5" s="1"/>
  <c r="CK61" i="5"/>
  <c r="HD61" i="5" s="1"/>
  <c r="CM61" i="5"/>
  <c r="HE61" i="5" s="1"/>
  <c r="CO61" i="5"/>
  <c r="HF61" i="5" s="1"/>
  <c r="CQ61" i="5"/>
  <c r="HG61" i="5" s="1"/>
  <c r="CS61" i="5"/>
  <c r="HH61" i="5" s="1"/>
  <c r="CU61" i="5"/>
  <c r="HI61" i="5" s="1"/>
  <c r="CW61" i="5"/>
  <c r="HJ61" i="5" s="1"/>
  <c r="CY61" i="5"/>
  <c r="HK61" i="5" s="1"/>
  <c r="DA61" i="5"/>
  <c r="HL61" i="5" s="1"/>
  <c r="DC61" i="5"/>
  <c r="HM61" i="5" s="1"/>
  <c r="DE61" i="5"/>
  <c r="HN61" i="5" s="1"/>
  <c r="DG61" i="5"/>
  <c r="HO61" i="5" s="1"/>
  <c r="DI61" i="5"/>
  <c r="HP61" i="5" s="1"/>
  <c r="DK61" i="5"/>
  <c r="HQ61" i="5" s="1"/>
  <c r="DM61" i="5"/>
  <c r="HR61" i="5" s="1"/>
  <c r="DO61" i="5"/>
  <c r="HS61" i="5" s="1"/>
  <c r="DQ61" i="5"/>
  <c r="HT61" i="5" s="1"/>
  <c r="DS61" i="5"/>
  <c r="HU61" i="5" s="1"/>
  <c r="DU61" i="5"/>
  <c r="HV61" i="5" s="1"/>
  <c r="DW61" i="5"/>
  <c r="HW61" i="5" s="1"/>
  <c r="DY61" i="5"/>
  <c r="HX61" i="5" s="1"/>
  <c r="EA61" i="5"/>
  <c r="EC61" i="5"/>
  <c r="HZ61" i="5" s="1"/>
  <c r="EE61" i="5"/>
  <c r="IA61" i="5" s="1"/>
  <c r="EG61" i="5"/>
  <c r="IB61" i="5" s="1"/>
  <c r="EI61" i="5"/>
  <c r="IC61" i="5" s="1"/>
  <c r="EK61" i="5"/>
  <c r="ID61" i="5" s="1"/>
  <c r="EM61" i="5"/>
  <c r="IE61" i="5" s="1"/>
  <c r="EO61" i="5"/>
  <c r="IF61" i="5" s="1"/>
  <c r="EQ61" i="5"/>
  <c r="IG61" i="5" s="1"/>
  <c r="ES61" i="5"/>
  <c r="IH61" i="5" s="1"/>
  <c r="EU61" i="5"/>
  <c r="II61" i="5" s="1"/>
  <c r="EW61" i="5"/>
  <c r="IJ61" i="5" s="1"/>
  <c r="EY61" i="5"/>
  <c r="IK61" i="5" s="1"/>
  <c r="FA61" i="5"/>
  <c r="IL61" i="5" s="1"/>
  <c r="GS61" i="5"/>
  <c r="HY61" i="5"/>
  <c r="A62" i="5"/>
  <c r="C62" i="5"/>
  <c r="D62" i="5"/>
  <c r="I62" i="5"/>
  <c r="FP62" i="5" s="1"/>
  <c r="K62" i="5"/>
  <c r="FQ62" i="5" s="1"/>
  <c r="M62" i="5"/>
  <c r="FR62" i="5" s="1"/>
  <c r="O62" i="5"/>
  <c r="FS62" i="5" s="1"/>
  <c r="Q62" i="5"/>
  <c r="FT62" i="5" s="1"/>
  <c r="S62" i="5"/>
  <c r="FU62" i="5" s="1"/>
  <c r="U62" i="5"/>
  <c r="FV62" i="5" s="1"/>
  <c r="W62" i="5"/>
  <c r="FW62" i="5" s="1"/>
  <c r="Y62" i="5"/>
  <c r="FX62" i="5" s="1"/>
  <c r="AA62" i="5"/>
  <c r="FY62" i="5" s="1"/>
  <c r="AC62" i="5"/>
  <c r="FZ62" i="5" s="1"/>
  <c r="AE62" i="5"/>
  <c r="GA62" i="5" s="1"/>
  <c r="AG62" i="5"/>
  <c r="AI62" i="5"/>
  <c r="AK62" i="5"/>
  <c r="GD62" i="5" s="1"/>
  <c r="AM62" i="5"/>
  <c r="GE62" i="5" s="1"/>
  <c r="AO62" i="5"/>
  <c r="GF62" i="5" s="1"/>
  <c r="AQ62" i="5"/>
  <c r="GG62" i="5" s="1"/>
  <c r="AS62" i="5"/>
  <c r="GH62" i="5" s="1"/>
  <c r="AU62" i="5"/>
  <c r="GI62" i="5" s="1"/>
  <c r="AW62" i="5"/>
  <c r="GJ62" i="5" s="1"/>
  <c r="AY62" i="5"/>
  <c r="GK62" i="5" s="1"/>
  <c r="BA62" i="5"/>
  <c r="GL62" i="5" s="1"/>
  <c r="BC62" i="5"/>
  <c r="GM62" i="5" s="1"/>
  <c r="BE62" i="5"/>
  <c r="GN62" i="5" s="1"/>
  <c r="BG62" i="5"/>
  <c r="GO62" i="5" s="1"/>
  <c r="BI62" i="5"/>
  <c r="GP62" i="5" s="1"/>
  <c r="BK62" i="5"/>
  <c r="GQ62" i="5" s="1"/>
  <c r="BM62" i="5"/>
  <c r="GR62" i="5" s="1"/>
  <c r="BO62" i="5"/>
  <c r="GS62" i="5" s="1"/>
  <c r="BQ62" i="5"/>
  <c r="GT62" i="5" s="1"/>
  <c r="BS62" i="5"/>
  <c r="GU62" i="5" s="1"/>
  <c r="BU62" i="5"/>
  <c r="GV62" i="5" s="1"/>
  <c r="BW62" i="5"/>
  <c r="GW62" i="5" s="1"/>
  <c r="BY62" i="5"/>
  <c r="GX62" i="5" s="1"/>
  <c r="CA62" i="5"/>
  <c r="GY62" i="5" s="1"/>
  <c r="CC62" i="5"/>
  <c r="GZ62" i="5" s="1"/>
  <c r="CE62" i="5"/>
  <c r="HA62" i="5" s="1"/>
  <c r="CG62" i="5"/>
  <c r="HB62" i="5" s="1"/>
  <c r="CI62" i="5"/>
  <c r="HC62" i="5" s="1"/>
  <c r="CK62" i="5"/>
  <c r="HD62" i="5" s="1"/>
  <c r="CM62" i="5"/>
  <c r="HE62" i="5" s="1"/>
  <c r="CO62" i="5"/>
  <c r="HF62" i="5" s="1"/>
  <c r="CQ62" i="5"/>
  <c r="HG62" i="5" s="1"/>
  <c r="CS62" i="5"/>
  <c r="HH62" i="5" s="1"/>
  <c r="CU62" i="5"/>
  <c r="HI62" i="5" s="1"/>
  <c r="CW62" i="5"/>
  <c r="HJ62" i="5" s="1"/>
  <c r="CY62" i="5"/>
  <c r="HK62" i="5" s="1"/>
  <c r="DA62" i="5"/>
  <c r="HL62" i="5" s="1"/>
  <c r="DC62" i="5"/>
  <c r="HM62" i="5" s="1"/>
  <c r="DE62" i="5"/>
  <c r="HN62" i="5" s="1"/>
  <c r="DG62" i="5"/>
  <c r="HO62" i="5" s="1"/>
  <c r="DI62" i="5"/>
  <c r="HP62" i="5" s="1"/>
  <c r="DK62" i="5"/>
  <c r="HQ62" i="5" s="1"/>
  <c r="DM62" i="5"/>
  <c r="HR62" i="5" s="1"/>
  <c r="DO62" i="5"/>
  <c r="HS62" i="5" s="1"/>
  <c r="DQ62" i="5"/>
  <c r="DS62" i="5"/>
  <c r="HU62" i="5" s="1"/>
  <c r="DU62" i="5"/>
  <c r="HV62" i="5" s="1"/>
  <c r="DW62" i="5"/>
  <c r="HW62" i="5" s="1"/>
  <c r="DY62" i="5"/>
  <c r="HX62" i="5" s="1"/>
  <c r="EA62" i="5"/>
  <c r="HY62" i="5" s="1"/>
  <c r="EC62" i="5"/>
  <c r="HZ62" i="5" s="1"/>
  <c r="EE62" i="5"/>
  <c r="IA62" i="5" s="1"/>
  <c r="EG62" i="5"/>
  <c r="IB62" i="5" s="1"/>
  <c r="EI62" i="5"/>
  <c r="IC62" i="5" s="1"/>
  <c r="EK62" i="5"/>
  <c r="ID62" i="5" s="1"/>
  <c r="EM62" i="5"/>
  <c r="IE62" i="5" s="1"/>
  <c r="EO62" i="5"/>
  <c r="IF62" i="5" s="1"/>
  <c r="EQ62" i="5"/>
  <c r="IG62" i="5" s="1"/>
  <c r="ES62" i="5"/>
  <c r="IH62" i="5" s="1"/>
  <c r="EU62" i="5"/>
  <c r="II62" i="5" s="1"/>
  <c r="EW62" i="5"/>
  <c r="IJ62" i="5" s="1"/>
  <c r="EY62" i="5"/>
  <c r="IK62" i="5" s="1"/>
  <c r="FA62" i="5"/>
  <c r="IL62" i="5" s="1"/>
  <c r="GB62" i="5"/>
  <c r="GC62" i="5"/>
  <c r="HT62" i="5"/>
  <c r="A63" i="5"/>
  <c r="C63" i="5"/>
  <c r="D63" i="5"/>
  <c r="I63" i="5"/>
  <c r="FP63" i="5" s="1"/>
  <c r="K63" i="5"/>
  <c r="FQ63" i="5" s="1"/>
  <c r="M63" i="5"/>
  <c r="FR63" i="5" s="1"/>
  <c r="O63" i="5"/>
  <c r="FS63" i="5" s="1"/>
  <c r="Q63" i="5"/>
  <c r="FT63" i="5" s="1"/>
  <c r="S63" i="5"/>
  <c r="FU63" i="5" s="1"/>
  <c r="U63" i="5"/>
  <c r="W63" i="5"/>
  <c r="Y63" i="5"/>
  <c r="FX63" i="5" s="1"/>
  <c r="AA63" i="5"/>
  <c r="FY63" i="5" s="1"/>
  <c r="AC63" i="5"/>
  <c r="FZ63" i="5" s="1"/>
  <c r="AE63" i="5"/>
  <c r="GA63" i="5" s="1"/>
  <c r="AG63" i="5"/>
  <c r="GB63" i="5" s="1"/>
  <c r="AI63" i="5"/>
  <c r="GC63" i="5" s="1"/>
  <c r="AK63" i="5"/>
  <c r="GD63" i="5" s="1"/>
  <c r="AM63" i="5"/>
  <c r="AO63" i="5"/>
  <c r="GF63" i="5" s="1"/>
  <c r="AQ63" i="5"/>
  <c r="GG63" i="5" s="1"/>
  <c r="AS63" i="5"/>
  <c r="GH63" i="5" s="1"/>
  <c r="AU63" i="5"/>
  <c r="GI63" i="5" s="1"/>
  <c r="AW63" i="5"/>
  <c r="GJ63" i="5" s="1"/>
  <c r="AY63" i="5"/>
  <c r="GK63" i="5" s="1"/>
  <c r="BA63" i="5"/>
  <c r="GL63" i="5" s="1"/>
  <c r="BC63" i="5"/>
  <c r="BE63" i="5"/>
  <c r="GN63" i="5" s="1"/>
  <c r="BG63" i="5"/>
  <c r="GO63" i="5" s="1"/>
  <c r="BI63" i="5"/>
  <c r="BK63" i="5"/>
  <c r="GQ63" i="5" s="1"/>
  <c r="BM63" i="5"/>
  <c r="GR63" i="5" s="1"/>
  <c r="BO63" i="5"/>
  <c r="GS63" i="5" s="1"/>
  <c r="BQ63" i="5"/>
  <c r="GT63" i="5" s="1"/>
  <c r="BS63" i="5"/>
  <c r="BU63" i="5"/>
  <c r="GV63" i="5" s="1"/>
  <c r="BW63" i="5"/>
  <c r="GW63" i="5" s="1"/>
  <c r="BY63" i="5"/>
  <c r="GX63" i="5" s="1"/>
  <c r="CA63" i="5"/>
  <c r="GY63" i="5" s="1"/>
  <c r="CC63" i="5"/>
  <c r="GZ63" i="5" s="1"/>
  <c r="CE63" i="5"/>
  <c r="HA63" i="5" s="1"/>
  <c r="CG63" i="5"/>
  <c r="HB63" i="5" s="1"/>
  <c r="CI63" i="5"/>
  <c r="CK63" i="5"/>
  <c r="HD63" i="5" s="1"/>
  <c r="CM63" i="5"/>
  <c r="HE63" i="5" s="1"/>
  <c r="CO63" i="5"/>
  <c r="HF63" i="5" s="1"/>
  <c r="CQ63" i="5"/>
  <c r="HG63" i="5" s="1"/>
  <c r="CS63" i="5"/>
  <c r="HH63" i="5" s="1"/>
  <c r="CU63" i="5"/>
  <c r="HI63" i="5" s="1"/>
  <c r="CW63" i="5"/>
  <c r="HJ63" i="5" s="1"/>
  <c r="CY63" i="5"/>
  <c r="DA63" i="5"/>
  <c r="HL63" i="5" s="1"/>
  <c r="DC63" i="5"/>
  <c r="HM63" i="5" s="1"/>
  <c r="DE63" i="5"/>
  <c r="HN63" i="5" s="1"/>
  <c r="DG63" i="5"/>
  <c r="HO63" i="5" s="1"/>
  <c r="DI63" i="5"/>
  <c r="HP63" i="5" s="1"/>
  <c r="DK63" i="5"/>
  <c r="HQ63" i="5" s="1"/>
  <c r="DM63" i="5"/>
  <c r="HR63" i="5" s="1"/>
  <c r="DO63" i="5"/>
  <c r="HS63" i="5" s="1"/>
  <c r="DQ63" i="5"/>
  <c r="HT63" i="5" s="1"/>
  <c r="DS63" i="5"/>
  <c r="HU63" i="5" s="1"/>
  <c r="DU63" i="5"/>
  <c r="HV63" i="5" s="1"/>
  <c r="DW63" i="5"/>
  <c r="HW63" i="5" s="1"/>
  <c r="DY63" i="5"/>
  <c r="HX63" i="5" s="1"/>
  <c r="EA63" i="5"/>
  <c r="HY63" i="5" s="1"/>
  <c r="EC63" i="5"/>
  <c r="HZ63" i="5" s="1"/>
  <c r="EE63" i="5"/>
  <c r="EG63" i="5"/>
  <c r="IB63" i="5" s="1"/>
  <c r="EI63" i="5"/>
  <c r="IC63" i="5" s="1"/>
  <c r="EK63" i="5"/>
  <c r="ID63" i="5" s="1"/>
  <c r="EM63" i="5"/>
  <c r="IE63" i="5" s="1"/>
  <c r="EO63" i="5"/>
  <c r="IF63" i="5" s="1"/>
  <c r="EQ63" i="5"/>
  <c r="IG63" i="5" s="1"/>
  <c r="ES63" i="5"/>
  <c r="IH63" i="5" s="1"/>
  <c r="EU63" i="5"/>
  <c r="II63" i="5" s="1"/>
  <c r="EW63" i="5"/>
  <c r="IJ63" i="5" s="1"/>
  <c r="EY63" i="5"/>
  <c r="IK63" i="5" s="1"/>
  <c r="FA63" i="5"/>
  <c r="IL63" i="5" s="1"/>
  <c r="FV63" i="5"/>
  <c r="FW63" i="5"/>
  <c r="GE63" i="5"/>
  <c r="GM63" i="5"/>
  <c r="GP63" i="5"/>
  <c r="GU63" i="5"/>
  <c r="HC63" i="5"/>
  <c r="HK63" i="5"/>
  <c r="IA63" i="5"/>
  <c r="A64" i="5"/>
  <c r="C64" i="5"/>
  <c r="D64" i="5"/>
  <c r="I64" i="5"/>
  <c r="FP64" i="5" s="1"/>
  <c r="K64" i="5"/>
  <c r="FQ64" i="5" s="1"/>
  <c r="M64" i="5"/>
  <c r="FR64" i="5" s="1"/>
  <c r="O64" i="5"/>
  <c r="FS64" i="5" s="1"/>
  <c r="Q64" i="5"/>
  <c r="FT64" i="5" s="1"/>
  <c r="S64" i="5"/>
  <c r="FU64" i="5" s="1"/>
  <c r="U64" i="5"/>
  <c r="FV64" i="5" s="1"/>
  <c r="W64" i="5"/>
  <c r="FW64" i="5" s="1"/>
  <c r="Y64" i="5"/>
  <c r="FX64" i="5" s="1"/>
  <c r="AA64" i="5"/>
  <c r="FY64" i="5" s="1"/>
  <c r="AC64" i="5"/>
  <c r="FZ64" i="5" s="1"/>
  <c r="AE64" i="5"/>
  <c r="GA64" i="5" s="1"/>
  <c r="AG64" i="5"/>
  <c r="GB64" i="5" s="1"/>
  <c r="AI64" i="5"/>
  <c r="GC64" i="5" s="1"/>
  <c r="AK64" i="5"/>
  <c r="GD64" i="5" s="1"/>
  <c r="AM64" i="5"/>
  <c r="AO64" i="5"/>
  <c r="GF64" i="5" s="1"/>
  <c r="AQ64" i="5"/>
  <c r="GG64" i="5" s="1"/>
  <c r="AS64" i="5"/>
  <c r="GH64" i="5" s="1"/>
  <c r="AU64" i="5"/>
  <c r="GI64" i="5" s="1"/>
  <c r="AW64" i="5"/>
  <c r="GJ64" i="5" s="1"/>
  <c r="AY64" i="5"/>
  <c r="GK64" i="5" s="1"/>
  <c r="BA64" i="5"/>
  <c r="GL64" i="5" s="1"/>
  <c r="BC64" i="5"/>
  <c r="GM64" i="5" s="1"/>
  <c r="BE64" i="5"/>
  <c r="GN64" i="5" s="1"/>
  <c r="BG64" i="5"/>
  <c r="GO64" i="5" s="1"/>
  <c r="BI64" i="5"/>
  <c r="GP64" i="5" s="1"/>
  <c r="BK64" i="5"/>
  <c r="GQ64" i="5" s="1"/>
  <c r="BM64" i="5"/>
  <c r="GR64" i="5" s="1"/>
  <c r="BO64" i="5"/>
  <c r="GS64" i="5" s="1"/>
  <c r="BQ64" i="5"/>
  <c r="GT64" i="5" s="1"/>
  <c r="BS64" i="5"/>
  <c r="GU64" i="5" s="1"/>
  <c r="BU64" i="5"/>
  <c r="GV64" i="5" s="1"/>
  <c r="BW64" i="5"/>
  <c r="GW64" i="5" s="1"/>
  <c r="BY64" i="5"/>
  <c r="GX64" i="5" s="1"/>
  <c r="CA64" i="5"/>
  <c r="GY64" i="5" s="1"/>
  <c r="CC64" i="5"/>
  <c r="GZ64" i="5" s="1"/>
  <c r="CE64" i="5"/>
  <c r="HA64" i="5" s="1"/>
  <c r="CG64" i="5"/>
  <c r="HB64" i="5" s="1"/>
  <c r="CI64" i="5"/>
  <c r="HC64" i="5" s="1"/>
  <c r="CK64" i="5"/>
  <c r="HD64" i="5" s="1"/>
  <c r="CM64" i="5"/>
  <c r="HE64" i="5" s="1"/>
  <c r="CO64" i="5"/>
  <c r="HF64" i="5" s="1"/>
  <c r="CQ64" i="5"/>
  <c r="HG64" i="5" s="1"/>
  <c r="CS64" i="5"/>
  <c r="HH64" i="5" s="1"/>
  <c r="CU64" i="5"/>
  <c r="HI64" i="5" s="1"/>
  <c r="CW64" i="5"/>
  <c r="HJ64" i="5" s="1"/>
  <c r="CY64" i="5"/>
  <c r="DA64" i="5"/>
  <c r="HL64" i="5" s="1"/>
  <c r="DC64" i="5"/>
  <c r="HM64" i="5" s="1"/>
  <c r="DE64" i="5"/>
  <c r="HN64" i="5" s="1"/>
  <c r="DG64" i="5"/>
  <c r="HO64" i="5" s="1"/>
  <c r="DI64" i="5"/>
  <c r="HP64" i="5" s="1"/>
  <c r="DK64" i="5"/>
  <c r="HQ64" i="5" s="1"/>
  <c r="DM64" i="5"/>
  <c r="HR64" i="5" s="1"/>
  <c r="DO64" i="5"/>
  <c r="DQ64" i="5"/>
  <c r="HT64" i="5" s="1"/>
  <c r="DS64" i="5"/>
  <c r="HU64" i="5" s="1"/>
  <c r="DU64" i="5"/>
  <c r="HV64" i="5" s="1"/>
  <c r="DW64" i="5"/>
  <c r="DY64" i="5"/>
  <c r="HX64" i="5" s="1"/>
  <c r="EA64" i="5"/>
  <c r="HY64" i="5" s="1"/>
  <c r="EC64" i="5"/>
  <c r="HZ64" i="5" s="1"/>
  <c r="EE64" i="5"/>
  <c r="IA64" i="5" s="1"/>
  <c r="EG64" i="5"/>
  <c r="IB64" i="5" s="1"/>
  <c r="EI64" i="5"/>
  <c r="IC64" i="5" s="1"/>
  <c r="EK64" i="5"/>
  <c r="ID64" i="5" s="1"/>
  <c r="EM64" i="5"/>
  <c r="IE64" i="5" s="1"/>
  <c r="EO64" i="5"/>
  <c r="IF64" i="5" s="1"/>
  <c r="EQ64" i="5"/>
  <c r="IG64" i="5" s="1"/>
  <c r="ES64" i="5"/>
  <c r="IH64" i="5" s="1"/>
  <c r="EU64" i="5"/>
  <c r="II64" i="5" s="1"/>
  <c r="EW64" i="5"/>
  <c r="IJ64" i="5" s="1"/>
  <c r="EY64" i="5"/>
  <c r="IK64" i="5" s="1"/>
  <c r="FA64" i="5"/>
  <c r="IL64" i="5" s="1"/>
  <c r="GE64" i="5"/>
  <c r="HK64" i="5"/>
  <c r="HS64" i="5"/>
  <c r="HW64" i="5"/>
  <c r="A65" i="5"/>
  <c r="C65" i="5"/>
  <c r="D65" i="5"/>
  <c r="I65" i="5"/>
  <c r="FP65" i="5" s="1"/>
  <c r="K65" i="5"/>
  <c r="FQ65" i="5" s="1"/>
  <c r="M65" i="5"/>
  <c r="FR65" i="5" s="1"/>
  <c r="O65" i="5"/>
  <c r="FS65" i="5" s="1"/>
  <c r="Q65" i="5"/>
  <c r="FT65" i="5" s="1"/>
  <c r="S65" i="5"/>
  <c r="FU65" i="5" s="1"/>
  <c r="U65" i="5"/>
  <c r="FV65" i="5" s="1"/>
  <c r="W65" i="5"/>
  <c r="FW65" i="5" s="1"/>
  <c r="Y65" i="5"/>
  <c r="AA65" i="5"/>
  <c r="FY65" i="5" s="1"/>
  <c r="AC65" i="5"/>
  <c r="FZ65" i="5" s="1"/>
  <c r="AE65" i="5"/>
  <c r="GA65" i="5" s="1"/>
  <c r="AG65" i="5"/>
  <c r="GB65" i="5" s="1"/>
  <c r="AI65" i="5"/>
  <c r="GC65" i="5" s="1"/>
  <c r="AK65" i="5"/>
  <c r="GD65" i="5" s="1"/>
  <c r="AM65" i="5"/>
  <c r="GE65" i="5" s="1"/>
  <c r="AO65" i="5"/>
  <c r="GF65" i="5" s="1"/>
  <c r="AQ65" i="5"/>
  <c r="GG65" i="5" s="1"/>
  <c r="AS65" i="5"/>
  <c r="GH65" i="5" s="1"/>
  <c r="AU65" i="5"/>
  <c r="GI65" i="5" s="1"/>
  <c r="AW65" i="5"/>
  <c r="GJ65" i="5" s="1"/>
  <c r="AY65" i="5"/>
  <c r="GK65" i="5" s="1"/>
  <c r="BA65" i="5"/>
  <c r="GL65" i="5" s="1"/>
  <c r="BC65" i="5"/>
  <c r="GM65" i="5" s="1"/>
  <c r="BE65" i="5"/>
  <c r="GN65" i="5" s="1"/>
  <c r="BG65" i="5"/>
  <c r="BI65" i="5"/>
  <c r="GP65" i="5" s="1"/>
  <c r="BK65" i="5"/>
  <c r="GQ65" i="5" s="1"/>
  <c r="BM65" i="5"/>
  <c r="GR65" i="5" s="1"/>
  <c r="BO65" i="5"/>
  <c r="GS65" i="5" s="1"/>
  <c r="BQ65" i="5"/>
  <c r="GT65" i="5" s="1"/>
  <c r="BS65" i="5"/>
  <c r="GU65" i="5" s="1"/>
  <c r="BU65" i="5"/>
  <c r="BW65" i="5"/>
  <c r="GW65" i="5" s="1"/>
  <c r="BY65" i="5"/>
  <c r="GX65" i="5" s="1"/>
  <c r="CA65" i="5"/>
  <c r="GY65" i="5" s="1"/>
  <c r="CC65" i="5"/>
  <c r="GZ65" i="5" s="1"/>
  <c r="CE65" i="5"/>
  <c r="HA65" i="5" s="1"/>
  <c r="CG65" i="5"/>
  <c r="HB65" i="5" s="1"/>
  <c r="CI65" i="5"/>
  <c r="HC65" i="5" s="1"/>
  <c r="CK65" i="5"/>
  <c r="CM65" i="5"/>
  <c r="HE65" i="5" s="1"/>
  <c r="CO65" i="5"/>
  <c r="HF65" i="5" s="1"/>
  <c r="CQ65" i="5"/>
  <c r="HG65" i="5" s="1"/>
  <c r="CS65" i="5"/>
  <c r="HH65" i="5" s="1"/>
  <c r="CU65" i="5"/>
  <c r="HI65" i="5" s="1"/>
  <c r="CW65" i="5"/>
  <c r="HJ65" i="5" s="1"/>
  <c r="CY65" i="5"/>
  <c r="HK65" i="5" s="1"/>
  <c r="DA65" i="5"/>
  <c r="HL65" i="5" s="1"/>
  <c r="DC65" i="5"/>
  <c r="DE65" i="5"/>
  <c r="HN65" i="5" s="1"/>
  <c r="DG65" i="5"/>
  <c r="HO65" i="5" s="1"/>
  <c r="DI65" i="5"/>
  <c r="HP65" i="5" s="1"/>
  <c r="DK65" i="5"/>
  <c r="HQ65" i="5" s="1"/>
  <c r="DM65" i="5"/>
  <c r="HR65" i="5" s="1"/>
  <c r="DO65" i="5"/>
  <c r="HS65" i="5" s="1"/>
  <c r="DQ65" i="5"/>
  <c r="DS65" i="5"/>
  <c r="HU65" i="5" s="1"/>
  <c r="DU65" i="5"/>
  <c r="HV65" i="5" s="1"/>
  <c r="DW65" i="5"/>
  <c r="HW65" i="5" s="1"/>
  <c r="DY65" i="5"/>
  <c r="HX65" i="5" s="1"/>
  <c r="EA65" i="5"/>
  <c r="HY65" i="5" s="1"/>
  <c r="EC65" i="5"/>
  <c r="HZ65" i="5" s="1"/>
  <c r="EE65" i="5"/>
  <c r="IA65" i="5" s="1"/>
  <c r="EG65" i="5"/>
  <c r="IB65" i="5" s="1"/>
  <c r="EI65" i="5"/>
  <c r="EK65" i="5"/>
  <c r="ID65" i="5" s="1"/>
  <c r="EM65" i="5"/>
  <c r="IE65" i="5" s="1"/>
  <c r="EO65" i="5"/>
  <c r="IF65" i="5" s="1"/>
  <c r="EQ65" i="5"/>
  <c r="IG65" i="5" s="1"/>
  <c r="ES65" i="5"/>
  <c r="IH65" i="5" s="1"/>
  <c r="EU65" i="5"/>
  <c r="II65" i="5" s="1"/>
  <c r="EW65" i="5"/>
  <c r="IJ65" i="5" s="1"/>
  <c r="EY65" i="5"/>
  <c r="IK65" i="5" s="1"/>
  <c r="FA65" i="5"/>
  <c r="IL65" i="5" s="1"/>
  <c r="FX65" i="5"/>
  <c r="GO65" i="5"/>
  <c r="GV65" i="5"/>
  <c r="HD65" i="5"/>
  <c r="HM65" i="5"/>
  <c r="HT65" i="5"/>
  <c r="IC65" i="5"/>
  <c r="A66" i="5"/>
  <c r="C66" i="5"/>
  <c r="D66" i="5"/>
  <c r="I66" i="5"/>
  <c r="FP66" i="5" s="1"/>
  <c r="K66" i="5"/>
  <c r="FQ66" i="5" s="1"/>
  <c r="M66" i="5"/>
  <c r="FR66" i="5" s="1"/>
  <c r="O66" i="5"/>
  <c r="FS66" i="5" s="1"/>
  <c r="Q66" i="5"/>
  <c r="FT66" i="5" s="1"/>
  <c r="S66" i="5"/>
  <c r="FU66" i="5" s="1"/>
  <c r="U66" i="5"/>
  <c r="FV66" i="5" s="1"/>
  <c r="W66" i="5"/>
  <c r="FW66" i="5" s="1"/>
  <c r="Y66" i="5"/>
  <c r="FX66" i="5" s="1"/>
  <c r="AA66" i="5"/>
  <c r="FY66" i="5" s="1"/>
  <c r="AC66" i="5"/>
  <c r="FZ66" i="5" s="1"/>
  <c r="AE66" i="5"/>
  <c r="GA66" i="5" s="1"/>
  <c r="AG66" i="5"/>
  <c r="GB66" i="5" s="1"/>
  <c r="AI66" i="5"/>
  <c r="GC66" i="5" s="1"/>
  <c r="AK66" i="5"/>
  <c r="GD66" i="5" s="1"/>
  <c r="AM66" i="5"/>
  <c r="GE66" i="5" s="1"/>
  <c r="AO66" i="5"/>
  <c r="GF66" i="5" s="1"/>
  <c r="AQ66" i="5"/>
  <c r="GG66" i="5" s="1"/>
  <c r="AS66" i="5"/>
  <c r="GH66" i="5" s="1"/>
  <c r="AU66" i="5"/>
  <c r="GI66" i="5" s="1"/>
  <c r="AW66" i="5"/>
  <c r="AY66" i="5"/>
  <c r="GK66" i="5" s="1"/>
  <c r="BA66" i="5"/>
  <c r="GL66" i="5" s="1"/>
  <c r="BC66" i="5"/>
  <c r="GM66" i="5" s="1"/>
  <c r="BE66" i="5"/>
  <c r="GN66" i="5" s="1"/>
  <c r="BG66" i="5"/>
  <c r="GO66" i="5" s="1"/>
  <c r="BI66" i="5"/>
  <c r="GP66" i="5" s="1"/>
  <c r="BK66" i="5"/>
  <c r="GQ66" i="5" s="1"/>
  <c r="BM66" i="5"/>
  <c r="GR66" i="5" s="1"/>
  <c r="BO66" i="5"/>
  <c r="GS66" i="5" s="1"/>
  <c r="BQ66" i="5"/>
  <c r="GT66" i="5" s="1"/>
  <c r="BS66" i="5"/>
  <c r="GU66" i="5" s="1"/>
  <c r="BU66" i="5"/>
  <c r="GV66" i="5" s="1"/>
  <c r="BW66" i="5"/>
  <c r="BY66" i="5"/>
  <c r="GX66" i="5" s="1"/>
  <c r="CA66" i="5"/>
  <c r="GY66" i="5" s="1"/>
  <c r="CC66" i="5"/>
  <c r="GZ66" i="5" s="1"/>
  <c r="CE66" i="5"/>
  <c r="HA66" i="5" s="1"/>
  <c r="CG66" i="5"/>
  <c r="HB66" i="5" s="1"/>
  <c r="CI66" i="5"/>
  <c r="HC66" i="5" s="1"/>
  <c r="CK66" i="5"/>
  <c r="HD66" i="5" s="1"/>
  <c r="CM66" i="5"/>
  <c r="HE66" i="5" s="1"/>
  <c r="CO66" i="5"/>
  <c r="HF66" i="5" s="1"/>
  <c r="CQ66" i="5"/>
  <c r="HG66" i="5" s="1"/>
  <c r="CS66" i="5"/>
  <c r="HH66" i="5" s="1"/>
  <c r="CU66" i="5"/>
  <c r="HI66" i="5" s="1"/>
  <c r="CW66" i="5"/>
  <c r="HJ66" i="5" s="1"/>
  <c r="CY66" i="5"/>
  <c r="HK66" i="5" s="1"/>
  <c r="DA66" i="5"/>
  <c r="HL66" i="5" s="1"/>
  <c r="DC66" i="5"/>
  <c r="DE66" i="5"/>
  <c r="HN66" i="5" s="1"/>
  <c r="DG66" i="5"/>
  <c r="HO66" i="5" s="1"/>
  <c r="DI66" i="5"/>
  <c r="HP66" i="5" s="1"/>
  <c r="DK66" i="5"/>
  <c r="HQ66" i="5" s="1"/>
  <c r="DM66" i="5"/>
  <c r="HR66" i="5" s="1"/>
  <c r="DO66" i="5"/>
  <c r="HS66" i="5" s="1"/>
  <c r="DQ66" i="5"/>
  <c r="HT66" i="5" s="1"/>
  <c r="DS66" i="5"/>
  <c r="HU66" i="5" s="1"/>
  <c r="DU66" i="5"/>
  <c r="HV66" i="5" s="1"/>
  <c r="DW66" i="5"/>
  <c r="HW66" i="5" s="1"/>
  <c r="DY66" i="5"/>
  <c r="HX66" i="5" s="1"/>
  <c r="EA66" i="5"/>
  <c r="HY66" i="5" s="1"/>
  <c r="EC66" i="5"/>
  <c r="HZ66" i="5" s="1"/>
  <c r="EE66" i="5"/>
  <c r="IA66" i="5" s="1"/>
  <c r="EG66" i="5"/>
  <c r="IB66" i="5" s="1"/>
  <c r="EI66" i="5"/>
  <c r="EK66" i="5"/>
  <c r="ID66" i="5" s="1"/>
  <c r="EM66" i="5"/>
  <c r="IE66" i="5" s="1"/>
  <c r="EO66" i="5"/>
  <c r="IF66" i="5" s="1"/>
  <c r="EQ66" i="5"/>
  <c r="IG66" i="5" s="1"/>
  <c r="ES66" i="5"/>
  <c r="IH66" i="5" s="1"/>
  <c r="EU66" i="5"/>
  <c r="II66" i="5" s="1"/>
  <c r="EW66" i="5"/>
  <c r="IJ66" i="5" s="1"/>
  <c r="EY66" i="5"/>
  <c r="IK66" i="5" s="1"/>
  <c r="FA66" i="5"/>
  <c r="IL66" i="5" s="1"/>
  <c r="GJ66" i="5"/>
  <c r="GW66" i="5"/>
  <c r="HM66" i="5"/>
  <c r="IC66" i="5"/>
  <c r="A67" i="5"/>
  <c r="C67" i="5"/>
  <c r="D67" i="5"/>
  <c r="I67" i="5"/>
  <c r="FP67" i="5" s="1"/>
  <c r="K67" i="5"/>
  <c r="FQ67" i="5" s="1"/>
  <c r="M67" i="5"/>
  <c r="FR67" i="5" s="1"/>
  <c r="O67" i="5"/>
  <c r="FS67" i="5" s="1"/>
  <c r="Q67" i="5"/>
  <c r="FT67" i="5" s="1"/>
  <c r="S67" i="5"/>
  <c r="FU67" i="5" s="1"/>
  <c r="U67" i="5"/>
  <c r="FV67" i="5" s="1"/>
  <c r="W67" i="5"/>
  <c r="FW67" i="5" s="1"/>
  <c r="Y67" i="5"/>
  <c r="FX67" i="5" s="1"/>
  <c r="AA67" i="5"/>
  <c r="FY67" i="5" s="1"/>
  <c r="AC67" i="5"/>
  <c r="AE67" i="5"/>
  <c r="GA67" i="5" s="1"/>
  <c r="AG67" i="5"/>
  <c r="GB67" i="5" s="1"/>
  <c r="AI67" i="5"/>
  <c r="AK67" i="5"/>
  <c r="GD67" i="5" s="1"/>
  <c r="AM67" i="5"/>
  <c r="GE67" i="5" s="1"/>
  <c r="AO67" i="5"/>
  <c r="GF67" i="5" s="1"/>
  <c r="AQ67" i="5"/>
  <c r="GG67" i="5" s="1"/>
  <c r="AS67" i="5"/>
  <c r="GH67" i="5" s="1"/>
  <c r="AU67" i="5"/>
  <c r="GI67" i="5" s="1"/>
  <c r="AW67" i="5"/>
  <c r="GJ67" i="5" s="1"/>
  <c r="AY67" i="5"/>
  <c r="GK67" i="5" s="1"/>
  <c r="BA67" i="5"/>
  <c r="GL67" i="5" s="1"/>
  <c r="BC67" i="5"/>
  <c r="GM67" i="5" s="1"/>
  <c r="BE67" i="5"/>
  <c r="GN67" i="5" s="1"/>
  <c r="BG67" i="5"/>
  <c r="GO67" i="5" s="1"/>
  <c r="BI67" i="5"/>
  <c r="GP67" i="5" s="1"/>
  <c r="BK67" i="5"/>
  <c r="GQ67" i="5" s="1"/>
  <c r="BM67" i="5"/>
  <c r="GR67" i="5" s="1"/>
  <c r="BO67" i="5"/>
  <c r="BQ67" i="5"/>
  <c r="GT67" i="5" s="1"/>
  <c r="BS67" i="5"/>
  <c r="GU67" i="5" s="1"/>
  <c r="BU67" i="5"/>
  <c r="GV67" i="5" s="1"/>
  <c r="BW67" i="5"/>
  <c r="GW67" i="5" s="1"/>
  <c r="BY67" i="5"/>
  <c r="GX67" i="5" s="1"/>
  <c r="CA67" i="5"/>
  <c r="GY67" i="5" s="1"/>
  <c r="CC67" i="5"/>
  <c r="GZ67" i="5" s="1"/>
  <c r="CE67" i="5"/>
  <c r="HA67" i="5" s="1"/>
  <c r="CG67" i="5"/>
  <c r="HB67" i="5" s="1"/>
  <c r="CI67" i="5"/>
  <c r="HC67" i="5" s="1"/>
  <c r="CK67" i="5"/>
  <c r="HD67" i="5" s="1"/>
  <c r="CM67" i="5"/>
  <c r="HE67" i="5" s="1"/>
  <c r="CO67" i="5"/>
  <c r="HF67" i="5" s="1"/>
  <c r="CQ67" i="5"/>
  <c r="HG67" i="5" s="1"/>
  <c r="CS67" i="5"/>
  <c r="HH67" i="5" s="1"/>
  <c r="CU67" i="5"/>
  <c r="CW67" i="5"/>
  <c r="HJ67" i="5" s="1"/>
  <c r="CY67" i="5"/>
  <c r="HK67" i="5" s="1"/>
  <c r="DA67" i="5"/>
  <c r="HL67" i="5" s="1"/>
  <c r="DC67" i="5"/>
  <c r="HM67" i="5" s="1"/>
  <c r="DE67" i="5"/>
  <c r="HN67" i="5" s="1"/>
  <c r="DG67" i="5"/>
  <c r="HO67" i="5" s="1"/>
  <c r="DI67" i="5"/>
  <c r="HP67" i="5" s="1"/>
  <c r="DK67" i="5"/>
  <c r="HQ67" i="5" s="1"/>
  <c r="DM67" i="5"/>
  <c r="HR67" i="5" s="1"/>
  <c r="DO67" i="5"/>
  <c r="HS67" i="5" s="1"/>
  <c r="DQ67" i="5"/>
  <c r="HT67" i="5" s="1"/>
  <c r="DS67" i="5"/>
  <c r="HU67" i="5" s="1"/>
  <c r="DU67" i="5"/>
  <c r="HV67" i="5" s="1"/>
  <c r="DW67" i="5"/>
  <c r="HW67" i="5" s="1"/>
  <c r="DY67" i="5"/>
  <c r="HX67" i="5" s="1"/>
  <c r="EA67" i="5"/>
  <c r="HY67" i="5" s="1"/>
  <c r="EC67" i="5"/>
  <c r="HZ67" i="5" s="1"/>
  <c r="EE67" i="5"/>
  <c r="IA67" i="5" s="1"/>
  <c r="EG67" i="5"/>
  <c r="IB67" i="5" s="1"/>
  <c r="EI67" i="5"/>
  <c r="IC67" i="5" s="1"/>
  <c r="EK67" i="5"/>
  <c r="ID67" i="5" s="1"/>
  <c r="EM67" i="5"/>
  <c r="IE67" i="5" s="1"/>
  <c r="EO67" i="5"/>
  <c r="IF67" i="5" s="1"/>
  <c r="EQ67" i="5"/>
  <c r="ES67" i="5"/>
  <c r="IH67" i="5" s="1"/>
  <c r="EU67" i="5"/>
  <c r="II67" i="5" s="1"/>
  <c r="EW67" i="5"/>
  <c r="IJ67" i="5" s="1"/>
  <c r="EY67" i="5"/>
  <c r="IK67" i="5" s="1"/>
  <c r="FA67" i="5"/>
  <c r="IL67" i="5" s="1"/>
  <c r="FZ67" i="5"/>
  <c r="GC67" i="5"/>
  <c r="GS67" i="5"/>
  <c r="HI67" i="5"/>
  <c r="IG67" i="5"/>
  <c r="A68" i="5"/>
  <c r="C68" i="5"/>
  <c r="D68" i="5"/>
  <c r="I68" i="5"/>
  <c r="FP68" i="5" s="1"/>
  <c r="K68" i="5"/>
  <c r="FQ68" i="5" s="1"/>
  <c r="M68" i="5"/>
  <c r="FR68" i="5" s="1"/>
  <c r="O68" i="5"/>
  <c r="Q68" i="5"/>
  <c r="S68" i="5"/>
  <c r="U68" i="5"/>
  <c r="W68" i="5"/>
  <c r="Y68" i="5"/>
  <c r="FX68" i="5" s="1"/>
  <c r="AA68" i="5"/>
  <c r="FY68" i="5" s="1"/>
  <c r="AC68" i="5"/>
  <c r="FZ68" i="5" s="1"/>
  <c r="AE68" i="5"/>
  <c r="GA68" i="5" s="1"/>
  <c r="AG68" i="5"/>
  <c r="GB68" i="5" s="1"/>
  <c r="AI68" i="5"/>
  <c r="GC68" i="5" s="1"/>
  <c r="AK68" i="5"/>
  <c r="GD68" i="5" s="1"/>
  <c r="AM68" i="5"/>
  <c r="AO68" i="5"/>
  <c r="GF68" i="5" s="1"/>
  <c r="AQ68" i="5"/>
  <c r="GG68" i="5" s="1"/>
  <c r="AS68" i="5"/>
  <c r="GH68" i="5" s="1"/>
  <c r="AU68" i="5"/>
  <c r="GI68" i="5" s="1"/>
  <c r="AW68" i="5"/>
  <c r="GJ68" i="5" s="1"/>
  <c r="AY68" i="5"/>
  <c r="GK68" i="5" s="1"/>
  <c r="BA68" i="5"/>
  <c r="GL68" i="5" s="1"/>
  <c r="BC68" i="5"/>
  <c r="GM68" i="5" s="1"/>
  <c r="BE68" i="5"/>
  <c r="GN68" i="5" s="1"/>
  <c r="BG68" i="5"/>
  <c r="GO68" i="5" s="1"/>
  <c r="BI68" i="5"/>
  <c r="GP68" i="5" s="1"/>
  <c r="BK68" i="5"/>
  <c r="GQ68" i="5" s="1"/>
  <c r="BM68" i="5"/>
  <c r="GR68" i="5" s="1"/>
  <c r="BO68" i="5"/>
  <c r="GS68" i="5" s="1"/>
  <c r="BQ68" i="5"/>
  <c r="GT68" i="5" s="1"/>
  <c r="BS68" i="5"/>
  <c r="GU68" i="5" s="1"/>
  <c r="BU68" i="5"/>
  <c r="GV68" i="5" s="1"/>
  <c r="BW68" i="5"/>
  <c r="GW68" i="5" s="1"/>
  <c r="BY68" i="5"/>
  <c r="GX68" i="5" s="1"/>
  <c r="CA68" i="5"/>
  <c r="GY68" i="5" s="1"/>
  <c r="CC68" i="5"/>
  <c r="GZ68" i="5" s="1"/>
  <c r="CE68" i="5"/>
  <c r="CG68" i="5"/>
  <c r="HB68" i="5" s="1"/>
  <c r="CI68" i="5"/>
  <c r="HC68" i="5" s="1"/>
  <c r="CK68" i="5"/>
  <c r="HD68" i="5" s="1"/>
  <c r="CM68" i="5"/>
  <c r="HE68" i="5" s="1"/>
  <c r="CO68" i="5"/>
  <c r="HF68" i="5" s="1"/>
  <c r="CQ68" i="5"/>
  <c r="HG68" i="5" s="1"/>
  <c r="CS68" i="5"/>
  <c r="HH68" i="5" s="1"/>
  <c r="CU68" i="5"/>
  <c r="HI68" i="5" s="1"/>
  <c r="CW68" i="5"/>
  <c r="HJ68" i="5" s="1"/>
  <c r="CY68" i="5"/>
  <c r="HK68" i="5" s="1"/>
  <c r="DA68" i="5"/>
  <c r="HL68" i="5" s="1"/>
  <c r="DC68" i="5"/>
  <c r="HM68" i="5" s="1"/>
  <c r="DE68" i="5"/>
  <c r="HN68" i="5" s="1"/>
  <c r="DG68" i="5"/>
  <c r="HO68" i="5" s="1"/>
  <c r="DI68" i="5"/>
  <c r="HP68" i="5" s="1"/>
  <c r="DK68" i="5"/>
  <c r="HQ68" i="5" s="1"/>
  <c r="DM68" i="5"/>
  <c r="HR68" i="5" s="1"/>
  <c r="DO68" i="5"/>
  <c r="HS68" i="5" s="1"/>
  <c r="DQ68" i="5"/>
  <c r="HT68" i="5" s="1"/>
  <c r="DS68" i="5"/>
  <c r="HU68" i="5" s="1"/>
  <c r="DU68" i="5"/>
  <c r="HV68" i="5" s="1"/>
  <c r="DW68" i="5"/>
  <c r="HW68" i="5" s="1"/>
  <c r="DY68" i="5"/>
  <c r="HX68" i="5" s="1"/>
  <c r="EA68" i="5"/>
  <c r="HY68" i="5" s="1"/>
  <c r="EC68" i="5"/>
  <c r="HZ68" i="5" s="1"/>
  <c r="EE68" i="5"/>
  <c r="IA68" i="5" s="1"/>
  <c r="EG68" i="5"/>
  <c r="IB68" i="5" s="1"/>
  <c r="EI68" i="5"/>
  <c r="IC68" i="5" s="1"/>
  <c r="EK68" i="5"/>
  <c r="ID68" i="5" s="1"/>
  <c r="EM68" i="5"/>
  <c r="IE68" i="5" s="1"/>
  <c r="EO68" i="5"/>
  <c r="IF68" i="5" s="1"/>
  <c r="EQ68" i="5"/>
  <c r="ES68" i="5"/>
  <c r="IH68" i="5" s="1"/>
  <c r="EU68" i="5"/>
  <c r="EW68" i="5"/>
  <c r="IJ68" i="5" s="1"/>
  <c r="EY68" i="5"/>
  <c r="IK68" i="5" s="1"/>
  <c r="FA68" i="5"/>
  <c r="IL68" i="5" s="1"/>
  <c r="FS68" i="5"/>
  <c r="FT68" i="5"/>
  <c r="FU68" i="5"/>
  <c r="FV68" i="5"/>
  <c r="FW68" i="5"/>
  <c r="GE68" i="5"/>
  <c r="HA68" i="5"/>
  <c r="IG68" i="5"/>
  <c r="II68" i="5"/>
  <c r="A69" i="5"/>
  <c r="C69" i="5"/>
  <c r="D69" i="5"/>
  <c r="I69" i="5"/>
  <c r="FP69" i="5" s="1"/>
  <c r="K69" i="5"/>
  <c r="FQ69" i="5" s="1"/>
  <c r="M69" i="5"/>
  <c r="FR69" i="5" s="1"/>
  <c r="O69" i="5"/>
  <c r="Q69" i="5"/>
  <c r="FT69" i="5" s="1"/>
  <c r="S69" i="5"/>
  <c r="U69" i="5"/>
  <c r="FV69" i="5" s="1"/>
  <c r="W69" i="5"/>
  <c r="FW69" i="5" s="1"/>
  <c r="Y69" i="5"/>
  <c r="FX69" i="5" s="1"/>
  <c r="AA69" i="5"/>
  <c r="FY69" i="5" s="1"/>
  <c r="AC69" i="5"/>
  <c r="FZ69" i="5" s="1"/>
  <c r="AE69" i="5"/>
  <c r="GA69" i="5" s="1"/>
  <c r="AG69" i="5"/>
  <c r="GB69" i="5" s="1"/>
  <c r="AI69" i="5"/>
  <c r="GC69" i="5" s="1"/>
  <c r="AK69" i="5"/>
  <c r="GD69" i="5" s="1"/>
  <c r="AM69" i="5"/>
  <c r="GE69" i="5" s="1"/>
  <c r="AO69" i="5"/>
  <c r="GF69" i="5" s="1"/>
  <c r="AQ69" i="5"/>
  <c r="GG69" i="5" s="1"/>
  <c r="AS69" i="5"/>
  <c r="AU69" i="5"/>
  <c r="GI69" i="5" s="1"/>
  <c r="AW69" i="5"/>
  <c r="GJ69" i="5" s="1"/>
  <c r="AY69" i="5"/>
  <c r="BA69" i="5"/>
  <c r="GL69" i="5" s="1"/>
  <c r="BC69" i="5"/>
  <c r="GM69" i="5" s="1"/>
  <c r="BE69" i="5"/>
  <c r="GN69" i="5" s="1"/>
  <c r="BG69" i="5"/>
  <c r="GO69" i="5" s="1"/>
  <c r="BI69" i="5"/>
  <c r="GP69" i="5" s="1"/>
  <c r="BK69" i="5"/>
  <c r="GQ69" i="5" s="1"/>
  <c r="BM69" i="5"/>
  <c r="GR69" i="5" s="1"/>
  <c r="BO69" i="5"/>
  <c r="GS69" i="5" s="1"/>
  <c r="BQ69" i="5"/>
  <c r="GT69" i="5" s="1"/>
  <c r="BS69" i="5"/>
  <c r="GU69" i="5" s="1"/>
  <c r="BU69" i="5"/>
  <c r="GV69" i="5" s="1"/>
  <c r="BW69" i="5"/>
  <c r="GW69" i="5" s="1"/>
  <c r="BY69" i="5"/>
  <c r="GX69" i="5" s="1"/>
  <c r="CA69" i="5"/>
  <c r="GY69" i="5" s="1"/>
  <c r="CC69" i="5"/>
  <c r="GZ69" i="5" s="1"/>
  <c r="CE69" i="5"/>
  <c r="HA69" i="5" s="1"/>
  <c r="CG69" i="5"/>
  <c r="HB69" i="5" s="1"/>
  <c r="CI69" i="5"/>
  <c r="HC69" i="5" s="1"/>
  <c r="CK69" i="5"/>
  <c r="HD69" i="5" s="1"/>
  <c r="CM69" i="5"/>
  <c r="HE69" i="5" s="1"/>
  <c r="CO69" i="5"/>
  <c r="HF69" i="5" s="1"/>
  <c r="CQ69" i="5"/>
  <c r="HG69" i="5" s="1"/>
  <c r="CS69" i="5"/>
  <c r="HH69" i="5" s="1"/>
  <c r="CU69" i="5"/>
  <c r="HI69" i="5" s="1"/>
  <c r="CW69" i="5"/>
  <c r="HJ69" i="5" s="1"/>
  <c r="CY69" i="5"/>
  <c r="DA69" i="5"/>
  <c r="HL69" i="5" s="1"/>
  <c r="DC69" i="5"/>
  <c r="HM69" i="5" s="1"/>
  <c r="DE69" i="5"/>
  <c r="HN69" i="5" s="1"/>
  <c r="DG69" i="5"/>
  <c r="HO69" i="5" s="1"/>
  <c r="DI69" i="5"/>
  <c r="HP69" i="5" s="1"/>
  <c r="DK69" i="5"/>
  <c r="HQ69" i="5" s="1"/>
  <c r="DM69" i="5"/>
  <c r="HR69" i="5" s="1"/>
  <c r="DO69" i="5"/>
  <c r="HS69" i="5" s="1"/>
  <c r="DQ69" i="5"/>
  <c r="HT69" i="5" s="1"/>
  <c r="DS69" i="5"/>
  <c r="HU69" i="5" s="1"/>
  <c r="DU69" i="5"/>
  <c r="HV69" i="5" s="1"/>
  <c r="DW69" i="5"/>
  <c r="HW69" i="5" s="1"/>
  <c r="DY69" i="5"/>
  <c r="HX69" i="5" s="1"/>
  <c r="EA69" i="5"/>
  <c r="HY69" i="5" s="1"/>
  <c r="EC69" i="5"/>
  <c r="HZ69" i="5" s="1"/>
  <c r="EE69" i="5"/>
  <c r="IA69" i="5" s="1"/>
  <c r="EG69" i="5"/>
  <c r="IB69" i="5" s="1"/>
  <c r="EI69" i="5"/>
  <c r="IC69" i="5" s="1"/>
  <c r="EK69" i="5"/>
  <c r="EM69" i="5"/>
  <c r="IE69" i="5" s="1"/>
  <c r="EO69" i="5"/>
  <c r="IF69" i="5" s="1"/>
  <c r="EQ69" i="5"/>
  <c r="IG69" i="5" s="1"/>
  <c r="ES69" i="5"/>
  <c r="IH69" i="5" s="1"/>
  <c r="EU69" i="5"/>
  <c r="II69" i="5" s="1"/>
  <c r="EW69" i="5"/>
  <c r="IJ69" i="5" s="1"/>
  <c r="EY69" i="5"/>
  <c r="IK69" i="5" s="1"/>
  <c r="FA69" i="5"/>
  <c r="IL69" i="5" s="1"/>
  <c r="FS69" i="5"/>
  <c r="FU69" i="5"/>
  <c r="GH69" i="5"/>
  <c r="GK69" i="5"/>
  <c r="HK69" i="5"/>
  <c r="ID69" i="5"/>
  <c r="A70" i="5"/>
  <c r="C70" i="5"/>
  <c r="D70" i="5"/>
  <c r="I70" i="5"/>
  <c r="FP70" i="5" s="1"/>
  <c r="K70" i="5"/>
  <c r="FQ70" i="5" s="1"/>
  <c r="M70" i="5"/>
  <c r="FR70" i="5" s="1"/>
  <c r="O70" i="5"/>
  <c r="Q70" i="5"/>
  <c r="FT70" i="5" s="1"/>
  <c r="S70" i="5"/>
  <c r="FU70" i="5" s="1"/>
  <c r="U70" i="5"/>
  <c r="FV70" i="5" s="1"/>
  <c r="W70" i="5"/>
  <c r="FW70" i="5" s="1"/>
  <c r="Y70" i="5"/>
  <c r="FX70" i="5" s="1"/>
  <c r="AA70" i="5"/>
  <c r="FY70" i="5" s="1"/>
  <c r="AC70" i="5"/>
  <c r="FZ70" i="5" s="1"/>
  <c r="AE70" i="5"/>
  <c r="GA70" i="5" s="1"/>
  <c r="AG70" i="5"/>
  <c r="GB70" i="5" s="1"/>
  <c r="AI70" i="5"/>
  <c r="GC70" i="5" s="1"/>
  <c r="AK70" i="5"/>
  <c r="GD70" i="5" s="1"/>
  <c r="AM70" i="5"/>
  <c r="AO70" i="5"/>
  <c r="GF70" i="5" s="1"/>
  <c r="AQ70" i="5"/>
  <c r="GG70" i="5" s="1"/>
  <c r="AS70" i="5"/>
  <c r="GH70" i="5" s="1"/>
  <c r="AU70" i="5"/>
  <c r="GI70" i="5" s="1"/>
  <c r="AW70" i="5"/>
  <c r="GJ70" i="5" s="1"/>
  <c r="AY70" i="5"/>
  <c r="GK70" i="5" s="1"/>
  <c r="BA70" i="5"/>
  <c r="BC70" i="5"/>
  <c r="BE70" i="5"/>
  <c r="GN70" i="5" s="1"/>
  <c r="BG70" i="5"/>
  <c r="GO70" i="5" s="1"/>
  <c r="BI70" i="5"/>
  <c r="GP70" i="5" s="1"/>
  <c r="BK70" i="5"/>
  <c r="GQ70" i="5" s="1"/>
  <c r="BM70" i="5"/>
  <c r="GR70" i="5" s="1"/>
  <c r="BO70" i="5"/>
  <c r="GS70" i="5" s="1"/>
  <c r="BQ70" i="5"/>
  <c r="GT70" i="5" s="1"/>
  <c r="BS70" i="5"/>
  <c r="BU70" i="5"/>
  <c r="GV70" i="5" s="1"/>
  <c r="BW70" i="5"/>
  <c r="GW70" i="5" s="1"/>
  <c r="BY70" i="5"/>
  <c r="GX70" i="5" s="1"/>
  <c r="CA70" i="5"/>
  <c r="GY70" i="5" s="1"/>
  <c r="CC70" i="5"/>
  <c r="GZ70" i="5" s="1"/>
  <c r="CE70" i="5"/>
  <c r="HA70" i="5" s="1"/>
  <c r="CG70" i="5"/>
  <c r="HB70" i="5" s="1"/>
  <c r="CI70" i="5"/>
  <c r="HC70" i="5" s="1"/>
  <c r="CK70" i="5"/>
  <c r="HD70" i="5" s="1"/>
  <c r="CM70" i="5"/>
  <c r="HE70" i="5" s="1"/>
  <c r="CO70" i="5"/>
  <c r="HF70" i="5" s="1"/>
  <c r="CQ70" i="5"/>
  <c r="HG70" i="5" s="1"/>
  <c r="CS70" i="5"/>
  <c r="HH70" i="5" s="1"/>
  <c r="CU70" i="5"/>
  <c r="HI70" i="5" s="1"/>
  <c r="CW70" i="5"/>
  <c r="HJ70" i="5" s="1"/>
  <c r="CY70" i="5"/>
  <c r="HK70" i="5" s="1"/>
  <c r="DA70" i="5"/>
  <c r="HL70" i="5" s="1"/>
  <c r="DC70" i="5"/>
  <c r="HM70" i="5" s="1"/>
  <c r="DE70" i="5"/>
  <c r="HN70" i="5" s="1"/>
  <c r="DG70" i="5"/>
  <c r="HO70" i="5" s="1"/>
  <c r="DI70" i="5"/>
  <c r="HP70" i="5" s="1"/>
  <c r="DK70" i="5"/>
  <c r="HQ70" i="5" s="1"/>
  <c r="DM70" i="5"/>
  <c r="HR70" i="5" s="1"/>
  <c r="DO70" i="5"/>
  <c r="HS70" i="5" s="1"/>
  <c r="DQ70" i="5"/>
  <c r="HT70" i="5" s="1"/>
  <c r="DS70" i="5"/>
  <c r="HU70" i="5" s="1"/>
  <c r="DU70" i="5"/>
  <c r="HV70" i="5" s="1"/>
  <c r="DW70" i="5"/>
  <c r="HW70" i="5" s="1"/>
  <c r="DY70" i="5"/>
  <c r="HX70" i="5" s="1"/>
  <c r="EA70" i="5"/>
  <c r="HY70" i="5" s="1"/>
  <c r="EC70" i="5"/>
  <c r="HZ70" i="5" s="1"/>
  <c r="EE70" i="5"/>
  <c r="EG70" i="5"/>
  <c r="IB70" i="5" s="1"/>
  <c r="EI70" i="5"/>
  <c r="IC70" i="5" s="1"/>
  <c r="EK70" i="5"/>
  <c r="ID70" i="5" s="1"/>
  <c r="EM70" i="5"/>
  <c r="IE70" i="5" s="1"/>
  <c r="EO70" i="5"/>
  <c r="IF70" i="5" s="1"/>
  <c r="EQ70" i="5"/>
  <c r="IG70" i="5" s="1"/>
  <c r="ES70" i="5"/>
  <c r="IH70" i="5" s="1"/>
  <c r="EU70" i="5"/>
  <c r="II70" i="5" s="1"/>
  <c r="EW70" i="5"/>
  <c r="IJ70" i="5" s="1"/>
  <c r="EY70" i="5"/>
  <c r="IK70" i="5" s="1"/>
  <c r="FA70" i="5"/>
  <c r="IL70" i="5" s="1"/>
  <c r="FS70" i="5"/>
  <c r="GE70" i="5"/>
  <c r="GL70" i="5"/>
  <c r="GM70" i="5"/>
  <c r="GU70" i="5"/>
  <c r="IA70" i="5"/>
  <c r="A71" i="5"/>
  <c r="C71" i="5"/>
  <c r="D71" i="5"/>
  <c r="I71" i="5"/>
  <c r="FP71" i="5" s="1"/>
  <c r="K71" i="5"/>
  <c r="FQ71" i="5" s="1"/>
  <c r="M71" i="5"/>
  <c r="FR71" i="5" s="1"/>
  <c r="O71" i="5"/>
  <c r="FS71" i="5" s="1"/>
  <c r="Q71" i="5"/>
  <c r="FT71" i="5" s="1"/>
  <c r="S71" i="5"/>
  <c r="FU71" i="5" s="1"/>
  <c r="U71" i="5"/>
  <c r="FV71" i="5" s="1"/>
  <c r="W71" i="5"/>
  <c r="FW71" i="5" s="1"/>
  <c r="Y71" i="5"/>
  <c r="FX71" i="5" s="1"/>
  <c r="AA71" i="5"/>
  <c r="FY71" i="5" s="1"/>
  <c r="AC71" i="5"/>
  <c r="FZ71" i="5" s="1"/>
  <c r="AE71" i="5"/>
  <c r="GA71" i="5" s="1"/>
  <c r="AG71" i="5"/>
  <c r="GB71" i="5" s="1"/>
  <c r="AI71" i="5"/>
  <c r="GC71" i="5" s="1"/>
  <c r="AK71" i="5"/>
  <c r="GD71" i="5" s="1"/>
  <c r="AM71" i="5"/>
  <c r="GE71" i="5" s="1"/>
  <c r="AO71" i="5"/>
  <c r="GF71" i="5" s="1"/>
  <c r="AQ71" i="5"/>
  <c r="GG71" i="5" s="1"/>
  <c r="AS71" i="5"/>
  <c r="GH71" i="5" s="1"/>
  <c r="AU71" i="5"/>
  <c r="GI71" i="5" s="1"/>
  <c r="AW71" i="5"/>
  <c r="GJ71" i="5" s="1"/>
  <c r="AY71" i="5"/>
  <c r="GK71" i="5" s="1"/>
  <c r="BA71" i="5"/>
  <c r="GL71" i="5" s="1"/>
  <c r="BC71" i="5"/>
  <c r="GM71" i="5" s="1"/>
  <c r="BE71" i="5"/>
  <c r="GN71" i="5" s="1"/>
  <c r="BG71" i="5"/>
  <c r="GO71" i="5" s="1"/>
  <c r="BI71" i="5"/>
  <c r="GP71" i="5" s="1"/>
  <c r="BK71" i="5"/>
  <c r="GQ71" i="5" s="1"/>
  <c r="BM71" i="5"/>
  <c r="GR71" i="5" s="1"/>
  <c r="BO71" i="5"/>
  <c r="GS71" i="5" s="1"/>
  <c r="BQ71" i="5"/>
  <c r="GT71" i="5" s="1"/>
  <c r="BS71" i="5"/>
  <c r="GU71" i="5" s="1"/>
  <c r="BU71" i="5"/>
  <c r="GV71" i="5" s="1"/>
  <c r="BW71" i="5"/>
  <c r="GW71" i="5" s="1"/>
  <c r="BY71" i="5"/>
  <c r="GX71" i="5" s="1"/>
  <c r="CA71" i="5"/>
  <c r="GY71" i="5" s="1"/>
  <c r="CC71" i="5"/>
  <c r="GZ71" i="5" s="1"/>
  <c r="CE71" i="5"/>
  <c r="HA71" i="5" s="1"/>
  <c r="CG71" i="5"/>
  <c r="HB71" i="5" s="1"/>
  <c r="CI71" i="5"/>
  <c r="HC71" i="5" s="1"/>
  <c r="CK71" i="5"/>
  <c r="HD71" i="5" s="1"/>
  <c r="CM71" i="5"/>
  <c r="HE71" i="5" s="1"/>
  <c r="CO71" i="5"/>
  <c r="HF71" i="5" s="1"/>
  <c r="CQ71" i="5"/>
  <c r="HG71" i="5" s="1"/>
  <c r="CS71" i="5"/>
  <c r="HH71" i="5" s="1"/>
  <c r="CU71" i="5"/>
  <c r="HI71" i="5" s="1"/>
  <c r="CW71" i="5"/>
  <c r="HJ71" i="5" s="1"/>
  <c r="CY71" i="5"/>
  <c r="HK71" i="5" s="1"/>
  <c r="DA71" i="5"/>
  <c r="HL71" i="5" s="1"/>
  <c r="DC71" i="5"/>
  <c r="HM71" i="5" s="1"/>
  <c r="DE71" i="5"/>
  <c r="HN71" i="5" s="1"/>
  <c r="DG71" i="5"/>
  <c r="HO71" i="5" s="1"/>
  <c r="DI71" i="5"/>
  <c r="HP71" i="5" s="1"/>
  <c r="DK71" i="5"/>
  <c r="HQ71" i="5" s="1"/>
  <c r="DM71" i="5"/>
  <c r="HR71" i="5" s="1"/>
  <c r="DO71" i="5"/>
  <c r="HS71" i="5" s="1"/>
  <c r="DQ71" i="5"/>
  <c r="HT71" i="5" s="1"/>
  <c r="DS71" i="5"/>
  <c r="HU71" i="5" s="1"/>
  <c r="DU71" i="5"/>
  <c r="HV71" i="5" s="1"/>
  <c r="DW71" i="5"/>
  <c r="HW71" i="5" s="1"/>
  <c r="DY71" i="5"/>
  <c r="HX71" i="5" s="1"/>
  <c r="EA71" i="5"/>
  <c r="HY71" i="5" s="1"/>
  <c r="EC71" i="5"/>
  <c r="HZ71" i="5" s="1"/>
  <c r="EE71" i="5"/>
  <c r="IA71" i="5" s="1"/>
  <c r="EG71" i="5"/>
  <c r="IB71" i="5" s="1"/>
  <c r="EI71" i="5"/>
  <c r="IC71" i="5" s="1"/>
  <c r="EK71" i="5"/>
  <c r="ID71" i="5" s="1"/>
  <c r="EM71" i="5"/>
  <c r="IE71" i="5" s="1"/>
  <c r="EO71" i="5"/>
  <c r="IF71" i="5" s="1"/>
  <c r="EQ71" i="5"/>
  <c r="IG71" i="5" s="1"/>
  <c r="ES71" i="5"/>
  <c r="IH71" i="5" s="1"/>
  <c r="EU71" i="5"/>
  <c r="II71" i="5" s="1"/>
  <c r="EW71" i="5"/>
  <c r="IJ71" i="5" s="1"/>
  <c r="EY71" i="5"/>
  <c r="IK71" i="5" s="1"/>
  <c r="FA71" i="5"/>
  <c r="IL71" i="5" s="1"/>
  <c r="A72" i="5"/>
  <c r="C72" i="5"/>
  <c r="D72" i="5"/>
  <c r="I72" i="5"/>
  <c r="FP72" i="5" s="1"/>
  <c r="K72" i="5"/>
  <c r="FQ72" i="5" s="1"/>
  <c r="M72" i="5"/>
  <c r="FR72" i="5" s="1"/>
  <c r="O72" i="5"/>
  <c r="FS72" i="5" s="1"/>
  <c r="Q72" i="5"/>
  <c r="FT72" i="5" s="1"/>
  <c r="S72" i="5"/>
  <c r="FU72" i="5" s="1"/>
  <c r="U72" i="5"/>
  <c r="FV72" i="5" s="1"/>
  <c r="W72" i="5"/>
  <c r="FW72" i="5" s="1"/>
  <c r="Y72" i="5"/>
  <c r="FX72" i="5" s="1"/>
  <c r="AA72" i="5"/>
  <c r="FY72" i="5" s="1"/>
  <c r="AC72" i="5"/>
  <c r="FZ72" i="5" s="1"/>
  <c r="AE72" i="5"/>
  <c r="GA72" i="5" s="1"/>
  <c r="AG72" i="5"/>
  <c r="GB72" i="5" s="1"/>
  <c r="AI72" i="5"/>
  <c r="GC72" i="5" s="1"/>
  <c r="AK72" i="5"/>
  <c r="GD72" i="5" s="1"/>
  <c r="AM72" i="5"/>
  <c r="GE72" i="5" s="1"/>
  <c r="AO72" i="5"/>
  <c r="GF72" i="5" s="1"/>
  <c r="AQ72" i="5"/>
  <c r="GG72" i="5" s="1"/>
  <c r="AS72" i="5"/>
  <c r="AU72" i="5"/>
  <c r="GI72" i="5" s="1"/>
  <c r="AW72" i="5"/>
  <c r="GJ72" i="5" s="1"/>
  <c r="AY72" i="5"/>
  <c r="GK72" i="5" s="1"/>
  <c r="BA72" i="5"/>
  <c r="GL72" i="5" s="1"/>
  <c r="BC72" i="5"/>
  <c r="GM72" i="5" s="1"/>
  <c r="BE72" i="5"/>
  <c r="GN72" i="5" s="1"/>
  <c r="BG72" i="5"/>
  <c r="GO72" i="5" s="1"/>
  <c r="BI72" i="5"/>
  <c r="BK72" i="5"/>
  <c r="GQ72" i="5" s="1"/>
  <c r="BM72" i="5"/>
  <c r="GR72" i="5" s="1"/>
  <c r="BO72" i="5"/>
  <c r="GS72" i="5" s="1"/>
  <c r="BQ72" i="5"/>
  <c r="GT72" i="5" s="1"/>
  <c r="BS72" i="5"/>
  <c r="GU72" i="5" s="1"/>
  <c r="BU72" i="5"/>
  <c r="GV72" i="5" s="1"/>
  <c r="BW72" i="5"/>
  <c r="GW72" i="5" s="1"/>
  <c r="BY72" i="5"/>
  <c r="GX72" i="5" s="1"/>
  <c r="CA72" i="5"/>
  <c r="GY72" i="5" s="1"/>
  <c r="CC72" i="5"/>
  <c r="GZ72" i="5" s="1"/>
  <c r="CE72" i="5"/>
  <c r="CG72" i="5"/>
  <c r="HB72" i="5" s="1"/>
  <c r="CI72" i="5"/>
  <c r="HC72" i="5" s="1"/>
  <c r="CK72" i="5"/>
  <c r="CM72" i="5"/>
  <c r="HE72" i="5" s="1"/>
  <c r="CO72" i="5"/>
  <c r="HF72" i="5" s="1"/>
  <c r="CQ72" i="5"/>
  <c r="HG72" i="5" s="1"/>
  <c r="CS72" i="5"/>
  <c r="HH72" i="5" s="1"/>
  <c r="CU72" i="5"/>
  <c r="HI72" i="5" s="1"/>
  <c r="CW72" i="5"/>
  <c r="HJ72" i="5" s="1"/>
  <c r="CY72" i="5"/>
  <c r="HK72" i="5" s="1"/>
  <c r="DA72" i="5"/>
  <c r="HL72" i="5" s="1"/>
  <c r="DC72" i="5"/>
  <c r="HM72" i="5" s="1"/>
  <c r="DE72" i="5"/>
  <c r="DG72" i="5"/>
  <c r="HO72" i="5" s="1"/>
  <c r="DI72" i="5"/>
  <c r="HP72" i="5" s="1"/>
  <c r="DK72" i="5"/>
  <c r="HQ72" i="5" s="1"/>
  <c r="DM72" i="5"/>
  <c r="HR72" i="5" s="1"/>
  <c r="DO72" i="5"/>
  <c r="HS72" i="5" s="1"/>
  <c r="DQ72" i="5"/>
  <c r="HT72" i="5" s="1"/>
  <c r="DS72" i="5"/>
  <c r="HU72" i="5" s="1"/>
  <c r="DU72" i="5"/>
  <c r="HV72" i="5" s="1"/>
  <c r="DW72" i="5"/>
  <c r="HW72" i="5" s="1"/>
  <c r="DY72" i="5"/>
  <c r="HX72" i="5" s="1"/>
  <c r="EA72" i="5"/>
  <c r="HY72" i="5" s="1"/>
  <c r="EC72" i="5"/>
  <c r="HZ72" i="5" s="1"/>
  <c r="EE72" i="5"/>
  <c r="IA72" i="5" s="1"/>
  <c r="EG72" i="5"/>
  <c r="IB72" i="5" s="1"/>
  <c r="EI72" i="5"/>
  <c r="IC72" i="5" s="1"/>
  <c r="EK72" i="5"/>
  <c r="ID72" i="5" s="1"/>
  <c r="EM72" i="5"/>
  <c r="IE72" i="5" s="1"/>
  <c r="EO72" i="5"/>
  <c r="IF72" i="5" s="1"/>
  <c r="EQ72" i="5"/>
  <c r="ES72" i="5"/>
  <c r="IH72" i="5" s="1"/>
  <c r="EU72" i="5"/>
  <c r="II72" i="5" s="1"/>
  <c r="EW72" i="5"/>
  <c r="IJ72" i="5" s="1"/>
  <c r="EY72" i="5"/>
  <c r="IK72" i="5" s="1"/>
  <c r="FA72" i="5"/>
  <c r="IL72" i="5" s="1"/>
  <c r="GH72" i="5"/>
  <c r="GP72" i="5"/>
  <c r="HA72" i="5"/>
  <c r="HD72" i="5"/>
  <c r="HN72" i="5"/>
  <c r="IG72" i="5"/>
  <c r="A73" i="5"/>
  <c r="C73" i="5"/>
  <c r="D73" i="5"/>
  <c r="I73" i="5"/>
  <c r="FP73" i="5" s="1"/>
  <c r="K73" i="5"/>
  <c r="FQ73" i="5" s="1"/>
  <c r="M73" i="5"/>
  <c r="FR73" i="5" s="1"/>
  <c r="O73" i="5"/>
  <c r="FS73" i="5" s="1"/>
  <c r="Q73" i="5"/>
  <c r="FT73" i="5" s="1"/>
  <c r="S73" i="5"/>
  <c r="FU73" i="5" s="1"/>
  <c r="U73" i="5"/>
  <c r="FV73" i="5" s="1"/>
  <c r="W73" i="5"/>
  <c r="FW73" i="5" s="1"/>
  <c r="Y73" i="5"/>
  <c r="FX73" i="5" s="1"/>
  <c r="AA73" i="5"/>
  <c r="FY73" i="5" s="1"/>
  <c r="AC73" i="5"/>
  <c r="FZ73" i="5" s="1"/>
  <c r="AE73" i="5"/>
  <c r="AG73" i="5"/>
  <c r="GB73" i="5" s="1"/>
  <c r="AI73" i="5"/>
  <c r="GC73" i="5" s="1"/>
  <c r="AK73" i="5"/>
  <c r="GD73" i="5" s="1"/>
  <c r="AM73" i="5"/>
  <c r="GE73" i="5" s="1"/>
  <c r="AO73" i="5"/>
  <c r="GF73" i="5" s="1"/>
  <c r="AQ73" i="5"/>
  <c r="GG73" i="5" s="1"/>
  <c r="AS73" i="5"/>
  <c r="GH73" i="5" s="1"/>
  <c r="AU73" i="5"/>
  <c r="GI73" i="5" s="1"/>
  <c r="AW73" i="5"/>
  <c r="GJ73" i="5" s="1"/>
  <c r="AY73" i="5"/>
  <c r="GK73" i="5" s="1"/>
  <c r="BA73" i="5"/>
  <c r="GL73" i="5" s="1"/>
  <c r="BC73" i="5"/>
  <c r="GM73" i="5" s="1"/>
  <c r="BE73" i="5"/>
  <c r="GN73" i="5" s="1"/>
  <c r="BG73" i="5"/>
  <c r="GO73" i="5" s="1"/>
  <c r="BI73" i="5"/>
  <c r="GP73" i="5" s="1"/>
  <c r="BK73" i="5"/>
  <c r="GQ73" i="5" s="1"/>
  <c r="BM73" i="5"/>
  <c r="GR73" i="5" s="1"/>
  <c r="BO73" i="5"/>
  <c r="GS73" i="5" s="1"/>
  <c r="BQ73" i="5"/>
  <c r="GT73" i="5" s="1"/>
  <c r="BS73" i="5"/>
  <c r="GU73" i="5" s="1"/>
  <c r="BU73" i="5"/>
  <c r="GV73" i="5" s="1"/>
  <c r="BW73" i="5"/>
  <c r="GW73" i="5" s="1"/>
  <c r="BY73" i="5"/>
  <c r="GX73" i="5" s="1"/>
  <c r="CA73" i="5"/>
  <c r="GY73" i="5" s="1"/>
  <c r="CC73" i="5"/>
  <c r="GZ73" i="5" s="1"/>
  <c r="CE73" i="5"/>
  <c r="HA73" i="5" s="1"/>
  <c r="CG73" i="5"/>
  <c r="HB73" i="5" s="1"/>
  <c r="CI73" i="5"/>
  <c r="HC73" i="5" s="1"/>
  <c r="CK73" i="5"/>
  <c r="HD73" i="5" s="1"/>
  <c r="CM73" i="5"/>
  <c r="HE73" i="5" s="1"/>
  <c r="CO73" i="5"/>
  <c r="HF73" i="5" s="1"/>
  <c r="CQ73" i="5"/>
  <c r="HG73" i="5" s="1"/>
  <c r="CS73" i="5"/>
  <c r="HH73" i="5" s="1"/>
  <c r="CU73" i="5"/>
  <c r="HI73" i="5" s="1"/>
  <c r="CW73" i="5"/>
  <c r="HJ73" i="5" s="1"/>
  <c r="CY73" i="5"/>
  <c r="HK73" i="5" s="1"/>
  <c r="DA73" i="5"/>
  <c r="HL73" i="5" s="1"/>
  <c r="DC73" i="5"/>
  <c r="HM73" i="5" s="1"/>
  <c r="DE73" i="5"/>
  <c r="HN73" i="5" s="1"/>
  <c r="DG73" i="5"/>
  <c r="HO73" i="5" s="1"/>
  <c r="DI73" i="5"/>
  <c r="HP73" i="5" s="1"/>
  <c r="DK73" i="5"/>
  <c r="HQ73" i="5" s="1"/>
  <c r="DM73" i="5"/>
  <c r="HR73" i="5" s="1"/>
  <c r="DO73" i="5"/>
  <c r="HS73" i="5" s="1"/>
  <c r="DQ73" i="5"/>
  <c r="HT73" i="5" s="1"/>
  <c r="DS73" i="5"/>
  <c r="HU73" i="5" s="1"/>
  <c r="DU73" i="5"/>
  <c r="HV73" i="5" s="1"/>
  <c r="DW73" i="5"/>
  <c r="DY73" i="5"/>
  <c r="HX73" i="5" s="1"/>
  <c r="EA73" i="5"/>
  <c r="HY73" i="5" s="1"/>
  <c r="EC73" i="5"/>
  <c r="HZ73" i="5" s="1"/>
  <c r="EE73" i="5"/>
  <c r="IA73" i="5" s="1"/>
  <c r="EG73" i="5"/>
  <c r="IB73" i="5" s="1"/>
  <c r="EI73" i="5"/>
  <c r="IC73" i="5" s="1"/>
  <c r="EK73" i="5"/>
  <c r="ID73" i="5" s="1"/>
  <c r="EM73" i="5"/>
  <c r="IE73" i="5" s="1"/>
  <c r="EO73" i="5"/>
  <c r="IF73" i="5" s="1"/>
  <c r="EQ73" i="5"/>
  <c r="IG73" i="5" s="1"/>
  <c r="ES73" i="5"/>
  <c r="IH73" i="5" s="1"/>
  <c r="EU73" i="5"/>
  <c r="II73" i="5" s="1"/>
  <c r="EW73" i="5"/>
  <c r="IJ73" i="5" s="1"/>
  <c r="EY73" i="5"/>
  <c r="FA73" i="5"/>
  <c r="IL73" i="5" s="1"/>
  <c r="GA73" i="5"/>
  <c r="HW73" i="5"/>
  <c r="IK73" i="5"/>
  <c r="A74" i="5"/>
  <c r="C74" i="5"/>
  <c r="D74" i="5"/>
  <c r="I74" i="5"/>
  <c r="FP74" i="5" s="1"/>
  <c r="K74" i="5"/>
  <c r="FQ74" i="5" s="1"/>
  <c r="M74" i="5"/>
  <c r="FR74" i="5" s="1"/>
  <c r="O74" i="5"/>
  <c r="FS74" i="5" s="1"/>
  <c r="Q74" i="5"/>
  <c r="FT74" i="5" s="1"/>
  <c r="S74" i="5"/>
  <c r="FU74" i="5" s="1"/>
  <c r="U74" i="5"/>
  <c r="FV74" i="5" s="1"/>
  <c r="W74" i="5"/>
  <c r="FW74" i="5" s="1"/>
  <c r="Y74" i="5"/>
  <c r="AA74" i="5"/>
  <c r="FY74" i="5" s="1"/>
  <c r="AC74" i="5"/>
  <c r="AE74" i="5"/>
  <c r="GA74" i="5" s="1"/>
  <c r="AG74" i="5"/>
  <c r="GB74" i="5" s="1"/>
  <c r="AI74" i="5"/>
  <c r="GC74" i="5" s="1"/>
  <c r="AK74" i="5"/>
  <c r="GD74" i="5" s="1"/>
  <c r="AM74" i="5"/>
  <c r="GE74" i="5" s="1"/>
  <c r="AO74" i="5"/>
  <c r="GF74" i="5" s="1"/>
  <c r="AQ74" i="5"/>
  <c r="GG74" i="5" s="1"/>
  <c r="AS74" i="5"/>
  <c r="GH74" i="5" s="1"/>
  <c r="AU74" i="5"/>
  <c r="GI74" i="5" s="1"/>
  <c r="AW74" i="5"/>
  <c r="GJ74" i="5" s="1"/>
  <c r="AY74" i="5"/>
  <c r="GK74" i="5" s="1"/>
  <c r="BA74" i="5"/>
  <c r="GL74" i="5" s="1"/>
  <c r="BC74" i="5"/>
  <c r="GM74" i="5" s="1"/>
  <c r="BE74" i="5"/>
  <c r="GN74" i="5" s="1"/>
  <c r="BG74" i="5"/>
  <c r="GO74" i="5" s="1"/>
  <c r="BI74" i="5"/>
  <c r="GP74" i="5" s="1"/>
  <c r="BK74" i="5"/>
  <c r="GQ74" i="5" s="1"/>
  <c r="BM74" i="5"/>
  <c r="GR74" i="5" s="1"/>
  <c r="BO74" i="5"/>
  <c r="GS74" i="5" s="1"/>
  <c r="BQ74" i="5"/>
  <c r="GT74" i="5" s="1"/>
  <c r="BS74" i="5"/>
  <c r="GU74" i="5" s="1"/>
  <c r="BU74" i="5"/>
  <c r="GV74" i="5" s="1"/>
  <c r="BW74" i="5"/>
  <c r="GW74" i="5" s="1"/>
  <c r="BY74" i="5"/>
  <c r="GX74" i="5" s="1"/>
  <c r="CA74" i="5"/>
  <c r="GY74" i="5" s="1"/>
  <c r="CC74" i="5"/>
  <c r="GZ74" i="5" s="1"/>
  <c r="CE74" i="5"/>
  <c r="HA74" i="5" s="1"/>
  <c r="CG74" i="5"/>
  <c r="HB74" i="5" s="1"/>
  <c r="CI74" i="5"/>
  <c r="HC74" i="5" s="1"/>
  <c r="CK74" i="5"/>
  <c r="HD74" i="5" s="1"/>
  <c r="CM74" i="5"/>
  <c r="HE74" i="5" s="1"/>
  <c r="CO74" i="5"/>
  <c r="HF74" i="5" s="1"/>
  <c r="CQ74" i="5"/>
  <c r="HG74" i="5" s="1"/>
  <c r="CS74" i="5"/>
  <c r="HH74" i="5" s="1"/>
  <c r="CU74" i="5"/>
  <c r="HI74" i="5" s="1"/>
  <c r="CW74" i="5"/>
  <c r="HJ74" i="5" s="1"/>
  <c r="CY74" i="5"/>
  <c r="HK74" i="5" s="1"/>
  <c r="DA74" i="5"/>
  <c r="DC74" i="5"/>
  <c r="HM74" i="5" s="1"/>
  <c r="DE74" i="5"/>
  <c r="HN74" i="5" s="1"/>
  <c r="DG74" i="5"/>
  <c r="HO74" i="5" s="1"/>
  <c r="DI74" i="5"/>
  <c r="HP74" i="5" s="1"/>
  <c r="DK74" i="5"/>
  <c r="HQ74" i="5" s="1"/>
  <c r="DM74" i="5"/>
  <c r="HR74" i="5" s="1"/>
  <c r="DO74" i="5"/>
  <c r="HS74" i="5" s="1"/>
  <c r="DQ74" i="5"/>
  <c r="HT74" i="5" s="1"/>
  <c r="DS74" i="5"/>
  <c r="HU74" i="5" s="1"/>
  <c r="DU74" i="5"/>
  <c r="HV74" i="5" s="1"/>
  <c r="DW74" i="5"/>
  <c r="HW74" i="5" s="1"/>
  <c r="DY74" i="5"/>
  <c r="HX74" i="5" s="1"/>
  <c r="EA74" i="5"/>
  <c r="HY74" i="5" s="1"/>
  <c r="EC74" i="5"/>
  <c r="HZ74" i="5" s="1"/>
  <c r="EE74" i="5"/>
  <c r="IA74" i="5" s="1"/>
  <c r="EG74" i="5"/>
  <c r="IB74" i="5" s="1"/>
  <c r="EI74" i="5"/>
  <c r="IC74" i="5" s="1"/>
  <c r="EK74" i="5"/>
  <c r="ID74" i="5" s="1"/>
  <c r="EM74" i="5"/>
  <c r="IE74" i="5" s="1"/>
  <c r="EO74" i="5"/>
  <c r="IF74" i="5" s="1"/>
  <c r="EQ74" i="5"/>
  <c r="IG74" i="5" s="1"/>
  <c r="ES74" i="5"/>
  <c r="IH74" i="5" s="1"/>
  <c r="EU74" i="5"/>
  <c r="II74" i="5" s="1"/>
  <c r="EW74" i="5"/>
  <c r="IJ74" i="5" s="1"/>
  <c r="EY74" i="5"/>
  <c r="IK74" i="5" s="1"/>
  <c r="FA74" i="5"/>
  <c r="FX74" i="5"/>
  <c r="FZ74" i="5"/>
  <c r="HL74" i="5"/>
  <c r="IL74" i="5"/>
  <c r="A75" i="5"/>
  <c r="C75" i="5"/>
  <c r="D75" i="5"/>
  <c r="I75" i="5"/>
  <c r="FP75" i="5" s="1"/>
  <c r="K75" i="5"/>
  <c r="FQ75" i="5" s="1"/>
  <c r="M75" i="5"/>
  <c r="FR75" i="5" s="1"/>
  <c r="O75" i="5"/>
  <c r="FS75" i="5" s="1"/>
  <c r="Q75" i="5"/>
  <c r="FT75" i="5" s="1"/>
  <c r="S75" i="5"/>
  <c r="FU75" i="5" s="1"/>
  <c r="U75" i="5"/>
  <c r="FV75" i="5" s="1"/>
  <c r="W75" i="5"/>
  <c r="FW75" i="5" s="1"/>
  <c r="Y75" i="5"/>
  <c r="FX75" i="5" s="1"/>
  <c r="AA75" i="5"/>
  <c r="FY75" i="5" s="1"/>
  <c r="AC75" i="5"/>
  <c r="FZ75" i="5" s="1"/>
  <c r="AE75" i="5"/>
  <c r="AG75" i="5"/>
  <c r="GB75" i="5" s="1"/>
  <c r="AI75" i="5"/>
  <c r="GC75" i="5" s="1"/>
  <c r="AK75" i="5"/>
  <c r="GD75" i="5" s="1"/>
  <c r="AM75" i="5"/>
  <c r="GE75" i="5" s="1"/>
  <c r="AO75" i="5"/>
  <c r="GF75" i="5" s="1"/>
  <c r="AQ75" i="5"/>
  <c r="GG75" i="5" s="1"/>
  <c r="AS75" i="5"/>
  <c r="GH75" i="5" s="1"/>
  <c r="AU75" i="5"/>
  <c r="GI75" i="5" s="1"/>
  <c r="AW75" i="5"/>
  <c r="GJ75" i="5" s="1"/>
  <c r="AY75" i="5"/>
  <c r="GK75" i="5" s="1"/>
  <c r="BA75" i="5"/>
  <c r="GL75" i="5" s="1"/>
  <c r="BC75" i="5"/>
  <c r="GM75" i="5" s="1"/>
  <c r="BE75" i="5"/>
  <c r="GN75" i="5" s="1"/>
  <c r="BG75" i="5"/>
  <c r="GO75" i="5" s="1"/>
  <c r="BI75" i="5"/>
  <c r="GP75" i="5" s="1"/>
  <c r="BK75" i="5"/>
  <c r="GQ75" i="5" s="1"/>
  <c r="BM75" i="5"/>
  <c r="GR75" i="5" s="1"/>
  <c r="BO75" i="5"/>
  <c r="GS75" i="5" s="1"/>
  <c r="BQ75" i="5"/>
  <c r="GT75" i="5" s="1"/>
  <c r="BS75" i="5"/>
  <c r="GU75" i="5" s="1"/>
  <c r="BU75" i="5"/>
  <c r="GV75" i="5" s="1"/>
  <c r="BW75" i="5"/>
  <c r="GW75" i="5" s="1"/>
  <c r="BY75" i="5"/>
  <c r="GX75" i="5" s="1"/>
  <c r="CA75" i="5"/>
  <c r="GY75" i="5" s="1"/>
  <c r="CC75" i="5"/>
  <c r="GZ75" i="5" s="1"/>
  <c r="CE75" i="5"/>
  <c r="HA75" i="5" s="1"/>
  <c r="CG75" i="5"/>
  <c r="HB75" i="5" s="1"/>
  <c r="CI75" i="5"/>
  <c r="HC75" i="5" s="1"/>
  <c r="CK75" i="5"/>
  <c r="HD75" i="5" s="1"/>
  <c r="CM75" i="5"/>
  <c r="HE75" i="5" s="1"/>
  <c r="CO75" i="5"/>
  <c r="HF75" i="5" s="1"/>
  <c r="CQ75" i="5"/>
  <c r="HG75" i="5" s="1"/>
  <c r="CS75" i="5"/>
  <c r="HH75" i="5" s="1"/>
  <c r="CU75" i="5"/>
  <c r="CW75" i="5"/>
  <c r="HJ75" i="5" s="1"/>
  <c r="CY75" i="5"/>
  <c r="HK75" i="5" s="1"/>
  <c r="DA75" i="5"/>
  <c r="HL75" i="5" s="1"/>
  <c r="DC75" i="5"/>
  <c r="HM75" i="5" s="1"/>
  <c r="DE75" i="5"/>
  <c r="HN75" i="5" s="1"/>
  <c r="DG75" i="5"/>
  <c r="HO75" i="5" s="1"/>
  <c r="DI75" i="5"/>
  <c r="HP75" i="5" s="1"/>
  <c r="DK75" i="5"/>
  <c r="HQ75" i="5" s="1"/>
  <c r="DM75" i="5"/>
  <c r="HR75" i="5" s="1"/>
  <c r="DO75" i="5"/>
  <c r="HS75" i="5" s="1"/>
  <c r="DQ75" i="5"/>
  <c r="HT75" i="5" s="1"/>
  <c r="DS75" i="5"/>
  <c r="HU75" i="5" s="1"/>
  <c r="DU75" i="5"/>
  <c r="HV75" i="5" s="1"/>
  <c r="DW75" i="5"/>
  <c r="HW75" i="5" s="1"/>
  <c r="DY75" i="5"/>
  <c r="HX75" i="5" s="1"/>
  <c r="EA75" i="5"/>
  <c r="EC75" i="5"/>
  <c r="HZ75" i="5" s="1"/>
  <c r="EE75" i="5"/>
  <c r="IA75" i="5" s="1"/>
  <c r="EG75" i="5"/>
  <c r="IB75" i="5" s="1"/>
  <c r="EI75" i="5"/>
  <c r="IC75" i="5" s="1"/>
  <c r="EK75" i="5"/>
  <c r="ID75" i="5" s="1"/>
  <c r="EM75" i="5"/>
  <c r="IE75" i="5" s="1"/>
  <c r="EO75" i="5"/>
  <c r="IF75" i="5" s="1"/>
  <c r="EQ75" i="5"/>
  <c r="IG75" i="5" s="1"/>
  <c r="ES75" i="5"/>
  <c r="IH75" i="5" s="1"/>
  <c r="EU75" i="5"/>
  <c r="II75" i="5" s="1"/>
  <c r="EW75" i="5"/>
  <c r="IJ75" i="5" s="1"/>
  <c r="EY75" i="5"/>
  <c r="IK75" i="5" s="1"/>
  <c r="FA75" i="5"/>
  <c r="IL75" i="5" s="1"/>
  <c r="GA75" i="5"/>
  <c r="HI75" i="5"/>
  <c r="HY75" i="5"/>
  <c r="A76" i="5"/>
  <c r="C76" i="5"/>
  <c r="D76" i="5"/>
  <c r="I76" i="5"/>
  <c r="FP76" i="5" s="1"/>
  <c r="K76" i="5"/>
  <c r="FQ76" i="5" s="1"/>
  <c r="M76" i="5"/>
  <c r="FR76" i="5" s="1"/>
  <c r="O76" i="5"/>
  <c r="FS76" i="5" s="1"/>
  <c r="Q76" i="5"/>
  <c r="FT76" i="5" s="1"/>
  <c r="S76" i="5"/>
  <c r="FU76" i="5" s="1"/>
  <c r="U76" i="5"/>
  <c r="FV76" i="5" s="1"/>
  <c r="W76" i="5"/>
  <c r="FW76" i="5" s="1"/>
  <c r="Y76" i="5"/>
  <c r="FX76" i="5" s="1"/>
  <c r="AA76" i="5"/>
  <c r="FY76" i="5" s="1"/>
  <c r="AC76" i="5"/>
  <c r="FZ76" i="5" s="1"/>
  <c r="AE76" i="5"/>
  <c r="GA76" i="5" s="1"/>
  <c r="AG76" i="5"/>
  <c r="GB76" i="5" s="1"/>
  <c r="AI76" i="5"/>
  <c r="GC76" i="5" s="1"/>
  <c r="AK76" i="5"/>
  <c r="GD76" i="5" s="1"/>
  <c r="AM76" i="5"/>
  <c r="GE76" i="5" s="1"/>
  <c r="AO76" i="5"/>
  <c r="GF76" i="5" s="1"/>
  <c r="AQ76" i="5"/>
  <c r="GG76" i="5" s="1"/>
  <c r="AS76" i="5"/>
  <c r="GH76" i="5" s="1"/>
  <c r="AU76" i="5"/>
  <c r="GI76" i="5" s="1"/>
  <c r="AW76" i="5"/>
  <c r="GJ76" i="5" s="1"/>
  <c r="AY76" i="5"/>
  <c r="GK76" i="5" s="1"/>
  <c r="BA76" i="5"/>
  <c r="GL76" i="5" s="1"/>
  <c r="BC76" i="5"/>
  <c r="GM76" i="5" s="1"/>
  <c r="BE76" i="5"/>
  <c r="GN76" i="5" s="1"/>
  <c r="BG76" i="5"/>
  <c r="GO76" i="5" s="1"/>
  <c r="BI76" i="5"/>
  <c r="GP76" i="5" s="1"/>
  <c r="BK76" i="5"/>
  <c r="GQ76" i="5" s="1"/>
  <c r="BM76" i="5"/>
  <c r="GR76" i="5" s="1"/>
  <c r="BO76" i="5"/>
  <c r="GS76" i="5" s="1"/>
  <c r="BQ76" i="5"/>
  <c r="GT76" i="5" s="1"/>
  <c r="BS76" i="5"/>
  <c r="GU76" i="5" s="1"/>
  <c r="BU76" i="5"/>
  <c r="GV76" i="5" s="1"/>
  <c r="BW76" i="5"/>
  <c r="GW76" i="5" s="1"/>
  <c r="BY76" i="5"/>
  <c r="GX76" i="5" s="1"/>
  <c r="CA76" i="5"/>
  <c r="GY76" i="5" s="1"/>
  <c r="CC76" i="5"/>
  <c r="CE76" i="5"/>
  <c r="HA76" i="5" s="1"/>
  <c r="CG76" i="5"/>
  <c r="HB76" i="5" s="1"/>
  <c r="CI76" i="5"/>
  <c r="HC76" i="5" s="1"/>
  <c r="CK76" i="5"/>
  <c r="HD76" i="5" s="1"/>
  <c r="CM76" i="5"/>
  <c r="HE76" i="5" s="1"/>
  <c r="CO76" i="5"/>
  <c r="HF76" i="5" s="1"/>
  <c r="CQ76" i="5"/>
  <c r="HG76" i="5" s="1"/>
  <c r="CS76" i="5"/>
  <c r="HH76" i="5" s="1"/>
  <c r="CU76" i="5"/>
  <c r="HI76" i="5" s="1"/>
  <c r="CW76" i="5"/>
  <c r="HJ76" i="5" s="1"/>
  <c r="CY76" i="5"/>
  <c r="HK76" i="5" s="1"/>
  <c r="DA76" i="5"/>
  <c r="HL76" i="5" s="1"/>
  <c r="DC76" i="5"/>
  <c r="HM76" i="5" s="1"/>
  <c r="DE76" i="5"/>
  <c r="HN76" i="5" s="1"/>
  <c r="DG76" i="5"/>
  <c r="HO76" i="5" s="1"/>
  <c r="DI76" i="5"/>
  <c r="HP76" i="5" s="1"/>
  <c r="DK76" i="5"/>
  <c r="HQ76" i="5" s="1"/>
  <c r="DM76" i="5"/>
  <c r="HR76" i="5" s="1"/>
  <c r="DO76" i="5"/>
  <c r="HS76" i="5" s="1"/>
  <c r="DQ76" i="5"/>
  <c r="HT76" i="5" s="1"/>
  <c r="DS76" i="5"/>
  <c r="HU76" i="5" s="1"/>
  <c r="DU76" i="5"/>
  <c r="HV76" i="5" s="1"/>
  <c r="DW76" i="5"/>
  <c r="HW76" i="5" s="1"/>
  <c r="DY76" i="5"/>
  <c r="HX76" i="5" s="1"/>
  <c r="EA76" i="5"/>
  <c r="HY76" i="5" s="1"/>
  <c r="EC76" i="5"/>
  <c r="HZ76" i="5" s="1"/>
  <c r="EE76" i="5"/>
  <c r="IA76" i="5" s="1"/>
  <c r="EG76" i="5"/>
  <c r="IB76" i="5" s="1"/>
  <c r="EI76" i="5"/>
  <c r="IC76" i="5" s="1"/>
  <c r="EK76" i="5"/>
  <c r="ID76" i="5" s="1"/>
  <c r="EM76" i="5"/>
  <c r="IE76" i="5" s="1"/>
  <c r="EO76" i="5"/>
  <c r="IF76" i="5" s="1"/>
  <c r="EQ76" i="5"/>
  <c r="IG76" i="5" s="1"/>
  <c r="ES76" i="5"/>
  <c r="IH76" i="5" s="1"/>
  <c r="EU76" i="5"/>
  <c r="II76" i="5" s="1"/>
  <c r="EW76" i="5"/>
  <c r="IJ76" i="5" s="1"/>
  <c r="EY76" i="5"/>
  <c r="IK76" i="5" s="1"/>
  <c r="FA76" i="5"/>
  <c r="IL76" i="5" s="1"/>
  <c r="GZ76" i="5"/>
  <c r="A77" i="5"/>
  <c r="C77" i="5"/>
  <c r="D77" i="5"/>
  <c r="I77" i="5"/>
  <c r="FP77" i="5" s="1"/>
  <c r="K77" i="5"/>
  <c r="FQ77" i="5" s="1"/>
  <c r="M77" i="5"/>
  <c r="FR77" i="5" s="1"/>
  <c r="O77" i="5"/>
  <c r="FS77" i="5" s="1"/>
  <c r="Q77" i="5"/>
  <c r="FT77" i="5" s="1"/>
  <c r="S77" i="5"/>
  <c r="FU77" i="5" s="1"/>
  <c r="U77" i="5"/>
  <c r="FV77" i="5" s="1"/>
  <c r="W77" i="5"/>
  <c r="FW77" i="5" s="1"/>
  <c r="Y77" i="5"/>
  <c r="AA77" i="5"/>
  <c r="FY77" i="5" s="1"/>
  <c r="AC77" i="5"/>
  <c r="FZ77" i="5" s="1"/>
  <c r="AE77" i="5"/>
  <c r="GA77" i="5" s="1"/>
  <c r="AG77" i="5"/>
  <c r="GB77" i="5" s="1"/>
  <c r="AI77" i="5"/>
  <c r="GC77" i="5" s="1"/>
  <c r="AK77" i="5"/>
  <c r="GD77" i="5" s="1"/>
  <c r="AM77" i="5"/>
  <c r="GE77" i="5" s="1"/>
  <c r="AO77" i="5"/>
  <c r="GF77" i="5" s="1"/>
  <c r="AQ77" i="5"/>
  <c r="GG77" i="5" s="1"/>
  <c r="AS77" i="5"/>
  <c r="GH77" i="5" s="1"/>
  <c r="AU77" i="5"/>
  <c r="GI77" i="5" s="1"/>
  <c r="AW77" i="5"/>
  <c r="GJ77" i="5" s="1"/>
  <c r="AY77" i="5"/>
  <c r="GK77" i="5" s="1"/>
  <c r="BA77" i="5"/>
  <c r="GL77" i="5" s="1"/>
  <c r="BC77" i="5"/>
  <c r="GM77" i="5" s="1"/>
  <c r="BE77" i="5"/>
  <c r="GN77" i="5" s="1"/>
  <c r="BG77" i="5"/>
  <c r="GO77" i="5" s="1"/>
  <c r="BI77" i="5"/>
  <c r="GP77" i="5" s="1"/>
  <c r="BK77" i="5"/>
  <c r="GQ77" i="5" s="1"/>
  <c r="BM77" i="5"/>
  <c r="GR77" i="5" s="1"/>
  <c r="BO77" i="5"/>
  <c r="GS77" i="5" s="1"/>
  <c r="BQ77" i="5"/>
  <c r="GT77" i="5" s="1"/>
  <c r="BS77" i="5"/>
  <c r="GU77" i="5" s="1"/>
  <c r="BU77" i="5"/>
  <c r="GV77" i="5" s="1"/>
  <c r="BW77" i="5"/>
  <c r="GW77" i="5" s="1"/>
  <c r="BY77" i="5"/>
  <c r="GX77" i="5" s="1"/>
  <c r="CA77" i="5"/>
  <c r="GY77" i="5" s="1"/>
  <c r="CC77" i="5"/>
  <c r="GZ77" i="5" s="1"/>
  <c r="CE77" i="5"/>
  <c r="HA77" i="5" s="1"/>
  <c r="CG77" i="5"/>
  <c r="HB77" i="5" s="1"/>
  <c r="CI77" i="5"/>
  <c r="HC77" i="5" s="1"/>
  <c r="CK77" i="5"/>
  <c r="HD77" i="5" s="1"/>
  <c r="CM77" i="5"/>
  <c r="CO77" i="5"/>
  <c r="HF77" i="5" s="1"/>
  <c r="CQ77" i="5"/>
  <c r="HG77" i="5" s="1"/>
  <c r="CS77" i="5"/>
  <c r="HH77" i="5" s="1"/>
  <c r="CU77" i="5"/>
  <c r="HI77" i="5" s="1"/>
  <c r="CW77" i="5"/>
  <c r="HJ77" i="5" s="1"/>
  <c r="CY77" i="5"/>
  <c r="HK77" i="5" s="1"/>
  <c r="DA77" i="5"/>
  <c r="HL77" i="5" s="1"/>
  <c r="DC77" i="5"/>
  <c r="HM77" i="5" s="1"/>
  <c r="DE77" i="5"/>
  <c r="HN77" i="5" s="1"/>
  <c r="DG77" i="5"/>
  <c r="HO77" i="5" s="1"/>
  <c r="DI77" i="5"/>
  <c r="HP77" i="5" s="1"/>
  <c r="DK77" i="5"/>
  <c r="HQ77" i="5" s="1"/>
  <c r="DM77" i="5"/>
  <c r="HR77" i="5" s="1"/>
  <c r="DO77" i="5"/>
  <c r="HS77" i="5" s="1"/>
  <c r="DQ77" i="5"/>
  <c r="DS77" i="5"/>
  <c r="HU77" i="5" s="1"/>
  <c r="DU77" i="5"/>
  <c r="HV77" i="5" s="1"/>
  <c r="DW77" i="5"/>
  <c r="HW77" i="5" s="1"/>
  <c r="DY77" i="5"/>
  <c r="HX77" i="5" s="1"/>
  <c r="EA77" i="5"/>
  <c r="HY77" i="5" s="1"/>
  <c r="EC77" i="5"/>
  <c r="HZ77" i="5" s="1"/>
  <c r="EE77" i="5"/>
  <c r="IA77" i="5" s="1"/>
  <c r="EG77" i="5"/>
  <c r="EI77" i="5"/>
  <c r="EK77" i="5"/>
  <c r="ID77" i="5" s="1"/>
  <c r="EM77" i="5"/>
  <c r="IE77" i="5" s="1"/>
  <c r="EO77" i="5"/>
  <c r="IF77" i="5" s="1"/>
  <c r="EQ77" i="5"/>
  <c r="IG77" i="5" s="1"/>
  <c r="ES77" i="5"/>
  <c r="IH77" i="5" s="1"/>
  <c r="EU77" i="5"/>
  <c r="II77" i="5" s="1"/>
  <c r="EW77" i="5"/>
  <c r="IJ77" i="5" s="1"/>
  <c r="EY77" i="5"/>
  <c r="IK77" i="5" s="1"/>
  <c r="FA77" i="5"/>
  <c r="IL77" i="5" s="1"/>
  <c r="FX77" i="5"/>
  <c r="HE77" i="5"/>
  <c r="HT77" i="5"/>
  <c r="IB77" i="5"/>
  <c r="IC77" i="5"/>
  <c r="A78" i="5"/>
  <c r="C78" i="5"/>
  <c r="D78" i="5"/>
  <c r="I78" i="5"/>
  <c r="FP78" i="5" s="1"/>
  <c r="K78" i="5"/>
  <c r="FQ78" i="5" s="1"/>
  <c r="M78" i="5"/>
  <c r="FR78" i="5" s="1"/>
  <c r="O78" i="5"/>
  <c r="FS78" i="5" s="1"/>
  <c r="Q78" i="5"/>
  <c r="FT78" i="5" s="1"/>
  <c r="S78" i="5"/>
  <c r="FU78" i="5" s="1"/>
  <c r="U78" i="5"/>
  <c r="FV78" i="5" s="1"/>
  <c r="W78" i="5"/>
  <c r="FW78" i="5" s="1"/>
  <c r="Y78" i="5"/>
  <c r="FX78" i="5" s="1"/>
  <c r="AA78" i="5"/>
  <c r="FY78" i="5" s="1"/>
  <c r="AC78" i="5"/>
  <c r="FZ78" i="5" s="1"/>
  <c r="AE78" i="5"/>
  <c r="GA78" i="5" s="1"/>
  <c r="AG78" i="5"/>
  <c r="GB78" i="5" s="1"/>
  <c r="AI78" i="5"/>
  <c r="AK78" i="5"/>
  <c r="GD78" i="5" s="1"/>
  <c r="AM78" i="5"/>
  <c r="GE78" i="5" s="1"/>
  <c r="AO78" i="5"/>
  <c r="GF78" i="5" s="1"/>
  <c r="AQ78" i="5"/>
  <c r="GG78" i="5" s="1"/>
  <c r="AS78" i="5"/>
  <c r="GH78" i="5" s="1"/>
  <c r="AU78" i="5"/>
  <c r="GI78" i="5" s="1"/>
  <c r="AW78" i="5"/>
  <c r="GJ78" i="5" s="1"/>
  <c r="AY78" i="5"/>
  <c r="GK78" i="5" s="1"/>
  <c r="BA78" i="5"/>
  <c r="GL78" i="5" s="1"/>
  <c r="BC78" i="5"/>
  <c r="GM78" i="5" s="1"/>
  <c r="BE78" i="5"/>
  <c r="GN78" i="5" s="1"/>
  <c r="BG78" i="5"/>
  <c r="GO78" i="5" s="1"/>
  <c r="BI78" i="5"/>
  <c r="GP78" i="5" s="1"/>
  <c r="BK78" i="5"/>
  <c r="GQ78" i="5" s="1"/>
  <c r="BM78" i="5"/>
  <c r="GR78" i="5" s="1"/>
  <c r="BO78" i="5"/>
  <c r="GS78" i="5" s="1"/>
  <c r="BQ78" i="5"/>
  <c r="GT78" i="5" s="1"/>
  <c r="BS78" i="5"/>
  <c r="GU78" i="5" s="1"/>
  <c r="BU78" i="5"/>
  <c r="GV78" i="5" s="1"/>
  <c r="BW78" i="5"/>
  <c r="GW78" i="5" s="1"/>
  <c r="BY78" i="5"/>
  <c r="GX78" i="5" s="1"/>
  <c r="CA78" i="5"/>
  <c r="GY78" i="5" s="1"/>
  <c r="CC78" i="5"/>
  <c r="GZ78" i="5" s="1"/>
  <c r="CE78" i="5"/>
  <c r="CG78" i="5"/>
  <c r="HB78" i="5" s="1"/>
  <c r="CI78" i="5"/>
  <c r="HC78" i="5" s="1"/>
  <c r="CK78" i="5"/>
  <c r="HD78" i="5" s="1"/>
  <c r="CM78" i="5"/>
  <c r="HE78" i="5" s="1"/>
  <c r="CO78" i="5"/>
  <c r="HF78" i="5" s="1"/>
  <c r="CQ78" i="5"/>
  <c r="CS78" i="5"/>
  <c r="HH78" i="5" s="1"/>
  <c r="CU78" i="5"/>
  <c r="HI78" i="5" s="1"/>
  <c r="CW78" i="5"/>
  <c r="HJ78" i="5" s="1"/>
  <c r="CY78" i="5"/>
  <c r="HK78" i="5" s="1"/>
  <c r="DA78" i="5"/>
  <c r="HL78" i="5" s="1"/>
  <c r="DC78" i="5"/>
  <c r="HM78" i="5" s="1"/>
  <c r="DE78" i="5"/>
  <c r="HN78" i="5" s="1"/>
  <c r="DG78" i="5"/>
  <c r="HO78" i="5" s="1"/>
  <c r="DI78" i="5"/>
  <c r="HP78" i="5" s="1"/>
  <c r="DK78" i="5"/>
  <c r="HQ78" i="5" s="1"/>
  <c r="DM78" i="5"/>
  <c r="HR78" i="5" s="1"/>
  <c r="DO78" i="5"/>
  <c r="HS78" i="5" s="1"/>
  <c r="DQ78" i="5"/>
  <c r="HT78" i="5" s="1"/>
  <c r="DS78" i="5"/>
  <c r="HU78" i="5" s="1"/>
  <c r="DU78" i="5"/>
  <c r="HV78" i="5" s="1"/>
  <c r="DW78" i="5"/>
  <c r="HW78" i="5" s="1"/>
  <c r="DY78" i="5"/>
  <c r="HX78" i="5" s="1"/>
  <c r="EA78" i="5"/>
  <c r="HY78" i="5" s="1"/>
  <c r="EC78" i="5"/>
  <c r="HZ78" i="5" s="1"/>
  <c r="EE78" i="5"/>
  <c r="IA78" i="5" s="1"/>
  <c r="EG78" i="5"/>
  <c r="IB78" i="5" s="1"/>
  <c r="EI78" i="5"/>
  <c r="IC78" i="5" s="1"/>
  <c r="EK78" i="5"/>
  <c r="ID78" i="5" s="1"/>
  <c r="EM78" i="5"/>
  <c r="IE78" i="5" s="1"/>
  <c r="EO78" i="5"/>
  <c r="IF78" i="5" s="1"/>
  <c r="EQ78" i="5"/>
  <c r="ES78" i="5"/>
  <c r="IH78" i="5" s="1"/>
  <c r="EU78" i="5"/>
  <c r="II78" i="5" s="1"/>
  <c r="EW78" i="5"/>
  <c r="IJ78" i="5" s="1"/>
  <c r="EY78" i="5"/>
  <c r="IK78" i="5" s="1"/>
  <c r="FA78" i="5"/>
  <c r="IL78" i="5" s="1"/>
  <c r="GC78" i="5"/>
  <c r="HA78" i="5"/>
  <c r="HG78" i="5"/>
  <c r="IG78" i="5"/>
  <c r="A79" i="5"/>
  <c r="C79" i="5"/>
  <c r="D79" i="5"/>
  <c r="I79" i="5"/>
  <c r="FP79" i="5" s="1"/>
  <c r="K79" i="5"/>
  <c r="FQ79" i="5" s="1"/>
  <c r="M79" i="5"/>
  <c r="FR79" i="5" s="1"/>
  <c r="O79" i="5"/>
  <c r="FS79" i="5" s="1"/>
  <c r="Q79" i="5"/>
  <c r="FT79" i="5" s="1"/>
  <c r="S79" i="5"/>
  <c r="FU79" i="5" s="1"/>
  <c r="U79" i="5"/>
  <c r="FV79" i="5" s="1"/>
  <c r="W79" i="5"/>
  <c r="Y79" i="5"/>
  <c r="FX79" i="5" s="1"/>
  <c r="AA79" i="5"/>
  <c r="AC79" i="5"/>
  <c r="FZ79" i="5" s="1"/>
  <c r="AE79" i="5"/>
  <c r="GA79" i="5" s="1"/>
  <c r="AG79" i="5"/>
  <c r="GB79" i="5" s="1"/>
  <c r="AI79" i="5"/>
  <c r="GC79" i="5" s="1"/>
  <c r="AK79" i="5"/>
  <c r="GD79" i="5" s="1"/>
  <c r="AM79" i="5"/>
  <c r="GE79" i="5" s="1"/>
  <c r="AO79" i="5"/>
  <c r="GF79" i="5" s="1"/>
  <c r="AQ79" i="5"/>
  <c r="GG79" i="5" s="1"/>
  <c r="AS79" i="5"/>
  <c r="GH79" i="5" s="1"/>
  <c r="AU79" i="5"/>
  <c r="GI79" i="5" s="1"/>
  <c r="AW79" i="5"/>
  <c r="GJ79" i="5" s="1"/>
  <c r="AY79" i="5"/>
  <c r="GK79" i="5" s="1"/>
  <c r="BA79" i="5"/>
  <c r="GL79" i="5" s="1"/>
  <c r="BC79" i="5"/>
  <c r="GM79" i="5" s="1"/>
  <c r="BE79" i="5"/>
  <c r="GN79" i="5" s="1"/>
  <c r="BG79" i="5"/>
  <c r="GO79" i="5" s="1"/>
  <c r="BI79" i="5"/>
  <c r="GP79" i="5" s="1"/>
  <c r="BK79" i="5"/>
  <c r="GQ79" i="5" s="1"/>
  <c r="BM79" i="5"/>
  <c r="GR79" i="5" s="1"/>
  <c r="BO79" i="5"/>
  <c r="GS79" i="5" s="1"/>
  <c r="BQ79" i="5"/>
  <c r="GT79" i="5" s="1"/>
  <c r="BS79" i="5"/>
  <c r="GU79" i="5" s="1"/>
  <c r="BU79" i="5"/>
  <c r="GV79" i="5" s="1"/>
  <c r="BW79" i="5"/>
  <c r="GW79" i="5" s="1"/>
  <c r="BY79" i="5"/>
  <c r="CA79" i="5"/>
  <c r="GY79" i="5" s="1"/>
  <c r="CC79" i="5"/>
  <c r="GZ79" i="5" s="1"/>
  <c r="CE79" i="5"/>
  <c r="HA79" i="5" s="1"/>
  <c r="CG79" i="5"/>
  <c r="HB79" i="5" s="1"/>
  <c r="CI79" i="5"/>
  <c r="HC79" i="5" s="1"/>
  <c r="CK79" i="5"/>
  <c r="HD79" i="5" s="1"/>
  <c r="CM79" i="5"/>
  <c r="HE79" i="5" s="1"/>
  <c r="CO79" i="5"/>
  <c r="HF79" i="5" s="1"/>
  <c r="CQ79" i="5"/>
  <c r="HG79" i="5" s="1"/>
  <c r="CS79" i="5"/>
  <c r="HH79" i="5" s="1"/>
  <c r="CU79" i="5"/>
  <c r="HI79" i="5" s="1"/>
  <c r="CW79" i="5"/>
  <c r="HJ79" i="5" s="1"/>
  <c r="CY79" i="5"/>
  <c r="HK79" i="5" s="1"/>
  <c r="DA79" i="5"/>
  <c r="HL79" i="5" s="1"/>
  <c r="DC79" i="5"/>
  <c r="HM79" i="5" s="1"/>
  <c r="DE79" i="5"/>
  <c r="HN79" i="5" s="1"/>
  <c r="DG79" i="5"/>
  <c r="HO79" i="5" s="1"/>
  <c r="DI79" i="5"/>
  <c r="HP79" i="5" s="1"/>
  <c r="DK79" i="5"/>
  <c r="HQ79" i="5" s="1"/>
  <c r="DM79" i="5"/>
  <c r="HR79" i="5" s="1"/>
  <c r="DO79" i="5"/>
  <c r="HS79" i="5" s="1"/>
  <c r="DQ79" i="5"/>
  <c r="HT79" i="5" s="1"/>
  <c r="DS79" i="5"/>
  <c r="HU79" i="5" s="1"/>
  <c r="DU79" i="5"/>
  <c r="HV79" i="5" s="1"/>
  <c r="DW79" i="5"/>
  <c r="HW79" i="5" s="1"/>
  <c r="DY79" i="5"/>
  <c r="HX79" i="5" s="1"/>
  <c r="EA79" i="5"/>
  <c r="HY79" i="5" s="1"/>
  <c r="EC79" i="5"/>
  <c r="HZ79" i="5" s="1"/>
  <c r="EE79" i="5"/>
  <c r="IA79" i="5" s="1"/>
  <c r="EG79" i="5"/>
  <c r="IB79" i="5" s="1"/>
  <c r="EI79" i="5"/>
  <c r="IC79" i="5" s="1"/>
  <c r="EK79" i="5"/>
  <c r="EM79" i="5"/>
  <c r="IE79" i="5" s="1"/>
  <c r="EO79" i="5"/>
  <c r="IF79" i="5" s="1"/>
  <c r="EQ79" i="5"/>
  <c r="IG79" i="5" s="1"/>
  <c r="ES79" i="5"/>
  <c r="IH79" i="5" s="1"/>
  <c r="EU79" i="5"/>
  <c r="II79" i="5" s="1"/>
  <c r="EW79" i="5"/>
  <c r="IJ79" i="5" s="1"/>
  <c r="EY79" i="5"/>
  <c r="IK79" i="5" s="1"/>
  <c r="FA79" i="5"/>
  <c r="IL79" i="5" s="1"/>
  <c r="FW79" i="5"/>
  <c r="FY79" i="5"/>
  <c r="GX79" i="5"/>
  <c r="ID79" i="5"/>
  <c r="A80" i="5"/>
  <c r="C80" i="5"/>
  <c r="D80" i="5"/>
  <c r="I80" i="5"/>
  <c r="FP80" i="5" s="1"/>
  <c r="K80" i="5"/>
  <c r="FQ80" i="5" s="1"/>
  <c r="M80" i="5"/>
  <c r="FR80" i="5" s="1"/>
  <c r="O80" i="5"/>
  <c r="FS80" i="5" s="1"/>
  <c r="Q80" i="5"/>
  <c r="FT80" i="5" s="1"/>
  <c r="S80" i="5"/>
  <c r="FU80" i="5" s="1"/>
  <c r="U80" i="5"/>
  <c r="FV80" i="5" s="1"/>
  <c r="W80" i="5"/>
  <c r="FW80" i="5" s="1"/>
  <c r="Y80" i="5"/>
  <c r="FX80" i="5" s="1"/>
  <c r="AA80" i="5"/>
  <c r="FY80" i="5" s="1"/>
  <c r="AC80" i="5"/>
  <c r="FZ80" i="5" s="1"/>
  <c r="AE80" i="5"/>
  <c r="AG80" i="5"/>
  <c r="AI80" i="5"/>
  <c r="AK80" i="5"/>
  <c r="GD80" i="5" s="1"/>
  <c r="AM80" i="5"/>
  <c r="GE80" i="5" s="1"/>
  <c r="AO80" i="5"/>
  <c r="GF80" i="5" s="1"/>
  <c r="AQ80" i="5"/>
  <c r="GG80" i="5" s="1"/>
  <c r="AS80" i="5"/>
  <c r="GH80" i="5" s="1"/>
  <c r="AU80" i="5"/>
  <c r="GI80" i="5" s="1"/>
  <c r="AW80" i="5"/>
  <c r="GJ80" i="5" s="1"/>
  <c r="AY80" i="5"/>
  <c r="GK80" i="5" s="1"/>
  <c r="BA80" i="5"/>
  <c r="GL80" i="5" s="1"/>
  <c r="BC80" i="5"/>
  <c r="GM80" i="5" s="1"/>
  <c r="BE80" i="5"/>
  <c r="GN80" i="5" s="1"/>
  <c r="BG80" i="5"/>
  <c r="GO80" i="5" s="1"/>
  <c r="BI80" i="5"/>
  <c r="GP80" i="5" s="1"/>
  <c r="BK80" i="5"/>
  <c r="GQ80" i="5" s="1"/>
  <c r="BM80" i="5"/>
  <c r="GR80" i="5" s="1"/>
  <c r="BO80" i="5"/>
  <c r="GS80" i="5" s="1"/>
  <c r="BQ80" i="5"/>
  <c r="GT80" i="5" s="1"/>
  <c r="BS80" i="5"/>
  <c r="GU80" i="5" s="1"/>
  <c r="BU80" i="5"/>
  <c r="GV80" i="5" s="1"/>
  <c r="BW80" i="5"/>
  <c r="GW80" i="5" s="1"/>
  <c r="BY80" i="5"/>
  <c r="GX80" i="5" s="1"/>
  <c r="CA80" i="5"/>
  <c r="GY80" i="5" s="1"/>
  <c r="CC80" i="5"/>
  <c r="GZ80" i="5" s="1"/>
  <c r="CE80" i="5"/>
  <c r="HA80" i="5" s="1"/>
  <c r="CG80" i="5"/>
  <c r="HB80" i="5" s="1"/>
  <c r="CI80" i="5"/>
  <c r="HC80" i="5" s="1"/>
  <c r="CK80" i="5"/>
  <c r="HD80" i="5" s="1"/>
  <c r="CM80" i="5"/>
  <c r="HE80" i="5" s="1"/>
  <c r="CO80" i="5"/>
  <c r="HF80" i="5" s="1"/>
  <c r="CQ80" i="5"/>
  <c r="HG80" i="5" s="1"/>
  <c r="CS80" i="5"/>
  <c r="HH80" i="5" s="1"/>
  <c r="CU80" i="5"/>
  <c r="HI80" i="5" s="1"/>
  <c r="CW80" i="5"/>
  <c r="HJ80" i="5" s="1"/>
  <c r="CY80" i="5"/>
  <c r="HK80" i="5" s="1"/>
  <c r="DA80" i="5"/>
  <c r="HL80" i="5" s="1"/>
  <c r="DC80" i="5"/>
  <c r="HM80" i="5" s="1"/>
  <c r="DE80" i="5"/>
  <c r="HN80" i="5" s="1"/>
  <c r="DG80" i="5"/>
  <c r="HO80" i="5" s="1"/>
  <c r="DI80" i="5"/>
  <c r="HP80" i="5" s="1"/>
  <c r="DK80" i="5"/>
  <c r="HQ80" i="5" s="1"/>
  <c r="DM80" i="5"/>
  <c r="HR80" i="5" s="1"/>
  <c r="DO80" i="5"/>
  <c r="HS80" i="5" s="1"/>
  <c r="DQ80" i="5"/>
  <c r="HT80" i="5" s="1"/>
  <c r="DS80" i="5"/>
  <c r="HU80" i="5" s="1"/>
  <c r="DU80" i="5"/>
  <c r="HV80" i="5" s="1"/>
  <c r="DW80" i="5"/>
  <c r="HW80" i="5" s="1"/>
  <c r="DY80" i="5"/>
  <c r="HX80" i="5" s="1"/>
  <c r="EA80" i="5"/>
  <c r="HY80" i="5" s="1"/>
  <c r="EC80" i="5"/>
  <c r="HZ80" i="5" s="1"/>
  <c r="EE80" i="5"/>
  <c r="IA80" i="5" s="1"/>
  <c r="EG80" i="5"/>
  <c r="IB80" i="5" s="1"/>
  <c r="EI80" i="5"/>
  <c r="IC80" i="5" s="1"/>
  <c r="EK80" i="5"/>
  <c r="ID80" i="5" s="1"/>
  <c r="EM80" i="5"/>
  <c r="IE80" i="5" s="1"/>
  <c r="EO80" i="5"/>
  <c r="EQ80" i="5"/>
  <c r="IG80" i="5" s="1"/>
  <c r="ES80" i="5"/>
  <c r="IH80" i="5" s="1"/>
  <c r="EU80" i="5"/>
  <c r="II80" i="5" s="1"/>
  <c r="EW80" i="5"/>
  <c r="IJ80" i="5" s="1"/>
  <c r="EY80" i="5"/>
  <c r="IK80" i="5" s="1"/>
  <c r="FA80" i="5"/>
  <c r="IL80" i="5" s="1"/>
  <c r="GA80" i="5"/>
  <c r="GB80" i="5"/>
  <c r="GC80" i="5"/>
  <c r="IF80" i="5"/>
  <c r="A81" i="5"/>
  <c r="C81" i="5"/>
  <c r="D81" i="5"/>
  <c r="I81" i="5"/>
  <c r="FP81" i="5" s="1"/>
  <c r="K81" i="5"/>
  <c r="FQ81" i="5" s="1"/>
  <c r="M81" i="5"/>
  <c r="FR81" i="5" s="1"/>
  <c r="O81" i="5"/>
  <c r="FS81" i="5" s="1"/>
  <c r="Q81" i="5"/>
  <c r="FT81" i="5" s="1"/>
  <c r="S81" i="5"/>
  <c r="FU81" i="5" s="1"/>
  <c r="U81" i="5"/>
  <c r="W81" i="5"/>
  <c r="FW81" i="5" s="1"/>
  <c r="Y81" i="5"/>
  <c r="FX81" i="5" s="1"/>
  <c r="AA81" i="5"/>
  <c r="FY81" i="5" s="1"/>
  <c r="AC81" i="5"/>
  <c r="FZ81" i="5" s="1"/>
  <c r="AE81" i="5"/>
  <c r="GA81" i="5" s="1"/>
  <c r="AG81" i="5"/>
  <c r="GB81" i="5" s="1"/>
  <c r="AI81" i="5"/>
  <c r="AK81" i="5"/>
  <c r="GD81" i="5" s="1"/>
  <c r="AM81" i="5"/>
  <c r="GE81" i="5" s="1"/>
  <c r="AO81" i="5"/>
  <c r="GF81" i="5" s="1"/>
  <c r="AQ81" i="5"/>
  <c r="GG81" i="5" s="1"/>
  <c r="AS81" i="5"/>
  <c r="GH81" i="5" s="1"/>
  <c r="AU81" i="5"/>
  <c r="GI81" i="5" s="1"/>
  <c r="AW81" i="5"/>
  <c r="GJ81" i="5" s="1"/>
  <c r="AY81" i="5"/>
  <c r="BA81" i="5"/>
  <c r="GL81" i="5" s="1"/>
  <c r="BC81" i="5"/>
  <c r="GM81" i="5" s="1"/>
  <c r="BE81" i="5"/>
  <c r="GN81" i="5" s="1"/>
  <c r="BG81" i="5"/>
  <c r="GO81" i="5" s="1"/>
  <c r="BI81" i="5"/>
  <c r="GP81" i="5" s="1"/>
  <c r="BK81" i="5"/>
  <c r="GQ81" i="5" s="1"/>
  <c r="BM81" i="5"/>
  <c r="GR81" i="5" s="1"/>
  <c r="BO81" i="5"/>
  <c r="BQ81" i="5"/>
  <c r="GT81" i="5" s="1"/>
  <c r="BS81" i="5"/>
  <c r="GU81" i="5" s="1"/>
  <c r="BU81" i="5"/>
  <c r="GV81" i="5" s="1"/>
  <c r="BW81" i="5"/>
  <c r="GW81" i="5" s="1"/>
  <c r="BY81" i="5"/>
  <c r="GX81" i="5" s="1"/>
  <c r="CA81" i="5"/>
  <c r="GY81" i="5" s="1"/>
  <c r="CC81" i="5"/>
  <c r="GZ81" i="5" s="1"/>
  <c r="CE81" i="5"/>
  <c r="HA81" i="5" s="1"/>
  <c r="CG81" i="5"/>
  <c r="HB81" i="5" s="1"/>
  <c r="CI81" i="5"/>
  <c r="HC81" i="5" s="1"/>
  <c r="CK81" i="5"/>
  <c r="HD81" i="5" s="1"/>
  <c r="CM81" i="5"/>
  <c r="HE81" i="5" s="1"/>
  <c r="CO81" i="5"/>
  <c r="HF81" i="5" s="1"/>
  <c r="CQ81" i="5"/>
  <c r="HG81" i="5" s="1"/>
  <c r="CS81" i="5"/>
  <c r="HH81" i="5" s="1"/>
  <c r="CU81" i="5"/>
  <c r="CW81" i="5"/>
  <c r="HJ81" i="5" s="1"/>
  <c r="CY81" i="5"/>
  <c r="HK81" i="5" s="1"/>
  <c r="DA81" i="5"/>
  <c r="HL81" i="5" s="1"/>
  <c r="DC81" i="5"/>
  <c r="HM81" i="5" s="1"/>
  <c r="DE81" i="5"/>
  <c r="HN81" i="5" s="1"/>
  <c r="DG81" i="5"/>
  <c r="HO81" i="5" s="1"/>
  <c r="DI81" i="5"/>
  <c r="HP81" i="5" s="1"/>
  <c r="DK81" i="5"/>
  <c r="DM81" i="5"/>
  <c r="HR81" i="5" s="1"/>
  <c r="DO81" i="5"/>
  <c r="HS81" i="5" s="1"/>
  <c r="DQ81" i="5"/>
  <c r="HT81" i="5" s="1"/>
  <c r="DS81" i="5"/>
  <c r="HU81" i="5" s="1"/>
  <c r="DU81" i="5"/>
  <c r="HV81" i="5" s="1"/>
  <c r="DW81" i="5"/>
  <c r="HW81" i="5" s="1"/>
  <c r="DY81" i="5"/>
  <c r="HX81" i="5" s="1"/>
  <c r="EA81" i="5"/>
  <c r="EC81" i="5"/>
  <c r="HZ81" i="5" s="1"/>
  <c r="EE81" i="5"/>
  <c r="IA81" i="5" s="1"/>
  <c r="EG81" i="5"/>
  <c r="IB81" i="5" s="1"/>
  <c r="EI81" i="5"/>
  <c r="IC81" i="5" s="1"/>
  <c r="EK81" i="5"/>
  <c r="ID81" i="5" s="1"/>
  <c r="EM81" i="5"/>
  <c r="IE81" i="5" s="1"/>
  <c r="EO81" i="5"/>
  <c r="IF81" i="5" s="1"/>
  <c r="EQ81" i="5"/>
  <c r="ES81" i="5"/>
  <c r="IH81" i="5" s="1"/>
  <c r="EU81" i="5"/>
  <c r="II81" i="5" s="1"/>
  <c r="EW81" i="5"/>
  <c r="IJ81" i="5" s="1"/>
  <c r="EY81" i="5"/>
  <c r="IK81" i="5" s="1"/>
  <c r="FA81" i="5"/>
  <c r="IL81" i="5" s="1"/>
  <c r="FV81" i="5"/>
  <c r="GC81" i="5"/>
  <c r="GK81" i="5"/>
  <c r="GS81" i="5"/>
  <c r="HI81" i="5"/>
  <c r="HQ81" i="5"/>
  <c r="HY81" i="5"/>
  <c r="IG81" i="5"/>
  <c r="A82" i="5"/>
  <c r="C82" i="5"/>
  <c r="D82" i="5"/>
  <c r="I82" i="5"/>
  <c r="FP82" i="5" s="1"/>
  <c r="K82" i="5"/>
  <c r="FQ82" i="5" s="1"/>
  <c r="M82" i="5"/>
  <c r="FR82" i="5" s="1"/>
  <c r="O82" i="5"/>
  <c r="FS82" i="5" s="1"/>
  <c r="Q82" i="5"/>
  <c r="FT82" i="5" s="1"/>
  <c r="S82" i="5"/>
  <c r="FU82" i="5" s="1"/>
  <c r="U82" i="5"/>
  <c r="FV82" i="5" s="1"/>
  <c r="W82" i="5"/>
  <c r="FW82" i="5" s="1"/>
  <c r="Y82" i="5"/>
  <c r="AA82" i="5"/>
  <c r="FY82" i="5" s="1"/>
  <c r="AC82" i="5"/>
  <c r="FZ82" i="5" s="1"/>
  <c r="AE82" i="5"/>
  <c r="GA82" i="5" s="1"/>
  <c r="AG82" i="5"/>
  <c r="GB82" i="5" s="1"/>
  <c r="AI82" i="5"/>
  <c r="GC82" i="5" s="1"/>
  <c r="AK82" i="5"/>
  <c r="GD82" i="5" s="1"/>
  <c r="AM82" i="5"/>
  <c r="GE82" i="5" s="1"/>
  <c r="AO82" i="5"/>
  <c r="GF82" i="5" s="1"/>
  <c r="AQ82" i="5"/>
  <c r="GG82" i="5" s="1"/>
  <c r="AS82" i="5"/>
  <c r="GH82" i="5" s="1"/>
  <c r="AU82" i="5"/>
  <c r="GI82" i="5" s="1"/>
  <c r="AW82" i="5"/>
  <c r="GJ82" i="5" s="1"/>
  <c r="AY82" i="5"/>
  <c r="GK82" i="5" s="1"/>
  <c r="BA82" i="5"/>
  <c r="GL82" i="5" s="1"/>
  <c r="BC82" i="5"/>
  <c r="GM82" i="5" s="1"/>
  <c r="BE82" i="5"/>
  <c r="BG82" i="5"/>
  <c r="GO82" i="5" s="1"/>
  <c r="BI82" i="5"/>
  <c r="GP82" i="5" s="1"/>
  <c r="BK82" i="5"/>
  <c r="GQ82" i="5" s="1"/>
  <c r="BM82" i="5"/>
  <c r="GR82" i="5" s="1"/>
  <c r="BO82" i="5"/>
  <c r="GS82" i="5" s="1"/>
  <c r="BQ82" i="5"/>
  <c r="GT82" i="5" s="1"/>
  <c r="BS82" i="5"/>
  <c r="GU82" i="5" s="1"/>
  <c r="BU82" i="5"/>
  <c r="BW82" i="5"/>
  <c r="GW82" i="5" s="1"/>
  <c r="BY82" i="5"/>
  <c r="GX82" i="5" s="1"/>
  <c r="CA82" i="5"/>
  <c r="GY82" i="5" s="1"/>
  <c r="CC82" i="5"/>
  <c r="GZ82" i="5" s="1"/>
  <c r="CE82" i="5"/>
  <c r="HA82" i="5" s="1"/>
  <c r="CG82" i="5"/>
  <c r="HB82" i="5" s="1"/>
  <c r="CI82" i="5"/>
  <c r="HC82" i="5" s="1"/>
  <c r="CK82" i="5"/>
  <c r="HD82" i="5" s="1"/>
  <c r="CM82" i="5"/>
  <c r="HE82" i="5" s="1"/>
  <c r="CO82" i="5"/>
  <c r="HF82" i="5" s="1"/>
  <c r="CQ82" i="5"/>
  <c r="HG82" i="5" s="1"/>
  <c r="CS82" i="5"/>
  <c r="HH82" i="5" s="1"/>
  <c r="CU82" i="5"/>
  <c r="HI82" i="5" s="1"/>
  <c r="CW82" i="5"/>
  <c r="HJ82" i="5" s="1"/>
  <c r="CY82" i="5"/>
  <c r="HK82" i="5" s="1"/>
  <c r="DA82" i="5"/>
  <c r="DC82" i="5"/>
  <c r="HM82" i="5" s="1"/>
  <c r="DE82" i="5"/>
  <c r="HN82" i="5" s="1"/>
  <c r="DG82" i="5"/>
  <c r="HO82" i="5" s="1"/>
  <c r="DI82" i="5"/>
  <c r="HP82" i="5" s="1"/>
  <c r="DK82" i="5"/>
  <c r="HQ82" i="5" s="1"/>
  <c r="DM82" i="5"/>
  <c r="HR82" i="5" s="1"/>
  <c r="DO82" i="5"/>
  <c r="HS82" i="5" s="1"/>
  <c r="DQ82" i="5"/>
  <c r="HT82" i="5" s="1"/>
  <c r="DS82" i="5"/>
  <c r="HU82" i="5" s="1"/>
  <c r="DU82" i="5"/>
  <c r="HV82" i="5" s="1"/>
  <c r="DW82" i="5"/>
  <c r="HW82" i="5" s="1"/>
  <c r="DY82" i="5"/>
  <c r="HX82" i="5" s="1"/>
  <c r="EA82" i="5"/>
  <c r="HY82" i="5" s="1"/>
  <c r="EC82" i="5"/>
  <c r="HZ82" i="5" s="1"/>
  <c r="EE82" i="5"/>
  <c r="IA82" i="5" s="1"/>
  <c r="EG82" i="5"/>
  <c r="IB82" i="5" s="1"/>
  <c r="EI82" i="5"/>
  <c r="IC82" i="5" s="1"/>
  <c r="EK82" i="5"/>
  <c r="ID82" i="5" s="1"/>
  <c r="EM82" i="5"/>
  <c r="IE82" i="5" s="1"/>
  <c r="EO82" i="5"/>
  <c r="IF82" i="5" s="1"/>
  <c r="EQ82" i="5"/>
  <c r="IG82" i="5" s="1"/>
  <c r="ES82" i="5"/>
  <c r="IH82" i="5" s="1"/>
  <c r="EU82" i="5"/>
  <c r="II82" i="5" s="1"/>
  <c r="EW82" i="5"/>
  <c r="IJ82" i="5" s="1"/>
  <c r="EY82" i="5"/>
  <c r="IK82" i="5" s="1"/>
  <c r="FA82" i="5"/>
  <c r="IL82" i="5" s="1"/>
  <c r="FX82" i="5"/>
  <c r="GN82" i="5"/>
  <c r="GV82" i="5"/>
  <c r="HL82" i="5"/>
  <c r="A83" i="5"/>
  <c r="C83" i="5"/>
  <c r="D83" i="5"/>
  <c r="I83" i="5"/>
  <c r="FP83" i="5" s="1"/>
  <c r="K83" i="5"/>
  <c r="FQ83" i="5" s="1"/>
  <c r="M83" i="5"/>
  <c r="FR83" i="5" s="1"/>
  <c r="O83" i="5"/>
  <c r="FS83" i="5" s="1"/>
  <c r="Q83" i="5"/>
  <c r="FT83" i="5" s="1"/>
  <c r="S83" i="5"/>
  <c r="FU83" i="5" s="1"/>
  <c r="U83" i="5"/>
  <c r="FV83" i="5" s="1"/>
  <c r="W83" i="5"/>
  <c r="FW83" i="5" s="1"/>
  <c r="Y83" i="5"/>
  <c r="FX83" i="5" s="1"/>
  <c r="AA83" i="5"/>
  <c r="FY83" i="5" s="1"/>
  <c r="AC83" i="5"/>
  <c r="FZ83" i="5" s="1"/>
  <c r="AE83" i="5"/>
  <c r="GA83" i="5" s="1"/>
  <c r="AG83" i="5"/>
  <c r="GB83" i="5" s="1"/>
  <c r="AI83" i="5"/>
  <c r="GC83" i="5" s="1"/>
  <c r="AK83" i="5"/>
  <c r="GD83" i="5" s="1"/>
  <c r="AM83" i="5"/>
  <c r="GE83" i="5" s="1"/>
  <c r="AO83" i="5"/>
  <c r="GF83" i="5" s="1"/>
  <c r="AQ83" i="5"/>
  <c r="GG83" i="5" s="1"/>
  <c r="AS83" i="5"/>
  <c r="GH83" i="5" s="1"/>
  <c r="AU83" i="5"/>
  <c r="GI83" i="5" s="1"/>
  <c r="AW83" i="5"/>
  <c r="GJ83" i="5" s="1"/>
  <c r="AY83" i="5"/>
  <c r="GK83" i="5" s="1"/>
  <c r="BA83" i="5"/>
  <c r="GL83" i="5" s="1"/>
  <c r="BC83" i="5"/>
  <c r="GM83" i="5" s="1"/>
  <c r="BE83" i="5"/>
  <c r="GN83" i="5" s="1"/>
  <c r="BG83" i="5"/>
  <c r="GO83" i="5" s="1"/>
  <c r="BI83" i="5"/>
  <c r="GP83" i="5" s="1"/>
  <c r="BK83" i="5"/>
  <c r="GQ83" i="5" s="1"/>
  <c r="BM83" i="5"/>
  <c r="BO83" i="5"/>
  <c r="GS83" i="5" s="1"/>
  <c r="BQ83" i="5"/>
  <c r="GT83" i="5" s="1"/>
  <c r="BS83" i="5"/>
  <c r="GU83" i="5" s="1"/>
  <c r="BU83" i="5"/>
  <c r="GV83" i="5" s="1"/>
  <c r="BW83" i="5"/>
  <c r="GW83" i="5" s="1"/>
  <c r="BY83" i="5"/>
  <c r="GX83" i="5" s="1"/>
  <c r="CA83" i="5"/>
  <c r="GY83" i="5" s="1"/>
  <c r="CC83" i="5"/>
  <c r="GZ83" i="5" s="1"/>
  <c r="CE83" i="5"/>
  <c r="HA83" i="5" s="1"/>
  <c r="CG83" i="5"/>
  <c r="HB83" i="5" s="1"/>
  <c r="CI83" i="5"/>
  <c r="HC83" i="5" s="1"/>
  <c r="CK83" i="5"/>
  <c r="HD83" i="5" s="1"/>
  <c r="CM83" i="5"/>
  <c r="HE83" i="5" s="1"/>
  <c r="CO83" i="5"/>
  <c r="HF83" i="5" s="1"/>
  <c r="CQ83" i="5"/>
  <c r="HG83" i="5" s="1"/>
  <c r="CS83" i="5"/>
  <c r="HH83" i="5" s="1"/>
  <c r="CU83" i="5"/>
  <c r="HI83" i="5" s="1"/>
  <c r="CW83" i="5"/>
  <c r="HJ83" i="5" s="1"/>
  <c r="CY83" i="5"/>
  <c r="HK83" i="5" s="1"/>
  <c r="DA83" i="5"/>
  <c r="HL83" i="5" s="1"/>
  <c r="DC83" i="5"/>
  <c r="HM83" i="5" s="1"/>
  <c r="DE83" i="5"/>
  <c r="HN83" i="5" s="1"/>
  <c r="DG83" i="5"/>
  <c r="HO83" i="5" s="1"/>
  <c r="DI83" i="5"/>
  <c r="HP83" i="5" s="1"/>
  <c r="DK83" i="5"/>
  <c r="HQ83" i="5" s="1"/>
  <c r="DM83" i="5"/>
  <c r="HR83" i="5" s="1"/>
  <c r="DO83" i="5"/>
  <c r="HS83" i="5" s="1"/>
  <c r="DQ83" i="5"/>
  <c r="HT83" i="5" s="1"/>
  <c r="DS83" i="5"/>
  <c r="HU83" i="5" s="1"/>
  <c r="DU83" i="5"/>
  <c r="HV83" i="5" s="1"/>
  <c r="DW83" i="5"/>
  <c r="HW83" i="5" s="1"/>
  <c r="DY83" i="5"/>
  <c r="HX83" i="5" s="1"/>
  <c r="EA83" i="5"/>
  <c r="HY83" i="5" s="1"/>
  <c r="EC83" i="5"/>
  <c r="HZ83" i="5" s="1"/>
  <c r="EE83" i="5"/>
  <c r="IA83" i="5" s="1"/>
  <c r="EG83" i="5"/>
  <c r="IB83" i="5" s="1"/>
  <c r="EI83" i="5"/>
  <c r="IC83" i="5" s="1"/>
  <c r="EK83" i="5"/>
  <c r="ID83" i="5" s="1"/>
  <c r="EM83" i="5"/>
  <c r="IE83" i="5" s="1"/>
  <c r="EO83" i="5"/>
  <c r="IF83" i="5" s="1"/>
  <c r="EQ83" i="5"/>
  <c r="IG83" i="5" s="1"/>
  <c r="ES83" i="5"/>
  <c r="IH83" i="5" s="1"/>
  <c r="EU83" i="5"/>
  <c r="II83" i="5" s="1"/>
  <c r="EW83" i="5"/>
  <c r="IJ83" i="5" s="1"/>
  <c r="EY83" i="5"/>
  <c r="IK83" i="5" s="1"/>
  <c r="FA83" i="5"/>
  <c r="IL83" i="5" s="1"/>
  <c r="GR83" i="5"/>
  <c r="A84" i="5"/>
  <c r="C84" i="5"/>
  <c r="D84" i="5"/>
  <c r="I84" i="5"/>
  <c r="FP84" i="5" s="1"/>
  <c r="K84" i="5"/>
  <c r="FQ84" i="5" s="1"/>
  <c r="M84" i="5"/>
  <c r="FR84" i="5" s="1"/>
  <c r="O84" i="5"/>
  <c r="FS84" i="5" s="1"/>
  <c r="Q84" i="5"/>
  <c r="FT84" i="5" s="1"/>
  <c r="S84" i="5"/>
  <c r="FU84" i="5" s="1"/>
  <c r="U84" i="5"/>
  <c r="FV84" i="5" s="1"/>
  <c r="W84" i="5"/>
  <c r="FW84" i="5" s="1"/>
  <c r="Y84" i="5"/>
  <c r="FX84" i="5" s="1"/>
  <c r="AA84" i="5"/>
  <c r="FY84" i="5" s="1"/>
  <c r="AC84" i="5"/>
  <c r="AE84" i="5"/>
  <c r="GA84" i="5" s="1"/>
  <c r="AG84" i="5"/>
  <c r="GB84" i="5" s="1"/>
  <c r="AI84" i="5"/>
  <c r="GC84" i="5" s="1"/>
  <c r="AK84" i="5"/>
  <c r="GD84" i="5" s="1"/>
  <c r="AM84" i="5"/>
  <c r="GE84" i="5" s="1"/>
  <c r="AO84" i="5"/>
  <c r="GF84" i="5" s="1"/>
  <c r="AQ84" i="5"/>
  <c r="GG84" i="5" s="1"/>
  <c r="AS84" i="5"/>
  <c r="GH84" i="5" s="1"/>
  <c r="AU84" i="5"/>
  <c r="GI84" i="5" s="1"/>
  <c r="AW84" i="5"/>
  <c r="AY84" i="5"/>
  <c r="GK84" i="5" s="1"/>
  <c r="BA84" i="5"/>
  <c r="GL84" i="5" s="1"/>
  <c r="BC84" i="5"/>
  <c r="GM84" i="5" s="1"/>
  <c r="BE84" i="5"/>
  <c r="GN84" i="5" s="1"/>
  <c r="BG84" i="5"/>
  <c r="GO84" i="5" s="1"/>
  <c r="BI84" i="5"/>
  <c r="GP84" i="5" s="1"/>
  <c r="BK84" i="5"/>
  <c r="GQ84" i="5" s="1"/>
  <c r="BM84" i="5"/>
  <c r="GR84" i="5" s="1"/>
  <c r="BO84" i="5"/>
  <c r="BQ84" i="5"/>
  <c r="GT84" i="5" s="1"/>
  <c r="BS84" i="5"/>
  <c r="GU84" i="5" s="1"/>
  <c r="BU84" i="5"/>
  <c r="GV84" i="5" s="1"/>
  <c r="BW84" i="5"/>
  <c r="GW84" i="5" s="1"/>
  <c r="BY84" i="5"/>
  <c r="GX84" i="5" s="1"/>
  <c r="CA84" i="5"/>
  <c r="GY84" i="5" s="1"/>
  <c r="CC84" i="5"/>
  <c r="GZ84" i="5" s="1"/>
  <c r="CE84" i="5"/>
  <c r="HA84" i="5" s="1"/>
  <c r="CG84" i="5"/>
  <c r="HB84" i="5" s="1"/>
  <c r="CI84" i="5"/>
  <c r="HC84" i="5" s="1"/>
  <c r="CK84" i="5"/>
  <c r="HD84" i="5" s="1"/>
  <c r="CM84" i="5"/>
  <c r="HE84" i="5" s="1"/>
  <c r="CO84" i="5"/>
  <c r="HF84" i="5" s="1"/>
  <c r="CQ84" i="5"/>
  <c r="HG84" i="5" s="1"/>
  <c r="CS84" i="5"/>
  <c r="HH84" i="5" s="1"/>
  <c r="CU84" i="5"/>
  <c r="HI84" i="5" s="1"/>
  <c r="CW84" i="5"/>
  <c r="HJ84" i="5" s="1"/>
  <c r="CY84" i="5"/>
  <c r="HK84" i="5" s="1"/>
  <c r="DA84" i="5"/>
  <c r="HL84" i="5" s="1"/>
  <c r="DC84" i="5"/>
  <c r="HM84" i="5" s="1"/>
  <c r="DE84" i="5"/>
  <c r="HN84" i="5" s="1"/>
  <c r="DG84" i="5"/>
  <c r="HO84" i="5" s="1"/>
  <c r="DI84" i="5"/>
  <c r="HP84" i="5" s="1"/>
  <c r="DK84" i="5"/>
  <c r="HQ84" i="5" s="1"/>
  <c r="DM84" i="5"/>
  <c r="HR84" i="5" s="1"/>
  <c r="DO84" i="5"/>
  <c r="HS84" i="5" s="1"/>
  <c r="DQ84" i="5"/>
  <c r="HT84" i="5" s="1"/>
  <c r="DS84" i="5"/>
  <c r="HU84" i="5" s="1"/>
  <c r="DU84" i="5"/>
  <c r="HV84" i="5" s="1"/>
  <c r="DW84" i="5"/>
  <c r="HW84" i="5" s="1"/>
  <c r="DY84" i="5"/>
  <c r="HX84" i="5" s="1"/>
  <c r="EA84" i="5"/>
  <c r="HY84" i="5" s="1"/>
  <c r="EC84" i="5"/>
  <c r="HZ84" i="5" s="1"/>
  <c r="EE84" i="5"/>
  <c r="IA84" i="5" s="1"/>
  <c r="EG84" i="5"/>
  <c r="IB84" i="5" s="1"/>
  <c r="EI84" i="5"/>
  <c r="IC84" i="5" s="1"/>
  <c r="EK84" i="5"/>
  <c r="ID84" i="5" s="1"/>
  <c r="EM84" i="5"/>
  <c r="IE84" i="5" s="1"/>
  <c r="EO84" i="5"/>
  <c r="IF84" i="5" s="1"/>
  <c r="EQ84" i="5"/>
  <c r="IG84" i="5" s="1"/>
  <c r="ES84" i="5"/>
  <c r="IH84" i="5" s="1"/>
  <c r="EU84" i="5"/>
  <c r="II84" i="5" s="1"/>
  <c r="EW84" i="5"/>
  <c r="IJ84" i="5" s="1"/>
  <c r="EY84" i="5"/>
  <c r="IK84" i="5" s="1"/>
  <c r="FA84" i="5"/>
  <c r="IL84" i="5" s="1"/>
  <c r="FZ84" i="5"/>
  <c r="GJ84" i="5"/>
  <c r="GS84" i="5"/>
  <c r="A85" i="5"/>
  <c r="C85" i="5"/>
  <c r="D85" i="5"/>
  <c r="I85" i="5"/>
  <c r="FP85" i="5" s="1"/>
  <c r="K85" i="5"/>
  <c r="FQ85" i="5" s="1"/>
  <c r="M85" i="5"/>
  <c r="FR85" i="5" s="1"/>
  <c r="O85" i="5"/>
  <c r="Q85" i="5"/>
  <c r="S85" i="5"/>
  <c r="U85" i="5"/>
  <c r="W85" i="5"/>
  <c r="FW85" i="5" s="1"/>
  <c r="Y85" i="5"/>
  <c r="FX85" i="5" s="1"/>
  <c r="AA85" i="5"/>
  <c r="FY85" i="5" s="1"/>
  <c r="AC85" i="5"/>
  <c r="FZ85" i="5" s="1"/>
  <c r="AE85" i="5"/>
  <c r="GA85" i="5" s="1"/>
  <c r="AG85" i="5"/>
  <c r="GB85" i="5" s="1"/>
  <c r="AI85" i="5"/>
  <c r="GC85" i="5" s="1"/>
  <c r="AK85" i="5"/>
  <c r="GD85" i="5" s="1"/>
  <c r="AM85" i="5"/>
  <c r="GE85" i="5" s="1"/>
  <c r="AO85" i="5"/>
  <c r="GF85" i="5" s="1"/>
  <c r="AQ85" i="5"/>
  <c r="GG85" i="5" s="1"/>
  <c r="AS85" i="5"/>
  <c r="GH85" i="5" s="1"/>
  <c r="AU85" i="5"/>
  <c r="GI85" i="5" s="1"/>
  <c r="AW85" i="5"/>
  <c r="GJ85" i="5" s="1"/>
  <c r="AY85" i="5"/>
  <c r="GK85" i="5" s="1"/>
  <c r="BA85" i="5"/>
  <c r="GL85" i="5" s="1"/>
  <c r="BC85" i="5"/>
  <c r="GM85" i="5" s="1"/>
  <c r="BE85" i="5"/>
  <c r="GN85" i="5" s="1"/>
  <c r="BG85" i="5"/>
  <c r="GO85" i="5" s="1"/>
  <c r="BI85" i="5"/>
  <c r="GP85" i="5" s="1"/>
  <c r="BK85" i="5"/>
  <c r="GQ85" i="5" s="1"/>
  <c r="BM85" i="5"/>
  <c r="GR85" i="5" s="1"/>
  <c r="BO85" i="5"/>
  <c r="GS85" i="5" s="1"/>
  <c r="BQ85" i="5"/>
  <c r="GT85" i="5" s="1"/>
  <c r="BS85" i="5"/>
  <c r="GU85" i="5" s="1"/>
  <c r="BU85" i="5"/>
  <c r="GV85" i="5" s="1"/>
  <c r="BW85" i="5"/>
  <c r="GW85" i="5" s="1"/>
  <c r="BY85" i="5"/>
  <c r="GX85" i="5" s="1"/>
  <c r="CA85" i="5"/>
  <c r="GY85" i="5" s="1"/>
  <c r="CC85" i="5"/>
  <c r="GZ85" i="5" s="1"/>
  <c r="CE85" i="5"/>
  <c r="HA85" i="5" s="1"/>
  <c r="CG85" i="5"/>
  <c r="HB85" i="5" s="1"/>
  <c r="CI85" i="5"/>
  <c r="HC85" i="5" s="1"/>
  <c r="CK85" i="5"/>
  <c r="HD85" i="5" s="1"/>
  <c r="CM85" i="5"/>
  <c r="HE85" i="5" s="1"/>
  <c r="CO85" i="5"/>
  <c r="HF85" i="5" s="1"/>
  <c r="CQ85" i="5"/>
  <c r="CS85" i="5"/>
  <c r="HH85" i="5" s="1"/>
  <c r="CU85" i="5"/>
  <c r="CW85" i="5"/>
  <c r="HJ85" i="5" s="1"/>
  <c r="CY85" i="5"/>
  <c r="HK85" i="5" s="1"/>
  <c r="DA85" i="5"/>
  <c r="HL85" i="5" s="1"/>
  <c r="DC85" i="5"/>
  <c r="HM85" i="5" s="1"/>
  <c r="DE85" i="5"/>
  <c r="HN85" i="5" s="1"/>
  <c r="DG85" i="5"/>
  <c r="HO85" i="5" s="1"/>
  <c r="DI85" i="5"/>
  <c r="HP85" i="5" s="1"/>
  <c r="DK85" i="5"/>
  <c r="DM85" i="5"/>
  <c r="HR85" i="5" s="1"/>
  <c r="DO85" i="5"/>
  <c r="HS85" i="5" s="1"/>
  <c r="DQ85" i="5"/>
  <c r="HT85" i="5" s="1"/>
  <c r="DS85" i="5"/>
  <c r="HU85" i="5" s="1"/>
  <c r="DU85" i="5"/>
  <c r="HV85" i="5" s="1"/>
  <c r="DW85" i="5"/>
  <c r="HW85" i="5" s="1"/>
  <c r="DY85" i="5"/>
  <c r="HX85" i="5" s="1"/>
  <c r="EA85" i="5"/>
  <c r="HY85" i="5" s="1"/>
  <c r="EC85" i="5"/>
  <c r="HZ85" i="5" s="1"/>
  <c r="EE85" i="5"/>
  <c r="IA85" i="5" s="1"/>
  <c r="EG85" i="5"/>
  <c r="IB85" i="5" s="1"/>
  <c r="EI85" i="5"/>
  <c r="IC85" i="5" s="1"/>
  <c r="EK85" i="5"/>
  <c r="ID85" i="5" s="1"/>
  <c r="EM85" i="5"/>
  <c r="IE85" i="5" s="1"/>
  <c r="EO85" i="5"/>
  <c r="IF85" i="5" s="1"/>
  <c r="EQ85" i="5"/>
  <c r="IG85" i="5" s="1"/>
  <c r="ES85" i="5"/>
  <c r="IH85" i="5" s="1"/>
  <c r="EU85" i="5"/>
  <c r="II85" i="5" s="1"/>
  <c r="EW85" i="5"/>
  <c r="IJ85" i="5" s="1"/>
  <c r="EY85" i="5"/>
  <c r="IK85" i="5" s="1"/>
  <c r="FA85" i="5"/>
  <c r="IL85" i="5" s="1"/>
  <c r="FS85" i="5"/>
  <c r="FT85" i="5"/>
  <c r="FU85" i="5"/>
  <c r="FV85" i="5"/>
  <c r="HG85" i="5"/>
  <c r="HI85" i="5"/>
  <c r="HQ85" i="5"/>
  <c r="A86" i="5"/>
  <c r="C86" i="5"/>
  <c r="D86" i="5"/>
  <c r="I86" i="5"/>
  <c r="FP86" i="5" s="1"/>
  <c r="K86" i="5"/>
  <c r="FQ86" i="5" s="1"/>
  <c r="M86" i="5"/>
  <c r="FR86" i="5" s="1"/>
  <c r="O86" i="5"/>
  <c r="FS86" i="5" s="1"/>
  <c r="Q86" i="5"/>
  <c r="FT86" i="5" s="1"/>
  <c r="S86" i="5"/>
  <c r="FU86" i="5" s="1"/>
  <c r="U86" i="5"/>
  <c r="FV86" i="5" s="1"/>
  <c r="W86" i="5"/>
  <c r="FW86" i="5" s="1"/>
  <c r="Y86" i="5"/>
  <c r="FX86" i="5" s="1"/>
  <c r="AA86" i="5"/>
  <c r="FY86" i="5" s="1"/>
  <c r="AC86" i="5"/>
  <c r="FZ86" i="5" s="1"/>
  <c r="AE86" i="5"/>
  <c r="GA86" i="5" s="1"/>
  <c r="AG86" i="5"/>
  <c r="GB86" i="5" s="1"/>
  <c r="AI86" i="5"/>
  <c r="GC86" i="5" s="1"/>
  <c r="AK86" i="5"/>
  <c r="GD86" i="5" s="1"/>
  <c r="AM86" i="5"/>
  <c r="GE86" i="5" s="1"/>
  <c r="AO86" i="5"/>
  <c r="GF86" i="5" s="1"/>
  <c r="AQ86" i="5"/>
  <c r="GG86" i="5" s="1"/>
  <c r="AS86" i="5"/>
  <c r="GH86" i="5" s="1"/>
  <c r="AU86" i="5"/>
  <c r="GI86" i="5" s="1"/>
  <c r="AW86" i="5"/>
  <c r="GJ86" i="5" s="1"/>
  <c r="AY86" i="5"/>
  <c r="BA86" i="5"/>
  <c r="GL86" i="5" s="1"/>
  <c r="BC86" i="5"/>
  <c r="GM86" i="5" s="1"/>
  <c r="BE86" i="5"/>
  <c r="GN86" i="5" s="1"/>
  <c r="BG86" i="5"/>
  <c r="GO86" i="5" s="1"/>
  <c r="BI86" i="5"/>
  <c r="GP86" i="5" s="1"/>
  <c r="BK86" i="5"/>
  <c r="GQ86" i="5" s="1"/>
  <c r="BM86" i="5"/>
  <c r="GR86" i="5" s="1"/>
  <c r="BO86" i="5"/>
  <c r="GS86" i="5" s="1"/>
  <c r="BQ86" i="5"/>
  <c r="GT86" i="5" s="1"/>
  <c r="BS86" i="5"/>
  <c r="GU86" i="5" s="1"/>
  <c r="BU86" i="5"/>
  <c r="GV86" i="5" s="1"/>
  <c r="BW86" i="5"/>
  <c r="GW86" i="5" s="1"/>
  <c r="BY86" i="5"/>
  <c r="GX86" i="5" s="1"/>
  <c r="CA86" i="5"/>
  <c r="GY86" i="5" s="1"/>
  <c r="CC86" i="5"/>
  <c r="GZ86" i="5" s="1"/>
  <c r="CE86" i="5"/>
  <c r="HA86" i="5" s="1"/>
  <c r="CG86" i="5"/>
  <c r="HB86" i="5" s="1"/>
  <c r="CI86" i="5"/>
  <c r="HC86" i="5" s="1"/>
  <c r="CK86" i="5"/>
  <c r="HD86" i="5" s="1"/>
  <c r="CM86" i="5"/>
  <c r="HE86" i="5" s="1"/>
  <c r="CO86" i="5"/>
  <c r="HF86" i="5" s="1"/>
  <c r="CQ86" i="5"/>
  <c r="HG86" i="5" s="1"/>
  <c r="CS86" i="5"/>
  <c r="HH86" i="5" s="1"/>
  <c r="CU86" i="5"/>
  <c r="CW86" i="5"/>
  <c r="HJ86" i="5" s="1"/>
  <c r="CY86" i="5"/>
  <c r="HK86" i="5" s="1"/>
  <c r="DA86" i="5"/>
  <c r="HL86" i="5" s="1"/>
  <c r="DC86" i="5"/>
  <c r="HM86" i="5" s="1"/>
  <c r="DE86" i="5"/>
  <c r="HN86" i="5" s="1"/>
  <c r="DG86" i="5"/>
  <c r="HO86" i="5" s="1"/>
  <c r="DI86" i="5"/>
  <c r="HP86" i="5" s="1"/>
  <c r="DK86" i="5"/>
  <c r="HQ86" i="5" s="1"/>
  <c r="DM86" i="5"/>
  <c r="HR86" i="5" s="1"/>
  <c r="DO86" i="5"/>
  <c r="HS86" i="5" s="1"/>
  <c r="DQ86" i="5"/>
  <c r="HT86" i="5" s="1"/>
  <c r="DS86" i="5"/>
  <c r="HU86" i="5" s="1"/>
  <c r="DU86" i="5"/>
  <c r="HV86" i="5" s="1"/>
  <c r="DW86" i="5"/>
  <c r="HW86" i="5" s="1"/>
  <c r="DY86" i="5"/>
  <c r="HX86" i="5" s="1"/>
  <c r="EA86" i="5"/>
  <c r="EC86" i="5"/>
  <c r="HZ86" i="5" s="1"/>
  <c r="EE86" i="5"/>
  <c r="IA86" i="5" s="1"/>
  <c r="EG86" i="5"/>
  <c r="IB86" i="5" s="1"/>
  <c r="EI86" i="5"/>
  <c r="IC86" i="5" s="1"/>
  <c r="EK86" i="5"/>
  <c r="ID86" i="5" s="1"/>
  <c r="EM86" i="5"/>
  <c r="IE86" i="5" s="1"/>
  <c r="EO86" i="5"/>
  <c r="IF86" i="5" s="1"/>
  <c r="EQ86" i="5"/>
  <c r="IG86" i="5" s="1"/>
  <c r="ES86" i="5"/>
  <c r="IH86" i="5" s="1"/>
  <c r="EU86" i="5"/>
  <c r="II86" i="5" s="1"/>
  <c r="EW86" i="5"/>
  <c r="IJ86" i="5" s="1"/>
  <c r="EY86" i="5"/>
  <c r="IK86" i="5" s="1"/>
  <c r="FA86" i="5"/>
  <c r="IL86" i="5" s="1"/>
  <c r="GK86" i="5"/>
  <c r="HI86" i="5"/>
  <c r="HY86" i="5"/>
  <c r="A87" i="5"/>
  <c r="C87" i="5"/>
  <c r="D87" i="5"/>
  <c r="I87" i="5"/>
  <c r="FP87" i="5" s="1"/>
  <c r="K87" i="5"/>
  <c r="FQ87" i="5" s="1"/>
  <c r="M87" i="5"/>
  <c r="FR87" i="5" s="1"/>
  <c r="O87" i="5"/>
  <c r="FS87" i="5" s="1"/>
  <c r="Q87" i="5"/>
  <c r="FT87" i="5" s="1"/>
  <c r="S87" i="5"/>
  <c r="FU87" i="5" s="1"/>
  <c r="U87" i="5"/>
  <c r="FV87" i="5" s="1"/>
  <c r="W87" i="5"/>
  <c r="FW87" i="5" s="1"/>
  <c r="Y87" i="5"/>
  <c r="FX87" i="5" s="1"/>
  <c r="AA87" i="5"/>
  <c r="FY87" i="5" s="1"/>
  <c r="AC87" i="5"/>
  <c r="FZ87" i="5" s="1"/>
  <c r="AE87" i="5"/>
  <c r="GA87" i="5" s="1"/>
  <c r="AG87" i="5"/>
  <c r="GB87" i="5" s="1"/>
  <c r="AI87" i="5"/>
  <c r="GC87" i="5" s="1"/>
  <c r="AK87" i="5"/>
  <c r="GD87" i="5" s="1"/>
  <c r="AM87" i="5"/>
  <c r="GE87" i="5" s="1"/>
  <c r="AO87" i="5"/>
  <c r="GF87" i="5" s="1"/>
  <c r="AQ87" i="5"/>
  <c r="GG87" i="5" s="1"/>
  <c r="AS87" i="5"/>
  <c r="GH87" i="5" s="1"/>
  <c r="AU87" i="5"/>
  <c r="GI87" i="5" s="1"/>
  <c r="AW87" i="5"/>
  <c r="GJ87" i="5" s="1"/>
  <c r="AY87" i="5"/>
  <c r="GK87" i="5" s="1"/>
  <c r="BA87" i="5"/>
  <c r="GL87" i="5" s="1"/>
  <c r="BC87" i="5"/>
  <c r="GM87" i="5" s="1"/>
  <c r="BE87" i="5"/>
  <c r="GN87" i="5" s="1"/>
  <c r="BG87" i="5"/>
  <c r="GO87" i="5" s="1"/>
  <c r="BI87" i="5"/>
  <c r="GP87" i="5" s="1"/>
  <c r="BK87" i="5"/>
  <c r="GQ87" i="5" s="1"/>
  <c r="BM87" i="5"/>
  <c r="GR87" i="5" s="1"/>
  <c r="BO87" i="5"/>
  <c r="GS87" i="5" s="1"/>
  <c r="BQ87" i="5"/>
  <c r="GT87" i="5" s="1"/>
  <c r="BS87" i="5"/>
  <c r="GU87" i="5" s="1"/>
  <c r="BU87" i="5"/>
  <c r="GV87" i="5" s="1"/>
  <c r="BW87" i="5"/>
  <c r="GW87" i="5" s="1"/>
  <c r="BY87" i="5"/>
  <c r="GX87" i="5" s="1"/>
  <c r="CA87" i="5"/>
  <c r="GY87" i="5" s="1"/>
  <c r="CC87" i="5"/>
  <c r="GZ87" i="5" s="1"/>
  <c r="CE87" i="5"/>
  <c r="HA87" i="5" s="1"/>
  <c r="CG87" i="5"/>
  <c r="HB87" i="5" s="1"/>
  <c r="CI87" i="5"/>
  <c r="HC87" i="5" s="1"/>
  <c r="CK87" i="5"/>
  <c r="HD87" i="5" s="1"/>
  <c r="CM87" i="5"/>
  <c r="HE87" i="5" s="1"/>
  <c r="CO87" i="5"/>
  <c r="HF87" i="5" s="1"/>
  <c r="CQ87" i="5"/>
  <c r="HG87" i="5" s="1"/>
  <c r="CS87" i="5"/>
  <c r="HH87" i="5" s="1"/>
  <c r="CU87" i="5"/>
  <c r="HI87" i="5" s="1"/>
  <c r="CW87" i="5"/>
  <c r="HJ87" i="5" s="1"/>
  <c r="CY87" i="5"/>
  <c r="HK87" i="5" s="1"/>
  <c r="DA87" i="5"/>
  <c r="HL87" i="5" s="1"/>
  <c r="DC87" i="5"/>
  <c r="HM87" i="5" s="1"/>
  <c r="DE87" i="5"/>
  <c r="HN87" i="5" s="1"/>
  <c r="DG87" i="5"/>
  <c r="HO87" i="5" s="1"/>
  <c r="DI87" i="5"/>
  <c r="HP87" i="5" s="1"/>
  <c r="DK87" i="5"/>
  <c r="HQ87" i="5" s="1"/>
  <c r="DM87" i="5"/>
  <c r="HR87" i="5" s="1"/>
  <c r="DO87" i="5"/>
  <c r="HS87" i="5" s="1"/>
  <c r="DQ87" i="5"/>
  <c r="HT87" i="5" s="1"/>
  <c r="DS87" i="5"/>
  <c r="HU87" i="5" s="1"/>
  <c r="DU87" i="5"/>
  <c r="HV87" i="5" s="1"/>
  <c r="DW87" i="5"/>
  <c r="HW87" i="5" s="1"/>
  <c r="DY87" i="5"/>
  <c r="HX87" i="5" s="1"/>
  <c r="EA87" i="5"/>
  <c r="HY87" i="5" s="1"/>
  <c r="EC87" i="5"/>
  <c r="HZ87" i="5" s="1"/>
  <c r="EE87" i="5"/>
  <c r="IA87" i="5" s="1"/>
  <c r="EG87" i="5"/>
  <c r="IB87" i="5" s="1"/>
  <c r="EI87" i="5"/>
  <c r="IC87" i="5" s="1"/>
  <c r="EK87" i="5"/>
  <c r="ID87" i="5" s="1"/>
  <c r="EM87" i="5"/>
  <c r="IE87" i="5" s="1"/>
  <c r="EO87" i="5"/>
  <c r="IF87" i="5" s="1"/>
  <c r="EQ87" i="5"/>
  <c r="IG87" i="5" s="1"/>
  <c r="ES87" i="5"/>
  <c r="IH87" i="5" s="1"/>
  <c r="EU87" i="5"/>
  <c r="II87" i="5" s="1"/>
  <c r="EW87" i="5"/>
  <c r="IJ87" i="5" s="1"/>
  <c r="EY87" i="5"/>
  <c r="IK87" i="5" s="1"/>
  <c r="FA87" i="5"/>
  <c r="IL87" i="5" s="1"/>
  <c r="A88" i="5"/>
  <c r="C88" i="5"/>
  <c r="D88" i="5"/>
  <c r="I88" i="5"/>
  <c r="FP88" i="5" s="1"/>
  <c r="K88" i="5"/>
  <c r="FQ88" i="5" s="1"/>
  <c r="M88" i="5"/>
  <c r="FR88" i="5" s="1"/>
  <c r="O88" i="5"/>
  <c r="FS88" i="5" s="1"/>
  <c r="Q88" i="5"/>
  <c r="FT88" i="5" s="1"/>
  <c r="S88" i="5"/>
  <c r="FU88" i="5" s="1"/>
  <c r="U88" i="5"/>
  <c r="W88" i="5"/>
  <c r="FW88" i="5" s="1"/>
  <c r="Y88" i="5"/>
  <c r="FX88" i="5" s="1"/>
  <c r="AA88" i="5"/>
  <c r="FY88" i="5" s="1"/>
  <c r="AC88" i="5"/>
  <c r="FZ88" i="5" s="1"/>
  <c r="AE88" i="5"/>
  <c r="GA88" i="5" s="1"/>
  <c r="AG88" i="5"/>
  <c r="GB88" i="5" s="1"/>
  <c r="AI88" i="5"/>
  <c r="GC88" i="5" s="1"/>
  <c r="AK88" i="5"/>
  <c r="GD88" i="5" s="1"/>
  <c r="AM88" i="5"/>
  <c r="GE88" i="5" s="1"/>
  <c r="AO88" i="5"/>
  <c r="GF88" i="5" s="1"/>
  <c r="AQ88" i="5"/>
  <c r="GG88" i="5" s="1"/>
  <c r="AS88" i="5"/>
  <c r="GH88" i="5" s="1"/>
  <c r="AU88" i="5"/>
  <c r="GI88" i="5" s="1"/>
  <c r="AW88" i="5"/>
  <c r="GJ88" i="5" s="1"/>
  <c r="AY88" i="5"/>
  <c r="GK88" i="5" s="1"/>
  <c r="BA88" i="5"/>
  <c r="GL88" i="5" s="1"/>
  <c r="BC88" i="5"/>
  <c r="GM88" i="5" s="1"/>
  <c r="BE88" i="5"/>
  <c r="GN88" i="5" s="1"/>
  <c r="BG88" i="5"/>
  <c r="GO88" i="5" s="1"/>
  <c r="BI88" i="5"/>
  <c r="GP88" i="5" s="1"/>
  <c r="BK88" i="5"/>
  <c r="GQ88" i="5" s="1"/>
  <c r="BM88" i="5"/>
  <c r="GR88" i="5" s="1"/>
  <c r="BO88" i="5"/>
  <c r="GS88" i="5" s="1"/>
  <c r="BQ88" i="5"/>
  <c r="GT88" i="5" s="1"/>
  <c r="BS88" i="5"/>
  <c r="GU88" i="5" s="1"/>
  <c r="BU88" i="5"/>
  <c r="GV88" i="5" s="1"/>
  <c r="BW88" i="5"/>
  <c r="GW88" i="5" s="1"/>
  <c r="BY88" i="5"/>
  <c r="GX88" i="5" s="1"/>
  <c r="CA88" i="5"/>
  <c r="GY88" i="5" s="1"/>
  <c r="CC88" i="5"/>
  <c r="GZ88" i="5" s="1"/>
  <c r="CE88" i="5"/>
  <c r="HA88" i="5" s="1"/>
  <c r="CG88" i="5"/>
  <c r="HB88" i="5" s="1"/>
  <c r="CI88" i="5"/>
  <c r="HC88" i="5" s="1"/>
  <c r="CK88" i="5"/>
  <c r="HD88" i="5" s="1"/>
  <c r="CM88" i="5"/>
  <c r="HE88" i="5" s="1"/>
  <c r="CO88" i="5"/>
  <c r="HF88" i="5" s="1"/>
  <c r="CQ88" i="5"/>
  <c r="HG88" i="5" s="1"/>
  <c r="CS88" i="5"/>
  <c r="HH88" i="5" s="1"/>
  <c r="CU88" i="5"/>
  <c r="HI88" i="5" s="1"/>
  <c r="CW88" i="5"/>
  <c r="CY88" i="5"/>
  <c r="HK88" i="5" s="1"/>
  <c r="DA88" i="5"/>
  <c r="HL88" i="5" s="1"/>
  <c r="DC88" i="5"/>
  <c r="HM88" i="5" s="1"/>
  <c r="DE88" i="5"/>
  <c r="HN88" i="5" s="1"/>
  <c r="DG88" i="5"/>
  <c r="HO88" i="5" s="1"/>
  <c r="DI88" i="5"/>
  <c r="HP88" i="5" s="1"/>
  <c r="DK88" i="5"/>
  <c r="HQ88" i="5" s="1"/>
  <c r="DM88" i="5"/>
  <c r="HR88" i="5" s="1"/>
  <c r="DO88" i="5"/>
  <c r="HS88" i="5" s="1"/>
  <c r="DQ88" i="5"/>
  <c r="HT88" i="5" s="1"/>
  <c r="DS88" i="5"/>
  <c r="HU88" i="5" s="1"/>
  <c r="DU88" i="5"/>
  <c r="HV88" i="5" s="1"/>
  <c r="DW88" i="5"/>
  <c r="HW88" i="5" s="1"/>
  <c r="DY88" i="5"/>
  <c r="HX88" i="5" s="1"/>
  <c r="EA88" i="5"/>
  <c r="HY88" i="5" s="1"/>
  <c r="EC88" i="5"/>
  <c r="HZ88" i="5" s="1"/>
  <c r="EE88" i="5"/>
  <c r="IA88" i="5" s="1"/>
  <c r="EG88" i="5"/>
  <c r="IB88" i="5" s="1"/>
  <c r="EI88" i="5"/>
  <c r="IC88" i="5" s="1"/>
  <c r="EK88" i="5"/>
  <c r="ID88" i="5" s="1"/>
  <c r="EM88" i="5"/>
  <c r="IE88" i="5" s="1"/>
  <c r="EO88" i="5"/>
  <c r="IF88" i="5" s="1"/>
  <c r="EQ88" i="5"/>
  <c r="IG88" i="5" s="1"/>
  <c r="ES88" i="5"/>
  <c r="IH88" i="5" s="1"/>
  <c r="EU88" i="5"/>
  <c r="II88" i="5" s="1"/>
  <c r="EW88" i="5"/>
  <c r="IJ88" i="5" s="1"/>
  <c r="EY88" i="5"/>
  <c r="IK88" i="5" s="1"/>
  <c r="FA88" i="5"/>
  <c r="IL88" i="5" s="1"/>
  <c r="FV88" i="5"/>
  <c r="HJ88" i="5"/>
  <c r="A89" i="5"/>
  <c r="C89" i="5"/>
  <c r="D89" i="5"/>
  <c r="I89" i="5"/>
  <c r="FP89" i="5" s="1"/>
  <c r="K89" i="5"/>
  <c r="FQ89" i="5" s="1"/>
  <c r="M89" i="5"/>
  <c r="FR89" i="5" s="1"/>
  <c r="O89" i="5"/>
  <c r="FS89" i="5" s="1"/>
  <c r="Q89" i="5"/>
  <c r="FT89" i="5" s="1"/>
  <c r="S89" i="5"/>
  <c r="FU89" i="5" s="1"/>
  <c r="U89" i="5"/>
  <c r="FV89" i="5" s="1"/>
  <c r="W89" i="5"/>
  <c r="FW89" i="5" s="1"/>
  <c r="Y89" i="5"/>
  <c r="FX89" i="5" s="1"/>
  <c r="AA89" i="5"/>
  <c r="FY89" i="5" s="1"/>
  <c r="AC89" i="5"/>
  <c r="FZ89" i="5" s="1"/>
  <c r="AE89" i="5"/>
  <c r="GA89" i="5" s="1"/>
  <c r="AG89" i="5"/>
  <c r="GB89" i="5" s="1"/>
  <c r="AI89" i="5"/>
  <c r="GC89" i="5" s="1"/>
  <c r="AK89" i="5"/>
  <c r="GD89" i="5" s="1"/>
  <c r="AM89" i="5"/>
  <c r="GE89" i="5" s="1"/>
  <c r="AO89" i="5"/>
  <c r="GF89" i="5" s="1"/>
  <c r="AQ89" i="5"/>
  <c r="GG89" i="5" s="1"/>
  <c r="AS89" i="5"/>
  <c r="GH89" i="5" s="1"/>
  <c r="AU89" i="5"/>
  <c r="GI89" i="5" s="1"/>
  <c r="AW89" i="5"/>
  <c r="GJ89" i="5" s="1"/>
  <c r="AY89" i="5"/>
  <c r="GK89" i="5" s="1"/>
  <c r="BA89" i="5"/>
  <c r="GL89" i="5" s="1"/>
  <c r="BC89" i="5"/>
  <c r="GM89" i="5" s="1"/>
  <c r="BE89" i="5"/>
  <c r="BG89" i="5"/>
  <c r="GO89" i="5" s="1"/>
  <c r="BI89" i="5"/>
  <c r="GP89" i="5" s="1"/>
  <c r="BK89" i="5"/>
  <c r="GQ89" i="5" s="1"/>
  <c r="BM89" i="5"/>
  <c r="GR89" i="5" s="1"/>
  <c r="BO89" i="5"/>
  <c r="GS89" i="5" s="1"/>
  <c r="BQ89" i="5"/>
  <c r="GT89" i="5" s="1"/>
  <c r="BS89" i="5"/>
  <c r="GU89" i="5" s="1"/>
  <c r="BU89" i="5"/>
  <c r="GV89" i="5" s="1"/>
  <c r="BW89" i="5"/>
  <c r="GW89" i="5" s="1"/>
  <c r="BY89" i="5"/>
  <c r="GX89" i="5" s="1"/>
  <c r="CA89" i="5"/>
  <c r="GY89" i="5" s="1"/>
  <c r="CC89" i="5"/>
  <c r="GZ89" i="5" s="1"/>
  <c r="CE89" i="5"/>
  <c r="HA89" i="5" s="1"/>
  <c r="CG89" i="5"/>
  <c r="HB89" i="5" s="1"/>
  <c r="CI89" i="5"/>
  <c r="HC89" i="5" s="1"/>
  <c r="CK89" i="5"/>
  <c r="HD89" i="5" s="1"/>
  <c r="CM89" i="5"/>
  <c r="HE89" i="5" s="1"/>
  <c r="CO89" i="5"/>
  <c r="HF89" i="5" s="1"/>
  <c r="CQ89" i="5"/>
  <c r="HG89" i="5" s="1"/>
  <c r="CS89" i="5"/>
  <c r="HH89" i="5" s="1"/>
  <c r="CU89" i="5"/>
  <c r="HI89" i="5" s="1"/>
  <c r="CW89" i="5"/>
  <c r="HJ89" i="5" s="1"/>
  <c r="CY89" i="5"/>
  <c r="HK89" i="5" s="1"/>
  <c r="DA89" i="5"/>
  <c r="HL89" i="5" s="1"/>
  <c r="DC89" i="5"/>
  <c r="HM89" i="5" s="1"/>
  <c r="DE89" i="5"/>
  <c r="HN89" i="5" s="1"/>
  <c r="DG89" i="5"/>
  <c r="HO89" i="5" s="1"/>
  <c r="DI89" i="5"/>
  <c r="HP89" i="5" s="1"/>
  <c r="DK89" i="5"/>
  <c r="HQ89" i="5" s="1"/>
  <c r="DM89" i="5"/>
  <c r="HR89" i="5" s="1"/>
  <c r="DO89" i="5"/>
  <c r="HS89" i="5" s="1"/>
  <c r="DQ89" i="5"/>
  <c r="HT89" i="5" s="1"/>
  <c r="DS89" i="5"/>
  <c r="HU89" i="5" s="1"/>
  <c r="DU89" i="5"/>
  <c r="HV89" i="5" s="1"/>
  <c r="DW89" i="5"/>
  <c r="HW89" i="5" s="1"/>
  <c r="DY89" i="5"/>
  <c r="HX89" i="5" s="1"/>
  <c r="EA89" i="5"/>
  <c r="HY89" i="5" s="1"/>
  <c r="EC89" i="5"/>
  <c r="HZ89" i="5" s="1"/>
  <c r="EE89" i="5"/>
  <c r="IA89" i="5" s="1"/>
  <c r="EG89" i="5"/>
  <c r="IB89" i="5" s="1"/>
  <c r="EI89" i="5"/>
  <c r="IC89" i="5" s="1"/>
  <c r="EK89" i="5"/>
  <c r="ID89" i="5" s="1"/>
  <c r="EM89" i="5"/>
  <c r="IE89" i="5" s="1"/>
  <c r="EO89" i="5"/>
  <c r="IF89" i="5" s="1"/>
  <c r="EQ89" i="5"/>
  <c r="IG89" i="5" s="1"/>
  <c r="ES89" i="5"/>
  <c r="IH89" i="5" s="1"/>
  <c r="EU89" i="5"/>
  <c r="II89" i="5" s="1"/>
  <c r="EW89" i="5"/>
  <c r="IJ89" i="5" s="1"/>
  <c r="EY89" i="5"/>
  <c r="IK89" i="5" s="1"/>
  <c r="FA89" i="5"/>
  <c r="IL89" i="5" s="1"/>
  <c r="GN89" i="5"/>
  <c r="A90" i="5"/>
  <c r="C90" i="5"/>
  <c r="D90" i="5"/>
  <c r="I90" i="5"/>
  <c r="FP90" i="5" s="1"/>
  <c r="K90" i="5"/>
  <c r="FQ90" i="5" s="1"/>
  <c r="M90" i="5"/>
  <c r="FR90" i="5" s="1"/>
  <c r="O90" i="5"/>
  <c r="FS90" i="5" s="1"/>
  <c r="Q90" i="5"/>
  <c r="FT90" i="5" s="1"/>
  <c r="S90" i="5"/>
  <c r="FU90" i="5" s="1"/>
  <c r="U90" i="5"/>
  <c r="FV90" i="5" s="1"/>
  <c r="W90" i="5"/>
  <c r="FW90" i="5" s="1"/>
  <c r="Y90" i="5"/>
  <c r="FX90" i="5" s="1"/>
  <c r="AA90" i="5"/>
  <c r="FY90" i="5" s="1"/>
  <c r="AC90" i="5"/>
  <c r="FZ90" i="5" s="1"/>
  <c r="AE90" i="5"/>
  <c r="GA90" i="5" s="1"/>
  <c r="AG90" i="5"/>
  <c r="GB90" i="5" s="1"/>
  <c r="AI90" i="5"/>
  <c r="GC90" i="5" s="1"/>
  <c r="AK90" i="5"/>
  <c r="GD90" i="5" s="1"/>
  <c r="AM90" i="5"/>
  <c r="GE90" i="5" s="1"/>
  <c r="AO90" i="5"/>
  <c r="GF90" i="5" s="1"/>
  <c r="AQ90" i="5"/>
  <c r="GG90" i="5" s="1"/>
  <c r="AS90" i="5"/>
  <c r="GH90" i="5" s="1"/>
  <c r="AU90" i="5"/>
  <c r="GI90" i="5" s="1"/>
  <c r="AW90" i="5"/>
  <c r="GJ90" i="5" s="1"/>
  <c r="AY90" i="5"/>
  <c r="GK90" i="5" s="1"/>
  <c r="BA90" i="5"/>
  <c r="GL90" i="5" s="1"/>
  <c r="BC90" i="5"/>
  <c r="GM90" i="5" s="1"/>
  <c r="BE90" i="5"/>
  <c r="GN90" i="5" s="1"/>
  <c r="BG90" i="5"/>
  <c r="GO90" i="5" s="1"/>
  <c r="BI90" i="5"/>
  <c r="GP90" i="5" s="1"/>
  <c r="BK90" i="5"/>
  <c r="GQ90" i="5" s="1"/>
  <c r="BM90" i="5"/>
  <c r="GR90" i="5" s="1"/>
  <c r="BO90" i="5"/>
  <c r="GS90" i="5" s="1"/>
  <c r="BQ90" i="5"/>
  <c r="GT90" i="5" s="1"/>
  <c r="BS90" i="5"/>
  <c r="GU90" i="5" s="1"/>
  <c r="BU90" i="5"/>
  <c r="GV90" i="5" s="1"/>
  <c r="BW90" i="5"/>
  <c r="BY90" i="5"/>
  <c r="GX90" i="5" s="1"/>
  <c r="CA90" i="5"/>
  <c r="GY90" i="5" s="1"/>
  <c r="CC90" i="5"/>
  <c r="GZ90" i="5" s="1"/>
  <c r="CE90" i="5"/>
  <c r="HA90" i="5" s="1"/>
  <c r="CG90" i="5"/>
  <c r="HB90" i="5" s="1"/>
  <c r="CI90" i="5"/>
  <c r="HC90" i="5" s="1"/>
  <c r="CK90" i="5"/>
  <c r="HD90" i="5" s="1"/>
  <c r="CM90" i="5"/>
  <c r="HE90" i="5" s="1"/>
  <c r="CO90" i="5"/>
  <c r="HF90" i="5" s="1"/>
  <c r="CQ90" i="5"/>
  <c r="HG90" i="5" s="1"/>
  <c r="CS90" i="5"/>
  <c r="HH90" i="5" s="1"/>
  <c r="CU90" i="5"/>
  <c r="HI90" i="5" s="1"/>
  <c r="CW90" i="5"/>
  <c r="HJ90" i="5" s="1"/>
  <c r="CY90" i="5"/>
  <c r="HK90" i="5" s="1"/>
  <c r="DA90" i="5"/>
  <c r="HL90" i="5" s="1"/>
  <c r="DC90" i="5"/>
  <c r="HM90" i="5" s="1"/>
  <c r="DE90" i="5"/>
  <c r="HN90" i="5" s="1"/>
  <c r="DG90" i="5"/>
  <c r="HO90" i="5" s="1"/>
  <c r="DI90" i="5"/>
  <c r="HP90" i="5" s="1"/>
  <c r="DK90" i="5"/>
  <c r="HQ90" i="5" s="1"/>
  <c r="DM90" i="5"/>
  <c r="HR90" i="5" s="1"/>
  <c r="DO90" i="5"/>
  <c r="HS90" i="5" s="1"/>
  <c r="DQ90" i="5"/>
  <c r="HT90" i="5" s="1"/>
  <c r="DS90" i="5"/>
  <c r="HU90" i="5" s="1"/>
  <c r="DU90" i="5"/>
  <c r="HV90" i="5" s="1"/>
  <c r="DW90" i="5"/>
  <c r="HW90" i="5" s="1"/>
  <c r="DY90" i="5"/>
  <c r="HX90" i="5" s="1"/>
  <c r="EA90" i="5"/>
  <c r="HY90" i="5" s="1"/>
  <c r="EC90" i="5"/>
  <c r="HZ90" i="5" s="1"/>
  <c r="EE90" i="5"/>
  <c r="IA90" i="5" s="1"/>
  <c r="EG90" i="5"/>
  <c r="IB90" i="5" s="1"/>
  <c r="EI90" i="5"/>
  <c r="IC90" i="5" s="1"/>
  <c r="EK90" i="5"/>
  <c r="ID90" i="5" s="1"/>
  <c r="EM90" i="5"/>
  <c r="IE90" i="5" s="1"/>
  <c r="EO90" i="5"/>
  <c r="IF90" i="5" s="1"/>
  <c r="EQ90" i="5"/>
  <c r="IG90" i="5" s="1"/>
  <c r="ES90" i="5"/>
  <c r="IH90" i="5" s="1"/>
  <c r="EU90" i="5"/>
  <c r="II90" i="5" s="1"/>
  <c r="EW90" i="5"/>
  <c r="IJ90" i="5" s="1"/>
  <c r="EY90" i="5"/>
  <c r="IK90" i="5" s="1"/>
  <c r="FA90" i="5"/>
  <c r="IL90" i="5" s="1"/>
  <c r="GW90" i="5"/>
  <c r="A91" i="5"/>
  <c r="C91" i="5"/>
  <c r="D91" i="5"/>
  <c r="I91" i="5"/>
  <c r="FP91" i="5" s="1"/>
  <c r="K91" i="5"/>
  <c r="FQ91" i="5" s="1"/>
  <c r="M91" i="5"/>
  <c r="FR91" i="5" s="1"/>
  <c r="O91" i="5"/>
  <c r="Q91" i="5"/>
  <c r="FT91" i="5" s="1"/>
  <c r="S91" i="5"/>
  <c r="FU91" i="5" s="1"/>
  <c r="U91" i="5"/>
  <c r="FV91" i="5" s="1"/>
  <c r="W91" i="5"/>
  <c r="FW91" i="5" s="1"/>
  <c r="Y91" i="5"/>
  <c r="FX91" i="5" s="1"/>
  <c r="AA91" i="5"/>
  <c r="FY91" i="5" s="1"/>
  <c r="AC91" i="5"/>
  <c r="FZ91" i="5" s="1"/>
  <c r="AE91" i="5"/>
  <c r="GA91" i="5" s="1"/>
  <c r="AG91" i="5"/>
  <c r="GB91" i="5" s="1"/>
  <c r="AI91" i="5"/>
  <c r="GC91" i="5" s="1"/>
  <c r="AK91" i="5"/>
  <c r="GD91" i="5" s="1"/>
  <c r="AM91" i="5"/>
  <c r="GE91" i="5" s="1"/>
  <c r="AO91" i="5"/>
  <c r="GF91" i="5" s="1"/>
  <c r="AQ91" i="5"/>
  <c r="GG91" i="5" s="1"/>
  <c r="AS91" i="5"/>
  <c r="GH91" i="5" s="1"/>
  <c r="AU91" i="5"/>
  <c r="AW91" i="5"/>
  <c r="GJ91" i="5" s="1"/>
  <c r="AY91" i="5"/>
  <c r="GK91" i="5" s="1"/>
  <c r="BA91" i="5"/>
  <c r="GL91" i="5" s="1"/>
  <c r="BC91" i="5"/>
  <c r="GM91" i="5" s="1"/>
  <c r="BE91" i="5"/>
  <c r="GN91" i="5" s="1"/>
  <c r="BG91" i="5"/>
  <c r="GO91" i="5" s="1"/>
  <c r="BI91" i="5"/>
  <c r="BK91" i="5"/>
  <c r="GQ91" i="5" s="1"/>
  <c r="BM91" i="5"/>
  <c r="GR91" i="5" s="1"/>
  <c r="BO91" i="5"/>
  <c r="GS91" i="5" s="1"/>
  <c r="BQ91" i="5"/>
  <c r="GT91" i="5" s="1"/>
  <c r="BS91" i="5"/>
  <c r="GU91" i="5" s="1"/>
  <c r="BU91" i="5"/>
  <c r="GV91" i="5" s="1"/>
  <c r="BW91" i="5"/>
  <c r="GW91" i="5" s="1"/>
  <c r="BY91" i="5"/>
  <c r="GX91" i="5" s="1"/>
  <c r="CA91" i="5"/>
  <c r="GY91" i="5" s="1"/>
  <c r="CC91" i="5"/>
  <c r="GZ91" i="5" s="1"/>
  <c r="CE91" i="5"/>
  <c r="HA91" i="5" s="1"/>
  <c r="CG91" i="5"/>
  <c r="HB91" i="5" s="1"/>
  <c r="CI91" i="5"/>
  <c r="HC91" i="5" s="1"/>
  <c r="CK91" i="5"/>
  <c r="HD91" i="5" s="1"/>
  <c r="CM91" i="5"/>
  <c r="HE91" i="5" s="1"/>
  <c r="CO91" i="5"/>
  <c r="HF91" i="5" s="1"/>
  <c r="CQ91" i="5"/>
  <c r="CS91" i="5"/>
  <c r="HH91" i="5" s="1"/>
  <c r="CU91" i="5"/>
  <c r="HI91" i="5" s="1"/>
  <c r="CW91" i="5"/>
  <c r="HJ91" i="5" s="1"/>
  <c r="CY91" i="5"/>
  <c r="HK91" i="5" s="1"/>
  <c r="DA91" i="5"/>
  <c r="HL91" i="5" s="1"/>
  <c r="DC91" i="5"/>
  <c r="HM91" i="5" s="1"/>
  <c r="DE91" i="5"/>
  <c r="HN91" i="5" s="1"/>
  <c r="DG91" i="5"/>
  <c r="DI91" i="5"/>
  <c r="HP91" i="5" s="1"/>
  <c r="DK91" i="5"/>
  <c r="HQ91" i="5" s="1"/>
  <c r="DM91" i="5"/>
  <c r="HR91" i="5" s="1"/>
  <c r="DO91" i="5"/>
  <c r="HS91" i="5" s="1"/>
  <c r="DQ91" i="5"/>
  <c r="HT91" i="5" s="1"/>
  <c r="DS91" i="5"/>
  <c r="HU91" i="5" s="1"/>
  <c r="DU91" i="5"/>
  <c r="HV91" i="5" s="1"/>
  <c r="DW91" i="5"/>
  <c r="HW91" i="5" s="1"/>
  <c r="DY91" i="5"/>
  <c r="HX91" i="5" s="1"/>
  <c r="EA91" i="5"/>
  <c r="HY91" i="5" s="1"/>
  <c r="EC91" i="5"/>
  <c r="HZ91" i="5" s="1"/>
  <c r="EE91" i="5"/>
  <c r="IA91" i="5" s="1"/>
  <c r="EG91" i="5"/>
  <c r="IB91" i="5" s="1"/>
  <c r="EI91" i="5"/>
  <c r="IC91" i="5" s="1"/>
  <c r="EK91" i="5"/>
  <c r="ID91" i="5" s="1"/>
  <c r="EM91" i="5"/>
  <c r="IE91" i="5" s="1"/>
  <c r="EO91" i="5"/>
  <c r="IF91" i="5" s="1"/>
  <c r="EQ91" i="5"/>
  <c r="IG91" i="5" s="1"/>
  <c r="ES91" i="5"/>
  <c r="IH91" i="5" s="1"/>
  <c r="EU91" i="5"/>
  <c r="II91" i="5" s="1"/>
  <c r="EW91" i="5"/>
  <c r="IJ91" i="5" s="1"/>
  <c r="EY91" i="5"/>
  <c r="IK91" i="5" s="1"/>
  <c r="FA91" i="5"/>
  <c r="IL91" i="5" s="1"/>
  <c r="FS91" i="5"/>
  <c r="GI91" i="5"/>
  <c r="GP91" i="5"/>
  <c r="HG91" i="5"/>
  <c r="HO91" i="5"/>
  <c r="A92" i="5"/>
  <c r="C92" i="5"/>
  <c r="D92" i="5"/>
  <c r="I92" i="5"/>
  <c r="FP92" i="5" s="1"/>
  <c r="K92" i="5"/>
  <c r="FQ92" i="5" s="1"/>
  <c r="M92" i="5"/>
  <c r="FR92" i="5" s="1"/>
  <c r="O92" i="5"/>
  <c r="FS92" i="5" s="1"/>
  <c r="Q92" i="5"/>
  <c r="S92" i="5"/>
  <c r="FU92" i="5" s="1"/>
  <c r="U92" i="5"/>
  <c r="FV92" i="5" s="1"/>
  <c r="W92" i="5"/>
  <c r="FW92" i="5" s="1"/>
  <c r="Y92" i="5"/>
  <c r="FX92" i="5" s="1"/>
  <c r="AA92" i="5"/>
  <c r="FY92" i="5" s="1"/>
  <c r="AC92" i="5"/>
  <c r="FZ92" i="5" s="1"/>
  <c r="AE92" i="5"/>
  <c r="GA92" i="5" s="1"/>
  <c r="AG92" i="5"/>
  <c r="GB92" i="5" s="1"/>
  <c r="AI92" i="5"/>
  <c r="GC92" i="5" s="1"/>
  <c r="AK92" i="5"/>
  <c r="GD92" i="5" s="1"/>
  <c r="AM92" i="5"/>
  <c r="GE92" i="5" s="1"/>
  <c r="AO92" i="5"/>
  <c r="GF92" i="5" s="1"/>
  <c r="AQ92" i="5"/>
  <c r="GG92" i="5" s="1"/>
  <c r="AS92" i="5"/>
  <c r="GH92" i="5" s="1"/>
  <c r="AU92" i="5"/>
  <c r="GI92" i="5" s="1"/>
  <c r="AW92" i="5"/>
  <c r="GJ92" i="5" s="1"/>
  <c r="AY92" i="5"/>
  <c r="GK92" i="5" s="1"/>
  <c r="BA92" i="5"/>
  <c r="GL92" i="5" s="1"/>
  <c r="BC92" i="5"/>
  <c r="GM92" i="5" s="1"/>
  <c r="BE92" i="5"/>
  <c r="GN92" i="5" s="1"/>
  <c r="BG92" i="5"/>
  <c r="GO92" i="5" s="1"/>
  <c r="BI92" i="5"/>
  <c r="GP92" i="5" s="1"/>
  <c r="BK92" i="5"/>
  <c r="GQ92" i="5" s="1"/>
  <c r="BM92" i="5"/>
  <c r="GR92" i="5" s="1"/>
  <c r="BO92" i="5"/>
  <c r="GS92" i="5" s="1"/>
  <c r="BQ92" i="5"/>
  <c r="GT92" i="5" s="1"/>
  <c r="BS92" i="5"/>
  <c r="GU92" i="5" s="1"/>
  <c r="BU92" i="5"/>
  <c r="GV92" i="5" s="1"/>
  <c r="BW92" i="5"/>
  <c r="GW92" i="5" s="1"/>
  <c r="BY92" i="5"/>
  <c r="GX92" i="5" s="1"/>
  <c r="CA92" i="5"/>
  <c r="GY92" i="5" s="1"/>
  <c r="CC92" i="5"/>
  <c r="CE92" i="5"/>
  <c r="HA92" i="5" s="1"/>
  <c r="CG92" i="5"/>
  <c r="HB92" i="5" s="1"/>
  <c r="CI92" i="5"/>
  <c r="HC92" i="5" s="1"/>
  <c r="CK92" i="5"/>
  <c r="HD92" i="5" s="1"/>
  <c r="CM92" i="5"/>
  <c r="HE92" i="5" s="1"/>
  <c r="CO92" i="5"/>
  <c r="HF92" i="5" s="1"/>
  <c r="CQ92" i="5"/>
  <c r="HG92" i="5" s="1"/>
  <c r="CS92" i="5"/>
  <c r="HH92" i="5" s="1"/>
  <c r="CU92" i="5"/>
  <c r="HI92" i="5" s="1"/>
  <c r="CW92" i="5"/>
  <c r="HJ92" i="5" s="1"/>
  <c r="CY92" i="5"/>
  <c r="HK92" i="5" s="1"/>
  <c r="DA92" i="5"/>
  <c r="HL92" i="5" s="1"/>
  <c r="DC92" i="5"/>
  <c r="HM92" i="5" s="1"/>
  <c r="DE92" i="5"/>
  <c r="HN92" i="5" s="1"/>
  <c r="DG92" i="5"/>
  <c r="HO92" i="5" s="1"/>
  <c r="DI92" i="5"/>
  <c r="HP92" i="5" s="1"/>
  <c r="DK92" i="5"/>
  <c r="HQ92" i="5" s="1"/>
  <c r="DM92" i="5"/>
  <c r="HR92" i="5" s="1"/>
  <c r="DO92" i="5"/>
  <c r="HS92" i="5" s="1"/>
  <c r="DQ92" i="5"/>
  <c r="HT92" i="5" s="1"/>
  <c r="DS92" i="5"/>
  <c r="HU92" i="5" s="1"/>
  <c r="DU92" i="5"/>
  <c r="HV92" i="5" s="1"/>
  <c r="DW92" i="5"/>
  <c r="HW92" i="5" s="1"/>
  <c r="DY92" i="5"/>
  <c r="HX92" i="5" s="1"/>
  <c r="EA92" i="5"/>
  <c r="HY92" i="5" s="1"/>
  <c r="EC92" i="5"/>
  <c r="HZ92" i="5" s="1"/>
  <c r="EE92" i="5"/>
  <c r="IA92" i="5" s="1"/>
  <c r="EG92" i="5"/>
  <c r="IB92" i="5" s="1"/>
  <c r="EI92" i="5"/>
  <c r="IC92" i="5" s="1"/>
  <c r="EK92" i="5"/>
  <c r="ID92" i="5" s="1"/>
  <c r="EM92" i="5"/>
  <c r="IE92" i="5" s="1"/>
  <c r="EO92" i="5"/>
  <c r="EQ92" i="5"/>
  <c r="IG92" i="5" s="1"/>
  <c r="ES92" i="5"/>
  <c r="IH92" i="5" s="1"/>
  <c r="EU92" i="5"/>
  <c r="II92" i="5" s="1"/>
  <c r="EW92" i="5"/>
  <c r="IJ92" i="5" s="1"/>
  <c r="EY92" i="5"/>
  <c r="IK92" i="5" s="1"/>
  <c r="FA92" i="5"/>
  <c r="IL92" i="5" s="1"/>
  <c r="FT92" i="5"/>
  <c r="GZ92" i="5"/>
  <c r="IF92" i="5"/>
  <c r="A93" i="5"/>
  <c r="C93" i="5"/>
  <c r="D93" i="5"/>
  <c r="I93" i="5"/>
  <c r="FP93" i="5" s="1"/>
  <c r="K93" i="5"/>
  <c r="FQ93" i="5" s="1"/>
  <c r="M93" i="5"/>
  <c r="FR93" i="5" s="1"/>
  <c r="O93" i="5"/>
  <c r="Q93" i="5"/>
  <c r="S93" i="5"/>
  <c r="U93" i="5"/>
  <c r="W93" i="5"/>
  <c r="FW93" i="5" s="1"/>
  <c r="Y93" i="5"/>
  <c r="FX93" i="5" s="1"/>
  <c r="AA93" i="5"/>
  <c r="FY93" i="5" s="1"/>
  <c r="AC93" i="5"/>
  <c r="FZ93" i="5" s="1"/>
  <c r="AE93" i="5"/>
  <c r="GA93" i="5" s="1"/>
  <c r="AG93" i="5"/>
  <c r="GB93" i="5" s="1"/>
  <c r="AI93" i="5"/>
  <c r="GC93" i="5" s="1"/>
  <c r="AK93" i="5"/>
  <c r="GD93" i="5" s="1"/>
  <c r="AM93" i="5"/>
  <c r="GE93" i="5" s="1"/>
  <c r="AO93" i="5"/>
  <c r="GF93" i="5" s="1"/>
  <c r="AQ93" i="5"/>
  <c r="GG93" i="5" s="1"/>
  <c r="AS93" i="5"/>
  <c r="GH93" i="5" s="1"/>
  <c r="AU93" i="5"/>
  <c r="GI93" i="5" s="1"/>
  <c r="AW93" i="5"/>
  <c r="GJ93" i="5" s="1"/>
  <c r="AY93" i="5"/>
  <c r="BA93" i="5"/>
  <c r="GL93" i="5" s="1"/>
  <c r="BC93" i="5"/>
  <c r="GM93" i="5" s="1"/>
  <c r="BE93" i="5"/>
  <c r="GN93" i="5" s="1"/>
  <c r="BG93" i="5"/>
  <c r="GO93" i="5" s="1"/>
  <c r="BI93" i="5"/>
  <c r="GP93" i="5" s="1"/>
  <c r="BK93" i="5"/>
  <c r="GQ93" i="5" s="1"/>
  <c r="BM93" i="5"/>
  <c r="GR93" i="5" s="1"/>
  <c r="BO93" i="5"/>
  <c r="GS93" i="5" s="1"/>
  <c r="BQ93" i="5"/>
  <c r="GT93" i="5" s="1"/>
  <c r="BS93" i="5"/>
  <c r="GU93" i="5" s="1"/>
  <c r="BU93" i="5"/>
  <c r="GV93" i="5" s="1"/>
  <c r="BW93" i="5"/>
  <c r="GW93" i="5" s="1"/>
  <c r="BY93" i="5"/>
  <c r="GX93" i="5" s="1"/>
  <c r="CA93" i="5"/>
  <c r="GY93" i="5" s="1"/>
  <c r="CC93" i="5"/>
  <c r="GZ93" i="5" s="1"/>
  <c r="CE93" i="5"/>
  <c r="CG93" i="5"/>
  <c r="HB93" i="5" s="1"/>
  <c r="CI93" i="5"/>
  <c r="HC93" i="5" s="1"/>
  <c r="CK93" i="5"/>
  <c r="HD93" i="5" s="1"/>
  <c r="CM93" i="5"/>
  <c r="HE93" i="5" s="1"/>
  <c r="CO93" i="5"/>
  <c r="HF93" i="5" s="1"/>
  <c r="CQ93" i="5"/>
  <c r="HG93" i="5" s="1"/>
  <c r="CS93" i="5"/>
  <c r="HH93" i="5" s="1"/>
  <c r="CU93" i="5"/>
  <c r="HI93" i="5" s="1"/>
  <c r="CW93" i="5"/>
  <c r="HJ93" i="5" s="1"/>
  <c r="CY93" i="5"/>
  <c r="HK93" i="5" s="1"/>
  <c r="DA93" i="5"/>
  <c r="HL93" i="5" s="1"/>
  <c r="DC93" i="5"/>
  <c r="HM93" i="5" s="1"/>
  <c r="DE93" i="5"/>
  <c r="HN93" i="5" s="1"/>
  <c r="DG93" i="5"/>
  <c r="HO93" i="5" s="1"/>
  <c r="DI93" i="5"/>
  <c r="HP93" i="5" s="1"/>
  <c r="DK93" i="5"/>
  <c r="HQ93" i="5" s="1"/>
  <c r="DM93" i="5"/>
  <c r="HR93" i="5" s="1"/>
  <c r="DO93" i="5"/>
  <c r="HS93" i="5" s="1"/>
  <c r="DQ93" i="5"/>
  <c r="HT93" i="5" s="1"/>
  <c r="DS93" i="5"/>
  <c r="HU93" i="5" s="1"/>
  <c r="DU93" i="5"/>
  <c r="HV93" i="5" s="1"/>
  <c r="DW93" i="5"/>
  <c r="HW93" i="5" s="1"/>
  <c r="DY93" i="5"/>
  <c r="HX93" i="5" s="1"/>
  <c r="EA93" i="5"/>
  <c r="HY93" i="5" s="1"/>
  <c r="EC93" i="5"/>
  <c r="HZ93" i="5" s="1"/>
  <c r="EE93" i="5"/>
  <c r="IA93" i="5" s="1"/>
  <c r="EG93" i="5"/>
  <c r="IB93" i="5" s="1"/>
  <c r="EI93" i="5"/>
  <c r="IC93" i="5" s="1"/>
  <c r="EK93" i="5"/>
  <c r="ID93" i="5" s="1"/>
  <c r="EM93" i="5"/>
  <c r="IE93" i="5" s="1"/>
  <c r="EO93" i="5"/>
  <c r="IF93" i="5" s="1"/>
  <c r="EQ93" i="5"/>
  <c r="ES93" i="5"/>
  <c r="IH93" i="5" s="1"/>
  <c r="EU93" i="5"/>
  <c r="II93" i="5" s="1"/>
  <c r="EW93" i="5"/>
  <c r="IJ93" i="5" s="1"/>
  <c r="EY93" i="5"/>
  <c r="IK93" i="5" s="1"/>
  <c r="FA93" i="5"/>
  <c r="IL93" i="5" s="1"/>
  <c r="FS93" i="5"/>
  <c r="FT93" i="5"/>
  <c r="FU93" i="5"/>
  <c r="FV93" i="5"/>
  <c r="GK93" i="5"/>
  <c r="HA93" i="5"/>
  <c r="IG93" i="5"/>
  <c r="A94" i="5"/>
  <c r="C94" i="5"/>
  <c r="D94" i="5"/>
  <c r="I94" i="5"/>
  <c r="FP94" i="5" s="1"/>
  <c r="K94" i="5"/>
  <c r="FQ94" i="5" s="1"/>
  <c r="M94" i="5"/>
  <c r="FR94" i="5" s="1"/>
  <c r="O94" i="5"/>
  <c r="FS94" i="5" s="1"/>
  <c r="Q94" i="5"/>
  <c r="FT94" i="5" s="1"/>
  <c r="S94" i="5"/>
  <c r="FU94" i="5" s="1"/>
  <c r="U94" i="5"/>
  <c r="FV94" i="5" s="1"/>
  <c r="W94" i="5"/>
  <c r="FW94" i="5" s="1"/>
  <c r="Y94" i="5"/>
  <c r="FX94" i="5" s="1"/>
  <c r="AA94" i="5"/>
  <c r="FY94" i="5" s="1"/>
  <c r="AC94" i="5"/>
  <c r="FZ94" i="5" s="1"/>
  <c r="AE94" i="5"/>
  <c r="GA94" i="5" s="1"/>
  <c r="AG94" i="5"/>
  <c r="GB94" i="5" s="1"/>
  <c r="AI94" i="5"/>
  <c r="GC94" i="5" s="1"/>
  <c r="AK94" i="5"/>
  <c r="GD94" i="5" s="1"/>
  <c r="AM94" i="5"/>
  <c r="GE94" i="5" s="1"/>
  <c r="AO94" i="5"/>
  <c r="GF94" i="5" s="1"/>
  <c r="AQ94" i="5"/>
  <c r="GG94" i="5" s="1"/>
  <c r="AS94" i="5"/>
  <c r="GH94" i="5" s="1"/>
  <c r="AU94" i="5"/>
  <c r="GI94" i="5" s="1"/>
  <c r="AW94" i="5"/>
  <c r="GJ94" i="5" s="1"/>
  <c r="AY94" i="5"/>
  <c r="GK94" i="5" s="1"/>
  <c r="BA94" i="5"/>
  <c r="GL94" i="5" s="1"/>
  <c r="BC94" i="5"/>
  <c r="GM94" i="5" s="1"/>
  <c r="BE94" i="5"/>
  <c r="GN94" i="5" s="1"/>
  <c r="BG94" i="5"/>
  <c r="GO94" i="5" s="1"/>
  <c r="BI94" i="5"/>
  <c r="GP94" i="5" s="1"/>
  <c r="BK94" i="5"/>
  <c r="GQ94" i="5" s="1"/>
  <c r="BM94" i="5"/>
  <c r="GR94" i="5" s="1"/>
  <c r="BO94" i="5"/>
  <c r="GS94" i="5" s="1"/>
  <c r="BQ94" i="5"/>
  <c r="GT94" i="5" s="1"/>
  <c r="BS94" i="5"/>
  <c r="GU94" i="5" s="1"/>
  <c r="BU94" i="5"/>
  <c r="GV94" i="5" s="1"/>
  <c r="BW94" i="5"/>
  <c r="GW94" i="5" s="1"/>
  <c r="BY94" i="5"/>
  <c r="GX94" i="5" s="1"/>
  <c r="CA94" i="5"/>
  <c r="GY94" i="5" s="1"/>
  <c r="CC94" i="5"/>
  <c r="GZ94" i="5" s="1"/>
  <c r="CE94" i="5"/>
  <c r="HA94" i="5" s="1"/>
  <c r="CG94" i="5"/>
  <c r="HB94" i="5" s="1"/>
  <c r="CI94" i="5"/>
  <c r="HC94" i="5" s="1"/>
  <c r="CK94" i="5"/>
  <c r="HD94" i="5" s="1"/>
  <c r="CM94" i="5"/>
  <c r="HE94" i="5" s="1"/>
  <c r="CO94" i="5"/>
  <c r="HF94" i="5" s="1"/>
  <c r="CQ94" i="5"/>
  <c r="HG94" i="5" s="1"/>
  <c r="CS94" i="5"/>
  <c r="HH94" i="5" s="1"/>
  <c r="CU94" i="5"/>
  <c r="CW94" i="5"/>
  <c r="HJ94" i="5" s="1"/>
  <c r="CY94" i="5"/>
  <c r="HK94" i="5" s="1"/>
  <c r="DA94" i="5"/>
  <c r="HL94" i="5" s="1"/>
  <c r="DC94" i="5"/>
  <c r="HM94" i="5" s="1"/>
  <c r="DE94" i="5"/>
  <c r="HN94" i="5" s="1"/>
  <c r="DG94" i="5"/>
  <c r="HO94" i="5" s="1"/>
  <c r="DI94" i="5"/>
  <c r="HP94" i="5" s="1"/>
  <c r="DK94" i="5"/>
  <c r="HQ94" i="5" s="1"/>
  <c r="DM94" i="5"/>
  <c r="HR94" i="5" s="1"/>
  <c r="DO94" i="5"/>
  <c r="HS94" i="5" s="1"/>
  <c r="DQ94" i="5"/>
  <c r="HT94" i="5" s="1"/>
  <c r="DS94" i="5"/>
  <c r="HU94" i="5" s="1"/>
  <c r="DU94" i="5"/>
  <c r="HV94" i="5" s="1"/>
  <c r="DW94" i="5"/>
  <c r="HW94" i="5" s="1"/>
  <c r="DY94" i="5"/>
  <c r="HX94" i="5" s="1"/>
  <c r="EA94" i="5"/>
  <c r="HY94" i="5" s="1"/>
  <c r="EC94" i="5"/>
  <c r="HZ94" i="5" s="1"/>
  <c r="EE94" i="5"/>
  <c r="IA94" i="5" s="1"/>
  <c r="EG94" i="5"/>
  <c r="IB94" i="5" s="1"/>
  <c r="EI94" i="5"/>
  <c r="IC94" i="5" s="1"/>
  <c r="EK94" i="5"/>
  <c r="ID94" i="5" s="1"/>
  <c r="EM94" i="5"/>
  <c r="IE94" i="5" s="1"/>
  <c r="EO94" i="5"/>
  <c r="IF94" i="5" s="1"/>
  <c r="EQ94" i="5"/>
  <c r="ES94" i="5"/>
  <c r="IH94" i="5" s="1"/>
  <c r="EU94" i="5"/>
  <c r="II94" i="5" s="1"/>
  <c r="EW94" i="5"/>
  <c r="IJ94" i="5" s="1"/>
  <c r="EY94" i="5"/>
  <c r="IK94" i="5" s="1"/>
  <c r="FA94" i="5"/>
  <c r="IL94" i="5" s="1"/>
  <c r="HI94" i="5"/>
  <c r="IG94" i="5"/>
  <c r="A95" i="5"/>
  <c r="C95" i="5"/>
  <c r="D95" i="5"/>
  <c r="I95" i="5"/>
  <c r="FP95" i="5" s="1"/>
  <c r="K95" i="5"/>
  <c r="FQ95" i="5" s="1"/>
  <c r="M95" i="5"/>
  <c r="FR95" i="5" s="1"/>
  <c r="O95" i="5"/>
  <c r="FS95" i="5" s="1"/>
  <c r="Q95" i="5"/>
  <c r="FT95" i="5" s="1"/>
  <c r="S95" i="5"/>
  <c r="FU95" i="5" s="1"/>
  <c r="U95" i="5"/>
  <c r="FV95" i="5" s="1"/>
  <c r="W95" i="5"/>
  <c r="FW95" i="5" s="1"/>
  <c r="Y95" i="5"/>
  <c r="FX95" i="5" s="1"/>
  <c r="AA95" i="5"/>
  <c r="FY95" i="5" s="1"/>
  <c r="AC95" i="5"/>
  <c r="FZ95" i="5" s="1"/>
  <c r="AE95" i="5"/>
  <c r="GA95" i="5" s="1"/>
  <c r="AG95" i="5"/>
  <c r="GB95" i="5" s="1"/>
  <c r="AI95" i="5"/>
  <c r="GC95" i="5" s="1"/>
  <c r="AK95" i="5"/>
  <c r="GD95" i="5" s="1"/>
  <c r="AM95" i="5"/>
  <c r="GE95" i="5" s="1"/>
  <c r="AO95" i="5"/>
  <c r="GF95" i="5" s="1"/>
  <c r="AQ95" i="5"/>
  <c r="GG95" i="5" s="1"/>
  <c r="AS95" i="5"/>
  <c r="GH95" i="5" s="1"/>
  <c r="AU95" i="5"/>
  <c r="GI95" i="5" s="1"/>
  <c r="AW95" i="5"/>
  <c r="GJ95" i="5" s="1"/>
  <c r="AY95" i="5"/>
  <c r="GK95" i="5" s="1"/>
  <c r="BA95" i="5"/>
  <c r="GL95" i="5" s="1"/>
  <c r="BC95" i="5"/>
  <c r="GM95" i="5" s="1"/>
  <c r="BE95" i="5"/>
  <c r="GN95" i="5" s="1"/>
  <c r="BG95" i="5"/>
  <c r="GO95" i="5" s="1"/>
  <c r="BI95" i="5"/>
  <c r="GP95" i="5" s="1"/>
  <c r="BK95" i="5"/>
  <c r="GQ95" i="5" s="1"/>
  <c r="BM95" i="5"/>
  <c r="GR95" i="5" s="1"/>
  <c r="BO95" i="5"/>
  <c r="GS95" i="5" s="1"/>
  <c r="BQ95" i="5"/>
  <c r="GT95" i="5" s="1"/>
  <c r="BS95" i="5"/>
  <c r="GU95" i="5" s="1"/>
  <c r="BU95" i="5"/>
  <c r="GV95" i="5" s="1"/>
  <c r="BW95" i="5"/>
  <c r="GW95" i="5" s="1"/>
  <c r="BY95" i="5"/>
  <c r="GX95" i="5" s="1"/>
  <c r="CA95" i="5"/>
  <c r="GY95" i="5" s="1"/>
  <c r="CC95" i="5"/>
  <c r="GZ95" i="5" s="1"/>
  <c r="CE95" i="5"/>
  <c r="HA95" i="5" s="1"/>
  <c r="CG95" i="5"/>
  <c r="HB95" i="5" s="1"/>
  <c r="CI95" i="5"/>
  <c r="HC95" i="5" s="1"/>
  <c r="CK95" i="5"/>
  <c r="HD95" i="5" s="1"/>
  <c r="CM95" i="5"/>
  <c r="HE95" i="5" s="1"/>
  <c r="CO95" i="5"/>
  <c r="HF95" i="5" s="1"/>
  <c r="CQ95" i="5"/>
  <c r="HG95" i="5" s="1"/>
  <c r="CS95" i="5"/>
  <c r="HH95" i="5" s="1"/>
  <c r="CU95" i="5"/>
  <c r="HI95" i="5" s="1"/>
  <c r="CW95" i="5"/>
  <c r="HJ95" i="5" s="1"/>
  <c r="CY95" i="5"/>
  <c r="HK95" i="5" s="1"/>
  <c r="DA95" i="5"/>
  <c r="HL95" i="5" s="1"/>
  <c r="DC95" i="5"/>
  <c r="HM95" i="5" s="1"/>
  <c r="DE95" i="5"/>
  <c r="HN95" i="5" s="1"/>
  <c r="DG95" i="5"/>
  <c r="HO95" i="5" s="1"/>
  <c r="DI95" i="5"/>
  <c r="HP95" i="5" s="1"/>
  <c r="DK95" i="5"/>
  <c r="HQ95" i="5" s="1"/>
  <c r="DM95" i="5"/>
  <c r="HR95" i="5" s="1"/>
  <c r="DO95" i="5"/>
  <c r="HS95" i="5" s="1"/>
  <c r="DQ95" i="5"/>
  <c r="HT95" i="5" s="1"/>
  <c r="DS95" i="5"/>
  <c r="HU95" i="5" s="1"/>
  <c r="DU95" i="5"/>
  <c r="HV95" i="5" s="1"/>
  <c r="DW95" i="5"/>
  <c r="HW95" i="5" s="1"/>
  <c r="DY95" i="5"/>
  <c r="HX95" i="5" s="1"/>
  <c r="EA95" i="5"/>
  <c r="HY95" i="5" s="1"/>
  <c r="EC95" i="5"/>
  <c r="HZ95" i="5" s="1"/>
  <c r="EE95" i="5"/>
  <c r="IA95" i="5" s="1"/>
  <c r="EG95" i="5"/>
  <c r="IB95" i="5" s="1"/>
  <c r="EI95" i="5"/>
  <c r="IC95" i="5" s="1"/>
  <c r="EK95" i="5"/>
  <c r="ID95" i="5" s="1"/>
  <c r="EM95" i="5"/>
  <c r="IE95" i="5" s="1"/>
  <c r="EO95" i="5"/>
  <c r="IF95" i="5" s="1"/>
  <c r="EQ95" i="5"/>
  <c r="IG95" i="5" s="1"/>
  <c r="ES95" i="5"/>
  <c r="IH95" i="5" s="1"/>
  <c r="EU95" i="5"/>
  <c r="II95" i="5" s="1"/>
  <c r="EW95" i="5"/>
  <c r="IJ95" i="5" s="1"/>
  <c r="EY95" i="5"/>
  <c r="IK95" i="5" s="1"/>
  <c r="FA95" i="5"/>
  <c r="IL95" i="5" s="1"/>
  <c r="A96" i="5"/>
  <c r="C96" i="5"/>
  <c r="D96" i="5"/>
  <c r="I96" i="5"/>
  <c r="FP96" i="5" s="1"/>
  <c r="K96" i="5"/>
  <c r="FQ96" i="5" s="1"/>
  <c r="M96" i="5"/>
  <c r="FR96" i="5" s="1"/>
  <c r="O96" i="5"/>
  <c r="FS96" i="5" s="1"/>
  <c r="Q96" i="5"/>
  <c r="FT96" i="5" s="1"/>
  <c r="S96" i="5"/>
  <c r="FU96" i="5" s="1"/>
  <c r="U96" i="5"/>
  <c r="FV96" i="5" s="1"/>
  <c r="W96" i="5"/>
  <c r="FW96" i="5" s="1"/>
  <c r="Y96" i="5"/>
  <c r="AA96" i="5"/>
  <c r="FY96" i="5" s="1"/>
  <c r="AC96" i="5"/>
  <c r="FZ96" i="5" s="1"/>
  <c r="AE96" i="5"/>
  <c r="GA96" i="5" s="1"/>
  <c r="AG96" i="5"/>
  <c r="GB96" i="5" s="1"/>
  <c r="AI96" i="5"/>
  <c r="GC96" i="5" s="1"/>
  <c r="AK96" i="5"/>
  <c r="GD96" i="5" s="1"/>
  <c r="AM96" i="5"/>
  <c r="GE96" i="5" s="1"/>
  <c r="AO96" i="5"/>
  <c r="GF96" i="5" s="1"/>
  <c r="AQ96" i="5"/>
  <c r="GG96" i="5" s="1"/>
  <c r="AS96" i="5"/>
  <c r="GH96" i="5" s="1"/>
  <c r="AU96" i="5"/>
  <c r="GI96" i="5" s="1"/>
  <c r="AW96" i="5"/>
  <c r="GJ96" i="5" s="1"/>
  <c r="AY96" i="5"/>
  <c r="GK96" i="5" s="1"/>
  <c r="BA96" i="5"/>
  <c r="GL96" i="5" s="1"/>
  <c r="BC96" i="5"/>
  <c r="GM96" i="5" s="1"/>
  <c r="BE96" i="5"/>
  <c r="BG96" i="5"/>
  <c r="GO96" i="5" s="1"/>
  <c r="BI96" i="5"/>
  <c r="GP96" i="5" s="1"/>
  <c r="BK96" i="5"/>
  <c r="GQ96" i="5" s="1"/>
  <c r="BM96" i="5"/>
  <c r="GR96" i="5" s="1"/>
  <c r="BO96" i="5"/>
  <c r="GS96" i="5" s="1"/>
  <c r="BQ96" i="5"/>
  <c r="GT96" i="5" s="1"/>
  <c r="BS96" i="5"/>
  <c r="GU96" i="5" s="1"/>
  <c r="BU96" i="5"/>
  <c r="BW96" i="5"/>
  <c r="GW96" i="5" s="1"/>
  <c r="BY96" i="5"/>
  <c r="GX96" i="5" s="1"/>
  <c r="CA96" i="5"/>
  <c r="GY96" i="5" s="1"/>
  <c r="CC96" i="5"/>
  <c r="GZ96" i="5" s="1"/>
  <c r="CE96" i="5"/>
  <c r="HA96" i="5" s="1"/>
  <c r="CG96" i="5"/>
  <c r="HB96" i="5" s="1"/>
  <c r="CI96" i="5"/>
  <c r="HC96" i="5" s="1"/>
  <c r="CK96" i="5"/>
  <c r="CM96" i="5"/>
  <c r="HE96" i="5" s="1"/>
  <c r="CO96" i="5"/>
  <c r="HF96" i="5" s="1"/>
  <c r="CQ96" i="5"/>
  <c r="HG96" i="5" s="1"/>
  <c r="CS96" i="5"/>
  <c r="HH96" i="5" s="1"/>
  <c r="CU96" i="5"/>
  <c r="HI96" i="5" s="1"/>
  <c r="CW96" i="5"/>
  <c r="HJ96" i="5" s="1"/>
  <c r="CY96" i="5"/>
  <c r="HK96" i="5" s="1"/>
  <c r="DA96" i="5"/>
  <c r="DC96" i="5"/>
  <c r="HM96" i="5" s="1"/>
  <c r="DE96" i="5"/>
  <c r="HN96" i="5" s="1"/>
  <c r="DG96" i="5"/>
  <c r="HO96" i="5" s="1"/>
  <c r="DI96" i="5"/>
  <c r="HP96" i="5" s="1"/>
  <c r="DK96" i="5"/>
  <c r="HQ96" i="5" s="1"/>
  <c r="DM96" i="5"/>
  <c r="HR96" i="5" s="1"/>
  <c r="DO96" i="5"/>
  <c r="HS96" i="5" s="1"/>
  <c r="DQ96" i="5"/>
  <c r="HT96" i="5" s="1"/>
  <c r="DS96" i="5"/>
  <c r="HU96" i="5" s="1"/>
  <c r="DU96" i="5"/>
  <c r="HV96" i="5" s="1"/>
  <c r="DW96" i="5"/>
  <c r="HW96" i="5" s="1"/>
  <c r="DY96" i="5"/>
  <c r="HX96" i="5" s="1"/>
  <c r="EA96" i="5"/>
  <c r="HY96" i="5" s="1"/>
  <c r="EC96" i="5"/>
  <c r="HZ96" i="5" s="1"/>
  <c r="EE96" i="5"/>
  <c r="IA96" i="5" s="1"/>
  <c r="EG96" i="5"/>
  <c r="IB96" i="5" s="1"/>
  <c r="EI96" i="5"/>
  <c r="IC96" i="5" s="1"/>
  <c r="EK96" i="5"/>
  <c r="ID96" i="5" s="1"/>
  <c r="EM96" i="5"/>
  <c r="IE96" i="5" s="1"/>
  <c r="EO96" i="5"/>
  <c r="IF96" i="5" s="1"/>
  <c r="EQ96" i="5"/>
  <c r="IG96" i="5" s="1"/>
  <c r="ES96" i="5"/>
  <c r="IH96" i="5" s="1"/>
  <c r="EU96" i="5"/>
  <c r="II96" i="5" s="1"/>
  <c r="EW96" i="5"/>
  <c r="EY96" i="5"/>
  <c r="IK96" i="5" s="1"/>
  <c r="FA96" i="5"/>
  <c r="IL96" i="5" s="1"/>
  <c r="FX96" i="5"/>
  <c r="GN96" i="5"/>
  <c r="GV96" i="5"/>
  <c r="HD96" i="5"/>
  <c r="HL96" i="5"/>
  <c r="IJ96" i="5"/>
  <c r="A97" i="5"/>
  <c r="C97" i="5"/>
  <c r="D97" i="5"/>
  <c r="I97" i="5"/>
  <c r="FP97" i="5" s="1"/>
  <c r="K97" i="5"/>
  <c r="FQ97" i="5" s="1"/>
  <c r="M97" i="5"/>
  <c r="FR97" i="5" s="1"/>
  <c r="O97" i="5"/>
  <c r="FS97" i="5" s="1"/>
  <c r="Q97" i="5"/>
  <c r="FT97" i="5" s="1"/>
  <c r="S97" i="5"/>
  <c r="FU97" i="5" s="1"/>
  <c r="U97" i="5"/>
  <c r="FV97" i="5" s="1"/>
  <c r="W97" i="5"/>
  <c r="FW97" i="5" s="1"/>
  <c r="Y97" i="5"/>
  <c r="AA97" i="5"/>
  <c r="AC97" i="5"/>
  <c r="FZ97" i="5" s="1"/>
  <c r="AE97" i="5"/>
  <c r="GA97" i="5" s="1"/>
  <c r="AG97" i="5"/>
  <c r="GB97" i="5" s="1"/>
  <c r="AI97" i="5"/>
  <c r="GC97" i="5" s="1"/>
  <c r="AK97" i="5"/>
  <c r="GD97" i="5" s="1"/>
  <c r="AM97" i="5"/>
  <c r="GE97" i="5" s="1"/>
  <c r="AO97" i="5"/>
  <c r="GF97" i="5" s="1"/>
  <c r="AQ97" i="5"/>
  <c r="GG97" i="5" s="1"/>
  <c r="AS97" i="5"/>
  <c r="GH97" i="5" s="1"/>
  <c r="AU97" i="5"/>
  <c r="GI97" i="5" s="1"/>
  <c r="AW97" i="5"/>
  <c r="GJ97" i="5" s="1"/>
  <c r="AY97" i="5"/>
  <c r="GK97" i="5" s="1"/>
  <c r="BA97" i="5"/>
  <c r="GL97" i="5" s="1"/>
  <c r="BC97" i="5"/>
  <c r="GM97" i="5" s="1"/>
  <c r="BE97" i="5"/>
  <c r="BG97" i="5"/>
  <c r="GO97" i="5" s="1"/>
  <c r="BI97" i="5"/>
  <c r="GP97" i="5" s="1"/>
  <c r="BK97" i="5"/>
  <c r="GQ97" i="5" s="1"/>
  <c r="BM97" i="5"/>
  <c r="GR97" i="5" s="1"/>
  <c r="BO97" i="5"/>
  <c r="GS97" i="5" s="1"/>
  <c r="BQ97" i="5"/>
  <c r="GT97" i="5" s="1"/>
  <c r="BS97" i="5"/>
  <c r="GU97" i="5" s="1"/>
  <c r="BU97" i="5"/>
  <c r="BW97" i="5"/>
  <c r="GW97" i="5" s="1"/>
  <c r="BY97" i="5"/>
  <c r="GX97" i="5" s="1"/>
  <c r="CA97" i="5"/>
  <c r="GY97" i="5" s="1"/>
  <c r="CC97" i="5"/>
  <c r="GZ97" i="5" s="1"/>
  <c r="CE97" i="5"/>
  <c r="HA97" i="5" s="1"/>
  <c r="CG97" i="5"/>
  <c r="HB97" i="5" s="1"/>
  <c r="CI97" i="5"/>
  <c r="HC97" i="5" s="1"/>
  <c r="CK97" i="5"/>
  <c r="CM97" i="5"/>
  <c r="HE97" i="5" s="1"/>
  <c r="CO97" i="5"/>
  <c r="HF97" i="5" s="1"/>
  <c r="CQ97" i="5"/>
  <c r="HG97" i="5" s="1"/>
  <c r="CS97" i="5"/>
  <c r="HH97" i="5" s="1"/>
  <c r="CU97" i="5"/>
  <c r="HI97" i="5" s="1"/>
  <c r="CW97" i="5"/>
  <c r="HJ97" i="5" s="1"/>
  <c r="CY97" i="5"/>
  <c r="HK97" i="5" s="1"/>
  <c r="DA97" i="5"/>
  <c r="DC97" i="5"/>
  <c r="HM97" i="5" s="1"/>
  <c r="DE97" i="5"/>
  <c r="DG97" i="5"/>
  <c r="HO97" i="5" s="1"/>
  <c r="DI97" i="5"/>
  <c r="HP97" i="5" s="1"/>
  <c r="DK97" i="5"/>
  <c r="HQ97" i="5" s="1"/>
  <c r="DM97" i="5"/>
  <c r="HR97" i="5" s="1"/>
  <c r="DO97" i="5"/>
  <c r="HS97" i="5" s="1"/>
  <c r="DQ97" i="5"/>
  <c r="HT97" i="5" s="1"/>
  <c r="DS97" i="5"/>
  <c r="HU97" i="5" s="1"/>
  <c r="DU97" i="5"/>
  <c r="HV97" i="5" s="1"/>
  <c r="DW97" i="5"/>
  <c r="HW97" i="5" s="1"/>
  <c r="DY97" i="5"/>
  <c r="HX97" i="5" s="1"/>
  <c r="EA97" i="5"/>
  <c r="HY97" i="5" s="1"/>
  <c r="EC97" i="5"/>
  <c r="HZ97" i="5" s="1"/>
  <c r="EE97" i="5"/>
  <c r="IA97" i="5" s="1"/>
  <c r="EG97" i="5"/>
  <c r="EI97" i="5"/>
  <c r="IC97" i="5" s="1"/>
  <c r="EK97" i="5"/>
  <c r="ID97" i="5" s="1"/>
  <c r="EM97" i="5"/>
  <c r="IE97" i="5" s="1"/>
  <c r="EO97" i="5"/>
  <c r="IF97" i="5" s="1"/>
  <c r="EQ97" i="5"/>
  <c r="IG97" i="5" s="1"/>
  <c r="ES97" i="5"/>
  <c r="IH97" i="5" s="1"/>
  <c r="EU97" i="5"/>
  <c r="II97" i="5" s="1"/>
  <c r="EW97" i="5"/>
  <c r="EY97" i="5"/>
  <c r="IK97" i="5" s="1"/>
  <c r="FA97" i="5"/>
  <c r="IL97" i="5" s="1"/>
  <c r="FX97" i="5"/>
  <c r="FY97" i="5"/>
  <c r="GN97" i="5"/>
  <c r="GV97" i="5"/>
  <c r="HD97" i="5"/>
  <c r="HL97" i="5"/>
  <c r="HN97" i="5"/>
  <c r="IB97" i="5"/>
  <c r="IJ97" i="5"/>
  <c r="A98" i="5"/>
  <c r="C98" i="5"/>
  <c r="D98" i="5"/>
  <c r="I98" i="5"/>
  <c r="FP98" i="5" s="1"/>
  <c r="K98" i="5"/>
  <c r="FQ98" i="5" s="1"/>
  <c r="M98" i="5"/>
  <c r="FR98" i="5" s="1"/>
  <c r="O98" i="5"/>
  <c r="FS98" i="5" s="1"/>
  <c r="Q98" i="5"/>
  <c r="FT98" i="5" s="1"/>
  <c r="S98" i="5"/>
  <c r="FU98" i="5" s="1"/>
  <c r="U98" i="5"/>
  <c r="FV98" i="5" s="1"/>
  <c r="W98" i="5"/>
  <c r="FW98" i="5" s="1"/>
  <c r="Y98" i="5"/>
  <c r="FX98" i="5" s="1"/>
  <c r="AA98" i="5"/>
  <c r="FY98" i="5" s="1"/>
  <c r="AC98" i="5"/>
  <c r="FZ98" i="5" s="1"/>
  <c r="AE98" i="5"/>
  <c r="GA98" i="5" s="1"/>
  <c r="AG98" i="5"/>
  <c r="GB98" i="5" s="1"/>
  <c r="AI98" i="5"/>
  <c r="GC98" i="5" s="1"/>
  <c r="AK98" i="5"/>
  <c r="GD98" i="5" s="1"/>
  <c r="AM98" i="5"/>
  <c r="GE98" i="5" s="1"/>
  <c r="AO98" i="5"/>
  <c r="GF98" i="5" s="1"/>
  <c r="AQ98" i="5"/>
  <c r="GG98" i="5" s="1"/>
  <c r="AS98" i="5"/>
  <c r="GH98" i="5" s="1"/>
  <c r="AU98" i="5"/>
  <c r="GI98" i="5" s="1"/>
  <c r="AW98" i="5"/>
  <c r="GJ98" i="5" s="1"/>
  <c r="AY98" i="5"/>
  <c r="GK98" i="5" s="1"/>
  <c r="BA98" i="5"/>
  <c r="GL98" i="5" s="1"/>
  <c r="BC98" i="5"/>
  <c r="GM98" i="5" s="1"/>
  <c r="BE98" i="5"/>
  <c r="GN98" i="5" s="1"/>
  <c r="BG98" i="5"/>
  <c r="GO98" i="5" s="1"/>
  <c r="BI98" i="5"/>
  <c r="GP98" i="5" s="1"/>
  <c r="BK98" i="5"/>
  <c r="GQ98" i="5" s="1"/>
  <c r="BM98" i="5"/>
  <c r="GR98" i="5" s="1"/>
  <c r="BO98" i="5"/>
  <c r="GS98" i="5" s="1"/>
  <c r="BQ98" i="5"/>
  <c r="GT98" i="5" s="1"/>
  <c r="BS98" i="5"/>
  <c r="GU98" i="5" s="1"/>
  <c r="BU98" i="5"/>
  <c r="GV98" i="5" s="1"/>
  <c r="BW98" i="5"/>
  <c r="GW98" i="5" s="1"/>
  <c r="BY98" i="5"/>
  <c r="GX98" i="5" s="1"/>
  <c r="CA98" i="5"/>
  <c r="GY98" i="5" s="1"/>
  <c r="CC98" i="5"/>
  <c r="GZ98" i="5" s="1"/>
  <c r="CE98" i="5"/>
  <c r="HA98" i="5" s="1"/>
  <c r="CG98" i="5"/>
  <c r="HB98" i="5" s="1"/>
  <c r="CI98" i="5"/>
  <c r="HC98" i="5" s="1"/>
  <c r="CK98" i="5"/>
  <c r="HD98" i="5" s="1"/>
  <c r="CM98" i="5"/>
  <c r="HE98" i="5" s="1"/>
  <c r="CO98" i="5"/>
  <c r="HF98" i="5" s="1"/>
  <c r="CQ98" i="5"/>
  <c r="HG98" i="5" s="1"/>
  <c r="CS98" i="5"/>
  <c r="HH98" i="5" s="1"/>
  <c r="CU98" i="5"/>
  <c r="HI98" i="5" s="1"/>
  <c r="CW98" i="5"/>
  <c r="HJ98" i="5" s="1"/>
  <c r="CY98" i="5"/>
  <c r="HK98" i="5" s="1"/>
  <c r="DA98" i="5"/>
  <c r="HL98" i="5" s="1"/>
  <c r="DC98" i="5"/>
  <c r="HM98" i="5" s="1"/>
  <c r="DE98" i="5"/>
  <c r="HN98" i="5" s="1"/>
  <c r="DG98" i="5"/>
  <c r="HO98" i="5" s="1"/>
  <c r="DI98" i="5"/>
  <c r="HP98" i="5" s="1"/>
  <c r="DK98" i="5"/>
  <c r="HQ98" i="5" s="1"/>
  <c r="DM98" i="5"/>
  <c r="HR98" i="5" s="1"/>
  <c r="DO98" i="5"/>
  <c r="HS98" i="5" s="1"/>
  <c r="DQ98" i="5"/>
  <c r="HT98" i="5" s="1"/>
  <c r="DS98" i="5"/>
  <c r="HU98" i="5" s="1"/>
  <c r="DU98" i="5"/>
  <c r="HV98" i="5" s="1"/>
  <c r="DW98" i="5"/>
  <c r="HW98" i="5" s="1"/>
  <c r="DY98" i="5"/>
  <c r="HX98" i="5" s="1"/>
  <c r="EA98" i="5"/>
  <c r="HY98" i="5" s="1"/>
  <c r="EC98" i="5"/>
  <c r="HZ98" i="5" s="1"/>
  <c r="EE98" i="5"/>
  <c r="IA98" i="5" s="1"/>
  <c r="EG98" i="5"/>
  <c r="IB98" i="5" s="1"/>
  <c r="EI98" i="5"/>
  <c r="IC98" i="5" s="1"/>
  <c r="EK98" i="5"/>
  <c r="ID98" i="5" s="1"/>
  <c r="EM98" i="5"/>
  <c r="IE98" i="5" s="1"/>
  <c r="EO98" i="5"/>
  <c r="IF98" i="5" s="1"/>
  <c r="EQ98" i="5"/>
  <c r="IG98" i="5" s="1"/>
  <c r="ES98" i="5"/>
  <c r="IH98" i="5" s="1"/>
  <c r="EU98" i="5"/>
  <c r="II98" i="5" s="1"/>
  <c r="EW98" i="5"/>
  <c r="IJ98" i="5" s="1"/>
  <c r="EY98" i="5"/>
  <c r="IK98" i="5" s="1"/>
  <c r="FA98" i="5"/>
  <c r="IL98" i="5" s="1"/>
  <c r="A99" i="5"/>
  <c r="C99" i="5"/>
  <c r="D99" i="5"/>
  <c r="I99" i="5"/>
  <c r="FP99" i="5" s="1"/>
  <c r="K99" i="5"/>
  <c r="FQ99" i="5" s="1"/>
  <c r="M99" i="5"/>
  <c r="FR99" i="5" s="1"/>
  <c r="O99" i="5"/>
  <c r="Q99" i="5"/>
  <c r="FT99" i="5" s="1"/>
  <c r="S99" i="5"/>
  <c r="FU99" i="5" s="1"/>
  <c r="U99" i="5"/>
  <c r="FV99" i="5" s="1"/>
  <c r="W99" i="5"/>
  <c r="FW99" i="5" s="1"/>
  <c r="Y99" i="5"/>
  <c r="FX99" i="5" s="1"/>
  <c r="AA99" i="5"/>
  <c r="FY99" i="5" s="1"/>
  <c r="AC99" i="5"/>
  <c r="FZ99" i="5" s="1"/>
  <c r="AE99" i="5"/>
  <c r="AG99" i="5"/>
  <c r="AI99" i="5"/>
  <c r="GC99" i="5" s="1"/>
  <c r="AK99" i="5"/>
  <c r="GD99" i="5" s="1"/>
  <c r="AM99" i="5"/>
  <c r="GE99" i="5" s="1"/>
  <c r="AO99" i="5"/>
  <c r="GF99" i="5" s="1"/>
  <c r="AQ99" i="5"/>
  <c r="GG99" i="5" s="1"/>
  <c r="AS99" i="5"/>
  <c r="GH99" i="5" s="1"/>
  <c r="AU99" i="5"/>
  <c r="GI99" i="5" s="1"/>
  <c r="AW99" i="5"/>
  <c r="GJ99" i="5" s="1"/>
  <c r="AY99" i="5"/>
  <c r="GK99" i="5" s="1"/>
  <c r="BA99" i="5"/>
  <c r="GL99" i="5" s="1"/>
  <c r="BC99" i="5"/>
  <c r="GM99" i="5" s="1"/>
  <c r="BE99" i="5"/>
  <c r="GN99" i="5" s="1"/>
  <c r="BG99" i="5"/>
  <c r="GO99" i="5" s="1"/>
  <c r="BI99" i="5"/>
  <c r="GP99" i="5" s="1"/>
  <c r="BK99" i="5"/>
  <c r="GQ99" i="5" s="1"/>
  <c r="BM99" i="5"/>
  <c r="GR99" i="5" s="1"/>
  <c r="BO99" i="5"/>
  <c r="GS99" i="5" s="1"/>
  <c r="BQ99" i="5"/>
  <c r="GT99" i="5" s="1"/>
  <c r="BS99" i="5"/>
  <c r="GU99" i="5" s="1"/>
  <c r="BU99" i="5"/>
  <c r="GV99" i="5" s="1"/>
  <c r="BW99" i="5"/>
  <c r="GW99" i="5" s="1"/>
  <c r="BY99" i="5"/>
  <c r="CA99" i="5"/>
  <c r="GY99" i="5" s="1"/>
  <c r="CC99" i="5"/>
  <c r="GZ99" i="5" s="1"/>
  <c r="CE99" i="5"/>
  <c r="HA99" i="5" s="1"/>
  <c r="CG99" i="5"/>
  <c r="HB99" i="5" s="1"/>
  <c r="CI99" i="5"/>
  <c r="HC99" i="5" s="1"/>
  <c r="CK99" i="5"/>
  <c r="HD99" i="5" s="1"/>
  <c r="CM99" i="5"/>
  <c r="HE99" i="5" s="1"/>
  <c r="CO99" i="5"/>
  <c r="HF99" i="5" s="1"/>
  <c r="CQ99" i="5"/>
  <c r="HG99" i="5" s="1"/>
  <c r="CS99" i="5"/>
  <c r="HH99" i="5" s="1"/>
  <c r="CU99" i="5"/>
  <c r="HI99" i="5" s="1"/>
  <c r="CW99" i="5"/>
  <c r="HJ99" i="5" s="1"/>
  <c r="CY99" i="5"/>
  <c r="HK99" i="5" s="1"/>
  <c r="DA99" i="5"/>
  <c r="HL99" i="5" s="1"/>
  <c r="DC99" i="5"/>
  <c r="HM99" i="5" s="1"/>
  <c r="DE99" i="5"/>
  <c r="HN99" i="5" s="1"/>
  <c r="DG99" i="5"/>
  <c r="HO99" i="5" s="1"/>
  <c r="DI99" i="5"/>
  <c r="HP99" i="5" s="1"/>
  <c r="DK99" i="5"/>
  <c r="HQ99" i="5" s="1"/>
  <c r="DM99" i="5"/>
  <c r="HR99" i="5" s="1"/>
  <c r="DO99" i="5"/>
  <c r="HS99" i="5" s="1"/>
  <c r="DQ99" i="5"/>
  <c r="HT99" i="5" s="1"/>
  <c r="DS99" i="5"/>
  <c r="HU99" i="5" s="1"/>
  <c r="DU99" i="5"/>
  <c r="HV99" i="5" s="1"/>
  <c r="DW99" i="5"/>
  <c r="HW99" i="5" s="1"/>
  <c r="DY99" i="5"/>
  <c r="HX99" i="5" s="1"/>
  <c r="EA99" i="5"/>
  <c r="HY99" i="5" s="1"/>
  <c r="EC99" i="5"/>
  <c r="HZ99" i="5" s="1"/>
  <c r="EE99" i="5"/>
  <c r="IA99" i="5" s="1"/>
  <c r="EG99" i="5"/>
  <c r="IB99" i="5" s="1"/>
  <c r="EI99" i="5"/>
  <c r="IC99" i="5" s="1"/>
  <c r="EK99" i="5"/>
  <c r="ID99" i="5" s="1"/>
  <c r="EM99" i="5"/>
  <c r="EO99" i="5"/>
  <c r="IF99" i="5" s="1"/>
  <c r="EQ99" i="5"/>
  <c r="IG99" i="5" s="1"/>
  <c r="ES99" i="5"/>
  <c r="IH99" i="5" s="1"/>
  <c r="EU99" i="5"/>
  <c r="II99" i="5" s="1"/>
  <c r="EW99" i="5"/>
  <c r="IJ99" i="5" s="1"/>
  <c r="EY99" i="5"/>
  <c r="IK99" i="5" s="1"/>
  <c r="FA99" i="5"/>
  <c r="IL99" i="5" s="1"/>
  <c r="FS99" i="5"/>
  <c r="GA99" i="5"/>
  <c r="GB99" i="5"/>
  <c r="GX99" i="5"/>
  <c r="IE99" i="5"/>
  <c r="A100" i="5"/>
  <c r="C100" i="5"/>
  <c r="D100" i="5"/>
  <c r="I100" i="5"/>
  <c r="FP100" i="5" s="1"/>
  <c r="K100" i="5"/>
  <c r="FQ100" i="5" s="1"/>
  <c r="M100" i="5"/>
  <c r="FR100" i="5" s="1"/>
  <c r="O100" i="5"/>
  <c r="Q100" i="5"/>
  <c r="S100" i="5"/>
  <c r="U100" i="5"/>
  <c r="FV100" i="5" s="1"/>
  <c r="W100" i="5"/>
  <c r="FW100" i="5" s="1"/>
  <c r="Y100" i="5"/>
  <c r="FX100" i="5" s="1"/>
  <c r="AA100" i="5"/>
  <c r="FY100" i="5" s="1"/>
  <c r="AC100" i="5"/>
  <c r="FZ100" i="5" s="1"/>
  <c r="AE100" i="5"/>
  <c r="AG100" i="5"/>
  <c r="GB100" i="5" s="1"/>
  <c r="AI100" i="5"/>
  <c r="GC100" i="5" s="1"/>
  <c r="AK100" i="5"/>
  <c r="GD100" i="5" s="1"/>
  <c r="AM100" i="5"/>
  <c r="GE100" i="5" s="1"/>
  <c r="AO100" i="5"/>
  <c r="GF100" i="5" s="1"/>
  <c r="AQ100" i="5"/>
  <c r="GG100" i="5" s="1"/>
  <c r="AS100" i="5"/>
  <c r="GH100" i="5" s="1"/>
  <c r="AU100" i="5"/>
  <c r="GI100" i="5" s="1"/>
  <c r="AW100" i="5"/>
  <c r="GJ100" i="5" s="1"/>
  <c r="AY100" i="5"/>
  <c r="GK100" i="5" s="1"/>
  <c r="BA100" i="5"/>
  <c r="GL100" i="5" s="1"/>
  <c r="BC100" i="5"/>
  <c r="GM100" i="5" s="1"/>
  <c r="BE100" i="5"/>
  <c r="GN100" i="5" s="1"/>
  <c r="BG100" i="5"/>
  <c r="GO100" i="5" s="1"/>
  <c r="BI100" i="5"/>
  <c r="GP100" i="5" s="1"/>
  <c r="BK100" i="5"/>
  <c r="BM100" i="5"/>
  <c r="GR100" i="5" s="1"/>
  <c r="BO100" i="5"/>
  <c r="GS100" i="5" s="1"/>
  <c r="BQ100" i="5"/>
  <c r="GT100" i="5" s="1"/>
  <c r="BS100" i="5"/>
  <c r="GU100" i="5" s="1"/>
  <c r="BU100" i="5"/>
  <c r="GV100" i="5" s="1"/>
  <c r="BW100" i="5"/>
  <c r="GW100" i="5" s="1"/>
  <c r="BY100" i="5"/>
  <c r="GX100" i="5" s="1"/>
  <c r="CA100" i="5"/>
  <c r="GY100" i="5" s="1"/>
  <c r="CC100" i="5"/>
  <c r="GZ100" i="5" s="1"/>
  <c r="CE100" i="5"/>
  <c r="HA100" i="5" s="1"/>
  <c r="CG100" i="5"/>
  <c r="HB100" i="5" s="1"/>
  <c r="CI100" i="5"/>
  <c r="HC100" i="5" s="1"/>
  <c r="CK100" i="5"/>
  <c r="HD100" i="5" s="1"/>
  <c r="CM100" i="5"/>
  <c r="HE100" i="5" s="1"/>
  <c r="CO100" i="5"/>
  <c r="HF100" i="5" s="1"/>
  <c r="CQ100" i="5"/>
  <c r="CS100" i="5"/>
  <c r="HH100" i="5" s="1"/>
  <c r="CU100" i="5"/>
  <c r="HI100" i="5" s="1"/>
  <c r="CW100" i="5"/>
  <c r="HJ100" i="5" s="1"/>
  <c r="CY100" i="5"/>
  <c r="HK100" i="5" s="1"/>
  <c r="DA100" i="5"/>
  <c r="HL100" i="5" s="1"/>
  <c r="DC100" i="5"/>
  <c r="HM100" i="5" s="1"/>
  <c r="DE100" i="5"/>
  <c r="HN100" i="5" s="1"/>
  <c r="DG100" i="5"/>
  <c r="HO100" i="5" s="1"/>
  <c r="DI100" i="5"/>
  <c r="HP100" i="5" s="1"/>
  <c r="DK100" i="5"/>
  <c r="HQ100" i="5" s="1"/>
  <c r="DM100" i="5"/>
  <c r="HR100" i="5" s="1"/>
  <c r="DO100" i="5"/>
  <c r="HS100" i="5" s="1"/>
  <c r="DQ100" i="5"/>
  <c r="HT100" i="5" s="1"/>
  <c r="DS100" i="5"/>
  <c r="HU100" i="5" s="1"/>
  <c r="DU100" i="5"/>
  <c r="HV100" i="5" s="1"/>
  <c r="DW100" i="5"/>
  <c r="DY100" i="5"/>
  <c r="HX100" i="5" s="1"/>
  <c r="EA100" i="5"/>
  <c r="HY100" i="5" s="1"/>
  <c r="EC100" i="5"/>
  <c r="HZ100" i="5" s="1"/>
  <c r="EE100" i="5"/>
  <c r="IA100" i="5" s="1"/>
  <c r="EG100" i="5"/>
  <c r="IB100" i="5" s="1"/>
  <c r="EI100" i="5"/>
  <c r="IC100" i="5" s="1"/>
  <c r="EK100" i="5"/>
  <c r="ID100" i="5" s="1"/>
  <c r="EM100" i="5"/>
  <c r="EO100" i="5"/>
  <c r="IF100" i="5" s="1"/>
  <c r="EQ100" i="5"/>
  <c r="IG100" i="5" s="1"/>
  <c r="ES100" i="5"/>
  <c r="IH100" i="5" s="1"/>
  <c r="EU100" i="5"/>
  <c r="II100" i="5" s="1"/>
  <c r="EW100" i="5"/>
  <c r="IJ100" i="5" s="1"/>
  <c r="EY100" i="5"/>
  <c r="IK100" i="5" s="1"/>
  <c r="FA100" i="5"/>
  <c r="IL100" i="5" s="1"/>
  <c r="FS100" i="5"/>
  <c r="FT100" i="5"/>
  <c r="FU100" i="5"/>
  <c r="GA100" i="5"/>
  <c r="GQ100" i="5"/>
  <c r="HG100" i="5"/>
  <c r="HW100" i="5"/>
  <c r="IE100" i="5"/>
  <c r="A101" i="5"/>
  <c r="C101" i="5"/>
  <c r="D101" i="5"/>
  <c r="I101" i="5"/>
  <c r="FP101" i="5" s="1"/>
  <c r="K101" i="5"/>
  <c r="FQ101" i="5" s="1"/>
  <c r="M101" i="5"/>
  <c r="FR101" i="5" s="1"/>
  <c r="O101" i="5"/>
  <c r="FS101" i="5" s="1"/>
  <c r="Q101" i="5"/>
  <c r="FT101" i="5" s="1"/>
  <c r="S101" i="5"/>
  <c r="FU101" i="5" s="1"/>
  <c r="U101" i="5"/>
  <c r="FV101" i="5" s="1"/>
  <c r="W101" i="5"/>
  <c r="FW101" i="5" s="1"/>
  <c r="Y101" i="5"/>
  <c r="FX101" i="5" s="1"/>
  <c r="AA101" i="5"/>
  <c r="FY101" i="5" s="1"/>
  <c r="AC101" i="5"/>
  <c r="FZ101" i="5" s="1"/>
  <c r="AE101" i="5"/>
  <c r="GA101" i="5" s="1"/>
  <c r="AG101" i="5"/>
  <c r="GB101" i="5" s="1"/>
  <c r="AI101" i="5"/>
  <c r="GC101" i="5" s="1"/>
  <c r="AK101" i="5"/>
  <c r="GD101" i="5" s="1"/>
  <c r="AM101" i="5"/>
  <c r="GE101" i="5" s="1"/>
  <c r="AO101" i="5"/>
  <c r="GF101" i="5" s="1"/>
  <c r="AQ101" i="5"/>
  <c r="GG101" i="5" s="1"/>
  <c r="AS101" i="5"/>
  <c r="GH101" i="5" s="1"/>
  <c r="AU101" i="5"/>
  <c r="GI101" i="5" s="1"/>
  <c r="AW101" i="5"/>
  <c r="GJ101" i="5" s="1"/>
  <c r="AY101" i="5"/>
  <c r="GK101" i="5" s="1"/>
  <c r="BA101" i="5"/>
  <c r="GL101" i="5" s="1"/>
  <c r="BC101" i="5"/>
  <c r="GM101" i="5" s="1"/>
  <c r="BE101" i="5"/>
  <c r="GN101" i="5" s="1"/>
  <c r="BG101" i="5"/>
  <c r="GO101" i="5" s="1"/>
  <c r="BI101" i="5"/>
  <c r="GP101" i="5" s="1"/>
  <c r="BK101" i="5"/>
  <c r="GQ101" i="5" s="1"/>
  <c r="BM101" i="5"/>
  <c r="GR101" i="5" s="1"/>
  <c r="BO101" i="5"/>
  <c r="GS101" i="5" s="1"/>
  <c r="BQ101" i="5"/>
  <c r="GT101" i="5" s="1"/>
  <c r="BS101" i="5"/>
  <c r="GU101" i="5" s="1"/>
  <c r="BU101" i="5"/>
  <c r="GV101" i="5" s="1"/>
  <c r="BW101" i="5"/>
  <c r="GW101" i="5" s="1"/>
  <c r="BY101" i="5"/>
  <c r="GX101" i="5" s="1"/>
  <c r="CA101" i="5"/>
  <c r="GY101" i="5" s="1"/>
  <c r="CC101" i="5"/>
  <c r="GZ101" i="5" s="1"/>
  <c r="CE101" i="5"/>
  <c r="HA101" i="5" s="1"/>
  <c r="CG101" i="5"/>
  <c r="HB101" i="5" s="1"/>
  <c r="CI101" i="5"/>
  <c r="HC101" i="5" s="1"/>
  <c r="CK101" i="5"/>
  <c r="HD101" i="5" s="1"/>
  <c r="CM101" i="5"/>
  <c r="HE101" i="5" s="1"/>
  <c r="CO101" i="5"/>
  <c r="HF101" i="5" s="1"/>
  <c r="CQ101" i="5"/>
  <c r="HG101" i="5" s="1"/>
  <c r="CS101" i="5"/>
  <c r="HH101" i="5" s="1"/>
  <c r="CU101" i="5"/>
  <c r="HI101" i="5" s="1"/>
  <c r="CW101" i="5"/>
  <c r="CY101" i="5"/>
  <c r="HK101" i="5" s="1"/>
  <c r="DA101" i="5"/>
  <c r="HL101" i="5" s="1"/>
  <c r="DC101" i="5"/>
  <c r="HM101" i="5" s="1"/>
  <c r="DE101" i="5"/>
  <c r="HN101" i="5" s="1"/>
  <c r="DG101" i="5"/>
  <c r="HO101" i="5" s="1"/>
  <c r="DI101" i="5"/>
  <c r="HP101" i="5" s="1"/>
  <c r="DK101" i="5"/>
  <c r="HQ101" i="5" s="1"/>
  <c r="DM101" i="5"/>
  <c r="HR101" i="5" s="1"/>
  <c r="DO101" i="5"/>
  <c r="HS101" i="5" s="1"/>
  <c r="DQ101" i="5"/>
  <c r="HT101" i="5" s="1"/>
  <c r="DS101" i="5"/>
  <c r="HU101" i="5" s="1"/>
  <c r="DU101" i="5"/>
  <c r="HV101" i="5" s="1"/>
  <c r="DW101" i="5"/>
  <c r="HW101" i="5" s="1"/>
  <c r="DY101" i="5"/>
  <c r="HX101" i="5" s="1"/>
  <c r="EA101" i="5"/>
  <c r="HY101" i="5" s="1"/>
  <c r="EC101" i="5"/>
  <c r="HZ101" i="5" s="1"/>
  <c r="EE101" i="5"/>
  <c r="IA101" i="5" s="1"/>
  <c r="EG101" i="5"/>
  <c r="IB101" i="5" s="1"/>
  <c r="EI101" i="5"/>
  <c r="IC101" i="5" s="1"/>
  <c r="EK101" i="5"/>
  <c r="ID101" i="5" s="1"/>
  <c r="EM101" i="5"/>
  <c r="IE101" i="5" s="1"/>
  <c r="EO101" i="5"/>
  <c r="IF101" i="5" s="1"/>
  <c r="EQ101" i="5"/>
  <c r="IG101" i="5" s="1"/>
  <c r="ES101" i="5"/>
  <c r="IH101" i="5" s="1"/>
  <c r="EU101" i="5"/>
  <c r="II101" i="5" s="1"/>
  <c r="EW101" i="5"/>
  <c r="IJ101" i="5" s="1"/>
  <c r="EY101" i="5"/>
  <c r="IK101" i="5" s="1"/>
  <c r="FA101" i="5"/>
  <c r="IL101" i="5" s="1"/>
  <c r="HJ101" i="5"/>
  <c r="A102" i="5"/>
  <c r="C102" i="5"/>
  <c r="D102" i="5"/>
  <c r="I102" i="5"/>
  <c r="FP102" i="5" s="1"/>
  <c r="K102" i="5"/>
  <c r="FQ102" i="5" s="1"/>
  <c r="M102" i="5"/>
  <c r="FR102" i="5" s="1"/>
  <c r="O102" i="5"/>
  <c r="FS102" i="5" s="1"/>
  <c r="Q102" i="5"/>
  <c r="FT102" i="5" s="1"/>
  <c r="S102" i="5"/>
  <c r="FU102" i="5" s="1"/>
  <c r="U102" i="5"/>
  <c r="FV102" i="5" s="1"/>
  <c r="W102" i="5"/>
  <c r="FW102" i="5" s="1"/>
  <c r="Y102" i="5"/>
  <c r="FX102" i="5" s="1"/>
  <c r="AA102" i="5"/>
  <c r="FY102" i="5" s="1"/>
  <c r="AC102" i="5"/>
  <c r="FZ102" i="5" s="1"/>
  <c r="AE102" i="5"/>
  <c r="GA102" i="5" s="1"/>
  <c r="AG102" i="5"/>
  <c r="GB102" i="5" s="1"/>
  <c r="AI102" i="5"/>
  <c r="GC102" i="5" s="1"/>
  <c r="AK102" i="5"/>
  <c r="GD102" i="5" s="1"/>
  <c r="AM102" i="5"/>
  <c r="AO102" i="5"/>
  <c r="GF102" i="5" s="1"/>
  <c r="AQ102" i="5"/>
  <c r="GG102" i="5" s="1"/>
  <c r="AS102" i="5"/>
  <c r="GH102" i="5" s="1"/>
  <c r="AU102" i="5"/>
  <c r="GI102" i="5" s="1"/>
  <c r="AW102" i="5"/>
  <c r="GJ102" i="5" s="1"/>
  <c r="AY102" i="5"/>
  <c r="GK102" i="5" s="1"/>
  <c r="BA102" i="5"/>
  <c r="GL102" i="5" s="1"/>
  <c r="BC102" i="5"/>
  <c r="GM102" i="5" s="1"/>
  <c r="BE102" i="5"/>
  <c r="GN102" i="5" s="1"/>
  <c r="BG102" i="5"/>
  <c r="GO102" i="5" s="1"/>
  <c r="BI102" i="5"/>
  <c r="GP102" i="5" s="1"/>
  <c r="BK102" i="5"/>
  <c r="GQ102" i="5" s="1"/>
  <c r="BM102" i="5"/>
  <c r="GR102" i="5" s="1"/>
  <c r="BO102" i="5"/>
  <c r="GS102" i="5" s="1"/>
  <c r="BQ102" i="5"/>
  <c r="GT102" i="5" s="1"/>
  <c r="BS102" i="5"/>
  <c r="GU102" i="5" s="1"/>
  <c r="BU102" i="5"/>
  <c r="GV102" i="5" s="1"/>
  <c r="BW102" i="5"/>
  <c r="GW102" i="5" s="1"/>
  <c r="BY102" i="5"/>
  <c r="GX102" i="5" s="1"/>
  <c r="CA102" i="5"/>
  <c r="GY102" i="5" s="1"/>
  <c r="CC102" i="5"/>
  <c r="GZ102" i="5" s="1"/>
  <c r="CE102" i="5"/>
  <c r="HA102" i="5" s="1"/>
  <c r="CG102" i="5"/>
  <c r="HB102" i="5" s="1"/>
  <c r="CI102" i="5"/>
  <c r="HC102" i="5" s="1"/>
  <c r="CK102" i="5"/>
  <c r="HD102" i="5" s="1"/>
  <c r="CM102" i="5"/>
  <c r="HE102" i="5" s="1"/>
  <c r="CO102" i="5"/>
  <c r="HF102" i="5" s="1"/>
  <c r="CQ102" i="5"/>
  <c r="HG102" i="5" s="1"/>
  <c r="CS102" i="5"/>
  <c r="HH102" i="5" s="1"/>
  <c r="CU102" i="5"/>
  <c r="HI102" i="5" s="1"/>
  <c r="CW102" i="5"/>
  <c r="CY102" i="5"/>
  <c r="DA102" i="5"/>
  <c r="HL102" i="5" s="1"/>
  <c r="DC102" i="5"/>
  <c r="HM102" i="5" s="1"/>
  <c r="DE102" i="5"/>
  <c r="HN102" i="5" s="1"/>
  <c r="DG102" i="5"/>
  <c r="HO102" i="5" s="1"/>
  <c r="DI102" i="5"/>
  <c r="HP102" i="5" s="1"/>
  <c r="DK102" i="5"/>
  <c r="HQ102" i="5" s="1"/>
  <c r="DM102" i="5"/>
  <c r="HR102" i="5" s="1"/>
  <c r="DO102" i="5"/>
  <c r="DQ102" i="5"/>
  <c r="HT102" i="5" s="1"/>
  <c r="DS102" i="5"/>
  <c r="HU102" i="5" s="1"/>
  <c r="DU102" i="5"/>
  <c r="HV102" i="5" s="1"/>
  <c r="DW102" i="5"/>
  <c r="HW102" i="5" s="1"/>
  <c r="DY102" i="5"/>
  <c r="HX102" i="5" s="1"/>
  <c r="EA102" i="5"/>
  <c r="HY102" i="5" s="1"/>
  <c r="EC102" i="5"/>
  <c r="HZ102" i="5" s="1"/>
  <c r="EE102" i="5"/>
  <c r="IA102" i="5" s="1"/>
  <c r="EG102" i="5"/>
  <c r="IB102" i="5" s="1"/>
  <c r="EI102" i="5"/>
  <c r="IC102" i="5" s="1"/>
  <c r="EK102" i="5"/>
  <c r="ID102" i="5" s="1"/>
  <c r="EM102" i="5"/>
  <c r="IE102" i="5" s="1"/>
  <c r="EO102" i="5"/>
  <c r="IF102" i="5" s="1"/>
  <c r="EQ102" i="5"/>
  <c r="IG102" i="5" s="1"/>
  <c r="ES102" i="5"/>
  <c r="IH102" i="5" s="1"/>
  <c r="EU102" i="5"/>
  <c r="II102" i="5" s="1"/>
  <c r="EW102" i="5"/>
  <c r="IJ102" i="5" s="1"/>
  <c r="EY102" i="5"/>
  <c r="IK102" i="5" s="1"/>
  <c r="FA102" i="5"/>
  <c r="IL102" i="5" s="1"/>
  <c r="GE102" i="5"/>
  <c r="HJ102" i="5"/>
  <c r="HK102" i="5"/>
  <c r="HS102" i="5"/>
  <c r="A103" i="5"/>
  <c r="C103" i="5"/>
  <c r="D103" i="5"/>
  <c r="I103" i="5"/>
  <c r="FP103" i="5" s="1"/>
  <c r="K103" i="5"/>
  <c r="FQ103" i="5" s="1"/>
  <c r="M103" i="5"/>
  <c r="FR103" i="5" s="1"/>
  <c r="O103" i="5"/>
  <c r="FS103" i="5" s="1"/>
  <c r="Q103" i="5"/>
  <c r="FT103" i="5" s="1"/>
  <c r="S103" i="5"/>
  <c r="FU103" i="5" s="1"/>
  <c r="U103" i="5"/>
  <c r="FV103" i="5" s="1"/>
  <c r="W103" i="5"/>
  <c r="FW103" i="5" s="1"/>
  <c r="Y103" i="5"/>
  <c r="FX103" i="5" s="1"/>
  <c r="AA103" i="5"/>
  <c r="FY103" i="5" s="1"/>
  <c r="AC103" i="5"/>
  <c r="FZ103" i="5" s="1"/>
  <c r="AE103" i="5"/>
  <c r="GA103" i="5" s="1"/>
  <c r="AG103" i="5"/>
  <c r="GB103" i="5" s="1"/>
  <c r="AI103" i="5"/>
  <c r="GC103" i="5" s="1"/>
  <c r="AK103" i="5"/>
  <c r="GD103" i="5" s="1"/>
  <c r="AM103" i="5"/>
  <c r="GE103" i="5" s="1"/>
  <c r="AO103" i="5"/>
  <c r="GF103" i="5" s="1"/>
  <c r="AQ103" i="5"/>
  <c r="GG103" i="5" s="1"/>
  <c r="AS103" i="5"/>
  <c r="GH103" i="5" s="1"/>
  <c r="AU103" i="5"/>
  <c r="GI103" i="5" s="1"/>
  <c r="AW103" i="5"/>
  <c r="GJ103" i="5" s="1"/>
  <c r="AY103" i="5"/>
  <c r="GK103" i="5" s="1"/>
  <c r="BA103" i="5"/>
  <c r="GL103" i="5" s="1"/>
  <c r="BC103" i="5"/>
  <c r="GM103" i="5" s="1"/>
  <c r="BE103" i="5"/>
  <c r="GN103" i="5" s="1"/>
  <c r="BG103" i="5"/>
  <c r="GO103" i="5" s="1"/>
  <c r="BI103" i="5"/>
  <c r="GP103" i="5" s="1"/>
  <c r="BK103" i="5"/>
  <c r="GQ103" i="5" s="1"/>
  <c r="BM103" i="5"/>
  <c r="GR103" i="5" s="1"/>
  <c r="BO103" i="5"/>
  <c r="GS103" i="5" s="1"/>
  <c r="BQ103" i="5"/>
  <c r="GT103" i="5" s="1"/>
  <c r="BS103" i="5"/>
  <c r="GU103" i="5" s="1"/>
  <c r="BU103" i="5"/>
  <c r="GV103" i="5" s="1"/>
  <c r="BW103" i="5"/>
  <c r="GW103" i="5" s="1"/>
  <c r="BY103" i="5"/>
  <c r="GX103" i="5" s="1"/>
  <c r="CA103" i="5"/>
  <c r="GY103" i="5" s="1"/>
  <c r="CC103" i="5"/>
  <c r="GZ103" i="5" s="1"/>
  <c r="CE103" i="5"/>
  <c r="HA103" i="5" s="1"/>
  <c r="CG103" i="5"/>
  <c r="HB103" i="5" s="1"/>
  <c r="CI103" i="5"/>
  <c r="HC103" i="5" s="1"/>
  <c r="CK103" i="5"/>
  <c r="HD103" i="5" s="1"/>
  <c r="CM103" i="5"/>
  <c r="HE103" i="5" s="1"/>
  <c r="CO103" i="5"/>
  <c r="HF103" i="5" s="1"/>
  <c r="CQ103" i="5"/>
  <c r="HG103" i="5" s="1"/>
  <c r="CS103" i="5"/>
  <c r="HH103" i="5" s="1"/>
  <c r="CU103" i="5"/>
  <c r="HI103" i="5" s="1"/>
  <c r="CW103" i="5"/>
  <c r="HJ103" i="5" s="1"/>
  <c r="CY103" i="5"/>
  <c r="HK103" i="5" s="1"/>
  <c r="DA103" i="5"/>
  <c r="HL103" i="5" s="1"/>
  <c r="DC103" i="5"/>
  <c r="HM103" i="5" s="1"/>
  <c r="DE103" i="5"/>
  <c r="HN103" i="5" s="1"/>
  <c r="DG103" i="5"/>
  <c r="HO103" i="5" s="1"/>
  <c r="DI103" i="5"/>
  <c r="HP103" i="5" s="1"/>
  <c r="DK103" i="5"/>
  <c r="HQ103" i="5" s="1"/>
  <c r="DM103" i="5"/>
  <c r="HR103" i="5" s="1"/>
  <c r="DO103" i="5"/>
  <c r="HS103" i="5" s="1"/>
  <c r="DQ103" i="5"/>
  <c r="HT103" i="5" s="1"/>
  <c r="DS103" i="5"/>
  <c r="HU103" i="5" s="1"/>
  <c r="DU103" i="5"/>
  <c r="HV103" i="5" s="1"/>
  <c r="DW103" i="5"/>
  <c r="HW103" i="5" s="1"/>
  <c r="DY103" i="5"/>
  <c r="HX103" i="5" s="1"/>
  <c r="EA103" i="5"/>
  <c r="HY103" i="5" s="1"/>
  <c r="EC103" i="5"/>
  <c r="HZ103" i="5" s="1"/>
  <c r="EE103" i="5"/>
  <c r="IA103" i="5" s="1"/>
  <c r="EG103" i="5"/>
  <c r="IB103" i="5" s="1"/>
  <c r="EI103" i="5"/>
  <c r="IC103" i="5" s="1"/>
  <c r="EK103" i="5"/>
  <c r="ID103" i="5" s="1"/>
  <c r="EM103" i="5"/>
  <c r="IE103" i="5" s="1"/>
  <c r="EO103" i="5"/>
  <c r="IF103" i="5" s="1"/>
  <c r="EQ103" i="5"/>
  <c r="IG103" i="5" s="1"/>
  <c r="ES103" i="5"/>
  <c r="IH103" i="5" s="1"/>
  <c r="EU103" i="5"/>
  <c r="II103" i="5" s="1"/>
  <c r="EW103" i="5"/>
  <c r="IJ103" i="5" s="1"/>
  <c r="EY103" i="5"/>
  <c r="IK103" i="5" s="1"/>
  <c r="FA103" i="5"/>
  <c r="IL103" i="5" s="1"/>
  <c r="A104" i="5"/>
  <c r="C104" i="5"/>
  <c r="D104" i="5"/>
  <c r="I104" i="5"/>
  <c r="FP104" i="5" s="1"/>
  <c r="K104" i="5"/>
  <c r="FQ104" i="5" s="1"/>
  <c r="M104" i="5"/>
  <c r="FR104" i="5" s="1"/>
  <c r="O104" i="5"/>
  <c r="FS104" i="5" s="1"/>
  <c r="Q104" i="5"/>
  <c r="FT104" i="5" s="1"/>
  <c r="S104" i="5"/>
  <c r="FU104" i="5" s="1"/>
  <c r="U104" i="5"/>
  <c r="FV104" i="5" s="1"/>
  <c r="W104" i="5"/>
  <c r="FW104" i="5" s="1"/>
  <c r="Y104" i="5"/>
  <c r="FX104" i="5" s="1"/>
  <c r="AA104" i="5"/>
  <c r="FY104" i="5" s="1"/>
  <c r="AC104" i="5"/>
  <c r="FZ104" i="5" s="1"/>
  <c r="AE104" i="5"/>
  <c r="GA104" i="5" s="1"/>
  <c r="AG104" i="5"/>
  <c r="GB104" i="5" s="1"/>
  <c r="AI104" i="5"/>
  <c r="GC104" i="5" s="1"/>
  <c r="AK104" i="5"/>
  <c r="GD104" i="5" s="1"/>
  <c r="AM104" i="5"/>
  <c r="GE104" i="5" s="1"/>
  <c r="AO104" i="5"/>
  <c r="GF104" i="5" s="1"/>
  <c r="AQ104" i="5"/>
  <c r="GG104" i="5" s="1"/>
  <c r="AS104" i="5"/>
  <c r="GH104" i="5" s="1"/>
  <c r="AU104" i="5"/>
  <c r="GI104" i="5" s="1"/>
  <c r="AW104" i="5"/>
  <c r="GJ104" i="5" s="1"/>
  <c r="AY104" i="5"/>
  <c r="GK104" i="5" s="1"/>
  <c r="BA104" i="5"/>
  <c r="GL104" i="5" s="1"/>
  <c r="BC104" i="5"/>
  <c r="GM104" i="5" s="1"/>
  <c r="BE104" i="5"/>
  <c r="GN104" i="5" s="1"/>
  <c r="BG104" i="5"/>
  <c r="GO104" i="5" s="1"/>
  <c r="BI104" i="5"/>
  <c r="GP104" i="5" s="1"/>
  <c r="BK104" i="5"/>
  <c r="GQ104" i="5" s="1"/>
  <c r="BM104" i="5"/>
  <c r="GR104" i="5" s="1"/>
  <c r="BO104" i="5"/>
  <c r="GS104" i="5" s="1"/>
  <c r="BQ104" i="5"/>
  <c r="GT104" i="5" s="1"/>
  <c r="BS104" i="5"/>
  <c r="GU104" i="5" s="1"/>
  <c r="BU104" i="5"/>
  <c r="GV104" i="5" s="1"/>
  <c r="BW104" i="5"/>
  <c r="GW104" i="5" s="1"/>
  <c r="BY104" i="5"/>
  <c r="GX104" i="5" s="1"/>
  <c r="CA104" i="5"/>
  <c r="GY104" i="5" s="1"/>
  <c r="CC104" i="5"/>
  <c r="GZ104" i="5" s="1"/>
  <c r="CE104" i="5"/>
  <c r="HA104" i="5" s="1"/>
  <c r="CG104" i="5"/>
  <c r="HB104" i="5" s="1"/>
  <c r="CI104" i="5"/>
  <c r="HC104" i="5" s="1"/>
  <c r="CK104" i="5"/>
  <c r="HD104" i="5" s="1"/>
  <c r="CM104" i="5"/>
  <c r="HE104" i="5" s="1"/>
  <c r="CO104" i="5"/>
  <c r="HF104" i="5" s="1"/>
  <c r="CQ104" i="5"/>
  <c r="HG104" i="5" s="1"/>
  <c r="CS104" i="5"/>
  <c r="HH104" i="5" s="1"/>
  <c r="CU104" i="5"/>
  <c r="HI104" i="5" s="1"/>
  <c r="CW104" i="5"/>
  <c r="HJ104" i="5" s="1"/>
  <c r="CY104" i="5"/>
  <c r="HK104" i="5" s="1"/>
  <c r="DA104" i="5"/>
  <c r="HL104" i="5" s="1"/>
  <c r="DC104" i="5"/>
  <c r="HM104" i="5" s="1"/>
  <c r="DE104" i="5"/>
  <c r="HN104" i="5" s="1"/>
  <c r="DG104" i="5"/>
  <c r="HO104" i="5" s="1"/>
  <c r="DI104" i="5"/>
  <c r="HP104" i="5" s="1"/>
  <c r="DK104" i="5"/>
  <c r="HQ104" i="5" s="1"/>
  <c r="DM104" i="5"/>
  <c r="HR104" i="5" s="1"/>
  <c r="DO104" i="5"/>
  <c r="HS104" i="5" s="1"/>
  <c r="DQ104" i="5"/>
  <c r="HT104" i="5" s="1"/>
  <c r="DS104" i="5"/>
  <c r="HU104" i="5" s="1"/>
  <c r="DU104" i="5"/>
  <c r="HV104" i="5" s="1"/>
  <c r="DW104" i="5"/>
  <c r="HW104" i="5" s="1"/>
  <c r="DY104" i="5"/>
  <c r="HX104" i="5" s="1"/>
  <c r="EA104" i="5"/>
  <c r="HY104" i="5" s="1"/>
  <c r="EC104" i="5"/>
  <c r="HZ104" i="5" s="1"/>
  <c r="EE104" i="5"/>
  <c r="IA104" i="5" s="1"/>
  <c r="EG104" i="5"/>
  <c r="EI104" i="5"/>
  <c r="IC104" i="5" s="1"/>
  <c r="EK104" i="5"/>
  <c r="ID104" i="5" s="1"/>
  <c r="EM104" i="5"/>
  <c r="IE104" i="5" s="1"/>
  <c r="EO104" i="5"/>
  <c r="IF104" i="5" s="1"/>
  <c r="EQ104" i="5"/>
  <c r="IG104" i="5" s="1"/>
  <c r="ES104" i="5"/>
  <c r="IH104" i="5" s="1"/>
  <c r="EU104" i="5"/>
  <c r="II104" i="5" s="1"/>
  <c r="EW104" i="5"/>
  <c r="IJ104" i="5" s="1"/>
  <c r="EY104" i="5"/>
  <c r="IK104" i="5" s="1"/>
  <c r="FA104" i="5"/>
  <c r="IL104" i="5" s="1"/>
  <c r="IB104" i="5"/>
  <c r="I105" i="5"/>
  <c r="FP105" i="5" s="1"/>
  <c r="K105" i="5"/>
  <c r="FQ105" i="5" s="1"/>
  <c r="M105" i="5"/>
  <c r="FR105" i="5" s="1"/>
  <c r="O105" i="5"/>
  <c r="FS105" i="5" s="1"/>
  <c r="Q105" i="5"/>
  <c r="FT105" i="5" s="1"/>
  <c r="S105" i="5"/>
  <c r="FU105" i="5" s="1"/>
  <c r="U105" i="5"/>
  <c r="FV105" i="5" s="1"/>
  <c r="W105" i="5"/>
  <c r="FW105" i="5" s="1"/>
  <c r="Y105" i="5"/>
  <c r="FX105" i="5" s="1"/>
  <c r="AA105" i="5"/>
  <c r="FY105" i="5" s="1"/>
  <c r="AC105" i="5"/>
  <c r="FZ105" i="5" s="1"/>
  <c r="AE105" i="5"/>
  <c r="GA105" i="5" s="1"/>
  <c r="AG105" i="5"/>
  <c r="GB105" i="5" s="1"/>
  <c r="AI105" i="5"/>
  <c r="GC105" i="5" s="1"/>
  <c r="AK105" i="5"/>
  <c r="GD105" i="5" s="1"/>
  <c r="AM105" i="5"/>
  <c r="GE105" i="5" s="1"/>
  <c r="AO105" i="5"/>
  <c r="GF105" i="5" s="1"/>
  <c r="AQ105" i="5"/>
  <c r="GG105" i="5" s="1"/>
  <c r="AS105" i="5"/>
  <c r="GH105" i="5" s="1"/>
  <c r="AU105" i="5"/>
  <c r="GI105" i="5" s="1"/>
  <c r="AW105" i="5"/>
  <c r="GJ105" i="5" s="1"/>
  <c r="AY105" i="5"/>
  <c r="GK105" i="5" s="1"/>
  <c r="BA105" i="5"/>
  <c r="GL105" i="5" s="1"/>
  <c r="BC105" i="5"/>
  <c r="GM105" i="5" s="1"/>
  <c r="BE105" i="5"/>
  <c r="GN105" i="5" s="1"/>
  <c r="BG105" i="5"/>
  <c r="GO105" i="5" s="1"/>
  <c r="BI105" i="5"/>
  <c r="GP105" i="5" s="1"/>
  <c r="BK105" i="5"/>
  <c r="GQ105" i="5" s="1"/>
  <c r="BM105" i="5"/>
  <c r="GR105" i="5" s="1"/>
  <c r="BO105" i="5"/>
  <c r="GS105" i="5" s="1"/>
  <c r="BQ105" i="5"/>
  <c r="GT105" i="5" s="1"/>
  <c r="BS105" i="5"/>
  <c r="GU105" i="5" s="1"/>
  <c r="BU105" i="5"/>
  <c r="GV105" i="5" s="1"/>
  <c r="BW105" i="5"/>
  <c r="GW105" i="5" s="1"/>
  <c r="BY105" i="5"/>
  <c r="GX105" i="5" s="1"/>
  <c r="CA105" i="5"/>
  <c r="GY105" i="5" s="1"/>
  <c r="CC105" i="5"/>
  <c r="GZ105" i="5" s="1"/>
  <c r="CE105" i="5"/>
  <c r="HA105" i="5" s="1"/>
  <c r="CG105" i="5"/>
  <c r="HB105" i="5" s="1"/>
  <c r="CI105" i="5"/>
  <c r="HC105" i="5" s="1"/>
  <c r="CK105" i="5"/>
  <c r="HD105" i="5" s="1"/>
  <c r="CM105" i="5"/>
  <c r="HE105" i="5" s="1"/>
  <c r="CO105" i="5"/>
  <c r="HF105" i="5" s="1"/>
  <c r="CQ105" i="5"/>
  <c r="HG105" i="5" s="1"/>
  <c r="CS105" i="5"/>
  <c r="HH105" i="5" s="1"/>
  <c r="CU105" i="5"/>
  <c r="HI105" i="5" s="1"/>
  <c r="CW105" i="5"/>
  <c r="HJ105" i="5" s="1"/>
  <c r="CY105" i="5"/>
  <c r="HK105" i="5" s="1"/>
  <c r="DA105" i="5"/>
  <c r="HL105" i="5" s="1"/>
  <c r="DC105" i="5"/>
  <c r="HM105" i="5" s="1"/>
  <c r="DE105" i="5"/>
  <c r="HN105" i="5" s="1"/>
  <c r="DG105" i="5"/>
  <c r="HO105" i="5" s="1"/>
  <c r="DI105" i="5"/>
  <c r="HP105" i="5" s="1"/>
  <c r="DK105" i="5"/>
  <c r="HQ105" i="5" s="1"/>
  <c r="DM105" i="5"/>
  <c r="HR105" i="5" s="1"/>
  <c r="DO105" i="5"/>
  <c r="HS105" i="5" s="1"/>
  <c r="DQ105" i="5"/>
  <c r="HT105" i="5" s="1"/>
  <c r="DS105" i="5"/>
  <c r="HU105" i="5" s="1"/>
  <c r="DU105" i="5"/>
  <c r="HV105" i="5" s="1"/>
  <c r="DW105" i="5"/>
  <c r="HW105" i="5" s="1"/>
  <c r="DY105" i="5"/>
  <c r="HX105" i="5" s="1"/>
  <c r="EA105" i="5"/>
  <c r="HY105" i="5" s="1"/>
  <c r="EC105" i="5"/>
  <c r="HZ105" i="5" s="1"/>
  <c r="EE105" i="5"/>
  <c r="IA105" i="5" s="1"/>
  <c r="EG105" i="5"/>
  <c r="IB105" i="5" s="1"/>
  <c r="EI105" i="5"/>
  <c r="IC105" i="5" s="1"/>
  <c r="EK105" i="5"/>
  <c r="ID105" i="5" s="1"/>
  <c r="EM105" i="5"/>
  <c r="IE105" i="5" s="1"/>
  <c r="EO105" i="5"/>
  <c r="IF105" i="5" s="1"/>
  <c r="EQ105" i="5"/>
  <c r="IG105" i="5" s="1"/>
  <c r="ES105" i="5"/>
  <c r="IH105" i="5" s="1"/>
  <c r="EU105" i="5"/>
  <c r="II105" i="5" s="1"/>
  <c r="EW105" i="5"/>
  <c r="IJ105" i="5" s="1"/>
  <c r="EY105" i="5"/>
  <c r="IK105" i="5" s="1"/>
  <c r="FA105" i="5"/>
  <c r="IL105" i="5" s="1"/>
  <c r="FP11" i="11" l="1"/>
  <c r="FT11" i="11"/>
  <c r="IL7" i="9"/>
  <c r="ID7" i="9"/>
  <c r="HV7" i="9"/>
  <c r="HN7" i="9"/>
  <c r="HF7" i="9"/>
  <c r="GX7" i="9"/>
  <c r="GP7" i="9"/>
  <c r="GH7" i="9"/>
  <c r="FZ7" i="9"/>
  <c r="FR7" i="9"/>
  <c r="IF6" i="19"/>
  <c r="HX6" i="19"/>
  <c r="HP6" i="19"/>
  <c r="HH6" i="19"/>
  <c r="GZ6" i="19"/>
  <c r="GR6" i="19"/>
  <c r="GJ6" i="19"/>
  <c r="GB6" i="19"/>
  <c r="FT6" i="19"/>
  <c r="IJ7" i="7"/>
  <c r="IB7" i="7"/>
  <c r="HT7" i="7"/>
  <c r="HL7" i="7"/>
  <c r="HD7" i="7"/>
  <c r="GV7" i="7"/>
  <c r="GN7" i="7"/>
  <c r="GF7" i="7"/>
  <c r="FX7" i="7"/>
  <c r="IE7" i="7"/>
  <c r="HW7" i="7"/>
  <c r="HO7" i="7"/>
  <c r="HG7" i="7"/>
  <c r="GY7" i="7"/>
  <c r="GQ7" i="7"/>
  <c r="GI7" i="7"/>
  <c r="AE2" i="3"/>
  <c r="D2" i="4" s="1"/>
  <c r="D42" i="2"/>
  <c r="B100" i="2"/>
  <c r="J100" i="2" s="1"/>
  <c r="B98" i="2"/>
  <c r="J98" i="2" s="1"/>
  <c r="B96" i="2"/>
  <c r="J96" i="2" s="1"/>
  <c r="B94" i="2"/>
  <c r="J94" i="2" s="1"/>
  <c r="B92" i="2"/>
  <c r="J92" i="2" s="1"/>
  <c r="B90" i="2"/>
  <c r="J90" i="2" s="1"/>
  <c r="B88" i="2"/>
  <c r="J88" i="2" s="1"/>
  <c r="B86" i="2"/>
  <c r="J86" i="2" s="1"/>
  <c r="B84" i="2"/>
  <c r="J84" i="2" s="1"/>
  <c r="B82" i="2"/>
  <c r="J82" i="2" s="1"/>
  <c r="B80" i="2"/>
  <c r="J80" i="2" s="1"/>
  <c r="B78" i="2"/>
  <c r="J78" i="2" s="1"/>
  <c r="B76" i="2"/>
  <c r="J76" i="2" s="1"/>
  <c r="B74" i="2"/>
  <c r="J74" i="2" s="1"/>
  <c r="B72" i="2"/>
  <c r="J72" i="2" s="1"/>
  <c r="B70" i="2"/>
  <c r="J70" i="2" s="1"/>
  <c r="B68" i="2"/>
  <c r="J68" i="2" s="1"/>
  <c r="B66" i="2"/>
  <c r="J66" i="2" s="1"/>
  <c r="B64" i="2"/>
  <c r="J64" i="2" s="1"/>
  <c r="B62" i="2"/>
  <c r="J62" i="2" s="1"/>
  <c r="B60" i="2"/>
  <c r="J60" i="2" s="1"/>
  <c r="B58" i="2"/>
  <c r="J58" i="2" s="1"/>
  <c r="B56" i="2"/>
  <c r="J56" i="2" s="1"/>
  <c r="B54" i="2"/>
  <c r="J54" i="2" s="1"/>
  <c r="B52" i="2"/>
  <c r="J52" i="2" s="1"/>
  <c r="B50" i="2"/>
  <c r="J50" i="2" s="1"/>
  <c r="B46" i="2"/>
  <c r="J46" i="2" s="1"/>
  <c r="B44" i="2"/>
  <c r="J44" i="2" s="1"/>
  <c r="B40" i="2"/>
  <c r="J40" i="2" s="1"/>
  <c r="B38" i="2"/>
  <c r="J38" i="2" s="1"/>
  <c r="B36" i="2"/>
  <c r="J36" i="2" s="1"/>
  <c r="B34" i="2"/>
  <c r="J34" i="2" s="1"/>
  <c r="B32" i="2"/>
  <c r="J32" i="2" s="1"/>
  <c r="B30" i="2"/>
  <c r="J30" i="2" s="1"/>
  <c r="D4" i="2"/>
  <c r="B101" i="2"/>
  <c r="J101" i="2" s="1"/>
  <c r="B99" i="2"/>
  <c r="J99" i="2" s="1"/>
  <c r="B97" i="2"/>
  <c r="J97" i="2" s="1"/>
  <c r="B95" i="2"/>
  <c r="J95" i="2" s="1"/>
  <c r="B93" i="2"/>
  <c r="J93" i="2" s="1"/>
  <c r="B91" i="2"/>
  <c r="J91" i="2" s="1"/>
  <c r="B89" i="2"/>
  <c r="J89" i="2" s="1"/>
  <c r="B87" i="2"/>
  <c r="J87" i="2" s="1"/>
  <c r="B85" i="2"/>
  <c r="J85" i="2" s="1"/>
  <c r="B83" i="2"/>
  <c r="J83" i="2" s="1"/>
  <c r="B81" i="2"/>
  <c r="J81" i="2" s="1"/>
  <c r="B79" i="2"/>
  <c r="J79" i="2" s="1"/>
  <c r="B77" i="2"/>
  <c r="J77" i="2" s="1"/>
  <c r="B75" i="2"/>
  <c r="J75" i="2" s="1"/>
  <c r="B71" i="2"/>
  <c r="J71" i="2" s="1"/>
  <c r="B69" i="2"/>
  <c r="J69" i="2" s="1"/>
  <c r="B67" i="2"/>
  <c r="J67" i="2" s="1"/>
  <c r="B65" i="2"/>
  <c r="J65" i="2" s="1"/>
  <c r="B63" i="2"/>
  <c r="J63" i="2" s="1"/>
  <c r="B61" i="2"/>
  <c r="J61" i="2" s="1"/>
  <c r="B59" i="2"/>
  <c r="J59" i="2" s="1"/>
  <c r="B57" i="2"/>
  <c r="J57" i="2" s="1"/>
  <c r="B55" i="2"/>
  <c r="J55" i="2" s="1"/>
  <c r="B53" i="2"/>
  <c r="J53" i="2" s="1"/>
  <c r="B51" i="2"/>
  <c r="J51" i="2" s="1"/>
  <c r="B49" i="2"/>
  <c r="J49" i="2" s="1"/>
  <c r="B47" i="2"/>
  <c r="J47" i="2" s="1"/>
  <c r="B45" i="2"/>
  <c r="J45" i="2" s="1"/>
  <c r="B43" i="2"/>
  <c r="J43" i="2" s="1"/>
  <c r="B39" i="2"/>
  <c r="J39" i="2" s="1"/>
  <c r="B37" i="2"/>
  <c r="J37" i="2" s="1"/>
  <c r="B35" i="2"/>
  <c r="J35" i="2" s="1"/>
  <c r="B31" i="2"/>
  <c r="J31" i="2" s="1"/>
  <c r="IE7" i="5"/>
  <c r="HW7" i="5"/>
  <c r="HO7" i="5"/>
  <c r="HG7" i="5"/>
  <c r="GY7" i="5"/>
  <c r="GQ7" i="5"/>
  <c r="GI7" i="5"/>
  <c r="GA7" i="5"/>
  <c r="IH11" i="7"/>
  <c r="HZ11" i="7"/>
  <c r="HR11" i="7"/>
  <c r="HJ11" i="7"/>
  <c r="HB11" i="7"/>
  <c r="GT11" i="7"/>
  <c r="GL11" i="7"/>
  <c r="GD11" i="7"/>
  <c r="FV11" i="7"/>
  <c r="GA7" i="7"/>
  <c r="ID8" i="7"/>
  <c r="FO69" i="19"/>
  <c r="FM90" i="19"/>
  <c r="G90" i="19" s="1"/>
  <c r="E90" i="19" s="1"/>
  <c r="FM83" i="19"/>
  <c r="G83" i="19" s="1"/>
  <c r="E83" i="19" s="1"/>
  <c r="FO93" i="19"/>
  <c r="F93" i="19" s="1"/>
  <c r="FO89" i="19"/>
  <c r="FN89" i="19" s="1"/>
  <c r="FO88" i="19"/>
  <c r="FM75" i="19"/>
  <c r="G75" i="19" s="1"/>
  <c r="E75" i="19" s="1"/>
  <c r="FO64" i="19"/>
  <c r="F64" i="19" s="1"/>
  <c r="FM54" i="19"/>
  <c r="G54" i="19" s="1"/>
  <c r="E54" i="19" s="1"/>
  <c r="FO49" i="19"/>
  <c r="IL21" i="19"/>
  <c r="HN8" i="19"/>
  <c r="HF24" i="19"/>
  <c r="FM24" i="19" s="1"/>
  <c r="G24" i="19" s="1"/>
  <c r="E24" i="19" s="1"/>
  <c r="GX13" i="19"/>
  <c r="FZ21" i="19"/>
  <c r="IK10" i="19"/>
  <c r="IC10" i="19"/>
  <c r="HU10" i="19"/>
  <c r="HM10" i="19"/>
  <c r="HE10" i="19"/>
  <c r="GW10" i="19"/>
  <c r="GO10" i="19"/>
  <c r="GG10" i="19"/>
  <c r="FY10" i="19"/>
  <c r="FQ10" i="19"/>
  <c r="II7" i="19"/>
  <c r="IA7" i="19"/>
  <c r="HS7" i="19"/>
  <c r="HK7" i="19"/>
  <c r="HC7" i="19"/>
  <c r="GU7" i="19"/>
  <c r="GM7" i="19"/>
  <c r="GE7" i="19"/>
  <c r="FW7" i="19"/>
  <c r="IH7" i="19"/>
  <c r="HZ7" i="19"/>
  <c r="HR7" i="19"/>
  <c r="HJ7" i="19"/>
  <c r="HB7" i="19"/>
  <c r="GT7" i="19"/>
  <c r="GL7" i="19"/>
  <c r="GD7" i="19"/>
  <c r="FV7" i="19"/>
  <c r="FO104" i="9"/>
  <c r="FM102" i="9"/>
  <c r="G102" i="9" s="1"/>
  <c r="E102" i="9" s="1"/>
  <c r="IG10" i="9"/>
  <c r="HY10" i="9"/>
  <c r="HQ10" i="9"/>
  <c r="HI10" i="9"/>
  <c r="HA10" i="9"/>
  <c r="GS10" i="9"/>
  <c r="GK10" i="9"/>
  <c r="GC10" i="9"/>
  <c r="FU10" i="9"/>
  <c r="FO85" i="10"/>
  <c r="FO75" i="10"/>
  <c r="FO91" i="10"/>
  <c r="FM72" i="10"/>
  <c r="G72" i="10" s="1"/>
  <c r="E72" i="10" s="1"/>
  <c r="FO92" i="10"/>
  <c r="FM101" i="10"/>
  <c r="G101" i="10" s="1"/>
  <c r="E101" i="10" s="1"/>
  <c r="FO103" i="10"/>
  <c r="FN103" i="10" s="1"/>
  <c r="FM71" i="10"/>
  <c r="G71" i="10" s="1"/>
  <c r="E71" i="10" s="1"/>
  <c r="FM70" i="10"/>
  <c r="G70" i="10" s="1"/>
  <c r="E70" i="10" s="1"/>
  <c r="IK7" i="10"/>
  <c r="HE7" i="10"/>
  <c r="GG6" i="10"/>
  <c r="GU6" i="10"/>
  <c r="HR8" i="10"/>
  <c r="IA8" i="11"/>
  <c r="HK8" i="11"/>
  <c r="GU8" i="11"/>
  <c r="GE8" i="11"/>
  <c r="FM77" i="11"/>
  <c r="G77" i="11" s="1"/>
  <c r="E77" i="11" s="1"/>
  <c r="FO75" i="11"/>
  <c r="FM65" i="11"/>
  <c r="G65" i="11" s="1"/>
  <c r="E65" i="11" s="1"/>
  <c r="FM96" i="11"/>
  <c r="G96" i="11" s="1"/>
  <c r="E96" i="11" s="1"/>
  <c r="FO98" i="11"/>
  <c r="FM88" i="11"/>
  <c r="G88" i="11" s="1"/>
  <c r="E88" i="11" s="1"/>
  <c r="FM80" i="11"/>
  <c r="G80" i="11" s="1"/>
  <c r="E80" i="11" s="1"/>
  <c r="FM64" i="11"/>
  <c r="G64" i="11" s="1"/>
  <c r="E64" i="11" s="1"/>
  <c r="FO90" i="11"/>
  <c r="FO72" i="11"/>
  <c r="FO59" i="11"/>
  <c r="FS7" i="7"/>
  <c r="FO105" i="7"/>
  <c r="FN105" i="7" s="1"/>
  <c r="FM71" i="7"/>
  <c r="G71" i="7" s="1"/>
  <c r="E71" i="7" s="1"/>
  <c r="FP7" i="7"/>
  <c r="FM84" i="7"/>
  <c r="G84" i="7" s="1"/>
  <c r="E84" i="7" s="1"/>
  <c r="FO60" i="7"/>
  <c r="F60" i="7" s="1"/>
  <c r="FM87" i="7"/>
  <c r="G87" i="7" s="1"/>
  <c r="E87" i="7" s="1"/>
  <c r="FO94" i="7"/>
  <c r="FN94" i="7" s="1"/>
  <c r="FO89" i="7"/>
  <c r="F89" i="7" s="1"/>
  <c r="FO102" i="7"/>
  <c r="F102" i="7" s="1"/>
  <c r="FO70" i="7"/>
  <c r="F70" i="7" s="1"/>
  <c r="FO7" i="14"/>
  <c r="FN7" i="14" s="1"/>
  <c r="FM9" i="14"/>
  <c r="G9" i="14" s="1"/>
  <c r="E9" i="14" s="1"/>
  <c r="FO8" i="14"/>
  <c r="F8" i="14" s="1"/>
  <c r="C31" i="4"/>
  <c r="C71" i="4"/>
  <c r="C39" i="4"/>
  <c r="A102" i="4"/>
  <c r="GO6" i="5"/>
  <c r="AB18" i="3"/>
  <c r="AE20" i="3"/>
  <c r="FS7" i="5"/>
  <c r="IL6" i="5"/>
  <c r="ID6" i="5"/>
  <c r="HV6" i="5"/>
  <c r="HN6" i="5"/>
  <c r="HF6" i="5"/>
  <c r="GX6" i="5"/>
  <c r="GP6" i="5"/>
  <c r="GH6" i="5"/>
  <c r="FZ6" i="5"/>
  <c r="FR6" i="5"/>
  <c r="IK6" i="5"/>
  <c r="IC6" i="5"/>
  <c r="HU6" i="5"/>
  <c r="HM6" i="5"/>
  <c r="HE6" i="5"/>
  <c r="GW6" i="5"/>
  <c r="GG6" i="5"/>
  <c r="FY6" i="5"/>
  <c r="FQ6" i="5"/>
  <c r="AD20" i="3"/>
  <c r="AC20" i="3"/>
  <c r="C22" i="2" s="1"/>
  <c r="AE18" i="3"/>
  <c r="AB20" i="3"/>
  <c r="AD18" i="3"/>
  <c r="AC18" i="3"/>
  <c r="C20" i="2" s="1"/>
  <c r="AB9" i="3"/>
  <c r="AB10" i="3"/>
  <c r="AB16" i="3"/>
  <c r="AB8" i="3"/>
  <c r="AB15" i="3"/>
  <c r="AB7" i="3"/>
  <c r="AB14" i="3"/>
  <c r="AB6" i="3"/>
  <c r="AB13" i="3"/>
  <c r="AB5" i="3"/>
  <c r="AB12" i="3"/>
  <c r="AB4" i="3"/>
  <c r="B4" i="4" s="1"/>
  <c r="AB17" i="3"/>
  <c r="B19" i="2" s="1"/>
  <c r="J19" i="2" s="1"/>
  <c r="AB11" i="3"/>
  <c r="AE17" i="3"/>
  <c r="AD17" i="3"/>
  <c r="AC17" i="3"/>
  <c r="AD2" i="3"/>
  <c r="AB2" i="3"/>
  <c r="B2" i="4" s="1"/>
  <c r="AE15" i="3"/>
  <c r="AD10" i="3"/>
  <c r="AE7" i="3"/>
  <c r="AD9" i="3"/>
  <c r="AE14" i="3"/>
  <c r="AE6" i="3"/>
  <c r="AD16" i="3"/>
  <c r="AD8" i="3"/>
  <c r="AE13" i="3"/>
  <c r="AE5" i="3"/>
  <c r="AE4" i="3"/>
  <c r="AC8" i="3"/>
  <c r="C10" i="2" s="1"/>
  <c r="AD14" i="3"/>
  <c r="AD6" i="3"/>
  <c r="AE11" i="3"/>
  <c r="AE12" i="3"/>
  <c r="AD13" i="3"/>
  <c r="AD5" i="3"/>
  <c r="AE10" i="3"/>
  <c r="AD7" i="3"/>
  <c r="AD12" i="3"/>
  <c r="AD4" i="3"/>
  <c r="AE9" i="3"/>
  <c r="AE16" i="3"/>
  <c r="AD15" i="3"/>
  <c r="AC6" i="3"/>
  <c r="C8" i="2" s="1"/>
  <c r="AD11" i="3"/>
  <c r="AE8" i="3"/>
  <c r="AC15" i="3"/>
  <c r="AC5" i="3"/>
  <c r="C7" i="2" s="1"/>
  <c r="AC14" i="3"/>
  <c r="AC4" i="3"/>
  <c r="C6" i="2" s="1"/>
  <c r="AC13" i="3"/>
  <c r="AC12" i="3"/>
  <c r="AB71" i="3"/>
  <c r="AC11" i="3"/>
  <c r="AC10" i="3"/>
  <c r="AC2" i="3"/>
  <c r="AC9" i="3"/>
  <c r="AC7" i="3"/>
  <c r="C9" i="2" s="1"/>
  <c r="AC16" i="3"/>
  <c r="AB31" i="3"/>
  <c r="AB39" i="3"/>
  <c r="B41" i="2" s="1"/>
  <c r="J41" i="2" s="1"/>
  <c r="AB40" i="3"/>
  <c r="AD66" i="3"/>
  <c r="AD72" i="3"/>
  <c r="AD82" i="3"/>
  <c r="AD98" i="3"/>
  <c r="AC66" i="3"/>
  <c r="AD40" i="3"/>
  <c r="AC82" i="3"/>
  <c r="C84" i="2" s="1"/>
  <c r="AD50" i="3"/>
  <c r="AC90" i="3"/>
  <c r="AD56" i="3"/>
  <c r="AC96" i="3"/>
  <c r="AD34" i="3"/>
  <c r="AD76" i="3"/>
  <c r="A78" i="2" s="1"/>
  <c r="AC74" i="3"/>
  <c r="AD44" i="3"/>
  <c r="A46" i="2" s="1"/>
  <c r="AD88" i="3"/>
  <c r="AC88" i="3"/>
  <c r="AD92" i="3"/>
  <c r="A94" i="2" s="1"/>
  <c r="AD60" i="3"/>
  <c r="A62" i="2" s="1"/>
  <c r="AC44" i="3"/>
  <c r="AE44" i="3"/>
  <c r="AD28" i="3"/>
  <c r="A30" i="2" s="1"/>
  <c r="AE76" i="3"/>
  <c r="AD42" i="3"/>
  <c r="AD58" i="3"/>
  <c r="AD74" i="3"/>
  <c r="AD90" i="3"/>
  <c r="AC42" i="3"/>
  <c r="AC64" i="3"/>
  <c r="C66" i="2" s="1"/>
  <c r="AC84" i="3"/>
  <c r="C86" i="2" s="1"/>
  <c r="AE38" i="3"/>
  <c r="AE70" i="3"/>
  <c r="AD30" i="3"/>
  <c r="AD62" i="3"/>
  <c r="AD78" i="3"/>
  <c r="AD94" i="3"/>
  <c r="AC48" i="3"/>
  <c r="AC68" i="3"/>
  <c r="C70" i="2" s="1"/>
  <c r="AE46" i="3"/>
  <c r="AE78" i="3"/>
  <c r="AD32" i="3"/>
  <c r="AD48" i="3"/>
  <c r="AD64" i="3"/>
  <c r="AD80" i="3"/>
  <c r="AD96" i="3"/>
  <c r="AC50" i="3"/>
  <c r="AC72" i="3"/>
  <c r="AC92" i="3"/>
  <c r="C94" i="2" s="1"/>
  <c r="AE52" i="3"/>
  <c r="AE84" i="3"/>
  <c r="AC52" i="3"/>
  <c r="C54" i="2" s="1"/>
  <c r="AE54" i="3"/>
  <c r="AE86" i="3"/>
  <c r="AD36" i="3"/>
  <c r="A38" i="2" s="1"/>
  <c r="AD52" i="3"/>
  <c r="A54" i="2" s="1"/>
  <c r="AD68" i="3"/>
  <c r="A70" i="2" s="1"/>
  <c r="AD84" i="3"/>
  <c r="A86" i="2" s="1"/>
  <c r="AC32" i="3"/>
  <c r="C34" i="2" s="1"/>
  <c r="AC56" i="3"/>
  <c r="AC76" i="3"/>
  <c r="C78" i="2" s="1"/>
  <c r="AC98" i="3"/>
  <c r="AE28" i="3"/>
  <c r="AE60" i="3"/>
  <c r="AE92" i="3"/>
  <c r="AD38" i="3"/>
  <c r="AD54" i="3"/>
  <c r="AD70" i="3"/>
  <c r="AD86" i="3"/>
  <c r="AC34" i="3"/>
  <c r="AC58" i="3"/>
  <c r="C60" i="2" s="1"/>
  <c r="AC80" i="3"/>
  <c r="AC100" i="3"/>
  <c r="C102" i="2" s="1"/>
  <c r="AE30" i="3"/>
  <c r="AE62" i="3"/>
  <c r="AE94" i="3"/>
  <c r="AC40" i="3"/>
  <c r="AC60" i="3"/>
  <c r="C62" i="2" s="1"/>
  <c r="AE36" i="3"/>
  <c r="AE68" i="3"/>
  <c r="AE100" i="3"/>
  <c r="AD31" i="3"/>
  <c r="A33" i="2" s="1"/>
  <c r="AD39" i="3"/>
  <c r="A41" i="2" s="1"/>
  <c r="AD47" i="3"/>
  <c r="A49" i="2" s="1"/>
  <c r="AD55" i="3"/>
  <c r="A57" i="2" s="1"/>
  <c r="AD63" i="3"/>
  <c r="A65" i="2" s="1"/>
  <c r="AD71" i="3"/>
  <c r="A73" i="2" s="1"/>
  <c r="AD79" i="3"/>
  <c r="A81" i="2" s="1"/>
  <c r="AD87" i="3"/>
  <c r="A89" i="2" s="1"/>
  <c r="AD95" i="3"/>
  <c r="A97" i="2" s="1"/>
  <c r="AC35" i="3"/>
  <c r="C37" i="2" s="1"/>
  <c r="AC43" i="3"/>
  <c r="C45" i="2" s="1"/>
  <c r="AC51" i="3"/>
  <c r="C53" i="2" s="1"/>
  <c r="AC59" i="3"/>
  <c r="C61" i="2" s="1"/>
  <c r="AC67" i="3"/>
  <c r="C69" i="2" s="1"/>
  <c r="AC75" i="3"/>
  <c r="C77" i="2" s="1"/>
  <c r="AC83" i="3"/>
  <c r="C85" i="2" s="1"/>
  <c r="AC91" i="3"/>
  <c r="C93" i="2" s="1"/>
  <c r="AC99" i="3"/>
  <c r="C101" i="2" s="1"/>
  <c r="AE31" i="3"/>
  <c r="AE39" i="3"/>
  <c r="AE47" i="3"/>
  <c r="AE55" i="3"/>
  <c r="AE63" i="3"/>
  <c r="AE71" i="3"/>
  <c r="AE79" i="3"/>
  <c r="AE87" i="3"/>
  <c r="AE95" i="3"/>
  <c r="AC28" i="3"/>
  <c r="C30" i="2" s="1"/>
  <c r="AC36" i="3"/>
  <c r="C38" i="2" s="1"/>
  <c r="AE32" i="3"/>
  <c r="AE48" i="3"/>
  <c r="AE56" i="3"/>
  <c r="AE64" i="3"/>
  <c r="AE72" i="3"/>
  <c r="AE80" i="3"/>
  <c r="AE88" i="3"/>
  <c r="AE96" i="3"/>
  <c r="AD33" i="3"/>
  <c r="A35" i="2" s="1"/>
  <c r="AD41" i="3"/>
  <c r="A43" i="2" s="1"/>
  <c r="AD49" i="3"/>
  <c r="AD57" i="3"/>
  <c r="AD65" i="3"/>
  <c r="A67" i="2" s="1"/>
  <c r="AD73" i="3"/>
  <c r="AD81" i="3"/>
  <c r="AD89" i="3"/>
  <c r="AD97" i="3"/>
  <c r="AC29" i="3"/>
  <c r="AC37" i="3"/>
  <c r="C39" i="2" s="1"/>
  <c r="AC45" i="3"/>
  <c r="AC53" i="3"/>
  <c r="C55" i="2" s="1"/>
  <c r="AC61" i="3"/>
  <c r="AC69" i="3"/>
  <c r="C71" i="2" s="1"/>
  <c r="AC77" i="3"/>
  <c r="AC85" i="3"/>
  <c r="C87" i="2" s="1"/>
  <c r="AC93" i="3"/>
  <c r="AE33" i="3"/>
  <c r="AE41" i="3"/>
  <c r="AE49" i="3"/>
  <c r="AE57" i="3"/>
  <c r="AE65" i="3"/>
  <c r="AE73" i="3"/>
  <c r="AE81" i="3"/>
  <c r="AE89" i="3"/>
  <c r="AE97" i="3"/>
  <c r="AC30" i="3"/>
  <c r="C32" i="2" s="1"/>
  <c r="AC38" i="3"/>
  <c r="C40" i="2" s="1"/>
  <c r="AC46" i="3"/>
  <c r="C48" i="2" s="1"/>
  <c r="AC54" i="3"/>
  <c r="C56" i="2" s="1"/>
  <c r="AC62" i="3"/>
  <c r="C64" i="2" s="1"/>
  <c r="AC70" i="3"/>
  <c r="C72" i="2" s="1"/>
  <c r="AC78" i="3"/>
  <c r="C80" i="2" s="1"/>
  <c r="AC86" i="3"/>
  <c r="C88" i="2" s="1"/>
  <c r="AC94" i="3"/>
  <c r="C96" i="2" s="1"/>
  <c r="AE34" i="3"/>
  <c r="AE42" i="3"/>
  <c r="AE50" i="3"/>
  <c r="AE58" i="3"/>
  <c r="AE66" i="3"/>
  <c r="AE74" i="3"/>
  <c r="AE82" i="3"/>
  <c r="AE90" i="3"/>
  <c r="AE98" i="3"/>
  <c r="AD35" i="3"/>
  <c r="AD43" i="3"/>
  <c r="AD51" i="3"/>
  <c r="AD59" i="3"/>
  <c r="AD67" i="3"/>
  <c r="AD75" i="3"/>
  <c r="AD83" i="3"/>
  <c r="AD91" i="3"/>
  <c r="AD99" i="3"/>
  <c r="AC47" i="3"/>
  <c r="AC55" i="3"/>
  <c r="AC63" i="3"/>
  <c r="AC79" i="3"/>
  <c r="AC87" i="3"/>
  <c r="AC95" i="3"/>
  <c r="AE35" i="3"/>
  <c r="AE43" i="3"/>
  <c r="AE51" i="3"/>
  <c r="AE59" i="3"/>
  <c r="AE67" i="3"/>
  <c r="AE75" i="3"/>
  <c r="AE83" i="3"/>
  <c r="AE91" i="3"/>
  <c r="AE99" i="3"/>
  <c r="AD29" i="3"/>
  <c r="AD37" i="3"/>
  <c r="AD45" i="3"/>
  <c r="AD53" i="3"/>
  <c r="AD61" i="3"/>
  <c r="AD69" i="3"/>
  <c r="AD77" i="3"/>
  <c r="AD85" i="3"/>
  <c r="AD93" i="3"/>
  <c r="AC33" i="3"/>
  <c r="AC41" i="3"/>
  <c r="AC49" i="3"/>
  <c r="AC57" i="3"/>
  <c r="AC65" i="3"/>
  <c r="C67" i="2" s="1"/>
  <c r="AC73" i="3"/>
  <c r="AC81" i="3"/>
  <c r="AC89" i="3"/>
  <c r="AC97" i="3"/>
  <c r="AE29" i="3"/>
  <c r="AE37" i="3"/>
  <c r="AE45" i="3"/>
  <c r="AE53" i="3"/>
  <c r="AE61" i="3"/>
  <c r="AE69" i="3"/>
  <c r="AE77" i="3"/>
  <c r="AE85" i="3"/>
  <c r="AE93" i="3"/>
  <c r="AE101" i="3"/>
  <c r="E54" i="2"/>
  <c r="K94" i="2"/>
  <c r="K43" i="2"/>
  <c r="K59" i="2"/>
  <c r="I86" i="2"/>
  <c r="K70" i="2"/>
  <c r="FM14" i="14"/>
  <c r="G14" i="14" s="1"/>
  <c r="E14" i="14" s="1"/>
  <c r="FM54" i="14"/>
  <c r="G54" i="14" s="1"/>
  <c r="E54" i="14" s="1"/>
  <c r="FO16" i="14"/>
  <c r="FN16" i="14" s="1"/>
  <c r="K31" i="2"/>
  <c r="FO87" i="14"/>
  <c r="F87" i="14" s="1"/>
  <c r="FM79" i="14"/>
  <c r="G79" i="14" s="1"/>
  <c r="E79" i="14" s="1"/>
  <c r="FM71" i="14"/>
  <c r="G71" i="14" s="1"/>
  <c r="E71" i="14" s="1"/>
  <c r="FM87" i="14"/>
  <c r="G87" i="14" s="1"/>
  <c r="E87" i="14" s="1"/>
  <c r="FM86" i="14"/>
  <c r="G86" i="14" s="1"/>
  <c r="E86" i="14" s="1"/>
  <c r="FO57" i="14"/>
  <c r="FN57" i="14" s="1"/>
  <c r="FO102" i="14"/>
  <c r="FN102" i="14" s="1"/>
  <c r="FO73" i="14"/>
  <c r="F73" i="14" s="1"/>
  <c r="FM63" i="14"/>
  <c r="G63" i="14" s="1"/>
  <c r="E63" i="14" s="1"/>
  <c r="FM47" i="14"/>
  <c r="G47" i="14" s="1"/>
  <c r="E47" i="14" s="1"/>
  <c r="FO104" i="5"/>
  <c r="FN104" i="5" s="1"/>
  <c r="FO96" i="5"/>
  <c r="FN96" i="5" s="1"/>
  <c r="FM102" i="5"/>
  <c r="G102" i="5" s="1"/>
  <c r="E102" i="5" s="1"/>
  <c r="FM77" i="5"/>
  <c r="G77" i="5" s="1"/>
  <c r="E77" i="5" s="1"/>
  <c r="FO76" i="5"/>
  <c r="FN76" i="5" s="1"/>
  <c r="FO74" i="5"/>
  <c r="FN74" i="5" s="1"/>
  <c r="FM63" i="5"/>
  <c r="G63" i="5" s="1"/>
  <c r="E63" i="5" s="1"/>
  <c r="IF19" i="5"/>
  <c r="HX15" i="5"/>
  <c r="HP7" i="5"/>
  <c r="HH15" i="5"/>
  <c r="GZ10" i="5"/>
  <c r="GR15" i="5"/>
  <c r="GJ24" i="5"/>
  <c r="GB15" i="5"/>
  <c r="FT19" i="5"/>
  <c r="IJ8" i="5"/>
  <c r="IB11" i="5"/>
  <c r="HT11" i="5"/>
  <c r="HL11" i="5"/>
  <c r="HD11" i="5"/>
  <c r="GV11" i="5"/>
  <c r="GN11" i="5"/>
  <c r="GF11" i="5"/>
  <c r="FX11" i="5"/>
  <c r="FP14" i="5"/>
  <c r="HB6" i="12"/>
  <c r="FO94" i="5"/>
  <c r="FM91" i="5"/>
  <c r="G91" i="5" s="1"/>
  <c r="E91" i="5" s="1"/>
  <c r="FO91" i="5"/>
  <c r="FM89" i="5"/>
  <c r="G89" i="5" s="1"/>
  <c r="E89" i="5" s="1"/>
  <c r="FO89" i="5"/>
  <c r="FO81" i="5"/>
  <c r="FM81" i="5"/>
  <c r="G81" i="5" s="1"/>
  <c r="E81" i="5" s="1"/>
  <c r="FM80" i="5"/>
  <c r="G80" i="5" s="1"/>
  <c r="E80" i="5" s="1"/>
  <c r="FO80" i="5"/>
  <c r="FO70" i="5"/>
  <c r="FM62" i="5"/>
  <c r="G62" i="5" s="1"/>
  <c r="E62" i="5" s="1"/>
  <c r="FM99" i="5"/>
  <c r="G99" i="5" s="1"/>
  <c r="E99" i="5" s="1"/>
  <c r="FO99" i="5"/>
  <c r="FO93" i="5"/>
  <c r="FM93" i="5"/>
  <c r="G93" i="5" s="1"/>
  <c r="E93" i="5" s="1"/>
  <c r="FO86" i="5"/>
  <c r="FM72" i="5"/>
  <c r="G72" i="5" s="1"/>
  <c r="E72" i="5" s="1"/>
  <c r="FN8" i="14"/>
  <c r="FM103" i="5"/>
  <c r="G103" i="5" s="1"/>
  <c r="E103" i="5" s="1"/>
  <c r="FO103" i="5"/>
  <c r="FM90" i="5"/>
  <c r="G90" i="5" s="1"/>
  <c r="E90" i="5" s="1"/>
  <c r="FM83" i="5"/>
  <c r="G83" i="5" s="1"/>
  <c r="E83" i="5" s="1"/>
  <c r="FO83" i="5"/>
  <c r="K93" i="2"/>
  <c r="FO105" i="5"/>
  <c r="FN105" i="5" s="1"/>
  <c r="FM104" i="5"/>
  <c r="G104" i="5" s="1"/>
  <c r="E104" i="5" s="1"/>
  <c r="FM95" i="5"/>
  <c r="G95" i="5" s="1"/>
  <c r="E95" i="5" s="1"/>
  <c r="FO95" i="5"/>
  <c r="FO85" i="5"/>
  <c r="FM85" i="5"/>
  <c r="G85" i="5" s="1"/>
  <c r="E85" i="5" s="1"/>
  <c r="FM78" i="5"/>
  <c r="G78" i="5" s="1"/>
  <c r="E78" i="5" s="1"/>
  <c r="FO78" i="5"/>
  <c r="FM100" i="5"/>
  <c r="G100" i="5" s="1"/>
  <c r="E100" i="5" s="1"/>
  <c r="FO100" i="5"/>
  <c r="FM88" i="5"/>
  <c r="G88" i="5" s="1"/>
  <c r="E88" i="5" s="1"/>
  <c r="K77" i="2"/>
  <c r="FM98" i="5"/>
  <c r="G98" i="5" s="1"/>
  <c r="E98" i="5" s="1"/>
  <c r="FO98" i="5"/>
  <c r="FM94" i="5"/>
  <c r="G94" i="5" s="1"/>
  <c r="E94" i="5" s="1"/>
  <c r="FM92" i="5"/>
  <c r="G92" i="5" s="1"/>
  <c r="E92" i="5" s="1"/>
  <c r="FO92" i="5"/>
  <c r="FM82" i="5"/>
  <c r="G82" i="5" s="1"/>
  <c r="E82" i="5" s="1"/>
  <c r="FO102" i="5"/>
  <c r="FM96" i="5"/>
  <c r="G96" i="5" s="1"/>
  <c r="E96" i="5" s="1"/>
  <c r="FM87" i="5"/>
  <c r="G87" i="5" s="1"/>
  <c r="E87" i="5" s="1"/>
  <c r="FO87" i="5"/>
  <c r="FO101" i="5"/>
  <c r="FM101" i="5"/>
  <c r="G101" i="5" s="1"/>
  <c r="E101" i="5" s="1"/>
  <c r="FM97" i="5"/>
  <c r="G97" i="5" s="1"/>
  <c r="E97" i="5" s="1"/>
  <c r="FO97" i="5"/>
  <c r="FO88" i="5"/>
  <c r="FM86" i="5"/>
  <c r="G86" i="5" s="1"/>
  <c r="E86" i="5" s="1"/>
  <c r="FM84" i="5"/>
  <c r="G84" i="5" s="1"/>
  <c r="E84" i="5" s="1"/>
  <c r="FO84" i="5"/>
  <c r="FO77" i="5"/>
  <c r="FO56" i="5"/>
  <c r="FM56" i="5"/>
  <c r="G56" i="5" s="1"/>
  <c r="E56" i="5" s="1"/>
  <c r="FM53" i="5"/>
  <c r="G53" i="5" s="1"/>
  <c r="E53" i="5" s="1"/>
  <c r="FO53" i="5"/>
  <c r="FO89" i="14"/>
  <c r="FO80" i="14"/>
  <c r="FM80" i="14"/>
  <c r="G80" i="14" s="1"/>
  <c r="E80" i="14" s="1"/>
  <c r="FO58" i="5"/>
  <c r="FM58" i="5"/>
  <c r="G58" i="5" s="1"/>
  <c r="E58" i="5" s="1"/>
  <c r="FM71" i="5"/>
  <c r="G71" i="5" s="1"/>
  <c r="E71" i="5" s="1"/>
  <c r="FM79" i="5"/>
  <c r="G79" i="5" s="1"/>
  <c r="E79" i="5" s="1"/>
  <c r="FO75" i="5"/>
  <c r="FM66" i="5"/>
  <c r="G66" i="5" s="1"/>
  <c r="E66" i="5" s="1"/>
  <c r="FO66" i="5"/>
  <c r="FO90" i="5"/>
  <c r="FO82" i="5"/>
  <c r="FO79" i="5"/>
  <c r="FO69" i="5"/>
  <c r="FM69" i="5"/>
  <c r="G69" i="5" s="1"/>
  <c r="E69" i="5" s="1"/>
  <c r="FM54" i="5"/>
  <c r="G54" i="5" s="1"/>
  <c r="E54" i="5" s="1"/>
  <c r="FO54" i="5"/>
  <c r="FM73" i="5"/>
  <c r="G73" i="5" s="1"/>
  <c r="E73" i="5" s="1"/>
  <c r="FM70" i="5"/>
  <c r="G70" i="5" s="1"/>
  <c r="E70" i="5" s="1"/>
  <c r="FM68" i="5"/>
  <c r="G68" i="5" s="1"/>
  <c r="E68" i="5" s="1"/>
  <c r="FM61" i="5"/>
  <c r="G61" i="5" s="1"/>
  <c r="E61" i="5" s="1"/>
  <c r="FM74" i="5"/>
  <c r="G74" i="5" s="1"/>
  <c r="E74" i="5" s="1"/>
  <c r="FO73" i="5"/>
  <c r="FO68" i="5"/>
  <c r="FO57" i="5"/>
  <c r="FM48" i="5"/>
  <c r="G48" i="5" s="1"/>
  <c r="E48" i="5" s="1"/>
  <c r="FM76" i="5"/>
  <c r="G76" i="5" s="1"/>
  <c r="E76" i="5" s="1"/>
  <c r="FO72" i="5"/>
  <c r="FO71" i="5"/>
  <c r="FO63" i="5"/>
  <c r="FM43" i="5"/>
  <c r="G43" i="5" s="1"/>
  <c r="E43" i="5" s="1"/>
  <c r="FM55" i="14"/>
  <c r="G55" i="14" s="1"/>
  <c r="E55" i="14" s="1"/>
  <c r="FM60" i="5"/>
  <c r="G60" i="5" s="1"/>
  <c r="E60" i="5" s="1"/>
  <c r="FO60" i="5"/>
  <c r="FM75" i="5"/>
  <c r="G75" i="5" s="1"/>
  <c r="E75" i="5" s="1"/>
  <c r="FM67" i="5"/>
  <c r="G67" i="5" s="1"/>
  <c r="E67" i="5" s="1"/>
  <c r="FO67" i="5"/>
  <c r="FO77" i="14"/>
  <c r="FO75" i="14"/>
  <c r="FM59" i="5"/>
  <c r="G59" i="5" s="1"/>
  <c r="E59" i="5" s="1"/>
  <c r="FO59" i="5"/>
  <c r="FM51" i="5"/>
  <c r="G51" i="5" s="1"/>
  <c r="E51" i="5" s="1"/>
  <c r="FO51" i="5"/>
  <c r="FM103" i="14"/>
  <c r="G103" i="14" s="1"/>
  <c r="E103" i="14" s="1"/>
  <c r="FO65" i="14"/>
  <c r="FM24" i="14"/>
  <c r="G24" i="14" s="1"/>
  <c r="E24" i="14" s="1"/>
  <c r="FO24" i="14"/>
  <c r="FO43" i="5"/>
  <c r="FM100" i="14"/>
  <c r="G100" i="14" s="1"/>
  <c r="E100" i="14" s="1"/>
  <c r="FO86" i="7"/>
  <c r="FM57" i="5"/>
  <c r="G57" i="5" s="1"/>
  <c r="E57" i="5" s="1"/>
  <c r="FM55" i="5"/>
  <c r="G55" i="5" s="1"/>
  <c r="E55" i="5" s="1"/>
  <c r="FM39" i="5"/>
  <c r="G39" i="5" s="1"/>
  <c r="E39" i="5" s="1"/>
  <c r="FO39" i="5"/>
  <c r="FO105" i="14"/>
  <c r="FO81" i="14"/>
  <c r="FO71" i="14"/>
  <c r="FM65" i="5"/>
  <c r="G65" i="5" s="1"/>
  <c r="E65" i="5" s="1"/>
  <c r="FM46" i="5"/>
  <c r="G46" i="5" s="1"/>
  <c r="E46" i="5" s="1"/>
  <c r="FO46" i="5"/>
  <c r="FM42" i="5"/>
  <c r="G42" i="5" s="1"/>
  <c r="E42" i="5" s="1"/>
  <c r="FO42" i="5"/>
  <c r="FM95" i="14"/>
  <c r="G95" i="14" s="1"/>
  <c r="E95" i="14" s="1"/>
  <c r="FM93" i="14"/>
  <c r="G93" i="14" s="1"/>
  <c r="E93" i="14" s="1"/>
  <c r="FO93" i="14"/>
  <c r="FO49" i="14"/>
  <c r="FM39" i="14"/>
  <c r="G39" i="14" s="1"/>
  <c r="E39" i="14" s="1"/>
  <c r="FM34" i="14"/>
  <c r="G34" i="14" s="1"/>
  <c r="E34" i="14" s="1"/>
  <c r="FO34" i="14"/>
  <c r="FO65" i="5"/>
  <c r="FM64" i="5"/>
  <c r="G64" i="5" s="1"/>
  <c r="E64" i="5" s="1"/>
  <c r="FM82" i="14"/>
  <c r="G82" i="14" s="1"/>
  <c r="E82" i="14" s="1"/>
  <c r="FO82" i="14"/>
  <c r="FM38" i="14"/>
  <c r="G38" i="14" s="1"/>
  <c r="E38" i="14" s="1"/>
  <c r="FM35" i="14"/>
  <c r="G35" i="14" s="1"/>
  <c r="E35" i="14" s="1"/>
  <c r="FO35" i="14"/>
  <c r="FM21" i="14"/>
  <c r="G21" i="14" s="1"/>
  <c r="E21" i="14" s="1"/>
  <c r="FO64" i="5"/>
  <c r="FO62" i="5"/>
  <c r="FO61" i="5"/>
  <c r="FM50" i="5"/>
  <c r="G50" i="5" s="1"/>
  <c r="E50" i="5" s="1"/>
  <c r="FO50" i="5"/>
  <c r="FO48" i="5"/>
  <c r="FM47" i="5"/>
  <c r="G47" i="5" s="1"/>
  <c r="E47" i="5" s="1"/>
  <c r="FO47" i="5"/>
  <c r="FM31" i="14"/>
  <c r="G31" i="14" s="1"/>
  <c r="E31" i="14" s="1"/>
  <c r="FM22" i="14"/>
  <c r="G22" i="14" s="1"/>
  <c r="E22" i="14" s="1"/>
  <c r="FO22" i="14"/>
  <c r="FM98" i="14"/>
  <c r="G98" i="14" s="1"/>
  <c r="E98" i="14" s="1"/>
  <c r="FO98" i="14"/>
  <c r="FM97" i="14"/>
  <c r="G97" i="14" s="1"/>
  <c r="E97" i="14" s="1"/>
  <c r="FO88" i="14"/>
  <c r="FM88" i="14"/>
  <c r="G88" i="14" s="1"/>
  <c r="E88" i="14" s="1"/>
  <c r="FM75" i="14"/>
  <c r="G75" i="14" s="1"/>
  <c r="E75" i="14" s="1"/>
  <c r="FO70" i="14"/>
  <c r="FO64" i="14"/>
  <c r="FM64" i="14"/>
  <c r="G64" i="14" s="1"/>
  <c r="E64" i="14" s="1"/>
  <c r="FO62" i="14"/>
  <c r="FM60" i="14"/>
  <c r="G60" i="14" s="1"/>
  <c r="E60" i="14" s="1"/>
  <c r="FO60" i="14"/>
  <c r="FO45" i="14"/>
  <c r="FM42" i="14"/>
  <c r="G42" i="14" s="1"/>
  <c r="E42" i="14" s="1"/>
  <c r="FO42" i="14"/>
  <c r="FM41" i="14"/>
  <c r="G41" i="14" s="1"/>
  <c r="E41" i="14" s="1"/>
  <c r="FM33" i="14"/>
  <c r="G33" i="14" s="1"/>
  <c r="E33" i="14" s="1"/>
  <c r="FM30" i="14"/>
  <c r="G30" i="14" s="1"/>
  <c r="E30" i="14" s="1"/>
  <c r="FM25" i="14"/>
  <c r="G25" i="14" s="1"/>
  <c r="E25" i="14" s="1"/>
  <c r="FO21" i="14"/>
  <c r="FM79" i="7"/>
  <c r="G79" i="7" s="1"/>
  <c r="E79" i="7" s="1"/>
  <c r="FM68" i="7"/>
  <c r="G68" i="7" s="1"/>
  <c r="E68" i="7" s="1"/>
  <c r="FN60" i="7"/>
  <c r="FM38" i="5"/>
  <c r="G38" i="5" s="1"/>
  <c r="E38" i="5" s="1"/>
  <c r="GB27" i="5"/>
  <c r="GZ24" i="5"/>
  <c r="GJ19" i="5"/>
  <c r="HH16" i="5"/>
  <c r="IF7" i="5"/>
  <c r="GZ7" i="5"/>
  <c r="GJ7" i="5"/>
  <c r="FT7" i="5"/>
  <c r="II13" i="5"/>
  <c r="II21" i="5"/>
  <c r="II29" i="5"/>
  <c r="II37" i="5"/>
  <c r="II12" i="5"/>
  <c r="II20" i="5"/>
  <c r="II28" i="5"/>
  <c r="II36" i="5"/>
  <c r="II44" i="5"/>
  <c r="II52" i="5"/>
  <c r="II9" i="5"/>
  <c r="II17" i="5"/>
  <c r="II25" i="5"/>
  <c r="II7" i="5"/>
  <c r="II16" i="5"/>
  <c r="II24" i="5"/>
  <c r="II32" i="5"/>
  <c r="II40" i="5"/>
  <c r="II6" i="5"/>
  <c r="II15" i="5"/>
  <c r="II23" i="5"/>
  <c r="II31" i="5"/>
  <c r="IA13" i="5"/>
  <c r="IA21" i="5"/>
  <c r="IA29" i="5"/>
  <c r="IA37" i="5"/>
  <c r="IA12" i="5"/>
  <c r="IA20" i="5"/>
  <c r="IA28" i="5"/>
  <c r="IA36" i="5"/>
  <c r="IA44" i="5"/>
  <c r="IA52" i="5"/>
  <c r="IA9" i="5"/>
  <c r="IA17" i="5"/>
  <c r="IA25" i="5"/>
  <c r="IA7" i="5"/>
  <c r="IA16" i="5"/>
  <c r="IA24" i="5"/>
  <c r="IA32" i="5"/>
  <c r="IA40" i="5"/>
  <c r="IA6" i="5"/>
  <c r="IA15" i="5"/>
  <c r="IA23" i="5"/>
  <c r="IA31" i="5"/>
  <c r="HS13" i="5"/>
  <c r="HS21" i="5"/>
  <c r="HS29" i="5"/>
  <c r="HS37" i="5"/>
  <c r="HS12" i="5"/>
  <c r="HS20" i="5"/>
  <c r="HS28" i="5"/>
  <c r="HS36" i="5"/>
  <c r="HS44" i="5"/>
  <c r="HS52" i="5"/>
  <c r="HS9" i="5"/>
  <c r="HS17" i="5"/>
  <c r="HS25" i="5"/>
  <c r="HS7" i="5"/>
  <c r="HS16" i="5"/>
  <c r="HS24" i="5"/>
  <c r="HS32" i="5"/>
  <c r="HS40" i="5"/>
  <c r="HS6" i="5"/>
  <c r="HS15" i="5"/>
  <c r="HS23" i="5"/>
  <c r="HS31" i="5"/>
  <c r="HK13" i="5"/>
  <c r="HK21" i="5"/>
  <c r="HK29" i="5"/>
  <c r="HK37" i="5"/>
  <c r="HK12" i="5"/>
  <c r="HK20" i="5"/>
  <c r="HK28" i="5"/>
  <c r="HK36" i="5"/>
  <c r="HK44" i="5"/>
  <c r="HK52" i="5"/>
  <c r="HK9" i="5"/>
  <c r="HK17" i="5"/>
  <c r="HK25" i="5"/>
  <c r="HK7" i="5"/>
  <c r="HK16" i="5"/>
  <c r="HK24" i="5"/>
  <c r="HK32" i="5"/>
  <c r="HK40" i="5"/>
  <c r="HK6" i="5"/>
  <c r="HK15" i="5"/>
  <c r="HK23" i="5"/>
  <c r="HK31" i="5"/>
  <c r="HC13" i="5"/>
  <c r="HC21" i="5"/>
  <c r="HC29" i="5"/>
  <c r="HC37" i="5"/>
  <c r="HC12" i="5"/>
  <c r="HC20" i="5"/>
  <c r="HC28" i="5"/>
  <c r="HC36" i="5"/>
  <c r="HC44" i="5"/>
  <c r="HC52" i="5"/>
  <c r="HC9" i="5"/>
  <c r="HC17" i="5"/>
  <c r="HC25" i="5"/>
  <c r="HC7" i="5"/>
  <c r="HC16" i="5"/>
  <c r="HC24" i="5"/>
  <c r="HC32" i="5"/>
  <c r="HC40" i="5"/>
  <c r="HC6" i="5"/>
  <c r="HC15" i="5"/>
  <c r="HC23" i="5"/>
  <c r="HC31" i="5"/>
  <c r="GU13" i="5"/>
  <c r="GU21" i="5"/>
  <c r="GU29" i="5"/>
  <c r="GU37" i="5"/>
  <c r="GU12" i="5"/>
  <c r="GU20" i="5"/>
  <c r="GU28" i="5"/>
  <c r="GU36" i="5"/>
  <c r="GU44" i="5"/>
  <c r="GU52" i="5"/>
  <c r="GU9" i="5"/>
  <c r="GU17" i="5"/>
  <c r="GU25" i="5"/>
  <c r="GU7" i="5"/>
  <c r="GU16" i="5"/>
  <c r="GU24" i="5"/>
  <c r="GU32" i="5"/>
  <c r="GU40" i="5"/>
  <c r="GU6" i="5"/>
  <c r="GU15" i="5"/>
  <c r="GU23" i="5"/>
  <c r="GU31" i="5"/>
  <c r="GM13" i="5"/>
  <c r="GM21" i="5"/>
  <c r="GM29" i="5"/>
  <c r="GM37" i="5"/>
  <c r="GM12" i="5"/>
  <c r="GM20" i="5"/>
  <c r="GM28" i="5"/>
  <c r="GM36" i="5"/>
  <c r="GM44" i="5"/>
  <c r="GM52" i="5"/>
  <c r="GM9" i="5"/>
  <c r="GM17" i="5"/>
  <c r="GM25" i="5"/>
  <c r="GM7" i="5"/>
  <c r="GM16" i="5"/>
  <c r="GM24" i="5"/>
  <c r="GM32" i="5"/>
  <c r="GM40" i="5"/>
  <c r="GM6" i="5"/>
  <c r="GM15" i="5"/>
  <c r="GM23" i="5"/>
  <c r="GM31" i="5"/>
  <c r="GE13" i="5"/>
  <c r="GE21" i="5"/>
  <c r="GE29" i="5"/>
  <c r="GE37" i="5"/>
  <c r="GE12" i="5"/>
  <c r="GE20" i="5"/>
  <c r="GE28" i="5"/>
  <c r="GE36" i="5"/>
  <c r="GE44" i="5"/>
  <c r="GE52" i="5"/>
  <c r="GE9" i="5"/>
  <c r="GE17" i="5"/>
  <c r="GE25" i="5"/>
  <c r="GE7" i="5"/>
  <c r="GE16" i="5"/>
  <c r="GE24" i="5"/>
  <c r="GE32" i="5"/>
  <c r="GE40" i="5"/>
  <c r="GE6" i="5"/>
  <c r="GE15" i="5"/>
  <c r="GE23" i="5"/>
  <c r="GE31" i="5"/>
  <c r="FW13" i="5"/>
  <c r="FW21" i="5"/>
  <c r="FW29" i="5"/>
  <c r="FW37" i="5"/>
  <c r="FW20" i="5"/>
  <c r="FW28" i="5"/>
  <c r="FW36" i="5"/>
  <c r="FW44" i="5"/>
  <c r="FW52" i="5"/>
  <c r="FW9" i="5"/>
  <c r="FW17" i="5"/>
  <c r="FW25" i="5"/>
  <c r="FW7" i="5"/>
  <c r="FW16" i="5"/>
  <c r="FW24" i="5"/>
  <c r="FW32" i="5"/>
  <c r="FW40" i="5"/>
  <c r="FW6" i="5"/>
  <c r="FW15" i="5"/>
  <c r="FW23" i="5"/>
  <c r="FW31" i="5"/>
  <c r="FO104" i="14"/>
  <c r="FM104" i="14"/>
  <c r="G104" i="14" s="1"/>
  <c r="E104" i="14" s="1"/>
  <c r="FM90" i="14"/>
  <c r="G90" i="14" s="1"/>
  <c r="E90" i="14" s="1"/>
  <c r="FO90" i="14"/>
  <c r="FM89" i="14"/>
  <c r="G89" i="14" s="1"/>
  <c r="E89" i="14" s="1"/>
  <c r="FM85" i="14"/>
  <c r="G85" i="14" s="1"/>
  <c r="E85" i="14" s="1"/>
  <c r="FM84" i="14"/>
  <c r="G84" i="14" s="1"/>
  <c r="E84" i="14" s="1"/>
  <c r="FO84" i="14"/>
  <c r="FM81" i="14"/>
  <c r="G81" i="14" s="1"/>
  <c r="E81" i="14" s="1"/>
  <c r="FM78" i="14"/>
  <c r="G78" i="14" s="1"/>
  <c r="E78" i="14" s="1"/>
  <c r="FM66" i="14"/>
  <c r="G66" i="14" s="1"/>
  <c r="E66" i="14" s="1"/>
  <c r="FO66" i="14"/>
  <c r="FM65" i="14"/>
  <c r="G65" i="14" s="1"/>
  <c r="E65" i="14" s="1"/>
  <c r="FO63" i="14"/>
  <c r="FM61" i="14"/>
  <c r="G61" i="14" s="1"/>
  <c r="E61" i="14" s="1"/>
  <c r="FO56" i="14"/>
  <c r="FM56" i="14"/>
  <c r="G56" i="14" s="1"/>
  <c r="E56" i="14" s="1"/>
  <c r="FO54" i="14"/>
  <c r="FM52" i="14"/>
  <c r="G52" i="14" s="1"/>
  <c r="E52" i="14" s="1"/>
  <c r="FO52" i="14"/>
  <c r="FO30" i="14"/>
  <c r="FO20" i="14"/>
  <c r="FO18" i="14"/>
  <c r="FM18" i="14"/>
  <c r="G18" i="14" s="1"/>
  <c r="E18" i="14" s="1"/>
  <c r="FM98" i="7"/>
  <c r="G98" i="7" s="1"/>
  <c r="E98" i="7" s="1"/>
  <c r="FO98" i="7"/>
  <c r="FO81" i="7"/>
  <c r="FM105" i="14"/>
  <c r="G105" i="14" s="1"/>
  <c r="E105" i="14" s="1"/>
  <c r="FO100" i="14"/>
  <c r="FM99" i="14"/>
  <c r="G99" i="14" s="1"/>
  <c r="E99" i="14" s="1"/>
  <c r="FM94" i="14"/>
  <c r="G94" i="14" s="1"/>
  <c r="E94" i="14" s="1"/>
  <c r="FM83" i="14"/>
  <c r="G83" i="14" s="1"/>
  <c r="E83" i="14" s="1"/>
  <c r="FO78" i="14"/>
  <c r="FM59" i="14"/>
  <c r="G59" i="14" s="1"/>
  <c r="E59" i="14" s="1"/>
  <c r="FO59" i="14"/>
  <c r="FM46" i="14"/>
  <c r="G46" i="14" s="1"/>
  <c r="E46" i="14" s="1"/>
  <c r="FO38" i="14"/>
  <c r="FM27" i="14"/>
  <c r="G27" i="14" s="1"/>
  <c r="E27" i="14" s="1"/>
  <c r="FO27" i="14"/>
  <c r="FO55" i="5"/>
  <c r="HX27" i="5"/>
  <c r="GR16" i="5"/>
  <c r="II10" i="5"/>
  <c r="IA10" i="5"/>
  <c r="HS10" i="5"/>
  <c r="HK10" i="5"/>
  <c r="HC10" i="5"/>
  <c r="GU10" i="5"/>
  <c r="GM10" i="5"/>
  <c r="GE10" i="5"/>
  <c r="FW10" i="5"/>
  <c r="FM101" i="14"/>
  <c r="G101" i="14" s="1"/>
  <c r="E101" i="14" s="1"/>
  <c r="FO99" i="14"/>
  <c r="FO85" i="14"/>
  <c r="FO83" i="14"/>
  <c r="FO79" i="14"/>
  <c r="FM69" i="14"/>
  <c r="G69" i="14" s="1"/>
  <c r="E69" i="14" s="1"/>
  <c r="FM68" i="14"/>
  <c r="G68" i="14" s="1"/>
  <c r="E68" i="14" s="1"/>
  <c r="FO68" i="14"/>
  <c r="FO61" i="14"/>
  <c r="FM58" i="14"/>
  <c r="G58" i="14" s="1"/>
  <c r="E58" i="14" s="1"/>
  <c r="FO58" i="14"/>
  <c r="FM57" i="14"/>
  <c r="G57" i="14" s="1"/>
  <c r="E57" i="14" s="1"/>
  <c r="FO55" i="14"/>
  <c r="FM53" i="14"/>
  <c r="G53" i="14" s="1"/>
  <c r="E53" i="14" s="1"/>
  <c r="FO48" i="14"/>
  <c r="FM48" i="14"/>
  <c r="G48" i="14" s="1"/>
  <c r="E48" i="14" s="1"/>
  <c r="FO46" i="14"/>
  <c r="FM44" i="14"/>
  <c r="G44" i="14" s="1"/>
  <c r="E44" i="14" s="1"/>
  <c r="FO44" i="14"/>
  <c r="FM29" i="14"/>
  <c r="G29" i="14" s="1"/>
  <c r="E29" i="14" s="1"/>
  <c r="FO29" i="14"/>
  <c r="FM92" i="7"/>
  <c r="G92" i="7" s="1"/>
  <c r="E92" i="7" s="1"/>
  <c r="IF18" i="5"/>
  <c r="IF26" i="5"/>
  <c r="IF34" i="5"/>
  <c r="IF9" i="5"/>
  <c r="IF17" i="5"/>
  <c r="IF25" i="5"/>
  <c r="IF33" i="5"/>
  <c r="IF41" i="5"/>
  <c r="IF49" i="5"/>
  <c r="IF6" i="5"/>
  <c r="IF11" i="5"/>
  <c r="IF14" i="5"/>
  <c r="IF22" i="5"/>
  <c r="IF30" i="5"/>
  <c r="IF10" i="5"/>
  <c r="IF13" i="5"/>
  <c r="IF21" i="5"/>
  <c r="IF29" i="5"/>
  <c r="IF37" i="5"/>
  <c r="IF45" i="5"/>
  <c r="IF12" i="5"/>
  <c r="IF20" i="5"/>
  <c r="IF28" i="5"/>
  <c r="HX18" i="5"/>
  <c r="HX26" i="5"/>
  <c r="HX34" i="5"/>
  <c r="HX9" i="5"/>
  <c r="HX17" i="5"/>
  <c r="HX25" i="5"/>
  <c r="HX33" i="5"/>
  <c r="HX41" i="5"/>
  <c r="HX49" i="5"/>
  <c r="HX6" i="5"/>
  <c r="HX10" i="5"/>
  <c r="HX11" i="5"/>
  <c r="HX14" i="5"/>
  <c r="HX22" i="5"/>
  <c r="HX30" i="5"/>
  <c r="HX13" i="5"/>
  <c r="HX21" i="5"/>
  <c r="HX29" i="5"/>
  <c r="HX37" i="5"/>
  <c r="HX45" i="5"/>
  <c r="HX12" i="5"/>
  <c r="HX20" i="5"/>
  <c r="HX28" i="5"/>
  <c r="HP18" i="5"/>
  <c r="HP26" i="5"/>
  <c r="HP34" i="5"/>
  <c r="HP9" i="5"/>
  <c r="HP10" i="5"/>
  <c r="HP17" i="5"/>
  <c r="HP25" i="5"/>
  <c r="HP33" i="5"/>
  <c r="HP41" i="5"/>
  <c r="HP49" i="5"/>
  <c r="HP6" i="5"/>
  <c r="HP11" i="5"/>
  <c r="HP14" i="5"/>
  <c r="HP22" i="5"/>
  <c r="HP30" i="5"/>
  <c r="HP13" i="5"/>
  <c r="HP21" i="5"/>
  <c r="HP29" i="5"/>
  <c r="HP37" i="5"/>
  <c r="HP45" i="5"/>
  <c r="HP12" i="5"/>
  <c r="HP20" i="5"/>
  <c r="HP28" i="5"/>
  <c r="HH10" i="5"/>
  <c r="HH18" i="5"/>
  <c r="HH26" i="5"/>
  <c r="HH34" i="5"/>
  <c r="HH9" i="5"/>
  <c r="HH17" i="5"/>
  <c r="HH25" i="5"/>
  <c r="HH33" i="5"/>
  <c r="HH41" i="5"/>
  <c r="HH49" i="5"/>
  <c r="HH6" i="5"/>
  <c r="HH11" i="5"/>
  <c r="HH14" i="5"/>
  <c r="HH22" i="5"/>
  <c r="HH30" i="5"/>
  <c r="HH13" i="5"/>
  <c r="HH21" i="5"/>
  <c r="HH29" i="5"/>
  <c r="HH37" i="5"/>
  <c r="HH45" i="5"/>
  <c r="HH12" i="5"/>
  <c r="HH20" i="5"/>
  <c r="HH28" i="5"/>
  <c r="GZ18" i="5"/>
  <c r="GZ26" i="5"/>
  <c r="GZ34" i="5"/>
  <c r="GZ9" i="5"/>
  <c r="GZ17" i="5"/>
  <c r="GZ25" i="5"/>
  <c r="GZ33" i="5"/>
  <c r="GZ41" i="5"/>
  <c r="GZ49" i="5"/>
  <c r="GZ6" i="5"/>
  <c r="GZ11" i="5"/>
  <c r="GZ14" i="5"/>
  <c r="GZ22" i="5"/>
  <c r="GZ30" i="5"/>
  <c r="GZ13" i="5"/>
  <c r="GZ21" i="5"/>
  <c r="GZ29" i="5"/>
  <c r="GZ37" i="5"/>
  <c r="GZ45" i="5"/>
  <c r="GZ12" i="5"/>
  <c r="GZ20" i="5"/>
  <c r="GZ28" i="5"/>
  <c r="GR18" i="5"/>
  <c r="GR26" i="5"/>
  <c r="GR34" i="5"/>
  <c r="GR9" i="5"/>
  <c r="GR17" i="5"/>
  <c r="GR25" i="5"/>
  <c r="GR33" i="5"/>
  <c r="GR41" i="5"/>
  <c r="GR49" i="5"/>
  <c r="GR6" i="5"/>
  <c r="GR11" i="5"/>
  <c r="GR14" i="5"/>
  <c r="GR22" i="5"/>
  <c r="GR30" i="5"/>
  <c r="GR10" i="5"/>
  <c r="GR13" i="5"/>
  <c r="GR21" i="5"/>
  <c r="GR29" i="5"/>
  <c r="GR37" i="5"/>
  <c r="GR45" i="5"/>
  <c r="GR12" i="5"/>
  <c r="GR20" i="5"/>
  <c r="GR28" i="5"/>
  <c r="GJ18" i="5"/>
  <c r="GJ26" i="5"/>
  <c r="GJ34" i="5"/>
  <c r="GJ9" i="5"/>
  <c r="GJ17" i="5"/>
  <c r="GJ25" i="5"/>
  <c r="GJ33" i="5"/>
  <c r="GJ41" i="5"/>
  <c r="GJ49" i="5"/>
  <c r="GJ6" i="5"/>
  <c r="GJ10" i="5"/>
  <c r="GJ11" i="5"/>
  <c r="GJ14" i="5"/>
  <c r="GJ22" i="5"/>
  <c r="GJ30" i="5"/>
  <c r="GJ13" i="5"/>
  <c r="GJ21" i="5"/>
  <c r="GJ29" i="5"/>
  <c r="GJ37" i="5"/>
  <c r="GJ45" i="5"/>
  <c r="GJ12" i="5"/>
  <c r="GJ20" i="5"/>
  <c r="GJ28" i="5"/>
  <c r="GB18" i="5"/>
  <c r="GB26" i="5"/>
  <c r="GB34" i="5"/>
  <c r="GB9" i="5"/>
  <c r="GB10" i="5"/>
  <c r="GB17" i="5"/>
  <c r="GB25" i="5"/>
  <c r="GB33" i="5"/>
  <c r="GB41" i="5"/>
  <c r="GB49" i="5"/>
  <c r="GB6" i="5"/>
  <c r="GB11" i="5"/>
  <c r="GB14" i="5"/>
  <c r="GB22" i="5"/>
  <c r="GB30" i="5"/>
  <c r="GB13" i="5"/>
  <c r="GB21" i="5"/>
  <c r="GB29" i="5"/>
  <c r="GB37" i="5"/>
  <c r="GB45" i="5"/>
  <c r="GB12" i="5"/>
  <c r="GB20" i="5"/>
  <c r="GB28" i="5"/>
  <c r="FT18" i="5"/>
  <c r="FT26" i="5"/>
  <c r="FT34" i="5"/>
  <c r="FT9" i="5"/>
  <c r="FT17" i="5"/>
  <c r="FT25" i="5"/>
  <c r="FT33" i="5"/>
  <c r="FT41" i="5"/>
  <c r="FT49" i="5"/>
  <c r="FT6" i="5"/>
  <c r="FT11" i="5"/>
  <c r="FT14" i="5"/>
  <c r="FT22" i="5"/>
  <c r="FT30" i="5"/>
  <c r="FT13" i="5"/>
  <c r="FT21" i="5"/>
  <c r="FT29" i="5"/>
  <c r="FT37" i="5"/>
  <c r="FT45" i="5"/>
  <c r="FT20" i="5"/>
  <c r="FT28" i="5"/>
  <c r="FM102" i="14"/>
  <c r="G102" i="14" s="1"/>
  <c r="E102" i="14" s="1"/>
  <c r="FO97" i="14"/>
  <c r="FO94" i="14"/>
  <c r="FM92" i="14"/>
  <c r="G92" i="14" s="1"/>
  <c r="E92" i="14" s="1"/>
  <c r="FO92" i="14"/>
  <c r="FM91" i="14"/>
  <c r="G91" i="14" s="1"/>
  <c r="E91" i="14" s="1"/>
  <c r="FM67" i="14"/>
  <c r="G67" i="14" s="1"/>
  <c r="E67" i="14" s="1"/>
  <c r="FO67" i="14"/>
  <c r="FM51" i="14"/>
  <c r="G51" i="14" s="1"/>
  <c r="E51" i="14" s="1"/>
  <c r="FO51" i="14"/>
  <c r="FO41" i="14"/>
  <c r="FM37" i="14"/>
  <c r="G37" i="14" s="1"/>
  <c r="E37" i="14" s="1"/>
  <c r="FO37" i="14"/>
  <c r="FO33" i="14"/>
  <c r="FO32" i="14"/>
  <c r="FM32" i="14"/>
  <c r="G32" i="14" s="1"/>
  <c r="E32" i="14" s="1"/>
  <c r="FO31" i="14"/>
  <c r="FM26" i="14"/>
  <c r="G26" i="14" s="1"/>
  <c r="E26" i="14" s="1"/>
  <c r="FO26" i="14"/>
  <c r="FM23" i="14"/>
  <c r="G23" i="14" s="1"/>
  <c r="E23" i="14" s="1"/>
  <c r="FO23" i="14"/>
  <c r="FM13" i="14"/>
  <c r="G13" i="14" s="1"/>
  <c r="E13" i="14" s="1"/>
  <c r="FM103" i="7"/>
  <c r="G103" i="7" s="1"/>
  <c r="E103" i="7" s="1"/>
  <c r="FM95" i="7"/>
  <c r="G95" i="7" s="1"/>
  <c r="E95" i="7" s="1"/>
  <c r="FM77" i="7"/>
  <c r="G77" i="7" s="1"/>
  <c r="E77" i="7" s="1"/>
  <c r="FO38" i="5"/>
  <c r="GB35" i="5"/>
  <c r="FO35" i="5" s="1"/>
  <c r="HH32" i="5"/>
  <c r="HH27" i="5"/>
  <c r="IF24" i="5"/>
  <c r="FT24" i="5"/>
  <c r="HP19" i="5"/>
  <c r="GE18" i="5"/>
  <c r="GB16" i="5"/>
  <c r="FW8" i="5"/>
  <c r="HX7" i="5"/>
  <c r="HH7" i="5"/>
  <c r="GR7" i="5"/>
  <c r="GB7" i="5"/>
  <c r="FO103" i="14"/>
  <c r="FO96" i="14"/>
  <c r="FM96" i="14"/>
  <c r="G96" i="14" s="1"/>
  <c r="E96" i="14" s="1"/>
  <c r="FO91" i="14"/>
  <c r="FM74" i="14"/>
  <c r="G74" i="14" s="1"/>
  <c r="E74" i="14" s="1"/>
  <c r="FO74" i="14"/>
  <c r="FO72" i="14"/>
  <c r="FM72" i="14"/>
  <c r="G72" i="14" s="1"/>
  <c r="E72" i="14" s="1"/>
  <c r="FO69" i="14"/>
  <c r="FO53" i="14"/>
  <c r="FM50" i="14"/>
  <c r="G50" i="14" s="1"/>
  <c r="E50" i="14" s="1"/>
  <c r="FO50" i="14"/>
  <c r="FM49" i="14"/>
  <c r="G49" i="14" s="1"/>
  <c r="E49" i="14" s="1"/>
  <c r="FO47" i="14"/>
  <c r="FM45" i="14"/>
  <c r="G45" i="14" s="1"/>
  <c r="E45" i="14" s="1"/>
  <c r="FO40" i="14"/>
  <c r="FM40" i="14"/>
  <c r="G40" i="14" s="1"/>
  <c r="E40" i="14" s="1"/>
  <c r="FO39" i="14"/>
  <c r="FM28" i="14"/>
  <c r="G28" i="14" s="1"/>
  <c r="E28" i="14" s="1"/>
  <c r="FO28" i="14"/>
  <c r="FM19" i="14"/>
  <c r="G19" i="14" s="1"/>
  <c r="E19" i="14" s="1"/>
  <c r="FO11" i="14"/>
  <c r="FM102" i="7"/>
  <c r="G102" i="7" s="1"/>
  <c r="E102" i="7" s="1"/>
  <c r="FO96" i="7"/>
  <c r="FM96" i="7"/>
  <c r="G96" i="7" s="1"/>
  <c r="E96" i="7" s="1"/>
  <c r="FM83" i="7"/>
  <c r="G83" i="7" s="1"/>
  <c r="E83" i="7" s="1"/>
  <c r="FO83" i="7"/>
  <c r="FO78" i="7"/>
  <c r="FT10" i="5"/>
  <c r="FO101" i="14"/>
  <c r="FO95" i="14"/>
  <c r="FO86" i="14"/>
  <c r="FM77" i="14"/>
  <c r="G77" i="14" s="1"/>
  <c r="E77" i="14" s="1"/>
  <c r="FM76" i="14"/>
  <c r="G76" i="14" s="1"/>
  <c r="E76" i="14" s="1"/>
  <c r="FO76" i="14"/>
  <c r="FM73" i="14"/>
  <c r="G73" i="14" s="1"/>
  <c r="E73" i="14" s="1"/>
  <c r="FM70" i="14"/>
  <c r="G70" i="14" s="1"/>
  <c r="E70" i="14" s="1"/>
  <c r="FM62" i="14"/>
  <c r="G62" i="14" s="1"/>
  <c r="E62" i="14" s="1"/>
  <c r="FM43" i="14"/>
  <c r="G43" i="14" s="1"/>
  <c r="E43" i="14" s="1"/>
  <c r="FO43" i="14"/>
  <c r="FM36" i="14"/>
  <c r="G36" i="14" s="1"/>
  <c r="E36" i="14" s="1"/>
  <c r="FO36" i="14"/>
  <c r="FO17" i="14"/>
  <c r="FM17" i="14"/>
  <c r="G17" i="14" s="1"/>
  <c r="E17" i="14" s="1"/>
  <c r="FO85" i="7"/>
  <c r="HT8" i="5"/>
  <c r="IJ7" i="5"/>
  <c r="IB7" i="5"/>
  <c r="HT7" i="5"/>
  <c r="HL7" i="5"/>
  <c r="HD7" i="5"/>
  <c r="GV7" i="5"/>
  <c r="GN7" i="5"/>
  <c r="GF7" i="5"/>
  <c r="FX7" i="5"/>
  <c r="FP7" i="5"/>
  <c r="FP5" i="5"/>
  <c r="FM20" i="14"/>
  <c r="G20" i="14" s="1"/>
  <c r="E20" i="14" s="1"/>
  <c r="FO19" i="14"/>
  <c r="FO103" i="7"/>
  <c r="FO100" i="7"/>
  <c r="FM97" i="7"/>
  <c r="G97" i="7" s="1"/>
  <c r="E97" i="7" s="1"/>
  <c r="FM78" i="7"/>
  <c r="G78" i="7" s="1"/>
  <c r="E78" i="7" s="1"/>
  <c r="FM74" i="7"/>
  <c r="G74" i="7" s="1"/>
  <c r="E74" i="7" s="1"/>
  <c r="FO74" i="7"/>
  <c r="FO72" i="7"/>
  <c r="FM72" i="7"/>
  <c r="G72" i="7" s="1"/>
  <c r="E72" i="7" s="1"/>
  <c r="FO50" i="7"/>
  <c r="FM50" i="7"/>
  <c r="G50" i="7" s="1"/>
  <c r="E50" i="7" s="1"/>
  <c r="IJ17" i="5"/>
  <c r="IB17" i="5"/>
  <c r="HT17" i="5"/>
  <c r="HL17" i="5"/>
  <c r="HD17" i="5"/>
  <c r="GV17" i="5"/>
  <c r="GN17" i="5"/>
  <c r="GF17" i="5"/>
  <c r="FX17" i="5"/>
  <c r="FP17" i="5"/>
  <c r="FP11" i="5"/>
  <c r="IJ9" i="5"/>
  <c r="IB9" i="5"/>
  <c r="HT9" i="5"/>
  <c r="HL9" i="5"/>
  <c r="HD9" i="5"/>
  <c r="GV9" i="5"/>
  <c r="GN9" i="5"/>
  <c r="GF9" i="5"/>
  <c r="FX9" i="5"/>
  <c r="FP9" i="5"/>
  <c r="HL8" i="5"/>
  <c r="IK8" i="5"/>
  <c r="IC8" i="5"/>
  <c r="HU8" i="5"/>
  <c r="HM8" i="5"/>
  <c r="HE8" i="5"/>
  <c r="GW8" i="5"/>
  <c r="GO8" i="5"/>
  <c r="GG8" i="5"/>
  <c r="FY8" i="5"/>
  <c r="FQ8" i="5"/>
  <c r="FO101" i="7"/>
  <c r="FM99" i="7"/>
  <c r="G99" i="7" s="1"/>
  <c r="E99" i="7" s="1"/>
  <c r="FO99" i="7"/>
  <c r="FM93" i="7"/>
  <c r="G93" i="7" s="1"/>
  <c r="E93" i="7" s="1"/>
  <c r="FO79" i="7"/>
  <c r="FO76" i="7"/>
  <c r="FM73" i="7"/>
  <c r="G73" i="7" s="1"/>
  <c r="E73" i="7" s="1"/>
  <c r="FM65" i="7"/>
  <c r="G65" i="7" s="1"/>
  <c r="E65" i="7" s="1"/>
  <c r="FO65" i="7"/>
  <c r="FO63" i="7"/>
  <c r="FM59" i="7"/>
  <c r="G59" i="7" s="1"/>
  <c r="E59" i="7" s="1"/>
  <c r="GN8" i="5"/>
  <c r="HD8" i="5"/>
  <c r="GV8" i="5"/>
  <c r="GF8" i="5"/>
  <c r="FP8" i="5"/>
  <c r="FO14" i="14"/>
  <c r="FM12" i="14"/>
  <c r="G12" i="14" s="1"/>
  <c r="E12" i="14" s="1"/>
  <c r="FO12" i="14"/>
  <c r="FO10" i="14"/>
  <c r="FM10" i="14"/>
  <c r="G10" i="14" s="1"/>
  <c r="E10" i="14" s="1"/>
  <c r="FM94" i="7"/>
  <c r="G94" i="7" s="1"/>
  <c r="E94" i="7" s="1"/>
  <c r="FM90" i="7"/>
  <c r="G90" i="7" s="1"/>
  <c r="E90" i="7" s="1"/>
  <c r="FO90" i="7"/>
  <c r="FO88" i="7"/>
  <c r="FM88" i="7"/>
  <c r="G88" i="7" s="1"/>
  <c r="E88" i="7" s="1"/>
  <c r="FM75" i="7"/>
  <c r="G75" i="7" s="1"/>
  <c r="E75" i="7" s="1"/>
  <c r="FO75" i="7"/>
  <c r="FM69" i="7"/>
  <c r="G69" i="7" s="1"/>
  <c r="E69" i="7" s="1"/>
  <c r="FM66" i="7"/>
  <c r="G66" i="7" s="1"/>
  <c r="E66" i="7" s="1"/>
  <c r="FO56" i="7"/>
  <c r="FO55" i="7"/>
  <c r="II8" i="5"/>
  <c r="IA8" i="5"/>
  <c r="HS8" i="5"/>
  <c r="HK8" i="5"/>
  <c r="HC8" i="5"/>
  <c r="GU8" i="5"/>
  <c r="GM8" i="5"/>
  <c r="GE8" i="5"/>
  <c r="FM16" i="14"/>
  <c r="G16" i="14" s="1"/>
  <c r="E16" i="14" s="1"/>
  <c r="FM11" i="14"/>
  <c r="G11" i="14" s="1"/>
  <c r="E11" i="14" s="1"/>
  <c r="FP6" i="14"/>
  <c r="FP5" i="14"/>
  <c r="FO95" i="7"/>
  <c r="FO92" i="7"/>
  <c r="FM89" i="7"/>
  <c r="G89" i="7" s="1"/>
  <c r="E89" i="7" s="1"/>
  <c r="FM70" i="7"/>
  <c r="G70" i="7" s="1"/>
  <c r="E70" i="7" s="1"/>
  <c r="FM15" i="14"/>
  <c r="G15" i="14" s="1"/>
  <c r="E15" i="14" s="1"/>
  <c r="FO13" i="14"/>
  <c r="FO104" i="7"/>
  <c r="FM104" i="7"/>
  <c r="G104" i="7" s="1"/>
  <c r="E104" i="7" s="1"/>
  <c r="FO93" i="7"/>
  <c r="FM91" i="7"/>
  <c r="G91" i="7" s="1"/>
  <c r="E91" i="7" s="1"/>
  <c r="FO91" i="7"/>
  <c r="FM85" i="7"/>
  <c r="G85" i="7" s="1"/>
  <c r="E85" i="7" s="1"/>
  <c r="FO71" i="7"/>
  <c r="FO68" i="7"/>
  <c r="FO97" i="19"/>
  <c r="IJ29" i="5"/>
  <c r="IB29" i="5"/>
  <c r="HT29" i="5"/>
  <c r="HL29" i="5"/>
  <c r="HD29" i="5"/>
  <c r="GV29" i="5"/>
  <c r="GN29" i="5"/>
  <c r="GF29" i="5"/>
  <c r="FX29" i="5"/>
  <c r="FP29" i="5"/>
  <c r="IK22" i="5"/>
  <c r="IC22" i="5"/>
  <c r="HU22" i="5"/>
  <c r="HM22" i="5"/>
  <c r="HE22" i="5"/>
  <c r="GW22" i="5"/>
  <c r="GO22" i="5"/>
  <c r="GG22" i="5"/>
  <c r="FY22" i="5"/>
  <c r="FQ22" i="5"/>
  <c r="IJ21" i="5"/>
  <c r="IB21" i="5"/>
  <c r="HT21" i="5"/>
  <c r="HL21" i="5"/>
  <c r="HD21" i="5"/>
  <c r="GV21" i="5"/>
  <c r="GN21" i="5"/>
  <c r="GF21" i="5"/>
  <c r="FX21" i="5"/>
  <c r="FP21" i="5"/>
  <c r="IE16" i="5"/>
  <c r="HW16" i="5"/>
  <c r="HO16" i="5"/>
  <c r="HG16" i="5"/>
  <c r="GY16" i="5"/>
  <c r="GQ16" i="5"/>
  <c r="GI16" i="5"/>
  <c r="GA16" i="5"/>
  <c r="FS16" i="5"/>
  <c r="IK14" i="5"/>
  <c r="IC14" i="5"/>
  <c r="HU14" i="5"/>
  <c r="HM14" i="5"/>
  <c r="HE14" i="5"/>
  <c r="GW14" i="5"/>
  <c r="GO14" i="5"/>
  <c r="GG14" i="5"/>
  <c r="FY14" i="5"/>
  <c r="FQ14" i="5"/>
  <c r="IJ13" i="5"/>
  <c r="IB13" i="5"/>
  <c r="HT13" i="5"/>
  <c r="HL13" i="5"/>
  <c r="HD13" i="5"/>
  <c r="GV13" i="5"/>
  <c r="GN13" i="5"/>
  <c r="GF13" i="5"/>
  <c r="FX13" i="5"/>
  <c r="FP13" i="5"/>
  <c r="IK11" i="5"/>
  <c r="IC11" i="5"/>
  <c r="HU11" i="5"/>
  <c r="HM11" i="5"/>
  <c r="HE11" i="5"/>
  <c r="GW11" i="5"/>
  <c r="GO11" i="5"/>
  <c r="GG11" i="5"/>
  <c r="FY11" i="5"/>
  <c r="FQ11" i="5"/>
  <c r="IG8" i="5"/>
  <c r="HY8" i="5"/>
  <c r="HQ8" i="5"/>
  <c r="HI8" i="5"/>
  <c r="HA8" i="5"/>
  <c r="GS8" i="5"/>
  <c r="GK8" i="5"/>
  <c r="GC8" i="5"/>
  <c r="FO25" i="14"/>
  <c r="FO15" i="14"/>
  <c r="FM105" i="7"/>
  <c r="G105" i="7" s="1"/>
  <c r="E105" i="7" s="1"/>
  <c r="FM100" i="7"/>
  <c r="G100" i="7" s="1"/>
  <c r="E100" i="7" s="1"/>
  <c r="FO97" i="7"/>
  <c r="FM86" i="7"/>
  <c r="G86" i="7" s="1"/>
  <c r="E86" i="7" s="1"/>
  <c r="FM82" i="7"/>
  <c r="G82" i="7" s="1"/>
  <c r="E82" i="7" s="1"/>
  <c r="FO82" i="7"/>
  <c r="FO80" i="7"/>
  <c r="FM80" i="7"/>
  <c r="G80" i="7" s="1"/>
  <c r="E80" i="7" s="1"/>
  <c r="FM67" i="7"/>
  <c r="G67" i="7" s="1"/>
  <c r="E67" i="7" s="1"/>
  <c r="FM55" i="7"/>
  <c r="G55" i="7" s="1"/>
  <c r="E55" i="7" s="1"/>
  <c r="F88" i="19"/>
  <c r="FN88" i="19"/>
  <c r="F69" i="19"/>
  <c r="FN69" i="19"/>
  <c r="IJ14" i="5"/>
  <c r="IB14" i="5"/>
  <c r="HT14" i="5"/>
  <c r="HL14" i="5"/>
  <c r="HD14" i="5"/>
  <c r="GV14" i="5"/>
  <c r="GN14" i="5"/>
  <c r="GF14" i="5"/>
  <c r="FX14" i="5"/>
  <c r="IJ11" i="5"/>
  <c r="IF8" i="5"/>
  <c r="HX8" i="5"/>
  <c r="HP8" i="5"/>
  <c r="HH8" i="5"/>
  <c r="GZ8" i="5"/>
  <c r="GR8" i="5"/>
  <c r="GJ8" i="5"/>
  <c r="GB8" i="5"/>
  <c r="FO9" i="14"/>
  <c r="FM8" i="14"/>
  <c r="G8" i="14" s="1"/>
  <c r="E8" i="14" s="1"/>
  <c r="FM7" i="14"/>
  <c r="G7" i="14" s="1"/>
  <c r="E7" i="14" s="1"/>
  <c r="FM101" i="7"/>
  <c r="G101" i="7" s="1"/>
  <c r="E101" i="7" s="1"/>
  <c r="FO87" i="7"/>
  <c r="FO84" i="7"/>
  <c r="FM81" i="7"/>
  <c r="G81" i="7" s="1"/>
  <c r="E81" i="7" s="1"/>
  <c r="FM76" i="7"/>
  <c r="G76" i="7" s="1"/>
  <c r="E76" i="7" s="1"/>
  <c r="FO73" i="7"/>
  <c r="FO64" i="7"/>
  <c r="FM64" i="7"/>
  <c r="G64" i="7" s="1"/>
  <c r="E64" i="7" s="1"/>
  <c r="FM61" i="7"/>
  <c r="G61" i="7" s="1"/>
  <c r="E61" i="7" s="1"/>
  <c r="FO61" i="7"/>
  <c r="FM63" i="7"/>
  <c r="G63" i="7" s="1"/>
  <c r="E63" i="7" s="1"/>
  <c r="FO87" i="19"/>
  <c r="FM87" i="19"/>
  <c r="G87" i="19" s="1"/>
  <c r="E87" i="19" s="1"/>
  <c r="FO85" i="19"/>
  <c r="FN64" i="19"/>
  <c r="FO66" i="7"/>
  <c r="FO58" i="7"/>
  <c r="FM40" i="7"/>
  <c r="G40" i="7" s="1"/>
  <c r="E40" i="7" s="1"/>
  <c r="FO40" i="7"/>
  <c r="FM24" i="7"/>
  <c r="G24" i="7" s="1"/>
  <c r="E24" i="7" s="1"/>
  <c r="FO24" i="7"/>
  <c r="FM8" i="7"/>
  <c r="G8" i="7" s="1"/>
  <c r="E8" i="7" s="1"/>
  <c r="FO8" i="7"/>
  <c r="FM96" i="19"/>
  <c r="G96" i="19" s="1"/>
  <c r="E96" i="19" s="1"/>
  <c r="FM80" i="19"/>
  <c r="G80" i="19" s="1"/>
  <c r="E80" i="19" s="1"/>
  <c r="FO80" i="19"/>
  <c r="FO61" i="19"/>
  <c r="FM51" i="19"/>
  <c r="G51" i="19" s="1"/>
  <c r="E51" i="19" s="1"/>
  <c r="FO67" i="7"/>
  <c r="FM58" i="7"/>
  <c r="G58" i="7" s="1"/>
  <c r="E58" i="7" s="1"/>
  <c r="FM56" i="7"/>
  <c r="G56" i="7" s="1"/>
  <c r="E56" i="7" s="1"/>
  <c r="FM52" i="7"/>
  <c r="G52" i="7" s="1"/>
  <c r="E52" i="7" s="1"/>
  <c r="FO96" i="19"/>
  <c r="FN49" i="19"/>
  <c r="F49" i="19"/>
  <c r="FO93" i="9"/>
  <c r="FO36" i="7"/>
  <c r="FM36" i="7"/>
  <c r="G36" i="7" s="1"/>
  <c r="E36" i="7" s="1"/>
  <c r="FO105" i="19"/>
  <c r="FM94" i="19"/>
  <c r="G94" i="19" s="1"/>
  <c r="E94" i="19" s="1"/>
  <c r="FM81" i="19"/>
  <c r="G81" i="19" s="1"/>
  <c r="E81" i="19" s="1"/>
  <c r="FO81" i="19"/>
  <c r="FO77" i="19"/>
  <c r="FM59" i="19"/>
  <c r="G59" i="19" s="1"/>
  <c r="E59" i="19" s="1"/>
  <c r="FO53" i="19"/>
  <c r="FM41" i="19"/>
  <c r="G41" i="19" s="1"/>
  <c r="E41" i="19" s="1"/>
  <c r="FO77" i="7"/>
  <c r="FO69" i="7"/>
  <c r="FM16" i="7"/>
  <c r="G16" i="7" s="1"/>
  <c r="E16" i="7" s="1"/>
  <c r="FO16" i="7"/>
  <c r="FM104" i="19"/>
  <c r="G104" i="19" s="1"/>
  <c r="E104" i="19" s="1"/>
  <c r="FO104" i="19"/>
  <c r="FO84" i="19"/>
  <c r="FM82" i="19"/>
  <c r="G82" i="19" s="1"/>
  <c r="E82" i="19" s="1"/>
  <c r="FO56" i="19"/>
  <c r="FO44" i="19"/>
  <c r="FM44" i="19"/>
  <c r="G44" i="19" s="1"/>
  <c r="E44" i="19" s="1"/>
  <c r="FM43" i="19"/>
  <c r="G43" i="19" s="1"/>
  <c r="E43" i="19" s="1"/>
  <c r="FM60" i="7"/>
  <c r="G60" i="7" s="1"/>
  <c r="E60" i="7" s="1"/>
  <c r="FO59" i="7"/>
  <c r="FM48" i="7"/>
  <c r="G48" i="7" s="1"/>
  <c r="E48" i="7" s="1"/>
  <c r="FO48" i="7"/>
  <c r="FM32" i="7"/>
  <c r="G32" i="7" s="1"/>
  <c r="E32" i="7" s="1"/>
  <c r="FO32" i="7"/>
  <c r="FO103" i="19"/>
  <c r="FM103" i="19"/>
  <c r="G103" i="19" s="1"/>
  <c r="E103" i="19" s="1"/>
  <c r="FO99" i="19"/>
  <c r="FM99" i="19"/>
  <c r="G99" i="19" s="1"/>
  <c r="E99" i="19" s="1"/>
  <c r="FM98" i="19"/>
  <c r="G98" i="19" s="1"/>
  <c r="E98" i="19" s="1"/>
  <c r="FO95" i="19"/>
  <c r="FM95" i="19"/>
  <c r="G95" i="19" s="1"/>
  <c r="E95" i="19" s="1"/>
  <c r="FM86" i="19"/>
  <c r="G86" i="19" s="1"/>
  <c r="E86" i="19" s="1"/>
  <c r="FO72" i="19"/>
  <c r="FM70" i="19"/>
  <c r="G70" i="19" s="1"/>
  <c r="E70" i="19" s="1"/>
  <c r="FM46" i="19"/>
  <c r="G46" i="19" s="1"/>
  <c r="E46" i="19" s="1"/>
  <c r="FO52" i="7"/>
  <c r="FO92" i="19"/>
  <c r="FM91" i="19"/>
  <c r="G91" i="19" s="1"/>
  <c r="E91" i="19" s="1"/>
  <c r="FO78" i="19"/>
  <c r="FM78" i="19"/>
  <c r="G78" i="19" s="1"/>
  <c r="E78" i="19" s="1"/>
  <c r="FO44" i="7"/>
  <c r="FM44" i="7"/>
  <c r="G44" i="7" s="1"/>
  <c r="E44" i="7" s="1"/>
  <c r="IL7" i="7"/>
  <c r="IL15" i="7"/>
  <c r="IL23" i="7"/>
  <c r="IL31" i="7"/>
  <c r="IL39" i="7"/>
  <c r="IL47" i="7"/>
  <c r="IL6" i="7"/>
  <c r="IL14" i="7"/>
  <c r="IL22" i="7"/>
  <c r="IL30" i="7"/>
  <c r="IL38" i="7"/>
  <c r="IL46" i="7"/>
  <c r="IL54" i="7"/>
  <c r="IL62" i="7"/>
  <c r="IL13" i="7"/>
  <c r="IL21" i="7"/>
  <c r="IL29" i="7"/>
  <c r="IL37" i="7"/>
  <c r="IL45" i="7"/>
  <c r="IL53" i="7"/>
  <c r="IL12" i="7"/>
  <c r="IL20" i="7"/>
  <c r="IL28" i="7"/>
  <c r="IL11" i="7"/>
  <c r="IL19" i="7"/>
  <c r="IL27" i="7"/>
  <c r="IL35" i="7"/>
  <c r="IL43" i="7"/>
  <c r="IL51" i="7"/>
  <c r="IL10" i="7"/>
  <c r="IL18" i="7"/>
  <c r="IL26" i="7"/>
  <c r="IL34" i="7"/>
  <c r="IL42" i="7"/>
  <c r="IL9" i="7"/>
  <c r="IL17" i="7"/>
  <c r="IL25" i="7"/>
  <c r="IL33" i="7"/>
  <c r="IL41" i="7"/>
  <c r="IL49" i="7"/>
  <c r="IL57" i="7"/>
  <c r="ID7" i="7"/>
  <c r="ID15" i="7"/>
  <c r="ID23" i="7"/>
  <c r="ID31" i="7"/>
  <c r="ID39" i="7"/>
  <c r="ID47" i="7"/>
  <c r="ID6" i="7"/>
  <c r="ID14" i="7"/>
  <c r="ID22" i="7"/>
  <c r="ID30" i="7"/>
  <c r="ID38" i="7"/>
  <c r="ID46" i="7"/>
  <c r="ID54" i="7"/>
  <c r="ID62" i="7"/>
  <c r="ID13" i="7"/>
  <c r="ID21" i="7"/>
  <c r="ID29" i="7"/>
  <c r="ID37" i="7"/>
  <c r="ID45" i="7"/>
  <c r="ID53" i="7"/>
  <c r="ID12" i="7"/>
  <c r="ID20" i="7"/>
  <c r="ID28" i="7"/>
  <c r="ID11" i="7"/>
  <c r="ID19" i="7"/>
  <c r="ID27" i="7"/>
  <c r="ID35" i="7"/>
  <c r="ID43" i="7"/>
  <c r="ID51" i="7"/>
  <c r="ID10" i="7"/>
  <c r="ID18" i="7"/>
  <c r="ID26" i="7"/>
  <c r="ID34" i="7"/>
  <c r="ID42" i="7"/>
  <c r="ID9" i="7"/>
  <c r="ID17" i="7"/>
  <c r="ID25" i="7"/>
  <c r="ID33" i="7"/>
  <c r="ID41" i="7"/>
  <c r="ID49" i="7"/>
  <c r="ID57" i="7"/>
  <c r="HV7" i="7"/>
  <c r="HV15" i="7"/>
  <c r="HV23" i="7"/>
  <c r="HV31" i="7"/>
  <c r="HV39" i="7"/>
  <c r="HV47" i="7"/>
  <c r="HV6" i="7"/>
  <c r="HV14" i="7"/>
  <c r="HV22" i="7"/>
  <c r="HV30" i="7"/>
  <c r="HV38" i="7"/>
  <c r="HV46" i="7"/>
  <c r="HV54" i="7"/>
  <c r="HV62" i="7"/>
  <c r="HV13" i="7"/>
  <c r="HV21" i="7"/>
  <c r="HV29" i="7"/>
  <c r="HV37" i="7"/>
  <c r="HV45" i="7"/>
  <c r="HV53" i="7"/>
  <c r="HV12" i="7"/>
  <c r="HV20" i="7"/>
  <c r="HV28" i="7"/>
  <c r="HV11" i="7"/>
  <c r="HV19" i="7"/>
  <c r="HV27" i="7"/>
  <c r="HV35" i="7"/>
  <c r="HV43" i="7"/>
  <c r="HV51" i="7"/>
  <c r="HV10" i="7"/>
  <c r="HV18" i="7"/>
  <c r="HV26" i="7"/>
  <c r="HV34" i="7"/>
  <c r="HV42" i="7"/>
  <c r="HV9" i="7"/>
  <c r="HV17" i="7"/>
  <c r="HV25" i="7"/>
  <c r="HV33" i="7"/>
  <c r="HV41" i="7"/>
  <c r="HV49" i="7"/>
  <c r="HV57" i="7"/>
  <c r="HN7" i="7"/>
  <c r="HN15" i="7"/>
  <c r="HN23" i="7"/>
  <c r="HN31" i="7"/>
  <c r="HN39" i="7"/>
  <c r="HN47" i="7"/>
  <c r="HN6" i="7"/>
  <c r="HN14" i="7"/>
  <c r="HN22" i="7"/>
  <c r="HN30" i="7"/>
  <c r="HN38" i="7"/>
  <c r="HN46" i="7"/>
  <c r="HN54" i="7"/>
  <c r="HN62" i="7"/>
  <c r="HN13" i="7"/>
  <c r="HN21" i="7"/>
  <c r="HN29" i="7"/>
  <c r="HN37" i="7"/>
  <c r="HN45" i="7"/>
  <c r="HN53" i="7"/>
  <c r="HN12" i="7"/>
  <c r="HN20" i="7"/>
  <c r="HN28" i="7"/>
  <c r="HN11" i="7"/>
  <c r="HN19" i="7"/>
  <c r="HN27" i="7"/>
  <c r="HN35" i="7"/>
  <c r="HN43" i="7"/>
  <c r="HN51" i="7"/>
  <c r="HN10" i="7"/>
  <c r="HN18" i="7"/>
  <c r="HN26" i="7"/>
  <c r="HN34" i="7"/>
  <c r="HN42" i="7"/>
  <c r="HN9" i="7"/>
  <c r="HN17" i="7"/>
  <c r="HN25" i="7"/>
  <c r="HN33" i="7"/>
  <c r="HN41" i="7"/>
  <c r="HN49" i="7"/>
  <c r="HN57" i="7"/>
  <c r="HF7" i="7"/>
  <c r="HF15" i="7"/>
  <c r="HF23" i="7"/>
  <c r="HF31" i="7"/>
  <c r="HF39" i="7"/>
  <c r="HF47" i="7"/>
  <c r="HF6" i="7"/>
  <c r="HF14" i="7"/>
  <c r="HF22" i="7"/>
  <c r="HF30" i="7"/>
  <c r="HF38" i="7"/>
  <c r="HF46" i="7"/>
  <c r="HF54" i="7"/>
  <c r="HF62" i="7"/>
  <c r="HF13" i="7"/>
  <c r="HF21" i="7"/>
  <c r="HF29" i="7"/>
  <c r="HF37" i="7"/>
  <c r="HF45" i="7"/>
  <c r="HF53" i="7"/>
  <c r="HF12" i="7"/>
  <c r="HF20" i="7"/>
  <c r="HF28" i="7"/>
  <c r="HF11" i="7"/>
  <c r="HF19" i="7"/>
  <c r="HF27" i="7"/>
  <c r="HF35" i="7"/>
  <c r="HF43" i="7"/>
  <c r="HF51" i="7"/>
  <c r="HF10" i="7"/>
  <c r="HF18" i="7"/>
  <c r="HF26" i="7"/>
  <c r="HF34" i="7"/>
  <c r="HF42" i="7"/>
  <c r="HF9" i="7"/>
  <c r="HF17" i="7"/>
  <c r="HF25" i="7"/>
  <c r="HF33" i="7"/>
  <c r="HF41" i="7"/>
  <c r="HF49" i="7"/>
  <c r="HF57" i="7"/>
  <c r="GX7" i="7"/>
  <c r="GX15" i="7"/>
  <c r="GX23" i="7"/>
  <c r="GX31" i="7"/>
  <c r="GX39" i="7"/>
  <c r="GX47" i="7"/>
  <c r="GX6" i="7"/>
  <c r="GX14" i="7"/>
  <c r="GX22" i="7"/>
  <c r="GX30" i="7"/>
  <c r="GX38" i="7"/>
  <c r="GX46" i="7"/>
  <c r="GX54" i="7"/>
  <c r="GX62" i="7"/>
  <c r="GX13" i="7"/>
  <c r="GX21" i="7"/>
  <c r="GX29" i="7"/>
  <c r="GX37" i="7"/>
  <c r="GX45" i="7"/>
  <c r="GX53" i="7"/>
  <c r="GX12" i="7"/>
  <c r="GX20" i="7"/>
  <c r="GX28" i="7"/>
  <c r="GX11" i="7"/>
  <c r="GX19" i="7"/>
  <c r="GX27" i="7"/>
  <c r="GX35" i="7"/>
  <c r="GX43" i="7"/>
  <c r="GX51" i="7"/>
  <c r="GX10" i="7"/>
  <c r="GX18" i="7"/>
  <c r="GX26" i="7"/>
  <c r="GX34" i="7"/>
  <c r="GX42" i="7"/>
  <c r="GX9" i="7"/>
  <c r="GX17" i="7"/>
  <c r="GX25" i="7"/>
  <c r="GX33" i="7"/>
  <c r="GX41" i="7"/>
  <c r="GX49" i="7"/>
  <c r="GX57" i="7"/>
  <c r="GP7" i="7"/>
  <c r="GP15" i="7"/>
  <c r="GP23" i="7"/>
  <c r="GP31" i="7"/>
  <c r="GP39" i="7"/>
  <c r="GP47" i="7"/>
  <c r="GP6" i="7"/>
  <c r="GP14" i="7"/>
  <c r="GP22" i="7"/>
  <c r="GP30" i="7"/>
  <c r="GP38" i="7"/>
  <c r="GP46" i="7"/>
  <c r="GP54" i="7"/>
  <c r="GP62" i="7"/>
  <c r="GP13" i="7"/>
  <c r="GP21" i="7"/>
  <c r="GP29" i="7"/>
  <c r="GP37" i="7"/>
  <c r="GP45" i="7"/>
  <c r="GP53" i="7"/>
  <c r="GP12" i="7"/>
  <c r="GP20" i="7"/>
  <c r="GP28" i="7"/>
  <c r="GP11" i="7"/>
  <c r="GP19" i="7"/>
  <c r="GP27" i="7"/>
  <c r="GP35" i="7"/>
  <c r="GP43" i="7"/>
  <c r="GP51" i="7"/>
  <c r="GP10" i="7"/>
  <c r="GP18" i="7"/>
  <c r="GP26" i="7"/>
  <c r="GP34" i="7"/>
  <c r="GP42" i="7"/>
  <c r="GP9" i="7"/>
  <c r="GP17" i="7"/>
  <c r="GP25" i="7"/>
  <c r="GP33" i="7"/>
  <c r="GP41" i="7"/>
  <c r="GP49" i="7"/>
  <c r="GP57" i="7"/>
  <c r="GH7" i="7"/>
  <c r="GH15" i="7"/>
  <c r="GH23" i="7"/>
  <c r="GH31" i="7"/>
  <c r="GH39" i="7"/>
  <c r="GH47" i="7"/>
  <c r="GH6" i="7"/>
  <c r="GH14" i="7"/>
  <c r="GH22" i="7"/>
  <c r="GH30" i="7"/>
  <c r="GH38" i="7"/>
  <c r="GH46" i="7"/>
  <c r="GH54" i="7"/>
  <c r="GH62" i="7"/>
  <c r="GH13" i="7"/>
  <c r="GH21" i="7"/>
  <c r="GH29" i="7"/>
  <c r="GH37" i="7"/>
  <c r="GH45" i="7"/>
  <c r="GH53" i="7"/>
  <c r="GH12" i="7"/>
  <c r="GH20" i="7"/>
  <c r="GH28" i="7"/>
  <c r="GH11" i="7"/>
  <c r="GH19" i="7"/>
  <c r="GH27" i="7"/>
  <c r="GH35" i="7"/>
  <c r="GH43" i="7"/>
  <c r="GH51" i="7"/>
  <c r="GH10" i="7"/>
  <c r="GH18" i="7"/>
  <c r="GH26" i="7"/>
  <c r="GH34" i="7"/>
  <c r="GH42" i="7"/>
  <c r="GH9" i="7"/>
  <c r="GH17" i="7"/>
  <c r="GH25" i="7"/>
  <c r="GH33" i="7"/>
  <c r="GH41" i="7"/>
  <c r="GH49" i="7"/>
  <c r="GH57" i="7"/>
  <c r="FZ7" i="7"/>
  <c r="FZ15" i="7"/>
  <c r="FZ23" i="7"/>
  <c r="FZ31" i="7"/>
  <c r="FZ39" i="7"/>
  <c r="FZ47" i="7"/>
  <c r="FZ6" i="7"/>
  <c r="FZ14" i="7"/>
  <c r="FZ22" i="7"/>
  <c r="FZ30" i="7"/>
  <c r="FZ38" i="7"/>
  <c r="FZ46" i="7"/>
  <c r="FZ54" i="7"/>
  <c r="FZ62" i="7"/>
  <c r="FZ13" i="7"/>
  <c r="FZ21" i="7"/>
  <c r="FZ29" i="7"/>
  <c r="FZ37" i="7"/>
  <c r="FZ45" i="7"/>
  <c r="FZ53" i="7"/>
  <c r="FZ12" i="7"/>
  <c r="FZ20" i="7"/>
  <c r="FZ28" i="7"/>
  <c r="FZ11" i="7"/>
  <c r="FZ19" i="7"/>
  <c r="FZ27" i="7"/>
  <c r="FZ35" i="7"/>
  <c r="FZ43" i="7"/>
  <c r="FZ51" i="7"/>
  <c r="FZ10" i="7"/>
  <c r="FZ18" i="7"/>
  <c r="FZ26" i="7"/>
  <c r="FZ34" i="7"/>
  <c r="FZ42" i="7"/>
  <c r="FZ9" i="7"/>
  <c r="FZ17" i="7"/>
  <c r="FZ25" i="7"/>
  <c r="FZ33" i="7"/>
  <c r="FZ41" i="7"/>
  <c r="FZ49" i="7"/>
  <c r="FZ57" i="7"/>
  <c r="FR7" i="7"/>
  <c r="FR15" i="7"/>
  <c r="FR23" i="7"/>
  <c r="FR31" i="7"/>
  <c r="FR39" i="7"/>
  <c r="FR47" i="7"/>
  <c r="FR6" i="7"/>
  <c r="FR14" i="7"/>
  <c r="FR22" i="7"/>
  <c r="FR30" i="7"/>
  <c r="FR38" i="7"/>
  <c r="FR46" i="7"/>
  <c r="FR54" i="7"/>
  <c r="FR62" i="7"/>
  <c r="FR13" i="7"/>
  <c r="FR21" i="7"/>
  <c r="FR29" i="7"/>
  <c r="FR37" i="7"/>
  <c r="FR45" i="7"/>
  <c r="FR53" i="7"/>
  <c r="FR12" i="7"/>
  <c r="FR20" i="7"/>
  <c r="FR28" i="7"/>
  <c r="FR11" i="7"/>
  <c r="FR19" i="7"/>
  <c r="FR27" i="7"/>
  <c r="FR35" i="7"/>
  <c r="FR43" i="7"/>
  <c r="FR51" i="7"/>
  <c r="FR10" i="7"/>
  <c r="FR18" i="7"/>
  <c r="FR26" i="7"/>
  <c r="FR34" i="7"/>
  <c r="FR42" i="7"/>
  <c r="FR9" i="7"/>
  <c r="FR17" i="7"/>
  <c r="FR25" i="7"/>
  <c r="FR33" i="7"/>
  <c r="FR41" i="7"/>
  <c r="FR49" i="7"/>
  <c r="FR57" i="7"/>
  <c r="FM102" i="19"/>
  <c r="G102" i="19" s="1"/>
  <c r="E102" i="19" s="1"/>
  <c r="FO102" i="19"/>
  <c r="FO100" i="19"/>
  <c r="FM97" i="19"/>
  <c r="G97" i="19" s="1"/>
  <c r="E97" i="19" s="1"/>
  <c r="FO86" i="19"/>
  <c r="FM67" i="19"/>
  <c r="G67" i="19" s="1"/>
  <c r="E67" i="19" s="1"/>
  <c r="FO55" i="19"/>
  <c r="FO47" i="19"/>
  <c r="FM47" i="19"/>
  <c r="G47" i="19" s="1"/>
  <c r="E47" i="19" s="1"/>
  <c r="IH21" i="7"/>
  <c r="HZ21" i="7"/>
  <c r="HR21" i="7"/>
  <c r="HJ21" i="7"/>
  <c r="HB21" i="7"/>
  <c r="GT21" i="7"/>
  <c r="GL21" i="7"/>
  <c r="GD21" i="7"/>
  <c r="FV21" i="7"/>
  <c r="IH13" i="7"/>
  <c r="HZ13" i="7"/>
  <c r="HR13" i="7"/>
  <c r="HJ13" i="7"/>
  <c r="HB13" i="7"/>
  <c r="GT13" i="7"/>
  <c r="GL13" i="7"/>
  <c r="GD13" i="7"/>
  <c r="FV13" i="7"/>
  <c r="IE10" i="7"/>
  <c r="HW10" i="7"/>
  <c r="HO10" i="7"/>
  <c r="HG10" i="7"/>
  <c r="GY10" i="7"/>
  <c r="GQ10" i="7"/>
  <c r="GI10" i="7"/>
  <c r="GA10" i="7"/>
  <c r="FS10" i="7"/>
  <c r="FM105" i="19"/>
  <c r="G105" i="19" s="1"/>
  <c r="E105" i="19" s="1"/>
  <c r="FM100" i="19"/>
  <c r="G100" i="19" s="1"/>
  <c r="E100" i="19" s="1"/>
  <c r="FM92" i="19"/>
  <c r="G92" i="19" s="1"/>
  <c r="E92" i="19" s="1"/>
  <c r="FO70" i="19"/>
  <c r="FO68" i="19"/>
  <c r="FM68" i="19"/>
  <c r="G68" i="19" s="1"/>
  <c r="E68" i="19" s="1"/>
  <c r="FM66" i="19"/>
  <c r="G66" i="19" s="1"/>
  <c r="E66" i="19" s="1"/>
  <c r="FM64" i="19"/>
  <c r="G64" i="19" s="1"/>
  <c r="E64" i="19" s="1"/>
  <c r="FO46" i="19"/>
  <c r="FO95" i="9"/>
  <c r="FM95" i="9"/>
  <c r="G95" i="9" s="1"/>
  <c r="E95" i="9" s="1"/>
  <c r="FM94" i="9"/>
  <c r="G94" i="9" s="1"/>
  <c r="E94" i="9" s="1"/>
  <c r="FM87" i="9"/>
  <c r="G87" i="9" s="1"/>
  <c r="E87" i="9" s="1"/>
  <c r="FO85" i="9"/>
  <c r="FO81" i="9"/>
  <c r="IH22" i="7"/>
  <c r="HZ22" i="7"/>
  <c r="HR22" i="7"/>
  <c r="HJ22" i="7"/>
  <c r="HB22" i="7"/>
  <c r="GT22" i="7"/>
  <c r="GL22" i="7"/>
  <c r="GD22" i="7"/>
  <c r="FV22" i="7"/>
  <c r="IH14" i="7"/>
  <c r="HZ14" i="7"/>
  <c r="HR14" i="7"/>
  <c r="HJ14" i="7"/>
  <c r="HB14" i="7"/>
  <c r="GT14" i="7"/>
  <c r="GL14" i="7"/>
  <c r="GD14" i="7"/>
  <c r="FV14" i="7"/>
  <c r="IH6" i="7"/>
  <c r="HZ6" i="7"/>
  <c r="HR6" i="7"/>
  <c r="HJ6" i="7"/>
  <c r="HB6" i="7"/>
  <c r="GT6" i="7"/>
  <c r="GL6" i="7"/>
  <c r="GD6" i="7"/>
  <c r="FV6" i="7"/>
  <c r="FO83" i="19"/>
  <c r="FM71" i="19"/>
  <c r="G71" i="19" s="1"/>
  <c r="E71" i="19" s="1"/>
  <c r="FM61" i="19"/>
  <c r="G61" i="19" s="1"/>
  <c r="E61" i="19" s="1"/>
  <c r="FO59" i="19"/>
  <c r="FM57" i="19"/>
  <c r="G57" i="19" s="1"/>
  <c r="E57" i="19" s="1"/>
  <c r="FO57" i="19"/>
  <c r="F104" i="9"/>
  <c r="FN104" i="9"/>
  <c r="FO99" i="9"/>
  <c r="FM83" i="9"/>
  <c r="G83" i="9" s="1"/>
  <c r="E83" i="9" s="1"/>
  <c r="FO77" i="9"/>
  <c r="FO48" i="9"/>
  <c r="FM48" i="9"/>
  <c r="G48" i="9" s="1"/>
  <c r="E48" i="9" s="1"/>
  <c r="IH23" i="7"/>
  <c r="HZ23" i="7"/>
  <c r="HR23" i="7"/>
  <c r="HJ23" i="7"/>
  <c r="HB23" i="7"/>
  <c r="GT23" i="7"/>
  <c r="GL23" i="7"/>
  <c r="GD23" i="7"/>
  <c r="FV23" i="7"/>
  <c r="IH15" i="7"/>
  <c r="HZ15" i="7"/>
  <c r="HR15" i="7"/>
  <c r="HJ15" i="7"/>
  <c r="HB15" i="7"/>
  <c r="GT15" i="7"/>
  <c r="GL15" i="7"/>
  <c r="GD15" i="7"/>
  <c r="FV15" i="7"/>
  <c r="IH7" i="7"/>
  <c r="HZ7" i="7"/>
  <c r="HR7" i="7"/>
  <c r="HJ7" i="7"/>
  <c r="HB7" i="7"/>
  <c r="GT7" i="7"/>
  <c r="GL7" i="7"/>
  <c r="GD7" i="7"/>
  <c r="FV7" i="7"/>
  <c r="FM85" i="19"/>
  <c r="G85" i="19" s="1"/>
  <c r="E85" i="19" s="1"/>
  <c r="FM84" i="19"/>
  <c r="G84" i="19" s="1"/>
  <c r="E84" i="19" s="1"/>
  <c r="FO82" i="19"/>
  <c r="FM32" i="19"/>
  <c r="G32" i="19" s="1"/>
  <c r="E32" i="19" s="1"/>
  <c r="FO96" i="9"/>
  <c r="FM101" i="19"/>
  <c r="G101" i="19" s="1"/>
  <c r="E101" i="19" s="1"/>
  <c r="FO91" i="19"/>
  <c r="FM88" i="19"/>
  <c r="G88" i="19" s="1"/>
  <c r="E88" i="19" s="1"/>
  <c r="FO75" i="19"/>
  <c r="FM73" i="19"/>
  <c r="G73" i="19" s="1"/>
  <c r="E73" i="19" s="1"/>
  <c r="FO73" i="19"/>
  <c r="FM63" i="19"/>
  <c r="G63" i="19" s="1"/>
  <c r="E63" i="19" s="1"/>
  <c r="FO62" i="19"/>
  <c r="FO60" i="19"/>
  <c r="FM60" i="19"/>
  <c r="G60" i="19" s="1"/>
  <c r="E60" i="19" s="1"/>
  <c r="FM58" i="19"/>
  <c r="G58" i="19" s="1"/>
  <c r="E58" i="19" s="1"/>
  <c r="FM56" i="19"/>
  <c r="G56" i="19" s="1"/>
  <c r="E56" i="19" s="1"/>
  <c r="FM49" i="19"/>
  <c r="G49" i="19" s="1"/>
  <c r="E49" i="19" s="1"/>
  <c r="FO48" i="19"/>
  <c r="FM40" i="19"/>
  <c r="G40" i="19" s="1"/>
  <c r="E40" i="19" s="1"/>
  <c r="GP22" i="19"/>
  <c r="IH25" i="7"/>
  <c r="HZ25" i="7"/>
  <c r="HR25" i="7"/>
  <c r="HJ25" i="7"/>
  <c r="HB25" i="7"/>
  <c r="GT25" i="7"/>
  <c r="GL25" i="7"/>
  <c r="GD25" i="7"/>
  <c r="FV25" i="7"/>
  <c r="IH17" i="7"/>
  <c r="HZ17" i="7"/>
  <c r="HR17" i="7"/>
  <c r="HJ17" i="7"/>
  <c r="HB17" i="7"/>
  <c r="GT17" i="7"/>
  <c r="GL17" i="7"/>
  <c r="GD17" i="7"/>
  <c r="FV17" i="7"/>
  <c r="IH9" i="7"/>
  <c r="HZ9" i="7"/>
  <c r="HR9" i="7"/>
  <c r="HJ9" i="7"/>
  <c r="HB9" i="7"/>
  <c r="GT9" i="7"/>
  <c r="GL9" i="7"/>
  <c r="GD9" i="7"/>
  <c r="FV9" i="7"/>
  <c r="IE6" i="7"/>
  <c r="HW6" i="7"/>
  <c r="HO6" i="7"/>
  <c r="HG6" i="7"/>
  <c r="GY6" i="7"/>
  <c r="GQ6" i="7"/>
  <c r="GI6" i="7"/>
  <c r="GA6" i="7"/>
  <c r="FS6" i="7"/>
  <c r="FO101" i="19"/>
  <c r="FO98" i="19"/>
  <c r="FM77" i="19"/>
  <c r="G77" i="19" s="1"/>
  <c r="E77" i="19" s="1"/>
  <c r="FM74" i="19"/>
  <c r="G74" i="19" s="1"/>
  <c r="E74" i="19" s="1"/>
  <c r="FO63" i="19"/>
  <c r="FM62" i="19"/>
  <c r="G62" i="19" s="1"/>
  <c r="E62" i="19" s="1"/>
  <c r="FM53" i="19"/>
  <c r="G53" i="19" s="1"/>
  <c r="E53" i="19" s="1"/>
  <c r="FO51" i="19"/>
  <c r="FM91" i="9"/>
  <c r="G91" i="9" s="1"/>
  <c r="E91" i="9" s="1"/>
  <c r="FO91" i="9"/>
  <c r="IH26" i="7"/>
  <c r="HZ26" i="7"/>
  <c r="HR26" i="7"/>
  <c r="HJ26" i="7"/>
  <c r="HB26" i="7"/>
  <c r="GT26" i="7"/>
  <c r="GL26" i="7"/>
  <c r="GD26" i="7"/>
  <c r="FV26" i="7"/>
  <c r="IH18" i="7"/>
  <c r="HZ18" i="7"/>
  <c r="HR18" i="7"/>
  <c r="HJ18" i="7"/>
  <c r="HB18" i="7"/>
  <c r="GT18" i="7"/>
  <c r="GL18" i="7"/>
  <c r="GD18" i="7"/>
  <c r="FV18" i="7"/>
  <c r="IH10" i="7"/>
  <c r="HZ10" i="7"/>
  <c r="HR10" i="7"/>
  <c r="HJ10" i="7"/>
  <c r="HB10" i="7"/>
  <c r="GT10" i="7"/>
  <c r="GL10" i="7"/>
  <c r="GD10" i="7"/>
  <c r="FV10" i="7"/>
  <c r="FO94" i="19"/>
  <c r="FM93" i="19"/>
  <c r="G93" i="19" s="1"/>
  <c r="E93" i="19" s="1"/>
  <c r="FM79" i="19"/>
  <c r="G79" i="19" s="1"/>
  <c r="E79" i="19" s="1"/>
  <c r="FO79" i="19"/>
  <c r="FO76" i="19"/>
  <c r="FM76" i="19"/>
  <c r="G76" i="19" s="1"/>
  <c r="E76" i="19" s="1"/>
  <c r="FO74" i="19"/>
  <c r="FM72" i="19"/>
  <c r="G72" i="19" s="1"/>
  <c r="E72" i="19" s="1"/>
  <c r="FO43" i="19"/>
  <c r="FO97" i="9"/>
  <c r="FM97" i="9"/>
  <c r="G97" i="9" s="1"/>
  <c r="E97" i="9" s="1"/>
  <c r="FM78" i="9"/>
  <c r="G78" i="9" s="1"/>
  <c r="E78" i="9" s="1"/>
  <c r="FO90" i="19"/>
  <c r="FM89" i="19"/>
  <c r="G89" i="19" s="1"/>
  <c r="E89" i="19" s="1"/>
  <c r="FM69" i="19"/>
  <c r="G69" i="19" s="1"/>
  <c r="E69" i="19" s="1"/>
  <c r="FO67" i="19"/>
  <c r="FM65" i="19"/>
  <c r="G65" i="19" s="1"/>
  <c r="E65" i="19" s="1"/>
  <c r="FO65" i="19"/>
  <c r="FM55" i="19"/>
  <c r="G55" i="19" s="1"/>
  <c r="E55" i="19" s="1"/>
  <c r="FO54" i="19"/>
  <c r="FO52" i="19"/>
  <c r="FM52" i="19"/>
  <c r="G52" i="19" s="1"/>
  <c r="E52" i="19" s="1"/>
  <c r="FM50" i="19"/>
  <c r="G50" i="19" s="1"/>
  <c r="E50" i="19" s="1"/>
  <c r="FO84" i="9"/>
  <c r="FM48" i="19"/>
  <c r="G48" i="19" s="1"/>
  <c r="E48" i="19" s="1"/>
  <c r="GP16" i="19"/>
  <c r="IL13" i="19"/>
  <c r="FZ13" i="19"/>
  <c r="GP8" i="19"/>
  <c r="IG7" i="19"/>
  <c r="IG15" i="19"/>
  <c r="IG6" i="19"/>
  <c r="IG14" i="19"/>
  <c r="IG22" i="19"/>
  <c r="IG30" i="19"/>
  <c r="IG38" i="19"/>
  <c r="IG13" i="19"/>
  <c r="IG21" i="19"/>
  <c r="IG29" i="19"/>
  <c r="IG37" i="19"/>
  <c r="IG45" i="19"/>
  <c r="IG12" i="19"/>
  <c r="IG20" i="19"/>
  <c r="IG28" i="19"/>
  <c r="IG10" i="19"/>
  <c r="IG18" i="19"/>
  <c r="IG26" i="19"/>
  <c r="IG34" i="19"/>
  <c r="IG42" i="19"/>
  <c r="IG9" i="19"/>
  <c r="HY7" i="19"/>
  <c r="HY15" i="19"/>
  <c r="HY6" i="19"/>
  <c r="HY14" i="19"/>
  <c r="HY22" i="19"/>
  <c r="HY30" i="19"/>
  <c r="HY38" i="19"/>
  <c r="HY13" i="19"/>
  <c r="HY21" i="19"/>
  <c r="HY29" i="19"/>
  <c r="HY37" i="19"/>
  <c r="HY45" i="19"/>
  <c r="HY12" i="19"/>
  <c r="HY20" i="19"/>
  <c r="HY28" i="19"/>
  <c r="HY10" i="19"/>
  <c r="HY18" i="19"/>
  <c r="HY26" i="19"/>
  <c r="HY34" i="19"/>
  <c r="HY42" i="19"/>
  <c r="HY9" i="19"/>
  <c r="HQ7" i="19"/>
  <c r="HQ15" i="19"/>
  <c r="HQ6" i="19"/>
  <c r="HQ14" i="19"/>
  <c r="HQ22" i="19"/>
  <c r="HQ30" i="19"/>
  <c r="HQ38" i="19"/>
  <c r="HQ13" i="19"/>
  <c r="HQ21" i="19"/>
  <c r="HQ29" i="19"/>
  <c r="HQ37" i="19"/>
  <c r="HQ45" i="19"/>
  <c r="HQ12" i="19"/>
  <c r="HQ20" i="19"/>
  <c r="HQ28" i="19"/>
  <c r="HQ10" i="19"/>
  <c r="HQ18" i="19"/>
  <c r="HQ26" i="19"/>
  <c r="HQ34" i="19"/>
  <c r="HQ42" i="19"/>
  <c r="HQ9" i="19"/>
  <c r="HI7" i="19"/>
  <c r="HI15" i="19"/>
  <c r="HI6" i="19"/>
  <c r="HI14" i="19"/>
  <c r="HI22" i="19"/>
  <c r="HI30" i="19"/>
  <c r="HI38" i="19"/>
  <c r="HI13" i="19"/>
  <c r="HI21" i="19"/>
  <c r="HI29" i="19"/>
  <c r="HI37" i="19"/>
  <c r="HI45" i="19"/>
  <c r="HI12" i="19"/>
  <c r="HI20" i="19"/>
  <c r="HI28" i="19"/>
  <c r="HI10" i="19"/>
  <c r="HI18" i="19"/>
  <c r="HI26" i="19"/>
  <c r="HI34" i="19"/>
  <c r="HI42" i="19"/>
  <c r="HI9" i="19"/>
  <c r="HA7" i="19"/>
  <c r="HA15" i="19"/>
  <c r="HA6" i="19"/>
  <c r="HA14" i="19"/>
  <c r="HA22" i="19"/>
  <c r="HA30" i="19"/>
  <c r="HA38" i="19"/>
  <c r="HA13" i="19"/>
  <c r="HA21" i="19"/>
  <c r="HA29" i="19"/>
  <c r="HA37" i="19"/>
  <c r="HA45" i="19"/>
  <c r="HA12" i="19"/>
  <c r="HA20" i="19"/>
  <c r="HA28" i="19"/>
  <c r="HA10" i="19"/>
  <c r="HA18" i="19"/>
  <c r="HA26" i="19"/>
  <c r="HA34" i="19"/>
  <c r="HA42" i="19"/>
  <c r="HA9" i="19"/>
  <c r="GS7" i="19"/>
  <c r="GS15" i="19"/>
  <c r="GS6" i="19"/>
  <c r="GS14" i="19"/>
  <c r="GS22" i="19"/>
  <c r="GS30" i="19"/>
  <c r="GS38" i="19"/>
  <c r="GS13" i="19"/>
  <c r="GS21" i="19"/>
  <c r="GS29" i="19"/>
  <c r="GS37" i="19"/>
  <c r="GS45" i="19"/>
  <c r="GS12" i="19"/>
  <c r="GS20" i="19"/>
  <c r="GS28" i="19"/>
  <c r="GS10" i="19"/>
  <c r="GS18" i="19"/>
  <c r="GS26" i="19"/>
  <c r="GS34" i="19"/>
  <c r="GS42" i="19"/>
  <c r="GS9" i="19"/>
  <c r="GK7" i="19"/>
  <c r="GK15" i="19"/>
  <c r="GK6" i="19"/>
  <c r="GK14" i="19"/>
  <c r="GK22" i="19"/>
  <c r="GK30" i="19"/>
  <c r="GK38" i="19"/>
  <c r="GK13" i="19"/>
  <c r="GK21" i="19"/>
  <c r="GK29" i="19"/>
  <c r="GK37" i="19"/>
  <c r="GK45" i="19"/>
  <c r="GK12" i="19"/>
  <c r="GK20" i="19"/>
  <c r="GK28" i="19"/>
  <c r="GK10" i="19"/>
  <c r="GK18" i="19"/>
  <c r="GK26" i="19"/>
  <c r="GK34" i="19"/>
  <c r="GK42" i="19"/>
  <c r="GK9" i="19"/>
  <c r="GC7" i="19"/>
  <c r="GC15" i="19"/>
  <c r="GC6" i="19"/>
  <c r="GC14" i="19"/>
  <c r="GC22" i="19"/>
  <c r="GC30" i="19"/>
  <c r="GC38" i="19"/>
  <c r="GC13" i="19"/>
  <c r="GC21" i="19"/>
  <c r="GC29" i="19"/>
  <c r="GC37" i="19"/>
  <c r="GC45" i="19"/>
  <c r="GC12" i="19"/>
  <c r="GC20" i="19"/>
  <c r="GC28" i="19"/>
  <c r="GC10" i="19"/>
  <c r="GC18" i="19"/>
  <c r="GC26" i="19"/>
  <c r="GC34" i="19"/>
  <c r="GC42" i="19"/>
  <c r="GC9" i="19"/>
  <c r="FU7" i="19"/>
  <c r="FU15" i="19"/>
  <c r="FU6" i="19"/>
  <c r="FU14" i="19"/>
  <c r="FU22" i="19"/>
  <c r="FU30" i="19"/>
  <c r="FU38" i="19"/>
  <c r="FU13" i="19"/>
  <c r="FU21" i="19"/>
  <c r="FU29" i="19"/>
  <c r="FU37" i="19"/>
  <c r="FU45" i="19"/>
  <c r="FU12" i="19"/>
  <c r="FU20" i="19"/>
  <c r="FU28" i="19"/>
  <c r="FU10" i="19"/>
  <c r="FU18" i="19"/>
  <c r="FU26" i="19"/>
  <c r="FU34" i="19"/>
  <c r="FU42" i="19"/>
  <c r="FU9" i="19"/>
  <c r="FM98" i="9"/>
  <c r="G98" i="9" s="1"/>
  <c r="E98" i="9" s="1"/>
  <c r="FM71" i="9"/>
  <c r="G71" i="9" s="1"/>
  <c r="E71" i="9" s="1"/>
  <c r="FM70" i="9"/>
  <c r="G70" i="9" s="1"/>
  <c r="E70" i="9" s="1"/>
  <c r="FO64" i="9"/>
  <c r="FO71" i="19"/>
  <c r="HN16" i="19"/>
  <c r="HA8" i="19"/>
  <c r="FM88" i="9"/>
  <c r="G88" i="9" s="1"/>
  <c r="E88" i="9" s="1"/>
  <c r="FO88" i="9"/>
  <c r="FO83" i="9"/>
  <c r="FM81" i="9"/>
  <c r="G81" i="9" s="1"/>
  <c r="E81" i="9" s="1"/>
  <c r="FO57" i="9"/>
  <c r="FM104" i="9"/>
  <c r="G104" i="9" s="1"/>
  <c r="E104" i="9" s="1"/>
  <c r="FO102" i="9"/>
  <c r="FM100" i="9"/>
  <c r="G100" i="9" s="1"/>
  <c r="E100" i="9" s="1"/>
  <c r="FO100" i="9"/>
  <c r="FM79" i="9"/>
  <c r="G79" i="9" s="1"/>
  <c r="E79" i="9" s="1"/>
  <c r="FM65" i="9"/>
  <c r="G65" i="9" s="1"/>
  <c r="E65" i="9" s="1"/>
  <c r="FO65" i="9"/>
  <c r="FN92" i="10"/>
  <c r="F92" i="10"/>
  <c r="FO32" i="19"/>
  <c r="IL12" i="19"/>
  <c r="IL20" i="19"/>
  <c r="IL11" i="19"/>
  <c r="IL19" i="19"/>
  <c r="IL27" i="19"/>
  <c r="IL35" i="19"/>
  <c r="IL10" i="19"/>
  <c r="IL18" i="19"/>
  <c r="IL26" i="19"/>
  <c r="IL34" i="19"/>
  <c r="IL42" i="19"/>
  <c r="IL9" i="19"/>
  <c r="IL17" i="19"/>
  <c r="IL25" i="19"/>
  <c r="IL7" i="19"/>
  <c r="IL15" i="19"/>
  <c r="IL23" i="19"/>
  <c r="IL31" i="19"/>
  <c r="IL39" i="19"/>
  <c r="IL6" i="19"/>
  <c r="IL14" i="19"/>
  <c r="ID12" i="19"/>
  <c r="ID20" i="19"/>
  <c r="ID11" i="19"/>
  <c r="ID19" i="19"/>
  <c r="ID27" i="19"/>
  <c r="ID35" i="19"/>
  <c r="ID10" i="19"/>
  <c r="ID18" i="19"/>
  <c r="ID26" i="19"/>
  <c r="ID34" i="19"/>
  <c r="ID42" i="19"/>
  <c r="ID9" i="19"/>
  <c r="ID17" i="19"/>
  <c r="ID25" i="19"/>
  <c r="ID7" i="19"/>
  <c r="ID15" i="19"/>
  <c r="ID23" i="19"/>
  <c r="ID31" i="19"/>
  <c r="ID39" i="19"/>
  <c r="ID6" i="19"/>
  <c r="ID14" i="19"/>
  <c r="HV12" i="19"/>
  <c r="HV20" i="19"/>
  <c r="HV11" i="19"/>
  <c r="HV19" i="19"/>
  <c r="HV27" i="19"/>
  <c r="HV35" i="19"/>
  <c r="HV10" i="19"/>
  <c r="HV18" i="19"/>
  <c r="HV26" i="19"/>
  <c r="HV34" i="19"/>
  <c r="HV42" i="19"/>
  <c r="HV9" i="19"/>
  <c r="HV17" i="19"/>
  <c r="HV25" i="19"/>
  <c r="HV7" i="19"/>
  <c r="HV15" i="19"/>
  <c r="HV23" i="19"/>
  <c r="HV31" i="19"/>
  <c r="HV39" i="19"/>
  <c r="HV6" i="19"/>
  <c r="HV14" i="19"/>
  <c r="HN12" i="19"/>
  <c r="HN20" i="19"/>
  <c r="HN11" i="19"/>
  <c r="HN19" i="19"/>
  <c r="HN27" i="19"/>
  <c r="HN35" i="19"/>
  <c r="HN10" i="19"/>
  <c r="HN18" i="19"/>
  <c r="HN26" i="19"/>
  <c r="HN34" i="19"/>
  <c r="HN42" i="19"/>
  <c r="HN9" i="19"/>
  <c r="HN17" i="19"/>
  <c r="HN25" i="19"/>
  <c r="HN7" i="19"/>
  <c r="HN15" i="19"/>
  <c r="HN23" i="19"/>
  <c r="HN31" i="19"/>
  <c r="HN39" i="19"/>
  <c r="HN6" i="19"/>
  <c r="HN14" i="19"/>
  <c r="HF12" i="19"/>
  <c r="HF20" i="19"/>
  <c r="HF11" i="19"/>
  <c r="HF19" i="19"/>
  <c r="HF27" i="19"/>
  <c r="HF35" i="19"/>
  <c r="HF10" i="19"/>
  <c r="HF18" i="19"/>
  <c r="HF26" i="19"/>
  <c r="HF34" i="19"/>
  <c r="HF42" i="19"/>
  <c r="HF9" i="19"/>
  <c r="HF17" i="19"/>
  <c r="HF25" i="19"/>
  <c r="HF7" i="19"/>
  <c r="HF15" i="19"/>
  <c r="HF23" i="19"/>
  <c r="HF31" i="19"/>
  <c r="HF39" i="19"/>
  <c r="HF6" i="19"/>
  <c r="HF14" i="19"/>
  <c r="GX12" i="19"/>
  <c r="GX20" i="19"/>
  <c r="GX11" i="19"/>
  <c r="GX19" i="19"/>
  <c r="GX27" i="19"/>
  <c r="GX35" i="19"/>
  <c r="GX10" i="19"/>
  <c r="GX18" i="19"/>
  <c r="GX26" i="19"/>
  <c r="GX34" i="19"/>
  <c r="GX42" i="19"/>
  <c r="GX9" i="19"/>
  <c r="GX17" i="19"/>
  <c r="GX25" i="19"/>
  <c r="GX7" i="19"/>
  <c r="GX15" i="19"/>
  <c r="GX23" i="19"/>
  <c r="GX31" i="19"/>
  <c r="GX39" i="19"/>
  <c r="GX6" i="19"/>
  <c r="GX14" i="19"/>
  <c r="GP12" i="19"/>
  <c r="GP20" i="19"/>
  <c r="GP11" i="19"/>
  <c r="GP19" i="19"/>
  <c r="GP27" i="19"/>
  <c r="GP35" i="19"/>
  <c r="GP10" i="19"/>
  <c r="GP18" i="19"/>
  <c r="GP26" i="19"/>
  <c r="GP34" i="19"/>
  <c r="GP42" i="19"/>
  <c r="GP9" i="19"/>
  <c r="GP17" i="19"/>
  <c r="GP25" i="19"/>
  <c r="GP7" i="19"/>
  <c r="GP15" i="19"/>
  <c r="GP23" i="19"/>
  <c r="GP31" i="19"/>
  <c r="GP39" i="19"/>
  <c r="GP6" i="19"/>
  <c r="GP14" i="19"/>
  <c r="GH12" i="19"/>
  <c r="GH20" i="19"/>
  <c r="GH11" i="19"/>
  <c r="GH19" i="19"/>
  <c r="GH27" i="19"/>
  <c r="GH35" i="19"/>
  <c r="GH10" i="19"/>
  <c r="GH18" i="19"/>
  <c r="GH26" i="19"/>
  <c r="GH34" i="19"/>
  <c r="GH42" i="19"/>
  <c r="GH9" i="19"/>
  <c r="GH17" i="19"/>
  <c r="GH25" i="19"/>
  <c r="GH7" i="19"/>
  <c r="GH15" i="19"/>
  <c r="GH23" i="19"/>
  <c r="GH31" i="19"/>
  <c r="GH39" i="19"/>
  <c r="GH6" i="19"/>
  <c r="GH14" i="19"/>
  <c r="FZ12" i="19"/>
  <c r="FZ20" i="19"/>
  <c r="FZ11" i="19"/>
  <c r="FZ19" i="19"/>
  <c r="FZ27" i="19"/>
  <c r="FZ35" i="19"/>
  <c r="FZ10" i="19"/>
  <c r="FZ18" i="19"/>
  <c r="FZ26" i="19"/>
  <c r="FZ34" i="19"/>
  <c r="FZ42" i="19"/>
  <c r="FZ9" i="19"/>
  <c r="FZ17" i="19"/>
  <c r="FZ25" i="19"/>
  <c r="FZ7" i="19"/>
  <c r="FZ15" i="19"/>
  <c r="FZ23" i="19"/>
  <c r="FZ31" i="19"/>
  <c r="FZ39" i="19"/>
  <c r="FZ6" i="19"/>
  <c r="FZ14" i="19"/>
  <c r="FR12" i="19"/>
  <c r="FR20" i="19"/>
  <c r="FR11" i="19"/>
  <c r="FR19" i="19"/>
  <c r="FR27" i="19"/>
  <c r="FR35" i="19"/>
  <c r="FR10" i="19"/>
  <c r="FR18" i="19"/>
  <c r="FR26" i="19"/>
  <c r="FR34" i="19"/>
  <c r="FR42" i="19"/>
  <c r="FR9" i="19"/>
  <c r="FR17" i="19"/>
  <c r="FR25" i="19"/>
  <c r="FR7" i="19"/>
  <c r="FR15" i="19"/>
  <c r="FR23" i="19"/>
  <c r="FR31" i="19"/>
  <c r="FR39" i="19"/>
  <c r="FR6" i="19"/>
  <c r="FR14" i="19"/>
  <c r="FM101" i="9"/>
  <c r="G101" i="9" s="1"/>
  <c r="E101" i="9" s="1"/>
  <c r="FM89" i="9"/>
  <c r="G89" i="9" s="1"/>
  <c r="E89" i="9" s="1"/>
  <c r="FO89" i="9"/>
  <c r="FM86" i="9"/>
  <c r="G86" i="9" s="1"/>
  <c r="E86" i="9" s="1"/>
  <c r="FO86" i="9"/>
  <c r="FM84" i="9"/>
  <c r="G84" i="9" s="1"/>
  <c r="E84" i="9" s="1"/>
  <c r="FO82" i="9"/>
  <c r="FM82" i="9"/>
  <c r="G82" i="9" s="1"/>
  <c r="E82" i="9" s="1"/>
  <c r="FO78" i="9"/>
  <c r="FO70" i="9"/>
  <c r="FM68" i="9"/>
  <c r="G68" i="9" s="1"/>
  <c r="E68" i="9" s="1"/>
  <c r="FO66" i="19"/>
  <c r="FO58" i="19"/>
  <c r="FO50" i="19"/>
  <c r="FO41" i="19"/>
  <c r="HV16" i="19"/>
  <c r="HF13" i="19"/>
  <c r="HV8" i="19"/>
  <c r="HI8" i="19"/>
  <c r="FO105" i="9"/>
  <c r="FO103" i="9"/>
  <c r="FM103" i="9"/>
  <c r="G103" i="9" s="1"/>
  <c r="E103" i="9" s="1"/>
  <c r="FO101" i="9"/>
  <c r="FM99" i="9"/>
  <c r="G99" i="9" s="1"/>
  <c r="E99" i="9" s="1"/>
  <c r="FM90" i="9"/>
  <c r="G90" i="9" s="1"/>
  <c r="E90" i="9" s="1"/>
  <c r="FM75" i="9"/>
  <c r="G75" i="9" s="1"/>
  <c r="E75" i="9" s="1"/>
  <c r="FO75" i="9"/>
  <c r="HV22" i="19"/>
  <c r="HF21" i="19"/>
  <c r="GH16" i="19"/>
  <c r="ID13" i="19"/>
  <c r="FR13" i="19"/>
  <c r="IG8" i="19"/>
  <c r="GH8" i="19"/>
  <c r="FU8" i="19"/>
  <c r="FM105" i="9"/>
  <c r="G105" i="9" s="1"/>
  <c r="E105" i="9" s="1"/>
  <c r="FM96" i="9"/>
  <c r="G96" i="9" s="1"/>
  <c r="E96" i="9" s="1"/>
  <c r="FO94" i="9"/>
  <c r="FM92" i="9"/>
  <c r="G92" i="9" s="1"/>
  <c r="E92" i="9" s="1"/>
  <c r="FO92" i="9"/>
  <c r="FO68" i="9"/>
  <c r="FO40" i="19"/>
  <c r="HF16" i="19"/>
  <c r="GP13" i="19"/>
  <c r="HF8" i="19"/>
  <c r="FM93" i="9"/>
  <c r="G93" i="9" s="1"/>
  <c r="E93" i="9" s="1"/>
  <c r="FO76" i="9"/>
  <c r="FM76" i="9"/>
  <c r="G76" i="9" s="1"/>
  <c r="E76" i="9" s="1"/>
  <c r="FM73" i="9"/>
  <c r="G73" i="9" s="1"/>
  <c r="E73" i="9" s="1"/>
  <c r="FO73" i="9"/>
  <c r="FO87" i="9"/>
  <c r="FM80" i="9"/>
  <c r="G80" i="9" s="1"/>
  <c r="E80" i="9" s="1"/>
  <c r="FM72" i="9"/>
  <c r="G72" i="9" s="1"/>
  <c r="E72" i="9" s="1"/>
  <c r="FO63" i="9"/>
  <c r="FM63" i="9"/>
  <c r="G63" i="9" s="1"/>
  <c r="E63" i="9" s="1"/>
  <c r="FM52" i="9"/>
  <c r="G52" i="9" s="1"/>
  <c r="E52" i="9" s="1"/>
  <c r="FN59" i="11"/>
  <c r="F59" i="11"/>
  <c r="IF33" i="19"/>
  <c r="HX33" i="19"/>
  <c r="HP33" i="19"/>
  <c r="HH33" i="19"/>
  <c r="GZ33" i="19"/>
  <c r="GR33" i="19"/>
  <c r="GJ33" i="19"/>
  <c r="GB33" i="19"/>
  <c r="FT33" i="19"/>
  <c r="IF25" i="19"/>
  <c r="HX25" i="19"/>
  <c r="HP25" i="19"/>
  <c r="HH25" i="19"/>
  <c r="GZ25" i="19"/>
  <c r="GR25" i="19"/>
  <c r="GJ25" i="19"/>
  <c r="GB25" i="19"/>
  <c r="FT25" i="19"/>
  <c r="IH19" i="19"/>
  <c r="HZ19" i="19"/>
  <c r="HR19" i="19"/>
  <c r="HJ19" i="19"/>
  <c r="HB19" i="19"/>
  <c r="GT19" i="19"/>
  <c r="GL19" i="19"/>
  <c r="GD19" i="19"/>
  <c r="FV19" i="19"/>
  <c r="IF17" i="19"/>
  <c r="HX17" i="19"/>
  <c r="HP17" i="19"/>
  <c r="HH17" i="19"/>
  <c r="GZ17" i="19"/>
  <c r="GR17" i="19"/>
  <c r="GJ17" i="19"/>
  <c r="GB17" i="19"/>
  <c r="FT17" i="19"/>
  <c r="IK14" i="19"/>
  <c r="IC14" i="19"/>
  <c r="HU14" i="19"/>
  <c r="HM14" i="19"/>
  <c r="HE14" i="19"/>
  <c r="GW14" i="19"/>
  <c r="GO14" i="19"/>
  <c r="GG14" i="19"/>
  <c r="FY14" i="19"/>
  <c r="FQ14" i="19"/>
  <c r="IH11" i="19"/>
  <c r="HZ11" i="19"/>
  <c r="HR11" i="19"/>
  <c r="HJ11" i="19"/>
  <c r="HB11" i="19"/>
  <c r="GT11" i="19"/>
  <c r="GL11" i="19"/>
  <c r="GD11" i="19"/>
  <c r="FV11" i="19"/>
  <c r="IF9" i="19"/>
  <c r="HX9" i="19"/>
  <c r="HP9" i="19"/>
  <c r="HH9" i="19"/>
  <c r="GZ9" i="19"/>
  <c r="GR9" i="19"/>
  <c r="GJ9" i="19"/>
  <c r="GB9" i="19"/>
  <c r="FT9" i="19"/>
  <c r="IK6" i="19"/>
  <c r="IC6" i="19"/>
  <c r="HU6" i="19"/>
  <c r="HM6" i="19"/>
  <c r="HE6" i="19"/>
  <c r="GW6" i="19"/>
  <c r="GO6" i="19"/>
  <c r="GG6" i="19"/>
  <c r="FY6" i="19"/>
  <c r="FQ6" i="19"/>
  <c r="FO98" i="9"/>
  <c r="IF19" i="19"/>
  <c r="HX19" i="19"/>
  <c r="HP19" i="19"/>
  <c r="HH19" i="19"/>
  <c r="GZ19" i="19"/>
  <c r="GR19" i="19"/>
  <c r="GJ19" i="19"/>
  <c r="GB19" i="19"/>
  <c r="FT19" i="19"/>
  <c r="IF11" i="19"/>
  <c r="HX11" i="19"/>
  <c r="HP11" i="19"/>
  <c r="HH11" i="19"/>
  <c r="GZ11" i="19"/>
  <c r="GR11" i="19"/>
  <c r="GJ11" i="19"/>
  <c r="GB11" i="19"/>
  <c r="FT11" i="19"/>
  <c r="FM74" i="9"/>
  <c r="G74" i="9" s="1"/>
  <c r="E74" i="9" s="1"/>
  <c r="FO74" i="9"/>
  <c r="FO69" i="9"/>
  <c r="FM67" i="9"/>
  <c r="G67" i="9" s="1"/>
  <c r="E67" i="9" s="1"/>
  <c r="FO67" i="9"/>
  <c r="FN91" i="10"/>
  <c r="F91" i="10"/>
  <c r="IF36" i="19"/>
  <c r="HX36" i="19"/>
  <c r="HP36" i="19"/>
  <c r="HH36" i="19"/>
  <c r="GZ36" i="19"/>
  <c r="GR36" i="19"/>
  <c r="GJ36" i="19"/>
  <c r="GB36" i="19"/>
  <c r="FT36" i="19"/>
  <c r="IF28" i="19"/>
  <c r="HX28" i="19"/>
  <c r="HP28" i="19"/>
  <c r="HH28" i="19"/>
  <c r="GZ28" i="19"/>
  <c r="GR28" i="19"/>
  <c r="GJ28" i="19"/>
  <c r="GB28" i="19"/>
  <c r="FT28" i="19"/>
  <c r="IH22" i="19"/>
  <c r="HZ22" i="19"/>
  <c r="HR22" i="19"/>
  <c r="HJ22" i="19"/>
  <c r="HB22" i="19"/>
  <c r="GT22" i="19"/>
  <c r="GL22" i="19"/>
  <c r="GD22" i="19"/>
  <c r="FV22" i="19"/>
  <c r="IF20" i="19"/>
  <c r="HX20" i="19"/>
  <c r="HP20" i="19"/>
  <c r="HH20" i="19"/>
  <c r="GZ20" i="19"/>
  <c r="GR20" i="19"/>
  <c r="GJ20" i="19"/>
  <c r="GB20" i="19"/>
  <c r="FT20" i="19"/>
  <c r="IK17" i="19"/>
  <c r="IC17" i="19"/>
  <c r="HU17" i="19"/>
  <c r="HM17" i="19"/>
  <c r="HE17" i="19"/>
  <c r="GW17" i="19"/>
  <c r="GO17" i="19"/>
  <c r="GG17" i="19"/>
  <c r="FY17" i="19"/>
  <c r="FQ17" i="19"/>
  <c r="II15" i="19"/>
  <c r="IA15" i="19"/>
  <c r="HS15" i="19"/>
  <c r="HK15" i="19"/>
  <c r="HC15" i="19"/>
  <c r="GU15" i="19"/>
  <c r="GM15" i="19"/>
  <c r="GE15" i="19"/>
  <c r="FW15" i="19"/>
  <c r="IH14" i="19"/>
  <c r="HZ14" i="19"/>
  <c r="HR14" i="19"/>
  <c r="HJ14" i="19"/>
  <c r="HB14" i="19"/>
  <c r="GT14" i="19"/>
  <c r="GL14" i="19"/>
  <c r="GD14" i="19"/>
  <c r="FV14" i="19"/>
  <c r="IF12" i="19"/>
  <c r="HX12" i="19"/>
  <c r="HP12" i="19"/>
  <c r="HH12" i="19"/>
  <c r="GZ12" i="19"/>
  <c r="GR12" i="19"/>
  <c r="GJ12" i="19"/>
  <c r="GB12" i="19"/>
  <c r="FT12" i="19"/>
  <c r="IK9" i="19"/>
  <c r="IC9" i="19"/>
  <c r="HU9" i="19"/>
  <c r="HM9" i="19"/>
  <c r="HE9" i="19"/>
  <c r="GW9" i="19"/>
  <c r="GO9" i="19"/>
  <c r="GG9" i="19"/>
  <c r="FY9" i="19"/>
  <c r="FQ9" i="19"/>
  <c r="IH6" i="19"/>
  <c r="HZ6" i="19"/>
  <c r="HR6" i="19"/>
  <c r="HJ6" i="19"/>
  <c r="HB6" i="19"/>
  <c r="GT6" i="19"/>
  <c r="GL6" i="19"/>
  <c r="GD6" i="19"/>
  <c r="FV6" i="19"/>
  <c r="FO80" i="9"/>
  <c r="FO72" i="9"/>
  <c r="FO71" i="9"/>
  <c r="FM69" i="9"/>
  <c r="G69" i="9" s="1"/>
  <c r="E69" i="9" s="1"/>
  <c r="FM64" i="9"/>
  <c r="G64" i="9" s="1"/>
  <c r="E64" i="9" s="1"/>
  <c r="IF29" i="19"/>
  <c r="HX29" i="19"/>
  <c r="HP29" i="19"/>
  <c r="HH29" i="19"/>
  <c r="GZ29" i="19"/>
  <c r="GR29" i="19"/>
  <c r="GJ29" i="19"/>
  <c r="GB29" i="19"/>
  <c r="FT29" i="19"/>
  <c r="IF21" i="19"/>
  <c r="HX21" i="19"/>
  <c r="HP21" i="19"/>
  <c r="HH21" i="19"/>
  <c r="GZ21" i="19"/>
  <c r="GR21" i="19"/>
  <c r="GJ21" i="19"/>
  <c r="GB21" i="19"/>
  <c r="FT21" i="19"/>
  <c r="IH15" i="19"/>
  <c r="HZ15" i="19"/>
  <c r="HR15" i="19"/>
  <c r="HJ15" i="19"/>
  <c r="HB15" i="19"/>
  <c r="GT15" i="19"/>
  <c r="GL15" i="19"/>
  <c r="GD15" i="19"/>
  <c r="FV15" i="19"/>
  <c r="IF13" i="19"/>
  <c r="HX13" i="19"/>
  <c r="HP13" i="19"/>
  <c r="HH13" i="19"/>
  <c r="GZ13" i="19"/>
  <c r="GR13" i="19"/>
  <c r="GJ13" i="19"/>
  <c r="GB13" i="19"/>
  <c r="FT13" i="19"/>
  <c r="FM77" i="9"/>
  <c r="G77" i="9" s="1"/>
  <c r="E77" i="9" s="1"/>
  <c r="FM66" i="9"/>
  <c r="G66" i="9" s="1"/>
  <c r="E66" i="9" s="1"/>
  <c r="FO62" i="9"/>
  <c r="FM93" i="10"/>
  <c r="G93" i="10" s="1"/>
  <c r="E93" i="10" s="1"/>
  <c r="IF14" i="19"/>
  <c r="HX14" i="19"/>
  <c r="HP14" i="19"/>
  <c r="HH14" i="19"/>
  <c r="GZ14" i="19"/>
  <c r="GR14" i="19"/>
  <c r="GJ14" i="19"/>
  <c r="GB14" i="19"/>
  <c r="FT14" i="19"/>
  <c r="FO90" i="9"/>
  <c r="FM85" i="9"/>
  <c r="G85" i="9" s="1"/>
  <c r="E85" i="9" s="1"/>
  <c r="FO79" i="9"/>
  <c r="FM62" i="9"/>
  <c r="G62" i="9" s="1"/>
  <c r="E62" i="9" s="1"/>
  <c r="FM60" i="9"/>
  <c r="G60" i="9" s="1"/>
  <c r="E60" i="9" s="1"/>
  <c r="FO56" i="9"/>
  <c r="FM56" i="9"/>
  <c r="G56" i="9" s="1"/>
  <c r="E56" i="9" s="1"/>
  <c r="FN75" i="10"/>
  <c r="F75" i="10"/>
  <c r="FO44" i="9"/>
  <c r="FM40" i="9"/>
  <c r="G40" i="9" s="1"/>
  <c r="E40" i="9" s="1"/>
  <c r="FO40" i="9"/>
  <c r="FM97" i="10"/>
  <c r="G97" i="10" s="1"/>
  <c r="E97" i="10" s="1"/>
  <c r="FO97" i="10"/>
  <c r="FN85" i="10"/>
  <c r="F85" i="10"/>
  <c r="FO81" i="10"/>
  <c r="FM81" i="10"/>
  <c r="G81" i="10" s="1"/>
  <c r="E81" i="10" s="1"/>
  <c r="FO65" i="10"/>
  <c r="IK7" i="9"/>
  <c r="IK15" i="9"/>
  <c r="IK23" i="9"/>
  <c r="IK31" i="9"/>
  <c r="IK39" i="9"/>
  <c r="IK6" i="9"/>
  <c r="IK14" i="9"/>
  <c r="IK22" i="9"/>
  <c r="IK30" i="9"/>
  <c r="IK38" i="9"/>
  <c r="IK46" i="9"/>
  <c r="IK54" i="9"/>
  <c r="IK13" i="9"/>
  <c r="IK21" i="9"/>
  <c r="IK29" i="9"/>
  <c r="IK37" i="9"/>
  <c r="IK45" i="9"/>
  <c r="IK53" i="9"/>
  <c r="IK61" i="9"/>
  <c r="IK12" i="9"/>
  <c r="IK20" i="9"/>
  <c r="IK28" i="9"/>
  <c r="IK36" i="9"/>
  <c r="IK10" i="9"/>
  <c r="IK18" i="9"/>
  <c r="IK26" i="9"/>
  <c r="IK34" i="9"/>
  <c r="IK42" i="9"/>
  <c r="IK50" i="9"/>
  <c r="IK58" i="9"/>
  <c r="IK9" i="9"/>
  <c r="IK17" i="9"/>
  <c r="IK25" i="9"/>
  <c r="IK33" i="9"/>
  <c r="IK41" i="9"/>
  <c r="IK49" i="9"/>
  <c r="IC7" i="9"/>
  <c r="IC15" i="9"/>
  <c r="IC23" i="9"/>
  <c r="IC31" i="9"/>
  <c r="IC39" i="9"/>
  <c r="IC6" i="9"/>
  <c r="IC14" i="9"/>
  <c r="IC22" i="9"/>
  <c r="IC30" i="9"/>
  <c r="IC38" i="9"/>
  <c r="IC46" i="9"/>
  <c r="IC54" i="9"/>
  <c r="IC13" i="9"/>
  <c r="IC21" i="9"/>
  <c r="IC29" i="9"/>
  <c r="IC37" i="9"/>
  <c r="IC45" i="9"/>
  <c r="IC53" i="9"/>
  <c r="IC61" i="9"/>
  <c r="IC12" i="9"/>
  <c r="IC20" i="9"/>
  <c r="IC28" i="9"/>
  <c r="IC36" i="9"/>
  <c r="IC10" i="9"/>
  <c r="IC18" i="9"/>
  <c r="IC26" i="9"/>
  <c r="IC34" i="9"/>
  <c r="IC42" i="9"/>
  <c r="IC50" i="9"/>
  <c r="IC58" i="9"/>
  <c r="IC9" i="9"/>
  <c r="IC17" i="9"/>
  <c r="IC25" i="9"/>
  <c r="IC33" i="9"/>
  <c r="IC41" i="9"/>
  <c r="IC49" i="9"/>
  <c r="HU7" i="9"/>
  <c r="HU15" i="9"/>
  <c r="HU23" i="9"/>
  <c r="HU31" i="9"/>
  <c r="HU39" i="9"/>
  <c r="HU6" i="9"/>
  <c r="HU14" i="9"/>
  <c r="HU22" i="9"/>
  <c r="HU30" i="9"/>
  <c r="HU38" i="9"/>
  <c r="HU46" i="9"/>
  <c r="HU54" i="9"/>
  <c r="HU13" i="9"/>
  <c r="HU21" i="9"/>
  <c r="HU29" i="9"/>
  <c r="HU37" i="9"/>
  <c r="HU45" i="9"/>
  <c r="HU53" i="9"/>
  <c r="HU61" i="9"/>
  <c r="HU12" i="9"/>
  <c r="HU20" i="9"/>
  <c r="HU28" i="9"/>
  <c r="HU36" i="9"/>
  <c r="HU10" i="9"/>
  <c r="HU18" i="9"/>
  <c r="HU26" i="9"/>
  <c r="HU34" i="9"/>
  <c r="HU42" i="9"/>
  <c r="HU50" i="9"/>
  <c r="HU58" i="9"/>
  <c r="HU9" i="9"/>
  <c r="HU17" i="9"/>
  <c r="HU25" i="9"/>
  <c r="HU33" i="9"/>
  <c r="HU41" i="9"/>
  <c r="HU49" i="9"/>
  <c r="HM7" i="9"/>
  <c r="HM15" i="9"/>
  <c r="HM23" i="9"/>
  <c r="HM31" i="9"/>
  <c r="HM39" i="9"/>
  <c r="HM6" i="9"/>
  <c r="HM14" i="9"/>
  <c r="HM22" i="9"/>
  <c r="HM30" i="9"/>
  <c r="HM38" i="9"/>
  <c r="HM46" i="9"/>
  <c r="HM54" i="9"/>
  <c r="HM13" i="9"/>
  <c r="HM21" i="9"/>
  <c r="HM29" i="9"/>
  <c r="HM37" i="9"/>
  <c r="HM45" i="9"/>
  <c r="HM53" i="9"/>
  <c r="HM61" i="9"/>
  <c r="HM12" i="9"/>
  <c r="HM20" i="9"/>
  <c r="HM28" i="9"/>
  <c r="HM36" i="9"/>
  <c r="HM10" i="9"/>
  <c r="HM18" i="9"/>
  <c r="HM26" i="9"/>
  <c r="HM34" i="9"/>
  <c r="HM42" i="9"/>
  <c r="HM50" i="9"/>
  <c r="HM58" i="9"/>
  <c r="HM9" i="9"/>
  <c r="HM17" i="9"/>
  <c r="HM25" i="9"/>
  <c r="HM33" i="9"/>
  <c r="HM41" i="9"/>
  <c r="HM49" i="9"/>
  <c r="HE7" i="9"/>
  <c r="HE15" i="9"/>
  <c r="HE23" i="9"/>
  <c r="HE31" i="9"/>
  <c r="HE39" i="9"/>
  <c r="HE6" i="9"/>
  <c r="HE14" i="9"/>
  <c r="HE22" i="9"/>
  <c r="HE30" i="9"/>
  <c r="HE38" i="9"/>
  <c r="HE46" i="9"/>
  <c r="HE54" i="9"/>
  <c r="HE13" i="9"/>
  <c r="HE21" i="9"/>
  <c r="HE29" i="9"/>
  <c r="HE37" i="9"/>
  <c r="HE45" i="9"/>
  <c r="HE53" i="9"/>
  <c r="HE61" i="9"/>
  <c r="HE12" i="9"/>
  <c r="HE20" i="9"/>
  <c r="HE28" i="9"/>
  <c r="HE36" i="9"/>
  <c r="HE10" i="9"/>
  <c r="HE18" i="9"/>
  <c r="HE26" i="9"/>
  <c r="HE34" i="9"/>
  <c r="HE42" i="9"/>
  <c r="HE50" i="9"/>
  <c r="HE58" i="9"/>
  <c r="HE9" i="9"/>
  <c r="HE17" i="9"/>
  <c r="HE25" i="9"/>
  <c r="HE33" i="9"/>
  <c r="HE41" i="9"/>
  <c r="HE49" i="9"/>
  <c r="GW7" i="9"/>
  <c r="GW15" i="9"/>
  <c r="GW23" i="9"/>
  <c r="GW31" i="9"/>
  <c r="GW39" i="9"/>
  <c r="GW6" i="9"/>
  <c r="GW14" i="9"/>
  <c r="GW22" i="9"/>
  <c r="GW30" i="9"/>
  <c r="GW38" i="9"/>
  <c r="GW46" i="9"/>
  <c r="GW54" i="9"/>
  <c r="GW13" i="9"/>
  <c r="GW21" i="9"/>
  <c r="GW29" i="9"/>
  <c r="GW37" i="9"/>
  <c r="GW45" i="9"/>
  <c r="GW53" i="9"/>
  <c r="GW61" i="9"/>
  <c r="GW12" i="9"/>
  <c r="GW20" i="9"/>
  <c r="GW28" i="9"/>
  <c r="GW36" i="9"/>
  <c r="GW10" i="9"/>
  <c r="GW18" i="9"/>
  <c r="GW26" i="9"/>
  <c r="GW34" i="9"/>
  <c r="GW42" i="9"/>
  <c r="GW50" i="9"/>
  <c r="GW58" i="9"/>
  <c r="GW9" i="9"/>
  <c r="GW17" i="9"/>
  <c r="GW25" i="9"/>
  <c r="GW33" i="9"/>
  <c r="GW41" i="9"/>
  <c r="GW49" i="9"/>
  <c r="GO7" i="9"/>
  <c r="GO15" i="9"/>
  <c r="GO23" i="9"/>
  <c r="GO31" i="9"/>
  <c r="GO39" i="9"/>
  <c r="GO6" i="9"/>
  <c r="GO14" i="9"/>
  <c r="GO22" i="9"/>
  <c r="GO30" i="9"/>
  <c r="GO38" i="9"/>
  <c r="GO46" i="9"/>
  <c r="GO54" i="9"/>
  <c r="GO13" i="9"/>
  <c r="GO21" i="9"/>
  <c r="GO29" i="9"/>
  <c r="GO37" i="9"/>
  <c r="GO45" i="9"/>
  <c r="GO53" i="9"/>
  <c r="GO61" i="9"/>
  <c r="GO12" i="9"/>
  <c r="GO20" i="9"/>
  <c r="GO28" i="9"/>
  <c r="GO36" i="9"/>
  <c r="GO10" i="9"/>
  <c r="GO18" i="9"/>
  <c r="GO26" i="9"/>
  <c r="GO34" i="9"/>
  <c r="GO42" i="9"/>
  <c r="GO50" i="9"/>
  <c r="GO58" i="9"/>
  <c r="GO9" i="9"/>
  <c r="GO17" i="9"/>
  <c r="GO25" i="9"/>
  <c r="GO33" i="9"/>
  <c r="GO41" i="9"/>
  <c r="GO49" i="9"/>
  <c r="GG7" i="9"/>
  <c r="GG15" i="9"/>
  <c r="GG23" i="9"/>
  <c r="GG31" i="9"/>
  <c r="GG39" i="9"/>
  <c r="GG6" i="9"/>
  <c r="GG14" i="9"/>
  <c r="GG22" i="9"/>
  <c r="GG30" i="9"/>
  <c r="GG38" i="9"/>
  <c r="GG46" i="9"/>
  <c r="GG54" i="9"/>
  <c r="GG13" i="9"/>
  <c r="GG21" i="9"/>
  <c r="GG29" i="9"/>
  <c r="GG37" i="9"/>
  <c r="GG45" i="9"/>
  <c r="GG53" i="9"/>
  <c r="GG61" i="9"/>
  <c r="GG12" i="9"/>
  <c r="GG20" i="9"/>
  <c r="GG28" i="9"/>
  <c r="GG36" i="9"/>
  <c r="GG10" i="9"/>
  <c r="GG18" i="9"/>
  <c r="GG26" i="9"/>
  <c r="GG34" i="9"/>
  <c r="GG42" i="9"/>
  <c r="GG50" i="9"/>
  <c r="GG58" i="9"/>
  <c r="GG9" i="9"/>
  <c r="GG17" i="9"/>
  <c r="GG25" i="9"/>
  <c r="GG33" i="9"/>
  <c r="GG41" i="9"/>
  <c r="GG49" i="9"/>
  <c r="FY7" i="9"/>
  <c r="FY15" i="9"/>
  <c r="FY23" i="9"/>
  <c r="FY31" i="9"/>
  <c r="FY39" i="9"/>
  <c r="FY6" i="9"/>
  <c r="FY14" i="9"/>
  <c r="FY22" i="9"/>
  <c r="FY30" i="9"/>
  <c r="FY38" i="9"/>
  <c r="FY46" i="9"/>
  <c r="FY54" i="9"/>
  <c r="FY13" i="9"/>
  <c r="FY21" i="9"/>
  <c r="FY29" i="9"/>
  <c r="FY37" i="9"/>
  <c r="FY45" i="9"/>
  <c r="FY53" i="9"/>
  <c r="FY61" i="9"/>
  <c r="FY12" i="9"/>
  <c r="FY20" i="9"/>
  <c r="FY28" i="9"/>
  <c r="FY36" i="9"/>
  <c r="FY10" i="9"/>
  <c r="FY18" i="9"/>
  <c r="FY26" i="9"/>
  <c r="FY34" i="9"/>
  <c r="FY42" i="9"/>
  <c r="FY50" i="9"/>
  <c r="FY58" i="9"/>
  <c r="FY9" i="9"/>
  <c r="FY17" i="9"/>
  <c r="FY25" i="9"/>
  <c r="FY33" i="9"/>
  <c r="FY41" i="9"/>
  <c r="FY49" i="9"/>
  <c r="FQ7" i="9"/>
  <c r="FQ15" i="9"/>
  <c r="FQ23" i="9"/>
  <c r="FQ31" i="9"/>
  <c r="FQ39" i="9"/>
  <c r="FQ6" i="9"/>
  <c r="FQ14" i="9"/>
  <c r="FQ22" i="9"/>
  <c r="FQ30" i="9"/>
  <c r="FQ38" i="9"/>
  <c r="FQ46" i="9"/>
  <c r="FQ54" i="9"/>
  <c r="FQ13" i="9"/>
  <c r="FQ21" i="9"/>
  <c r="FO21" i="9" s="1"/>
  <c r="FQ29" i="9"/>
  <c r="FQ37" i="9"/>
  <c r="FQ45" i="9"/>
  <c r="FM45" i="9" s="1"/>
  <c r="G45" i="9" s="1"/>
  <c r="E45" i="9" s="1"/>
  <c r="FQ53" i="9"/>
  <c r="FQ61" i="9"/>
  <c r="FM61" i="9" s="1"/>
  <c r="G61" i="9" s="1"/>
  <c r="E61" i="9" s="1"/>
  <c r="FQ12" i="9"/>
  <c r="FQ20" i="9"/>
  <c r="FQ28" i="9"/>
  <c r="FQ36" i="9"/>
  <c r="FQ10" i="9"/>
  <c r="FQ18" i="9"/>
  <c r="FQ26" i="9"/>
  <c r="FQ34" i="9"/>
  <c r="FQ42" i="9"/>
  <c r="FQ50" i="9"/>
  <c r="FQ58" i="9"/>
  <c r="FQ9" i="9"/>
  <c r="FQ17" i="9"/>
  <c r="FQ25" i="9"/>
  <c r="FQ33" i="9"/>
  <c r="FQ41" i="9"/>
  <c r="FQ49" i="9"/>
  <c r="FO98" i="10"/>
  <c r="FM94" i="10"/>
  <c r="G94" i="10" s="1"/>
  <c r="E94" i="10" s="1"/>
  <c r="FO66" i="9"/>
  <c r="FO60" i="9"/>
  <c r="FM57" i="9"/>
  <c r="G57" i="9" s="1"/>
  <c r="E57" i="9" s="1"/>
  <c r="IK32" i="9"/>
  <c r="HU32" i="9"/>
  <c r="HE32" i="9"/>
  <c r="GO32" i="9"/>
  <c r="FY32" i="9"/>
  <c r="IC27" i="9"/>
  <c r="HM27" i="9"/>
  <c r="GW27" i="9"/>
  <c r="GG27" i="9"/>
  <c r="FQ27" i="9"/>
  <c r="IC16" i="9"/>
  <c r="HM16" i="9"/>
  <c r="GW16" i="9"/>
  <c r="GG16" i="9"/>
  <c r="FQ16" i="9"/>
  <c r="IK11" i="9"/>
  <c r="HU11" i="9"/>
  <c r="HE11" i="9"/>
  <c r="GO11" i="9"/>
  <c r="FY11" i="9"/>
  <c r="IJ12" i="9"/>
  <c r="IB12" i="9"/>
  <c r="HT12" i="9"/>
  <c r="HL12" i="9"/>
  <c r="HD12" i="9"/>
  <c r="GV12" i="9"/>
  <c r="GN12" i="9"/>
  <c r="GF12" i="9"/>
  <c r="FX12" i="9"/>
  <c r="FM102" i="10"/>
  <c r="G102" i="10" s="1"/>
  <c r="E102" i="10" s="1"/>
  <c r="FO101" i="10"/>
  <c r="FM100" i="10"/>
  <c r="G100" i="10" s="1"/>
  <c r="E100" i="10" s="1"/>
  <c r="FO100" i="10"/>
  <c r="FM90" i="10"/>
  <c r="G90" i="10" s="1"/>
  <c r="E90" i="10" s="1"/>
  <c r="FO90" i="10"/>
  <c r="FM86" i="10"/>
  <c r="G86" i="10" s="1"/>
  <c r="E86" i="10" s="1"/>
  <c r="FM83" i="10"/>
  <c r="G83" i="10" s="1"/>
  <c r="E83" i="10" s="1"/>
  <c r="FO83" i="10"/>
  <c r="FO59" i="10"/>
  <c r="FM59" i="10"/>
  <c r="G59" i="10" s="1"/>
  <c r="E59" i="10" s="1"/>
  <c r="FM105" i="10"/>
  <c r="G105" i="10" s="1"/>
  <c r="E105" i="10" s="1"/>
  <c r="FO102" i="10"/>
  <c r="FM87" i="10"/>
  <c r="G87" i="10" s="1"/>
  <c r="E87" i="10" s="1"/>
  <c r="FO87" i="10"/>
  <c r="FO52" i="9"/>
  <c r="IK24" i="9"/>
  <c r="HU24" i="9"/>
  <c r="HE24" i="9"/>
  <c r="GO24" i="9"/>
  <c r="FY24" i="9"/>
  <c r="IC19" i="9"/>
  <c r="HM19" i="9"/>
  <c r="GW19" i="9"/>
  <c r="GG19" i="9"/>
  <c r="FQ19" i="9"/>
  <c r="IC8" i="9"/>
  <c r="HM8" i="9"/>
  <c r="GW8" i="9"/>
  <c r="GG8" i="9"/>
  <c r="FQ8" i="9"/>
  <c r="IH12" i="9"/>
  <c r="IH20" i="9"/>
  <c r="IH28" i="9"/>
  <c r="IH36" i="9"/>
  <c r="IH11" i="9"/>
  <c r="IH19" i="9"/>
  <c r="IH27" i="9"/>
  <c r="IH35" i="9"/>
  <c r="IH43" i="9"/>
  <c r="IH51" i="9"/>
  <c r="IH59" i="9"/>
  <c r="IH10" i="9"/>
  <c r="IH18" i="9"/>
  <c r="IH26" i="9"/>
  <c r="IH34" i="9"/>
  <c r="IH42" i="9"/>
  <c r="IH50" i="9"/>
  <c r="IH58" i="9"/>
  <c r="IH9" i="9"/>
  <c r="IH17" i="9"/>
  <c r="IH25" i="9"/>
  <c r="IH33" i="9"/>
  <c r="IH7" i="9"/>
  <c r="IH15" i="9"/>
  <c r="IH23" i="9"/>
  <c r="IH31" i="9"/>
  <c r="IH39" i="9"/>
  <c r="IH47" i="9"/>
  <c r="IH55" i="9"/>
  <c r="IH6" i="9"/>
  <c r="IH14" i="9"/>
  <c r="IH22" i="9"/>
  <c r="IH30" i="9"/>
  <c r="IH38" i="9"/>
  <c r="IH46" i="9"/>
  <c r="HZ12" i="9"/>
  <c r="HZ20" i="9"/>
  <c r="HZ28" i="9"/>
  <c r="HZ36" i="9"/>
  <c r="HZ11" i="9"/>
  <c r="HZ19" i="9"/>
  <c r="HZ27" i="9"/>
  <c r="HZ35" i="9"/>
  <c r="HZ43" i="9"/>
  <c r="HZ51" i="9"/>
  <c r="HZ59" i="9"/>
  <c r="HZ10" i="9"/>
  <c r="HZ18" i="9"/>
  <c r="HZ26" i="9"/>
  <c r="HZ34" i="9"/>
  <c r="HZ42" i="9"/>
  <c r="HZ50" i="9"/>
  <c r="HZ58" i="9"/>
  <c r="HZ9" i="9"/>
  <c r="HZ17" i="9"/>
  <c r="HZ25" i="9"/>
  <c r="HZ33" i="9"/>
  <c r="HZ7" i="9"/>
  <c r="HZ15" i="9"/>
  <c r="HZ23" i="9"/>
  <c r="HZ31" i="9"/>
  <c r="HZ39" i="9"/>
  <c r="HZ47" i="9"/>
  <c r="HZ55" i="9"/>
  <c r="HZ6" i="9"/>
  <c r="HZ14" i="9"/>
  <c r="HZ22" i="9"/>
  <c r="HZ30" i="9"/>
  <c r="HZ38" i="9"/>
  <c r="HZ46" i="9"/>
  <c r="HR12" i="9"/>
  <c r="HR20" i="9"/>
  <c r="HR28" i="9"/>
  <c r="HR36" i="9"/>
  <c r="HR11" i="9"/>
  <c r="HR19" i="9"/>
  <c r="HR27" i="9"/>
  <c r="HR35" i="9"/>
  <c r="HR43" i="9"/>
  <c r="HR51" i="9"/>
  <c r="HR59" i="9"/>
  <c r="HR10" i="9"/>
  <c r="HR18" i="9"/>
  <c r="HR26" i="9"/>
  <c r="HR34" i="9"/>
  <c r="HR42" i="9"/>
  <c r="HR50" i="9"/>
  <c r="HR58" i="9"/>
  <c r="HR9" i="9"/>
  <c r="HR17" i="9"/>
  <c r="HR25" i="9"/>
  <c r="HR33" i="9"/>
  <c r="HR7" i="9"/>
  <c r="HR15" i="9"/>
  <c r="HR23" i="9"/>
  <c r="HR31" i="9"/>
  <c r="HR39" i="9"/>
  <c r="HR47" i="9"/>
  <c r="HR55" i="9"/>
  <c r="HR6" i="9"/>
  <c r="HR14" i="9"/>
  <c r="HR22" i="9"/>
  <c r="HR30" i="9"/>
  <c r="HR38" i="9"/>
  <c r="HR46" i="9"/>
  <c r="HJ12" i="9"/>
  <c r="HJ20" i="9"/>
  <c r="HJ28" i="9"/>
  <c r="HJ36" i="9"/>
  <c r="HJ11" i="9"/>
  <c r="HJ19" i="9"/>
  <c r="HJ27" i="9"/>
  <c r="HJ35" i="9"/>
  <c r="HJ43" i="9"/>
  <c r="HJ51" i="9"/>
  <c r="HJ59" i="9"/>
  <c r="HJ10" i="9"/>
  <c r="HJ18" i="9"/>
  <c r="HJ26" i="9"/>
  <c r="HJ34" i="9"/>
  <c r="HJ42" i="9"/>
  <c r="HJ50" i="9"/>
  <c r="HJ58" i="9"/>
  <c r="HJ9" i="9"/>
  <c r="HJ17" i="9"/>
  <c r="HJ25" i="9"/>
  <c r="HJ33" i="9"/>
  <c r="HJ7" i="9"/>
  <c r="HJ15" i="9"/>
  <c r="HJ23" i="9"/>
  <c r="HJ31" i="9"/>
  <c r="HJ39" i="9"/>
  <c r="HJ47" i="9"/>
  <c r="HJ55" i="9"/>
  <c r="HJ6" i="9"/>
  <c r="HJ14" i="9"/>
  <c r="HJ22" i="9"/>
  <c r="HJ30" i="9"/>
  <c r="HJ38" i="9"/>
  <c r="HJ46" i="9"/>
  <c r="HB12" i="9"/>
  <c r="HB20" i="9"/>
  <c r="HB28" i="9"/>
  <c r="HB36" i="9"/>
  <c r="HB11" i="9"/>
  <c r="HB19" i="9"/>
  <c r="HB27" i="9"/>
  <c r="HB35" i="9"/>
  <c r="HB43" i="9"/>
  <c r="HB51" i="9"/>
  <c r="HB59" i="9"/>
  <c r="HB10" i="9"/>
  <c r="HB18" i="9"/>
  <c r="HB26" i="9"/>
  <c r="HB34" i="9"/>
  <c r="HB42" i="9"/>
  <c r="HB50" i="9"/>
  <c r="HB58" i="9"/>
  <c r="HB9" i="9"/>
  <c r="HB17" i="9"/>
  <c r="HB25" i="9"/>
  <c r="HB33" i="9"/>
  <c r="HB7" i="9"/>
  <c r="HB15" i="9"/>
  <c r="HB23" i="9"/>
  <c r="HB31" i="9"/>
  <c r="HB39" i="9"/>
  <c r="HB47" i="9"/>
  <c r="HB55" i="9"/>
  <c r="HB6" i="9"/>
  <c r="HB14" i="9"/>
  <c r="HB22" i="9"/>
  <c r="HB30" i="9"/>
  <c r="HB38" i="9"/>
  <c r="HB46" i="9"/>
  <c r="GT12" i="9"/>
  <c r="GT20" i="9"/>
  <c r="GT28" i="9"/>
  <c r="GT36" i="9"/>
  <c r="GT11" i="9"/>
  <c r="GT19" i="9"/>
  <c r="GT27" i="9"/>
  <c r="GT35" i="9"/>
  <c r="GT43" i="9"/>
  <c r="GT51" i="9"/>
  <c r="GT59" i="9"/>
  <c r="GT10" i="9"/>
  <c r="GT18" i="9"/>
  <c r="GT26" i="9"/>
  <c r="GT34" i="9"/>
  <c r="GT42" i="9"/>
  <c r="GT50" i="9"/>
  <c r="GT58" i="9"/>
  <c r="GT9" i="9"/>
  <c r="GT17" i="9"/>
  <c r="GT25" i="9"/>
  <c r="GT33" i="9"/>
  <c r="GT7" i="9"/>
  <c r="GT15" i="9"/>
  <c r="GT23" i="9"/>
  <c r="GT31" i="9"/>
  <c r="GT39" i="9"/>
  <c r="GT47" i="9"/>
  <c r="GT55" i="9"/>
  <c r="GT6" i="9"/>
  <c r="GT14" i="9"/>
  <c r="GT22" i="9"/>
  <c r="GT30" i="9"/>
  <c r="GT38" i="9"/>
  <c r="GT46" i="9"/>
  <c r="GL12" i="9"/>
  <c r="GL20" i="9"/>
  <c r="GL28" i="9"/>
  <c r="GL36" i="9"/>
  <c r="GL11" i="9"/>
  <c r="GL19" i="9"/>
  <c r="GL27" i="9"/>
  <c r="GL35" i="9"/>
  <c r="GL43" i="9"/>
  <c r="GL51" i="9"/>
  <c r="GL59" i="9"/>
  <c r="GL10" i="9"/>
  <c r="GL18" i="9"/>
  <c r="GL26" i="9"/>
  <c r="GL34" i="9"/>
  <c r="GL42" i="9"/>
  <c r="GL50" i="9"/>
  <c r="GL58" i="9"/>
  <c r="GL9" i="9"/>
  <c r="GL17" i="9"/>
  <c r="GL25" i="9"/>
  <c r="GL33" i="9"/>
  <c r="GL7" i="9"/>
  <c r="GL15" i="9"/>
  <c r="GL23" i="9"/>
  <c r="GL31" i="9"/>
  <c r="GL39" i="9"/>
  <c r="GL47" i="9"/>
  <c r="GL55" i="9"/>
  <c r="GL6" i="9"/>
  <c r="GL14" i="9"/>
  <c r="GL22" i="9"/>
  <c r="GL30" i="9"/>
  <c r="GL38" i="9"/>
  <c r="GL46" i="9"/>
  <c r="GD12" i="9"/>
  <c r="GD20" i="9"/>
  <c r="GD28" i="9"/>
  <c r="GD36" i="9"/>
  <c r="GD11" i="9"/>
  <c r="GD19" i="9"/>
  <c r="GD27" i="9"/>
  <c r="GD35" i="9"/>
  <c r="GD43" i="9"/>
  <c r="GD51" i="9"/>
  <c r="GD59" i="9"/>
  <c r="GD10" i="9"/>
  <c r="GD18" i="9"/>
  <c r="GD26" i="9"/>
  <c r="GD34" i="9"/>
  <c r="GD42" i="9"/>
  <c r="GD50" i="9"/>
  <c r="GD58" i="9"/>
  <c r="GD9" i="9"/>
  <c r="GD17" i="9"/>
  <c r="GD25" i="9"/>
  <c r="GD33" i="9"/>
  <c r="GD7" i="9"/>
  <c r="GD15" i="9"/>
  <c r="GD23" i="9"/>
  <c r="GD31" i="9"/>
  <c r="GD39" i="9"/>
  <c r="GD47" i="9"/>
  <c r="GD55" i="9"/>
  <c r="GD6" i="9"/>
  <c r="GD14" i="9"/>
  <c r="GD22" i="9"/>
  <c r="GD30" i="9"/>
  <c r="GD38" i="9"/>
  <c r="GD46" i="9"/>
  <c r="FV12" i="9"/>
  <c r="FV20" i="9"/>
  <c r="FV28" i="9"/>
  <c r="FV36" i="9"/>
  <c r="FV11" i="9"/>
  <c r="FV19" i="9"/>
  <c r="FV27" i="9"/>
  <c r="FV35" i="9"/>
  <c r="FV43" i="9"/>
  <c r="FV51" i="9"/>
  <c r="FV59" i="9"/>
  <c r="FV10" i="9"/>
  <c r="FV18" i="9"/>
  <c r="FV26" i="9"/>
  <c r="FV34" i="9"/>
  <c r="FV42" i="9"/>
  <c r="FV50" i="9"/>
  <c r="FV58" i="9"/>
  <c r="FV9" i="9"/>
  <c r="FV17" i="9"/>
  <c r="FV25" i="9"/>
  <c r="FV33" i="9"/>
  <c r="FV7" i="9"/>
  <c r="FV15" i="9"/>
  <c r="FV23" i="9"/>
  <c r="FV31" i="9"/>
  <c r="FV39" i="9"/>
  <c r="FV47" i="9"/>
  <c r="FV55" i="9"/>
  <c r="FV6" i="9"/>
  <c r="FV14" i="9"/>
  <c r="FV22" i="9"/>
  <c r="FV30" i="9"/>
  <c r="FV38" i="9"/>
  <c r="FV46" i="9"/>
  <c r="FM89" i="10"/>
  <c r="G89" i="10" s="1"/>
  <c r="E89" i="10" s="1"/>
  <c r="FO89" i="10"/>
  <c r="FM88" i="10"/>
  <c r="G88" i="10" s="1"/>
  <c r="E88" i="10" s="1"/>
  <c r="FO88" i="10"/>
  <c r="FM84" i="10"/>
  <c r="G84" i="10" s="1"/>
  <c r="E84" i="10" s="1"/>
  <c r="FO84" i="10"/>
  <c r="FO66" i="10"/>
  <c r="FM44" i="9"/>
  <c r="G44" i="9" s="1"/>
  <c r="E44" i="9" s="1"/>
  <c r="FM95" i="10"/>
  <c r="G95" i="10" s="1"/>
  <c r="E95" i="10" s="1"/>
  <c r="FO80" i="10"/>
  <c r="FM62" i="10"/>
  <c r="G62" i="10" s="1"/>
  <c r="E62" i="10" s="1"/>
  <c r="FM54" i="10"/>
  <c r="G54" i="10" s="1"/>
  <c r="E54" i="10" s="1"/>
  <c r="FM98" i="10"/>
  <c r="G98" i="10" s="1"/>
  <c r="E98" i="10" s="1"/>
  <c r="FM85" i="10"/>
  <c r="G85" i="10" s="1"/>
  <c r="E85" i="10" s="1"/>
  <c r="FO78" i="10"/>
  <c r="FM78" i="10"/>
  <c r="G78" i="10" s="1"/>
  <c r="E78" i="10" s="1"/>
  <c r="FM77" i="10"/>
  <c r="G77" i="10" s="1"/>
  <c r="E77" i="10" s="1"/>
  <c r="FO63" i="10"/>
  <c r="FM104" i="10"/>
  <c r="G104" i="10" s="1"/>
  <c r="E104" i="10" s="1"/>
  <c r="FO104" i="10"/>
  <c r="FM103" i="10"/>
  <c r="G103" i="10" s="1"/>
  <c r="E103" i="10" s="1"/>
  <c r="FM92" i="10"/>
  <c r="G92" i="10" s="1"/>
  <c r="E92" i="10" s="1"/>
  <c r="FM73" i="10"/>
  <c r="G73" i="10" s="1"/>
  <c r="E73" i="10" s="1"/>
  <c r="FO67" i="10"/>
  <c r="FM99" i="10"/>
  <c r="G99" i="10" s="1"/>
  <c r="E99" i="10" s="1"/>
  <c r="FM96" i="10"/>
  <c r="G96" i="10" s="1"/>
  <c r="E96" i="10" s="1"/>
  <c r="FM79" i="10"/>
  <c r="G79" i="10" s="1"/>
  <c r="E79" i="10" s="1"/>
  <c r="FO77" i="10"/>
  <c r="IL11" i="9"/>
  <c r="ID11" i="9"/>
  <c r="HV11" i="9"/>
  <c r="HN11" i="9"/>
  <c r="HF11" i="9"/>
  <c r="GX11" i="9"/>
  <c r="GP11" i="9"/>
  <c r="GH11" i="9"/>
  <c r="FZ11" i="9"/>
  <c r="FR11" i="9"/>
  <c r="IJ9" i="9"/>
  <c r="IB9" i="9"/>
  <c r="HT9" i="9"/>
  <c r="HL9" i="9"/>
  <c r="HD9" i="9"/>
  <c r="GV9" i="9"/>
  <c r="GN9" i="9"/>
  <c r="GF9" i="9"/>
  <c r="FX9" i="9"/>
  <c r="FP9" i="9"/>
  <c r="IG6" i="9"/>
  <c r="HY6" i="9"/>
  <c r="HQ6" i="9"/>
  <c r="HI6" i="9"/>
  <c r="HA6" i="9"/>
  <c r="GS6" i="9"/>
  <c r="GK6" i="9"/>
  <c r="GC6" i="9"/>
  <c r="FU6" i="9"/>
  <c r="FO99" i="10"/>
  <c r="FO96" i="10"/>
  <c r="FO95" i="10"/>
  <c r="FO93" i="10"/>
  <c r="FO86" i="10"/>
  <c r="FO71" i="10"/>
  <c r="FM64" i="10"/>
  <c r="G64" i="10" s="1"/>
  <c r="E64" i="10" s="1"/>
  <c r="FO47" i="10"/>
  <c r="FM74" i="10"/>
  <c r="G74" i="10" s="1"/>
  <c r="E74" i="10" s="1"/>
  <c r="FO74" i="10"/>
  <c r="FO55" i="10"/>
  <c r="FP12" i="9"/>
  <c r="IG9" i="9"/>
  <c r="HY9" i="9"/>
  <c r="HQ9" i="9"/>
  <c r="HI9" i="9"/>
  <c r="HA9" i="9"/>
  <c r="GS9" i="9"/>
  <c r="GK9" i="9"/>
  <c r="GC9" i="9"/>
  <c r="FU9" i="9"/>
  <c r="IL6" i="9"/>
  <c r="ID6" i="9"/>
  <c r="HV6" i="9"/>
  <c r="HN6" i="9"/>
  <c r="HF6" i="9"/>
  <c r="GX6" i="9"/>
  <c r="GP6" i="9"/>
  <c r="GH6" i="9"/>
  <c r="FZ6" i="9"/>
  <c r="FR6" i="9"/>
  <c r="FO105" i="10"/>
  <c r="FO79" i="10"/>
  <c r="FM91" i="10"/>
  <c r="G91" i="10" s="1"/>
  <c r="E91" i="10" s="1"/>
  <c r="FM82" i="10"/>
  <c r="G82" i="10" s="1"/>
  <c r="E82" i="10" s="1"/>
  <c r="FO82" i="10"/>
  <c r="FM80" i="10"/>
  <c r="G80" i="10" s="1"/>
  <c r="E80" i="10" s="1"/>
  <c r="FM76" i="10"/>
  <c r="G76" i="10" s="1"/>
  <c r="E76" i="10" s="1"/>
  <c r="FO76" i="10"/>
  <c r="FM75" i="10"/>
  <c r="G75" i="10" s="1"/>
  <c r="E75" i="10" s="1"/>
  <c r="FO73" i="10"/>
  <c r="FM67" i="10"/>
  <c r="G67" i="10" s="1"/>
  <c r="E67" i="10" s="1"/>
  <c r="FM65" i="10"/>
  <c r="G65" i="10" s="1"/>
  <c r="E65" i="10" s="1"/>
  <c r="FM63" i="10"/>
  <c r="G63" i="10" s="1"/>
  <c r="E63" i="10" s="1"/>
  <c r="FM46" i="10"/>
  <c r="G46" i="10" s="1"/>
  <c r="E46" i="10" s="1"/>
  <c r="FO94" i="10"/>
  <c r="FO72" i="10"/>
  <c r="FM66" i="10"/>
  <c r="G66" i="10" s="1"/>
  <c r="E66" i="10" s="1"/>
  <c r="FO62" i="10"/>
  <c r="FO51" i="10"/>
  <c r="FM51" i="10"/>
  <c r="G51" i="10" s="1"/>
  <c r="E51" i="10" s="1"/>
  <c r="FM83" i="11"/>
  <c r="G83" i="11" s="1"/>
  <c r="E83" i="11" s="1"/>
  <c r="FO83" i="11"/>
  <c r="FO64" i="10"/>
  <c r="FM55" i="10"/>
  <c r="G55" i="10" s="1"/>
  <c r="E55" i="10" s="1"/>
  <c r="FO54" i="10"/>
  <c r="FN72" i="11"/>
  <c r="F72" i="11"/>
  <c r="FO46" i="10"/>
  <c r="FO43" i="10"/>
  <c r="FM43" i="10"/>
  <c r="G43" i="10" s="1"/>
  <c r="E43" i="10" s="1"/>
  <c r="F98" i="11"/>
  <c r="FN98" i="11"/>
  <c r="FM76" i="11"/>
  <c r="G76" i="11" s="1"/>
  <c r="E76" i="11" s="1"/>
  <c r="FO76" i="11"/>
  <c r="F75" i="11"/>
  <c r="FN75" i="11"/>
  <c r="FO70" i="10"/>
  <c r="FM47" i="10"/>
  <c r="G47" i="10" s="1"/>
  <c r="E47" i="10" s="1"/>
  <c r="F90" i="11"/>
  <c r="FN90" i="11"/>
  <c r="FM57" i="10"/>
  <c r="G57" i="10" s="1"/>
  <c r="E57" i="10" s="1"/>
  <c r="FO57" i="10"/>
  <c r="FM104" i="11"/>
  <c r="G104" i="11" s="1"/>
  <c r="E104" i="11" s="1"/>
  <c r="FM100" i="11"/>
  <c r="G100" i="11" s="1"/>
  <c r="E100" i="11" s="1"/>
  <c r="IH6" i="10"/>
  <c r="IH8" i="10"/>
  <c r="IH13" i="10"/>
  <c r="IH21" i="10"/>
  <c r="IH29" i="10"/>
  <c r="IH37" i="10"/>
  <c r="IH12" i="10"/>
  <c r="IH20" i="10"/>
  <c r="IH28" i="10"/>
  <c r="IH36" i="10"/>
  <c r="IH11" i="10"/>
  <c r="IH19" i="10"/>
  <c r="IH27" i="10"/>
  <c r="IH10" i="10"/>
  <c r="IH18" i="10"/>
  <c r="IH26" i="10"/>
  <c r="IH34" i="10"/>
  <c r="IH16" i="10"/>
  <c r="IH24" i="10"/>
  <c r="IH32" i="10"/>
  <c r="IH40" i="10"/>
  <c r="IH9" i="10"/>
  <c r="IH42" i="10"/>
  <c r="IH50" i="10"/>
  <c r="IH58" i="10"/>
  <c r="IH15" i="10"/>
  <c r="IH22" i="10"/>
  <c r="IH31" i="10"/>
  <c r="IH41" i="10"/>
  <c r="IH49" i="10"/>
  <c r="IH25" i="10"/>
  <c r="IH48" i="10"/>
  <c r="IH56" i="10"/>
  <c r="IH14" i="10"/>
  <c r="IH23" i="10"/>
  <c r="IH30" i="10"/>
  <c r="IH38" i="10"/>
  <c r="IH39" i="10"/>
  <c r="IH45" i="10"/>
  <c r="IH53" i="10"/>
  <c r="IH61" i="10"/>
  <c r="IH69" i="10"/>
  <c r="IH17" i="10"/>
  <c r="IH33" i="10"/>
  <c r="IH44" i="10"/>
  <c r="IH52" i="10"/>
  <c r="IH60" i="10"/>
  <c r="IH68" i="10"/>
  <c r="HZ6" i="10"/>
  <c r="HZ13" i="10"/>
  <c r="HZ21" i="10"/>
  <c r="HZ29" i="10"/>
  <c r="HZ37" i="10"/>
  <c r="HZ12" i="10"/>
  <c r="HZ20" i="10"/>
  <c r="HZ28" i="10"/>
  <c r="HZ36" i="10"/>
  <c r="HZ7" i="10"/>
  <c r="HZ11" i="10"/>
  <c r="HZ19" i="10"/>
  <c r="HZ27" i="10"/>
  <c r="HZ8" i="10"/>
  <c r="HZ10" i="10"/>
  <c r="HZ18" i="10"/>
  <c r="HZ26" i="10"/>
  <c r="HZ34" i="10"/>
  <c r="HZ9" i="10"/>
  <c r="HZ16" i="10"/>
  <c r="HZ24" i="10"/>
  <c r="HZ32" i="10"/>
  <c r="HZ40" i="10"/>
  <c r="HZ38" i="10"/>
  <c r="HZ42" i="10"/>
  <c r="HZ50" i="10"/>
  <c r="HZ58" i="10"/>
  <c r="HZ14" i="10"/>
  <c r="HZ30" i="10"/>
  <c r="HZ41" i="10"/>
  <c r="HZ49" i="10"/>
  <c r="HZ17" i="10"/>
  <c r="HZ23" i="10"/>
  <c r="HZ33" i="10"/>
  <c r="HZ48" i="10"/>
  <c r="HZ56" i="10"/>
  <c r="HZ22" i="10"/>
  <c r="HZ45" i="10"/>
  <c r="HZ53" i="10"/>
  <c r="HZ61" i="10"/>
  <c r="HZ69" i="10"/>
  <c r="HZ15" i="10"/>
  <c r="HZ25" i="10"/>
  <c r="HZ31" i="10"/>
  <c r="HZ44" i="10"/>
  <c r="HZ52" i="10"/>
  <c r="HZ60" i="10"/>
  <c r="HZ68" i="10"/>
  <c r="HR6" i="10"/>
  <c r="HR13" i="10"/>
  <c r="HR21" i="10"/>
  <c r="HR29" i="10"/>
  <c r="HR37" i="10"/>
  <c r="HR12" i="10"/>
  <c r="HR20" i="10"/>
  <c r="HR28" i="10"/>
  <c r="HR36" i="10"/>
  <c r="HR11" i="10"/>
  <c r="HR19" i="10"/>
  <c r="HR27" i="10"/>
  <c r="HR10" i="10"/>
  <c r="HR18" i="10"/>
  <c r="HR26" i="10"/>
  <c r="HR34" i="10"/>
  <c r="HR7" i="10"/>
  <c r="HR16" i="10"/>
  <c r="HR24" i="10"/>
  <c r="HR32" i="10"/>
  <c r="HR40" i="10"/>
  <c r="HR42" i="10"/>
  <c r="HR50" i="10"/>
  <c r="HR58" i="10"/>
  <c r="HR22" i="10"/>
  <c r="HR39" i="10"/>
  <c r="HR41" i="10"/>
  <c r="HR49" i="10"/>
  <c r="HR25" i="10"/>
  <c r="HR35" i="10"/>
  <c r="HR48" i="10"/>
  <c r="HR56" i="10"/>
  <c r="HR14" i="10"/>
  <c r="HR30" i="10"/>
  <c r="HR45" i="10"/>
  <c r="HR53" i="10"/>
  <c r="HR61" i="10"/>
  <c r="HR69" i="10"/>
  <c r="HR17" i="10"/>
  <c r="HR33" i="10"/>
  <c r="HR44" i="10"/>
  <c r="HR52" i="10"/>
  <c r="HR60" i="10"/>
  <c r="HR68" i="10"/>
  <c r="HJ6" i="10"/>
  <c r="HJ7" i="10"/>
  <c r="HJ13" i="10"/>
  <c r="HJ21" i="10"/>
  <c r="HJ29" i="10"/>
  <c r="HJ37" i="10"/>
  <c r="HJ8" i="10"/>
  <c r="HJ12" i="10"/>
  <c r="HJ20" i="10"/>
  <c r="HJ28" i="10"/>
  <c r="HJ36" i="10"/>
  <c r="HJ11" i="10"/>
  <c r="HJ19" i="10"/>
  <c r="HJ27" i="10"/>
  <c r="HJ10" i="10"/>
  <c r="HJ18" i="10"/>
  <c r="HJ26" i="10"/>
  <c r="HJ34" i="10"/>
  <c r="HJ16" i="10"/>
  <c r="HJ24" i="10"/>
  <c r="HJ32" i="10"/>
  <c r="HJ40" i="10"/>
  <c r="HJ15" i="10"/>
  <c r="HJ31" i="10"/>
  <c r="HJ42" i="10"/>
  <c r="HJ50" i="10"/>
  <c r="HJ58" i="10"/>
  <c r="HJ14" i="10"/>
  <c r="HJ30" i="10"/>
  <c r="HJ41" i="10"/>
  <c r="HJ49" i="10"/>
  <c r="HJ9" i="10"/>
  <c r="HJ17" i="10"/>
  <c r="HJ33" i="10"/>
  <c r="HJ48" i="10"/>
  <c r="HJ56" i="10"/>
  <c r="HJ22" i="10"/>
  <c r="HJ35" i="10"/>
  <c r="HJ45" i="10"/>
  <c r="HJ53" i="10"/>
  <c r="HJ61" i="10"/>
  <c r="HJ69" i="10"/>
  <c r="HJ25" i="10"/>
  <c r="HJ38" i="10"/>
  <c r="HJ44" i="10"/>
  <c r="HJ52" i="10"/>
  <c r="HJ60" i="10"/>
  <c r="HJ68" i="10"/>
  <c r="HB6" i="10"/>
  <c r="HB9" i="10"/>
  <c r="HB13" i="10"/>
  <c r="HB21" i="10"/>
  <c r="HB29" i="10"/>
  <c r="HB37" i="10"/>
  <c r="HB12" i="10"/>
  <c r="HB20" i="10"/>
  <c r="HB28" i="10"/>
  <c r="HB36" i="10"/>
  <c r="HB11" i="10"/>
  <c r="HB19" i="10"/>
  <c r="HB27" i="10"/>
  <c r="HB7" i="10"/>
  <c r="HB10" i="10"/>
  <c r="HB18" i="10"/>
  <c r="HB26" i="10"/>
  <c r="HB34" i="10"/>
  <c r="HB16" i="10"/>
  <c r="HB24" i="10"/>
  <c r="HB32" i="10"/>
  <c r="HB40" i="10"/>
  <c r="HB35" i="10"/>
  <c r="HB42" i="10"/>
  <c r="HB50" i="10"/>
  <c r="HB58" i="10"/>
  <c r="HB22" i="10"/>
  <c r="HB23" i="10"/>
  <c r="HB38" i="10"/>
  <c r="HB41" i="10"/>
  <c r="HB49" i="10"/>
  <c r="HB25" i="10"/>
  <c r="HB48" i="10"/>
  <c r="HB56" i="10"/>
  <c r="HB14" i="10"/>
  <c r="HB15" i="10"/>
  <c r="HB30" i="10"/>
  <c r="HB31" i="10"/>
  <c r="HB39" i="10"/>
  <c r="HB45" i="10"/>
  <c r="HB53" i="10"/>
  <c r="HB61" i="10"/>
  <c r="HB69" i="10"/>
  <c r="HB8" i="10"/>
  <c r="HB17" i="10"/>
  <c r="HB33" i="10"/>
  <c r="HB44" i="10"/>
  <c r="HB52" i="10"/>
  <c r="HB60" i="10"/>
  <c r="HB68" i="10"/>
  <c r="GT6" i="10"/>
  <c r="GT13" i="10"/>
  <c r="GT21" i="10"/>
  <c r="GT29" i="10"/>
  <c r="GT37" i="10"/>
  <c r="GT9" i="10"/>
  <c r="GT12" i="10"/>
  <c r="GT20" i="10"/>
  <c r="GT28" i="10"/>
  <c r="GT36" i="10"/>
  <c r="GT11" i="10"/>
  <c r="GT19" i="10"/>
  <c r="GT27" i="10"/>
  <c r="GT10" i="10"/>
  <c r="GT18" i="10"/>
  <c r="GT26" i="10"/>
  <c r="GT34" i="10"/>
  <c r="GT16" i="10"/>
  <c r="GT24" i="10"/>
  <c r="GT32" i="10"/>
  <c r="GT40" i="10"/>
  <c r="GT42" i="10"/>
  <c r="GT50" i="10"/>
  <c r="GT58" i="10"/>
  <c r="GT14" i="10"/>
  <c r="GT30" i="10"/>
  <c r="GT41" i="10"/>
  <c r="GT49" i="10"/>
  <c r="GT7" i="10"/>
  <c r="GT15" i="10"/>
  <c r="GT17" i="10"/>
  <c r="GT31" i="10"/>
  <c r="GT33" i="10"/>
  <c r="GT48" i="10"/>
  <c r="GT56" i="10"/>
  <c r="GT22" i="10"/>
  <c r="GT45" i="10"/>
  <c r="GT53" i="10"/>
  <c r="GT61" i="10"/>
  <c r="GT69" i="10"/>
  <c r="GT23" i="10"/>
  <c r="GT25" i="10"/>
  <c r="GT44" i="10"/>
  <c r="GT52" i="10"/>
  <c r="GT60" i="10"/>
  <c r="GT68" i="10"/>
  <c r="GL6" i="10"/>
  <c r="GL13" i="10"/>
  <c r="GL21" i="10"/>
  <c r="GL29" i="10"/>
  <c r="GL37" i="10"/>
  <c r="GL7" i="10"/>
  <c r="GL12" i="10"/>
  <c r="GL20" i="10"/>
  <c r="GL28" i="10"/>
  <c r="GL36" i="10"/>
  <c r="GL8" i="10"/>
  <c r="GL9" i="10"/>
  <c r="GL11" i="10"/>
  <c r="GL19" i="10"/>
  <c r="GL27" i="10"/>
  <c r="GL10" i="10"/>
  <c r="GL18" i="10"/>
  <c r="GL26" i="10"/>
  <c r="GL34" i="10"/>
  <c r="GL16" i="10"/>
  <c r="GL24" i="10"/>
  <c r="GL32" i="10"/>
  <c r="GL40" i="10"/>
  <c r="GL42" i="10"/>
  <c r="GL50" i="10"/>
  <c r="GL58" i="10"/>
  <c r="GL22" i="10"/>
  <c r="GL39" i="10"/>
  <c r="GL49" i="10"/>
  <c r="GL25" i="10"/>
  <c r="GL41" i="10"/>
  <c r="GL48" i="10"/>
  <c r="GL56" i="10"/>
  <c r="GL14" i="10"/>
  <c r="GL30" i="10"/>
  <c r="GL45" i="10"/>
  <c r="GL53" i="10"/>
  <c r="GL61" i="10"/>
  <c r="GL69" i="10"/>
  <c r="GL17" i="10"/>
  <c r="GL33" i="10"/>
  <c r="GL35" i="10"/>
  <c r="GL44" i="10"/>
  <c r="GL52" i="10"/>
  <c r="GL60" i="10"/>
  <c r="GL68" i="10"/>
  <c r="GD6" i="10"/>
  <c r="GD13" i="10"/>
  <c r="GD21" i="10"/>
  <c r="GD29" i="10"/>
  <c r="GD37" i="10"/>
  <c r="GD12" i="10"/>
  <c r="GD20" i="10"/>
  <c r="GD28" i="10"/>
  <c r="GD36" i="10"/>
  <c r="GD11" i="10"/>
  <c r="GD19" i="10"/>
  <c r="GD27" i="10"/>
  <c r="GD9" i="10"/>
  <c r="GD10" i="10"/>
  <c r="GD18" i="10"/>
  <c r="GD26" i="10"/>
  <c r="GD34" i="10"/>
  <c r="GD8" i="10"/>
  <c r="GD16" i="10"/>
  <c r="GD24" i="10"/>
  <c r="GD32" i="10"/>
  <c r="GD40" i="10"/>
  <c r="GD23" i="10"/>
  <c r="GD42" i="10"/>
  <c r="GD50" i="10"/>
  <c r="GD58" i="10"/>
  <c r="GD14" i="10"/>
  <c r="GD30" i="10"/>
  <c r="GD35" i="10"/>
  <c r="GD49" i="10"/>
  <c r="GD17" i="10"/>
  <c r="GD33" i="10"/>
  <c r="GD38" i="10"/>
  <c r="GD48" i="10"/>
  <c r="GD56" i="10"/>
  <c r="GD22" i="10"/>
  <c r="GD45" i="10"/>
  <c r="GD53" i="10"/>
  <c r="GD61" i="10"/>
  <c r="GD69" i="10"/>
  <c r="GD25" i="10"/>
  <c r="GD44" i="10"/>
  <c r="GD52" i="10"/>
  <c r="GD60" i="10"/>
  <c r="GD68" i="10"/>
  <c r="FV6" i="10"/>
  <c r="FV8" i="10"/>
  <c r="FV13" i="10"/>
  <c r="FV21" i="10"/>
  <c r="FV29" i="10"/>
  <c r="FV37" i="10"/>
  <c r="FV12" i="10"/>
  <c r="FV20" i="10"/>
  <c r="FV28" i="10"/>
  <c r="FV36" i="10"/>
  <c r="FV11" i="10"/>
  <c r="FV19" i="10"/>
  <c r="FV27" i="10"/>
  <c r="FV10" i="10"/>
  <c r="FV18" i="10"/>
  <c r="FV26" i="10"/>
  <c r="FV34" i="10"/>
  <c r="FV16" i="10"/>
  <c r="FV24" i="10"/>
  <c r="FV32" i="10"/>
  <c r="FV40" i="10"/>
  <c r="FV42" i="10"/>
  <c r="FV50" i="10"/>
  <c r="FV58" i="10"/>
  <c r="FV9" i="10"/>
  <c r="FV15" i="10"/>
  <c r="FV22" i="10"/>
  <c r="FV31" i="10"/>
  <c r="FV49" i="10"/>
  <c r="FV25" i="10"/>
  <c r="FV48" i="10"/>
  <c r="FV56" i="10"/>
  <c r="FV14" i="10"/>
  <c r="FV23" i="10"/>
  <c r="FV30" i="10"/>
  <c r="FV38" i="10"/>
  <c r="FV39" i="10"/>
  <c r="FV45" i="10"/>
  <c r="FV53" i="10"/>
  <c r="FV61" i="10"/>
  <c r="FV69" i="10"/>
  <c r="FV17" i="10"/>
  <c r="FV33" i="10"/>
  <c r="FV44" i="10"/>
  <c r="FM44" i="10" s="1"/>
  <c r="G44" i="10" s="1"/>
  <c r="E44" i="10" s="1"/>
  <c r="FV52" i="10"/>
  <c r="FV60" i="10"/>
  <c r="FV68" i="10"/>
  <c r="FO105" i="11"/>
  <c r="FM105" i="11"/>
  <c r="G105" i="11" s="1"/>
  <c r="E105" i="11" s="1"/>
  <c r="FO102" i="11"/>
  <c r="FM82" i="11"/>
  <c r="G82" i="11" s="1"/>
  <c r="E82" i="11" s="1"/>
  <c r="FO82" i="11"/>
  <c r="IE7" i="10"/>
  <c r="IE6" i="10"/>
  <c r="IE10" i="10"/>
  <c r="IE18" i="10"/>
  <c r="IE26" i="10"/>
  <c r="IE34" i="10"/>
  <c r="IE9" i="10"/>
  <c r="IE17" i="10"/>
  <c r="IE25" i="10"/>
  <c r="IE33" i="10"/>
  <c r="IE16" i="10"/>
  <c r="IE24" i="10"/>
  <c r="IE32" i="10"/>
  <c r="IE15" i="10"/>
  <c r="IE23" i="10"/>
  <c r="IE31" i="10"/>
  <c r="IE13" i="10"/>
  <c r="IE21" i="10"/>
  <c r="IE29" i="10"/>
  <c r="IE37" i="10"/>
  <c r="HW7" i="10"/>
  <c r="HW6" i="10"/>
  <c r="HW10" i="10"/>
  <c r="HW18" i="10"/>
  <c r="HW26" i="10"/>
  <c r="HW34" i="10"/>
  <c r="HW17" i="10"/>
  <c r="HW25" i="10"/>
  <c r="HW33" i="10"/>
  <c r="HW8" i="10"/>
  <c r="HW9" i="10"/>
  <c r="HW16" i="10"/>
  <c r="HW24" i="10"/>
  <c r="HW32" i="10"/>
  <c r="HW15" i="10"/>
  <c r="HW23" i="10"/>
  <c r="HW31" i="10"/>
  <c r="HW13" i="10"/>
  <c r="HW21" i="10"/>
  <c r="HW29" i="10"/>
  <c r="HW37" i="10"/>
  <c r="HO7" i="10"/>
  <c r="HO6" i="10"/>
  <c r="HO10" i="10"/>
  <c r="HO18" i="10"/>
  <c r="HO26" i="10"/>
  <c r="HO34" i="10"/>
  <c r="HO17" i="10"/>
  <c r="HO25" i="10"/>
  <c r="HO33" i="10"/>
  <c r="HO16" i="10"/>
  <c r="HO24" i="10"/>
  <c r="HO32" i="10"/>
  <c r="HO9" i="10"/>
  <c r="HO15" i="10"/>
  <c r="HO23" i="10"/>
  <c r="HO31" i="10"/>
  <c r="HO8" i="10"/>
  <c r="HO13" i="10"/>
  <c r="HO21" i="10"/>
  <c r="HO29" i="10"/>
  <c r="HO37" i="10"/>
  <c r="HG7" i="10"/>
  <c r="HG6" i="10"/>
  <c r="HG8" i="10"/>
  <c r="HG10" i="10"/>
  <c r="HG18" i="10"/>
  <c r="HG26" i="10"/>
  <c r="HG34" i="10"/>
  <c r="HG17" i="10"/>
  <c r="HG25" i="10"/>
  <c r="HG33" i="10"/>
  <c r="HG16" i="10"/>
  <c r="HG24" i="10"/>
  <c r="HG32" i="10"/>
  <c r="HG15" i="10"/>
  <c r="HG23" i="10"/>
  <c r="HG31" i="10"/>
  <c r="HG13" i="10"/>
  <c r="HG21" i="10"/>
  <c r="HG29" i="10"/>
  <c r="HG37" i="10"/>
  <c r="GY7" i="10"/>
  <c r="GY6" i="10"/>
  <c r="GY10" i="10"/>
  <c r="GY18" i="10"/>
  <c r="GY26" i="10"/>
  <c r="GY34" i="10"/>
  <c r="GY17" i="10"/>
  <c r="GY25" i="10"/>
  <c r="GY33" i="10"/>
  <c r="GY16" i="10"/>
  <c r="GY24" i="10"/>
  <c r="GY32" i="10"/>
  <c r="GY8" i="10"/>
  <c r="GY15" i="10"/>
  <c r="GY23" i="10"/>
  <c r="GY31" i="10"/>
  <c r="GY9" i="10"/>
  <c r="GY13" i="10"/>
  <c r="GY21" i="10"/>
  <c r="GY29" i="10"/>
  <c r="GY37" i="10"/>
  <c r="GQ7" i="10"/>
  <c r="GQ6" i="10"/>
  <c r="GQ10" i="10"/>
  <c r="GQ18" i="10"/>
  <c r="GQ26" i="10"/>
  <c r="GQ34" i="10"/>
  <c r="GQ17" i="10"/>
  <c r="GQ25" i="10"/>
  <c r="GQ33" i="10"/>
  <c r="GQ16" i="10"/>
  <c r="GQ24" i="10"/>
  <c r="GQ32" i="10"/>
  <c r="GQ15" i="10"/>
  <c r="GQ23" i="10"/>
  <c r="GQ31" i="10"/>
  <c r="GQ13" i="10"/>
  <c r="GQ21" i="10"/>
  <c r="GQ29" i="10"/>
  <c r="GQ37" i="10"/>
  <c r="GI7" i="10"/>
  <c r="GI6" i="10"/>
  <c r="GI10" i="10"/>
  <c r="GI18" i="10"/>
  <c r="GI26" i="10"/>
  <c r="GI34" i="10"/>
  <c r="GI8" i="10"/>
  <c r="GI17" i="10"/>
  <c r="GI25" i="10"/>
  <c r="GI33" i="10"/>
  <c r="GI16" i="10"/>
  <c r="GI24" i="10"/>
  <c r="GI32" i="10"/>
  <c r="GI15" i="10"/>
  <c r="GI23" i="10"/>
  <c r="GI31" i="10"/>
  <c r="GI13" i="10"/>
  <c r="GI21" i="10"/>
  <c r="GI29" i="10"/>
  <c r="GI37" i="10"/>
  <c r="GA7" i="10"/>
  <c r="GA6" i="10"/>
  <c r="GA9" i="10"/>
  <c r="GA10" i="10"/>
  <c r="GA18" i="10"/>
  <c r="GA26" i="10"/>
  <c r="GA34" i="10"/>
  <c r="GA17" i="10"/>
  <c r="GA25" i="10"/>
  <c r="GA33" i="10"/>
  <c r="GA16" i="10"/>
  <c r="GA24" i="10"/>
  <c r="GA32" i="10"/>
  <c r="GA15" i="10"/>
  <c r="GA23" i="10"/>
  <c r="GA31" i="10"/>
  <c r="GA13" i="10"/>
  <c r="GA21" i="10"/>
  <c r="GA29" i="10"/>
  <c r="GA37" i="10"/>
  <c r="FS7" i="10"/>
  <c r="FS6" i="10"/>
  <c r="FS10" i="10"/>
  <c r="FS18" i="10"/>
  <c r="FS26" i="10"/>
  <c r="FS34" i="10"/>
  <c r="FS9" i="10"/>
  <c r="FS17" i="10"/>
  <c r="FS25" i="10"/>
  <c r="FS33" i="10"/>
  <c r="FS16" i="10"/>
  <c r="FS24" i="10"/>
  <c r="FS32" i="10"/>
  <c r="FS15" i="10"/>
  <c r="FS23" i="10"/>
  <c r="FS31" i="10"/>
  <c r="FS13" i="10"/>
  <c r="FS21" i="10"/>
  <c r="FS29" i="10"/>
  <c r="FS37" i="10"/>
  <c r="FO97" i="11"/>
  <c r="FM97" i="11"/>
  <c r="G97" i="11" s="1"/>
  <c r="E97" i="11" s="1"/>
  <c r="FM93" i="11"/>
  <c r="G93" i="11" s="1"/>
  <c r="E93" i="11" s="1"/>
  <c r="FO93" i="11"/>
  <c r="FM92" i="11"/>
  <c r="G92" i="11" s="1"/>
  <c r="E92" i="11" s="1"/>
  <c r="FM87" i="11"/>
  <c r="G87" i="11" s="1"/>
  <c r="E87" i="11" s="1"/>
  <c r="FM78" i="11"/>
  <c r="G78" i="11" s="1"/>
  <c r="E78" i="11" s="1"/>
  <c r="FO78" i="11"/>
  <c r="FO41" i="11"/>
  <c r="FO104" i="11"/>
  <c r="FO96" i="11"/>
  <c r="FO92" i="11"/>
  <c r="FM69" i="11"/>
  <c r="G69" i="11" s="1"/>
  <c r="E69" i="11" s="1"/>
  <c r="FM99" i="11"/>
  <c r="G99" i="11" s="1"/>
  <c r="E99" i="11" s="1"/>
  <c r="FO99" i="11"/>
  <c r="FM98" i="11"/>
  <c r="G98" i="11" s="1"/>
  <c r="E98" i="11" s="1"/>
  <c r="FM85" i="11"/>
  <c r="G85" i="11" s="1"/>
  <c r="E85" i="11" s="1"/>
  <c r="FO85" i="11"/>
  <c r="FM84" i="11"/>
  <c r="G84" i="11" s="1"/>
  <c r="E84" i="11" s="1"/>
  <c r="FO84" i="11"/>
  <c r="IL6" i="10"/>
  <c r="ID6" i="10"/>
  <c r="HV6" i="10"/>
  <c r="HN6" i="10"/>
  <c r="HF6" i="10"/>
  <c r="GX6" i="10"/>
  <c r="GP6" i="10"/>
  <c r="GH6" i="10"/>
  <c r="FZ6" i="10"/>
  <c r="FR6" i="10"/>
  <c r="FO89" i="11"/>
  <c r="FM89" i="11"/>
  <c r="G89" i="11" s="1"/>
  <c r="E89" i="11" s="1"/>
  <c r="IC9" i="10"/>
  <c r="HU9" i="10"/>
  <c r="HM9" i="10"/>
  <c r="HE9" i="10"/>
  <c r="GW9" i="10"/>
  <c r="GO9" i="10"/>
  <c r="GG9" i="10"/>
  <c r="FY9" i="10"/>
  <c r="FQ9" i="10"/>
  <c r="FM101" i="11"/>
  <c r="G101" i="11" s="1"/>
  <c r="E101" i="11" s="1"/>
  <c r="FO101" i="11"/>
  <c r="FM94" i="11"/>
  <c r="G94" i="11" s="1"/>
  <c r="E94" i="11" s="1"/>
  <c r="FO94" i="11"/>
  <c r="FO88" i="11"/>
  <c r="FO71" i="11"/>
  <c r="HM6" i="10"/>
  <c r="FO100" i="11"/>
  <c r="FM91" i="11"/>
  <c r="G91" i="11" s="1"/>
  <c r="E91" i="11" s="1"/>
  <c r="FO91" i="11"/>
  <c r="FM90" i="11"/>
  <c r="G90" i="11" s="1"/>
  <c r="E90" i="11" s="1"/>
  <c r="FO81" i="11"/>
  <c r="FM81" i="11"/>
  <c r="G81" i="11" s="1"/>
  <c r="E81" i="11" s="1"/>
  <c r="FM79" i="11"/>
  <c r="G79" i="11" s="1"/>
  <c r="E79" i="11" s="1"/>
  <c r="FO74" i="11"/>
  <c r="FM74" i="11"/>
  <c r="G74" i="11" s="1"/>
  <c r="E74" i="11" s="1"/>
  <c r="FO67" i="11"/>
  <c r="II7" i="10"/>
  <c r="IA7" i="10"/>
  <c r="HS7" i="10"/>
  <c r="HK7" i="10"/>
  <c r="HC7" i="10"/>
  <c r="GU7" i="10"/>
  <c r="GM7" i="10"/>
  <c r="GE7" i="10"/>
  <c r="FW7" i="10"/>
  <c r="FM103" i="11"/>
  <c r="G103" i="11" s="1"/>
  <c r="E103" i="11" s="1"/>
  <c r="FO103" i="11"/>
  <c r="FM102" i="11"/>
  <c r="G102" i="11" s="1"/>
  <c r="E102" i="11" s="1"/>
  <c r="FM95" i="11"/>
  <c r="G95" i="11" s="1"/>
  <c r="E95" i="11" s="1"/>
  <c r="FO95" i="11"/>
  <c r="FM86" i="11"/>
  <c r="G86" i="11" s="1"/>
  <c r="E86" i="11" s="1"/>
  <c r="FO86" i="11"/>
  <c r="FO80" i="11"/>
  <c r="FO73" i="11"/>
  <c r="FO70" i="11"/>
  <c r="FM58" i="11"/>
  <c r="G58" i="11" s="1"/>
  <c r="E58" i="11" s="1"/>
  <c r="FO58" i="11"/>
  <c r="FM73" i="11"/>
  <c r="G73" i="11" s="1"/>
  <c r="E73" i="11" s="1"/>
  <c r="FM71" i="11"/>
  <c r="G71" i="11" s="1"/>
  <c r="E71" i="11" s="1"/>
  <c r="FO69" i="11"/>
  <c r="FO63" i="11"/>
  <c r="FM63" i="11"/>
  <c r="G63" i="11" s="1"/>
  <c r="E63" i="11" s="1"/>
  <c r="FO56" i="11"/>
  <c r="FM56" i="11"/>
  <c r="G56" i="11" s="1"/>
  <c r="E56" i="11" s="1"/>
  <c r="FM60" i="11"/>
  <c r="G60" i="11" s="1"/>
  <c r="E60" i="11" s="1"/>
  <c r="FO60" i="11"/>
  <c r="FM59" i="11"/>
  <c r="G59" i="11" s="1"/>
  <c r="E59" i="11" s="1"/>
  <c r="FM54" i="11"/>
  <c r="G54" i="11" s="1"/>
  <c r="E54" i="11" s="1"/>
  <c r="FO54" i="11"/>
  <c r="FM51" i="11"/>
  <c r="G51" i="11" s="1"/>
  <c r="E51" i="11" s="1"/>
  <c r="FO51" i="11"/>
  <c r="FO50" i="11"/>
  <c r="FO57" i="11"/>
  <c r="FM57" i="11"/>
  <c r="G57" i="11" s="1"/>
  <c r="E57" i="11" s="1"/>
  <c r="FM55" i="11"/>
  <c r="G55" i="11" s="1"/>
  <c r="E55" i="11" s="1"/>
  <c r="FO47" i="11"/>
  <c r="FM47" i="11"/>
  <c r="G47" i="11" s="1"/>
  <c r="E47" i="11" s="1"/>
  <c r="FO87" i="11"/>
  <c r="FO79" i="11"/>
  <c r="FM66" i="11"/>
  <c r="G66" i="11" s="1"/>
  <c r="E66" i="11" s="1"/>
  <c r="FO66" i="11"/>
  <c r="FO77" i="11"/>
  <c r="FM75" i="11"/>
  <c r="G75" i="11" s="1"/>
  <c r="E75" i="11" s="1"/>
  <c r="FM70" i="11"/>
  <c r="G70" i="11" s="1"/>
  <c r="E70" i="11" s="1"/>
  <c r="FO64" i="11"/>
  <c r="FO62" i="11"/>
  <c r="FM62" i="11"/>
  <c r="G62" i="11" s="1"/>
  <c r="E62" i="11" s="1"/>
  <c r="FM61" i="11"/>
  <c r="G61" i="11" s="1"/>
  <c r="E61" i="11" s="1"/>
  <c r="FO53" i="11"/>
  <c r="FM49" i="11"/>
  <c r="G49" i="11" s="1"/>
  <c r="E49" i="11" s="1"/>
  <c r="FM72" i="11"/>
  <c r="G72" i="11" s="1"/>
  <c r="E72" i="11" s="1"/>
  <c r="FM68" i="11"/>
  <c r="G68" i="11" s="1"/>
  <c r="E68" i="11" s="1"/>
  <c r="FO68" i="11"/>
  <c r="FM67" i="11"/>
  <c r="G67" i="11" s="1"/>
  <c r="E67" i="11" s="1"/>
  <c r="FO65" i="11"/>
  <c r="FO61" i="11"/>
  <c r="FO49" i="11"/>
  <c r="FO48" i="11"/>
  <c r="FM43" i="11"/>
  <c r="G43" i="11" s="1"/>
  <c r="E43" i="11" s="1"/>
  <c r="FO43" i="11"/>
  <c r="FM52" i="11"/>
  <c r="G52" i="11" s="1"/>
  <c r="E52" i="11" s="1"/>
  <c r="FO52" i="11"/>
  <c r="FM53" i="11"/>
  <c r="G53" i="11" s="1"/>
  <c r="E53" i="11" s="1"/>
  <c r="FM50" i="11"/>
  <c r="G50" i="11" s="1"/>
  <c r="E50" i="11" s="1"/>
  <c r="FM48" i="11"/>
  <c r="G48" i="11" s="1"/>
  <c r="E48" i="11" s="1"/>
  <c r="FO55" i="11"/>
  <c r="FM41" i="11"/>
  <c r="G41" i="11" s="1"/>
  <c r="E41" i="11" s="1"/>
  <c r="IG12" i="11"/>
  <c r="IG20" i="11"/>
  <c r="IG28" i="11"/>
  <c r="IG11" i="11"/>
  <c r="IG19" i="11"/>
  <c r="IG27" i="11"/>
  <c r="IG10" i="11"/>
  <c r="IG18" i="11"/>
  <c r="IG26" i="11"/>
  <c r="IG9" i="11"/>
  <c r="IG7" i="11"/>
  <c r="IG15" i="11"/>
  <c r="IG23" i="11"/>
  <c r="IG6" i="11"/>
  <c r="IG21" i="11"/>
  <c r="IG25" i="11"/>
  <c r="IG36" i="11"/>
  <c r="IG14" i="11"/>
  <c r="IG24" i="11"/>
  <c r="IG30" i="11"/>
  <c r="IG34" i="11"/>
  <c r="IG8" i="11"/>
  <c r="IG31" i="11"/>
  <c r="IG33" i="11"/>
  <c r="IG13" i="11"/>
  <c r="IG17" i="11"/>
  <c r="IG29" i="11"/>
  <c r="IG32" i="11"/>
  <c r="HY12" i="11"/>
  <c r="HY20" i="11"/>
  <c r="HY28" i="11"/>
  <c r="HY11" i="11"/>
  <c r="HY19" i="11"/>
  <c r="HY27" i="11"/>
  <c r="HY10" i="11"/>
  <c r="HY18" i="11"/>
  <c r="HY26" i="11"/>
  <c r="HY9" i="11"/>
  <c r="HY7" i="11"/>
  <c r="HY15" i="11"/>
  <c r="HY23" i="11"/>
  <c r="HY8" i="11"/>
  <c r="HY13" i="11"/>
  <c r="HY17" i="11"/>
  <c r="HY29" i="11"/>
  <c r="HY36" i="11"/>
  <c r="HY16" i="11"/>
  <c r="HY22" i="11"/>
  <c r="HY34" i="11"/>
  <c r="HY6" i="11"/>
  <c r="HY33" i="11"/>
  <c r="HY21" i="11"/>
  <c r="HY25" i="11"/>
  <c r="HY32" i="11"/>
  <c r="HQ12" i="11"/>
  <c r="HQ20" i="11"/>
  <c r="HQ28" i="11"/>
  <c r="HQ11" i="11"/>
  <c r="HQ19" i="11"/>
  <c r="HQ27" i="11"/>
  <c r="HQ10" i="11"/>
  <c r="HQ18" i="11"/>
  <c r="HQ26" i="11"/>
  <c r="HQ9" i="11"/>
  <c r="HQ7" i="11"/>
  <c r="HQ15" i="11"/>
  <c r="HQ23" i="11"/>
  <c r="HQ6" i="11"/>
  <c r="HQ21" i="11"/>
  <c r="HQ25" i="11"/>
  <c r="HQ30" i="11"/>
  <c r="HQ36" i="11"/>
  <c r="HQ14" i="11"/>
  <c r="HQ24" i="11"/>
  <c r="HQ34" i="11"/>
  <c r="HQ8" i="11"/>
  <c r="HQ33" i="11"/>
  <c r="HQ13" i="11"/>
  <c r="HQ17" i="11"/>
  <c r="HQ29" i="11"/>
  <c r="HQ32" i="11"/>
  <c r="HI12" i="11"/>
  <c r="HI20" i="11"/>
  <c r="HI28" i="11"/>
  <c r="HI11" i="11"/>
  <c r="HI19" i="11"/>
  <c r="HI27" i="11"/>
  <c r="HI10" i="11"/>
  <c r="HI18" i="11"/>
  <c r="HI26" i="11"/>
  <c r="HI9" i="11"/>
  <c r="HI7" i="11"/>
  <c r="HI15" i="11"/>
  <c r="HI23" i="11"/>
  <c r="HI8" i="11"/>
  <c r="HI13" i="11"/>
  <c r="HI17" i="11"/>
  <c r="HI29" i="11"/>
  <c r="HI36" i="11"/>
  <c r="HI16" i="11"/>
  <c r="HI22" i="11"/>
  <c r="HI34" i="11"/>
  <c r="HI6" i="11"/>
  <c r="HI30" i="11"/>
  <c r="HI33" i="11"/>
  <c r="HI21" i="11"/>
  <c r="HI25" i="11"/>
  <c r="HI32" i="11"/>
  <c r="HA12" i="11"/>
  <c r="HA20" i="11"/>
  <c r="HA28" i="11"/>
  <c r="HA11" i="11"/>
  <c r="HA19" i="11"/>
  <c r="HA27" i="11"/>
  <c r="HA10" i="11"/>
  <c r="HA18" i="11"/>
  <c r="HA26" i="11"/>
  <c r="HA9" i="11"/>
  <c r="HA7" i="11"/>
  <c r="HA15" i="11"/>
  <c r="HA23" i="11"/>
  <c r="HA30" i="11"/>
  <c r="HA6" i="11"/>
  <c r="HA21" i="11"/>
  <c r="HA25" i="11"/>
  <c r="HA36" i="11"/>
  <c r="HA14" i="11"/>
  <c r="HA24" i="11"/>
  <c r="HA34" i="11"/>
  <c r="HA8" i="11"/>
  <c r="HA31" i="11"/>
  <c r="HA33" i="11"/>
  <c r="HA13" i="11"/>
  <c r="HA17" i="11"/>
  <c r="HA29" i="11"/>
  <c r="HA32" i="11"/>
  <c r="GS12" i="11"/>
  <c r="GS20" i="11"/>
  <c r="GS28" i="11"/>
  <c r="GS11" i="11"/>
  <c r="GS19" i="11"/>
  <c r="GS27" i="11"/>
  <c r="GS10" i="11"/>
  <c r="GS18" i="11"/>
  <c r="GS26" i="11"/>
  <c r="GS9" i="11"/>
  <c r="GS7" i="11"/>
  <c r="GS15" i="11"/>
  <c r="GS23" i="11"/>
  <c r="GS8" i="11"/>
  <c r="GS13" i="11"/>
  <c r="GS17" i="11"/>
  <c r="GS29" i="11"/>
  <c r="GS36" i="11"/>
  <c r="GS16" i="11"/>
  <c r="GS22" i="11"/>
  <c r="GS34" i="11"/>
  <c r="GS6" i="11"/>
  <c r="GS33" i="11"/>
  <c r="GS21" i="11"/>
  <c r="GS25" i="11"/>
  <c r="GS32" i="11"/>
  <c r="GK12" i="11"/>
  <c r="GK20" i="11"/>
  <c r="GK28" i="11"/>
  <c r="GK11" i="11"/>
  <c r="GK19" i="11"/>
  <c r="GK27" i="11"/>
  <c r="GK10" i="11"/>
  <c r="GK18" i="11"/>
  <c r="GK26" i="11"/>
  <c r="GK9" i="11"/>
  <c r="GK7" i="11"/>
  <c r="GK15" i="11"/>
  <c r="GK23" i="11"/>
  <c r="GK6" i="11"/>
  <c r="GK21" i="11"/>
  <c r="GK25" i="11"/>
  <c r="GK36" i="11"/>
  <c r="GK14" i="11"/>
  <c r="GK24" i="11"/>
  <c r="GK34" i="11"/>
  <c r="GK8" i="11"/>
  <c r="GK33" i="11"/>
  <c r="GK13" i="11"/>
  <c r="GK17" i="11"/>
  <c r="GK29" i="11"/>
  <c r="GK30" i="11"/>
  <c r="GK32" i="11"/>
  <c r="GC12" i="11"/>
  <c r="GC20" i="11"/>
  <c r="GC28" i="11"/>
  <c r="GC11" i="11"/>
  <c r="GC19" i="11"/>
  <c r="GC27" i="11"/>
  <c r="GC10" i="11"/>
  <c r="GC18" i="11"/>
  <c r="GC26" i="11"/>
  <c r="GC9" i="11"/>
  <c r="GC7" i="11"/>
  <c r="GC15" i="11"/>
  <c r="GC23" i="11"/>
  <c r="GC8" i="11"/>
  <c r="GC13" i="11"/>
  <c r="GC17" i="11"/>
  <c r="GC29" i="11"/>
  <c r="GC36" i="11"/>
  <c r="GC16" i="11"/>
  <c r="GC22" i="11"/>
  <c r="GC34" i="11"/>
  <c r="GC6" i="11"/>
  <c r="GC33" i="11"/>
  <c r="GC21" i="11"/>
  <c r="GC25" i="11"/>
  <c r="GC32" i="11"/>
  <c r="FU12" i="11"/>
  <c r="FU20" i="11"/>
  <c r="FU28" i="11"/>
  <c r="FU11" i="11"/>
  <c r="FU19" i="11"/>
  <c r="FU27" i="11"/>
  <c r="FU10" i="11"/>
  <c r="FU18" i="11"/>
  <c r="FU26" i="11"/>
  <c r="FU9" i="11"/>
  <c r="FU7" i="11"/>
  <c r="FU15" i="11"/>
  <c r="FU23" i="11"/>
  <c r="FU6" i="11"/>
  <c r="FU21" i="11"/>
  <c r="FU25" i="11"/>
  <c r="FU36" i="11"/>
  <c r="FU14" i="11"/>
  <c r="FU24" i="11"/>
  <c r="FU30" i="11"/>
  <c r="FU34" i="11"/>
  <c r="FU8" i="11"/>
  <c r="FU31" i="11"/>
  <c r="FU33" i="11"/>
  <c r="FU13" i="11"/>
  <c r="FU17" i="11"/>
  <c r="FU29" i="11"/>
  <c r="IG35" i="11"/>
  <c r="HA35" i="11"/>
  <c r="FU35" i="11"/>
  <c r="GC24" i="11"/>
  <c r="HQ22" i="11"/>
  <c r="HA16" i="11"/>
  <c r="IG42" i="11"/>
  <c r="HY42" i="11"/>
  <c r="HQ42" i="11"/>
  <c r="HI42" i="11"/>
  <c r="HA42" i="11"/>
  <c r="GS42" i="11"/>
  <c r="GK42" i="11"/>
  <c r="GC42" i="11"/>
  <c r="FU42" i="11"/>
  <c r="GK40" i="11"/>
  <c r="HI39" i="11"/>
  <c r="HQ31" i="11"/>
  <c r="GC31" i="11"/>
  <c r="HI14" i="11"/>
  <c r="GS40" i="11"/>
  <c r="HQ39" i="11"/>
  <c r="HQ38" i="11"/>
  <c r="GK38" i="11"/>
  <c r="HI37" i="11"/>
  <c r="GC37" i="11"/>
  <c r="HI35" i="11"/>
  <c r="GC35" i="11"/>
  <c r="GS24" i="11"/>
  <c r="GK22" i="11"/>
  <c r="FU16" i="11"/>
  <c r="IG44" i="11"/>
  <c r="HY44" i="11"/>
  <c r="HQ44" i="11"/>
  <c r="HI44" i="11"/>
  <c r="HA44" i="11"/>
  <c r="GS44" i="11"/>
  <c r="GK44" i="11"/>
  <c r="GC44" i="11"/>
  <c r="FU44" i="11"/>
  <c r="HA40" i="11"/>
  <c r="HY39" i="11"/>
  <c r="FU39" i="11"/>
  <c r="GK31" i="11"/>
  <c r="GC30" i="11"/>
  <c r="IG22" i="11"/>
  <c r="HQ16" i="11"/>
  <c r="GC14" i="11"/>
  <c r="IG45" i="11"/>
  <c r="HY45" i="11"/>
  <c r="HQ45" i="11"/>
  <c r="HI45" i="11"/>
  <c r="HA45" i="11"/>
  <c r="GS45" i="11"/>
  <c r="GK45" i="11"/>
  <c r="GC45" i="11"/>
  <c r="FU45" i="11"/>
  <c r="HI40" i="11"/>
  <c r="IG39" i="11"/>
  <c r="HY38" i="11"/>
  <c r="GS38" i="11"/>
  <c r="HQ37" i="11"/>
  <c r="GK37" i="11"/>
  <c r="HQ35" i="11"/>
  <c r="GK35" i="11"/>
  <c r="GS30" i="11"/>
  <c r="HI24" i="11"/>
  <c r="HY14" i="11"/>
  <c r="IG46" i="11"/>
  <c r="HY46" i="11"/>
  <c r="HQ46" i="11"/>
  <c r="HI46" i="11"/>
  <c r="HA46" i="11"/>
  <c r="GS46" i="11"/>
  <c r="GK46" i="11"/>
  <c r="GC46" i="11"/>
  <c r="FU46" i="11"/>
  <c r="HQ40" i="11"/>
  <c r="GC39" i="11"/>
  <c r="FU32" i="11"/>
  <c r="HY31" i="11"/>
  <c r="HA22" i="11"/>
  <c r="GK16" i="11"/>
  <c r="IA10" i="11"/>
  <c r="HK10" i="11"/>
  <c r="GU10" i="11"/>
  <c r="GE10" i="11"/>
  <c r="II8" i="11"/>
  <c r="HS8" i="11"/>
  <c r="HC8" i="11"/>
  <c r="GM8" i="11"/>
  <c r="FW8" i="11"/>
  <c r="IG8" i="12"/>
  <c r="IG12" i="12"/>
  <c r="IG9" i="12"/>
  <c r="IG14" i="12"/>
  <c r="IG7" i="12"/>
  <c r="IG10" i="12"/>
  <c r="IG13" i="12"/>
  <c r="IG16" i="12"/>
  <c r="IG17" i="12"/>
  <c r="IG11" i="12"/>
  <c r="IG15" i="12"/>
  <c r="IG18" i="12"/>
  <c r="IG22" i="12"/>
  <c r="IG21" i="12"/>
  <c r="IG20" i="12"/>
  <c r="IG23" i="12"/>
  <c r="IG24" i="12"/>
  <c r="IG28" i="12"/>
  <c r="IG19" i="12"/>
  <c r="IG30" i="12"/>
  <c r="IG27" i="12"/>
  <c r="IG36" i="12"/>
  <c r="IG26" i="12"/>
  <c r="IG33" i="12"/>
  <c r="IG25" i="12"/>
  <c r="IG31" i="12"/>
  <c r="IG29" i="12"/>
  <c r="IG40" i="12"/>
  <c r="IG35" i="12"/>
  <c r="IG37" i="12"/>
  <c r="IG42" i="12"/>
  <c r="IG49" i="12"/>
  <c r="IG43" i="12"/>
  <c r="IG45" i="12"/>
  <c r="IG47" i="12"/>
  <c r="IG34" i="12"/>
  <c r="IG32" i="12"/>
  <c r="IG39" i="12"/>
  <c r="IG44" i="12"/>
  <c r="IG51" i="12"/>
  <c r="IG38" i="12"/>
  <c r="IG41" i="12"/>
  <c r="IG48" i="12"/>
  <c r="IG58" i="12"/>
  <c r="IG50" i="12"/>
  <c r="IG53" i="12"/>
  <c r="IG62" i="12"/>
  <c r="IG64" i="12"/>
  <c r="IG54" i="12"/>
  <c r="IG56" i="12"/>
  <c r="IG59" i="12"/>
  <c r="IG61" i="12"/>
  <c r="IG63" i="12"/>
  <c r="IG55" i="12"/>
  <c r="IG57" i="12"/>
  <c r="IG52" i="12"/>
  <c r="IG60" i="12"/>
  <c r="IG65" i="12"/>
  <c r="IG69" i="12"/>
  <c r="IG71" i="12"/>
  <c r="IG73" i="12"/>
  <c r="IG46" i="12"/>
  <c r="IG67" i="12"/>
  <c r="IG77" i="12"/>
  <c r="IG74" i="12"/>
  <c r="IG76" i="12"/>
  <c r="IG70" i="12"/>
  <c r="IG84" i="12"/>
  <c r="IG90" i="12"/>
  <c r="IG68" i="12"/>
  <c r="IG80" i="12"/>
  <c r="IG86" i="12"/>
  <c r="IG82" i="12"/>
  <c r="IG85" i="12"/>
  <c r="IG66" i="12"/>
  <c r="IG75" i="12"/>
  <c r="IG81" i="12"/>
  <c r="IG83" i="12"/>
  <c r="IG88" i="12"/>
  <c r="IG95" i="12"/>
  <c r="IG97" i="12"/>
  <c r="IG100" i="12"/>
  <c r="IG87" i="12"/>
  <c r="IG93" i="12"/>
  <c r="IG102" i="12"/>
  <c r="IG72" i="12"/>
  <c r="IG78" i="12"/>
  <c r="IG79" i="12"/>
  <c r="IG99" i="12"/>
  <c r="IG105" i="12"/>
  <c r="IG98" i="12"/>
  <c r="IG103" i="12"/>
  <c r="IG104" i="12"/>
  <c r="IG6" i="12"/>
  <c r="IG92" i="12"/>
  <c r="IG96" i="12"/>
  <c r="IG101" i="12"/>
  <c r="IG89" i="12"/>
  <c r="IG94" i="12"/>
  <c r="HY8" i="12"/>
  <c r="HY12" i="12"/>
  <c r="HY11" i="12"/>
  <c r="HY14" i="12"/>
  <c r="HY9" i="12"/>
  <c r="HY16" i="12"/>
  <c r="HY17" i="12"/>
  <c r="HY13" i="12"/>
  <c r="HY7" i="12"/>
  <c r="HY22" i="12"/>
  <c r="HY19" i="12"/>
  <c r="HY18" i="12"/>
  <c r="HY21" i="12"/>
  <c r="HY23" i="12"/>
  <c r="HY10" i="12"/>
  <c r="HY20" i="12"/>
  <c r="HY26" i="12"/>
  <c r="HY28" i="12"/>
  <c r="HY25" i="12"/>
  <c r="HY30" i="12"/>
  <c r="HY15" i="12"/>
  <c r="HY24" i="12"/>
  <c r="HY27" i="12"/>
  <c r="HY36" i="12"/>
  <c r="HY33" i="12"/>
  <c r="HY31" i="12"/>
  <c r="HY40" i="12"/>
  <c r="HY35" i="12"/>
  <c r="HY37" i="12"/>
  <c r="HY39" i="12"/>
  <c r="HY49" i="12"/>
  <c r="HY34" i="12"/>
  <c r="HY38" i="12"/>
  <c r="HY42" i="12"/>
  <c r="HY43" i="12"/>
  <c r="HY32" i="12"/>
  <c r="HY45" i="12"/>
  <c r="HY47" i="12"/>
  <c r="HY44" i="12"/>
  <c r="HY51" i="12"/>
  <c r="HY48" i="12"/>
  <c r="HY58" i="12"/>
  <c r="HY62" i="12"/>
  <c r="HY64" i="12"/>
  <c r="HY52" i="12"/>
  <c r="HY56" i="12"/>
  <c r="HY41" i="12"/>
  <c r="HY53" i="12"/>
  <c r="HY59" i="12"/>
  <c r="HY54" i="12"/>
  <c r="HY61" i="12"/>
  <c r="HY63" i="12"/>
  <c r="HY46" i="12"/>
  <c r="HY55" i="12"/>
  <c r="HY57" i="12"/>
  <c r="HY29" i="12"/>
  <c r="HY66" i="12"/>
  <c r="HY69" i="12"/>
  <c r="HY71" i="12"/>
  <c r="HY73" i="12"/>
  <c r="HY65" i="12"/>
  <c r="HY67" i="12"/>
  <c r="HY77" i="12"/>
  <c r="HY60" i="12"/>
  <c r="HY74" i="12"/>
  <c r="HY68" i="12"/>
  <c r="HY79" i="12"/>
  <c r="HY93" i="12"/>
  <c r="HY78" i="12"/>
  <c r="HY84" i="12"/>
  <c r="HY90" i="12"/>
  <c r="HY75" i="12"/>
  <c r="HY80" i="12"/>
  <c r="HY86" i="12"/>
  <c r="HY82" i="12"/>
  <c r="HY76" i="12"/>
  <c r="HY85" i="12"/>
  <c r="HY72" i="12"/>
  <c r="HY81" i="12"/>
  <c r="HY92" i="12"/>
  <c r="HY70" i="12"/>
  <c r="HY91" i="12"/>
  <c r="HY95" i="12"/>
  <c r="HY97" i="12"/>
  <c r="HY100" i="12"/>
  <c r="HY50" i="12"/>
  <c r="HY89" i="12"/>
  <c r="HY102" i="12"/>
  <c r="HY88" i="12"/>
  <c r="HY99" i="12"/>
  <c r="HY83" i="12"/>
  <c r="HY98" i="12"/>
  <c r="HY87" i="12"/>
  <c r="HY96" i="12"/>
  <c r="HY101" i="12"/>
  <c r="HY94" i="12"/>
  <c r="HY6" i="12"/>
  <c r="HY105" i="12"/>
  <c r="HY104" i="12"/>
  <c r="HQ8" i="12"/>
  <c r="HQ12" i="12"/>
  <c r="HQ7" i="12"/>
  <c r="HQ11" i="12"/>
  <c r="HQ15" i="12"/>
  <c r="HQ10" i="12"/>
  <c r="HQ16" i="12"/>
  <c r="HQ17" i="12"/>
  <c r="HQ22" i="12"/>
  <c r="HQ18" i="12"/>
  <c r="HQ20" i="12"/>
  <c r="HQ9" i="12"/>
  <c r="HQ23" i="12"/>
  <c r="HQ14" i="12"/>
  <c r="HQ13" i="12"/>
  <c r="HQ21" i="12"/>
  <c r="HQ28" i="12"/>
  <c r="HQ26" i="12"/>
  <c r="HQ30" i="12"/>
  <c r="HQ25" i="12"/>
  <c r="HQ27" i="12"/>
  <c r="HQ36" i="12"/>
  <c r="HQ33" i="12"/>
  <c r="HQ29" i="12"/>
  <c r="HQ24" i="12"/>
  <c r="HQ40" i="12"/>
  <c r="HQ19" i="12"/>
  <c r="HQ35" i="12"/>
  <c r="HQ37" i="12"/>
  <c r="HQ31" i="12"/>
  <c r="HQ32" i="12"/>
  <c r="HQ49" i="12"/>
  <c r="HQ41" i="12"/>
  <c r="HQ43" i="12"/>
  <c r="HQ42" i="12"/>
  <c r="HQ45" i="12"/>
  <c r="HQ47" i="12"/>
  <c r="HQ39" i="12"/>
  <c r="HQ44" i="12"/>
  <c r="HQ51" i="12"/>
  <c r="HQ38" i="12"/>
  <c r="HQ48" i="12"/>
  <c r="HQ58" i="12"/>
  <c r="HQ62" i="12"/>
  <c r="HQ64" i="12"/>
  <c r="HQ56" i="12"/>
  <c r="HQ34" i="12"/>
  <c r="HQ46" i="12"/>
  <c r="HQ50" i="12"/>
  <c r="HQ59" i="12"/>
  <c r="HQ61" i="12"/>
  <c r="HQ63" i="12"/>
  <c r="HQ53" i="12"/>
  <c r="HQ55" i="12"/>
  <c r="HQ57" i="12"/>
  <c r="HQ54" i="12"/>
  <c r="HQ66" i="12"/>
  <c r="HQ69" i="12"/>
  <c r="HQ60" i="12"/>
  <c r="HQ71" i="12"/>
  <c r="HQ73" i="12"/>
  <c r="HQ67" i="12"/>
  <c r="HQ77" i="12"/>
  <c r="HQ65" i="12"/>
  <c r="HQ74" i="12"/>
  <c r="HQ76" i="12"/>
  <c r="HQ93" i="12"/>
  <c r="HQ79" i="12"/>
  <c r="HQ84" i="12"/>
  <c r="HQ90" i="12"/>
  <c r="HQ52" i="12"/>
  <c r="HQ80" i="12"/>
  <c r="HQ86" i="12"/>
  <c r="HQ72" i="12"/>
  <c r="HQ78" i="12"/>
  <c r="HQ82" i="12"/>
  <c r="HQ85" i="12"/>
  <c r="HQ70" i="12"/>
  <c r="HQ81" i="12"/>
  <c r="HQ88" i="12"/>
  <c r="HQ95" i="12"/>
  <c r="HQ97" i="12"/>
  <c r="HQ100" i="12"/>
  <c r="HQ87" i="12"/>
  <c r="HQ92" i="12"/>
  <c r="HQ102" i="12"/>
  <c r="HQ75" i="12"/>
  <c r="HQ91" i="12"/>
  <c r="HQ83" i="12"/>
  <c r="HQ99" i="12"/>
  <c r="HQ68" i="12"/>
  <c r="HQ96" i="12"/>
  <c r="HQ105" i="12"/>
  <c r="HQ104" i="12"/>
  <c r="HQ94" i="12"/>
  <c r="HQ103" i="12"/>
  <c r="HQ89" i="12"/>
  <c r="HQ6" i="12"/>
  <c r="HI8" i="12"/>
  <c r="HI12" i="12"/>
  <c r="HI10" i="12"/>
  <c r="HI13" i="12"/>
  <c r="HI9" i="12"/>
  <c r="HI11" i="12"/>
  <c r="HI7" i="12"/>
  <c r="HI14" i="12"/>
  <c r="HI15" i="12"/>
  <c r="HI16" i="12"/>
  <c r="HI17" i="12"/>
  <c r="HI22" i="12"/>
  <c r="HI19" i="12"/>
  <c r="HI23" i="12"/>
  <c r="HI20" i="12"/>
  <c r="HI28" i="12"/>
  <c r="HI24" i="12"/>
  <c r="HI30" i="12"/>
  <c r="HI26" i="12"/>
  <c r="HI18" i="12"/>
  <c r="HI27" i="12"/>
  <c r="HI31" i="12"/>
  <c r="HI36" i="12"/>
  <c r="HI33" i="12"/>
  <c r="HI21" i="12"/>
  <c r="HI40" i="12"/>
  <c r="HI35" i="12"/>
  <c r="HI37" i="12"/>
  <c r="HI39" i="12"/>
  <c r="HI49" i="12"/>
  <c r="HI43" i="12"/>
  <c r="HI38" i="12"/>
  <c r="HI45" i="12"/>
  <c r="HI47" i="12"/>
  <c r="HI25" i="12"/>
  <c r="HI41" i="12"/>
  <c r="HI29" i="12"/>
  <c r="HI42" i="12"/>
  <c r="HI44" i="12"/>
  <c r="HI51" i="12"/>
  <c r="HI34" i="12"/>
  <c r="HI48" i="12"/>
  <c r="HI32" i="12"/>
  <c r="HI50" i="12"/>
  <c r="HI54" i="12"/>
  <c r="HI58" i="12"/>
  <c r="HI46" i="12"/>
  <c r="HI62" i="12"/>
  <c r="HI64" i="12"/>
  <c r="HI52" i="12"/>
  <c r="HI56" i="12"/>
  <c r="HI59" i="12"/>
  <c r="HI61" i="12"/>
  <c r="HI63" i="12"/>
  <c r="HI55" i="12"/>
  <c r="HI57" i="12"/>
  <c r="HI53" i="12"/>
  <c r="HI69" i="12"/>
  <c r="HI66" i="12"/>
  <c r="HI71" i="12"/>
  <c r="HI73" i="12"/>
  <c r="HI67" i="12"/>
  <c r="HI77" i="12"/>
  <c r="HI74" i="12"/>
  <c r="HI93" i="12"/>
  <c r="HI65" i="12"/>
  <c r="HI72" i="12"/>
  <c r="HI84" i="12"/>
  <c r="HI90" i="12"/>
  <c r="HI79" i="12"/>
  <c r="HI80" i="12"/>
  <c r="HI86" i="12"/>
  <c r="HI70" i="12"/>
  <c r="HI82" i="12"/>
  <c r="HI68" i="12"/>
  <c r="HI75" i="12"/>
  <c r="HI76" i="12"/>
  <c r="HI85" i="12"/>
  <c r="HI60" i="12"/>
  <c r="HI78" i="12"/>
  <c r="HI81" i="12"/>
  <c r="HI95" i="12"/>
  <c r="HI97" i="12"/>
  <c r="HI100" i="12"/>
  <c r="HI83" i="12"/>
  <c r="HI89" i="12"/>
  <c r="HI102" i="12"/>
  <c r="HI88" i="12"/>
  <c r="HI92" i="12"/>
  <c r="HI91" i="12"/>
  <c r="HI99" i="12"/>
  <c r="HI87" i="12"/>
  <c r="HI94" i="12"/>
  <c r="HI105" i="12"/>
  <c r="HI101" i="12"/>
  <c r="HI104" i="12"/>
  <c r="HI98" i="12"/>
  <c r="HI96" i="12"/>
  <c r="HA8" i="12"/>
  <c r="HA12" i="12"/>
  <c r="HA7" i="12"/>
  <c r="HA10" i="12"/>
  <c r="HA13" i="12"/>
  <c r="HA11" i="12"/>
  <c r="HA15" i="12"/>
  <c r="HA16" i="12"/>
  <c r="HA20" i="12"/>
  <c r="HA22" i="12"/>
  <c r="HA9" i="12"/>
  <c r="HA14" i="12"/>
  <c r="HA18" i="12"/>
  <c r="HA23" i="12"/>
  <c r="HA17" i="12"/>
  <c r="HA21" i="12"/>
  <c r="HA28" i="12"/>
  <c r="HA30" i="12"/>
  <c r="HA25" i="12"/>
  <c r="HA26" i="12"/>
  <c r="HA19" i="12"/>
  <c r="HA24" i="12"/>
  <c r="HA27" i="12"/>
  <c r="HA36" i="12"/>
  <c r="HA33" i="12"/>
  <c r="HA31" i="12"/>
  <c r="HA29" i="12"/>
  <c r="HA40" i="12"/>
  <c r="HA35" i="12"/>
  <c r="HA37" i="12"/>
  <c r="HA49" i="12"/>
  <c r="HA43" i="12"/>
  <c r="HA45" i="12"/>
  <c r="HA47" i="12"/>
  <c r="HA34" i="12"/>
  <c r="HA32" i="12"/>
  <c r="HA39" i="12"/>
  <c r="HA44" i="12"/>
  <c r="HA51" i="12"/>
  <c r="HA41" i="12"/>
  <c r="HA48" i="12"/>
  <c r="HA58" i="12"/>
  <c r="HA53" i="12"/>
  <c r="HA62" i="12"/>
  <c r="HA64" i="12"/>
  <c r="HA54" i="12"/>
  <c r="HA56" i="12"/>
  <c r="HA59" i="12"/>
  <c r="HA42" i="12"/>
  <c r="HA61" i="12"/>
  <c r="HA63" i="12"/>
  <c r="HA50" i="12"/>
  <c r="HA55" i="12"/>
  <c r="HA57" i="12"/>
  <c r="HA46" i="12"/>
  <c r="HA65" i="12"/>
  <c r="HA69" i="12"/>
  <c r="HA71" i="12"/>
  <c r="HA73" i="12"/>
  <c r="HA38" i="12"/>
  <c r="HA66" i="12"/>
  <c r="HA67" i="12"/>
  <c r="HA52" i="12"/>
  <c r="HA60" i="12"/>
  <c r="HA77" i="12"/>
  <c r="HA74" i="12"/>
  <c r="HA76" i="12"/>
  <c r="HA93" i="12"/>
  <c r="HA70" i="12"/>
  <c r="HA75" i="12"/>
  <c r="HA84" i="12"/>
  <c r="HA90" i="12"/>
  <c r="HA68" i="12"/>
  <c r="HA80" i="12"/>
  <c r="HA86" i="12"/>
  <c r="HA79" i="12"/>
  <c r="HA82" i="12"/>
  <c r="HA85" i="12"/>
  <c r="HA81" i="12"/>
  <c r="HA83" i="12"/>
  <c r="HA88" i="12"/>
  <c r="HA72" i="12"/>
  <c r="HA95" i="12"/>
  <c r="HA97" i="12"/>
  <c r="HA100" i="12"/>
  <c r="HA87" i="12"/>
  <c r="HA102" i="12"/>
  <c r="HA99" i="12"/>
  <c r="HA78" i="12"/>
  <c r="HA91" i="12"/>
  <c r="HA101" i="12"/>
  <c r="HA6" i="12"/>
  <c r="HA89" i="12"/>
  <c r="HA98" i="12"/>
  <c r="HA103" i="12"/>
  <c r="HA96" i="12"/>
  <c r="HA92" i="12"/>
  <c r="HA94" i="12"/>
  <c r="HA105" i="12"/>
  <c r="GS8" i="12"/>
  <c r="GS12" i="12"/>
  <c r="GS10" i="12"/>
  <c r="GS13" i="12"/>
  <c r="GS14" i="12"/>
  <c r="GS7" i="12"/>
  <c r="GS18" i="12"/>
  <c r="GS21" i="12"/>
  <c r="GS22" i="12"/>
  <c r="GS9" i="12"/>
  <c r="GS19" i="12"/>
  <c r="GS20" i="12"/>
  <c r="GS16" i="12"/>
  <c r="GS23" i="12"/>
  <c r="GS11" i="12"/>
  <c r="GS15" i="12"/>
  <c r="GS28" i="12"/>
  <c r="GS24" i="12"/>
  <c r="GS30" i="12"/>
  <c r="GS32" i="12"/>
  <c r="GS17" i="12"/>
  <c r="GS26" i="12"/>
  <c r="GS25" i="12"/>
  <c r="GS27" i="12"/>
  <c r="GS29" i="12"/>
  <c r="GS36" i="12"/>
  <c r="GS33" i="12"/>
  <c r="GS31" i="12"/>
  <c r="GS40" i="12"/>
  <c r="GS35" i="12"/>
  <c r="GS37" i="12"/>
  <c r="GS39" i="12"/>
  <c r="GS42" i="12"/>
  <c r="GS49" i="12"/>
  <c r="GS34" i="12"/>
  <c r="GS43" i="12"/>
  <c r="GS45" i="12"/>
  <c r="GS47" i="12"/>
  <c r="GS38" i="12"/>
  <c r="GS44" i="12"/>
  <c r="GS51" i="12"/>
  <c r="GS48" i="12"/>
  <c r="GS58" i="12"/>
  <c r="GS62" i="12"/>
  <c r="GS64" i="12"/>
  <c r="GS50" i="12"/>
  <c r="GS52" i="12"/>
  <c r="GS56" i="12"/>
  <c r="GS53" i="12"/>
  <c r="GS59" i="12"/>
  <c r="GS54" i="12"/>
  <c r="GS61" i="12"/>
  <c r="GS63" i="12"/>
  <c r="GS41" i="12"/>
  <c r="GS46" i="12"/>
  <c r="GS57" i="12"/>
  <c r="GS60" i="12"/>
  <c r="GS69" i="12"/>
  <c r="GS55" i="12"/>
  <c r="GS71" i="12"/>
  <c r="GS73" i="12"/>
  <c r="GS65" i="12"/>
  <c r="GS67" i="12"/>
  <c r="GS77" i="12"/>
  <c r="GS66" i="12"/>
  <c r="GS74" i="12"/>
  <c r="GS68" i="12"/>
  <c r="GS93" i="12"/>
  <c r="GS78" i="12"/>
  <c r="GS84" i="12"/>
  <c r="GS90" i="12"/>
  <c r="GS80" i="12"/>
  <c r="GS86" i="12"/>
  <c r="GS82" i="12"/>
  <c r="GS76" i="12"/>
  <c r="GS79" i="12"/>
  <c r="GS85" i="12"/>
  <c r="GS72" i="12"/>
  <c r="GS81" i="12"/>
  <c r="GS75" i="12"/>
  <c r="GS92" i="12"/>
  <c r="GS91" i="12"/>
  <c r="GS95" i="12"/>
  <c r="GS97" i="12"/>
  <c r="GS100" i="12"/>
  <c r="GS89" i="12"/>
  <c r="GS102" i="12"/>
  <c r="GS88" i="12"/>
  <c r="GS99" i="12"/>
  <c r="GS103" i="12"/>
  <c r="GS98" i="12"/>
  <c r="GS105" i="12"/>
  <c r="GS96" i="12"/>
  <c r="GS104" i="12"/>
  <c r="GS70" i="12"/>
  <c r="GS6" i="12"/>
  <c r="GS94" i="12"/>
  <c r="GS83" i="12"/>
  <c r="GS87" i="12"/>
  <c r="GS101" i="12"/>
  <c r="GK8" i="12"/>
  <c r="GK12" i="12"/>
  <c r="GK10" i="12"/>
  <c r="GK7" i="12"/>
  <c r="GK15" i="12"/>
  <c r="GK9" i="12"/>
  <c r="GK13" i="12"/>
  <c r="GK14" i="12"/>
  <c r="GK11" i="12"/>
  <c r="GK22" i="12"/>
  <c r="GK21" i="12"/>
  <c r="GK16" i="12"/>
  <c r="GK17" i="12"/>
  <c r="GK23" i="12"/>
  <c r="GK25" i="12"/>
  <c r="GK28" i="12"/>
  <c r="GK30" i="12"/>
  <c r="GK32" i="12"/>
  <c r="GK18" i="12"/>
  <c r="GK19" i="12"/>
  <c r="GK20" i="12"/>
  <c r="GK24" i="12"/>
  <c r="GK27" i="12"/>
  <c r="GK36" i="12"/>
  <c r="GK33" i="12"/>
  <c r="GK40" i="12"/>
  <c r="GK35" i="12"/>
  <c r="GK37" i="12"/>
  <c r="GK49" i="12"/>
  <c r="GK38" i="12"/>
  <c r="GK41" i="12"/>
  <c r="GK43" i="12"/>
  <c r="GK29" i="12"/>
  <c r="GK31" i="12"/>
  <c r="GK42" i="12"/>
  <c r="GK45" i="12"/>
  <c r="GK47" i="12"/>
  <c r="GK39" i="12"/>
  <c r="GK44" i="12"/>
  <c r="GK51" i="12"/>
  <c r="GK26" i="12"/>
  <c r="GK48" i="12"/>
  <c r="GK58" i="12"/>
  <c r="GK34" i="12"/>
  <c r="GK62" i="12"/>
  <c r="GK64" i="12"/>
  <c r="GK56" i="12"/>
  <c r="GK46" i="12"/>
  <c r="GK59" i="12"/>
  <c r="GK61" i="12"/>
  <c r="GK63" i="12"/>
  <c r="GK53" i="12"/>
  <c r="GK57" i="12"/>
  <c r="GK55" i="12"/>
  <c r="GK69" i="12"/>
  <c r="GK52" i="12"/>
  <c r="GK54" i="12"/>
  <c r="GK71" i="12"/>
  <c r="GK73" i="12"/>
  <c r="GK50" i="12"/>
  <c r="GK67" i="12"/>
  <c r="GK77" i="12"/>
  <c r="GK65" i="12"/>
  <c r="GK74" i="12"/>
  <c r="GK76" i="12"/>
  <c r="GK93" i="12"/>
  <c r="GK84" i="12"/>
  <c r="GK90" i="12"/>
  <c r="GK60" i="12"/>
  <c r="GK80" i="12"/>
  <c r="GK86" i="12"/>
  <c r="GK66" i="12"/>
  <c r="GK72" i="12"/>
  <c r="GK75" i="12"/>
  <c r="GK78" i="12"/>
  <c r="GK82" i="12"/>
  <c r="GK85" i="12"/>
  <c r="GK70" i="12"/>
  <c r="GK79" i="12"/>
  <c r="GK81" i="12"/>
  <c r="GK88" i="12"/>
  <c r="GK95" i="12"/>
  <c r="GK97" i="12"/>
  <c r="GK100" i="12"/>
  <c r="GK87" i="12"/>
  <c r="GK92" i="12"/>
  <c r="GK102" i="12"/>
  <c r="GK91" i="12"/>
  <c r="GK68" i="12"/>
  <c r="GK83" i="12"/>
  <c r="GK99" i="12"/>
  <c r="GK89" i="12"/>
  <c r="GK96" i="12"/>
  <c r="GK94" i="12"/>
  <c r="GK101" i="12"/>
  <c r="GK105" i="12"/>
  <c r="GK103" i="12"/>
  <c r="GK104" i="12"/>
  <c r="GK6" i="12"/>
  <c r="GC8" i="12"/>
  <c r="GC12" i="12"/>
  <c r="GC10" i="12"/>
  <c r="GC7" i="12"/>
  <c r="GC9" i="12"/>
  <c r="GC17" i="12"/>
  <c r="GC11" i="12"/>
  <c r="GC15" i="12"/>
  <c r="GC13" i="12"/>
  <c r="GC16" i="12"/>
  <c r="GC22" i="12"/>
  <c r="GC20" i="12"/>
  <c r="GC18" i="12"/>
  <c r="GC19" i="12"/>
  <c r="GC21" i="12"/>
  <c r="GC23" i="12"/>
  <c r="GC28" i="12"/>
  <c r="GC30" i="12"/>
  <c r="GC32" i="12"/>
  <c r="GC14" i="12"/>
  <c r="GC24" i="12"/>
  <c r="GC26" i="12"/>
  <c r="GC25" i="12"/>
  <c r="GC27" i="12"/>
  <c r="GC31" i="12"/>
  <c r="GC36" i="12"/>
  <c r="GC33" i="12"/>
  <c r="GC29" i="12"/>
  <c r="GC40" i="12"/>
  <c r="GC35" i="12"/>
  <c r="GC37" i="12"/>
  <c r="GC39" i="12"/>
  <c r="GC49" i="12"/>
  <c r="GC43" i="12"/>
  <c r="GC55" i="12"/>
  <c r="GC45" i="12"/>
  <c r="GC47" i="12"/>
  <c r="GC41" i="12"/>
  <c r="GC42" i="12"/>
  <c r="GC44" i="12"/>
  <c r="GC51" i="12"/>
  <c r="GC34" i="12"/>
  <c r="GC48" i="12"/>
  <c r="GC54" i="12"/>
  <c r="GC58" i="12"/>
  <c r="GC46" i="12"/>
  <c r="GC62" i="12"/>
  <c r="GC64" i="12"/>
  <c r="GC52" i="12"/>
  <c r="GC56" i="12"/>
  <c r="GC59" i="12"/>
  <c r="GC38" i="12"/>
  <c r="GC50" i="12"/>
  <c r="GC61" i="12"/>
  <c r="GC63" i="12"/>
  <c r="GC57" i="12"/>
  <c r="GC66" i="12"/>
  <c r="GC69" i="12"/>
  <c r="GC71" i="12"/>
  <c r="GC73" i="12"/>
  <c r="GC53" i="12"/>
  <c r="GC67" i="12"/>
  <c r="GC60" i="12"/>
  <c r="GC77" i="12"/>
  <c r="GC74" i="12"/>
  <c r="GC75" i="12"/>
  <c r="GC93" i="12"/>
  <c r="GC72" i="12"/>
  <c r="GC84" i="12"/>
  <c r="GC90" i="12"/>
  <c r="GC80" i="12"/>
  <c r="GC86" i="12"/>
  <c r="GC65" i="12"/>
  <c r="GC70" i="12"/>
  <c r="GC82" i="12"/>
  <c r="GC68" i="12"/>
  <c r="GC76" i="12"/>
  <c r="GC85" i="12"/>
  <c r="GC78" i="12"/>
  <c r="GC81" i="12"/>
  <c r="GC79" i="12"/>
  <c r="GC95" i="12"/>
  <c r="GC97" i="12"/>
  <c r="GC100" i="12"/>
  <c r="GC83" i="12"/>
  <c r="GC89" i="12"/>
  <c r="GC102" i="12"/>
  <c r="GC88" i="12"/>
  <c r="GC92" i="12"/>
  <c r="GC91" i="12"/>
  <c r="GC99" i="12"/>
  <c r="GC94" i="12"/>
  <c r="GC101" i="12"/>
  <c r="GC104" i="12"/>
  <c r="GC103" i="12"/>
  <c r="GC87" i="12"/>
  <c r="GC98" i="12"/>
  <c r="GC96" i="12"/>
  <c r="FU8" i="12"/>
  <c r="FU12" i="12"/>
  <c r="FU7" i="12"/>
  <c r="FU9" i="12"/>
  <c r="FU10" i="12"/>
  <c r="FU14" i="12"/>
  <c r="FU13" i="12"/>
  <c r="FU16" i="12"/>
  <c r="FU17" i="12"/>
  <c r="FU15" i="12"/>
  <c r="FU18" i="12"/>
  <c r="FU22" i="12"/>
  <c r="FU11" i="12"/>
  <c r="FU21" i="12"/>
  <c r="FU23" i="12"/>
  <c r="FU28" i="12"/>
  <c r="FU19" i="12"/>
  <c r="FU30" i="12"/>
  <c r="FU32" i="12"/>
  <c r="FU20" i="12"/>
  <c r="FU26" i="12"/>
  <c r="FU27" i="12"/>
  <c r="FU25" i="12"/>
  <c r="FU36" i="12"/>
  <c r="FU33" i="12"/>
  <c r="FU29" i="12"/>
  <c r="FU31" i="12"/>
  <c r="FU34" i="12"/>
  <c r="FU40" i="12"/>
  <c r="FU35" i="12"/>
  <c r="FU37" i="12"/>
  <c r="FU49" i="12"/>
  <c r="FU55" i="12"/>
  <c r="FU43" i="12"/>
  <c r="FU45" i="12"/>
  <c r="FU47" i="12"/>
  <c r="FU53" i="12"/>
  <c r="FU38" i="12"/>
  <c r="FU39" i="12"/>
  <c r="FU50" i="12"/>
  <c r="FU44" i="12"/>
  <c r="FU51" i="12"/>
  <c r="FU48" i="12"/>
  <c r="FU58" i="12"/>
  <c r="FU24" i="12"/>
  <c r="FU41" i="12"/>
  <c r="FU62" i="12"/>
  <c r="FU64" i="12"/>
  <c r="FU54" i="12"/>
  <c r="FU56" i="12"/>
  <c r="FU59" i="12"/>
  <c r="FU61" i="12"/>
  <c r="FU63" i="12"/>
  <c r="FU57" i="12"/>
  <c r="FU52" i="12"/>
  <c r="FU65" i="12"/>
  <c r="FU69" i="12"/>
  <c r="FU60" i="12"/>
  <c r="FU66" i="12"/>
  <c r="FU71" i="12"/>
  <c r="FU73" i="12"/>
  <c r="FU42" i="12"/>
  <c r="FU67" i="12"/>
  <c r="FU77" i="12"/>
  <c r="FU74" i="12"/>
  <c r="FU79" i="12"/>
  <c r="FU93" i="12"/>
  <c r="FU46" i="12"/>
  <c r="FU70" i="12"/>
  <c r="FU76" i="12"/>
  <c r="FU84" i="12"/>
  <c r="FU90" i="12"/>
  <c r="FU68" i="12"/>
  <c r="FU80" i="12"/>
  <c r="FU86" i="12"/>
  <c r="FU82" i="12"/>
  <c r="FU85" i="12"/>
  <c r="FU75" i="12"/>
  <c r="FU81" i="12"/>
  <c r="FU87" i="12"/>
  <c r="FU83" i="12"/>
  <c r="FU88" i="12"/>
  <c r="FU91" i="12"/>
  <c r="FU100" i="12"/>
  <c r="FU78" i="12"/>
  <c r="FU95" i="12"/>
  <c r="FU97" i="12"/>
  <c r="FU102" i="12"/>
  <c r="FU99" i="12"/>
  <c r="FU92" i="12"/>
  <c r="FU6" i="12"/>
  <c r="FU105" i="12"/>
  <c r="FU98" i="12"/>
  <c r="FU104" i="12"/>
  <c r="FU96" i="12"/>
  <c r="FU72" i="12"/>
  <c r="FU101" i="12"/>
  <c r="FU89" i="12"/>
  <c r="FU94" i="12"/>
  <c r="GC105" i="12"/>
  <c r="HY103" i="12"/>
  <c r="HQ101" i="12"/>
  <c r="IG91" i="12"/>
  <c r="HI103" i="12"/>
  <c r="HQ98" i="12"/>
  <c r="II24" i="11"/>
  <c r="HS24" i="11"/>
  <c r="HC24" i="11"/>
  <c r="GM24" i="11"/>
  <c r="FW24" i="11"/>
  <c r="IA16" i="11"/>
  <c r="HK16" i="11"/>
  <c r="GU16" i="11"/>
  <c r="GE16" i="11"/>
  <c r="IA7" i="11"/>
  <c r="HK7" i="11"/>
  <c r="GU7" i="11"/>
  <c r="GE7" i="11"/>
  <c r="GC6" i="12"/>
  <c r="GK98" i="12"/>
  <c r="IL102" i="12"/>
  <c r="HN105" i="12"/>
  <c r="GX93" i="12"/>
  <c r="GP92" i="12"/>
  <c r="FZ102" i="12"/>
  <c r="FU103" i="12"/>
  <c r="II15" i="11"/>
  <c r="HS15" i="11"/>
  <c r="HC15" i="11"/>
  <c r="GM15" i="11"/>
  <c r="FW15" i="11"/>
  <c r="IJ7" i="11"/>
  <c r="IJ15" i="11"/>
  <c r="IJ23" i="11"/>
  <c r="IJ31" i="11"/>
  <c r="IJ6" i="11"/>
  <c r="IJ14" i="11"/>
  <c r="IJ22" i="11"/>
  <c r="IJ30" i="11"/>
  <c r="IJ13" i="11"/>
  <c r="IJ21" i="11"/>
  <c r="IJ29" i="11"/>
  <c r="IJ12" i="11"/>
  <c r="IJ10" i="11"/>
  <c r="IJ18" i="11"/>
  <c r="IJ26" i="11"/>
  <c r="IB7" i="11"/>
  <c r="IB15" i="11"/>
  <c r="IB23" i="11"/>
  <c r="IB31" i="11"/>
  <c r="IB6" i="11"/>
  <c r="IB14" i="11"/>
  <c r="IB22" i="11"/>
  <c r="IB30" i="11"/>
  <c r="IB13" i="11"/>
  <c r="IB21" i="11"/>
  <c r="IB29" i="11"/>
  <c r="IB12" i="11"/>
  <c r="IB10" i="11"/>
  <c r="IB18" i="11"/>
  <c r="IB26" i="11"/>
  <c r="HT7" i="11"/>
  <c r="HT15" i="11"/>
  <c r="HT23" i="11"/>
  <c r="HT31" i="11"/>
  <c r="HT6" i="11"/>
  <c r="HT14" i="11"/>
  <c r="HT22" i="11"/>
  <c r="HT30" i="11"/>
  <c r="HT13" i="11"/>
  <c r="HT21" i="11"/>
  <c r="HT29" i="11"/>
  <c r="HT12" i="11"/>
  <c r="HT10" i="11"/>
  <c r="HT18" i="11"/>
  <c r="HT26" i="11"/>
  <c r="HL7" i="11"/>
  <c r="HL15" i="11"/>
  <c r="HL23" i="11"/>
  <c r="HL31" i="11"/>
  <c r="HL6" i="11"/>
  <c r="HL14" i="11"/>
  <c r="HL22" i="11"/>
  <c r="HL30" i="11"/>
  <c r="HL13" i="11"/>
  <c r="HL21" i="11"/>
  <c r="HL29" i="11"/>
  <c r="HL12" i="11"/>
  <c r="HL10" i="11"/>
  <c r="HL18" i="11"/>
  <c r="HL26" i="11"/>
  <c r="HD7" i="11"/>
  <c r="HD15" i="11"/>
  <c r="HD23" i="11"/>
  <c r="HD31" i="11"/>
  <c r="HD6" i="11"/>
  <c r="HD14" i="11"/>
  <c r="HD22" i="11"/>
  <c r="HD30" i="11"/>
  <c r="HD13" i="11"/>
  <c r="HD21" i="11"/>
  <c r="HD29" i="11"/>
  <c r="HD12" i="11"/>
  <c r="HD10" i="11"/>
  <c r="HD18" i="11"/>
  <c r="HD26" i="11"/>
  <c r="GV7" i="11"/>
  <c r="GV15" i="11"/>
  <c r="GV23" i="11"/>
  <c r="GV31" i="11"/>
  <c r="GV6" i="11"/>
  <c r="GV14" i="11"/>
  <c r="GV22" i="11"/>
  <c r="GV30" i="11"/>
  <c r="GV13" i="11"/>
  <c r="GV21" i="11"/>
  <c r="GV29" i="11"/>
  <c r="GV12" i="11"/>
  <c r="GV10" i="11"/>
  <c r="GV18" i="11"/>
  <c r="GV26" i="11"/>
  <c r="GN7" i="11"/>
  <c r="GN15" i="11"/>
  <c r="GN23" i="11"/>
  <c r="GN31" i="11"/>
  <c r="GN6" i="11"/>
  <c r="GN14" i="11"/>
  <c r="GN22" i="11"/>
  <c r="GN30" i="11"/>
  <c r="GN13" i="11"/>
  <c r="GN21" i="11"/>
  <c r="GN29" i="11"/>
  <c r="GN12" i="11"/>
  <c r="GN10" i="11"/>
  <c r="GN18" i="11"/>
  <c r="GN26" i="11"/>
  <c r="GF7" i="11"/>
  <c r="GF15" i="11"/>
  <c r="GF23" i="11"/>
  <c r="GF31" i="11"/>
  <c r="GF6" i="11"/>
  <c r="GF14" i="11"/>
  <c r="GF22" i="11"/>
  <c r="GF30" i="11"/>
  <c r="GF13" i="11"/>
  <c r="GF21" i="11"/>
  <c r="GF29" i="11"/>
  <c r="GF12" i="11"/>
  <c r="GF10" i="11"/>
  <c r="GF18" i="11"/>
  <c r="GF26" i="11"/>
  <c r="FX7" i="11"/>
  <c r="FX15" i="11"/>
  <c r="FX23" i="11"/>
  <c r="FX31" i="11"/>
  <c r="FX6" i="11"/>
  <c r="FX14" i="11"/>
  <c r="FX22" i="11"/>
  <c r="FX30" i="11"/>
  <c r="FX13" i="11"/>
  <c r="FX21" i="11"/>
  <c r="FX29" i="11"/>
  <c r="FX12" i="11"/>
  <c r="FX10" i="11"/>
  <c r="FX18" i="11"/>
  <c r="FX26" i="11"/>
  <c r="FP7" i="11"/>
  <c r="FP15" i="11"/>
  <c r="FP23" i="11"/>
  <c r="FP31" i="11"/>
  <c r="FP6" i="11"/>
  <c r="FP14" i="11"/>
  <c r="FP22" i="11"/>
  <c r="FP30" i="11"/>
  <c r="FP5" i="11"/>
  <c r="FP13" i="11"/>
  <c r="FP21" i="11"/>
  <c r="FP29" i="11"/>
  <c r="FP12" i="11"/>
  <c r="FP10" i="11"/>
  <c r="FP18" i="11"/>
  <c r="FP26" i="11"/>
  <c r="GG91" i="12"/>
  <c r="HA104" i="12"/>
  <c r="II6" i="11"/>
  <c r="II14" i="11"/>
  <c r="II22" i="11"/>
  <c r="II30" i="11"/>
  <c r="II13" i="11"/>
  <c r="II21" i="11"/>
  <c r="II29" i="11"/>
  <c r="II12" i="11"/>
  <c r="II20" i="11"/>
  <c r="II28" i="11"/>
  <c r="II11" i="11"/>
  <c r="II9" i="11"/>
  <c r="II17" i="11"/>
  <c r="II25" i="11"/>
  <c r="IA6" i="11"/>
  <c r="IA14" i="11"/>
  <c r="IA22" i="11"/>
  <c r="IA30" i="11"/>
  <c r="IA13" i="11"/>
  <c r="IA21" i="11"/>
  <c r="IA29" i="11"/>
  <c r="IA12" i="11"/>
  <c r="IA20" i="11"/>
  <c r="IA28" i="11"/>
  <c r="IA11" i="11"/>
  <c r="IA9" i="11"/>
  <c r="IA17" i="11"/>
  <c r="IA25" i="11"/>
  <c r="HS6" i="11"/>
  <c r="HS14" i="11"/>
  <c r="HS22" i="11"/>
  <c r="HS30" i="11"/>
  <c r="HS13" i="11"/>
  <c r="HS21" i="11"/>
  <c r="HS29" i="11"/>
  <c r="HS12" i="11"/>
  <c r="HS20" i="11"/>
  <c r="HS28" i="11"/>
  <c r="HS11" i="11"/>
  <c r="HS9" i="11"/>
  <c r="HS17" i="11"/>
  <c r="HS25" i="11"/>
  <c r="HK6" i="11"/>
  <c r="HK14" i="11"/>
  <c r="HK22" i="11"/>
  <c r="HK30" i="11"/>
  <c r="HK13" i="11"/>
  <c r="HK21" i="11"/>
  <c r="HK29" i="11"/>
  <c r="HK12" i="11"/>
  <c r="HK20" i="11"/>
  <c r="HK28" i="11"/>
  <c r="HK11" i="11"/>
  <c r="HK9" i="11"/>
  <c r="HK17" i="11"/>
  <c r="HK25" i="11"/>
  <c r="HC6" i="11"/>
  <c r="HC14" i="11"/>
  <c r="HC22" i="11"/>
  <c r="HC30" i="11"/>
  <c r="HC13" i="11"/>
  <c r="HC21" i="11"/>
  <c r="HC29" i="11"/>
  <c r="HC12" i="11"/>
  <c r="HC20" i="11"/>
  <c r="HC28" i="11"/>
  <c r="HC11" i="11"/>
  <c r="HC9" i="11"/>
  <c r="HC17" i="11"/>
  <c r="HC25" i="11"/>
  <c r="GU6" i="11"/>
  <c r="GU14" i="11"/>
  <c r="GU22" i="11"/>
  <c r="GU30" i="11"/>
  <c r="GU13" i="11"/>
  <c r="GU21" i="11"/>
  <c r="GU29" i="11"/>
  <c r="GU12" i="11"/>
  <c r="GU20" i="11"/>
  <c r="GU28" i="11"/>
  <c r="GU11" i="11"/>
  <c r="GU9" i="11"/>
  <c r="GU17" i="11"/>
  <c r="GU25" i="11"/>
  <c r="GM6" i="11"/>
  <c r="GM14" i="11"/>
  <c r="GM22" i="11"/>
  <c r="GM30" i="11"/>
  <c r="GM13" i="11"/>
  <c r="GM21" i="11"/>
  <c r="GM29" i="11"/>
  <c r="GM12" i="11"/>
  <c r="GM20" i="11"/>
  <c r="GM28" i="11"/>
  <c r="GM11" i="11"/>
  <c r="GM9" i="11"/>
  <c r="GM17" i="11"/>
  <c r="GM25" i="11"/>
  <c r="GE6" i="11"/>
  <c r="GE14" i="11"/>
  <c r="GE22" i="11"/>
  <c r="GE30" i="11"/>
  <c r="GE13" i="11"/>
  <c r="GE21" i="11"/>
  <c r="GE29" i="11"/>
  <c r="GE12" i="11"/>
  <c r="GE20" i="11"/>
  <c r="GE28" i="11"/>
  <c r="GE11" i="11"/>
  <c r="GE9" i="11"/>
  <c r="GE17" i="11"/>
  <c r="GE25" i="11"/>
  <c r="FW6" i="11"/>
  <c r="FW14" i="11"/>
  <c r="FW22" i="11"/>
  <c r="FW30" i="11"/>
  <c r="FW13" i="11"/>
  <c r="FW21" i="11"/>
  <c r="FW29" i="11"/>
  <c r="FW12" i="11"/>
  <c r="FW20" i="11"/>
  <c r="FW28" i="11"/>
  <c r="FW11" i="11"/>
  <c r="FW9" i="11"/>
  <c r="FW17" i="11"/>
  <c r="FW25" i="11"/>
  <c r="HI6" i="12"/>
  <c r="II16" i="11"/>
  <c r="HS16" i="11"/>
  <c r="HC16" i="11"/>
  <c r="GM16" i="11"/>
  <c r="FW16" i="11"/>
  <c r="II7" i="11"/>
  <c r="HS7" i="11"/>
  <c r="HC7" i="11"/>
  <c r="GM7" i="11"/>
  <c r="FW7" i="11"/>
  <c r="GU99" i="12"/>
  <c r="IF8" i="12"/>
  <c r="IF7" i="12"/>
  <c r="IF12" i="12"/>
  <c r="IF17" i="12"/>
  <c r="IF11" i="12"/>
  <c r="IF9" i="12"/>
  <c r="IF14" i="12"/>
  <c r="IF15" i="12"/>
  <c r="IF19" i="12"/>
  <c r="IF13" i="12"/>
  <c r="IF10" i="12"/>
  <c r="IF25" i="12"/>
  <c r="IF16" i="12"/>
  <c r="IF21" i="12"/>
  <c r="IF20" i="12"/>
  <c r="IF23" i="12"/>
  <c r="IF18" i="12"/>
  <c r="IF22" i="12"/>
  <c r="IF30" i="12"/>
  <c r="IF27" i="12"/>
  <c r="IF26" i="12"/>
  <c r="IF33" i="12"/>
  <c r="IF31" i="12"/>
  <c r="IF41" i="12"/>
  <c r="IF29" i="12"/>
  <c r="IF38" i="12"/>
  <c r="IF35" i="12"/>
  <c r="IF37" i="12"/>
  <c r="IF32" i="12"/>
  <c r="IF43" i="12"/>
  <c r="IF24" i="12"/>
  <c r="IF28" i="12"/>
  <c r="IF36" i="12"/>
  <c r="IF45" i="12"/>
  <c r="IF47" i="12"/>
  <c r="IF53" i="12"/>
  <c r="IF34" i="12"/>
  <c r="IF39" i="12"/>
  <c r="IF44" i="12"/>
  <c r="IF48" i="12"/>
  <c r="IF50" i="12"/>
  <c r="IF62" i="12"/>
  <c r="IF64" i="12"/>
  <c r="IF54" i="12"/>
  <c r="IF56" i="12"/>
  <c r="IF66" i="12"/>
  <c r="IF59" i="12"/>
  <c r="IF42" i="12"/>
  <c r="IF55" i="12"/>
  <c r="IF57" i="12"/>
  <c r="IF52" i="12"/>
  <c r="IF60" i="12"/>
  <c r="IF40" i="12"/>
  <c r="IF65" i="12"/>
  <c r="IF69" i="12"/>
  <c r="IF49" i="12"/>
  <c r="IF71" i="12"/>
  <c r="IF73" i="12"/>
  <c r="IF46" i="12"/>
  <c r="IF63" i="12"/>
  <c r="IF67" i="12"/>
  <c r="IF75" i="12"/>
  <c r="IF74" i="12"/>
  <c r="IF58" i="12"/>
  <c r="IF68" i="12"/>
  <c r="IF70" i="12"/>
  <c r="IF84" i="12"/>
  <c r="IF90" i="12"/>
  <c r="IF51" i="12"/>
  <c r="IF80" i="12"/>
  <c r="IF86" i="12"/>
  <c r="IF92" i="12"/>
  <c r="IF82" i="12"/>
  <c r="IF88" i="12"/>
  <c r="IF85" i="12"/>
  <c r="IF81" i="12"/>
  <c r="IF83" i="12"/>
  <c r="IF87" i="12"/>
  <c r="IF89" i="12"/>
  <c r="IF95" i="12"/>
  <c r="IF97" i="12"/>
  <c r="IF100" i="12"/>
  <c r="IF93" i="12"/>
  <c r="IF102" i="12"/>
  <c r="IF6" i="12"/>
  <c r="IF72" i="12"/>
  <c r="IF104" i="12"/>
  <c r="IF101" i="12"/>
  <c r="IF78" i="12"/>
  <c r="IF79" i="12"/>
  <c r="IF99" i="12"/>
  <c r="IF76" i="12"/>
  <c r="IF94" i="12"/>
  <c r="IF96" i="12"/>
  <c r="IF103" i="12"/>
  <c r="IF105" i="12"/>
  <c r="HX8" i="12"/>
  <c r="HX14" i="12"/>
  <c r="HX12" i="12"/>
  <c r="HX9" i="12"/>
  <c r="HX16" i="12"/>
  <c r="HX17" i="12"/>
  <c r="HX13" i="12"/>
  <c r="HX7" i="12"/>
  <c r="HX19" i="12"/>
  <c r="HX10" i="12"/>
  <c r="HX25" i="12"/>
  <c r="HX18" i="12"/>
  <c r="HX21" i="12"/>
  <c r="HX23" i="12"/>
  <c r="HX11" i="12"/>
  <c r="HX22" i="12"/>
  <c r="HX30" i="12"/>
  <c r="HX15" i="12"/>
  <c r="HX24" i="12"/>
  <c r="HX20" i="12"/>
  <c r="HX27" i="12"/>
  <c r="HX33" i="12"/>
  <c r="HX41" i="12"/>
  <c r="HX38" i="12"/>
  <c r="HX31" i="12"/>
  <c r="HX35" i="12"/>
  <c r="HX37" i="12"/>
  <c r="HX28" i="12"/>
  <c r="HX29" i="12"/>
  <c r="HX32" i="12"/>
  <c r="HX34" i="12"/>
  <c r="HX42" i="12"/>
  <c r="HX43" i="12"/>
  <c r="HX40" i="12"/>
  <c r="HX45" i="12"/>
  <c r="HX47" i="12"/>
  <c r="HX53" i="12"/>
  <c r="HX44" i="12"/>
  <c r="HX48" i="12"/>
  <c r="HX50" i="12"/>
  <c r="HX62" i="12"/>
  <c r="HX64" i="12"/>
  <c r="HX52" i="12"/>
  <c r="HX56" i="12"/>
  <c r="HX66" i="12"/>
  <c r="HX59" i="12"/>
  <c r="HX26" i="12"/>
  <c r="HX39" i="12"/>
  <c r="HX51" i="12"/>
  <c r="HX54" i="12"/>
  <c r="HX46" i="12"/>
  <c r="HX55" i="12"/>
  <c r="HX57" i="12"/>
  <c r="HX36" i="12"/>
  <c r="HX49" i="12"/>
  <c r="HX60" i="12"/>
  <c r="HX69" i="12"/>
  <c r="HX71" i="12"/>
  <c r="HX73" i="12"/>
  <c r="HX61" i="12"/>
  <c r="HX65" i="12"/>
  <c r="HX67" i="12"/>
  <c r="HX75" i="12"/>
  <c r="HX58" i="12"/>
  <c r="HX74" i="12"/>
  <c r="HX68" i="12"/>
  <c r="HX63" i="12"/>
  <c r="HX78" i="12"/>
  <c r="HX84" i="12"/>
  <c r="HX90" i="12"/>
  <c r="HX80" i="12"/>
  <c r="HX86" i="12"/>
  <c r="HX92" i="12"/>
  <c r="HX77" i="12"/>
  <c r="HX82" i="12"/>
  <c r="HX88" i="12"/>
  <c r="HX76" i="12"/>
  <c r="HX85" i="12"/>
  <c r="HX72" i="12"/>
  <c r="HX81" i="12"/>
  <c r="HX83" i="12"/>
  <c r="HX87" i="12"/>
  <c r="HX89" i="12"/>
  <c r="HX70" i="12"/>
  <c r="HX91" i="12"/>
  <c r="HX95" i="12"/>
  <c r="HX97" i="12"/>
  <c r="HX100" i="12"/>
  <c r="HX102" i="12"/>
  <c r="HX6" i="12"/>
  <c r="HX104" i="12"/>
  <c r="HX79" i="12"/>
  <c r="HX93" i="12"/>
  <c r="HX101" i="12"/>
  <c r="HX99" i="12"/>
  <c r="HX94" i="12"/>
  <c r="HX96" i="12"/>
  <c r="HX103" i="12"/>
  <c r="HX105" i="12"/>
  <c r="HP8" i="12"/>
  <c r="HP7" i="12"/>
  <c r="HP11" i="12"/>
  <c r="HP14" i="12"/>
  <c r="HP12" i="12"/>
  <c r="HP10" i="12"/>
  <c r="HP16" i="12"/>
  <c r="HP17" i="12"/>
  <c r="HP19" i="12"/>
  <c r="HP9" i="12"/>
  <c r="HP18" i="12"/>
  <c r="HP20" i="12"/>
  <c r="HP25" i="12"/>
  <c r="HP23" i="12"/>
  <c r="HP13" i="12"/>
  <c r="HP15" i="12"/>
  <c r="HP21" i="12"/>
  <c r="HP22" i="12"/>
  <c r="HP26" i="12"/>
  <c r="HP30" i="12"/>
  <c r="HP27" i="12"/>
  <c r="HP24" i="12"/>
  <c r="HP33" i="12"/>
  <c r="HP29" i="12"/>
  <c r="HP41" i="12"/>
  <c r="HP38" i="12"/>
  <c r="HP28" i="12"/>
  <c r="HP35" i="12"/>
  <c r="HP37" i="12"/>
  <c r="HP31" i="12"/>
  <c r="HP32" i="12"/>
  <c r="HP43" i="12"/>
  <c r="HP42" i="12"/>
  <c r="HP45" i="12"/>
  <c r="HP47" i="12"/>
  <c r="HP53" i="12"/>
  <c r="HP39" i="12"/>
  <c r="HP44" i="12"/>
  <c r="HP40" i="12"/>
  <c r="HP48" i="12"/>
  <c r="HP36" i="12"/>
  <c r="HP50" i="12"/>
  <c r="HP51" i="12"/>
  <c r="HP62" i="12"/>
  <c r="HP64" i="12"/>
  <c r="HP56" i="12"/>
  <c r="HP66" i="12"/>
  <c r="HP34" i="12"/>
  <c r="HP46" i="12"/>
  <c r="HP59" i="12"/>
  <c r="HP49" i="12"/>
  <c r="HP55" i="12"/>
  <c r="HP57" i="12"/>
  <c r="HP52" i="12"/>
  <c r="HP54" i="12"/>
  <c r="HP60" i="12"/>
  <c r="HP69" i="12"/>
  <c r="HP58" i="12"/>
  <c r="HP71" i="12"/>
  <c r="HP73" i="12"/>
  <c r="HP63" i="12"/>
  <c r="HP67" i="12"/>
  <c r="HP75" i="12"/>
  <c r="HP65" i="12"/>
  <c r="HP74" i="12"/>
  <c r="HP68" i="12"/>
  <c r="HP79" i="12"/>
  <c r="HP84" i="12"/>
  <c r="HP90" i="12"/>
  <c r="HP80" i="12"/>
  <c r="HP86" i="12"/>
  <c r="HP92" i="12"/>
  <c r="HP72" i="12"/>
  <c r="HP78" i="12"/>
  <c r="HP82" i="12"/>
  <c r="HP88" i="12"/>
  <c r="HP85" i="12"/>
  <c r="HP70" i="12"/>
  <c r="HP81" i="12"/>
  <c r="HP61" i="12"/>
  <c r="HP83" i="12"/>
  <c r="HP87" i="12"/>
  <c r="HP89" i="12"/>
  <c r="HP95" i="12"/>
  <c r="HP97" i="12"/>
  <c r="HP100" i="12"/>
  <c r="HP102" i="12"/>
  <c r="HP6" i="12"/>
  <c r="HP91" i="12"/>
  <c r="HP104" i="12"/>
  <c r="HP76" i="12"/>
  <c r="HP101" i="12"/>
  <c r="HP77" i="12"/>
  <c r="HP99" i="12"/>
  <c r="HP93" i="12"/>
  <c r="HP94" i="12"/>
  <c r="HP96" i="12"/>
  <c r="HP103" i="12"/>
  <c r="HP105" i="12"/>
  <c r="HH8" i="12"/>
  <c r="HH9" i="12"/>
  <c r="HH11" i="12"/>
  <c r="HH12" i="12"/>
  <c r="HH14" i="12"/>
  <c r="HH15" i="12"/>
  <c r="HH13" i="12"/>
  <c r="HH16" i="12"/>
  <c r="HH17" i="12"/>
  <c r="HH19" i="12"/>
  <c r="HH25" i="12"/>
  <c r="HH7" i="12"/>
  <c r="HH23" i="12"/>
  <c r="HH20" i="12"/>
  <c r="HH22" i="12"/>
  <c r="HH24" i="12"/>
  <c r="HH30" i="12"/>
  <c r="HH26" i="12"/>
  <c r="HH18" i="12"/>
  <c r="HH27" i="12"/>
  <c r="HH10" i="12"/>
  <c r="HH33" i="12"/>
  <c r="HH28" i="12"/>
  <c r="HH41" i="12"/>
  <c r="HH21" i="12"/>
  <c r="HH38" i="12"/>
  <c r="HH35" i="12"/>
  <c r="HH37" i="12"/>
  <c r="HH29" i="12"/>
  <c r="HH32" i="12"/>
  <c r="HH43" i="12"/>
  <c r="HH45" i="12"/>
  <c r="HH47" i="12"/>
  <c r="HH53" i="12"/>
  <c r="HH36" i="12"/>
  <c r="HH42" i="12"/>
  <c r="HH44" i="12"/>
  <c r="HH34" i="12"/>
  <c r="HH48" i="12"/>
  <c r="HH50" i="12"/>
  <c r="HH46" i="12"/>
  <c r="HH62" i="12"/>
  <c r="HH64" i="12"/>
  <c r="HH39" i="12"/>
  <c r="HH49" i="12"/>
  <c r="HH52" i="12"/>
  <c r="HH56" i="12"/>
  <c r="HH66" i="12"/>
  <c r="HH59" i="12"/>
  <c r="HH40" i="12"/>
  <c r="HH55" i="12"/>
  <c r="HH57" i="12"/>
  <c r="HH31" i="12"/>
  <c r="HH51" i="12"/>
  <c r="HH60" i="12"/>
  <c r="HH69" i="12"/>
  <c r="HH71" i="12"/>
  <c r="HH73" i="12"/>
  <c r="HH67" i="12"/>
  <c r="HH75" i="12"/>
  <c r="HH61" i="12"/>
  <c r="HH74" i="12"/>
  <c r="HH68" i="12"/>
  <c r="HH65" i="12"/>
  <c r="HH72" i="12"/>
  <c r="HH84" i="12"/>
  <c r="HH90" i="12"/>
  <c r="HH54" i="12"/>
  <c r="HH79" i="12"/>
  <c r="HH80" i="12"/>
  <c r="HH86" i="12"/>
  <c r="HH92" i="12"/>
  <c r="HH70" i="12"/>
  <c r="HH77" i="12"/>
  <c r="HH82" i="12"/>
  <c r="HH88" i="12"/>
  <c r="HH58" i="12"/>
  <c r="HH76" i="12"/>
  <c r="HH85" i="12"/>
  <c r="HH78" i="12"/>
  <c r="HH81" i="12"/>
  <c r="HH83" i="12"/>
  <c r="HH87" i="12"/>
  <c r="HH89" i="12"/>
  <c r="HH95" i="12"/>
  <c r="HH97" i="12"/>
  <c r="HH100" i="12"/>
  <c r="HH102" i="12"/>
  <c r="HH6" i="12"/>
  <c r="HH63" i="12"/>
  <c r="HH104" i="12"/>
  <c r="HH101" i="12"/>
  <c r="HH91" i="12"/>
  <c r="HH99" i="12"/>
  <c r="HH94" i="12"/>
  <c r="HH96" i="12"/>
  <c r="HH103" i="12"/>
  <c r="HH105" i="12"/>
  <c r="GZ8" i="12"/>
  <c r="GZ7" i="12"/>
  <c r="GZ10" i="12"/>
  <c r="GZ13" i="12"/>
  <c r="GZ11" i="12"/>
  <c r="GZ9" i="12"/>
  <c r="GZ12" i="12"/>
  <c r="GZ15" i="12"/>
  <c r="GZ16" i="12"/>
  <c r="GZ19" i="12"/>
  <c r="GZ14" i="12"/>
  <c r="GZ17" i="12"/>
  <c r="GZ25" i="12"/>
  <c r="GZ18" i="12"/>
  <c r="GZ23" i="12"/>
  <c r="GZ20" i="12"/>
  <c r="GZ22" i="12"/>
  <c r="GZ30" i="12"/>
  <c r="GZ26" i="12"/>
  <c r="GZ24" i="12"/>
  <c r="GZ27" i="12"/>
  <c r="GZ21" i="12"/>
  <c r="GZ33" i="12"/>
  <c r="GZ31" i="12"/>
  <c r="GZ41" i="12"/>
  <c r="GZ29" i="12"/>
  <c r="GZ38" i="12"/>
  <c r="GZ35" i="12"/>
  <c r="GZ37" i="12"/>
  <c r="GZ32" i="12"/>
  <c r="GZ43" i="12"/>
  <c r="GZ55" i="12"/>
  <c r="GZ36" i="12"/>
  <c r="GZ45" i="12"/>
  <c r="GZ47" i="12"/>
  <c r="GZ53" i="12"/>
  <c r="GZ34" i="12"/>
  <c r="GZ40" i="12"/>
  <c r="GZ39" i="12"/>
  <c r="GZ44" i="12"/>
  <c r="GZ48" i="12"/>
  <c r="GZ42" i="12"/>
  <c r="GZ50" i="12"/>
  <c r="GZ62" i="12"/>
  <c r="GZ64" i="12"/>
  <c r="GZ54" i="12"/>
  <c r="GZ56" i="12"/>
  <c r="GZ66" i="12"/>
  <c r="GZ51" i="12"/>
  <c r="GZ59" i="12"/>
  <c r="GZ57" i="12"/>
  <c r="GZ28" i="12"/>
  <c r="GZ52" i="12"/>
  <c r="GZ60" i="12"/>
  <c r="GZ46" i="12"/>
  <c r="GZ65" i="12"/>
  <c r="GZ69" i="12"/>
  <c r="GZ61" i="12"/>
  <c r="GZ71" i="12"/>
  <c r="GZ73" i="12"/>
  <c r="GZ63" i="12"/>
  <c r="GZ67" i="12"/>
  <c r="GZ75" i="12"/>
  <c r="GZ74" i="12"/>
  <c r="GZ58" i="12"/>
  <c r="GZ68" i="12"/>
  <c r="GZ70" i="12"/>
  <c r="GZ84" i="12"/>
  <c r="GZ90" i="12"/>
  <c r="GZ80" i="12"/>
  <c r="GZ86" i="12"/>
  <c r="GZ92" i="12"/>
  <c r="GZ79" i="12"/>
  <c r="GZ82" i="12"/>
  <c r="GZ88" i="12"/>
  <c r="GZ85" i="12"/>
  <c r="GZ81" i="12"/>
  <c r="GZ49" i="12"/>
  <c r="GZ83" i="12"/>
  <c r="GZ87" i="12"/>
  <c r="GZ89" i="12"/>
  <c r="GZ72" i="12"/>
  <c r="GZ95" i="12"/>
  <c r="GZ97" i="12"/>
  <c r="GZ100" i="12"/>
  <c r="GZ76" i="12"/>
  <c r="GZ93" i="12"/>
  <c r="GZ102" i="12"/>
  <c r="GZ6" i="12"/>
  <c r="GZ77" i="12"/>
  <c r="GZ104" i="12"/>
  <c r="GZ101" i="12"/>
  <c r="GZ99" i="12"/>
  <c r="GZ94" i="12"/>
  <c r="GZ96" i="12"/>
  <c r="GZ103" i="12"/>
  <c r="GZ105" i="12"/>
  <c r="GR8" i="12"/>
  <c r="GR13" i="12"/>
  <c r="GR10" i="12"/>
  <c r="GR11" i="12"/>
  <c r="GR12" i="12"/>
  <c r="GR7" i="12"/>
  <c r="GR19" i="12"/>
  <c r="GR16" i="12"/>
  <c r="GR9" i="12"/>
  <c r="GR14" i="12"/>
  <c r="GR25" i="12"/>
  <c r="GR20" i="12"/>
  <c r="GR23" i="12"/>
  <c r="GR15" i="12"/>
  <c r="GR17" i="12"/>
  <c r="GR26" i="12"/>
  <c r="GR18" i="12"/>
  <c r="GR21" i="12"/>
  <c r="GR22" i="12"/>
  <c r="GR24" i="12"/>
  <c r="GR30" i="12"/>
  <c r="GR27" i="12"/>
  <c r="GR29" i="12"/>
  <c r="GR33" i="12"/>
  <c r="GR41" i="12"/>
  <c r="GR38" i="12"/>
  <c r="GR31" i="12"/>
  <c r="GR35" i="12"/>
  <c r="GR37" i="12"/>
  <c r="GR28" i="12"/>
  <c r="GR34" i="12"/>
  <c r="GR43" i="12"/>
  <c r="GR55" i="12"/>
  <c r="GR45" i="12"/>
  <c r="GR47" i="12"/>
  <c r="GR53" i="12"/>
  <c r="GR32" i="12"/>
  <c r="GR44" i="12"/>
  <c r="GR48" i="12"/>
  <c r="GR40" i="12"/>
  <c r="GR50" i="12"/>
  <c r="GR62" i="12"/>
  <c r="GR64" i="12"/>
  <c r="GR52" i="12"/>
  <c r="GR56" i="12"/>
  <c r="GR66" i="12"/>
  <c r="GR59" i="12"/>
  <c r="GR36" i="12"/>
  <c r="GR42" i="12"/>
  <c r="GR54" i="12"/>
  <c r="GR46" i="12"/>
  <c r="GR57" i="12"/>
  <c r="GR49" i="12"/>
  <c r="GR60" i="12"/>
  <c r="GR69" i="12"/>
  <c r="GR71" i="12"/>
  <c r="GR73" i="12"/>
  <c r="GR65" i="12"/>
  <c r="GR67" i="12"/>
  <c r="GR75" i="12"/>
  <c r="GR51" i="12"/>
  <c r="GR58" i="12"/>
  <c r="GR74" i="12"/>
  <c r="GR39" i="12"/>
  <c r="GR68" i="12"/>
  <c r="GR78" i="12"/>
  <c r="GR84" i="12"/>
  <c r="GR90" i="12"/>
  <c r="GR80" i="12"/>
  <c r="GR86" i="12"/>
  <c r="GR92" i="12"/>
  <c r="GR61" i="12"/>
  <c r="GR77" i="12"/>
  <c r="GR82" i="12"/>
  <c r="GR88" i="12"/>
  <c r="GR76" i="12"/>
  <c r="GR79" i="12"/>
  <c r="GR85" i="12"/>
  <c r="GR63" i="12"/>
  <c r="GR72" i="12"/>
  <c r="GR81" i="12"/>
  <c r="GR83" i="12"/>
  <c r="GR87" i="12"/>
  <c r="GR89" i="12"/>
  <c r="GR91" i="12"/>
  <c r="GR95" i="12"/>
  <c r="GR97" i="12"/>
  <c r="GR100" i="12"/>
  <c r="GR102" i="12"/>
  <c r="GR6" i="12"/>
  <c r="GR104" i="12"/>
  <c r="GR93" i="12"/>
  <c r="GR101" i="12"/>
  <c r="GR99" i="12"/>
  <c r="GR94" i="12"/>
  <c r="GR96" i="12"/>
  <c r="GR103" i="12"/>
  <c r="GR105" i="12"/>
  <c r="GJ8" i="12"/>
  <c r="GJ7" i="12"/>
  <c r="GJ9" i="12"/>
  <c r="GJ13" i="12"/>
  <c r="GJ14" i="12"/>
  <c r="GJ10" i="12"/>
  <c r="GJ11" i="12"/>
  <c r="GJ19" i="12"/>
  <c r="GJ21" i="12"/>
  <c r="GJ12" i="12"/>
  <c r="GJ16" i="12"/>
  <c r="GJ25" i="12"/>
  <c r="GJ17" i="12"/>
  <c r="GJ15" i="12"/>
  <c r="GJ23" i="12"/>
  <c r="GJ18" i="12"/>
  <c r="GJ26" i="12"/>
  <c r="GJ22" i="12"/>
  <c r="GJ30" i="12"/>
  <c r="GJ32" i="12"/>
  <c r="GJ20" i="12"/>
  <c r="GJ24" i="12"/>
  <c r="GJ27" i="12"/>
  <c r="GJ29" i="12"/>
  <c r="GJ33" i="12"/>
  <c r="GJ41" i="12"/>
  <c r="GJ38" i="12"/>
  <c r="GJ28" i="12"/>
  <c r="GJ35" i="12"/>
  <c r="GJ37" i="12"/>
  <c r="GJ31" i="12"/>
  <c r="GJ43" i="12"/>
  <c r="GJ55" i="12"/>
  <c r="GJ40" i="12"/>
  <c r="GJ42" i="12"/>
  <c r="GJ45" i="12"/>
  <c r="GJ47" i="12"/>
  <c r="GJ53" i="12"/>
  <c r="GJ39" i="12"/>
  <c r="GJ44" i="12"/>
  <c r="GJ48" i="12"/>
  <c r="GJ36" i="12"/>
  <c r="GJ50" i="12"/>
  <c r="GJ34" i="12"/>
  <c r="GJ62" i="12"/>
  <c r="GJ64" i="12"/>
  <c r="GJ56" i="12"/>
  <c r="GJ66" i="12"/>
  <c r="GJ46" i="12"/>
  <c r="GJ59" i="12"/>
  <c r="GJ49" i="12"/>
  <c r="GJ51" i="12"/>
  <c r="GJ57" i="12"/>
  <c r="GJ52" i="12"/>
  <c r="GJ54" i="12"/>
  <c r="GJ60" i="12"/>
  <c r="GJ69" i="12"/>
  <c r="GJ58" i="12"/>
  <c r="GJ71" i="12"/>
  <c r="GJ73" i="12"/>
  <c r="GJ63" i="12"/>
  <c r="GJ67" i="12"/>
  <c r="GJ75" i="12"/>
  <c r="GJ61" i="12"/>
  <c r="GJ65" i="12"/>
  <c r="GJ74" i="12"/>
  <c r="GJ68" i="12"/>
  <c r="GJ84" i="12"/>
  <c r="GJ90" i="12"/>
  <c r="GJ80" i="12"/>
  <c r="GJ86" i="12"/>
  <c r="GJ92" i="12"/>
  <c r="GJ72" i="12"/>
  <c r="GJ78" i="12"/>
  <c r="GJ82" i="12"/>
  <c r="GJ88" i="12"/>
  <c r="GJ85" i="12"/>
  <c r="GJ70" i="12"/>
  <c r="GJ79" i="12"/>
  <c r="GJ81" i="12"/>
  <c r="GJ83" i="12"/>
  <c r="GJ87" i="12"/>
  <c r="GJ89" i="12"/>
  <c r="GJ77" i="12"/>
  <c r="GJ95" i="12"/>
  <c r="GJ97" i="12"/>
  <c r="GJ100" i="12"/>
  <c r="GJ102" i="12"/>
  <c r="GJ6" i="12"/>
  <c r="GJ91" i="12"/>
  <c r="GJ104" i="12"/>
  <c r="GJ101" i="12"/>
  <c r="GJ99" i="12"/>
  <c r="GJ93" i="12"/>
  <c r="GJ94" i="12"/>
  <c r="GJ96" i="12"/>
  <c r="GJ103" i="12"/>
  <c r="GJ105" i="12"/>
  <c r="GB8" i="12"/>
  <c r="GB15" i="12"/>
  <c r="GB13" i="12"/>
  <c r="GB11" i="12"/>
  <c r="GB10" i="12"/>
  <c r="GB12" i="12"/>
  <c r="GB19" i="12"/>
  <c r="GB7" i="12"/>
  <c r="GB17" i="12"/>
  <c r="GB20" i="12"/>
  <c r="GB18" i="12"/>
  <c r="GB21" i="12"/>
  <c r="GB25" i="12"/>
  <c r="GB23" i="12"/>
  <c r="GB14" i="12"/>
  <c r="GB26" i="12"/>
  <c r="GB9" i="12"/>
  <c r="GB16" i="12"/>
  <c r="GB22" i="12"/>
  <c r="GB30" i="12"/>
  <c r="GB32" i="12"/>
  <c r="GB24" i="12"/>
  <c r="GB27" i="12"/>
  <c r="GB29" i="12"/>
  <c r="GB33" i="12"/>
  <c r="GB28" i="12"/>
  <c r="GB41" i="12"/>
  <c r="GB38" i="12"/>
  <c r="GB35" i="12"/>
  <c r="GB37" i="12"/>
  <c r="GB43" i="12"/>
  <c r="GB55" i="12"/>
  <c r="GB31" i="12"/>
  <c r="GB45" i="12"/>
  <c r="GB47" i="12"/>
  <c r="GB53" i="12"/>
  <c r="GB36" i="12"/>
  <c r="GB42" i="12"/>
  <c r="GB44" i="12"/>
  <c r="GB34" i="12"/>
  <c r="GB48" i="12"/>
  <c r="GB40" i="12"/>
  <c r="GB50" i="12"/>
  <c r="GB46" i="12"/>
  <c r="GB62" i="12"/>
  <c r="GB64" i="12"/>
  <c r="GB49" i="12"/>
  <c r="GB51" i="12"/>
  <c r="GB52" i="12"/>
  <c r="GB56" i="12"/>
  <c r="GB66" i="12"/>
  <c r="GB59" i="12"/>
  <c r="GB57" i="12"/>
  <c r="GB39" i="12"/>
  <c r="GB60" i="12"/>
  <c r="GB61" i="12"/>
  <c r="GB69" i="12"/>
  <c r="GB54" i="12"/>
  <c r="GB71" i="12"/>
  <c r="GB73" i="12"/>
  <c r="GB67" i="12"/>
  <c r="GB75" i="12"/>
  <c r="GB74" i="12"/>
  <c r="GB68" i="12"/>
  <c r="GB76" i="12"/>
  <c r="GB72" i="12"/>
  <c r="GB84" i="12"/>
  <c r="GB90" i="12"/>
  <c r="GB58" i="12"/>
  <c r="GB80" i="12"/>
  <c r="GB86" i="12"/>
  <c r="GB92" i="12"/>
  <c r="GB63" i="12"/>
  <c r="GB65" i="12"/>
  <c r="GB70" i="12"/>
  <c r="GB77" i="12"/>
  <c r="GB82" i="12"/>
  <c r="GB88" i="12"/>
  <c r="GB85" i="12"/>
  <c r="GB78" i="12"/>
  <c r="GB81" i="12"/>
  <c r="GB79" i="12"/>
  <c r="GB83" i="12"/>
  <c r="GB87" i="12"/>
  <c r="GB89" i="12"/>
  <c r="GB95" i="12"/>
  <c r="GB97" i="12"/>
  <c r="GB100" i="12"/>
  <c r="GB102" i="12"/>
  <c r="GB6" i="12"/>
  <c r="GB104" i="12"/>
  <c r="GB101" i="12"/>
  <c r="GB91" i="12"/>
  <c r="GB99" i="12"/>
  <c r="GB94" i="12"/>
  <c r="GB96" i="12"/>
  <c r="GB103" i="12"/>
  <c r="GB105" i="12"/>
  <c r="FT8" i="12"/>
  <c r="FT7" i="12"/>
  <c r="FT10" i="12"/>
  <c r="FT12" i="12"/>
  <c r="FT13" i="12"/>
  <c r="FT15" i="12"/>
  <c r="FT14" i="12"/>
  <c r="FT17" i="12"/>
  <c r="FT21" i="12"/>
  <c r="FT18" i="12"/>
  <c r="FT19" i="12"/>
  <c r="FT25" i="12"/>
  <c r="FT11" i="12"/>
  <c r="FT23" i="12"/>
  <c r="FT20" i="12"/>
  <c r="FT26" i="12"/>
  <c r="FT22" i="12"/>
  <c r="FT30" i="12"/>
  <c r="FT32" i="12"/>
  <c r="FT29" i="12"/>
  <c r="FT9" i="12"/>
  <c r="FT16" i="12"/>
  <c r="FT27" i="12"/>
  <c r="FT33" i="12"/>
  <c r="FT31" i="12"/>
  <c r="FT41" i="12"/>
  <c r="FT37" i="12"/>
  <c r="FT38" i="12"/>
  <c r="FT34" i="12"/>
  <c r="FT35" i="12"/>
  <c r="FT36" i="12"/>
  <c r="FT40" i="12"/>
  <c r="FT43" i="12"/>
  <c r="FT47" i="12"/>
  <c r="FT53" i="12"/>
  <c r="FT39" i="12"/>
  <c r="FT50" i="12"/>
  <c r="FT44" i="12"/>
  <c r="FT48" i="12"/>
  <c r="FT28" i="12"/>
  <c r="FT42" i="12"/>
  <c r="FT24" i="12"/>
  <c r="FT62" i="12"/>
  <c r="FT64" i="12"/>
  <c r="FT54" i="12"/>
  <c r="FT56" i="12"/>
  <c r="FT45" i="12"/>
  <c r="FT55" i="12"/>
  <c r="FT59" i="12"/>
  <c r="FT57" i="12"/>
  <c r="FT52" i="12"/>
  <c r="FT60" i="12"/>
  <c r="FT51" i="12"/>
  <c r="FT65" i="12"/>
  <c r="FT69" i="12"/>
  <c r="FT77" i="12"/>
  <c r="FT66" i="12"/>
  <c r="FT71" i="12"/>
  <c r="FT73" i="12"/>
  <c r="FT63" i="12"/>
  <c r="FT75" i="12"/>
  <c r="FT67" i="12"/>
  <c r="FT74" i="12"/>
  <c r="FT49" i="12"/>
  <c r="FT58" i="12"/>
  <c r="FT61" i="12"/>
  <c r="FT68" i="12"/>
  <c r="FT76" i="12"/>
  <c r="FT46" i="12"/>
  <c r="FT70" i="12"/>
  <c r="FT84" i="12"/>
  <c r="FT90" i="12"/>
  <c r="FT80" i="12"/>
  <c r="FT86" i="12"/>
  <c r="FT92" i="12"/>
  <c r="FT88" i="12"/>
  <c r="FT85" i="12"/>
  <c r="FT81" i="12"/>
  <c r="FT83" i="12"/>
  <c r="FT89" i="12"/>
  <c r="FT78" i="12"/>
  <c r="FT95" i="12"/>
  <c r="FT97" i="12"/>
  <c r="FT87" i="12"/>
  <c r="FT93" i="12"/>
  <c r="FT102" i="12"/>
  <c r="FT104" i="12"/>
  <c r="FO104" i="12" s="1"/>
  <c r="FT98" i="12"/>
  <c r="FT101" i="12"/>
  <c r="FT99" i="12"/>
  <c r="FT82" i="12"/>
  <c r="FT94" i="12"/>
  <c r="FT96" i="12"/>
  <c r="FT103" i="12"/>
  <c r="FT105" i="12"/>
  <c r="FR6" i="12"/>
  <c r="GX104" i="12"/>
  <c r="IL103" i="12"/>
  <c r="GX102" i="12"/>
  <c r="GH100" i="12"/>
  <c r="HP98" i="12"/>
  <c r="GJ98" i="12"/>
  <c r="ID97" i="12"/>
  <c r="GX97" i="12"/>
  <c r="FR97" i="12"/>
  <c r="HV95" i="12"/>
  <c r="GP95" i="12"/>
  <c r="IF91" i="12"/>
  <c r="GP91" i="12"/>
  <c r="IF77" i="12"/>
  <c r="IF14" i="11"/>
  <c r="HX14" i="11"/>
  <c r="HP14" i="11"/>
  <c r="HH14" i="11"/>
  <c r="GZ14" i="11"/>
  <c r="GR14" i="11"/>
  <c r="GJ14" i="11"/>
  <c r="GB14" i="11"/>
  <c r="FT14" i="11"/>
  <c r="IF6" i="11"/>
  <c r="HX6" i="11"/>
  <c r="HP6" i="11"/>
  <c r="HH6" i="11"/>
  <c r="GZ6" i="11"/>
  <c r="GR6" i="11"/>
  <c r="GJ6" i="11"/>
  <c r="GB6" i="11"/>
  <c r="FT6" i="11"/>
  <c r="IE10" i="12"/>
  <c r="IE7" i="12"/>
  <c r="IE15" i="12"/>
  <c r="IE17" i="12"/>
  <c r="IE11" i="12"/>
  <c r="IE9" i="12"/>
  <c r="IE14" i="12"/>
  <c r="IE8" i="12"/>
  <c r="IE12" i="12"/>
  <c r="IE19" i="12"/>
  <c r="IE25" i="12"/>
  <c r="IE16" i="12"/>
  <c r="IE21" i="12"/>
  <c r="IE20" i="12"/>
  <c r="IE23" i="12"/>
  <c r="IE13" i="12"/>
  <c r="IE27" i="12"/>
  <c r="IE26" i="12"/>
  <c r="IE31" i="12"/>
  <c r="IE41" i="12"/>
  <c r="IE22" i="12"/>
  <c r="IE29" i="12"/>
  <c r="IE30" i="12"/>
  <c r="IE38" i="12"/>
  <c r="IE18" i="12"/>
  <c r="IE35" i="12"/>
  <c r="IE32" i="12"/>
  <c r="IE34" i="12"/>
  <c r="IE24" i="12"/>
  <c r="IE28" i="12"/>
  <c r="IE36" i="12"/>
  <c r="IE45" i="12"/>
  <c r="IE47" i="12"/>
  <c r="IE53" i="12"/>
  <c r="IE39" i="12"/>
  <c r="IE44" i="12"/>
  <c r="IE51" i="12"/>
  <c r="IE48" i="12"/>
  <c r="IE50" i="12"/>
  <c r="IE37" i="12"/>
  <c r="IE40" i="12"/>
  <c r="IE46" i="12"/>
  <c r="IE54" i="12"/>
  <c r="IE56" i="12"/>
  <c r="IE59" i="12"/>
  <c r="IE42" i="12"/>
  <c r="IE61" i="12"/>
  <c r="IE63" i="12"/>
  <c r="IE55" i="12"/>
  <c r="IE57" i="12"/>
  <c r="IE52" i="12"/>
  <c r="IE60" i="12"/>
  <c r="IE43" i="12"/>
  <c r="IE49" i="12"/>
  <c r="IE64" i="12"/>
  <c r="IE71" i="12"/>
  <c r="IE73" i="12"/>
  <c r="IE67" i="12"/>
  <c r="IE75" i="12"/>
  <c r="IE77" i="12"/>
  <c r="IE58" i="12"/>
  <c r="IE68" i="12"/>
  <c r="IE76" i="12"/>
  <c r="IE33" i="12"/>
  <c r="IE62" i="12"/>
  <c r="IE70" i="12"/>
  <c r="IE72" i="12"/>
  <c r="IE80" i="12"/>
  <c r="IE86" i="12"/>
  <c r="IE92" i="12"/>
  <c r="IE82" i="12"/>
  <c r="IE88" i="12"/>
  <c r="IE85" i="12"/>
  <c r="IE81" i="12"/>
  <c r="IE66" i="12"/>
  <c r="IE83" i="12"/>
  <c r="IE65" i="12"/>
  <c r="IE69" i="12"/>
  <c r="IE78" i="12"/>
  <c r="IE79" i="12"/>
  <c r="IE93" i="12"/>
  <c r="IE102" i="12"/>
  <c r="IE87" i="12"/>
  <c r="IE104" i="12"/>
  <c r="IE101" i="12"/>
  <c r="IE84" i="12"/>
  <c r="IE99" i="12"/>
  <c r="IE94" i="12"/>
  <c r="IE96" i="12"/>
  <c r="IE74" i="12"/>
  <c r="IE89" i="12"/>
  <c r="IE91" i="12"/>
  <c r="IE98" i="12"/>
  <c r="HW10" i="12"/>
  <c r="HW7" i="12"/>
  <c r="HW12" i="12"/>
  <c r="HW9" i="12"/>
  <c r="HW17" i="12"/>
  <c r="HW8" i="12"/>
  <c r="HW13" i="12"/>
  <c r="HW19" i="12"/>
  <c r="HW14" i="12"/>
  <c r="HW15" i="12"/>
  <c r="HW18" i="12"/>
  <c r="HW25" i="12"/>
  <c r="HW21" i="12"/>
  <c r="HW23" i="12"/>
  <c r="HW11" i="12"/>
  <c r="HW16" i="12"/>
  <c r="HW24" i="12"/>
  <c r="HW20" i="12"/>
  <c r="HW27" i="12"/>
  <c r="HW22" i="12"/>
  <c r="HW41" i="12"/>
  <c r="HW38" i="12"/>
  <c r="HW31" i="12"/>
  <c r="HW30" i="12"/>
  <c r="HW35" i="12"/>
  <c r="HW28" i="12"/>
  <c r="HW29" i="12"/>
  <c r="HW32" i="12"/>
  <c r="HW34" i="12"/>
  <c r="HW40" i="12"/>
  <c r="HW45" i="12"/>
  <c r="HW47" i="12"/>
  <c r="HW53" i="12"/>
  <c r="HW37" i="12"/>
  <c r="HW44" i="12"/>
  <c r="HW51" i="12"/>
  <c r="HW48" i="12"/>
  <c r="HW50" i="12"/>
  <c r="HW33" i="12"/>
  <c r="HW46" i="12"/>
  <c r="HW52" i="12"/>
  <c r="HW56" i="12"/>
  <c r="HW42" i="12"/>
  <c r="HW59" i="12"/>
  <c r="HW26" i="12"/>
  <c r="HW39" i="12"/>
  <c r="HW54" i="12"/>
  <c r="HW61" i="12"/>
  <c r="HW63" i="12"/>
  <c r="HW43" i="12"/>
  <c r="HW55" i="12"/>
  <c r="HW57" i="12"/>
  <c r="HW36" i="12"/>
  <c r="HW49" i="12"/>
  <c r="HW60" i="12"/>
  <c r="HW71" i="12"/>
  <c r="HW73" i="12"/>
  <c r="HW62" i="12"/>
  <c r="HW65" i="12"/>
  <c r="HW67" i="12"/>
  <c r="HW75" i="12"/>
  <c r="HW58" i="12"/>
  <c r="HW64" i="12"/>
  <c r="HW77" i="12"/>
  <c r="HW68" i="12"/>
  <c r="HW76" i="12"/>
  <c r="HW70" i="12"/>
  <c r="HW72" i="12"/>
  <c r="HW80" i="12"/>
  <c r="HW86" i="12"/>
  <c r="HW92" i="12"/>
  <c r="HW82" i="12"/>
  <c r="HW88" i="12"/>
  <c r="HW85" i="12"/>
  <c r="HW66" i="12"/>
  <c r="HW69" i="12"/>
  <c r="HW81" i="12"/>
  <c r="HW74" i="12"/>
  <c r="HW83" i="12"/>
  <c r="HW102" i="12"/>
  <c r="HW84" i="12"/>
  <c r="HW89" i="12"/>
  <c r="HW90" i="12"/>
  <c r="HW104" i="12"/>
  <c r="HW79" i="12"/>
  <c r="HW93" i="12"/>
  <c r="HW101" i="12"/>
  <c r="HW78" i="12"/>
  <c r="HW99" i="12"/>
  <c r="HW94" i="12"/>
  <c r="HW96" i="12"/>
  <c r="HW87" i="12"/>
  <c r="HW98" i="12"/>
  <c r="HO10" i="12"/>
  <c r="HO7" i="12"/>
  <c r="HO14" i="12"/>
  <c r="HO12" i="12"/>
  <c r="HO17" i="12"/>
  <c r="HO16" i="12"/>
  <c r="HO11" i="12"/>
  <c r="HO19" i="12"/>
  <c r="HO9" i="12"/>
  <c r="HO18" i="12"/>
  <c r="HO20" i="12"/>
  <c r="HO25" i="12"/>
  <c r="HO23" i="12"/>
  <c r="HO8" i="12"/>
  <c r="HO13" i="12"/>
  <c r="HO15" i="12"/>
  <c r="HO21" i="12"/>
  <c r="HO22" i="12"/>
  <c r="HO27" i="12"/>
  <c r="HO24" i="12"/>
  <c r="HO29" i="12"/>
  <c r="HO41" i="12"/>
  <c r="HO38" i="12"/>
  <c r="HO28" i="12"/>
  <c r="HO35" i="12"/>
  <c r="HO37" i="12"/>
  <c r="HO31" i="12"/>
  <c r="HO32" i="12"/>
  <c r="HO26" i="12"/>
  <c r="HO30" i="12"/>
  <c r="HO34" i="12"/>
  <c r="HO42" i="12"/>
  <c r="HO45" i="12"/>
  <c r="HO47" i="12"/>
  <c r="HO53" i="12"/>
  <c r="HO39" i="12"/>
  <c r="HO44" i="12"/>
  <c r="HO51" i="12"/>
  <c r="HO33" i="12"/>
  <c r="HO40" i="12"/>
  <c r="HO48" i="12"/>
  <c r="HO36" i="12"/>
  <c r="HO50" i="12"/>
  <c r="HO46" i="12"/>
  <c r="HO56" i="12"/>
  <c r="HO43" i="12"/>
  <c r="HO59" i="12"/>
  <c r="HO49" i="12"/>
  <c r="HO61" i="12"/>
  <c r="HO63" i="12"/>
  <c r="HO55" i="12"/>
  <c r="HO57" i="12"/>
  <c r="HO52" i="12"/>
  <c r="HO54" i="12"/>
  <c r="HO60" i="12"/>
  <c r="HO58" i="12"/>
  <c r="HO66" i="12"/>
  <c r="HO71" i="12"/>
  <c r="HO73" i="12"/>
  <c r="HO67" i="12"/>
  <c r="HO75" i="12"/>
  <c r="HO77" i="12"/>
  <c r="HO65" i="12"/>
  <c r="HO64" i="12"/>
  <c r="HO68" i="12"/>
  <c r="HO76" i="12"/>
  <c r="HO62" i="12"/>
  <c r="HO70" i="12"/>
  <c r="HO72" i="12"/>
  <c r="HO80" i="12"/>
  <c r="HO86" i="12"/>
  <c r="HO92" i="12"/>
  <c r="HO69" i="12"/>
  <c r="HO74" i="12"/>
  <c r="HO78" i="12"/>
  <c r="HO82" i="12"/>
  <c r="HO88" i="12"/>
  <c r="HO85" i="12"/>
  <c r="HO81" i="12"/>
  <c r="HO83" i="12"/>
  <c r="HO102" i="12"/>
  <c r="HO79" i="12"/>
  <c r="HO87" i="12"/>
  <c r="HO91" i="12"/>
  <c r="HO104" i="12"/>
  <c r="HO101" i="12"/>
  <c r="HO99" i="12"/>
  <c r="HO90" i="12"/>
  <c r="HO93" i="12"/>
  <c r="HO94" i="12"/>
  <c r="HO96" i="12"/>
  <c r="HO89" i="12"/>
  <c r="HO98" i="12"/>
  <c r="HG10" i="12"/>
  <c r="HG7" i="12"/>
  <c r="HG11" i="12"/>
  <c r="HG14" i="12"/>
  <c r="HG17" i="12"/>
  <c r="HG12" i="12"/>
  <c r="HG8" i="12"/>
  <c r="HG15" i="12"/>
  <c r="HG13" i="12"/>
  <c r="HG16" i="12"/>
  <c r="HG9" i="12"/>
  <c r="HG19" i="12"/>
  <c r="HG18" i="12"/>
  <c r="HG25" i="12"/>
  <c r="HG23" i="12"/>
  <c r="HG20" i="12"/>
  <c r="HG21" i="12"/>
  <c r="HG26" i="12"/>
  <c r="HG22" i="12"/>
  <c r="HG27" i="12"/>
  <c r="HG29" i="12"/>
  <c r="HG28" i="12"/>
  <c r="HG41" i="12"/>
  <c r="HG38" i="12"/>
  <c r="HG24" i="12"/>
  <c r="HG35" i="12"/>
  <c r="HG37" i="12"/>
  <c r="HG32" i="12"/>
  <c r="HG34" i="12"/>
  <c r="HG45" i="12"/>
  <c r="HG47" i="12"/>
  <c r="HG53" i="12"/>
  <c r="HG30" i="12"/>
  <c r="HG33" i="12"/>
  <c r="HG36" i="12"/>
  <c r="HG42" i="12"/>
  <c r="HG44" i="12"/>
  <c r="HG51" i="12"/>
  <c r="HG48" i="12"/>
  <c r="HG50" i="12"/>
  <c r="HG46" i="12"/>
  <c r="HG39" i="12"/>
  <c r="HG49" i="12"/>
  <c r="HG52" i="12"/>
  <c r="HG56" i="12"/>
  <c r="HG59" i="12"/>
  <c r="HG40" i="12"/>
  <c r="HG61" i="12"/>
  <c r="HG63" i="12"/>
  <c r="HG55" i="12"/>
  <c r="HG57" i="12"/>
  <c r="HG31" i="12"/>
  <c r="HG60" i="12"/>
  <c r="HG71" i="12"/>
  <c r="HG73" i="12"/>
  <c r="HG62" i="12"/>
  <c r="HG66" i="12"/>
  <c r="HG67" i="12"/>
  <c r="HG75" i="12"/>
  <c r="HG77" i="12"/>
  <c r="HG43" i="12"/>
  <c r="HG68" i="12"/>
  <c r="HG76" i="12"/>
  <c r="HG65" i="12"/>
  <c r="HG70" i="12"/>
  <c r="HG72" i="12"/>
  <c r="HG54" i="12"/>
  <c r="HG79" i="12"/>
  <c r="HG80" i="12"/>
  <c r="HG86" i="12"/>
  <c r="HG92" i="12"/>
  <c r="HG82" i="12"/>
  <c r="HG88" i="12"/>
  <c r="HG58" i="12"/>
  <c r="HG64" i="12"/>
  <c r="HG85" i="12"/>
  <c r="HG78" i="12"/>
  <c r="HG81" i="12"/>
  <c r="HG83" i="12"/>
  <c r="HG102" i="12"/>
  <c r="HG89" i="12"/>
  <c r="HG104" i="12"/>
  <c r="HG74" i="12"/>
  <c r="HG101" i="12"/>
  <c r="HG69" i="12"/>
  <c r="HG91" i="12"/>
  <c r="HG99" i="12"/>
  <c r="HG94" i="12"/>
  <c r="HG96" i="12"/>
  <c r="HG84" i="12"/>
  <c r="HG87" i="12"/>
  <c r="HG98" i="12"/>
  <c r="GY10" i="12"/>
  <c r="GY7" i="12"/>
  <c r="GY11" i="12"/>
  <c r="GY17" i="12"/>
  <c r="GY9" i="12"/>
  <c r="GY12" i="12"/>
  <c r="GY8" i="12"/>
  <c r="GY15" i="12"/>
  <c r="GY16" i="12"/>
  <c r="GY19" i="12"/>
  <c r="GY14" i="12"/>
  <c r="GY18" i="12"/>
  <c r="GY25" i="12"/>
  <c r="GY13" i="12"/>
  <c r="GY23" i="12"/>
  <c r="GY26" i="12"/>
  <c r="GY24" i="12"/>
  <c r="GY27" i="12"/>
  <c r="GY21" i="12"/>
  <c r="GY29" i="12"/>
  <c r="GY31" i="12"/>
  <c r="GY41" i="12"/>
  <c r="GY30" i="12"/>
  <c r="GY38" i="12"/>
  <c r="GY35" i="12"/>
  <c r="GY37" i="12"/>
  <c r="GY32" i="12"/>
  <c r="GY34" i="12"/>
  <c r="GY36" i="12"/>
  <c r="GY45" i="12"/>
  <c r="GY47" i="12"/>
  <c r="GY53" i="12"/>
  <c r="GY40" i="12"/>
  <c r="GY39" i="12"/>
  <c r="GY44" i="12"/>
  <c r="GY51" i="12"/>
  <c r="GY20" i="12"/>
  <c r="GY48" i="12"/>
  <c r="GY42" i="12"/>
  <c r="GY50" i="12"/>
  <c r="GY22" i="12"/>
  <c r="GY46" i="12"/>
  <c r="GY54" i="12"/>
  <c r="GY56" i="12"/>
  <c r="GY66" i="12"/>
  <c r="GY59" i="12"/>
  <c r="GY61" i="12"/>
  <c r="GY63" i="12"/>
  <c r="GY57" i="12"/>
  <c r="GY28" i="12"/>
  <c r="GY52" i="12"/>
  <c r="GY55" i="12"/>
  <c r="GY60" i="12"/>
  <c r="GY33" i="12"/>
  <c r="GY43" i="12"/>
  <c r="GY64" i="12"/>
  <c r="GY71" i="12"/>
  <c r="GY73" i="12"/>
  <c r="GY67" i="12"/>
  <c r="GY75" i="12"/>
  <c r="GY77" i="12"/>
  <c r="GY74" i="12"/>
  <c r="GY58" i="12"/>
  <c r="GY68" i="12"/>
  <c r="GY76" i="12"/>
  <c r="GY62" i="12"/>
  <c r="GY70" i="12"/>
  <c r="GY72" i="12"/>
  <c r="GY80" i="12"/>
  <c r="GY86" i="12"/>
  <c r="GY92" i="12"/>
  <c r="GY79" i="12"/>
  <c r="GY82" i="12"/>
  <c r="GY88" i="12"/>
  <c r="GY85" i="12"/>
  <c r="GY81" i="12"/>
  <c r="GY49" i="12"/>
  <c r="GY83" i="12"/>
  <c r="GY69" i="12"/>
  <c r="GY78" i="12"/>
  <c r="GY93" i="12"/>
  <c r="GY102" i="12"/>
  <c r="GY65" i="12"/>
  <c r="GY87" i="12"/>
  <c r="GY104" i="12"/>
  <c r="GY101" i="12"/>
  <c r="GY84" i="12"/>
  <c r="GY90" i="12"/>
  <c r="GY99" i="12"/>
  <c r="GY94" i="12"/>
  <c r="GY96" i="12"/>
  <c r="GY89" i="12"/>
  <c r="GY91" i="12"/>
  <c r="GY98" i="12"/>
  <c r="GQ10" i="12"/>
  <c r="GQ7" i="12"/>
  <c r="GQ13" i="12"/>
  <c r="GQ17" i="12"/>
  <c r="GQ11" i="12"/>
  <c r="GQ8" i="12"/>
  <c r="GQ19" i="12"/>
  <c r="GQ16" i="12"/>
  <c r="GQ9" i="12"/>
  <c r="GQ15" i="12"/>
  <c r="GQ18" i="12"/>
  <c r="GQ14" i="12"/>
  <c r="GQ25" i="12"/>
  <c r="GQ20" i="12"/>
  <c r="GQ23" i="12"/>
  <c r="GQ12" i="12"/>
  <c r="GQ21" i="12"/>
  <c r="GQ26" i="12"/>
  <c r="GQ27" i="12"/>
  <c r="GQ29" i="12"/>
  <c r="GQ22" i="12"/>
  <c r="GQ41" i="12"/>
  <c r="GQ24" i="12"/>
  <c r="GQ38" i="12"/>
  <c r="GQ31" i="12"/>
  <c r="GQ40" i="12"/>
  <c r="GQ30" i="12"/>
  <c r="GQ35" i="12"/>
  <c r="GQ37" i="12"/>
  <c r="GQ28" i="12"/>
  <c r="GQ32" i="12"/>
  <c r="GQ34" i="12"/>
  <c r="GQ45" i="12"/>
  <c r="GQ47" i="12"/>
  <c r="GQ53" i="12"/>
  <c r="GQ44" i="12"/>
  <c r="GQ51" i="12"/>
  <c r="GQ48" i="12"/>
  <c r="GQ50" i="12"/>
  <c r="GQ33" i="12"/>
  <c r="GQ46" i="12"/>
  <c r="GQ52" i="12"/>
  <c r="GQ56" i="12"/>
  <c r="GQ66" i="12"/>
  <c r="GQ59" i="12"/>
  <c r="GQ36" i="12"/>
  <c r="GQ42" i="12"/>
  <c r="GQ54" i="12"/>
  <c r="GQ61" i="12"/>
  <c r="GQ63" i="12"/>
  <c r="GQ43" i="12"/>
  <c r="GQ57" i="12"/>
  <c r="GQ49" i="12"/>
  <c r="GQ60" i="12"/>
  <c r="GQ55" i="12"/>
  <c r="GQ71" i="12"/>
  <c r="GQ73" i="12"/>
  <c r="GQ62" i="12"/>
  <c r="GQ65" i="12"/>
  <c r="GQ67" i="12"/>
  <c r="GQ75" i="12"/>
  <c r="GQ58" i="12"/>
  <c r="GQ64" i="12"/>
  <c r="GQ77" i="12"/>
  <c r="GQ74" i="12"/>
  <c r="GQ39" i="12"/>
  <c r="GQ68" i="12"/>
  <c r="GQ76" i="12"/>
  <c r="GQ70" i="12"/>
  <c r="GQ72" i="12"/>
  <c r="GQ80" i="12"/>
  <c r="GQ86" i="12"/>
  <c r="GQ92" i="12"/>
  <c r="GQ82" i="12"/>
  <c r="GQ88" i="12"/>
  <c r="GQ79" i="12"/>
  <c r="GQ85" i="12"/>
  <c r="GQ69" i="12"/>
  <c r="GQ81" i="12"/>
  <c r="GQ83" i="12"/>
  <c r="GQ102" i="12"/>
  <c r="GQ84" i="12"/>
  <c r="GQ89" i="12"/>
  <c r="GQ104" i="12"/>
  <c r="GQ93" i="12"/>
  <c r="GQ101" i="12"/>
  <c r="GQ99" i="12"/>
  <c r="GQ94" i="12"/>
  <c r="GQ96" i="12"/>
  <c r="GQ78" i="12"/>
  <c r="GQ87" i="12"/>
  <c r="GQ98" i="12"/>
  <c r="GI10" i="12"/>
  <c r="GI7" i="12"/>
  <c r="GI9" i="12"/>
  <c r="GI13" i="12"/>
  <c r="GI17" i="12"/>
  <c r="GI11" i="12"/>
  <c r="GI14" i="12"/>
  <c r="GI19" i="12"/>
  <c r="GI12" i="12"/>
  <c r="GI16" i="12"/>
  <c r="GI18" i="12"/>
  <c r="GI8" i="12"/>
  <c r="GI25" i="12"/>
  <c r="GI15" i="12"/>
  <c r="GI23" i="12"/>
  <c r="GI20" i="12"/>
  <c r="GI21" i="12"/>
  <c r="GI22" i="12"/>
  <c r="GI24" i="12"/>
  <c r="GI27" i="12"/>
  <c r="GI29" i="12"/>
  <c r="GI41" i="12"/>
  <c r="GI38" i="12"/>
  <c r="GI28" i="12"/>
  <c r="GI40" i="12"/>
  <c r="GI35" i="12"/>
  <c r="GI37" i="12"/>
  <c r="GI31" i="12"/>
  <c r="GI30" i="12"/>
  <c r="GI34" i="12"/>
  <c r="GI42" i="12"/>
  <c r="GI45" i="12"/>
  <c r="GI47" i="12"/>
  <c r="GI53" i="12"/>
  <c r="GI32" i="12"/>
  <c r="GI39" i="12"/>
  <c r="GI44" i="12"/>
  <c r="GI51" i="12"/>
  <c r="GI33" i="12"/>
  <c r="GI48" i="12"/>
  <c r="GI26" i="12"/>
  <c r="GI36" i="12"/>
  <c r="GI50" i="12"/>
  <c r="GI46" i="12"/>
  <c r="GI56" i="12"/>
  <c r="GI66" i="12"/>
  <c r="GI43" i="12"/>
  <c r="GI59" i="12"/>
  <c r="GI49" i="12"/>
  <c r="GI61" i="12"/>
  <c r="GI63" i="12"/>
  <c r="GI57" i="12"/>
  <c r="GI52" i="12"/>
  <c r="GI54" i="12"/>
  <c r="GI60" i="12"/>
  <c r="GI55" i="12"/>
  <c r="GI58" i="12"/>
  <c r="GI71" i="12"/>
  <c r="GI73" i="12"/>
  <c r="GI67" i="12"/>
  <c r="GI75" i="12"/>
  <c r="GI77" i="12"/>
  <c r="GI65" i="12"/>
  <c r="GI74" i="12"/>
  <c r="GI64" i="12"/>
  <c r="GI68" i="12"/>
  <c r="GI76" i="12"/>
  <c r="GI62" i="12"/>
  <c r="GI70" i="12"/>
  <c r="GI72" i="12"/>
  <c r="GI80" i="12"/>
  <c r="GI86" i="12"/>
  <c r="GI92" i="12"/>
  <c r="GI69" i="12"/>
  <c r="GI78" i="12"/>
  <c r="GI82" i="12"/>
  <c r="GI88" i="12"/>
  <c r="GI85" i="12"/>
  <c r="GI79" i="12"/>
  <c r="GI81" i="12"/>
  <c r="GI83" i="12"/>
  <c r="GI102" i="12"/>
  <c r="GI87" i="12"/>
  <c r="GI91" i="12"/>
  <c r="GI104" i="12"/>
  <c r="GI101" i="12"/>
  <c r="GI90" i="12"/>
  <c r="GI99" i="12"/>
  <c r="GI93" i="12"/>
  <c r="GI94" i="12"/>
  <c r="GI96" i="12"/>
  <c r="GI89" i="12"/>
  <c r="GI98" i="12"/>
  <c r="GA10" i="12"/>
  <c r="GA7" i="12"/>
  <c r="GA17" i="12"/>
  <c r="GA13" i="12"/>
  <c r="GA8" i="12"/>
  <c r="GA9" i="12"/>
  <c r="GA15" i="12"/>
  <c r="GA12" i="12"/>
  <c r="GA19" i="12"/>
  <c r="GA14" i="12"/>
  <c r="GA18" i="12"/>
  <c r="GA21" i="12"/>
  <c r="GA25" i="12"/>
  <c r="GA23" i="12"/>
  <c r="GA11" i="12"/>
  <c r="GA20" i="12"/>
  <c r="GA24" i="12"/>
  <c r="GA22" i="12"/>
  <c r="GA26" i="12"/>
  <c r="GA27" i="12"/>
  <c r="GA29" i="12"/>
  <c r="GA16" i="12"/>
  <c r="GA28" i="12"/>
  <c r="GA41" i="12"/>
  <c r="GA32" i="12"/>
  <c r="GA38" i="12"/>
  <c r="GA40" i="12"/>
  <c r="GA35" i="12"/>
  <c r="GA37" i="12"/>
  <c r="GA34" i="12"/>
  <c r="GA31" i="12"/>
  <c r="GA45" i="12"/>
  <c r="GA47" i="12"/>
  <c r="GA53" i="12"/>
  <c r="GA33" i="12"/>
  <c r="GA36" i="12"/>
  <c r="GA42" i="12"/>
  <c r="GA44" i="12"/>
  <c r="GA51" i="12"/>
  <c r="GA30" i="12"/>
  <c r="GA48" i="12"/>
  <c r="GA50" i="12"/>
  <c r="GA46" i="12"/>
  <c r="GA49" i="12"/>
  <c r="GA52" i="12"/>
  <c r="GA55" i="12"/>
  <c r="GA56" i="12"/>
  <c r="GA66" i="12"/>
  <c r="GA59" i="12"/>
  <c r="GA61" i="12"/>
  <c r="GA63" i="12"/>
  <c r="GA57" i="12"/>
  <c r="GA39" i="12"/>
  <c r="GA60" i="12"/>
  <c r="GA54" i="12"/>
  <c r="GA71" i="12"/>
  <c r="GA73" i="12"/>
  <c r="GA43" i="12"/>
  <c r="GA62" i="12"/>
  <c r="GA67" i="12"/>
  <c r="GA75" i="12"/>
  <c r="GA77" i="12"/>
  <c r="GA74" i="12"/>
  <c r="GA68" i="12"/>
  <c r="GA76" i="12"/>
  <c r="GA65" i="12"/>
  <c r="GA70" i="12"/>
  <c r="GA72" i="12"/>
  <c r="GA58" i="12"/>
  <c r="GA80" i="12"/>
  <c r="GA86" i="12"/>
  <c r="GA92" i="12"/>
  <c r="GA82" i="12"/>
  <c r="GA88" i="12"/>
  <c r="GA85" i="12"/>
  <c r="GA78" i="12"/>
  <c r="GA81" i="12"/>
  <c r="GA64" i="12"/>
  <c r="GA79" i="12"/>
  <c r="GA83" i="12"/>
  <c r="GA91" i="12"/>
  <c r="GA102" i="12"/>
  <c r="GA69" i="12"/>
  <c r="GA89" i="12"/>
  <c r="GA104" i="12"/>
  <c r="GA101" i="12"/>
  <c r="GA99" i="12"/>
  <c r="GA94" i="12"/>
  <c r="GA96" i="12"/>
  <c r="GA84" i="12"/>
  <c r="GA87" i="12"/>
  <c r="GA98" i="12"/>
  <c r="FS7" i="12"/>
  <c r="FS13" i="12"/>
  <c r="FS17" i="12"/>
  <c r="FS21" i="12"/>
  <c r="FS8" i="12"/>
  <c r="FS15" i="12"/>
  <c r="FS18" i="12"/>
  <c r="FS19" i="12"/>
  <c r="FS11" i="12"/>
  <c r="FS16" i="12"/>
  <c r="FS25" i="12"/>
  <c r="FS23" i="12"/>
  <c r="FS14" i="12"/>
  <c r="FS20" i="12"/>
  <c r="FS10" i="12"/>
  <c r="FS12" i="12"/>
  <c r="FS29" i="12"/>
  <c r="FS9" i="12"/>
  <c r="FS27" i="12"/>
  <c r="FS26" i="12"/>
  <c r="FS24" i="12"/>
  <c r="FS31" i="12"/>
  <c r="FS40" i="12"/>
  <c r="FS41" i="12"/>
  <c r="FS30" i="12"/>
  <c r="FS32" i="12"/>
  <c r="FS37" i="12"/>
  <c r="FS38" i="12"/>
  <c r="FS34" i="12"/>
  <c r="FS35" i="12"/>
  <c r="FS39" i="12"/>
  <c r="FS22" i="12"/>
  <c r="FS36" i="12"/>
  <c r="FS43" i="12"/>
  <c r="FS47" i="12"/>
  <c r="FS53" i="12"/>
  <c r="FS50" i="12"/>
  <c r="FS44" i="12"/>
  <c r="FS51" i="12"/>
  <c r="FS48" i="12"/>
  <c r="FS28" i="12"/>
  <c r="FS42" i="12"/>
  <c r="FS45" i="12"/>
  <c r="FS46" i="12"/>
  <c r="FS54" i="12"/>
  <c r="FS56" i="12"/>
  <c r="FS55" i="12"/>
  <c r="FS59" i="12"/>
  <c r="FS63" i="12"/>
  <c r="FS33" i="12"/>
  <c r="FS57" i="12"/>
  <c r="FS52" i="12"/>
  <c r="FS60" i="12"/>
  <c r="FS66" i="12"/>
  <c r="FS71" i="12"/>
  <c r="FS73" i="12"/>
  <c r="FS64" i="12"/>
  <c r="FS75" i="12"/>
  <c r="FS67" i="12"/>
  <c r="FS78" i="12"/>
  <c r="FS72" i="12"/>
  <c r="FS74" i="12"/>
  <c r="FS49" i="12"/>
  <c r="FS58" i="12"/>
  <c r="FS61" i="12"/>
  <c r="FS68" i="12"/>
  <c r="FS76" i="12"/>
  <c r="FS62" i="12"/>
  <c r="FS70" i="12"/>
  <c r="FS80" i="12"/>
  <c r="FS86" i="12"/>
  <c r="FS92" i="12"/>
  <c r="FS65" i="12"/>
  <c r="FS88" i="12"/>
  <c r="FS85" i="12"/>
  <c r="FS81" i="12"/>
  <c r="FS83" i="12"/>
  <c r="FS69" i="12"/>
  <c r="FS77" i="12"/>
  <c r="FS91" i="12"/>
  <c r="FS87" i="12"/>
  <c r="FS102" i="12"/>
  <c r="FS104" i="12"/>
  <c r="FS98" i="12"/>
  <c r="FS101" i="12"/>
  <c r="FS84" i="12"/>
  <c r="FS90" i="12"/>
  <c r="FS99" i="12"/>
  <c r="FS82" i="12"/>
  <c r="FS94" i="12"/>
  <c r="FS96" i="12"/>
  <c r="FS89" i="12"/>
  <c r="FS93" i="12"/>
  <c r="FS6" i="12"/>
  <c r="HF6" i="12"/>
  <c r="FZ6" i="12"/>
  <c r="IL105" i="12"/>
  <c r="GY105" i="12"/>
  <c r="FZ105" i="12"/>
  <c r="HV104" i="12"/>
  <c r="GW104" i="12"/>
  <c r="II103" i="12"/>
  <c r="HS103" i="12"/>
  <c r="HC103" i="12"/>
  <c r="HS102" i="12"/>
  <c r="HK101" i="12"/>
  <c r="GY100" i="12"/>
  <c r="IA99" i="12"/>
  <c r="HW97" i="12"/>
  <c r="GQ97" i="12"/>
  <c r="HO95" i="12"/>
  <c r="GI95" i="12"/>
  <c r="IH92" i="12"/>
  <c r="HW91" i="12"/>
  <c r="HG90" i="12"/>
  <c r="HR89" i="12"/>
  <c r="GD87" i="12"/>
  <c r="HO84" i="12"/>
  <c r="GM81" i="12"/>
  <c r="FV77" i="12"/>
  <c r="IL14" i="12"/>
  <c r="IL7" i="12"/>
  <c r="IL13" i="12"/>
  <c r="IL8" i="12"/>
  <c r="IL10" i="12"/>
  <c r="IL9" i="12"/>
  <c r="IL11" i="12"/>
  <c r="IL15" i="12"/>
  <c r="IL19" i="12"/>
  <c r="IL18" i="12"/>
  <c r="IL12" i="12"/>
  <c r="IL16" i="12"/>
  <c r="IL23" i="12"/>
  <c r="IL17" i="12"/>
  <c r="IL24" i="12"/>
  <c r="IL21" i="12"/>
  <c r="IL22" i="12"/>
  <c r="IL31" i="12"/>
  <c r="IL25" i="12"/>
  <c r="IL27" i="12"/>
  <c r="IL29" i="12"/>
  <c r="IL26" i="12"/>
  <c r="IL20" i="12"/>
  <c r="IL28" i="12"/>
  <c r="IL38" i="12"/>
  <c r="IL40" i="12"/>
  <c r="IL35" i="12"/>
  <c r="IL37" i="12"/>
  <c r="IL32" i="12"/>
  <c r="IL34" i="12"/>
  <c r="IL39" i="12"/>
  <c r="IL36" i="12"/>
  <c r="IL33" i="12"/>
  <c r="IL44" i="12"/>
  <c r="IL51" i="12"/>
  <c r="IL41" i="12"/>
  <c r="IL48" i="12"/>
  <c r="IL42" i="12"/>
  <c r="IL46" i="12"/>
  <c r="IL52" i="12"/>
  <c r="IL49" i="12"/>
  <c r="IL59" i="12"/>
  <c r="IL61" i="12"/>
  <c r="IL63" i="12"/>
  <c r="IL65" i="12"/>
  <c r="IL30" i="12"/>
  <c r="IL55" i="12"/>
  <c r="IL57" i="12"/>
  <c r="IL47" i="12"/>
  <c r="IL50" i="12"/>
  <c r="IL45" i="12"/>
  <c r="IL54" i="12"/>
  <c r="IL58" i="12"/>
  <c r="IL62" i="12"/>
  <c r="IL67" i="12"/>
  <c r="IL75" i="12"/>
  <c r="IL56" i="12"/>
  <c r="IL77" i="12"/>
  <c r="IL78" i="12"/>
  <c r="IL60" i="12"/>
  <c r="IL74" i="12"/>
  <c r="IL68" i="12"/>
  <c r="IL43" i="12"/>
  <c r="IL66" i="12"/>
  <c r="IL70" i="12"/>
  <c r="IL72" i="12"/>
  <c r="IL64" i="12"/>
  <c r="IL82" i="12"/>
  <c r="IL88" i="12"/>
  <c r="IL85" i="12"/>
  <c r="IL76" i="12"/>
  <c r="IL81" i="12"/>
  <c r="IL73" i="12"/>
  <c r="IL79" i="12"/>
  <c r="IL83" i="12"/>
  <c r="IL71" i="12"/>
  <c r="IL89" i="12"/>
  <c r="IL80" i="12"/>
  <c r="IL101" i="12"/>
  <c r="IL90" i="12"/>
  <c r="IL91" i="12"/>
  <c r="IL99" i="12"/>
  <c r="IL92" i="12"/>
  <c r="IL94" i="12"/>
  <c r="IL96" i="12"/>
  <c r="IL53" i="12"/>
  <c r="IL69" i="12"/>
  <c r="IL84" i="12"/>
  <c r="IL87" i="12"/>
  <c r="IL98" i="12"/>
  <c r="ID14" i="12"/>
  <c r="ID7" i="12"/>
  <c r="ID10" i="12"/>
  <c r="ID9" i="12"/>
  <c r="ID8" i="12"/>
  <c r="ID12" i="12"/>
  <c r="ID19" i="12"/>
  <c r="ID15" i="12"/>
  <c r="ID18" i="12"/>
  <c r="ID16" i="12"/>
  <c r="ID21" i="12"/>
  <c r="ID20" i="12"/>
  <c r="ID23" i="12"/>
  <c r="ID17" i="12"/>
  <c r="ID24" i="12"/>
  <c r="ID13" i="12"/>
  <c r="ID31" i="12"/>
  <c r="ID11" i="12"/>
  <c r="ID27" i="12"/>
  <c r="ID29" i="12"/>
  <c r="ID26" i="12"/>
  <c r="ID25" i="12"/>
  <c r="ID28" i="12"/>
  <c r="ID22" i="12"/>
  <c r="ID30" i="12"/>
  <c r="ID38" i="12"/>
  <c r="ID40" i="12"/>
  <c r="ID35" i="12"/>
  <c r="ID37" i="12"/>
  <c r="ID32" i="12"/>
  <c r="ID34" i="12"/>
  <c r="ID39" i="12"/>
  <c r="ID36" i="12"/>
  <c r="ID44" i="12"/>
  <c r="ID51" i="12"/>
  <c r="ID48" i="12"/>
  <c r="ID41" i="12"/>
  <c r="ID46" i="12"/>
  <c r="ID52" i="12"/>
  <c r="ID42" i="12"/>
  <c r="ID49" i="12"/>
  <c r="ID50" i="12"/>
  <c r="ID53" i="12"/>
  <c r="ID59" i="12"/>
  <c r="ID47" i="12"/>
  <c r="ID61" i="12"/>
  <c r="ID63" i="12"/>
  <c r="ID65" i="12"/>
  <c r="ID55" i="12"/>
  <c r="ID57" i="12"/>
  <c r="ID45" i="12"/>
  <c r="ID43" i="12"/>
  <c r="ID58" i="12"/>
  <c r="ID67" i="12"/>
  <c r="ID75" i="12"/>
  <c r="ID77" i="12"/>
  <c r="ID78" i="12"/>
  <c r="ID74" i="12"/>
  <c r="ID54" i="12"/>
  <c r="ID68" i="12"/>
  <c r="ID33" i="12"/>
  <c r="ID62" i="12"/>
  <c r="ID70" i="12"/>
  <c r="ID72" i="12"/>
  <c r="ID66" i="12"/>
  <c r="ID82" i="12"/>
  <c r="ID88" i="12"/>
  <c r="ID73" i="12"/>
  <c r="ID85" i="12"/>
  <c r="ID81" i="12"/>
  <c r="ID56" i="12"/>
  <c r="ID71" i="12"/>
  <c r="ID83" i="12"/>
  <c r="ID69" i="12"/>
  <c r="ID79" i="12"/>
  <c r="ID87" i="12"/>
  <c r="ID101" i="12"/>
  <c r="ID84" i="12"/>
  <c r="ID99" i="12"/>
  <c r="ID86" i="12"/>
  <c r="ID94" i="12"/>
  <c r="ID96" i="12"/>
  <c r="ID103" i="12"/>
  <c r="ID76" i="12"/>
  <c r="ID89" i="12"/>
  <c r="ID91" i="12"/>
  <c r="ID98" i="12"/>
  <c r="ID60" i="12"/>
  <c r="ID90" i="12"/>
  <c r="ID92" i="12"/>
  <c r="HV14" i="12"/>
  <c r="HV7" i="12"/>
  <c r="HV9" i="12"/>
  <c r="HV15" i="12"/>
  <c r="HV8" i="12"/>
  <c r="HV13" i="12"/>
  <c r="HV17" i="12"/>
  <c r="HV19" i="12"/>
  <c r="HV10" i="12"/>
  <c r="HV18" i="12"/>
  <c r="HV11" i="12"/>
  <c r="HV12" i="12"/>
  <c r="HV21" i="12"/>
  <c r="HV23" i="12"/>
  <c r="HV20" i="12"/>
  <c r="HV24" i="12"/>
  <c r="HV25" i="12"/>
  <c r="HV16" i="12"/>
  <c r="HV31" i="12"/>
  <c r="HV27" i="12"/>
  <c r="HV29" i="12"/>
  <c r="HV22" i="12"/>
  <c r="HV26" i="12"/>
  <c r="HV28" i="12"/>
  <c r="HV38" i="12"/>
  <c r="HV40" i="12"/>
  <c r="HV30" i="12"/>
  <c r="HV35" i="12"/>
  <c r="HV37" i="12"/>
  <c r="HV32" i="12"/>
  <c r="HV34" i="12"/>
  <c r="HV39" i="12"/>
  <c r="HV36" i="12"/>
  <c r="HV44" i="12"/>
  <c r="HV51" i="12"/>
  <c r="HV48" i="12"/>
  <c r="HV33" i="12"/>
  <c r="HV46" i="12"/>
  <c r="HV52" i="12"/>
  <c r="HV49" i="12"/>
  <c r="HV42" i="12"/>
  <c r="HV59" i="12"/>
  <c r="HV45" i="12"/>
  <c r="HV54" i="12"/>
  <c r="HV61" i="12"/>
  <c r="HV63" i="12"/>
  <c r="HV65" i="12"/>
  <c r="HV41" i="12"/>
  <c r="HV43" i="12"/>
  <c r="HV53" i="12"/>
  <c r="HV55" i="12"/>
  <c r="HV57" i="12"/>
  <c r="HV50" i="12"/>
  <c r="HV58" i="12"/>
  <c r="HV62" i="12"/>
  <c r="HV67" i="12"/>
  <c r="HV75" i="12"/>
  <c r="HV64" i="12"/>
  <c r="HV77" i="12"/>
  <c r="HV78" i="12"/>
  <c r="HV74" i="12"/>
  <c r="HV68" i="12"/>
  <c r="HV60" i="12"/>
  <c r="HV70" i="12"/>
  <c r="HV72" i="12"/>
  <c r="HV56" i="12"/>
  <c r="HV82" i="12"/>
  <c r="HV88" i="12"/>
  <c r="HV71" i="12"/>
  <c r="HV85" i="12"/>
  <c r="HV66" i="12"/>
  <c r="HV69" i="12"/>
  <c r="HV76" i="12"/>
  <c r="HV81" i="12"/>
  <c r="HV47" i="12"/>
  <c r="HV83" i="12"/>
  <c r="HV79" i="12"/>
  <c r="HV84" i="12"/>
  <c r="HV89" i="12"/>
  <c r="HV90" i="12"/>
  <c r="HV93" i="12"/>
  <c r="HV101" i="12"/>
  <c r="HV99" i="12"/>
  <c r="HV94" i="12"/>
  <c r="HV96" i="12"/>
  <c r="HV103" i="12"/>
  <c r="HV87" i="12"/>
  <c r="HV98" i="12"/>
  <c r="HV80" i="12"/>
  <c r="HN14" i="12"/>
  <c r="HN7" i="12"/>
  <c r="HN12" i="12"/>
  <c r="HN9" i="12"/>
  <c r="HN10" i="12"/>
  <c r="HN11" i="12"/>
  <c r="HN17" i="12"/>
  <c r="HN19" i="12"/>
  <c r="HN18" i="12"/>
  <c r="HN13" i="12"/>
  <c r="HN23" i="12"/>
  <c r="HN8" i="12"/>
  <c r="HN15" i="12"/>
  <c r="HN21" i="12"/>
  <c r="HN16" i="12"/>
  <c r="HN24" i="12"/>
  <c r="HN20" i="12"/>
  <c r="HN31" i="12"/>
  <c r="HN22" i="12"/>
  <c r="HN27" i="12"/>
  <c r="HN25" i="12"/>
  <c r="HN29" i="12"/>
  <c r="HN28" i="12"/>
  <c r="HN38" i="12"/>
  <c r="HN40" i="12"/>
  <c r="HN35" i="12"/>
  <c r="HN37" i="12"/>
  <c r="HN32" i="12"/>
  <c r="HN26" i="12"/>
  <c r="HN30" i="12"/>
  <c r="HN34" i="12"/>
  <c r="HN39" i="12"/>
  <c r="HN36" i="12"/>
  <c r="HN41" i="12"/>
  <c r="HN44" i="12"/>
  <c r="HN51" i="12"/>
  <c r="HN33" i="12"/>
  <c r="HN48" i="12"/>
  <c r="HN46" i="12"/>
  <c r="HN52" i="12"/>
  <c r="HN49" i="12"/>
  <c r="HN43" i="12"/>
  <c r="HN59" i="12"/>
  <c r="HN61" i="12"/>
  <c r="HN63" i="12"/>
  <c r="HN65" i="12"/>
  <c r="HN50" i="12"/>
  <c r="HN55" i="12"/>
  <c r="HN57" i="12"/>
  <c r="HN54" i="12"/>
  <c r="HN53" i="12"/>
  <c r="HN47" i="12"/>
  <c r="HN58" i="12"/>
  <c r="HN67" i="12"/>
  <c r="HN75" i="12"/>
  <c r="HN60" i="12"/>
  <c r="HN77" i="12"/>
  <c r="HN78" i="12"/>
  <c r="HN74" i="12"/>
  <c r="HN56" i="12"/>
  <c r="HN64" i="12"/>
  <c r="HN68" i="12"/>
  <c r="HN62" i="12"/>
  <c r="HN70" i="12"/>
  <c r="HN72" i="12"/>
  <c r="HN45" i="12"/>
  <c r="HN69" i="12"/>
  <c r="HN82" i="12"/>
  <c r="HN88" i="12"/>
  <c r="HN66" i="12"/>
  <c r="HN85" i="12"/>
  <c r="HN81" i="12"/>
  <c r="HN83" i="12"/>
  <c r="HN42" i="12"/>
  <c r="HN73" i="12"/>
  <c r="HN79" i="12"/>
  <c r="HN87" i="12"/>
  <c r="HN91" i="12"/>
  <c r="HN92" i="12"/>
  <c r="HN101" i="12"/>
  <c r="HN76" i="12"/>
  <c r="HN99" i="12"/>
  <c r="HN80" i="12"/>
  <c r="HN86" i="12"/>
  <c r="HN90" i="12"/>
  <c r="HN93" i="12"/>
  <c r="HN94" i="12"/>
  <c r="HN96" i="12"/>
  <c r="HN103" i="12"/>
  <c r="HN89" i="12"/>
  <c r="HN98" i="12"/>
  <c r="HN71" i="12"/>
  <c r="HF14" i="12"/>
  <c r="HF7" i="12"/>
  <c r="HF12" i="12"/>
  <c r="HF8" i="12"/>
  <c r="HF13" i="12"/>
  <c r="HF16" i="12"/>
  <c r="HF9" i="12"/>
  <c r="HF19" i="12"/>
  <c r="HF17" i="12"/>
  <c r="HF18" i="12"/>
  <c r="HF11" i="12"/>
  <c r="HF15" i="12"/>
  <c r="HF23" i="12"/>
  <c r="HF20" i="12"/>
  <c r="HF21" i="12"/>
  <c r="HF10" i="12"/>
  <c r="HF24" i="12"/>
  <c r="HF22" i="12"/>
  <c r="HF31" i="12"/>
  <c r="HF27" i="12"/>
  <c r="HF29" i="12"/>
  <c r="HF28" i="12"/>
  <c r="HF38" i="12"/>
  <c r="HF40" i="12"/>
  <c r="HF35" i="12"/>
  <c r="HF37" i="12"/>
  <c r="HF26" i="12"/>
  <c r="HF32" i="12"/>
  <c r="HF34" i="12"/>
  <c r="HF39" i="12"/>
  <c r="HF36" i="12"/>
  <c r="HF30" i="12"/>
  <c r="HF33" i="12"/>
  <c r="HF42" i="12"/>
  <c r="HF44" i="12"/>
  <c r="HF51" i="12"/>
  <c r="HF25" i="12"/>
  <c r="HF41" i="12"/>
  <c r="HF48" i="12"/>
  <c r="HF46" i="12"/>
  <c r="HF52" i="12"/>
  <c r="HF49" i="12"/>
  <c r="HF59" i="12"/>
  <c r="HF61" i="12"/>
  <c r="HF63" i="12"/>
  <c r="HF65" i="12"/>
  <c r="HF55" i="12"/>
  <c r="HF57" i="12"/>
  <c r="HF47" i="12"/>
  <c r="HF45" i="12"/>
  <c r="HF54" i="12"/>
  <c r="HF58" i="12"/>
  <c r="HF53" i="12"/>
  <c r="HF62" i="12"/>
  <c r="HF66" i="12"/>
  <c r="HF67" i="12"/>
  <c r="HF75" i="12"/>
  <c r="HF56" i="12"/>
  <c r="HF77" i="12"/>
  <c r="HF78" i="12"/>
  <c r="HF43" i="12"/>
  <c r="HF74" i="12"/>
  <c r="HF68" i="12"/>
  <c r="HF70" i="12"/>
  <c r="HF72" i="12"/>
  <c r="HF50" i="12"/>
  <c r="HF64" i="12"/>
  <c r="HF82" i="12"/>
  <c r="HF88" i="12"/>
  <c r="HF85" i="12"/>
  <c r="HF76" i="12"/>
  <c r="HF81" i="12"/>
  <c r="HF73" i="12"/>
  <c r="HF83" i="12"/>
  <c r="HF60" i="12"/>
  <c r="HF71" i="12"/>
  <c r="HF86" i="12"/>
  <c r="HF89" i="12"/>
  <c r="HF80" i="12"/>
  <c r="HF101" i="12"/>
  <c r="HF69" i="12"/>
  <c r="HF91" i="12"/>
  <c r="HF99" i="12"/>
  <c r="HF92" i="12"/>
  <c r="HF94" i="12"/>
  <c r="HF96" i="12"/>
  <c r="HF103" i="12"/>
  <c r="HF84" i="12"/>
  <c r="HF87" i="12"/>
  <c r="HF98" i="12"/>
  <c r="HF93" i="12"/>
  <c r="GX14" i="12"/>
  <c r="GX7" i="12"/>
  <c r="GX11" i="12"/>
  <c r="GX9" i="12"/>
  <c r="GX12" i="12"/>
  <c r="GX8" i="12"/>
  <c r="GX15" i="12"/>
  <c r="GX16" i="12"/>
  <c r="GX19" i="12"/>
  <c r="GX10" i="12"/>
  <c r="GX17" i="12"/>
  <c r="GX18" i="12"/>
  <c r="GX13" i="12"/>
  <c r="GX23" i="12"/>
  <c r="GX21" i="12"/>
  <c r="GX24" i="12"/>
  <c r="GX26" i="12"/>
  <c r="GX25" i="12"/>
  <c r="GX31" i="12"/>
  <c r="GX27" i="12"/>
  <c r="GX29" i="12"/>
  <c r="GX28" i="12"/>
  <c r="GX30" i="12"/>
  <c r="GX38" i="12"/>
  <c r="GX40" i="12"/>
  <c r="GX35" i="12"/>
  <c r="GX37" i="12"/>
  <c r="GX32" i="12"/>
  <c r="GX34" i="12"/>
  <c r="GX39" i="12"/>
  <c r="GX36" i="12"/>
  <c r="GX44" i="12"/>
  <c r="GX51" i="12"/>
  <c r="GX20" i="12"/>
  <c r="GX48" i="12"/>
  <c r="GX42" i="12"/>
  <c r="GX22" i="12"/>
  <c r="GX41" i="12"/>
  <c r="GX46" i="12"/>
  <c r="GX52" i="12"/>
  <c r="GX49" i="12"/>
  <c r="GX53" i="12"/>
  <c r="GX59" i="12"/>
  <c r="GX47" i="12"/>
  <c r="GX61" i="12"/>
  <c r="GX63" i="12"/>
  <c r="GX65" i="12"/>
  <c r="GX57" i="12"/>
  <c r="GX45" i="12"/>
  <c r="GX55" i="12"/>
  <c r="GX33" i="12"/>
  <c r="GX43" i="12"/>
  <c r="GX50" i="12"/>
  <c r="GX58" i="12"/>
  <c r="GX67" i="12"/>
  <c r="GX75" i="12"/>
  <c r="GX77" i="12"/>
  <c r="GX78" i="12"/>
  <c r="GX66" i="12"/>
  <c r="GX74" i="12"/>
  <c r="GX60" i="12"/>
  <c r="GX68" i="12"/>
  <c r="GX62" i="12"/>
  <c r="GX70" i="12"/>
  <c r="GX72" i="12"/>
  <c r="GX54" i="12"/>
  <c r="GX79" i="12"/>
  <c r="GX82" i="12"/>
  <c r="GX88" i="12"/>
  <c r="GX56" i="12"/>
  <c r="GX64" i="12"/>
  <c r="GX73" i="12"/>
  <c r="GX85" i="12"/>
  <c r="GX81" i="12"/>
  <c r="GX71" i="12"/>
  <c r="GX83" i="12"/>
  <c r="GX69" i="12"/>
  <c r="GX76" i="12"/>
  <c r="GX87" i="12"/>
  <c r="GX101" i="12"/>
  <c r="GX84" i="12"/>
  <c r="GX90" i="12"/>
  <c r="GX99" i="12"/>
  <c r="GX94" i="12"/>
  <c r="GX96" i="12"/>
  <c r="GX103" i="12"/>
  <c r="GX89" i="12"/>
  <c r="GX91" i="12"/>
  <c r="GX98" i="12"/>
  <c r="GX86" i="12"/>
  <c r="GX92" i="12"/>
  <c r="GP14" i="12"/>
  <c r="GP7" i="12"/>
  <c r="GP10" i="12"/>
  <c r="GP11" i="12"/>
  <c r="GP8" i="12"/>
  <c r="GP12" i="12"/>
  <c r="GP19" i="12"/>
  <c r="GP13" i="12"/>
  <c r="GP16" i="12"/>
  <c r="GP9" i="12"/>
  <c r="GP15" i="12"/>
  <c r="GP18" i="12"/>
  <c r="GP17" i="12"/>
  <c r="GP20" i="12"/>
  <c r="GP23" i="12"/>
  <c r="GP24" i="12"/>
  <c r="GP31" i="12"/>
  <c r="GP21" i="12"/>
  <c r="GP26" i="12"/>
  <c r="GP27" i="12"/>
  <c r="GP29" i="12"/>
  <c r="GP22" i="12"/>
  <c r="GP25" i="12"/>
  <c r="GP28" i="12"/>
  <c r="GP38" i="12"/>
  <c r="GP40" i="12"/>
  <c r="GP30" i="12"/>
  <c r="GP35" i="12"/>
  <c r="GP37" i="12"/>
  <c r="GP32" i="12"/>
  <c r="GP34" i="12"/>
  <c r="GP39" i="12"/>
  <c r="GP36" i="12"/>
  <c r="GP44" i="12"/>
  <c r="GP51" i="12"/>
  <c r="GP48" i="12"/>
  <c r="GP33" i="12"/>
  <c r="GP46" i="12"/>
  <c r="GP52" i="12"/>
  <c r="GP42" i="12"/>
  <c r="GP49" i="12"/>
  <c r="GP59" i="12"/>
  <c r="GP45" i="12"/>
  <c r="GP50" i="12"/>
  <c r="GP54" i="12"/>
  <c r="GP61" i="12"/>
  <c r="GP63" i="12"/>
  <c r="GP65" i="12"/>
  <c r="GP43" i="12"/>
  <c r="GP53" i="12"/>
  <c r="GP57" i="12"/>
  <c r="GP41" i="12"/>
  <c r="GP55" i="12"/>
  <c r="GP58" i="12"/>
  <c r="GP60" i="12"/>
  <c r="GP62" i="12"/>
  <c r="GP67" i="12"/>
  <c r="GP75" i="12"/>
  <c r="GP64" i="12"/>
  <c r="GP77" i="12"/>
  <c r="GP78" i="12"/>
  <c r="GP74" i="12"/>
  <c r="GP68" i="12"/>
  <c r="GP66" i="12"/>
  <c r="GP70" i="12"/>
  <c r="GP72" i="12"/>
  <c r="GP47" i="12"/>
  <c r="GP56" i="12"/>
  <c r="GP82" i="12"/>
  <c r="GP88" i="12"/>
  <c r="GP71" i="12"/>
  <c r="GP79" i="12"/>
  <c r="GP85" i="12"/>
  <c r="GP69" i="12"/>
  <c r="GP76" i="12"/>
  <c r="GP81" i="12"/>
  <c r="GP83" i="12"/>
  <c r="GP84" i="12"/>
  <c r="GP89" i="12"/>
  <c r="GP93" i="12"/>
  <c r="GP101" i="12"/>
  <c r="GP86" i="12"/>
  <c r="GP99" i="12"/>
  <c r="GP94" i="12"/>
  <c r="GP96" i="12"/>
  <c r="GP103" i="12"/>
  <c r="GP87" i="12"/>
  <c r="GP98" i="12"/>
  <c r="GP73" i="12"/>
  <c r="GP80" i="12"/>
  <c r="GH14" i="12"/>
  <c r="GH7" i="12"/>
  <c r="GH13" i="12"/>
  <c r="GH11" i="12"/>
  <c r="GH10" i="12"/>
  <c r="GH19" i="12"/>
  <c r="GH9" i="12"/>
  <c r="GH12" i="12"/>
  <c r="GH16" i="12"/>
  <c r="GH18" i="12"/>
  <c r="GH15" i="12"/>
  <c r="GH17" i="12"/>
  <c r="GH23" i="12"/>
  <c r="GH20" i="12"/>
  <c r="GH24" i="12"/>
  <c r="GH8" i="12"/>
  <c r="GH21" i="12"/>
  <c r="GH31" i="12"/>
  <c r="GH22" i="12"/>
  <c r="GH27" i="12"/>
  <c r="GH29" i="12"/>
  <c r="GH26" i="12"/>
  <c r="GH28" i="12"/>
  <c r="GH38" i="12"/>
  <c r="GH40" i="12"/>
  <c r="GH35" i="12"/>
  <c r="GH37" i="12"/>
  <c r="GH25" i="12"/>
  <c r="GH30" i="12"/>
  <c r="GH34" i="12"/>
  <c r="GH39" i="12"/>
  <c r="GH36" i="12"/>
  <c r="GH32" i="12"/>
  <c r="GH41" i="12"/>
  <c r="GH44" i="12"/>
  <c r="GH51" i="12"/>
  <c r="GH33" i="12"/>
  <c r="GH48" i="12"/>
  <c r="GH46" i="12"/>
  <c r="GH52" i="12"/>
  <c r="GH49" i="12"/>
  <c r="GH43" i="12"/>
  <c r="GH59" i="12"/>
  <c r="GH42" i="12"/>
  <c r="GH61" i="12"/>
  <c r="GH63" i="12"/>
  <c r="GH65" i="12"/>
  <c r="GH57" i="12"/>
  <c r="GH54" i="12"/>
  <c r="GH60" i="12"/>
  <c r="GH53" i="12"/>
  <c r="GH47" i="12"/>
  <c r="GH55" i="12"/>
  <c r="GH58" i="12"/>
  <c r="GH67" i="12"/>
  <c r="GH75" i="12"/>
  <c r="GH77" i="12"/>
  <c r="GH78" i="12"/>
  <c r="GH50" i="12"/>
  <c r="GH74" i="12"/>
  <c r="GH45" i="12"/>
  <c r="GH56" i="12"/>
  <c r="GH64" i="12"/>
  <c r="GH68" i="12"/>
  <c r="GH62" i="12"/>
  <c r="GH70" i="12"/>
  <c r="GH72" i="12"/>
  <c r="GH69" i="12"/>
  <c r="GH82" i="12"/>
  <c r="GH88" i="12"/>
  <c r="GH85" i="12"/>
  <c r="GH66" i="12"/>
  <c r="GH79" i="12"/>
  <c r="GH81" i="12"/>
  <c r="GH83" i="12"/>
  <c r="GH73" i="12"/>
  <c r="GH87" i="12"/>
  <c r="GH91" i="12"/>
  <c r="GH92" i="12"/>
  <c r="GH101" i="12"/>
  <c r="GH90" i="12"/>
  <c r="GH99" i="12"/>
  <c r="GH71" i="12"/>
  <c r="GH80" i="12"/>
  <c r="GH93" i="12"/>
  <c r="GH94" i="12"/>
  <c r="GH96" i="12"/>
  <c r="GH103" i="12"/>
  <c r="GH89" i="12"/>
  <c r="GH98" i="12"/>
  <c r="FZ14" i="12"/>
  <c r="FZ7" i="12"/>
  <c r="FZ13" i="12"/>
  <c r="FZ8" i="12"/>
  <c r="FZ9" i="12"/>
  <c r="FZ11" i="12"/>
  <c r="FZ10" i="12"/>
  <c r="FZ12" i="12"/>
  <c r="FZ19" i="12"/>
  <c r="FZ18" i="12"/>
  <c r="FZ16" i="12"/>
  <c r="FZ15" i="12"/>
  <c r="FZ23" i="12"/>
  <c r="FZ24" i="12"/>
  <c r="FZ17" i="12"/>
  <c r="FZ21" i="12"/>
  <c r="FZ22" i="12"/>
  <c r="FZ26" i="12"/>
  <c r="FZ31" i="12"/>
  <c r="FZ25" i="12"/>
  <c r="FZ27" i="12"/>
  <c r="FZ20" i="12"/>
  <c r="FZ29" i="12"/>
  <c r="FZ28" i="12"/>
  <c r="FZ32" i="12"/>
  <c r="FZ38" i="12"/>
  <c r="FZ40" i="12"/>
  <c r="FZ35" i="12"/>
  <c r="FZ37" i="12"/>
  <c r="FZ34" i="12"/>
  <c r="FZ39" i="12"/>
  <c r="FZ36" i="12"/>
  <c r="FZ33" i="12"/>
  <c r="FZ42" i="12"/>
  <c r="FZ44" i="12"/>
  <c r="FZ51" i="12"/>
  <c r="FZ30" i="12"/>
  <c r="FZ48" i="12"/>
  <c r="FZ41" i="12"/>
  <c r="FZ50" i="12"/>
  <c r="FZ46" i="12"/>
  <c r="FZ52" i="12"/>
  <c r="FZ49" i="12"/>
  <c r="FZ59" i="12"/>
  <c r="FZ61" i="12"/>
  <c r="FZ63" i="12"/>
  <c r="FZ65" i="12"/>
  <c r="FZ57" i="12"/>
  <c r="FZ47" i="12"/>
  <c r="FZ60" i="12"/>
  <c r="FZ45" i="12"/>
  <c r="FZ54" i="12"/>
  <c r="FZ58" i="12"/>
  <c r="FZ43" i="12"/>
  <c r="FZ62" i="12"/>
  <c r="FZ66" i="12"/>
  <c r="FZ67" i="12"/>
  <c r="FZ75" i="12"/>
  <c r="FZ56" i="12"/>
  <c r="FZ77" i="12"/>
  <c r="FZ78" i="12"/>
  <c r="FZ53" i="12"/>
  <c r="FZ74" i="12"/>
  <c r="FZ68" i="12"/>
  <c r="FZ70" i="12"/>
  <c r="FZ72" i="12"/>
  <c r="FZ64" i="12"/>
  <c r="FZ82" i="12"/>
  <c r="FZ88" i="12"/>
  <c r="FZ85" i="12"/>
  <c r="FZ81" i="12"/>
  <c r="FZ55" i="12"/>
  <c r="FZ73" i="12"/>
  <c r="FZ76" i="12"/>
  <c r="FZ79" i="12"/>
  <c r="FZ83" i="12"/>
  <c r="FZ71" i="12"/>
  <c r="FZ69" i="12"/>
  <c r="FZ89" i="12"/>
  <c r="FZ80" i="12"/>
  <c r="FZ101" i="12"/>
  <c r="FZ99" i="12"/>
  <c r="FZ91" i="12"/>
  <c r="FZ92" i="12"/>
  <c r="FZ94" i="12"/>
  <c r="FZ96" i="12"/>
  <c r="FZ103" i="12"/>
  <c r="FZ84" i="12"/>
  <c r="FZ86" i="12"/>
  <c r="FZ87" i="12"/>
  <c r="FZ98" i="12"/>
  <c r="FZ93" i="12"/>
  <c r="FR7" i="12"/>
  <c r="FR13" i="12"/>
  <c r="FR14" i="12"/>
  <c r="FR8" i="12"/>
  <c r="FR15" i="12"/>
  <c r="FR18" i="12"/>
  <c r="FR11" i="12"/>
  <c r="FR16" i="12"/>
  <c r="FR9" i="12"/>
  <c r="FR23" i="12"/>
  <c r="FR21" i="12"/>
  <c r="FR20" i="12"/>
  <c r="FR19" i="12"/>
  <c r="FR24" i="12"/>
  <c r="FR29" i="12"/>
  <c r="FR31" i="12"/>
  <c r="FR17" i="12"/>
  <c r="FR12" i="12"/>
  <c r="FR26" i="12"/>
  <c r="FR10" i="12"/>
  <c r="FR25" i="12"/>
  <c r="FR28" i="12"/>
  <c r="FR30" i="12"/>
  <c r="FR32" i="12"/>
  <c r="FR37" i="12"/>
  <c r="FR38" i="12"/>
  <c r="FR34" i="12"/>
  <c r="FR27" i="12"/>
  <c r="FR22" i="12"/>
  <c r="FR36" i="12"/>
  <c r="FR40" i="12"/>
  <c r="FR50" i="12"/>
  <c r="FR39" i="12"/>
  <c r="FR44" i="12"/>
  <c r="FR48" i="12"/>
  <c r="FR42" i="12"/>
  <c r="FR45" i="12"/>
  <c r="FR46" i="12"/>
  <c r="FR52" i="12"/>
  <c r="FR35" i="12"/>
  <c r="FR49" i="12"/>
  <c r="FR41" i="12"/>
  <c r="FR55" i="12"/>
  <c r="FR59" i="12"/>
  <c r="FR47" i="12"/>
  <c r="FR63" i="12"/>
  <c r="FR65" i="12"/>
  <c r="FR33" i="12"/>
  <c r="FR53" i="12"/>
  <c r="FR57" i="12"/>
  <c r="FR60" i="12"/>
  <c r="FR51" i="12"/>
  <c r="FR64" i="12"/>
  <c r="FR43" i="12"/>
  <c r="FR56" i="12"/>
  <c r="FR58" i="12"/>
  <c r="FR75" i="12"/>
  <c r="FR67" i="12"/>
  <c r="FR78" i="12"/>
  <c r="FR72" i="12"/>
  <c r="FR74" i="12"/>
  <c r="FR61" i="12"/>
  <c r="FR68" i="12"/>
  <c r="FR62" i="12"/>
  <c r="FR70" i="12"/>
  <c r="FR76" i="12"/>
  <c r="FR73" i="12"/>
  <c r="FR85" i="12"/>
  <c r="FR81" i="12"/>
  <c r="FR87" i="12"/>
  <c r="FR71" i="12"/>
  <c r="FR83" i="12"/>
  <c r="FR69" i="12"/>
  <c r="FR77" i="12"/>
  <c r="FR79" i="12"/>
  <c r="FR82" i="12"/>
  <c r="FR86" i="12"/>
  <c r="FR96" i="12"/>
  <c r="FR98" i="12"/>
  <c r="FR101" i="12"/>
  <c r="FR84" i="12"/>
  <c r="FR90" i="12"/>
  <c r="FR99" i="12"/>
  <c r="FR66" i="12"/>
  <c r="FR94" i="12"/>
  <c r="FR103" i="12"/>
  <c r="FR89" i="12"/>
  <c r="FR93" i="12"/>
  <c r="FR54" i="12"/>
  <c r="FR92" i="12"/>
  <c r="FR100" i="12"/>
  <c r="GX105" i="12"/>
  <c r="GH104" i="12"/>
  <c r="HN102" i="12"/>
  <c r="GX100" i="12"/>
  <c r="HH98" i="12"/>
  <c r="GB98" i="12"/>
  <c r="HV97" i="12"/>
  <c r="GP97" i="12"/>
  <c r="HN95" i="12"/>
  <c r="GH95" i="12"/>
  <c r="IL93" i="12"/>
  <c r="HV91" i="12"/>
  <c r="HF90" i="12"/>
  <c r="FR88" i="12"/>
  <c r="HN84" i="12"/>
  <c r="FT72" i="12"/>
  <c r="IK7" i="12"/>
  <c r="IK9" i="12"/>
  <c r="IK13" i="12"/>
  <c r="IK8" i="12"/>
  <c r="IK10" i="12"/>
  <c r="IK11" i="12"/>
  <c r="IK15" i="12"/>
  <c r="IK19" i="12"/>
  <c r="IK21" i="12"/>
  <c r="IK18" i="12"/>
  <c r="IK12" i="12"/>
  <c r="IK16" i="12"/>
  <c r="IK23" i="12"/>
  <c r="IK14" i="12"/>
  <c r="IK17" i="12"/>
  <c r="IK22" i="12"/>
  <c r="IK31" i="12"/>
  <c r="IK25" i="12"/>
  <c r="IK27" i="12"/>
  <c r="IK24" i="12"/>
  <c r="IK26" i="12"/>
  <c r="IK20" i="12"/>
  <c r="IK28" i="12"/>
  <c r="IK40" i="12"/>
  <c r="IK35" i="12"/>
  <c r="IK37" i="12"/>
  <c r="IK42" i="12"/>
  <c r="IK32" i="12"/>
  <c r="IK34" i="12"/>
  <c r="IK36" i="12"/>
  <c r="IK29" i="12"/>
  <c r="IK30" i="12"/>
  <c r="IK33" i="12"/>
  <c r="IK38" i="12"/>
  <c r="IK44" i="12"/>
  <c r="IK51" i="12"/>
  <c r="IK41" i="12"/>
  <c r="IK48" i="12"/>
  <c r="IK54" i="12"/>
  <c r="IK50" i="12"/>
  <c r="IK46" i="12"/>
  <c r="IK49" i="12"/>
  <c r="IK39" i="12"/>
  <c r="IK43" i="12"/>
  <c r="IK61" i="12"/>
  <c r="IK63" i="12"/>
  <c r="IK65" i="12"/>
  <c r="IK55" i="12"/>
  <c r="IK57" i="12"/>
  <c r="IK47" i="12"/>
  <c r="IK60" i="12"/>
  <c r="IK45" i="12"/>
  <c r="IK58" i="12"/>
  <c r="IK53" i="12"/>
  <c r="IK56" i="12"/>
  <c r="IK77" i="12"/>
  <c r="IK78" i="12"/>
  <c r="IK52" i="12"/>
  <c r="IK59" i="12"/>
  <c r="IK74" i="12"/>
  <c r="IK68" i="12"/>
  <c r="IK76" i="12"/>
  <c r="IK66" i="12"/>
  <c r="IK70" i="12"/>
  <c r="IK72" i="12"/>
  <c r="IK64" i="12"/>
  <c r="IK69" i="12"/>
  <c r="IK85" i="12"/>
  <c r="IK62" i="12"/>
  <c r="IK67" i="12"/>
  <c r="IK81" i="12"/>
  <c r="IK73" i="12"/>
  <c r="IK79" i="12"/>
  <c r="IK83" i="12"/>
  <c r="IK87" i="12"/>
  <c r="IK89" i="12"/>
  <c r="IK71" i="12"/>
  <c r="IK84" i="12"/>
  <c r="IK90" i="12"/>
  <c r="IK80" i="12"/>
  <c r="IK101" i="12"/>
  <c r="IK91" i="12"/>
  <c r="IK99" i="12"/>
  <c r="IK92" i="12"/>
  <c r="IK94" i="12"/>
  <c r="IK96" i="12"/>
  <c r="IK103" i="12"/>
  <c r="IK105" i="12"/>
  <c r="IK88" i="12"/>
  <c r="IK98" i="12"/>
  <c r="IK75" i="12"/>
  <c r="IK93" i="12"/>
  <c r="IK95" i="12"/>
  <c r="IK97" i="12"/>
  <c r="IK100" i="12"/>
  <c r="IC7" i="12"/>
  <c r="IC9" i="12"/>
  <c r="IC13" i="12"/>
  <c r="IC10" i="12"/>
  <c r="IC11" i="12"/>
  <c r="IC8" i="12"/>
  <c r="IC12" i="12"/>
  <c r="IC14" i="12"/>
  <c r="IC19" i="12"/>
  <c r="IC21" i="12"/>
  <c r="IC15" i="12"/>
  <c r="IC18" i="12"/>
  <c r="IC16" i="12"/>
  <c r="IC20" i="12"/>
  <c r="IC23" i="12"/>
  <c r="IC17" i="12"/>
  <c r="IC26" i="12"/>
  <c r="IC22" i="12"/>
  <c r="IC31" i="12"/>
  <c r="IC27" i="12"/>
  <c r="IC25" i="12"/>
  <c r="IC28" i="12"/>
  <c r="IC24" i="12"/>
  <c r="IC29" i="12"/>
  <c r="IC40" i="12"/>
  <c r="IC35" i="12"/>
  <c r="IC37" i="12"/>
  <c r="IC42" i="12"/>
  <c r="IC32" i="12"/>
  <c r="IC34" i="12"/>
  <c r="IC36" i="12"/>
  <c r="IC33" i="12"/>
  <c r="IC44" i="12"/>
  <c r="IC51" i="12"/>
  <c r="IC39" i="12"/>
  <c r="IC48" i="12"/>
  <c r="IC54" i="12"/>
  <c r="IC50" i="12"/>
  <c r="IC41" i="12"/>
  <c r="IC46" i="12"/>
  <c r="IC38" i="12"/>
  <c r="IC49" i="12"/>
  <c r="IC30" i="12"/>
  <c r="IC43" i="12"/>
  <c r="IC47" i="12"/>
  <c r="IC61" i="12"/>
  <c r="IC63" i="12"/>
  <c r="IC65" i="12"/>
  <c r="IC55" i="12"/>
  <c r="IC57" i="12"/>
  <c r="IC45" i="12"/>
  <c r="IC60" i="12"/>
  <c r="IC52" i="12"/>
  <c r="IC58" i="12"/>
  <c r="IC77" i="12"/>
  <c r="IC78" i="12"/>
  <c r="IC74" i="12"/>
  <c r="IC68" i="12"/>
  <c r="IC76" i="12"/>
  <c r="IC62" i="12"/>
  <c r="IC70" i="12"/>
  <c r="IC72" i="12"/>
  <c r="IC66" i="12"/>
  <c r="IC53" i="12"/>
  <c r="IC69" i="12"/>
  <c r="IC73" i="12"/>
  <c r="IC85" i="12"/>
  <c r="IC59" i="12"/>
  <c r="IC81" i="12"/>
  <c r="IC56" i="12"/>
  <c r="IC71" i="12"/>
  <c r="IC83" i="12"/>
  <c r="IC87" i="12"/>
  <c r="IC89" i="12"/>
  <c r="IC79" i="12"/>
  <c r="IC75" i="12"/>
  <c r="IC84" i="12"/>
  <c r="IC90" i="12"/>
  <c r="IC101" i="12"/>
  <c r="IC99" i="12"/>
  <c r="IC86" i="12"/>
  <c r="IC94" i="12"/>
  <c r="IC96" i="12"/>
  <c r="IC103" i="12"/>
  <c r="IC105" i="12"/>
  <c r="IC67" i="12"/>
  <c r="IC91" i="12"/>
  <c r="IC98" i="12"/>
  <c r="IC92" i="12"/>
  <c r="IC82" i="12"/>
  <c r="IC95" i="12"/>
  <c r="IC97" i="12"/>
  <c r="IC100" i="12"/>
  <c r="HU7" i="12"/>
  <c r="HU9" i="12"/>
  <c r="HU8" i="12"/>
  <c r="HU13" i="12"/>
  <c r="HU10" i="12"/>
  <c r="HU19" i="12"/>
  <c r="HU21" i="12"/>
  <c r="HU18" i="12"/>
  <c r="HU11" i="12"/>
  <c r="HU14" i="12"/>
  <c r="HU15" i="12"/>
  <c r="HU23" i="12"/>
  <c r="HU26" i="12"/>
  <c r="HU20" i="12"/>
  <c r="HU22" i="12"/>
  <c r="HU12" i="12"/>
  <c r="HU17" i="12"/>
  <c r="HU16" i="12"/>
  <c r="HU24" i="12"/>
  <c r="HU31" i="12"/>
  <c r="HU27" i="12"/>
  <c r="HU29" i="12"/>
  <c r="HU28" i="12"/>
  <c r="HU40" i="12"/>
  <c r="HU25" i="12"/>
  <c r="HU30" i="12"/>
  <c r="HU35" i="12"/>
  <c r="HU37" i="12"/>
  <c r="HU42" i="12"/>
  <c r="HU32" i="12"/>
  <c r="HU34" i="12"/>
  <c r="HU36" i="12"/>
  <c r="HU33" i="12"/>
  <c r="HU38" i="12"/>
  <c r="HU44" i="12"/>
  <c r="HU51" i="12"/>
  <c r="HU48" i="12"/>
  <c r="HU54" i="12"/>
  <c r="HU50" i="12"/>
  <c r="HU46" i="12"/>
  <c r="HU49" i="12"/>
  <c r="HU39" i="12"/>
  <c r="HU41" i="12"/>
  <c r="HU43" i="12"/>
  <c r="HU45" i="12"/>
  <c r="HU61" i="12"/>
  <c r="HU63" i="12"/>
  <c r="HU65" i="12"/>
  <c r="HU53" i="12"/>
  <c r="HU55" i="12"/>
  <c r="HU57" i="12"/>
  <c r="HU60" i="12"/>
  <c r="HU58" i="12"/>
  <c r="HU64" i="12"/>
  <c r="HU77" i="12"/>
  <c r="HU78" i="12"/>
  <c r="HU74" i="12"/>
  <c r="HU68" i="12"/>
  <c r="HU76" i="12"/>
  <c r="HU70" i="12"/>
  <c r="HU72" i="12"/>
  <c r="HU56" i="12"/>
  <c r="HU59" i="12"/>
  <c r="HU66" i="12"/>
  <c r="HU69" i="12"/>
  <c r="HU71" i="12"/>
  <c r="HU85" i="12"/>
  <c r="HU75" i="12"/>
  <c r="HU81" i="12"/>
  <c r="HU47" i="12"/>
  <c r="HU83" i="12"/>
  <c r="HU87" i="12"/>
  <c r="HU89" i="12"/>
  <c r="HU52" i="12"/>
  <c r="HU79" i="12"/>
  <c r="HU67" i="12"/>
  <c r="HU84" i="12"/>
  <c r="HU90" i="12"/>
  <c r="HU93" i="12"/>
  <c r="HU101" i="12"/>
  <c r="HU62" i="12"/>
  <c r="HU99" i="12"/>
  <c r="HU94" i="12"/>
  <c r="HU96" i="12"/>
  <c r="HU103" i="12"/>
  <c r="HU105" i="12"/>
  <c r="HU82" i="12"/>
  <c r="HU88" i="12"/>
  <c r="HU98" i="12"/>
  <c r="HU80" i="12"/>
  <c r="HU91" i="12"/>
  <c r="HU95" i="12"/>
  <c r="HU97" i="12"/>
  <c r="HU100" i="12"/>
  <c r="HM7" i="12"/>
  <c r="HM9" i="12"/>
  <c r="HM15" i="12"/>
  <c r="HM11" i="12"/>
  <c r="HM17" i="12"/>
  <c r="HM19" i="12"/>
  <c r="HM21" i="12"/>
  <c r="HM12" i="12"/>
  <c r="HM18" i="12"/>
  <c r="HM13" i="12"/>
  <c r="HM8" i="12"/>
  <c r="HM23" i="12"/>
  <c r="HM26" i="12"/>
  <c r="HM16" i="12"/>
  <c r="HM22" i="12"/>
  <c r="HM31" i="12"/>
  <c r="HM20" i="12"/>
  <c r="HM27" i="12"/>
  <c r="HM25" i="12"/>
  <c r="HM29" i="12"/>
  <c r="HM24" i="12"/>
  <c r="HM28" i="12"/>
  <c r="HM14" i="12"/>
  <c r="HM40" i="12"/>
  <c r="HM10" i="12"/>
  <c r="HM35" i="12"/>
  <c r="HM37" i="12"/>
  <c r="HM42" i="12"/>
  <c r="HM32" i="12"/>
  <c r="HM30" i="12"/>
  <c r="HM34" i="12"/>
  <c r="HM36" i="12"/>
  <c r="HM33" i="12"/>
  <c r="HM44" i="12"/>
  <c r="HM51" i="12"/>
  <c r="HM39" i="12"/>
  <c r="HM48" i="12"/>
  <c r="HM54" i="12"/>
  <c r="HM50" i="12"/>
  <c r="HM46" i="12"/>
  <c r="HM38" i="12"/>
  <c r="HM49" i="12"/>
  <c r="HM43" i="12"/>
  <c r="HM61" i="12"/>
  <c r="HM63" i="12"/>
  <c r="HM65" i="12"/>
  <c r="HM41" i="12"/>
  <c r="HM55" i="12"/>
  <c r="HM57" i="12"/>
  <c r="HM60" i="12"/>
  <c r="HM52" i="12"/>
  <c r="HM53" i="12"/>
  <c r="HM47" i="12"/>
  <c r="HM58" i="12"/>
  <c r="HM77" i="12"/>
  <c r="HM78" i="12"/>
  <c r="HM74" i="12"/>
  <c r="HM56" i="12"/>
  <c r="HM64" i="12"/>
  <c r="HM68" i="12"/>
  <c r="HM76" i="12"/>
  <c r="HM59" i="12"/>
  <c r="HM62" i="12"/>
  <c r="HM70" i="12"/>
  <c r="HM72" i="12"/>
  <c r="HM45" i="12"/>
  <c r="HM69" i="12"/>
  <c r="HM66" i="12"/>
  <c r="HM85" i="12"/>
  <c r="HM81" i="12"/>
  <c r="HM83" i="12"/>
  <c r="HM87" i="12"/>
  <c r="HM89" i="12"/>
  <c r="HM67" i="12"/>
  <c r="HM73" i="12"/>
  <c r="HM79" i="12"/>
  <c r="HM84" i="12"/>
  <c r="HM90" i="12"/>
  <c r="HM92" i="12"/>
  <c r="HM101" i="12"/>
  <c r="HM82" i="12"/>
  <c r="HM99" i="12"/>
  <c r="HM75" i="12"/>
  <c r="HM80" i="12"/>
  <c r="HM86" i="12"/>
  <c r="HM93" i="12"/>
  <c r="HM94" i="12"/>
  <c r="HM96" i="12"/>
  <c r="HM103" i="12"/>
  <c r="HM105" i="12"/>
  <c r="HM98" i="12"/>
  <c r="HM71" i="12"/>
  <c r="HM95" i="12"/>
  <c r="HM97" i="12"/>
  <c r="HM100" i="12"/>
  <c r="HE7" i="12"/>
  <c r="HE9" i="12"/>
  <c r="HE12" i="12"/>
  <c r="HE14" i="12"/>
  <c r="HE8" i="12"/>
  <c r="HE19" i="12"/>
  <c r="HE21" i="12"/>
  <c r="HE17" i="12"/>
  <c r="HE18" i="12"/>
  <c r="HE10" i="12"/>
  <c r="HE11" i="12"/>
  <c r="HE15" i="12"/>
  <c r="HE23" i="12"/>
  <c r="HE16" i="12"/>
  <c r="HE20" i="12"/>
  <c r="HE26" i="12"/>
  <c r="HE13" i="12"/>
  <c r="HE24" i="12"/>
  <c r="HE22" i="12"/>
  <c r="HE31" i="12"/>
  <c r="HE27" i="12"/>
  <c r="HE29" i="12"/>
  <c r="HE28" i="12"/>
  <c r="HE25" i="12"/>
  <c r="HE40" i="12"/>
  <c r="HE35" i="12"/>
  <c r="HE37" i="12"/>
  <c r="HE42" i="12"/>
  <c r="HE32" i="12"/>
  <c r="HE34" i="12"/>
  <c r="HE36" i="12"/>
  <c r="HE30" i="12"/>
  <c r="HE33" i="12"/>
  <c r="HE44" i="12"/>
  <c r="HE51" i="12"/>
  <c r="HE38" i="12"/>
  <c r="HE41" i="12"/>
  <c r="HE48" i="12"/>
  <c r="HE54" i="12"/>
  <c r="HE50" i="12"/>
  <c r="HE46" i="12"/>
  <c r="HE49" i="12"/>
  <c r="HE39" i="12"/>
  <c r="HE43" i="12"/>
  <c r="HE61" i="12"/>
  <c r="HE63" i="12"/>
  <c r="HE65" i="12"/>
  <c r="HE55" i="12"/>
  <c r="HE57" i="12"/>
  <c r="HE47" i="12"/>
  <c r="HE60" i="12"/>
  <c r="HE45" i="12"/>
  <c r="HE58" i="12"/>
  <c r="HE53" i="12"/>
  <c r="HE56" i="12"/>
  <c r="HE77" i="12"/>
  <c r="HE78" i="12"/>
  <c r="HE59" i="12"/>
  <c r="HE74" i="12"/>
  <c r="HE68" i="12"/>
  <c r="HE76" i="12"/>
  <c r="HE70" i="12"/>
  <c r="HE72" i="12"/>
  <c r="HE64" i="12"/>
  <c r="HE52" i="12"/>
  <c r="HE69" i="12"/>
  <c r="HE85" i="12"/>
  <c r="HE67" i="12"/>
  <c r="HE81" i="12"/>
  <c r="HE73" i="12"/>
  <c r="HE83" i="12"/>
  <c r="HE87" i="12"/>
  <c r="HE89" i="12"/>
  <c r="HE75" i="12"/>
  <c r="HE71" i="12"/>
  <c r="HE62" i="12"/>
  <c r="HE84" i="12"/>
  <c r="HE90" i="12"/>
  <c r="HE80" i="12"/>
  <c r="HE101" i="12"/>
  <c r="HE91" i="12"/>
  <c r="HE99" i="12"/>
  <c r="HE92" i="12"/>
  <c r="HE94" i="12"/>
  <c r="HE96" i="12"/>
  <c r="HE103" i="12"/>
  <c r="HE105" i="12"/>
  <c r="HE88" i="12"/>
  <c r="HE98" i="12"/>
  <c r="HE93" i="12"/>
  <c r="HE66" i="12"/>
  <c r="HE95" i="12"/>
  <c r="HE97" i="12"/>
  <c r="HE100" i="12"/>
  <c r="GW7" i="12"/>
  <c r="GW9" i="12"/>
  <c r="GW12" i="12"/>
  <c r="GW14" i="12"/>
  <c r="GW8" i="12"/>
  <c r="GW15" i="12"/>
  <c r="GW16" i="12"/>
  <c r="GW19" i="12"/>
  <c r="GW21" i="12"/>
  <c r="GW10" i="12"/>
  <c r="GW11" i="12"/>
  <c r="GW17" i="12"/>
  <c r="GW18" i="12"/>
  <c r="GW13" i="12"/>
  <c r="GW23" i="12"/>
  <c r="GW26" i="12"/>
  <c r="GW24" i="12"/>
  <c r="GW20" i="12"/>
  <c r="GW22" i="12"/>
  <c r="GW25" i="12"/>
  <c r="GW31" i="12"/>
  <c r="GW27" i="12"/>
  <c r="GW29" i="12"/>
  <c r="GW28" i="12"/>
  <c r="GW40" i="12"/>
  <c r="GW35" i="12"/>
  <c r="GW37" i="12"/>
  <c r="GW42" i="12"/>
  <c r="GW32" i="12"/>
  <c r="GW34" i="12"/>
  <c r="GW36" i="12"/>
  <c r="GW33" i="12"/>
  <c r="GW44" i="12"/>
  <c r="GW51" i="12"/>
  <c r="GW39" i="12"/>
  <c r="GW48" i="12"/>
  <c r="GW54" i="12"/>
  <c r="GW50" i="12"/>
  <c r="GW41" i="12"/>
  <c r="GW46" i="12"/>
  <c r="GW49" i="12"/>
  <c r="GW43" i="12"/>
  <c r="GW47" i="12"/>
  <c r="GW61" i="12"/>
  <c r="GW63" i="12"/>
  <c r="GW65" i="12"/>
  <c r="GW30" i="12"/>
  <c r="GW57" i="12"/>
  <c r="GW45" i="12"/>
  <c r="GW55" i="12"/>
  <c r="GW60" i="12"/>
  <c r="GW52" i="12"/>
  <c r="GW58" i="12"/>
  <c r="GW77" i="12"/>
  <c r="GW78" i="12"/>
  <c r="GW66" i="12"/>
  <c r="GW74" i="12"/>
  <c r="GW38" i="12"/>
  <c r="GW68" i="12"/>
  <c r="GW76" i="12"/>
  <c r="GW62" i="12"/>
  <c r="GW70" i="12"/>
  <c r="GW72" i="12"/>
  <c r="GW69" i="12"/>
  <c r="GW56" i="12"/>
  <c r="GW64" i="12"/>
  <c r="GW73" i="12"/>
  <c r="GW75" i="12"/>
  <c r="GW85" i="12"/>
  <c r="GW81" i="12"/>
  <c r="GW71" i="12"/>
  <c r="GW83" i="12"/>
  <c r="GW87" i="12"/>
  <c r="GW89" i="12"/>
  <c r="GW53" i="12"/>
  <c r="GW84" i="12"/>
  <c r="GW90" i="12"/>
  <c r="GW101" i="12"/>
  <c r="GW67" i="12"/>
  <c r="GW99" i="12"/>
  <c r="GW94" i="12"/>
  <c r="GW96" i="12"/>
  <c r="GW103" i="12"/>
  <c r="GW105" i="12"/>
  <c r="GW59" i="12"/>
  <c r="GW91" i="12"/>
  <c r="GW98" i="12"/>
  <c r="GW86" i="12"/>
  <c r="GW92" i="12"/>
  <c r="GW79" i="12"/>
  <c r="GW82" i="12"/>
  <c r="GW95" i="12"/>
  <c r="GW97" i="12"/>
  <c r="GW100" i="12"/>
  <c r="GO7" i="12"/>
  <c r="GO9" i="12"/>
  <c r="GO10" i="12"/>
  <c r="GO11" i="12"/>
  <c r="GO8" i="12"/>
  <c r="GO12" i="12"/>
  <c r="GO19" i="12"/>
  <c r="GO21" i="12"/>
  <c r="GO13" i="12"/>
  <c r="GO16" i="12"/>
  <c r="GO15" i="12"/>
  <c r="GO18" i="12"/>
  <c r="GO17" i="12"/>
  <c r="GO23" i="12"/>
  <c r="GO26" i="12"/>
  <c r="GO24" i="12"/>
  <c r="GO22" i="12"/>
  <c r="GO14" i="12"/>
  <c r="GO20" i="12"/>
  <c r="GO31" i="12"/>
  <c r="GO27" i="12"/>
  <c r="GO29" i="12"/>
  <c r="GO25" i="12"/>
  <c r="GO28" i="12"/>
  <c r="GO40" i="12"/>
  <c r="GO30" i="12"/>
  <c r="GO35" i="12"/>
  <c r="GO37" i="12"/>
  <c r="GO42" i="12"/>
  <c r="GO32" i="12"/>
  <c r="GO34" i="12"/>
  <c r="GO36" i="12"/>
  <c r="GO33" i="12"/>
  <c r="GO44" i="12"/>
  <c r="GO51" i="12"/>
  <c r="GO48" i="12"/>
  <c r="GO54" i="12"/>
  <c r="GO50" i="12"/>
  <c r="GO38" i="12"/>
  <c r="GO46" i="12"/>
  <c r="GO49" i="12"/>
  <c r="GO39" i="12"/>
  <c r="GO41" i="12"/>
  <c r="GO43" i="12"/>
  <c r="GO45" i="12"/>
  <c r="GO61" i="12"/>
  <c r="GO63" i="12"/>
  <c r="GO65" i="12"/>
  <c r="GO53" i="12"/>
  <c r="GO57" i="12"/>
  <c r="GO60" i="12"/>
  <c r="GO55" i="12"/>
  <c r="GO58" i="12"/>
  <c r="GO64" i="12"/>
  <c r="GO77" i="12"/>
  <c r="GO78" i="12"/>
  <c r="GO74" i="12"/>
  <c r="GO68" i="12"/>
  <c r="GO76" i="12"/>
  <c r="GO52" i="12"/>
  <c r="GO66" i="12"/>
  <c r="GO70" i="12"/>
  <c r="GO72" i="12"/>
  <c r="GO47" i="12"/>
  <c r="GO56" i="12"/>
  <c r="GO59" i="12"/>
  <c r="GO69" i="12"/>
  <c r="GO71" i="12"/>
  <c r="GO79" i="12"/>
  <c r="GO85" i="12"/>
  <c r="GO81" i="12"/>
  <c r="GO83" i="12"/>
  <c r="GO87" i="12"/>
  <c r="GO89" i="12"/>
  <c r="GO62" i="12"/>
  <c r="GO67" i="12"/>
  <c r="GO75" i="12"/>
  <c r="GO84" i="12"/>
  <c r="GO90" i="12"/>
  <c r="GO93" i="12"/>
  <c r="GO101" i="12"/>
  <c r="GO86" i="12"/>
  <c r="GO99" i="12"/>
  <c r="GO94" i="12"/>
  <c r="GO96" i="12"/>
  <c r="GO103" i="12"/>
  <c r="GO105" i="12"/>
  <c r="GO82" i="12"/>
  <c r="GO88" i="12"/>
  <c r="GO98" i="12"/>
  <c r="GO73" i="12"/>
  <c r="GO80" i="12"/>
  <c r="GO91" i="12"/>
  <c r="GO95" i="12"/>
  <c r="GO97" i="12"/>
  <c r="GO100" i="12"/>
  <c r="GG7" i="12"/>
  <c r="GG9" i="12"/>
  <c r="GG11" i="12"/>
  <c r="GG10" i="12"/>
  <c r="GG12" i="12"/>
  <c r="GG14" i="12"/>
  <c r="GG19" i="12"/>
  <c r="GG21" i="12"/>
  <c r="GG16" i="12"/>
  <c r="GG18" i="12"/>
  <c r="GG8" i="12"/>
  <c r="GG15" i="12"/>
  <c r="GG17" i="12"/>
  <c r="GG23" i="12"/>
  <c r="GG26" i="12"/>
  <c r="GG20" i="12"/>
  <c r="GG24" i="12"/>
  <c r="GG22" i="12"/>
  <c r="GG31" i="12"/>
  <c r="GG27" i="12"/>
  <c r="GG29" i="12"/>
  <c r="GG28" i="12"/>
  <c r="GG40" i="12"/>
  <c r="GG35" i="12"/>
  <c r="GG37" i="12"/>
  <c r="GG42" i="12"/>
  <c r="GG25" i="12"/>
  <c r="GG13" i="12"/>
  <c r="GG30" i="12"/>
  <c r="GG34" i="12"/>
  <c r="GG36" i="12"/>
  <c r="GG32" i="12"/>
  <c r="GG33" i="12"/>
  <c r="GG38" i="12"/>
  <c r="GG44" i="12"/>
  <c r="GG51" i="12"/>
  <c r="GG39" i="12"/>
  <c r="GG48" i="12"/>
  <c r="GG54" i="12"/>
  <c r="GG50" i="12"/>
  <c r="GG46" i="12"/>
  <c r="GG49" i="12"/>
  <c r="GG43" i="12"/>
  <c r="GG61" i="12"/>
  <c r="GG63" i="12"/>
  <c r="GG65" i="12"/>
  <c r="GG57" i="12"/>
  <c r="GG60" i="12"/>
  <c r="GG41" i="12"/>
  <c r="GG52" i="12"/>
  <c r="GG53" i="12"/>
  <c r="GG47" i="12"/>
  <c r="GG55" i="12"/>
  <c r="GG58" i="12"/>
  <c r="GG77" i="12"/>
  <c r="GG78" i="12"/>
  <c r="GG74" i="12"/>
  <c r="GG45" i="12"/>
  <c r="GG56" i="12"/>
  <c r="GG64" i="12"/>
  <c r="GG68" i="12"/>
  <c r="GG76" i="12"/>
  <c r="GG59" i="12"/>
  <c r="GG62" i="12"/>
  <c r="GG70" i="12"/>
  <c r="GG72" i="12"/>
  <c r="GG66" i="12"/>
  <c r="GG69" i="12"/>
  <c r="GG85" i="12"/>
  <c r="GG79" i="12"/>
  <c r="GG81" i="12"/>
  <c r="GG75" i="12"/>
  <c r="GG83" i="12"/>
  <c r="GG87" i="12"/>
  <c r="GG89" i="12"/>
  <c r="GG67" i="12"/>
  <c r="GG73" i="12"/>
  <c r="GG84" i="12"/>
  <c r="GG90" i="12"/>
  <c r="GG92" i="12"/>
  <c r="GG101" i="12"/>
  <c r="GG82" i="12"/>
  <c r="GG99" i="12"/>
  <c r="GG71" i="12"/>
  <c r="GG80" i="12"/>
  <c r="GG93" i="12"/>
  <c r="GG94" i="12"/>
  <c r="GG96" i="12"/>
  <c r="GG103" i="12"/>
  <c r="GG105" i="12"/>
  <c r="GG98" i="12"/>
  <c r="GG95" i="12"/>
  <c r="GG97" i="12"/>
  <c r="GG100" i="12"/>
  <c r="FY7" i="12"/>
  <c r="FY9" i="12"/>
  <c r="FY13" i="12"/>
  <c r="FY8" i="12"/>
  <c r="FY11" i="12"/>
  <c r="FY19" i="12"/>
  <c r="FY21" i="12"/>
  <c r="FY18" i="12"/>
  <c r="FY14" i="12"/>
  <c r="FY16" i="12"/>
  <c r="FY20" i="12"/>
  <c r="FY10" i="12"/>
  <c r="FY12" i="12"/>
  <c r="FY23" i="12"/>
  <c r="FY26" i="12"/>
  <c r="FY24" i="12"/>
  <c r="FY22" i="12"/>
  <c r="FY15" i="12"/>
  <c r="FY31" i="12"/>
  <c r="FY25" i="12"/>
  <c r="FY27" i="12"/>
  <c r="FY29" i="12"/>
  <c r="FY17" i="12"/>
  <c r="FY28" i="12"/>
  <c r="FY40" i="12"/>
  <c r="FY35" i="12"/>
  <c r="FY37" i="12"/>
  <c r="FY42" i="12"/>
  <c r="FY34" i="12"/>
  <c r="FY36" i="12"/>
  <c r="FY30" i="12"/>
  <c r="FY33" i="12"/>
  <c r="FY44" i="12"/>
  <c r="FY51" i="12"/>
  <c r="FY48" i="12"/>
  <c r="FY54" i="12"/>
  <c r="FY41" i="12"/>
  <c r="FY50" i="12"/>
  <c r="FY46" i="12"/>
  <c r="FY49" i="12"/>
  <c r="FY38" i="12"/>
  <c r="FY39" i="12"/>
  <c r="FY43" i="12"/>
  <c r="FY61" i="12"/>
  <c r="FY63" i="12"/>
  <c r="FY65" i="12"/>
  <c r="FY57" i="12"/>
  <c r="FY47" i="12"/>
  <c r="FY60" i="12"/>
  <c r="FY45" i="12"/>
  <c r="FY58" i="12"/>
  <c r="FY53" i="12"/>
  <c r="FY56" i="12"/>
  <c r="FY77" i="12"/>
  <c r="FY78" i="12"/>
  <c r="FY52" i="12"/>
  <c r="FY59" i="12"/>
  <c r="FY74" i="12"/>
  <c r="FY68" i="12"/>
  <c r="FY76" i="12"/>
  <c r="FY32" i="12"/>
  <c r="FY70" i="12"/>
  <c r="FY72" i="12"/>
  <c r="FY64" i="12"/>
  <c r="FY69" i="12"/>
  <c r="FY85" i="12"/>
  <c r="FY62" i="12"/>
  <c r="FY66" i="12"/>
  <c r="FY67" i="12"/>
  <c r="FY81" i="12"/>
  <c r="FY55" i="12"/>
  <c r="FY73" i="12"/>
  <c r="FY79" i="12"/>
  <c r="FY83" i="12"/>
  <c r="FY87" i="12"/>
  <c r="FY89" i="12"/>
  <c r="FY71" i="12"/>
  <c r="FY84" i="12"/>
  <c r="FY90" i="12"/>
  <c r="FY80" i="12"/>
  <c r="FY101" i="12"/>
  <c r="FY99" i="12"/>
  <c r="FY91" i="12"/>
  <c r="FY92" i="12"/>
  <c r="FY94" i="12"/>
  <c r="FY96" i="12"/>
  <c r="FY103" i="12"/>
  <c r="FY105" i="12"/>
  <c r="FY86" i="12"/>
  <c r="FY88" i="12"/>
  <c r="FY98" i="12"/>
  <c r="FY93" i="12"/>
  <c r="FY95" i="12"/>
  <c r="FY97" i="12"/>
  <c r="FY100" i="12"/>
  <c r="FQ7" i="12"/>
  <c r="FQ9" i="12"/>
  <c r="FQ11" i="12"/>
  <c r="FQ16" i="12"/>
  <c r="FQ20" i="12"/>
  <c r="FQ10" i="12"/>
  <c r="FQ12" i="12"/>
  <c r="FQ14" i="12"/>
  <c r="FQ21" i="12"/>
  <c r="FQ22" i="12"/>
  <c r="FQ26" i="12"/>
  <c r="FQ13" i="12"/>
  <c r="FQ19" i="12"/>
  <c r="FQ24" i="12"/>
  <c r="FQ17" i="12"/>
  <c r="FQ23" i="12"/>
  <c r="FQ18" i="12"/>
  <c r="FQ31" i="12"/>
  <c r="FQ8" i="12"/>
  <c r="FQ25" i="12"/>
  <c r="FQ28" i="12"/>
  <c r="FQ34" i="12"/>
  <c r="FQ29" i="12"/>
  <c r="FQ42" i="12"/>
  <c r="FQ27" i="12"/>
  <c r="FQ39" i="12"/>
  <c r="FQ15" i="12"/>
  <c r="FQ36" i="12"/>
  <c r="FQ38" i="12"/>
  <c r="FQ33" i="12"/>
  <c r="FQ44" i="12"/>
  <c r="FQ30" i="12"/>
  <c r="FQ46" i="12"/>
  <c r="FQ48" i="12"/>
  <c r="FQ54" i="12"/>
  <c r="FQ37" i="12"/>
  <c r="FQ45" i="12"/>
  <c r="FQ35" i="12"/>
  <c r="FQ49" i="12"/>
  <c r="FQ32" i="12"/>
  <c r="FQ41" i="12"/>
  <c r="FQ51" i="12"/>
  <c r="FQ47" i="12"/>
  <c r="FQ63" i="12"/>
  <c r="FQ65" i="12"/>
  <c r="FQ50" i="12"/>
  <c r="FQ53" i="12"/>
  <c r="FQ57" i="12"/>
  <c r="FQ67" i="12"/>
  <c r="FQ60" i="12"/>
  <c r="FQ52" i="12"/>
  <c r="FQ43" i="12"/>
  <c r="FQ56" i="12"/>
  <c r="FQ58" i="12"/>
  <c r="FQ40" i="12"/>
  <c r="FQ61" i="12"/>
  <c r="FQ72" i="12"/>
  <c r="FQ74" i="12"/>
  <c r="FQ68" i="12"/>
  <c r="FQ76" i="12"/>
  <c r="FQ62" i="12"/>
  <c r="FQ70" i="12"/>
  <c r="FQ75" i="12"/>
  <c r="FQ55" i="12"/>
  <c r="FQ69" i="12"/>
  <c r="FQ73" i="12"/>
  <c r="FQ85" i="12"/>
  <c r="FQ91" i="12"/>
  <c r="FQ81" i="12"/>
  <c r="FQ87" i="12"/>
  <c r="FQ93" i="12"/>
  <c r="FQ64" i="12"/>
  <c r="FQ71" i="12"/>
  <c r="FQ83" i="12"/>
  <c r="FQ89" i="12"/>
  <c r="FQ77" i="12"/>
  <c r="FQ78" i="12"/>
  <c r="FQ79" i="12"/>
  <c r="FQ82" i="12"/>
  <c r="FQ59" i="12"/>
  <c r="FQ80" i="12"/>
  <c r="FQ84" i="12"/>
  <c r="FQ88" i="12"/>
  <c r="FQ90" i="12"/>
  <c r="FQ86" i="12"/>
  <c r="FQ96" i="12"/>
  <c r="FO96" i="12" s="1"/>
  <c r="FQ98" i="12"/>
  <c r="FQ101" i="12"/>
  <c r="FQ66" i="12"/>
  <c r="FQ94" i="12"/>
  <c r="FM94" i="12" s="1"/>
  <c r="G94" i="12" s="1"/>
  <c r="E94" i="12" s="1"/>
  <c r="FQ103" i="12"/>
  <c r="FQ105" i="12"/>
  <c r="FQ92" i="12"/>
  <c r="FQ100" i="12"/>
  <c r="FQ95" i="12"/>
  <c r="FQ97" i="12"/>
  <c r="FQ104" i="12"/>
  <c r="HW6" i="12"/>
  <c r="HN6" i="12"/>
  <c r="GH6" i="12"/>
  <c r="HV105" i="12"/>
  <c r="GI105" i="12"/>
  <c r="HF104" i="12"/>
  <c r="GG104" i="12"/>
  <c r="II102" i="12"/>
  <c r="HM102" i="12"/>
  <c r="GP102" i="12"/>
  <c r="IL100" i="12"/>
  <c r="HO100" i="12"/>
  <c r="FZ100" i="12"/>
  <c r="HS99" i="12"/>
  <c r="GM99" i="12"/>
  <c r="HO97" i="12"/>
  <c r="GI97" i="12"/>
  <c r="HG95" i="12"/>
  <c r="GA95" i="12"/>
  <c r="HR94" i="12"/>
  <c r="GL94" i="12"/>
  <c r="ID93" i="12"/>
  <c r="HV92" i="12"/>
  <c r="HM91" i="12"/>
  <c r="FT91" i="12"/>
  <c r="GQ90" i="12"/>
  <c r="HB89" i="12"/>
  <c r="HM88" i="12"/>
  <c r="HZ87" i="12"/>
  <c r="IL86" i="12"/>
  <c r="GI84" i="12"/>
  <c r="HE82" i="12"/>
  <c r="ID80" i="12"/>
  <c r="FT79" i="12"/>
  <c r="GJ76" i="12"/>
  <c r="IH61" i="12"/>
  <c r="IF9" i="11"/>
  <c r="HX9" i="11"/>
  <c r="HP9" i="11"/>
  <c r="HH9" i="11"/>
  <c r="GZ9" i="11"/>
  <c r="GR9" i="11"/>
  <c r="GJ9" i="11"/>
  <c r="GB9" i="11"/>
  <c r="FT9" i="11"/>
  <c r="IJ7" i="12"/>
  <c r="IJ11" i="12"/>
  <c r="IJ8" i="12"/>
  <c r="IJ10" i="12"/>
  <c r="IJ9" i="12"/>
  <c r="IJ12" i="12"/>
  <c r="IJ18" i="12"/>
  <c r="IJ13" i="12"/>
  <c r="IJ16" i="12"/>
  <c r="IJ20" i="12"/>
  <c r="IJ14" i="12"/>
  <c r="IJ17" i="12"/>
  <c r="IJ19" i="12"/>
  <c r="IJ15" i="12"/>
  <c r="IJ22" i="12"/>
  <c r="IJ25" i="12"/>
  <c r="IJ27" i="12"/>
  <c r="IJ24" i="12"/>
  <c r="IJ29" i="12"/>
  <c r="IJ26" i="12"/>
  <c r="IJ28" i="12"/>
  <c r="IJ23" i="12"/>
  <c r="IJ21" i="12"/>
  <c r="IJ35" i="12"/>
  <c r="IJ37" i="12"/>
  <c r="IJ32" i="12"/>
  <c r="IJ34" i="12"/>
  <c r="IJ39" i="12"/>
  <c r="IJ36" i="12"/>
  <c r="IJ30" i="12"/>
  <c r="IJ33" i="12"/>
  <c r="IJ31" i="12"/>
  <c r="IJ41" i="12"/>
  <c r="IJ48" i="12"/>
  <c r="IJ54" i="12"/>
  <c r="IJ40" i="12"/>
  <c r="IJ50" i="12"/>
  <c r="IJ46" i="12"/>
  <c r="IJ52" i="12"/>
  <c r="IJ42" i="12"/>
  <c r="IJ49" i="12"/>
  <c r="IJ43" i="12"/>
  <c r="IJ45" i="12"/>
  <c r="IJ47" i="12"/>
  <c r="IJ55" i="12"/>
  <c r="IJ57" i="12"/>
  <c r="IJ44" i="12"/>
  <c r="IJ60" i="12"/>
  <c r="IJ51" i="12"/>
  <c r="IJ38" i="12"/>
  <c r="IJ58" i="12"/>
  <c r="IJ53" i="12"/>
  <c r="IJ62" i="12"/>
  <c r="IJ56" i="12"/>
  <c r="IJ59" i="12"/>
  <c r="IJ74" i="12"/>
  <c r="IJ61" i="12"/>
  <c r="IJ68" i="12"/>
  <c r="IJ76" i="12"/>
  <c r="IJ66" i="12"/>
  <c r="IJ70" i="12"/>
  <c r="IJ72" i="12"/>
  <c r="IJ64" i="12"/>
  <c r="IJ65" i="12"/>
  <c r="IJ69" i="12"/>
  <c r="IJ63" i="12"/>
  <c r="IJ71" i="12"/>
  <c r="IJ73" i="12"/>
  <c r="IJ67" i="12"/>
  <c r="IJ81" i="12"/>
  <c r="IJ77" i="12"/>
  <c r="IJ79" i="12"/>
  <c r="IJ83" i="12"/>
  <c r="IJ87" i="12"/>
  <c r="IJ89" i="12"/>
  <c r="IJ78" i="12"/>
  <c r="IJ84" i="12"/>
  <c r="IJ80" i="12"/>
  <c r="IJ86" i="12"/>
  <c r="IJ91" i="12"/>
  <c r="IJ99" i="12"/>
  <c r="IJ90" i="12"/>
  <c r="IJ92" i="12"/>
  <c r="IJ94" i="12"/>
  <c r="IJ96" i="12"/>
  <c r="IJ103" i="12"/>
  <c r="IJ105" i="12"/>
  <c r="IJ88" i="12"/>
  <c r="IJ98" i="12"/>
  <c r="IJ75" i="12"/>
  <c r="IJ93" i="12"/>
  <c r="IJ95" i="12"/>
  <c r="IJ97" i="12"/>
  <c r="IJ102" i="12"/>
  <c r="IB7" i="12"/>
  <c r="IB11" i="12"/>
  <c r="IB13" i="12"/>
  <c r="IB10" i="12"/>
  <c r="IB15" i="12"/>
  <c r="IB18" i="12"/>
  <c r="IB20" i="12"/>
  <c r="IB16" i="12"/>
  <c r="IB17" i="12"/>
  <c r="IB12" i="12"/>
  <c r="IB14" i="12"/>
  <c r="IB22" i="12"/>
  <c r="IB8" i="12"/>
  <c r="IB21" i="12"/>
  <c r="IB23" i="12"/>
  <c r="IB19" i="12"/>
  <c r="IB27" i="12"/>
  <c r="IB29" i="12"/>
  <c r="IB25" i="12"/>
  <c r="IB26" i="12"/>
  <c r="IB28" i="12"/>
  <c r="IB9" i="12"/>
  <c r="IB24" i="12"/>
  <c r="IB35" i="12"/>
  <c r="IB37" i="12"/>
  <c r="IB32" i="12"/>
  <c r="IB34" i="12"/>
  <c r="IB39" i="12"/>
  <c r="IB36" i="12"/>
  <c r="IB33" i="12"/>
  <c r="IB48" i="12"/>
  <c r="IB54" i="12"/>
  <c r="IB50" i="12"/>
  <c r="IB41" i="12"/>
  <c r="IB46" i="12"/>
  <c r="IB52" i="12"/>
  <c r="IB31" i="12"/>
  <c r="IB38" i="12"/>
  <c r="IB49" i="12"/>
  <c r="IB30" i="12"/>
  <c r="IB40" i="12"/>
  <c r="IB42" i="12"/>
  <c r="IB43" i="12"/>
  <c r="IB45" i="12"/>
  <c r="IB47" i="12"/>
  <c r="IB55" i="12"/>
  <c r="IB57" i="12"/>
  <c r="IB60" i="12"/>
  <c r="IB58" i="12"/>
  <c r="IB62" i="12"/>
  <c r="IB56" i="12"/>
  <c r="IB74" i="12"/>
  <c r="IB44" i="12"/>
  <c r="IB63" i="12"/>
  <c r="IB68" i="12"/>
  <c r="IB76" i="12"/>
  <c r="IB70" i="12"/>
  <c r="IB72" i="12"/>
  <c r="IB66" i="12"/>
  <c r="IB53" i="12"/>
  <c r="IB69" i="12"/>
  <c r="IB61" i="12"/>
  <c r="IB64" i="12"/>
  <c r="IB71" i="12"/>
  <c r="IB73" i="12"/>
  <c r="IB51" i="12"/>
  <c r="IB59" i="12"/>
  <c r="IB81" i="12"/>
  <c r="IB83" i="12"/>
  <c r="IB87" i="12"/>
  <c r="IB89" i="12"/>
  <c r="IB79" i="12"/>
  <c r="IB75" i="12"/>
  <c r="IB65" i="12"/>
  <c r="IB78" i="12"/>
  <c r="IB84" i="12"/>
  <c r="IB77" i="12"/>
  <c r="IB80" i="12"/>
  <c r="IB86" i="12"/>
  <c r="IB99" i="12"/>
  <c r="IB94" i="12"/>
  <c r="IB96" i="12"/>
  <c r="IB103" i="12"/>
  <c r="IB105" i="12"/>
  <c r="IB67" i="12"/>
  <c r="IB91" i="12"/>
  <c r="IB98" i="12"/>
  <c r="IB92" i="12"/>
  <c r="IB82" i="12"/>
  <c r="IB90" i="12"/>
  <c r="IB95" i="12"/>
  <c r="IB97" i="12"/>
  <c r="IB85" i="12"/>
  <c r="IB93" i="12"/>
  <c r="IB102" i="12"/>
  <c r="HT7" i="12"/>
  <c r="HT11" i="12"/>
  <c r="HT8" i="12"/>
  <c r="HT13" i="12"/>
  <c r="HT10" i="12"/>
  <c r="HT18" i="12"/>
  <c r="HT14" i="12"/>
  <c r="HT15" i="12"/>
  <c r="HT20" i="12"/>
  <c r="HT12" i="12"/>
  <c r="HT16" i="12"/>
  <c r="HT21" i="12"/>
  <c r="HT19" i="12"/>
  <c r="HT22" i="12"/>
  <c r="HT9" i="12"/>
  <c r="HT23" i="12"/>
  <c r="HT27" i="12"/>
  <c r="HT29" i="12"/>
  <c r="HT28" i="12"/>
  <c r="HT26" i="12"/>
  <c r="HT25" i="12"/>
  <c r="HT30" i="12"/>
  <c r="HT35" i="12"/>
  <c r="HT37" i="12"/>
  <c r="HT17" i="12"/>
  <c r="HT31" i="12"/>
  <c r="HT32" i="12"/>
  <c r="HT34" i="12"/>
  <c r="HT39" i="12"/>
  <c r="HT36" i="12"/>
  <c r="HT33" i="12"/>
  <c r="HT24" i="12"/>
  <c r="HT48" i="12"/>
  <c r="HT54" i="12"/>
  <c r="HT50" i="12"/>
  <c r="HT46" i="12"/>
  <c r="HT52" i="12"/>
  <c r="HT49" i="12"/>
  <c r="HT41" i="12"/>
  <c r="HT43" i="12"/>
  <c r="HT42" i="12"/>
  <c r="HT45" i="12"/>
  <c r="HT47" i="12"/>
  <c r="HT53" i="12"/>
  <c r="HT55" i="12"/>
  <c r="HT57" i="12"/>
  <c r="HT38" i="12"/>
  <c r="HT60" i="12"/>
  <c r="HT51" i="12"/>
  <c r="HT58" i="12"/>
  <c r="HT62" i="12"/>
  <c r="HT40" i="12"/>
  <c r="HT44" i="12"/>
  <c r="HT56" i="12"/>
  <c r="HT65" i="12"/>
  <c r="HT74" i="12"/>
  <c r="HT61" i="12"/>
  <c r="HT68" i="12"/>
  <c r="HT76" i="12"/>
  <c r="HT70" i="12"/>
  <c r="HT72" i="12"/>
  <c r="HT59" i="12"/>
  <c r="HT66" i="12"/>
  <c r="HT69" i="12"/>
  <c r="HT63" i="12"/>
  <c r="HT71" i="12"/>
  <c r="HT73" i="12"/>
  <c r="HT75" i="12"/>
  <c r="HT81" i="12"/>
  <c r="HT77" i="12"/>
  <c r="HT83" i="12"/>
  <c r="HT87" i="12"/>
  <c r="HT89" i="12"/>
  <c r="HT79" i="12"/>
  <c r="HT67" i="12"/>
  <c r="HT84" i="12"/>
  <c r="HT64" i="12"/>
  <c r="HT80" i="12"/>
  <c r="HT86" i="12"/>
  <c r="HT99" i="12"/>
  <c r="HT94" i="12"/>
  <c r="HT96" i="12"/>
  <c r="HT103" i="12"/>
  <c r="HT105" i="12"/>
  <c r="HT78" i="12"/>
  <c r="HT82" i="12"/>
  <c r="HT88" i="12"/>
  <c r="HT98" i="12"/>
  <c r="HT85" i="12"/>
  <c r="HT91" i="12"/>
  <c r="HT95" i="12"/>
  <c r="HT97" i="12"/>
  <c r="HT92" i="12"/>
  <c r="HT102" i="12"/>
  <c r="HL7" i="12"/>
  <c r="HL11" i="12"/>
  <c r="HL9" i="12"/>
  <c r="HL13" i="12"/>
  <c r="HL10" i="12"/>
  <c r="HL12" i="12"/>
  <c r="HL18" i="12"/>
  <c r="HL20" i="12"/>
  <c r="HL8" i="12"/>
  <c r="HL15" i="12"/>
  <c r="HL21" i="12"/>
  <c r="HL16" i="12"/>
  <c r="HL22" i="12"/>
  <c r="HL17" i="12"/>
  <c r="HL23" i="12"/>
  <c r="HL27" i="12"/>
  <c r="HL25" i="12"/>
  <c r="HL29" i="12"/>
  <c r="HL24" i="12"/>
  <c r="HL28" i="12"/>
  <c r="HL14" i="12"/>
  <c r="HL26" i="12"/>
  <c r="HL35" i="12"/>
  <c r="HL37" i="12"/>
  <c r="HL42" i="12"/>
  <c r="HL32" i="12"/>
  <c r="HL30" i="12"/>
  <c r="HL34" i="12"/>
  <c r="HL39" i="12"/>
  <c r="HL31" i="12"/>
  <c r="HL36" i="12"/>
  <c r="HL19" i="12"/>
  <c r="HL33" i="12"/>
  <c r="HL48" i="12"/>
  <c r="HL54" i="12"/>
  <c r="HL50" i="12"/>
  <c r="HL40" i="12"/>
  <c r="HL46" i="12"/>
  <c r="HL52" i="12"/>
  <c r="HL38" i="12"/>
  <c r="HL49" i="12"/>
  <c r="HL43" i="12"/>
  <c r="HL45" i="12"/>
  <c r="HL47" i="12"/>
  <c r="HL41" i="12"/>
  <c r="HL55" i="12"/>
  <c r="HL57" i="12"/>
  <c r="HL60" i="12"/>
  <c r="HL53" i="12"/>
  <c r="HL44" i="12"/>
  <c r="HL58" i="12"/>
  <c r="HL62" i="12"/>
  <c r="HL56" i="12"/>
  <c r="HL74" i="12"/>
  <c r="HL63" i="12"/>
  <c r="HL64" i="12"/>
  <c r="HL68" i="12"/>
  <c r="HL76" i="12"/>
  <c r="HL59" i="12"/>
  <c r="HL65" i="12"/>
  <c r="HL70" i="12"/>
  <c r="HL72" i="12"/>
  <c r="HL69" i="12"/>
  <c r="HL51" i="12"/>
  <c r="HL66" i="12"/>
  <c r="HL71" i="12"/>
  <c r="HL73" i="12"/>
  <c r="HL78" i="12"/>
  <c r="HL81" i="12"/>
  <c r="HL83" i="12"/>
  <c r="HL87" i="12"/>
  <c r="HL89" i="12"/>
  <c r="HL67" i="12"/>
  <c r="HL61" i="12"/>
  <c r="HL79" i="12"/>
  <c r="HL84" i="12"/>
  <c r="HL75" i="12"/>
  <c r="HL77" i="12"/>
  <c r="HL80" i="12"/>
  <c r="HL86" i="12"/>
  <c r="HL82" i="12"/>
  <c r="HL99" i="12"/>
  <c r="HL85" i="12"/>
  <c r="HL93" i="12"/>
  <c r="HL94" i="12"/>
  <c r="HL96" i="12"/>
  <c r="HL103" i="12"/>
  <c r="HL105" i="12"/>
  <c r="HL90" i="12"/>
  <c r="HL98" i="12"/>
  <c r="HL95" i="12"/>
  <c r="HL97" i="12"/>
  <c r="HL102" i="12"/>
  <c r="HL6" i="12"/>
  <c r="HD7" i="12"/>
  <c r="HD11" i="12"/>
  <c r="HD8" i="12"/>
  <c r="HD15" i="12"/>
  <c r="HD13" i="12"/>
  <c r="HD9" i="12"/>
  <c r="HD14" i="12"/>
  <c r="HD17" i="12"/>
  <c r="HD18" i="12"/>
  <c r="HD20" i="12"/>
  <c r="HD10" i="12"/>
  <c r="HD16" i="12"/>
  <c r="HD19" i="12"/>
  <c r="HD21" i="12"/>
  <c r="HD22" i="12"/>
  <c r="HD23" i="12"/>
  <c r="HD27" i="12"/>
  <c r="HD29" i="12"/>
  <c r="HD28" i="12"/>
  <c r="HD12" i="12"/>
  <c r="HD25" i="12"/>
  <c r="HD35" i="12"/>
  <c r="HD37" i="12"/>
  <c r="HD42" i="12"/>
  <c r="HD32" i="12"/>
  <c r="HD24" i="12"/>
  <c r="HD26" i="12"/>
  <c r="HD34" i="12"/>
  <c r="HD39" i="12"/>
  <c r="HD36" i="12"/>
  <c r="HD30" i="12"/>
  <c r="HD33" i="12"/>
  <c r="HD31" i="12"/>
  <c r="HD38" i="12"/>
  <c r="HD41" i="12"/>
  <c r="HD48" i="12"/>
  <c r="HD54" i="12"/>
  <c r="HD50" i="12"/>
  <c r="HD46" i="12"/>
  <c r="HD52" i="12"/>
  <c r="HD49" i="12"/>
  <c r="HD43" i="12"/>
  <c r="HD40" i="12"/>
  <c r="HD45" i="12"/>
  <c r="HD47" i="12"/>
  <c r="HD55" i="12"/>
  <c r="HD57" i="12"/>
  <c r="HD44" i="12"/>
  <c r="HD60" i="12"/>
  <c r="HD58" i="12"/>
  <c r="HD51" i="12"/>
  <c r="HD53" i="12"/>
  <c r="HD62" i="12"/>
  <c r="HD56" i="12"/>
  <c r="HD59" i="12"/>
  <c r="HD74" i="12"/>
  <c r="HD68" i="12"/>
  <c r="HD76" i="12"/>
  <c r="HD70" i="12"/>
  <c r="HD72" i="12"/>
  <c r="HD61" i="12"/>
  <c r="HD64" i="12"/>
  <c r="HD65" i="12"/>
  <c r="HD69" i="12"/>
  <c r="HD63" i="12"/>
  <c r="HD71" i="12"/>
  <c r="HD73" i="12"/>
  <c r="HD67" i="12"/>
  <c r="HD81" i="12"/>
  <c r="HD77" i="12"/>
  <c r="HD83" i="12"/>
  <c r="HD87" i="12"/>
  <c r="HD89" i="12"/>
  <c r="HD75" i="12"/>
  <c r="HD78" i="12"/>
  <c r="HD84" i="12"/>
  <c r="HD79" i="12"/>
  <c r="HD80" i="12"/>
  <c r="HD86" i="12"/>
  <c r="HD91" i="12"/>
  <c r="HD99" i="12"/>
  <c r="HD92" i="12"/>
  <c r="HD94" i="12"/>
  <c r="HD96" i="12"/>
  <c r="HD103" i="12"/>
  <c r="HD105" i="12"/>
  <c r="HD88" i="12"/>
  <c r="HD98" i="12"/>
  <c r="HD93" i="12"/>
  <c r="HD66" i="12"/>
  <c r="HD95" i="12"/>
  <c r="HD97" i="12"/>
  <c r="HD90" i="12"/>
  <c r="HD102" i="12"/>
  <c r="HD6" i="12"/>
  <c r="GV7" i="12"/>
  <c r="GV11" i="12"/>
  <c r="GV9" i="12"/>
  <c r="GV12" i="12"/>
  <c r="GV14" i="12"/>
  <c r="GV10" i="12"/>
  <c r="GV17" i="12"/>
  <c r="GV18" i="12"/>
  <c r="GV20" i="12"/>
  <c r="GV13" i="12"/>
  <c r="GV8" i="12"/>
  <c r="GV21" i="12"/>
  <c r="GV22" i="12"/>
  <c r="GV23" i="12"/>
  <c r="GV27" i="12"/>
  <c r="GV15" i="12"/>
  <c r="GV29" i="12"/>
  <c r="GV24" i="12"/>
  <c r="GV28" i="12"/>
  <c r="GV19" i="12"/>
  <c r="GV35" i="12"/>
  <c r="GV37" i="12"/>
  <c r="GV42" i="12"/>
  <c r="GV26" i="12"/>
  <c r="GV32" i="12"/>
  <c r="GV34" i="12"/>
  <c r="GV39" i="12"/>
  <c r="GV36" i="12"/>
  <c r="GV33" i="12"/>
  <c r="GV25" i="12"/>
  <c r="GV40" i="12"/>
  <c r="GV48" i="12"/>
  <c r="GV54" i="12"/>
  <c r="GV16" i="12"/>
  <c r="GV50" i="12"/>
  <c r="GV41" i="12"/>
  <c r="GV46" i="12"/>
  <c r="GV52" i="12"/>
  <c r="GV49" i="12"/>
  <c r="GV43" i="12"/>
  <c r="GV31" i="12"/>
  <c r="GV38" i="12"/>
  <c r="GV45" i="12"/>
  <c r="GV47" i="12"/>
  <c r="GV30" i="12"/>
  <c r="GV57" i="12"/>
  <c r="GV51" i="12"/>
  <c r="GV55" i="12"/>
  <c r="GV60" i="12"/>
  <c r="GV58" i="12"/>
  <c r="GV62" i="12"/>
  <c r="GV56" i="12"/>
  <c r="GV61" i="12"/>
  <c r="GV66" i="12"/>
  <c r="GV74" i="12"/>
  <c r="GV63" i="12"/>
  <c r="GV68" i="12"/>
  <c r="GV76" i="12"/>
  <c r="GV70" i="12"/>
  <c r="GV72" i="12"/>
  <c r="GV69" i="12"/>
  <c r="GV64" i="12"/>
  <c r="GV71" i="12"/>
  <c r="GV73" i="12"/>
  <c r="GV81" i="12"/>
  <c r="GV83" i="12"/>
  <c r="GV87" i="12"/>
  <c r="GV89" i="12"/>
  <c r="GV53" i="12"/>
  <c r="GV78" i="12"/>
  <c r="GV84" i="12"/>
  <c r="GV77" i="12"/>
  <c r="GV80" i="12"/>
  <c r="GV86" i="12"/>
  <c r="GV65" i="12"/>
  <c r="GV67" i="12"/>
  <c r="GV99" i="12"/>
  <c r="GV44" i="12"/>
  <c r="GV75" i="12"/>
  <c r="GV90" i="12"/>
  <c r="GV94" i="12"/>
  <c r="GV96" i="12"/>
  <c r="GV103" i="12"/>
  <c r="GV105" i="12"/>
  <c r="GV59" i="12"/>
  <c r="GV91" i="12"/>
  <c r="GV98" i="12"/>
  <c r="GV92" i="12"/>
  <c r="GV79" i="12"/>
  <c r="GV82" i="12"/>
  <c r="GV95" i="12"/>
  <c r="GV97" i="12"/>
  <c r="GV85" i="12"/>
  <c r="GV93" i="12"/>
  <c r="GV102" i="12"/>
  <c r="GV6" i="12"/>
  <c r="GN7" i="12"/>
  <c r="GN11" i="12"/>
  <c r="GN8" i="12"/>
  <c r="GN12" i="12"/>
  <c r="GN14" i="12"/>
  <c r="GN9" i="12"/>
  <c r="GN13" i="12"/>
  <c r="GN16" i="12"/>
  <c r="GN15" i="12"/>
  <c r="GN18" i="12"/>
  <c r="GN17" i="12"/>
  <c r="GN20" i="12"/>
  <c r="GN26" i="12"/>
  <c r="GN19" i="12"/>
  <c r="GN10" i="12"/>
  <c r="GN22" i="12"/>
  <c r="GN21" i="12"/>
  <c r="GN23" i="12"/>
  <c r="GN27" i="12"/>
  <c r="GN29" i="12"/>
  <c r="GN25" i="12"/>
  <c r="GN28" i="12"/>
  <c r="GN24" i="12"/>
  <c r="GN30" i="12"/>
  <c r="GN35" i="12"/>
  <c r="GN37" i="12"/>
  <c r="GN42" i="12"/>
  <c r="GN31" i="12"/>
  <c r="GN32" i="12"/>
  <c r="GN34" i="12"/>
  <c r="GN39" i="12"/>
  <c r="GN36" i="12"/>
  <c r="GN33" i="12"/>
  <c r="GN48" i="12"/>
  <c r="GN54" i="12"/>
  <c r="GN50" i="12"/>
  <c r="GN38" i="12"/>
  <c r="GN46" i="12"/>
  <c r="GN52" i="12"/>
  <c r="GN49" i="12"/>
  <c r="GN40" i="12"/>
  <c r="GN41" i="12"/>
  <c r="GN43" i="12"/>
  <c r="GN45" i="12"/>
  <c r="GN47" i="12"/>
  <c r="GN53" i="12"/>
  <c r="GN57" i="12"/>
  <c r="GN60" i="12"/>
  <c r="GN55" i="12"/>
  <c r="GN58" i="12"/>
  <c r="GN62" i="12"/>
  <c r="GN44" i="12"/>
  <c r="GN56" i="12"/>
  <c r="GN65" i="12"/>
  <c r="GN74" i="12"/>
  <c r="GN68" i="12"/>
  <c r="GN76" i="12"/>
  <c r="GN51" i="12"/>
  <c r="GN66" i="12"/>
  <c r="GN70" i="12"/>
  <c r="GN72" i="12"/>
  <c r="GN59" i="12"/>
  <c r="GN69" i="12"/>
  <c r="GN61" i="12"/>
  <c r="GN63" i="12"/>
  <c r="GN71" i="12"/>
  <c r="GN73" i="12"/>
  <c r="GN81" i="12"/>
  <c r="GN77" i="12"/>
  <c r="GN83" i="12"/>
  <c r="GN87" i="12"/>
  <c r="GN89" i="12"/>
  <c r="GN67" i="12"/>
  <c r="GN75" i="12"/>
  <c r="GN84" i="12"/>
  <c r="GN80" i="12"/>
  <c r="GN86" i="12"/>
  <c r="GN99" i="12"/>
  <c r="GN94" i="12"/>
  <c r="GN96" i="12"/>
  <c r="GN103" i="12"/>
  <c r="GN105" i="12"/>
  <c r="GN82" i="12"/>
  <c r="GN88" i="12"/>
  <c r="GN98" i="12"/>
  <c r="GN79" i="12"/>
  <c r="GN85" i="12"/>
  <c r="GN78" i="12"/>
  <c r="GN91" i="12"/>
  <c r="GN95" i="12"/>
  <c r="GN97" i="12"/>
  <c r="GN64" i="12"/>
  <c r="GN90" i="12"/>
  <c r="GN92" i="12"/>
  <c r="GN102" i="12"/>
  <c r="GN6" i="12"/>
  <c r="GF7" i="12"/>
  <c r="GF11" i="12"/>
  <c r="GF10" i="12"/>
  <c r="GF12" i="12"/>
  <c r="GF9" i="12"/>
  <c r="GF16" i="12"/>
  <c r="GF18" i="12"/>
  <c r="GF20" i="12"/>
  <c r="GF8" i="12"/>
  <c r="GF15" i="12"/>
  <c r="GF17" i="12"/>
  <c r="GF26" i="12"/>
  <c r="GF24" i="12"/>
  <c r="GF22" i="12"/>
  <c r="GF23" i="12"/>
  <c r="GF21" i="12"/>
  <c r="GF27" i="12"/>
  <c r="GF29" i="12"/>
  <c r="GF19" i="12"/>
  <c r="GF14" i="12"/>
  <c r="GF28" i="12"/>
  <c r="GF25" i="12"/>
  <c r="GF35" i="12"/>
  <c r="GF37" i="12"/>
  <c r="GF42" i="12"/>
  <c r="GF13" i="12"/>
  <c r="GF30" i="12"/>
  <c r="GF34" i="12"/>
  <c r="GF39" i="12"/>
  <c r="GF31" i="12"/>
  <c r="GF36" i="12"/>
  <c r="GF32" i="12"/>
  <c r="GF33" i="12"/>
  <c r="GF40" i="12"/>
  <c r="GF48" i="12"/>
  <c r="GF54" i="12"/>
  <c r="GF50" i="12"/>
  <c r="GF46" i="12"/>
  <c r="GF52" i="12"/>
  <c r="GF49" i="12"/>
  <c r="GF43" i="12"/>
  <c r="GF45" i="12"/>
  <c r="GF47" i="12"/>
  <c r="GF57" i="12"/>
  <c r="GF60" i="12"/>
  <c r="GF41" i="12"/>
  <c r="GF53" i="12"/>
  <c r="GF44" i="12"/>
  <c r="GF51" i="12"/>
  <c r="GF55" i="12"/>
  <c r="GF58" i="12"/>
  <c r="GF62" i="12"/>
  <c r="GF38" i="12"/>
  <c r="GF56" i="12"/>
  <c r="GF74" i="12"/>
  <c r="GF63" i="12"/>
  <c r="GF64" i="12"/>
  <c r="GF68" i="12"/>
  <c r="GF76" i="12"/>
  <c r="GF59" i="12"/>
  <c r="GF61" i="12"/>
  <c r="GF65" i="12"/>
  <c r="GF70" i="12"/>
  <c r="GF72" i="12"/>
  <c r="GF66" i="12"/>
  <c r="GF69" i="12"/>
  <c r="GF71" i="12"/>
  <c r="GF73" i="12"/>
  <c r="GF78" i="12"/>
  <c r="GF79" i="12"/>
  <c r="GF81" i="12"/>
  <c r="GF75" i="12"/>
  <c r="GF83" i="12"/>
  <c r="GF87" i="12"/>
  <c r="GF89" i="12"/>
  <c r="GF67" i="12"/>
  <c r="GF84" i="12"/>
  <c r="GF77" i="12"/>
  <c r="GF80" i="12"/>
  <c r="GF86" i="12"/>
  <c r="GF82" i="12"/>
  <c r="GF99" i="12"/>
  <c r="GF85" i="12"/>
  <c r="GF90" i="12"/>
  <c r="GF93" i="12"/>
  <c r="GF94" i="12"/>
  <c r="GF96" i="12"/>
  <c r="GF103" i="12"/>
  <c r="GF105" i="12"/>
  <c r="GF98" i="12"/>
  <c r="GF95" i="12"/>
  <c r="GF97" i="12"/>
  <c r="GF102" i="12"/>
  <c r="GF6" i="12"/>
  <c r="FX7" i="12"/>
  <c r="FX11" i="12"/>
  <c r="FX8" i="12"/>
  <c r="FX9" i="12"/>
  <c r="FX10" i="12"/>
  <c r="FX12" i="12"/>
  <c r="FX18" i="12"/>
  <c r="FX13" i="12"/>
  <c r="FX14" i="12"/>
  <c r="FX16" i="12"/>
  <c r="FX20" i="12"/>
  <c r="FX17" i="12"/>
  <c r="FX26" i="12"/>
  <c r="FX19" i="12"/>
  <c r="FX24" i="12"/>
  <c r="FX22" i="12"/>
  <c r="FX23" i="12"/>
  <c r="FX25" i="12"/>
  <c r="FX27" i="12"/>
  <c r="FX29" i="12"/>
  <c r="FX28" i="12"/>
  <c r="FX35" i="12"/>
  <c r="FX37" i="12"/>
  <c r="FX42" i="12"/>
  <c r="FX21" i="12"/>
  <c r="FX34" i="12"/>
  <c r="FX39" i="12"/>
  <c r="FX36" i="12"/>
  <c r="FX30" i="12"/>
  <c r="FX33" i="12"/>
  <c r="FX15" i="12"/>
  <c r="FX31" i="12"/>
  <c r="FX48" i="12"/>
  <c r="FX54" i="12"/>
  <c r="FX41" i="12"/>
  <c r="FX50" i="12"/>
  <c r="FX46" i="12"/>
  <c r="FX52" i="12"/>
  <c r="FX49" i="12"/>
  <c r="FX38" i="12"/>
  <c r="FX40" i="12"/>
  <c r="FX43" i="12"/>
  <c r="FX45" i="12"/>
  <c r="FX47" i="12"/>
  <c r="FX51" i="12"/>
  <c r="FX57" i="12"/>
  <c r="FX44" i="12"/>
  <c r="FX60" i="12"/>
  <c r="FX58" i="12"/>
  <c r="FX53" i="12"/>
  <c r="FX62" i="12"/>
  <c r="FX64" i="12"/>
  <c r="FX55" i="12"/>
  <c r="FX56" i="12"/>
  <c r="FX59" i="12"/>
  <c r="FX74" i="12"/>
  <c r="FX68" i="12"/>
  <c r="FX76" i="12"/>
  <c r="FX32" i="12"/>
  <c r="FX70" i="12"/>
  <c r="FX72" i="12"/>
  <c r="FX65" i="12"/>
  <c r="FX69" i="12"/>
  <c r="FX63" i="12"/>
  <c r="FX71" i="12"/>
  <c r="FX73" i="12"/>
  <c r="FX66" i="12"/>
  <c r="FX67" i="12"/>
  <c r="FX81" i="12"/>
  <c r="FX61" i="12"/>
  <c r="FX77" i="12"/>
  <c r="FX79" i="12"/>
  <c r="FX83" i="12"/>
  <c r="FX87" i="12"/>
  <c r="FX89" i="12"/>
  <c r="FX78" i="12"/>
  <c r="FX84" i="12"/>
  <c r="FX80" i="12"/>
  <c r="FX86" i="12"/>
  <c r="FX99" i="12"/>
  <c r="FX91" i="12"/>
  <c r="FX92" i="12"/>
  <c r="FX94" i="12"/>
  <c r="FX96" i="12"/>
  <c r="FX103" i="12"/>
  <c r="FX105" i="12"/>
  <c r="FX88" i="12"/>
  <c r="FX98" i="12"/>
  <c r="FX6" i="12"/>
  <c r="FX93" i="12"/>
  <c r="FX95" i="12"/>
  <c r="FX97" i="12"/>
  <c r="FX90" i="12"/>
  <c r="FX102" i="12"/>
  <c r="FP102" i="12"/>
  <c r="IE6" i="12"/>
  <c r="HV6" i="12"/>
  <c r="HM6" i="12"/>
  <c r="GQ6" i="12"/>
  <c r="GG6" i="12"/>
  <c r="FY6" i="12"/>
  <c r="HG105" i="12"/>
  <c r="GH105" i="12"/>
  <c r="ID104" i="12"/>
  <c r="HR104" i="12"/>
  <c r="HE104" i="12"/>
  <c r="GF104" i="12"/>
  <c r="IE103" i="12"/>
  <c r="HO103" i="12"/>
  <c r="GY103" i="12"/>
  <c r="ID102" i="12"/>
  <c r="GO102" i="12"/>
  <c r="FR102" i="12"/>
  <c r="GF101" i="12"/>
  <c r="IJ100" i="12"/>
  <c r="HN100" i="12"/>
  <c r="GQ100" i="12"/>
  <c r="FX100" i="12"/>
  <c r="HR99" i="12"/>
  <c r="GL99" i="12"/>
  <c r="IF98" i="12"/>
  <c r="GZ98" i="12"/>
  <c r="HN97" i="12"/>
  <c r="GH97" i="12"/>
  <c r="IL95" i="12"/>
  <c r="HF95" i="12"/>
  <c r="FZ95" i="12"/>
  <c r="IC93" i="12"/>
  <c r="HU92" i="12"/>
  <c r="HL91" i="12"/>
  <c r="FR91" i="12"/>
  <c r="GP90" i="12"/>
  <c r="HL88" i="12"/>
  <c r="IK86" i="12"/>
  <c r="GH84" i="12"/>
  <c r="HD82" i="12"/>
  <c r="IC80" i="12"/>
  <c r="FS79" i="12"/>
  <c r="GH76" i="12"/>
  <c r="GR70" i="12"/>
  <c r="IF61" i="12"/>
  <c r="IF10" i="11"/>
  <c r="HX10" i="11"/>
  <c r="HP10" i="11"/>
  <c r="HH10" i="11"/>
  <c r="GZ10" i="11"/>
  <c r="GR10" i="11"/>
  <c r="GJ10" i="11"/>
  <c r="GB10" i="11"/>
  <c r="FT10" i="11"/>
  <c r="II9" i="12"/>
  <c r="II13" i="12"/>
  <c r="II8" i="12"/>
  <c r="II11" i="12"/>
  <c r="II12" i="12"/>
  <c r="II7" i="12"/>
  <c r="II18" i="12"/>
  <c r="II16" i="12"/>
  <c r="II20" i="12"/>
  <c r="II10" i="12"/>
  <c r="II14" i="12"/>
  <c r="II17" i="12"/>
  <c r="II19" i="12"/>
  <c r="II15" i="12"/>
  <c r="II24" i="12"/>
  <c r="II22" i="12"/>
  <c r="II25" i="12"/>
  <c r="II29" i="12"/>
  <c r="II26" i="12"/>
  <c r="II28" i="12"/>
  <c r="II23" i="12"/>
  <c r="II21" i="12"/>
  <c r="II32" i="12"/>
  <c r="II34" i="12"/>
  <c r="II39" i="12"/>
  <c r="II36" i="12"/>
  <c r="II30" i="12"/>
  <c r="II33" i="12"/>
  <c r="II31" i="12"/>
  <c r="II27" i="12"/>
  <c r="II40" i="12"/>
  <c r="II50" i="12"/>
  <c r="II46" i="12"/>
  <c r="II52" i="12"/>
  <c r="II42" i="12"/>
  <c r="II49" i="12"/>
  <c r="II43" i="12"/>
  <c r="II45" i="12"/>
  <c r="II47" i="12"/>
  <c r="II44" i="12"/>
  <c r="II60" i="12"/>
  <c r="II35" i="12"/>
  <c r="II51" i="12"/>
  <c r="II38" i="12"/>
  <c r="II58" i="12"/>
  <c r="II37" i="12"/>
  <c r="II53" i="12"/>
  <c r="II54" i="12"/>
  <c r="II56" i="12"/>
  <c r="II41" i="12"/>
  <c r="II48" i="12"/>
  <c r="II59" i="12"/>
  <c r="II61" i="12"/>
  <c r="II68" i="12"/>
  <c r="II76" i="12"/>
  <c r="II66" i="12"/>
  <c r="II70" i="12"/>
  <c r="II72" i="12"/>
  <c r="II79" i="12"/>
  <c r="II64" i="12"/>
  <c r="II57" i="12"/>
  <c r="II65" i="12"/>
  <c r="II69" i="12"/>
  <c r="II63" i="12"/>
  <c r="II71" i="12"/>
  <c r="II73" i="12"/>
  <c r="II55" i="12"/>
  <c r="II67" i="12"/>
  <c r="II75" i="12"/>
  <c r="II62" i="12"/>
  <c r="II77" i="12"/>
  <c r="II83" i="12"/>
  <c r="II87" i="12"/>
  <c r="II89" i="12"/>
  <c r="II74" i="12"/>
  <c r="II78" i="12"/>
  <c r="II91" i="12"/>
  <c r="II84" i="12"/>
  <c r="II80" i="12"/>
  <c r="II82" i="12"/>
  <c r="II88" i="12"/>
  <c r="II90" i="12"/>
  <c r="II92" i="12"/>
  <c r="II94" i="12"/>
  <c r="II96" i="12"/>
  <c r="II98" i="12"/>
  <c r="II81" i="12"/>
  <c r="II93" i="12"/>
  <c r="II95" i="12"/>
  <c r="II97" i="12"/>
  <c r="II100" i="12"/>
  <c r="II86" i="12"/>
  <c r="II104" i="12"/>
  <c r="IA9" i="12"/>
  <c r="IA13" i="12"/>
  <c r="IA8" i="12"/>
  <c r="IA10" i="12"/>
  <c r="IA11" i="12"/>
  <c r="IA12" i="12"/>
  <c r="IA18" i="12"/>
  <c r="IA20" i="12"/>
  <c r="IA16" i="12"/>
  <c r="IA17" i="12"/>
  <c r="IA14" i="12"/>
  <c r="IA24" i="12"/>
  <c r="IA22" i="12"/>
  <c r="IA19" i="12"/>
  <c r="IA25" i="12"/>
  <c r="IA15" i="12"/>
  <c r="IA7" i="12"/>
  <c r="IA29" i="12"/>
  <c r="IA23" i="12"/>
  <c r="IA26" i="12"/>
  <c r="IA28" i="12"/>
  <c r="IA21" i="12"/>
  <c r="IA32" i="12"/>
  <c r="IA34" i="12"/>
  <c r="IA39" i="12"/>
  <c r="IA36" i="12"/>
  <c r="IA27" i="12"/>
  <c r="IA33" i="12"/>
  <c r="IA30" i="12"/>
  <c r="IA50" i="12"/>
  <c r="IA41" i="12"/>
  <c r="IA46" i="12"/>
  <c r="IA52" i="12"/>
  <c r="IA31" i="12"/>
  <c r="IA38" i="12"/>
  <c r="IA49" i="12"/>
  <c r="IA40" i="12"/>
  <c r="IA42" i="12"/>
  <c r="IA43" i="12"/>
  <c r="IA37" i="12"/>
  <c r="IA45" i="12"/>
  <c r="IA47" i="12"/>
  <c r="IA35" i="12"/>
  <c r="IA60" i="12"/>
  <c r="IA58" i="12"/>
  <c r="IA48" i="12"/>
  <c r="IA56" i="12"/>
  <c r="IA51" i="12"/>
  <c r="IA53" i="12"/>
  <c r="IA59" i="12"/>
  <c r="IA44" i="12"/>
  <c r="IA63" i="12"/>
  <c r="IA68" i="12"/>
  <c r="IA76" i="12"/>
  <c r="IA57" i="12"/>
  <c r="IA70" i="12"/>
  <c r="IA72" i="12"/>
  <c r="IA79" i="12"/>
  <c r="IA54" i="12"/>
  <c r="IA62" i="12"/>
  <c r="IA66" i="12"/>
  <c r="IA55" i="12"/>
  <c r="IA69" i="12"/>
  <c r="IA61" i="12"/>
  <c r="IA64" i="12"/>
  <c r="IA71" i="12"/>
  <c r="IA73" i="12"/>
  <c r="IA65" i="12"/>
  <c r="IA67" i="12"/>
  <c r="IA75" i="12"/>
  <c r="IA83" i="12"/>
  <c r="IA87" i="12"/>
  <c r="IA89" i="12"/>
  <c r="IA91" i="12"/>
  <c r="IA78" i="12"/>
  <c r="IA84" i="12"/>
  <c r="IA77" i="12"/>
  <c r="IA80" i="12"/>
  <c r="IA82" i="12"/>
  <c r="IA88" i="12"/>
  <c r="IA94" i="12"/>
  <c r="IA96" i="12"/>
  <c r="IA81" i="12"/>
  <c r="IA86" i="12"/>
  <c r="IA98" i="12"/>
  <c r="IA92" i="12"/>
  <c r="IA90" i="12"/>
  <c r="IA95" i="12"/>
  <c r="IA97" i="12"/>
  <c r="IA100" i="12"/>
  <c r="IA74" i="12"/>
  <c r="IA85" i="12"/>
  <c r="IA93" i="12"/>
  <c r="IA104" i="12"/>
  <c r="HS9" i="12"/>
  <c r="HS13" i="12"/>
  <c r="HS8" i="12"/>
  <c r="HS10" i="12"/>
  <c r="HS7" i="12"/>
  <c r="HS11" i="12"/>
  <c r="HS18" i="12"/>
  <c r="HS14" i="12"/>
  <c r="HS15" i="12"/>
  <c r="HS20" i="12"/>
  <c r="HS12" i="12"/>
  <c r="HS16" i="12"/>
  <c r="HS19" i="12"/>
  <c r="HS24" i="12"/>
  <c r="HS22" i="12"/>
  <c r="HS25" i="12"/>
  <c r="HS21" i="12"/>
  <c r="HS29" i="12"/>
  <c r="HS28" i="12"/>
  <c r="HS26" i="12"/>
  <c r="HS17" i="12"/>
  <c r="HS31" i="12"/>
  <c r="HS32" i="12"/>
  <c r="HS27" i="12"/>
  <c r="HS34" i="12"/>
  <c r="HS39" i="12"/>
  <c r="HS36" i="12"/>
  <c r="HS33" i="12"/>
  <c r="HS23" i="12"/>
  <c r="HS50" i="12"/>
  <c r="HS37" i="12"/>
  <c r="HS46" i="12"/>
  <c r="HS52" i="12"/>
  <c r="HS49" i="12"/>
  <c r="HS30" i="12"/>
  <c r="HS35" i="12"/>
  <c r="HS41" i="12"/>
  <c r="HS43" i="12"/>
  <c r="HS42" i="12"/>
  <c r="HS45" i="12"/>
  <c r="HS47" i="12"/>
  <c r="HS38" i="12"/>
  <c r="HS54" i="12"/>
  <c r="HS60" i="12"/>
  <c r="HS48" i="12"/>
  <c r="HS51" i="12"/>
  <c r="HS58" i="12"/>
  <c r="HS40" i="12"/>
  <c r="HS44" i="12"/>
  <c r="HS56" i="12"/>
  <c r="HS59" i="12"/>
  <c r="HS61" i="12"/>
  <c r="HS68" i="12"/>
  <c r="HS76" i="12"/>
  <c r="HS55" i="12"/>
  <c r="HS70" i="12"/>
  <c r="HS72" i="12"/>
  <c r="HS79" i="12"/>
  <c r="HS53" i="12"/>
  <c r="HS66" i="12"/>
  <c r="HS69" i="12"/>
  <c r="HS63" i="12"/>
  <c r="HS71" i="12"/>
  <c r="HS73" i="12"/>
  <c r="HS67" i="12"/>
  <c r="HS75" i="12"/>
  <c r="HS77" i="12"/>
  <c r="HS83" i="12"/>
  <c r="HS87" i="12"/>
  <c r="HS89" i="12"/>
  <c r="HS91" i="12"/>
  <c r="HS65" i="12"/>
  <c r="HS74" i="12"/>
  <c r="HS84" i="12"/>
  <c r="HS64" i="12"/>
  <c r="HS80" i="12"/>
  <c r="HS78" i="12"/>
  <c r="HS82" i="12"/>
  <c r="HS88" i="12"/>
  <c r="HS62" i="12"/>
  <c r="HS94" i="12"/>
  <c r="HS96" i="12"/>
  <c r="HS57" i="12"/>
  <c r="HS98" i="12"/>
  <c r="HS85" i="12"/>
  <c r="HS95" i="12"/>
  <c r="HS97" i="12"/>
  <c r="HS100" i="12"/>
  <c r="HS92" i="12"/>
  <c r="HS86" i="12"/>
  <c r="HS104" i="12"/>
  <c r="HK9" i="12"/>
  <c r="HK13" i="12"/>
  <c r="HK8" i="12"/>
  <c r="HK10" i="12"/>
  <c r="HK12" i="12"/>
  <c r="HK18" i="12"/>
  <c r="HK20" i="12"/>
  <c r="HK7" i="12"/>
  <c r="HK15" i="12"/>
  <c r="HK14" i="12"/>
  <c r="HK16" i="12"/>
  <c r="HK21" i="12"/>
  <c r="HK24" i="12"/>
  <c r="HK11" i="12"/>
  <c r="HK22" i="12"/>
  <c r="HK17" i="12"/>
  <c r="HK19" i="12"/>
  <c r="HK25" i="12"/>
  <c r="HK29" i="12"/>
  <c r="HK28" i="12"/>
  <c r="HK26" i="12"/>
  <c r="HK23" i="12"/>
  <c r="HK32" i="12"/>
  <c r="HK30" i="12"/>
  <c r="HK34" i="12"/>
  <c r="HK39" i="12"/>
  <c r="HK31" i="12"/>
  <c r="HK36" i="12"/>
  <c r="HK33" i="12"/>
  <c r="HK38" i="12"/>
  <c r="HK50" i="12"/>
  <c r="HK35" i="12"/>
  <c r="HK40" i="12"/>
  <c r="HK46" i="12"/>
  <c r="HK52" i="12"/>
  <c r="HK49" i="12"/>
  <c r="HK27" i="12"/>
  <c r="HK43" i="12"/>
  <c r="HK45" i="12"/>
  <c r="HK47" i="12"/>
  <c r="HK41" i="12"/>
  <c r="HK60" i="12"/>
  <c r="HK37" i="12"/>
  <c r="HK53" i="12"/>
  <c r="HK44" i="12"/>
  <c r="HK54" i="12"/>
  <c r="HK58" i="12"/>
  <c r="HK56" i="12"/>
  <c r="HK59" i="12"/>
  <c r="HK63" i="12"/>
  <c r="HK64" i="12"/>
  <c r="HK68" i="12"/>
  <c r="HK76" i="12"/>
  <c r="HK65" i="12"/>
  <c r="HK70" i="12"/>
  <c r="HK72" i="12"/>
  <c r="HK79" i="12"/>
  <c r="HK62" i="12"/>
  <c r="HK48" i="12"/>
  <c r="HK69" i="12"/>
  <c r="HK51" i="12"/>
  <c r="HK66" i="12"/>
  <c r="HK71" i="12"/>
  <c r="HK73" i="12"/>
  <c r="HK57" i="12"/>
  <c r="HK61" i="12"/>
  <c r="HK67" i="12"/>
  <c r="HK75" i="12"/>
  <c r="HK74" i="12"/>
  <c r="HK83" i="12"/>
  <c r="HK87" i="12"/>
  <c r="HK89" i="12"/>
  <c r="HK91" i="12"/>
  <c r="HK84" i="12"/>
  <c r="HK42" i="12"/>
  <c r="HK77" i="12"/>
  <c r="HK80" i="12"/>
  <c r="HK55" i="12"/>
  <c r="HK82" i="12"/>
  <c r="HK88" i="12"/>
  <c r="HK85" i="12"/>
  <c r="HK93" i="12"/>
  <c r="HK94" i="12"/>
  <c r="HK96" i="12"/>
  <c r="HK78" i="12"/>
  <c r="HK86" i="12"/>
  <c r="HK90" i="12"/>
  <c r="HK98" i="12"/>
  <c r="HK95" i="12"/>
  <c r="HK97" i="12"/>
  <c r="HK100" i="12"/>
  <c r="HK81" i="12"/>
  <c r="HK104" i="12"/>
  <c r="HC9" i="12"/>
  <c r="HC13" i="12"/>
  <c r="HC8" i="12"/>
  <c r="HC7" i="12"/>
  <c r="HC10" i="12"/>
  <c r="HC18" i="12"/>
  <c r="HC20" i="12"/>
  <c r="HC11" i="12"/>
  <c r="HC19" i="12"/>
  <c r="HC17" i="12"/>
  <c r="HC21" i="12"/>
  <c r="HC24" i="12"/>
  <c r="HC22" i="12"/>
  <c r="HC12" i="12"/>
  <c r="HC14" i="12"/>
  <c r="HC25" i="12"/>
  <c r="HC15" i="12"/>
  <c r="HC16" i="12"/>
  <c r="HC29" i="12"/>
  <c r="HC28" i="12"/>
  <c r="HC23" i="12"/>
  <c r="HC26" i="12"/>
  <c r="HC32" i="12"/>
  <c r="HC34" i="12"/>
  <c r="HC39" i="12"/>
  <c r="HC36" i="12"/>
  <c r="HC30" i="12"/>
  <c r="HC33" i="12"/>
  <c r="HC31" i="12"/>
  <c r="HC27" i="12"/>
  <c r="HC38" i="12"/>
  <c r="HC42" i="12"/>
  <c r="HC50" i="12"/>
  <c r="HC46" i="12"/>
  <c r="HC52" i="12"/>
  <c r="HC49" i="12"/>
  <c r="HC43" i="12"/>
  <c r="HC40" i="12"/>
  <c r="HC45" i="12"/>
  <c r="HC47" i="12"/>
  <c r="HC37" i="12"/>
  <c r="HC44" i="12"/>
  <c r="HC60" i="12"/>
  <c r="HC58" i="12"/>
  <c r="HC51" i="12"/>
  <c r="HC53" i="12"/>
  <c r="HC54" i="12"/>
  <c r="HC56" i="12"/>
  <c r="HC48" i="12"/>
  <c r="HC59" i="12"/>
  <c r="HC68" i="12"/>
  <c r="HC76" i="12"/>
  <c r="HC70" i="12"/>
  <c r="HC72" i="12"/>
  <c r="HC79" i="12"/>
  <c r="HC61" i="12"/>
  <c r="HC64" i="12"/>
  <c r="HC41" i="12"/>
  <c r="HC57" i="12"/>
  <c r="HC65" i="12"/>
  <c r="HC69" i="12"/>
  <c r="HC63" i="12"/>
  <c r="HC71" i="12"/>
  <c r="HC73" i="12"/>
  <c r="HC55" i="12"/>
  <c r="HC66" i="12"/>
  <c r="HC67" i="12"/>
  <c r="HC75" i="12"/>
  <c r="HC77" i="12"/>
  <c r="HC83" i="12"/>
  <c r="HC87" i="12"/>
  <c r="HC89" i="12"/>
  <c r="HC35" i="12"/>
  <c r="HC78" i="12"/>
  <c r="HC91" i="12"/>
  <c r="HC84" i="12"/>
  <c r="HC62" i="12"/>
  <c r="HC80" i="12"/>
  <c r="HC74" i="12"/>
  <c r="HC82" i="12"/>
  <c r="HC88" i="12"/>
  <c r="HC92" i="12"/>
  <c r="HC94" i="12"/>
  <c r="HC96" i="12"/>
  <c r="HC98" i="12"/>
  <c r="HC93" i="12"/>
  <c r="HC81" i="12"/>
  <c r="HC95" i="12"/>
  <c r="HC97" i="12"/>
  <c r="HC100" i="12"/>
  <c r="HC90" i="12"/>
  <c r="HC104" i="12"/>
  <c r="GU9" i="12"/>
  <c r="GU13" i="12"/>
  <c r="GU8" i="12"/>
  <c r="GU15" i="12"/>
  <c r="GU17" i="12"/>
  <c r="GU18" i="12"/>
  <c r="GU11" i="12"/>
  <c r="GU20" i="12"/>
  <c r="GU12" i="12"/>
  <c r="GU14" i="12"/>
  <c r="GU24" i="12"/>
  <c r="GU7" i="12"/>
  <c r="GU21" i="12"/>
  <c r="GU22" i="12"/>
  <c r="GU10" i="12"/>
  <c r="GU19" i="12"/>
  <c r="GU25" i="12"/>
  <c r="GU29" i="12"/>
  <c r="GU23" i="12"/>
  <c r="GU28" i="12"/>
  <c r="GU26" i="12"/>
  <c r="GU32" i="12"/>
  <c r="GU34" i="12"/>
  <c r="GU39" i="12"/>
  <c r="GU36" i="12"/>
  <c r="GU27" i="12"/>
  <c r="GU33" i="12"/>
  <c r="GU30" i="12"/>
  <c r="GU38" i="12"/>
  <c r="GU16" i="12"/>
  <c r="GU50" i="12"/>
  <c r="GU41" i="12"/>
  <c r="GU46" i="12"/>
  <c r="GU52" i="12"/>
  <c r="GU42" i="12"/>
  <c r="GU49" i="12"/>
  <c r="GU37" i="12"/>
  <c r="GU43" i="12"/>
  <c r="GU31" i="12"/>
  <c r="GU45" i="12"/>
  <c r="GU47" i="12"/>
  <c r="GU35" i="12"/>
  <c r="GU51" i="12"/>
  <c r="GU55" i="12"/>
  <c r="GU60" i="12"/>
  <c r="GU40" i="12"/>
  <c r="GU58" i="12"/>
  <c r="GU48" i="12"/>
  <c r="GU56" i="12"/>
  <c r="GU53" i="12"/>
  <c r="GU59" i="12"/>
  <c r="GU63" i="12"/>
  <c r="GU68" i="12"/>
  <c r="GU76" i="12"/>
  <c r="GU57" i="12"/>
  <c r="GU70" i="12"/>
  <c r="GU72" i="12"/>
  <c r="GU79" i="12"/>
  <c r="GU62" i="12"/>
  <c r="GU69" i="12"/>
  <c r="GU54" i="12"/>
  <c r="GU64" i="12"/>
  <c r="GU71" i="12"/>
  <c r="GU73" i="12"/>
  <c r="GU65" i="12"/>
  <c r="GU67" i="12"/>
  <c r="GU75" i="12"/>
  <c r="GU83" i="12"/>
  <c r="GU87" i="12"/>
  <c r="GU89" i="12"/>
  <c r="GU91" i="12"/>
  <c r="GU61" i="12"/>
  <c r="GU74" i="12"/>
  <c r="GU78" i="12"/>
  <c r="GU84" i="12"/>
  <c r="GU77" i="12"/>
  <c r="GU80" i="12"/>
  <c r="GU66" i="12"/>
  <c r="GU82" i="12"/>
  <c r="GU88" i="12"/>
  <c r="GU44" i="12"/>
  <c r="GU90" i="12"/>
  <c r="GU94" i="12"/>
  <c r="GU96" i="12"/>
  <c r="GU103" i="12"/>
  <c r="GU81" i="12"/>
  <c r="GU98" i="12"/>
  <c r="GU92" i="12"/>
  <c r="GU86" i="12"/>
  <c r="GU95" i="12"/>
  <c r="GU97" i="12"/>
  <c r="GU100" i="12"/>
  <c r="GU85" i="12"/>
  <c r="GU93" i="12"/>
  <c r="GU104" i="12"/>
  <c r="GM9" i="12"/>
  <c r="GM13" i="12"/>
  <c r="GM8" i="12"/>
  <c r="GM12" i="12"/>
  <c r="GM14" i="12"/>
  <c r="GM7" i="12"/>
  <c r="GM15" i="12"/>
  <c r="GM18" i="12"/>
  <c r="GM17" i="12"/>
  <c r="GM20" i="12"/>
  <c r="GM19" i="12"/>
  <c r="GM10" i="12"/>
  <c r="GM24" i="12"/>
  <c r="GM22" i="12"/>
  <c r="GM16" i="12"/>
  <c r="GM21" i="12"/>
  <c r="GM25" i="12"/>
  <c r="GM29" i="12"/>
  <c r="GM11" i="12"/>
  <c r="GM26" i="12"/>
  <c r="GM28" i="12"/>
  <c r="GM31" i="12"/>
  <c r="GM27" i="12"/>
  <c r="GM32" i="12"/>
  <c r="GM34" i="12"/>
  <c r="GM39" i="12"/>
  <c r="GM36" i="12"/>
  <c r="GM23" i="12"/>
  <c r="GM33" i="12"/>
  <c r="GM38" i="12"/>
  <c r="GM50" i="12"/>
  <c r="GM37" i="12"/>
  <c r="GM46" i="12"/>
  <c r="GM52" i="12"/>
  <c r="GM49" i="12"/>
  <c r="GM35" i="12"/>
  <c r="GM40" i="12"/>
  <c r="GM41" i="12"/>
  <c r="GM43" i="12"/>
  <c r="GM42" i="12"/>
  <c r="GM45" i="12"/>
  <c r="GM47" i="12"/>
  <c r="GM30" i="12"/>
  <c r="GM54" i="12"/>
  <c r="GM60" i="12"/>
  <c r="GM48" i="12"/>
  <c r="GM55" i="12"/>
  <c r="GM58" i="12"/>
  <c r="GM44" i="12"/>
  <c r="GM56" i="12"/>
  <c r="GM51" i="12"/>
  <c r="GM59" i="12"/>
  <c r="GM68" i="12"/>
  <c r="GM76" i="12"/>
  <c r="GM66" i="12"/>
  <c r="GM70" i="12"/>
  <c r="GM72" i="12"/>
  <c r="GM79" i="12"/>
  <c r="GM69" i="12"/>
  <c r="GM61" i="12"/>
  <c r="GM63" i="12"/>
  <c r="GM71" i="12"/>
  <c r="GM73" i="12"/>
  <c r="GM53" i="12"/>
  <c r="GM67" i="12"/>
  <c r="GM75" i="12"/>
  <c r="GM77" i="12"/>
  <c r="GM83" i="12"/>
  <c r="GM87" i="12"/>
  <c r="GM89" i="12"/>
  <c r="GM74" i="12"/>
  <c r="GM91" i="12"/>
  <c r="GM62" i="12"/>
  <c r="GM84" i="12"/>
  <c r="GM80" i="12"/>
  <c r="GM57" i="12"/>
  <c r="GM65" i="12"/>
  <c r="GM78" i="12"/>
  <c r="GM82" i="12"/>
  <c r="GM88" i="12"/>
  <c r="GM86" i="12"/>
  <c r="GM94" i="12"/>
  <c r="GM96" i="12"/>
  <c r="GM103" i="12"/>
  <c r="GM98" i="12"/>
  <c r="GM85" i="12"/>
  <c r="GM95" i="12"/>
  <c r="GM97" i="12"/>
  <c r="GM100" i="12"/>
  <c r="GM64" i="12"/>
  <c r="GM90" i="12"/>
  <c r="GM92" i="12"/>
  <c r="GM104" i="12"/>
  <c r="GE9" i="12"/>
  <c r="GE13" i="12"/>
  <c r="GE8" i="12"/>
  <c r="GE10" i="12"/>
  <c r="GE11" i="12"/>
  <c r="GE12" i="12"/>
  <c r="GE14" i="12"/>
  <c r="GE16" i="12"/>
  <c r="GE18" i="12"/>
  <c r="GE20" i="12"/>
  <c r="GE7" i="12"/>
  <c r="GE15" i="12"/>
  <c r="GE17" i="12"/>
  <c r="GE24" i="12"/>
  <c r="GE22" i="12"/>
  <c r="GE19" i="12"/>
  <c r="GE21" i="12"/>
  <c r="GE25" i="12"/>
  <c r="GE29" i="12"/>
  <c r="GE28" i="12"/>
  <c r="GE26" i="12"/>
  <c r="GE23" i="12"/>
  <c r="GE30" i="12"/>
  <c r="GE34" i="12"/>
  <c r="GE39" i="12"/>
  <c r="GE31" i="12"/>
  <c r="GE36" i="12"/>
  <c r="GE32" i="12"/>
  <c r="GE33" i="12"/>
  <c r="GE41" i="12"/>
  <c r="GE38" i="12"/>
  <c r="GE50" i="12"/>
  <c r="GE27" i="12"/>
  <c r="GE35" i="12"/>
  <c r="GE46" i="12"/>
  <c r="GE52" i="12"/>
  <c r="GE49" i="12"/>
  <c r="GE43" i="12"/>
  <c r="GE45" i="12"/>
  <c r="GE47" i="12"/>
  <c r="GE42" i="12"/>
  <c r="GE60" i="12"/>
  <c r="GE53" i="12"/>
  <c r="GE44" i="12"/>
  <c r="GE51" i="12"/>
  <c r="GE54" i="12"/>
  <c r="GE55" i="12"/>
  <c r="GE58" i="12"/>
  <c r="GE56" i="12"/>
  <c r="GE59" i="12"/>
  <c r="GE63" i="12"/>
  <c r="GE64" i="12"/>
  <c r="GE68" i="12"/>
  <c r="GE76" i="12"/>
  <c r="GE37" i="12"/>
  <c r="GE48" i="12"/>
  <c r="GE61" i="12"/>
  <c r="GE65" i="12"/>
  <c r="GE70" i="12"/>
  <c r="GE72" i="12"/>
  <c r="GE79" i="12"/>
  <c r="GE62" i="12"/>
  <c r="GE66" i="12"/>
  <c r="GE69" i="12"/>
  <c r="GE71" i="12"/>
  <c r="GE73" i="12"/>
  <c r="GE57" i="12"/>
  <c r="GE67" i="12"/>
  <c r="GE75" i="12"/>
  <c r="GE83" i="12"/>
  <c r="GE87" i="12"/>
  <c r="GE89" i="12"/>
  <c r="GE91" i="12"/>
  <c r="GE40" i="12"/>
  <c r="GE84" i="12"/>
  <c r="GE77" i="12"/>
  <c r="GE80" i="12"/>
  <c r="GE82" i="12"/>
  <c r="GE88" i="12"/>
  <c r="GE85" i="12"/>
  <c r="GE90" i="12"/>
  <c r="GE93" i="12"/>
  <c r="GE94" i="12"/>
  <c r="GE96" i="12"/>
  <c r="GE103" i="12"/>
  <c r="GE74" i="12"/>
  <c r="GE98" i="12"/>
  <c r="GE78" i="12"/>
  <c r="GE95" i="12"/>
  <c r="GE97" i="12"/>
  <c r="GE100" i="12"/>
  <c r="GE81" i="12"/>
  <c r="GE86" i="12"/>
  <c r="GE104" i="12"/>
  <c r="FW9" i="12"/>
  <c r="FW13" i="12"/>
  <c r="FW8" i="12"/>
  <c r="FW11" i="12"/>
  <c r="FW10" i="12"/>
  <c r="FW12" i="12"/>
  <c r="FW7" i="12"/>
  <c r="FW18" i="12"/>
  <c r="FW14" i="12"/>
  <c r="FW16" i="12"/>
  <c r="FW20" i="12"/>
  <c r="FW17" i="12"/>
  <c r="FW15" i="12"/>
  <c r="FW19" i="12"/>
  <c r="FW24" i="12"/>
  <c r="FW22" i="12"/>
  <c r="FW25" i="12"/>
  <c r="FW29" i="12"/>
  <c r="FW28" i="12"/>
  <c r="FW23" i="12"/>
  <c r="FW21" i="12"/>
  <c r="FW34" i="12"/>
  <c r="FW39" i="12"/>
  <c r="FW36" i="12"/>
  <c r="FW30" i="12"/>
  <c r="FW33" i="12"/>
  <c r="FW31" i="12"/>
  <c r="FW41" i="12"/>
  <c r="FW26" i="12"/>
  <c r="FW27" i="12"/>
  <c r="FW32" i="12"/>
  <c r="FW38" i="12"/>
  <c r="FW42" i="12"/>
  <c r="FW50" i="12"/>
  <c r="FW46" i="12"/>
  <c r="FW52" i="12"/>
  <c r="FW49" i="12"/>
  <c r="FW40" i="12"/>
  <c r="FW43" i="12"/>
  <c r="FW45" i="12"/>
  <c r="FW47" i="12"/>
  <c r="FW53" i="12"/>
  <c r="FW37" i="12"/>
  <c r="FW44" i="12"/>
  <c r="FW60" i="12"/>
  <c r="FW58" i="12"/>
  <c r="FW54" i="12"/>
  <c r="FW55" i="12"/>
  <c r="FW56" i="12"/>
  <c r="FW35" i="12"/>
  <c r="FW48" i="12"/>
  <c r="FW59" i="12"/>
  <c r="FW68" i="12"/>
  <c r="FW76" i="12"/>
  <c r="FW51" i="12"/>
  <c r="FW70" i="12"/>
  <c r="FW72" i="12"/>
  <c r="FW79" i="12"/>
  <c r="FW57" i="12"/>
  <c r="FW64" i="12"/>
  <c r="FW65" i="12"/>
  <c r="FW69" i="12"/>
  <c r="FW63" i="12"/>
  <c r="FW71" i="12"/>
  <c r="FW73" i="12"/>
  <c r="FW66" i="12"/>
  <c r="FW67" i="12"/>
  <c r="FW75" i="12"/>
  <c r="FW61" i="12"/>
  <c r="FW62" i="12"/>
  <c r="FW77" i="12"/>
  <c r="FW83" i="12"/>
  <c r="FW87" i="12"/>
  <c r="FW89" i="12"/>
  <c r="FW78" i="12"/>
  <c r="FW91" i="12"/>
  <c r="FW84" i="12"/>
  <c r="FW80" i="12"/>
  <c r="FW74" i="12"/>
  <c r="FW82" i="12"/>
  <c r="FW88" i="12"/>
  <c r="FW92" i="12"/>
  <c r="FW94" i="12"/>
  <c r="FW96" i="12"/>
  <c r="FW103" i="12"/>
  <c r="FW98" i="12"/>
  <c r="FW6" i="12"/>
  <c r="FW86" i="12"/>
  <c r="FW93" i="12"/>
  <c r="FW81" i="12"/>
  <c r="FW95" i="12"/>
  <c r="FW97" i="12"/>
  <c r="FW100" i="12"/>
  <c r="FW90" i="12"/>
  <c r="FW104" i="12"/>
  <c r="FQ6" i="12"/>
  <c r="ID6" i="12"/>
  <c r="HU6" i="12"/>
  <c r="HK6" i="12"/>
  <c r="GP6" i="12"/>
  <c r="GE6" i="12"/>
  <c r="IE105" i="12"/>
  <c r="HF105" i="12"/>
  <c r="GE105" i="12"/>
  <c r="FS105" i="12"/>
  <c r="IC104" i="12"/>
  <c r="GP104" i="12"/>
  <c r="IA103" i="12"/>
  <c r="HK103" i="12"/>
  <c r="GA103" i="12"/>
  <c r="IC102" i="12"/>
  <c r="HF102" i="12"/>
  <c r="GM102" i="12"/>
  <c r="FQ102" i="12"/>
  <c r="HT101" i="12"/>
  <c r="GE101" i="12"/>
  <c r="IE100" i="12"/>
  <c r="HL100" i="12"/>
  <c r="GP100" i="12"/>
  <c r="FT100" i="12"/>
  <c r="HK99" i="12"/>
  <c r="GE99" i="12"/>
  <c r="HG97" i="12"/>
  <c r="GA97" i="12"/>
  <c r="HR96" i="12"/>
  <c r="GL96" i="12"/>
  <c r="IE95" i="12"/>
  <c r="GY95" i="12"/>
  <c r="FS95" i="12"/>
  <c r="HJ94" i="12"/>
  <c r="HT93" i="12"/>
  <c r="GB93" i="12"/>
  <c r="HL92" i="12"/>
  <c r="GA90" i="12"/>
  <c r="GW88" i="12"/>
  <c r="HV86" i="12"/>
  <c r="HD85" i="12"/>
  <c r="FY82" i="12"/>
  <c r="GX80" i="12"/>
  <c r="FY75" i="12"/>
  <c r="IH8" i="12"/>
  <c r="IH11" i="12"/>
  <c r="IH9" i="12"/>
  <c r="IH12" i="12"/>
  <c r="IH14" i="12"/>
  <c r="IH16" i="12"/>
  <c r="IH7" i="12"/>
  <c r="IH20" i="12"/>
  <c r="IH10" i="12"/>
  <c r="IH13" i="12"/>
  <c r="IH17" i="12"/>
  <c r="IH15" i="12"/>
  <c r="IH24" i="12"/>
  <c r="IH18" i="12"/>
  <c r="IH22" i="12"/>
  <c r="IH21" i="12"/>
  <c r="IH19" i="12"/>
  <c r="IH26" i="12"/>
  <c r="IH28" i="12"/>
  <c r="IH23" i="12"/>
  <c r="IH34" i="12"/>
  <c r="IH39" i="12"/>
  <c r="IH36" i="12"/>
  <c r="IH30" i="12"/>
  <c r="IH33" i="12"/>
  <c r="IH25" i="12"/>
  <c r="IH31" i="12"/>
  <c r="IH27" i="12"/>
  <c r="IH29" i="12"/>
  <c r="IH38" i="12"/>
  <c r="IH46" i="12"/>
  <c r="IH52" i="12"/>
  <c r="IH42" i="12"/>
  <c r="IH49" i="12"/>
  <c r="IH43" i="12"/>
  <c r="IH45" i="12"/>
  <c r="IH47" i="12"/>
  <c r="IH32" i="12"/>
  <c r="IH44" i="12"/>
  <c r="IH35" i="12"/>
  <c r="IH51" i="12"/>
  <c r="IH58" i="12"/>
  <c r="IH37" i="12"/>
  <c r="IH50" i="12"/>
  <c r="IH53" i="12"/>
  <c r="IH62" i="12"/>
  <c r="IH54" i="12"/>
  <c r="IH56" i="12"/>
  <c r="IH41" i="12"/>
  <c r="IH48" i="12"/>
  <c r="IH59" i="12"/>
  <c r="IH66" i="12"/>
  <c r="IH70" i="12"/>
  <c r="IH72" i="12"/>
  <c r="IH40" i="12"/>
  <c r="IH60" i="12"/>
  <c r="IH64" i="12"/>
  <c r="IH57" i="12"/>
  <c r="IH65" i="12"/>
  <c r="IH69" i="12"/>
  <c r="IH63" i="12"/>
  <c r="IH71" i="12"/>
  <c r="IH73" i="12"/>
  <c r="IH55" i="12"/>
  <c r="IH67" i="12"/>
  <c r="IH75" i="12"/>
  <c r="IH74" i="12"/>
  <c r="IH78" i="12"/>
  <c r="IH79" i="12"/>
  <c r="IH91" i="12"/>
  <c r="IH76" i="12"/>
  <c r="IH93" i="12"/>
  <c r="IH84" i="12"/>
  <c r="IH68" i="12"/>
  <c r="IH80" i="12"/>
  <c r="IH82" i="12"/>
  <c r="IH85" i="12"/>
  <c r="IH98" i="12"/>
  <c r="IH83" i="12"/>
  <c r="IH88" i="12"/>
  <c r="IH81" i="12"/>
  <c r="IH95" i="12"/>
  <c r="IH97" i="12"/>
  <c r="IH100" i="12"/>
  <c r="IH87" i="12"/>
  <c r="IH102" i="12"/>
  <c r="IH86" i="12"/>
  <c r="IH101" i="12"/>
  <c r="HZ9" i="12"/>
  <c r="HZ15" i="12"/>
  <c r="HZ8" i="12"/>
  <c r="HZ11" i="12"/>
  <c r="HZ16" i="12"/>
  <c r="HZ12" i="12"/>
  <c r="HZ20" i="12"/>
  <c r="HZ17" i="12"/>
  <c r="HZ13" i="12"/>
  <c r="HZ10" i="12"/>
  <c r="HZ14" i="12"/>
  <c r="HZ24" i="12"/>
  <c r="HZ22" i="12"/>
  <c r="HZ19" i="12"/>
  <c r="HZ7" i="12"/>
  <c r="HZ23" i="12"/>
  <c r="HZ26" i="12"/>
  <c r="HZ28" i="12"/>
  <c r="HZ21" i="12"/>
  <c r="HZ25" i="12"/>
  <c r="HZ34" i="12"/>
  <c r="HZ39" i="12"/>
  <c r="HZ36" i="12"/>
  <c r="HZ18" i="12"/>
  <c r="HZ27" i="12"/>
  <c r="HZ33" i="12"/>
  <c r="HZ30" i="12"/>
  <c r="HZ38" i="12"/>
  <c r="HZ31" i="12"/>
  <c r="HZ41" i="12"/>
  <c r="HZ46" i="12"/>
  <c r="HZ52" i="12"/>
  <c r="HZ49" i="12"/>
  <c r="HZ40" i="12"/>
  <c r="HZ42" i="12"/>
  <c r="HZ43" i="12"/>
  <c r="HZ32" i="12"/>
  <c r="HZ37" i="12"/>
  <c r="HZ45" i="12"/>
  <c r="HZ47" i="12"/>
  <c r="HZ35" i="12"/>
  <c r="HZ44" i="12"/>
  <c r="HZ58" i="12"/>
  <c r="HZ48" i="12"/>
  <c r="HZ62" i="12"/>
  <c r="HZ56" i="12"/>
  <c r="HZ51" i="12"/>
  <c r="HZ53" i="12"/>
  <c r="HZ59" i="12"/>
  <c r="HZ54" i="12"/>
  <c r="HZ57" i="12"/>
  <c r="HZ70" i="12"/>
  <c r="HZ72" i="12"/>
  <c r="HZ29" i="12"/>
  <c r="HZ66" i="12"/>
  <c r="HZ55" i="12"/>
  <c r="HZ69" i="12"/>
  <c r="HZ61" i="12"/>
  <c r="HZ64" i="12"/>
  <c r="HZ71" i="12"/>
  <c r="HZ73" i="12"/>
  <c r="HZ65" i="12"/>
  <c r="HZ67" i="12"/>
  <c r="HZ75" i="12"/>
  <c r="HZ91" i="12"/>
  <c r="HZ63" i="12"/>
  <c r="HZ68" i="12"/>
  <c r="HZ79" i="12"/>
  <c r="HZ93" i="12"/>
  <c r="HZ78" i="12"/>
  <c r="HZ84" i="12"/>
  <c r="HZ77" i="12"/>
  <c r="HZ80" i="12"/>
  <c r="HZ82" i="12"/>
  <c r="HZ74" i="12"/>
  <c r="HZ76" i="12"/>
  <c r="HZ85" i="12"/>
  <c r="HZ81" i="12"/>
  <c r="HZ86" i="12"/>
  <c r="HZ98" i="12"/>
  <c r="HZ92" i="12"/>
  <c r="HZ90" i="12"/>
  <c r="HZ95" i="12"/>
  <c r="HZ97" i="12"/>
  <c r="HZ100" i="12"/>
  <c r="HZ50" i="12"/>
  <c r="HZ89" i="12"/>
  <c r="HZ102" i="12"/>
  <c r="HZ60" i="12"/>
  <c r="HZ88" i="12"/>
  <c r="HZ101" i="12"/>
  <c r="HR9" i="12"/>
  <c r="HR15" i="12"/>
  <c r="HR8" i="12"/>
  <c r="HR10" i="12"/>
  <c r="HR13" i="12"/>
  <c r="HR16" i="12"/>
  <c r="HR7" i="12"/>
  <c r="HR11" i="12"/>
  <c r="HR12" i="12"/>
  <c r="HR14" i="12"/>
  <c r="HR20" i="12"/>
  <c r="HR17" i="12"/>
  <c r="HR24" i="12"/>
  <c r="HR22" i="12"/>
  <c r="HR18" i="12"/>
  <c r="HR19" i="12"/>
  <c r="HR21" i="12"/>
  <c r="HR28" i="12"/>
  <c r="HR26" i="12"/>
  <c r="HR25" i="12"/>
  <c r="HR27" i="12"/>
  <c r="HR34" i="12"/>
  <c r="HR39" i="12"/>
  <c r="HR36" i="12"/>
  <c r="HR33" i="12"/>
  <c r="HR29" i="12"/>
  <c r="HR23" i="12"/>
  <c r="HR38" i="12"/>
  <c r="HR37" i="12"/>
  <c r="HR46" i="12"/>
  <c r="HR52" i="12"/>
  <c r="HR31" i="12"/>
  <c r="HR32" i="12"/>
  <c r="HR49" i="12"/>
  <c r="HR30" i="12"/>
  <c r="HR35" i="12"/>
  <c r="HR41" i="12"/>
  <c r="HR43" i="12"/>
  <c r="HR42" i="12"/>
  <c r="HR45" i="12"/>
  <c r="HR47" i="12"/>
  <c r="HR40" i="12"/>
  <c r="HR44" i="12"/>
  <c r="HR51" i="12"/>
  <c r="HR48" i="12"/>
  <c r="HR58" i="12"/>
  <c r="HR62" i="12"/>
  <c r="HR56" i="12"/>
  <c r="HR50" i="12"/>
  <c r="HR59" i="12"/>
  <c r="HR61" i="12"/>
  <c r="HR55" i="12"/>
  <c r="HR70" i="12"/>
  <c r="HR72" i="12"/>
  <c r="HR54" i="12"/>
  <c r="HR53" i="12"/>
  <c r="HR66" i="12"/>
  <c r="HR69" i="12"/>
  <c r="HR60" i="12"/>
  <c r="HR63" i="12"/>
  <c r="HR71" i="12"/>
  <c r="HR73" i="12"/>
  <c r="HR67" i="12"/>
  <c r="HR75" i="12"/>
  <c r="HR64" i="12"/>
  <c r="HR91" i="12"/>
  <c r="HR76" i="12"/>
  <c r="HR93" i="12"/>
  <c r="HR65" i="12"/>
  <c r="HR74" i="12"/>
  <c r="HR79" i="12"/>
  <c r="HR84" i="12"/>
  <c r="HR80" i="12"/>
  <c r="HR78" i="12"/>
  <c r="HR82" i="12"/>
  <c r="HR85" i="12"/>
  <c r="HR57" i="12"/>
  <c r="HR98" i="12"/>
  <c r="HR88" i="12"/>
  <c r="HR95" i="12"/>
  <c r="HR97" i="12"/>
  <c r="HR100" i="12"/>
  <c r="HR87" i="12"/>
  <c r="HR92" i="12"/>
  <c r="HR102" i="12"/>
  <c r="HR86" i="12"/>
  <c r="HR77" i="12"/>
  <c r="HR83" i="12"/>
  <c r="HR90" i="12"/>
  <c r="HR101" i="12"/>
  <c r="HJ9" i="12"/>
  <c r="HJ15" i="12"/>
  <c r="HJ8" i="12"/>
  <c r="HJ10" i="12"/>
  <c r="HJ13" i="12"/>
  <c r="HJ16" i="12"/>
  <c r="HJ11" i="12"/>
  <c r="HJ20" i="12"/>
  <c r="HJ7" i="12"/>
  <c r="HJ14" i="12"/>
  <c r="HJ24" i="12"/>
  <c r="HJ22" i="12"/>
  <c r="HJ17" i="12"/>
  <c r="HJ19" i="12"/>
  <c r="HJ18" i="12"/>
  <c r="HJ21" i="12"/>
  <c r="HJ25" i="12"/>
  <c r="HJ28" i="12"/>
  <c r="HJ26" i="12"/>
  <c r="HJ23" i="12"/>
  <c r="HJ12" i="12"/>
  <c r="HJ30" i="12"/>
  <c r="HJ34" i="12"/>
  <c r="HJ39" i="12"/>
  <c r="HJ31" i="12"/>
  <c r="HJ36" i="12"/>
  <c r="HJ33" i="12"/>
  <c r="HJ38" i="12"/>
  <c r="HJ35" i="12"/>
  <c r="HJ40" i="12"/>
  <c r="HJ46" i="12"/>
  <c r="HJ52" i="12"/>
  <c r="HJ49" i="12"/>
  <c r="HJ27" i="12"/>
  <c r="HJ43" i="12"/>
  <c r="HJ45" i="12"/>
  <c r="HJ47" i="12"/>
  <c r="HJ41" i="12"/>
  <c r="HJ29" i="12"/>
  <c r="HJ42" i="12"/>
  <c r="HJ44" i="12"/>
  <c r="HJ51" i="12"/>
  <c r="HJ37" i="12"/>
  <c r="HJ53" i="12"/>
  <c r="HJ32" i="12"/>
  <c r="HJ50" i="12"/>
  <c r="HJ54" i="12"/>
  <c r="HJ58" i="12"/>
  <c r="HJ62" i="12"/>
  <c r="HJ56" i="12"/>
  <c r="HJ59" i="12"/>
  <c r="HJ61" i="12"/>
  <c r="HJ60" i="12"/>
  <c r="HJ65" i="12"/>
  <c r="HJ70" i="12"/>
  <c r="HJ72" i="12"/>
  <c r="HJ48" i="12"/>
  <c r="HJ69" i="12"/>
  <c r="HJ66" i="12"/>
  <c r="HJ71" i="12"/>
  <c r="HJ73" i="12"/>
  <c r="HJ57" i="12"/>
  <c r="HJ67" i="12"/>
  <c r="HJ75" i="12"/>
  <c r="HJ91" i="12"/>
  <c r="HJ93" i="12"/>
  <c r="HJ84" i="12"/>
  <c r="HJ64" i="12"/>
  <c r="HJ77" i="12"/>
  <c r="HJ79" i="12"/>
  <c r="HJ80" i="12"/>
  <c r="HJ86" i="12"/>
  <c r="HJ55" i="12"/>
  <c r="HJ82" i="12"/>
  <c r="HJ68" i="12"/>
  <c r="HJ76" i="12"/>
  <c r="HJ85" i="12"/>
  <c r="HJ78" i="12"/>
  <c r="HJ90" i="12"/>
  <c r="HJ98" i="12"/>
  <c r="HJ95" i="12"/>
  <c r="HJ97" i="12"/>
  <c r="HJ100" i="12"/>
  <c r="HJ63" i="12"/>
  <c r="HJ74" i="12"/>
  <c r="HJ83" i="12"/>
  <c r="HJ89" i="12"/>
  <c r="HJ102" i="12"/>
  <c r="HJ81" i="12"/>
  <c r="HJ88" i="12"/>
  <c r="HJ92" i="12"/>
  <c r="HJ101" i="12"/>
  <c r="HB9" i="12"/>
  <c r="HB15" i="12"/>
  <c r="HB8" i="12"/>
  <c r="HB16" i="12"/>
  <c r="HB7" i="12"/>
  <c r="HB10" i="12"/>
  <c r="HB13" i="12"/>
  <c r="HB20" i="12"/>
  <c r="HB11" i="12"/>
  <c r="HB12" i="12"/>
  <c r="HB17" i="12"/>
  <c r="HB21" i="12"/>
  <c r="HB24" i="12"/>
  <c r="HB22" i="12"/>
  <c r="HB14" i="12"/>
  <c r="HB18" i="12"/>
  <c r="HB19" i="12"/>
  <c r="HB28" i="12"/>
  <c r="HB23" i="12"/>
  <c r="HB25" i="12"/>
  <c r="HB26" i="12"/>
  <c r="HB34" i="12"/>
  <c r="HB39" i="12"/>
  <c r="HB36" i="12"/>
  <c r="HB30" i="12"/>
  <c r="HB33" i="12"/>
  <c r="HB31" i="12"/>
  <c r="HB27" i="12"/>
  <c r="HB29" i="12"/>
  <c r="HB38" i="12"/>
  <c r="HB46" i="12"/>
  <c r="HB52" i="12"/>
  <c r="HB49" i="12"/>
  <c r="HB43" i="12"/>
  <c r="HB40" i="12"/>
  <c r="HB45" i="12"/>
  <c r="HB47" i="12"/>
  <c r="HB37" i="12"/>
  <c r="HB32" i="12"/>
  <c r="HB44" i="12"/>
  <c r="HB51" i="12"/>
  <c r="HB58" i="12"/>
  <c r="HB53" i="12"/>
  <c r="HB62" i="12"/>
  <c r="HB54" i="12"/>
  <c r="HB56" i="12"/>
  <c r="HB48" i="12"/>
  <c r="HB59" i="12"/>
  <c r="HB42" i="12"/>
  <c r="HB61" i="12"/>
  <c r="HB70" i="12"/>
  <c r="HB72" i="12"/>
  <c r="HB64" i="12"/>
  <c r="HB41" i="12"/>
  <c r="HB57" i="12"/>
  <c r="HB65" i="12"/>
  <c r="HB69" i="12"/>
  <c r="HB63" i="12"/>
  <c r="HB71" i="12"/>
  <c r="HB73" i="12"/>
  <c r="HB50" i="12"/>
  <c r="HB55" i="12"/>
  <c r="HB66" i="12"/>
  <c r="HB67" i="12"/>
  <c r="HB75" i="12"/>
  <c r="HB60" i="12"/>
  <c r="HB35" i="12"/>
  <c r="HB78" i="12"/>
  <c r="HB91" i="12"/>
  <c r="HB76" i="12"/>
  <c r="HB93" i="12"/>
  <c r="HB84" i="12"/>
  <c r="HB90" i="12"/>
  <c r="HB68" i="12"/>
  <c r="HB80" i="12"/>
  <c r="HB86" i="12"/>
  <c r="HB74" i="12"/>
  <c r="HB79" i="12"/>
  <c r="HB82" i="12"/>
  <c r="HB85" i="12"/>
  <c r="HB98" i="12"/>
  <c r="HB83" i="12"/>
  <c r="HB88" i="12"/>
  <c r="HB81" i="12"/>
  <c r="HB95" i="12"/>
  <c r="HB97" i="12"/>
  <c r="HB100" i="12"/>
  <c r="HB77" i="12"/>
  <c r="HB87" i="12"/>
  <c r="HB102" i="12"/>
  <c r="HB101" i="12"/>
  <c r="GT9" i="12"/>
  <c r="GT15" i="12"/>
  <c r="GT8" i="12"/>
  <c r="GT16" i="12"/>
  <c r="GT10" i="12"/>
  <c r="GT13" i="12"/>
  <c r="GT11" i="12"/>
  <c r="GT20" i="12"/>
  <c r="GT12" i="12"/>
  <c r="GT14" i="12"/>
  <c r="GT24" i="12"/>
  <c r="GT7" i="12"/>
  <c r="GT18" i="12"/>
  <c r="GT21" i="12"/>
  <c r="GT22" i="12"/>
  <c r="GT19" i="12"/>
  <c r="GT23" i="12"/>
  <c r="GT28" i="12"/>
  <c r="GT17" i="12"/>
  <c r="GT26" i="12"/>
  <c r="GT34" i="12"/>
  <c r="GT39" i="12"/>
  <c r="GT29" i="12"/>
  <c r="GT36" i="12"/>
  <c r="GT27" i="12"/>
  <c r="GT33" i="12"/>
  <c r="GT25" i="12"/>
  <c r="GT30" i="12"/>
  <c r="GT38" i="12"/>
  <c r="GT31" i="12"/>
  <c r="GT41" i="12"/>
  <c r="GT46" i="12"/>
  <c r="GT52" i="12"/>
  <c r="GT42" i="12"/>
  <c r="GT49" i="12"/>
  <c r="GT37" i="12"/>
  <c r="GT43" i="12"/>
  <c r="GT32" i="12"/>
  <c r="GT45" i="12"/>
  <c r="GT47" i="12"/>
  <c r="GT35" i="12"/>
  <c r="GT44" i="12"/>
  <c r="GT51" i="12"/>
  <c r="GT40" i="12"/>
  <c r="GT58" i="12"/>
  <c r="GT48" i="12"/>
  <c r="GT62" i="12"/>
  <c r="GT50" i="12"/>
  <c r="GT56" i="12"/>
  <c r="GT53" i="12"/>
  <c r="GT59" i="12"/>
  <c r="GT54" i="12"/>
  <c r="GT61" i="12"/>
  <c r="GT57" i="12"/>
  <c r="GT70" i="12"/>
  <c r="GT72" i="12"/>
  <c r="GT60" i="12"/>
  <c r="GT69" i="12"/>
  <c r="GT55" i="12"/>
  <c r="GT64" i="12"/>
  <c r="GT71" i="12"/>
  <c r="GT73" i="12"/>
  <c r="GT65" i="12"/>
  <c r="GT67" i="12"/>
  <c r="GT75" i="12"/>
  <c r="GT91" i="12"/>
  <c r="GT68" i="12"/>
  <c r="GT93" i="12"/>
  <c r="GT74" i="12"/>
  <c r="GT78" i="12"/>
  <c r="GT84" i="12"/>
  <c r="GT90" i="12"/>
  <c r="GT77" i="12"/>
  <c r="GT80" i="12"/>
  <c r="GT86" i="12"/>
  <c r="GT66" i="12"/>
  <c r="GT82" i="12"/>
  <c r="GT63" i="12"/>
  <c r="GT76" i="12"/>
  <c r="GT79" i="12"/>
  <c r="GT85" i="12"/>
  <c r="GT81" i="12"/>
  <c r="GT98" i="12"/>
  <c r="GT92" i="12"/>
  <c r="GT95" i="12"/>
  <c r="GT97" i="12"/>
  <c r="GT100" i="12"/>
  <c r="GT89" i="12"/>
  <c r="GT102" i="12"/>
  <c r="GT88" i="12"/>
  <c r="GT101" i="12"/>
  <c r="GL9" i="12"/>
  <c r="GL15" i="12"/>
  <c r="GL8" i="12"/>
  <c r="GL16" i="12"/>
  <c r="GL7" i="12"/>
  <c r="GL17" i="12"/>
  <c r="GL20" i="12"/>
  <c r="GL10" i="12"/>
  <c r="GL14" i="12"/>
  <c r="GL24" i="12"/>
  <c r="GL22" i="12"/>
  <c r="GL12" i="12"/>
  <c r="GL21" i="12"/>
  <c r="GL13" i="12"/>
  <c r="GL19" i="12"/>
  <c r="GL11" i="12"/>
  <c r="GL26" i="12"/>
  <c r="GL25" i="12"/>
  <c r="GL28" i="12"/>
  <c r="GL18" i="12"/>
  <c r="GL27" i="12"/>
  <c r="GL32" i="12"/>
  <c r="GL34" i="12"/>
  <c r="GL39" i="12"/>
  <c r="GL36" i="12"/>
  <c r="GL23" i="12"/>
  <c r="GL33" i="12"/>
  <c r="GL38" i="12"/>
  <c r="GL37" i="12"/>
  <c r="GL46" i="12"/>
  <c r="GL52" i="12"/>
  <c r="GL49" i="12"/>
  <c r="GL35" i="12"/>
  <c r="GL40" i="12"/>
  <c r="GL41" i="12"/>
  <c r="GL43" i="12"/>
  <c r="GL29" i="12"/>
  <c r="GL31" i="12"/>
  <c r="GL42" i="12"/>
  <c r="GL45" i="12"/>
  <c r="GL47" i="12"/>
  <c r="GL30" i="12"/>
  <c r="GL44" i="12"/>
  <c r="GL51" i="12"/>
  <c r="GL48" i="12"/>
  <c r="GL50" i="12"/>
  <c r="GL55" i="12"/>
  <c r="GL58" i="12"/>
  <c r="GL62" i="12"/>
  <c r="GL56" i="12"/>
  <c r="GL59" i="12"/>
  <c r="GL61" i="12"/>
  <c r="GL66" i="12"/>
  <c r="GL70" i="12"/>
  <c r="GL72" i="12"/>
  <c r="GL69" i="12"/>
  <c r="GL54" i="12"/>
  <c r="GL63" i="12"/>
  <c r="GL71" i="12"/>
  <c r="GL73" i="12"/>
  <c r="GL53" i="12"/>
  <c r="GL67" i="12"/>
  <c r="GL75" i="12"/>
  <c r="GL64" i="12"/>
  <c r="GL74" i="12"/>
  <c r="GL91" i="12"/>
  <c r="GL76" i="12"/>
  <c r="GL93" i="12"/>
  <c r="GL84" i="12"/>
  <c r="GL90" i="12"/>
  <c r="GL60" i="12"/>
  <c r="GL80" i="12"/>
  <c r="GL86" i="12"/>
  <c r="GL57" i="12"/>
  <c r="GL65" i="12"/>
  <c r="GL78" i="12"/>
  <c r="GL82" i="12"/>
  <c r="GL85" i="12"/>
  <c r="GL98" i="12"/>
  <c r="GL77" i="12"/>
  <c r="GL88" i="12"/>
  <c r="GL79" i="12"/>
  <c r="GL95" i="12"/>
  <c r="GL97" i="12"/>
  <c r="GL100" i="12"/>
  <c r="GL87" i="12"/>
  <c r="GL92" i="12"/>
  <c r="GL102" i="12"/>
  <c r="GL68" i="12"/>
  <c r="GL83" i="12"/>
  <c r="GL101" i="12"/>
  <c r="GD9" i="12"/>
  <c r="GD15" i="12"/>
  <c r="GD8" i="12"/>
  <c r="GD12" i="12"/>
  <c r="GD14" i="12"/>
  <c r="GD16" i="12"/>
  <c r="GD20" i="12"/>
  <c r="GD7" i="12"/>
  <c r="GD17" i="12"/>
  <c r="GD10" i="12"/>
  <c r="GD11" i="12"/>
  <c r="GD13" i="12"/>
  <c r="GD24" i="12"/>
  <c r="GD22" i="12"/>
  <c r="GD18" i="12"/>
  <c r="GD19" i="12"/>
  <c r="GD21" i="12"/>
  <c r="GD28" i="12"/>
  <c r="GD26" i="12"/>
  <c r="GD23" i="12"/>
  <c r="GD25" i="12"/>
  <c r="GD30" i="12"/>
  <c r="GD34" i="12"/>
  <c r="GD39" i="12"/>
  <c r="GD31" i="12"/>
  <c r="GD36" i="12"/>
  <c r="GD32" i="12"/>
  <c r="GD33" i="12"/>
  <c r="GD38" i="12"/>
  <c r="GD29" i="12"/>
  <c r="GD27" i="12"/>
  <c r="GD35" i="12"/>
  <c r="GD46" i="12"/>
  <c r="GD52" i="12"/>
  <c r="GD49" i="12"/>
  <c r="GD43" i="12"/>
  <c r="GD45" i="12"/>
  <c r="GD47" i="12"/>
  <c r="GD41" i="12"/>
  <c r="GD42" i="12"/>
  <c r="GD44" i="12"/>
  <c r="GD51" i="12"/>
  <c r="GD53" i="12"/>
  <c r="GD54" i="12"/>
  <c r="GD55" i="12"/>
  <c r="GD58" i="12"/>
  <c r="GD62" i="12"/>
  <c r="GD56" i="12"/>
  <c r="GD59" i="12"/>
  <c r="GD50" i="12"/>
  <c r="GD61" i="12"/>
  <c r="GD37" i="12"/>
  <c r="GD48" i="12"/>
  <c r="GD65" i="12"/>
  <c r="GD70" i="12"/>
  <c r="GD72" i="12"/>
  <c r="GD66" i="12"/>
  <c r="GD69" i="12"/>
  <c r="GD71" i="12"/>
  <c r="GD73" i="12"/>
  <c r="GD57" i="12"/>
  <c r="GD67" i="12"/>
  <c r="GD75" i="12"/>
  <c r="GD60" i="12"/>
  <c r="GD91" i="12"/>
  <c r="GD93" i="12"/>
  <c r="GD40" i="12"/>
  <c r="GD84" i="12"/>
  <c r="GD90" i="12"/>
  <c r="GD63" i="12"/>
  <c r="GD77" i="12"/>
  <c r="GD80" i="12"/>
  <c r="GD86" i="12"/>
  <c r="GD82" i="12"/>
  <c r="GD64" i="12"/>
  <c r="GD68" i="12"/>
  <c r="GD76" i="12"/>
  <c r="GD85" i="12"/>
  <c r="GD74" i="12"/>
  <c r="GD98" i="12"/>
  <c r="GD79" i="12"/>
  <c r="GD78" i="12"/>
  <c r="GD95" i="12"/>
  <c r="GD97" i="12"/>
  <c r="GD100" i="12"/>
  <c r="GD83" i="12"/>
  <c r="GD89" i="12"/>
  <c r="GD102" i="12"/>
  <c r="GD81" i="12"/>
  <c r="GD88" i="12"/>
  <c r="GD92" i="12"/>
  <c r="GD101" i="12"/>
  <c r="FV9" i="12"/>
  <c r="FV8" i="12"/>
  <c r="FV7" i="12"/>
  <c r="FV11" i="12"/>
  <c r="FV10" i="12"/>
  <c r="FV12" i="12"/>
  <c r="FV14" i="12"/>
  <c r="FV16" i="12"/>
  <c r="FV20" i="12"/>
  <c r="FV13" i="12"/>
  <c r="FV17" i="12"/>
  <c r="FV15" i="12"/>
  <c r="FV18" i="12"/>
  <c r="FV24" i="12"/>
  <c r="FV22" i="12"/>
  <c r="FV21" i="12"/>
  <c r="FV23" i="12"/>
  <c r="FV19" i="12"/>
  <c r="FV28" i="12"/>
  <c r="FV34" i="12"/>
  <c r="FV25" i="12"/>
  <c r="FV36" i="12"/>
  <c r="FV43" i="12"/>
  <c r="FV30" i="12"/>
  <c r="FV33" i="12"/>
  <c r="FV29" i="12"/>
  <c r="FV31" i="12"/>
  <c r="FV26" i="12"/>
  <c r="FV27" i="12"/>
  <c r="FV32" i="12"/>
  <c r="FV38" i="12"/>
  <c r="FV41" i="12"/>
  <c r="FV46" i="12"/>
  <c r="FV52" i="12"/>
  <c r="FV49" i="12"/>
  <c r="FV40" i="12"/>
  <c r="FV45" i="12"/>
  <c r="FV47" i="12"/>
  <c r="FV37" i="12"/>
  <c r="FV39" i="12"/>
  <c r="FV44" i="12"/>
  <c r="FV51" i="12"/>
  <c r="FV58" i="12"/>
  <c r="FV67" i="12"/>
  <c r="FV62" i="12"/>
  <c r="FV50" i="12"/>
  <c r="FV53" i="12"/>
  <c r="FV54" i="12"/>
  <c r="FV55" i="12"/>
  <c r="FV56" i="12"/>
  <c r="FV35" i="12"/>
  <c r="FV48" i="12"/>
  <c r="FV59" i="12"/>
  <c r="FV61" i="12"/>
  <c r="FV70" i="12"/>
  <c r="FV72" i="12"/>
  <c r="FV79" i="12"/>
  <c r="FV57" i="12"/>
  <c r="FV64" i="12"/>
  <c r="FV65" i="12"/>
  <c r="FV69" i="12"/>
  <c r="FV60" i="12"/>
  <c r="FV63" i="12"/>
  <c r="FV71" i="12"/>
  <c r="FV73" i="12"/>
  <c r="FV66" i="12"/>
  <c r="FV75" i="12"/>
  <c r="FV42" i="12"/>
  <c r="FV78" i="12"/>
  <c r="FV91" i="12"/>
  <c r="FV93" i="12"/>
  <c r="FV76" i="12"/>
  <c r="FV84" i="12"/>
  <c r="FV90" i="12"/>
  <c r="FV68" i="12"/>
  <c r="FV80" i="12"/>
  <c r="FV86" i="12"/>
  <c r="FV74" i="12"/>
  <c r="FV82" i="12"/>
  <c r="FV85" i="12"/>
  <c r="FV98" i="12"/>
  <c r="FV83" i="12"/>
  <c r="FV88" i="12"/>
  <c r="FV100" i="12"/>
  <c r="FV81" i="12"/>
  <c r="FV95" i="12"/>
  <c r="FV97" i="12"/>
  <c r="FV87" i="12"/>
  <c r="FV102" i="12"/>
  <c r="FV101" i="12"/>
  <c r="IL6" i="12"/>
  <c r="IC6" i="12"/>
  <c r="HT6" i="12"/>
  <c r="HJ6" i="12"/>
  <c r="GY6" i="12"/>
  <c r="GO6" i="12"/>
  <c r="GD6" i="12"/>
  <c r="ID105" i="12"/>
  <c r="HC105" i="12"/>
  <c r="GQ105" i="12"/>
  <c r="GD105" i="12"/>
  <c r="FR105" i="12"/>
  <c r="IB104" i="12"/>
  <c r="HN104" i="12"/>
  <c r="HB104" i="12"/>
  <c r="GO104" i="12"/>
  <c r="FR104" i="12"/>
  <c r="HZ103" i="12"/>
  <c r="HJ103" i="12"/>
  <c r="FV103" i="12"/>
  <c r="IA102" i="12"/>
  <c r="HE102" i="12"/>
  <c r="GH102" i="12"/>
  <c r="HS101" i="12"/>
  <c r="GV101" i="12"/>
  <c r="ID100" i="12"/>
  <c r="HG100" i="12"/>
  <c r="GN100" i="12"/>
  <c r="FS100" i="12"/>
  <c r="HJ99" i="12"/>
  <c r="GD99" i="12"/>
  <c r="HX98" i="12"/>
  <c r="GR98" i="12"/>
  <c r="IL97" i="12"/>
  <c r="HF97" i="12"/>
  <c r="FZ97" i="12"/>
  <c r="ID95" i="12"/>
  <c r="GX95" i="12"/>
  <c r="FR95" i="12"/>
  <c r="HS93" i="12"/>
  <c r="GA93" i="12"/>
  <c r="HK92" i="12"/>
  <c r="GZ91" i="12"/>
  <c r="IE90" i="12"/>
  <c r="FZ90" i="12"/>
  <c r="GV88" i="12"/>
  <c r="HU86" i="12"/>
  <c r="HC85" i="12"/>
  <c r="FX82" i="12"/>
  <c r="GW80" i="12"/>
  <c r="GZ78" i="12"/>
  <c r="FX75" i="12"/>
  <c r="FP99" i="12"/>
  <c r="FP88" i="12"/>
  <c r="FP85" i="12"/>
  <c r="FP70" i="12"/>
  <c r="FP97" i="12"/>
  <c r="FP95" i="12"/>
  <c r="FP100" i="12"/>
  <c r="FP92" i="12"/>
  <c r="FP91" i="12"/>
  <c r="FP7" i="12"/>
  <c r="FP11" i="12"/>
  <c r="FP8" i="12"/>
  <c r="FP16" i="12"/>
  <c r="FP18" i="12"/>
  <c r="FP9" i="12"/>
  <c r="FP20" i="12"/>
  <c r="FP10" i="12"/>
  <c r="FP12" i="12"/>
  <c r="FP14" i="12"/>
  <c r="FP22" i="12"/>
  <c r="FP26" i="12"/>
  <c r="FP13" i="12"/>
  <c r="FP19" i="12"/>
  <c r="FP24" i="12"/>
  <c r="FP17" i="12"/>
  <c r="FP15" i="12"/>
  <c r="FP21" i="12"/>
  <c r="FP23" i="12"/>
  <c r="FP25" i="12"/>
  <c r="FP28" i="12"/>
  <c r="FP27" i="12"/>
  <c r="FP29" i="12"/>
  <c r="FP42" i="12"/>
  <c r="FP39" i="12"/>
  <c r="FP36" i="12"/>
  <c r="FP33" i="12"/>
  <c r="FP35" i="12"/>
  <c r="FP30" i="12"/>
  <c r="FP38" i="12"/>
  <c r="FP46" i="12"/>
  <c r="FP48" i="12"/>
  <c r="FP54" i="12"/>
  <c r="FP34" i="12"/>
  <c r="FP37" i="12"/>
  <c r="FP41" i="12"/>
  <c r="FP45" i="12"/>
  <c r="FP52" i="12"/>
  <c r="FP49" i="12"/>
  <c r="FP32" i="12"/>
  <c r="FP51" i="12"/>
  <c r="FP43" i="12"/>
  <c r="FP47" i="12"/>
  <c r="FP50" i="12"/>
  <c r="FP53" i="12"/>
  <c r="FP57" i="12"/>
  <c r="FP60" i="12"/>
  <c r="FP62" i="12"/>
  <c r="FP64" i="12"/>
  <c r="FP31" i="12"/>
  <c r="FP56" i="12"/>
  <c r="FP58" i="12"/>
  <c r="FP40" i="12"/>
  <c r="FP61" i="12"/>
  <c r="FP72" i="12"/>
  <c r="FP74" i="12"/>
  <c r="FP63" i="12"/>
  <c r="FP68" i="12"/>
  <c r="FP76" i="12"/>
  <c r="FP78" i="12"/>
  <c r="FP55" i="12"/>
  <c r="FP69" i="12"/>
  <c r="FP77" i="12"/>
  <c r="FP44" i="12"/>
  <c r="FP66" i="12"/>
  <c r="FP67" i="12"/>
  <c r="FP71" i="12"/>
  <c r="FP73" i="12"/>
  <c r="FP65" i="12"/>
  <c r="FP81" i="12"/>
  <c r="FP87" i="12"/>
  <c r="FP93" i="12"/>
  <c r="FP83" i="12"/>
  <c r="FP89" i="12"/>
  <c r="FP75" i="12"/>
  <c r="FP86" i="12"/>
  <c r="FP79" i="12"/>
  <c r="FP82" i="12"/>
  <c r="FP59" i="12"/>
  <c r="FP80" i="12"/>
  <c r="FP84" i="12"/>
  <c r="FP105" i="12"/>
  <c r="FP90" i="12"/>
  <c r="FP103" i="12"/>
  <c r="FM105" i="5"/>
  <c r="G105" i="5" s="1"/>
  <c r="E105" i="5" s="1"/>
  <c r="FO32" i="9" l="1"/>
  <c r="FO53" i="9"/>
  <c r="FN93" i="19"/>
  <c r="F89" i="19"/>
  <c r="FO24" i="19"/>
  <c r="K45" i="2"/>
  <c r="K61" i="2"/>
  <c r="K95" i="2"/>
  <c r="K89" i="2"/>
  <c r="K65" i="2"/>
  <c r="K51" i="2"/>
  <c r="E60" i="2"/>
  <c r="K99" i="2"/>
  <c r="K97" i="2"/>
  <c r="K81" i="2"/>
  <c r="K47" i="2"/>
  <c r="F38" i="2"/>
  <c r="A93" i="4"/>
  <c r="A95" i="2"/>
  <c r="A99" i="4"/>
  <c r="A101" i="2"/>
  <c r="D57" i="4"/>
  <c r="D59" i="2"/>
  <c r="D31" i="4"/>
  <c r="D33" i="2"/>
  <c r="C96" i="4"/>
  <c r="C98" i="2"/>
  <c r="D9" i="4"/>
  <c r="D11" i="2"/>
  <c r="B5" i="4"/>
  <c r="B7" i="2"/>
  <c r="J7" i="2" s="1"/>
  <c r="D45" i="4"/>
  <c r="D47" i="2"/>
  <c r="C57" i="4"/>
  <c r="C59" i="2"/>
  <c r="A61" i="4"/>
  <c r="A63" i="2"/>
  <c r="D75" i="4"/>
  <c r="D77" i="2"/>
  <c r="C79" i="4"/>
  <c r="C81" i="2"/>
  <c r="A67" i="4"/>
  <c r="A69" i="2"/>
  <c r="D74" i="4"/>
  <c r="D76" i="2"/>
  <c r="D89" i="4"/>
  <c r="D91" i="2"/>
  <c r="C93" i="4"/>
  <c r="C95" i="2"/>
  <c r="C29" i="4"/>
  <c r="C31" i="2"/>
  <c r="D48" i="4"/>
  <c r="D50" i="2"/>
  <c r="D63" i="4"/>
  <c r="D65" i="2"/>
  <c r="D68" i="4"/>
  <c r="D70" i="2"/>
  <c r="C80" i="4"/>
  <c r="C82" i="2"/>
  <c r="D60" i="4"/>
  <c r="D62" i="2"/>
  <c r="C72" i="4"/>
  <c r="C74" i="2"/>
  <c r="D46" i="4"/>
  <c r="D48" i="2"/>
  <c r="D38" i="4"/>
  <c r="D40" i="2"/>
  <c r="D76" i="4"/>
  <c r="D78" i="2"/>
  <c r="B71" i="4"/>
  <c r="B73" i="2"/>
  <c r="J73" i="2" s="1"/>
  <c r="A11" i="4"/>
  <c r="A13" i="2"/>
  <c r="D10" i="4"/>
  <c r="D12" i="2"/>
  <c r="D4" i="4"/>
  <c r="D6" i="2"/>
  <c r="D7" i="4"/>
  <c r="D9" i="2"/>
  <c r="B11" i="4"/>
  <c r="B13" i="2"/>
  <c r="J13" i="2" s="1"/>
  <c r="B7" i="4"/>
  <c r="B9" i="2"/>
  <c r="J9" i="2" s="1"/>
  <c r="B20" i="4"/>
  <c r="B22" i="2"/>
  <c r="J22" i="2" s="1"/>
  <c r="D20" i="4"/>
  <c r="D22" i="2"/>
  <c r="D42" i="4"/>
  <c r="D44" i="2"/>
  <c r="K75" i="2"/>
  <c r="D101" i="4"/>
  <c r="D103" i="2"/>
  <c r="D37" i="4"/>
  <c r="D39" i="2"/>
  <c r="C49" i="4"/>
  <c r="C51" i="2"/>
  <c r="A53" i="4"/>
  <c r="A55" i="2"/>
  <c r="D67" i="4"/>
  <c r="D69" i="2"/>
  <c r="C63" i="4"/>
  <c r="C65" i="2"/>
  <c r="A59" i="4"/>
  <c r="A61" i="2"/>
  <c r="D66" i="4"/>
  <c r="D68" i="2"/>
  <c r="D81" i="4"/>
  <c r="D83" i="2"/>
  <c r="A97" i="4"/>
  <c r="A99" i="2"/>
  <c r="D32" i="4"/>
  <c r="D34" i="2"/>
  <c r="D55" i="4"/>
  <c r="D57" i="2"/>
  <c r="D36" i="4"/>
  <c r="D38" i="2"/>
  <c r="D28" i="4"/>
  <c r="D30" i="2"/>
  <c r="C50" i="4"/>
  <c r="C52" i="2"/>
  <c r="C74" i="4"/>
  <c r="C76" i="2"/>
  <c r="A40" i="4"/>
  <c r="A42" i="2"/>
  <c r="B31" i="4"/>
  <c r="B33" i="2"/>
  <c r="J33" i="2" s="1"/>
  <c r="C12" i="4"/>
  <c r="C14" i="2"/>
  <c r="A5" i="4"/>
  <c r="A7" i="2"/>
  <c r="D5" i="4"/>
  <c r="D7" i="2"/>
  <c r="A10" i="4"/>
  <c r="A12" i="2"/>
  <c r="B15" i="4"/>
  <c r="B17" i="2"/>
  <c r="J17" i="2" s="1"/>
  <c r="D18" i="4"/>
  <c r="D20" i="2"/>
  <c r="B18" i="4"/>
  <c r="B20" i="2"/>
  <c r="J20" i="2" s="1"/>
  <c r="C89" i="4"/>
  <c r="C91" i="2"/>
  <c r="D43" i="4"/>
  <c r="D45" i="2"/>
  <c r="C61" i="4"/>
  <c r="C63" i="2"/>
  <c r="A70" i="4"/>
  <c r="A72" i="2"/>
  <c r="A64" i="4"/>
  <c r="A66" i="2"/>
  <c r="A82" i="4"/>
  <c r="A84" i="2"/>
  <c r="K87" i="2"/>
  <c r="K35" i="2"/>
  <c r="D93" i="4"/>
  <c r="D95" i="2"/>
  <c r="D29" i="4"/>
  <c r="D31" i="2"/>
  <c r="C41" i="4"/>
  <c r="C43" i="2"/>
  <c r="A45" i="4"/>
  <c r="A47" i="2"/>
  <c r="D59" i="4"/>
  <c r="D61" i="2"/>
  <c r="C55" i="4"/>
  <c r="C57" i="2"/>
  <c r="A51" i="4"/>
  <c r="A53" i="2"/>
  <c r="D58" i="4"/>
  <c r="D60" i="2"/>
  <c r="D73" i="4"/>
  <c r="D75" i="2"/>
  <c r="C77" i="4"/>
  <c r="C79" i="2"/>
  <c r="A89" i="4"/>
  <c r="A91" i="2"/>
  <c r="D96" i="4"/>
  <c r="D98" i="2"/>
  <c r="D47" i="4"/>
  <c r="D49" i="2"/>
  <c r="C34" i="4"/>
  <c r="C36" i="2"/>
  <c r="C98" i="4"/>
  <c r="C100" i="2"/>
  <c r="D86" i="4"/>
  <c r="D88" i="2"/>
  <c r="A96" i="4"/>
  <c r="A98" i="2"/>
  <c r="C48" i="4"/>
  <c r="C50" i="2"/>
  <c r="D44" i="4"/>
  <c r="D46" i="2"/>
  <c r="C66" i="4"/>
  <c r="C68" i="2"/>
  <c r="C16" i="4"/>
  <c r="C18" i="2"/>
  <c r="C13" i="4"/>
  <c r="C15" i="2"/>
  <c r="A15" i="4"/>
  <c r="A17" i="2"/>
  <c r="A13" i="4"/>
  <c r="A15" i="2"/>
  <c r="D13" i="4"/>
  <c r="D15" i="2"/>
  <c r="D15" i="4"/>
  <c r="D17" i="2"/>
  <c r="B6" i="2"/>
  <c r="J6" i="2" s="1"/>
  <c r="B8" i="4"/>
  <c r="B10" i="2"/>
  <c r="J10" i="2" s="1"/>
  <c r="D85" i="4"/>
  <c r="D87" i="2"/>
  <c r="C97" i="4"/>
  <c r="C99" i="2"/>
  <c r="C33" i="4"/>
  <c r="C35" i="2"/>
  <c r="A37" i="4"/>
  <c r="A39" i="2"/>
  <c r="D51" i="4"/>
  <c r="D53" i="2"/>
  <c r="C47" i="4"/>
  <c r="C49" i="2"/>
  <c r="A43" i="4"/>
  <c r="A45" i="2"/>
  <c r="D50" i="4"/>
  <c r="D52" i="2"/>
  <c r="D65" i="4"/>
  <c r="D67" i="2"/>
  <c r="A81" i="4"/>
  <c r="A83" i="2"/>
  <c r="D88" i="4"/>
  <c r="D90" i="2"/>
  <c r="D39" i="4"/>
  <c r="D41" i="2"/>
  <c r="C40" i="4"/>
  <c r="C42" i="2"/>
  <c r="A86" i="4"/>
  <c r="A88" i="2"/>
  <c r="D54" i="4"/>
  <c r="D56" i="2"/>
  <c r="A80" i="4"/>
  <c r="A82" i="2"/>
  <c r="A94" i="4"/>
  <c r="A96" i="2"/>
  <c r="C42" i="4"/>
  <c r="C44" i="2"/>
  <c r="C44" i="4"/>
  <c r="C46" i="2"/>
  <c r="A34" i="4"/>
  <c r="A36" i="2"/>
  <c r="A98" i="4"/>
  <c r="A100" i="2"/>
  <c r="D16" i="4"/>
  <c r="D18" i="2"/>
  <c r="D12" i="4"/>
  <c r="D14" i="2"/>
  <c r="A8" i="4"/>
  <c r="A10" i="2"/>
  <c r="B4" i="2"/>
  <c r="J4" i="2" s="1"/>
  <c r="B12" i="4"/>
  <c r="B14" i="2"/>
  <c r="J14" i="2" s="1"/>
  <c r="B16" i="4"/>
  <c r="B18" i="2"/>
  <c r="J18" i="2" s="1"/>
  <c r="A20" i="4"/>
  <c r="A22" i="2"/>
  <c r="D80" i="4"/>
  <c r="D82" i="2"/>
  <c r="D95" i="4"/>
  <c r="D97" i="2"/>
  <c r="A78" i="4"/>
  <c r="A80" i="2"/>
  <c r="C9" i="4"/>
  <c r="C11" i="2"/>
  <c r="D11" i="4"/>
  <c r="D13" i="2"/>
  <c r="A2" i="4"/>
  <c r="A4" i="2"/>
  <c r="K85" i="2"/>
  <c r="I62" i="2"/>
  <c r="D69" i="4"/>
  <c r="D71" i="2"/>
  <c r="C81" i="4"/>
  <c r="C83" i="2"/>
  <c r="A85" i="4"/>
  <c r="A87" i="2"/>
  <c r="D99" i="4"/>
  <c r="D101" i="2"/>
  <c r="D35" i="4"/>
  <c r="D37" i="2"/>
  <c r="A91" i="4"/>
  <c r="A93" i="2"/>
  <c r="D98" i="4"/>
  <c r="D100" i="2"/>
  <c r="D34" i="4"/>
  <c r="D36" i="2"/>
  <c r="D49" i="4"/>
  <c r="D51" i="2"/>
  <c r="D72" i="4"/>
  <c r="D74" i="2"/>
  <c r="D87" i="4"/>
  <c r="D89" i="2"/>
  <c r="D62" i="4"/>
  <c r="D64" i="2"/>
  <c r="A54" i="4"/>
  <c r="A56" i="2"/>
  <c r="D84" i="4"/>
  <c r="D86" i="2"/>
  <c r="A48" i="4"/>
  <c r="A50" i="2"/>
  <c r="A62" i="4"/>
  <c r="A64" i="2"/>
  <c r="A74" i="4"/>
  <c r="A76" i="2"/>
  <c r="A56" i="4"/>
  <c r="A58" i="2"/>
  <c r="A72" i="4"/>
  <c r="A74" i="2"/>
  <c r="C2" i="4"/>
  <c r="C4" i="2"/>
  <c r="A4" i="4"/>
  <c r="A6" i="2"/>
  <c r="A6" i="4"/>
  <c r="A8" i="2"/>
  <c r="D6" i="4"/>
  <c r="D8" i="2"/>
  <c r="C17" i="4"/>
  <c r="C19" i="2"/>
  <c r="B13" i="4"/>
  <c r="B15" i="2"/>
  <c r="J15" i="2" s="1"/>
  <c r="B9" i="4"/>
  <c r="B11" i="2"/>
  <c r="J11" i="2" s="1"/>
  <c r="D77" i="4"/>
  <c r="D79" i="2"/>
  <c r="A29" i="4"/>
  <c r="A31" i="2"/>
  <c r="A35" i="4"/>
  <c r="A37" i="2"/>
  <c r="A73" i="4"/>
  <c r="A75" i="2"/>
  <c r="D94" i="4"/>
  <c r="D96" i="2"/>
  <c r="C56" i="4"/>
  <c r="C58" i="2"/>
  <c r="A90" i="4"/>
  <c r="A92" i="2"/>
  <c r="C14" i="4"/>
  <c r="C16" i="2"/>
  <c r="A16" i="4"/>
  <c r="A18" i="2"/>
  <c r="B10" i="4"/>
  <c r="B12" i="2"/>
  <c r="J12" i="2" s="1"/>
  <c r="K101" i="2"/>
  <c r="D61" i="4"/>
  <c r="D63" i="2"/>
  <c r="C73" i="4"/>
  <c r="C75" i="2"/>
  <c r="A77" i="4"/>
  <c r="A79" i="2"/>
  <c r="D91" i="4"/>
  <c r="D93" i="2"/>
  <c r="C95" i="4"/>
  <c r="C97" i="2"/>
  <c r="A83" i="4"/>
  <c r="A85" i="2"/>
  <c r="D90" i="4"/>
  <c r="D92" i="2"/>
  <c r="D41" i="4"/>
  <c r="D43" i="2"/>
  <c r="C45" i="4"/>
  <c r="C47" i="2"/>
  <c r="A57" i="4"/>
  <c r="A59" i="2"/>
  <c r="D64" i="4"/>
  <c r="D66" i="2"/>
  <c r="D79" i="4"/>
  <c r="D81" i="2"/>
  <c r="D30" i="4"/>
  <c r="D32" i="2"/>
  <c r="A38" i="4"/>
  <c r="A40" i="2"/>
  <c r="D52" i="4"/>
  <c r="D54" i="2"/>
  <c r="A32" i="4"/>
  <c r="A34" i="2"/>
  <c r="A30" i="4"/>
  <c r="A32" i="2"/>
  <c r="A58" i="4"/>
  <c r="A60" i="2"/>
  <c r="C88" i="4"/>
  <c r="C90" i="2"/>
  <c r="C90" i="4"/>
  <c r="C92" i="2"/>
  <c r="A66" i="4"/>
  <c r="A68" i="2"/>
  <c r="C10" i="4"/>
  <c r="C12" i="2"/>
  <c r="C15" i="4"/>
  <c r="C17" i="2"/>
  <c r="A12" i="4"/>
  <c r="A14" i="2"/>
  <c r="A14" i="4"/>
  <c r="A16" i="2"/>
  <c r="D14" i="4"/>
  <c r="D16" i="2"/>
  <c r="A17" i="4"/>
  <c r="A19" i="2"/>
  <c r="B6" i="4"/>
  <c r="B8" i="2"/>
  <c r="J8" i="2" s="1"/>
  <c r="K67" i="2"/>
  <c r="D53" i="4"/>
  <c r="D55" i="2"/>
  <c r="A69" i="4"/>
  <c r="A71" i="2"/>
  <c r="D83" i="4"/>
  <c r="D85" i="2"/>
  <c r="C87" i="4"/>
  <c r="C89" i="2"/>
  <c r="A75" i="4"/>
  <c r="A77" i="2"/>
  <c r="D82" i="4"/>
  <c r="D84" i="2"/>
  <c r="D97" i="4"/>
  <c r="D99" i="2"/>
  <c r="D33" i="4"/>
  <c r="D35" i="2"/>
  <c r="A49" i="4"/>
  <c r="A51" i="2"/>
  <c r="D56" i="4"/>
  <c r="D58" i="2"/>
  <c r="D71" i="4"/>
  <c r="D73" i="2"/>
  <c r="D100" i="4"/>
  <c r="D102" i="2"/>
  <c r="D92" i="4"/>
  <c r="D94" i="2"/>
  <c r="D78" i="4"/>
  <c r="D80" i="2"/>
  <c r="D70" i="4"/>
  <c r="D72" i="2"/>
  <c r="A42" i="4"/>
  <c r="A44" i="2"/>
  <c r="A88" i="4"/>
  <c r="A90" i="2"/>
  <c r="A50" i="4"/>
  <c r="A52" i="2"/>
  <c r="B40" i="4"/>
  <c r="B42" i="2"/>
  <c r="J42" i="2" s="1"/>
  <c r="C11" i="4"/>
  <c r="C13" i="2"/>
  <c r="D8" i="4"/>
  <c r="D10" i="2"/>
  <c r="A7" i="4"/>
  <c r="A9" i="2"/>
  <c r="A9" i="4"/>
  <c r="A11" i="2"/>
  <c r="D17" i="4"/>
  <c r="D19" i="2"/>
  <c r="B14" i="4"/>
  <c r="B16" i="2"/>
  <c r="J16" i="2" s="1"/>
  <c r="A18" i="4"/>
  <c r="A20" i="2"/>
  <c r="F105" i="7"/>
  <c r="FN70" i="7"/>
  <c r="F94" i="7"/>
  <c r="FN102" i="7"/>
  <c r="FM35" i="19"/>
  <c r="G35" i="19" s="1"/>
  <c r="E35" i="19" s="1"/>
  <c r="FM30" i="19"/>
  <c r="G30" i="19" s="1"/>
  <c r="E30" i="19" s="1"/>
  <c r="FM26" i="19"/>
  <c r="G26" i="19" s="1"/>
  <c r="E26" i="19" s="1"/>
  <c r="FO36" i="19"/>
  <c r="FM8" i="19"/>
  <c r="G8" i="19" s="1"/>
  <c r="E8" i="19" s="1"/>
  <c r="FM29" i="19"/>
  <c r="G29" i="19" s="1"/>
  <c r="E29" i="19" s="1"/>
  <c r="FO28" i="19"/>
  <c r="FM14" i="19"/>
  <c r="G14" i="19" s="1"/>
  <c r="E14" i="19" s="1"/>
  <c r="FM33" i="19"/>
  <c r="G33" i="19" s="1"/>
  <c r="E33" i="19" s="1"/>
  <c r="FM7" i="19"/>
  <c r="G7" i="19" s="1"/>
  <c r="E7" i="19" s="1"/>
  <c r="FO10" i="19"/>
  <c r="FO26" i="19"/>
  <c r="FN26" i="19" s="1"/>
  <c r="FM28" i="19"/>
  <c r="G28" i="19" s="1"/>
  <c r="E28" i="19" s="1"/>
  <c r="FM38" i="19"/>
  <c r="G38" i="19" s="1"/>
  <c r="E38" i="19" s="1"/>
  <c r="FM45" i="19"/>
  <c r="G45" i="19" s="1"/>
  <c r="E45" i="19" s="1"/>
  <c r="FM18" i="19"/>
  <c r="G18" i="19" s="1"/>
  <c r="E18" i="19" s="1"/>
  <c r="FM37" i="19"/>
  <c r="G37" i="19" s="1"/>
  <c r="E37" i="19" s="1"/>
  <c r="FM16" i="19"/>
  <c r="G16" i="19" s="1"/>
  <c r="E16" i="19" s="1"/>
  <c r="FM27" i="19"/>
  <c r="G27" i="19" s="1"/>
  <c r="E27" i="19" s="1"/>
  <c r="FO31" i="19"/>
  <c r="FN31" i="19" s="1"/>
  <c r="FM34" i="19"/>
  <c r="G34" i="19" s="1"/>
  <c r="E34" i="19" s="1"/>
  <c r="FM22" i="19"/>
  <c r="G22" i="19" s="1"/>
  <c r="E22" i="19" s="1"/>
  <c r="FO25" i="19"/>
  <c r="FO45" i="19"/>
  <c r="FN45" i="19" s="1"/>
  <c r="FO17" i="19"/>
  <c r="FN17" i="19" s="1"/>
  <c r="FO6" i="19"/>
  <c r="FN6" i="19" s="1"/>
  <c r="FO39" i="19"/>
  <c r="FO42" i="19"/>
  <c r="F42" i="19" s="1"/>
  <c r="FO11" i="19"/>
  <c r="FN11" i="19" s="1"/>
  <c r="FO12" i="19"/>
  <c r="FO33" i="19"/>
  <c r="FM15" i="19"/>
  <c r="G15" i="19" s="1"/>
  <c r="E15" i="19" s="1"/>
  <c r="FM6" i="19"/>
  <c r="G6" i="19" s="1"/>
  <c r="E6" i="19" s="1"/>
  <c r="FM20" i="19"/>
  <c r="G20" i="19" s="1"/>
  <c r="E20" i="19" s="1"/>
  <c r="FM23" i="19"/>
  <c r="G23" i="19" s="1"/>
  <c r="E23" i="19" s="1"/>
  <c r="FM12" i="19"/>
  <c r="G12" i="19" s="1"/>
  <c r="E12" i="19" s="1"/>
  <c r="FM21" i="19"/>
  <c r="G21" i="19" s="1"/>
  <c r="E21" i="19" s="1"/>
  <c r="FO8" i="19"/>
  <c r="FO18" i="19"/>
  <c r="FM19" i="9"/>
  <c r="G19" i="9" s="1"/>
  <c r="E19" i="9" s="1"/>
  <c r="FO24" i="9"/>
  <c r="FO13" i="9"/>
  <c r="FO37" i="9"/>
  <c r="FM49" i="9"/>
  <c r="G49" i="9" s="1"/>
  <c r="E49" i="9" s="1"/>
  <c r="FM35" i="9"/>
  <c r="G35" i="9" s="1"/>
  <c r="E35" i="9" s="1"/>
  <c r="FO59" i="9"/>
  <c r="FN59" i="9" s="1"/>
  <c r="FM8" i="9"/>
  <c r="G8" i="9" s="1"/>
  <c r="E8" i="9" s="1"/>
  <c r="FM29" i="9"/>
  <c r="G29" i="9" s="1"/>
  <c r="E29" i="9" s="1"/>
  <c r="FO23" i="9"/>
  <c r="FM43" i="9"/>
  <c r="G43" i="9" s="1"/>
  <c r="E43" i="9" s="1"/>
  <c r="FM16" i="9"/>
  <c r="G16" i="9" s="1"/>
  <c r="E16" i="9" s="1"/>
  <c r="FM33" i="9"/>
  <c r="G33" i="9" s="1"/>
  <c r="E33" i="9" s="1"/>
  <c r="FM26" i="9"/>
  <c r="G26" i="9" s="1"/>
  <c r="E26" i="9" s="1"/>
  <c r="FO15" i="9"/>
  <c r="FN15" i="9" s="1"/>
  <c r="FM21" i="9"/>
  <c r="G21" i="9" s="1"/>
  <c r="E21" i="9" s="1"/>
  <c r="FM6" i="9"/>
  <c r="G6" i="9" s="1"/>
  <c r="E6" i="9" s="1"/>
  <c r="FM14" i="9"/>
  <c r="G14" i="9" s="1"/>
  <c r="E14" i="9" s="1"/>
  <c r="FM27" i="9"/>
  <c r="G27" i="9" s="1"/>
  <c r="E27" i="9" s="1"/>
  <c r="FM22" i="9"/>
  <c r="G22" i="9" s="1"/>
  <c r="E22" i="9" s="1"/>
  <c r="FO36" i="9"/>
  <c r="FO18" i="9"/>
  <c r="FM11" i="9"/>
  <c r="G11" i="9" s="1"/>
  <c r="E11" i="9" s="1"/>
  <c r="FM55" i="9"/>
  <c r="G55" i="9" s="1"/>
  <c r="E55" i="9" s="1"/>
  <c r="FM32" i="9"/>
  <c r="G32" i="9" s="1"/>
  <c r="E32" i="9" s="1"/>
  <c r="FM58" i="9"/>
  <c r="G58" i="9" s="1"/>
  <c r="E58" i="9" s="1"/>
  <c r="FO45" i="9"/>
  <c r="FM47" i="9"/>
  <c r="G47" i="9" s="1"/>
  <c r="E47" i="9" s="1"/>
  <c r="FO17" i="9"/>
  <c r="FM10" i="9"/>
  <c r="G10" i="9" s="1"/>
  <c r="E10" i="9" s="1"/>
  <c r="FM36" i="9"/>
  <c r="G36" i="9" s="1"/>
  <c r="E36" i="9" s="1"/>
  <c r="FM7" i="9"/>
  <c r="G7" i="9" s="1"/>
  <c r="E7" i="9" s="1"/>
  <c r="FM34" i="9"/>
  <c r="G34" i="9" s="1"/>
  <c r="E34" i="9" s="1"/>
  <c r="FO27" i="9"/>
  <c r="FM51" i="9"/>
  <c r="G51" i="9" s="1"/>
  <c r="E51" i="9" s="1"/>
  <c r="FO20" i="9"/>
  <c r="FM25" i="9"/>
  <c r="G25" i="9" s="1"/>
  <c r="E25" i="9" s="1"/>
  <c r="FO43" i="9"/>
  <c r="FM24" i="9"/>
  <c r="G24" i="9" s="1"/>
  <c r="E24" i="9" s="1"/>
  <c r="FM39" i="9"/>
  <c r="G39" i="9" s="1"/>
  <c r="E39" i="9" s="1"/>
  <c r="FO29" i="9"/>
  <c r="F29" i="9" s="1"/>
  <c r="FO25" i="9"/>
  <c r="FM59" i="9"/>
  <c r="G59" i="9" s="1"/>
  <c r="E59" i="9" s="1"/>
  <c r="FO28" i="9"/>
  <c r="FM13" i="9"/>
  <c r="G13" i="9" s="1"/>
  <c r="E13" i="9" s="1"/>
  <c r="FO49" i="9"/>
  <c r="FM54" i="9"/>
  <c r="G54" i="9" s="1"/>
  <c r="E54" i="9" s="1"/>
  <c r="FO7" i="9"/>
  <c r="FN7" i="9" s="1"/>
  <c r="FO51" i="9"/>
  <c r="F51" i="9" s="1"/>
  <c r="FM18" i="9"/>
  <c r="G18" i="9" s="1"/>
  <c r="E18" i="9" s="1"/>
  <c r="FO35" i="9"/>
  <c r="FO19" i="9"/>
  <c r="FN19" i="9" s="1"/>
  <c r="FM30" i="9"/>
  <c r="G30" i="9" s="1"/>
  <c r="E30" i="9" s="1"/>
  <c r="FM50" i="9"/>
  <c r="G50" i="9" s="1"/>
  <c r="E50" i="9" s="1"/>
  <c r="FO41" i="9"/>
  <c r="F41" i="9" s="1"/>
  <c r="FO61" i="9"/>
  <c r="FM46" i="9"/>
  <c r="G46" i="9" s="1"/>
  <c r="E46" i="9" s="1"/>
  <c r="FO21" i="10"/>
  <c r="FO13" i="10"/>
  <c r="FM25" i="10"/>
  <c r="G25" i="10" s="1"/>
  <c r="E25" i="10" s="1"/>
  <c r="FM68" i="10"/>
  <c r="G68" i="10" s="1"/>
  <c r="E68" i="10" s="1"/>
  <c r="FM53" i="10"/>
  <c r="G53" i="10" s="1"/>
  <c r="E53" i="10" s="1"/>
  <c r="FO48" i="10"/>
  <c r="FO50" i="10"/>
  <c r="FN50" i="10" s="1"/>
  <c r="FM12" i="10"/>
  <c r="G12" i="10" s="1"/>
  <c r="E12" i="10" s="1"/>
  <c r="FO22" i="10"/>
  <c r="FO30" i="10"/>
  <c r="FM35" i="10"/>
  <c r="G35" i="10" s="1"/>
  <c r="E35" i="10" s="1"/>
  <c r="FO14" i="10"/>
  <c r="FO58" i="10"/>
  <c r="FO26" i="10"/>
  <c r="FM36" i="10"/>
  <c r="G36" i="10" s="1"/>
  <c r="E36" i="10" s="1"/>
  <c r="FO69" i="10"/>
  <c r="FN69" i="10" s="1"/>
  <c r="FM61" i="10"/>
  <c r="G61" i="10" s="1"/>
  <c r="E61" i="10" s="1"/>
  <c r="FM33" i="10"/>
  <c r="G33" i="10" s="1"/>
  <c r="E33" i="10" s="1"/>
  <c r="FO28" i="10"/>
  <c r="FM52" i="10"/>
  <c r="G52" i="10" s="1"/>
  <c r="E52" i="10" s="1"/>
  <c r="FM8" i="10"/>
  <c r="G8" i="10" s="1"/>
  <c r="E8" i="10" s="1"/>
  <c r="FM40" i="10"/>
  <c r="G40" i="10" s="1"/>
  <c r="E40" i="10" s="1"/>
  <c r="FO38" i="10"/>
  <c r="F38" i="10" s="1"/>
  <c r="FM19" i="10"/>
  <c r="G19" i="10" s="1"/>
  <c r="E19" i="10" s="1"/>
  <c r="FO33" i="10"/>
  <c r="FO61" i="10"/>
  <c r="FO56" i="10"/>
  <c r="FM58" i="10"/>
  <c r="G58" i="10" s="1"/>
  <c r="E58" i="10" s="1"/>
  <c r="FO20" i="10"/>
  <c r="FM6" i="10"/>
  <c r="G6" i="10" s="1"/>
  <c r="E6" i="10" s="1"/>
  <c r="FM31" i="10"/>
  <c r="G31" i="10" s="1"/>
  <c r="E31" i="10" s="1"/>
  <c r="FM17" i="10"/>
  <c r="G17" i="10" s="1"/>
  <c r="E17" i="10" s="1"/>
  <c r="FO24" i="10"/>
  <c r="FO8" i="10"/>
  <c r="F8" i="10" s="1"/>
  <c r="FM21" i="10"/>
  <c r="G21" i="10" s="1"/>
  <c r="E21" i="10" s="1"/>
  <c r="FO45" i="10"/>
  <c r="FM42" i="10"/>
  <c r="G42" i="10" s="1"/>
  <c r="E42" i="10" s="1"/>
  <c r="FO7" i="10"/>
  <c r="FN7" i="10" s="1"/>
  <c r="FO52" i="10"/>
  <c r="FN52" i="10" s="1"/>
  <c r="FM39" i="10"/>
  <c r="G39" i="10" s="1"/>
  <c r="E39" i="10" s="1"/>
  <c r="FM49" i="10"/>
  <c r="G49" i="10" s="1"/>
  <c r="E49" i="10" s="1"/>
  <c r="FM27" i="10"/>
  <c r="G27" i="10" s="1"/>
  <c r="E27" i="10" s="1"/>
  <c r="FO42" i="10"/>
  <c r="FM20" i="10"/>
  <c r="G20" i="10" s="1"/>
  <c r="E20" i="10" s="1"/>
  <c r="FO9" i="10"/>
  <c r="F9" i="10" s="1"/>
  <c r="FO19" i="10"/>
  <c r="FO15" i="10"/>
  <c r="F15" i="10" s="1"/>
  <c r="FO34" i="10"/>
  <c r="FN34" i="10" s="1"/>
  <c r="FO6" i="10"/>
  <c r="FN6" i="10" s="1"/>
  <c r="FO41" i="10"/>
  <c r="FN41" i="10" s="1"/>
  <c r="F103" i="10"/>
  <c r="FM22" i="10"/>
  <c r="G22" i="10" s="1"/>
  <c r="E22" i="10" s="1"/>
  <c r="FM11" i="10"/>
  <c r="G11" i="10" s="1"/>
  <c r="E11" i="10" s="1"/>
  <c r="FM37" i="10"/>
  <c r="G37" i="10" s="1"/>
  <c r="E37" i="10" s="1"/>
  <c r="FM18" i="10"/>
  <c r="G18" i="10" s="1"/>
  <c r="E18" i="10" s="1"/>
  <c r="FO36" i="10"/>
  <c r="F36" i="10" s="1"/>
  <c r="FM7" i="10"/>
  <c r="G7" i="10" s="1"/>
  <c r="E7" i="10" s="1"/>
  <c r="FO29" i="10"/>
  <c r="FO10" i="10"/>
  <c r="FM69" i="10"/>
  <c r="G69" i="10" s="1"/>
  <c r="E69" i="10" s="1"/>
  <c r="FM14" i="10"/>
  <c r="G14" i="10" s="1"/>
  <c r="E14" i="10" s="1"/>
  <c r="FM28" i="10"/>
  <c r="G28" i="10" s="1"/>
  <c r="E28" i="10" s="1"/>
  <c r="FM39" i="11"/>
  <c r="G39" i="11" s="1"/>
  <c r="E39" i="11" s="1"/>
  <c r="FM27" i="11"/>
  <c r="G27" i="11" s="1"/>
  <c r="E27" i="11" s="1"/>
  <c r="FM36" i="11"/>
  <c r="G36" i="11" s="1"/>
  <c r="E36" i="11" s="1"/>
  <c r="FO37" i="11"/>
  <c r="FO11" i="11"/>
  <c r="FO42" i="11"/>
  <c r="FO46" i="11"/>
  <c r="FO33" i="11"/>
  <c r="F33" i="11" s="1"/>
  <c r="FO25" i="11"/>
  <c r="F25" i="11" s="1"/>
  <c r="FM16" i="11"/>
  <c r="G16" i="11" s="1"/>
  <c r="E16" i="11" s="1"/>
  <c r="FO38" i="11"/>
  <c r="FM40" i="11"/>
  <c r="G40" i="11" s="1"/>
  <c r="E40" i="11" s="1"/>
  <c r="FM11" i="11"/>
  <c r="G11" i="11" s="1"/>
  <c r="E11" i="11" s="1"/>
  <c r="FO27" i="11"/>
  <c r="FO36" i="11"/>
  <c r="F36" i="11" s="1"/>
  <c r="FM25" i="11"/>
  <c r="G25" i="11" s="1"/>
  <c r="E25" i="11" s="1"/>
  <c r="FO8" i="11"/>
  <c r="FN8" i="11" s="1"/>
  <c r="FM46" i="11"/>
  <c r="G46" i="11" s="1"/>
  <c r="E46" i="11" s="1"/>
  <c r="FM17" i="11"/>
  <c r="G17" i="11" s="1"/>
  <c r="E17" i="11" s="1"/>
  <c r="FM19" i="11"/>
  <c r="G19" i="11" s="1"/>
  <c r="E19" i="11" s="1"/>
  <c r="FO17" i="11"/>
  <c r="FM8" i="11"/>
  <c r="G8" i="11" s="1"/>
  <c r="E8" i="11" s="1"/>
  <c r="FO40" i="11"/>
  <c r="FN40" i="11" s="1"/>
  <c r="FO39" i="11"/>
  <c r="FN39" i="11" s="1"/>
  <c r="FO28" i="11"/>
  <c r="FN28" i="11" s="1"/>
  <c r="FO24" i="11"/>
  <c r="F24" i="11" s="1"/>
  <c r="FM45" i="11"/>
  <c r="G45" i="11" s="1"/>
  <c r="E45" i="11" s="1"/>
  <c r="FM9" i="11"/>
  <c r="G9" i="11" s="1"/>
  <c r="E9" i="11" s="1"/>
  <c r="FM20" i="11"/>
  <c r="G20" i="11" s="1"/>
  <c r="E20" i="11" s="1"/>
  <c r="FO35" i="11"/>
  <c r="FM44" i="11"/>
  <c r="G44" i="11" s="1"/>
  <c r="E44" i="11" s="1"/>
  <c r="FM34" i="11"/>
  <c r="G34" i="11" s="1"/>
  <c r="E34" i="11" s="1"/>
  <c r="FM38" i="11"/>
  <c r="G38" i="11" s="1"/>
  <c r="E38" i="11" s="1"/>
  <c r="FO9" i="19"/>
  <c r="F9" i="19" s="1"/>
  <c r="FM9" i="19"/>
  <c r="G9" i="19" s="1"/>
  <c r="E9" i="19" s="1"/>
  <c r="FM41" i="7"/>
  <c r="G41" i="7" s="1"/>
  <c r="E41" i="7" s="1"/>
  <c r="FO28" i="7"/>
  <c r="FO10" i="7"/>
  <c r="F10" i="7" s="1"/>
  <c r="FM15" i="7"/>
  <c r="G15" i="7" s="1"/>
  <c r="E15" i="7" s="1"/>
  <c r="FO33" i="7"/>
  <c r="FN33" i="7" s="1"/>
  <c r="FM10" i="7"/>
  <c r="G10" i="7" s="1"/>
  <c r="E10" i="7" s="1"/>
  <c r="FM20" i="7"/>
  <c r="G20" i="7" s="1"/>
  <c r="E20" i="7" s="1"/>
  <c r="FO62" i="7"/>
  <c r="FN62" i="7" s="1"/>
  <c r="FO47" i="7"/>
  <c r="F47" i="7" s="1"/>
  <c r="FM18" i="7"/>
  <c r="G18" i="7" s="1"/>
  <c r="E18" i="7" s="1"/>
  <c r="FM21" i="7"/>
  <c r="G21" i="7" s="1"/>
  <c r="E21" i="7" s="1"/>
  <c r="FM57" i="7"/>
  <c r="G57" i="7" s="1"/>
  <c r="E57" i="7" s="1"/>
  <c r="FO34" i="7"/>
  <c r="FN34" i="7" s="1"/>
  <c r="FO19" i="7"/>
  <c r="FN19" i="7" s="1"/>
  <c r="FO29" i="7"/>
  <c r="F29" i="7" s="1"/>
  <c r="FO42" i="7"/>
  <c r="FN42" i="7" s="1"/>
  <c r="FM37" i="7"/>
  <c r="G37" i="7" s="1"/>
  <c r="E37" i="7" s="1"/>
  <c r="FO38" i="7"/>
  <c r="FM54" i="7"/>
  <c r="G54" i="7" s="1"/>
  <c r="E54" i="7" s="1"/>
  <c r="FM23" i="7"/>
  <c r="G23" i="7" s="1"/>
  <c r="E23" i="7" s="1"/>
  <c r="FO14" i="7"/>
  <c r="FN14" i="7" s="1"/>
  <c r="FO22" i="7"/>
  <c r="FN22" i="7" s="1"/>
  <c r="FM25" i="7"/>
  <c r="G25" i="7" s="1"/>
  <c r="E25" i="7" s="1"/>
  <c r="FO51" i="7"/>
  <c r="F51" i="7" s="1"/>
  <c r="FO12" i="7"/>
  <c r="F12" i="7" s="1"/>
  <c r="FO54" i="7"/>
  <c r="FO39" i="7"/>
  <c r="FN39" i="7" s="1"/>
  <c r="FO18" i="7"/>
  <c r="FN18" i="7" s="1"/>
  <c r="FM17" i="7"/>
  <c r="G17" i="7" s="1"/>
  <c r="E17" i="7" s="1"/>
  <c r="FO53" i="7"/>
  <c r="F53" i="7" s="1"/>
  <c r="FM46" i="7"/>
  <c r="G46" i="7" s="1"/>
  <c r="E46" i="7" s="1"/>
  <c r="FM31" i="7"/>
  <c r="G31" i="7" s="1"/>
  <c r="E31" i="7" s="1"/>
  <c r="FO26" i="7"/>
  <c r="F26" i="7" s="1"/>
  <c r="FM9" i="7"/>
  <c r="G9" i="7" s="1"/>
  <c r="E9" i="7" s="1"/>
  <c r="FO35" i="7"/>
  <c r="FN35" i="7" s="1"/>
  <c r="FM38" i="7"/>
  <c r="G38" i="7" s="1"/>
  <c r="E38" i="7" s="1"/>
  <c r="FO23" i="7"/>
  <c r="FN23" i="7" s="1"/>
  <c r="FN89" i="7"/>
  <c r="FM13" i="7"/>
  <c r="G13" i="7" s="1"/>
  <c r="E13" i="7" s="1"/>
  <c r="FM42" i="7"/>
  <c r="G42" i="7" s="1"/>
  <c r="E42" i="7" s="1"/>
  <c r="FO27" i="7"/>
  <c r="F27" i="7" s="1"/>
  <c r="FM30" i="7"/>
  <c r="G30" i="7" s="1"/>
  <c r="E30" i="7" s="1"/>
  <c r="FO15" i="7"/>
  <c r="FN15" i="7" s="1"/>
  <c r="FM34" i="7"/>
  <c r="G34" i="7" s="1"/>
  <c r="E34" i="7" s="1"/>
  <c r="FM29" i="7"/>
  <c r="G29" i="7" s="1"/>
  <c r="E29" i="7" s="1"/>
  <c r="FM22" i="7"/>
  <c r="G22" i="7" s="1"/>
  <c r="E22" i="7" s="1"/>
  <c r="FM7" i="7"/>
  <c r="G7" i="7" s="1"/>
  <c r="E7" i="7" s="1"/>
  <c r="FM49" i="7"/>
  <c r="G49" i="7" s="1"/>
  <c r="E49" i="7" s="1"/>
  <c r="FM26" i="7"/>
  <c r="G26" i="7" s="1"/>
  <c r="E26" i="7" s="1"/>
  <c r="FO21" i="7"/>
  <c r="FM14" i="7"/>
  <c r="G14" i="7" s="1"/>
  <c r="E14" i="7" s="1"/>
  <c r="FM6" i="7"/>
  <c r="G6" i="7" s="1"/>
  <c r="E6" i="7" s="1"/>
  <c r="F7" i="14"/>
  <c r="C54" i="4"/>
  <c r="C36" i="4"/>
  <c r="C59" i="4"/>
  <c r="A63" i="4"/>
  <c r="C60" i="4"/>
  <c r="A36" i="4"/>
  <c r="C68" i="4"/>
  <c r="A44" i="4"/>
  <c r="C82" i="4"/>
  <c r="K41" i="2"/>
  <c r="B39" i="4"/>
  <c r="C18" i="4"/>
  <c r="C62" i="4"/>
  <c r="A33" i="4"/>
  <c r="C46" i="4"/>
  <c r="C69" i="4"/>
  <c r="C28" i="4"/>
  <c r="C51" i="4"/>
  <c r="A55" i="4"/>
  <c r="C76" i="4"/>
  <c r="C84" i="4"/>
  <c r="A28" i="4"/>
  <c r="C8" i="4"/>
  <c r="C67" i="4"/>
  <c r="C38" i="4"/>
  <c r="C43" i="4"/>
  <c r="A47" i="4"/>
  <c r="C64" i="4"/>
  <c r="A76" i="4"/>
  <c r="C65" i="4"/>
  <c r="C94" i="4"/>
  <c r="C30" i="4"/>
  <c r="C53" i="4"/>
  <c r="A65" i="4"/>
  <c r="C99" i="4"/>
  <c r="C35" i="4"/>
  <c r="A39" i="4"/>
  <c r="C32" i="4"/>
  <c r="C52" i="4"/>
  <c r="C7" i="4"/>
  <c r="C6" i="4"/>
  <c r="C20" i="4"/>
  <c r="A71" i="4"/>
  <c r="C58" i="4"/>
  <c r="C86" i="4"/>
  <c r="C91" i="4"/>
  <c r="A95" i="4"/>
  <c r="A31" i="4"/>
  <c r="A60" i="4"/>
  <c r="C4" i="4"/>
  <c r="K19" i="2"/>
  <c r="B17" i="4"/>
  <c r="C85" i="4"/>
  <c r="A52" i="4"/>
  <c r="C78" i="4"/>
  <c r="C37" i="4"/>
  <c r="C83" i="4"/>
  <c r="A87" i="4"/>
  <c r="C100" i="4"/>
  <c r="A84" i="4"/>
  <c r="A92" i="4"/>
  <c r="C70" i="4"/>
  <c r="A41" i="4"/>
  <c r="C75" i="4"/>
  <c r="A79" i="4"/>
  <c r="A68" i="4"/>
  <c r="C92" i="4"/>
  <c r="C5" i="4"/>
  <c r="F74" i="5"/>
  <c r="F105" i="5"/>
  <c r="F104" i="5"/>
  <c r="A9" i="5"/>
  <c r="C9" i="5"/>
  <c r="D9" i="5"/>
  <c r="A10" i="5"/>
  <c r="C10" i="5"/>
  <c r="D10" i="5"/>
  <c r="FM23" i="5"/>
  <c r="G23" i="5" s="1"/>
  <c r="E23" i="5" s="1"/>
  <c r="FO23" i="5"/>
  <c r="F23" i="5" s="1"/>
  <c r="FO32" i="5"/>
  <c r="F32" i="5" s="1"/>
  <c r="FO44" i="5"/>
  <c r="FN44" i="5" s="1"/>
  <c r="FO40" i="5"/>
  <c r="F40" i="5" s="1"/>
  <c r="FO6" i="5"/>
  <c r="FN6" i="5" s="1"/>
  <c r="FM6" i="5"/>
  <c r="G6" i="5" s="1"/>
  <c r="E6" i="5" s="1"/>
  <c r="FM18" i="5"/>
  <c r="G18" i="5" s="1"/>
  <c r="E18" i="5" s="1"/>
  <c r="FM41" i="5"/>
  <c r="G41" i="5" s="1"/>
  <c r="E41" i="5" s="1"/>
  <c r="FO25" i="5"/>
  <c r="F25" i="5" s="1"/>
  <c r="FM10" i="5"/>
  <c r="G10" i="5" s="1"/>
  <c r="E10" i="5" s="1"/>
  <c r="FM19" i="5"/>
  <c r="G19" i="5" s="1"/>
  <c r="E19" i="5" s="1"/>
  <c r="FO24" i="5"/>
  <c r="FN24" i="5" s="1"/>
  <c r="F96" i="5"/>
  <c r="FM34" i="5"/>
  <c r="G34" i="5" s="1"/>
  <c r="E34" i="5" s="1"/>
  <c r="K57" i="2"/>
  <c r="K49" i="2"/>
  <c r="H86" i="2"/>
  <c r="I37" i="2"/>
  <c r="F37" i="2"/>
  <c r="I54" i="2"/>
  <c r="K83" i="2"/>
  <c r="H47" i="2"/>
  <c r="E53" i="2"/>
  <c r="G53" i="2"/>
  <c r="F54" i="2"/>
  <c r="F94" i="2"/>
  <c r="F60" i="2"/>
  <c r="I60" i="2"/>
  <c r="E94" i="2"/>
  <c r="K53" i="2"/>
  <c r="H53" i="2"/>
  <c r="H60" i="2"/>
  <c r="I94" i="2"/>
  <c r="F53" i="2"/>
  <c r="I53" i="2"/>
  <c r="G37" i="2"/>
  <c r="E37" i="2"/>
  <c r="I31" i="2"/>
  <c r="H37" i="2"/>
  <c r="H54" i="2"/>
  <c r="I95" i="2"/>
  <c r="FN87" i="14"/>
  <c r="F30" i="2"/>
  <c r="H58" i="2"/>
  <c r="H31" i="2"/>
  <c r="G31" i="2"/>
  <c r="G47" i="2"/>
  <c r="I47" i="2"/>
  <c r="I30" i="2"/>
  <c r="E86" i="2"/>
  <c r="F102" i="14"/>
  <c r="H62" i="2"/>
  <c r="F86" i="2"/>
  <c r="G92" i="2"/>
  <c r="F57" i="14"/>
  <c r="F70" i="2"/>
  <c r="I85" i="2"/>
  <c r="G85" i="2"/>
  <c r="F85" i="2"/>
  <c r="K37" i="2"/>
  <c r="E85" i="2"/>
  <c r="E90" i="2"/>
  <c r="K91" i="2"/>
  <c r="H87" i="2"/>
  <c r="G70" i="2"/>
  <c r="F62" i="2"/>
  <c r="H85" i="2"/>
  <c r="I70" i="2"/>
  <c r="G87" i="2"/>
  <c r="E62" i="2"/>
  <c r="I87" i="2"/>
  <c r="H70" i="2"/>
  <c r="E70" i="2"/>
  <c r="G101" i="2"/>
  <c r="G95" i="2"/>
  <c r="H95" i="2"/>
  <c r="I55" i="2"/>
  <c r="K55" i="2"/>
  <c r="G55" i="2"/>
  <c r="E30" i="2"/>
  <c r="F101" i="2"/>
  <c r="I78" i="2"/>
  <c r="K78" i="2"/>
  <c r="E101" i="2"/>
  <c r="K63" i="2"/>
  <c r="K79" i="2"/>
  <c r="G39" i="2"/>
  <c r="K39" i="2"/>
  <c r="G62" i="2"/>
  <c r="K62" i="2"/>
  <c r="G38" i="2"/>
  <c r="K38" i="2"/>
  <c r="G60" i="2"/>
  <c r="K60" i="2"/>
  <c r="G54" i="2"/>
  <c r="K54" i="2"/>
  <c r="G30" i="2"/>
  <c r="K30" i="2"/>
  <c r="I101" i="2"/>
  <c r="K69" i="2"/>
  <c r="H30" i="2"/>
  <c r="H101" i="2"/>
  <c r="G46" i="2"/>
  <c r="K46" i="2"/>
  <c r="G86" i="2"/>
  <c r="K86" i="2"/>
  <c r="K71" i="2"/>
  <c r="K74" i="2"/>
  <c r="FN73" i="14"/>
  <c r="E78" i="2"/>
  <c r="I38" i="2"/>
  <c r="F78" i="2"/>
  <c r="H38" i="2"/>
  <c r="E38" i="2"/>
  <c r="H71" i="2"/>
  <c r="K76" i="2"/>
  <c r="I71" i="2"/>
  <c r="I69" i="2"/>
  <c r="F69" i="2"/>
  <c r="G71" i="2"/>
  <c r="H55" i="2"/>
  <c r="H69" i="2"/>
  <c r="E69" i="2"/>
  <c r="G69" i="2"/>
  <c r="K44" i="2"/>
  <c r="I79" i="2"/>
  <c r="E46" i="2"/>
  <c r="F16" i="14"/>
  <c r="H39" i="2"/>
  <c r="H79" i="2"/>
  <c r="I46" i="2"/>
  <c r="I39" i="2"/>
  <c r="G79" i="2"/>
  <c r="H63" i="2"/>
  <c r="H46" i="2"/>
  <c r="G63" i="2"/>
  <c r="F46" i="2"/>
  <c r="I63" i="2"/>
  <c r="K52" i="2"/>
  <c r="H94" i="2"/>
  <c r="G94" i="2"/>
  <c r="K82" i="2"/>
  <c r="F95" i="2"/>
  <c r="E95" i="2"/>
  <c r="K34" i="2"/>
  <c r="K84" i="2"/>
  <c r="F63" i="2"/>
  <c r="E63" i="2"/>
  <c r="F79" i="2"/>
  <c r="E79" i="2"/>
  <c r="F39" i="2"/>
  <c r="E39" i="2"/>
  <c r="K36" i="2"/>
  <c r="F47" i="2"/>
  <c r="E47" i="2"/>
  <c r="H78" i="2"/>
  <c r="G78" i="2"/>
  <c r="K66" i="2"/>
  <c r="F31" i="2"/>
  <c r="E31" i="2"/>
  <c r="K18" i="2"/>
  <c r="K68" i="2"/>
  <c r="K98" i="2"/>
  <c r="F55" i="2"/>
  <c r="E55" i="2"/>
  <c r="F87" i="2"/>
  <c r="E87" i="2"/>
  <c r="K50" i="2"/>
  <c r="K100" i="2"/>
  <c r="F71" i="2"/>
  <c r="E71" i="2"/>
  <c r="FM14" i="5"/>
  <c r="G14" i="5" s="1"/>
  <c r="E14" i="5" s="1"/>
  <c r="FM30" i="5"/>
  <c r="G30" i="5" s="1"/>
  <c r="E30" i="5" s="1"/>
  <c r="FM25" i="5"/>
  <c r="G25" i="5" s="1"/>
  <c r="E25" i="5" s="1"/>
  <c r="FO12" i="5"/>
  <c r="FN12" i="5" s="1"/>
  <c r="FO36" i="5"/>
  <c r="FN36" i="5" s="1"/>
  <c r="FM32" i="5"/>
  <c r="G32" i="5" s="1"/>
  <c r="E32" i="5" s="1"/>
  <c r="F76" i="5"/>
  <c r="FO8" i="5"/>
  <c r="FN8" i="5" s="1"/>
  <c r="FM28" i="5"/>
  <c r="G28" i="5" s="1"/>
  <c r="E28" i="5" s="1"/>
  <c r="FO16" i="5"/>
  <c r="FN16" i="5" s="1"/>
  <c r="FM27" i="5"/>
  <c r="G27" i="5" s="1"/>
  <c r="E27" i="5" s="1"/>
  <c r="FM31" i="5"/>
  <c r="G31" i="5" s="1"/>
  <c r="E31" i="5" s="1"/>
  <c r="FM45" i="5"/>
  <c r="G45" i="5" s="1"/>
  <c r="E45" i="5" s="1"/>
  <c r="FO37" i="5"/>
  <c r="F37" i="5" s="1"/>
  <c r="FO26" i="5"/>
  <c r="FN26" i="5" s="1"/>
  <c r="FM15" i="5"/>
  <c r="G15" i="5" s="1"/>
  <c r="E15" i="5" s="1"/>
  <c r="FO19" i="5"/>
  <c r="FN19" i="5" s="1"/>
  <c r="FM22" i="5"/>
  <c r="G22" i="5" s="1"/>
  <c r="E22" i="5" s="1"/>
  <c r="FO10" i="5"/>
  <c r="FN10" i="5" s="1"/>
  <c r="FO31" i="5"/>
  <c r="FN31" i="5" s="1"/>
  <c r="FO41" i="5"/>
  <c r="F41" i="5" s="1"/>
  <c r="FM40" i="5"/>
  <c r="G40" i="5" s="1"/>
  <c r="E40" i="5" s="1"/>
  <c r="FO52" i="5"/>
  <c r="F52" i="5" s="1"/>
  <c r="FO27" i="5"/>
  <c r="FN27" i="5" s="1"/>
  <c r="FN24" i="11"/>
  <c r="FN42" i="10"/>
  <c r="F42" i="10"/>
  <c r="F37" i="9"/>
  <c r="FN37" i="9"/>
  <c r="FN54" i="7"/>
  <c r="F54" i="7"/>
  <c r="F96" i="12"/>
  <c r="FN96" i="12"/>
  <c r="FN35" i="11"/>
  <c r="F35" i="11"/>
  <c r="F41" i="10"/>
  <c r="FN36" i="9"/>
  <c r="F36" i="9"/>
  <c r="FN35" i="5"/>
  <c r="F35" i="5"/>
  <c r="F104" i="12"/>
  <c r="FN104" i="12"/>
  <c r="FN38" i="11"/>
  <c r="F38" i="11"/>
  <c r="FN27" i="11"/>
  <c r="F27" i="11"/>
  <c r="FN28" i="19"/>
  <c r="F28" i="19"/>
  <c r="FN8" i="19"/>
  <c r="F8" i="19"/>
  <c r="F18" i="19"/>
  <c r="FN18" i="19"/>
  <c r="FN26" i="7"/>
  <c r="FN19" i="10"/>
  <c r="F19" i="10"/>
  <c r="FN46" i="11"/>
  <c r="F46" i="11"/>
  <c r="FN42" i="11"/>
  <c r="F42" i="11"/>
  <c r="FN17" i="9"/>
  <c r="F17" i="9"/>
  <c r="FN27" i="9"/>
  <c r="F27" i="9"/>
  <c r="FN20" i="9"/>
  <c r="F20" i="9"/>
  <c r="FN43" i="9"/>
  <c r="F43" i="9"/>
  <c r="F12" i="19"/>
  <c r="FN12" i="19"/>
  <c r="FN36" i="19"/>
  <c r="F36" i="19"/>
  <c r="FN27" i="7"/>
  <c r="FN29" i="10"/>
  <c r="F29" i="10"/>
  <c r="FN10" i="10"/>
  <c r="F10" i="10"/>
  <c r="FN28" i="9"/>
  <c r="F28" i="9"/>
  <c r="F25" i="19"/>
  <c r="FN25" i="19"/>
  <c r="F24" i="5"/>
  <c r="FN17" i="11"/>
  <c r="F17" i="11"/>
  <c r="F40" i="11"/>
  <c r="FN21" i="10"/>
  <c r="F21" i="10"/>
  <c r="FN33" i="10"/>
  <c r="F33" i="10"/>
  <c r="FN61" i="10"/>
  <c r="F61" i="10"/>
  <c r="FN56" i="10"/>
  <c r="F56" i="10"/>
  <c r="FN20" i="10"/>
  <c r="F20" i="10"/>
  <c r="FN51" i="9"/>
  <c r="FN35" i="9"/>
  <c r="F35" i="9"/>
  <c r="F61" i="9"/>
  <c r="FN61" i="9"/>
  <c r="F31" i="19"/>
  <c r="F21" i="7"/>
  <c r="FN21" i="7"/>
  <c r="FN13" i="10"/>
  <c r="F13" i="10"/>
  <c r="F22" i="10"/>
  <c r="FN22" i="10"/>
  <c r="F30" i="10"/>
  <c r="FN30" i="10"/>
  <c r="F14" i="10"/>
  <c r="FN14" i="10"/>
  <c r="FN58" i="10"/>
  <c r="F58" i="10"/>
  <c r="FN26" i="10"/>
  <c r="F26" i="10"/>
  <c r="FN28" i="10"/>
  <c r="F28" i="10"/>
  <c r="FN23" i="9"/>
  <c r="F23" i="9"/>
  <c r="F17" i="19"/>
  <c r="F45" i="19"/>
  <c r="F28" i="7"/>
  <c r="FN28" i="7"/>
  <c r="FN24" i="10"/>
  <c r="F24" i="10"/>
  <c r="FN8" i="10"/>
  <c r="FN45" i="10"/>
  <c r="F45" i="10"/>
  <c r="F24" i="9"/>
  <c r="FN24" i="9"/>
  <c r="FN25" i="9"/>
  <c r="F25" i="9"/>
  <c r="FN18" i="9"/>
  <c r="F18" i="9"/>
  <c r="F33" i="19"/>
  <c r="FN33" i="19"/>
  <c r="FN39" i="19"/>
  <c r="F39" i="19"/>
  <c r="FN47" i="7"/>
  <c r="FN38" i="7"/>
  <c r="F38" i="7"/>
  <c r="FM83" i="12"/>
  <c r="G83" i="12" s="1"/>
  <c r="E83" i="12" s="1"/>
  <c r="FO83" i="12"/>
  <c r="FO39" i="12"/>
  <c r="FM39" i="12"/>
  <c r="G39" i="12" s="1"/>
  <c r="E39" i="12" s="1"/>
  <c r="FO30" i="11"/>
  <c r="FM30" i="11"/>
  <c r="G30" i="11" s="1"/>
  <c r="E30" i="11" s="1"/>
  <c r="F100" i="10"/>
  <c r="FN100" i="10"/>
  <c r="FO42" i="9"/>
  <c r="FN81" i="10"/>
  <c r="F81" i="10"/>
  <c r="FN43" i="19"/>
  <c r="F43" i="19"/>
  <c r="FO20" i="7"/>
  <c r="FO57" i="7"/>
  <c r="FO6" i="14"/>
  <c r="FM6" i="14"/>
  <c r="G6" i="14" s="1"/>
  <c r="E6" i="14" s="1"/>
  <c r="FN79" i="7"/>
  <c r="F79" i="7"/>
  <c r="F19" i="14"/>
  <c r="FN19" i="14"/>
  <c r="FN95" i="14"/>
  <c r="F95" i="14"/>
  <c r="FN50" i="5"/>
  <c r="F50" i="5"/>
  <c r="FO80" i="12"/>
  <c r="FM80" i="12"/>
  <c r="G80" i="12" s="1"/>
  <c r="E80" i="12" s="1"/>
  <c r="FM93" i="12"/>
  <c r="G93" i="12" s="1"/>
  <c r="E93" i="12" s="1"/>
  <c r="FO93" i="12"/>
  <c r="FO44" i="12"/>
  <c r="FM44" i="12"/>
  <c r="G44" i="12" s="1"/>
  <c r="E44" i="12" s="1"/>
  <c r="FM74" i="12"/>
  <c r="G74" i="12" s="1"/>
  <c r="E74" i="12" s="1"/>
  <c r="FO74" i="12"/>
  <c r="FO62" i="12"/>
  <c r="FM62" i="12"/>
  <c r="G62" i="12" s="1"/>
  <c r="E62" i="12" s="1"/>
  <c r="FO32" i="12"/>
  <c r="FM32" i="12"/>
  <c r="G32" i="12" s="1"/>
  <c r="E32" i="12" s="1"/>
  <c r="FO48" i="12"/>
  <c r="FM48" i="12"/>
  <c r="G48" i="12" s="1"/>
  <c r="E48" i="12" s="1"/>
  <c r="FO42" i="12"/>
  <c r="FM42" i="12"/>
  <c r="G42" i="12" s="1"/>
  <c r="E42" i="12" s="1"/>
  <c r="FM17" i="12"/>
  <c r="G17" i="12" s="1"/>
  <c r="E17" i="12" s="1"/>
  <c r="FO17" i="12"/>
  <c r="FO10" i="12"/>
  <c r="FM10" i="12"/>
  <c r="G10" i="12" s="1"/>
  <c r="E10" i="12" s="1"/>
  <c r="FM91" i="12"/>
  <c r="G91" i="12" s="1"/>
  <c r="E91" i="12" s="1"/>
  <c r="FO91" i="12"/>
  <c r="FM99" i="12"/>
  <c r="G99" i="12" s="1"/>
  <c r="E99" i="12" s="1"/>
  <c r="FO99" i="12"/>
  <c r="FM18" i="11"/>
  <c r="G18" i="11" s="1"/>
  <c r="E18" i="11" s="1"/>
  <c r="FO18" i="11"/>
  <c r="FO22" i="11"/>
  <c r="FM22" i="11"/>
  <c r="G22" i="11" s="1"/>
  <c r="E22" i="11" s="1"/>
  <c r="FM28" i="11"/>
  <c r="G28" i="11" s="1"/>
  <c r="E28" i="11" s="1"/>
  <c r="FM24" i="11"/>
  <c r="G24" i="11" s="1"/>
  <c r="E24" i="11" s="1"/>
  <c r="FM42" i="11"/>
  <c r="G42" i="11" s="1"/>
  <c r="E42" i="11" s="1"/>
  <c r="F49" i="11"/>
  <c r="FN49" i="11"/>
  <c r="FN53" i="11"/>
  <c r="F53" i="11"/>
  <c r="FN67" i="11"/>
  <c r="F67" i="11"/>
  <c r="F101" i="11"/>
  <c r="FN101" i="11"/>
  <c r="FN96" i="11"/>
  <c r="F96" i="11"/>
  <c r="FO23" i="10"/>
  <c r="FM10" i="10"/>
  <c r="G10" i="10" s="1"/>
  <c r="E10" i="10" s="1"/>
  <c r="FO60" i="10"/>
  <c r="FM23" i="10"/>
  <c r="G23" i="10" s="1"/>
  <c r="E23" i="10" s="1"/>
  <c r="FM15" i="10"/>
  <c r="G15" i="10" s="1"/>
  <c r="E15" i="10" s="1"/>
  <c r="FN70" i="10"/>
  <c r="F70" i="10"/>
  <c r="FN72" i="10"/>
  <c r="F72" i="10"/>
  <c r="F82" i="10"/>
  <c r="FN82" i="10"/>
  <c r="FO11" i="9"/>
  <c r="FN93" i="10"/>
  <c r="F93" i="10"/>
  <c r="FN104" i="10"/>
  <c r="F104" i="10"/>
  <c r="F63" i="10"/>
  <c r="FN63" i="10"/>
  <c r="FO34" i="9"/>
  <c r="FM45" i="10"/>
  <c r="G45" i="10" s="1"/>
  <c r="E45" i="10" s="1"/>
  <c r="FO10" i="9"/>
  <c r="FM23" i="9"/>
  <c r="G23" i="9" s="1"/>
  <c r="E23" i="9" s="1"/>
  <c r="FO55" i="9"/>
  <c r="F79" i="9"/>
  <c r="FN79" i="9"/>
  <c r="FM15" i="9"/>
  <c r="G15" i="9" s="1"/>
  <c r="E15" i="9" s="1"/>
  <c r="FN73" i="9"/>
  <c r="F73" i="9"/>
  <c r="FO13" i="19"/>
  <c r="FO27" i="19"/>
  <c r="FN78" i="9"/>
  <c r="F78" i="9"/>
  <c r="FM42" i="19"/>
  <c r="G42" i="19" s="1"/>
  <c r="E42" i="19" s="1"/>
  <c r="FN54" i="19"/>
  <c r="F54" i="19"/>
  <c r="F63" i="19"/>
  <c r="FN63" i="19"/>
  <c r="FO29" i="19"/>
  <c r="F91" i="19"/>
  <c r="FN91" i="19"/>
  <c r="FN99" i="9"/>
  <c r="F99" i="9"/>
  <c r="FN81" i="9"/>
  <c r="F81" i="9"/>
  <c r="FM62" i="7"/>
  <c r="G62" i="7" s="1"/>
  <c r="E62" i="7" s="1"/>
  <c r="FM47" i="7"/>
  <c r="G47" i="7" s="1"/>
  <c r="E47" i="7" s="1"/>
  <c r="FO22" i="19"/>
  <c r="F104" i="19"/>
  <c r="FN104" i="19"/>
  <c r="FN80" i="19"/>
  <c r="F80" i="19"/>
  <c r="FN24" i="7"/>
  <c r="F24" i="7"/>
  <c r="FN58" i="7"/>
  <c r="F58" i="7"/>
  <c r="FN61" i="7"/>
  <c r="F61" i="7"/>
  <c r="FN87" i="7"/>
  <c r="F87" i="7"/>
  <c r="F80" i="7"/>
  <c r="FN80" i="7"/>
  <c r="FN25" i="14"/>
  <c r="F25" i="14"/>
  <c r="FO21" i="5"/>
  <c r="FM21" i="5"/>
  <c r="G21" i="5" s="1"/>
  <c r="E21" i="5" s="1"/>
  <c r="FN71" i="7"/>
  <c r="F71" i="7"/>
  <c r="FN75" i="7"/>
  <c r="F75" i="7"/>
  <c r="F10" i="14"/>
  <c r="FN10" i="14"/>
  <c r="F72" i="7"/>
  <c r="FN72" i="7"/>
  <c r="F101" i="14"/>
  <c r="FN101" i="14"/>
  <c r="FN78" i="7"/>
  <c r="F78" i="7"/>
  <c r="FN28" i="14"/>
  <c r="F28" i="14"/>
  <c r="FN50" i="14"/>
  <c r="F50" i="14"/>
  <c r="FN91" i="14"/>
  <c r="F91" i="14"/>
  <c r="FN67" i="14"/>
  <c r="F67" i="14"/>
  <c r="FO30" i="5"/>
  <c r="F48" i="14"/>
  <c r="FN48" i="14"/>
  <c r="FN52" i="14"/>
  <c r="F52" i="14"/>
  <c r="FN66" i="14"/>
  <c r="F66" i="14"/>
  <c r="FN90" i="14"/>
  <c r="F90" i="14"/>
  <c r="FN21" i="14"/>
  <c r="F21" i="14"/>
  <c r="FN60" i="14"/>
  <c r="F60" i="14"/>
  <c r="F88" i="14"/>
  <c r="FN88" i="14"/>
  <c r="F22" i="14"/>
  <c r="FN22" i="14"/>
  <c r="FN82" i="14"/>
  <c r="F82" i="14"/>
  <c r="FN34" i="14"/>
  <c r="F34" i="14"/>
  <c r="F42" i="5"/>
  <c r="FN42" i="5"/>
  <c r="FM16" i="5"/>
  <c r="G16" i="5" s="1"/>
  <c r="E16" i="5" s="1"/>
  <c r="F65" i="14"/>
  <c r="FN65" i="14"/>
  <c r="FM44" i="5"/>
  <c r="G44" i="5" s="1"/>
  <c r="E44" i="5" s="1"/>
  <c r="FN67" i="5"/>
  <c r="F67" i="5"/>
  <c r="FN57" i="5"/>
  <c r="F57" i="5"/>
  <c r="F75" i="5"/>
  <c r="FN75" i="5"/>
  <c r="FN84" i="5"/>
  <c r="F84" i="5"/>
  <c r="F87" i="5"/>
  <c r="FN87" i="5"/>
  <c r="H97" i="2"/>
  <c r="I97" i="2"/>
  <c r="E97" i="2"/>
  <c r="G97" i="2"/>
  <c r="F97" i="2"/>
  <c r="FN85" i="5"/>
  <c r="F85" i="5"/>
  <c r="F35" i="2"/>
  <c r="G35" i="2"/>
  <c r="E35" i="2"/>
  <c r="I35" i="2"/>
  <c r="H35" i="2"/>
  <c r="E67" i="2"/>
  <c r="F67" i="2"/>
  <c r="G67" i="2"/>
  <c r="I67" i="2"/>
  <c r="H67" i="2"/>
  <c r="E99" i="2"/>
  <c r="F99" i="2"/>
  <c r="G99" i="2"/>
  <c r="H99" i="2"/>
  <c r="I99" i="2"/>
  <c r="K56" i="2"/>
  <c r="FN80" i="5"/>
  <c r="F80" i="5"/>
  <c r="F94" i="5"/>
  <c r="FN94" i="5"/>
  <c r="FM63" i="12"/>
  <c r="G63" i="12" s="1"/>
  <c r="E63" i="12" s="1"/>
  <c r="FO63" i="12"/>
  <c r="FM7" i="12"/>
  <c r="G7" i="12" s="1"/>
  <c r="E7" i="12" s="1"/>
  <c r="FO7" i="12"/>
  <c r="FN92" i="9"/>
  <c r="F92" i="9"/>
  <c r="FN16" i="7"/>
  <c r="F16" i="7"/>
  <c r="FN84" i="7"/>
  <c r="F84" i="7"/>
  <c r="FM60" i="12"/>
  <c r="G60" i="12" s="1"/>
  <c r="E60" i="12" s="1"/>
  <c r="FO60" i="12"/>
  <c r="FO9" i="11"/>
  <c r="FM10" i="11"/>
  <c r="G10" i="11" s="1"/>
  <c r="E10" i="11" s="1"/>
  <c r="FO10" i="11"/>
  <c r="FO14" i="11"/>
  <c r="FM14" i="11"/>
  <c r="G14" i="11" s="1"/>
  <c r="E14" i="11" s="1"/>
  <c r="FN61" i="11"/>
  <c r="F61" i="11"/>
  <c r="FN60" i="11"/>
  <c r="F60" i="11"/>
  <c r="FN95" i="11"/>
  <c r="F95" i="11"/>
  <c r="FN100" i="11"/>
  <c r="F100" i="11"/>
  <c r="FN85" i="11"/>
  <c r="F85" i="11"/>
  <c r="FN104" i="11"/>
  <c r="F104" i="11"/>
  <c r="FO12" i="10"/>
  <c r="FM26" i="10"/>
  <c r="G26" i="10" s="1"/>
  <c r="E26" i="10" s="1"/>
  <c r="FM30" i="10"/>
  <c r="G30" i="10" s="1"/>
  <c r="E30" i="10" s="1"/>
  <c r="FO39" i="10"/>
  <c r="F94" i="10"/>
  <c r="FN94" i="10"/>
  <c r="FO12" i="9"/>
  <c r="FM12" i="9"/>
  <c r="G12" i="9" s="1"/>
  <c r="E12" i="9" s="1"/>
  <c r="F95" i="10"/>
  <c r="FN95" i="10"/>
  <c r="FO68" i="10"/>
  <c r="FN66" i="10"/>
  <c r="F66" i="10"/>
  <c r="F13" i="9"/>
  <c r="FN13" i="9"/>
  <c r="F59" i="10"/>
  <c r="FN59" i="10"/>
  <c r="FN101" i="10"/>
  <c r="F101" i="10"/>
  <c r="FO54" i="9"/>
  <c r="FO33" i="9"/>
  <c r="F53" i="9"/>
  <c r="FN53" i="9"/>
  <c r="FO38" i="9"/>
  <c r="FM50" i="10"/>
  <c r="G50" i="10" s="1"/>
  <c r="E50" i="10" s="1"/>
  <c r="F62" i="9"/>
  <c r="FN62" i="9"/>
  <c r="F69" i="9"/>
  <c r="FN69" i="9"/>
  <c r="F98" i="9"/>
  <c r="FN98" i="9"/>
  <c r="FN94" i="9"/>
  <c r="F94" i="9"/>
  <c r="FN41" i="19"/>
  <c r="F41" i="19"/>
  <c r="FN74" i="19"/>
  <c r="F74" i="19"/>
  <c r="F60" i="19"/>
  <c r="FN60" i="19"/>
  <c r="FN59" i="19"/>
  <c r="F59" i="19"/>
  <c r="F85" i="9"/>
  <c r="FN85" i="9"/>
  <c r="F100" i="19"/>
  <c r="FN100" i="19"/>
  <c r="FM43" i="7"/>
  <c r="G43" i="7" s="1"/>
  <c r="E43" i="7" s="1"/>
  <c r="FO17" i="7"/>
  <c r="F48" i="7"/>
  <c r="FN48" i="7"/>
  <c r="F69" i="7"/>
  <c r="FN69" i="7"/>
  <c r="FN93" i="9"/>
  <c r="F93" i="9"/>
  <c r="FN67" i="7"/>
  <c r="F67" i="7"/>
  <c r="FN66" i="7"/>
  <c r="F66" i="7"/>
  <c r="FN82" i="7"/>
  <c r="F82" i="7"/>
  <c r="FN12" i="14"/>
  <c r="F12" i="14"/>
  <c r="FN99" i="7"/>
  <c r="F99" i="7"/>
  <c r="FM11" i="5"/>
  <c r="G11" i="5" s="1"/>
  <c r="E11" i="5" s="1"/>
  <c r="FO11" i="5"/>
  <c r="FN74" i="7"/>
  <c r="F74" i="7"/>
  <c r="FN83" i="7"/>
  <c r="F83" i="7"/>
  <c r="F32" i="14"/>
  <c r="FN32" i="14"/>
  <c r="FM20" i="5"/>
  <c r="G20" i="5" s="1"/>
  <c r="E20" i="5" s="1"/>
  <c r="FN59" i="14"/>
  <c r="F59" i="14"/>
  <c r="F81" i="7"/>
  <c r="FN81" i="7"/>
  <c r="FN61" i="5"/>
  <c r="F61" i="5"/>
  <c r="FO45" i="5"/>
  <c r="FN68" i="5"/>
  <c r="F68" i="5"/>
  <c r="F69" i="5"/>
  <c r="FN69" i="5"/>
  <c r="F80" i="14"/>
  <c r="FN80" i="14"/>
  <c r="K64" i="2"/>
  <c r="FN98" i="5"/>
  <c r="F98" i="5"/>
  <c r="E77" i="2"/>
  <c r="G77" i="2"/>
  <c r="F77" i="2"/>
  <c r="H77" i="2"/>
  <c r="I77" i="2"/>
  <c r="F95" i="5"/>
  <c r="FN95" i="5"/>
  <c r="FN93" i="5"/>
  <c r="F93" i="5"/>
  <c r="H41" i="2"/>
  <c r="E41" i="2"/>
  <c r="I41" i="2"/>
  <c r="G41" i="2"/>
  <c r="F41" i="2"/>
  <c r="FM51" i="12"/>
  <c r="G51" i="12" s="1"/>
  <c r="E51" i="12" s="1"/>
  <c r="FO51" i="12"/>
  <c r="FM12" i="12"/>
  <c r="G12" i="12" s="1"/>
  <c r="E12" i="12" s="1"/>
  <c r="FO12" i="12"/>
  <c r="FN77" i="11"/>
  <c r="F77" i="11"/>
  <c r="FN86" i="11"/>
  <c r="F86" i="11"/>
  <c r="FN84" i="11"/>
  <c r="F84" i="11"/>
  <c r="FM31" i="9"/>
  <c r="G31" i="9" s="1"/>
  <c r="E31" i="9" s="1"/>
  <c r="FM17" i="9"/>
  <c r="G17" i="9" s="1"/>
  <c r="E17" i="9" s="1"/>
  <c r="FN102" i="9"/>
  <c r="F102" i="9"/>
  <c r="F52" i="19"/>
  <c r="FN52" i="19"/>
  <c r="FN72" i="19"/>
  <c r="F72" i="19"/>
  <c r="F36" i="7"/>
  <c r="FN36" i="7"/>
  <c r="FN15" i="14"/>
  <c r="F15" i="14"/>
  <c r="FN68" i="7"/>
  <c r="F68" i="7"/>
  <c r="FN31" i="14"/>
  <c r="F31" i="14"/>
  <c r="FN38" i="14"/>
  <c r="F38" i="14"/>
  <c r="FN58" i="5"/>
  <c r="F58" i="5"/>
  <c r="E59" i="2"/>
  <c r="G59" i="2"/>
  <c r="F59" i="2"/>
  <c r="I59" i="2"/>
  <c r="H59" i="2"/>
  <c r="FN83" i="5"/>
  <c r="F83" i="5"/>
  <c r="FM59" i="12"/>
  <c r="G59" i="12" s="1"/>
  <c r="E59" i="12" s="1"/>
  <c r="FO59" i="12"/>
  <c r="FO46" i="12"/>
  <c r="FM46" i="12"/>
  <c r="G46" i="12" s="1"/>
  <c r="E46" i="12" s="1"/>
  <c r="FO92" i="12"/>
  <c r="FM92" i="12"/>
  <c r="G92" i="12" s="1"/>
  <c r="E92" i="12" s="1"/>
  <c r="FO6" i="12"/>
  <c r="FM82" i="12"/>
  <c r="G82" i="12" s="1"/>
  <c r="E82" i="12" s="1"/>
  <c r="FO82" i="12"/>
  <c r="FM81" i="12"/>
  <c r="G81" i="12" s="1"/>
  <c r="E81" i="12" s="1"/>
  <c r="FO81" i="12"/>
  <c r="FM69" i="12"/>
  <c r="G69" i="12" s="1"/>
  <c r="E69" i="12" s="1"/>
  <c r="FO69" i="12"/>
  <c r="FM61" i="12"/>
  <c r="G61" i="12" s="1"/>
  <c r="E61" i="12" s="1"/>
  <c r="FO61" i="12"/>
  <c r="FM57" i="12"/>
  <c r="G57" i="12" s="1"/>
  <c r="E57" i="12" s="1"/>
  <c r="FO57" i="12"/>
  <c r="FM52" i="12"/>
  <c r="G52" i="12" s="1"/>
  <c r="E52" i="12" s="1"/>
  <c r="FO52" i="12"/>
  <c r="FM38" i="12"/>
  <c r="G38" i="12" s="1"/>
  <c r="E38" i="12" s="1"/>
  <c r="FO38" i="12"/>
  <c r="FM27" i="12"/>
  <c r="G27" i="12" s="1"/>
  <c r="E27" i="12" s="1"/>
  <c r="FO27" i="12"/>
  <c r="FM19" i="12"/>
  <c r="G19" i="12" s="1"/>
  <c r="E19" i="12" s="1"/>
  <c r="FO19" i="12"/>
  <c r="FM9" i="12"/>
  <c r="G9" i="12" s="1"/>
  <c r="E9" i="12" s="1"/>
  <c r="FO9" i="12"/>
  <c r="FO100" i="12"/>
  <c r="FM100" i="12"/>
  <c r="G100" i="12" s="1"/>
  <c r="E100" i="12" s="1"/>
  <c r="FM12" i="11"/>
  <c r="G12" i="11" s="1"/>
  <c r="E12" i="11" s="1"/>
  <c r="FO12" i="11"/>
  <c r="FO6" i="11"/>
  <c r="FM6" i="11"/>
  <c r="G6" i="11" s="1"/>
  <c r="E6" i="11" s="1"/>
  <c r="FO16" i="11"/>
  <c r="FO19" i="11"/>
  <c r="FM37" i="11"/>
  <c r="G37" i="11" s="1"/>
  <c r="E37" i="11" s="1"/>
  <c r="F52" i="11"/>
  <c r="FN52" i="11"/>
  <c r="FN65" i="11"/>
  <c r="F65" i="11"/>
  <c r="F66" i="11"/>
  <c r="FN66" i="11"/>
  <c r="F57" i="11"/>
  <c r="FN57" i="11"/>
  <c r="F58" i="11"/>
  <c r="FN58" i="11"/>
  <c r="FN74" i="11"/>
  <c r="F74" i="11"/>
  <c r="FM9" i="10"/>
  <c r="G9" i="10" s="1"/>
  <c r="E9" i="10" s="1"/>
  <c r="F41" i="11"/>
  <c r="FN41" i="11"/>
  <c r="F97" i="11"/>
  <c r="FN97" i="11"/>
  <c r="FM32" i="10"/>
  <c r="G32" i="10" s="1"/>
  <c r="E32" i="10" s="1"/>
  <c r="FO32" i="10"/>
  <c r="FO11" i="10"/>
  <c r="FM34" i="10"/>
  <c r="G34" i="10" s="1"/>
  <c r="E34" i="10" s="1"/>
  <c r="FM48" i="10"/>
  <c r="G48" i="10" s="1"/>
  <c r="E48" i="10" s="1"/>
  <c r="FO18" i="10"/>
  <c r="FO40" i="10"/>
  <c r="FO44" i="10"/>
  <c r="F96" i="10"/>
  <c r="FN96" i="10"/>
  <c r="FM60" i="10"/>
  <c r="G60" i="10" s="1"/>
  <c r="E60" i="10" s="1"/>
  <c r="FN84" i="10"/>
  <c r="F84" i="10"/>
  <c r="F52" i="9"/>
  <c r="FN52" i="9"/>
  <c r="FN83" i="10"/>
  <c r="F83" i="10"/>
  <c r="FO30" i="9"/>
  <c r="FN97" i="10"/>
  <c r="F97" i="10"/>
  <c r="F90" i="9"/>
  <c r="FN90" i="9"/>
  <c r="FN74" i="9"/>
  <c r="F74" i="9"/>
  <c r="F63" i="9"/>
  <c r="FN63" i="9"/>
  <c r="FO15" i="19"/>
  <c r="FN101" i="9"/>
  <c r="F101" i="9"/>
  <c r="F82" i="9"/>
  <c r="FN82" i="9"/>
  <c r="FM19" i="19"/>
  <c r="G19" i="19" s="1"/>
  <c r="E19" i="19" s="1"/>
  <c r="FN65" i="9"/>
  <c r="F65" i="9"/>
  <c r="F57" i="9"/>
  <c r="FN57" i="9"/>
  <c r="FN84" i="9"/>
  <c r="F84" i="9"/>
  <c r="FN65" i="19"/>
  <c r="F65" i="19"/>
  <c r="FN97" i="9"/>
  <c r="F97" i="9"/>
  <c r="FN62" i="19"/>
  <c r="F62" i="19"/>
  <c r="F96" i="9"/>
  <c r="FN96" i="9"/>
  <c r="FN102" i="19"/>
  <c r="F102" i="19"/>
  <c r="FM35" i="7"/>
  <c r="G35" i="7" s="1"/>
  <c r="E35" i="7" s="1"/>
  <c r="FO45" i="7"/>
  <c r="FN78" i="19"/>
  <c r="F78" i="19"/>
  <c r="FN95" i="19"/>
  <c r="F95" i="19"/>
  <c r="FO6" i="7"/>
  <c r="F77" i="7"/>
  <c r="FN77" i="7"/>
  <c r="FO21" i="19"/>
  <c r="FO43" i="7"/>
  <c r="FO19" i="19"/>
  <c r="FO30" i="7"/>
  <c r="FN91" i="7"/>
  <c r="F91" i="7"/>
  <c r="FO41" i="7"/>
  <c r="FN63" i="7"/>
  <c r="F63" i="7"/>
  <c r="FO17" i="5"/>
  <c r="FM17" i="5"/>
  <c r="G17" i="5" s="1"/>
  <c r="E17" i="5" s="1"/>
  <c r="FM7" i="5"/>
  <c r="G7" i="5" s="1"/>
  <c r="E7" i="5" s="1"/>
  <c r="FO7" i="5"/>
  <c r="FN39" i="14"/>
  <c r="F39" i="14"/>
  <c r="FN53" i="14"/>
  <c r="F53" i="14"/>
  <c r="F96" i="14"/>
  <c r="FN96" i="14"/>
  <c r="FM35" i="5"/>
  <c r="G35" i="5" s="1"/>
  <c r="E35" i="5" s="1"/>
  <c r="F33" i="14"/>
  <c r="FN33" i="14"/>
  <c r="FO34" i="5"/>
  <c r="FN29" i="14"/>
  <c r="F29" i="14"/>
  <c r="FN55" i="14"/>
  <c r="F55" i="14"/>
  <c r="FN79" i="14"/>
  <c r="F79" i="14"/>
  <c r="F55" i="5"/>
  <c r="FN55" i="5"/>
  <c r="FN98" i="7"/>
  <c r="F98" i="7"/>
  <c r="FN54" i="14"/>
  <c r="F54" i="14"/>
  <c r="FM26" i="5"/>
  <c r="G26" i="5" s="1"/>
  <c r="E26" i="5" s="1"/>
  <c r="FN62" i="14"/>
  <c r="F62" i="14"/>
  <c r="FN98" i="14"/>
  <c r="F98" i="14"/>
  <c r="F62" i="5"/>
  <c r="FN62" i="5"/>
  <c r="F46" i="5"/>
  <c r="FN46" i="5"/>
  <c r="F81" i="14"/>
  <c r="FN81" i="14"/>
  <c r="FM36" i="5"/>
  <c r="G36" i="5" s="1"/>
  <c r="E36" i="5" s="1"/>
  <c r="FN51" i="5"/>
  <c r="F51" i="5"/>
  <c r="FN73" i="5"/>
  <c r="F73" i="5"/>
  <c r="FN79" i="5"/>
  <c r="F79" i="5"/>
  <c r="F89" i="14"/>
  <c r="FN89" i="14"/>
  <c r="K80" i="2"/>
  <c r="H81" i="2"/>
  <c r="I81" i="2"/>
  <c r="E81" i="2"/>
  <c r="F81" i="2"/>
  <c r="G81" i="2"/>
  <c r="F103" i="5"/>
  <c r="FN103" i="5"/>
  <c r="FN99" i="5"/>
  <c r="F99" i="5"/>
  <c r="K72" i="2"/>
  <c r="FO64" i="12"/>
  <c r="FM64" i="12"/>
  <c r="G64" i="12" s="1"/>
  <c r="E64" i="12" s="1"/>
  <c r="FM26" i="11"/>
  <c r="G26" i="11" s="1"/>
  <c r="E26" i="11" s="1"/>
  <c r="FO26" i="11"/>
  <c r="F37" i="11"/>
  <c r="FN37" i="11"/>
  <c r="FN93" i="11"/>
  <c r="F93" i="11"/>
  <c r="FN83" i="11"/>
  <c r="F83" i="11"/>
  <c r="F32" i="9"/>
  <c r="FN32" i="9"/>
  <c r="FN67" i="9"/>
  <c r="F67" i="9"/>
  <c r="F103" i="19"/>
  <c r="FN103" i="19"/>
  <c r="FN100" i="14"/>
  <c r="F100" i="14"/>
  <c r="FN39" i="5"/>
  <c r="F39" i="5"/>
  <c r="FN77" i="5"/>
  <c r="F77" i="5"/>
  <c r="FO72" i="12"/>
  <c r="FM72" i="12"/>
  <c r="G72" i="12" s="1"/>
  <c r="E72" i="12" s="1"/>
  <c r="FO20" i="12"/>
  <c r="FM20" i="12"/>
  <c r="G20" i="12" s="1"/>
  <c r="E20" i="12" s="1"/>
  <c r="FO79" i="12"/>
  <c r="FM79" i="12"/>
  <c r="G79" i="12" s="1"/>
  <c r="E79" i="12" s="1"/>
  <c r="FO65" i="12"/>
  <c r="FM65" i="12"/>
  <c r="G65" i="12" s="1"/>
  <c r="E65" i="12" s="1"/>
  <c r="FO55" i="12"/>
  <c r="FM55" i="12"/>
  <c r="G55" i="12" s="1"/>
  <c r="E55" i="12" s="1"/>
  <c r="FO40" i="12"/>
  <c r="FM40" i="12"/>
  <c r="G40" i="12" s="1"/>
  <c r="E40" i="12" s="1"/>
  <c r="FM53" i="12"/>
  <c r="G53" i="12" s="1"/>
  <c r="E53" i="12" s="1"/>
  <c r="FO53" i="12"/>
  <c r="FM45" i="12"/>
  <c r="G45" i="12" s="1"/>
  <c r="E45" i="12" s="1"/>
  <c r="FO45" i="12"/>
  <c r="FO30" i="12"/>
  <c r="FM30" i="12"/>
  <c r="G30" i="12" s="1"/>
  <c r="E30" i="12" s="1"/>
  <c r="FO28" i="12"/>
  <c r="FM28" i="12"/>
  <c r="G28" i="12" s="1"/>
  <c r="E28" i="12" s="1"/>
  <c r="FM13" i="12"/>
  <c r="G13" i="12" s="1"/>
  <c r="E13" i="12" s="1"/>
  <c r="FO13" i="12"/>
  <c r="FM18" i="12"/>
  <c r="G18" i="12" s="1"/>
  <c r="E18" i="12" s="1"/>
  <c r="FO18" i="12"/>
  <c r="FM95" i="12"/>
  <c r="G95" i="12" s="1"/>
  <c r="E95" i="12" s="1"/>
  <c r="FO95" i="12"/>
  <c r="FM104" i="12"/>
  <c r="G104" i="12" s="1"/>
  <c r="E104" i="12" s="1"/>
  <c r="FO20" i="11"/>
  <c r="FO29" i="11"/>
  <c r="FM29" i="11"/>
  <c r="G29" i="11" s="1"/>
  <c r="E29" i="11" s="1"/>
  <c r="FM31" i="11"/>
  <c r="G31" i="11" s="1"/>
  <c r="E31" i="11" s="1"/>
  <c r="FO31" i="11"/>
  <c r="FO94" i="12"/>
  <c r="FM32" i="11"/>
  <c r="G32" i="11" s="1"/>
  <c r="E32" i="11" s="1"/>
  <c r="FO32" i="11"/>
  <c r="FM35" i="11"/>
  <c r="G35" i="11" s="1"/>
  <c r="E35" i="11" s="1"/>
  <c r="FM33" i="11"/>
  <c r="G33" i="11" s="1"/>
  <c r="E33" i="11" s="1"/>
  <c r="FN62" i="11"/>
  <c r="F62" i="11"/>
  <c r="FN50" i="11"/>
  <c r="F50" i="11"/>
  <c r="FN78" i="11"/>
  <c r="F78" i="11"/>
  <c r="FM24" i="10"/>
  <c r="G24" i="10" s="1"/>
  <c r="E24" i="10" s="1"/>
  <c r="FO35" i="10"/>
  <c r="F105" i="11"/>
  <c r="FN105" i="11"/>
  <c r="FO53" i="10"/>
  <c r="FO37" i="10"/>
  <c r="F76" i="11"/>
  <c r="FN76" i="11"/>
  <c r="F54" i="10"/>
  <c r="FN54" i="10"/>
  <c r="FN73" i="10"/>
  <c r="F73" i="10"/>
  <c r="F79" i="10"/>
  <c r="FN79" i="10"/>
  <c r="F47" i="10"/>
  <c r="FN47" i="10"/>
  <c r="FN99" i="10"/>
  <c r="F99" i="10"/>
  <c r="FO31" i="10"/>
  <c r="FO26" i="9"/>
  <c r="F78" i="10"/>
  <c r="FN78" i="10"/>
  <c r="FN80" i="10"/>
  <c r="F80" i="10"/>
  <c r="FM38" i="9"/>
  <c r="G38" i="9" s="1"/>
  <c r="E38" i="9" s="1"/>
  <c r="F60" i="9"/>
  <c r="FN60" i="9"/>
  <c r="FO22" i="9"/>
  <c r="FO39" i="9"/>
  <c r="FN76" i="9"/>
  <c r="F76" i="9"/>
  <c r="FM36" i="19"/>
  <c r="G36" i="19" s="1"/>
  <c r="E36" i="19" s="1"/>
  <c r="FN50" i="19"/>
  <c r="F50" i="19"/>
  <c r="FM39" i="19"/>
  <c r="G39" i="19" s="1"/>
  <c r="E39" i="19" s="1"/>
  <c r="FM11" i="19"/>
  <c r="G11" i="19" s="1"/>
  <c r="E11" i="19" s="1"/>
  <c r="FO37" i="19"/>
  <c r="FO14" i="19"/>
  <c r="FM13" i="19"/>
  <c r="G13" i="19" s="1"/>
  <c r="E13" i="19" s="1"/>
  <c r="F76" i="19"/>
  <c r="FN76" i="19"/>
  <c r="F91" i="9"/>
  <c r="FN91" i="9"/>
  <c r="FN98" i="19"/>
  <c r="F98" i="19"/>
  <c r="FM25" i="19"/>
  <c r="G25" i="19" s="1"/>
  <c r="E25" i="19" s="1"/>
  <c r="FO23" i="19"/>
  <c r="F68" i="19"/>
  <c r="FN68" i="19"/>
  <c r="FM27" i="7"/>
  <c r="G27" i="7" s="1"/>
  <c r="E27" i="7" s="1"/>
  <c r="FO37" i="7"/>
  <c r="FO31" i="7"/>
  <c r="F52" i="7"/>
  <c r="FN52" i="7"/>
  <c r="FO25" i="7"/>
  <c r="FM51" i="7"/>
  <c r="G51" i="7" s="1"/>
  <c r="E51" i="7" s="1"/>
  <c r="FM28" i="7"/>
  <c r="G28" i="7" s="1"/>
  <c r="E28" i="7" s="1"/>
  <c r="F105" i="19"/>
  <c r="FN105" i="19"/>
  <c r="FO46" i="7"/>
  <c r="FO7" i="7"/>
  <c r="F64" i="7"/>
  <c r="FN64" i="7"/>
  <c r="FO13" i="5"/>
  <c r="FM13" i="5"/>
  <c r="G13" i="5" s="1"/>
  <c r="E13" i="5" s="1"/>
  <c r="FM53" i="7"/>
  <c r="G53" i="7" s="1"/>
  <c r="E53" i="7" s="1"/>
  <c r="F88" i="7"/>
  <c r="FN88" i="7"/>
  <c r="F14" i="14"/>
  <c r="FN14" i="14"/>
  <c r="F65" i="7"/>
  <c r="FN65" i="7"/>
  <c r="F101" i="7"/>
  <c r="FN101" i="7"/>
  <c r="FN17" i="14"/>
  <c r="F17" i="14"/>
  <c r="FN76" i="14"/>
  <c r="F76" i="14"/>
  <c r="FN69" i="14"/>
  <c r="F69" i="14"/>
  <c r="FN103" i="14"/>
  <c r="F103" i="14"/>
  <c r="FN23" i="14"/>
  <c r="F23" i="14"/>
  <c r="FN37" i="14"/>
  <c r="F37" i="14"/>
  <c r="FN92" i="14"/>
  <c r="F92" i="14"/>
  <c r="FN83" i="14"/>
  <c r="F83" i="14"/>
  <c r="FN78" i="14"/>
  <c r="F78" i="14"/>
  <c r="F104" i="14"/>
  <c r="FN104" i="14"/>
  <c r="FN47" i="5"/>
  <c r="F47" i="5"/>
  <c r="F64" i="5"/>
  <c r="FN64" i="5"/>
  <c r="F49" i="14"/>
  <c r="FN49" i="14"/>
  <c r="F105" i="14"/>
  <c r="FN105" i="14"/>
  <c r="K14" i="2"/>
  <c r="FN82" i="5"/>
  <c r="F82" i="5"/>
  <c r="F53" i="5"/>
  <c r="FN53" i="5"/>
  <c r="FN88" i="5"/>
  <c r="F88" i="5"/>
  <c r="E43" i="2"/>
  <c r="G43" i="2"/>
  <c r="F43" i="2"/>
  <c r="I43" i="2"/>
  <c r="H43" i="2"/>
  <c r="E75" i="2"/>
  <c r="F75" i="2"/>
  <c r="G75" i="2"/>
  <c r="H75" i="2"/>
  <c r="I75" i="2"/>
  <c r="F102" i="5"/>
  <c r="FN102" i="5"/>
  <c r="K96" i="2"/>
  <c r="G61" i="2"/>
  <c r="H61" i="2"/>
  <c r="E61" i="2"/>
  <c r="I61" i="2"/>
  <c r="F61" i="2"/>
  <c r="FN100" i="5"/>
  <c r="F100" i="5"/>
  <c r="I93" i="2"/>
  <c r="E93" i="2"/>
  <c r="G93" i="2"/>
  <c r="F93" i="2"/>
  <c r="H93" i="2"/>
  <c r="K88" i="2"/>
  <c r="FN81" i="5"/>
  <c r="F81" i="5"/>
  <c r="H89" i="2"/>
  <c r="E89" i="2"/>
  <c r="I89" i="2"/>
  <c r="F89" i="2"/>
  <c r="G89" i="2"/>
  <c r="FM66" i="12"/>
  <c r="G66" i="12" s="1"/>
  <c r="E66" i="12" s="1"/>
  <c r="FO66" i="12"/>
  <c r="FO15" i="12"/>
  <c r="FM15" i="12"/>
  <c r="G15" i="12" s="1"/>
  <c r="E15" i="12" s="1"/>
  <c r="FN92" i="11"/>
  <c r="F92" i="11"/>
  <c r="F59" i="9"/>
  <c r="FO47" i="9"/>
  <c r="FN70" i="9"/>
  <c r="F70" i="9"/>
  <c r="F84" i="19"/>
  <c r="FN84" i="19"/>
  <c r="FN13" i="14"/>
  <c r="F13" i="14"/>
  <c r="FN71" i="14"/>
  <c r="F71" i="14"/>
  <c r="FN77" i="14"/>
  <c r="F77" i="14"/>
  <c r="F86" i="5"/>
  <c r="FN86" i="5"/>
  <c r="F70" i="5"/>
  <c r="FN70" i="5"/>
  <c r="FO49" i="12"/>
  <c r="FM49" i="12"/>
  <c r="G49" i="12" s="1"/>
  <c r="E49" i="12" s="1"/>
  <c r="FO103" i="12"/>
  <c r="FM103" i="12"/>
  <c r="G103" i="12" s="1"/>
  <c r="E103" i="12" s="1"/>
  <c r="FO73" i="12"/>
  <c r="FM73" i="12"/>
  <c r="G73" i="12" s="1"/>
  <c r="E73" i="12" s="1"/>
  <c r="FO78" i="12"/>
  <c r="FM78" i="12"/>
  <c r="G78" i="12" s="1"/>
  <c r="E78" i="12" s="1"/>
  <c r="FM50" i="12"/>
  <c r="G50" i="12" s="1"/>
  <c r="E50" i="12" s="1"/>
  <c r="FO50" i="12"/>
  <c r="FM41" i="12"/>
  <c r="G41" i="12" s="1"/>
  <c r="E41" i="12" s="1"/>
  <c r="FO41" i="12"/>
  <c r="FM35" i="12"/>
  <c r="G35" i="12" s="1"/>
  <c r="E35" i="12" s="1"/>
  <c r="FO35" i="12"/>
  <c r="FM25" i="12"/>
  <c r="G25" i="12" s="1"/>
  <c r="E25" i="12" s="1"/>
  <c r="FO25" i="12"/>
  <c r="FO26" i="12"/>
  <c r="FM26" i="12"/>
  <c r="G26" i="12" s="1"/>
  <c r="E26" i="12" s="1"/>
  <c r="FO16" i="12"/>
  <c r="FM16" i="12"/>
  <c r="G16" i="12" s="1"/>
  <c r="E16" i="12" s="1"/>
  <c r="FO97" i="12"/>
  <c r="FM97" i="12"/>
  <c r="G97" i="12" s="1"/>
  <c r="E97" i="12" s="1"/>
  <c r="FM101" i="12"/>
  <c r="G101" i="12" s="1"/>
  <c r="E101" i="12" s="1"/>
  <c r="FO101" i="12"/>
  <c r="FO21" i="11"/>
  <c r="FM21" i="11"/>
  <c r="G21" i="11" s="1"/>
  <c r="E21" i="11" s="1"/>
  <c r="FM23" i="11"/>
  <c r="G23" i="11" s="1"/>
  <c r="E23" i="11" s="1"/>
  <c r="FO23" i="11"/>
  <c r="FO34" i="11"/>
  <c r="FO44" i="11"/>
  <c r="FN68" i="11"/>
  <c r="F68" i="11"/>
  <c r="F64" i="11"/>
  <c r="FN64" i="11"/>
  <c r="FN79" i="11"/>
  <c r="F79" i="11"/>
  <c r="FN51" i="11"/>
  <c r="F51" i="11"/>
  <c r="F56" i="11"/>
  <c r="FN56" i="11"/>
  <c r="F70" i="11"/>
  <c r="FN70" i="11"/>
  <c r="FN103" i="11"/>
  <c r="F103" i="11"/>
  <c r="F71" i="11"/>
  <c r="FN71" i="11"/>
  <c r="F89" i="11"/>
  <c r="FN89" i="11"/>
  <c r="FN99" i="11"/>
  <c r="F99" i="11"/>
  <c r="FO16" i="10"/>
  <c r="FM16" i="10"/>
  <c r="G16" i="10" s="1"/>
  <c r="E16" i="10" s="1"/>
  <c r="F57" i="10"/>
  <c r="FN57" i="10"/>
  <c r="F43" i="10"/>
  <c r="FN43" i="10"/>
  <c r="FO27" i="10"/>
  <c r="FN105" i="10"/>
  <c r="F105" i="10"/>
  <c r="F67" i="10"/>
  <c r="FN67" i="10"/>
  <c r="FN88" i="10"/>
  <c r="F88" i="10"/>
  <c r="F87" i="10"/>
  <c r="FN87" i="10"/>
  <c r="FM29" i="10"/>
  <c r="G29" i="10" s="1"/>
  <c r="E29" i="10" s="1"/>
  <c r="FN66" i="9"/>
  <c r="F66" i="9"/>
  <c r="FO14" i="9"/>
  <c r="F40" i="9"/>
  <c r="FN40" i="9"/>
  <c r="FN71" i="9"/>
  <c r="F71" i="9"/>
  <c r="FO7" i="19"/>
  <c r="FO20" i="19"/>
  <c r="FO46" i="9"/>
  <c r="F103" i="9"/>
  <c r="FN103" i="9"/>
  <c r="FO16" i="19"/>
  <c r="FN58" i="19"/>
  <c r="F58" i="19"/>
  <c r="FN86" i="9"/>
  <c r="F86" i="9"/>
  <c r="FM31" i="19"/>
  <c r="G31" i="19" s="1"/>
  <c r="E31" i="19" s="1"/>
  <c r="FO34" i="19"/>
  <c r="F83" i="9"/>
  <c r="FN83" i="9"/>
  <c r="F71" i="19"/>
  <c r="FN71" i="19"/>
  <c r="FM10" i="19"/>
  <c r="G10" i="19" s="1"/>
  <c r="E10" i="19" s="1"/>
  <c r="FN67" i="19"/>
  <c r="F67" i="19"/>
  <c r="F79" i="19"/>
  <c r="FN79" i="19"/>
  <c r="FN101" i="19"/>
  <c r="F101" i="19"/>
  <c r="F48" i="19"/>
  <c r="FN48" i="19"/>
  <c r="FN73" i="19"/>
  <c r="F73" i="19"/>
  <c r="F83" i="19"/>
  <c r="FN83" i="19"/>
  <c r="FN70" i="19"/>
  <c r="F70" i="19"/>
  <c r="FN47" i="19"/>
  <c r="F47" i="19"/>
  <c r="FM19" i="7"/>
  <c r="G19" i="7" s="1"/>
  <c r="E19" i="7" s="1"/>
  <c r="F92" i="19"/>
  <c r="FN92" i="19"/>
  <c r="FN44" i="19"/>
  <c r="F44" i="19"/>
  <c r="FO9" i="7"/>
  <c r="F53" i="19"/>
  <c r="FN53" i="19"/>
  <c r="FO38" i="19"/>
  <c r="F40" i="7"/>
  <c r="FN40" i="7"/>
  <c r="FN85" i="19"/>
  <c r="F85" i="19"/>
  <c r="F73" i="7"/>
  <c r="FN73" i="7"/>
  <c r="FN9" i="14"/>
  <c r="F9" i="14"/>
  <c r="F97" i="7"/>
  <c r="FN97" i="7"/>
  <c r="FO29" i="5"/>
  <c r="FM29" i="5"/>
  <c r="G29" i="5" s="1"/>
  <c r="E29" i="5" s="1"/>
  <c r="F93" i="7"/>
  <c r="FN93" i="7"/>
  <c r="FN92" i="7"/>
  <c r="F92" i="7"/>
  <c r="F55" i="7"/>
  <c r="FN55" i="7"/>
  <c r="FN90" i="7"/>
  <c r="F90" i="7"/>
  <c r="FM39" i="7"/>
  <c r="G39" i="7" s="1"/>
  <c r="E39" i="7" s="1"/>
  <c r="FN36" i="14"/>
  <c r="F36" i="14"/>
  <c r="FO20" i="5"/>
  <c r="F96" i="7"/>
  <c r="FN96" i="7"/>
  <c r="F40" i="14"/>
  <c r="FN40" i="14"/>
  <c r="F38" i="5"/>
  <c r="FN38" i="5"/>
  <c r="FO49" i="5"/>
  <c r="FO18" i="5"/>
  <c r="FN44" i="14"/>
  <c r="F44" i="14"/>
  <c r="FN58" i="14"/>
  <c r="F58" i="14"/>
  <c r="FN85" i="14"/>
  <c r="F85" i="14"/>
  <c r="F56" i="14"/>
  <c r="FN56" i="14"/>
  <c r="FN84" i="14"/>
  <c r="F84" i="14"/>
  <c r="F64" i="14"/>
  <c r="FN64" i="14"/>
  <c r="FN93" i="14"/>
  <c r="F93" i="14"/>
  <c r="FM52" i="5"/>
  <c r="G52" i="5" s="1"/>
  <c r="E52" i="5" s="1"/>
  <c r="FO14" i="5"/>
  <c r="FN86" i="7"/>
  <c r="F86" i="7"/>
  <c r="FN43" i="5"/>
  <c r="F43" i="5"/>
  <c r="FO22" i="5"/>
  <c r="F59" i="5"/>
  <c r="FN59" i="5"/>
  <c r="FM12" i="5"/>
  <c r="G12" i="5" s="1"/>
  <c r="E12" i="5" s="1"/>
  <c r="F63" i="5"/>
  <c r="FN63" i="5"/>
  <c r="FN90" i="5"/>
  <c r="F90" i="5"/>
  <c r="FN97" i="5"/>
  <c r="F97" i="5"/>
  <c r="H65" i="2"/>
  <c r="I65" i="2"/>
  <c r="E65" i="2"/>
  <c r="G65" i="2"/>
  <c r="F65" i="2"/>
  <c r="E19" i="2"/>
  <c r="G19" i="2"/>
  <c r="F19" i="2"/>
  <c r="I19" i="2"/>
  <c r="H19" i="2"/>
  <c r="E51" i="2"/>
  <c r="F51" i="2"/>
  <c r="G51" i="2"/>
  <c r="I51" i="2"/>
  <c r="H51" i="2"/>
  <c r="FN89" i="5"/>
  <c r="F89" i="5"/>
  <c r="FM84" i="12"/>
  <c r="G84" i="12" s="1"/>
  <c r="E84" i="12" s="1"/>
  <c r="FO84" i="12"/>
  <c r="FM54" i="12"/>
  <c r="G54" i="12" s="1"/>
  <c r="E54" i="12" s="1"/>
  <c r="FO54" i="12"/>
  <c r="FO88" i="12"/>
  <c r="FM88" i="12"/>
  <c r="G88" i="12" s="1"/>
  <c r="E88" i="12" s="1"/>
  <c r="FN11" i="11"/>
  <c r="F11" i="11"/>
  <c r="FN47" i="11"/>
  <c r="F47" i="11"/>
  <c r="FN91" i="11"/>
  <c r="F91" i="11"/>
  <c r="F21" i="9"/>
  <c r="FN21" i="9"/>
  <c r="F10" i="19"/>
  <c r="FN10" i="19"/>
  <c r="FN94" i="19"/>
  <c r="F94" i="19"/>
  <c r="FN46" i="19"/>
  <c r="F46" i="19"/>
  <c r="FN86" i="19"/>
  <c r="F86" i="19"/>
  <c r="F61" i="19"/>
  <c r="FN61" i="19"/>
  <c r="FO9" i="5"/>
  <c r="FM9" i="5"/>
  <c r="G9" i="5" s="1"/>
  <c r="E9" i="5" s="1"/>
  <c r="FN60" i="5"/>
  <c r="F60" i="5"/>
  <c r="FO87" i="12"/>
  <c r="FM87" i="12"/>
  <c r="G87" i="12" s="1"/>
  <c r="E87" i="12" s="1"/>
  <c r="FM29" i="12"/>
  <c r="G29" i="12" s="1"/>
  <c r="E29" i="12" s="1"/>
  <c r="FO29" i="12"/>
  <c r="FM102" i="12"/>
  <c r="G102" i="12" s="1"/>
  <c r="E102" i="12" s="1"/>
  <c r="FO102" i="12"/>
  <c r="FM8" i="5"/>
  <c r="G8" i="5" s="1"/>
  <c r="E8" i="5" s="1"/>
  <c r="FM86" i="12"/>
  <c r="G86" i="12" s="1"/>
  <c r="E86" i="12" s="1"/>
  <c r="FO86" i="12"/>
  <c r="FM58" i="12"/>
  <c r="G58" i="12" s="1"/>
  <c r="E58" i="12" s="1"/>
  <c r="FO58" i="12"/>
  <c r="FM90" i="12"/>
  <c r="G90" i="12" s="1"/>
  <c r="E90" i="12" s="1"/>
  <c r="FO90" i="12"/>
  <c r="FM75" i="12"/>
  <c r="G75" i="12" s="1"/>
  <c r="E75" i="12" s="1"/>
  <c r="FO75" i="12"/>
  <c r="FO71" i="12"/>
  <c r="FM71" i="12"/>
  <c r="G71" i="12" s="1"/>
  <c r="E71" i="12" s="1"/>
  <c r="FO76" i="12"/>
  <c r="FM76" i="12"/>
  <c r="G76" i="12" s="1"/>
  <c r="E76" i="12" s="1"/>
  <c r="FO56" i="12"/>
  <c r="FM56" i="12"/>
  <c r="G56" i="12" s="1"/>
  <c r="E56" i="12" s="1"/>
  <c r="FO47" i="12"/>
  <c r="FM47" i="12"/>
  <c r="G47" i="12" s="1"/>
  <c r="E47" i="12" s="1"/>
  <c r="FO37" i="12"/>
  <c r="FM37" i="12"/>
  <c r="G37" i="12" s="1"/>
  <c r="E37" i="12" s="1"/>
  <c r="FM33" i="12"/>
  <c r="G33" i="12" s="1"/>
  <c r="E33" i="12" s="1"/>
  <c r="FO33" i="12"/>
  <c r="FO23" i="12"/>
  <c r="FM23" i="12"/>
  <c r="G23" i="12" s="1"/>
  <c r="E23" i="12" s="1"/>
  <c r="FM22" i="12"/>
  <c r="G22" i="12" s="1"/>
  <c r="E22" i="12" s="1"/>
  <c r="FO22" i="12"/>
  <c r="FO8" i="12"/>
  <c r="FM8" i="12"/>
  <c r="G8" i="12" s="1"/>
  <c r="E8" i="12" s="1"/>
  <c r="FM70" i="12"/>
  <c r="G70" i="12" s="1"/>
  <c r="E70" i="12" s="1"/>
  <c r="FO70" i="12"/>
  <c r="FO98" i="12"/>
  <c r="FO13" i="11"/>
  <c r="FM13" i="11"/>
  <c r="G13" i="11" s="1"/>
  <c r="E13" i="11" s="1"/>
  <c r="FM15" i="11"/>
  <c r="G15" i="11" s="1"/>
  <c r="E15" i="11" s="1"/>
  <c r="FO15" i="11"/>
  <c r="FM6" i="12"/>
  <c r="G6" i="12" s="1"/>
  <c r="E6" i="12" s="1"/>
  <c r="FO45" i="11"/>
  <c r="FN43" i="11"/>
  <c r="F43" i="11"/>
  <c r="FN87" i="11"/>
  <c r="F87" i="11"/>
  <c r="FN73" i="11"/>
  <c r="F73" i="11"/>
  <c r="F81" i="11"/>
  <c r="FN81" i="11"/>
  <c r="FN88" i="11"/>
  <c r="F88" i="11"/>
  <c r="FO25" i="10"/>
  <c r="FO17" i="10"/>
  <c r="FO49" i="10"/>
  <c r="F46" i="10"/>
  <c r="FN46" i="10"/>
  <c r="F64" i="10"/>
  <c r="FN64" i="10"/>
  <c r="FN51" i="10"/>
  <c r="F51" i="10"/>
  <c r="FM38" i="10"/>
  <c r="G38" i="10" s="1"/>
  <c r="E38" i="10" s="1"/>
  <c r="FN76" i="10"/>
  <c r="F76" i="10"/>
  <c r="F55" i="10"/>
  <c r="FN55" i="10"/>
  <c r="FM9" i="9"/>
  <c r="G9" i="9" s="1"/>
  <c r="E9" i="9" s="1"/>
  <c r="FO9" i="9"/>
  <c r="F45" i="9"/>
  <c r="FN45" i="9"/>
  <c r="FM41" i="10"/>
  <c r="G41" i="10" s="1"/>
  <c r="E41" i="10" s="1"/>
  <c r="FN90" i="10"/>
  <c r="F90" i="10"/>
  <c r="FO58" i="9"/>
  <c r="FM28" i="9"/>
  <c r="G28" i="9" s="1"/>
  <c r="E28" i="9" s="1"/>
  <c r="FO6" i="9"/>
  <c r="F65" i="10"/>
  <c r="FN65" i="10"/>
  <c r="FO8" i="9"/>
  <c r="FN56" i="9"/>
  <c r="F56" i="9"/>
  <c r="FO16" i="9"/>
  <c r="F72" i="9"/>
  <c r="FN72" i="9"/>
  <c r="FM17" i="19"/>
  <c r="G17" i="19" s="1"/>
  <c r="E17" i="19" s="1"/>
  <c r="FM37" i="9"/>
  <c r="G37" i="9" s="1"/>
  <c r="E37" i="9" s="1"/>
  <c r="FN87" i="9"/>
  <c r="F87" i="9"/>
  <c r="F40" i="19"/>
  <c r="FN40" i="19"/>
  <c r="FN105" i="9"/>
  <c r="F105" i="9"/>
  <c r="FN66" i="19"/>
  <c r="F66" i="19"/>
  <c r="F32" i="19"/>
  <c r="FN32" i="19"/>
  <c r="FN100" i="9"/>
  <c r="F100" i="9"/>
  <c r="F88" i="9"/>
  <c r="FN88" i="9"/>
  <c r="F64" i="9"/>
  <c r="FN64" i="9"/>
  <c r="FO30" i="19"/>
  <c r="FN51" i="19"/>
  <c r="F51" i="19"/>
  <c r="FO35" i="19"/>
  <c r="F48" i="9"/>
  <c r="FN48" i="9"/>
  <c r="F95" i="9"/>
  <c r="FN95" i="9"/>
  <c r="F55" i="19"/>
  <c r="FN55" i="19"/>
  <c r="FO49" i="7"/>
  <c r="FM11" i="7"/>
  <c r="G11" i="7" s="1"/>
  <c r="E11" i="7" s="1"/>
  <c r="FO11" i="7"/>
  <c r="FN99" i="19"/>
  <c r="F99" i="19"/>
  <c r="F32" i="7"/>
  <c r="FN32" i="7"/>
  <c r="F59" i="7"/>
  <c r="FN59" i="7"/>
  <c r="FN56" i="19"/>
  <c r="F56" i="19"/>
  <c r="FM12" i="7"/>
  <c r="G12" i="7" s="1"/>
  <c r="E12" i="7" s="1"/>
  <c r="FM33" i="7"/>
  <c r="G33" i="7" s="1"/>
  <c r="E33" i="7" s="1"/>
  <c r="F96" i="19"/>
  <c r="FN96" i="19"/>
  <c r="FN8" i="7"/>
  <c r="F8" i="7"/>
  <c r="FN95" i="7"/>
  <c r="F95" i="7"/>
  <c r="FN56" i="7"/>
  <c r="F56" i="7"/>
  <c r="FN100" i="7"/>
  <c r="F100" i="7"/>
  <c r="F85" i="7"/>
  <c r="FN85" i="7"/>
  <c r="F72" i="14"/>
  <c r="FN72" i="14"/>
  <c r="FM24" i="5"/>
  <c r="G24" i="5" s="1"/>
  <c r="E24" i="5" s="1"/>
  <c r="FN26" i="14"/>
  <c r="F26" i="14"/>
  <c r="F41" i="14"/>
  <c r="FN41" i="14"/>
  <c r="FN94" i="14"/>
  <c r="F94" i="14"/>
  <c r="FN99" i="14"/>
  <c r="F99" i="14"/>
  <c r="FN27" i="14"/>
  <c r="F27" i="14"/>
  <c r="F18" i="14"/>
  <c r="FN18" i="14"/>
  <c r="FO15" i="5"/>
  <c r="FO28" i="5"/>
  <c r="FN42" i="14"/>
  <c r="F42" i="14"/>
  <c r="FN70" i="14"/>
  <c r="F70" i="14"/>
  <c r="FN48" i="5"/>
  <c r="F48" i="5"/>
  <c r="FN35" i="14"/>
  <c r="F35" i="14"/>
  <c r="FM37" i="5"/>
  <c r="G37" i="5" s="1"/>
  <c r="E37" i="5" s="1"/>
  <c r="FN71" i="5"/>
  <c r="F71" i="5"/>
  <c r="K32" i="2"/>
  <c r="F78" i="5"/>
  <c r="FN78" i="5"/>
  <c r="H45" i="2"/>
  <c r="E45" i="2"/>
  <c r="F45" i="2"/>
  <c r="G45" i="2"/>
  <c r="I45" i="2"/>
  <c r="F48" i="11"/>
  <c r="FN48" i="11"/>
  <c r="FN69" i="11"/>
  <c r="F69" i="11"/>
  <c r="FN48" i="10"/>
  <c r="F48" i="10"/>
  <c r="F86" i="10"/>
  <c r="FN86" i="10"/>
  <c r="F49" i="9"/>
  <c r="FN49" i="9"/>
  <c r="FN90" i="19"/>
  <c r="F90" i="19"/>
  <c r="FN57" i="19"/>
  <c r="F57" i="19"/>
  <c r="FN81" i="19"/>
  <c r="F81" i="19"/>
  <c r="FN68" i="14"/>
  <c r="F68" i="14"/>
  <c r="FN30" i="14"/>
  <c r="F30" i="14"/>
  <c r="FN45" i="14"/>
  <c r="F45" i="14"/>
  <c r="FN65" i="5"/>
  <c r="F65" i="5"/>
  <c r="FN101" i="5"/>
  <c r="F101" i="5"/>
  <c r="FM77" i="12"/>
  <c r="G77" i="12" s="1"/>
  <c r="E77" i="12" s="1"/>
  <c r="FO77" i="12"/>
  <c r="FO24" i="12"/>
  <c r="FM24" i="12"/>
  <c r="G24" i="12" s="1"/>
  <c r="E24" i="12" s="1"/>
  <c r="FM105" i="12"/>
  <c r="G105" i="12" s="1"/>
  <c r="E105" i="12" s="1"/>
  <c r="FO105" i="12"/>
  <c r="FO89" i="12"/>
  <c r="FM89" i="12"/>
  <c r="G89" i="12" s="1"/>
  <c r="E89" i="12" s="1"/>
  <c r="FM67" i="12"/>
  <c r="G67" i="12" s="1"/>
  <c r="E67" i="12" s="1"/>
  <c r="FO67" i="12"/>
  <c r="FO68" i="12"/>
  <c r="FM68" i="12"/>
  <c r="G68" i="12" s="1"/>
  <c r="E68" i="12" s="1"/>
  <c r="FO31" i="12"/>
  <c r="FM31" i="12"/>
  <c r="G31" i="12" s="1"/>
  <c r="E31" i="12" s="1"/>
  <c r="FM43" i="12"/>
  <c r="G43" i="12" s="1"/>
  <c r="E43" i="12" s="1"/>
  <c r="FO43" i="12"/>
  <c r="FM34" i="12"/>
  <c r="G34" i="12" s="1"/>
  <c r="E34" i="12" s="1"/>
  <c r="FO34" i="12"/>
  <c r="FO36" i="12"/>
  <c r="FM36" i="12"/>
  <c r="G36" i="12" s="1"/>
  <c r="E36" i="12" s="1"/>
  <c r="FO21" i="12"/>
  <c r="FM21" i="12"/>
  <c r="G21" i="12" s="1"/>
  <c r="E21" i="12" s="1"/>
  <c r="FO14" i="12"/>
  <c r="FM14" i="12"/>
  <c r="G14" i="12" s="1"/>
  <c r="E14" i="12" s="1"/>
  <c r="FM11" i="12"/>
  <c r="G11" i="12" s="1"/>
  <c r="E11" i="12" s="1"/>
  <c r="FO11" i="12"/>
  <c r="FM85" i="12"/>
  <c r="G85" i="12" s="1"/>
  <c r="E85" i="12" s="1"/>
  <c r="FO85" i="12"/>
  <c r="FM96" i="12"/>
  <c r="G96" i="12" s="1"/>
  <c r="E96" i="12" s="1"/>
  <c r="FM7" i="11"/>
  <c r="G7" i="11" s="1"/>
  <c r="E7" i="11" s="1"/>
  <c r="FO7" i="11"/>
  <c r="FM98" i="12"/>
  <c r="G98" i="12" s="1"/>
  <c r="E98" i="12" s="1"/>
  <c r="FN55" i="11"/>
  <c r="F55" i="11"/>
  <c r="FN54" i="11"/>
  <c r="F54" i="11"/>
  <c r="F63" i="11"/>
  <c r="FN63" i="11"/>
  <c r="FN80" i="11"/>
  <c r="F80" i="11"/>
  <c r="FN94" i="11"/>
  <c r="F94" i="11"/>
  <c r="FM13" i="10"/>
  <c r="G13" i="10" s="1"/>
  <c r="E13" i="10" s="1"/>
  <c r="F82" i="11"/>
  <c r="FN82" i="11"/>
  <c r="FN102" i="11"/>
  <c r="F102" i="11"/>
  <c r="FM56" i="10"/>
  <c r="G56" i="10" s="1"/>
  <c r="E56" i="10" s="1"/>
  <c r="F62" i="10"/>
  <c r="FN62" i="10"/>
  <c r="F74" i="10"/>
  <c r="FN74" i="10"/>
  <c r="F71" i="10"/>
  <c r="FN71" i="10"/>
  <c r="FN77" i="10"/>
  <c r="F77" i="10"/>
  <c r="FM42" i="9"/>
  <c r="G42" i="9" s="1"/>
  <c r="E42" i="9" s="1"/>
  <c r="FM53" i="9"/>
  <c r="G53" i="9" s="1"/>
  <c r="E53" i="9" s="1"/>
  <c r="FN89" i="10"/>
  <c r="F89" i="10"/>
  <c r="F102" i="10"/>
  <c r="FN102" i="10"/>
  <c r="FO31" i="9"/>
  <c r="FM41" i="9"/>
  <c r="G41" i="9" s="1"/>
  <c r="E41" i="9" s="1"/>
  <c r="FN98" i="10"/>
  <c r="F98" i="10"/>
  <c r="FO50" i="9"/>
  <c r="FM20" i="9"/>
  <c r="G20" i="9" s="1"/>
  <c r="E20" i="9" s="1"/>
  <c r="F44" i="9"/>
  <c r="FN44" i="9"/>
  <c r="F80" i="9"/>
  <c r="FN80" i="9"/>
  <c r="FN68" i="9"/>
  <c r="F68" i="9"/>
  <c r="FN75" i="9"/>
  <c r="F75" i="9"/>
  <c r="FN89" i="9"/>
  <c r="F89" i="9"/>
  <c r="F24" i="19"/>
  <c r="FN24" i="19"/>
  <c r="FN75" i="19"/>
  <c r="F75" i="19"/>
  <c r="FN82" i="19"/>
  <c r="F82" i="19"/>
  <c r="F77" i="9"/>
  <c r="FN77" i="9"/>
  <c r="FO13" i="7"/>
  <c r="F44" i="7"/>
  <c r="FN44" i="7"/>
  <c r="F77" i="19"/>
  <c r="FN77" i="19"/>
  <c r="FM45" i="7"/>
  <c r="G45" i="7" s="1"/>
  <c r="E45" i="7" s="1"/>
  <c r="FN87" i="19"/>
  <c r="F87" i="19"/>
  <c r="F97" i="19"/>
  <c r="FN97" i="19"/>
  <c r="F104" i="7"/>
  <c r="FN104" i="7"/>
  <c r="FN76" i="7"/>
  <c r="F76" i="7"/>
  <c r="FN50" i="7"/>
  <c r="F50" i="7"/>
  <c r="FN103" i="7"/>
  <c r="F103" i="7"/>
  <c r="FN43" i="14"/>
  <c r="F43" i="14"/>
  <c r="FN86" i="14"/>
  <c r="F86" i="14"/>
  <c r="F11" i="14"/>
  <c r="FN11" i="14"/>
  <c r="FN47" i="14"/>
  <c r="F47" i="14"/>
  <c r="FN74" i="14"/>
  <c r="F74" i="14"/>
  <c r="FN51" i="14"/>
  <c r="F51" i="14"/>
  <c r="F97" i="14"/>
  <c r="FN97" i="14"/>
  <c r="FM33" i="5"/>
  <c r="G33" i="5" s="1"/>
  <c r="E33" i="5" s="1"/>
  <c r="FO33" i="5"/>
  <c r="FN23" i="5"/>
  <c r="FN46" i="14"/>
  <c r="F46" i="14"/>
  <c r="FN61" i="14"/>
  <c r="F61" i="14"/>
  <c r="F20" i="14"/>
  <c r="FN20" i="14"/>
  <c r="FN63" i="14"/>
  <c r="F63" i="14"/>
  <c r="FM49" i="5"/>
  <c r="G49" i="5" s="1"/>
  <c r="E49" i="5" s="1"/>
  <c r="FN24" i="14"/>
  <c r="F24" i="14"/>
  <c r="FN75" i="14"/>
  <c r="F75" i="14"/>
  <c r="F72" i="5"/>
  <c r="FN72" i="5"/>
  <c r="F54" i="5"/>
  <c r="FN54" i="5"/>
  <c r="FN66" i="5"/>
  <c r="F66" i="5"/>
  <c r="F56" i="5"/>
  <c r="FN56" i="5"/>
  <c r="FN92" i="5"/>
  <c r="F92" i="5"/>
  <c r="K40" i="2"/>
  <c r="FN91" i="5"/>
  <c r="F91" i="5"/>
  <c r="F6" i="10" l="1"/>
  <c r="FN29" i="9"/>
  <c r="F6" i="19"/>
  <c r="FN10" i="7"/>
  <c r="F35" i="7"/>
  <c r="F39" i="7"/>
  <c r="F15" i="7"/>
  <c r="FN52" i="5"/>
  <c r="K33" i="2"/>
  <c r="K73" i="2"/>
  <c r="K16" i="2"/>
  <c r="K17" i="2"/>
  <c r="F18" i="7"/>
  <c r="FN53" i="7"/>
  <c r="F33" i="7"/>
  <c r="F34" i="7"/>
  <c r="F23" i="7"/>
  <c r="F14" i="7"/>
  <c r="FN9" i="19"/>
  <c r="F11" i="19"/>
  <c r="F26" i="19"/>
  <c r="FN42" i="19"/>
  <c r="F7" i="9"/>
  <c r="FN41" i="9"/>
  <c r="F15" i="9"/>
  <c r="F19" i="9"/>
  <c r="F7" i="10"/>
  <c r="FN9" i="10"/>
  <c r="F69" i="10"/>
  <c r="FN36" i="10"/>
  <c r="FN38" i="10"/>
  <c r="F52" i="10"/>
  <c r="F50" i="10"/>
  <c r="F34" i="10"/>
  <c r="FN15" i="10"/>
  <c r="F39" i="11"/>
  <c r="FN33" i="11"/>
  <c r="F28" i="11"/>
  <c r="FN25" i="11"/>
  <c r="F8" i="11"/>
  <c r="FN36" i="11"/>
  <c r="FN29" i="7"/>
  <c r="F19" i="7"/>
  <c r="F22" i="7"/>
  <c r="F42" i="7"/>
  <c r="FN51" i="7"/>
  <c r="F62" i="7"/>
  <c r="FN12" i="7"/>
  <c r="FN40" i="5"/>
  <c r="F44" i="5"/>
  <c r="FN32" i="5"/>
  <c r="F6" i="5"/>
  <c r="F26" i="5"/>
  <c r="F31" i="5"/>
  <c r="FN25" i="5"/>
  <c r="F12" i="5"/>
  <c r="FN41" i="5"/>
  <c r="F10" i="5"/>
  <c r="F19" i="5"/>
  <c r="F16" i="5"/>
  <c r="F8" i="5"/>
  <c r="F36" i="5"/>
  <c r="F27" i="5"/>
  <c r="FN37" i="5"/>
  <c r="I17" i="2"/>
  <c r="H17" i="2"/>
  <c r="G73" i="2"/>
  <c r="F73" i="2"/>
  <c r="E73" i="2"/>
  <c r="F17" i="2"/>
  <c r="I73" i="2"/>
  <c r="G17" i="2"/>
  <c r="H73" i="2"/>
  <c r="E17" i="2"/>
  <c r="E33" i="2"/>
  <c r="I33" i="2"/>
  <c r="H33" i="2"/>
  <c r="F33" i="2"/>
  <c r="G33" i="2"/>
  <c r="G57" i="2"/>
  <c r="E57" i="2"/>
  <c r="I57" i="2"/>
  <c r="I49" i="2"/>
  <c r="H57" i="2"/>
  <c r="H49" i="2"/>
  <c r="F49" i="2"/>
  <c r="F57" i="2"/>
  <c r="I83" i="2"/>
  <c r="H83" i="2"/>
  <c r="G83" i="2"/>
  <c r="E83" i="2"/>
  <c r="F83" i="2"/>
  <c r="G49" i="2"/>
  <c r="E49" i="2"/>
  <c r="K90" i="2"/>
  <c r="F91" i="2"/>
  <c r="K42" i="2"/>
  <c r="E76" i="2"/>
  <c r="G42" i="2"/>
  <c r="E42" i="2"/>
  <c r="H42" i="2"/>
  <c r="F42" i="2"/>
  <c r="I42" i="2"/>
  <c r="F58" i="2"/>
  <c r="K58" i="2"/>
  <c r="E58" i="2"/>
  <c r="I91" i="2"/>
  <c r="H91" i="2"/>
  <c r="E91" i="2"/>
  <c r="G91" i="2"/>
  <c r="I58" i="2"/>
  <c r="G58" i="2"/>
  <c r="F92" i="2"/>
  <c r="E92" i="2"/>
  <c r="K92" i="2"/>
  <c r="I92" i="2"/>
  <c r="H92" i="2"/>
  <c r="H90" i="2"/>
  <c r="F90" i="2"/>
  <c r="I90" i="2"/>
  <c r="G90" i="2"/>
  <c r="F76" i="2"/>
  <c r="G76" i="2"/>
  <c r="E74" i="2"/>
  <c r="F74" i="2"/>
  <c r="I74" i="2"/>
  <c r="H74" i="2"/>
  <c r="G74" i="2"/>
  <c r="I76" i="2"/>
  <c r="H76" i="2"/>
  <c r="G44" i="2"/>
  <c r="H44" i="2"/>
  <c r="F44" i="2"/>
  <c r="I44" i="2"/>
  <c r="E44" i="2"/>
  <c r="G84" i="2"/>
  <c r="F84" i="2"/>
  <c r="E84" i="2"/>
  <c r="I84" i="2"/>
  <c r="H84" i="2"/>
  <c r="G68" i="2"/>
  <c r="E68" i="2"/>
  <c r="F68" i="2"/>
  <c r="I68" i="2"/>
  <c r="H68" i="2"/>
  <c r="E82" i="2"/>
  <c r="I82" i="2"/>
  <c r="G82" i="2"/>
  <c r="H82" i="2"/>
  <c r="F82" i="2"/>
  <c r="E34" i="2"/>
  <c r="G34" i="2"/>
  <c r="H34" i="2"/>
  <c r="F34" i="2"/>
  <c r="I34" i="2"/>
  <c r="G100" i="2"/>
  <c r="F100" i="2"/>
  <c r="E100" i="2"/>
  <c r="H100" i="2"/>
  <c r="I100" i="2"/>
  <c r="E98" i="2"/>
  <c r="G98" i="2"/>
  <c r="I98" i="2"/>
  <c r="H98" i="2"/>
  <c r="F98" i="2"/>
  <c r="E18" i="2"/>
  <c r="H18" i="2"/>
  <c r="I18" i="2"/>
  <c r="G18" i="2"/>
  <c r="F18" i="2"/>
  <c r="G36" i="2"/>
  <c r="F36" i="2"/>
  <c r="E36" i="2"/>
  <c r="I36" i="2"/>
  <c r="H36" i="2"/>
  <c r="G52" i="2"/>
  <c r="E52" i="2"/>
  <c r="F52" i="2"/>
  <c r="I52" i="2"/>
  <c r="H52" i="2"/>
  <c r="E50" i="2"/>
  <c r="H50" i="2"/>
  <c r="G50" i="2"/>
  <c r="I50" i="2"/>
  <c r="F50" i="2"/>
  <c r="E66" i="2"/>
  <c r="H66" i="2"/>
  <c r="G66" i="2"/>
  <c r="I66" i="2"/>
  <c r="F66" i="2"/>
  <c r="F77" i="12"/>
  <c r="FN77" i="12"/>
  <c r="FN13" i="11"/>
  <c r="F13" i="11"/>
  <c r="FN9" i="5"/>
  <c r="F9" i="5"/>
  <c r="FN45" i="12"/>
  <c r="F45" i="12"/>
  <c r="F7" i="12"/>
  <c r="FN7" i="12"/>
  <c r="H56" i="2"/>
  <c r="E56" i="2"/>
  <c r="F56" i="2"/>
  <c r="G56" i="2"/>
  <c r="I56" i="2"/>
  <c r="F99" i="12"/>
  <c r="FN99" i="12"/>
  <c r="F6" i="9"/>
  <c r="FN6" i="9"/>
  <c r="F23" i="12"/>
  <c r="FN23" i="12"/>
  <c r="FN46" i="9"/>
  <c r="F46" i="9"/>
  <c r="FN46" i="7"/>
  <c r="F46" i="7"/>
  <c r="FN38" i="12"/>
  <c r="F38" i="12"/>
  <c r="FN92" i="12"/>
  <c r="F92" i="12"/>
  <c r="F6" i="14"/>
  <c r="FN6" i="14"/>
  <c r="FN31" i="12"/>
  <c r="F31" i="12"/>
  <c r="FN50" i="9"/>
  <c r="F50" i="9"/>
  <c r="F36" i="12"/>
  <c r="FN36" i="12"/>
  <c r="FN68" i="12"/>
  <c r="F68" i="12"/>
  <c r="F24" i="12"/>
  <c r="FN24" i="12"/>
  <c r="FN17" i="10"/>
  <c r="F17" i="10"/>
  <c r="FN47" i="12"/>
  <c r="F47" i="12"/>
  <c r="FN102" i="12"/>
  <c r="F102" i="12"/>
  <c r="F84" i="12"/>
  <c r="FN84" i="12"/>
  <c r="F29" i="5"/>
  <c r="FN29" i="5"/>
  <c r="FN44" i="11"/>
  <c r="F44" i="11"/>
  <c r="F35" i="12"/>
  <c r="FN35" i="12"/>
  <c r="FN47" i="9"/>
  <c r="F47" i="9"/>
  <c r="FN14" i="19"/>
  <c r="F14" i="19"/>
  <c r="FN37" i="10"/>
  <c r="F37" i="10"/>
  <c r="FN94" i="12"/>
  <c r="F94" i="12"/>
  <c r="FN30" i="12"/>
  <c r="F30" i="12"/>
  <c r="F55" i="12"/>
  <c r="FN55" i="12"/>
  <c r="F72" i="12"/>
  <c r="FN72" i="12"/>
  <c r="F26" i="11"/>
  <c r="FN26" i="11"/>
  <c r="F80" i="2"/>
  <c r="E80" i="2"/>
  <c r="G80" i="2"/>
  <c r="H80" i="2"/>
  <c r="I80" i="2"/>
  <c r="FN21" i="19"/>
  <c r="F21" i="19"/>
  <c r="F45" i="7"/>
  <c r="FN45" i="7"/>
  <c r="F30" i="9"/>
  <c r="FN30" i="9"/>
  <c r="FN32" i="10"/>
  <c r="F32" i="10"/>
  <c r="FN12" i="11"/>
  <c r="F12" i="11"/>
  <c r="FN27" i="12"/>
  <c r="F27" i="12"/>
  <c r="FN61" i="12"/>
  <c r="F61" i="12"/>
  <c r="FN6" i="12"/>
  <c r="F6" i="12"/>
  <c r="FN51" i="12"/>
  <c r="F51" i="12"/>
  <c r="FN33" i="9"/>
  <c r="F33" i="9"/>
  <c r="FN60" i="12"/>
  <c r="F60" i="12"/>
  <c r="F30" i="5"/>
  <c r="FN30" i="5"/>
  <c r="FN29" i="19"/>
  <c r="F29" i="19"/>
  <c r="FN27" i="19"/>
  <c r="F27" i="19"/>
  <c r="FN62" i="12"/>
  <c r="F62" i="12"/>
  <c r="F80" i="12"/>
  <c r="FN80" i="12"/>
  <c r="FN83" i="12"/>
  <c r="F83" i="12"/>
  <c r="FN34" i="11"/>
  <c r="F34" i="11"/>
  <c r="F22" i="9"/>
  <c r="FN22" i="9"/>
  <c r="F65" i="12"/>
  <c r="FN65" i="12"/>
  <c r="F34" i="5"/>
  <c r="FN34" i="5"/>
  <c r="FN69" i="12"/>
  <c r="F69" i="12"/>
  <c r="FN43" i="12"/>
  <c r="F43" i="12"/>
  <c r="FN11" i="7"/>
  <c r="F11" i="7"/>
  <c r="FN70" i="12"/>
  <c r="F70" i="12"/>
  <c r="FN33" i="12"/>
  <c r="F33" i="12"/>
  <c r="FN58" i="12"/>
  <c r="F58" i="12"/>
  <c r="F14" i="5"/>
  <c r="FN14" i="5"/>
  <c r="F18" i="5"/>
  <c r="FN18" i="5"/>
  <c r="FN20" i="5"/>
  <c r="F20" i="5"/>
  <c r="FN38" i="19"/>
  <c r="F38" i="19"/>
  <c r="FN20" i="19"/>
  <c r="F20" i="19"/>
  <c r="FN16" i="10"/>
  <c r="F16" i="10"/>
  <c r="F16" i="12"/>
  <c r="FN16" i="12"/>
  <c r="FN103" i="12"/>
  <c r="F103" i="12"/>
  <c r="F37" i="7"/>
  <c r="FN37" i="7"/>
  <c r="F31" i="10"/>
  <c r="FN31" i="10"/>
  <c r="FN13" i="12"/>
  <c r="F13" i="12"/>
  <c r="F53" i="12"/>
  <c r="FN53" i="12"/>
  <c r="F64" i="12"/>
  <c r="FN64" i="12"/>
  <c r="FN6" i="7"/>
  <c r="F6" i="7"/>
  <c r="FN40" i="10"/>
  <c r="F40" i="10"/>
  <c r="F100" i="12"/>
  <c r="FN100" i="12"/>
  <c r="F63" i="12"/>
  <c r="FN63" i="12"/>
  <c r="FN10" i="9"/>
  <c r="F10" i="9"/>
  <c r="FN91" i="12"/>
  <c r="F91" i="12"/>
  <c r="FN57" i="7"/>
  <c r="F57" i="7"/>
  <c r="F25" i="10"/>
  <c r="FN25" i="10"/>
  <c r="FN90" i="12"/>
  <c r="F90" i="12"/>
  <c r="F39" i="10"/>
  <c r="FN39" i="10"/>
  <c r="F74" i="12"/>
  <c r="FN74" i="12"/>
  <c r="FN9" i="9"/>
  <c r="F9" i="9"/>
  <c r="F98" i="12"/>
  <c r="FN98" i="12"/>
  <c r="F23" i="11"/>
  <c r="FN23" i="11"/>
  <c r="FN31" i="7"/>
  <c r="F31" i="7"/>
  <c r="H64" i="2"/>
  <c r="E64" i="2"/>
  <c r="F64" i="2"/>
  <c r="G64" i="2"/>
  <c r="I64" i="2"/>
  <c r="F33" i="5"/>
  <c r="FN33" i="5"/>
  <c r="FN31" i="9"/>
  <c r="F31" i="9"/>
  <c r="F7" i="11"/>
  <c r="FN7" i="11"/>
  <c r="F89" i="12"/>
  <c r="FN89" i="12"/>
  <c r="H32" i="2"/>
  <c r="E32" i="2"/>
  <c r="F32" i="2"/>
  <c r="G32" i="2"/>
  <c r="I32" i="2"/>
  <c r="FN28" i="5"/>
  <c r="F28" i="5"/>
  <c r="FN35" i="19"/>
  <c r="F35" i="19"/>
  <c r="F16" i="9"/>
  <c r="FN16" i="9"/>
  <c r="FN58" i="9"/>
  <c r="F58" i="9"/>
  <c r="FN45" i="11"/>
  <c r="F45" i="11"/>
  <c r="FN76" i="12"/>
  <c r="F76" i="12"/>
  <c r="F49" i="5"/>
  <c r="FN49" i="5"/>
  <c r="FN7" i="19"/>
  <c r="F7" i="19"/>
  <c r="FN50" i="12"/>
  <c r="F50" i="12"/>
  <c r="H16" i="2"/>
  <c r="F16" i="2"/>
  <c r="E16" i="2"/>
  <c r="G16" i="2"/>
  <c r="I16" i="2"/>
  <c r="FN35" i="10"/>
  <c r="F35" i="10"/>
  <c r="FN29" i="11"/>
  <c r="F29" i="11"/>
  <c r="FN79" i="12"/>
  <c r="F79" i="12"/>
  <c r="F72" i="2"/>
  <c r="G72" i="2"/>
  <c r="E72" i="2"/>
  <c r="H72" i="2"/>
  <c r="I72" i="2"/>
  <c r="FN7" i="5"/>
  <c r="F7" i="5"/>
  <c r="FN18" i="10"/>
  <c r="F18" i="10"/>
  <c r="FN19" i="11"/>
  <c r="F19" i="11"/>
  <c r="FN9" i="12"/>
  <c r="F9" i="12"/>
  <c r="FN52" i="12"/>
  <c r="F52" i="12"/>
  <c r="F81" i="12"/>
  <c r="FN81" i="12"/>
  <c r="FN46" i="12"/>
  <c r="F46" i="12"/>
  <c r="F45" i="5"/>
  <c r="FN45" i="5"/>
  <c r="FN17" i="7"/>
  <c r="F17" i="7"/>
  <c r="FN12" i="10"/>
  <c r="F12" i="10"/>
  <c r="F14" i="11"/>
  <c r="FN14" i="11"/>
  <c r="FN11" i="9"/>
  <c r="F11" i="9"/>
  <c r="F48" i="12"/>
  <c r="FN48" i="12"/>
  <c r="FN44" i="12"/>
  <c r="F44" i="12"/>
  <c r="F20" i="7"/>
  <c r="FN20" i="7"/>
  <c r="F34" i="19"/>
  <c r="FN34" i="19"/>
  <c r="FN97" i="12"/>
  <c r="F97" i="12"/>
  <c r="G88" i="2"/>
  <c r="E88" i="2"/>
  <c r="F88" i="2"/>
  <c r="H88" i="2"/>
  <c r="I88" i="2"/>
  <c r="FN39" i="9"/>
  <c r="F39" i="9"/>
  <c r="F31" i="11"/>
  <c r="FN31" i="11"/>
  <c r="FN42" i="9"/>
  <c r="F42" i="9"/>
  <c r="F56" i="12"/>
  <c r="FN56" i="12"/>
  <c r="FN68" i="10"/>
  <c r="F68" i="10"/>
  <c r="F13" i="7"/>
  <c r="FN13" i="7"/>
  <c r="FN14" i="12"/>
  <c r="F14" i="12"/>
  <c r="G40" i="2"/>
  <c r="H40" i="2"/>
  <c r="F40" i="2"/>
  <c r="E40" i="2"/>
  <c r="I40" i="2"/>
  <c r="FN105" i="12"/>
  <c r="F105" i="12"/>
  <c r="FN15" i="5"/>
  <c r="F15" i="5"/>
  <c r="FN49" i="7"/>
  <c r="F49" i="7"/>
  <c r="FN86" i="12"/>
  <c r="F86" i="12"/>
  <c r="F87" i="12"/>
  <c r="FN87" i="12"/>
  <c r="F88" i="12"/>
  <c r="FN88" i="12"/>
  <c r="FN27" i="10"/>
  <c r="F27" i="10"/>
  <c r="FN21" i="11"/>
  <c r="F21" i="11"/>
  <c r="F26" i="12"/>
  <c r="FN26" i="12"/>
  <c r="F49" i="12"/>
  <c r="FN49" i="12"/>
  <c r="FN20" i="11"/>
  <c r="F20" i="11"/>
  <c r="FN30" i="7"/>
  <c r="F30" i="7"/>
  <c r="FN16" i="11"/>
  <c r="F16" i="11"/>
  <c r="FN59" i="12"/>
  <c r="F59" i="12"/>
  <c r="F38" i="9"/>
  <c r="FN38" i="9"/>
  <c r="FN10" i="11"/>
  <c r="F10" i="11"/>
  <c r="FN34" i="9"/>
  <c r="F34" i="9"/>
  <c r="F60" i="10"/>
  <c r="FN60" i="10"/>
  <c r="FN93" i="12"/>
  <c r="F93" i="12"/>
  <c r="F30" i="11"/>
  <c r="FN30" i="11"/>
  <c r="FN34" i="12"/>
  <c r="F34" i="12"/>
  <c r="F14" i="9"/>
  <c r="FN14" i="9"/>
  <c r="FN7" i="7"/>
  <c r="F7" i="7"/>
  <c r="F29" i="12"/>
  <c r="FN29" i="12"/>
  <c r="FN26" i="9"/>
  <c r="F26" i="9"/>
  <c r="F44" i="10"/>
  <c r="FN44" i="10"/>
  <c r="F15" i="11"/>
  <c r="FN15" i="11"/>
  <c r="F8" i="12"/>
  <c r="FN8" i="12"/>
  <c r="FN37" i="12"/>
  <c r="F37" i="12"/>
  <c r="F71" i="12"/>
  <c r="FN71" i="12"/>
  <c r="FN54" i="12"/>
  <c r="F54" i="12"/>
  <c r="F22" i="5"/>
  <c r="FN22" i="5"/>
  <c r="FN9" i="7"/>
  <c r="F9" i="7"/>
  <c r="FN101" i="12"/>
  <c r="F101" i="12"/>
  <c r="FN25" i="12"/>
  <c r="F25" i="12"/>
  <c r="F15" i="12"/>
  <c r="FN15" i="12"/>
  <c r="E96" i="2"/>
  <c r="F96" i="2"/>
  <c r="H96" i="2"/>
  <c r="G96" i="2"/>
  <c r="I96" i="2"/>
  <c r="F13" i="5"/>
  <c r="FN13" i="5"/>
  <c r="FN32" i="11"/>
  <c r="F32" i="11"/>
  <c r="FN28" i="12"/>
  <c r="F28" i="12"/>
  <c r="F40" i="12"/>
  <c r="FN40" i="12"/>
  <c r="FN20" i="12"/>
  <c r="F20" i="12"/>
  <c r="FN19" i="19"/>
  <c r="F19" i="19"/>
  <c r="FN19" i="12"/>
  <c r="F19" i="12"/>
  <c r="F57" i="12"/>
  <c r="FN57" i="12"/>
  <c r="FN82" i="12"/>
  <c r="F82" i="12"/>
  <c r="F12" i="12"/>
  <c r="FN12" i="12"/>
  <c r="FN12" i="9"/>
  <c r="F12" i="9"/>
  <c r="F21" i="5"/>
  <c r="FN21" i="5"/>
  <c r="F22" i="11"/>
  <c r="FN22" i="11"/>
  <c r="F10" i="12"/>
  <c r="FN10" i="12"/>
  <c r="F32" i="12"/>
  <c r="FN32" i="12"/>
  <c r="FN11" i="12"/>
  <c r="F11" i="12"/>
  <c r="F67" i="12"/>
  <c r="FN67" i="12"/>
  <c r="F73" i="12"/>
  <c r="FN73" i="12"/>
  <c r="F37" i="19"/>
  <c r="FN37" i="19"/>
  <c r="FN53" i="10"/>
  <c r="F53" i="10"/>
  <c r="F18" i="12"/>
  <c r="FN18" i="12"/>
  <c r="F54" i="9"/>
  <c r="FN54" i="9"/>
  <c r="FN13" i="19"/>
  <c r="F13" i="19"/>
  <c r="FN41" i="12"/>
  <c r="F41" i="12"/>
  <c r="FN41" i="7"/>
  <c r="F41" i="7"/>
  <c r="F11" i="5"/>
  <c r="FN11" i="5"/>
  <c r="FN42" i="12"/>
  <c r="F42" i="12"/>
  <c r="FN21" i="12"/>
  <c r="F21" i="12"/>
  <c r="FN85" i="12"/>
  <c r="F85" i="12"/>
  <c r="FN30" i="19"/>
  <c r="F30" i="19"/>
  <c r="F8" i="9"/>
  <c r="FN8" i="9"/>
  <c r="FN49" i="10"/>
  <c r="F49" i="10"/>
  <c r="F22" i="12"/>
  <c r="FN22" i="12"/>
  <c r="FN75" i="12"/>
  <c r="F75" i="12"/>
  <c r="FN16" i="19"/>
  <c r="F16" i="19"/>
  <c r="FN78" i="12"/>
  <c r="F78" i="12"/>
  <c r="FN66" i="12"/>
  <c r="F66" i="12"/>
  <c r="I14" i="2"/>
  <c r="F14" i="2"/>
  <c r="E14" i="2"/>
  <c r="H14" i="2"/>
  <c r="G14" i="2"/>
  <c r="FN25" i="7"/>
  <c r="F25" i="7"/>
  <c r="FN23" i="19"/>
  <c r="F23" i="19"/>
  <c r="F95" i="12"/>
  <c r="FN95" i="12"/>
  <c r="F17" i="5"/>
  <c r="FN17" i="5"/>
  <c r="FN43" i="7"/>
  <c r="F43" i="7"/>
  <c r="FN15" i="19"/>
  <c r="F15" i="19"/>
  <c r="FN11" i="10"/>
  <c r="F11" i="10"/>
  <c r="F6" i="11"/>
  <c r="FN6" i="11"/>
  <c r="FN9" i="11"/>
  <c r="F9" i="11"/>
  <c r="FN22" i="19"/>
  <c r="F22" i="19"/>
  <c r="FN55" i="9"/>
  <c r="F55" i="9"/>
  <c r="F23" i="10"/>
  <c r="FN23" i="10"/>
  <c r="F18" i="11"/>
  <c r="FN18" i="11"/>
  <c r="F17" i="12"/>
  <c r="FN17" i="12"/>
  <c r="F39" i="12"/>
  <c r="FN39" i="12"/>
  <c r="I8" i="2"/>
  <c r="K11" i="2"/>
  <c r="I10" i="2"/>
  <c r="I6" i="2"/>
  <c r="H9" i="2"/>
  <c r="G10" i="2" l="1"/>
  <c r="K6" i="2"/>
  <c r="E6" i="2"/>
  <c r="H10" i="2"/>
  <c r="I9" i="2"/>
  <c r="K10" i="2"/>
  <c r="I11" i="2"/>
  <c r="K9" i="2"/>
  <c r="E12" i="2"/>
  <c r="K12" i="2"/>
  <c r="F12" i="2"/>
  <c r="I12" i="2"/>
  <c r="H12" i="2"/>
  <c r="G12" i="2"/>
  <c r="E9" i="2"/>
  <c r="F9" i="2"/>
  <c r="H6" i="2"/>
  <c r="H11" i="2"/>
  <c r="G11" i="2"/>
  <c r="E8" i="2"/>
  <c r="FD1" i="12"/>
  <c r="FF1" i="12" s="1"/>
  <c r="F10" i="2"/>
  <c r="E10" i="2"/>
  <c r="E11" i="2"/>
  <c r="K8" i="2"/>
  <c r="G6" i="2"/>
  <c r="F11" i="2"/>
  <c r="F8" i="2"/>
  <c r="G9" i="2"/>
  <c r="F6" i="2"/>
  <c r="G8" i="2"/>
  <c r="H8" i="2"/>
  <c r="E7" i="2" l="1"/>
  <c r="F7" i="2"/>
  <c r="G7" i="2"/>
  <c r="K7" i="2"/>
  <c r="I7" i="2"/>
  <c r="H7" i="2"/>
  <c r="F13" i="2"/>
  <c r="G13" i="2"/>
  <c r="I13" i="2"/>
  <c r="H13" i="2"/>
  <c r="K13" i="2"/>
  <c r="E13" i="2"/>
  <c r="H15" i="2"/>
  <c r="E15" i="2"/>
  <c r="F15" i="2"/>
  <c r="G15" i="2"/>
  <c r="K15" i="2"/>
  <c r="I15" i="2"/>
  <c r="K4" i="2"/>
  <c r="G4" i="2" l="1"/>
  <c r="H4" i="2"/>
  <c r="I4" i="2"/>
  <c r="E4" i="2"/>
  <c r="F4" i="2"/>
  <c r="H20" i="2"/>
  <c r="E22" i="2" l="1"/>
  <c r="H22" i="2"/>
  <c r="I22" i="2"/>
  <c r="K22" i="2"/>
  <c r="G22" i="2"/>
  <c r="F22" i="2"/>
  <c r="E20" i="2"/>
  <c r="G20" i="2"/>
  <c r="I20" i="2"/>
  <c r="K20" i="2"/>
  <c r="F20" i="2"/>
  <c r="B102" i="4" l="1"/>
  <c r="AC3" i="3"/>
  <c r="C5" i="2" s="1"/>
  <c r="AD26" i="3"/>
  <c r="AD27" i="3"/>
  <c r="AE23" i="3"/>
  <c r="D25" i="2" s="1"/>
  <c r="AD24" i="3"/>
  <c r="AE22" i="3"/>
  <c r="D24" i="2" s="1"/>
  <c r="AD22" i="3"/>
  <c r="AD46" i="3"/>
  <c r="A48" i="2" s="1"/>
  <c r="AE24" i="3"/>
  <c r="D26" i="2" s="1"/>
  <c r="AD23" i="3"/>
  <c r="A25" i="2" s="1"/>
  <c r="AC21" i="3"/>
  <c r="C23" i="2" s="1"/>
  <c r="AE3" i="3"/>
  <c r="D5" i="2" s="1"/>
  <c r="AC23" i="3"/>
  <c r="AC22" i="3"/>
  <c r="AC26" i="3"/>
  <c r="C28" i="2" s="1"/>
  <c r="AC25" i="3"/>
  <c r="AE26" i="3"/>
  <c r="D28" i="2" s="1"/>
  <c r="AD3" i="3"/>
  <c r="A5" i="2" s="1"/>
  <c r="AD25" i="3"/>
  <c r="A27" i="2" s="1"/>
  <c r="AE19" i="3"/>
  <c r="AD21" i="3"/>
  <c r="A23" i="2" s="1"/>
  <c r="AC19" i="3"/>
  <c r="C21" i="2" s="1"/>
  <c r="AB26" i="3"/>
  <c r="AC101" i="3"/>
  <c r="C103" i="2" s="1"/>
  <c r="AC24" i="3"/>
  <c r="C26" i="2" s="1"/>
  <c r="AB100" i="3"/>
  <c r="AD100" i="3"/>
  <c r="A102" i="2" s="1"/>
  <c r="AC27" i="3"/>
  <c r="AD101" i="3"/>
  <c r="A103" i="2" s="1"/>
  <c r="AD19" i="3"/>
  <c r="A21" i="2" s="1"/>
  <c r="AB23" i="3"/>
  <c r="AB22" i="3"/>
  <c r="AB24" i="3"/>
  <c r="AE25" i="3"/>
  <c r="D27" i="2" s="1"/>
  <c r="AB25" i="3"/>
  <c r="AB46" i="3"/>
  <c r="AB27" i="3"/>
  <c r="B29" i="2" s="1"/>
  <c r="J29" i="2" s="1"/>
  <c r="AB3" i="3"/>
  <c r="AB101" i="3"/>
  <c r="AE27" i="3"/>
  <c r="AB19" i="3"/>
  <c r="AE21" i="3"/>
  <c r="AB21" i="3"/>
  <c r="B23" i="2" s="1"/>
  <c r="J23" i="2" s="1"/>
  <c r="D24" i="4" l="1"/>
  <c r="C101" i="4"/>
  <c r="E29" i="2"/>
  <c r="A19" i="4"/>
  <c r="K29" i="2"/>
  <c r="A25" i="4"/>
  <c r="I29" i="2"/>
  <c r="B26" i="4"/>
  <c r="B28" i="2"/>
  <c r="G28" i="2" s="1"/>
  <c r="B25" i="4"/>
  <c r="B27" i="2"/>
  <c r="I27" i="2" s="1"/>
  <c r="D25" i="4"/>
  <c r="C27" i="4"/>
  <c r="C29" i="2"/>
  <c r="C22" i="4"/>
  <c r="C24" i="2"/>
  <c r="D23" i="4"/>
  <c r="B22" i="4"/>
  <c r="B24" i="2"/>
  <c r="F24" i="2" s="1"/>
  <c r="D21" i="4"/>
  <c r="D23" i="2"/>
  <c r="A27" i="4"/>
  <c r="A29" i="2"/>
  <c r="B19" i="4"/>
  <c r="B21" i="2"/>
  <c r="J21" i="2" s="1"/>
  <c r="G29" i="2"/>
  <c r="B24" i="4"/>
  <c r="B26" i="2"/>
  <c r="A100" i="4"/>
  <c r="C24" i="4"/>
  <c r="B27" i="4"/>
  <c r="A3" i="4"/>
  <c r="A26" i="4"/>
  <c r="A28" i="2"/>
  <c r="C26" i="4"/>
  <c r="D27" i="4"/>
  <c r="D29" i="2"/>
  <c r="D3" i="4"/>
  <c r="A22" i="4"/>
  <c r="A24" i="2"/>
  <c r="D19" i="4"/>
  <c r="D21" i="2"/>
  <c r="A23" i="4"/>
  <c r="B101" i="4"/>
  <c r="B103" i="2"/>
  <c r="J103" i="2" s="1"/>
  <c r="B23" i="4"/>
  <c r="B25" i="2"/>
  <c r="J25" i="2" s="1"/>
  <c r="C19" i="4"/>
  <c r="C3" i="4"/>
  <c r="A24" i="4"/>
  <c r="A26" i="2"/>
  <c r="C23" i="4"/>
  <c r="C25" i="2"/>
  <c r="B46" i="4"/>
  <c r="B48" i="2"/>
  <c r="J48" i="2" s="1"/>
  <c r="B3" i="4"/>
  <c r="B5" i="2"/>
  <c r="J5" i="2" s="1"/>
  <c r="A6" i="14"/>
  <c r="D8" i="11"/>
  <c r="D6" i="14"/>
  <c r="A8" i="19"/>
  <c r="C6" i="19"/>
  <c r="D105" i="9"/>
  <c r="D8" i="14"/>
  <c r="D7" i="7"/>
  <c r="D8" i="5"/>
  <c r="C7" i="9"/>
  <c r="A105" i="7"/>
  <c r="C6" i="11"/>
  <c r="A105" i="11"/>
  <c r="A7" i="14"/>
  <c r="D105" i="19"/>
  <c r="C8" i="19"/>
  <c r="D6" i="19"/>
  <c r="A7" i="10"/>
  <c r="C6" i="14"/>
  <c r="D105" i="7"/>
  <c r="D8" i="9"/>
  <c r="D8" i="7"/>
  <c r="A6" i="11"/>
  <c r="D7" i="11"/>
  <c r="C6" i="10"/>
  <c r="C105" i="11"/>
  <c r="C6" i="7"/>
  <c r="D6" i="7"/>
  <c r="A7" i="19"/>
  <c r="A105" i="10"/>
  <c r="A105" i="14"/>
  <c r="A105" i="19"/>
  <c r="A8" i="5"/>
  <c r="D105" i="10"/>
  <c r="D105" i="14"/>
  <c r="C7" i="11"/>
  <c r="C8" i="11"/>
  <c r="C8" i="10"/>
  <c r="D6" i="10"/>
  <c r="C7" i="14"/>
  <c r="A8" i="7"/>
  <c r="D8" i="19"/>
  <c r="C6" i="9"/>
  <c r="A7" i="11"/>
  <c r="C105" i="19"/>
  <c r="D6" i="9"/>
  <c r="C7" i="5"/>
  <c r="A8" i="11"/>
  <c r="A6" i="10"/>
  <c r="D7" i="9"/>
  <c r="D8" i="10"/>
  <c r="C105" i="14"/>
  <c r="D7" i="14"/>
  <c r="A7" i="7"/>
  <c r="C7" i="19"/>
  <c r="C7" i="10"/>
  <c r="A105" i="9"/>
  <c r="D7" i="10"/>
  <c r="A8" i="10"/>
  <c r="A8" i="9"/>
  <c r="C8" i="9"/>
  <c r="D105" i="11"/>
  <c r="A8" i="14"/>
  <c r="C8" i="7"/>
  <c r="C7" i="7"/>
  <c r="C105" i="10"/>
  <c r="C8" i="5"/>
  <c r="A7" i="9"/>
  <c r="D6" i="11"/>
  <c r="A6" i="7"/>
  <c r="A6" i="19"/>
  <c r="C105" i="9"/>
  <c r="A6" i="9"/>
  <c r="C8" i="14"/>
  <c r="C105" i="7"/>
  <c r="D7" i="19"/>
  <c r="D7" i="5"/>
  <c r="A7" i="5"/>
  <c r="B100" i="4"/>
  <c r="B102" i="2"/>
  <c r="A21" i="4"/>
  <c r="C25" i="4"/>
  <c r="C27" i="2"/>
  <c r="C21" i="4"/>
  <c r="D22" i="4"/>
  <c r="I23" i="2"/>
  <c r="G23" i="2"/>
  <c r="E23" i="2"/>
  <c r="H23" i="2"/>
  <c r="F23" i="2"/>
  <c r="K23" i="2"/>
  <c r="C105" i="5"/>
  <c r="F26" i="2"/>
  <c r="A46" i="4"/>
  <c r="AB102" i="3"/>
  <c r="D26" i="4"/>
  <c r="D105" i="5"/>
  <c r="F29" i="2"/>
  <c r="E26" i="2"/>
  <c r="A101" i="4"/>
  <c r="C6" i="5"/>
  <c r="B21" i="4"/>
  <c r="A105" i="5"/>
  <c r="H29" i="2"/>
  <c r="D6" i="5"/>
  <c r="A6" i="5"/>
  <c r="F28" i="2" l="1"/>
  <c r="I28" i="2"/>
  <c r="E27" i="2"/>
  <c r="G27" i="2"/>
  <c r="J24" i="2"/>
  <c r="I24" i="2"/>
  <c r="G24" i="2"/>
  <c r="H24" i="2"/>
  <c r="E24" i="2"/>
  <c r="K24" i="2"/>
  <c r="J27" i="2"/>
  <c r="H27" i="2"/>
  <c r="K27" i="2"/>
  <c r="F27" i="2"/>
  <c r="J102" i="2"/>
  <c r="G102" i="2"/>
  <c r="E102" i="2"/>
  <c r="K102" i="2"/>
  <c r="I102" i="2"/>
  <c r="F102" i="2"/>
  <c r="H102" i="2"/>
  <c r="J26" i="2"/>
  <c r="H26" i="2"/>
  <c r="K26" i="2"/>
  <c r="I26" i="2"/>
  <c r="J28" i="2"/>
  <c r="K28" i="2"/>
  <c r="H28" i="2"/>
  <c r="E28" i="2"/>
  <c r="G26" i="2"/>
  <c r="I5" i="2"/>
  <c r="E5" i="2"/>
  <c r="H5" i="2"/>
  <c r="K5" i="2"/>
  <c r="F5" i="2"/>
  <c r="G5" i="2"/>
  <c r="G103" i="2"/>
  <c r="K103" i="2"/>
  <c r="I103" i="2"/>
  <c r="F103" i="2"/>
  <c r="E103" i="2"/>
  <c r="H103" i="2"/>
  <c r="H25" i="2"/>
  <c r="G25" i="2"/>
  <c r="F25" i="2"/>
  <c r="I25" i="2"/>
  <c r="E25" i="2"/>
  <c r="K25" i="2"/>
  <c r="G21" i="2"/>
  <c r="K21" i="2"/>
  <c r="I21" i="2"/>
  <c r="F21" i="2"/>
  <c r="E21" i="2"/>
  <c r="H21" i="2"/>
  <c r="I48" i="2"/>
  <c r="F48" i="2"/>
  <c r="H48" i="2"/>
  <c r="K48" i="2"/>
  <c r="G48" i="2"/>
  <c r="E48" i="2"/>
  <c r="E2" i="2" l="1"/>
  <c r="J2" i="2"/>
  <c r="G2" i="2"/>
  <c r="F2" i="2"/>
  <c r="K2" i="2"/>
  <c r="H2" i="2"/>
  <c r="I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P5" authorId="0" shapeId="0" xr:uid="{00000000-0006-0000-0400-000001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=INDEKS($J2:$GL2;;1+(2*(KOLONNE($A$1:$A$1)-1)))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P5" authorId="0" shapeId="0" xr:uid="{00000000-0006-0000-0500-000001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=INDEKS($J2:$GL2;;1+(2*(KOLONNE($A$1:$A$1)-1)))</t>
        </r>
      </text>
    </comment>
    <comment ref="FP6" authorId="0" shapeId="0" xr:uid="{00000000-0006-0000-0500-000002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=INDEKS($K8:$GL8;;1+(2*(KOLONNE($A$1:$A$1)-1)))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P5" authorId="0" shapeId="0" xr:uid="{00000000-0006-0000-0600-000001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=INDEKS($J2:$GL2;;1+(2*(KOLONNE($A$1:$A$1)-1)))</t>
        </r>
      </text>
    </comment>
    <comment ref="FP6" authorId="0" shapeId="0" xr:uid="{00000000-0006-0000-0600-000002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=INDEKS($K8:$GL8;;1+(2*(KOLONNE($A$1:$A$1)-1)))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P5" authorId="0" shapeId="0" xr:uid="{00000000-0006-0000-0700-000001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=INDEKS($J2:$GL2;;1+(2*(KOLONNE($A$1:$A$1)-1)))</t>
        </r>
      </text>
    </comment>
    <comment ref="FP10" authorId="0" shapeId="0" xr:uid="{00000000-0006-0000-0700-000002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=INDEKS($K8:$GL8;;1+(2*(KOLONNE($A$1:$A$1)-1)))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P6" authorId="0" shapeId="0" xr:uid="{00000000-0006-0000-0900-000001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=INDEKS($K8:$GL8;;1+(2*(KOLONNE($A$1:$A$1)-1)))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P6" authorId="0" shapeId="0" xr:uid="{00000000-0006-0000-0A00-000001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=INDEKS($K8:$GL8;;1+(2*(KOLONNE($A$1:$A$1)-1)))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P5" authorId="0" shapeId="0" xr:uid="{00000000-0006-0000-0B00-000001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=INDEKS($J2:$GL2;;1+(2*(KOLONNE($A$1:$A$1)-1)))</t>
        </r>
      </text>
    </comment>
    <comment ref="FP6" authorId="0" shapeId="0" xr:uid="{00000000-0006-0000-0B00-000002000000}">
      <text>
        <r>
          <rPr>
            <b/>
            <sz val="12"/>
            <color indexed="8"/>
            <rFont val="Tahoma"/>
            <family val="2"/>
          </rPr>
          <t xml:space="preserve">Ellefsplass, Per Magne:
</t>
        </r>
        <r>
          <rPr>
            <sz val="12"/>
            <color indexed="8"/>
            <rFont val="Tahoma"/>
            <family val="2"/>
          </rPr>
          <t xml:space="preserve">
=INDEKS($K8:$GL8;;1+(2*(KOLONNE($A$1:$A$1)-1)))</t>
        </r>
      </text>
    </comment>
  </commentList>
</comments>
</file>

<file path=xl/sharedStrings.xml><?xml version="1.0" encoding="utf-8"?>
<sst xmlns="http://schemas.openxmlformats.org/spreadsheetml/2006/main" count="1949" uniqueCount="119">
  <si>
    <t>Ant. Skyttere pr. øvelse:</t>
  </si>
  <si>
    <t>Skytternr</t>
  </si>
  <si>
    <t>Navn</t>
  </si>
  <si>
    <t>Bedriftsidrettslag</t>
  </si>
  <si>
    <t>Fødselsår</t>
  </si>
  <si>
    <t>10m LR Bedr</t>
  </si>
  <si>
    <t>10m LR ISSF</t>
  </si>
  <si>
    <t>10m LP</t>
  </si>
  <si>
    <t>15m MR stå</t>
  </si>
  <si>
    <t>MR liggende</t>
  </si>
  <si>
    <t>50m MR 2-st</t>
  </si>
  <si>
    <t>50m MR 3-st</t>
  </si>
  <si>
    <t>Født</t>
  </si>
  <si>
    <t>10m LR Int</t>
  </si>
  <si>
    <t>15m MR</t>
  </si>
  <si>
    <t>Sortering</t>
  </si>
  <si>
    <t>Lag</t>
  </si>
  <si>
    <t>Sk.nr.</t>
  </si>
  <si>
    <t>F.år</t>
  </si>
  <si>
    <t xml:space="preserve">Stevne: </t>
  </si>
  <si>
    <t>Stevne 1</t>
  </si>
  <si>
    <t>Stevne 2</t>
  </si>
  <si>
    <t>Stevne 3</t>
  </si>
  <si>
    <t>Stevne 4</t>
  </si>
  <si>
    <t>Stevne 5</t>
  </si>
  <si>
    <t>Stevne 6</t>
  </si>
  <si>
    <t>Stevne 7</t>
  </si>
  <si>
    <t>Stevne 8</t>
  </si>
  <si>
    <t>Stevne 9</t>
  </si>
  <si>
    <t>Stevne 10</t>
  </si>
  <si>
    <t>Stevne 11</t>
  </si>
  <si>
    <t>Stevne 12</t>
  </si>
  <si>
    <t>Stevne 13</t>
  </si>
  <si>
    <t>Stevne 14</t>
  </si>
  <si>
    <t>Stevne 15</t>
  </si>
  <si>
    <t>Stevne 16</t>
  </si>
  <si>
    <t>Stevne 17</t>
  </si>
  <si>
    <t>Stevne 18</t>
  </si>
  <si>
    <t>Stevne 19</t>
  </si>
  <si>
    <t>Stevne 20</t>
  </si>
  <si>
    <t>Stevne 21</t>
  </si>
  <si>
    <t>Stevne 22</t>
  </si>
  <si>
    <t>Stevne 23</t>
  </si>
  <si>
    <t>Stevne 24</t>
  </si>
  <si>
    <t>Stevne 25</t>
  </si>
  <si>
    <t>Stevne 26</t>
  </si>
  <si>
    <t>Stevne 27</t>
  </si>
  <si>
    <t>Stevne 28</t>
  </si>
  <si>
    <t>Stevne 29</t>
  </si>
  <si>
    <t>Stevne 30</t>
  </si>
  <si>
    <t>Stevne 31</t>
  </si>
  <si>
    <t>Stevne 32</t>
  </si>
  <si>
    <t>Stevne 33</t>
  </si>
  <si>
    <t>Stevne 34</t>
  </si>
  <si>
    <t>Stevne 35</t>
  </si>
  <si>
    <t>Stevne 36</t>
  </si>
  <si>
    <t>Stevne 37</t>
  </si>
  <si>
    <t>Stevne 38</t>
  </si>
  <si>
    <t>Stevne 39</t>
  </si>
  <si>
    <t>Stevne 40</t>
  </si>
  <si>
    <t>Stevne 41</t>
  </si>
  <si>
    <t>Stevne 42</t>
  </si>
  <si>
    <t>Stevne 43</t>
  </si>
  <si>
    <t>Stevne 44</t>
  </si>
  <si>
    <t>Stevne 45</t>
  </si>
  <si>
    <t>Stevne 46</t>
  </si>
  <si>
    <t>Stevne 47</t>
  </si>
  <si>
    <t>Stevne 48</t>
  </si>
  <si>
    <t>Stevne 49</t>
  </si>
  <si>
    <t>Stevne 50</t>
  </si>
  <si>
    <t>Stevne 51</t>
  </si>
  <si>
    <t>Stevne 52</t>
  </si>
  <si>
    <t>Stevne 53</t>
  </si>
  <si>
    <t>Stevne 54</t>
  </si>
  <si>
    <t>Stevne 55</t>
  </si>
  <si>
    <t>Stevne 56</t>
  </si>
  <si>
    <t>Stevne 57</t>
  </si>
  <si>
    <t>Stevne 58</t>
  </si>
  <si>
    <t>Stevne 59</t>
  </si>
  <si>
    <t>Stevne 60</t>
  </si>
  <si>
    <t>Stevne 61</t>
  </si>
  <si>
    <t>Stevne 62</t>
  </si>
  <si>
    <t>Stevne 63</t>
  </si>
  <si>
    <t>Stevne 64</t>
  </si>
  <si>
    <t>Stevne 65</t>
  </si>
  <si>
    <t>Stevne 66</t>
  </si>
  <si>
    <t>Stevne 67</t>
  </si>
  <si>
    <t>Stevne 68</t>
  </si>
  <si>
    <t>Stevne 69</t>
  </si>
  <si>
    <t>Stevne 70</t>
  </si>
  <si>
    <t>Stevne 71</t>
  </si>
  <si>
    <t>Stevne 72</t>
  </si>
  <si>
    <t>Stevne 73</t>
  </si>
  <si>
    <t>Stevne 74</t>
  </si>
  <si>
    <t>Stevne 75</t>
  </si>
  <si>
    <t xml:space="preserve">Ant. Skudd: </t>
  </si>
  <si>
    <t xml:space="preserve">Dato: </t>
  </si>
  <si>
    <t>Sk. Nr</t>
  </si>
  <si>
    <t>Ny klasse</t>
  </si>
  <si>
    <t>Deltatt i antall stevner</t>
  </si>
  <si>
    <t>Klassifiseringsgrunnlag       (Gj.snitt skuddverdi av de 5 beste stevnene)</t>
  </si>
  <si>
    <t>Poeng</t>
  </si>
  <si>
    <t>Skudd-verdi</t>
  </si>
  <si>
    <t>GJ.snitt skudd-verdi (beste 5 - 1) resultater for klassi-fisering.</t>
  </si>
  <si>
    <t>Antall kvalifiserende stevner</t>
  </si>
  <si>
    <t>Antall stevner</t>
  </si>
  <si>
    <t xml:space="preserve"> </t>
  </si>
  <si>
    <t>Ant stevner</t>
  </si>
  <si>
    <t>Gj.snitt skudd-verdi (beste 5 - 1) resultater for klassi-fisering.</t>
  </si>
  <si>
    <t>Skudd verdi</t>
  </si>
  <si>
    <t>Første side ser slik ut:</t>
  </si>
  <si>
    <t>Legg da til manglende data i</t>
  </si>
  <si>
    <t>Se brukerveiledning for informasjon om å distribuere klassifisering, vedlikeholde og komme i gang med ny sesong i fila                                                       .</t>
  </si>
  <si>
    <t>Fullstendig brukerveiledning for registrering av stevner, skyttere og resultater finner dere i fila                        :                                                                        . Første side ser slik ut:</t>
  </si>
  <si>
    <t>$AB</t>
  </si>
  <si>
    <t>"$AB"&amp;INDEKS('Skyttere registrering'!AB1:101,1,1)</t>
  </si>
  <si>
    <t>Antall:</t>
  </si>
  <si>
    <t>Ref til liste</t>
  </si>
  <si>
    <t>Merk: Hvis det står 0 i kolonne A, B eller C betyr det at Skytternr, Bedriftsidrettslag eller Født mangler.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</si>
</sst>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\-??_ ;_ @_ "/>
    <numFmt numFmtId="165" formatCode="_ * #,##0.000_ ;_ * \-#,##0.000_ ;_ * \-??_ ;_ @_ "/>
    <numFmt numFmtId="166" formatCode="#,##0_ ;\-#,##0\ "/>
    <numFmt numFmtId="167" formatCode="0.000"/>
    <numFmt numFmtId="168" formatCode="#,##0.000"/>
  </numFmts>
  <fonts count="18" x14ac:knownFonts="1"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</font>
    <font>
      <sz val="11"/>
      <color indexed="9"/>
      <name val="Calibri"/>
      <family val="2"/>
      <charset val="1"/>
    </font>
    <font>
      <sz val="11"/>
      <color indexed="13"/>
      <name val="Calibri"/>
      <family val="2"/>
      <charset val="1"/>
    </font>
    <font>
      <b/>
      <sz val="12"/>
      <color indexed="8"/>
      <name val="Calibri"/>
      <family val="2"/>
    </font>
    <font>
      <b/>
      <sz val="12"/>
      <color indexed="8"/>
      <name val="Tahoma"/>
      <family val="2"/>
    </font>
    <font>
      <sz val="12"/>
      <color indexed="8"/>
      <name val="Tahoma"/>
      <family val="2"/>
    </font>
    <font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6"/>
      <color indexed="8"/>
      <name val="Calibri"/>
      <family val="2"/>
    </font>
    <font>
      <b/>
      <sz val="14"/>
      <color indexed="8"/>
      <name val="Calibri"/>
      <family val="2"/>
    </font>
    <font>
      <sz val="8"/>
      <name val="Calibri"/>
      <family val="2"/>
    </font>
    <font>
      <sz val="14"/>
      <color indexed="8"/>
      <name val="Calibri"/>
      <family val="2"/>
    </font>
    <font>
      <b/>
      <sz val="11"/>
      <color rgb="FFFF0000"/>
      <name val="Calibri"/>
      <family val="2"/>
    </font>
    <font>
      <sz val="18"/>
      <color rgb="FF000000"/>
      <name val="Calibri"/>
      <family val="2"/>
    </font>
    <font>
      <sz val="11"/>
      <color theme="0" tint="-0.2499465926084170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13"/>
      </patternFill>
    </fill>
    <fill>
      <patternFill patternType="solid">
        <fgColor indexed="27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0" tint="-0.249977111117893"/>
        <bgColor indexed="23"/>
      </patternFill>
    </fill>
    <fill>
      <patternFill patternType="solid">
        <fgColor theme="0" tint="-4.9989318521683403E-2"/>
        <bgColor indexed="9"/>
      </patternFill>
    </fill>
    <fill>
      <patternFill patternType="solid">
        <fgColor theme="0" tint="-0.14996795556505021"/>
        <bgColor theme="0" tint="-0.24994659260841701"/>
      </patternFill>
    </fill>
    <fill>
      <patternFill patternType="solid">
        <fgColor theme="2"/>
        <bgColor indexed="9"/>
      </patternFill>
    </fill>
  </fills>
  <borders count="5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9"/>
      </left>
      <right style="medium">
        <color indexed="9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9"/>
      </left>
      <right style="medium">
        <color indexed="9"/>
      </right>
      <top style="medium">
        <color indexed="8"/>
      </top>
      <bottom/>
      <diagonal/>
    </border>
    <border>
      <left style="medium">
        <color indexed="9"/>
      </left>
      <right style="medium">
        <color indexed="9"/>
      </right>
      <top style="medium">
        <color indexed="8"/>
      </top>
      <bottom style="medium">
        <color indexed="9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 style="thin">
        <color indexed="9"/>
      </top>
      <bottom/>
      <diagonal/>
    </border>
    <border>
      <left style="medium">
        <color indexed="9"/>
      </left>
      <right style="medium">
        <color indexed="9"/>
      </right>
      <top/>
      <bottom style="thin">
        <color indexed="9"/>
      </bottom>
      <diagonal/>
    </border>
    <border>
      <left/>
      <right/>
      <top/>
      <bottom style="medium">
        <color theme="1"/>
      </bottom>
      <diagonal/>
    </border>
    <border>
      <left style="medium">
        <color indexed="9"/>
      </left>
      <right style="medium">
        <color indexed="9"/>
      </right>
      <top style="thin">
        <color indexed="9"/>
      </top>
      <bottom style="medium">
        <color theme="1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theme="1"/>
      </bottom>
      <diagonal/>
    </border>
    <border>
      <left style="medium">
        <color indexed="8"/>
      </left>
      <right/>
      <top/>
      <bottom style="medium">
        <color theme="1"/>
      </bottom>
      <diagonal/>
    </border>
    <border>
      <left/>
      <right style="medium">
        <color indexed="8"/>
      </right>
      <top/>
      <bottom style="medium">
        <color theme="1"/>
      </bottom>
      <diagonal/>
    </border>
    <border>
      <left style="medium">
        <color indexed="9"/>
      </left>
      <right style="medium">
        <color indexed="9"/>
      </right>
      <top/>
      <bottom style="medium">
        <color theme="1"/>
      </bottom>
      <diagonal/>
    </border>
    <border>
      <left style="medium">
        <color indexed="64"/>
      </left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theme="1"/>
      </top>
      <bottom style="medium">
        <color indexed="9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1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indexed="22"/>
      </right>
      <top style="thin">
        <color indexed="22"/>
      </top>
      <bottom style="thin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1"/>
      </bottom>
      <diagonal/>
    </border>
    <border>
      <left style="thin">
        <color indexed="22"/>
      </left>
      <right style="thin">
        <color theme="1"/>
      </right>
      <top style="thin">
        <color indexed="22"/>
      </top>
      <bottom style="thin">
        <color theme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theme="1"/>
      </top>
      <bottom style="thin">
        <color indexed="64"/>
      </bottom>
      <diagonal/>
    </border>
    <border>
      <left style="hair">
        <color theme="0" tint="-0.2499465926084170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hair">
        <color theme="0" tint="-0.24994659260841701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hair">
        <color theme="0" tint="-0.24994659260841701"/>
      </right>
      <top/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thin">
        <color indexed="64"/>
      </bottom>
      <diagonal/>
    </border>
    <border>
      <left style="hair">
        <color theme="0" tint="-0.24994659260841701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9"/>
      </left>
      <right style="medium">
        <color indexed="8"/>
      </right>
      <top style="thin">
        <color indexed="9"/>
      </top>
      <bottom style="medium">
        <color theme="1"/>
      </bottom>
      <diagonal/>
    </border>
  </borders>
  <cellStyleXfs count="4">
    <xf numFmtId="0" fontId="0" fillId="0" borderId="0"/>
    <xf numFmtId="0" fontId="2" fillId="0" borderId="0"/>
    <xf numFmtId="164" fontId="9" fillId="0" borderId="0" applyFill="0" applyBorder="0" applyAlignment="0" applyProtection="0"/>
    <xf numFmtId="0" fontId="1" fillId="0" borderId="0"/>
  </cellStyleXfs>
  <cellXfs count="200">
    <xf numFmtId="0" fontId="0" fillId="0" borderId="0" xfId="0"/>
    <xf numFmtId="0" fontId="2" fillId="0" borderId="0" xfId="1"/>
    <xf numFmtId="165" fontId="2" fillId="0" borderId="0" xfId="2" applyNumberFormat="1" applyFont="1" applyFill="1" applyBorder="1" applyAlignment="1" applyProtection="1"/>
    <xf numFmtId="1" fontId="0" fillId="2" borderId="0" xfId="2" applyNumberFormat="1" applyFont="1" applyFill="1" applyBorder="1" applyAlignment="1" applyProtection="1">
      <alignment horizontal="center"/>
    </xf>
    <xf numFmtId="1" fontId="2" fillId="0" borderId="0" xfId="1" applyNumberFormat="1"/>
    <xf numFmtId="165" fontId="5" fillId="4" borderId="0" xfId="2" applyNumberFormat="1" applyFont="1" applyFill="1" applyBorder="1" applyAlignment="1" applyProtection="1"/>
    <xf numFmtId="0" fontId="2" fillId="0" borderId="1" xfId="1" applyBorder="1"/>
    <xf numFmtId="0" fontId="2" fillId="0" borderId="1" xfId="0" applyFont="1" applyBorder="1" applyAlignment="1">
      <alignment horizontal="center"/>
    </xf>
    <xf numFmtId="1" fontId="2" fillId="0" borderId="1" xfId="2" applyNumberFormat="1" applyFont="1" applyFill="1" applyBorder="1" applyAlignment="1" applyProtection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1" xfId="2" applyNumberFormat="1" applyFont="1" applyFill="1" applyBorder="1" applyAlignment="1" applyProtection="1">
      <alignment horizontal="center"/>
    </xf>
    <xf numFmtId="166" fontId="2" fillId="0" borderId="2" xfId="2" applyNumberFormat="1" applyFont="1" applyFill="1" applyBorder="1" applyAlignment="1" applyProtection="1">
      <alignment horizontal="center"/>
    </xf>
    <xf numFmtId="166" fontId="0" fillId="0" borderId="1" xfId="2" applyNumberFormat="1" applyFont="1" applyFill="1" applyBorder="1" applyAlignment="1" applyProtection="1">
      <alignment horizontal="center"/>
    </xf>
    <xf numFmtId="165" fontId="0" fillId="0" borderId="1" xfId="2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5" borderId="0" xfId="0" applyFill="1"/>
    <xf numFmtId="0" fontId="0" fillId="0" borderId="0" xfId="0" applyAlignment="1">
      <alignment horizontal="left"/>
    </xf>
    <xf numFmtId="0" fontId="0" fillId="6" borderId="7" xfId="0" applyFill="1" applyBorder="1"/>
    <xf numFmtId="0" fontId="0" fillId="6" borderId="8" xfId="0" applyFill="1" applyBorder="1"/>
    <xf numFmtId="0" fontId="0" fillId="7" borderId="0" xfId="0" applyFill="1"/>
    <xf numFmtId="0" fontId="6" fillId="0" borderId="0" xfId="0" applyFont="1" applyAlignment="1">
      <alignment horizontal="left" indent="1"/>
    </xf>
    <xf numFmtId="0" fontId="6" fillId="0" borderId="9" xfId="1" applyFont="1" applyBorder="1" applyAlignment="1" applyProtection="1">
      <alignment horizontal="center"/>
      <protection locked="0"/>
    </xf>
    <xf numFmtId="14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9" borderId="12" xfId="0" applyFont="1" applyFill="1" applyBorder="1"/>
    <xf numFmtId="0" fontId="3" fillId="9" borderId="13" xfId="0" applyFont="1" applyFill="1" applyBorder="1" applyAlignment="1">
      <alignment horizontal="center" wrapText="1"/>
    </xf>
    <xf numFmtId="0" fontId="3" fillId="9" borderId="11" xfId="0" applyFont="1" applyFill="1" applyBorder="1"/>
    <xf numFmtId="0" fontId="3" fillId="9" borderId="11" xfId="0" applyFont="1" applyFill="1" applyBorder="1" applyAlignment="1">
      <alignment horizontal="center" wrapText="1"/>
    </xf>
    <xf numFmtId="0" fontId="6" fillId="0" borderId="0" xfId="0" applyFont="1"/>
    <xf numFmtId="0" fontId="6" fillId="10" borderId="3" xfId="0" applyFont="1" applyFill="1" applyBorder="1" applyAlignment="1">
      <alignment textRotation="90" wrapText="1"/>
    </xf>
    <xf numFmtId="0" fontId="6" fillId="0" borderId="0" xfId="0" applyFont="1" applyAlignment="1">
      <alignment horizontal="center" textRotation="90" wrapText="1"/>
    </xf>
    <xf numFmtId="0" fontId="3" fillId="3" borderId="0" xfId="0" applyFont="1" applyFill="1"/>
    <xf numFmtId="0" fontId="3" fillId="0" borderId="0" xfId="0" applyFont="1"/>
    <xf numFmtId="0" fontId="0" fillId="0" borderId="0" xfId="0" applyProtection="1">
      <protection locked="0"/>
    </xf>
    <xf numFmtId="0" fontId="0" fillId="0" borderId="16" xfId="0" applyBorder="1" applyProtection="1">
      <protection locked="0"/>
    </xf>
    <xf numFmtId="167" fontId="0" fillId="9" borderId="8" xfId="0" applyNumberFormat="1" applyFill="1" applyBorder="1" applyAlignment="1">
      <alignment horizontal="center"/>
    </xf>
    <xf numFmtId="167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8" fontId="0" fillId="0" borderId="0" xfId="0" applyNumberFormat="1"/>
    <xf numFmtId="0" fontId="0" fillId="0" borderId="7" xfId="0" applyBorder="1" applyProtection="1">
      <protection locked="0"/>
    </xf>
    <xf numFmtId="167" fontId="0" fillId="0" borderId="0" xfId="0" applyNumberFormat="1"/>
    <xf numFmtId="0" fontId="0" fillId="11" borderId="0" xfId="0" applyFill="1"/>
    <xf numFmtId="0" fontId="3" fillId="11" borderId="20" xfId="0" applyFont="1" applyFill="1" applyBorder="1" applyAlignment="1">
      <alignment horizontal="center"/>
    </xf>
    <xf numFmtId="0" fontId="0" fillId="0" borderId="16" xfId="0" applyBorder="1"/>
    <xf numFmtId="0" fontId="3" fillId="11" borderId="21" xfId="0" applyFont="1" applyFill="1" applyBorder="1" applyAlignment="1">
      <alignment horizontal="center"/>
    </xf>
    <xf numFmtId="0" fontId="0" fillId="0" borderId="7" xfId="0" applyBorder="1"/>
    <xf numFmtId="0" fontId="0" fillId="14" borderId="14" xfId="0" applyFill="1" applyBorder="1" applyAlignment="1">
      <alignment horizontal="left"/>
    </xf>
    <xf numFmtId="0" fontId="0" fillId="14" borderId="17" xfId="0" applyFill="1" applyBorder="1" applyAlignment="1">
      <alignment horizontal="left"/>
    </xf>
    <xf numFmtId="0" fontId="0" fillId="14" borderId="14" xfId="0" applyFill="1" applyBorder="1" applyAlignment="1">
      <alignment horizontal="center"/>
    </xf>
    <xf numFmtId="167" fontId="0" fillId="14" borderId="14" xfId="0" applyNumberFormat="1" applyFill="1" applyBorder="1" applyAlignment="1">
      <alignment horizontal="center"/>
    </xf>
    <xf numFmtId="0" fontId="0" fillId="14" borderId="17" xfId="0" applyFill="1" applyBorder="1" applyAlignment="1">
      <alignment horizontal="center"/>
    </xf>
    <xf numFmtId="167" fontId="0" fillId="14" borderId="17" xfId="0" applyNumberFormat="1" applyFill="1" applyBorder="1" applyAlignment="1">
      <alignment horizontal="center"/>
    </xf>
    <xf numFmtId="167" fontId="0" fillId="14" borderId="8" xfId="0" applyNumberFormat="1" applyFill="1" applyBorder="1" applyAlignment="1">
      <alignment horizontal="center"/>
    </xf>
    <xf numFmtId="0" fontId="0" fillId="7" borderId="7" xfId="0" applyFill="1" applyBorder="1"/>
    <xf numFmtId="0" fontId="3" fillId="15" borderId="0" xfId="0" applyFont="1" applyFill="1"/>
    <xf numFmtId="0" fontId="3" fillId="14" borderId="12" xfId="0" applyFont="1" applyFill="1" applyBorder="1"/>
    <xf numFmtId="0" fontId="3" fillId="14" borderId="13" xfId="0" applyFont="1" applyFill="1" applyBorder="1" applyAlignment="1">
      <alignment horizontal="center" wrapText="1"/>
    </xf>
    <xf numFmtId="0" fontId="3" fillId="14" borderId="11" xfId="0" applyFont="1" applyFill="1" applyBorder="1"/>
    <xf numFmtId="0" fontId="3" fillId="14" borderId="11" xfId="0" applyFont="1" applyFill="1" applyBorder="1" applyAlignment="1">
      <alignment horizontal="center" wrapText="1"/>
    </xf>
    <xf numFmtId="0" fontId="0" fillId="0" borderId="26" xfId="0" applyBorder="1" applyProtection="1">
      <protection locked="0"/>
    </xf>
    <xf numFmtId="167" fontId="0" fillId="9" borderId="27" xfId="0" applyNumberFormat="1" applyFill="1" applyBorder="1" applyAlignment="1">
      <alignment horizontal="center"/>
    </xf>
    <xf numFmtId="0" fontId="0" fillId="14" borderId="24" xfId="0" applyFill="1" applyBorder="1" applyAlignment="1">
      <alignment horizontal="left"/>
    </xf>
    <xf numFmtId="0" fontId="3" fillId="11" borderId="24" xfId="0" applyFont="1" applyFill="1" applyBorder="1" applyAlignment="1">
      <alignment horizontal="center"/>
    </xf>
    <xf numFmtId="0" fontId="0" fillId="14" borderId="24" xfId="0" applyFill="1" applyBorder="1" applyAlignment="1">
      <alignment horizontal="center"/>
    </xf>
    <xf numFmtId="167" fontId="0" fillId="14" borderId="24" xfId="0" applyNumberFormat="1" applyFill="1" applyBorder="1" applyAlignment="1">
      <alignment horizontal="center"/>
    </xf>
    <xf numFmtId="0" fontId="0" fillId="0" borderId="26" xfId="0" applyBorder="1"/>
    <xf numFmtId="167" fontId="0" fillId="14" borderId="27" xfId="0" applyNumberFormat="1" applyFill="1" applyBorder="1" applyAlignment="1">
      <alignment horizontal="center"/>
    </xf>
    <xf numFmtId="0" fontId="11" fillId="0" borderId="0" xfId="0" applyFont="1"/>
    <xf numFmtId="0" fontId="0" fillId="0" borderId="30" xfId="0" applyBorder="1"/>
    <xf numFmtId="0" fontId="16" fillId="0" borderId="0" xfId="0" applyFont="1" applyAlignment="1">
      <alignment wrapText="1"/>
    </xf>
    <xf numFmtId="0" fontId="3" fillId="13" borderId="10" xfId="0" applyFont="1" applyFill="1" applyBorder="1"/>
    <xf numFmtId="0" fontId="3" fillId="13" borderId="10" xfId="0" applyFont="1" applyFill="1" applyBorder="1" applyAlignment="1">
      <alignment horizontal="left"/>
    </xf>
    <xf numFmtId="0" fontId="3" fillId="13" borderId="10" xfId="0" applyFont="1" applyFill="1" applyBorder="1" applyAlignment="1">
      <alignment horizontal="center" textRotation="90"/>
    </xf>
    <xf numFmtId="0" fontId="3" fillId="13" borderId="11" xfId="0" applyFont="1" applyFill="1" applyBorder="1" applyAlignment="1">
      <alignment horizontal="center" textRotation="90"/>
    </xf>
    <xf numFmtId="0" fontId="3" fillId="13" borderId="11" xfId="0" applyFont="1" applyFill="1" applyBorder="1" applyAlignment="1">
      <alignment horizontal="center" textRotation="90" wrapText="1"/>
    </xf>
    <xf numFmtId="0" fontId="3" fillId="13" borderId="12" xfId="0" applyFont="1" applyFill="1" applyBorder="1"/>
    <xf numFmtId="0" fontId="3" fillId="13" borderId="13" xfId="0" applyFont="1" applyFill="1" applyBorder="1" applyAlignment="1">
      <alignment horizontal="center" wrapText="1"/>
    </xf>
    <xf numFmtId="0" fontId="3" fillId="13" borderId="11" xfId="0" applyFont="1" applyFill="1" applyBorder="1"/>
    <xf numFmtId="0" fontId="3" fillId="13" borderId="11" xfId="0" applyFont="1" applyFill="1" applyBorder="1" applyAlignment="1">
      <alignment horizontal="center" wrapText="1"/>
    </xf>
    <xf numFmtId="0" fontId="0" fillId="0" borderId="23" xfId="0" applyBorder="1"/>
    <xf numFmtId="0" fontId="0" fillId="0" borderId="0" xfId="0" applyAlignment="1">
      <alignment wrapText="1"/>
    </xf>
    <xf numFmtId="0" fontId="0" fillId="7" borderId="8" xfId="0" applyFill="1" applyBorder="1"/>
    <xf numFmtId="0" fontId="3" fillId="0" borderId="0" xfId="1" applyFont="1" applyAlignment="1">
      <alignment horizontal="right"/>
    </xf>
    <xf numFmtId="0" fontId="4" fillId="3" borderId="0" xfId="1" applyFont="1" applyFill="1"/>
    <xf numFmtId="0" fontId="12" fillId="0" borderId="32" xfId="1" applyFont="1" applyBorder="1" applyAlignment="1">
      <alignment vertical="center"/>
    </xf>
    <xf numFmtId="0" fontId="2" fillId="0" borderId="33" xfId="1" applyBorder="1"/>
    <xf numFmtId="165" fontId="2" fillId="0" borderId="33" xfId="2" applyNumberFormat="1" applyFont="1" applyFill="1" applyBorder="1" applyAlignment="1" applyProtection="1"/>
    <xf numFmtId="165" fontId="2" fillId="0" borderId="34" xfId="2" applyNumberFormat="1" applyFont="1" applyFill="1" applyBorder="1" applyAlignment="1" applyProtection="1"/>
    <xf numFmtId="0" fontId="15" fillId="0" borderId="35" xfId="1" applyFont="1" applyBorder="1"/>
    <xf numFmtId="1" fontId="0" fillId="2" borderId="36" xfId="2" applyNumberFormat="1" applyFont="1" applyFill="1" applyBorder="1" applyAlignment="1" applyProtection="1">
      <alignment horizontal="center"/>
    </xf>
    <xf numFmtId="0" fontId="4" fillId="3" borderId="35" xfId="1" applyFont="1" applyFill="1" applyBorder="1"/>
    <xf numFmtId="165" fontId="5" fillId="4" borderId="36" xfId="2" applyNumberFormat="1" applyFont="1" applyFill="1" applyBorder="1" applyAlignment="1" applyProtection="1"/>
    <xf numFmtId="0" fontId="2" fillId="0" borderId="37" xfId="1" applyBorder="1" applyAlignment="1">
      <alignment horizontal="center"/>
    </xf>
    <xf numFmtId="0" fontId="2" fillId="0" borderId="38" xfId="1" applyBorder="1" applyAlignment="1">
      <alignment horizontal="center"/>
    </xf>
    <xf numFmtId="0" fontId="2" fillId="0" borderId="39" xfId="1" applyBorder="1" applyAlignment="1">
      <alignment horizontal="center"/>
    </xf>
    <xf numFmtId="0" fontId="2" fillId="0" borderId="40" xfId="1" applyBorder="1"/>
    <xf numFmtId="0" fontId="2" fillId="0" borderId="40" xfId="0" applyFont="1" applyBorder="1" applyAlignment="1">
      <alignment horizontal="center"/>
    </xf>
    <xf numFmtId="166" fontId="2" fillId="0" borderId="40" xfId="2" applyNumberFormat="1" applyFont="1" applyFill="1" applyBorder="1" applyAlignment="1" applyProtection="1">
      <alignment horizontal="center"/>
    </xf>
    <xf numFmtId="166" fontId="2" fillId="0" borderId="40" xfId="0" applyNumberFormat="1" applyFont="1" applyBorder="1" applyAlignment="1">
      <alignment horizontal="center"/>
    </xf>
    <xf numFmtId="166" fontId="0" fillId="0" borderId="40" xfId="2" applyNumberFormat="1" applyFont="1" applyFill="1" applyBorder="1" applyAlignment="1" applyProtection="1">
      <alignment horizontal="center"/>
    </xf>
    <xf numFmtId="165" fontId="0" fillId="0" borderId="40" xfId="2" applyNumberFormat="1" applyFont="1" applyFill="1" applyBorder="1" applyAlignment="1" applyProtection="1">
      <alignment horizontal="center"/>
    </xf>
    <xf numFmtId="0" fontId="2" fillId="0" borderId="41" xfId="1" applyBorder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3" xfId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3" fillId="17" borderId="4" xfId="0" applyFont="1" applyFill="1" applyBorder="1" applyAlignment="1">
      <alignment horizontal="center"/>
    </xf>
    <xf numFmtId="0" fontId="3" fillId="17" borderId="4" xfId="0" applyFont="1" applyFill="1" applyBorder="1"/>
    <xf numFmtId="0" fontId="3" fillId="17" borderId="5" xfId="0" applyFont="1" applyFill="1" applyBorder="1"/>
    <xf numFmtId="0" fontId="0" fillId="17" borderId="6" xfId="0" applyFill="1" applyBorder="1" applyAlignment="1">
      <alignment horizontal="center"/>
    </xf>
    <xf numFmtId="0" fontId="0" fillId="17" borderId="6" xfId="0" applyFill="1" applyBorder="1"/>
    <xf numFmtId="0" fontId="0" fillId="0" borderId="29" xfId="0" applyBorder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/>
    <xf numFmtId="0" fontId="17" fillId="0" borderId="0" xfId="0" applyFont="1" applyAlignment="1">
      <alignment horizontal="center"/>
    </xf>
    <xf numFmtId="0" fontId="17" fillId="0" borderId="0" xfId="0" applyFont="1"/>
    <xf numFmtId="0" fontId="0" fillId="16" borderId="31" xfId="0" applyFill="1" applyBorder="1" applyAlignment="1">
      <alignment horizontal="center" vertical="center"/>
    </xf>
    <xf numFmtId="0" fontId="0" fillId="16" borderId="18" xfId="0" applyFill="1" applyBorder="1" applyAlignment="1">
      <alignment horizontal="center" vertical="center"/>
    </xf>
    <xf numFmtId="0" fontId="0" fillId="16" borderId="25" xfId="0" applyFill="1" applyBorder="1" applyAlignment="1">
      <alignment horizontal="center" vertical="center"/>
    </xf>
    <xf numFmtId="0" fontId="0" fillId="0" borderId="45" xfId="0" applyBorder="1"/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50" xfId="0" applyBorder="1"/>
    <xf numFmtId="0" fontId="0" fillId="0" borderId="51" xfId="0" applyBorder="1" applyAlignment="1">
      <alignment horizontal="center"/>
    </xf>
    <xf numFmtId="0" fontId="3" fillId="0" borderId="52" xfId="0" applyFont="1" applyBorder="1"/>
    <xf numFmtId="0" fontId="10" fillId="0" borderId="48" xfId="0" applyFont="1" applyBorder="1"/>
    <xf numFmtId="0" fontId="0" fillId="14" borderId="14" xfId="0" applyFill="1" applyBorder="1" applyAlignment="1">
      <alignment horizontal="left" vertical="center"/>
    </xf>
    <xf numFmtId="0" fontId="0" fillId="14" borderId="17" xfId="0" applyFill="1" applyBorder="1" applyAlignment="1">
      <alignment horizontal="left" vertical="center"/>
    </xf>
    <xf numFmtId="0" fontId="0" fillId="14" borderId="24" xfId="0" applyFill="1" applyBorder="1" applyAlignment="1">
      <alignment horizontal="left" vertical="center"/>
    </xf>
    <xf numFmtId="0" fontId="0" fillId="14" borderId="14" xfId="0" applyFill="1" applyBorder="1" applyAlignment="1">
      <alignment horizontal="center" vertical="center"/>
    </xf>
    <xf numFmtId="0" fontId="0" fillId="14" borderId="17" xfId="0" applyFill="1" applyBorder="1" applyAlignment="1">
      <alignment horizontal="center" vertical="center"/>
    </xf>
    <xf numFmtId="0" fontId="0" fillId="14" borderId="24" xfId="0" applyFill="1" applyBorder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3" fillId="11" borderId="20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/>
    </xf>
    <xf numFmtId="0" fontId="0" fillId="9" borderId="14" xfId="0" applyFill="1" applyBorder="1" applyAlignment="1">
      <alignment horizontal="left" vertical="center"/>
    </xf>
    <xf numFmtId="0" fontId="0" fillId="9" borderId="17" xfId="0" applyFill="1" applyBorder="1" applyAlignment="1">
      <alignment horizontal="left" vertical="center"/>
    </xf>
    <xf numFmtId="0" fontId="0" fillId="0" borderId="23" xfId="0" applyBorder="1" applyAlignment="1" applyProtection="1">
      <alignment horizontal="left" vertical="center"/>
      <protection locked="0"/>
    </xf>
    <xf numFmtId="0" fontId="0" fillId="9" borderId="24" xfId="0" applyFill="1" applyBorder="1" applyAlignment="1">
      <alignment horizontal="left" vertical="center"/>
    </xf>
    <xf numFmtId="167" fontId="0" fillId="14" borderId="14" xfId="0" applyNumberFormat="1" applyFill="1" applyBorder="1" applyAlignment="1">
      <alignment horizontal="center" vertical="center"/>
    </xf>
    <xf numFmtId="167" fontId="0" fillId="14" borderId="17" xfId="0" applyNumberFormat="1" applyFill="1" applyBorder="1" applyAlignment="1">
      <alignment horizontal="center" vertical="center"/>
    </xf>
    <xf numFmtId="167" fontId="0" fillId="14" borderId="24" xfId="0" applyNumberForma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167" fontId="0" fillId="9" borderId="14" xfId="0" applyNumberFormat="1" applyFill="1" applyBorder="1" applyAlignment="1">
      <alignment horizontal="center" vertical="center"/>
    </xf>
    <xf numFmtId="0" fontId="0" fillId="9" borderId="21" xfId="0" applyFill="1" applyBorder="1" applyAlignment="1">
      <alignment horizontal="left" vertical="center"/>
    </xf>
    <xf numFmtId="167" fontId="0" fillId="9" borderId="17" xfId="0" applyNumberFormat="1" applyFill="1" applyBorder="1" applyAlignment="1">
      <alignment horizontal="center" vertical="center"/>
    </xf>
    <xf numFmtId="0" fontId="0" fillId="9" borderId="22" xfId="0" applyFill="1" applyBorder="1" applyAlignment="1">
      <alignment horizontal="left" vertical="center"/>
    </xf>
    <xf numFmtId="0" fontId="3" fillId="11" borderId="19" xfId="0" applyFont="1" applyFill="1" applyBorder="1" applyAlignment="1">
      <alignment horizontal="center" vertical="center"/>
    </xf>
    <xf numFmtId="0" fontId="0" fillId="9" borderId="28" xfId="0" applyFill="1" applyBorder="1" applyAlignment="1">
      <alignment horizontal="left" vertical="center"/>
    </xf>
    <xf numFmtId="0" fontId="3" fillId="11" borderId="25" xfId="0" applyFont="1" applyFill="1" applyBorder="1" applyAlignment="1">
      <alignment horizontal="center" vertical="center"/>
    </xf>
    <xf numFmtId="167" fontId="0" fillId="9" borderId="24" xfId="0" applyNumberFormat="1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0" fillId="0" borderId="28" xfId="0" applyBorder="1" applyAlignment="1" applyProtection="1">
      <alignment horizontal="left" vertical="center"/>
      <protection locked="0"/>
    </xf>
    <xf numFmtId="0" fontId="3" fillId="8" borderId="19" xfId="0" applyFont="1" applyFill="1" applyBorder="1"/>
    <xf numFmtId="0" fontId="3" fillId="8" borderId="10" xfId="0" applyFont="1" applyFill="1" applyBorder="1"/>
    <xf numFmtId="0" fontId="3" fillId="12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 textRotation="90"/>
    </xf>
    <xf numFmtId="0" fontId="3" fillId="8" borderId="11" xfId="0" applyFont="1" applyFill="1" applyBorder="1" applyAlignment="1">
      <alignment horizontal="center" textRotation="90"/>
    </xf>
    <xf numFmtId="0" fontId="3" fillId="8" borderId="11" xfId="0" applyFont="1" applyFill="1" applyBorder="1" applyAlignment="1">
      <alignment horizontal="center" textRotation="90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8" borderId="10" xfId="0" applyFont="1" applyFill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167" fontId="0" fillId="9" borderId="53" xfId="0" applyNumberFormat="1" applyFill="1" applyBorder="1" applyAlignment="1">
      <alignment horizontal="center" vertical="center"/>
    </xf>
    <xf numFmtId="167" fontId="0" fillId="18" borderId="8" xfId="0" applyNumberFormat="1" applyFill="1" applyBorder="1" applyAlignment="1">
      <alignment horizontal="center"/>
    </xf>
    <xf numFmtId="0" fontId="0" fillId="18" borderId="14" xfId="0" applyFill="1" applyBorder="1" applyAlignment="1">
      <alignment horizontal="center" vertical="center"/>
    </xf>
    <xf numFmtId="0" fontId="0" fillId="18" borderId="17" xfId="0" applyFill="1" applyBorder="1" applyAlignment="1">
      <alignment horizontal="center" vertical="center"/>
    </xf>
    <xf numFmtId="0" fontId="0" fillId="18" borderId="24" xfId="0" applyFill="1" applyBorder="1" applyAlignment="1">
      <alignment horizontal="center" vertical="center"/>
    </xf>
    <xf numFmtId="167" fontId="0" fillId="9" borderId="13" xfId="0" applyNumberFormat="1" applyFill="1" applyBorder="1" applyAlignment="1">
      <alignment horizontal="center"/>
    </xf>
    <xf numFmtId="0" fontId="0" fillId="0" borderId="12" xfId="0" applyBorder="1" applyProtection="1"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9" xfId="1" applyFont="1" applyBorder="1" applyAlignment="1" applyProtection="1">
      <alignment horizontal="center"/>
      <protection locked="0"/>
    </xf>
    <xf numFmtId="14" fontId="3" fillId="0" borderId="9" xfId="0" applyNumberFormat="1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14" fontId="3" fillId="0" borderId="9" xfId="0" applyNumberFormat="1" applyFont="1" applyBorder="1" applyAlignment="1">
      <alignment horizontal="center" vertical="center"/>
    </xf>
  </cellXfs>
  <cellStyles count="4">
    <cellStyle name="Excel Built-in Normal" xfId="1" xr:uid="{00000000-0005-0000-0000-000000000000}"/>
    <cellStyle name="Komma" xfId="2" builtinId="3"/>
    <cellStyle name="Normal" xfId="0" builtinId="0"/>
    <cellStyle name="Normal 2" xfId="3" xr:uid="{00000000-0005-0000-0000-000003000000}"/>
  </cellStyles>
  <dxfs count="30">
    <dxf>
      <font>
        <strike val="0"/>
        <color theme="0"/>
      </font>
      <numFmt numFmtId="0" formatCode="General"/>
    </dxf>
    <dxf>
      <font>
        <strike val="0"/>
        <color theme="0"/>
      </font>
      <numFmt numFmtId="0" formatCode="General"/>
    </dxf>
    <dxf>
      <font>
        <color theme="0"/>
      </font>
    </dxf>
    <dxf>
      <font>
        <strike val="0"/>
        <color theme="0"/>
      </font>
      <numFmt numFmtId="0" formatCode="General"/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strike val="0"/>
        <color theme="0"/>
      </font>
      <numFmt numFmtId="0" formatCode="General"/>
    </dxf>
    <dxf>
      <font>
        <strike val="0"/>
        <color theme="0"/>
      </font>
      <numFmt numFmtId="0" formatCode="General"/>
    </dxf>
    <dxf>
      <font>
        <strike val="0"/>
        <u val="none"/>
        <color theme="0"/>
      </font>
      <numFmt numFmtId="0" formatCode="General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CCFF66"/>
      <rgbColor rgb="0099CCFF"/>
      <rgbColor rgb="00FF99CC"/>
      <rgbColor rgb="00CC99FF"/>
      <rgbColor rgb="00FFCC99"/>
      <rgbColor rgb="003366FF"/>
      <rgbColor rgb="0033CCCC"/>
      <rgbColor rgb="0099CC00"/>
      <rgbColor rgb="00FFD32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12.png"/><Relationship Id="rId1" Type="http://schemas.openxmlformats.org/officeDocument/2006/relationships/image" Target="../media/image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4" Type="http://schemas.openxmlformats.org/officeDocument/2006/relationships/image" Target="../media/image1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678180</xdr:colOff>
      <xdr:row>24</xdr:row>
      <xdr:rowOff>243840</xdr:rowOff>
    </xdr:from>
    <xdr:to>
      <xdr:col>5</xdr:col>
      <xdr:colOff>327660</xdr:colOff>
      <xdr:row>24</xdr:row>
      <xdr:rowOff>480060</xdr:rowOff>
    </xdr:to>
    <xdr:pic>
      <xdr:nvPicPr>
        <xdr:cNvPr id="1454" name="Bilde 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660" y="5334000"/>
          <a:ext cx="2819400" cy="2362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0</xdr:row>
      <xdr:rowOff>426720</xdr:rowOff>
    </xdr:from>
    <xdr:to>
      <xdr:col>3</xdr:col>
      <xdr:colOff>320040</xdr:colOff>
      <xdr:row>1</xdr:row>
      <xdr:rowOff>38100</xdr:rowOff>
    </xdr:to>
    <xdr:pic>
      <xdr:nvPicPr>
        <xdr:cNvPr id="1455" name="Bilde 2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26720"/>
          <a:ext cx="2651760" cy="2362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45721</xdr:colOff>
      <xdr:row>2</xdr:row>
      <xdr:rowOff>7620</xdr:rowOff>
    </xdr:from>
    <xdr:to>
      <xdr:col>8</xdr:col>
      <xdr:colOff>601047</xdr:colOff>
      <xdr:row>23</xdr:row>
      <xdr:rowOff>83820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F5DB177-5AE4-5505-FFAC-67EF6095C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1" y="815340"/>
          <a:ext cx="6895166" cy="39166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26</xdr:row>
      <xdr:rowOff>45720</xdr:rowOff>
    </xdr:from>
    <xdr:to>
      <xdr:col>8</xdr:col>
      <xdr:colOff>602879</xdr:colOff>
      <xdr:row>47</xdr:row>
      <xdr:rowOff>121920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1FBD085A-221A-0F13-91A6-752C34B65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5745480"/>
          <a:ext cx="6942718" cy="3916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1066800</xdr:colOff>
      <xdr:row>0</xdr:row>
      <xdr:rowOff>204256</xdr:rowOff>
    </xdr:from>
    <xdr:to>
      <xdr:col>2</xdr:col>
      <xdr:colOff>472440</xdr:colOff>
      <xdr:row>1</xdr:row>
      <xdr:rowOff>169026</xdr:rowOff>
    </xdr:to>
    <xdr:pic>
      <xdr:nvPicPr>
        <xdr:cNvPr id="2109" name="Bilde 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0047" y="204256"/>
          <a:ext cx="1127562" cy="222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167640</xdr:colOff>
      <xdr:row>1</xdr:row>
      <xdr:rowOff>0</xdr:rowOff>
    </xdr:from>
    <xdr:to>
      <xdr:col>15</xdr:col>
      <xdr:colOff>533400</xdr:colOff>
      <xdr:row>19</xdr:row>
      <xdr:rowOff>175260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364980" y="182880"/>
          <a:ext cx="3535680" cy="34671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 b="1"/>
            <a:t>Her må skytternes skytternr, navn, lag og eventuelt fødselsår</a:t>
          </a:r>
          <a:r>
            <a:rPr lang="en-GB" sz="1400" b="1" baseline="0"/>
            <a:t> + klassifiseringen for inneværende sesong legges inn.</a:t>
          </a:r>
        </a:p>
        <a:p>
          <a:endParaRPr lang="en-GB" sz="1400" b="1" baseline="0"/>
        </a:p>
        <a:p>
          <a:r>
            <a:rPr lang="en-GB" sz="1400" b="1" baseline="0"/>
            <a:t>Det er ikke nødvendig å sortere denne lista da det gjøres ifm publisering - som beskrevet i                                                             .</a:t>
          </a:r>
        </a:p>
        <a:p>
          <a:endParaRPr lang="en-GB" sz="1400" b="1" baseline="0"/>
        </a:p>
        <a:p>
          <a:r>
            <a:rPr lang="en-GB" sz="1400" b="1" baseline="0"/>
            <a:t>Sortert liste over registrerte skyttere finner dere i regnearket                                           . </a:t>
          </a:r>
        </a:p>
        <a:p>
          <a:endParaRPr lang="en-GB" sz="1400" b="1" baseline="0"/>
        </a:p>
        <a:p>
          <a:r>
            <a:rPr lang="en-GB" sz="1400" b="1" baseline="0"/>
            <a:t>Skytternes klassifisering for neste sesong blir regnet ut automatisk i de respektive skyteprogrammene og blir overført til</a:t>
          </a:r>
        </a:p>
        <a:p>
          <a:r>
            <a:rPr lang="en-GB" sz="1100" baseline="0"/>
            <a:t>                                  .       </a:t>
          </a:r>
          <a:r>
            <a:rPr lang="en-GB" sz="1400" b="1" baseline="0"/>
            <a:t>- også helt automatisk.</a:t>
          </a:r>
        </a:p>
      </xdr:txBody>
    </xdr:sp>
    <xdr:clientData/>
  </xdr:twoCellAnchor>
  <xdr:twoCellAnchor editAs="oneCell">
    <xdr:from>
      <xdr:col>11</xdr:col>
      <xdr:colOff>358140</xdr:colOff>
      <xdr:row>8</xdr:row>
      <xdr:rowOff>83820</xdr:rowOff>
    </xdr:from>
    <xdr:to>
      <xdr:col>14</xdr:col>
      <xdr:colOff>390224</xdr:colOff>
      <xdr:row>9</xdr:row>
      <xdr:rowOff>91416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55480" y="1546860"/>
          <a:ext cx="2409524" cy="190476"/>
        </a:xfrm>
        <a:prstGeom prst="rect">
          <a:avLst/>
        </a:prstGeom>
      </xdr:spPr>
    </xdr:pic>
    <xdr:clientData/>
  </xdr:twoCellAnchor>
  <xdr:twoCellAnchor editAs="oneCell">
    <xdr:from>
      <xdr:col>11</xdr:col>
      <xdr:colOff>274320</xdr:colOff>
      <xdr:row>17</xdr:row>
      <xdr:rowOff>152401</xdr:rowOff>
    </xdr:from>
    <xdr:to>
      <xdr:col>12</xdr:col>
      <xdr:colOff>762000</xdr:colOff>
      <xdr:row>19</xdr:row>
      <xdr:rowOff>68437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71660" y="3261361"/>
          <a:ext cx="1280160" cy="281796"/>
        </a:xfrm>
        <a:prstGeom prst="rect">
          <a:avLst/>
        </a:prstGeom>
      </xdr:spPr>
    </xdr:pic>
    <xdr:clientData/>
  </xdr:twoCellAnchor>
  <xdr:twoCellAnchor editAs="oneCell">
    <xdr:from>
      <xdr:col>12</xdr:col>
      <xdr:colOff>777240</xdr:colOff>
      <xdr:row>11</xdr:row>
      <xdr:rowOff>167640</xdr:rowOff>
    </xdr:from>
    <xdr:to>
      <xdr:col>15</xdr:col>
      <xdr:colOff>47419</xdr:colOff>
      <xdr:row>13</xdr:row>
      <xdr:rowOff>68547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67060" y="2179320"/>
          <a:ext cx="1647619" cy="26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621030</xdr:colOff>
      <xdr:row>13</xdr:row>
      <xdr:rowOff>62865</xdr:rowOff>
    </xdr:from>
    <xdr:to>
      <xdr:col>9</xdr:col>
      <xdr:colOff>175260</xdr:colOff>
      <xdr:row>18</xdr:row>
      <xdr:rowOff>167850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4210050" y="2447925"/>
          <a:ext cx="3516630" cy="101938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 b="1"/>
            <a:t>Hvis</a:t>
          </a:r>
          <a:r>
            <a:rPr lang="en-GB" sz="1400" b="1" baseline="0"/>
            <a:t> data  i kolonne A, C eller D er tom betyr det at Skytternr, BIL eller Fødselsår ikke er registrert.</a:t>
          </a:r>
          <a:endParaRPr lang="en-GB" sz="1100" baseline="0"/>
        </a:p>
        <a:p>
          <a:r>
            <a:rPr lang="en-GB" sz="1400" b="1" baseline="0">
              <a:solidFill>
                <a:srgbClr val="FF0000"/>
              </a:solidFill>
            </a:rPr>
            <a:t>Legg da til manglende data i </a:t>
          </a:r>
          <a:endParaRPr lang="en-GB" sz="14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7</xdr:col>
      <xdr:colOff>457200</xdr:colOff>
      <xdr:row>17</xdr:row>
      <xdr:rowOff>45720</xdr:rowOff>
    </xdr:from>
    <xdr:to>
      <xdr:col>9</xdr:col>
      <xdr:colOff>129540</xdr:colOff>
      <xdr:row>18</xdr:row>
      <xdr:rowOff>83820</xdr:rowOff>
    </xdr:to>
    <xdr:pic>
      <xdr:nvPicPr>
        <xdr:cNvPr id="4274" name="Bilde 2">
          <a:extLst>
            <a:ext uri="{FF2B5EF4-FFF2-40B4-BE49-F238E27FC236}">
              <a16:creationId xmlns:a16="http://schemas.microsoft.com/office/drawing/2014/main" id="{00000000-0008-0000-03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3660" y="3162300"/>
          <a:ext cx="12573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641984</xdr:colOff>
      <xdr:row>0</xdr:row>
      <xdr:rowOff>150495</xdr:rowOff>
    </xdr:from>
    <xdr:to>
      <xdr:col>9</xdr:col>
      <xdr:colOff>150480</xdr:colOff>
      <xdr:row>12</xdr:row>
      <xdr:rowOff>68580</xdr:rowOff>
    </xdr:to>
    <xdr:sp macro="" textlink="">
      <xdr:nvSpPr>
        <xdr:cNvPr id="4" name="TekstSylinde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4231004" y="150495"/>
          <a:ext cx="3470896" cy="21202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 b="1"/>
            <a:t>Dette er alfabetisk oversikt over registrerte skyttere</a:t>
          </a:r>
          <a:r>
            <a:rPr lang="en-GB" sz="1400" b="1" baseline="0"/>
            <a:t> for å sjekke hvem som er registrert fra før. (Klassifisering i inneværende sesong er registrert i regnearket                                 .)</a:t>
          </a:r>
        </a:p>
        <a:p>
          <a:endParaRPr lang="en-GB" sz="1400" b="1" baseline="0"/>
        </a:p>
        <a:p>
          <a:r>
            <a:rPr lang="en-GB" sz="1400" b="1" baseline="0"/>
            <a:t>Skytternes klassifisering for neste sesong blir beregnet i </a:t>
          </a:r>
          <a:r>
            <a:rPr lang="en-GB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respektive skyteprogrammene og </a:t>
          </a:r>
          <a:r>
            <a:rPr lang="en-GB" sz="1400" b="1" baseline="0"/>
            <a:t>overført automatisk  derfra til regnearket                                .</a:t>
          </a:r>
        </a:p>
        <a:p>
          <a:endParaRPr lang="en-GB" sz="1100" baseline="0"/>
        </a:p>
      </xdr:txBody>
    </xdr:sp>
    <xdr:clientData/>
  </xdr:twoCellAnchor>
  <xdr:twoCellAnchor editAs="oneCell">
    <xdr:from>
      <xdr:col>7</xdr:col>
      <xdr:colOff>220980</xdr:colOff>
      <xdr:row>4</xdr:row>
      <xdr:rowOff>83820</xdr:rowOff>
    </xdr:from>
    <xdr:to>
      <xdr:col>8</xdr:col>
      <xdr:colOff>685800</xdr:colOff>
      <xdr:row>5</xdr:row>
      <xdr:rowOff>121920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440" y="822960"/>
          <a:ext cx="12573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634364</xdr:colOff>
      <xdr:row>10</xdr:row>
      <xdr:rowOff>89535</xdr:rowOff>
    </xdr:from>
    <xdr:to>
      <xdr:col>8</xdr:col>
      <xdr:colOff>329564</xdr:colOff>
      <xdr:row>12</xdr:row>
      <xdr:rowOff>5571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08344" y="1925955"/>
          <a:ext cx="1280160" cy="2817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171</xdr:col>
      <xdr:colOff>1058</xdr:colOff>
      <xdr:row>0</xdr:row>
      <xdr:rowOff>0</xdr:rowOff>
    </xdr:from>
    <xdr:to>
      <xdr:col>176</xdr:col>
      <xdr:colOff>709930</xdr:colOff>
      <xdr:row>2</xdr:row>
      <xdr:rowOff>136147</xdr:rowOff>
    </xdr:to>
    <xdr:sp macro="" textlink="" fLocksText="0">
      <xdr:nvSpPr>
        <xdr:cNvPr id="5125" name="TekstSylinder 6">
          <a:extLst>
            <a:ext uri="{FF2B5EF4-FFF2-40B4-BE49-F238E27FC236}">
              <a16:creationId xmlns:a16="http://schemas.microsoft.com/office/drawing/2014/main" id="{00000000-0008-0000-0400-000005140000}"/>
            </a:ext>
          </a:extLst>
        </xdr:cNvPr>
        <xdr:cNvSpPr txBox="1">
          <a:spLocks noChangeArrowheads="1"/>
        </xdr:cNvSpPr>
      </xdr:nvSpPr>
      <xdr:spPr bwMode="auto">
        <a:xfrm>
          <a:off x="98014155" y="0"/>
          <a:ext cx="4256405" cy="624417"/>
        </a:xfrm>
        <a:prstGeom prst="rect">
          <a:avLst/>
        </a:prstGeom>
        <a:solidFill>
          <a:schemeClr val="bg1">
            <a:lumMod val="85000"/>
          </a:schemeClr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 i rekkefølge pr. stevne ---&gt;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Tallene over tabellen er kolonnenr. relativt til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skuddverdien i stevne 1 (Kolonne I (                                     ))</a:t>
          </a:r>
        </a:p>
      </xdr:txBody>
    </xdr:sp>
    <xdr:clientData/>
  </xdr:twoCellAnchor>
  <xdr:twoCellAnchor>
    <xdr:from>
      <xdr:col>174</xdr:col>
      <xdr:colOff>236220</xdr:colOff>
      <xdr:row>1</xdr:row>
      <xdr:rowOff>83820</xdr:rowOff>
    </xdr:from>
    <xdr:to>
      <xdr:col>175</xdr:col>
      <xdr:colOff>868680</xdr:colOff>
      <xdr:row>2</xdr:row>
      <xdr:rowOff>91440</xdr:rowOff>
    </xdr:to>
    <xdr:pic>
      <xdr:nvPicPr>
        <xdr:cNvPr id="20588" name="Bilde 7">
          <a:extLst>
            <a:ext uri="{FF2B5EF4-FFF2-40B4-BE49-F238E27FC236}">
              <a16:creationId xmlns:a16="http://schemas.microsoft.com/office/drawing/2014/main" id="{00000000-0008-0000-0400-00006C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15520" y="396240"/>
          <a:ext cx="11811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164</xdr:col>
      <xdr:colOff>0</xdr:colOff>
      <xdr:row>4</xdr:row>
      <xdr:rowOff>455295</xdr:rowOff>
    </xdr:from>
    <xdr:to>
      <xdr:col>168</xdr:col>
      <xdr:colOff>0</xdr:colOff>
      <xdr:row>5</xdr:row>
      <xdr:rowOff>27347</xdr:rowOff>
    </xdr:to>
    <xdr:sp macro="" textlink="" fLocksText="0">
      <xdr:nvSpPr>
        <xdr:cNvPr id="5127" name="TekstSylinder 8">
          <a:extLst>
            <a:ext uri="{FF2B5EF4-FFF2-40B4-BE49-F238E27FC236}">
              <a16:creationId xmlns:a16="http://schemas.microsoft.com/office/drawing/2014/main" id="{00000000-0008-0000-0400-000007140000}"/>
            </a:ext>
          </a:extLst>
        </xdr:cNvPr>
        <xdr:cNvSpPr txBox="1">
          <a:spLocks noChangeArrowheads="1"/>
        </xdr:cNvSpPr>
      </xdr:nvSpPr>
      <xdr:spPr bwMode="auto">
        <a:xfrm>
          <a:off x="93916500" y="1295400"/>
          <a:ext cx="3291840" cy="982980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1400"/>
            </a:lnSpc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kolonnerer til høyre (FM --&gt;) er hjelpekolonner som er låst for redigering. Alle data legges inn i kolonnene til venstre ( &lt;----- [B, H, J, L ..... EZ]).</a:t>
          </a:r>
        </a:p>
      </xdr:txBody>
    </xdr:sp>
    <xdr:clientData/>
  </xdr:twoCellAnchor>
  <xdr:twoCellAnchor editAs="oneCell">
    <xdr:from>
      <xdr:col>0</xdr:col>
      <xdr:colOff>87206</xdr:colOff>
      <xdr:row>0</xdr:row>
      <xdr:rowOff>0</xdr:rowOff>
    </xdr:from>
    <xdr:to>
      <xdr:col>4</xdr:col>
      <xdr:colOff>424179</xdr:colOff>
      <xdr:row>4</xdr:row>
      <xdr:rowOff>15240</xdr:rowOff>
    </xdr:to>
    <xdr:pic>
      <xdr:nvPicPr>
        <xdr:cNvPr id="20590" name="Bilde 10">
          <a:extLst>
            <a:ext uri="{FF2B5EF4-FFF2-40B4-BE49-F238E27FC236}">
              <a16:creationId xmlns:a16="http://schemas.microsoft.com/office/drawing/2014/main" id="{00000000-0008-0000-0400-00006E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6" y="0"/>
          <a:ext cx="4146973" cy="912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50801</xdr:colOff>
      <xdr:row>4</xdr:row>
      <xdr:rowOff>49952</xdr:rowOff>
    </xdr:from>
    <xdr:to>
      <xdr:col>2</xdr:col>
      <xdr:colOff>1330961</xdr:colOff>
      <xdr:row>4</xdr:row>
      <xdr:rowOff>941492</xdr:rowOff>
    </xdr:to>
    <xdr:pic>
      <xdr:nvPicPr>
        <xdr:cNvPr id="20591" name="Bilde 11">
          <a:extLst>
            <a:ext uri="{FF2B5EF4-FFF2-40B4-BE49-F238E27FC236}">
              <a16:creationId xmlns:a16="http://schemas.microsoft.com/office/drawing/2014/main" id="{00000000-0008-0000-0400-00006F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1" y="947419"/>
          <a:ext cx="3295227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171</xdr:col>
      <xdr:colOff>0</xdr:colOff>
      <xdr:row>0</xdr:row>
      <xdr:rowOff>0</xdr:rowOff>
    </xdr:from>
    <xdr:to>
      <xdr:col>177</xdr:col>
      <xdr:colOff>0</xdr:colOff>
      <xdr:row>3</xdr:row>
      <xdr:rowOff>87770</xdr:rowOff>
    </xdr:to>
    <xdr:sp macro="" textlink="" fLocksText="0">
      <xdr:nvSpPr>
        <xdr:cNvPr id="2" name="TekstSylinder 1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98640900" y="0"/>
          <a:ext cx="4086225" cy="781050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 i rekkefølge pr. stevne ---&gt;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Tallene over tabellen er kolonnenr. relativt til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skuddverdien i stevne 1 (Kolonne I (                                     ))</a:t>
          </a:r>
        </a:p>
      </xdr:txBody>
    </xdr:sp>
    <xdr:clientData/>
  </xdr:twoCellAnchor>
  <xdr:twoCellAnchor>
    <xdr:from>
      <xdr:col>174</xdr:col>
      <xdr:colOff>327660</xdr:colOff>
      <xdr:row>2</xdr:row>
      <xdr:rowOff>45720</xdr:rowOff>
    </xdr:from>
    <xdr:to>
      <xdr:col>176</xdr:col>
      <xdr:colOff>99060</xdr:colOff>
      <xdr:row>3</xdr:row>
      <xdr:rowOff>91440</xdr:rowOff>
    </xdr:to>
    <xdr:pic>
      <xdr:nvPicPr>
        <xdr:cNvPr id="15082" name="Bilde 11">
          <a:extLst>
            <a:ext uri="{FF2B5EF4-FFF2-40B4-BE49-F238E27FC236}">
              <a16:creationId xmlns:a16="http://schemas.microsoft.com/office/drawing/2014/main" id="{00000000-0008-0000-0500-0000EA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73660" y="541020"/>
          <a:ext cx="1188720" cy="2438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161</xdr:col>
      <xdr:colOff>213360</xdr:colOff>
      <xdr:row>4</xdr:row>
      <xdr:rowOff>0</xdr:rowOff>
    </xdr:from>
    <xdr:to>
      <xdr:col>165</xdr:col>
      <xdr:colOff>141138</xdr:colOff>
      <xdr:row>5</xdr:row>
      <xdr:rowOff>0</xdr:rowOff>
    </xdr:to>
    <xdr:sp macro="" textlink="" fLocksText="0">
      <xdr:nvSpPr>
        <xdr:cNvPr id="4" name="TekstSylinder 1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91944825" y="933450"/>
          <a:ext cx="2933700" cy="1438275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celler til høyre (GU --&gt;) er hjelpeceller som er låst for redigering.</a:t>
          </a:r>
        </a:p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data legges inn i kolonnene til høyre ( &lt;----- B - GH).</a:t>
          </a:r>
        </a:p>
      </xdr:txBody>
    </xdr:sp>
    <xdr:clientData/>
  </xdr:twoCellAnchor>
  <xdr:twoCellAnchor editAs="absolute">
    <xdr:from>
      <xdr:col>0</xdr:col>
      <xdr:colOff>68580</xdr:colOff>
      <xdr:row>0</xdr:row>
      <xdr:rowOff>38100</xdr:rowOff>
    </xdr:from>
    <xdr:to>
      <xdr:col>4</xdr:col>
      <xdr:colOff>228600</xdr:colOff>
      <xdr:row>3</xdr:row>
      <xdr:rowOff>190500</xdr:rowOff>
    </xdr:to>
    <xdr:pic>
      <xdr:nvPicPr>
        <xdr:cNvPr id="15084" name="Bilde 6">
          <a:extLst>
            <a:ext uri="{FF2B5EF4-FFF2-40B4-BE49-F238E27FC236}">
              <a16:creationId xmlns:a16="http://schemas.microsoft.com/office/drawing/2014/main" id="{00000000-0008-0000-0500-0000EC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8100"/>
          <a:ext cx="416814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82550</xdr:colOff>
      <xdr:row>4</xdr:row>
      <xdr:rowOff>7620</xdr:rowOff>
    </xdr:from>
    <xdr:to>
      <xdr:col>2</xdr:col>
      <xdr:colOff>1316990</xdr:colOff>
      <xdr:row>4</xdr:row>
      <xdr:rowOff>899160</xdr:rowOff>
    </xdr:to>
    <xdr:pic>
      <xdr:nvPicPr>
        <xdr:cNvPr id="15085" name="Bilde 7">
          <a:extLst>
            <a:ext uri="{FF2B5EF4-FFF2-40B4-BE49-F238E27FC236}">
              <a16:creationId xmlns:a16="http://schemas.microsoft.com/office/drawing/2014/main" id="{00000000-0008-0000-0500-0000ED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934720"/>
          <a:ext cx="343154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171</xdr:col>
      <xdr:colOff>0</xdr:colOff>
      <xdr:row>0</xdr:row>
      <xdr:rowOff>0</xdr:rowOff>
    </xdr:from>
    <xdr:to>
      <xdr:col>177</xdr:col>
      <xdr:colOff>0</xdr:colOff>
      <xdr:row>3</xdr:row>
      <xdr:rowOff>102696</xdr:rowOff>
    </xdr:to>
    <xdr:sp macro="" textlink="" fLocksText="0">
      <xdr:nvSpPr>
        <xdr:cNvPr id="7171" name="TekstSylinder 11">
          <a:extLst>
            <a:ext uri="{FF2B5EF4-FFF2-40B4-BE49-F238E27FC236}">
              <a16:creationId xmlns:a16="http://schemas.microsoft.com/office/drawing/2014/main" id="{00000000-0008-0000-0600-0000031C0000}"/>
            </a:ext>
          </a:extLst>
        </xdr:cNvPr>
        <xdr:cNvSpPr txBox="1">
          <a:spLocks noChangeArrowheads="1"/>
        </xdr:cNvSpPr>
      </xdr:nvSpPr>
      <xdr:spPr bwMode="auto">
        <a:xfrm>
          <a:off x="98968560" y="0"/>
          <a:ext cx="4251960" cy="662940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 i rekkefølge pr. stevne ---&gt;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Tallene over tabellen er kolonnenr. relativt til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skuddverdien i stevne 1 (Kolonne I (                                     ))</a:t>
          </a:r>
        </a:p>
      </xdr:txBody>
    </xdr:sp>
    <xdr:clientData/>
  </xdr:twoCellAnchor>
  <xdr:twoCellAnchor>
    <xdr:from>
      <xdr:col>174</xdr:col>
      <xdr:colOff>327660</xdr:colOff>
      <xdr:row>2</xdr:row>
      <xdr:rowOff>45720</xdr:rowOff>
    </xdr:from>
    <xdr:to>
      <xdr:col>176</xdr:col>
      <xdr:colOff>99060</xdr:colOff>
      <xdr:row>3</xdr:row>
      <xdr:rowOff>99060</xdr:rowOff>
    </xdr:to>
    <xdr:pic>
      <xdr:nvPicPr>
        <xdr:cNvPr id="7969" name="Bilde 12">
          <a:extLst>
            <a:ext uri="{FF2B5EF4-FFF2-40B4-BE49-F238E27FC236}">
              <a16:creationId xmlns:a16="http://schemas.microsoft.com/office/drawing/2014/main" id="{00000000-0008-0000-0600-00002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22200" y="510540"/>
          <a:ext cx="1188720" cy="2514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164</xdr:col>
      <xdr:colOff>0</xdr:colOff>
      <xdr:row>4</xdr:row>
      <xdr:rowOff>318135</xdr:rowOff>
    </xdr:from>
    <xdr:to>
      <xdr:col>168</xdr:col>
      <xdr:colOff>0</xdr:colOff>
      <xdr:row>5</xdr:row>
      <xdr:rowOff>1302</xdr:rowOff>
    </xdr:to>
    <xdr:sp macro="" textlink="" fLocksText="0">
      <xdr:nvSpPr>
        <xdr:cNvPr id="7173" name="TekstSylinder 8">
          <a:extLst>
            <a:ext uri="{FF2B5EF4-FFF2-40B4-BE49-F238E27FC236}">
              <a16:creationId xmlns:a16="http://schemas.microsoft.com/office/drawing/2014/main" id="{00000000-0008-0000-0600-0000051C0000}"/>
            </a:ext>
          </a:extLst>
        </xdr:cNvPr>
        <xdr:cNvSpPr txBox="1">
          <a:spLocks noChangeArrowheads="1"/>
        </xdr:cNvSpPr>
      </xdr:nvSpPr>
      <xdr:spPr bwMode="auto">
        <a:xfrm>
          <a:off x="94312740" y="1203960"/>
          <a:ext cx="3017520" cy="1127760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1400"/>
            </a:lnSpc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ckolonnerer til høyre (FM --&gt;) er hjelpekolonner som er låst for redigering. Alle data legges inn i kolonnene til venstre ( &lt;----- [B, H, J, L ..... EZ]).</a:t>
          </a:r>
        </a:p>
      </xdr:txBody>
    </xdr:sp>
    <xdr:clientData/>
  </xdr:twoCellAnchor>
  <xdr:twoCellAnchor editAs="oneCell">
    <xdr:from>
      <xdr:col>0</xdr:col>
      <xdr:colOff>83820</xdr:colOff>
      <xdr:row>0</xdr:row>
      <xdr:rowOff>0</xdr:rowOff>
    </xdr:from>
    <xdr:to>
      <xdr:col>5</xdr:col>
      <xdr:colOff>22860</xdr:colOff>
      <xdr:row>4</xdr:row>
      <xdr:rowOff>15240</xdr:rowOff>
    </xdr:to>
    <xdr:pic>
      <xdr:nvPicPr>
        <xdr:cNvPr id="7971" name="Bilde 6">
          <a:extLst>
            <a:ext uri="{FF2B5EF4-FFF2-40B4-BE49-F238E27FC236}">
              <a16:creationId xmlns:a16="http://schemas.microsoft.com/office/drawing/2014/main" id="{00000000-0008-0000-06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0"/>
          <a:ext cx="421386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</xdr:colOff>
      <xdr:row>4</xdr:row>
      <xdr:rowOff>106680</xdr:rowOff>
    </xdr:from>
    <xdr:to>
      <xdr:col>2</xdr:col>
      <xdr:colOff>1257300</xdr:colOff>
      <xdr:row>4</xdr:row>
      <xdr:rowOff>975360</xdr:rowOff>
    </xdr:to>
    <xdr:pic>
      <xdr:nvPicPr>
        <xdr:cNvPr id="7972" name="Bilde 7">
          <a:extLst>
            <a:ext uri="{FF2B5EF4-FFF2-40B4-BE49-F238E27FC236}">
              <a16:creationId xmlns:a16="http://schemas.microsoft.com/office/drawing/2014/main" id="{00000000-0008-0000-0600-00002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998220"/>
          <a:ext cx="329946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171</xdr:col>
      <xdr:colOff>0</xdr:colOff>
      <xdr:row>0</xdr:row>
      <xdr:rowOff>0</xdr:rowOff>
    </xdr:from>
    <xdr:to>
      <xdr:col>177</xdr:col>
      <xdr:colOff>0</xdr:colOff>
      <xdr:row>3</xdr:row>
      <xdr:rowOff>89529</xdr:rowOff>
    </xdr:to>
    <xdr:sp macro="" textlink="" fLocksText="0">
      <xdr:nvSpPr>
        <xdr:cNvPr id="2" name="TekstSylinder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98953320" y="0"/>
          <a:ext cx="4251960" cy="802123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 i rekkefølge pr. stevne ---&gt;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Tallene over tabellen er kolonnenr. relativt til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skuddverdien i stevne 1 (Kolonne I (                                     ))</a:t>
          </a:r>
        </a:p>
      </xdr:txBody>
    </xdr:sp>
    <xdr:clientData/>
  </xdr:twoCellAnchor>
  <xdr:twoCellAnchor>
    <xdr:from>
      <xdr:col>174</xdr:col>
      <xdr:colOff>327660</xdr:colOff>
      <xdr:row>2</xdr:row>
      <xdr:rowOff>45720</xdr:rowOff>
    </xdr:from>
    <xdr:to>
      <xdr:col>175</xdr:col>
      <xdr:colOff>304800</xdr:colOff>
      <xdr:row>3</xdr:row>
      <xdr:rowOff>60960</xdr:rowOff>
    </xdr:to>
    <xdr:pic>
      <xdr:nvPicPr>
        <xdr:cNvPr id="19573" name="Bilde 3">
          <a:extLst>
            <a:ext uri="{FF2B5EF4-FFF2-40B4-BE49-F238E27FC236}">
              <a16:creationId xmlns:a16="http://schemas.microsoft.com/office/drawing/2014/main" id="{00000000-0008-0000-0700-000075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06960" y="426720"/>
          <a:ext cx="685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171</xdr:col>
      <xdr:colOff>0</xdr:colOff>
      <xdr:row>0</xdr:row>
      <xdr:rowOff>0</xdr:rowOff>
    </xdr:from>
    <xdr:to>
      <xdr:col>177</xdr:col>
      <xdr:colOff>0</xdr:colOff>
      <xdr:row>3</xdr:row>
      <xdr:rowOff>89529</xdr:rowOff>
    </xdr:to>
    <xdr:sp macro="" textlink="" fLocksText="0">
      <xdr:nvSpPr>
        <xdr:cNvPr id="4" name="TekstSylinder 6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98953320" y="0"/>
          <a:ext cx="4251960" cy="802123"/>
        </a:xfrm>
        <a:prstGeom prst="rect">
          <a:avLst/>
        </a:prstGeom>
        <a:solidFill>
          <a:schemeClr val="bg1">
            <a:lumMod val="85000"/>
          </a:schemeClr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 i rekkefølge pr. stevne ---&gt;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Tallene over tabellen er kolonnenr. relativt til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skuddverdien i stevne 1 (Kolonne I (                                     ))</a:t>
          </a:r>
        </a:p>
      </xdr:txBody>
    </xdr:sp>
    <xdr:clientData/>
  </xdr:twoCellAnchor>
  <xdr:twoCellAnchor>
    <xdr:from>
      <xdr:col>174</xdr:col>
      <xdr:colOff>327660</xdr:colOff>
      <xdr:row>2</xdr:row>
      <xdr:rowOff>45720</xdr:rowOff>
    </xdr:from>
    <xdr:to>
      <xdr:col>176</xdr:col>
      <xdr:colOff>60960</xdr:colOff>
      <xdr:row>3</xdr:row>
      <xdr:rowOff>60960</xdr:rowOff>
    </xdr:to>
    <xdr:pic>
      <xdr:nvPicPr>
        <xdr:cNvPr id="19575" name="Bilde 7">
          <a:extLst>
            <a:ext uri="{FF2B5EF4-FFF2-40B4-BE49-F238E27FC236}">
              <a16:creationId xmlns:a16="http://schemas.microsoft.com/office/drawing/2014/main" id="{00000000-0008-0000-0700-000077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06960" y="426720"/>
          <a:ext cx="115062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164</xdr:col>
      <xdr:colOff>0</xdr:colOff>
      <xdr:row>4</xdr:row>
      <xdr:rowOff>455295</xdr:rowOff>
    </xdr:from>
    <xdr:to>
      <xdr:col>168</xdr:col>
      <xdr:colOff>0</xdr:colOff>
      <xdr:row>5</xdr:row>
      <xdr:rowOff>27467</xdr:rowOff>
    </xdr:to>
    <xdr:sp macro="" textlink="" fLocksText="0">
      <xdr:nvSpPr>
        <xdr:cNvPr id="6" name="TekstSylinder 8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94297500" y="1362075"/>
          <a:ext cx="3017520" cy="992741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1400"/>
            </a:lnSpc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kolonnerer til høyre (FM --&gt;) er hjelpekolonner som er låst for redigering. Alle data legges inn i kolonnene til venstre ( &lt;----- [B, H, J, L ..... EZ]).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320040</xdr:colOff>
      <xdr:row>4</xdr:row>
      <xdr:rowOff>137160</xdr:rowOff>
    </xdr:to>
    <xdr:pic>
      <xdr:nvPicPr>
        <xdr:cNvPr id="19577" name="Bilde 10">
          <a:extLst>
            <a:ext uri="{FF2B5EF4-FFF2-40B4-BE49-F238E27FC236}">
              <a16:creationId xmlns:a16="http://schemas.microsoft.com/office/drawing/2014/main" id="{00000000-0008-0000-0700-000079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3004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220980</xdr:rowOff>
    </xdr:from>
    <xdr:to>
      <xdr:col>2</xdr:col>
      <xdr:colOff>1280160</xdr:colOff>
      <xdr:row>4</xdr:row>
      <xdr:rowOff>1104900</xdr:rowOff>
    </xdr:to>
    <xdr:pic>
      <xdr:nvPicPr>
        <xdr:cNvPr id="19578" name="Bilde 11">
          <a:extLst>
            <a:ext uri="{FF2B5EF4-FFF2-40B4-BE49-F238E27FC236}">
              <a16:creationId xmlns:a16="http://schemas.microsoft.com/office/drawing/2014/main" id="{00000000-0008-0000-0700-00007A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8220"/>
          <a:ext cx="329184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171</xdr:col>
      <xdr:colOff>0</xdr:colOff>
      <xdr:row>0</xdr:row>
      <xdr:rowOff>0</xdr:rowOff>
    </xdr:from>
    <xdr:to>
      <xdr:col>176</xdr:col>
      <xdr:colOff>253277</xdr:colOff>
      <xdr:row>2</xdr:row>
      <xdr:rowOff>106597</xdr:rowOff>
    </xdr:to>
    <xdr:sp macro="" textlink="" fLocksText="0">
      <xdr:nvSpPr>
        <xdr:cNvPr id="9220" name="TekstSylinder 8">
          <a:extLst>
            <a:ext uri="{FF2B5EF4-FFF2-40B4-BE49-F238E27FC236}">
              <a16:creationId xmlns:a16="http://schemas.microsoft.com/office/drawing/2014/main" id="{00000000-0008-0000-0800-000004240000}"/>
            </a:ext>
          </a:extLst>
        </xdr:cNvPr>
        <xdr:cNvSpPr txBox="1">
          <a:spLocks noChangeArrowheads="1"/>
        </xdr:cNvSpPr>
      </xdr:nvSpPr>
      <xdr:spPr bwMode="auto">
        <a:xfrm>
          <a:off x="98421825" y="0"/>
          <a:ext cx="3771900" cy="628650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 i rekkefølge pr. stevne ---&gt;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Tallene over tabellen er kolonnenr. relativt til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skuddverdien i stevne 1 (Kolonne I (                                     ))</a:t>
          </a:r>
        </a:p>
      </xdr:txBody>
    </xdr:sp>
    <xdr:clientData/>
  </xdr:twoCellAnchor>
  <xdr:twoCellAnchor>
    <xdr:from>
      <xdr:col>174</xdr:col>
      <xdr:colOff>213360</xdr:colOff>
      <xdr:row>1</xdr:row>
      <xdr:rowOff>60960</xdr:rowOff>
    </xdr:from>
    <xdr:to>
      <xdr:col>175</xdr:col>
      <xdr:colOff>685800</xdr:colOff>
      <xdr:row>2</xdr:row>
      <xdr:rowOff>106680</xdr:rowOff>
    </xdr:to>
    <xdr:pic>
      <xdr:nvPicPr>
        <xdr:cNvPr id="10202" name="Bilde 9">
          <a:extLst>
            <a:ext uri="{FF2B5EF4-FFF2-40B4-BE49-F238E27FC236}">
              <a16:creationId xmlns:a16="http://schemas.microsoft.com/office/drawing/2014/main" id="{00000000-0008-0000-0800-0000D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53620" y="381000"/>
          <a:ext cx="1181100" cy="2438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164</xdr:col>
      <xdr:colOff>1905</xdr:colOff>
      <xdr:row>4</xdr:row>
      <xdr:rowOff>388620</xdr:rowOff>
    </xdr:from>
    <xdr:to>
      <xdr:col>168</xdr:col>
      <xdr:colOff>1905</xdr:colOff>
      <xdr:row>5</xdr:row>
      <xdr:rowOff>1002</xdr:rowOff>
    </xdr:to>
    <xdr:sp macro="" textlink="" fLocksText="0">
      <xdr:nvSpPr>
        <xdr:cNvPr id="9222" name="TekstSylinder 11">
          <a:extLst>
            <a:ext uri="{FF2B5EF4-FFF2-40B4-BE49-F238E27FC236}">
              <a16:creationId xmlns:a16="http://schemas.microsoft.com/office/drawing/2014/main" id="{00000000-0008-0000-0800-000006240000}"/>
            </a:ext>
          </a:extLst>
        </xdr:cNvPr>
        <xdr:cNvSpPr txBox="1">
          <a:spLocks noChangeArrowheads="1"/>
        </xdr:cNvSpPr>
      </xdr:nvSpPr>
      <xdr:spPr bwMode="auto">
        <a:xfrm>
          <a:off x="93716475" y="1316355"/>
          <a:ext cx="3009900" cy="1055733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1400"/>
            </a:lnSpc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kolonner til høyre (FM --&gt;) er hjelpekolonner som er låst for redigering. Alle data legges inn i kolonnene til venstre ( &lt;----- [B, H, J, L ..... EZ]).</a:t>
          </a:r>
        </a:p>
      </xdr:txBody>
    </xdr:sp>
    <xdr:clientData/>
  </xdr:twoCellAnchor>
  <xdr:twoCellAnchor editAs="oneCell">
    <xdr:from>
      <xdr:col>0</xdr:col>
      <xdr:colOff>7620</xdr:colOff>
      <xdr:row>0</xdr:row>
      <xdr:rowOff>15240</xdr:rowOff>
    </xdr:from>
    <xdr:to>
      <xdr:col>4</xdr:col>
      <xdr:colOff>251460</xdr:colOff>
      <xdr:row>4</xdr:row>
      <xdr:rowOff>15240</xdr:rowOff>
    </xdr:to>
    <xdr:pic>
      <xdr:nvPicPr>
        <xdr:cNvPr id="10204" name="Bilde 8">
          <a:extLst>
            <a:ext uri="{FF2B5EF4-FFF2-40B4-BE49-F238E27FC236}">
              <a16:creationId xmlns:a16="http://schemas.microsoft.com/office/drawing/2014/main" id="{00000000-0008-0000-0800-0000D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240"/>
          <a:ext cx="411480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106680</xdr:rowOff>
    </xdr:from>
    <xdr:to>
      <xdr:col>2</xdr:col>
      <xdr:colOff>1303020</xdr:colOff>
      <xdr:row>4</xdr:row>
      <xdr:rowOff>975360</xdr:rowOff>
    </xdr:to>
    <xdr:pic>
      <xdr:nvPicPr>
        <xdr:cNvPr id="10205" name="Bilde 9">
          <a:extLst>
            <a:ext uri="{FF2B5EF4-FFF2-40B4-BE49-F238E27FC236}">
              <a16:creationId xmlns:a16="http://schemas.microsoft.com/office/drawing/2014/main" id="{00000000-0008-0000-0800-0000D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"/>
          <a:ext cx="33147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171</xdr:col>
      <xdr:colOff>0</xdr:colOff>
      <xdr:row>0</xdr:row>
      <xdr:rowOff>0</xdr:rowOff>
    </xdr:from>
    <xdr:to>
      <xdr:col>177</xdr:col>
      <xdr:colOff>55250</xdr:colOff>
      <xdr:row>2</xdr:row>
      <xdr:rowOff>160407</xdr:rowOff>
    </xdr:to>
    <xdr:sp macro="" textlink="" fLocksText="0">
      <xdr:nvSpPr>
        <xdr:cNvPr id="10242" name="TekstSylinder 7">
          <a:extLst>
            <a:ext uri="{FF2B5EF4-FFF2-40B4-BE49-F238E27FC236}">
              <a16:creationId xmlns:a16="http://schemas.microsoft.com/office/drawing/2014/main" id="{00000000-0008-0000-0900-000002280000}"/>
            </a:ext>
          </a:extLst>
        </xdr:cNvPr>
        <xdr:cNvSpPr txBox="1">
          <a:spLocks noChangeArrowheads="1"/>
        </xdr:cNvSpPr>
      </xdr:nvSpPr>
      <xdr:spPr bwMode="auto">
        <a:xfrm>
          <a:off x="98488500" y="0"/>
          <a:ext cx="3990982" cy="638175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 i rekkefølge pr. stevne ---&gt;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Tallene over tabellen er kolonnenr. relativt til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skuddverdien i stevne 1 (Kolonne I (                                     ))</a:t>
          </a:r>
        </a:p>
      </xdr:txBody>
    </xdr:sp>
    <xdr:clientData/>
  </xdr:twoCellAnchor>
  <xdr:twoCellAnchor>
    <xdr:from>
      <xdr:col>174</xdr:col>
      <xdr:colOff>373380</xdr:colOff>
      <xdr:row>1</xdr:row>
      <xdr:rowOff>121920</xdr:rowOff>
    </xdr:from>
    <xdr:to>
      <xdr:col>176</xdr:col>
      <xdr:colOff>243840</xdr:colOff>
      <xdr:row>2</xdr:row>
      <xdr:rowOff>152400</xdr:rowOff>
    </xdr:to>
    <xdr:pic>
      <xdr:nvPicPr>
        <xdr:cNvPr id="11038" name="Bilde 8">
          <a:extLst>
            <a:ext uri="{FF2B5EF4-FFF2-40B4-BE49-F238E27FC236}">
              <a16:creationId xmlns:a16="http://schemas.microsoft.com/office/drawing/2014/main" id="{00000000-0008-0000-0900-00001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4580" y="396240"/>
          <a:ext cx="11811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163</xdr:col>
      <xdr:colOff>596265</xdr:colOff>
      <xdr:row>4</xdr:row>
      <xdr:rowOff>361950</xdr:rowOff>
    </xdr:from>
    <xdr:to>
      <xdr:col>167</xdr:col>
      <xdr:colOff>596265</xdr:colOff>
      <xdr:row>5</xdr:row>
      <xdr:rowOff>22797</xdr:rowOff>
    </xdr:to>
    <xdr:sp macro="" textlink="" fLocksText="0">
      <xdr:nvSpPr>
        <xdr:cNvPr id="10244" name="TekstSylinder 6">
          <a:extLst>
            <a:ext uri="{FF2B5EF4-FFF2-40B4-BE49-F238E27FC236}">
              <a16:creationId xmlns:a16="http://schemas.microsoft.com/office/drawing/2014/main" id="{00000000-0008-0000-0900-000004280000}"/>
            </a:ext>
          </a:extLst>
        </xdr:cNvPr>
        <xdr:cNvSpPr txBox="1">
          <a:spLocks noChangeArrowheads="1"/>
        </xdr:cNvSpPr>
      </xdr:nvSpPr>
      <xdr:spPr bwMode="auto">
        <a:xfrm>
          <a:off x="93640275" y="1297305"/>
          <a:ext cx="3025140" cy="1112758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1400"/>
            </a:lnSpc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ckolonnerer til høyre (FM --&gt;) er hjelpekolonner som er låst for redigering. Alle data legges inn i kolonnene til venstre ( &lt;----- [B, H, J, L ..... EZ]).</a:t>
          </a:r>
        </a:p>
      </xdr:txBody>
    </xdr:sp>
    <xdr:clientData/>
  </xdr:twoCellAnchor>
  <xdr:twoCellAnchor editAs="oneCell">
    <xdr:from>
      <xdr:col>0</xdr:col>
      <xdr:colOff>45720</xdr:colOff>
      <xdr:row>0</xdr:row>
      <xdr:rowOff>7620</xdr:rowOff>
    </xdr:from>
    <xdr:to>
      <xdr:col>4</xdr:col>
      <xdr:colOff>320040</xdr:colOff>
      <xdr:row>3</xdr:row>
      <xdr:rowOff>160020</xdr:rowOff>
    </xdr:to>
    <xdr:pic>
      <xdr:nvPicPr>
        <xdr:cNvPr id="11040" name="Bilde 6">
          <a:extLst>
            <a:ext uri="{FF2B5EF4-FFF2-40B4-BE49-F238E27FC236}">
              <a16:creationId xmlns:a16="http://schemas.microsoft.com/office/drawing/2014/main" id="{00000000-0008-0000-0900-00002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620"/>
          <a:ext cx="414528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76200</xdr:rowOff>
    </xdr:from>
    <xdr:to>
      <xdr:col>2</xdr:col>
      <xdr:colOff>1303020</xdr:colOff>
      <xdr:row>4</xdr:row>
      <xdr:rowOff>952500</xdr:rowOff>
    </xdr:to>
    <xdr:pic>
      <xdr:nvPicPr>
        <xdr:cNvPr id="11041" name="Bilde 7">
          <a:extLst>
            <a:ext uri="{FF2B5EF4-FFF2-40B4-BE49-F238E27FC236}">
              <a16:creationId xmlns:a16="http://schemas.microsoft.com/office/drawing/2014/main" id="{00000000-0008-0000-0900-00002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3460"/>
          <a:ext cx="33147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171</xdr:col>
      <xdr:colOff>0</xdr:colOff>
      <xdr:row>0</xdr:row>
      <xdr:rowOff>0</xdr:rowOff>
    </xdr:from>
    <xdr:to>
      <xdr:col>176</xdr:col>
      <xdr:colOff>236398</xdr:colOff>
      <xdr:row>3</xdr:row>
      <xdr:rowOff>107030</xdr:rowOff>
    </xdr:to>
    <xdr:sp macro="" textlink="" fLocksText="0">
      <xdr:nvSpPr>
        <xdr:cNvPr id="11266" name="TekstSylinder 11">
          <a:extLst>
            <a:ext uri="{FF2B5EF4-FFF2-40B4-BE49-F238E27FC236}">
              <a16:creationId xmlns:a16="http://schemas.microsoft.com/office/drawing/2014/main" id="{00000000-0008-0000-0A00-0000022C0000}"/>
            </a:ext>
          </a:extLst>
        </xdr:cNvPr>
        <xdr:cNvSpPr txBox="1">
          <a:spLocks noChangeArrowheads="1"/>
        </xdr:cNvSpPr>
      </xdr:nvSpPr>
      <xdr:spPr bwMode="auto">
        <a:xfrm>
          <a:off x="140954760" y="0"/>
          <a:ext cx="3970020" cy="754380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 i rekkefølge pr. stevne ---&gt;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Tallene over tabellen er kolonnenr. relativt til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skuddverdien i stevne 1 (Kolonne I (                                     ))</a:t>
          </a:r>
        </a:p>
      </xdr:txBody>
    </xdr:sp>
    <xdr:clientData/>
  </xdr:twoCellAnchor>
  <xdr:twoCellAnchor>
    <xdr:from>
      <xdr:col>174</xdr:col>
      <xdr:colOff>137160</xdr:colOff>
      <xdr:row>2</xdr:row>
      <xdr:rowOff>45720</xdr:rowOff>
    </xdr:from>
    <xdr:to>
      <xdr:col>176</xdr:col>
      <xdr:colOff>0</xdr:colOff>
      <xdr:row>3</xdr:row>
      <xdr:rowOff>91440</xdr:rowOff>
    </xdr:to>
    <xdr:pic>
      <xdr:nvPicPr>
        <xdr:cNvPr id="12086" name="Bilde 12">
          <a:extLst>
            <a:ext uri="{FF2B5EF4-FFF2-40B4-BE49-F238E27FC236}">
              <a16:creationId xmlns:a16="http://schemas.microsoft.com/office/drawing/2014/main" id="{00000000-0008-0000-0A00-00003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29200" y="563880"/>
          <a:ext cx="1356360" cy="2438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164</xdr:col>
      <xdr:colOff>0</xdr:colOff>
      <xdr:row>4</xdr:row>
      <xdr:rowOff>417195</xdr:rowOff>
    </xdr:from>
    <xdr:to>
      <xdr:col>168</xdr:col>
      <xdr:colOff>26661</xdr:colOff>
      <xdr:row>4</xdr:row>
      <xdr:rowOff>1159762</xdr:rowOff>
    </xdr:to>
    <xdr:sp macro="" textlink="" fLocksText="0">
      <xdr:nvSpPr>
        <xdr:cNvPr id="11268" name="TekstSylinder 8">
          <a:extLst>
            <a:ext uri="{FF2B5EF4-FFF2-40B4-BE49-F238E27FC236}">
              <a16:creationId xmlns:a16="http://schemas.microsoft.com/office/drawing/2014/main" id="{00000000-0008-0000-0A00-0000042C0000}"/>
            </a:ext>
          </a:extLst>
        </xdr:cNvPr>
        <xdr:cNvSpPr txBox="1">
          <a:spLocks noChangeArrowheads="1"/>
        </xdr:cNvSpPr>
      </xdr:nvSpPr>
      <xdr:spPr bwMode="auto">
        <a:xfrm>
          <a:off x="135674100" y="1379220"/>
          <a:ext cx="3025140" cy="586740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1100"/>
            </a:lnSpc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ckolonnerer til høyre (FM --&gt;) er hjelpekolonner som er låst for redigering. Alle data legges inn i kolonnene til venstre ( &lt;----- [B, H, J, L ..... EZ]).</a:t>
          </a:r>
        </a:p>
      </xdr:txBody>
    </xdr:sp>
    <xdr:clientData/>
  </xdr:twoCellAnchor>
  <xdr:twoCellAnchor editAs="oneCell">
    <xdr:from>
      <xdr:col>0</xdr:col>
      <xdr:colOff>45720</xdr:colOff>
      <xdr:row>0</xdr:row>
      <xdr:rowOff>38100</xdr:rowOff>
    </xdr:from>
    <xdr:to>
      <xdr:col>4</xdr:col>
      <xdr:colOff>205740</xdr:colOff>
      <xdr:row>4</xdr:row>
      <xdr:rowOff>15240</xdr:rowOff>
    </xdr:to>
    <xdr:pic>
      <xdr:nvPicPr>
        <xdr:cNvPr id="12088" name="Bilde 6">
          <a:extLst>
            <a:ext uri="{FF2B5EF4-FFF2-40B4-BE49-F238E27FC236}">
              <a16:creationId xmlns:a16="http://schemas.microsoft.com/office/drawing/2014/main" id="{00000000-0008-0000-0A00-00003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100"/>
          <a:ext cx="416814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106680</xdr:rowOff>
    </xdr:from>
    <xdr:to>
      <xdr:col>2</xdr:col>
      <xdr:colOff>1303020</xdr:colOff>
      <xdr:row>4</xdr:row>
      <xdr:rowOff>975360</xdr:rowOff>
    </xdr:to>
    <xdr:pic>
      <xdr:nvPicPr>
        <xdr:cNvPr id="12089" name="Bilde 7">
          <a:extLst>
            <a:ext uri="{FF2B5EF4-FFF2-40B4-BE49-F238E27FC236}">
              <a16:creationId xmlns:a16="http://schemas.microsoft.com/office/drawing/2014/main" id="{00000000-0008-0000-0A00-00003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3940"/>
          <a:ext cx="33147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171</xdr:col>
      <xdr:colOff>0</xdr:colOff>
      <xdr:row>0</xdr:row>
      <xdr:rowOff>0</xdr:rowOff>
    </xdr:from>
    <xdr:to>
      <xdr:col>177</xdr:col>
      <xdr:colOff>3675</xdr:colOff>
      <xdr:row>3</xdr:row>
      <xdr:rowOff>74416</xdr:rowOff>
    </xdr:to>
    <xdr:sp macro="" textlink="" fLocksText="0">
      <xdr:nvSpPr>
        <xdr:cNvPr id="12291" name="TekstSylinder 10">
          <a:extLst>
            <a:ext uri="{FF2B5EF4-FFF2-40B4-BE49-F238E27FC236}">
              <a16:creationId xmlns:a16="http://schemas.microsoft.com/office/drawing/2014/main" id="{00000000-0008-0000-0B00-000003300000}"/>
            </a:ext>
          </a:extLst>
        </xdr:cNvPr>
        <xdr:cNvSpPr txBox="1">
          <a:spLocks noChangeArrowheads="1"/>
        </xdr:cNvSpPr>
      </xdr:nvSpPr>
      <xdr:spPr bwMode="auto">
        <a:xfrm>
          <a:off x="99220020" y="0"/>
          <a:ext cx="4107180" cy="777240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 i rekkefølge pr. stevne ---&gt;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Tallene over tabellen er kolonnenr. relativt til</a:t>
          </a:r>
        </a:p>
        <a:p>
          <a:pPr algn="l" rtl="0"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skuddverdien i stevne 1 (Kolonne I (                                     ))</a:t>
          </a:r>
        </a:p>
      </xdr:txBody>
    </xdr:sp>
    <xdr:clientData/>
  </xdr:twoCellAnchor>
  <xdr:twoCellAnchor>
    <xdr:from>
      <xdr:col>174</xdr:col>
      <xdr:colOff>198120</xdr:colOff>
      <xdr:row>1</xdr:row>
      <xdr:rowOff>152400</xdr:rowOff>
    </xdr:from>
    <xdr:to>
      <xdr:col>175</xdr:col>
      <xdr:colOff>868680</xdr:colOff>
      <xdr:row>2</xdr:row>
      <xdr:rowOff>198120</xdr:rowOff>
    </xdr:to>
    <xdr:pic>
      <xdr:nvPicPr>
        <xdr:cNvPr id="13230" name="Bilde 11">
          <a:extLst>
            <a:ext uri="{FF2B5EF4-FFF2-40B4-BE49-F238E27FC236}">
              <a16:creationId xmlns:a16="http://schemas.microsoft.com/office/drawing/2014/main" id="{00000000-0008-0000-0B00-0000A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44120" y="449580"/>
          <a:ext cx="1219200" cy="2438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161</xdr:col>
      <xdr:colOff>215265</xdr:colOff>
      <xdr:row>4</xdr:row>
      <xdr:rowOff>0</xdr:rowOff>
    </xdr:from>
    <xdr:to>
      <xdr:col>165</xdr:col>
      <xdr:colOff>131408</xdr:colOff>
      <xdr:row>5</xdr:row>
      <xdr:rowOff>0</xdr:rowOff>
    </xdr:to>
    <xdr:sp macro="" textlink="" fLocksText="0">
      <xdr:nvSpPr>
        <xdr:cNvPr id="12293" name="TekstSylinder 12">
          <a:extLst>
            <a:ext uri="{FF2B5EF4-FFF2-40B4-BE49-F238E27FC236}">
              <a16:creationId xmlns:a16="http://schemas.microsoft.com/office/drawing/2014/main" id="{00000000-0008-0000-0B00-000005300000}"/>
            </a:ext>
          </a:extLst>
        </xdr:cNvPr>
        <xdr:cNvSpPr txBox="1">
          <a:spLocks noChangeArrowheads="1"/>
        </xdr:cNvSpPr>
      </xdr:nvSpPr>
      <xdr:spPr bwMode="auto">
        <a:xfrm>
          <a:off x="92514420" y="929640"/>
          <a:ext cx="2933700" cy="1264920"/>
        </a:xfrm>
        <a:prstGeom prst="rect">
          <a:avLst/>
        </a:prstGeom>
        <a:solidFill>
          <a:srgbClr val="FFFF00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celler til høyre (FM --&gt;) er hjelpeceller som er låst for redigering.</a:t>
          </a:r>
        </a:p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Alle data legges inn i kolonnene til høyre ( &lt;----- B - EZ).</a:t>
          </a:r>
        </a:p>
      </xdr:txBody>
    </xdr:sp>
    <xdr:clientData/>
  </xdr:twoCellAnchor>
  <xdr:twoCellAnchor>
    <xdr:from>
      <xdr:col>2</xdr:col>
      <xdr:colOff>258126</xdr:colOff>
      <xdr:row>6</xdr:row>
      <xdr:rowOff>135732</xdr:rowOff>
    </xdr:from>
    <xdr:to>
      <xdr:col>6</xdr:col>
      <xdr:colOff>579781</xdr:colOff>
      <xdr:row>16</xdr:row>
      <xdr:rowOff>24791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2506026" y="2758917"/>
          <a:ext cx="3344709" cy="1841658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chemeClr val="bg1"/>
              </a:solidFill>
            </a:rPr>
            <a:t>NB: Ved opprettelse av ny øvelse basert på denne mal må formlene i kolonne E (Ny klasse) kontrolleres og eventuelt justeres iht klassifiseringsgrensene for det aktuelle skyteprogrammet</a:t>
          </a:r>
          <a:r>
            <a:rPr lang="en-GB" sz="1100" b="1" baseline="0">
              <a:solidFill>
                <a:schemeClr val="bg1"/>
              </a:solidFill>
            </a:rPr>
            <a:t> (avstand/stilling/blinktype).</a:t>
          </a:r>
        </a:p>
        <a:p>
          <a:pPr>
            <a:lnSpc>
              <a:spcPts val="1100"/>
            </a:lnSpc>
          </a:pPr>
          <a:endParaRPr lang="en-GB" sz="1100" b="1" baseline="0">
            <a:solidFill>
              <a:schemeClr val="bg1"/>
            </a:solidFill>
          </a:endParaRPr>
        </a:p>
        <a:p>
          <a:pPr algn="ctr">
            <a:lnSpc>
              <a:spcPts val="1100"/>
            </a:lnSpc>
          </a:pPr>
          <a:r>
            <a:rPr lang="en-GB" sz="1100" b="1">
              <a:solidFill>
                <a:schemeClr val="bg1"/>
              </a:solidFill>
            </a:rPr>
            <a:t>FJERN DENNE TEKSTBOKSEN NÅR KONTROLL/JUSTERING ER UTFØRT</a:t>
          </a:r>
        </a:p>
        <a:p>
          <a:pPr algn="ctr">
            <a:lnSpc>
              <a:spcPts val="1100"/>
            </a:lnSpc>
          </a:pPr>
          <a:endParaRPr lang="en-GB" sz="1100" b="1">
            <a:solidFill>
              <a:schemeClr val="bg1"/>
            </a:solidFill>
          </a:endParaRPr>
        </a:p>
        <a:p>
          <a:pPr algn="ctr">
            <a:lnSpc>
              <a:spcPts val="1100"/>
            </a:lnSpc>
          </a:pPr>
          <a:r>
            <a:rPr lang="en-GB" sz="1100" b="1">
              <a:solidFill>
                <a:schemeClr val="bg1"/>
              </a:solidFill>
            </a:rPr>
            <a:t>(Grenseverdiene</a:t>
          </a:r>
          <a:r>
            <a:rPr lang="en-GB" sz="1100" b="1" baseline="0">
              <a:solidFill>
                <a:schemeClr val="bg1"/>
              </a:solidFill>
            </a:rPr>
            <a:t> for 10m LR og 15m MR er lagt inn.)</a:t>
          </a:r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99060</xdr:colOff>
      <xdr:row>4</xdr:row>
      <xdr:rowOff>121920</xdr:rowOff>
    </xdr:from>
    <xdr:to>
      <xdr:col>2</xdr:col>
      <xdr:colOff>982980</xdr:colOff>
      <xdr:row>4</xdr:row>
      <xdr:rowOff>937260</xdr:rowOff>
    </xdr:to>
    <xdr:pic>
      <xdr:nvPicPr>
        <xdr:cNvPr id="13233" name="Bilde 7">
          <a:extLst>
            <a:ext uri="{FF2B5EF4-FFF2-40B4-BE49-F238E27FC236}">
              <a16:creationId xmlns:a16="http://schemas.microsoft.com/office/drawing/2014/main" id="{00000000-0008-0000-0B00-0000B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051560"/>
          <a:ext cx="307848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</xdr:colOff>
      <xdr:row>0</xdr:row>
      <xdr:rowOff>0</xdr:rowOff>
    </xdr:from>
    <xdr:to>
      <xdr:col>4</xdr:col>
      <xdr:colOff>220980</xdr:colOff>
      <xdr:row>3</xdr:row>
      <xdr:rowOff>175260</xdr:rowOff>
    </xdr:to>
    <xdr:pic>
      <xdr:nvPicPr>
        <xdr:cNvPr id="13234" name="Bilde 8">
          <a:extLst>
            <a:ext uri="{FF2B5EF4-FFF2-40B4-BE49-F238E27FC236}">
              <a16:creationId xmlns:a16="http://schemas.microsoft.com/office/drawing/2014/main" id="{00000000-0008-0000-0B00-0000B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0"/>
          <a:ext cx="416814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15</xdr:row>
      <xdr:rowOff>22860</xdr:rowOff>
    </xdr:from>
    <xdr:to>
      <xdr:col>6</xdr:col>
      <xdr:colOff>45720</xdr:colOff>
      <xdr:row>29</xdr:row>
      <xdr:rowOff>106680</xdr:rowOff>
    </xdr:to>
    <xdr:sp macro="" textlink="">
      <xdr:nvSpPr>
        <xdr:cNvPr id="18045" name="Rektangel 8">
          <a:extLst>
            <a:ext uri="{FF2B5EF4-FFF2-40B4-BE49-F238E27FC236}">
              <a16:creationId xmlns:a16="http://schemas.microsoft.com/office/drawing/2014/main" id="{00000000-0008-0000-0C00-00007D460000}"/>
            </a:ext>
          </a:extLst>
        </xdr:cNvPr>
        <xdr:cNvSpPr>
          <a:spLocks noChangeArrowheads="1"/>
        </xdr:cNvSpPr>
      </xdr:nvSpPr>
      <xdr:spPr bwMode="auto">
        <a:xfrm>
          <a:off x="45720" y="2766060"/>
          <a:ext cx="4754880" cy="2644140"/>
        </a:xfrm>
        <a:prstGeom prst="rect">
          <a:avLst/>
        </a:prstGeom>
        <a:solidFill>
          <a:srgbClr val="FFFFFF"/>
        </a:solidFill>
        <a:ln w="25560" cap="sq">
          <a:solidFill>
            <a:srgbClr val="F79646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28303</xdr:rowOff>
    </xdr:from>
    <xdr:to>
      <xdr:col>4</xdr:col>
      <xdr:colOff>27757</xdr:colOff>
      <xdr:row>5</xdr:row>
      <xdr:rowOff>23850</xdr:rowOff>
    </xdr:to>
    <xdr:sp macro="" textlink="" fLocksText="0">
      <xdr:nvSpPr>
        <xdr:cNvPr id="32" name="TekstSylinder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 txBox="1">
          <a:spLocks noChangeArrowheads="1"/>
        </xdr:cNvSpPr>
      </xdr:nvSpPr>
      <xdr:spPr bwMode="auto">
        <a:xfrm>
          <a:off x="0" y="13063"/>
          <a:ext cx="3188154" cy="930923"/>
        </a:xfrm>
        <a:prstGeom prst="rect">
          <a:avLst/>
        </a:prstGeom>
        <a:solidFill>
          <a:srgbClr val="FFFFCC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Å legge inn navn på skytter: </a:t>
          </a: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Klikk på ei celle i Navnekolonnen  </a:t>
          </a: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o klikk på pila til høyre og velg navn fra liste</a:t>
          </a: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o ELLER skriv inn fullt navn i valgt celle. </a:t>
          </a:r>
        </a:p>
      </xdr:txBody>
    </xdr:sp>
    <xdr:clientData/>
  </xdr:twoCellAnchor>
  <xdr:twoCellAnchor>
    <xdr:from>
      <xdr:col>0</xdr:col>
      <xdr:colOff>23949</xdr:colOff>
      <xdr:row>8</xdr:row>
      <xdr:rowOff>26126</xdr:rowOff>
    </xdr:from>
    <xdr:to>
      <xdr:col>5</xdr:col>
      <xdr:colOff>273055</xdr:colOff>
      <xdr:row>13</xdr:row>
      <xdr:rowOff>84452</xdr:rowOff>
    </xdr:to>
    <xdr:sp macro="" textlink="" fLocksText="0">
      <xdr:nvSpPr>
        <xdr:cNvPr id="33" name="TekstSylinder 5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>
          <a:spLocks noChangeArrowheads="1"/>
        </xdr:cNvSpPr>
      </xdr:nvSpPr>
      <xdr:spPr bwMode="auto">
        <a:xfrm>
          <a:off x="18234" y="1496786"/>
          <a:ext cx="4283898" cy="984127"/>
        </a:xfrm>
        <a:prstGeom prst="rect">
          <a:avLst/>
        </a:prstGeom>
        <a:solidFill>
          <a:srgbClr val="FFFFCC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Skytter registreres ved å velge eller skrive inn NAVN i valgt celle.</a:t>
          </a:r>
        </a:p>
        <a:p>
          <a:pPr algn="l" rtl="0">
            <a:lnSpc>
              <a:spcPts val="900"/>
            </a:lnSpc>
            <a:defRPr sz="1000"/>
          </a:pPr>
          <a:r>
            <a:rPr lang="en-GB" sz="1200" b="1" i="1" u="none" strike="noStrike" baseline="0">
              <a:solidFill>
                <a:schemeClr val="tx1"/>
              </a:solidFill>
              <a:latin typeface="Times New Roman"/>
              <a:cs typeface="Times New Roman"/>
            </a:rPr>
            <a:t>Skytternr, Lag og Fødselsår (hvis det er registrert) hentes fra</a:t>
          </a:r>
        </a:p>
        <a:p>
          <a:pPr algn="l" rtl="0">
            <a:lnSpc>
              <a:spcPts val="900"/>
            </a:lnSpc>
            <a:defRPr sz="1000"/>
          </a:pPr>
          <a:r>
            <a:rPr lang="en-GB" sz="1200" b="1" i="1" u="none" strike="noStrike" baseline="0">
              <a:solidFill>
                <a:schemeClr val="tx1"/>
              </a:solidFill>
              <a:latin typeface="Times New Roman"/>
              <a:cs typeface="Times New Roman"/>
            </a:rPr>
            <a:t>regnearket "Skyttere registrering".</a:t>
          </a:r>
          <a:br>
            <a:rPr lang="en-GB" sz="1200" b="1" i="1" u="none" strike="noStrike" baseline="0">
              <a:solidFill>
                <a:schemeClr val="tx1"/>
              </a:solidFill>
              <a:latin typeface="Times New Roman"/>
              <a:cs typeface="Times New Roman"/>
            </a:rPr>
          </a:br>
          <a:endParaRPr lang="en-GB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r>
            <a:rPr lang="en-GB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NYE skyttere MÅ registreres i regnearket "Skyttere registrering" for at automatisk beregning av ny klasse fungerer.</a:t>
          </a:r>
        </a:p>
        <a:p>
          <a:pPr algn="l" rtl="0">
            <a:lnSpc>
              <a:spcPts val="800"/>
            </a:lnSpc>
            <a:defRPr sz="1000"/>
          </a:pPr>
          <a:endParaRPr lang="en-GB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4</xdr:col>
      <xdr:colOff>487680</xdr:colOff>
      <xdr:row>0</xdr:row>
      <xdr:rowOff>0</xdr:rowOff>
    </xdr:from>
    <xdr:to>
      <xdr:col>8</xdr:col>
      <xdr:colOff>495300</xdr:colOff>
      <xdr:row>5</xdr:row>
      <xdr:rowOff>22860</xdr:rowOff>
    </xdr:to>
    <xdr:pic>
      <xdr:nvPicPr>
        <xdr:cNvPr id="18048" name="Bilde 1">
          <a:extLst>
            <a:ext uri="{FF2B5EF4-FFF2-40B4-BE49-F238E27FC236}">
              <a16:creationId xmlns:a16="http://schemas.microsoft.com/office/drawing/2014/main" id="{00000000-0008-0000-0C00-0000804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317754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259080</xdr:colOff>
      <xdr:row>31</xdr:row>
      <xdr:rowOff>45720</xdr:rowOff>
    </xdr:from>
    <xdr:to>
      <xdr:col>10</xdr:col>
      <xdr:colOff>556260</xdr:colOff>
      <xdr:row>36</xdr:row>
      <xdr:rowOff>76200</xdr:rowOff>
    </xdr:to>
    <xdr:pic>
      <xdr:nvPicPr>
        <xdr:cNvPr id="18049" name="Bilde 2">
          <a:extLst>
            <a:ext uri="{FF2B5EF4-FFF2-40B4-BE49-F238E27FC236}">
              <a16:creationId xmlns:a16="http://schemas.microsoft.com/office/drawing/2014/main" id="{00000000-0008-0000-0C00-0000814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1480" y="5715000"/>
          <a:ext cx="425958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594360</xdr:colOff>
      <xdr:row>24</xdr:row>
      <xdr:rowOff>38100</xdr:rowOff>
    </xdr:from>
    <xdr:to>
      <xdr:col>5</xdr:col>
      <xdr:colOff>106680</xdr:colOff>
      <xdr:row>28</xdr:row>
      <xdr:rowOff>45720</xdr:rowOff>
    </xdr:to>
    <xdr:pic>
      <xdr:nvPicPr>
        <xdr:cNvPr id="18050" name="Bilde 2">
          <a:extLst>
            <a:ext uri="{FF2B5EF4-FFF2-40B4-BE49-F238E27FC236}">
              <a16:creationId xmlns:a16="http://schemas.microsoft.com/office/drawing/2014/main" id="{00000000-0008-0000-0C00-0000824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4427220"/>
          <a:ext cx="347472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525780</xdr:colOff>
      <xdr:row>16</xdr:row>
      <xdr:rowOff>144780</xdr:rowOff>
    </xdr:from>
    <xdr:to>
      <xdr:col>4</xdr:col>
      <xdr:colOff>617220</xdr:colOff>
      <xdr:row>22</xdr:row>
      <xdr:rowOff>68580</xdr:rowOff>
    </xdr:to>
    <xdr:pic>
      <xdr:nvPicPr>
        <xdr:cNvPr id="18051" name="Bilde 23">
          <a:extLst>
            <a:ext uri="{FF2B5EF4-FFF2-40B4-BE49-F238E27FC236}">
              <a16:creationId xmlns:a16="http://schemas.microsoft.com/office/drawing/2014/main" id="{00000000-0008-0000-0C00-0000834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" y="3070860"/>
          <a:ext cx="326136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403860</xdr:colOff>
          <xdr:row>33</xdr:row>
          <xdr:rowOff>114300</xdr:rowOff>
        </xdr:from>
        <xdr:to>
          <xdr:col>9</xdr:col>
          <xdr:colOff>228600</xdr:colOff>
          <xdr:row>52</xdr:row>
          <xdr:rowOff>129540</xdr:rowOff>
        </xdr:to>
        <xdr:sp macro="" textlink="">
          <xdr:nvSpPr>
            <xdr:cNvPr id="17414" name="Object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C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7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PowerPoint_97-2003_Presentation.ppt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13.xml"/><Relationship Id="rId4" Type="http://schemas.openxmlformats.org/officeDocument/2006/relationships/image" Target="../media/image1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9"/>
  </sheetPr>
  <dimension ref="A1:J26"/>
  <sheetViews>
    <sheetView tabSelected="1" zoomScaleNormal="100" workbookViewId="0">
      <selection activeCell="M42" sqref="M42"/>
    </sheetView>
  </sheetViews>
  <sheetFormatPr baseColWidth="10" defaultRowHeight="14.4" x14ac:dyDescent="0.3"/>
  <sheetData>
    <row r="1" spans="1:10" ht="49.2" customHeight="1" x14ac:dyDescent="0.35">
      <c r="A1" s="192" t="s">
        <v>113</v>
      </c>
      <c r="B1" s="192"/>
      <c r="C1" s="192"/>
      <c r="D1" s="192"/>
      <c r="E1" s="192"/>
      <c r="F1" s="192"/>
      <c r="G1" s="192"/>
      <c r="H1" s="192"/>
      <c r="I1" s="192"/>
      <c r="J1" s="91"/>
    </row>
    <row r="24" spans="1:10" ht="20.399999999999999" customHeight="1" x14ac:dyDescent="0.3"/>
    <row r="25" spans="1:10" ht="41.4" customHeight="1" x14ac:dyDescent="0.45">
      <c r="A25" s="193" t="s">
        <v>112</v>
      </c>
      <c r="B25" s="193"/>
      <c r="C25" s="193"/>
      <c r="D25" s="193"/>
      <c r="E25" s="193"/>
      <c r="F25" s="193"/>
      <c r="G25" s="193"/>
      <c r="H25" s="193"/>
      <c r="I25" s="193"/>
      <c r="J25" s="80"/>
    </row>
    <row r="26" spans="1:10" ht="21" x14ac:dyDescent="0.4">
      <c r="A26" s="78" t="s">
        <v>110</v>
      </c>
    </row>
  </sheetData>
  <sheetProtection algorithmName="SHA-512" hashValue="eQ6GpVcEL3rQlc8SYcD3DcN/yTXlBOVOBwD5dAPRyTg8bI9qjIyN4vCIYvHQ7gFMDC0sBPysZ7uT5nWNWjxldQ==" saltValue="8yaa8SuDw3aQbEfkL2Am1A==" spinCount="100000" sheet="1" objects="1" scenarios="1" selectLockedCells="1" selectUnlockedCells="1"/>
  <mergeCells count="2">
    <mergeCell ref="A1:I1"/>
    <mergeCell ref="A25:I2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4"/>
    <pageSetUpPr fitToPage="1"/>
  </sheetPr>
  <dimension ref="A1:R103"/>
  <sheetViews>
    <sheetView zoomScale="110" zoomScaleNormal="110" workbookViewId="0">
      <pane xSplit="4" ySplit="3" topLeftCell="E15" activePane="bottomRight" state="frozen"/>
      <selection pane="topRight" activeCell="E1" sqref="E1"/>
      <selection pane="bottomLeft" activeCell="A4" sqref="A4"/>
      <selection pane="bottomRight" activeCell="E14" sqref="E14"/>
    </sheetView>
  </sheetViews>
  <sheetFormatPr baseColWidth="10" defaultColWidth="8.6640625" defaultRowHeight="14.4" x14ac:dyDescent="0.3"/>
  <cols>
    <col min="1" max="1" width="9.44140625" style="1" customWidth="1"/>
    <col min="2" max="3" width="25.109375" style="1" customWidth="1"/>
    <col min="4" max="4" width="7.44140625" style="1" customWidth="1"/>
    <col min="5" max="11" width="11.6640625" style="2" customWidth="1"/>
    <col min="12" max="16384" width="8.6640625" style="1"/>
  </cols>
  <sheetData>
    <row r="1" spans="1:18" ht="20.399999999999999" customHeight="1" x14ac:dyDescent="0.3">
      <c r="A1" s="95" t="s">
        <v>118</v>
      </c>
      <c r="B1" s="96"/>
      <c r="C1" s="96"/>
      <c r="D1" s="96"/>
      <c r="E1" s="97"/>
      <c r="F1" s="97"/>
      <c r="G1" s="97"/>
      <c r="H1" s="97"/>
      <c r="I1" s="97"/>
      <c r="J1" s="97"/>
      <c r="K1" s="98"/>
    </row>
    <row r="2" spans="1:18" x14ac:dyDescent="0.3">
      <c r="A2" s="99" t="s">
        <v>111</v>
      </c>
      <c r="D2" s="93" t="s">
        <v>0</v>
      </c>
      <c r="E2" s="3">
        <f t="shared" ref="E2:K2" si="0">COUNTA(E4:E103)-COUNTBLANK(E4:E103)</f>
        <v>0</v>
      </c>
      <c r="F2" s="3">
        <f t="shared" si="0"/>
        <v>0</v>
      </c>
      <c r="G2" s="3">
        <f t="shared" si="0"/>
        <v>0</v>
      </c>
      <c r="H2" s="3">
        <f t="shared" si="0"/>
        <v>0</v>
      </c>
      <c r="I2" s="3">
        <f t="shared" si="0"/>
        <v>0</v>
      </c>
      <c r="J2" s="3">
        <f t="shared" si="0"/>
        <v>0</v>
      </c>
      <c r="K2" s="100">
        <f t="shared" si="0"/>
        <v>0</v>
      </c>
      <c r="L2" s="4"/>
      <c r="M2" s="4"/>
      <c r="N2" s="4"/>
      <c r="O2" s="4"/>
      <c r="P2" s="4"/>
      <c r="Q2" s="4"/>
      <c r="R2" s="4"/>
    </row>
    <row r="3" spans="1:18" x14ac:dyDescent="0.3">
      <c r="A3" s="101" t="s">
        <v>1</v>
      </c>
      <c r="B3" s="94" t="s">
        <v>2</v>
      </c>
      <c r="C3" s="94" t="s">
        <v>3</v>
      </c>
      <c r="D3" s="94" t="s">
        <v>12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102" t="s">
        <v>11</v>
      </c>
    </row>
    <row r="4" spans="1:18" x14ac:dyDescent="0.3">
      <c r="A4" s="103" t="str">
        <f>IF(OR(ISNA('Skyttere registrering'!AD2)=TRUE,0),"",'Skyttere registrering'!AD2)</f>
        <v/>
      </c>
      <c r="B4" s="6" t="str">
        <f>IF(OR(ISNA('Skyttere registrering'!AB2)=TRUE,0),"",'Skyttere registrering'!AB2)</f>
        <v/>
      </c>
      <c r="C4" s="6" t="str">
        <f>IF(OR(ISNA('Skyttere registrering'!AC2)=TRUE,0),"",'Skyttere registrering'!AC2)</f>
        <v/>
      </c>
      <c r="D4" s="7" t="str">
        <f>IF(OR(ISNA('Skyttere registrering'!AE2)=TRUE,0),"",'Skyttere registrering'!AE2)</f>
        <v/>
      </c>
      <c r="E4" s="8" t="str">
        <f>IF(ISNA(VLOOKUP($B4,'10m LR Bedr'!$B$6:$E$105,4,0)),"",VLOOKUP($B4,'10m LR Bedr'!$B$6:$E$105,4,0))</f>
        <v/>
      </c>
      <c r="F4" s="9" t="str">
        <f>IF(ISNA(VLOOKUP($B4,'10m LR ISSF'!$B$6:$E$105,4,0)),"",VLOOKUP($B4,'10m LR ISSF'!$B$6:$E$105,4,0))</f>
        <v/>
      </c>
      <c r="G4" s="9" t="str">
        <f>IF(ISNA(VLOOKUP($B4,'10m LP'!$B$6:$E$105,4,0)),"",VLOOKUP($B4,'10m LP'!$B$6:$E$105,4,0))</f>
        <v/>
      </c>
      <c r="H4" s="9" t="str">
        <f>IF(ISNA(VLOOKUP($B4,'15m MR stå'!$B$6:$E$105,4,0)),"",VLOOKUP($B4,'15m MR stå'!$B$6:$E$105,4,0))</f>
        <v/>
      </c>
      <c r="I4" s="9" t="str">
        <f>IF(ISNA(VLOOKUP($B4,'MR liggende'!$B$6:$E$105,4,0)),"",VLOOKUP($B4,'MR liggende'!$B$6:$E$105,4,0))</f>
        <v/>
      </c>
      <c r="J4" s="9" t="str">
        <f>IF(ISNA(VLOOKUP($B4,'50m MR 2-st'!$B$6:$E$105,4,0)),"",VLOOKUP($B4,'50m MR 2-st'!$B$6:$E$105,4,0))</f>
        <v/>
      </c>
      <c r="K4" s="104" t="str">
        <f>IF(ISNA(VLOOKUP($B4,'50m MR 3-st'!$B$6:$E$105,4,0)),"",VLOOKUP($B4,'50m MR 3-st'!$B$6:$E$105,4,0))</f>
        <v/>
      </c>
    </row>
    <row r="5" spans="1:18" x14ac:dyDescent="0.3">
      <c r="A5" s="103" t="str">
        <f>IF(OR(ISNA('Skyttere registrering'!AD3)=TRUE,0),"",'Skyttere registrering'!AD3)</f>
        <v/>
      </c>
      <c r="B5" s="6" t="str">
        <f>IF(OR(ISNA('Skyttere registrering'!AB3)=TRUE,0),"",'Skyttere registrering'!AB3)</f>
        <v/>
      </c>
      <c r="C5" s="6" t="str">
        <f>IF(OR(ISNA('Skyttere registrering'!AC3)=TRUE,0),"",'Skyttere registrering'!AC3)</f>
        <v/>
      </c>
      <c r="D5" s="7" t="str">
        <f>IF(OR(ISNA('Skyttere registrering'!AE3)=TRUE,0),"",'Skyttere registrering'!AE3)</f>
        <v/>
      </c>
      <c r="E5" s="8" t="str">
        <f>IF(ISNA(VLOOKUP($B5,'10m LR Bedr'!$B$6:$E$105,4,0)),"",VLOOKUP($B5,'10m LR Bedr'!$B$6:$E$105,4,0))</f>
        <v/>
      </c>
      <c r="F5" s="9" t="str">
        <f>IF(ISNA(VLOOKUP($B5,'10m LR ISSF'!$B$6:$E$105,4,0)),"",VLOOKUP($B5,'10m LR ISSF'!$B$6:$E$105,4,0))</f>
        <v/>
      </c>
      <c r="G5" s="9" t="str">
        <f>IF(ISNA(VLOOKUP($B5,'10m LP'!$B$6:$E$105,4,0)),"",VLOOKUP($B5,'10m LP'!$B$6:$E$105,4,0))</f>
        <v/>
      </c>
      <c r="H5" s="9" t="str">
        <f>IF(ISNA(VLOOKUP($B5,'15m MR stå'!$B$6:$E$105,4,0)),"",VLOOKUP($B5,'15m MR stå'!$B$6:$E$105,4,0))</f>
        <v/>
      </c>
      <c r="I5" s="9" t="str">
        <f>IF(ISNA(VLOOKUP($B5,'MR liggende'!$B$6:$E$105,4,0)),"",VLOOKUP($B5,'MR liggende'!$B$6:$E$105,4,0))</f>
        <v/>
      </c>
      <c r="J5" s="9" t="str">
        <f>IF(ISNA(VLOOKUP($B5,'50m MR 2-st'!$B$6:$E$105,4,0)),"",VLOOKUP($B5,'50m MR 2-st'!$B$6:$E$105,4,0))</f>
        <v/>
      </c>
      <c r="K5" s="104" t="str">
        <f>IF(ISNA(VLOOKUP($B5,'50m MR 3-st'!$B$6:$E$105,4,0)),"",VLOOKUP($B5,'50m MR 3-st'!$B$6:$E$105,4,0))</f>
        <v/>
      </c>
    </row>
    <row r="6" spans="1:18" x14ac:dyDescent="0.3">
      <c r="A6" s="103" t="str">
        <f>IF(OR(ISNA('Skyttere registrering'!AD4)=TRUE,0),"",'Skyttere registrering'!AD4)</f>
        <v/>
      </c>
      <c r="B6" s="6" t="str">
        <f>IF(OR(ISNA('Skyttere registrering'!AB4)=TRUE,0),"",'Skyttere registrering'!AB4)</f>
        <v/>
      </c>
      <c r="C6" s="6" t="str">
        <f>IF(OR(ISNA('Skyttere registrering'!AC4)=TRUE,0),"",'Skyttere registrering'!AC4)</f>
        <v/>
      </c>
      <c r="D6" s="7" t="str">
        <f>IF(OR(ISNA('Skyttere registrering'!AE4)=TRUE,0),"",'Skyttere registrering'!AE4)</f>
        <v/>
      </c>
      <c r="E6" s="8" t="str">
        <f>IF(ISNA(VLOOKUP($B6,'10m LR Bedr'!$B$6:$E$105,4,0)),"",VLOOKUP($B6,'10m LR Bedr'!$B$6:$E$105,4,0))</f>
        <v/>
      </c>
      <c r="F6" s="9" t="str">
        <f>IF(ISNA(VLOOKUP($B6,'10m LR ISSF'!$B$6:$E$105,4,0)),"",VLOOKUP($B6,'10m LR ISSF'!$B$6:$E$105,4,0))</f>
        <v/>
      </c>
      <c r="G6" s="9" t="str">
        <f>IF(ISNA(VLOOKUP($B6,'10m LP'!$B$6:$E$105,4,0)),"",VLOOKUP($B6,'10m LP'!$B$6:$E$105,4,0))</f>
        <v/>
      </c>
      <c r="H6" s="9" t="str">
        <f>IF(ISNA(VLOOKUP($B6,'15m MR stå'!$B$6:$E$105,4,0)),"",VLOOKUP($B6,'15m MR stå'!$B$6:$E$105,4,0))</f>
        <v/>
      </c>
      <c r="I6" s="9" t="str">
        <f>IF(ISNA(VLOOKUP($B6,'MR liggende'!$B$6:$E$105,4,0)),"",VLOOKUP($B6,'MR liggende'!$B$6:$E$105,4,0))</f>
        <v/>
      </c>
      <c r="J6" s="9" t="str">
        <f>IF(ISNA(VLOOKUP($B6,'50m MR 2-st'!$B$6:$E$105,4,0)),"",VLOOKUP($B6,'50m MR 2-st'!$B$6:$E$105,4,0))</f>
        <v/>
      </c>
      <c r="K6" s="104" t="str">
        <f>IF(ISNA(VLOOKUP($B6,'50m MR 3-st'!$B$6:$E$105,4,0)),"",VLOOKUP($B6,'50m MR 3-st'!$B$6:$E$105,4,0))</f>
        <v/>
      </c>
    </row>
    <row r="7" spans="1:18" x14ac:dyDescent="0.3">
      <c r="A7" s="103" t="str">
        <f>IF(OR(ISNA('Skyttere registrering'!AD5)=TRUE,0),"",'Skyttere registrering'!AD5)</f>
        <v/>
      </c>
      <c r="B7" s="6" t="str">
        <f>IF(OR(ISNA('Skyttere registrering'!AB5)=TRUE,0),"",'Skyttere registrering'!AB5)</f>
        <v/>
      </c>
      <c r="C7" s="6" t="str">
        <f>IF(OR(ISNA('Skyttere registrering'!AC5)=TRUE,0),"",'Skyttere registrering'!AC5)</f>
        <v/>
      </c>
      <c r="D7" s="7" t="str">
        <f>IF(OR(ISNA('Skyttere registrering'!AE5)=TRUE,0),"",'Skyttere registrering'!AE5)</f>
        <v/>
      </c>
      <c r="E7" s="8" t="str">
        <f>IF(ISNA(VLOOKUP($B7,'10m LR Bedr'!$B$6:$E$105,4,0)),"",VLOOKUP($B7,'10m LR Bedr'!$B$6:$E$105,4,0))</f>
        <v/>
      </c>
      <c r="F7" s="9" t="str">
        <f>IF(ISNA(VLOOKUP($B7,'10m LR ISSF'!$B$6:$E$105,4,0)),"",VLOOKUP($B7,'10m LR ISSF'!$B$6:$E$105,4,0))</f>
        <v/>
      </c>
      <c r="G7" s="9" t="str">
        <f>IF(ISNA(VLOOKUP($B7,'10m LP'!$B$6:$E$105,4,0)),"",VLOOKUP($B7,'10m LP'!$B$6:$E$105,4,0))</f>
        <v/>
      </c>
      <c r="H7" s="9" t="str">
        <f>IF(ISNA(VLOOKUP($B7,'15m MR stå'!$B$6:$E$105,4,0)),"",VLOOKUP($B7,'15m MR stå'!$B$6:$E$105,4,0))</f>
        <v/>
      </c>
      <c r="I7" s="9" t="str">
        <f>IF(ISNA(VLOOKUP($B7,'MR liggende'!$B$6:$E$105,4,0)),"",VLOOKUP($B7,'MR liggende'!$B$6:$E$105,4,0))</f>
        <v/>
      </c>
      <c r="J7" s="9" t="str">
        <f>IF(ISNA(VLOOKUP($B7,'50m MR 2-st'!$B$6:$E$105,4,0)),"",VLOOKUP($B7,'50m MR 2-st'!$B$6:$E$105,4,0))</f>
        <v/>
      </c>
      <c r="K7" s="104" t="str">
        <f>IF(ISNA(VLOOKUP($B7,'50m MR 3-st'!$B$6:$E$105,4,0)),"",VLOOKUP($B7,'50m MR 3-st'!$B$6:$E$105,4,0))</f>
        <v/>
      </c>
    </row>
    <row r="8" spans="1:18" x14ac:dyDescent="0.3">
      <c r="A8" s="103" t="str">
        <f>IF(OR(ISNA('Skyttere registrering'!AD6)=TRUE,0),"",'Skyttere registrering'!AD6)</f>
        <v/>
      </c>
      <c r="B8" s="6" t="str">
        <f>IF(OR(ISNA('Skyttere registrering'!AB6)=TRUE,0),"",'Skyttere registrering'!AB6)</f>
        <v/>
      </c>
      <c r="C8" s="6" t="str">
        <f>IF(OR(ISNA('Skyttere registrering'!AC6)=TRUE,0),"",'Skyttere registrering'!AC6)</f>
        <v/>
      </c>
      <c r="D8" s="7" t="str">
        <f>IF(OR(ISNA('Skyttere registrering'!AE6)=TRUE,0),"",'Skyttere registrering'!AE6)</f>
        <v/>
      </c>
      <c r="E8" s="8" t="str">
        <f>IF(ISNA(VLOOKUP($B8,'10m LR Bedr'!$B$6:$E$105,4,0)),"",VLOOKUP($B8,'10m LR Bedr'!$B$6:$E$105,4,0))</f>
        <v/>
      </c>
      <c r="F8" s="9" t="str">
        <f>IF(ISNA(VLOOKUP($B8,'10m LR ISSF'!$B$6:$E$105,4,0)),"",VLOOKUP($B8,'10m LR ISSF'!$B$6:$E$105,4,0))</f>
        <v/>
      </c>
      <c r="G8" s="9" t="str">
        <f>IF(ISNA(VLOOKUP($B8,'10m LP'!$B$6:$E$105,4,0)),"",VLOOKUP($B8,'10m LP'!$B$6:$E$105,4,0))</f>
        <v/>
      </c>
      <c r="H8" s="9" t="str">
        <f>IF(ISNA(VLOOKUP($B8,'15m MR stå'!$B$6:$E$105,4,0)),"",VLOOKUP($B8,'15m MR stå'!$B$6:$E$105,4,0))</f>
        <v/>
      </c>
      <c r="I8" s="9" t="str">
        <f>IF(ISNA(VLOOKUP($B8,'MR liggende'!$B$6:$E$105,4,0)),"",VLOOKUP($B8,'MR liggende'!$B$6:$E$105,4,0))</f>
        <v/>
      </c>
      <c r="J8" s="9" t="str">
        <f>IF(ISNA(VLOOKUP($B8,'50m MR 2-st'!$B$6:$E$105,4,0)),"",VLOOKUP($B8,'50m MR 2-st'!$B$6:$E$105,4,0))</f>
        <v/>
      </c>
      <c r="K8" s="104" t="str">
        <f>IF(ISNA(VLOOKUP($B8,'50m MR 3-st'!$B$6:$E$105,4,0)),"",VLOOKUP($B8,'50m MR 3-st'!$B$6:$E$105,4,0))</f>
        <v/>
      </c>
    </row>
    <row r="9" spans="1:18" x14ac:dyDescent="0.3">
      <c r="A9" s="103" t="str">
        <f>IF(OR(ISNA('Skyttere registrering'!AD7)=TRUE,0),"",'Skyttere registrering'!AD7)</f>
        <v/>
      </c>
      <c r="B9" s="6" t="str">
        <f>IF(OR(ISNA('Skyttere registrering'!AB7)=TRUE,0),"",'Skyttere registrering'!AB7)</f>
        <v/>
      </c>
      <c r="C9" s="6" t="str">
        <f>IF(OR(ISNA('Skyttere registrering'!AC7)=TRUE,0),"",'Skyttere registrering'!AC7)</f>
        <v/>
      </c>
      <c r="D9" s="7" t="str">
        <f>IF(OR(ISNA('Skyttere registrering'!AE7)=TRUE,0),"",'Skyttere registrering'!AE7)</f>
        <v/>
      </c>
      <c r="E9" s="8" t="str">
        <f>IF(ISNA(VLOOKUP($B9,'10m LR Bedr'!$B$6:$E$105,4,0)),"",VLOOKUP($B9,'10m LR Bedr'!$B$6:$E$105,4,0))</f>
        <v/>
      </c>
      <c r="F9" s="9" t="str">
        <f>IF(ISNA(VLOOKUP($B9,'10m LR ISSF'!$B$6:$E$105,4,0)),"",VLOOKUP($B9,'10m LR ISSF'!$B$6:$E$105,4,0))</f>
        <v/>
      </c>
      <c r="G9" s="9" t="str">
        <f>IF(ISNA(VLOOKUP($B9,'10m LP'!$B$6:$E$105,4,0)),"",VLOOKUP($B9,'10m LP'!$B$6:$E$105,4,0))</f>
        <v/>
      </c>
      <c r="H9" s="9" t="str">
        <f>IF(ISNA(VLOOKUP($B9,'15m MR stå'!$B$6:$E$105,4,0)),"",VLOOKUP($B9,'15m MR stå'!$B$6:$E$105,4,0))</f>
        <v/>
      </c>
      <c r="I9" s="9" t="str">
        <f>IF(ISNA(VLOOKUP($B9,'MR liggende'!$B$6:$E$105,4,0)),"",VLOOKUP($B9,'MR liggende'!$B$6:$E$105,4,0))</f>
        <v/>
      </c>
      <c r="J9" s="9" t="str">
        <f>IF(ISNA(VLOOKUP($B9,'50m MR 2-st'!$B$6:$E$105,4,0)),"",VLOOKUP($B9,'50m MR 2-st'!$B$6:$E$105,4,0))</f>
        <v/>
      </c>
      <c r="K9" s="104" t="str">
        <f>IF(ISNA(VLOOKUP($B9,'50m MR 3-st'!$B$6:$E$105,4,0)),"",VLOOKUP($B9,'50m MR 3-st'!$B$6:$E$105,4,0))</f>
        <v/>
      </c>
    </row>
    <row r="10" spans="1:18" x14ac:dyDescent="0.3">
      <c r="A10" s="103" t="str">
        <f>IF(OR(ISNA('Skyttere registrering'!AD8)=TRUE,0),"",'Skyttere registrering'!AD8)</f>
        <v/>
      </c>
      <c r="B10" s="6" t="str">
        <f>IF(OR(ISNA('Skyttere registrering'!AB8)=TRUE,0),"",'Skyttere registrering'!AB8)</f>
        <v/>
      </c>
      <c r="C10" s="6" t="str">
        <f>IF(OR(ISNA('Skyttere registrering'!AC8)=TRUE,0),"",'Skyttere registrering'!AC8)</f>
        <v/>
      </c>
      <c r="D10" s="7" t="str">
        <f>IF(OR(ISNA('Skyttere registrering'!AE8)=TRUE,0),"",'Skyttere registrering'!AE8)</f>
        <v/>
      </c>
      <c r="E10" s="8" t="str">
        <f>IF(ISNA(VLOOKUP($B10,'10m LR Bedr'!$B$6:$E$105,4,0)),"",VLOOKUP($B10,'10m LR Bedr'!$B$6:$E$105,4,0))</f>
        <v/>
      </c>
      <c r="F10" s="9" t="str">
        <f>IF(ISNA(VLOOKUP($B10,'10m LR ISSF'!$B$6:$E$105,4,0)),"",VLOOKUP($B10,'10m LR ISSF'!$B$6:$E$105,4,0))</f>
        <v/>
      </c>
      <c r="G10" s="9" t="str">
        <f>IF(ISNA(VLOOKUP($B10,'10m LP'!$B$6:$E$105,4,0)),"",VLOOKUP($B10,'10m LP'!$B$6:$E$105,4,0))</f>
        <v/>
      </c>
      <c r="H10" s="9" t="str">
        <f>IF(ISNA(VLOOKUP($B10,'15m MR stå'!$B$6:$E$105,4,0)),"",VLOOKUP($B10,'15m MR stå'!$B$6:$E$105,4,0))</f>
        <v/>
      </c>
      <c r="I10" s="9" t="str">
        <f>IF(ISNA(VLOOKUP($B10,'MR liggende'!$B$6:$E$105,4,0)),"",VLOOKUP($B10,'MR liggende'!$B$6:$E$105,4,0))</f>
        <v/>
      </c>
      <c r="J10" s="9" t="str">
        <f>IF(ISNA(VLOOKUP($B10,'50m MR 2-st'!$B$6:$E$105,4,0)),"",VLOOKUP($B10,'50m MR 2-st'!$B$6:$E$105,4,0))</f>
        <v/>
      </c>
      <c r="K10" s="104" t="str">
        <f>IF(ISNA(VLOOKUP($B10,'50m MR 3-st'!$B$6:$E$105,4,0)),"",VLOOKUP($B10,'50m MR 3-st'!$B$6:$E$105,4,0))</f>
        <v/>
      </c>
    </row>
    <row r="11" spans="1:18" x14ac:dyDescent="0.3">
      <c r="A11" s="103" t="str">
        <f>IF(OR(ISNA('Skyttere registrering'!AD9)=TRUE,0),"",'Skyttere registrering'!AD9)</f>
        <v/>
      </c>
      <c r="B11" s="6" t="str">
        <f>IF(OR(ISNA('Skyttere registrering'!AB9)=TRUE,0),"",'Skyttere registrering'!AB9)</f>
        <v/>
      </c>
      <c r="C11" s="6" t="str">
        <f>IF(OR(ISNA('Skyttere registrering'!AC9)=TRUE,0),"",'Skyttere registrering'!AC9)</f>
        <v/>
      </c>
      <c r="D11" s="7" t="str">
        <f>IF(OR(ISNA('Skyttere registrering'!AE9)=TRUE,0),"",'Skyttere registrering'!AE9)</f>
        <v/>
      </c>
      <c r="E11" s="8" t="str">
        <f>IF(ISNA(VLOOKUP($B11,'10m LR Bedr'!$B$6:$E$105,4,0)),"",VLOOKUP($B11,'10m LR Bedr'!$B$6:$E$105,4,0))</f>
        <v/>
      </c>
      <c r="F11" s="9" t="str">
        <f>IF(ISNA(VLOOKUP($B11,'10m LR ISSF'!$B$6:$E$105,4,0)),"",VLOOKUP($B11,'10m LR ISSF'!$B$6:$E$105,4,0))</f>
        <v/>
      </c>
      <c r="G11" s="9" t="str">
        <f>IF(ISNA(VLOOKUP($B11,'10m LP'!$B$6:$E$105,4,0)),"",VLOOKUP($B11,'10m LP'!$B$6:$E$105,4,0))</f>
        <v/>
      </c>
      <c r="H11" s="9" t="str">
        <f>IF(ISNA(VLOOKUP($B11,'15m MR stå'!$B$6:$E$105,4,0)),"",VLOOKUP($B11,'15m MR stå'!$B$6:$E$105,4,0))</f>
        <v/>
      </c>
      <c r="I11" s="9" t="str">
        <f>IF(ISNA(VLOOKUP($B11,'MR liggende'!$B$6:$E$105,4,0)),"",VLOOKUP($B11,'MR liggende'!$B$6:$E$105,4,0))</f>
        <v/>
      </c>
      <c r="J11" s="9" t="str">
        <f>IF(ISNA(VLOOKUP($B11,'50m MR 2-st'!$B$6:$E$105,4,0)),"",VLOOKUP($B11,'50m MR 2-st'!$B$6:$E$105,4,0))</f>
        <v/>
      </c>
      <c r="K11" s="104" t="str">
        <f>IF(ISNA(VLOOKUP($B11,'50m MR 3-st'!$B$6:$E$105,4,0)),"",VLOOKUP($B11,'50m MR 3-st'!$B$6:$E$105,4,0))</f>
        <v/>
      </c>
    </row>
    <row r="12" spans="1:18" x14ac:dyDescent="0.3">
      <c r="A12" s="103" t="str">
        <f>IF(OR(ISNA('Skyttere registrering'!AD10)=TRUE,0),"",'Skyttere registrering'!AD10)</f>
        <v/>
      </c>
      <c r="B12" s="6" t="str">
        <f>IF(OR(ISNA('Skyttere registrering'!AB10)=TRUE,0),"",'Skyttere registrering'!AB10)</f>
        <v/>
      </c>
      <c r="C12" s="6" t="str">
        <f>IF(OR(ISNA('Skyttere registrering'!AC10)=TRUE,0),"",'Skyttere registrering'!AC10)</f>
        <v/>
      </c>
      <c r="D12" s="7" t="str">
        <f>IF(OR(ISNA('Skyttere registrering'!AE10)=TRUE,0),"",'Skyttere registrering'!AE10)</f>
        <v/>
      </c>
      <c r="E12" s="8" t="str">
        <f>IF(ISNA(VLOOKUP($B12,'10m LR Bedr'!$B$6:$E$105,4,0)),"",VLOOKUP($B12,'10m LR Bedr'!$B$6:$E$105,4,0))</f>
        <v/>
      </c>
      <c r="F12" s="9" t="str">
        <f>IF(ISNA(VLOOKUP($B12,'10m LR ISSF'!$B$6:$E$105,4,0)),"",VLOOKUP($B12,'10m LR ISSF'!$B$6:$E$105,4,0))</f>
        <v/>
      </c>
      <c r="G12" s="9" t="str">
        <f>IF(ISNA(VLOOKUP($B12,'10m LP'!$B$6:$E$105,4,0)),"",VLOOKUP($B12,'10m LP'!$B$6:$E$105,4,0))</f>
        <v/>
      </c>
      <c r="H12" s="9" t="str">
        <f>IF(ISNA(VLOOKUP($B12,'15m MR stå'!$B$6:$E$105,4,0)),"",VLOOKUP($B12,'15m MR stå'!$B$6:$E$105,4,0))</f>
        <v/>
      </c>
      <c r="I12" s="9" t="str">
        <f>IF(ISNA(VLOOKUP($B12,'MR liggende'!$B$6:$E$105,4,0)),"",VLOOKUP($B12,'MR liggende'!$B$6:$E$105,4,0))</f>
        <v/>
      </c>
      <c r="J12" s="9" t="str">
        <f>IF(ISNA(VLOOKUP($B12,'50m MR 2-st'!$B$6:$E$105,4,0)),"",VLOOKUP($B12,'50m MR 2-st'!$B$6:$E$105,4,0))</f>
        <v/>
      </c>
      <c r="K12" s="104" t="str">
        <f>IF(ISNA(VLOOKUP($B12,'50m MR 3-st'!$B$6:$E$105,4,0)),"",VLOOKUP($B12,'50m MR 3-st'!$B$6:$E$105,4,0))</f>
        <v/>
      </c>
    </row>
    <row r="13" spans="1:18" x14ac:dyDescent="0.3">
      <c r="A13" s="103" t="str">
        <f>IF(OR(ISNA('Skyttere registrering'!AD11)=TRUE,0),"",'Skyttere registrering'!AD11)</f>
        <v/>
      </c>
      <c r="B13" s="6" t="str">
        <f>IF(OR(ISNA('Skyttere registrering'!AB11)=TRUE,0),"",'Skyttere registrering'!AB11)</f>
        <v/>
      </c>
      <c r="C13" s="6" t="str">
        <f>IF(OR(ISNA('Skyttere registrering'!AC11)=TRUE,0),"",'Skyttere registrering'!AC11)</f>
        <v/>
      </c>
      <c r="D13" s="7" t="str">
        <f>IF(OR(ISNA('Skyttere registrering'!AE11)=TRUE,0),"",'Skyttere registrering'!AE11)</f>
        <v/>
      </c>
      <c r="E13" s="8" t="str">
        <f>IF(ISNA(VLOOKUP($B13,'10m LR Bedr'!$B$6:$E$105,4,0)),"",VLOOKUP($B13,'10m LR Bedr'!$B$6:$E$105,4,0))</f>
        <v/>
      </c>
      <c r="F13" s="9" t="str">
        <f>IF(ISNA(VLOOKUP($B13,'10m LR ISSF'!$B$6:$E$105,4,0)),"",VLOOKUP($B13,'10m LR ISSF'!$B$6:$E$105,4,0))</f>
        <v/>
      </c>
      <c r="G13" s="9" t="str">
        <f>IF(ISNA(VLOOKUP($B13,'10m LP'!$B$6:$E$105,4,0)),"",VLOOKUP($B13,'10m LP'!$B$6:$E$105,4,0))</f>
        <v/>
      </c>
      <c r="H13" s="9" t="str">
        <f>IF(ISNA(VLOOKUP($B13,'15m MR stå'!$B$6:$E$105,4,0)),"",VLOOKUP($B13,'15m MR stå'!$B$6:$E$105,4,0))</f>
        <v/>
      </c>
      <c r="I13" s="9" t="str">
        <f>IF(ISNA(VLOOKUP($B13,'MR liggende'!$B$6:$E$105,4,0)),"",VLOOKUP($B13,'MR liggende'!$B$6:$E$105,4,0))</f>
        <v/>
      </c>
      <c r="J13" s="9" t="str">
        <f>IF(ISNA(VLOOKUP($B13,'50m MR 2-st'!$B$6:$E$105,4,0)),"",VLOOKUP($B13,'50m MR 2-st'!$B$6:$E$105,4,0))</f>
        <v/>
      </c>
      <c r="K13" s="104" t="str">
        <f>IF(ISNA(VLOOKUP($B13,'50m MR 3-st'!$B$6:$E$105,4,0)),"",VLOOKUP($B13,'50m MR 3-st'!$B$6:$E$105,4,0))</f>
        <v/>
      </c>
    </row>
    <row r="14" spans="1:18" x14ac:dyDescent="0.3">
      <c r="A14" s="103" t="str">
        <f>IF(OR(ISNA('Skyttere registrering'!AD12)=TRUE,0),"",'Skyttere registrering'!AD12)</f>
        <v/>
      </c>
      <c r="B14" s="6" t="str">
        <f>IF(OR(ISNA('Skyttere registrering'!AB12)=TRUE,0),"",'Skyttere registrering'!AB12)</f>
        <v/>
      </c>
      <c r="C14" s="6" t="str">
        <f>IF(OR(ISNA('Skyttere registrering'!AC12)=TRUE,0),"",'Skyttere registrering'!AC12)</f>
        <v/>
      </c>
      <c r="D14" s="7" t="str">
        <f>IF(OR(ISNA('Skyttere registrering'!AE12)=TRUE,0),"",'Skyttere registrering'!AE12)</f>
        <v/>
      </c>
      <c r="E14" s="10" t="str">
        <f>IF(ISNA(VLOOKUP($B14,'10m LR Bedr'!$B$6:$E$105,4,0)),"",VLOOKUP($B14,'10m LR Bedr'!$B$6:$E$105,4,0))</f>
        <v/>
      </c>
      <c r="F14" s="9" t="str">
        <f>IF(ISNA(VLOOKUP($B14,'10m LR ISSF'!$B$6:$E$105,4,0)),"",VLOOKUP($B14,'10m LR ISSF'!$B$6:$E$105,4,0))</f>
        <v/>
      </c>
      <c r="G14" s="9" t="str">
        <f>IF(ISNA(VLOOKUP($B14,'10m LP'!$B$6:$E$105,4,0)),"",VLOOKUP($B14,'10m LP'!$B$6:$E$105,4,0))</f>
        <v/>
      </c>
      <c r="H14" s="9" t="str">
        <f>IF(ISNA(VLOOKUP($B14,'15m MR stå'!$B$6:$E$105,4,0)),"",VLOOKUP($B14,'15m MR stå'!$B$6:$E$105,4,0))</f>
        <v/>
      </c>
      <c r="I14" s="11" t="str">
        <f>IF(ISNA(VLOOKUP($B14,'MR liggende'!$B$6:$E$105,4,0)),"",VLOOKUP($B14,'MR liggende'!$B$6:$E$105,4,0))</f>
        <v/>
      </c>
      <c r="J14" s="9" t="str">
        <f>IF(ISNA(VLOOKUP($B14,'50m MR 2-st'!$B$6:$E$105,4,0)),"",VLOOKUP($B14,'50m MR 2-st'!$B$6:$E$105,4,0))</f>
        <v/>
      </c>
      <c r="K14" s="104" t="str">
        <f>IF(ISNA(VLOOKUP($B14,'50m MR 3-st'!$B$6:$E$105,4,0)),"",VLOOKUP($B14,'50m MR 3-st'!$B$6:$E$105,4,0))</f>
        <v/>
      </c>
    </row>
    <row r="15" spans="1:18" x14ac:dyDescent="0.3">
      <c r="A15" s="103" t="str">
        <f>IF(OR(ISNA('Skyttere registrering'!AD13)=TRUE,0),"",'Skyttere registrering'!AD13)</f>
        <v/>
      </c>
      <c r="B15" s="6" t="str">
        <f>IF(OR(ISNA('Skyttere registrering'!AB13)=TRUE,0),"",'Skyttere registrering'!AB13)</f>
        <v/>
      </c>
      <c r="C15" s="6" t="str">
        <f>IF(OR(ISNA('Skyttere registrering'!AC13)=TRUE,0),"",'Skyttere registrering'!AC13)</f>
        <v/>
      </c>
      <c r="D15" s="7" t="str">
        <f>IF(OR(ISNA('Skyttere registrering'!AE13)=TRUE,0),"",'Skyttere registrering'!AE13)</f>
        <v/>
      </c>
      <c r="E15" s="10" t="str">
        <f>IF(ISNA(VLOOKUP($B15,'10m LR Bedr'!$B$6:$E$105,4,0)),"",VLOOKUP($B15,'10m LR Bedr'!$B$6:$E$105,4,0))</f>
        <v/>
      </c>
      <c r="F15" s="9" t="str">
        <f>IF(ISNA(VLOOKUP($B15,'10m LR ISSF'!$B$6:$E$105,4,0)),"",VLOOKUP($B15,'10m LR ISSF'!$B$6:$E$105,4,0))</f>
        <v/>
      </c>
      <c r="G15" s="9" t="str">
        <f>IF(ISNA(VLOOKUP($B15,'10m LP'!$B$6:$E$105,4,0)),"",VLOOKUP($B15,'10m LP'!$B$6:$E$105,4,0))</f>
        <v/>
      </c>
      <c r="H15" s="9" t="str">
        <f>IF(ISNA(VLOOKUP($B15,'15m MR stå'!$B$6:$E$105,4,0)),"",VLOOKUP($B15,'15m MR stå'!$B$6:$E$105,4,0))</f>
        <v/>
      </c>
      <c r="I15" s="9" t="str">
        <f>IF(ISNA(VLOOKUP($B15,'MR liggende'!$B$6:$E$105,4,0)),"",VLOOKUP($B15,'MR liggende'!$B$6:$E$105,4,0))</f>
        <v/>
      </c>
      <c r="J15" s="9" t="str">
        <f>IF(ISNA(VLOOKUP($B15,'50m MR 2-st'!$B$6:$E$105,4,0)),"",VLOOKUP($B15,'50m MR 2-st'!$B$6:$E$105,4,0))</f>
        <v/>
      </c>
      <c r="K15" s="104" t="str">
        <f>IF(ISNA(VLOOKUP($B15,'50m MR 3-st'!$B$6:$E$105,4,0)),"",VLOOKUP($B15,'50m MR 3-st'!$B$6:$E$105,4,0))</f>
        <v/>
      </c>
    </row>
    <row r="16" spans="1:18" x14ac:dyDescent="0.3">
      <c r="A16" s="103" t="str">
        <f>IF(OR(ISNA('Skyttere registrering'!AD14)=TRUE,0),"",'Skyttere registrering'!AD14)</f>
        <v/>
      </c>
      <c r="B16" s="6" t="str">
        <f>IF(OR(ISNA('Skyttere registrering'!AB14)=TRUE,0),"",'Skyttere registrering'!AB14)</f>
        <v/>
      </c>
      <c r="C16" s="6" t="str">
        <f>IF(OR(ISNA('Skyttere registrering'!AC14)=TRUE,0),"",'Skyttere registrering'!AC14)</f>
        <v/>
      </c>
      <c r="D16" s="7" t="str">
        <f>IF(OR(ISNA('Skyttere registrering'!AE14)=TRUE,0),"",'Skyttere registrering'!AE14)</f>
        <v/>
      </c>
      <c r="E16" s="10" t="str">
        <f>IF(ISNA(VLOOKUP($B16,'10m LR Bedr'!$B$6:$E$105,4,0)),"",VLOOKUP($B16,'10m LR Bedr'!$B$6:$E$105,4,0))</f>
        <v/>
      </c>
      <c r="F16" s="9" t="str">
        <f>IF(ISNA(VLOOKUP($B16,'10m LR ISSF'!$B$6:$E$105,4,0)),"",VLOOKUP($B16,'10m LR ISSF'!$B$6:$E$105,4,0))</f>
        <v/>
      </c>
      <c r="G16" s="9" t="str">
        <f>IF(ISNA(VLOOKUP($B16,'10m LP'!$B$6:$E$105,4,0)),"",VLOOKUP($B16,'10m LP'!$B$6:$E$105,4,0))</f>
        <v/>
      </c>
      <c r="H16" s="9" t="str">
        <f>IF(ISNA(VLOOKUP($B16,'15m MR stå'!$B$6:$E$105,4,0)),"",VLOOKUP($B16,'15m MR stå'!$B$6:$E$105,4,0))</f>
        <v/>
      </c>
      <c r="I16" s="9" t="str">
        <f>IF(ISNA(VLOOKUP($B16,'MR liggende'!$B$6:$E$105,4,0)),"",VLOOKUP($B16,'MR liggende'!$B$6:$E$105,4,0))</f>
        <v/>
      </c>
      <c r="J16" s="9" t="str">
        <f>IF(ISNA(VLOOKUP($B16,'50m MR 2-st'!$B$6:$E$105,4,0)),"",VLOOKUP($B16,'50m MR 2-st'!$B$6:$E$105,4,0))</f>
        <v/>
      </c>
      <c r="K16" s="104" t="str">
        <f>IF(ISNA(VLOOKUP($B16,'50m MR 3-st'!$B$6:$E$105,4,0)),"",VLOOKUP($B16,'50m MR 3-st'!$B$6:$E$105,4,0))</f>
        <v/>
      </c>
    </row>
    <row r="17" spans="1:11" x14ac:dyDescent="0.3">
      <c r="A17" s="103" t="str">
        <f>IF(OR(ISNA('Skyttere registrering'!AD15)=TRUE,0),"",'Skyttere registrering'!AD15)</f>
        <v/>
      </c>
      <c r="B17" s="6" t="str">
        <f>IF(OR(ISNA('Skyttere registrering'!AB15)=TRUE,0),"",'Skyttere registrering'!AB15)</f>
        <v/>
      </c>
      <c r="C17" s="6" t="str">
        <f>IF(OR(ISNA('Skyttere registrering'!AC15)=TRUE,0),"",'Skyttere registrering'!AC15)</f>
        <v/>
      </c>
      <c r="D17" s="7" t="str">
        <f>IF(OR(ISNA('Skyttere registrering'!AE15)=TRUE,0),"",'Skyttere registrering'!AE15)</f>
        <v/>
      </c>
      <c r="E17" s="10" t="str">
        <f>IF(ISNA(VLOOKUP($B17,'10m LR Bedr'!$B$6:$E$105,4,0)),"",VLOOKUP($B17,'10m LR Bedr'!$B$6:$E$105,4,0))</f>
        <v/>
      </c>
      <c r="F17" s="9" t="str">
        <f>IF(ISNA(VLOOKUP($B17,'10m LR ISSF'!$B$6:$E$105,4,0)),"",VLOOKUP($B17,'10m LR ISSF'!$B$6:$E$105,4,0))</f>
        <v/>
      </c>
      <c r="G17" s="9" t="str">
        <f>IF(ISNA(VLOOKUP($B17,'10m LP'!$B$6:$E$105,4,0)),"",VLOOKUP($B17,'10m LP'!$B$6:$E$105,4,0))</f>
        <v/>
      </c>
      <c r="H17" s="9" t="str">
        <f>IF(ISNA(VLOOKUP($B17,'15m MR stå'!$B$6:$E$105,4,0)),"",VLOOKUP($B17,'15m MR stå'!$B$6:$E$105,4,0))</f>
        <v/>
      </c>
      <c r="I17" s="9" t="str">
        <f>IF(ISNA(VLOOKUP($B17,'MR liggende'!$B$6:$E$105,4,0)),"",VLOOKUP($B17,'MR liggende'!$B$6:$E$105,4,0))</f>
        <v/>
      </c>
      <c r="J17" s="9" t="str">
        <f>IF(ISNA(VLOOKUP($B17,'50m MR 2-st'!$B$6:$E$105,4,0)),"",VLOOKUP($B17,'50m MR 2-st'!$B$6:$E$105,4,0))</f>
        <v/>
      </c>
      <c r="K17" s="104" t="str">
        <f>IF(ISNA(VLOOKUP($B17,'50m MR 3-st'!$B$6:$E$105,4,0)),"",VLOOKUP($B17,'50m MR 3-st'!$B$6:$E$105,4,0))</f>
        <v/>
      </c>
    </row>
    <row r="18" spans="1:11" x14ac:dyDescent="0.3">
      <c r="A18" s="103" t="str">
        <f>IF(OR(ISNA('Skyttere registrering'!AD16)=TRUE,0),"",'Skyttere registrering'!AD16)</f>
        <v/>
      </c>
      <c r="B18" s="6" t="str">
        <f>IF(OR(ISNA('Skyttere registrering'!AB16)=TRUE,0),"",'Skyttere registrering'!AB16)</f>
        <v/>
      </c>
      <c r="C18" s="6" t="str">
        <f>IF(OR(ISNA('Skyttere registrering'!AC16)=TRUE,0),"",'Skyttere registrering'!AC16)</f>
        <v/>
      </c>
      <c r="D18" s="7" t="str">
        <f>IF(OR(ISNA('Skyttere registrering'!AE16)=TRUE,0),"",'Skyttere registrering'!AE16)</f>
        <v/>
      </c>
      <c r="E18" s="10" t="str">
        <f>IF(ISNA(VLOOKUP($B18,'10m LR Bedr'!$B$6:$E$105,4,0)),"",VLOOKUP($B18,'10m LR Bedr'!$B$6:$E$105,4,0))</f>
        <v/>
      </c>
      <c r="F18" s="9" t="str">
        <f>IF(ISNA(VLOOKUP($B18,'10m LR ISSF'!$B$6:$E$105,4,0)),"",VLOOKUP($B18,'10m LR ISSF'!$B$6:$E$105,4,0))</f>
        <v/>
      </c>
      <c r="G18" s="9" t="str">
        <f>IF(ISNA(VLOOKUP($B18,'10m LP'!$B$6:$E$105,4,0)),"",VLOOKUP($B18,'10m LP'!$B$6:$E$105,4,0))</f>
        <v/>
      </c>
      <c r="H18" s="9" t="str">
        <f>IF(ISNA(VLOOKUP($B18,'15m MR stå'!$B$6:$E$105,4,0)),"",VLOOKUP($B18,'15m MR stå'!$B$6:$E$105,4,0))</f>
        <v/>
      </c>
      <c r="I18" s="9" t="str">
        <f>IF(ISNA(VLOOKUP($B18,'MR liggende'!$B$6:$E$105,4,0)),"",VLOOKUP($B18,'MR liggende'!$B$6:$E$105,4,0))</f>
        <v/>
      </c>
      <c r="J18" s="9" t="str">
        <f>IF(ISNA(VLOOKUP($B18,'50m MR 2-st'!$B$6:$E$105,4,0)),"",VLOOKUP($B18,'50m MR 2-st'!$B$6:$E$105,4,0))</f>
        <v/>
      </c>
      <c r="K18" s="104" t="str">
        <f>IF(ISNA(VLOOKUP($B18,'50m MR 3-st'!$B$6:$E$105,4,0)),"",VLOOKUP($B18,'50m MR 3-st'!$B$6:$E$105,4,0))</f>
        <v/>
      </c>
    </row>
    <row r="19" spans="1:11" x14ac:dyDescent="0.3">
      <c r="A19" s="103" t="str">
        <f>IF(OR(ISNA('Skyttere registrering'!AD17)=TRUE,0),"",'Skyttere registrering'!AD17)</f>
        <v/>
      </c>
      <c r="B19" s="6" t="str">
        <f>IF(OR(ISNA('Skyttere registrering'!AB17)=TRUE,0),"",'Skyttere registrering'!AB17)</f>
        <v/>
      </c>
      <c r="C19" s="6" t="str">
        <f>IF(OR(ISNA('Skyttere registrering'!AC17)=TRUE,0),"",'Skyttere registrering'!AC17)</f>
        <v/>
      </c>
      <c r="D19" s="7" t="str">
        <f>IF(OR(ISNA('Skyttere registrering'!AE17)=TRUE,0),"",'Skyttere registrering'!AE17)</f>
        <v/>
      </c>
      <c r="E19" s="10" t="str">
        <f>IF(ISNA(VLOOKUP($B19,'10m LR Bedr'!$B$6:$E$105,4,0)),"",VLOOKUP($B19,'10m LR Bedr'!$B$6:$E$105,4,0))</f>
        <v/>
      </c>
      <c r="F19" s="9" t="str">
        <f>IF(ISNA(VLOOKUP($B19,'10m LR ISSF'!$B$6:$E$105,4,0)),"",VLOOKUP($B19,'10m LR ISSF'!$B$6:$E$105,4,0))</f>
        <v/>
      </c>
      <c r="G19" s="9" t="str">
        <f>IF(ISNA(VLOOKUP($B19,'10m LP'!$B$6:$E$105,4,0)),"",VLOOKUP($B19,'10m LP'!$B$6:$E$105,4,0))</f>
        <v/>
      </c>
      <c r="H19" s="9" t="str">
        <f>IF(ISNA(VLOOKUP($B19,'15m MR stå'!$B$6:$E$105,4,0)),"",VLOOKUP($B19,'15m MR stå'!$B$6:$E$105,4,0))</f>
        <v/>
      </c>
      <c r="I19" s="9" t="str">
        <f>IF(ISNA(VLOOKUP($B19,'MR liggende'!$B$6:$E$105,4,0)),"",VLOOKUP($B19,'MR liggende'!$B$6:$E$105,4,0))</f>
        <v/>
      </c>
      <c r="J19" s="9" t="str">
        <f>IF(ISNA(VLOOKUP($B19,'50m MR 2-st'!$B$6:$E$105,4,0)),"",VLOOKUP($B19,'50m MR 2-st'!$B$6:$E$105,4,0))</f>
        <v/>
      </c>
      <c r="K19" s="104" t="str">
        <f>IF(ISNA(VLOOKUP($B19,'50m MR 3-st'!$B$6:$E$105,4,0)),"",VLOOKUP($B19,'50m MR 3-st'!$B$6:$E$105,4,0))</f>
        <v/>
      </c>
    </row>
    <row r="20" spans="1:11" x14ac:dyDescent="0.3">
      <c r="A20" s="103" t="str">
        <f>IF(OR(ISNA('Skyttere registrering'!AD18)=TRUE,0),"",'Skyttere registrering'!AD18)</f>
        <v/>
      </c>
      <c r="B20" s="6" t="str">
        <f>IF(OR(ISNA('Skyttere registrering'!AB18)=TRUE,0),"",'Skyttere registrering'!AB18)</f>
        <v/>
      </c>
      <c r="C20" s="6" t="str">
        <f>IF(OR(ISNA('Skyttere registrering'!AC18)=TRUE,0),"",'Skyttere registrering'!AC18)</f>
        <v/>
      </c>
      <c r="D20" s="7" t="str">
        <f>IF(OR(ISNA('Skyttere registrering'!AE18)=TRUE,0),"",'Skyttere registrering'!AE18)</f>
        <v/>
      </c>
      <c r="E20" s="10" t="str">
        <f>IF(ISNA(VLOOKUP($B20,'10m LR Bedr'!$B$6:$E$105,4,0)),"",VLOOKUP($B20,'10m LR Bedr'!$B$6:$E$105,4,0))</f>
        <v/>
      </c>
      <c r="F20" s="9" t="str">
        <f>IF(ISNA(VLOOKUP($B20,'10m LR ISSF'!$B$6:$E$105,4,0)),"",VLOOKUP($B20,'10m LR ISSF'!$B$6:$E$105,4,0))</f>
        <v/>
      </c>
      <c r="G20" s="9" t="str">
        <f>IF(ISNA(VLOOKUP($B20,'10m LP'!$B$6:$E$105,4,0)),"",VLOOKUP($B20,'10m LP'!$B$6:$E$105,4,0))</f>
        <v/>
      </c>
      <c r="H20" s="9" t="str">
        <f>IF(ISNA(VLOOKUP($B20,'15m MR stå'!$B$6:$E$105,4,0)),"",VLOOKUP($B20,'15m MR stå'!$B$6:$E$105,4,0))</f>
        <v/>
      </c>
      <c r="I20" s="9" t="str">
        <f>IF(ISNA(VLOOKUP($B20,'MR liggende'!$B$6:$E$105,4,0)),"",VLOOKUP($B20,'MR liggende'!$B$6:$E$105,4,0))</f>
        <v/>
      </c>
      <c r="J20" s="9" t="str">
        <f>IF(ISNA(VLOOKUP($B20,'50m MR 2-st'!$B$6:$E$105,4,0)),"",VLOOKUP($B20,'50m MR 2-st'!$B$6:$E$105,4,0))</f>
        <v/>
      </c>
      <c r="K20" s="104" t="str">
        <f>IF(ISNA(VLOOKUP($B20,'50m MR 3-st'!$B$6:$E$105,4,0)),"",VLOOKUP($B20,'50m MR 3-st'!$B$6:$E$105,4,0))</f>
        <v/>
      </c>
    </row>
    <row r="21" spans="1:11" x14ac:dyDescent="0.3">
      <c r="A21" s="103" t="str">
        <f>IF(OR(ISNA('Skyttere registrering'!AD19)=TRUE,0),"",'Skyttere registrering'!AD19)</f>
        <v/>
      </c>
      <c r="B21" s="6" t="str">
        <f>IF(OR(ISNA('Skyttere registrering'!AB19)=TRUE,0),"",'Skyttere registrering'!AB19)</f>
        <v/>
      </c>
      <c r="C21" s="6" t="str">
        <f>IF(OR(ISNA('Skyttere registrering'!AC19)=TRUE,0),"",'Skyttere registrering'!AC19)</f>
        <v/>
      </c>
      <c r="D21" s="7" t="str">
        <f>IF(OR(ISNA('Skyttere registrering'!AE19)=TRUE,0),"",'Skyttere registrering'!AE19)</f>
        <v/>
      </c>
      <c r="E21" s="10" t="str">
        <f>IF(ISNA(VLOOKUP($B21,'10m LR Bedr'!$B$6:$E$105,4,0)),"",VLOOKUP($B21,'10m LR Bedr'!$B$6:$E$105,4,0))</f>
        <v/>
      </c>
      <c r="F21" s="9" t="str">
        <f>IF(ISNA(VLOOKUP($B21,'10m LR ISSF'!$B$6:$E$105,4,0)),"",VLOOKUP($B21,'10m LR ISSF'!$B$6:$E$105,4,0))</f>
        <v/>
      </c>
      <c r="G21" s="9" t="str">
        <f>IF(ISNA(VLOOKUP($B21,'10m LP'!$B$6:$E$105,4,0)),"",VLOOKUP($B21,'10m LP'!$B$6:$E$105,4,0))</f>
        <v/>
      </c>
      <c r="H21" s="9" t="str">
        <f>IF(ISNA(VLOOKUP($B21,'15m MR stå'!$B$6:$E$105,4,0)),"",VLOOKUP($B21,'15m MR stå'!$B$6:$E$105,4,0))</f>
        <v/>
      </c>
      <c r="I21" s="9" t="str">
        <f>IF(ISNA(VLOOKUP($B21,'MR liggende'!$B$6:$E$105,4,0)),"",VLOOKUP($B21,'MR liggende'!$B$6:$E$105,4,0))</f>
        <v/>
      </c>
      <c r="J21" s="9" t="str">
        <f>IF(ISNA(VLOOKUP($B21,'50m MR 2-st'!$B$6:$E$105,4,0)),"",VLOOKUP($B21,'50m MR 2-st'!$B$6:$E$105,4,0))</f>
        <v/>
      </c>
      <c r="K21" s="104" t="str">
        <f>IF(ISNA(VLOOKUP($B21,'50m MR 3-st'!$B$6:$E$105,4,0)),"",VLOOKUP($B21,'50m MR 3-st'!$B$6:$E$105,4,0))</f>
        <v/>
      </c>
    </row>
    <row r="22" spans="1:11" x14ac:dyDescent="0.3">
      <c r="A22" s="103" t="str">
        <f>IF(OR(ISNA('Skyttere registrering'!AD20)=TRUE,0),"",'Skyttere registrering'!AD20)</f>
        <v/>
      </c>
      <c r="B22" s="6" t="str">
        <f>IF(OR(ISNA('Skyttere registrering'!AB20)=TRUE,0),"",'Skyttere registrering'!AB20)</f>
        <v/>
      </c>
      <c r="C22" s="6" t="str">
        <f>IF(OR(ISNA('Skyttere registrering'!AC20)=TRUE,0),"",'Skyttere registrering'!AC20)</f>
        <v/>
      </c>
      <c r="D22" s="7" t="str">
        <f>IF(OR(ISNA('Skyttere registrering'!AE20)=TRUE,0),"",'Skyttere registrering'!AE20)</f>
        <v/>
      </c>
      <c r="E22" s="10" t="str">
        <f>IF(ISNA(VLOOKUP($B22,'10m LR Bedr'!$B$6:$E$105,4,0)),"",VLOOKUP($B22,'10m LR Bedr'!$B$6:$E$105,4,0))</f>
        <v/>
      </c>
      <c r="F22" s="9" t="str">
        <f>IF(ISNA(VLOOKUP($B22,'10m LR ISSF'!$B$6:$E$105,4,0)),"",VLOOKUP($B22,'10m LR ISSF'!$B$6:$E$105,4,0))</f>
        <v/>
      </c>
      <c r="G22" s="9" t="str">
        <f>IF(ISNA(VLOOKUP($B22,'10m LP'!$B$6:$E$105,4,0)),"",VLOOKUP($B22,'10m LP'!$B$6:$E$105,4,0))</f>
        <v/>
      </c>
      <c r="H22" s="9" t="str">
        <f>IF(ISNA(VLOOKUP($B22,'15m MR stå'!$B$6:$E$105,4,0)),"",VLOOKUP($B22,'15m MR stå'!$B$6:$E$105,4,0))</f>
        <v/>
      </c>
      <c r="I22" s="9" t="str">
        <f>IF(ISNA(VLOOKUP($B22,'MR liggende'!$B$6:$E$105,4,0)),"",VLOOKUP($B22,'MR liggende'!$B$6:$E$105,4,0))</f>
        <v/>
      </c>
      <c r="J22" s="9" t="str">
        <f>IF(ISNA(VLOOKUP($B22,'50m MR 2-st'!$B$6:$E$105,4,0)),"",VLOOKUP($B22,'50m MR 2-st'!$B$6:$E$105,4,0))</f>
        <v/>
      </c>
      <c r="K22" s="104" t="str">
        <f>IF(ISNA(VLOOKUP($B22,'50m MR 3-st'!$B$6:$E$105,4,0)),"",VLOOKUP($B22,'50m MR 3-st'!$B$6:$E$105,4,0))</f>
        <v/>
      </c>
    </row>
    <row r="23" spans="1:11" x14ac:dyDescent="0.3">
      <c r="A23" s="103" t="str">
        <f>IF(OR(ISNA('Skyttere registrering'!AD21)=TRUE,0),"",'Skyttere registrering'!AD21)</f>
        <v/>
      </c>
      <c r="B23" s="6" t="str">
        <f>IF(OR(ISNA('Skyttere registrering'!AB21)=TRUE,0),"",'Skyttere registrering'!AB21)</f>
        <v/>
      </c>
      <c r="C23" s="6" t="str">
        <f>IF(OR(ISNA('Skyttere registrering'!AC21)=TRUE,0),"",'Skyttere registrering'!AC21)</f>
        <v/>
      </c>
      <c r="D23" s="7" t="str">
        <f>IF(OR(ISNA('Skyttere registrering'!AE21)=TRUE,0),"",'Skyttere registrering'!AE21)</f>
        <v/>
      </c>
      <c r="E23" s="10" t="str">
        <f>IF(ISNA(VLOOKUP($B23,'10m LR Bedr'!$B$6:$E$105,4,0)),"",VLOOKUP($B23,'10m LR Bedr'!$B$6:$E$105,4,0))</f>
        <v/>
      </c>
      <c r="F23" s="9" t="str">
        <f>IF(ISNA(VLOOKUP($B23,'10m LR ISSF'!$B$6:$E$105,4,0)),"",VLOOKUP($B23,'10m LR ISSF'!$B$6:$E$105,4,0))</f>
        <v/>
      </c>
      <c r="G23" s="9" t="str">
        <f>IF(ISNA(VLOOKUP($B23,'10m LP'!$B$6:$E$105,4,0)),"",VLOOKUP($B23,'10m LP'!$B$6:$E$105,4,0))</f>
        <v/>
      </c>
      <c r="H23" s="9" t="str">
        <f>IF(ISNA(VLOOKUP($B23,'15m MR stå'!$B$6:$E$105,4,0)),"",VLOOKUP($B23,'15m MR stå'!$B$6:$E$105,4,0))</f>
        <v/>
      </c>
      <c r="I23" s="9" t="str">
        <f>IF(ISNA(VLOOKUP($B23,'MR liggende'!$B$6:$E$105,4,0)),"",VLOOKUP($B23,'MR liggende'!$B$6:$E$105,4,0))</f>
        <v/>
      </c>
      <c r="J23" s="9" t="str">
        <f>IF(ISNA(VLOOKUP($B23,'50m MR 2-st'!$B$6:$E$105,4,0)),"",VLOOKUP($B23,'50m MR 2-st'!$B$6:$E$105,4,0))</f>
        <v/>
      </c>
      <c r="K23" s="104" t="str">
        <f>IF(ISNA(VLOOKUP($B23,'50m MR 3-st'!$B$6:$E$105,4,0)),"",VLOOKUP($B23,'50m MR 3-st'!$B$6:$E$105,4,0))</f>
        <v/>
      </c>
    </row>
    <row r="24" spans="1:11" x14ac:dyDescent="0.3">
      <c r="A24" s="103" t="str">
        <f>IF(OR(ISNA('Skyttere registrering'!AD22)=TRUE,0),"",'Skyttere registrering'!AD22)</f>
        <v/>
      </c>
      <c r="B24" s="6" t="str">
        <f>IF(OR(ISNA('Skyttere registrering'!AB22)=TRUE,0),"",'Skyttere registrering'!AB22)</f>
        <v/>
      </c>
      <c r="C24" s="6" t="str">
        <f>IF(OR(ISNA('Skyttere registrering'!AC22)=TRUE,0),"",'Skyttere registrering'!AC22)</f>
        <v/>
      </c>
      <c r="D24" s="7" t="str">
        <f>IF(OR(ISNA('Skyttere registrering'!AE22)=TRUE,0),"",'Skyttere registrering'!AE22)</f>
        <v/>
      </c>
      <c r="E24" s="10" t="str">
        <f>IF(ISNA(VLOOKUP($B24,'10m LR Bedr'!$B$6:$E$105,4,0)),"",VLOOKUP($B24,'10m LR Bedr'!$B$6:$E$105,4,0))</f>
        <v/>
      </c>
      <c r="F24" s="9" t="str">
        <f>IF(ISNA(VLOOKUP($B24,'10m LR ISSF'!$B$6:$E$105,4,0)),"",VLOOKUP($B24,'10m LR ISSF'!$B$6:$E$105,4,0))</f>
        <v/>
      </c>
      <c r="G24" s="9" t="str">
        <f>IF(ISNA(VLOOKUP($B24,'10m LP'!$B$6:$E$105,4,0)),"",VLOOKUP($B24,'10m LP'!$B$6:$E$105,4,0))</f>
        <v/>
      </c>
      <c r="H24" s="9" t="str">
        <f>IF(ISNA(VLOOKUP($B24,'15m MR stå'!$B$6:$E$105,4,0)),"",VLOOKUP($B24,'15m MR stå'!$B$6:$E$105,4,0))</f>
        <v/>
      </c>
      <c r="I24" s="9" t="str">
        <f>IF(ISNA(VLOOKUP($B24,'MR liggende'!$B$6:$E$105,4,0)),"",VLOOKUP($B24,'MR liggende'!$B$6:$E$105,4,0))</f>
        <v/>
      </c>
      <c r="J24" s="9" t="str">
        <f>IF(ISNA(VLOOKUP($B24,'50m MR 2-st'!$B$6:$E$105,4,0)),"",VLOOKUP($B24,'50m MR 2-st'!$B$6:$E$105,4,0))</f>
        <v/>
      </c>
      <c r="K24" s="104" t="str">
        <f>IF(ISNA(VLOOKUP($B24,'50m MR 3-st'!$B$6:$E$105,4,0)),"",VLOOKUP($B24,'50m MR 3-st'!$B$6:$E$105,4,0))</f>
        <v/>
      </c>
    </row>
    <row r="25" spans="1:11" x14ac:dyDescent="0.3">
      <c r="A25" s="103" t="str">
        <f>IF(OR(ISNA('Skyttere registrering'!AD23)=TRUE,0),"",'Skyttere registrering'!AD23)</f>
        <v/>
      </c>
      <c r="B25" s="6" t="str">
        <f>IF(OR(ISNA('Skyttere registrering'!AB23)=TRUE,0),"",'Skyttere registrering'!AB23)</f>
        <v/>
      </c>
      <c r="C25" s="6" t="str">
        <f>IF(OR(ISNA('Skyttere registrering'!AC23)=TRUE,0),"",'Skyttere registrering'!AC23)</f>
        <v/>
      </c>
      <c r="D25" s="7" t="str">
        <f>IF(OR(ISNA('Skyttere registrering'!AE23)=TRUE,0),"",'Skyttere registrering'!AE23)</f>
        <v/>
      </c>
      <c r="E25" s="10" t="str">
        <f>IF(ISNA(VLOOKUP($B25,'10m LR Bedr'!$B$6:$E$105,4,0)),"",VLOOKUP($B25,'10m LR Bedr'!$B$6:$E$105,4,0))</f>
        <v/>
      </c>
      <c r="F25" s="9" t="str">
        <f>IF(ISNA(VLOOKUP($B25,'10m LR ISSF'!$B$6:$E$105,4,0)),"",VLOOKUP($B25,'10m LR ISSF'!$B$6:$E$105,4,0))</f>
        <v/>
      </c>
      <c r="G25" s="9" t="str">
        <f>IF(ISNA(VLOOKUP($B25,'10m LP'!$B$6:$E$105,4,0)),"",VLOOKUP($B25,'10m LP'!$B$6:$E$105,4,0))</f>
        <v/>
      </c>
      <c r="H25" s="9" t="str">
        <f>IF(ISNA(VLOOKUP($B25,'15m MR stå'!$B$6:$E$105,4,0)),"",VLOOKUP($B25,'15m MR stå'!$B$6:$E$105,4,0))</f>
        <v/>
      </c>
      <c r="I25" s="9" t="str">
        <f>IF(ISNA(VLOOKUP($B25,'MR liggende'!$B$6:$E$105,4,0)),"",VLOOKUP($B25,'MR liggende'!$B$6:$E$105,4,0))</f>
        <v/>
      </c>
      <c r="J25" s="9" t="str">
        <f>IF(ISNA(VLOOKUP($B25,'50m MR 2-st'!$B$6:$E$105,4,0)),"",VLOOKUP($B25,'50m MR 2-st'!$B$6:$E$105,4,0))</f>
        <v/>
      </c>
      <c r="K25" s="104" t="str">
        <f>IF(ISNA(VLOOKUP($B25,'50m MR 3-st'!$B$6:$E$105,4,0)),"",VLOOKUP($B25,'50m MR 3-st'!$B$6:$E$105,4,0))</f>
        <v/>
      </c>
    </row>
    <row r="26" spans="1:11" x14ac:dyDescent="0.3">
      <c r="A26" s="103" t="str">
        <f>IF(OR(ISNA('Skyttere registrering'!AD24)=TRUE,0),"",'Skyttere registrering'!AD24)</f>
        <v/>
      </c>
      <c r="B26" s="6" t="str">
        <f>IF(OR(ISNA('Skyttere registrering'!AB24)=TRUE,0),"",'Skyttere registrering'!AB24)</f>
        <v/>
      </c>
      <c r="C26" s="6" t="str">
        <f>IF(OR(ISNA('Skyttere registrering'!AC24)=TRUE,0),"",'Skyttere registrering'!AC24)</f>
        <v/>
      </c>
      <c r="D26" s="7" t="str">
        <f>IF(OR(ISNA('Skyttere registrering'!AE24)=TRUE,0),"",'Skyttere registrering'!AE24)</f>
        <v/>
      </c>
      <c r="E26" s="10" t="str">
        <f>IF(ISNA(VLOOKUP($B26,'10m LR Bedr'!$B$6:$E$105,4,0)),"",VLOOKUP($B26,'10m LR Bedr'!$B$6:$E$105,4,0))</f>
        <v/>
      </c>
      <c r="F26" s="9" t="str">
        <f>IF(ISNA(VLOOKUP($B26,'10m LR ISSF'!$B$6:$E$105,4,0)),"",VLOOKUP($B26,'10m LR ISSF'!$B$6:$E$105,4,0))</f>
        <v/>
      </c>
      <c r="G26" s="9" t="str">
        <f>IF(ISNA(VLOOKUP($B26,'10m LP'!$B$6:$E$105,4,0)),"",VLOOKUP($B26,'10m LP'!$B$6:$E$105,4,0))</f>
        <v/>
      </c>
      <c r="H26" s="9" t="str">
        <f>IF(ISNA(VLOOKUP($B26,'15m MR stå'!$B$6:$E$105,4,0)),"",VLOOKUP($B26,'15m MR stå'!$B$6:$E$105,4,0))</f>
        <v/>
      </c>
      <c r="I26" s="9" t="str">
        <f>IF(ISNA(VLOOKUP($B26,'MR liggende'!$B$6:$E$105,4,0)),"",VLOOKUP($B26,'MR liggende'!$B$6:$E$105,4,0))</f>
        <v/>
      </c>
      <c r="J26" s="9" t="str">
        <f>IF(ISNA(VLOOKUP($B26,'50m MR 2-st'!$B$6:$E$105,4,0)),"",VLOOKUP($B26,'50m MR 2-st'!$B$6:$E$105,4,0))</f>
        <v/>
      </c>
      <c r="K26" s="104" t="str">
        <f>IF(ISNA(VLOOKUP($B26,'50m MR 3-st'!$B$6:$E$105,4,0)),"",VLOOKUP($B26,'50m MR 3-st'!$B$6:$E$105,4,0))</f>
        <v/>
      </c>
    </row>
    <row r="27" spans="1:11" x14ac:dyDescent="0.3">
      <c r="A27" s="103" t="str">
        <f>IF(OR(ISNA('Skyttere registrering'!AD25)=TRUE,0),"",'Skyttere registrering'!AD25)</f>
        <v/>
      </c>
      <c r="B27" s="6" t="str">
        <f>IF(OR(ISNA('Skyttere registrering'!AB25)=TRUE,0),"",'Skyttere registrering'!AB25)</f>
        <v/>
      </c>
      <c r="C27" s="6" t="str">
        <f>IF(OR(ISNA('Skyttere registrering'!AC25)=TRUE,0),"",'Skyttere registrering'!AC25)</f>
        <v/>
      </c>
      <c r="D27" s="7" t="str">
        <f>IF(OR(ISNA('Skyttere registrering'!AE25)=TRUE,0),"",'Skyttere registrering'!AE25)</f>
        <v/>
      </c>
      <c r="E27" s="10" t="str">
        <f>IF(ISNA(VLOOKUP($B27,'10m LR Bedr'!$B$6:$E$105,4,0)),"",VLOOKUP($B27,'10m LR Bedr'!$B$6:$E$105,4,0))</f>
        <v/>
      </c>
      <c r="F27" s="9" t="str">
        <f>IF(ISNA(VLOOKUP($B27,'10m LR ISSF'!$B$6:$E$105,4,0)),"",VLOOKUP($B27,'10m LR ISSF'!$B$6:$E$105,4,0))</f>
        <v/>
      </c>
      <c r="G27" s="9" t="str">
        <f>IF(ISNA(VLOOKUP($B27,'10m LP'!$B$6:$E$105,4,0)),"",VLOOKUP($B27,'10m LP'!$B$6:$E$105,4,0))</f>
        <v/>
      </c>
      <c r="H27" s="9" t="str">
        <f>IF(ISNA(VLOOKUP($B27,'15m MR stå'!$B$6:$E$105,4,0)),"",VLOOKUP($B27,'15m MR stå'!$B$6:$E$105,4,0))</f>
        <v/>
      </c>
      <c r="I27" s="9" t="str">
        <f>IF(ISNA(VLOOKUP($B27,'MR liggende'!$B$6:$E$105,4,0)),"",VLOOKUP($B27,'MR liggende'!$B$6:$E$105,4,0))</f>
        <v/>
      </c>
      <c r="J27" s="9" t="str">
        <f>IF(ISNA(VLOOKUP($B27,'50m MR 2-st'!$B$6:$E$105,4,0)),"",VLOOKUP($B27,'50m MR 2-st'!$B$6:$E$105,4,0))</f>
        <v/>
      </c>
      <c r="K27" s="104" t="str">
        <f>IF(ISNA(VLOOKUP($B27,'50m MR 3-st'!$B$6:$E$105,4,0)),"",VLOOKUP($B27,'50m MR 3-st'!$B$6:$E$105,4,0))</f>
        <v/>
      </c>
    </row>
    <row r="28" spans="1:11" x14ac:dyDescent="0.3">
      <c r="A28" s="103" t="str">
        <f>IF(OR(ISNA('Skyttere registrering'!AD26)=TRUE,0),"",'Skyttere registrering'!AD26)</f>
        <v/>
      </c>
      <c r="B28" s="6" t="str">
        <f>IF(OR(ISNA('Skyttere registrering'!AB26)=TRUE,0),"",'Skyttere registrering'!AB26)</f>
        <v/>
      </c>
      <c r="C28" s="6" t="str">
        <f>IF(OR(ISNA('Skyttere registrering'!AC26)=TRUE,0),"",'Skyttere registrering'!AC26)</f>
        <v/>
      </c>
      <c r="D28" s="7" t="str">
        <f>IF(OR(ISNA('Skyttere registrering'!AE26)=TRUE,0),"",'Skyttere registrering'!AE26)</f>
        <v/>
      </c>
      <c r="E28" s="10" t="str">
        <f>IF(ISNA(VLOOKUP($B28,'10m LR Bedr'!$B$6:$E$105,4,0)),"",VLOOKUP($B28,'10m LR Bedr'!$B$6:$E$105,4,0))</f>
        <v/>
      </c>
      <c r="F28" s="9" t="str">
        <f>IF(ISNA(VLOOKUP($B28,'10m LR ISSF'!$B$6:$E$105,4,0)),"",VLOOKUP($B28,'10m LR ISSF'!$B$6:$E$105,4,0))</f>
        <v/>
      </c>
      <c r="G28" s="9" t="str">
        <f>IF(ISNA(VLOOKUP($B28,'10m LP'!$B$6:$E$105,4,0)),"",VLOOKUP($B28,'10m LP'!$B$6:$E$105,4,0))</f>
        <v/>
      </c>
      <c r="H28" s="9" t="str">
        <f>IF(ISNA(VLOOKUP($B28,'15m MR stå'!$B$6:$E$105,4,0)),"",VLOOKUP($B28,'15m MR stå'!$B$6:$E$105,4,0))</f>
        <v/>
      </c>
      <c r="I28" s="9" t="str">
        <f>IF(ISNA(VLOOKUP($B28,'MR liggende'!$B$6:$E$105,4,0)),"",VLOOKUP($B28,'MR liggende'!$B$6:$E$105,4,0))</f>
        <v/>
      </c>
      <c r="J28" s="9" t="str">
        <f>IF(ISNA(VLOOKUP($B28,'50m MR 2-st'!$B$6:$E$105,4,0)),"",VLOOKUP($B28,'50m MR 2-st'!$B$6:$E$105,4,0))</f>
        <v/>
      </c>
      <c r="K28" s="104" t="str">
        <f>IF(ISNA(VLOOKUP($B28,'50m MR 3-st'!$B$6:$E$105,4,0)),"",VLOOKUP($B28,'50m MR 3-st'!$B$6:$E$105,4,0))</f>
        <v/>
      </c>
    </row>
    <row r="29" spans="1:11" x14ac:dyDescent="0.3">
      <c r="A29" s="103" t="str">
        <f>IF(OR(ISNA('Skyttere registrering'!AD27)=TRUE,0),"",'Skyttere registrering'!AD27)</f>
        <v/>
      </c>
      <c r="B29" s="6" t="str">
        <f>IF(OR(ISNA('Skyttere registrering'!AB27)=TRUE,0),"",'Skyttere registrering'!AB27)</f>
        <v/>
      </c>
      <c r="C29" s="6" t="str">
        <f>IF(OR(ISNA('Skyttere registrering'!AC27)=TRUE,0),"",'Skyttere registrering'!AC27)</f>
        <v/>
      </c>
      <c r="D29" s="7" t="str">
        <f>IF(OR(ISNA('Skyttere registrering'!AE27)=TRUE,0),"",'Skyttere registrering'!AE27)</f>
        <v/>
      </c>
      <c r="E29" s="10" t="str">
        <f>IF(ISNA(VLOOKUP($B29,'10m LR Bedr'!$B$6:$E$105,4,0)),"",VLOOKUP($B29,'10m LR Bedr'!$B$6:$E$105,4,0))</f>
        <v/>
      </c>
      <c r="F29" s="9" t="str">
        <f>IF(ISNA(VLOOKUP($B29,'10m LR ISSF'!$B$6:$E$105,4,0)),"",VLOOKUP($B29,'10m LR ISSF'!$B$6:$E$105,4,0))</f>
        <v/>
      </c>
      <c r="G29" s="9" t="str">
        <f>IF(ISNA(VLOOKUP($B29,'10m LP'!$B$6:$E$105,4,0)),"",VLOOKUP($B29,'10m LP'!$B$6:$E$105,4,0))</f>
        <v/>
      </c>
      <c r="H29" s="9" t="str">
        <f>IF(ISNA(VLOOKUP($B29,'15m MR stå'!$B$6:$E$105,4,0)),"",VLOOKUP($B29,'15m MR stå'!$B$6:$E$105,4,0))</f>
        <v/>
      </c>
      <c r="I29" s="9" t="str">
        <f>IF(ISNA(VLOOKUP($B29,'MR liggende'!$B$6:$E$105,4,0)),"",VLOOKUP($B29,'MR liggende'!$B$6:$E$105,4,0))</f>
        <v/>
      </c>
      <c r="J29" s="9" t="str">
        <f>IF(ISNA(VLOOKUP($B29,'50m MR 2-st'!$B$6:$E$105,4,0)),"",VLOOKUP($B29,'50m MR 2-st'!$B$6:$E$105,4,0))</f>
        <v/>
      </c>
      <c r="K29" s="104" t="str">
        <f>IF(ISNA(VLOOKUP($B29,'50m MR 3-st'!$B$6:$E$105,4,0)),"",VLOOKUP($B29,'50m MR 3-st'!$B$6:$E$105,4,0))</f>
        <v/>
      </c>
    </row>
    <row r="30" spans="1:11" x14ac:dyDescent="0.3">
      <c r="A30" s="103" t="str">
        <f>IF(OR(ISNA('Skyttere registrering'!AD28)=TRUE,0),"",'Skyttere registrering'!AD28)</f>
        <v/>
      </c>
      <c r="B30" s="6" t="str">
        <f>IF(OR(ISNA('Skyttere registrering'!AB28)=TRUE,0),"",'Skyttere registrering'!AB28)</f>
        <v/>
      </c>
      <c r="C30" s="6" t="str">
        <f>IF(OR(ISNA('Skyttere registrering'!AC28)=TRUE,0),"",'Skyttere registrering'!AC28)</f>
        <v/>
      </c>
      <c r="D30" s="7" t="str">
        <f>IF(OR(ISNA('Skyttere registrering'!AE28)=TRUE,0),"",'Skyttere registrering'!AE28)</f>
        <v/>
      </c>
      <c r="E30" s="10" t="str">
        <f>IF(ISNA(VLOOKUP($B30,'10m LR Bedr'!$B$6:$E$105,4,0)),"",VLOOKUP($B30,'10m LR Bedr'!$B$6:$E$105,4,0))</f>
        <v/>
      </c>
      <c r="F30" s="9" t="str">
        <f>IF(ISNA(VLOOKUP($B30,'10m LR ISSF'!$B$6:$E$105,4,0)),"",VLOOKUP($B30,'10m LR ISSF'!$B$6:$E$105,4,0))</f>
        <v/>
      </c>
      <c r="G30" s="9" t="str">
        <f>IF(ISNA(VLOOKUP($B30,'10m LP'!$B$6:$E$105,4,0)),"",VLOOKUP($B30,'10m LP'!$B$6:$E$105,4,0))</f>
        <v/>
      </c>
      <c r="H30" s="9" t="str">
        <f>IF(ISNA(VLOOKUP($B30,'15m MR stå'!$B$6:$E$105,4,0)),"",VLOOKUP($B30,'15m MR stå'!$B$6:$E$105,4,0))</f>
        <v/>
      </c>
      <c r="I30" s="9" t="str">
        <f>IF(ISNA(VLOOKUP($B30,'MR liggende'!$B$6:$E$105,4,0)),"",VLOOKUP($B30,'MR liggende'!$B$6:$E$105,4,0))</f>
        <v/>
      </c>
      <c r="J30" s="9" t="str">
        <f>IF(ISNA(VLOOKUP($B30,'50m MR 2-st'!$B$6:$E$105,4,0)),"",VLOOKUP($B30,'50m MR 2-st'!$B$6:$E$105,4,0))</f>
        <v/>
      </c>
      <c r="K30" s="104" t="str">
        <f>IF(ISNA(VLOOKUP($B30,'50m MR 3-st'!$B$6:$E$105,4,0)),"",VLOOKUP($B30,'50m MR 3-st'!$B$6:$E$105,4,0))</f>
        <v/>
      </c>
    </row>
    <row r="31" spans="1:11" x14ac:dyDescent="0.3">
      <c r="A31" s="103" t="str">
        <f>IF(OR(ISNA('Skyttere registrering'!AD29)=TRUE,0),"",'Skyttere registrering'!AD29)</f>
        <v/>
      </c>
      <c r="B31" s="6" t="str">
        <f>IF(OR(ISNA('Skyttere registrering'!AB29)=TRUE,0),"",'Skyttere registrering'!AB29)</f>
        <v/>
      </c>
      <c r="C31" s="6" t="str">
        <f>IF(OR(ISNA('Skyttere registrering'!AC29)=TRUE,0),"",'Skyttere registrering'!AC29)</f>
        <v/>
      </c>
      <c r="D31" s="7" t="str">
        <f>IF(OR(ISNA('Skyttere registrering'!AE29)=TRUE,0),"",'Skyttere registrering'!AE29)</f>
        <v/>
      </c>
      <c r="E31" s="10" t="str">
        <f>IF(ISNA(VLOOKUP($B31,'10m LR Bedr'!$B$6:$E$105,4,0)),"",VLOOKUP($B31,'10m LR Bedr'!$B$6:$E$105,4,0))</f>
        <v/>
      </c>
      <c r="F31" s="9" t="str">
        <f>IF(ISNA(VLOOKUP($B31,'10m LR ISSF'!$B$6:$E$105,4,0)),"",VLOOKUP($B31,'10m LR ISSF'!$B$6:$E$105,4,0))</f>
        <v/>
      </c>
      <c r="G31" s="9" t="str">
        <f>IF(ISNA(VLOOKUP($B31,'10m LP'!$B$6:$E$105,4,0)),"",VLOOKUP($B31,'10m LP'!$B$6:$E$105,4,0))</f>
        <v/>
      </c>
      <c r="H31" s="9" t="str">
        <f>IF(ISNA(VLOOKUP($B31,'15m MR stå'!$B$6:$E$105,4,0)),"",VLOOKUP($B31,'15m MR stå'!$B$6:$E$105,4,0))</f>
        <v/>
      </c>
      <c r="I31" s="9" t="str">
        <f>IF(ISNA(VLOOKUP($B31,'MR liggende'!$B$6:$E$105,4,0)),"",VLOOKUP($B31,'MR liggende'!$B$6:$E$105,4,0))</f>
        <v/>
      </c>
      <c r="J31" s="9" t="str">
        <f>IF(ISNA(VLOOKUP($B31,'50m MR 2-st'!$B$6:$E$105,4,0)),"",VLOOKUP($B31,'50m MR 2-st'!$B$6:$E$105,4,0))</f>
        <v/>
      </c>
      <c r="K31" s="104" t="str">
        <f>IF(ISNA(VLOOKUP($B31,'50m MR 3-st'!$B$6:$E$105,4,0)),"",VLOOKUP($B31,'50m MR 3-st'!$B$6:$E$105,4,0))</f>
        <v/>
      </c>
    </row>
    <row r="32" spans="1:11" x14ac:dyDescent="0.3">
      <c r="A32" s="103" t="str">
        <f>IF(OR(ISNA('Skyttere registrering'!AD30)=TRUE,0),"",'Skyttere registrering'!AD30)</f>
        <v/>
      </c>
      <c r="B32" s="6" t="str">
        <f>IF(OR(ISNA('Skyttere registrering'!AB30)=TRUE,0),"",'Skyttere registrering'!AB30)</f>
        <v/>
      </c>
      <c r="C32" s="6" t="str">
        <f>IF(OR(ISNA('Skyttere registrering'!AC30)=TRUE,0),"",'Skyttere registrering'!AC30)</f>
        <v/>
      </c>
      <c r="D32" s="7" t="str">
        <f>IF(OR(ISNA('Skyttere registrering'!AE30)=TRUE,0),"",'Skyttere registrering'!AE30)</f>
        <v/>
      </c>
      <c r="E32" s="10" t="str">
        <f>IF(ISNA(VLOOKUP($B32,'10m LR Bedr'!$B$6:$E$105,4,0)),"",VLOOKUP($B32,'10m LR Bedr'!$B$6:$E$105,4,0))</f>
        <v/>
      </c>
      <c r="F32" s="9" t="str">
        <f>IF(ISNA(VLOOKUP($B32,'10m LR ISSF'!$B$6:$E$105,4,0)),"",VLOOKUP($B32,'10m LR ISSF'!$B$6:$E$105,4,0))</f>
        <v/>
      </c>
      <c r="G32" s="9" t="str">
        <f>IF(ISNA(VLOOKUP($B32,'10m LP'!$B$6:$E$105,4,0)),"",VLOOKUP($B32,'10m LP'!$B$6:$E$105,4,0))</f>
        <v/>
      </c>
      <c r="H32" s="9" t="str">
        <f>IF(ISNA(VLOOKUP($B32,'15m MR stå'!$B$6:$E$105,4,0)),"",VLOOKUP($B32,'15m MR stå'!$B$6:$E$105,4,0))</f>
        <v/>
      </c>
      <c r="I32" s="9" t="str">
        <f>IF(ISNA(VLOOKUP($B32,'MR liggende'!$B$6:$E$105,4,0)),"",VLOOKUP($B32,'MR liggende'!$B$6:$E$105,4,0))</f>
        <v/>
      </c>
      <c r="J32" s="9" t="str">
        <f>IF(ISNA(VLOOKUP($B32,'50m MR 2-st'!$B$6:$E$105,4,0)),"",VLOOKUP($B32,'50m MR 2-st'!$B$6:$E$105,4,0))</f>
        <v/>
      </c>
      <c r="K32" s="104" t="str">
        <f>IF(ISNA(VLOOKUP($B32,'50m MR 3-st'!$B$6:$E$105,4,0)),"",VLOOKUP($B32,'50m MR 3-st'!$B$6:$E$105,4,0))</f>
        <v/>
      </c>
    </row>
    <row r="33" spans="1:11" x14ac:dyDescent="0.3">
      <c r="A33" s="103" t="str">
        <f>IF(OR(ISNA('Skyttere registrering'!AD31)=TRUE,0),"",'Skyttere registrering'!AD31)</f>
        <v/>
      </c>
      <c r="B33" s="6" t="str">
        <f>IF(OR(ISNA('Skyttere registrering'!AB31)=TRUE,0),"",'Skyttere registrering'!AB31)</f>
        <v/>
      </c>
      <c r="C33" s="6" t="str">
        <f>IF(OR(ISNA('Skyttere registrering'!AC31)=TRUE,0),"",'Skyttere registrering'!AC31)</f>
        <v/>
      </c>
      <c r="D33" s="7" t="str">
        <f>IF(OR(ISNA('Skyttere registrering'!AE31)=TRUE,0),"",'Skyttere registrering'!AE31)</f>
        <v/>
      </c>
      <c r="E33" s="10" t="str">
        <f>IF(ISNA(VLOOKUP($B33,'10m LR Bedr'!$B$6:$E$105,4,0)),"",VLOOKUP($B33,'10m LR Bedr'!$B$6:$E$105,4,0))</f>
        <v/>
      </c>
      <c r="F33" s="9" t="str">
        <f>IF(ISNA(VLOOKUP($B33,'10m LR ISSF'!$B$6:$E$105,4,0)),"",VLOOKUP($B33,'10m LR ISSF'!$B$6:$E$105,4,0))</f>
        <v/>
      </c>
      <c r="G33" s="9" t="str">
        <f>IF(ISNA(VLOOKUP($B33,'10m LP'!$B$6:$E$105,4,0)),"",VLOOKUP($B33,'10m LP'!$B$6:$E$105,4,0))</f>
        <v/>
      </c>
      <c r="H33" s="9" t="str">
        <f>IF(ISNA(VLOOKUP($B33,'15m MR stå'!$B$6:$E$105,4,0)),"",VLOOKUP($B33,'15m MR stå'!$B$6:$E$105,4,0))</f>
        <v/>
      </c>
      <c r="I33" s="9" t="str">
        <f>IF(ISNA(VLOOKUP($B33,'MR liggende'!$B$6:$E$105,4,0)),"",VLOOKUP($B33,'MR liggende'!$B$6:$E$105,4,0))</f>
        <v/>
      </c>
      <c r="J33" s="9" t="str">
        <f>IF(ISNA(VLOOKUP($B33,'50m MR 2-st'!$B$6:$E$105,4,0)),"",VLOOKUP($B33,'50m MR 2-st'!$B$6:$E$105,4,0))</f>
        <v/>
      </c>
      <c r="K33" s="104" t="str">
        <f>IF(ISNA(VLOOKUP($B33,'50m MR 3-st'!$B$6:$E$105,4,0)),"",VLOOKUP($B33,'50m MR 3-st'!$B$6:$E$105,4,0))</f>
        <v/>
      </c>
    </row>
    <row r="34" spans="1:11" x14ac:dyDescent="0.3">
      <c r="A34" s="103" t="str">
        <f>IF(OR(ISNA('Skyttere registrering'!AD32)=TRUE,0),"",'Skyttere registrering'!AD32)</f>
        <v/>
      </c>
      <c r="B34" s="6" t="str">
        <f>IF(OR(ISNA('Skyttere registrering'!AB32)=TRUE,0),"",'Skyttere registrering'!AB32)</f>
        <v/>
      </c>
      <c r="C34" s="6" t="str">
        <f>IF(OR(ISNA('Skyttere registrering'!AC32)=TRUE,0),"",'Skyttere registrering'!AC32)</f>
        <v/>
      </c>
      <c r="D34" s="7" t="str">
        <f>IF(OR(ISNA('Skyttere registrering'!AE32)=TRUE,0),"",'Skyttere registrering'!AE32)</f>
        <v/>
      </c>
      <c r="E34" s="10" t="str">
        <f>IF(ISNA(VLOOKUP($B34,'10m LR Bedr'!$B$6:$E$105,4,0)),"",VLOOKUP($B34,'10m LR Bedr'!$B$6:$E$105,4,0))</f>
        <v/>
      </c>
      <c r="F34" s="9" t="str">
        <f>IF(ISNA(VLOOKUP($B34,'10m LR ISSF'!$B$6:$E$105,4,0)),"",VLOOKUP($B34,'10m LR ISSF'!$B$6:$E$105,4,0))</f>
        <v/>
      </c>
      <c r="G34" s="9" t="str">
        <f>IF(ISNA(VLOOKUP($B34,'10m LP'!$B$6:$E$105,4,0)),"",VLOOKUP($B34,'10m LP'!$B$6:$E$105,4,0))</f>
        <v/>
      </c>
      <c r="H34" s="9" t="str">
        <f>IF(ISNA(VLOOKUP($B34,'15m MR stå'!$B$6:$E$105,4,0)),"",VLOOKUP($B34,'15m MR stå'!$B$6:$E$105,4,0))</f>
        <v/>
      </c>
      <c r="I34" s="9" t="str">
        <f>IF(ISNA(VLOOKUP($B34,'MR liggende'!$B$6:$E$105,4,0)),"",VLOOKUP($B34,'MR liggende'!$B$6:$E$105,4,0))</f>
        <v/>
      </c>
      <c r="J34" s="9" t="str">
        <f>IF(ISNA(VLOOKUP($B34,'50m MR 2-st'!$B$6:$E$105,4,0)),"",VLOOKUP($B34,'50m MR 2-st'!$B$6:$E$105,4,0))</f>
        <v/>
      </c>
      <c r="K34" s="104" t="str">
        <f>IF(ISNA(VLOOKUP($B34,'50m MR 3-st'!$B$6:$E$105,4,0)),"",VLOOKUP($B34,'50m MR 3-st'!$B$6:$E$105,4,0))</f>
        <v/>
      </c>
    </row>
    <row r="35" spans="1:11" x14ac:dyDescent="0.3">
      <c r="A35" s="103" t="str">
        <f>IF(OR(ISNA('Skyttere registrering'!AD33)=TRUE,0),"",'Skyttere registrering'!AD33)</f>
        <v/>
      </c>
      <c r="B35" s="6" t="str">
        <f>IF(OR(ISNA('Skyttere registrering'!AB33)=TRUE,0),"",'Skyttere registrering'!AB33)</f>
        <v/>
      </c>
      <c r="C35" s="6" t="str">
        <f>IF(OR(ISNA('Skyttere registrering'!AC33)=TRUE,0),"",'Skyttere registrering'!AC33)</f>
        <v/>
      </c>
      <c r="D35" s="7" t="str">
        <f>IF(OR(ISNA('Skyttere registrering'!AE33)=TRUE,0),"",'Skyttere registrering'!AE33)</f>
        <v/>
      </c>
      <c r="E35" s="10" t="str">
        <f>IF(ISNA(VLOOKUP($B35,'10m LR Bedr'!$B$6:$E$105,4,0)),"",VLOOKUP($B35,'10m LR Bedr'!$B$6:$E$105,4,0))</f>
        <v/>
      </c>
      <c r="F35" s="9" t="str">
        <f>IF(ISNA(VLOOKUP($B35,'10m LR ISSF'!$B$6:$E$105,4,0)),"",VLOOKUP($B35,'10m LR ISSF'!$B$6:$E$105,4,0))</f>
        <v/>
      </c>
      <c r="G35" s="9" t="str">
        <f>IF(ISNA(VLOOKUP($B35,'10m LP'!$B$6:$E$105,4,0)),"",VLOOKUP($B35,'10m LP'!$B$6:$E$105,4,0))</f>
        <v/>
      </c>
      <c r="H35" s="9" t="str">
        <f>IF(ISNA(VLOOKUP($B35,'15m MR stå'!$B$6:$E$105,4,0)),"",VLOOKUP($B35,'15m MR stå'!$B$6:$E$105,4,0))</f>
        <v/>
      </c>
      <c r="I35" s="9" t="str">
        <f>IF(ISNA(VLOOKUP($B35,'MR liggende'!$B$6:$E$105,4,0)),"",VLOOKUP($B35,'MR liggende'!$B$6:$E$105,4,0))</f>
        <v/>
      </c>
      <c r="J35" s="9" t="str">
        <f>IF(ISNA(VLOOKUP($B35,'50m MR 2-st'!$B$6:$E$105,4,0)),"",VLOOKUP($B35,'50m MR 2-st'!$B$6:$E$105,4,0))</f>
        <v/>
      </c>
      <c r="K35" s="104" t="str">
        <f>IF(ISNA(VLOOKUP($B35,'50m MR 3-st'!$B$6:$E$105,4,0)),"",VLOOKUP($B35,'50m MR 3-st'!$B$6:$E$105,4,0))</f>
        <v/>
      </c>
    </row>
    <row r="36" spans="1:11" x14ac:dyDescent="0.3">
      <c r="A36" s="103" t="str">
        <f>IF(OR(ISNA('Skyttere registrering'!AD34)=TRUE,0),"",'Skyttere registrering'!AD34)</f>
        <v/>
      </c>
      <c r="B36" s="6" t="str">
        <f>IF(OR(ISNA('Skyttere registrering'!AB34)=TRUE,0),"",'Skyttere registrering'!AB34)</f>
        <v/>
      </c>
      <c r="C36" s="6" t="str">
        <f>IF(OR(ISNA('Skyttere registrering'!AC34)=TRUE,0),"",'Skyttere registrering'!AC34)</f>
        <v/>
      </c>
      <c r="D36" s="7" t="str">
        <f>IF(OR(ISNA('Skyttere registrering'!AE34)=TRUE,0),"",'Skyttere registrering'!AE34)</f>
        <v/>
      </c>
      <c r="E36" s="10" t="str">
        <f>IF(ISNA(VLOOKUP($B36,'10m LR Bedr'!$B$6:$E$105,4,0)),"",VLOOKUP($B36,'10m LR Bedr'!$B$6:$E$105,4,0))</f>
        <v/>
      </c>
      <c r="F36" s="9" t="str">
        <f>IF(ISNA(VLOOKUP($B36,'10m LR ISSF'!$B$6:$E$105,4,0)),"",VLOOKUP($B36,'10m LR ISSF'!$B$6:$E$105,4,0))</f>
        <v/>
      </c>
      <c r="G36" s="9" t="str">
        <f>IF(ISNA(VLOOKUP($B36,'10m LP'!$B$6:$E$105,4,0)),"",VLOOKUP($B36,'10m LP'!$B$6:$E$105,4,0))</f>
        <v/>
      </c>
      <c r="H36" s="9" t="str">
        <f>IF(ISNA(VLOOKUP($B36,'15m MR stå'!$B$6:$E$105,4,0)),"",VLOOKUP($B36,'15m MR stå'!$B$6:$E$105,4,0))</f>
        <v/>
      </c>
      <c r="I36" s="9" t="str">
        <f>IF(ISNA(VLOOKUP($B36,'MR liggende'!$B$6:$E$105,4,0)),"",VLOOKUP($B36,'MR liggende'!$B$6:$E$105,4,0))</f>
        <v/>
      </c>
      <c r="J36" s="9" t="str">
        <f>IF(ISNA(VLOOKUP($B36,'50m MR 2-st'!$B$6:$E$105,4,0)),"",VLOOKUP($B36,'50m MR 2-st'!$B$6:$E$105,4,0))</f>
        <v/>
      </c>
      <c r="K36" s="104" t="str">
        <f>IF(ISNA(VLOOKUP($B36,'50m MR 3-st'!$B$6:$E$105,4,0)),"",VLOOKUP($B36,'50m MR 3-st'!$B$6:$E$105,4,0))</f>
        <v/>
      </c>
    </row>
    <row r="37" spans="1:11" x14ac:dyDescent="0.3">
      <c r="A37" s="103" t="str">
        <f>IF(OR(ISNA('Skyttere registrering'!AD35)=TRUE,0),"",'Skyttere registrering'!AD35)</f>
        <v/>
      </c>
      <c r="B37" s="6" t="str">
        <f>IF(OR(ISNA('Skyttere registrering'!AB35)=TRUE,0),"",'Skyttere registrering'!AB35)</f>
        <v/>
      </c>
      <c r="C37" s="6" t="str">
        <f>IF(OR(ISNA('Skyttere registrering'!AC35)=TRUE,0),"",'Skyttere registrering'!AC35)</f>
        <v/>
      </c>
      <c r="D37" s="7" t="str">
        <f>IF(OR(ISNA('Skyttere registrering'!AE35)=TRUE,0),"",'Skyttere registrering'!AE35)</f>
        <v/>
      </c>
      <c r="E37" s="10" t="str">
        <f>IF(ISNA(VLOOKUP($B37,'10m LR Bedr'!$B$6:$E$105,4,0)),"",VLOOKUP($B37,'10m LR Bedr'!$B$6:$E$105,4,0))</f>
        <v/>
      </c>
      <c r="F37" s="9" t="str">
        <f>IF(ISNA(VLOOKUP($B37,'10m LR ISSF'!$B$6:$E$105,4,0)),"",VLOOKUP($B37,'10m LR ISSF'!$B$6:$E$105,4,0))</f>
        <v/>
      </c>
      <c r="G37" s="9" t="str">
        <f>IF(ISNA(VLOOKUP($B37,'10m LP'!$B$6:$E$105,4,0)),"",VLOOKUP($B37,'10m LP'!$B$6:$E$105,4,0))</f>
        <v/>
      </c>
      <c r="H37" s="9" t="str">
        <f>IF(ISNA(VLOOKUP($B37,'15m MR stå'!$B$6:$E$105,4,0)),"",VLOOKUP($B37,'15m MR stå'!$B$6:$E$105,4,0))</f>
        <v/>
      </c>
      <c r="I37" s="9" t="str">
        <f>IF(ISNA(VLOOKUP($B37,'MR liggende'!$B$6:$E$105,4,0)),"",VLOOKUP($B37,'MR liggende'!$B$6:$E$105,4,0))</f>
        <v/>
      </c>
      <c r="J37" s="9" t="str">
        <f>IF(ISNA(VLOOKUP($B37,'50m MR 2-st'!$B$6:$E$105,4,0)),"",VLOOKUP($B37,'50m MR 2-st'!$B$6:$E$105,4,0))</f>
        <v/>
      </c>
      <c r="K37" s="104" t="str">
        <f>IF(ISNA(VLOOKUP($B37,'50m MR 3-st'!$B$6:$E$105,4,0)),"",VLOOKUP($B37,'50m MR 3-st'!$B$6:$E$105,4,0))</f>
        <v/>
      </c>
    </row>
    <row r="38" spans="1:11" x14ac:dyDescent="0.3">
      <c r="A38" s="103" t="str">
        <f>IF(OR(ISNA('Skyttere registrering'!AD36)=TRUE,0),"",'Skyttere registrering'!AD36)</f>
        <v/>
      </c>
      <c r="B38" s="6" t="str">
        <f>IF(OR(ISNA('Skyttere registrering'!AB36)=TRUE,0),"",'Skyttere registrering'!AB36)</f>
        <v/>
      </c>
      <c r="C38" s="6" t="str">
        <f>IF(OR(ISNA('Skyttere registrering'!AC36)=TRUE,0),"",'Skyttere registrering'!AC36)</f>
        <v/>
      </c>
      <c r="D38" s="7" t="str">
        <f>IF(OR(ISNA('Skyttere registrering'!AE36)=TRUE,0),"",'Skyttere registrering'!AE36)</f>
        <v/>
      </c>
      <c r="E38" s="10" t="str">
        <f>IF(ISNA(VLOOKUP($B38,'10m LR Bedr'!$B$6:$E$105,4,0)),"",VLOOKUP($B38,'10m LR Bedr'!$B$6:$E$105,4,0))</f>
        <v/>
      </c>
      <c r="F38" s="9" t="str">
        <f>IF(ISNA(VLOOKUP($B38,'10m LR ISSF'!$B$6:$E$105,4,0)),"",VLOOKUP($B38,'10m LR ISSF'!$B$6:$E$105,4,0))</f>
        <v/>
      </c>
      <c r="G38" s="9" t="str">
        <f>IF(ISNA(VLOOKUP($B38,'10m LP'!$B$6:$E$105,4,0)),"",VLOOKUP($B38,'10m LP'!$B$6:$E$105,4,0))</f>
        <v/>
      </c>
      <c r="H38" s="9" t="str">
        <f>IF(ISNA(VLOOKUP($B38,'15m MR stå'!$B$6:$E$105,4,0)),"",VLOOKUP($B38,'15m MR stå'!$B$6:$E$105,4,0))</f>
        <v/>
      </c>
      <c r="I38" s="9" t="str">
        <f>IF(ISNA(VLOOKUP($B38,'MR liggende'!$B$6:$E$105,4,0)),"",VLOOKUP($B38,'MR liggende'!$B$6:$E$105,4,0))</f>
        <v/>
      </c>
      <c r="J38" s="9" t="str">
        <f>IF(ISNA(VLOOKUP($B38,'50m MR 2-st'!$B$6:$E$105,4,0)),"",VLOOKUP($B38,'50m MR 2-st'!$B$6:$E$105,4,0))</f>
        <v/>
      </c>
      <c r="K38" s="104" t="str">
        <f>IF(ISNA(VLOOKUP($B38,'50m MR 3-st'!$B$6:$E$105,4,0)),"",VLOOKUP($B38,'50m MR 3-st'!$B$6:$E$105,4,0))</f>
        <v/>
      </c>
    </row>
    <row r="39" spans="1:11" x14ac:dyDescent="0.3">
      <c r="A39" s="103" t="str">
        <f>IF(OR(ISNA('Skyttere registrering'!AD37)=TRUE,0),"",'Skyttere registrering'!AD37)</f>
        <v/>
      </c>
      <c r="B39" s="6" t="str">
        <f>IF(OR(ISNA('Skyttere registrering'!AB37)=TRUE,0),"",'Skyttere registrering'!AB37)</f>
        <v/>
      </c>
      <c r="C39" s="6" t="str">
        <f>IF(OR(ISNA('Skyttere registrering'!AC37)=TRUE,0),"",'Skyttere registrering'!AC37)</f>
        <v/>
      </c>
      <c r="D39" s="7" t="str">
        <f>IF(OR(ISNA('Skyttere registrering'!AE37)=TRUE,0),"",'Skyttere registrering'!AE37)</f>
        <v/>
      </c>
      <c r="E39" s="10" t="str">
        <f>IF(ISNA(VLOOKUP($B39,'10m LR Bedr'!$B$6:$E$105,4,0)),"",VLOOKUP($B39,'10m LR Bedr'!$B$6:$E$105,4,0))</f>
        <v/>
      </c>
      <c r="F39" s="9" t="str">
        <f>IF(ISNA(VLOOKUP($B39,'10m LR ISSF'!$B$6:$E$105,4,0)),"",VLOOKUP($B39,'10m LR ISSF'!$B$6:$E$105,4,0))</f>
        <v/>
      </c>
      <c r="G39" s="9" t="str">
        <f>IF(ISNA(VLOOKUP($B39,'10m LP'!$B$6:$E$105,4,0)),"",VLOOKUP($B39,'10m LP'!$B$6:$E$105,4,0))</f>
        <v/>
      </c>
      <c r="H39" s="9" t="str">
        <f>IF(ISNA(VLOOKUP($B39,'15m MR stå'!$B$6:$E$105,4,0)),"",VLOOKUP($B39,'15m MR stå'!$B$6:$E$105,4,0))</f>
        <v/>
      </c>
      <c r="I39" s="9" t="str">
        <f>IF(ISNA(VLOOKUP($B39,'MR liggende'!$B$6:$E$105,4,0)),"",VLOOKUP($B39,'MR liggende'!$B$6:$E$105,4,0))</f>
        <v/>
      </c>
      <c r="J39" s="9" t="str">
        <f>IF(ISNA(VLOOKUP($B39,'50m MR 2-st'!$B$6:$E$105,4,0)),"",VLOOKUP($B39,'50m MR 2-st'!$B$6:$E$105,4,0))</f>
        <v/>
      </c>
      <c r="K39" s="104" t="str">
        <f>IF(ISNA(VLOOKUP($B39,'50m MR 3-st'!$B$6:$E$105,4,0)),"",VLOOKUP($B39,'50m MR 3-st'!$B$6:$E$105,4,0))</f>
        <v/>
      </c>
    </row>
    <row r="40" spans="1:11" x14ac:dyDescent="0.3">
      <c r="A40" s="103" t="str">
        <f>IF(OR(ISNA('Skyttere registrering'!AD38)=TRUE,0),"",'Skyttere registrering'!AD38)</f>
        <v/>
      </c>
      <c r="B40" s="6" t="str">
        <f>IF(OR(ISNA('Skyttere registrering'!AB38)=TRUE,0),"",'Skyttere registrering'!AB38)</f>
        <v/>
      </c>
      <c r="C40" s="6" t="str">
        <f>IF(OR(ISNA('Skyttere registrering'!AC38)=TRUE,0),"",'Skyttere registrering'!AC38)</f>
        <v/>
      </c>
      <c r="D40" s="7" t="str">
        <f>IF(OR(ISNA('Skyttere registrering'!AE38)=TRUE,0),"",'Skyttere registrering'!AE38)</f>
        <v/>
      </c>
      <c r="E40" s="10" t="str">
        <f>IF(ISNA(VLOOKUP($B40,'10m LR Bedr'!$B$6:$E$105,4,0)),"",VLOOKUP($B40,'10m LR Bedr'!$B$6:$E$105,4,0))</f>
        <v/>
      </c>
      <c r="F40" s="9" t="str">
        <f>IF(ISNA(VLOOKUP($B40,'10m LR ISSF'!$B$6:$E$105,4,0)),"",VLOOKUP($B40,'10m LR ISSF'!$B$6:$E$105,4,0))</f>
        <v/>
      </c>
      <c r="G40" s="9" t="str">
        <f>IF(ISNA(VLOOKUP($B40,'10m LP'!$B$6:$E$105,4,0)),"",VLOOKUP($B40,'10m LP'!$B$6:$E$105,4,0))</f>
        <v/>
      </c>
      <c r="H40" s="9" t="str">
        <f>IF(ISNA(VLOOKUP($B40,'15m MR stå'!$B$6:$E$105,4,0)),"",VLOOKUP($B40,'15m MR stå'!$B$6:$E$105,4,0))</f>
        <v/>
      </c>
      <c r="I40" s="9" t="str">
        <f>IF(ISNA(VLOOKUP($B40,'MR liggende'!$B$6:$E$105,4,0)),"",VLOOKUP($B40,'MR liggende'!$B$6:$E$105,4,0))</f>
        <v/>
      </c>
      <c r="J40" s="9" t="str">
        <f>IF(ISNA(VLOOKUP($B40,'50m MR 2-st'!$B$6:$E$105,4,0)),"",VLOOKUP($B40,'50m MR 2-st'!$B$6:$E$105,4,0))</f>
        <v/>
      </c>
      <c r="K40" s="104" t="str">
        <f>IF(ISNA(VLOOKUP($B40,'50m MR 3-st'!$B$6:$E$105,4,0)),"",VLOOKUP($B40,'50m MR 3-st'!$B$6:$E$105,4,0))</f>
        <v/>
      </c>
    </row>
    <row r="41" spans="1:11" x14ac:dyDescent="0.3">
      <c r="A41" s="103" t="str">
        <f>IF(OR(ISNA('Skyttere registrering'!AD39)=TRUE,0),"",'Skyttere registrering'!AD39)</f>
        <v/>
      </c>
      <c r="B41" s="6" t="str">
        <f>IF(OR(ISNA('Skyttere registrering'!AB39)=TRUE,0),"",'Skyttere registrering'!AB39)</f>
        <v/>
      </c>
      <c r="C41" s="6" t="str">
        <f>IF(OR(ISNA('Skyttere registrering'!AC39)=TRUE,0),"",'Skyttere registrering'!AC39)</f>
        <v/>
      </c>
      <c r="D41" s="7" t="str">
        <f>IF(OR(ISNA('Skyttere registrering'!AE39)=TRUE,0),"",'Skyttere registrering'!AE39)</f>
        <v/>
      </c>
      <c r="E41" s="10" t="str">
        <f>IF(ISNA(VLOOKUP($B41,'10m LR Bedr'!$B$6:$E$105,4,0)),"",VLOOKUP($B41,'10m LR Bedr'!$B$6:$E$105,4,0))</f>
        <v/>
      </c>
      <c r="F41" s="9" t="str">
        <f>IF(ISNA(VLOOKUP($B41,'10m LR ISSF'!$B$6:$E$105,4,0)),"",VLOOKUP($B41,'10m LR ISSF'!$B$6:$E$105,4,0))</f>
        <v/>
      </c>
      <c r="G41" s="9" t="str">
        <f>IF(ISNA(VLOOKUP($B41,'10m LP'!$B$6:$E$105,4,0)),"",VLOOKUP($B41,'10m LP'!$B$6:$E$105,4,0))</f>
        <v/>
      </c>
      <c r="H41" s="9" t="str">
        <f>IF(ISNA(VLOOKUP($B41,'15m MR stå'!$B$6:$E$105,4,0)),"",VLOOKUP($B41,'15m MR stå'!$B$6:$E$105,4,0))</f>
        <v/>
      </c>
      <c r="I41" s="9" t="str">
        <f>IF(ISNA(VLOOKUP($B41,'MR liggende'!$B$6:$E$105,4,0)),"",VLOOKUP($B41,'MR liggende'!$B$6:$E$105,4,0))</f>
        <v/>
      </c>
      <c r="J41" s="9" t="str">
        <f>IF(ISNA(VLOOKUP($B41,'50m MR 2-st'!$B$6:$E$105,4,0)),"",VLOOKUP($B41,'50m MR 2-st'!$B$6:$E$105,4,0))</f>
        <v/>
      </c>
      <c r="K41" s="104" t="str">
        <f>IF(ISNA(VLOOKUP($B41,'50m MR 3-st'!$B$6:$E$105,4,0)),"",VLOOKUP($B41,'50m MR 3-st'!$B$6:$E$105,4,0))</f>
        <v/>
      </c>
    </row>
    <row r="42" spans="1:11" x14ac:dyDescent="0.3">
      <c r="A42" s="103" t="str">
        <f>IF(OR(ISNA('Skyttere registrering'!AD40)=TRUE,0),"",'Skyttere registrering'!AD40)</f>
        <v/>
      </c>
      <c r="B42" s="6" t="str">
        <f>IF(OR(ISNA('Skyttere registrering'!AB40)=TRUE,0),"",'Skyttere registrering'!AB40)</f>
        <v/>
      </c>
      <c r="C42" s="6" t="str">
        <f>IF(OR(ISNA('Skyttere registrering'!AC40)=TRUE,0),"",'Skyttere registrering'!AC40)</f>
        <v/>
      </c>
      <c r="D42" s="7" t="str">
        <f>IF(OR(ISNA('Skyttere registrering'!AE40)=TRUE,0),"",'Skyttere registrering'!AE40)</f>
        <v/>
      </c>
      <c r="E42" s="10" t="str">
        <f>IF(ISNA(VLOOKUP($B42,'10m LR Bedr'!$B$6:$E$105,4,0)),"",VLOOKUP($B42,'10m LR Bedr'!$B$6:$E$105,4,0))</f>
        <v/>
      </c>
      <c r="F42" s="9" t="str">
        <f>IF(ISNA(VLOOKUP($B42,'10m LR ISSF'!$B$6:$E$105,4,0)),"",VLOOKUP($B42,'10m LR ISSF'!$B$6:$E$105,4,0))</f>
        <v/>
      </c>
      <c r="G42" s="9" t="str">
        <f>IF(ISNA(VLOOKUP($B42,'10m LP'!$B$6:$E$105,4,0)),"",VLOOKUP($B42,'10m LP'!$B$6:$E$105,4,0))</f>
        <v/>
      </c>
      <c r="H42" s="9" t="str">
        <f>IF(ISNA(VLOOKUP($B42,'15m MR stå'!$B$6:$E$105,4,0)),"",VLOOKUP($B42,'15m MR stå'!$B$6:$E$105,4,0))</f>
        <v/>
      </c>
      <c r="I42" s="9" t="str">
        <f>IF(ISNA(VLOOKUP($B42,'MR liggende'!$B$6:$E$105,4,0)),"",VLOOKUP($B42,'MR liggende'!$B$6:$E$105,4,0))</f>
        <v/>
      </c>
      <c r="J42" s="9" t="str">
        <f>IF(ISNA(VLOOKUP($B42,'50m MR 2-st'!$B$6:$E$105,4,0)),"",VLOOKUP($B42,'50m MR 2-st'!$B$6:$E$105,4,0))</f>
        <v/>
      </c>
      <c r="K42" s="104" t="str">
        <f>IF(ISNA(VLOOKUP($B42,'50m MR 3-st'!$B$6:$E$105,4,0)),"",VLOOKUP($B42,'50m MR 3-st'!$B$6:$E$105,4,0))</f>
        <v/>
      </c>
    </row>
    <row r="43" spans="1:11" x14ac:dyDescent="0.3">
      <c r="A43" s="103" t="str">
        <f>IF(OR(ISNA('Skyttere registrering'!AD41)=TRUE,0),"",'Skyttere registrering'!AD41)</f>
        <v/>
      </c>
      <c r="B43" s="6" t="str">
        <f>IF(OR(ISNA('Skyttere registrering'!AB41)=TRUE,0),"",'Skyttere registrering'!AB41)</f>
        <v/>
      </c>
      <c r="C43" s="6" t="str">
        <f>IF(OR(ISNA('Skyttere registrering'!AC41)=TRUE,0),"",'Skyttere registrering'!AC41)</f>
        <v/>
      </c>
      <c r="D43" s="7" t="str">
        <f>IF(OR(ISNA('Skyttere registrering'!AE41)=TRUE,0),"",'Skyttere registrering'!AE41)</f>
        <v/>
      </c>
      <c r="E43" s="10" t="str">
        <f>IF(ISNA(VLOOKUP($B43,'10m LR Bedr'!$B$6:$E$105,4,0)),"",VLOOKUP($B43,'10m LR Bedr'!$B$6:$E$105,4,0))</f>
        <v/>
      </c>
      <c r="F43" s="9" t="str">
        <f>IF(ISNA(VLOOKUP($B43,'10m LR ISSF'!$B$6:$E$105,4,0)),"",VLOOKUP($B43,'10m LR ISSF'!$B$6:$E$105,4,0))</f>
        <v/>
      </c>
      <c r="G43" s="9" t="str">
        <f>IF(ISNA(VLOOKUP($B43,'10m LP'!$B$6:$E$105,4,0)),"",VLOOKUP($B43,'10m LP'!$B$6:$E$105,4,0))</f>
        <v/>
      </c>
      <c r="H43" s="9" t="str">
        <f>IF(ISNA(VLOOKUP($B43,'15m MR stå'!$B$6:$E$105,4,0)),"",VLOOKUP($B43,'15m MR stå'!$B$6:$E$105,4,0))</f>
        <v/>
      </c>
      <c r="I43" s="9" t="str">
        <f>IF(ISNA(VLOOKUP($B43,'MR liggende'!$B$6:$E$105,4,0)),"",VLOOKUP($B43,'MR liggende'!$B$6:$E$105,4,0))</f>
        <v/>
      </c>
      <c r="J43" s="9" t="str">
        <f>IF(ISNA(VLOOKUP($B43,'50m MR 2-st'!$B$6:$E$105,4,0)),"",VLOOKUP($B43,'50m MR 2-st'!$B$6:$E$105,4,0))</f>
        <v/>
      </c>
      <c r="K43" s="104" t="str">
        <f>IF(ISNA(VLOOKUP($B43,'50m MR 3-st'!$B$6:$E$105,4,0)),"",VLOOKUP($B43,'50m MR 3-st'!$B$6:$E$105,4,0))</f>
        <v/>
      </c>
    </row>
    <row r="44" spans="1:11" x14ac:dyDescent="0.3">
      <c r="A44" s="103" t="str">
        <f>IF(OR(ISNA('Skyttere registrering'!AD42)=TRUE,0),"",'Skyttere registrering'!AD42)</f>
        <v/>
      </c>
      <c r="B44" s="6" t="str">
        <f>IF(OR(ISNA('Skyttere registrering'!AB42)=TRUE,0),"",'Skyttere registrering'!AB42)</f>
        <v/>
      </c>
      <c r="C44" s="6" t="str">
        <f>IF(OR(ISNA('Skyttere registrering'!AC42)=TRUE,0),"",'Skyttere registrering'!AC42)</f>
        <v/>
      </c>
      <c r="D44" s="7" t="str">
        <f>IF(OR(ISNA('Skyttere registrering'!AE42)=TRUE,0),"",'Skyttere registrering'!AE42)</f>
        <v/>
      </c>
      <c r="E44" s="10" t="str">
        <f>IF(ISNA(VLOOKUP($B44,'10m LR Bedr'!$B$6:$E$105,4,0)),"",VLOOKUP($B44,'10m LR Bedr'!$B$6:$E$105,4,0))</f>
        <v/>
      </c>
      <c r="F44" s="9" t="str">
        <f>IF(ISNA(VLOOKUP($B44,'10m LR ISSF'!$B$6:$E$105,4,0)),"",VLOOKUP($B44,'10m LR ISSF'!$B$6:$E$105,4,0))</f>
        <v/>
      </c>
      <c r="G44" s="9" t="str">
        <f>IF(ISNA(VLOOKUP($B44,'10m LP'!$B$6:$E$105,4,0)),"",VLOOKUP($B44,'10m LP'!$B$6:$E$105,4,0))</f>
        <v/>
      </c>
      <c r="H44" s="9" t="str">
        <f>IF(ISNA(VLOOKUP($B44,'15m MR stå'!$B$6:$E$105,4,0)),"",VLOOKUP($B44,'15m MR stå'!$B$6:$E$105,4,0))</f>
        <v/>
      </c>
      <c r="I44" s="9" t="str">
        <f>IF(ISNA(VLOOKUP($B44,'MR liggende'!$B$6:$E$105,4,0)),"",VLOOKUP($B44,'MR liggende'!$B$6:$E$105,4,0))</f>
        <v/>
      </c>
      <c r="J44" s="9" t="str">
        <f>IF(ISNA(VLOOKUP($B44,'50m MR 2-st'!$B$6:$E$105,4,0)),"",VLOOKUP($B44,'50m MR 2-st'!$B$6:$E$105,4,0))</f>
        <v/>
      </c>
      <c r="K44" s="104" t="str">
        <f>IF(ISNA(VLOOKUP($B44,'50m MR 3-st'!$B$6:$E$105,4,0)),"",VLOOKUP($B44,'50m MR 3-st'!$B$6:$E$105,4,0))</f>
        <v/>
      </c>
    </row>
    <row r="45" spans="1:11" x14ac:dyDescent="0.3">
      <c r="A45" s="103" t="str">
        <f>IF(OR(ISNA('Skyttere registrering'!AD43)=TRUE,0),"",'Skyttere registrering'!AD43)</f>
        <v/>
      </c>
      <c r="B45" s="6" t="str">
        <f>IF(OR(ISNA('Skyttere registrering'!AB43)=TRUE,0),"",'Skyttere registrering'!AB43)</f>
        <v/>
      </c>
      <c r="C45" s="6" t="str">
        <f>IF(OR(ISNA('Skyttere registrering'!AC43)=TRUE,0),"",'Skyttere registrering'!AC43)</f>
        <v/>
      </c>
      <c r="D45" s="7" t="str">
        <f>IF(OR(ISNA('Skyttere registrering'!AE43)=TRUE,0),"",'Skyttere registrering'!AE43)</f>
        <v/>
      </c>
      <c r="E45" s="10" t="str">
        <f>IF(ISNA(VLOOKUP($B45,'10m LR Bedr'!$B$6:$E$105,4,0)),"",VLOOKUP($B45,'10m LR Bedr'!$B$6:$E$105,4,0))</f>
        <v/>
      </c>
      <c r="F45" s="9" t="str">
        <f>IF(ISNA(VLOOKUP($B45,'10m LR ISSF'!$B$6:$E$105,4,0)),"",VLOOKUP($B45,'10m LR ISSF'!$B$6:$E$105,4,0))</f>
        <v/>
      </c>
      <c r="G45" s="9" t="str">
        <f>IF(ISNA(VLOOKUP($B45,'10m LP'!$B$6:$E$105,4,0)),"",VLOOKUP($B45,'10m LP'!$B$6:$E$105,4,0))</f>
        <v/>
      </c>
      <c r="H45" s="9" t="str">
        <f>IF(ISNA(VLOOKUP($B45,'15m MR stå'!$B$6:$E$105,4,0)),"",VLOOKUP($B45,'15m MR stå'!$B$6:$E$105,4,0))</f>
        <v/>
      </c>
      <c r="I45" s="9" t="str">
        <f>IF(ISNA(VLOOKUP($B45,'MR liggende'!$B$6:$E$105,4,0)),"",VLOOKUP($B45,'MR liggende'!$B$6:$E$105,4,0))</f>
        <v/>
      </c>
      <c r="J45" s="9" t="str">
        <f>IF(ISNA(VLOOKUP($B45,'50m MR 2-st'!$B$6:$E$105,4,0)),"",VLOOKUP($B45,'50m MR 2-st'!$B$6:$E$105,4,0))</f>
        <v/>
      </c>
      <c r="K45" s="104" t="str">
        <f>IF(ISNA(VLOOKUP($B45,'50m MR 3-st'!$B$6:$E$105,4,0)),"",VLOOKUP($B45,'50m MR 3-st'!$B$6:$E$105,4,0))</f>
        <v/>
      </c>
    </row>
    <row r="46" spans="1:11" x14ac:dyDescent="0.3">
      <c r="A46" s="103" t="str">
        <f>IF(OR(ISNA('Skyttere registrering'!AD44)=TRUE,0),"",'Skyttere registrering'!AD44)</f>
        <v/>
      </c>
      <c r="B46" s="6" t="str">
        <f>IF(OR(ISNA('Skyttere registrering'!AB44)=TRUE,0),"",'Skyttere registrering'!AB44)</f>
        <v/>
      </c>
      <c r="C46" s="6" t="str">
        <f>IF(OR(ISNA('Skyttere registrering'!AC44)=TRUE,0),"",'Skyttere registrering'!AC44)</f>
        <v/>
      </c>
      <c r="D46" s="7" t="str">
        <f>IF(OR(ISNA('Skyttere registrering'!AE44)=TRUE,0),"",'Skyttere registrering'!AE44)</f>
        <v/>
      </c>
      <c r="E46" s="10" t="str">
        <f>IF(ISNA(VLOOKUP($B46,'10m LR Bedr'!$B$6:$E$105,4,0)),"",VLOOKUP($B46,'10m LR Bedr'!$B$6:$E$105,4,0))</f>
        <v/>
      </c>
      <c r="F46" s="9" t="str">
        <f>IF(ISNA(VLOOKUP($B46,'10m LR ISSF'!$B$6:$E$105,4,0)),"",VLOOKUP($B46,'10m LR ISSF'!$B$6:$E$105,4,0))</f>
        <v/>
      </c>
      <c r="G46" s="9" t="str">
        <f>IF(ISNA(VLOOKUP($B46,'10m LP'!$B$6:$E$105,4,0)),"",VLOOKUP($B46,'10m LP'!$B$6:$E$105,4,0))</f>
        <v/>
      </c>
      <c r="H46" s="9" t="str">
        <f>IF(ISNA(VLOOKUP($B46,'15m MR stå'!$B$6:$E$105,4,0)),"",VLOOKUP($B46,'15m MR stå'!$B$6:$E$105,4,0))</f>
        <v/>
      </c>
      <c r="I46" s="9" t="str">
        <f>IF(ISNA(VLOOKUP($B46,'MR liggende'!$B$6:$E$105,4,0)),"",VLOOKUP($B46,'MR liggende'!$B$6:$E$105,4,0))</f>
        <v/>
      </c>
      <c r="J46" s="9" t="str">
        <f>IF(ISNA(VLOOKUP($B46,'50m MR 2-st'!$B$6:$E$105,4,0)),"",VLOOKUP($B46,'50m MR 2-st'!$B$6:$E$105,4,0))</f>
        <v/>
      </c>
      <c r="K46" s="104" t="str">
        <f>IF(ISNA(VLOOKUP($B46,'50m MR 3-st'!$B$6:$E$105,4,0)),"",VLOOKUP($B46,'50m MR 3-st'!$B$6:$E$105,4,0))</f>
        <v/>
      </c>
    </row>
    <row r="47" spans="1:11" x14ac:dyDescent="0.3">
      <c r="A47" s="103" t="str">
        <f>IF(OR(ISNA('Skyttere registrering'!AD45)=TRUE,0),"",'Skyttere registrering'!AD45)</f>
        <v/>
      </c>
      <c r="B47" s="6" t="str">
        <f>IF(OR(ISNA('Skyttere registrering'!AB45)=TRUE,0),"",'Skyttere registrering'!AB45)</f>
        <v/>
      </c>
      <c r="C47" s="6" t="str">
        <f>IF(OR(ISNA('Skyttere registrering'!AC45)=TRUE,0),"",'Skyttere registrering'!AC45)</f>
        <v/>
      </c>
      <c r="D47" s="7" t="str">
        <f>IF(OR(ISNA('Skyttere registrering'!AE45)=TRUE,0),"",'Skyttere registrering'!AE45)</f>
        <v/>
      </c>
      <c r="E47" s="10" t="str">
        <f>IF(ISNA(VLOOKUP($B47,'10m LR Bedr'!$B$6:$E$105,4,0)),"",VLOOKUP($B47,'10m LR Bedr'!$B$6:$E$105,4,0))</f>
        <v/>
      </c>
      <c r="F47" s="9" t="str">
        <f>IF(ISNA(VLOOKUP($B47,'10m LR ISSF'!$B$6:$E$105,4,0)),"",VLOOKUP($B47,'10m LR ISSF'!$B$6:$E$105,4,0))</f>
        <v/>
      </c>
      <c r="G47" s="9" t="str">
        <f>IF(ISNA(VLOOKUP($B47,'10m LP'!$B$6:$E$105,4,0)),"",VLOOKUP($B47,'10m LP'!$B$6:$E$105,4,0))</f>
        <v/>
      </c>
      <c r="H47" s="9" t="str">
        <f>IF(ISNA(VLOOKUP($B47,'15m MR stå'!$B$6:$E$105,4,0)),"",VLOOKUP($B47,'15m MR stå'!$B$6:$E$105,4,0))</f>
        <v/>
      </c>
      <c r="I47" s="9" t="str">
        <f>IF(ISNA(VLOOKUP($B47,'MR liggende'!$B$6:$E$105,4,0)),"",VLOOKUP($B47,'MR liggende'!$B$6:$E$105,4,0))</f>
        <v/>
      </c>
      <c r="J47" s="9" t="str">
        <f>IF(ISNA(VLOOKUP($B47,'50m MR 2-st'!$B$6:$E$105,4,0)),"",VLOOKUP($B47,'50m MR 2-st'!$B$6:$E$105,4,0))</f>
        <v/>
      </c>
      <c r="K47" s="104" t="str">
        <f>IF(ISNA(VLOOKUP($B47,'50m MR 3-st'!$B$6:$E$105,4,0)),"",VLOOKUP($B47,'50m MR 3-st'!$B$6:$E$105,4,0))</f>
        <v/>
      </c>
    </row>
    <row r="48" spans="1:11" x14ac:dyDescent="0.3">
      <c r="A48" s="103" t="str">
        <f>IF(OR(ISNA('Skyttere registrering'!AD46)=TRUE,0),"",'Skyttere registrering'!AD46)</f>
        <v/>
      </c>
      <c r="B48" s="6" t="str">
        <f>IF(OR(ISNA('Skyttere registrering'!AB46)=TRUE,0),"",'Skyttere registrering'!AB46)</f>
        <v/>
      </c>
      <c r="C48" s="6" t="str">
        <f>IF(OR(ISNA('Skyttere registrering'!AC46)=TRUE,0),"",'Skyttere registrering'!AC46)</f>
        <v/>
      </c>
      <c r="D48" s="7" t="str">
        <f>IF(OR(ISNA('Skyttere registrering'!AE46)=TRUE,0),"",'Skyttere registrering'!AE46)</f>
        <v/>
      </c>
      <c r="E48" s="10" t="str">
        <f>IF(ISNA(VLOOKUP($B48,'10m LR Bedr'!$B$6:$E$105,4,0)),"",VLOOKUP($B48,'10m LR Bedr'!$B$6:$E$105,4,0))</f>
        <v/>
      </c>
      <c r="F48" s="9" t="str">
        <f>IF(ISNA(VLOOKUP($B48,'10m LR ISSF'!$B$6:$E$105,4,0)),"",VLOOKUP($B48,'10m LR ISSF'!$B$6:$E$105,4,0))</f>
        <v/>
      </c>
      <c r="G48" s="9" t="str">
        <f>IF(ISNA(VLOOKUP($B48,'10m LP'!$B$6:$E$105,4,0)),"",VLOOKUP($B48,'10m LP'!$B$6:$E$105,4,0))</f>
        <v/>
      </c>
      <c r="H48" s="9" t="str">
        <f>IF(ISNA(VLOOKUP($B48,'15m MR stå'!$B$6:$E$105,4,0)),"",VLOOKUP($B48,'15m MR stå'!$B$6:$E$105,4,0))</f>
        <v/>
      </c>
      <c r="I48" s="9" t="str">
        <f>IF(ISNA(VLOOKUP($B48,'MR liggende'!$B$6:$E$105,4,0)),"",VLOOKUP($B48,'MR liggende'!$B$6:$E$105,4,0))</f>
        <v/>
      </c>
      <c r="J48" s="9" t="str">
        <f>IF(ISNA(VLOOKUP($B48,'50m MR 2-st'!$B$6:$E$105,4,0)),"",VLOOKUP($B48,'50m MR 2-st'!$B$6:$E$105,4,0))</f>
        <v/>
      </c>
      <c r="K48" s="104" t="str">
        <f>IF(ISNA(VLOOKUP($B48,'50m MR 3-st'!$B$6:$E$105,4,0)),"",VLOOKUP($B48,'50m MR 3-st'!$B$6:$E$105,4,0))</f>
        <v/>
      </c>
    </row>
    <row r="49" spans="1:11" x14ac:dyDescent="0.3">
      <c r="A49" s="103" t="str">
        <f>IF(OR(ISNA('Skyttere registrering'!AD47)=TRUE,0),"",'Skyttere registrering'!AD47)</f>
        <v/>
      </c>
      <c r="B49" s="6" t="str">
        <f>IF(OR(ISNA('Skyttere registrering'!AB47)=TRUE,0),"",'Skyttere registrering'!AB47)</f>
        <v/>
      </c>
      <c r="C49" s="6" t="str">
        <f>IF(OR(ISNA('Skyttere registrering'!AC47)=TRUE,0),"",'Skyttere registrering'!AC47)</f>
        <v/>
      </c>
      <c r="D49" s="7" t="str">
        <f>IF(OR(ISNA('Skyttere registrering'!AE47)=TRUE,0),"",'Skyttere registrering'!AE47)</f>
        <v/>
      </c>
      <c r="E49" s="10" t="str">
        <f>IF(ISNA(VLOOKUP($B49,'10m LR Bedr'!$B$6:$E$105,4,0)),"",VLOOKUP($B49,'10m LR Bedr'!$B$6:$E$105,4,0))</f>
        <v/>
      </c>
      <c r="F49" s="9" t="str">
        <f>IF(ISNA(VLOOKUP($B49,'10m LR ISSF'!$B$6:$E$105,4,0)),"",VLOOKUP($B49,'10m LR ISSF'!$B$6:$E$105,4,0))</f>
        <v/>
      </c>
      <c r="G49" s="9" t="str">
        <f>IF(ISNA(VLOOKUP($B49,'10m LP'!$B$6:$E$105,4,0)),"",VLOOKUP($B49,'10m LP'!$B$6:$E$105,4,0))</f>
        <v/>
      </c>
      <c r="H49" s="9" t="str">
        <f>IF(ISNA(VLOOKUP($B49,'15m MR stå'!$B$6:$E$105,4,0)),"",VLOOKUP($B49,'15m MR stå'!$B$6:$E$105,4,0))</f>
        <v/>
      </c>
      <c r="I49" s="9" t="str">
        <f>IF(ISNA(VLOOKUP($B49,'MR liggende'!$B$6:$E$105,4,0)),"",VLOOKUP($B49,'MR liggende'!$B$6:$E$105,4,0))</f>
        <v/>
      </c>
      <c r="J49" s="9" t="str">
        <f>IF(ISNA(VLOOKUP($B49,'50m MR 2-st'!$B$6:$E$105,4,0)),"",VLOOKUP($B49,'50m MR 2-st'!$B$6:$E$105,4,0))</f>
        <v/>
      </c>
      <c r="K49" s="104" t="str">
        <f>IF(ISNA(VLOOKUP($B49,'50m MR 3-st'!$B$6:$E$105,4,0)),"",VLOOKUP($B49,'50m MR 3-st'!$B$6:$E$105,4,0))</f>
        <v/>
      </c>
    </row>
    <row r="50" spans="1:11" x14ac:dyDescent="0.3">
      <c r="A50" s="103" t="str">
        <f>IF(OR(ISNA('Skyttere registrering'!AD48)=TRUE,0),"",'Skyttere registrering'!AD48)</f>
        <v/>
      </c>
      <c r="B50" s="6" t="str">
        <f>IF(OR(ISNA('Skyttere registrering'!AB48)=TRUE,0),"",'Skyttere registrering'!AB48)</f>
        <v/>
      </c>
      <c r="C50" s="6" t="str">
        <f>IF(OR(ISNA('Skyttere registrering'!AC48)=TRUE,0),"",'Skyttere registrering'!AC48)</f>
        <v/>
      </c>
      <c r="D50" s="7" t="str">
        <f>IF(OR(ISNA('Skyttere registrering'!AE48)=TRUE,0),"",'Skyttere registrering'!AE48)</f>
        <v/>
      </c>
      <c r="E50" s="10" t="str">
        <f>IF(ISNA(VLOOKUP($B50,'10m LR Bedr'!$B$6:$E$105,4,0)),"",VLOOKUP($B50,'10m LR Bedr'!$B$6:$E$105,4,0))</f>
        <v/>
      </c>
      <c r="F50" s="9" t="str">
        <f>IF(ISNA(VLOOKUP($B50,'10m LR ISSF'!$B$6:$E$105,4,0)),"",VLOOKUP($B50,'10m LR ISSF'!$B$6:$E$105,4,0))</f>
        <v/>
      </c>
      <c r="G50" s="9" t="str">
        <f>IF(ISNA(VLOOKUP($B50,'10m LP'!$B$6:$E$105,4,0)),"",VLOOKUP($B50,'10m LP'!$B$6:$E$105,4,0))</f>
        <v/>
      </c>
      <c r="H50" s="9" t="str">
        <f>IF(ISNA(VLOOKUP($B50,'15m MR stå'!$B$6:$E$105,4,0)),"",VLOOKUP($B50,'15m MR stå'!$B$6:$E$105,4,0))</f>
        <v/>
      </c>
      <c r="I50" s="9" t="str">
        <f>IF(ISNA(VLOOKUP($B50,'MR liggende'!$B$6:$E$105,4,0)),"",VLOOKUP($B50,'MR liggende'!$B$6:$E$105,4,0))</f>
        <v/>
      </c>
      <c r="J50" s="9" t="str">
        <f>IF(ISNA(VLOOKUP($B50,'50m MR 2-st'!$B$6:$E$105,4,0)),"",VLOOKUP($B50,'50m MR 2-st'!$B$6:$E$105,4,0))</f>
        <v/>
      </c>
      <c r="K50" s="104" t="str">
        <f>IF(ISNA(VLOOKUP($B50,'50m MR 3-st'!$B$6:$E$105,4,0)),"",VLOOKUP($B50,'50m MR 3-st'!$B$6:$E$105,4,0))</f>
        <v/>
      </c>
    </row>
    <row r="51" spans="1:11" x14ac:dyDescent="0.3">
      <c r="A51" s="103" t="str">
        <f>IF(OR(ISNA('Skyttere registrering'!AD49)=TRUE,0),"",'Skyttere registrering'!AD49)</f>
        <v/>
      </c>
      <c r="B51" s="6" t="str">
        <f>IF(OR(ISNA('Skyttere registrering'!AB49)=TRUE,0),"",'Skyttere registrering'!AB49)</f>
        <v/>
      </c>
      <c r="C51" s="6" t="str">
        <f>IF(OR(ISNA('Skyttere registrering'!AC49)=TRUE,0),"",'Skyttere registrering'!AC49)</f>
        <v/>
      </c>
      <c r="D51" s="7" t="str">
        <f>IF(OR(ISNA('Skyttere registrering'!AE49)=TRUE,0),"",'Skyttere registrering'!AE49)</f>
        <v/>
      </c>
      <c r="E51" s="10" t="str">
        <f>IF(ISNA(VLOOKUP($B51,'10m LR Bedr'!$B$6:$E$105,4,0)),"",VLOOKUP($B51,'10m LR Bedr'!$B$6:$E$105,4,0))</f>
        <v/>
      </c>
      <c r="F51" s="9" t="str">
        <f>IF(ISNA(VLOOKUP($B51,'10m LR ISSF'!$B$6:$E$105,4,0)),"",VLOOKUP($B51,'10m LR ISSF'!$B$6:$E$105,4,0))</f>
        <v/>
      </c>
      <c r="G51" s="9" t="str">
        <f>IF(ISNA(VLOOKUP($B51,'10m LP'!$B$6:$E$105,4,0)),"",VLOOKUP($B51,'10m LP'!$B$6:$E$105,4,0))</f>
        <v/>
      </c>
      <c r="H51" s="9" t="str">
        <f>IF(ISNA(VLOOKUP($B51,'15m MR stå'!$B$6:$E$105,4,0)),"",VLOOKUP($B51,'15m MR stå'!$B$6:$E$105,4,0))</f>
        <v/>
      </c>
      <c r="I51" s="9" t="str">
        <f>IF(ISNA(VLOOKUP($B51,'MR liggende'!$B$6:$E$105,4,0)),"",VLOOKUP($B51,'MR liggende'!$B$6:$E$105,4,0))</f>
        <v/>
      </c>
      <c r="J51" s="9" t="str">
        <f>IF(ISNA(VLOOKUP($B51,'50m MR 2-st'!$B$6:$E$105,4,0)),"",VLOOKUP($B51,'50m MR 2-st'!$B$6:$E$105,4,0))</f>
        <v/>
      </c>
      <c r="K51" s="104" t="str">
        <f>IF(ISNA(VLOOKUP($B51,'50m MR 3-st'!$B$6:$E$105,4,0)),"",VLOOKUP($B51,'50m MR 3-st'!$B$6:$E$105,4,0))</f>
        <v/>
      </c>
    </row>
    <row r="52" spans="1:11" x14ac:dyDescent="0.3">
      <c r="A52" s="103" t="str">
        <f>IF(OR(ISNA('Skyttere registrering'!AD50)=TRUE,0),"",'Skyttere registrering'!AD50)</f>
        <v/>
      </c>
      <c r="B52" s="6" t="str">
        <f>IF(OR(ISNA('Skyttere registrering'!AB50)=TRUE,0),"",'Skyttere registrering'!AB50)</f>
        <v/>
      </c>
      <c r="C52" s="6" t="str">
        <f>IF(OR(ISNA('Skyttere registrering'!AC50)=TRUE,0),"",'Skyttere registrering'!AC50)</f>
        <v/>
      </c>
      <c r="D52" s="7" t="str">
        <f>IF(OR(ISNA('Skyttere registrering'!AE50)=TRUE,0),"",'Skyttere registrering'!AE50)</f>
        <v/>
      </c>
      <c r="E52" s="10" t="str">
        <f>IF(ISNA(VLOOKUP($B52,'10m LR Bedr'!$B$6:$E$105,4,0)),"",VLOOKUP($B52,'10m LR Bedr'!$B$6:$E$105,4,0))</f>
        <v/>
      </c>
      <c r="F52" s="9" t="str">
        <f>IF(ISNA(VLOOKUP($B52,'10m LR ISSF'!$B$6:$E$105,4,0)),"",VLOOKUP($B52,'10m LR ISSF'!$B$6:$E$105,4,0))</f>
        <v/>
      </c>
      <c r="G52" s="9" t="str">
        <f>IF(ISNA(VLOOKUP($B52,'10m LP'!$B$6:$E$105,4,0)),"",VLOOKUP($B52,'10m LP'!$B$6:$E$105,4,0))</f>
        <v/>
      </c>
      <c r="H52" s="9" t="str">
        <f>IF(ISNA(VLOOKUP($B52,'15m MR stå'!$B$6:$E$105,4,0)),"",VLOOKUP($B52,'15m MR stå'!$B$6:$E$105,4,0))</f>
        <v/>
      </c>
      <c r="I52" s="9" t="str">
        <f>IF(ISNA(VLOOKUP($B52,'MR liggende'!$B$6:$E$105,4,0)),"",VLOOKUP($B52,'MR liggende'!$B$6:$E$105,4,0))</f>
        <v/>
      </c>
      <c r="J52" s="9" t="str">
        <f>IF(ISNA(VLOOKUP($B52,'50m MR 2-st'!$B$6:$E$105,4,0)),"",VLOOKUP($B52,'50m MR 2-st'!$B$6:$E$105,4,0))</f>
        <v/>
      </c>
      <c r="K52" s="104" t="str">
        <f>IF(ISNA(VLOOKUP($B52,'50m MR 3-st'!$B$6:$E$105,4,0)),"",VLOOKUP($B52,'50m MR 3-st'!$B$6:$E$105,4,0))</f>
        <v/>
      </c>
    </row>
    <row r="53" spans="1:11" x14ac:dyDescent="0.3">
      <c r="A53" s="103" t="str">
        <f>IF(OR(ISNA('Skyttere registrering'!AD51)=TRUE,0),"",'Skyttere registrering'!AD51)</f>
        <v/>
      </c>
      <c r="B53" s="6" t="str">
        <f>IF(OR(ISNA('Skyttere registrering'!AB51)=TRUE,0),"",'Skyttere registrering'!AB51)</f>
        <v/>
      </c>
      <c r="C53" s="6" t="str">
        <f>IF(OR(ISNA('Skyttere registrering'!AC51)=TRUE,0),"",'Skyttere registrering'!AC51)</f>
        <v/>
      </c>
      <c r="D53" s="7" t="str">
        <f>IF(OR(ISNA('Skyttere registrering'!AE51)=TRUE,0),"",'Skyttere registrering'!AE51)</f>
        <v/>
      </c>
      <c r="E53" s="10" t="str">
        <f>IF(ISNA(VLOOKUP($B53,'10m LR Bedr'!$B$6:$E$105,4,0)),"",VLOOKUP($B53,'10m LR Bedr'!$B$6:$E$105,4,0))</f>
        <v/>
      </c>
      <c r="F53" s="9" t="str">
        <f>IF(ISNA(VLOOKUP($B53,'10m LR ISSF'!$B$6:$E$105,4,0)),"",VLOOKUP($B53,'10m LR ISSF'!$B$6:$E$105,4,0))</f>
        <v/>
      </c>
      <c r="G53" s="9" t="str">
        <f>IF(ISNA(VLOOKUP($B53,'10m LP'!$B$6:$E$105,4,0)),"",VLOOKUP($B53,'10m LP'!$B$6:$E$105,4,0))</f>
        <v/>
      </c>
      <c r="H53" s="9" t="str">
        <f>IF(ISNA(VLOOKUP($B53,'15m MR stå'!$B$6:$E$105,4,0)),"",VLOOKUP($B53,'15m MR stå'!$B$6:$E$105,4,0))</f>
        <v/>
      </c>
      <c r="I53" s="9" t="str">
        <f>IF(ISNA(VLOOKUP($B53,'MR liggende'!$B$6:$E$105,4,0)),"",VLOOKUP($B53,'MR liggende'!$B$6:$E$105,4,0))</f>
        <v/>
      </c>
      <c r="J53" s="9" t="str">
        <f>IF(ISNA(VLOOKUP($B53,'50m MR 2-st'!$B$6:$E$105,4,0)),"",VLOOKUP($B53,'50m MR 2-st'!$B$6:$E$105,4,0))</f>
        <v/>
      </c>
      <c r="K53" s="104" t="str">
        <f>IF(ISNA(VLOOKUP($B53,'50m MR 3-st'!$B$6:$E$105,4,0)),"",VLOOKUP($B53,'50m MR 3-st'!$B$6:$E$105,4,0))</f>
        <v/>
      </c>
    </row>
    <row r="54" spans="1:11" x14ac:dyDescent="0.3">
      <c r="A54" s="103" t="str">
        <f>IF(OR(ISNA('Skyttere registrering'!AD52)=TRUE,0),"",'Skyttere registrering'!AD52)</f>
        <v/>
      </c>
      <c r="B54" s="6" t="str">
        <f>IF(OR(ISNA('Skyttere registrering'!AB52)=TRUE,0),"",'Skyttere registrering'!AB52)</f>
        <v/>
      </c>
      <c r="C54" s="6" t="str">
        <f>IF(OR(ISNA('Skyttere registrering'!AC52)=TRUE,0),"",'Skyttere registrering'!AC52)</f>
        <v/>
      </c>
      <c r="D54" s="7" t="str">
        <f>IF(OR(ISNA('Skyttere registrering'!AE52)=TRUE,0),"",'Skyttere registrering'!AE52)</f>
        <v/>
      </c>
      <c r="E54" s="10" t="str">
        <f>IF(ISNA(VLOOKUP($B54,'10m LR Bedr'!$B$6:$E$105,4,0)),"",VLOOKUP($B54,'10m LR Bedr'!$B$6:$E$105,4,0))</f>
        <v/>
      </c>
      <c r="F54" s="9" t="str">
        <f>IF(ISNA(VLOOKUP($B54,'10m LR ISSF'!$B$6:$E$105,4,0)),"",VLOOKUP($B54,'10m LR ISSF'!$B$6:$E$105,4,0))</f>
        <v/>
      </c>
      <c r="G54" s="9" t="str">
        <f>IF(ISNA(VLOOKUP($B54,'10m LP'!$B$6:$E$105,4,0)),"",VLOOKUP($B54,'10m LP'!$B$6:$E$105,4,0))</f>
        <v/>
      </c>
      <c r="H54" s="9" t="str">
        <f>IF(ISNA(VLOOKUP($B54,'15m MR stå'!$B$6:$E$105,4,0)),"",VLOOKUP($B54,'15m MR stå'!$B$6:$E$105,4,0))</f>
        <v/>
      </c>
      <c r="I54" s="9" t="str">
        <f>IF(ISNA(VLOOKUP($B54,'MR liggende'!$B$6:$E$105,4,0)),"",VLOOKUP($B54,'MR liggende'!$B$6:$E$105,4,0))</f>
        <v/>
      </c>
      <c r="J54" s="9" t="str">
        <f>IF(ISNA(VLOOKUP($B54,'50m MR 2-st'!$B$6:$E$105,4,0)),"",VLOOKUP($B54,'50m MR 2-st'!$B$6:$E$105,4,0))</f>
        <v/>
      </c>
      <c r="K54" s="104" t="str">
        <f>IF(ISNA(VLOOKUP($B54,'50m MR 3-st'!$B$6:$E$105,4,0)),"",VLOOKUP($B54,'50m MR 3-st'!$B$6:$E$105,4,0))</f>
        <v/>
      </c>
    </row>
    <row r="55" spans="1:11" x14ac:dyDescent="0.3">
      <c r="A55" s="103" t="str">
        <f>IF(OR(ISNA('Skyttere registrering'!AD53)=TRUE,0),"",'Skyttere registrering'!AD53)</f>
        <v/>
      </c>
      <c r="B55" s="6" t="str">
        <f>IF(OR(ISNA('Skyttere registrering'!AB53)=TRUE,0),"",'Skyttere registrering'!AB53)</f>
        <v/>
      </c>
      <c r="C55" s="6" t="str">
        <f>IF(OR(ISNA('Skyttere registrering'!AC53)=TRUE,0),"",'Skyttere registrering'!AC53)</f>
        <v/>
      </c>
      <c r="D55" s="7" t="str">
        <f>IF(OR(ISNA('Skyttere registrering'!AE53)=TRUE,0),"",'Skyttere registrering'!AE53)</f>
        <v/>
      </c>
      <c r="E55" s="10" t="str">
        <f>IF(ISNA(VLOOKUP($B55,'10m LR Bedr'!$B$6:$E$105,4,0)),"",VLOOKUP($B55,'10m LR Bedr'!$B$6:$E$105,4,0))</f>
        <v/>
      </c>
      <c r="F55" s="9" t="str">
        <f>IF(ISNA(VLOOKUP($B55,'10m LR ISSF'!$B$6:$E$105,4,0)),"",VLOOKUP($B55,'10m LR ISSF'!$B$6:$E$105,4,0))</f>
        <v/>
      </c>
      <c r="G55" s="9" t="str">
        <f>IF(ISNA(VLOOKUP($B55,'10m LP'!$B$6:$E$105,4,0)),"",VLOOKUP($B55,'10m LP'!$B$6:$E$105,4,0))</f>
        <v/>
      </c>
      <c r="H55" s="9" t="str">
        <f>IF(ISNA(VLOOKUP($B55,'15m MR stå'!$B$6:$E$105,4,0)),"",VLOOKUP($B55,'15m MR stå'!$B$6:$E$105,4,0))</f>
        <v/>
      </c>
      <c r="I55" s="9" t="str">
        <f>IF(ISNA(VLOOKUP($B55,'MR liggende'!$B$6:$E$105,4,0)),"",VLOOKUP($B55,'MR liggende'!$B$6:$E$105,4,0))</f>
        <v/>
      </c>
      <c r="J55" s="9" t="str">
        <f>IF(ISNA(VLOOKUP($B55,'50m MR 2-st'!$B$6:$E$105,4,0)),"",VLOOKUP($B55,'50m MR 2-st'!$B$6:$E$105,4,0))</f>
        <v/>
      </c>
      <c r="K55" s="104" t="str">
        <f>IF(ISNA(VLOOKUP($B55,'50m MR 3-st'!$B$6:$E$105,4,0)),"",VLOOKUP($B55,'50m MR 3-st'!$B$6:$E$105,4,0))</f>
        <v/>
      </c>
    </row>
    <row r="56" spans="1:11" x14ac:dyDescent="0.3">
      <c r="A56" s="103" t="str">
        <f>IF(OR(ISNA('Skyttere registrering'!AD54)=TRUE,0),"",'Skyttere registrering'!AD54)</f>
        <v/>
      </c>
      <c r="B56" s="6" t="str">
        <f>IF(OR(ISNA('Skyttere registrering'!AB54)=TRUE,0),"",'Skyttere registrering'!AB54)</f>
        <v/>
      </c>
      <c r="C56" s="6" t="str">
        <f>IF(OR(ISNA('Skyttere registrering'!AC54)=TRUE,0),"",'Skyttere registrering'!AC54)</f>
        <v/>
      </c>
      <c r="D56" s="7" t="str">
        <f>IF(OR(ISNA('Skyttere registrering'!AE54)=TRUE,0),"",'Skyttere registrering'!AE54)</f>
        <v/>
      </c>
      <c r="E56" s="10" t="str">
        <f>IF(ISNA(VLOOKUP($B56,'10m LR Bedr'!$B$6:$E$105,4,0)),"",VLOOKUP($B56,'10m LR Bedr'!$B$6:$E$105,4,0))</f>
        <v/>
      </c>
      <c r="F56" s="9" t="str">
        <f>IF(ISNA(VLOOKUP($B56,'10m LR ISSF'!$B$6:$E$105,4,0)),"",VLOOKUP($B56,'10m LR ISSF'!$B$6:$E$105,4,0))</f>
        <v/>
      </c>
      <c r="G56" s="9" t="str">
        <f>IF(ISNA(VLOOKUP($B56,'10m LP'!$B$6:$E$105,4,0)),"",VLOOKUP($B56,'10m LP'!$B$6:$E$105,4,0))</f>
        <v/>
      </c>
      <c r="H56" s="9" t="str">
        <f>IF(ISNA(VLOOKUP($B56,'15m MR stå'!$B$6:$E$105,4,0)),"",VLOOKUP($B56,'15m MR stå'!$B$6:$E$105,4,0))</f>
        <v/>
      </c>
      <c r="I56" s="9" t="str">
        <f>IF(ISNA(VLOOKUP($B56,'MR liggende'!$B$6:$E$105,4,0)),"",VLOOKUP($B56,'MR liggende'!$B$6:$E$105,4,0))</f>
        <v/>
      </c>
      <c r="J56" s="9" t="str">
        <f>IF(ISNA(VLOOKUP($B56,'50m MR 2-st'!$B$6:$E$105,4,0)),"",VLOOKUP($B56,'50m MR 2-st'!$B$6:$E$105,4,0))</f>
        <v/>
      </c>
      <c r="K56" s="104" t="str">
        <f>IF(ISNA(VLOOKUP($B56,'50m MR 3-st'!$B$6:$E$105,4,0)),"",VLOOKUP($B56,'50m MR 3-st'!$B$6:$E$105,4,0))</f>
        <v/>
      </c>
    </row>
    <row r="57" spans="1:11" x14ac:dyDescent="0.3">
      <c r="A57" s="103" t="str">
        <f>IF(OR(ISNA('Skyttere registrering'!AD55)=TRUE,0),"",'Skyttere registrering'!AD55)</f>
        <v/>
      </c>
      <c r="B57" s="6" t="str">
        <f>IF(OR(ISNA('Skyttere registrering'!AB55)=TRUE,0),"",'Skyttere registrering'!AB55)</f>
        <v/>
      </c>
      <c r="C57" s="6" t="str">
        <f>IF(OR(ISNA('Skyttere registrering'!AC55)=TRUE,0),"",'Skyttere registrering'!AC55)</f>
        <v/>
      </c>
      <c r="D57" s="7" t="str">
        <f>IF(OR(ISNA('Skyttere registrering'!AE55)=TRUE,0),"",'Skyttere registrering'!AE55)</f>
        <v/>
      </c>
      <c r="E57" s="10" t="str">
        <f>IF(ISNA(VLOOKUP($B57,'10m LR Bedr'!$B$6:$E$105,4,0)),"",VLOOKUP($B57,'10m LR Bedr'!$B$6:$E$105,4,0))</f>
        <v/>
      </c>
      <c r="F57" s="9" t="str">
        <f>IF(ISNA(VLOOKUP($B57,'10m LR ISSF'!$B$6:$E$105,4,0)),"",VLOOKUP($B57,'10m LR ISSF'!$B$6:$E$105,4,0))</f>
        <v/>
      </c>
      <c r="G57" s="12" t="str">
        <f>IF(ISNA(VLOOKUP($B57,'10m LP'!$B$6:$E$105,4,0)),"",VLOOKUP($B57,'10m LP'!$B$6:$E$105,4,0))</f>
        <v/>
      </c>
      <c r="H57" s="9" t="str">
        <f>IF(ISNA(VLOOKUP($B57,'15m MR stå'!$B$6:$E$105,4,0)),"",VLOOKUP($B57,'15m MR stå'!$B$6:$E$105,4,0))</f>
        <v/>
      </c>
      <c r="I57" s="13" t="str">
        <f>IF(ISNA(VLOOKUP($B57,'MR liggende'!$B$6:$E$105,4,0)),"",VLOOKUP($B57,'MR liggende'!$B$6:$E$105,4,0))</f>
        <v/>
      </c>
      <c r="J57" s="9" t="str">
        <f>IF(ISNA(VLOOKUP($B57,'50m MR 2-st'!$B$6:$E$105,4,0)),"",VLOOKUP($B57,'50m MR 2-st'!$B$6:$E$105,4,0))</f>
        <v/>
      </c>
      <c r="K57" s="104" t="str">
        <f>IF(ISNA(VLOOKUP($B57,'50m MR 3-st'!$B$6:$E$105,4,0)),"",VLOOKUP($B57,'50m MR 3-st'!$B$6:$E$105,4,0))</f>
        <v/>
      </c>
    </row>
    <row r="58" spans="1:11" x14ac:dyDescent="0.3">
      <c r="A58" s="103" t="str">
        <f>IF(OR(ISNA('Skyttere registrering'!AD56)=TRUE,0),"",'Skyttere registrering'!AD56)</f>
        <v/>
      </c>
      <c r="B58" s="6" t="str">
        <f>IF(OR(ISNA('Skyttere registrering'!AB56)=TRUE,0),"",'Skyttere registrering'!AB56)</f>
        <v/>
      </c>
      <c r="C58" s="6" t="str">
        <f>IF(OR(ISNA('Skyttere registrering'!AC56)=TRUE,0),"",'Skyttere registrering'!AC56)</f>
        <v/>
      </c>
      <c r="D58" s="7" t="str">
        <f>IF(OR(ISNA('Skyttere registrering'!AE56)=TRUE,0),"",'Skyttere registrering'!AE56)</f>
        <v/>
      </c>
      <c r="E58" s="10" t="str">
        <f>IF(ISNA(VLOOKUP($B58,'10m LR Bedr'!$B$6:$E$105,4,0)),"",VLOOKUP($B58,'10m LR Bedr'!$B$6:$E$105,4,0))</f>
        <v/>
      </c>
      <c r="F58" s="9" t="str">
        <f>IF(ISNA(VLOOKUP($B58,'10m LR ISSF'!$B$6:$E$105,4,0)),"",VLOOKUP($B58,'10m LR ISSF'!$B$6:$E$105,4,0))</f>
        <v/>
      </c>
      <c r="G58" s="12" t="str">
        <f>IF(ISNA(VLOOKUP($B58,'10m LP'!$B$6:$E$105,4,0)),"",VLOOKUP($B58,'10m LP'!$B$6:$E$105,4,0))</f>
        <v/>
      </c>
      <c r="H58" s="9" t="str">
        <f>IF(ISNA(VLOOKUP($B58,'15m MR stå'!$B$6:$E$105,4,0)),"",VLOOKUP($B58,'15m MR stå'!$B$6:$E$105,4,0))</f>
        <v/>
      </c>
      <c r="I58" s="13" t="str">
        <f>IF(ISNA(VLOOKUP($B58,'MR liggende'!$B$6:$E$105,4,0)),"",VLOOKUP($B58,'MR liggende'!$B$6:$E$105,4,0))</f>
        <v/>
      </c>
      <c r="J58" s="9" t="str">
        <f>IF(ISNA(VLOOKUP($B58,'50m MR 2-st'!$B$6:$E$105,4,0)),"",VLOOKUP($B58,'50m MR 2-st'!$B$6:$E$105,4,0))</f>
        <v/>
      </c>
      <c r="K58" s="104" t="str">
        <f>IF(ISNA(VLOOKUP($B58,'50m MR 3-st'!$B$6:$E$105,4,0)),"",VLOOKUP($B58,'50m MR 3-st'!$B$6:$E$105,4,0))</f>
        <v/>
      </c>
    </row>
    <row r="59" spans="1:11" x14ac:dyDescent="0.3">
      <c r="A59" s="103" t="str">
        <f>IF(OR(ISNA('Skyttere registrering'!AD57)=TRUE,0),"",'Skyttere registrering'!AD57)</f>
        <v/>
      </c>
      <c r="B59" s="6" t="str">
        <f>IF(OR(ISNA('Skyttere registrering'!AB57)=TRUE,0),"",'Skyttere registrering'!AB57)</f>
        <v/>
      </c>
      <c r="C59" s="6" t="str">
        <f>IF(OR(ISNA('Skyttere registrering'!AC57)=TRUE,0),"",'Skyttere registrering'!AC57)</f>
        <v/>
      </c>
      <c r="D59" s="7" t="str">
        <f>IF(OR(ISNA('Skyttere registrering'!AE57)=TRUE,0),"",'Skyttere registrering'!AE57)</f>
        <v/>
      </c>
      <c r="E59" s="10" t="str">
        <f>IF(ISNA(VLOOKUP($B59,'10m LR Bedr'!$B$6:$E$105,4,0)),"",VLOOKUP($B59,'10m LR Bedr'!$B$6:$E$105,4,0))</f>
        <v/>
      </c>
      <c r="F59" s="9" t="str">
        <f>IF(ISNA(VLOOKUP($B59,'10m LR ISSF'!$B$6:$E$105,4,0)),"",VLOOKUP($B59,'10m LR ISSF'!$B$6:$E$105,4,0))</f>
        <v/>
      </c>
      <c r="G59" s="12" t="str">
        <f>IF(ISNA(VLOOKUP($B59,'10m LP'!$B$6:$E$105,4,0)),"",VLOOKUP($B59,'10m LP'!$B$6:$E$105,4,0))</f>
        <v/>
      </c>
      <c r="H59" s="9" t="str">
        <f>IF(ISNA(VLOOKUP($B59,'15m MR stå'!$B$6:$E$105,4,0)),"",VLOOKUP($B59,'15m MR stå'!$B$6:$E$105,4,0))</f>
        <v/>
      </c>
      <c r="I59" s="13" t="str">
        <f>IF(ISNA(VLOOKUP($B59,'MR liggende'!$B$6:$E$105,4,0)),"",VLOOKUP($B59,'MR liggende'!$B$6:$E$105,4,0))</f>
        <v/>
      </c>
      <c r="J59" s="9" t="str">
        <f>IF(ISNA(VLOOKUP($B59,'50m MR 2-st'!$B$6:$E$105,4,0)),"",VLOOKUP($B59,'50m MR 2-st'!$B$6:$E$105,4,0))</f>
        <v/>
      </c>
      <c r="K59" s="104" t="str">
        <f>IF(ISNA(VLOOKUP($B59,'50m MR 3-st'!$B$6:$E$105,4,0)),"",VLOOKUP($B59,'50m MR 3-st'!$B$6:$E$105,4,0))</f>
        <v/>
      </c>
    </row>
    <row r="60" spans="1:11" x14ac:dyDescent="0.3">
      <c r="A60" s="103" t="str">
        <f>IF(OR(ISNA('Skyttere registrering'!AD58)=TRUE,0),"",'Skyttere registrering'!AD58)</f>
        <v/>
      </c>
      <c r="B60" s="6" t="str">
        <f>IF(OR(ISNA('Skyttere registrering'!AB58)=TRUE,0),"",'Skyttere registrering'!AB58)</f>
        <v/>
      </c>
      <c r="C60" s="6" t="str">
        <f>IF(OR(ISNA('Skyttere registrering'!AC58)=TRUE,0),"",'Skyttere registrering'!AC58)</f>
        <v/>
      </c>
      <c r="D60" s="7" t="str">
        <f>IF(OR(ISNA('Skyttere registrering'!AE58)=TRUE,0),"",'Skyttere registrering'!AE58)</f>
        <v/>
      </c>
      <c r="E60" s="10" t="str">
        <f>IF(ISNA(VLOOKUP($B60,'10m LR Bedr'!$B$6:$E$105,4,0)),"",VLOOKUP($B60,'10m LR Bedr'!$B$6:$E$105,4,0))</f>
        <v/>
      </c>
      <c r="F60" s="9" t="str">
        <f>IF(ISNA(VLOOKUP($B60,'10m LR ISSF'!$B$6:$E$105,4,0)),"",VLOOKUP($B60,'10m LR ISSF'!$B$6:$E$105,4,0))</f>
        <v/>
      </c>
      <c r="G60" s="12" t="str">
        <f>IF(ISNA(VLOOKUP($B60,'10m LP'!$B$6:$E$105,4,0)),"",VLOOKUP($B60,'10m LP'!$B$6:$E$105,4,0))</f>
        <v/>
      </c>
      <c r="H60" s="9" t="str">
        <f>IF(ISNA(VLOOKUP($B60,'15m MR stå'!$B$6:$E$105,4,0)),"",VLOOKUP($B60,'15m MR stå'!$B$6:$E$105,4,0))</f>
        <v/>
      </c>
      <c r="I60" s="13" t="str">
        <f>IF(ISNA(VLOOKUP($B60,'MR liggende'!$B$6:$E$105,4,0)),"",VLOOKUP($B60,'MR liggende'!$B$6:$E$105,4,0))</f>
        <v/>
      </c>
      <c r="J60" s="9" t="str">
        <f>IF(ISNA(VLOOKUP($B60,'50m MR 2-st'!$B$6:$E$105,4,0)),"",VLOOKUP($B60,'50m MR 2-st'!$B$6:$E$105,4,0))</f>
        <v/>
      </c>
      <c r="K60" s="104" t="str">
        <f>IF(ISNA(VLOOKUP($B60,'50m MR 3-st'!$B$6:$E$105,4,0)),"",VLOOKUP($B60,'50m MR 3-st'!$B$6:$E$105,4,0))</f>
        <v/>
      </c>
    </row>
    <row r="61" spans="1:11" x14ac:dyDescent="0.3">
      <c r="A61" s="103" t="str">
        <f>IF(OR(ISNA('Skyttere registrering'!AD59)=TRUE,0),"",'Skyttere registrering'!AD59)</f>
        <v/>
      </c>
      <c r="B61" s="6" t="str">
        <f>IF(OR(ISNA('Skyttere registrering'!AB59)=TRUE,0),"",'Skyttere registrering'!AB59)</f>
        <v/>
      </c>
      <c r="C61" s="6" t="str">
        <f>IF(OR(ISNA('Skyttere registrering'!AC59)=TRUE,0),"",'Skyttere registrering'!AC59)</f>
        <v/>
      </c>
      <c r="D61" s="7" t="str">
        <f>IF(OR(ISNA('Skyttere registrering'!AE59)=TRUE,0),"",'Skyttere registrering'!AE59)</f>
        <v/>
      </c>
      <c r="E61" s="10" t="str">
        <f>IF(ISNA(VLOOKUP($B61,'10m LR Bedr'!$B$6:$E$105,4,0)),"",VLOOKUP($B61,'10m LR Bedr'!$B$6:$E$105,4,0))</f>
        <v/>
      </c>
      <c r="F61" s="9" t="str">
        <f>IF(ISNA(VLOOKUP($B61,'10m LR ISSF'!$B$6:$E$105,4,0)),"",VLOOKUP($B61,'10m LR ISSF'!$B$6:$E$105,4,0))</f>
        <v/>
      </c>
      <c r="G61" s="12" t="str">
        <f>IF(ISNA(VLOOKUP($B61,'10m LP'!$B$6:$E$105,4,0)),"",VLOOKUP($B61,'10m LP'!$B$6:$E$105,4,0))</f>
        <v/>
      </c>
      <c r="H61" s="9" t="str">
        <f>IF(ISNA(VLOOKUP($B61,'15m MR stå'!$B$6:$E$105,4,0)),"",VLOOKUP($B61,'15m MR stå'!$B$6:$E$105,4,0))</f>
        <v/>
      </c>
      <c r="I61" s="13" t="str">
        <f>IF(ISNA(VLOOKUP($B61,'MR liggende'!$B$6:$E$105,4,0)),"",VLOOKUP($B61,'MR liggende'!$B$6:$E$105,4,0))</f>
        <v/>
      </c>
      <c r="J61" s="9" t="str">
        <f>IF(ISNA(VLOOKUP($B61,'50m MR 2-st'!$B$6:$E$105,4,0)),"",VLOOKUP($B61,'50m MR 2-st'!$B$6:$E$105,4,0))</f>
        <v/>
      </c>
      <c r="K61" s="104" t="str">
        <f>IF(ISNA(VLOOKUP($B61,'50m MR 3-st'!$B$6:$E$105,4,0)),"",VLOOKUP($B61,'50m MR 3-st'!$B$6:$E$105,4,0))</f>
        <v/>
      </c>
    </row>
    <row r="62" spans="1:11" x14ac:dyDescent="0.3">
      <c r="A62" s="103" t="str">
        <f>IF(OR(ISNA('Skyttere registrering'!AD60)=TRUE,0),"",'Skyttere registrering'!AD60)</f>
        <v/>
      </c>
      <c r="B62" s="6" t="str">
        <f>IF(OR(ISNA('Skyttere registrering'!AB60)=TRUE,0),"",'Skyttere registrering'!AB60)</f>
        <v/>
      </c>
      <c r="C62" s="6" t="str">
        <f>IF(OR(ISNA('Skyttere registrering'!AC60)=TRUE,0),"",'Skyttere registrering'!AC60)</f>
        <v/>
      </c>
      <c r="D62" s="7" t="str">
        <f>IF(OR(ISNA('Skyttere registrering'!AE60)=TRUE,0),"",'Skyttere registrering'!AE60)</f>
        <v/>
      </c>
      <c r="E62" s="10" t="str">
        <f>IF(ISNA(VLOOKUP($B62,'10m LR Bedr'!$B$6:$E$105,4,0)),"",VLOOKUP($B62,'10m LR Bedr'!$B$6:$E$105,4,0))</f>
        <v/>
      </c>
      <c r="F62" s="9" t="str">
        <f>IF(ISNA(VLOOKUP($B62,'10m LR ISSF'!$B$6:$E$105,4,0)),"",VLOOKUP($B62,'10m LR ISSF'!$B$6:$E$105,4,0))</f>
        <v/>
      </c>
      <c r="G62" s="12" t="str">
        <f>IF(ISNA(VLOOKUP($B62,'10m LP'!$B$6:$E$105,4,0)),"",VLOOKUP($B62,'10m LP'!$B$6:$E$105,4,0))</f>
        <v/>
      </c>
      <c r="H62" s="9" t="str">
        <f>IF(ISNA(VLOOKUP($B62,'15m MR stå'!$B$6:$E$105,4,0)),"",VLOOKUP($B62,'15m MR stå'!$B$6:$E$105,4,0))</f>
        <v/>
      </c>
      <c r="I62" s="13" t="str">
        <f>IF(ISNA(VLOOKUP($B62,'MR liggende'!$B$6:$E$105,4,0)),"",VLOOKUP($B62,'MR liggende'!$B$6:$E$105,4,0))</f>
        <v/>
      </c>
      <c r="J62" s="9" t="str">
        <f>IF(ISNA(VLOOKUP($B62,'50m MR 2-st'!$B$6:$E$105,4,0)),"",VLOOKUP($B62,'50m MR 2-st'!$B$6:$E$105,4,0))</f>
        <v/>
      </c>
      <c r="K62" s="104" t="str">
        <f>IF(ISNA(VLOOKUP($B62,'50m MR 3-st'!$B$6:$E$105,4,0)),"",VLOOKUP($B62,'50m MR 3-st'!$B$6:$E$105,4,0))</f>
        <v/>
      </c>
    </row>
    <row r="63" spans="1:11" x14ac:dyDescent="0.3">
      <c r="A63" s="103" t="str">
        <f>IF(OR(ISNA('Skyttere registrering'!AD61)=TRUE,0),"",'Skyttere registrering'!AD61)</f>
        <v/>
      </c>
      <c r="B63" s="6" t="str">
        <f>IF(OR(ISNA('Skyttere registrering'!AB61)=TRUE,0),"",'Skyttere registrering'!AB61)</f>
        <v/>
      </c>
      <c r="C63" s="6" t="str">
        <f>IF(OR(ISNA('Skyttere registrering'!AC61)=TRUE,0),"",'Skyttere registrering'!AC61)</f>
        <v/>
      </c>
      <c r="D63" s="7" t="str">
        <f>IF(OR(ISNA('Skyttere registrering'!AE61)=TRUE,0),"",'Skyttere registrering'!AE61)</f>
        <v/>
      </c>
      <c r="E63" s="10" t="str">
        <f>IF(ISNA(VLOOKUP($B63,'10m LR Bedr'!$B$6:$E$105,4,0)),"",VLOOKUP($B63,'10m LR Bedr'!$B$6:$E$105,4,0))</f>
        <v/>
      </c>
      <c r="F63" s="9" t="str">
        <f>IF(ISNA(VLOOKUP($B63,'10m LR ISSF'!$B$6:$E$105,4,0)),"",VLOOKUP($B63,'10m LR ISSF'!$B$6:$E$105,4,0))</f>
        <v/>
      </c>
      <c r="G63" s="12" t="str">
        <f>IF(ISNA(VLOOKUP($B63,'10m LP'!$B$6:$E$105,4,0)),"",VLOOKUP($B63,'10m LP'!$B$6:$E$105,4,0))</f>
        <v/>
      </c>
      <c r="H63" s="9" t="str">
        <f>IF(ISNA(VLOOKUP($B63,'15m MR stå'!$B$6:$E$105,4,0)),"",VLOOKUP($B63,'15m MR stå'!$B$6:$E$105,4,0))</f>
        <v/>
      </c>
      <c r="I63" s="13" t="str">
        <f>IF(ISNA(VLOOKUP($B63,'MR liggende'!$B$6:$E$105,4,0)),"",VLOOKUP($B63,'MR liggende'!$B$6:$E$105,4,0))</f>
        <v/>
      </c>
      <c r="J63" s="9" t="str">
        <f>IF(ISNA(VLOOKUP($B63,'50m MR 2-st'!$B$6:$E$105,4,0)),"",VLOOKUP($B63,'50m MR 2-st'!$B$6:$E$105,4,0))</f>
        <v/>
      </c>
      <c r="K63" s="104" t="str">
        <f>IF(ISNA(VLOOKUP($B63,'50m MR 3-st'!$B$6:$E$105,4,0)),"",VLOOKUP($B63,'50m MR 3-st'!$B$6:$E$105,4,0))</f>
        <v/>
      </c>
    </row>
    <row r="64" spans="1:11" x14ac:dyDescent="0.3">
      <c r="A64" s="103" t="str">
        <f>IF(OR(ISNA('Skyttere registrering'!AD62)=TRUE,0),"",'Skyttere registrering'!AD62)</f>
        <v/>
      </c>
      <c r="B64" s="6" t="str">
        <f>IF(OR(ISNA('Skyttere registrering'!AB62)=TRUE,0),"",'Skyttere registrering'!AB62)</f>
        <v/>
      </c>
      <c r="C64" s="6" t="str">
        <f>IF(OR(ISNA('Skyttere registrering'!AC62)=TRUE,0),"",'Skyttere registrering'!AC62)</f>
        <v/>
      </c>
      <c r="D64" s="7" t="str">
        <f>IF(OR(ISNA('Skyttere registrering'!AE62)=TRUE,0),"",'Skyttere registrering'!AE62)</f>
        <v/>
      </c>
      <c r="E64" s="10" t="str">
        <f>IF(ISNA(VLOOKUP($B64,'10m LR Bedr'!$B$6:$E$105,4,0)),"",VLOOKUP($B64,'10m LR Bedr'!$B$6:$E$105,4,0))</f>
        <v/>
      </c>
      <c r="F64" s="9" t="str">
        <f>IF(ISNA(VLOOKUP($B64,'10m LR ISSF'!$B$6:$E$105,4,0)),"",VLOOKUP($B64,'10m LR ISSF'!$B$6:$E$105,4,0))</f>
        <v/>
      </c>
      <c r="G64" s="12" t="str">
        <f>IF(ISNA(VLOOKUP($B64,'10m LP'!$B$6:$E$105,4,0)),"",VLOOKUP($B64,'10m LP'!$B$6:$E$105,4,0))</f>
        <v/>
      </c>
      <c r="H64" s="9" t="str">
        <f>IF(ISNA(VLOOKUP($B64,'15m MR stå'!$B$6:$E$105,4,0)),"",VLOOKUP($B64,'15m MR stå'!$B$6:$E$105,4,0))</f>
        <v/>
      </c>
      <c r="I64" s="13" t="str">
        <f>IF(ISNA(VLOOKUP($B64,'MR liggende'!$B$6:$E$105,4,0)),"",VLOOKUP($B64,'MR liggende'!$B$6:$E$105,4,0))</f>
        <v/>
      </c>
      <c r="J64" s="9" t="str">
        <f>IF(ISNA(VLOOKUP($B64,'50m MR 2-st'!$B$6:$E$105,4,0)),"",VLOOKUP($B64,'50m MR 2-st'!$B$6:$E$105,4,0))</f>
        <v/>
      </c>
      <c r="K64" s="104" t="str">
        <f>IF(ISNA(VLOOKUP($B64,'50m MR 3-st'!$B$6:$E$105,4,0)),"",VLOOKUP($B64,'50m MR 3-st'!$B$6:$E$105,4,0))</f>
        <v/>
      </c>
    </row>
    <row r="65" spans="1:11" x14ac:dyDescent="0.3">
      <c r="A65" s="103" t="str">
        <f>IF(OR(ISNA('Skyttere registrering'!AD63)=TRUE,0),"",'Skyttere registrering'!AD63)</f>
        <v/>
      </c>
      <c r="B65" s="6" t="str">
        <f>IF(OR(ISNA('Skyttere registrering'!AB63)=TRUE,0),"",'Skyttere registrering'!AB63)</f>
        <v/>
      </c>
      <c r="C65" s="6" t="str">
        <f>IF(OR(ISNA('Skyttere registrering'!AC63)=TRUE,0),"",'Skyttere registrering'!AC63)</f>
        <v/>
      </c>
      <c r="D65" s="7" t="str">
        <f>IF(OR(ISNA('Skyttere registrering'!AE63)=TRUE,0),"",'Skyttere registrering'!AE63)</f>
        <v/>
      </c>
      <c r="E65" s="10" t="str">
        <f>IF(ISNA(VLOOKUP($B65,'10m LR Bedr'!$B$6:$E$105,4,0)),"",VLOOKUP($B65,'10m LR Bedr'!$B$6:$E$105,4,0))</f>
        <v/>
      </c>
      <c r="F65" s="9" t="str">
        <f>IF(ISNA(VLOOKUP($B65,'10m LR ISSF'!$B$6:$E$105,4,0)),"",VLOOKUP($B65,'10m LR ISSF'!$B$6:$E$105,4,0))</f>
        <v/>
      </c>
      <c r="G65" s="12" t="str">
        <f>IF(ISNA(VLOOKUP($B65,'10m LP'!$B$6:$E$105,4,0)),"",VLOOKUP($B65,'10m LP'!$B$6:$E$105,4,0))</f>
        <v/>
      </c>
      <c r="H65" s="9" t="str">
        <f>IF(ISNA(VLOOKUP($B65,'15m MR stå'!$B$6:$E$105,4,0)),"",VLOOKUP($B65,'15m MR stå'!$B$6:$E$105,4,0))</f>
        <v/>
      </c>
      <c r="I65" s="13" t="str">
        <f>IF(ISNA(VLOOKUP($B65,'MR liggende'!$B$6:$E$105,4,0)),"",VLOOKUP($B65,'MR liggende'!$B$6:$E$105,4,0))</f>
        <v/>
      </c>
      <c r="J65" s="9" t="str">
        <f>IF(ISNA(VLOOKUP($B65,'50m MR 2-st'!$B$6:$E$105,4,0)),"",VLOOKUP($B65,'50m MR 2-st'!$B$6:$E$105,4,0))</f>
        <v/>
      </c>
      <c r="K65" s="104" t="str">
        <f>IF(ISNA(VLOOKUP($B65,'50m MR 3-st'!$B$6:$E$105,4,0)),"",VLOOKUP($B65,'50m MR 3-st'!$B$6:$E$105,4,0))</f>
        <v/>
      </c>
    </row>
    <row r="66" spans="1:11" x14ac:dyDescent="0.3">
      <c r="A66" s="103" t="str">
        <f>IF(OR(ISNA('Skyttere registrering'!AD64)=TRUE,0),"",'Skyttere registrering'!AD64)</f>
        <v/>
      </c>
      <c r="B66" s="6" t="str">
        <f>IF(OR(ISNA('Skyttere registrering'!AB64)=TRUE,0),"",'Skyttere registrering'!AB64)</f>
        <v/>
      </c>
      <c r="C66" s="6" t="str">
        <f>IF(OR(ISNA('Skyttere registrering'!AC64)=TRUE,0),"",'Skyttere registrering'!AC64)</f>
        <v/>
      </c>
      <c r="D66" s="7" t="str">
        <f>IF(OR(ISNA('Skyttere registrering'!AE64)=TRUE,0),"",'Skyttere registrering'!AE64)</f>
        <v/>
      </c>
      <c r="E66" s="10" t="str">
        <f>IF(ISNA(VLOOKUP($B66,'10m LR Bedr'!$B$6:$E$105,4,0)),"",VLOOKUP($B66,'10m LR Bedr'!$B$6:$E$105,4,0))</f>
        <v/>
      </c>
      <c r="F66" s="9" t="str">
        <f>IF(ISNA(VLOOKUP($B66,'10m LR ISSF'!$B$6:$E$105,4,0)),"",VLOOKUP($B66,'10m LR ISSF'!$B$6:$E$105,4,0))</f>
        <v/>
      </c>
      <c r="G66" s="12" t="str">
        <f>IF(ISNA(VLOOKUP($B66,'10m LP'!$B$6:$E$105,4,0)),"",VLOOKUP($B66,'10m LP'!$B$6:$E$105,4,0))</f>
        <v/>
      </c>
      <c r="H66" s="9" t="str">
        <f>IF(ISNA(VLOOKUP($B66,'15m MR stå'!$B$6:$E$105,4,0)),"",VLOOKUP($B66,'15m MR stå'!$B$6:$E$105,4,0))</f>
        <v/>
      </c>
      <c r="I66" s="13" t="str">
        <f>IF(ISNA(VLOOKUP($B66,'MR liggende'!$B$6:$E$105,4,0)),"",VLOOKUP($B66,'MR liggende'!$B$6:$E$105,4,0))</f>
        <v/>
      </c>
      <c r="J66" s="9" t="str">
        <f>IF(ISNA(VLOOKUP($B66,'50m MR 2-st'!$B$6:$E$105,4,0)),"",VLOOKUP($B66,'50m MR 2-st'!$B$6:$E$105,4,0))</f>
        <v/>
      </c>
      <c r="K66" s="104" t="str">
        <f>IF(ISNA(VLOOKUP($B66,'50m MR 3-st'!$B$6:$E$105,4,0)),"",VLOOKUP($B66,'50m MR 3-st'!$B$6:$E$105,4,0))</f>
        <v/>
      </c>
    </row>
    <row r="67" spans="1:11" x14ac:dyDescent="0.3">
      <c r="A67" s="103" t="str">
        <f>IF(OR(ISNA('Skyttere registrering'!AD65)=TRUE,0),"",'Skyttere registrering'!AD65)</f>
        <v/>
      </c>
      <c r="B67" s="6" t="str">
        <f>IF(OR(ISNA('Skyttere registrering'!AB65)=TRUE,0),"",'Skyttere registrering'!AB65)</f>
        <v/>
      </c>
      <c r="C67" s="6" t="str">
        <f>IF(OR(ISNA('Skyttere registrering'!AC65)=TRUE,0),"",'Skyttere registrering'!AC65)</f>
        <v/>
      </c>
      <c r="D67" s="7" t="str">
        <f>IF(OR(ISNA('Skyttere registrering'!AE65)=TRUE,0),"",'Skyttere registrering'!AE65)</f>
        <v/>
      </c>
      <c r="E67" s="10" t="str">
        <f>IF(ISNA(VLOOKUP($B67,'10m LR Bedr'!$B$6:$E$105,4,0)),"",VLOOKUP($B67,'10m LR Bedr'!$B$6:$E$105,4,0))</f>
        <v/>
      </c>
      <c r="F67" s="9" t="str">
        <f>IF(ISNA(VLOOKUP($B67,'10m LR ISSF'!$B$6:$E$105,4,0)),"",VLOOKUP($B67,'10m LR ISSF'!$B$6:$E$105,4,0))</f>
        <v/>
      </c>
      <c r="G67" s="12" t="str">
        <f>IF(ISNA(VLOOKUP($B67,'10m LP'!$B$6:$E$105,4,0)),"",VLOOKUP($B67,'10m LP'!$B$6:$E$105,4,0))</f>
        <v/>
      </c>
      <c r="H67" s="9" t="str">
        <f>IF(ISNA(VLOOKUP($B67,'15m MR stå'!$B$6:$E$105,4,0)),"",VLOOKUP($B67,'15m MR stå'!$B$6:$E$105,4,0))</f>
        <v/>
      </c>
      <c r="I67" s="13" t="str">
        <f>IF(ISNA(VLOOKUP($B67,'MR liggende'!$B$6:$E$105,4,0)),"",VLOOKUP($B67,'MR liggende'!$B$6:$E$105,4,0))</f>
        <v/>
      </c>
      <c r="J67" s="9" t="str">
        <f>IF(ISNA(VLOOKUP($B67,'50m MR 2-st'!$B$6:$E$105,4,0)),"",VLOOKUP($B67,'50m MR 2-st'!$B$6:$E$105,4,0))</f>
        <v/>
      </c>
      <c r="K67" s="104" t="str">
        <f>IF(ISNA(VLOOKUP($B67,'50m MR 3-st'!$B$6:$E$105,4,0)),"",VLOOKUP($B67,'50m MR 3-st'!$B$6:$E$105,4,0))</f>
        <v/>
      </c>
    </row>
    <row r="68" spans="1:11" x14ac:dyDescent="0.3">
      <c r="A68" s="103" t="str">
        <f>IF(OR(ISNA('Skyttere registrering'!AD66)=TRUE,0),"",'Skyttere registrering'!AD66)</f>
        <v/>
      </c>
      <c r="B68" s="6" t="str">
        <f>IF(OR(ISNA('Skyttere registrering'!AB66)=TRUE,0),"",'Skyttere registrering'!AB66)</f>
        <v/>
      </c>
      <c r="C68" s="6" t="str">
        <f>IF(OR(ISNA('Skyttere registrering'!AC66)=TRUE,0),"",'Skyttere registrering'!AC66)</f>
        <v/>
      </c>
      <c r="D68" s="7" t="str">
        <f>IF(OR(ISNA('Skyttere registrering'!AE66)=TRUE,0),"",'Skyttere registrering'!AE66)</f>
        <v/>
      </c>
      <c r="E68" s="10" t="str">
        <f>IF(ISNA(VLOOKUP($B68,'10m LR Bedr'!$B$6:$E$105,4,0)),"",VLOOKUP($B68,'10m LR Bedr'!$B$6:$E$105,4,0))</f>
        <v/>
      </c>
      <c r="F68" s="9" t="str">
        <f>IF(ISNA(VLOOKUP($B68,'10m LR ISSF'!$B$6:$E$105,4,0)),"",VLOOKUP($B68,'10m LR ISSF'!$B$6:$E$105,4,0))</f>
        <v/>
      </c>
      <c r="G68" s="12" t="str">
        <f>IF(ISNA(VLOOKUP($B68,'10m LP'!$B$6:$E$105,4,0)),"",VLOOKUP($B68,'10m LP'!$B$6:$E$105,4,0))</f>
        <v/>
      </c>
      <c r="H68" s="9" t="str">
        <f>IF(ISNA(VLOOKUP($B68,'15m MR stå'!$B$6:$E$105,4,0)),"",VLOOKUP($B68,'15m MR stå'!$B$6:$E$105,4,0))</f>
        <v/>
      </c>
      <c r="I68" s="13" t="str">
        <f>IF(ISNA(VLOOKUP($B68,'MR liggende'!$B$6:$E$105,4,0)),"",VLOOKUP($B68,'MR liggende'!$B$6:$E$105,4,0))</f>
        <v/>
      </c>
      <c r="J68" s="9" t="str">
        <f>IF(ISNA(VLOOKUP($B68,'50m MR 2-st'!$B$6:$E$105,4,0)),"",VLOOKUP($B68,'50m MR 2-st'!$B$6:$E$105,4,0))</f>
        <v/>
      </c>
      <c r="K68" s="104" t="str">
        <f>IF(ISNA(VLOOKUP($B68,'50m MR 3-st'!$B$6:$E$105,4,0)),"",VLOOKUP($B68,'50m MR 3-st'!$B$6:$E$105,4,0))</f>
        <v/>
      </c>
    </row>
    <row r="69" spans="1:11" x14ac:dyDescent="0.3">
      <c r="A69" s="103" t="str">
        <f>IF(OR(ISNA('Skyttere registrering'!AD67)=TRUE,0),"",'Skyttere registrering'!AD67)</f>
        <v/>
      </c>
      <c r="B69" s="6" t="str">
        <f>IF(OR(ISNA('Skyttere registrering'!AB67)=TRUE,0),"",'Skyttere registrering'!AB67)</f>
        <v/>
      </c>
      <c r="C69" s="6" t="str">
        <f>IF(OR(ISNA('Skyttere registrering'!AC67)=TRUE,0),"",'Skyttere registrering'!AC67)</f>
        <v/>
      </c>
      <c r="D69" s="7" t="str">
        <f>IF(OR(ISNA('Skyttere registrering'!AE67)=TRUE,0),"",'Skyttere registrering'!AE67)</f>
        <v/>
      </c>
      <c r="E69" s="10" t="str">
        <f>IF(ISNA(VLOOKUP($B69,'10m LR Bedr'!$B$6:$E$105,4,0)),"",VLOOKUP($B69,'10m LR Bedr'!$B$6:$E$105,4,0))</f>
        <v/>
      </c>
      <c r="F69" s="9" t="str">
        <f>IF(ISNA(VLOOKUP($B69,'10m LR ISSF'!$B$6:$E$105,4,0)),"",VLOOKUP($B69,'10m LR ISSF'!$B$6:$E$105,4,0))</f>
        <v/>
      </c>
      <c r="G69" s="12" t="str">
        <f>IF(ISNA(VLOOKUP($B69,'10m LP'!$B$6:$E$105,4,0)),"",VLOOKUP($B69,'10m LP'!$B$6:$E$105,4,0))</f>
        <v/>
      </c>
      <c r="H69" s="9" t="str">
        <f>IF(ISNA(VLOOKUP($B69,'15m MR stå'!$B$6:$E$105,4,0)),"",VLOOKUP($B69,'15m MR stå'!$B$6:$E$105,4,0))</f>
        <v/>
      </c>
      <c r="I69" s="13" t="str">
        <f>IF(ISNA(VLOOKUP($B69,'MR liggende'!$B$6:$E$105,4,0)),"",VLOOKUP($B69,'MR liggende'!$B$6:$E$105,4,0))</f>
        <v/>
      </c>
      <c r="J69" s="9" t="str">
        <f>IF(ISNA(VLOOKUP($B69,'50m MR 2-st'!$B$6:$E$105,4,0)),"",VLOOKUP($B69,'50m MR 2-st'!$B$6:$E$105,4,0))</f>
        <v/>
      </c>
      <c r="K69" s="104" t="str">
        <f>IF(ISNA(VLOOKUP($B69,'50m MR 3-st'!$B$6:$E$105,4,0)),"",VLOOKUP($B69,'50m MR 3-st'!$B$6:$E$105,4,0))</f>
        <v/>
      </c>
    </row>
    <row r="70" spans="1:11" x14ac:dyDescent="0.3">
      <c r="A70" s="103" t="str">
        <f>IF(OR(ISNA('Skyttere registrering'!AD68)=TRUE,0),"",'Skyttere registrering'!AD68)</f>
        <v/>
      </c>
      <c r="B70" s="6" t="str">
        <f>IF(OR(ISNA('Skyttere registrering'!AB68)=TRUE,0),"",'Skyttere registrering'!AB68)</f>
        <v/>
      </c>
      <c r="C70" s="6" t="str">
        <f>IF(OR(ISNA('Skyttere registrering'!AC68)=TRUE,0),"",'Skyttere registrering'!AC68)</f>
        <v/>
      </c>
      <c r="D70" s="7" t="str">
        <f>IF(OR(ISNA('Skyttere registrering'!AE68)=TRUE,0),"",'Skyttere registrering'!AE68)</f>
        <v/>
      </c>
      <c r="E70" s="10" t="str">
        <f>IF(ISNA(VLOOKUP($B70,'10m LR Bedr'!$B$6:$E$105,4,0)),"",VLOOKUP($B70,'10m LR Bedr'!$B$6:$E$105,4,0))</f>
        <v/>
      </c>
      <c r="F70" s="9" t="str">
        <f>IF(ISNA(VLOOKUP($B70,'10m LR ISSF'!$B$6:$E$105,4,0)),"",VLOOKUP($B70,'10m LR ISSF'!$B$6:$E$105,4,0))</f>
        <v/>
      </c>
      <c r="G70" s="12" t="str">
        <f>IF(ISNA(VLOOKUP($B70,'10m LP'!$B$6:$E$105,4,0)),"",VLOOKUP($B70,'10m LP'!$B$6:$E$105,4,0))</f>
        <v/>
      </c>
      <c r="H70" s="9" t="str">
        <f>IF(ISNA(VLOOKUP($B70,'15m MR stå'!$B$6:$E$105,4,0)),"",VLOOKUP($B70,'15m MR stå'!$B$6:$E$105,4,0))</f>
        <v/>
      </c>
      <c r="I70" s="13" t="str">
        <f>IF(ISNA(VLOOKUP($B70,'MR liggende'!$B$6:$E$105,4,0)),"",VLOOKUP($B70,'MR liggende'!$B$6:$E$105,4,0))</f>
        <v/>
      </c>
      <c r="J70" s="9" t="str">
        <f>IF(ISNA(VLOOKUP($B70,'50m MR 2-st'!$B$6:$E$105,4,0)),"",VLOOKUP($B70,'50m MR 2-st'!$B$6:$E$105,4,0))</f>
        <v/>
      </c>
      <c r="K70" s="104" t="str">
        <f>IF(ISNA(VLOOKUP($B70,'50m MR 3-st'!$B$6:$E$105,4,0)),"",VLOOKUP($B70,'50m MR 3-st'!$B$6:$E$105,4,0))</f>
        <v/>
      </c>
    </row>
    <row r="71" spans="1:11" x14ac:dyDescent="0.3">
      <c r="A71" s="103" t="str">
        <f>IF(OR(ISNA('Skyttere registrering'!AD69)=TRUE,0),"",'Skyttere registrering'!AD69)</f>
        <v/>
      </c>
      <c r="B71" s="6" t="str">
        <f>IF(OR(ISNA('Skyttere registrering'!AB69)=TRUE,0),"",'Skyttere registrering'!AB69)</f>
        <v/>
      </c>
      <c r="C71" s="6" t="str">
        <f>IF(OR(ISNA('Skyttere registrering'!AC69)=TRUE,0),"",'Skyttere registrering'!AC69)</f>
        <v/>
      </c>
      <c r="D71" s="7" t="str">
        <f>IF(OR(ISNA('Skyttere registrering'!AE69)=TRUE,0),"",'Skyttere registrering'!AE69)</f>
        <v/>
      </c>
      <c r="E71" s="10" t="str">
        <f>IF(ISNA(VLOOKUP($B71,'10m LR Bedr'!$B$6:$E$105,4,0)),"",VLOOKUP($B71,'10m LR Bedr'!$B$6:$E$105,4,0))</f>
        <v/>
      </c>
      <c r="F71" s="9" t="str">
        <f>IF(ISNA(VLOOKUP($B71,'10m LR ISSF'!$B$6:$E$105,4,0)),"",VLOOKUP($B71,'10m LR ISSF'!$B$6:$E$105,4,0))</f>
        <v/>
      </c>
      <c r="G71" s="12" t="str">
        <f>IF(ISNA(VLOOKUP($B71,'10m LP'!$B$6:$E$105,4,0)),"",VLOOKUP($B71,'10m LP'!$B$6:$E$105,4,0))</f>
        <v/>
      </c>
      <c r="H71" s="9" t="str">
        <f>IF(ISNA(VLOOKUP($B71,'15m MR stå'!$B$6:$E$105,4,0)),"",VLOOKUP($B71,'15m MR stå'!$B$6:$E$105,4,0))</f>
        <v/>
      </c>
      <c r="I71" s="13" t="str">
        <f>IF(ISNA(VLOOKUP($B71,'MR liggende'!$B$6:$E$105,4,0)),"",VLOOKUP($B71,'MR liggende'!$B$6:$E$105,4,0))</f>
        <v/>
      </c>
      <c r="J71" s="9" t="str">
        <f>IF(ISNA(VLOOKUP($B71,'50m MR 2-st'!$B$6:$E$105,4,0)),"",VLOOKUP($B71,'50m MR 2-st'!$B$6:$E$105,4,0))</f>
        <v/>
      </c>
      <c r="K71" s="104" t="str">
        <f>IF(ISNA(VLOOKUP($B71,'50m MR 3-st'!$B$6:$E$105,4,0)),"",VLOOKUP($B71,'50m MR 3-st'!$B$6:$E$105,4,0))</f>
        <v/>
      </c>
    </row>
    <row r="72" spans="1:11" x14ac:dyDescent="0.3">
      <c r="A72" s="103" t="str">
        <f>IF(OR(ISNA('Skyttere registrering'!AD70)=TRUE,0),"",'Skyttere registrering'!AD70)</f>
        <v/>
      </c>
      <c r="B72" s="6" t="str">
        <f>IF(OR(ISNA('Skyttere registrering'!AB70)=TRUE,0),"",'Skyttere registrering'!AB70)</f>
        <v/>
      </c>
      <c r="C72" s="6" t="str">
        <f>IF(OR(ISNA('Skyttere registrering'!AC70)=TRUE,0),"",'Skyttere registrering'!AC70)</f>
        <v/>
      </c>
      <c r="D72" s="7" t="str">
        <f>IF(OR(ISNA('Skyttere registrering'!AE70)=TRUE,0),"",'Skyttere registrering'!AE70)</f>
        <v/>
      </c>
      <c r="E72" s="10" t="str">
        <f>IF(ISNA(VLOOKUP($B72,'10m LR Bedr'!$B$6:$E$105,4,0)),"",VLOOKUP($B72,'10m LR Bedr'!$B$6:$E$105,4,0))</f>
        <v/>
      </c>
      <c r="F72" s="9" t="str">
        <f>IF(ISNA(VLOOKUP($B72,'10m LR ISSF'!$B$6:$E$105,4,0)),"",VLOOKUP($B72,'10m LR ISSF'!$B$6:$E$105,4,0))</f>
        <v/>
      </c>
      <c r="G72" s="12" t="str">
        <f>IF(ISNA(VLOOKUP($B72,'10m LP'!$B$6:$E$105,4,0)),"",VLOOKUP($B72,'10m LP'!$B$6:$E$105,4,0))</f>
        <v/>
      </c>
      <c r="H72" s="9" t="str">
        <f>IF(ISNA(VLOOKUP($B72,'15m MR stå'!$B$6:$E$105,4,0)),"",VLOOKUP($B72,'15m MR stå'!$B$6:$E$105,4,0))</f>
        <v/>
      </c>
      <c r="I72" s="13" t="str">
        <f>IF(ISNA(VLOOKUP($B72,'MR liggende'!$B$6:$E$105,4,0)),"",VLOOKUP($B72,'MR liggende'!$B$6:$E$105,4,0))</f>
        <v/>
      </c>
      <c r="J72" s="9" t="str">
        <f>IF(ISNA(VLOOKUP($B72,'50m MR 2-st'!$B$6:$E$105,4,0)),"",VLOOKUP($B72,'50m MR 2-st'!$B$6:$E$105,4,0))</f>
        <v/>
      </c>
      <c r="K72" s="104" t="str">
        <f>IF(ISNA(VLOOKUP($B72,'50m MR 3-st'!$B$6:$E$105,4,0)),"",VLOOKUP($B72,'50m MR 3-st'!$B$6:$E$105,4,0))</f>
        <v/>
      </c>
    </row>
    <row r="73" spans="1:11" x14ac:dyDescent="0.3">
      <c r="A73" s="103" t="str">
        <f>IF(OR(ISNA('Skyttere registrering'!AD71)=TRUE,0),"",'Skyttere registrering'!AD71)</f>
        <v/>
      </c>
      <c r="B73" s="6" t="str">
        <f>IF(OR(ISNA('Skyttere registrering'!AB71)=TRUE,0),"",'Skyttere registrering'!AB71)</f>
        <v/>
      </c>
      <c r="C73" s="6" t="str">
        <f>IF(OR(ISNA('Skyttere registrering'!AC71)=TRUE,0),"",'Skyttere registrering'!AC71)</f>
        <v/>
      </c>
      <c r="D73" s="7" t="str">
        <f>IF(OR(ISNA('Skyttere registrering'!AE71)=TRUE,0),"",'Skyttere registrering'!AE71)</f>
        <v/>
      </c>
      <c r="E73" s="10" t="str">
        <f>IF(ISNA(VLOOKUP($B73,'10m LR Bedr'!$B$6:$E$105,4,0)),"",VLOOKUP($B73,'10m LR Bedr'!$B$6:$E$105,4,0))</f>
        <v/>
      </c>
      <c r="F73" s="9" t="str">
        <f>IF(ISNA(VLOOKUP($B73,'10m LR ISSF'!$B$6:$E$105,4,0)),"",VLOOKUP($B73,'10m LR ISSF'!$B$6:$E$105,4,0))</f>
        <v/>
      </c>
      <c r="G73" s="12" t="str">
        <f>IF(ISNA(VLOOKUP($B73,'10m LP'!$B$6:$E$105,4,0)),"",VLOOKUP($B73,'10m LP'!$B$6:$E$105,4,0))</f>
        <v/>
      </c>
      <c r="H73" s="9" t="str">
        <f>IF(ISNA(VLOOKUP($B73,'15m MR stå'!$B$6:$E$105,4,0)),"",VLOOKUP($B73,'15m MR stå'!$B$6:$E$105,4,0))</f>
        <v/>
      </c>
      <c r="I73" s="13" t="str">
        <f>IF(ISNA(VLOOKUP($B73,'MR liggende'!$B$6:$E$105,4,0)),"",VLOOKUP($B73,'MR liggende'!$B$6:$E$105,4,0))</f>
        <v/>
      </c>
      <c r="J73" s="9" t="str">
        <f>IF(ISNA(VLOOKUP($B73,'50m MR 2-st'!$B$6:$E$105,4,0)),"",VLOOKUP($B73,'50m MR 2-st'!$B$6:$E$105,4,0))</f>
        <v/>
      </c>
      <c r="K73" s="104" t="str">
        <f>IF(ISNA(VLOOKUP($B73,'50m MR 3-st'!$B$6:$E$105,4,0)),"",VLOOKUP($B73,'50m MR 3-st'!$B$6:$E$105,4,0))</f>
        <v/>
      </c>
    </row>
    <row r="74" spans="1:11" x14ac:dyDescent="0.3">
      <c r="A74" s="103" t="str">
        <f>IF(OR(ISNA('Skyttere registrering'!AD72)=TRUE,0),"",'Skyttere registrering'!AD72)</f>
        <v/>
      </c>
      <c r="B74" s="6" t="str">
        <f>IF(OR(ISNA('Skyttere registrering'!AB72)=TRUE,0),"",'Skyttere registrering'!AB72)</f>
        <v/>
      </c>
      <c r="C74" s="6" t="str">
        <f>IF(OR(ISNA('Skyttere registrering'!AC72)=TRUE,0),"",'Skyttere registrering'!AC72)</f>
        <v/>
      </c>
      <c r="D74" s="7" t="str">
        <f>IF(OR(ISNA('Skyttere registrering'!AE72)=TRUE,0),"",'Skyttere registrering'!AE72)</f>
        <v/>
      </c>
      <c r="E74" s="10" t="str">
        <f>IF(ISNA(VLOOKUP($B74,'10m LR Bedr'!$B$6:$E$105,4,0)),"",VLOOKUP($B74,'10m LR Bedr'!$B$6:$E$105,4,0))</f>
        <v/>
      </c>
      <c r="F74" s="9" t="str">
        <f>IF(ISNA(VLOOKUP($B74,'10m LR ISSF'!$B$6:$E$105,4,0)),"",VLOOKUP($B74,'10m LR ISSF'!$B$6:$E$105,4,0))</f>
        <v/>
      </c>
      <c r="G74" s="12" t="str">
        <f>IF(ISNA(VLOOKUP($B74,'10m LP'!$B$6:$E$105,4,0)),"",VLOOKUP($B74,'10m LP'!$B$6:$E$105,4,0))</f>
        <v/>
      </c>
      <c r="H74" s="9" t="str">
        <f>IF(ISNA(VLOOKUP($B74,'15m MR stå'!$B$6:$E$105,4,0)),"",VLOOKUP($B74,'15m MR stå'!$B$6:$E$105,4,0))</f>
        <v/>
      </c>
      <c r="I74" s="13" t="str">
        <f>IF(ISNA(VLOOKUP($B74,'MR liggende'!$B$6:$E$105,4,0)),"",VLOOKUP($B74,'MR liggende'!$B$6:$E$105,4,0))</f>
        <v/>
      </c>
      <c r="J74" s="9" t="str">
        <f>IF(ISNA(VLOOKUP($B74,'50m MR 2-st'!$B$6:$E$105,4,0)),"",VLOOKUP($B74,'50m MR 2-st'!$B$6:$E$105,4,0))</f>
        <v/>
      </c>
      <c r="K74" s="104" t="str">
        <f>IF(ISNA(VLOOKUP($B74,'50m MR 3-st'!$B$6:$E$105,4,0)),"",VLOOKUP($B74,'50m MR 3-st'!$B$6:$E$105,4,0))</f>
        <v/>
      </c>
    </row>
    <row r="75" spans="1:11" x14ac:dyDescent="0.3">
      <c r="A75" s="103" t="str">
        <f>IF(OR(ISNA('Skyttere registrering'!AD73)=TRUE,0),"",'Skyttere registrering'!AD73)</f>
        <v/>
      </c>
      <c r="B75" s="6" t="str">
        <f>IF(OR(ISNA('Skyttere registrering'!AB73)=TRUE,0),"",'Skyttere registrering'!AB73)</f>
        <v/>
      </c>
      <c r="C75" s="6" t="str">
        <f>IF(OR(ISNA('Skyttere registrering'!AC73)=TRUE,0),"",'Skyttere registrering'!AC73)</f>
        <v/>
      </c>
      <c r="D75" s="7" t="str">
        <f>IF(OR(ISNA('Skyttere registrering'!AE73)=TRUE,0),"",'Skyttere registrering'!AE73)</f>
        <v/>
      </c>
      <c r="E75" s="10" t="str">
        <f>IF(ISNA(VLOOKUP($B75,'10m LR Bedr'!$B$6:$E$105,4,0)),"",VLOOKUP($B75,'10m LR Bedr'!$B$6:$E$105,4,0))</f>
        <v/>
      </c>
      <c r="F75" s="9" t="str">
        <f>IF(ISNA(VLOOKUP($B75,'10m LR ISSF'!$B$6:$E$105,4,0)),"",VLOOKUP($B75,'10m LR ISSF'!$B$6:$E$105,4,0))</f>
        <v/>
      </c>
      <c r="G75" s="12" t="str">
        <f>IF(ISNA(VLOOKUP($B75,'10m LP'!$B$6:$E$105,4,0)),"",VLOOKUP($B75,'10m LP'!$B$6:$E$105,4,0))</f>
        <v/>
      </c>
      <c r="H75" s="9" t="str">
        <f>IF(ISNA(VLOOKUP($B75,'15m MR stå'!$B$6:$E$105,4,0)),"",VLOOKUP($B75,'15m MR stå'!$B$6:$E$105,4,0))</f>
        <v/>
      </c>
      <c r="I75" s="13" t="str">
        <f>IF(ISNA(VLOOKUP($B75,'MR liggende'!$B$6:$E$105,4,0)),"",VLOOKUP($B75,'MR liggende'!$B$6:$E$105,4,0))</f>
        <v/>
      </c>
      <c r="J75" s="9" t="str">
        <f>IF(ISNA(VLOOKUP($B75,'50m MR 2-st'!$B$6:$E$105,4,0)),"",VLOOKUP($B75,'50m MR 2-st'!$B$6:$E$105,4,0))</f>
        <v/>
      </c>
      <c r="K75" s="104" t="str">
        <f>IF(ISNA(VLOOKUP($B75,'50m MR 3-st'!$B$6:$E$105,4,0)),"",VLOOKUP($B75,'50m MR 3-st'!$B$6:$E$105,4,0))</f>
        <v/>
      </c>
    </row>
    <row r="76" spans="1:11" x14ac:dyDescent="0.3">
      <c r="A76" s="103" t="str">
        <f>IF(OR(ISNA('Skyttere registrering'!AD74)=TRUE,0),"",'Skyttere registrering'!AD74)</f>
        <v/>
      </c>
      <c r="B76" s="6" t="str">
        <f>IF(OR(ISNA('Skyttere registrering'!AB74)=TRUE,0),"",'Skyttere registrering'!AB74)</f>
        <v/>
      </c>
      <c r="C76" s="6" t="str">
        <f>IF(OR(ISNA('Skyttere registrering'!AC74)=TRUE,0),"",'Skyttere registrering'!AC74)</f>
        <v/>
      </c>
      <c r="D76" s="7" t="str">
        <f>IF(OR(ISNA('Skyttere registrering'!AE74)=TRUE,0),"",'Skyttere registrering'!AE74)</f>
        <v/>
      </c>
      <c r="E76" s="10" t="str">
        <f>IF(ISNA(VLOOKUP($B76,'10m LR Bedr'!$B$6:$E$105,4,0)),"",VLOOKUP($B76,'10m LR Bedr'!$B$6:$E$105,4,0))</f>
        <v/>
      </c>
      <c r="F76" s="9" t="str">
        <f>IF(ISNA(VLOOKUP($B76,'10m LR ISSF'!$B$6:$E$105,4,0)),"",VLOOKUP($B76,'10m LR ISSF'!$B$6:$E$105,4,0))</f>
        <v/>
      </c>
      <c r="G76" s="12" t="str">
        <f>IF(ISNA(VLOOKUP($B76,'10m LP'!$B$6:$E$105,4,0)),"",VLOOKUP($B76,'10m LP'!$B$6:$E$105,4,0))</f>
        <v/>
      </c>
      <c r="H76" s="9" t="str">
        <f>IF(ISNA(VLOOKUP($B76,'15m MR stå'!$B$6:$E$105,4,0)),"",VLOOKUP($B76,'15m MR stå'!$B$6:$E$105,4,0))</f>
        <v/>
      </c>
      <c r="I76" s="13" t="str">
        <f>IF(ISNA(VLOOKUP($B76,'MR liggende'!$B$6:$E$105,4,0)),"",VLOOKUP($B76,'MR liggende'!$B$6:$E$105,4,0))</f>
        <v/>
      </c>
      <c r="J76" s="9" t="str">
        <f>IF(ISNA(VLOOKUP($B76,'50m MR 2-st'!$B$6:$E$105,4,0)),"",VLOOKUP($B76,'50m MR 2-st'!$B$6:$E$105,4,0))</f>
        <v/>
      </c>
      <c r="K76" s="104" t="str">
        <f>IF(ISNA(VLOOKUP($B76,'50m MR 3-st'!$B$6:$E$105,4,0)),"",VLOOKUP($B76,'50m MR 3-st'!$B$6:$E$105,4,0))</f>
        <v/>
      </c>
    </row>
    <row r="77" spans="1:11" x14ac:dyDescent="0.3">
      <c r="A77" s="103" t="str">
        <f>IF(OR(ISNA('Skyttere registrering'!AD75)=TRUE,0),"",'Skyttere registrering'!AD75)</f>
        <v/>
      </c>
      <c r="B77" s="6" t="str">
        <f>IF(OR(ISNA('Skyttere registrering'!AB75)=TRUE,0),"",'Skyttere registrering'!AB75)</f>
        <v/>
      </c>
      <c r="C77" s="6" t="str">
        <f>IF(OR(ISNA('Skyttere registrering'!AC75)=TRUE,0),"",'Skyttere registrering'!AC75)</f>
        <v/>
      </c>
      <c r="D77" s="7" t="str">
        <f>IF(OR(ISNA('Skyttere registrering'!AE75)=TRUE,0),"",'Skyttere registrering'!AE75)</f>
        <v/>
      </c>
      <c r="E77" s="10" t="str">
        <f>IF(ISNA(VLOOKUP($B77,'10m LR Bedr'!$B$6:$E$105,4,0)),"",VLOOKUP($B77,'10m LR Bedr'!$B$6:$E$105,4,0))</f>
        <v/>
      </c>
      <c r="F77" s="9" t="str">
        <f>IF(ISNA(VLOOKUP($B77,'10m LR ISSF'!$B$6:$E$105,4,0)),"",VLOOKUP($B77,'10m LR ISSF'!$B$6:$E$105,4,0))</f>
        <v/>
      </c>
      <c r="G77" s="12" t="str">
        <f>IF(ISNA(VLOOKUP($B77,'10m LP'!$B$6:$E$105,4,0)),"",VLOOKUP($B77,'10m LP'!$B$6:$E$105,4,0))</f>
        <v/>
      </c>
      <c r="H77" s="9" t="str">
        <f>IF(ISNA(VLOOKUP($B77,'15m MR stå'!$B$6:$E$105,4,0)),"",VLOOKUP($B77,'15m MR stå'!$B$6:$E$105,4,0))</f>
        <v/>
      </c>
      <c r="I77" s="13" t="str">
        <f>IF(ISNA(VLOOKUP($B77,'MR liggende'!$B$6:$E$105,4,0)),"",VLOOKUP($B77,'MR liggende'!$B$6:$E$105,4,0))</f>
        <v/>
      </c>
      <c r="J77" s="9" t="str">
        <f>IF(ISNA(VLOOKUP($B77,'50m MR 2-st'!$B$6:$E$105,4,0)),"",VLOOKUP($B77,'50m MR 2-st'!$B$6:$E$105,4,0))</f>
        <v/>
      </c>
      <c r="K77" s="104" t="str">
        <f>IF(ISNA(VLOOKUP($B77,'50m MR 3-st'!$B$6:$E$105,4,0)),"",VLOOKUP($B77,'50m MR 3-st'!$B$6:$E$105,4,0))</f>
        <v/>
      </c>
    </row>
    <row r="78" spans="1:11" x14ac:dyDescent="0.3">
      <c r="A78" s="103" t="str">
        <f>IF(OR(ISNA('Skyttere registrering'!AD76)=TRUE,0),"",'Skyttere registrering'!AD76)</f>
        <v/>
      </c>
      <c r="B78" s="6" t="str">
        <f>IF(OR(ISNA('Skyttere registrering'!AB76)=TRUE,0),"",'Skyttere registrering'!AB76)</f>
        <v/>
      </c>
      <c r="C78" s="6" t="str">
        <f>IF(OR(ISNA('Skyttere registrering'!AC76)=TRUE,0),"",'Skyttere registrering'!AC76)</f>
        <v/>
      </c>
      <c r="D78" s="7" t="str">
        <f>IF(OR(ISNA('Skyttere registrering'!AE76)=TRUE,0),"",'Skyttere registrering'!AE76)</f>
        <v/>
      </c>
      <c r="E78" s="10" t="str">
        <f>IF(ISNA(VLOOKUP($B78,'10m LR Bedr'!$B$6:$E$105,4,0)),"",VLOOKUP($B78,'10m LR Bedr'!$B$6:$E$105,4,0))</f>
        <v/>
      </c>
      <c r="F78" s="9" t="str">
        <f>IF(ISNA(VLOOKUP($B78,'10m LR ISSF'!$B$6:$E$105,4,0)),"",VLOOKUP($B78,'10m LR ISSF'!$B$6:$E$105,4,0))</f>
        <v/>
      </c>
      <c r="G78" s="12" t="str">
        <f>IF(ISNA(VLOOKUP($B78,'10m LP'!$B$6:$E$105,4,0)),"",VLOOKUP($B78,'10m LP'!$B$6:$E$105,4,0))</f>
        <v/>
      </c>
      <c r="H78" s="9" t="str">
        <f>IF(ISNA(VLOOKUP($B78,'15m MR stå'!$B$6:$E$105,4,0)),"",VLOOKUP($B78,'15m MR stå'!$B$6:$E$105,4,0))</f>
        <v/>
      </c>
      <c r="I78" s="13" t="str">
        <f>IF(ISNA(VLOOKUP($B78,'MR liggende'!$B$6:$E$105,4,0)),"",VLOOKUP($B78,'MR liggende'!$B$6:$E$105,4,0))</f>
        <v/>
      </c>
      <c r="J78" s="9" t="str">
        <f>IF(ISNA(VLOOKUP($B78,'50m MR 2-st'!$B$6:$E$105,4,0)),"",VLOOKUP($B78,'50m MR 2-st'!$B$6:$E$105,4,0))</f>
        <v/>
      </c>
      <c r="K78" s="104" t="str">
        <f>IF(ISNA(VLOOKUP($B78,'50m MR 3-st'!$B$6:$E$105,4,0)),"",VLOOKUP($B78,'50m MR 3-st'!$B$6:$E$105,4,0))</f>
        <v/>
      </c>
    </row>
    <row r="79" spans="1:11" x14ac:dyDescent="0.3">
      <c r="A79" s="103" t="str">
        <f>IF(OR(ISNA('Skyttere registrering'!AD77)=TRUE,0),"",'Skyttere registrering'!AD77)</f>
        <v/>
      </c>
      <c r="B79" s="6" t="str">
        <f>IF(OR(ISNA('Skyttere registrering'!AB77)=TRUE,0),"",'Skyttere registrering'!AB77)</f>
        <v/>
      </c>
      <c r="C79" s="6" t="str">
        <f>IF(OR(ISNA('Skyttere registrering'!AC77)=TRUE,0),"",'Skyttere registrering'!AC77)</f>
        <v/>
      </c>
      <c r="D79" s="7" t="str">
        <f>IF(OR(ISNA('Skyttere registrering'!AE77)=TRUE,0),"",'Skyttere registrering'!AE77)</f>
        <v/>
      </c>
      <c r="E79" s="10" t="str">
        <f>IF(ISNA(VLOOKUP($B79,'10m LR Bedr'!$B$6:$E$105,4,0)),"",VLOOKUP($B79,'10m LR Bedr'!$B$6:$E$105,4,0))</f>
        <v/>
      </c>
      <c r="F79" s="9" t="str">
        <f>IF(ISNA(VLOOKUP($B79,'10m LR ISSF'!$B$6:$E$105,4,0)),"",VLOOKUP($B79,'10m LR ISSF'!$B$6:$E$105,4,0))</f>
        <v/>
      </c>
      <c r="G79" s="12" t="str">
        <f>IF(ISNA(VLOOKUP($B79,'10m LP'!$B$6:$E$105,4,0)),"",VLOOKUP($B79,'10m LP'!$B$6:$E$105,4,0))</f>
        <v/>
      </c>
      <c r="H79" s="9" t="str">
        <f>IF(ISNA(VLOOKUP($B79,'15m MR stå'!$B$6:$E$105,4,0)),"",VLOOKUP($B79,'15m MR stå'!$B$6:$E$105,4,0))</f>
        <v/>
      </c>
      <c r="I79" s="13" t="str">
        <f>IF(ISNA(VLOOKUP($B79,'MR liggende'!$B$6:$E$105,4,0)),"",VLOOKUP($B79,'MR liggende'!$B$6:$E$105,4,0))</f>
        <v/>
      </c>
      <c r="J79" s="9" t="str">
        <f>IF(ISNA(VLOOKUP($B79,'50m MR 2-st'!$B$6:$E$105,4,0)),"",VLOOKUP($B79,'50m MR 2-st'!$B$6:$E$105,4,0))</f>
        <v/>
      </c>
      <c r="K79" s="104" t="str">
        <f>IF(ISNA(VLOOKUP($B79,'50m MR 3-st'!$B$6:$E$105,4,0)),"",VLOOKUP($B79,'50m MR 3-st'!$B$6:$E$105,4,0))</f>
        <v/>
      </c>
    </row>
    <row r="80" spans="1:11" x14ac:dyDescent="0.3">
      <c r="A80" s="103" t="str">
        <f>IF(OR(ISNA('Skyttere registrering'!AD78)=TRUE,0),"",'Skyttere registrering'!AD78)</f>
        <v/>
      </c>
      <c r="B80" s="6" t="str">
        <f>IF(OR(ISNA('Skyttere registrering'!AB78)=TRUE,0),"",'Skyttere registrering'!AB78)</f>
        <v/>
      </c>
      <c r="C80" s="6" t="str">
        <f>IF(OR(ISNA('Skyttere registrering'!AC78)=TRUE,0),"",'Skyttere registrering'!AC78)</f>
        <v/>
      </c>
      <c r="D80" s="7" t="str">
        <f>IF(OR(ISNA('Skyttere registrering'!AE78)=TRUE,0),"",'Skyttere registrering'!AE78)</f>
        <v/>
      </c>
      <c r="E80" s="10" t="str">
        <f>IF(ISNA(VLOOKUP($B80,'10m LR Bedr'!$B$6:$E$105,4,0)),"",VLOOKUP($B80,'10m LR Bedr'!$B$6:$E$105,4,0))</f>
        <v/>
      </c>
      <c r="F80" s="9" t="str">
        <f>IF(ISNA(VLOOKUP($B80,'10m LR ISSF'!$B$6:$E$105,4,0)),"",VLOOKUP($B80,'10m LR ISSF'!$B$6:$E$105,4,0))</f>
        <v/>
      </c>
      <c r="G80" s="12" t="str">
        <f>IF(ISNA(VLOOKUP($B80,'10m LP'!$B$6:$E$105,4,0)),"",VLOOKUP($B80,'10m LP'!$B$6:$E$105,4,0))</f>
        <v/>
      </c>
      <c r="H80" s="9" t="str">
        <f>IF(ISNA(VLOOKUP($B80,'15m MR stå'!$B$6:$E$105,4,0)),"",VLOOKUP($B80,'15m MR stå'!$B$6:$E$105,4,0))</f>
        <v/>
      </c>
      <c r="I80" s="13" t="str">
        <f>IF(ISNA(VLOOKUP($B80,'MR liggende'!$B$6:$E$105,4,0)),"",VLOOKUP($B80,'MR liggende'!$B$6:$E$105,4,0))</f>
        <v/>
      </c>
      <c r="J80" s="9" t="str">
        <f>IF(ISNA(VLOOKUP($B80,'50m MR 2-st'!$B$6:$E$105,4,0)),"",VLOOKUP($B80,'50m MR 2-st'!$B$6:$E$105,4,0))</f>
        <v/>
      </c>
      <c r="K80" s="104" t="str">
        <f>IF(ISNA(VLOOKUP($B80,'50m MR 3-st'!$B$6:$E$105,4,0)),"",VLOOKUP($B80,'50m MR 3-st'!$B$6:$E$105,4,0))</f>
        <v/>
      </c>
    </row>
    <row r="81" spans="1:11" x14ac:dyDescent="0.3">
      <c r="A81" s="103" t="str">
        <f>IF(OR(ISNA('Skyttere registrering'!AD79)=TRUE,0),"",'Skyttere registrering'!AD79)</f>
        <v/>
      </c>
      <c r="B81" s="6" t="str">
        <f>IF(OR(ISNA('Skyttere registrering'!AB79)=TRUE,0),"",'Skyttere registrering'!AB79)</f>
        <v/>
      </c>
      <c r="C81" s="6" t="str">
        <f>IF(OR(ISNA('Skyttere registrering'!AC79)=TRUE,0),"",'Skyttere registrering'!AC79)</f>
        <v/>
      </c>
      <c r="D81" s="7" t="str">
        <f>IF(OR(ISNA('Skyttere registrering'!AE79)=TRUE,0),"",'Skyttere registrering'!AE79)</f>
        <v/>
      </c>
      <c r="E81" s="10" t="str">
        <f>IF(ISNA(VLOOKUP($B81,'10m LR Bedr'!$B$6:$E$105,4,0)),"",VLOOKUP($B81,'10m LR Bedr'!$B$6:$E$105,4,0))</f>
        <v/>
      </c>
      <c r="F81" s="9" t="str">
        <f>IF(ISNA(VLOOKUP($B81,'10m LR ISSF'!$B$6:$E$105,4,0)),"",VLOOKUP($B81,'10m LR ISSF'!$B$6:$E$105,4,0))</f>
        <v/>
      </c>
      <c r="G81" s="12" t="str">
        <f>IF(ISNA(VLOOKUP($B81,'10m LP'!$B$6:$E$105,4,0)),"",VLOOKUP($B81,'10m LP'!$B$6:$E$105,4,0))</f>
        <v/>
      </c>
      <c r="H81" s="9" t="str">
        <f>IF(ISNA(VLOOKUP($B81,'15m MR stå'!$B$6:$E$105,4,0)),"",VLOOKUP($B81,'15m MR stå'!$B$6:$E$105,4,0))</f>
        <v/>
      </c>
      <c r="I81" s="13" t="str">
        <f>IF(ISNA(VLOOKUP($B81,'MR liggende'!$B$6:$E$105,4,0)),"",VLOOKUP($B81,'MR liggende'!$B$6:$E$105,4,0))</f>
        <v/>
      </c>
      <c r="J81" s="9" t="str">
        <f>IF(ISNA(VLOOKUP($B81,'50m MR 2-st'!$B$6:$E$105,4,0)),"",VLOOKUP($B81,'50m MR 2-st'!$B$6:$E$105,4,0))</f>
        <v/>
      </c>
      <c r="K81" s="104" t="str">
        <f>IF(ISNA(VLOOKUP($B81,'50m MR 3-st'!$B$6:$E$105,4,0)),"",VLOOKUP($B81,'50m MR 3-st'!$B$6:$E$105,4,0))</f>
        <v/>
      </c>
    </row>
    <row r="82" spans="1:11" x14ac:dyDescent="0.3">
      <c r="A82" s="103" t="str">
        <f>IF(OR(ISNA('Skyttere registrering'!AD80)=TRUE,0),"",'Skyttere registrering'!AD80)</f>
        <v/>
      </c>
      <c r="B82" s="6" t="str">
        <f>IF(OR(ISNA('Skyttere registrering'!AB80)=TRUE,0),"",'Skyttere registrering'!AB80)</f>
        <v/>
      </c>
      <c r="C82" s="6" t="str">
        <f>IF(OR(ISNA('Skyttere registrering'!AC80)=TRUE,0),"",'Skyttere registrering'!AC80)</f>
        <v/>
      </c>
      <c r="D82" s="7" t="str">
        <f>IF(OR(ISNA('Skyttere registrering'!AE80)=TRUE,0),"",'Skyttere registrering'!AE80)</f>
        <v/>
      </c>
      <c r="E82" s="10" t="str">
        <f>IF(ISNA(VLOOKUP($B82,'10m LR Bedr'!$B$6:$E$105,4,0)),"",VLOOKUP($B82,'10m LR Bedr'!$B$6:$E$105,4,0))</f>
        <v/>
      </c>
      <c r="F82" s="9" t="str">
        <f>IF(ISNA(VLOOKUP($B82,'10m LR ISSF'!$B$6:$E$105,4,0)),"",VLOOKUP($B82,'10m LR ISSF'!$B$6:$E$105,4,0))</f>
        <v/>
      </c>
      <c r="G82" s="12" t="str">
        <f>IF(ISNA(VLOOKUP($B82,'10m LP'!$B$6:$E$105,4,0)),"",VLOOKUP($B82,'10m LP'!$B$6:$E$105,4,0))</f>
        <v/>
      </c>
      <c r="H82" s="9" t="str">
        <f>IF(ISNA(VLOOKUP($B82,'15m MR stå'!$B$6:$E$105,4,0)),"",VLOOKUP($B82,'15m MR stå'!$B$6:$E$105,4,0))</f>
        <v/>
      </c>
      <c r="I82" s="13" t="str">
        <f>IF(ISNA(VLOOKUP($B82,'MR liggende'!$B$6:$E$105,4,0)),"",VLOOKUP($B82,'MR liggende'!$B$6:$E$105,4,0))</f>
        <v/>
      </c>
      <c r="J82" s="9" t="str">
        <f>IF(ISNA(VLOOKUP($B82,'50m MR 2-st'!$B$6:$E$105,4,0)),"",VLOOKUP($B82,'50m MR 2-st'!$B$6:$E$105,4,0))</f>
        <v/>
      </c>
      <c r="K82" s="104" t="str">
        <f>IF(ISNA(VLOOKUP($B82,'50m MR 3-st'!$B$6:$E$105,4,0)),"",VLOOKUP($B82,'50m MR 3-st'!$B$6:$E$105,4,0))</f>
        <v/>
      </c>
    </row>
    <row r="83" spans="1:11" x14ac:dyDescent="0.3">
      <c r="A83" s="103" t="str">
        <f>IF(OR(ISNA('Skyttere registrering'!AD81)=TRUE,0),"",'Skyttere registrering'!AD81)</f>
        <v/>
      </c>
      <c r="B83" s="6" t="str">
        <f>IF(OR(ISNA('Skyttere registrering'!AB81)=TRUE,0),"",'Skyttere registrering'!AB81)</f>
        <v/>
      </c>
      <c r="C83" s="6" t="str">
        <f>IF(OR(ISNA('Skyttere registrering'!AC81)=TRUE,0),"",'Skyttere registrering'!AC81)</f>
        <v/>
      </c>
      <c r="D83" s="7" t="str">
        <f>IF(OR(ISNA('Skyttere registrering'!AE81)=TRUE,0),"",'Skyttere registrering'!AE81)</f>
        <v/>
      </c>
      <c r="E83" s="10" t="str">
        <f>IF(ISNA(VLOOKUP($B83,'10m LR Bedr'!$B$6:$E$105,4,0)),"",VLOOKUP($B83,'10m LR Bedr'!$B$6:$E$105,4,0))</f>
        <v/>
      </c>
      <c r="F83" s="9" t="str">
        <f>IF(ISNA(VLOOKUP($B83,'10m LR ISSF'!$B$6:$E$105,4,0)),"",VLOOKUP($B83,'10m LR ISSF'!$B$6:$E$105,4,0))</f>
        <v/>
      </c>
      <c r="G83" s="12" t="str">
        <f>IF(ISNA(VLOOKUP($B83,'10m LP'!$B$6:$E$105,4,0)),"",VLOOKUP($B83,'10m LP'!$B$6:$E$105,4,0))</f>
        <v/>
      </c>
      <c r="H83" s="9" t="str">
        <f>IF(ISNA(VLOOKUP($B83,'15m MR stå'!$B$6:$E$105,4,0)),"",VLOOKUP($B83,'15m MR stå'!$B$6:$E$105,4,0))</f>
        <v/>
      </c>
      <c r="I83" s="13" t="str">
        <f>IF(ISNA(VLOOKUP($B83,'MR liggende'!$B$6:$E$105,4,0)),"",VLOOKUP($B83,'MR liggende'!$B$6:$E$105,4,0))</f>
        <v/>
      </c>
      <c r="J83" s="9" t="str">
        <f>IF(ISNA(VLOOKUP($B83,'50m MR 2-st'!$B$6:$E$105,4,0)),"",VLOOKUP($B83,'50m MR 2-st'!$B$6:$E$105,4,0))</f>
        <v/>
      </c>
      <c r="K83" s="104" t="str">
        <f>IF(ISNA(VLOOKUP($B83,'50m MR 3-st'!$B$6:$E$105,4,0)),"",VLOOKUP($B83,'50m MR 3-st'!$B$6:$E$105,4,0))</f>
        <v/>
      </c>
    </row>
    <row r="84" spans="1:11" x14ac:dyDescent="0.3">
      <c r="A84" s="103" t="str">
        <f>IF(OR(ISNA('Skyttere registrering'!AD82)=TRUE,0),"",'Skyttere registrering'!AD82)</f>
        <v/>
      </c>
      <c r="B84" s="6" t="str">
        <f>IF(OR(ISNA('Skyttere registrering'!AB82)=TRUE,0),"",'Skyttere registrering'!AB82)</f>
        <v/>
      </c>
      <c r="C84" s="6" t="str">
        <f>IF(OR(ISNA('Skyttere registrering'!AC82)=TRUE,0),"",'Skyttere registrering'!AC82)</f>
        <v/>
      </c>
      <c r="D84" s="7" t="str">
        <f>IF(OR(ISNA('Skyttere registrering'!AE82)=TRUE,0),"",'Skyttere registrering'!AE82)</f>
        <v/>
      </c>
      <c r="E84" s="10" t="str">
        <f>IF(ISNA(VLOOKUP($B84,'10m LR Bedr'!$B$6:$E$105,4,0)),"",VLOOKUP($B84,'10m LR Bedr'!$B$6:$E$105,4,0))</f>
        <v/>
      </c>
      <c r="F84" s="9" t="str">
        <f>IF(ISNA(VLOOKUP($B84,'10m LR ISSF'!$B$6:$E$105,4,0)),"",VLOOKUP($B84,'10m LR ISSF'!$B$6:$E$105,4,0))</f>
        <v/>
      </c>
      <c r="G84" s="12" t="str">
        <f>IF(ISNA(VLOOKUP($B84,'10m LP'!$B$6:$E$105,4,0)),"",VLOOKUP($B84,'10m LP'!$B$6:$E$105,4,0))</f>
        <v/>
      </c>
      <c r="H84" s="9" t="str">
        <f>IF(ISNA(VLOOKUP($B84,'15m MR stå'!$B$6:$E$105,4,0)),"",VLOOKUP($B84,'15m MR stå'!$B$6:$E$105,4,0))</f>
        <v/>
      </c>
      <c r="I84" s="13" t="str">
        <f>IF(ISNA(VLOOKUP($B84,'MR liggende'!$B$6:$E$105,4,0)),"",VLOOKUP($B84,'MR liggende'!$B$6:$E$105,4,0))</f>
        <v/>
      </c>
      <c r="J84" s="9" t="str">
        <f>IF(ISNA(VLOOKUP($B84,'50m MR 2-st'!$B$6:$E$105,4,0)),"",VLOOKUP($B84,'50m MR 2-st'!$B$6:$E$105,4,0))</f>
        <v/>
      </c>
      <c r="K84" s="104" t="str">
        <f>IF(ISNA(VLOOKUP($B84,'50m MR 3-st'!$B$6:$E$105,4,0)),"",VLOOKUP($B84,'50m MR 3-st'!$B$6:$E$105,4,0))</f>
        <v/>
      </c>
    </row>
    <row r="85" spans="1:11" x14ac:dyDescent="0.3">
      <c r="A85" s="103" t="str">
        <f>IF(OR(ISNA('Skyttere registrering'!AD83)=TRUE,0),"",'Skyttere registrering'!AD83)</f>
        <v/>
      </c>
      <c r="B85" s="6" t="str">
        <f>IF(OR(ISNA('Skyttere registrering'!AB83)=TRUE,0),"",'Skyttere registrering'!AB83)</f>
        <v/>
      </c>
      <c r="C85" s="6" t="str">
        <f>IF(OR(ISNA('Skyttere registrering'!AC83)=TRUE,0),"",'Skyttere registrering'!AC83)</f>
        <v/>
      </c>
      <c r="D85" s="7" t="str">
        <f>IF(OR(ISNA('Skyttere registrering'!AE83)=TRUE,0),"",'Skyttere registrering'!AE83)</f>
        <v/>
      </c>
      <c r="E85" s="10" t="str">
        <f>IF(ISNA(VLOOKUP($B85,'10m LR Bedr'!$B$6:$E$105,4,0)),"",VLOOKUP($B85,'10m LR Bedr'!$B$6:$E$105,4,0))</f>
        <v/>
      </c>
      <c r="F85" s="9" t="str">
        <f>IF(ISNA(VLOOKUP($B85,'10m LR ISSF'!$B$6:$E$105,4,0)),"",VLOOKUP($B85,'10m LR ISSF'!$B$6:$E$105,4,0))</f>
        <v/>
      </c>
      <c r="G85" s="12" t="str">
        <f>IF(ISNA(VLOOKUP($B85,'10m LP'!$B$6:$E$105,4,0)),"",VLOOKUP($B85,'10m LP'!$B$6:$E$105,4,0))</f>
        <v/>
      </c>
      <c r="H85" s="9" t="str">
        <f>IF(ISNA(VLOOKUP($B85,'15m MR stå'!$B$6:$E$105,4,0)),"",VLOOKUP($B85,'15m MR stå'!$B$6:$E$105,4,0))</f>
        <v/>
      </c>
      <c r="I85" s="13" t="str">
        <f>IF(ISNA(VLOOKUP($B85,'MR liggende'!$B$6:$E$105,4,0)),"",VLOOKUP($B85,'MR liggende'!$B$6:$E$105,4,0))</f>
        <v/>
      </c>
      <c r="J85" s="9" t="str">
        <f>IF(ISNA(VLOOKUP($B85,'50m MR 2-st'!$B$6:$E$105,4,0)),"",VLOOKUP($B85,'50m MR 2-st'!$B$6:$E$105,4,0))</f>
        <v/>
      </c>
      <c r="K85" s="104" t="str">
        <f>IF(ISNA(VLOOKUP($B85,'50m MR 3-st'!$B$6:$E$105,4,0)),"",VLOOKUP($B85,'50m MR 3-st'!$B$6:$E$105,4,0))</f>
        <v/>
      </c>
    </row>
    <row r="86" spans="1:11" x14ac:dyDescent="0.3">
      <c r="A86" s="103" t="str">
        <f>IF(OR(ISNA('Skyttere registrering'!AD84)=TRUE,0),"",'Skyttere registrering'!AD84)</f>
        <v/>
      </c>
      <c r="B86" s="6" t="str">
        <f>IF(OR(ISNA('Skyttere registrering'!AB84)=TRUE,0),"",'Skyttere registrering'!AB84)</f>
        <v/>
      </c>
      <c r="C86" s="6" t="str">
        <f>IF(OR(ISNA('Skyttere registrering'!AC84)=TRUE,0),"",'Skyttere registrering'!AC84)</f>
        <v/>
      </c>
      <c r="D86" s="7" t="str">
        <f>IF(OR(ISNA('Skyttere registrering'!AE84)=TRUE,0),"",'Skyttere registrering'!AE84)</f>
        <v/>
      </c>
      <c r="E86" s="10" t="str">
        <f>IF(ISNA(VLOOKUP($B86,'10m LR Bedr'!$B$6:$E$105,4,0)),"",VLOOKUP($B86,'10m LR Bedr'!$B$6:$E$105,4,0))</f>
        <v/>
      </c>
      <c r="F86" s="9" t="str">
        <f>IF(ISNA(VLOOKUP($B86,'10m LR ISSF'!$B$6:$E$105,4,0)),"",VLOOKUP($B86,'10m LR ISSF'!$B$6:$E$105,4,0))</f>
        <v/>
      </c>
      <c r="G86" s="12" t="str">
        <f>IF(ISNA(VLOOKUP($B86,'10m LP'!$B$6:$E$105,4,0)),"",VLOOKUP($B86,'10m LP'!$B$6:$E$105,4,0))</f>
        <v/>
      </c>
      <c r="H86" s="9" t="str">
        <f>IF(ISNA(VLOOKUP($B86,'15m MR stå'!$B$6:$E$105,4,0)),"",VLOOKUP($B86,'15m MR stå'!$B$6:$E$105,4,0))</f>
        <v/>
      </c>
      <c r="I86" s="13" t="str">
        <f>IF(ISNA(VLOOKUP($B86,'MR liggende'!$B$6:$E$105,4,0)),"",VLOOKUP($B86,'MR liggende'!$B$6:$E$105,4,0))</f>
        <v/>
      </c>
      <c r="J86" s="9" t="str">
        <f>IF(ISNA(VLOOKUP($B86,'50m MR 2-st'!$B$6:$E$105,4,0)),"",VLOOKUP($B86,'50m MR 2-st'!$B$6:$E$105,4,0))</f>
        <v/>
      </c>
      <c r="K86" s="104" t="str">
        <f>IF(ISNA(VLOOKUP($B86,'50m MR 3-st'!$B$6:$E$105,4,0)),"",VLOOKUP($B86,'50m MR 3-st'!$B$6:$E$105,4,0))</f>
        <v/>
      </c>
    </row>
    <row r="87" spans="1:11" x14ac:dyDescent="0.3">
      <c r="A87" s="103" t="str">
        <f>IF(OR(ISNA('Skyttere registrering'!AD85)=TRUE,0),"",'Skyttere registrering'!AD85)</f>
        <v/>
      </c>
      <c r="B87" s="6" t="str">
        <f>IF(OR(ISNA('Skyttere registrering'!AB85)=TRUE,0),"",'Skyttere registrering'!AB85)</f>
        <v/>
      </c>
      <c r="C87" s="6" t="str">
        <f>IF(OR(ISNA('Skyttere registrering'!AC85)=TRUE,0),"",'Skyttere registrering'!AC85)</f>
        <v/>
      </c>
      <c r="D87" s="7" t="str">
        <f>IF(OR(ISNA('Skyttere registrering'!AE85)=TRUE,0),"",'Skyttere registrering'!AE85)</f>
        <v/>
      </c>
      <c r="E87" s="10" t="str">
        <f>IF(ISNA(VLOOKUP($B87,'10m LR Bedr'!$B$6:$E$105,4,0)),"",VLOOKUP($B87,'10m LR Bedr'!$B$6:$E$105,4,0))</f>
        <v/>
      </c>
      <c r="F87" s="9" t="str">
        <f>IF(ISNA(VLOOKUP($B87,'10m LR ISSF'!$B$6:$E$105,4,0)),"",VLOOKUP($B87,'10m LR ISSF'!$B$6:$E$105,4,0))</f>
        <v/>
      </c>
      <c r="G87" s="12" t="str">
        <f>IF(ISNA(VLOOKUP($B87,'10m LP'!$B$6:$E$105,4,0)),"",VLOOKUP($B87,'10m LP'!$B$6:$E$105,4,0))</f>
        <v/>
      </c>
      <c r="H87" s="9" t="str">
        <f>IF(ISNA(VLOOKUP($B87,'15m MR stå'!$B$6:$E$105,4,0)),"",VLOOKUP($B87,'15m MR stå'!$B$6:$E$105,4,0))</f>
        <v/>
      </c>
      <c r="I87" s="13" t="str">
        <f>IF(ISNA(VLOOKUP($B87,'MR liggende'!$B$6:$E$105,4,0)),"",VLOOKUP($B87,'MR liggende'!$B$6:$E$105,4,0))</f>
        <v/>
      </c>
      <c r="J87" s="9" t="str">
        <f>IF(ISNA(VLOOKUP($B87,'50m MR 2-st'!$B$6:$E$105,4,0)),"",VLOOKUP($B87,'50m MR 2-st'!$B$6:$E$105,4,0))</f>
        <v/>
      </c>
      <c r="K87" s="104" t="str">
        <f>IF(ISNA(VLOOKUP($B87,'50m MR 3-st'!$B$6:$E$105,4,0)),"",VLOOKUP($B87,'50m MR 3-st'!$B$6:$E$105,4,0))</f>
        <v/>
      </c>
    </row>
    <row r="88" spans="1:11" x14ac:dyDescent="0.3">
      <c r="A88" s="103" t="str">
        <f>IF(OR(ISNA('Skyttere registrering'!AD86)=TRUE,0),"",'Skyttere registrering'!AD86)</f>
        <v/>
      </c>
      <c r="B88" s="6" t="str">
        <f>IF(OR(ISNA('Skyttere registrering'!AB86)=TRUE,0),"",'Skyttere registrering'!AB86)</f>
        <v/>
      </c>
      <c r="C88" s="6" t="str">
        <f>IF(OR(ISNA('Skyttere registrering'!AC86)=TRUE,0),"",'Skyttere registrering'!AC86)</f>
        <v/>
      </c>
      <c r="D88" s="7" t="str">
        <f>IF(OR(ISNA('Skyttere registrering'!AE86)=TRUE,0),"",'Skyttere registrering'!AE86)</f>
        <v/>
      </c>
      <c r="E88" s="10" t="str">
        <f>IF(ISNA(VLOOKUP($B88,'10m LR Bedr'!$B$6:$E$105,4,0)),"",VLOOKUP($B88,'10m LR Bedr'!$B$6:$E$105,4,0))</f>
        <v/>
      </c>
      <c r="F88" s="9" t="str">
        <f>IF(ISNA(VLOOKUP($B88,'10m LR ISSF'!$B$6:$E$105,4,0)),"",VLOOKUP($B88,'10m LR ISSF'!$B$6:$E$105,4,0))</f>
        <v/>
      </c>
      <c r="G88" s="12" t="str">
        <f>IF(ISNA(VLOOKUP($B88,'10m LP'!$B$6:$E$105,4,0)),"",VLOOKUP($B88,'10m LP'!$B$6:$E$105,4,0))</f>
        <v/>
      </c>
      <c r="H88" s="9" t="str">
        <f>IF(ISNA(VLOOKUP($B88,'15m MR stå'!$B$6:$E$105,4,0)),"",VLOOKUP($B88,'15m MR stå'!$B$6:$E$105,4,0))</f>
        <v/>
      </c>
      <c r="I88" s="13" t="str">
        <f>IF(ISNA(VLOOKUP($B88,'MR liggende'!$B$6:$E$105,4,0)),"",VLOOKUP($B88,'MR liggende'!$B$6:$E$105,4,0))</f>
        <v/>
      </c>
      <c r="J88" s="9" t="str">
        <f>IF(ISNA(VLOOKUP($B88,'50m MR 2-st'!$B$6:$E$105,4,0)),"",VLOOKUP($B88,'50m MR 2-st'!$B$6:$E$105,4,0))</f>
        <v/>
      </c>
      <c r="K88" s="104" t="str">
        <f>IF(ISNA(VLOOKUP($B88,'50m MR 3-st'!$B$6:$E$105,4,0)),"",VLOOKUP($B88,'50m MR 3-st'!$B$6:$E$105,4,0))</f>
        <v/>
      </c>
    </row>
    <row r="89" spans="1:11" x14ac:dyDescent="0.3">
      <c r="A89" s="103" t="str">
        <f>IF(OR(ISNA('Skyttere registrering'!AD87)=TRUE,0),"",'Skyttere registrering'!AD87)</f>
        <v/>
      </c>
      <c r="B89" s="6" t="str">
        <f>IF(OR(ISNA('Skyttere registrering'!AB87)=TRUE,0),"",'Skyttere registrering'!AB87)</f>
        <v/>
      </c>
      <c r="C89" s="6" t="str">
        <f>IF(OR(ISNA('Skyttere registrering'!AC87)=TRUE,0),"",'Skyttere registrering'!AC87)</f>
        <v/>
      </c>
      <c r="D89" s="7" t="str">
        <f>IF(OR(ISNA('Skyttere registrering'!AE87)=TRUE,0),"",'Skyttere registrering'!AE87)</f>
        <v/>
      </c>
      <c r="E89" s="10" t="str">
        <f>IF(ISNA(VLOOKUP($B89,'10m LR Bedr'!$B$6:$E$105,4,0)),"",VLOOKUP($B89,'10m LR Bedr'!$B$6:$E$105,4,0))</f>
        <v/>
      </c>
      <c r="F89" s="9" t="str">
        <f>IF(ISNA(VLOOKUP($B89,'10m LR ISSF'!$B$6:$E$105,4,0)),"",VLOOKUP($B89,'10m LR ISSF'!$B$6:$E$105,4,0))</f>
        <v/>
      </c>
      <c r="G89" s="12" t="str">
        <f>IF(ISNA(VLOOKUP($B89,'10m LP'!$B$6:$E$105,4,0)),"",VLOOKUP($B89,'10m LP'!$B$6:$E$105,4,0))</f>
        <v/>
      </c>
      <c r="H89" s="9" t="str">
        <f>IF(ISNA(VLOOKUP($B89,'15m MR stå'!$B$6:$E$105,4,0)),"",VLOOKUP($B89,'15m MR stå'!$B$6:$E$105,4,0))</f>
        <v/>
      </c>
      <c r="I89" s="13" t="str">
        <f>IF(ISNA(VLOOKUP($B89,'MR liggende'!$B$6:$E$105,4,0)),"",VLOOKUP($B89,'MR liggende'!$B$6:$E$105,4,0))</f>
        <v/>
      </c>
      <c r="J89" s="9" t="str">
        <f>IF(ISNA(VLOOKUP($B89,'50m MR 2-st'!$B$6:$E$105,4,0)),"",VLOOKUP($B89,'50m MR 2-st'!$B$6:$E$105,4,0))</f>
        <v/>
      </c>
      <c r="K89" s="104" t="str">
        <f>IF(ISNA(VLOOKUP($B89,'50m MR 3-st'!$B$6:$E$105,4,0)),"",VLOOKUP($B89,'50m MR 3-st'!$B$6:$E$105,4,0))</f>
        <v/>
      </c>
    </row>
    <row r="90" spans="1:11" x14ac:dyDescent="0.3">
      <c r="A90" s="103" t="str">
        <f>IF(OR(ISNA('Skyttere registrering'!AD88)=TRUE,0),"",'Skyttere registrering'!AD88)</f>
        <v/>
      </c>
      <c r="B90" s="6" t="str">
        <f>IF(OR(ISNA('Skyttere registrering'!AB88)=TRUE,0),"",'Skyttere registrering'!AB88)</f>
        <v/>
      </c>
      <c r="C90" s="6" t="str">
        <f>IF(OR(ISNA('Skyttere registrering'!AC88)=TRUE,0),"",'Skyttere registrering'!AC88)</f>
        <v/>
      </c>
      <c r="D90" s="7" t="str">
        <f>IF(OR(ISNA('Skyttere registrering'!AE88)=TRUE,0),"",'Skyttere registrering'!AE88)</f>
        <v/>
      </c>
      <c r="E90" s="10" t="str">
        <f>IF(ISNA(VLOOKUP($B90,'10m LR Bedr'!$B$6:$E$105,4,0)),"",VLOOKUP($B90,'10m LR Bedr'!$B$6:$E$105,4,0))</f>
        <v/>
      </c>
      <c r="F90" s="9" t="str">
        <f>IF(ISNA(VLOOKUP($B90,'10m LR ISSF'!$B$6:$E$105,4,0)),"",VLOOKUP($B90,'10m LR ISSF'!$B$6:$E$105,4,0))</f>
        <v/>
      </c>
      <c r="G90" s="12" t="str">
        <f>IF(ISNA(VLOOKUP($B90,'10m LP'!$B$6:$E$105,4,0)),"",VLOOKUP($B90,'10m LP'!$B$6:$E$105,4,0))</f>
        <v/>
      </c>
      <c r="H90" s="9" t="str">
        <f>IF(ISNA(VLOOKUP($B90,'15m MR stå'!$B$6:$E$105,4,0)),"",VLOOKUP($B90,'15m MR stå'!$B$6:$E$105,4,0))</f>
        <v/>
      </c>
      <c r="I90" s="13" t="str">
        <f>IF(ISNA(VLOOKUP($B90,'MR liggende'!$B$6:$E$105,4,0)),"",VLOOKUP($B90,'MR liggende'!$B$6:$E$105,4,0))</f>
        <v/>
      </c>
      <c r="J90" s="9" t="str">
        <f>IF(ISNA(VLOOKUP($B90,'50m MR 2-st'!$B$6:$E$105,4,0)),"",VLOOKUP($B90,'50m MR 2-st'!$B$6:$E$105,4,0))</f>
        <v/>
      </c>
      <c r="K90" s="104" t="str">
        <f>IF(ISNA(VLOOKUP($B90,'50m MR 3-st'!$B$6:$E$105,4,0)),"",VLOOKUP($B90,'50m MR 3-st'!$B$6:$E$105,4,0))</f>
        <v/>
      </c>
    </row>
    <row r="91" spans="1:11" x14ac:dyDescent="0.3">
      <c r="A91" s="103" t="str">
        <f>IF(OR(ISNA('Skyttere registrering'!AD89)=TRUE,0),"",'Skyttere registrering'!AD89)</f>
        <v/>
      </c>
      <c r="B91" s="6" t="str">
        <f>IF(OR(ISNA('Skyttere registrering'!AB89)=TRUE,0),"",'Skyttere registrering'!AB89)</f>
        <v/>
      </c>
      <c r="C91" s="6" t="str">
        <f>IF(OR(ISNA('Skyttere registrering'!AC89)=TRUE,0),"",'Skyttere registrering'!AC89)</f>
        <v/>
      </c>
      <c r="D91" s="7" t="str">
        <f>IF(OR(ISNA('Skyttere registrering'!AE89)=TRUE,0),"",'Skyttere registrering'!AE89)</f>
        <v/>
      </c>
      <c r="E91" s="10" t="str">
        <f>IF(ISNA(VLOOKUP($B91,'10m LR Bedr'!$B$6:$E$105,4,0)),"",VLOOKUP($B91,'10m LR Bedr'!$B$6:$E$105,4,0))</f>
        <v/>
      </c>
      <c r="F91" s="9" t="str">
        <f>IF(ISNA(VLOOKUP($B91,'10m LR ISSF'!$B$6:$E$105,4,0)),"",VLOOKUP($B91,'10m LR ISSF'!$B$6:$E$105,4,0))</f>
        <v/>
      </c>
      <c r="G91" s="12" t="str">
        <f>IF(ISNA(VLOOKUP($B91,'10m LP'!$B$6:$E$105,4,0)),"",VLOOKUP($B91,'10m LP'!$B$6:$E$105,4,0))</f>
        <v/>
      </c>
      <c r="H91" s="9" t="str">
        <f>IF(ISNA(VLOOKUP($B91,'15m MR stå'!$B$6:$E$105,4,0)),"",VLOOKUP($B91,'15m MR stå'!$B$6:$E$105,4,0))</f>
        <v/>
      </c>
      <c r="I91" s="13" t="str">
        <f>IF(ISNA(VLOOKUP($B91,'MR liggende'!$B$6:$E$105,4,0)),"",VLOOKUP($B91,'MR liggende'!$B$6:$E$105,4,0))</f>
        <v/>
      </c>
      <c r="J91" s="9" t="str">
        <f>IF(ISNA(VLOOKUP($B91,'50m MR 2-st'!$B$6:$E$105,4,0)),"",VLOOKUP($B91,'50m MR 2-st'!$B$6:$E$105,4,0))</f>
        <v/>
      </c>
      <c r="K91" s="104" t="str">
        <f>IF(ISNA(VLOOKUP($B91,'50m MR 3-st'!$B$6:$E$105,4,0)),"",VLOOKUP($B91,'50m MR 3-st'!$B$6:$E$105,4,0))</f>
        <v/>
      </c>
    </row>
    <row r="92" spans="1:11" x14ac:dyDescent="0.3">
      <c r="A92" s="103" t="str">
        <f>IF(OR(ISNA('Skyttere registrering'!AD90)=TRUE,0),"",'Skyttere registrering'!AD90)</f>
        <v/>
      </c>
      <c r="B92" s="6" t="str">
        <f>IF(OR(ISNA('Skyttere registrering'!AB90)=TRUE,0),"",'Skyttere registrering'!AB90)</f>
        <v/>
      </c>
      <c r="C92" s="6" t="str">
        <f>IF(OR(ISNA('Skyttere registrering'!AC90)=TRUE,0),"",'Skyttere registrering'!AC90)</f>
        <v/>
      </c>
      <c r="D92" s="7" t="str">
        <f>IF(OR(ISNA('Skyttere registrering'!AE90)=TRUE,0),"",'Skyttere registrering'!AE90)</f>
        <v/>
      </c>
      <c r="E92" s="10" t="str">
        <f>IF(ISNA(VLOOKUP($B92,'10m LR Bedr'!$B$6:$E$105,4,0)),"",VLOOKUP($B92,'10m LR Bedr'!$B$6:$E$105,4,0))</f>
        <v/>
      </c>
      <c r="F92" s="9" t="str">
        <f>IF(ISNA(VLOOKUP($B92,'10m LR ISSF'!$B$6:$E$105,4,0)),"",VLOOKUP($B92,'10m LR ISSF'!$B$6:$E$105,4,0))</f>
        <v/>
      </c>
      <c r="G92" s="12" t="str">
        <f>IF(ISNA(VLOOKUP($B92,'10m LP'!$B$6:$E$105,4,0)),"",VLOOKUP($B92,'10m LP'!$B$6:$E$105,4,0))</f>
        <v/>
      </c>
      <c r="H92" s="9" t="str">
        <f>IF(ISNA(VLOOKUP($B92,'15m MR stå'!$B$6:$E$105,4,0)),"",VLOOKUP($B92,'15m MR stå'!$B$6:$E$105,4,0))</f>
        <v/>
      </c>
      <c r="I92" s="13" t="str">
        <f>IF(ISNA(VLOOKUP($B92,'MR liggende'!$B$6:$E$105,4,0)),"",VLOOKUP($B92,'MR liggende'!$B$6:$E$105,4,0))</f>
        <v/>
      </c>
      <c r="J92" s="9" t="str">
        <f>IF(ISNA(VLOOKUP($B92,'50m MR 2-st'!$B$6:$E$105,4,0)),"",VLOOKUP($B92,'50m MR 2-st'!$B$6:$E$105,4,0))</f>
        <v/>
      </c>
      <c r="K92" s="104" t="str">
        <f>IF(ISNA(VLOOKUP($B92,'50m MR 3-st'!$B$6:$E$105,4,0)),"",VLOOKUP($B92,'50m MR 3-st'!$B$6:$E$105,4,0))</f>
        <v/>
      </c>
    </row>
    <row r="93" spans="1:11" x14ac:dyDescent="0.3">
      <c r="A93" s="103" t="str">
        <f>IF(OR(ISNA('Skyttere registrering'!AD91)=TRUE,0),"",'Skyttere registrering'!AD91)</f>
        <v/>
      </c>
      <c r="B93" s="6" t="str">
        <f>IF(OR(ISNA('Skyttere registrering'!AB91)=TRUE,0),"",'Skyttere registrering'!AB91)</f>
        <v/>
      </c>
      <c r="C93" s="6" t="str">
        <f>IF(OR(ISNA('Skyttere registrering'!AC91)=TRUE,0),"",'Skyttere registrering'!AC91)</f>
        <v/>
      </c>
      <c r="D93" s="7" t="str">
        <f>IF(OR(ISNA('Skyttere registrering'!AE91)=TRUE,0),"",'Skyttere registrering'!AE91)</f>
        <v/>
      </c>
      <c r="E93" s="10" t="str">
        <f>IF(ISNA(VLOOKUP($B93,'10m LR Bedr'!$B$6:$E$105,4,0)),"",VLOOKUP($B93,'10m LR Bedr'!$B$6:$E$105,4,0))</f>
        <v/>
      </c>
      <c r="F93" s="9" t="str">
        <f>IF(ISNA(VLOOKUP($B93,'10m LR ISSF'!$B$6:$E$105,4,0)),"",VLOOKUP($B93,'10m LR ISSF'!$B$6:$E$105,4,0))</f>
        <v/>
      </c>
      <c r="G93" s="12" t="str">
        <f>IF(ISNA(VLOOKUP($B93,'10m LP'!$B$6:$E$105,4,0)),"",VLOOKUP($B93,'10m LP'!$B$6:$E$105,4,0))</f>
        <v/>
      </c>
      <c r="H93" s="9" t="str">
        <f>IF(ISNA(VLOOKUP($B93,'15m MR stå'!$B$6:$E$105,4,0)),"",VLOOKUP($B93,'15m MR stå'!$B$6:$E$105,4,0))</f>
        <v/>
      </c>
      <c r="I93" s="13" t="str">
        <f>IF(ISNA(VLOOKUP($B93,'MR liggende'!$B$6:$E$105,4,0)),"",VLOOKUP($B93,'MR liggende'!$B$6:$E$105,4,0))</f>
        <v/>
      </c>
      <c r="J93" s="9" t="str">
        <f>IF(ISNA(VLOOKUP($B93,'50m MR 2-st'!$B$6:$E$105,4,0)),"",VLOOKUP($B93,'50m MR 2-st'!$B$6:$E$105,4,0))</f>
        <v/>
      </c>
      <c r="K93" s="104" t="str">
        <f>IF(ISNA(VLOOKUP($B93,'50m MR 3-st'!$B$6:$E$105,4,0)),"",VLOOKUP($B93,'50m MR 3-st'!$B$6:$E$105,4,0))</f>
        <v/>
      </c>
    </row>
    <row r="94" spans="1:11" x14ac:dyDescent="0.3">
      <c r="A94" s="103" t="str">
        <f>IF(OR(ISNA('Skyttere registrering'!AD92)=TRUE,0),"",'Skyttere registrering'!AD92)</f>
        <v/>
      </c>
      <c r="B94" s="6" t="str">
        <f>IF(OR(ISNA('Skyttere registrering'!AB92)=TRUE,0),"",'Skyttere registrering'!AB92)</f>
        <v/>
      </c>
      <c r="C94" s="6" t="str">
        <f>IF(OR(ISNA('Skyttere registrering'!AC92)=TRUE,0),"",'Skyttere registrering'!AC92)</f>
        <v/>
      </c>
      <c r="D94" s="7" t="str">
        <f>IF(OR(ISNA('Skyttere registrering'!AE92)=TRUE,0),"",'Skyttere registrering'!AE92)</f>
        <v/>
      </c>
      <c r="E94" s="10" t="str">
        <f>IF(ISNA(VLOOKUP($B94,'10m LR Bedr'!$B$6:$E$105,4,0)),"",VLOOKUP($B94,'10m LR Bedr'!$B$6:$E$105,4,0))</f>
        <v/>
      </c>
      <c r="F94" s="9" t="str">
        <f>IF(ISNA(VLOOKUP($B94,'10m LR ISSF'!$B$6:$E$105,4,0)),"",VLOOKUP($B94,'10m LR ISSF'!$B$6:$E$105,4,0))</f>
        <v/>
      </c>
      <c r="G94" s="12" t="str">
        <f>IF(ISNA(VLOOKUP($B94,'10m LP'!$B$6:$E$105,4,0)),"",VLOOKUP($B94,'10m LP'!$B$6:$E$105,4,0))</f>
        <v/>
      </c>
      <c r="H94" s="9" t="str">
        <f>IF(ISNA(VLOOKUP($B94,'15m MR stå'!$B$6:$E$105,4,0)),"",VLOOKUP($B94,'15m MR stå'!$B$6:$E$105,4,0))</f>
        <v/>
      </c>
      <c r="I94" s="13" t="str">
        <f>IF(ISNA(VLOOKUP($B94,'MR liggende'!$B$6:$E$105,4,0)),"",VLOOKUP($B94,'MR liggende'!$B$6:$E$105,4,0))</f>
        <v/>
      </c>
      <c r="J94" s="9" t="str">
        <f>IF(ISNA(VLOOKUP($B94,'50m MR 2-st'!$B$6:$E$105,4,0)),"",VLOOKUP($B94,'50m MR 2-st'!$B$6:$E$105,4,0))</f>
        <v/>
      </c>
      <c r="K94" s="104" t="str">
        <f>IF(ISNA(VLOOKUP($B94,'50m MR 3-st'!$B$6:$E$105,4,0)),"",VLOOKUP($B94,'50m MR 3-st'!$B$6:$E$105,4,0))</f>
        <v/>
      </c>
    </row>
    <row r="95" spans="1:11" x14ac:dyDescent="0.3">
      <c r="A95" s="103" t="str">
        <f>IF(OR(ISNA('Skyttere registrering'!AD93)=TRUE,0),"",'Skyttere registrering'!AD93)</f>
        <v/>
      </c>
      <c r="B95" s="6" t="str">
        <f>IF(OR(ISNA('Skyttere registrering'!AB93)=TRUE,0),"",'Skyttere registrering'!AB93)</f>
        <v/>
      </c>
      <c r="C95" s="6" t="str">
        <f>IF(OR(ISNA('Skyttere registrering'!AC93)=TRUE,0),"",'Skyttere registrering'!AC93)</f>
        <v/>
      </c>
      <c r="D95" s="7" t="str">
        <f>IF(OR(ISNA('Skyttere registrering'!AE93)=TRUE,0),"",'Skyttere registrering'!AE93)</f>
        <v/>
      </c>
      <c r="E95" s="10" t="str">
        <f>IF(ISNA(VLOOKUP($B95,'10m LR Bedr'!$B$6:$E$105,4,0)),"",VLOOKUP($B95,'10m LR Bedr'!$B$6:$E$105,4,0))</f>
        <v/>
      </c>
      <c r="F95" s="9" t="str">
        <f>IF(ISNA(VLOOKUP($B95,'10m LR ISSF'!$B$6:$E$105,4,0)),"",VLOOKUP($B95,'10m LR ISSF'!$B$6:$E$105,4,0))</f>
        <v/>
      </c>
      <c r="G95" s="12" t="str">
        <f>IF(ISNA(VLOOKUP($B95,'10m LP'!$B$6:$E$105,4,0)),"",VLOOKUP($B95,'10m LP'!$B$6:$E$105,4,0))</f>
        <v/>
      </c>
      <c r="H95" s="9" t="str">
        <f>IF(ISNA(VLOOKUP($B95,'15m MR stå'!$B$6:$E$105,4,0)),"",VLOOKUP($B95,'15m MR stå'!$B$6:$E$105,4,0))</f>
        <v/>
      </c>
      <c r="I95" s="13" t="str">
        <f>IF(ISNA(VLOOKUP($B95,'MR liggende'!$B$6:$E$105,4,0)),"",VLOOKUP($B95,'MR liggende'!$B$6:$E$105,4,0))</f>
        <v/>
      </c>
      <c r="J95" s="9" t="str">
        <f>IF(ISNA(VLOOKUP($B95,'50m MR 2-st'!$B$6:$E$105,4,0)),"",VLOOKUP($B95,'50m MR 2-st'!$B$6:$E$105,4,0))</f>
        <v/>
      </c>
      <c r="K95" s="104" t="str">
        <f>IF(ISNA(VLOOKUP($B95,'50m MR 3-st'!$B$6:$E$105,4,0)),"",VLOOKUP($B95,'50m MR 3-st'!$B$6:$E$105,4,0))</f>
        <v/>
      </c>
    </row>
    <row r="96" spans="1:11" x14ac:dyDescent="0.3">
      <c r="A96" s="103" t="str">
        <f>IF(OR(ISNA('Skyttere registrering'!AD94)=TRUE,0),"",'Skyttere registrering'!AD94)</f>
        <v/>
      </c>
      <c r="B96" s="6" t="str">
        <f>IF(OR(ISNA('Skyttere registrering'!AB94)=TRUE,0),"",'Skyttere registrering'!AB94)</f>
        <v/>
      </c>
      <c r="C96" s="6" t="str">
        <f>IF(OR(ISNA('Skyttere registrering'!AC94)=TRUE,0),"",'Skyttere registrering'!AC94)</f>
        <v/>
      </c>
      <c r="D96" s="7" t="str">
        <f>IF(OR(ISNA('Skyttere registrering'!AE94)=TRUE,0),"",'Skyttere registrering'!AE94)</f>
        <v/>
      </c>
      <c r="E96" s="10" t="str">
        <f>IF(ISNA(VLOOKUP($B96,'10m LR Bedr'!$B$6:$E$105,4,0)),"",VLOOKUP($B96,'10m LR Bedr'!$B$6:$E$105,4,0))</f>
        <v/>
      </c>
      <c r="F96" s="9" t="str">
        <f>IF(ISNA(VLOOKUP($B96,'10m LR ISSF'!$B$6:$E$105,4,0)),"",VLOOKUP($B96,'10m LR ISSF'!$B$6:$E$105,4,0))</f>
        <v/>
      </c>
      <c r="G96" s="12" t="str">
        <f>IF(ISNA(VLOOKUP($B96,'10m LP'!$B$6:$E$105,4,0)),"",VLOOKUP($B96,'10m LP'!$B$6:$E$105,4,0))</f>
        <v/>
      </c>
      <c r="H96" s="9" t="str">
        <f>IF(ISNA(VLOOKUP($B96,'15m MR stå'!$B$6:$E$105,4,0)),"",VLOOKUP($B96,'15m MR stå'!$B$6:$E$105,4,0))</f>
        <v/>
      </c>
      <c r="I96" s="13" t="str">
        <f>IF(ISNA(VLOOKUP($B96,'MR liggende'!$B$6:$E$105,4,0)),"",VLOOKUP($B96,'MR liggende'!$B$6:$E$105,4,0))</f>
        <v/>
      </c>
      <c r="J96" s="9" t="str">
        <f>IF(ISNA(VLOOKUP($B96,'50m MR 2-st'!$B$6:$E$105,4,0)),"",VLOOKUP($B96,'50m MR 2-st'!$B$6:$E$105,4,0))</f>
        <v/>
      </c>
      <c r="K96" s="104" t="str">
        <f>IF(ISNA(VLOOKUP($B96,'50m MR 3-st'!$B$6:$E$105,4,0)),"",VLOOKUP($B96,'50m MR 3-st'!$B$6:$E$105,4,0))</f>
        <v/>
      </c>
    </row>
    <row r="97" spans="1:11" x14ac:dyDescent="0.3">
      <c r="A97" s="103" t="str">
        <f>IF(OR(ISNA('Skyttere registrering'!AD95)=TRUE,0),"",'Skyttere registrering'!AD95)</f>
        <v/>
      </c>
      <c r="B97" s="6" t="str">
        <f>IF(OR(ISNA('Skyttere registrering'!AB95)=TRUE,0),"",'Skyttere registrering'!AB95)</f>
        <v/>
      </c>
      <c r="C97" s="6" t="str">
        <f>IF(OR(ISNA('Skyttere registrering'!AC95)=TRUE,0),"",'Skyttere registrering'!AC95)</f>
        <v/>
      </c>
      <c r="D97" s="7" t="str">
        <f>IF(OR(ISNA('Skyttere registrering'!AE95)=TRUE,0),"",'Skyttere registrering'!AE95)</f>
        <v/>
      </c>
      <c r="E97" s="10" t="str">
        <f>IF(ISNA(VLOOKUP($B97,'10m LR Bedr'!$B$6:$E$105,4,0)),"",VLOOKUP($B97,'10m LR Bedr'!$B$6:$E$105,4,0))</f>
        <v/>
      </c>
      <c r="F97" s="9" t="str">
        <f>IF(ISNA(VLOOKUP($B97,'10m LR ISSF'!$B$6:$E$105,4,0)),"",VLOOKUP($B97,'10m LR ISSF'!$B$6:$E$105,4,0))</f>
        <v/>
      </c>
      <c r="G97" s="12" t="str">
        <f>IF(ISNA(VLOOKUP($B97,'10m LP'!$B$6:$E$105,4,0)),"",VLOOKUP($B97,'10m LP'!$B$6:$E$105,4,0))</f>
        <v/>
      </c>
      <c r="H97" s="9" t="str">
        <f>IF(ISNA(VLOOKUP($B97,'15m MR stå'!$B$6:$E$105,4,0)),"",VLOOKUP($B97,'15m MR stå'!$B$6:$E$105,4,0))</f>
        <v/>
      </c>
      <c r="I97" s="13" t="str">
        <f>IF(ISNA(VLOOKUP($B97,'MR liggende'!$B$6:$E$105,4,0)),"",VLOOKUP($B97,'MR liggende'!$B$6:$E$105,4,0))</f>
        <v/>
      </c>
      <c r="J97" s="9" t="str">
        <f>IF(ISNA(VLOOKUP($B97,'50m MR 2-st'!$B$6:$E$105,4,0)),"",VLOOKUP($B97,'50m MR 2-st'!$B$6:$E$105,4,0))</f>
        <v/>
      </c>
      <c r="K97" s="104" t="str">
        <f>IF(ISNA(VLOOKUP($B97,'50m MR 3-st'!$B$6:$E$105,4,0)),"",VLOOKUP($B97,'50m MR 3-st'!$B$6:$E$105,4,0))</f>
        <v/>
      </c>
    </row>
    <row r="98" spans="1:11" x14ac:dyDescent="0.3">
      <c r="A98" s="103" t="str">
        <f>IF(OR(ISNA('Skyttere registrering'!AD96)=TRUE,0),"",'Skyttere registrering'!AD96)</f>
        <v/>
      </c>
      <c r="B98" s="6" t="str">
        <f>IF(OR(ISNA('Skyttere registrering'!AB96)=TRUE,0),"",'Skyttere registrering'!AB96)</f>
        <v/>
      </c>
      <c r="C98" s="6" t="str">
        <f>IF(OR(ISNA('Skyttere registrering'!AC96)=TRUE,0),"",'Skyttere registrering'!AC96)</f>
        <v/>
      </c>
      <c r="D98" s="7" t="str">
        <f>IF(OR(ISNA('Skyttere registrering'!AE96)=TRUE,0),"",'Skyttere registrering'!AE96)</f>
        <v/>
      </c>
      <c r="E98" s="10" t="str">
        <f>IF(ISNA(VLOOKUP($B98,'10m LR Bedr'!$B$6:$E$105,4,0)),"",VLOOKUP($B98,'10m LR Bedr'!$B$6:$E$105,4,0))</f>
        <v/>
      </c>
      <c r="F98" s="9" t="str">
        <f>IF(ISNA(VLOOKUP($B98,'10m LR ISSF'!$B$6:$E$105,4,0)),"",VLOOKUP($B98,'10m LR ISSF'!$B$6:$E$105,4,0))</f>
        <v/>
      </c>
      <c r="G98" s="12" t="str">
        <f>IF(ISNA(VLOOKUP($B98,'10m LP'!$B$6:$E$105,4,0)),"",VLOOKUP($B98,'10m LP'!$B$6:$E$105,4,0))</f>
        <v/>
      </c>
      <c r="H98" s="9" t="str">
        <f>IF(ISNA(VLOOKUP($B98,'15m MR stå'!$B$6:$E$105,4,0)),"",VLOOKUP($B98,'15m MR stå'!$B$6:$E$105,4,0))</f>
        <v/>
      </c>
      <c r="I98" s="13" t="str">
        <f>IF(ISNA(VLOOKUP($B98,'MR liggende'!$B$6:$E$105,4,0)),"",VLOOKUP($B98,'MR liggende'!$B$6:$E$105,4,0))</f>
        <v/>
      </c>
      <c r="J98" s="9" t="str">
        <f>IF(ISNA(VLOOKUP($B98,'50m MR 2-st'!$B$6:$E$105,4,0)),"",VLOOKUP($B98,'50m MR 2-st'!$B$6:$E$105,4,0))</f>
        <v/>
      </c>
      <c r="K98" s="104" t="str">
        <f>IF(ISNA(VLOOKUP($B98,'50m MR 3-st'!$B$6:$E$105,4,0)),"",VLOOKUP($B98,'50m MR 3-st'!$B$6:$E$105,4,0))</f>
        <v/>
      </c>
    </row>
    <row r="99" spans="1:11" x14ac:dyDescent="0.3">
      <c r="A99" s="103" t="str">
        <f>IF(OR(ISNA('Skyttere registrering'!AD97)=TRUE,0),"",'Skyttere registrering'!AD97)</f>
        <v/>
      </c>
      <c r="B99" s="6" t="str">
        <f>IF(OR(ISNA('Skyttere registrering'!AB97)=TRUE,0),"",'Skyttere registrering'!AB97)</f>
        <v/>
      </c>
      <c r="C99" s="6" t="str">
        <f>IF(OR(ISNA('Skyttere registrering'!AC97)=TRUE,0),"",'Skyttere registrering'!AC97)</f>
        <v/>
      </c>
      <c r="D99" s="7" t="str">
        <f>IF(OR(ISNA('Skyttere registrering'!AE97)=TRUE,0),"",'Skyttere registrering'!AE97)</f>
        <v/>
      </c>
      <c r="E99" s="10" t="str">
        <f>IF(ISNA(VLOOKUP($B99,'10m LR Bedr'!$B$6:$E$105,4,0)),"",VLOOKUP($B99,'10m LR Bedr'!$B$6:$E$105,4,0))</f>
        <v/>
      </c>
      <c r="F99" s="9" t="str">
        <f>IF(ISNA(VLOOKUP($B99,'10m LR ISSF'!$B$6:$E$105,4,0)),"",VLOOKUP($B99,'10m LR ISSF'!$B$6:$E$105,4,0))</f>
        <v/>
      </c>
      <c r="G99" s="12" t="str">
        <f>IF(ISNA(VLOOKUP($B99,'10m LP'!$B$6:$E$105,4,0)),"",VLOOKUP($B99,'10m LP'!$B$6:$E$105,4,0))</f>
        <v/>
      </c>
      <c r="H99" s="9" t="str">
        <f>IF(ISNA(VLOOKUP($B99,'15m MR stå'!$B$6:$E$105,4,0)),"",VLOOKUP($B99,'15m MR stå'!$B$6:$E$105,4,0))</f>
        <v/>
      </c>
      <c r="I99" s="13" t="str">
        <f>IF(ISNA(VLOOKUP($B99,'MR liggende'!$B$6:$E$105,4,0)),"",VLOOKUP($B99,'MR liggende'!$B$6:$E$105,4,0))</f>
        <v/>
      </c>
      <c r="J99" s="9" t="str">
        <f>IF(ISNA(VLOOKUP($B99,'50m MR 2-st'!$B$6:$E$105,4,0)),"",VLOOKUP($B99,'50m MR 2-st'!$B$6:$E$105,4,0))</f>
        <v/>
      </c>
      <c r="K99" s="104" t="str">
        <f>IF(ISNA(VLOOKUP($B99,'50m MR 3-st'!$B$6:$E$105,4,0)),"",VLOOKUP($B99,'50m MR 3-st'!$B$6:$E$105,4,0))</f>
        <v/>
      </c>
    </row>
    <row r="100" spans="1:11" x14ac:dyDescent="0.3">
      <c r="A100" s="103" t="str">
        <f>IF(OR(ISNA('Skyttere registrering'!AD98)=TRUE,0),"",'Skyttere registrering'!AD98)</f>
        <v/>
      </c>
      <c r="B100" s="6" t="str">
        <f>IF(OR(ISNA('Skyttere registrering'!AB98)=TRUE,0),"",'Skyttere registrering'!AB98)</f>
        <v/>
      </c>
      <c r="C100" s="6" t="str">
        <f>IF(OR(ISNA('Skyttere registrering'!AC98)=TRUE,0),"",'Skyttere registrering'!AC98)</f>
        <v/>
      </c>
      <c r="D100" s="7" t="str">
        <f>IF(OR(ISNA('Skyttere registrering'!AE98)=TRUE,0),"",'Skyttere registrering'!AE98)</f>
        <v/>
      </c>
      <c r="E100" s="10" t="str">
        <f>IF(ISNA(VLOOKUP($B100,'10m LR Bedr'!$B$6:$E$105,4,0)),"",VLOOKUP($B100,'10m LR Bedr'!$B$6:$E$105,4,0))</f>
        <v/>
      </c>
      <c r="F100" s="9" t="str">
        <f>IF(ISNA(VLOOKUP($B100,'10m LR ISSF'!$B$6:$E$105,4,0)),"",VLOOKUP($B100,'10m LR ISSF'!$B$6:$E$105,4,0))</f>
        <v/>
      </c>
      <c r="G100" s="12" t="str">
        <f>IF(ISNA(VLOOKUP($B100,'10m LP'!$B$6:$E$105,4,0)),"",VLOOKUP($B100,'10m LP'!$B$6:$E$105,4,0))</f>
        <v/>
      </c>
      <c r="H100" s="9" t="str">
        <f>IF(ISNA(VLOOKUP($B100,'15m MR stå'!$B$6:$E$105,4,0)),"",VLOOKUP($B100,'15m MR stå'!$B$6:$E$105,4,0))</f>
        <v/>
      </c>
      <c r="I100" s="13" t="str">
        <f>IF(ISNA(VLOOKUP($B100,'MR liggende'!$B$6:$E$105,4,0)),"",VLOOKUP($B100,'MR liggende'!$B$6:$E$105,4,0))</f>
        <v/>
      </c>
      <c r="J100" s="9" t="str">
        <f>IF(ISNA(VLOOKUP($B100,'50m MR 2-st'!$B$6:$E$105,4,0)),"",VLOOKUP($B100,'50m MR 2-st'!$B$6:$E$105,4,0))</f>
        <v/>
      </c>
      <c r="K100" s="104" t="str">
        <f>IF(ISNA(VLOOKUP($B100,'50m MR 3-st'!$B$6:$E$105,4,0)),"",VLOOKUP($B100,'50m MR 3-st'!$B$6:$E$105,4,0))</f>
        <v/>
      </c>
    </row>
    <row r="101" spans="1:11" x14ac:dyDescent="0.3">
      <c r="A101" s="103" t="str">
        <f>IF(OR(ISNA('Skyttere registrering'!AD99)=TRUE,0),"",'Skyttere registrering'!AD99)</f>
        <v/>
      </c>
      <c r="B101" s="6" t="str">
        <f>IF(OR(ISNA('Skyttere registrering'!AB99)=TRUE,0),"",'Skyttere registrering'!AB99)</f>
        <v/>
      </c>
      <c r="C101" s="6" t="str">
        <f>IF(OR(ISNA('Skyttere registrering'!AC99)=TRUE,0),"",'Skyttere registrering'!AC99)</f>
        <v/>
      </c>
      <c r="D101" s="7" t="str">
        <f>IF(OR(ISNA('Skyttere registrering'!AE99)=TRUE,0),"",'Skyttere registrering'!AE99)</f>
        <v/>
      </c>
      <c r="E101" s="10" t="str">
        <f>IF(ISNA(VLOOKUP($B101,'10m LR Bedr'!$B$6:$E$105,4,0)),"",VLOOKUP($B101,'10m LR Bedr'!$B$6:$E$105,4,0))</f>
        <v/>
      </c>
      <c r="F101" s="9" t="str">
        <f>IF(ISNA(VLOOKUP($B101,'10m LR ISSF'!$B$6:$E$105,4,0)),"",VLOOKUP($B101,'10m LR ISSF'!$B$6:$E$105,4,0))</f>
        <v/>
      </c>
      <c r="G101" s="12" t="str">
        <f>IF(ISNA(VLOOKUP($B101,'10m LP'!$B$6:$E$105,4,0)),"",VLOOKUP($B101,'10m LP'!$B$6:$E$105,4,0))</f>
        <v/>
      </c>
      <c r="H101" s="9" t="str">
        <f>IF(ISNA(VLOOKUP($B101,'15m MR stå'!$B$6:$E$105,4,0)),"",VLOOKUP($B101,'15m MR stå'!$B$6:$E$105,4,0))</f>
        <v/>
      </c>
      <c r="I101" s="13" t="str">
        <f>IF(ISNA(VLOOKUP($B101,'MR liggende'!$B$6:$E$105,4,0)),"",VLOOKUP($B101,'MR liggende'!$B$6:$E$105,4,0))</f>
        <v/>
      </c>
      <c r="J101" s="9" t="str">
        <f>IF(ISNA(VLOOKUP($B101,'50m MR 2-st'!$B$6:$E$105,4,0)),"",VLOOKUP($B101,'50m MR 2-st'!$B$6:$E$105,4,0))</f>
        <v/>
      </c>
      <c r="K101" s="104" t="str">
        <f>IF(ISNA(VLOOKUP($B101,'50m MR 3-st'!$B$6:$E$105,4,0)),"",VLOOKUP($B101,'50m MR 3-st'!$B$6:$E$105,4,0))</f>
        <v/>
      </c>
    </row>
    <row r="102" spans="1:11" x14ac:dyDescent="0.3">
      <c r="A102" s="103" t="str">
        <f>IF(OR(ISNA('Skyttere registrering'!AD100)=TRUE,0),"",'Skyttere registrering'!AD100)</f>
        <v/>
      </c>
      <c r="B102" s="6" t="str">
        <f>IF(OR(ISNA('Skyttere registrering'!AB100)=TRUE,0),"",'Skyttere registrering'!AB100)</f>
        <v/>
      </c>
      <c r="C102" s="6" t="str">
        <f>IF(OR(ISNA('Skyttere registrering'!AC100)=TRUE,0),"",'Skyttere registrering'!AC100)</f>
        <v/>
      </c>
      <c r="D102" s="7" t="str">
        <f>IF(OR(ISNA('Skyttere registrering'!AE100)=TRUE,0),"",'Skyttere registrering'!AE100)</f>
        <v/>
      </c>
      <c r="E102" s="10" t="str">
        <f>IF(ISNA(VLOOKUP($B102,'10m LR Bedr'!$B$6:$E$105,4,0)),"",VLOOKUP($B102,'10m LR Bedr'!$B$6:$E$105,4,0))</f>
        <v/>
      </c>
      <c r="F102" s="9" t="str">
        <f>IF(ISNA(VLOOKUP($B102,'10m LR ISSF'!$B$6:$E$105,4,0)),"",VLOOKUP($B102,'10m LR ISSF'!$B$6:$E$105,4,0))</f>
        <v/>
      </c>
      <c r="G102" s="12" t="str">
        <f>IF(ISNA(VLOOKUP($B102,'10m LP'!$B$6:$E$105,4,0)),"",VLOOKUP($B102,'10m LP'!$B$6:$E$105,4,0))</f>
        <v/>
      </c>
      <c r="H102" s="9" t="str">
        <f>IF(ISNA(VLOOKUP($B102,'15m MR stå'!$B$6:$E$105,4,0)),"",VLOOKUP($B102,'15m MR stå'!$B$6:$E$105,4,0))</f>
        <v/>
      </c>
      <c r="I102" s="13" t="str">
        <f>IF(ISNA(VLOOKUP($B102,'MR liggende'!$B$6:$E$105,4,0)),"",VLOOKUP($B102,'MR liggende'!$B$6:$E$105,4,0))</f>
        <v/>
      </c>
      <c r="J102" s="9" t="str">
        <f>IF(ISNA(VLOOKUP($B102,'50m MR 2-st'!$B$6:$E$105,4,0)),"",VLOOKUP($B102,'50m MR 2-st'!$B$6:$E$105,4,0))</f>
        <v/>
      </c>
      <c r="K102" s="104" t="str">
        <f>IF(ISNA(VLOOKUP($B102,'50m MR 3-st'!$B$6:$E$105,4,0)),"",VLOOKUP($B102,'50m MR 3-st'!$B$6:$E$105,4,0))</f>
        <v/>
      </c>
    </row>
    <row r="103" spans="1:11" x14ac:dyDescent="0.3">
      <c r="A103" s="105" t="str">
        <f>IF(OR(ISNA('Skyttere registrering'!AD101)=TRUE,0),"",'Skyttere registrering'!AD101)</f>
        <v/>
      </c>
      <c r="B103" s="106" t="str">
        <f>IF(OR(ISNA('Skyttere registrering'!AB101)=TRUE,0),"",'Skyttere registrering'!AB101)</f>
        <v/>
      </c>
      <c r="C103" s="106" t="str">
        <f>IF(OR(ISNA('Skyttere registrering'!AC101)=TRUE,0),"",'Skyttere registrering'!AC101)</f>
        <v/>
      </c>
      <c r="D103" s="107" t="str">
        <f>IF(OR(ISNA('Skyttere registrering'!AE101)=TRUE,0),"",'Skyttere registrering'!AE101)</f>
        <v/>
      </c>
      <c r="E103" s="108" t="str">
        <f>IF(ISNA(VLOOKUP($B103,'10m LR Bedr'!$B$6:$E$105,4,0)),"",VLOOKUP($B103,'10m LR Bedr'!$B$6:$E$105,4,0))</f>
        <v/>
      </c>
      <c r="F103" s="109" t="str">
        <f>IF(ISNA(VLOOKUP($B103,'10m LR ISSF'!$B$6:$E$105,4,0)),"",VLOOKUP($B103,'10m LR ISSF'!$B$6:$E$105,4,0))</f>
        <v/>
      </c>
      <c r="G103" s="110" t="str">
        <f>IF(ISNA(VLOOKUP($B103,'10m LP'!$B$6:$E$105,4,0)),"",VLOOKUP($B103,'10m LP'!$B$6:$E$105,4,0))</f>
        <v/>
      </c>
      <c r="H103" s="109" t="str">
        <f>IF(ISNA(VLOOKUP($B103,'15m MR stå'!$B$6:$E$105,4,0)),"",VLOOKUP($B103,'15m MR stå'!$B$6:$E$105,4,0))</f>
        <v/>
      </c>
      <c r="I103" s="111" t="str">
        <f>IF(ISNA(VLOOKUP($B103,'MR liggende'!$B$6:$E$105,4,0)),"",VLOOKUP($B103,'MR liggende'!$B$6:$E$105,4,0))</f>
        <v/>
      </c>
      <c r="J103" s="109" t="str">
        <f>IF(ISNA(VLOOKUP($B103,'50m MR 2-st'!$B$6:$E$105,4,0)),"",VLOOKUP($B103,'50m MR 2-st'!$B$6:$E$105,4,0))</f>
        <v/>
      </c>
      <c r="K103" s="112" t="str">
        <f>IF(ISNA(VLOOKUP($B103,'50m MR 3-st'!$B$6:$E$105,4,0)),"",VLOOKUP($B103,'50m MR 3-st'!$B$6:$E$105,4,0))</f>
        <v/>
      </c>
    </row>
  </sheetData>
  <sheetProtection algorithmName="SHA-512" hashValue="xY89o4DtOjfkWQ29We75+n9011+sxH9xkFUC322d9VnYBlCV9oRJ8DqjnHY8MQzQC2SN56VsoEkWGEwyDaqrJA==" saltValue="cMgZ1GPFKNiVwpKYMD9g9Q==" spinCount="100000" sheet="1" objects="1" scenarios="1"/>
  <conditionalFormatting sqref="C4:C103">
    <cfRule type="cellIs" dxfId="29" priority="3" operator="equal">
      <formula>0</formula>
    </cfRule>
  </conditionalFormatting>
  <conditionalFormatting sqref="D4:D103">
    <cfRule type="cellIs" dxfId="28" priority="2" operator="equal">
      <formula>0</formula>
    </cfRule>
  </conditionalFormatting>
  <conditionalFormatting sqref="A4:A103">
    <cfRule type="cellIs" dxfId="27" priority="1" operator="equal">
      <formula>0</formula>
    </cfRule>
  </conditionalFormatting>
  <pageMargins left="0.70833333333333337" right="0.70833333333333337" top="0.74791666666666656" bottom="0.74791666666666656" header="0.51180555555555551" footer="0.51180555555555551"/>
  <pageSetup paperSize="9" scale="88" firstPageNumber="0" fitToHeight="0" orientation="landscape" horizontalDpi="300" verticalDpi="300" r:id="rId1"/>
  <headerFooter alignWithMargins="0">
    <oddHeader>&amp;CKlasser Buskerud 2022-2023</oddHeader>
    <oddFooter>&amp;CSide &amp;P av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  <pageSetUpPr fitToPage="1"/>
  </sheetPr>
  <dimension ref="A1:AE102"/>
  <sheetViews>
    <sheetView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2" sqref="A2:H4"/>
    </sheetView>
  </sheetViews>
  <sheetFormatPr baseColWidth="10" defaultRowHeight="14.4" x14ac:dyDescent="0.3"/>
  <cols>
    <col min="1" max="1" width="9.21875" customWidth="1"/>
    <col min="2" max="2" width="18.6640625" customWidth="1"/>
    <col min="3" max="3" width="22.44140625" customWidth="1"/>
    <col min="4" max="4" width="7.33203125" style="14" customWidth="1"/>
    <col min="5" max="5" width="11.33203125" style="14" customWidth="1"/>
    <col min="6" max="8" width="11.109375" style="14" customWidth="1"/>
    <col min="9" max="26" width="11.5546875" style="14"/>
    <col min="27" max="27" width="12.44140625" style="14" customWidth="1"/>
    <col min="28" max="28" width="23.6640625" customWidth="1"/>
    <col min="29" max="29" width="23" customWidth="1"/>
    <col min="32" max="32" width="5.33203125" customWidth="1"/>
    <col min="33" max="33" width="7.21875" customWidth="1"/>
    <col min="34" max="34" width="3.77734375" customWidth="1"/>
    <col min="35" max="35" width="3.6640625" customWidth="1"/>
  </cols>
  <sheetData>
    <row r="1" spans="1:31" x14ac:dyDescent="0.3">
      <c r="A1" s="15" t="s">
        <v>1</v>
      </c>
      <c r="B1" s="15" t="s">
        <v>2</v>
      </c>
      <c r="C1" s="15" t="s">
        <v>3</v>
      </c>
      <c r="D1" s="16" t="s">
        <v>12</v>
      </c>
      <c r="E1" s="16" t="s">
        <v>5</v>
      </c>
      <c r="F1" s="16" t="s">
        <v>13</v>
      </c>
      <c r="G1" s="16" t="s">
        <v>7</v>
      </c>
      <c r="H1" s="16" t="s">
        <v>14</v>
      </c>
      <c r="I1" s="16" t="s">
        <v>9</v>
      </c>
      <c r="J1" s="16" t="s">
        <v>10</v>
      </c>
      <c r="K1" s="16" t="s">
        <v>11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 t="s">
        <v>116</v>
      </c>
      <c r="Z1" s="17">
        <f>101-COUNTIF(B2:B101,"")</f>
        <v>1</v>
      </c>
      <c r="AA1" s="116" t="s">
        <v>15</v>
      </c>
      <c r="AB1" s="117" t="s">
        <v>2</v>
      </c>
      <c r="AC1" s="117" t="s">
        <v>16</v>
      </c>
      <c r="AD1" s="117" t="s">
        <v>17</v>
      </c>
      <c r="AE1" s="118" t="s">
        <v>18</v>
      </c>
    </row>
    <row r="2" spans="1:31" x14ac:dyDescent="0.3">
      <c r="A2" s="114"/>
      <c r="B2" s="18"/>
      <c r="C2" s="19"/>
      <c r="D2" s="20"/>
      <c r="E2" s="21"/>
      <c r="F2" s="21"/>
      <c r="G2" s="21"/>
      <c r="H2" s="21"/>
      <c r="I2" s="21"/>
      <c r="J2" s="21"/>
      <c r="K2" s="21"/>
      <c r="Y2" s="14" t="s">
        <v>117</v>
      </c>
      <c r="Z2" s="14" t="str">
        <f>"$AB$"&amp;Z1</f>
        <v>$AB$1</v>
      </c>
      <c r="AA2" s="119" t="str">
        <f>IF(B2="","",COUNTIF($B$2:$B$101,"&lt;="&amp;B2))</f>
        <v/>
      </c>
      <c r="AB2" s="120" t="str">
        <f>IF(ISNA(INDEX(B$2:B$101,MATCH(ROWS($B$2:B2),$AA$2:$AA$101,0)))=TRUE,"",INDEX(B$2:B$101,MATCH(ROWS($B$2:B2),$AA$2:$AA$101,0)))</f>
        <v/>
      </c>
      <c r="AC2" s="120" t="str">
        <f>IF(ISNA(INDEX(C$2:C$101,MATCH(ROWS($C$2:C2),$AA$2:$AA$101,0)))=TRUE,"",INDEX(C$2:C$101,MATCH(ROWS($C$2:C2),$AA$2:$AA$101,0)))</f>
        <v/>
      </c>
      <c r="AD2" s="122" t="str">
        <f>IF(ISNA(INDEX(A$2:A$101,MATCH(ROWS($A$2:A2),$AA$2:$AA$101,0)))=TRUE,"",INDEX(A$2:A$101,MATCH(ROWS($A$2:A2),$AA$2:$AA$101,0)))</f>
        <v/>
      </c>
      <c r="AE2" s="120" t="str">
        <f>IF(ISNA(INDEX(D$2:D$101,MATCH(ROWS($D$2:D2),$AA$2:$AA$101,0)))=TRUE,"",INDEX(D$2:D$101,MATCH(ROWS($D$2:D2),$AA$2:$AA$101,0)))</f>
        <v/>
      </c>
    </row>
    <row r="3" spans="1:31" x14ac:dyDescent="0.3">
      <c r="A3" s="114"/>
      <c r="B3" s="18"/>
      <c r="C3" s="19"/>
      <c r="D3" s="20"/>
      <c r="E3" s="21"/>
      <c r="F3" s="21"/>
      <c r="G3" s="21"/>
      <c r="H3" s="21"/>
      <c r="I3" s="21"/>
      <c r="J3" s="21"/>
      <c r="K3" s="21"/>
      <c r="AA3" s="119" t="str">
        <f t="shared" ref="AA3:AA32" si="0">IF(B3="","",COUNTIF($B$2:$B$101,"&lt;="&amp;B3))</f>
        <v/>
      </c>
      <c r="AB3" s="120" t="str">
        <f>IF(ISNA(INDEX(B$2:B$101,MATCH(ROWS($B$2:B3),$AA$2:$AA$101,0)))=TRUE,"",INDEX(B$2:B$101,MATCH(ROWS($B$2:B3),$AA$2:$AA$101,0)))</f>
        <v/>
      </c>
      <c r="AC3" s="120" t="str">
        <f>IF(ISNA(INDEX(C$2:C$101,MATCH(ROWS($C$2:C3),$AA$2:$AA$101,0)))=TRUE,"",INDEX(C$2:C$101,MATCH(ROWS($C$2:C3),$AA$2:$AA$101,0)))</f>
        <v/>
      </c>
      <c r="AD3" s="122" t="str">
        <f>IF(ISNA(INDEX(A$2:A$101,MATCH(ROWS($A$2:A3),$AA$2:$AA$101,0)))=TRUE,"",INDEX(A$2:A$101,MATCH(ROWS($A$2:A3),$AA$2:$AA$101,0)))</f>
        <v/>
      </c>
      <c r="AE3" s="120" t="str">
        <f>IF(ISNA(INDEX(D$2:D$101,MATCH(ROWS($D$2:D3),$AA$2:$AA$101,0)))=TRUE,"",INDEX(D$2:D$101,MATCH(ROWS($D$2:D3),$AA$2:$AA$101,0)))</f>
        <v/>
      </c>
    </row>
    <row r="4" spans="1:31" x14ac:dyDescent="0.3">
      <c r="A4" s="114"/>
      <c r="B4" s="18"/>
      <c r="C4" s="19"/>
      <c r="D4" s="20"/>
      <c r="E4" s="21"/>
      <c r="F4" s="21"/>
      <c r="G4" s="21"/>
      <c r="H4" s="21"/>
      <c r="I4" s="21"/>
      <c r="J4" s="21"/>
      <c r="K4" s="21"/>
      <c r="AA4" s="119" t="str">
        <f t="shared" si="0"/>
        <v/>
      </c>
      <c r="AB4" s="120" t="str">
        <f>IF(ISNA(INDEX(B$2:B$101,MATCH(ROWS($B$2:B4),$AA$2:$AA$101,0)))=TRUE,"",INDEX(B$2:B$101,MATCH(ROWS($B$2:B4),$AA$2:$AA$101,0)))</f>
        <v/>
      </c>
      <c r="AC4" s="120" t="str">
        <f>IF(ISNA(INDEX(C$2:C$101,MATCH(ROWS($C$2:C4),$AA$2:$AA$101,0)))=TRUE,"",INDEX(C$2:C$101,MATCH(ROWS($C$2:C4),$AA$2:$AA$101,0)))</f>
        <v/>
      </c>
      <c r="AD4" s="122" t="str">
        <f>IF(ISNA(INDEX(A$2:A$101,MATCH(ROWS($A$2:A4),$AA$2:$AA$101,0)))=TRUE,"",INDEX(A$2:A$101,MATCH(ROWS($A$2:A4),$AA$2:$AA$101,0)))</f>
        <v/>
      </c>
      <c r="AE4" s="120" t="str">
        <f>IF(ISNA(INDEX(D$2:D$101,MATCH(ROWS($D$2:D4),$AA$2:$AA$101,0)))=TRUE,"",INDEX(D$2:D$101,MATCH(ROWS($D$2:D4),$AA$2:$AA$101,0)))</f>
        <v/>
      </c>
    </row>
    <row r="5" spans="1:31" x14ac:dyDescent="0.3">
      <c r="A5" s="114"/>
      <c r="B5" s="18"/>
      <c r="C5" s="22"/>
      <c r="D5" s="20"/>
      <c r="E5" s="21"/>
      <c r="F5" s="21"/>
      <c r="G5" s="21"/>
      <c r="H5" s="21"/>
      <c r="I5" s="21"/>
      <c r="J5" s="21"/>
      <c r="K5" s="21"/>
      <c r="AA5" s="119" t="str">
        <f t="shared" si="0"/>
        <v/>
      </c>
      <c r="AB5" s="120" t="str">
        <f>IF(ISNA(INDEX(B$2:B$101,MATCH(ROWS($B$2:B5),$AA$2:$AA$101,0)))=TRUE,"",INDEX(B$2:B$101,MATCH(ROWS($B$2:B5),$AA$2:$AA$101,0)))</f>
        <v/>
      </c>
      <c r="AC5" s="120" t="str">
        <f>IF(ISNA(INDEX(C$2:C$101,MATCH(ROWS($C$2:C5),$AA$2:$AA$101,0)))=TRUE,"",INDEX(C$2:C$101,MATCH(ROWS($C$2:C5),$AA$2:$AA$101,0)))</f>
        <v/>
      </c>
      <c r="AD5" s="122" t="str">
        <f>IF(ISNA(INDEX(A$2:A$101,MATCH(ROWS($A$2:A5),$AA$2:$AA$101,0)))=TRUE,"",INDEX(A$2:A$101,MATCH(ROWS($A$2:A5),$AA$2:$AA$101,0)))</f>
        <v/>
      </c>
      <c r="AE5" s="120" t="str">
        <f>IF(ISNA(INDEX(D$2:D$101,MATCH(ROWS($D$2:D5),$AA$2:$AA$101,0)))=TRUE,"",INDEX(D$2:D$101,MATCH(ROWS($D$2:D5),$AA$2:$AA$101,0)))</f>
        <v/>
      </c>
    </row>
    <row r="6" spans="1:31" x14ac:dyDescent="0.3">
      <c r="A6" s="114"/>
      <c r="B6" s="19"/>
      <c r="C6" s="19"/>
      <c r="D6" s="20"/>
      <c r="E6" s="21"/>
      <c r="F6" s="21"/>
      <c r="G6" s="21"/>
      <c r="H6" s="21"/>
      <c r="I6" s="21"/>
      <c r="J6" s="21"/>
      <c r="K6" s="21"/>
      <c r="AA6" s="119" t="str">
        <f t="shared" si="0"/>
        <v/>
      </c>
      <c r="AB6" s="120" t="str">
        <f>IF(ISNA(INDEX(B$2:B$101,MATCH(ROWS($B$2:B6),$AA$2:$AA$101,0)))=TRUE,"",INDEX(B$2:B$101,MATCH(ROWS($B$2:B6),$AA$2:$AA$101,0)))</f>
        <v/>
      </c>
      <c r="AC6" s="120" t="str">
        <f>IF(ISNA(INDEX(C$2:C$101,MATCH(ROWS($C$2:C6),$AA$2:$AA$101,0)))=TRUE,"",INDEX(C$2:C$101,MATCH(ROWS($C$2:C6),$AA$2:$AA$101,0)))</f>
        <v/>
      </c>
      <c r="AD6" s="122" t="str">
        <f>IF(ISNA(INDEX(A$2:A$101,MATCH(ROWS($A$2:A6),$AA$2:$AA$101,0)))=TRUE,"",INDEX(A$2:A$101,MATCH(ROWS($A$2:A6),$AA$2:$AA$101,0)))</f>
        <v/>
      </c>
      <c r="AE6" s="120" t="str">
        <f>IF(ISNA(INDEX(D$2:D$101,MATCH(ROWS($D$2:D6),$AA$2:$AA$101,0)))=TRUE,"",INDEX(D$2:D$101,MATCH(ROWS($D$2:D6),$AA$2:$AA$101,0)))</f>
        <v/>
      </c>
    </row>
    <row r="7" spans="1:31" x14ac:dyDescent="0.3">
      <c r="A7" s="113"/>
      <c r="B7" s="22"/>
      <c r="C7" s="19"/>
      <c r="D7" s="20"/>
      <c r="E7" s="21"/>
      <c r="F7" s="21"/>
      <c r="G7" s="21"/>
      <c r="H7" s="21"/>
      <c r="I7" s="21"/>
      <c r="J7" s="21"/>
      <c r="K7" s="21"/>
      <c r="AA7" s="119" t="str">
        <f t="shared" si="0"/>
        <v/>
      </c>
      <c r="AB7" s="120" t="str">
        <f>IF(ISNA(INDEX(B$2:B$101,MATCH(ROWS($B$2:B7),$AA$2:$AA$101,0)))=TRUE,"",INDEX(B$2:B$101,MATCH(ROWS($B$2:B7),$AA$2:$AA$101,0)))</f>
        <v/>
      </c>
      <c r="AC7" s="120" t="str">
        <f>IF(ISNA(INDEX(C$2:C$101,MATCH(ROWS($C$2:C7),$AA$2:$AA$101,0)))=TRUE,"",INDEX(C$2:C$101,MATCH(ROWS($C$2:C7),$AA$2:$AA$101,0)))</f>
        <v/>
      </c>
      <c r="AD7" s="122" t="str">
        <f>IF(ISNA(INDEX(A$2:A$101,MATCH(ROWS($A$2:A7),$AA$2:$AA$101,0)))=TRUE,"",INDEX(A$2:A$101,MATCH(ROWS($A$2:A7),$AA$2:$AA$101,0)))</f>
        <v/>
      </c>
      <c r="AE7" s="120" t="str">
        <f>IF(ISNA(INDEX(D$2:D$101,MATCH(ROWS($D$2:D7),$AA$2:$AA$101,0)))=TRUE,"",INDEX(D$2:D$101,MATCH(ROWS($D$2:D7),$AA$2:$AA$101,0)))</f>
        <v/>
      </c>
    </row>
    <row r="8" spans="1:31" x14ac:dyDescent="0.3">
      <c r="A8" s="114"/>
      <c r="B8" s="19"/>
      <c r="C8" s="19"/>
      <c r="D8" s="20"/>
      <c r="E8" s="21"/>
      <c r="F8" s="21"/>
      <c r="G8" s="21"/>
      <c r="H8" s="21"/>
      <c r="I8" s="21"/>
      <c r="J8" s="21"/>
      <c r="K8" s="21"/>
      <c r="AA8" s="119" t="str">
        <f t="shared" si="0"/>
        <v/>
      </c>
      <c r="AB8" s="120" t="str">
        <f>IF(ISNA(INDEX(B$2:B$101,MATCH(ROWS($B$2:B8),$AA$2:$AA$101,0)))=TRUE,"",INDEX(B$2:B$101,MATCH(ROWS($B$2:B8),$AA$2:$AA$101,0)))</f>
        <v/>
      </c>
      <c r="AC8" s="120" t="str">
        <f>IF(ISNA(INDEX(C$2:C$101,MATCH(ROWS($C$2:C8),$AA$2:$AA$101,0)))=TRUE,"",INDEX(C$2:C$101,MATCH(ROWS($C$2:C8),$AA$2:$AA$101,0)))</f>
        <v/>
      </c>
      <c r="AD8" s="122" t="str">
        <f>IF(ISNA(INDEX(A$2:A$101,MATCH(ROWS($A$2:A8),$AA$2:$AA$101,0)))=TRUE,"",INDEX(A$2:A$101,MATCH(ROWS($A$2:A8),$AA$2:$AA$101,0)))</f>
        <v/>
      </c>
      <c r="AE8" s="120" t="str">
        <f>IF(ISNA(INDEX(D$2:D$101,MATCH(ROWS($D$2:D8),$AA$2:$AA$101,0)))=TRUE,"",INDEX(D$2:D$101,MATCH(ROWS($D$2:D8),$AA$2:$AA$101,0)))</f>
        <v/>
      </c>
    </row>
    <row r="9" spans="1:31" x14ac:dyDescent="0.3">
      <c r="A9" s="114"/>
      <c r="B9" s="19"/>
      <c r="C9" s="22"/>
      <c r="D9" s="20"/>
      <c r="E9" s="21"/>
      <c r="F9" s="21"/>
      <c r="G9" s="21"/>
      <c r="H9" s="21"/>
      <c r="I9" s="21"/>
      <c r="J9" s="21"/>
      <c r="K9" s="21"/>
      <c r="AA9" s="119" t="str">
        <f t="shared" si="0"/>
        <v/>
      </c>
      <c r="AB9" s="120" t="str">
        <f>IF(ISNA(INDEX(B$2:B$101,MATCH(ROWS($B$2:B9),$AA$2:$AA$101,0)))=TRUE,"",INDEX(B$2:B$101,MATCH(ROWS($B$2:B9),$AA$2:$AA$101,0)))</f>
        <v/>
      </c>
      <c r="AC9" s="120" t="str">
        <f>IF(ISNA(INDEX(C$2:C$101,MATCH(ROWS($C$2:C9),$AA$2:$AA$101,0)))=TRUE,"",INDEX(C$2:C$101,MATCH(ROWS($C$2:C9),$AA$2:$AA$101,0)))</f>
        <v/>
      </c>
      <c r="AD9" s="122" t="str">
        <f>IF(ISNA(INDEX(A$2:A$101,MATCH(ROWS($A$2:A9),$AA$2:$AA$101,0)))=TRUE,"",INDEX(A$2:A$101,MATCH(ROWS($A$2:A9),$AA$2:$AA$101,0)))</f>
        <v/>
      </c>
      <c r="AE9" s="120" t="str">
        <f>IF(ISNA(INDEX(D$2:D$101,MATCH(ROWS($D$2:D9),$AA$2:$AA$101,0)))=TRUE,"",INDEX(D$2:D$101,MATCH(ROWS($D$2:D9),$AA$2:$AA$101,0)))</f>
        <v/>
      </c>
    </row>
    <row r="10" spans="1:31" x14ac:dyDescent="0.3">
      <c r="A10" s="114"/>
      <c r="B10" s="19"/>
      <c r="C10" s="19"/>
      <c r="D10" s="20"/>
      <c r="E10" s="21"/>
      <c r="F10" s="21"/>
      <c r="G10" s="21"/>
      <c r="H10" s="21"/>
      <c r="I10" s="21"/>
      <c r="J10" s="21"/>
      <c r="K10" s="21"/>
      <c r="AA10" s="119" t="str">
        <f t="shared" si="0"/>
        <v/>
      </c>
      <c r="AB10" s="120" t="str">
        <f>IF(ISNA(INDEX(B$2:B$101,MATCH(ROWS($B$2:B10),$AA$2:$AA$101,0)))=TRUE,"",INDEX(B$2:B$101,MATCH(ROWS($B$2:B10),$AA$2:$AA$101,0)))</f>
        <v/>
      </c>
      <c r="AC10" s="120" t="str">
        <f>IF(ISNA(INDEX(C$2:C$101,MATCH(ROWS($C$2:C10),$AA$2:$AA$101,0)))=TRUE,"",INDEX(C$2:C$101,MATCH(ROWS($C$2:C10),$AA$2:$AA$101,0)))</f>
        <v/>
      </c>
      <c r="AD10" s="122" t="str">
        <f>IF(ISNA(INDEX(A$2:A$101,MATCH(ROWS($A$2:A10),$AA$2:$AA$101,0)))=TRUE,"",INDEX(A$2:A$101,MATCH(ROWS($A$2:A10),$AA$2:$AA$101,0)))</f>
        <v/>
      </c>
      <c r="AE10" s="120" t="str">
        <f>IF(ISNA(INDEX(D$2:D$101,MATCH(ROWS($D$2:D10),$AA$2:$AA$101,0)))=TRUE,"",INDEX(D$2:D$101,MATCH(ROWS($D$2:D10),$AA$2:$AA$101,0)))</f>
        <v/>
      </c>
    </row>
    <row r="11" spans="1:31" x14ac:dyDescent="0.3">
      <c r="A11" s="114"/>
      <c r="B11" s="19"/>
      <c r="C11" s="22"/>
      <c r="D11" s="21"/>
      <c r="E11" s="21"/>
      <c r="F11" s="21"/>
      <c r="G11" s="20"/>
      <c r="H11" s="21"/>
      <c r="I11" s="21"/>
      <c r="J11" s="21"/>
      <c r="K11" s="21"/>
      <c r="AA11" s="119" t="str">
        <f t="shared" si="0"/>
        <v/>
      </c>
      <c r="AB11" s="120" t="str">
        <f>IF(ISNA(INDEX(B$2:B$101,MATCH(ROWS($B$2:B11),$AA$2:$AA$101,0)))=TRUE,"",INDEX(B$2:B$101,MATCH(ROWS($B$2:B11),$AA$2:$AA$101,0)))</f>
        <v/>
      </c>
      <c r="AC11" s="120" t="str">
        <f>IF(ISNA(INDEX(C$2:C$101,MATCH(ROWS($C$2:C11),$AA$2:$AA$101,0)))=TRUE,"",INDEX(C$2:C$101,MATCH(ROWS($C$2:C11),$AA$2:$AA$101,0)))</f>
        <v/>
      </c>
      <c r="AD11" s="122" t="str">
        <f>IF(ISNA(INDEX(A$2:A$101,MATCH(ROWS($A$2:A11),$AA$2:$AA$101,0)))=TRUE,"",INDEX(A$2:A$101,MATCH(ROWS($A$2:A11),$AA$2:$AA$101,0)))</f>
        <v/>
      </c>
      <c r="AE11" s="120" t="str">
        <f>IF(ISNA(INDEX(D$2:D$101,MATCH(ROWS($D$2:D11),$AA$2:$AA$101,0)))=TRUE,"",INDEX(D$2:D$101,MATCH(ROWS($D$2:D11),$AA$2:$AA$101,0)))</f>
        <v/>
      </c>
    </row>
    <row r="12" spans="1:31" x14ac:dyDescent="0.3">
      <c r="A12" s="114"/>
      <c r="B12" s="19"/>
      <c r="C12" s="19"/>
      <c r="D12" s="21"/>
      <c r="E12" s="21"/>
      <c r="F12" s="21"/>
      <c r="G12" s="21"/>
      <c r="H12" s="21"/>
      <c r="I12" s="21"/>
      <c r="J12" s="21"/>
      <c r="K12" s="21"/>
      <c r="AA12" s="119" t="str">
        <f t="shared" si="0"/>
        <v/>
      </c>
      <c r="AB12" s="120" t="str">
        <f>IF(ISNA(INDEX(B$2:B$101,MATCH(ROWS($B$2:B12),$AA$2:$AA$101,0)))=TRUE,"",INDEX(B$2:B$101,MATCH(ROWS($B$2:B12),$AA$2:$AA$101,0)))</f>
        <v/>
      </c>
      <c r="AC12" s="120" t="str">
        <f>IF(ISNA(INDEX(C$2:C$101,MATCH(ROWS($C$2:C12),$AA$2:$AA$101,0)))=TRUE,"",INDEX(C$2:C$101,MATCH(ROWS($C$2:C12),$AA$2:$AA$101,0)))</f>
        <v/>
      </c>
      <c r="AD12" s="122" t="str">
        <f>IF(ISNA(INDEX(A$2:A$101,MATCH(ROWS($A$2:A12),$AA$2:$AA$101,0)))=TRUE,"",INDEX(A$2:A$101,MATCH(ROWS($A$2:A12),$AA$2:$AA$101,0)))</f>
        <v/>
      </c>
      <c r="AE12" s="120" t="str">
        <f>IF(ISNA(INDEX(D$2:D$101,MATCH(ROWS($D$2:D12),$AA$2:$AA$101,0)))=TRUE,"",INDEX(D$2:D$101,MATCH(ROWS($D$2:D12),$AA$2:$AA$101,0)))</f>
        <v/>
      </c>
    </row>
    <row r="13" spans="1:31" x14ac:dyDescent="0.3">
      <c r="A13" s="191"/>
      <c r="B13" s="22"/>
      <c r="C13" s="19"/>
      <c r="D13" s="21"/>
      <c r="E13" s="21"/>
      <c r="F13" s="21"/>
      <c r="G13" s="21"/>
      <c r="H13" s="21"/>
      <c r="I13" s="21"/>
      <c r="J13" s="21"/>
      <c r="K13" s="21"/>
      <c r="AA13" s="119" t="str">
        <f t="shared" si="0"/>
        <v/>
      </c>
      <c r="AB13" s="120" t="str">
        <f>IF(ISNA(INDEX(B$2:B$101,MATCH(ROWS($B$2:B13),$AA$2:$AA$101,0)))=TRUE,"",INDEX(B$2:B$101,MATCH(ROWS($B$2:B13),$AA$2:$AA$101,0)))</f>
        <v/>
      </c>
      <c r="AC13" s="120" t="str">
        <f>IF(ISNA(INDEX(C$2:C$101,MATCH(ROWS($C$2:C13),$AA$2:$AA$101,0)))=TRUE,"",INDEX(C$2:C$101,MATCH(ROWS($C$2:C13),$AA$2:$AA$101,0)))</f>
        <v/>
      </c>
      <c r="AD13" s="122" t="str">
        <f>IF(ISNA(INDEX(A$2:A$101,MATCH(ROWS($A$2:A13),$AA$2:$AA$101,0)))=TRUE,"",INDEX(A$2:A$101,MATCH(ROWS($A$2:A13),$AA$2:$AA$101,0)))</f>
        <v/>
      </c>
      <c r="AE13" s="120" t="str">
        <f>IF(ISNA(INDEX(D$2:D$101,MATCH(ROWS($D$2:D13),$AA$2:$AA$101,0)))=TRUE,"",INDEX(D$2:D$101,MATCH(ROWS($D$2:D13),$AA$2:$AA$101,0)))</f>
        <v/>
      </c>
    </row>
    <row r="14" spans="1:31" x14ac:dyDescent="0.3">
      <c r="A14" s="114"/>
      <c r="B14" s="19"/>
      <c r="C14" s="22"/>
      <c r="D14" s="21"/>
      <c r="E14" s="21"/>
      <c r="F14" s="21"/>
      <c r="G14" s="21"/>
      <c r="H14" s="21"/>
      <c r="I14" s="21"/>
      <c r="J14" s="21"/>
      <c r="K14" s="21"/>
      <c r="AA14" s="119" t="str">
        <f t="shared" si="0"/>
        <v/>
      </c>
      <c r="AB14" s="120" t="str">
        <f>IF(ISNA(INDEX(B$2:B$101,MATCH(ROWS($B$2:B14),$AA$2:$AA$101,0)))=TRUE,"",INDEX(B$2:B$101,MATCH(ROWS($B$2:B14),$AA$2:$AA$101,0)))</f>
        <v/>
      </c>
      <c r="AC14" s="120" t="str">
        <f>IF(ISNA(INDEX(C$2:C$101,MATCH(ROWS($C$2:C14),$AA$2:$AA$101,0)))=TRUE,"",INDEX(C$2:C$101,MATCH(ROWS($C$2:C14),$AA$2:$AA$101,0)))</f>
        <v/>
      </c>
      <c r="AD14" s="122" t="str">
        <f>IF(ISNA(INDEX(A$2:A$101,MATCH(ROWS($A$2:A14),$AA$2:$AA$101,0)))=TRUE,"",INDEX(A$2:A$101,MATCH(ROWS($A$2:A14),$AA$2:$AA$101,0)))</f>
        <v/>
      </c>
      <c r="AE14" s="120" t="str">
        <f>IF(ISNA(INDEX(D$2:D$101,MATCH(ROWS($D$2:D14),$AA$2:$AA$101,0)))=TRUE,"",INDEX(D$2:D$101,MATCH(ROWS($D$2:D14),$AA$2:$AA$101,0)))</f>
        <v/>
      </c>
    </row>
    <row r="15" spans="1:31" x14ac:dyDescent="0.3">
      <c r="A15" s="114"/>
      <c r="B15" s="19"/>
      <c r="C15" s="19"/>
      <c r="D15" s="21"/>
      <c r="E15" s="21"/>
      <c r="F15" s="21"/>
      <c r="G15" s="21"/>
      <c r="H15" s="21"/>
      <c r="I15" s="21"/>
      <c r="J15" s="21"/>
      <c r="K15" s="21"/>
      <c r="AA15" s="119" t="str">
        <f t="shared" si="0"/>
        <v/>
      </c>
      <c r="AB15" s="120" t="str">
        <f>IF(ISNA(INDEX(B$2:B$101,MATCH(ROWS($B$2:B15),$AA$2:$AA$101,0)))=TRUE,"",INDEX(B$2:B$101,MATCH(ROWS($B$2:B15),$AA$2:$AA$101,0)))</f>
        <v/>
      </c>
      <c r="AC15" s="120" t="str">
        <f>IF(ISNA(INDEX(C$2:C$101,MATCH(ROWS($C$2:C15),$AA$2:$AA$101,0)))=TRUE,"",INDEX(C$2:C$101,MATCH(ROWS($C$2:C15),$AA$2:$AA$101,0)))</f>
        <v/>
      </c>
      <c r="AD15" s="122" t="str">
        <f>IF(ISNA(INDEX(A$2:A$101,MATCH(ROWS($A$2:A15),$AA$2:$AA$101,0)))=TRUE,"",INDEX(A$2:A$101,MATCH(ROWS($A$2:A15),$AA$2:$AA$101,0)))</f>
        <v/>
      </c>
      <c r="AE15" s="120" t="str">
        <f>IF(ISNA(INDEX(D$2:D$101,MATCH(ROWS($D$2:D15),$AA$2:$AA$101,0)))=TRUE,"",INDEX(D$2:D$101,MATCH(ROWS($D$2:D15),$AA$2:$AA$101,0)))</f>
        <v/>
      </c>
    </row>
    <row r="16" spans="1:31" x14ac:dyDescent="0.3">
      <c r="A16" s="115"/>
      <c r="B16" s="22"/>
      <c r="C16" s="22"/>
      <c r="D16" s="21"/>
      <c r="E16" s="21"/>
      <c r="F16" s="21"/>
      <c r="G16" s="21"/>
      <c r="H16" s="21"/>
      <c r="I16" s="21"/>
      <c r="J16" s="21"/>
      <c r="K16" s="21"/>
      <c r="AA16" s="119" t="str">
        <f t="shared" si="0"/>
        <v/>
      </c>
      <c r="AB16" s="120" t="str">
        <f>IF(ISNA(INDEX(B$2:B$101,MATCH(ROWS($B$2:B16),$AA$2:$AA$101,0)))=TRUE,"",INDEX(B$2:B$101,MATCH(ROWS($B$2:B16),$AA$2:$AA$101,0)))</f>
        <v/>
      </c>
      <c r="AC16" s="120" t="str">
        <f>IF(ISNA(INDEX(C$2:C$101,MATCH(ROWS($C$2:C16),$AA$2:$AA$101,0)))=TRUE,"",INDEX(C$2:C$101,MATCH(ROWS($C$2:C16),$AA$2:$AA$101,0)))</f>
        <v/>
      </c>
      <c r="AD16" s="122" t="str">
        <f>IF(ISNA(INDEX(A$2:A$101,MATCH(ROWS($A$2:A16),$AA$2:$AA$101,0)))=TRUE,"",INDEX(A$2:A$101,MATCH(ROWS($A$2:A16),$AA$2:$AA$101,0)))</f>
        <v/>
      </c>
      <c r="AE16" s="120" t="str">
        <f>IF(ISNA(INDEX(D$2:D$101,MATCH(ROWS($D$2:D16),$AA$2:$AA$101,0)))=TRUE,"",INDEX(D$2:D$101,MATCH(ROWS($D$2:D16),$AA$2:$AA$101,0)))</f>
        <v/>
      </c>
    </row>
    <row r="17" spans="1:31" x14ac:dyDescent="0.3">
      <c r="A17" s="115"/>
      <c r="B17" s="22"/>
      <c r="C17" s="19"/>
      <c r="D17" s="21"/>
      <c r="E17" s="21"/>
      <c r="F17" s="21"/>
      <c r="G17" s="21"/>
      <c r="H17" s="21"/>
      <c r="I17" s="21"/>
      <c r="J17" s="21"/>
      <c r="K17" s="21"/>
      <c r="AA17" s="119" t="str">
        <f t="shared" si="0"/>
        <v/>
      </c>
      <c r="AB17" s="120" t="str">
        <f>IF(ISNA(INDEX(B$2:B$101,MATCH(ROWS($B$2:B17),$AA$2:$AA$101,0)))=TRUE,"",INDEX(B$2:B$101,MATCH(ROWS($B$2:B17),$AA$2:$AA$101,0)))</f>
        <v/>
      </c>
      <c r="AC17" s="120" t="str">
        <f>IF(ISNA(INDEX(C$2:C$101,MATCH(ROWS($C$2:C17),$AA$2:$AA$101,0)))=TRUE,"",INDEX(C$2:C$101,MATCH(ROWS($C$2:C17),$AA$2:$AA$101,0)))</f>
        <v/>
      </c>
      <c r="AD17" s="122" t="str">
        <f>IF(ISNA(INDEX(A$2:A$101,MATCH(ROWS($A$2:A17),$AA$2:$AA$101,0)))=TRUE,"",INDEX(A$2:A$101,MATCH(ROWS($A$2:A17),$AA$2:$AA$101,0)))</f>
        <v/>
      </c>
      <c r="AE17" s="120" t="str">
        <f>IF(ISNA(INDEX(D$2:D$101,MATCH(ROWS($D$2:D17),$AA$2:$AA$101,0)))=TRUE,"",INDEX(D$2:D$101,MATCH(ROWS($D$2:D17),$AA$2:$AA$101,0)))</f>
        <v/>
      </c>
    </row>
    <row r="18" spans="1:31" x14ac:dyDescent="0.3">
      <c r="A18" s="115"/>
      <c r="B18" s="22"/>
      <c r="C18" s="19"/>
      <c r="D18" s="21"/>
      <c r="E18" s="21"/>
      <c r="F18" s="21"/>
      <c r="G18" s="21"/>
      <c r="H18" s="21"/>
      <c r="I18" s="21"/>
      <c r="J18" s="21"/>
      <c r="K18" s="21"/>
      <c r="AA18" s="119" t="str">
        <f t="shared" ref="AA18:AA27" si="1">IF(B18="","",COUNTIF($B$2:$B$101,"&lt;="&amp;B18))</f>
        <v/>
      </c>
      <c r="AB18" s="120" t="str">
        <f>IF(ISNA(INDEX(B$2:B$101,MATCH(ROWS($B$2:B18),$AA$2:$AA$101,0)))=TRUE,"",INDEX(B$2:B$101,MATCH(ROWS($B$2:B18),$AA$2:$AA$101,0)))</f>
        <v/>
      </c>
      <c r="AC18" s="120" t="str">
        <f>IF(ISNA(INDEX(C$2:C$101,MATCH(ROWS($C$2:C18),$AA$2:$AA$101,0)))=TRUE,"",INDEX(C$2:C$101,MATCH(ROWS($C$2:C18),$AA$2:$AA$101,0)))</f>
        <v/>
      </c>
      <c r="AD18" s="122" t="str">
        <f>IF(ISNA(INDEX(A$2:A$101,MATCH(ROWS($A$2:A18),$AA$2:$AA$101,0)))=TRUE,"",INDEX(A$2:A$101,MATCH(ROWS($A$2:A18),$AA$2:$AA$101,0)))</f>
        <v/>
      </c>
      <c r="AE18" s="120" t="str">
        <f>IF(ISNA(INDEX(D$2:D$101,MATCH(ROWS($D$2:D18),$AA$2:$AA$101,0)))=TRUE,"",INDEX(D$2:D$101,MATCH(ROWS($D$2:D18),$AA$2:$AA$101,0)))</f>
        <v/>
      </c>
    </row>
    <row r="19" spans="1:31" x14ac:dyDescent="0.3">
      <c r="A19" s="115"/>
      <c r="B19" s="22"/>
      <c r="C19" s="22"/>
      <c r="D19" s="21"/>
      <c r="E19" s="21"/>
      <c r="F19" s="21"/>
      <c r="G19" s="21"/>
      <c r="H19" s="21"/>
      <c r="I19" s="21"/>
      <c r="J19" s="21"/>
      <c r="K19" s="21"/>
      <c r="AA19" s="119" t="str">
        <f t="shared" si="1"/>
        <v/>
      </c>
      <c r="AB19" s="120" t="str">
        <f>IF(ISNA(INDEX(B$2:B$101,MATCH(ROWS($B$2:B19),$AA$2:$AA$101,0)))=TRUE,"",INDEX(B$2:B$101,MATCH(ROWS($B$2:B19),$AA$2:$AA$101,0)))</f>
        <v/>
      </c>
      <c r="AC19" s="120" t="str">
        <f>IF(ISNA(INDEX(C$2:C$101,MATCH(ROWS($C$2:C19),$AA$2:$AA$101,0)))=TRUE,"",INDEX(C$2:C$101,MATCH(ROWS($C$2:C19),$AA$2:$AA$101,0)))</f>
        <v/>
      </c>
      <c r="AD19" s="122" t="str">
        <f>IF(ISNA(INDEX(A$2:A$101,MATCH(ROWS($A$2:A19),$AA$2:$AA$101,0)))=TRUE,"",INDEX(A$2:A$101,MATCH(ROWS($A$2:A19),$AA$2:$AA$101,0)))</f>
        <v/>
      </c>
      <c r="AE19" s="120" t="str">
        <f>IF(ISNA(INDEX(D$2:D$101,MATCH(ROWS($D$2:D19),$AA$2:$AA$101,0)))=TRUE,"",INDEX(D$2:D$101,MATCH(ROWS($D$2:D19),$AA$2:$AA$101,0)))</f>
        <v/>
      </c>
    </row>
    <row r="20" spans="1:31" x14ac:dyDescent="0.3">
      <c r="A20" s="115"/>
      <c r="B20" s="22"/>
      <c r="C20" s="22"/>
      <c r="D20" s="21"/>
      <c r="E20" s="21"/>
      <c r="F20" s="21"/>
      <c r="G20" s="21"/>
      <c r="H20" s="21"/>
      <c r="I20" s="21"/>
      <c r="J20" s="21"/>
      <c r="K20" s="21"/>
      <c r="AA20" s="119" t="str">
        <f t="shared" si="1"/>
        <v/>
      </c>
      <c r="AB20" s="120" t="str">
        <f>IF(ISNA(INDEX(B$2:B$101,MATCH(ROWS($B$2:B20),$AA$2:$AA$101,0)))=TRUE,"",INDEX(B$2:B$101,MATCH(ROWS($B$2:B20),$AA$2:$AA$101,0)))</f>
        <v/>
      </c>
      <c r="AC20" s="120" t="str">
        <f>IF(ISNA(INDEX(C$2:C$101,MATCH(ROWS($C$2:C20),$AA$2:$AA$101,0)))=TRUE,"",INDEX(C$2:C$101,MATCH(ROWS($C$2:C20),$AA$2:$AA$101,0)))</f>
        <v/>
      </c>
      <c r="AD20" s="122" t="str">
        <f>IF(ISNA(INDEX(A$2:A$101,MATCH(ROWS($A$2:A20),$AA$2:$AA$101,0)))=TRUE,"",INDEX(A$2:A$101,MATCH(ROWS($A$2:A20),$AA$2:$AA$101,0)))</f>
        <v/>
      </c>
      <c r="AE20" s="120" t="str">
        <f>IF(ISNA(INDEX(D$2:D$101,MATCH(ROWS($D$2:D20),$AA$2:$AA$101,0)))=TRUE,"",INDEX(D$2:D$101,MATCH(ROWS($D$2:D20),$AA$2:$AA$101,0)))</f>
        <v/>
      </c>
    </row>
    <row r="21" spans="1:31" x14ac:dyDescent="0.3">
      <c r="A21" s="115"/>
      <c r="B21" s="22"/>
      <c r="C21" s="22"/>
      <c r="D21" s="21"/>
      <c r="E21" s="21"/>
      <c r="F21" s="21"/>
      <c r="G21" s="21"/>
      <c r="H21" s="21"/>
      <c r="I21" s="21"/>
      <c r="J21" s="21"/>
      <c r="K21" s="21"/>
      <c r="AA21" s="119" t="str">
        <f t="shared" si="1"/>
        <v/>
      </c>
      <c r="AB21" s="120" t="str">
        <f>IF(ISNA(INDEX(B$2:B$101,MATCH(ROWS($B$2:B21),$AA$2:$AA$101,0)))=TRUE,"",INDEX(B$2:B$101,MATCH(ROWS($B$2:B21),$AA$2:$AA$101,0)))</f>
        <v/>
      </c>
      <c r="AC21" s="120" t="str">
        <f>IF(ISNA(INDEX(C$2:C$101,MATCH(ROWS($C$2:C21),$AA$2:$AA$101,0)))=TRUE,"",INDEX(C$2:C$101,MATCH(ROWS($C$2:C21),$AA$2:$AA$101,0)))</f>
        <v/>
      </c>
      <c r="AD21" s="122" t="str">
        <f>IF(ISNA(INDEX(A$2:A$101,MATCH(ROWS($A$2:A21),$AA$2:$AA$101,0)))=TRUE,"",INDEX(A$2:A$101,MATCH(ROWS($A$2:A21),$AA$2:$AA$101,0)))</f>
        <v/>
      </c>
      <c r="AE21" s="120" t="str">
        <f>IF(ISNA(INDEX(D$2:D$101,MATCH(ROWS($D$2:D21),$AA$2:$AA$101,0)))=TRUE,"",INDEX(D$2:D$101,MATCH(ROWS($D$2:D21),$AA$2:$AA$101,0)))</f>
        <v/>
      </c>
    </row>
    <row r="22" spans="1:31" x14ac:dyDescent="0.3">
      <c r="A22" s="115"/>
      <c r="B22" s="22"/>
      <c r="C22" s="22"/>
      <c r="D22" s="21"/>
      <c r="E22" s="21"/>
      <c r="F22" s="21"/>
      <c r="G22" s="21"/>
      <c r="H22" s="21"/>
      <c r="I22" s="21"/>
      <c r="J22" s="21"/>
      <c r="K22" s="21"/>
      <c r="AA22" s="119" t="str">
        <f t="shared" si="1"/>
        <v/>
      </c>
      <c r="AB22" s="120" t="str">
        <f>IF(ISNA(INDEX(B$2:B$101,MATCH(ROWS($B$2:B22),$AA$2:$AA$101,0)))=TRUE,"",INDEX(B$2:B$101,MATCH(ROWS($B$2:B22),$AA$2:$AA$101,0)))</f>
        <v/>
      </c>
      <c r="AC22" s="120" t="str">
        <f>IF(ISNA(INDEX(C$2:C$101,MATCH(ROWS($C$2:C22),$AA$2:$AA$101,0)))=TRUE,"",INDEX(C$2:C$101,MATCH(ROWS($C$2:C22),$AA$2:$AA$101,0)))</f>
        <v/>
      </c>
      <c r="AD22" s="122" t="str">
        <f>IF(ISNA(INDEX(A$2:A$101,MATCH(ROWS($A$2:A22),$AA$2:$AA$101,0)))=TRUE,"",INDEX(A$2:A$101,MATCH(ROWS($A$2:A22),$AA$2:$AA$101,0)))</f>
        <v/>
      </c>
      <c r="AE22" s="120" t="str">
        <f>IF(ISNA(INDEX(D$2:D$101,MATCH(ROWS($D$2:D22),$AA$2:$AA$101,0)))=TRUE,"",INDEX(D$2:D$101,MATCH(ROWS($D$2:D22),$AA$2:$AA$101,0)))</f>
        <v/>
      </c>
    </row>
    <row r="23" spans="1:31" x14ac:dyDescent="0.3">
      <c r="A23" s="115"/>
      <c r="B23" s="22"/>
      <c r="C23" s="22"/>
      <c r="D23" s="21"/>
      <c r="E23" s="21"/>
      <c r="F23" s="21"/>
      <c r="G23" s="21"/>
      <c r="H23" s="21"/>
      <c r="I23" s="21"/>
      <c r="J23" s="21"/>
      <c r="K23" s="21"/>
      <c r="AA23" s="119" t="str">
        <f t="shared" si="1"/>
        <v/>
      </c>
      <c r="AB23" s="120" t="str">
        <f>IF(ISNA(INDEX(B$2:B$101,MATCH(ROWS($B$2:B23),$AA$2:$AA$101,0)))=TRUE,"",INDEX(B$2:B$101,MATCH(ROWS($B$2:B23),$AA$2:$AA$101,0)))</f>
        <v/>
      </c>
      <c r="AC23" s="120" t="str">
        <f>IF(ISNA(INDEX(C$2:C$101,MATCH(ROWS($C$2:C23),$AA$2:$AA$101,0)))=TRUE,"",INDEX(C$2:C$101,MATCH(ROWS($C$2:C23),$AA$2:$AA$101,0)))</f>
        <v/>
      </c>
      <c r="AD23" s="122" t="str">
        <f>IF(ISNA(INDEX(A$2:A$101,MATCH(ROWS($A$2:A23),$AA$2:$AA$101,0)))=TRUE,"",INDEX(A$2:A$101,MATCH(ROWS($A$2:A23),$AA$2:$AA$101,0)))</f>
        <v/>
      </c>
      <c r="AE23" s="120" t="str">
        <f>IF(ISNA(INDEX(D$2:D$101,MATCH(ROWS($D$2:D23),$AA$2:$AA$101,0)))=TRUE,"",INDEX(D$2:D$101,MATCH(ROWS($D$2:D23),$AA$2:$AA$101,0)))</f>
        <v/>
      </c>
    </row>
    <row r="24" spans="1:31" x14ac:dyDescent="0.3">
      <c r="A24" s="43"/>
      <c r="B24" s="22"/>
      <c r="C24" s="22"/>
      <c r="D24" s="21"/>
      <c r="E24" s="21"/>
      <c r="F24" s="21"/>
      <c r="G24" s="21"/>
      <c r="H24" s="21"/>
      <c r="I24" s="21"/>
      <c r="J24" s="21"/>
      <c r="K24" s="21"/>
      <c r="AA24" s="119" t="str">
        <f t="shared" si="1"/>
        <v/>
      </c>
      <c r="AB24" s="120" t="str">
        <f>IF(ISNA(INDEX(B$2:B$101,MATCH(ROWS($B$2:B24),$AA$2:$AA$101,0)))=TRUE,"",INDEX(B$2:B$101,MATCH(ROWS($B$2:B24),$AA$2:$AA$101,0)))</f>
        <v/>
      </c>
      <c r="AC24" s="120" t="str">
        <f>IF(ISNA(INDEX(C$2:C$101,MATCH(ROWS($C$2:C24),$AA$2:$AA$101,0)))=TRUE,"",INDEX(C$2:C$101,MATCH(ROWS($C$2:C24),$AA$2:$AA$101,0)))</f>
        <v/>
      </c>
      <c r="AD24" s="122" t="str">
        <f>IF(ISNA(INDEX(A$2:A$101,MATCH(ROWS($A$2:A24),$AA$2:$AA$101,0)))=TRUE,"",INDEX(A$2:A$101,MATCH(ROWS($A$2:A24),$AA$2:$AA$101,0)))</f>
        <v/>
      </c>
      <c r="AE24" s="120" t="str">
        <f>IF(ISNA(INDEX(D$2:D$101,MATCH(ROWS($D$2:D24),$AA$2:$AA$101,0)))=TRUE,"",INDEX(D$2:D$101,MATCH(ROWS($D$2:D24),$AA$2:$AA$101,0)))</f>
        <v/>
      </c>
    </row>
    <row r="25" spans="1:31" x14ac:dyDescent="0.3">
      <c r="A25" s="115"/>
      <c r="B25" s="22"/>
      <c r="C25" s="22"/>
      <c r="D25" s="21"/>
      <c r="E25" s="21"/>
      <c r="F25" s="21"/>
      <c r="G25" s="21"/>
      <c r="H25" s="21"/>
      <c r="I25" s="21"/>
      <c r="J25" s="21"/>
      <c r="K25" s="21"/>
      <c r="AA25" s="119" t="str">
        <f t="shared" si="1"/>
        <v/>
      </c>
      <c r="AB25" s="120" t="str">
        <f>IF(ISNA(INDEX(B$2:B$101,MATCH(ROWS($B$2:B25),$AA$2:$AA$101,0)))=TRUE,"",INDEX(B$2:B$101,MATCH(ROWS($B$2:B25),$AA$2:$AA$101,0)))</f>
        <v/>
      </c>
      <c r="AC25" s="120" t="str">
        <f>IF(ISNA(INDEX(C$2:C$101,MATCH(ROWS($C$2:C25),$AA$2:$AA$101,0)))=TRUE,"",INDEX(C$2:C$101,MATCH(ROWS($C$2:C25),$AA$2:$AA$101,0)))</f>
        <v/>
      </c>
      <c r="AD25" s="122" t="str">
        <f>IF(ISNA(INDEX(A$2:A$101,MATCH(ROWS($A$2:A25),$AA$2:$AA$101,0)))=TRUE,"",INDEX(A$2:A$101,MATCH(ROWS($A$2:A25),$AA$2:$AA$101,0)))</f>
        <v/>
      </c>
      <c r="AE25" s="120" t="str">
        <f>IF(ISNA(INDEX(D$2:D$101,MATCH(ROWS($D$2:D25),$AA$2:$AA$101,0)))=TRUE,"",INDEX(D$2:D$101,MATCH(ROWS($D$2:D25),$AA$2:$AA$101,0)))</f>
        <v/>
      </c>
    </row>
    <row r="26" spans="1:31" x14ac:dyDescent="0.3">
      <c r="A26" s="115"/>
      <c r="B26" s="22"/>
      <c r="C26" s="22"/>
      <c r="D26" s="21"/>
      <c r="E26" s="21"/>
      <c r="F26" s="21"/>
      <c r="G26" s="21"/>
      <c r="H26" s="21"/>
      <c r="I26" s="21"/>
      <c r="J26" s="21"/>
      <c r="K26" s="21"/>
      <c r="AA26" s="119" t="str">
        <f t="shared" si="1"/>
        <v/>
      </c>
      <c r="AB26" s="120" t="str">
        <f>IF(ISNA(INDEX(B$2:B$101,MATCH(ROWS($B$2:B26),$AA$2:$AA$101,0)))=TRUE,"",INDEX(B$2:B$101,MATCH(ROWS($B$2:B26),$AA$2:$AA$101,0)))</f>
        <v/>
      </c>
      <c r="AC26" s="120" t="str">
        <f>IF(ISNA(INDEX(C$2:C$101,MATCH(ROWS($C$2:C26),$AA$2:$AA$101,0)))=TRUE,"",INDEX(C$2:C$101,MATCH(ROWS($C$2:C26),$AA$2:$AA$101,0)))</f>
        <v/>
      </c>
      <c r="AD26" s="122" t="str">
        <f>IF(ISNA(INDEX(A$2:A$101,MATCH(ROWS($A$2:A26),$AA$2:$AA$101,0)))=TRUE,"",INDEX(A$2:A$101,MATCH(ROWS($A$2:A26),$AA$2:$AA$101,0)))</f>
        <v/>
      </c>
      <c r="AE26" s="120" t="str">
        <f>IF(ISNA(INDEX(D$2:D$101,MATCH(ROWS($D$2:D26),$AA$2:$AA$101,0)))=TRUE,"",INDEX(D$2:D$101,MATCH(ROWS($D$2:D26),$AA$2:$AA$101,0)))</f>
        <v/>
      </c>
    </row>
    <row r="27" spans="1:31" x14ac:dyDescent="0.3">
      <c r="A27" s="115"/>
      <c r="B27" s="22"/>
      <c r="C27" s="22"/>
      <c r="D27" s="21"/>
      <c r="E27" s="21"/>
      <c r="F27" s="21"/>
      <c r="G27" s="21"/>
      <c r="H27" s="21"/>
      <c r="I27" s="21"/>
      <c r="J27" s="21"/>
      <c r="K27" s="21"/>
      <c r="AA27" s="119" t="str">
        <f t="shared" si="1"/>
        <v/>
      </c>
      <c r="AB27" s="120" t="str">
        <f>IF(ISNA(INDEX(B$2:B$101,MATCH(ROWS($B$2:B27),$AA$2:$AA$101,0)))=TRUE,"",INDEX(B$2:B$101,MATCH(ROWS($B$2:B27),$AA$2:$AA$101,0)))</f>
        <v/>
      </c>
      <c r="AC27" s="120" t="str">
        <f>IF(ISNA(INDEX(C$2:C$101,MATCH(ROWS($C$2:C27),$AA$2:$AA$101,0)))=TRUE,"",INDEX(C$2:C$101,MATCH(ROWS($C$2:C27),$AA$2:$AA$101,0)))</f>
        <v/>
      </c>
      <c r="AD27" s="122" t="str">
        <f>IF(ISNA(INDEX(A$2:A$101,MATCH(ROWS($A$2:A27),$AA$2:$AA$101,0)))=TRUE,"",INDEX(A$2:A$101,MATCH(ROWS($A$2:A27),$AA$2:$AA$101,0)))</f>
        <v/>
      </c>
      <c r="AE27" s="120" t="str">
        <f>IF(ISNA(INDEX(D$2:D$101,MATCH(ROWS($D$2:D27),$AA$2:$AA$101,0)))=TRUE,"",INDEX(D$2:D$101,MATCH(ROWS($D$2:D27),$AA$2:$AA$101,0)))</f>
        <v/>
      </c>
    </row>
    <row r="28" spans="1:31" x14ac:dyDescent="0.3">
      <c r="A28" s="115"/>
      <c r="B28" s="22"/>
      <c r="C28" s="22"/>
      <c r="D28" s="21"/>
      <c r="E28" s="21"/>
      <c r="F28" s="21"/>
      <c r="G28" s="21"/>
      <c r="H28" s="21"/>
      <c r="I28" s="21"/>
      <c r="J28" s="21"/>
      <c r="K28" s="21"/>
      <c r="AA28" s="119" t="str">
        <f t="shared" si="0"/>
        <v/>
      </c>
      <c r="AB28" s="120" t="str">
        <f>IF(AA28="","",IF($B$28="","",INDEX(B$2:B$101,MATCH(ROWS($AA$2:AA28),$AA$2:$AA$101,0))))</f>
        <v/>
      </c>
      <c r="AC28" s="120" t="str">
        <f>IF(AA28="","",IF($C$28="","",INDEX(C$2:C$101,MATCH(ROWS($AA$2:AA28),AA$2:AA$101,0))))</f>
        <v/>
      </c>
      <c r="AD28" s="122" t="str">
        <f>IF(AA28="","",IF($A$28="","",INDEX(A$2:A$101,MATCH(ROWS($AA$2:AA28),AA$2:AA$101,0))))</f>
        <v/>
      </c>
      <c r="AE28" s="120" t="str">
        <f>IF(AA28="","",IF($D$28="","",INDEX(D$2:D$101,MATCH(ROWS($AA$2:AA28),AA$2:AA$101,0))))</f>
        <v/>
      </c>
    </row>
    <row r="29" spans="1:31" x14ac:dyDescent="0.3">
      <c r="A29" s="115"/>
      <c r="B29" s="22"/>
      <c r="C29" s="22"/>
      <c r="D29" s="21"/>
      <c r="E29" s="21"/>
      <c r="F29" s="21"/>
      <c r="G29" s="21"/>
      <c r="H29" s="21"/>
      <c r="I29" s="21"/>
      <c r="J29" s="21"/>
      <c r="K29" s="21"/>
      <c r="AA29" s="119" t="str">
        <f t="shared" si="0"/>
        <v/>
      </c>
      <c r="AB29" s="120" t="str">
        <f>IF(AA29="","",IF($B$29="","",INDEX(B$2:B$101,MATCH(ROWS($AA$2:AA29),$AA$2:$AA$101,0))))</f>
        <v/>
      </c>
      <c r="AC29" s="120" t="str">
        <f>IF(AA29="","",IF($C$29="","",INDEX(C$2:C$101,MATCH(ROWS($AA$2:AA29),AA$2:AA$101,0))))</f>
        <v/>
      </c>
      <c r="AD29" s="122" t="str">
        <f>IF(AA29="","",IF($A$29="","",INDEX(A$2:A$101,MATCH(ROWS($AA$2:AA29),AA$2:AA$101,0))))</f>
        <v/>
      </c>
      <c r="AE29" s="120" t="str">
        <f>IF(AA29="","",IF($D$29="","",INDEX(D$2:D$101,MATCH(ROWS($AA$2:AA29),AA$2:AA$101,0))))</f>
        <v/>
      </c>
    </row>
    <row r="30" spans="1:31" x14ac:dyDescent="0.3">
      <c r="A30" s="115"/>
      <c r="B30" s="22"/>
      <c r="C30" s="22"/>
      <c r="D30" s="21"/>
      <c r="E30" s="21"/>
      <c r="F30" s="21"/>
      <c r="G30" s="21"/>
      <c r="H30" s="21"/>
      <c r="I30" s="21"/>
      <c r="J30" s="21"/>
      <c r="K30" s="21"/>
      <c r="AA30" s="119" t="str">
        <f t="shared" si="0"/>
        <v/>
      </c>
      <c r="AB30" s="120" t="str">
        <f>IF(AA30="","",IF($B$30="","",INDEX(B$2:B$101,MATCH(ROWS($AA$2:AA30),$AA$2:$AA$101,0))))</f>
        <v/>
      </c>
      <c r="AC30" s="120" t="str">
        <f>IF(AA30="","",IF($C$30="","",INDEX(C$2:C$101,MATCH(ROWS($AA$2:AA30),AA$2:AA$101,0))))</f>
        <v/>
      </c>
      <c r="AD30" s="122" t="str">
        <f>IF(AA30="","",IF($A$30="","",INDEX(A$2:A$101,MATCH(ROWS($AA$2:AA30),AA$2:AA$101,0))))</f>
        <v/>
      </c>
      <c r="AE30" s="120" t="str">
        <f>IF(AA30="","",IF($D$30="","",INDEX(D$2:D$101,MATCH(ROWS($AA$2:AA30),AA$2:AA$101,0))))</f>
        <v/>
      </c>
    </row>
    <row r="31" spans="1:31" x14ac:dyDescent="0.3">
      <c r="A31" s="115"/>
      <c r="B31" s="22"/>
      <c r="C31" s="22"/>
      <c r="D31" s="21"/>
      <c r="E31" s="21"/>
      <c r="F31" s="21"/>
      <c r="G31" s="21"/>
      <c r="H31" s="21"/>
      <c r="I31" s="21"/>
      <c r="J31" s="21"/>
      <c r="K31" s="21"/>
      <c r="AA31" s="119" t="str">
        <f t="shared" si="0"/>
        <v/>
      </c>
      <c r="AB31" s="120" t="str">
        <f>IF(AA31="","",IF($B$31="","",INDEX(B$2:B$101,MATCH(ROWS($AA$2:AA31),$AA$2:$AA$101,0))))</f>
        <v/>
      </c>
      <c r="AC31" s="120" t="str">
        <f>IF(AA31="","",IF($C$31="","",INDEX(C$2:C$101,MATCH(ROWS($AA$2:AA31),AA$2:AA$101,0))))</f>
        <v/>
      </c>
      <c r="AD31" s="122" t="str">
        <f>IF(AA31="","",IF($A$31="","",INDEX(A$2:A$101,MATCH(ROWS($AA$2:AA31),AA$2:AA$101,0))))</f>
        <v/>
      </c>
      <c r="AE31" s="120" t="str">
        <f>IF(AA31="","",IF($D$31="","",INDEX(D$2:D$101,MATCH(ROWS($AA$2:AA31),AA$2:AA$101,0))))</f>
        <v/>
      </c>
    </row>
    <row r="32" spans="1:31" x14ac:dyDescent="0.3">
      <c r="A32" s="115"/>
      <c r="B32" s="22"/>
      <c r="C32" s="22"/>
      <c r="D32" s="21"/>
      <c r="E32" s="21"/>
      <c r="F32" s="21"/>
      <c r="G32" s="21"/>
      <c r="H32" s="21"/>
      <c r="I32" s="21"/>
      <c r="J32" s="21"/>
      <c r="K32" s="21"/>
      <c r="AA32" s="119" t="str">
        <f t="shared" si="0"/>
        <v/>
      </c>
      <c r="AB32" s="120" t="str">
        <f>IF(AA32="","",IF($B$32="","",INDEX(B$2:B$101,MATCH(ROWS($AA$2:AA32),$AA$2:$AA$101,0))))</f>
        <v/>
      </c>
      <c r="AC32" s="120" t="str">
        <f>IF(AA32="","",IF($C$32="","",INDEX(C$2:C$101,MATCH(ROWS($AA$2:AA32),AA$2:AA$101,0))))</f>
        <v/>
      </c>
      <c r="AD32" s="122" t="str">
        <f>IF(AA32="","",IF($A$32="","",INDEX(A$2:A$101,MATCH(ROWS($AA$2:AA32),AA$2:AA$101,0))))</f>
        <v/>
      </c>
      <c r="AE32" s="120" t="str">
        <f>IF(AA32="","",IF($D$32="","",INDEX(D$2:D$101,MATCH(ROWS($AA$2:AA32),AA$2:AA$101,0))))</f>
        <v/>
      </c>
    </row>
    <row r="33" spans="1:31" x14ac:dyDescent="0.3">
      <c r="A33" s="115"/>
      <c r="B33" s="22"/>
      <c r="C33" s="22"/>
      <c r="D33" s="21"/>
      <c r="E33" s="21"/>
      <c r="F33" s="21"/>
      <c r="G33" s="21"/>
      <c r="H33" s="21"/>
      <c r="I33" s="21"/>
      <c r="J33" s="21"/>
      <c r="K33" s="21"/>
      <c r="AA33" s="119" t="str">
        <f>IF($B$33="","",COUNTIF($B$2:$B$101,"&lt;="&amp;$B$33))</f>
        <v/>
      </c>
      <c r="AB33" s="120" t="str">
        <f>IF(AA33="","",IF($B$33="","",INDEX(B$2:B$101,MATCH(ROWS($AA$2:AA33),$AA$2:$AA$101,0))))</f>
        <v/>
      </c>
      <c r="AC33" s="120" t="str">
        <f>IF(AA33="","",IF($C$33="","",INDEX(C$2:C$101,MATCH(ROWS($AA$2:AA33),AA$2:AA$101,0))))</f>
        <v/>
      </c>
      <c r="AD33" s="122" t="str">
        <f>IF(AA33="","",IF($A$33="","",INDEX(A$2:A$101,MATCH(ROWS($AA$2:AA33),AA$2:AA$101,0))))</f>
        <v/>
      </c>
      <c r="AE33" s="120" t="str">
        <f>IF(AA33="","",IF($D$33="","",INDEX(D$2:D$101,MATCH(ROWS($AA$2:AA33),AA$2:AA$101,0))))</f>
        <v/>
      </c>
    </row>
    <row r="34" spans="1:31" x14ac:dyDescent="0.3">
      <c r="A34" s="115"/>
      <c r="B34" s="22"/>
      <c r="C34" s="22"/>
      <c r="D34" s="21"/>
      <c r="E34" s="21"/>
      <c r="F34" s="21"/>
      <c r="G34" s="21"/>
      <c r="H34" s="21"/>
      <c r="I34" s="21"/>
      <c r="J34" s="21"/>
      <c r="K34" s="21"/>
      <c r="AA34" s="119" t="str">
        <f>IF($B$34="","",COUNTIF($B$2:$B$101,"&lt;="&amp;$B$34))</f>
        <v/>
      </c>
      <c r="AB34" s="120" t="str">
        <f>IF(AA34="","",IF($B$34="","",INDEX(B$2:B$101,MATCH(ROWS($AA$2:AA34),$AA$2:$AA$101,0))))</f>
        <v/>
      </c>
      <c r="AC34" s="120" t="str">
        <f>IF(AA34="","",IF($C$34="","",INDEX(C$2:C$101,MATCH(ROWS($AA$2:AA34),AA$2:AA$101,0))))</f>
        <v/>
      </c>
      <c r="AD34" s="122" t="str">
        <f>IF(AA34="","",IF($A$34="","",INDEX(A$2:A$101,MATCH(ROWS($AA$2:AA34),AA$2:AA$101,0))))</f>
        <v/>
      </c>
      <c r="AE34" s="120" t="str">
        <f>IF(AA34="","",IF($D$34="","",INDEX(D$2:D$101,MATCH(ROWS($AA$2:AA34),AA$2:AA$101,0))))</f>
        <v/>
      </c>
    </row>
    <row r="35" spans="1:31" x14ac:dyDescent="0.3">
      <c r="A35" s="115"/>
      <c r="B35" s="22"/>
      <c r="C35" s="22"/>
      <c r="D35" s="21"/>
      <c r="E35" s="21"/>
      <c r="F35" s="21"/>
      <c r="G35" s="21"/>
      <c r="H35" s="21"/>
      <c r="I35" s="21"/>
      <c r="J35" s="21"/>
      <c r="K35" s="21"/>
      <c r="AA35" s="119" t="str">
        <f>IF($B$35="","",COUNTIF($B$2:$B$101,"&lt;="&amp;$B$35))</f>
        <v/>
      </c>
      <c r="AB35" s="120" t="str">
        <f>IF(AA35="","",IF($B$35="","",INDEX(B$2:B$101,MATCH(ROWS($AA$2:AA35),$AA$2:$AA$101,0))))</f>
        <v/>
      </c>
      <c r="AC35" s="120" t="str">
        <f>IF(AA35="","",IF($C$35="","",INDEX(C$2:C$101,MATCH(ROWS($AA$2:AA35),AA$2:AA$101,0))))</f>
        <v/>
      </c>
      <c r="AD35" s="122" t="str">
        <f>IF(AA35="","",IF($A$35="","",INDEX(A$2:A$101,MATCH(ROWS($AA$2:AA35),AA$2:AA$101,0))))</f>
        <v/>
      </c>
      <c r="AE35" s="120" t="str">
        <f>IF(AA35="","",IF($D$35="","",INDEX(D$2:D$101,MATCH(ROWS($AA$2:AA35),AA$2:AA$101,0))))</f>
        <v/>
      </c>
    </row>
    <row r="36" spans="1:31" x14ac:dyDescent="0.3">
      <c r="A36" s="115"/>
      <c r="B36" s="22"/>
      <c r="C36" s="22"/>
      <c r="D36" s="21"/>
      <c r="E36" s="21"/>
      <c r="F36" s="21"/>
      <c r="G36" s="21"/>
      <c r="H36" s="21"/>
      <c r="I36" s="21"/>
      <c r="J36" s="21"/>
      <c r="K36" s="21"/>
      <c r="AA36" s="119" t="str">
        <f>IF($B$36="","",COUNTIF($B$2:$B$101,"&lt;="&amp;$B$36))</f>
        <v/>
      </c>
      <c r="AB36" s="120" t="str">
        <f>IF(AA36="","",IF($B$36="","",INDEX(B$2:B$101,MATCH(ROWS($AA$2:AA36),$AA$2:$AA$101,0))))</f>
        <v/>
      </c>
      <c r="AC36" s="120" t="str">
        <f>IF(AA36="","",IF($C$36="","",INDEX(C$2:C$101,MATCH(ROWS($AA$2:AA36),AA$2:AA$101,0))))</f>
        <v/>
      </c>
      <c r="AD36" s="122" t="str">
        <f>IF(AA36="","",IF($A$36="","",INDEX(A$2:A$101,MATCH(ROWS($AA$2:AA36),AA$2:AA$101,0))))</f>
        <v/>
      </c>
      <c r="AE36" s="120" t="str">
        <f>IF(AA36="","",IF($D$36="","",INDEX(D$2:D$101,MATCH(ROWS($AA$2:AA36),AA$2:AA$101,0))))</f>
        <v/>
      </c>
    </row>
    <row r="37" spans="1:31" x14ac:dyDescent="0.3">
      <c r="A37" s="115"/>
      <c r="B37" s="22"/>
      <c r="C37" s="22"/>
      <c r="D37" s="21"/>
      <c r="E37" s="21"/>
      <c r="F37" s="21"/>
      <c r="G37" s="21"/>
      <c r="H37" s="21"/>
      <c r="I37" s="21"/>
      <c r="J37" s="21"/>
      <c r="K37" s="21"/>
      <c r="AA37" s="119" t="str">
        <f>IF($B$37="","",COUNTIF($B$2:$B$101,"&lt;="&amp;$B$37))</f>
        <v/>
      </c>
      <c r="AB37" s="120" t="str">
        <f>IF(AA37="","",IF($B$37="","",INDEX(B$2:B$101,MATCH(ROWS($AA$2:AA37),$AA$2:$AA$101,0))))</f>
        <v/>
      </c>
      <c r="AC37" s="120" t="str">
        <f>IF(AA37="","",IF($C$37="","",INDEX(C$2:C$101,MATCH(ROWS($AA$2:AA37),AA$2:AA$101,0))))</f>
        <v/>
      </c>
      <c r="AD37" s="122" t="str">
        <f>IF(AA37="","",IF($A$37="","",INDEX(A$2:A$101,MATCH(ROWS($AA$2:AA37),AA$2:AA$101,0))))</f>
        <v/>
      </c>
      <c r="AE37" s="120" t="str">
        <f>IF(AA37="","",IF($D$37="","",INDEX(D$2:D$101,MATCH(ROWS($AA$2:AA37),AA$2:AA$101,0))))</f>
        <v/>
      </c>
    </row>
    <row r="38" spans="1:31" x14ac:dyDescent="0.3">
      <c r="A38" s="115"/>
      <c r="B38" s="22"/>
      <c r="C38" s="22"/>
      <c r="D38" s="21"/>
      <c r="E38" s="21"/>
      <c r="F38" s="21"/>
      <c r="G38" s="21"/>
      <c r="H38" s="21"/>
      <c r="I38" s="21"/>
      <c r="J38" s="21"/>
      <c r="K38" s="21"/>
      <c r="AA38" s="119" t="str">
        <f>IF($B$38="","",COUNTIF($B$2:$B$101,"&lt;="&amp;$B$38))</f>
        <v/>
      </c>
      <c r="AB38" s="120" t="str">
        <f>IF(AA38="","",IF($B$38="","",INDEX(B$2:B$101,MATCH(ROWS($AA$2:AA38),$AA$2:$AA$101,0))))</f>
        <v/>
      </c>
      <c r="AC38" s="120" t="str">
        <f>IF(AA38="","",IF($C$38="","",INDEX(C$2:C$101,MATCH(ROWS($AA$2:AA38),AA$2:AA$101,0))))</f>
        <v/>
      </c>
      <c r="AD38" s="122" t="str">
        <f>IF(AA38="","",IF($A$38="","",INDEX(A$2:A$101,MATCH(ROWS($AA$2:AA38),AA$2:AA$101,0))))</f>
        <v/>
      </c>
      <c r="AE38" s="120" t="str">
        <f>IF(AA38="","",IF($D$38="","",INDEX(D$2:D$101,MATCH(ROWS($AA$2:AA38),AA$2:AA$101,0))))</f>
        <v/>
      </c>
    </row>
    <row r="39" spans="1:31" x14ac:dyDescent="0.3">
      <c r="A39" s="115"/>
      <c r="B39" s="22"/>
      <c r="C39" s="22"/>
      <c r="D39" s="21"/>
      <c r="E39" s="21"/>
      <c r="F39" s="21"/>
      <c r="G39" s="21"/>
      <c r="H39" s="21"/>
      <c r="I39" s="21"/>
      <c r="J39" s="21"/>
      <c r="K39" s="21"/>
      <c r="AA39" s="119" t="str">
        <f>IF($B$39="","",COUNTIF($B$2:$B$101,"&lt;="&amp;$B$39))</f>
        <v/>
      </c>
      <c r="AB39" s="120" t="str">
        <f>IF(AA39="","",IF($B$39="","",INDEX(B$2:B$101,MATCH(ROWS($AA$2:AA39),$AA$2:$AA$101,0))))</f>
        <v/>
      </c>
      <c r="AC39" s="120" t="str">
        <f>IF(AA39="","",IF($C$39="","",INDEX(C$2:C$101,MATCH(ROWS($AA$2:AA39),AA$2:AA$101,0))))</f>
        <v/>
      </c>
      <c r="AD39" s="122" t="str">
        <f>IF(AA39="","",IF($A$39="","",INDEX(A$2:A$101,MATCH(ROWS($AA$2:AA39),AA$2:AA$101,0))))</f>
        <v/>
      </c>
      <c r="AE39" s="120" t="str">
        <f>IF(AA39="","",IF($D$39="","",INDEX(D$2:D$101,MATCH(ROWS($AA$2:AA39),AA$2:AA$101,0))))</f>
        <v/>
      </c>
    </row>
    <row r="40" spans="1:31" x14ac:dyDescent="0.3">
      <c r="A40" s="115"/>
      <c r="B40" s="22"/>
      <c r="C40" s="22"/>
      <c r="D40" s="21"/>
      <c r="E40" s="21"/>
      <c r="F40" s="21"/>
      <c r="G40" s="21"/>
      <c r="H40" s="21"/>
      <c r="I40" s="21"/>
      <c r="J40" s="21"/>
      <c r="K40" s="21"/>
      <c r="AA40" s="119" t="str">
        <f>IF($B$40="","",COUNTIF($B$2:$B$101,"&lt;="&amp;$B$40))</f>
        <v/>
      </c>
      <c r="AB40" s="120" t="str">
        <f>IF(AA40="","",IF($B$40="","",INDEX(B$2:B$101,MATCH(ROWS($AA$2:AA40),$AA$2:$AA$101,0))))</f>
        <v/>
      </c>
      <c r="AC40" s="120" t="str">
        <f>IF(AA40="","",IF($C$40="","",INDEX(C$2:C$101,MATCH(ROWS($AA$2:AA40),AA$2:AA$101,0))))</f>
        <v/>
      </c>
      <c r="AD40" s="122" t="str">
        <f>IF(AA40="","",IF($A$40="","",INDEX(A$2:A$101,MATCH(ROWS($AA$2:AA40),AA$2:AA$101,0))))</f>
        <v/>
      </c>
      <c r="AE40" s="120" t="str">
        <f>IF(AA40="","",IF($D$40="","",INDEX(D$2:D$101,MATCH(ROWS($AA$2:AA40),AA$2:AA$101,0))))</f>
        <v/>
      </c>
    </row>
    <row r="41" spans="1:31" x14ac:dyDescent="0.3">
      <c r="A41" s="115"/>
      <c r="B41" s="22"/>
      <c r="C41" s="22"/>
      <c r="D41" s="21"/>
      <c r="E41" s="21"/>
      <c r="F41" s="21"/>
      <c r="G41" s="21"/>
      <c r="H41" s="21"/>
      <c r="I41" s="21"/>
      <c r="J41" s="21"/>
      <c r="K41" s="21"/>
      <c r="AA41" s="119" t="str">
        <f>IF($B$41="","",COUNTIF($B$2:$B$101,"&lt;="&amp;$B$41))</f>
        <v/>
      </c>
      <c r="AB41" s="120" t="str">
        <f>IF(AA41="","",IF($B$41="","",INDEX(B$2:B$101,MATCH(ROWS($AA$2:AA41),$AA$2:$AA$101,0))))</f>
        <v/>
      </c>
      <c r="AC41" s="120" t="str">
        <f>IF(AA41="","",IF($C$41="","",INDEX(C$2:C$101,MATCH(ROWS($AA$2:AA41),AA$2:AA$101,0))))</f>
        <v/>
      </c>
      <c r="AD41" s="122" t="str">
        <f>IF(AA41="","",IF($A$41="","",INDEX(A$2:A$101,MATCH(ROWS($AA$2:AA41),AA$2:AA$101,0))))</f>
        <v/>
      </c>
      <c r="AE41" s="120" t="str">
        <f>IF(AA41="","",IF($D$41="","",INDEX(D$2:D$101,MATCH(ROWS($AA$2:AA41),AA$2:AA$101,0))))</f>
        <v/>
      </c>
    </row>
    <row r="42" spans="1:31" x14ac:dyDescent="0.3">
      <c r="A42" s="115"/>
      <c r="B42" s="22"/>
      <c r="C42" s="22"/>
      <c r="D42" s="21"/>
      <c r="E42" s="21"/>
      <c r="F42" s="21"/>
      <c r="G42" s="21"/>
      <c r="H42" s="21"/>
      <c r="I42" s="21"/>
      <c r="J42" s="21"/>
      <c r="K42" s="21"/>
      <c r="AA42" s="119" t="str">
        <f>IF($B$42="","",COUNTIF($B$2:$B$101,"&lt;="&amp;$B$42))</f>
        <v/>
      </c>
      <c r="AB42" s="120" t="str">
        <f>IF(AA42="","",IF($B$42="","",INDEX(B$2:B$101,MATCH(ROWS($AA$2:AA42),$AA$2:$AA$101,0))))</f>
        <v/>
      </c>
      <c r="AC42" s="120" t="str">
        <f>IF(AA42="","",IF($C$42="","",INDEX(C$2:C$101,MATCH(ROWS($AA$2:AA42),AA$2:AA$101,0))))</f>
        <v/>
      </c>
      <c r="AD42" s="122" t="str">
        <f>IF(AA42="","",IF($A$42="","",INDEX(A$2:A$101,MATCH(ROWS($AA$2:AA42),AA$2:AA$101,0))))</f>
        <v/>
      </c>
      <c r="AE42" s="120" t="str">
        <f>IF(AA42="","",IF($D$42="","",INDEX(D$2:D$101,MATCH(ROWS($AA$2:AA42),AA$2:AA$101,0))))</f>
        <v/>
      </c>
    </row>
    <row r="43" spans="1:31" x14ac:dyDescent="0.3">
      <c r="A43" s="115"/>
      <c r="B43" s="22"/>
      <c r="C43" s="22"/>
      <c r="D43" s="21"/>
      <c r="E43" s="21"/>
      <c r="F43" s="21"/>
      <c r="G43" s="21"/>
      <c r="H43" s="21"/>
      <c r="I43" s="21"/>
      <c r="J43" s="21"/>
      <c r="K43" s="21"/>
      <c r="AA43" s="119" t="str">
        <f>IF($B$43="","",COUNTIF($B$2:$B$101,"&lt;="&amp;$B$43))</f>
        <v/>
      </c>
      <c r="AB43" s="120" t="str">
        <f>IF(AA43="","",IF($B$43="","",INDEX(B$2:B$101,MATCH(ROWS($AA$2:AA43),$AA$2:$AA$101,0))))</f>
        <v/>
      </c>
      <c r="AC43" s="120" t="str">
        <f>IF(AA43="","",IF($C$43="","",INDEX(C$2:C$101,MATCH(ROWS($AA$2:AA43),AA$2:AA$101,0))))</f>
        <v/>
      </c>
      <c r="AD43" s="122" t="str">
        <f>IF(AA43="","",IF($A$43="","",INDEX(A$2:A$101,MATCH(ROWS($AA$2:AA43),AA$2:AA$101,0))))</f>
        <v/>
      </c>
      <c r="AE43" s="120" t="str">
        <f>IF(AA43="","",IF($D$43="","",INDEX(D$2:D$101,MATCH(ROWS($AA$2:AA43),AA$2:AA$101,0))))</f>
        <v/>
      </c>
    </row>
    <row r="44" spans="1:31" x14ac:dyDescent="0.3">
      <c r="A44" s="115"/>
      <c r="B44" s="22"/>
      <c r="C44" s="22"/>
      <c r="D44" s="21"/>
      <c r="E44" s="21"/>
      <c r="F44" s="21"/>
      <c r="G44" s="21"/>
      <c r="H44" s="21"/>
      <c r="I44" s="21"/>
      <c r="J44" s="21"/>
      <c r="K44" s="21"/>
      <c r="AA44" s="119" t="str">
        <f>IF($B$44="","",COUNTIF($B$2:$B$101,"&lt;="&amp;$B$44))</f>
        <v/>
      </c>
      <c r="AB44" s="120" t="str">
        <f>IF(AA44="","",IF($B$44="","",INDEX(B$2:B$101,MATCH(ROWS($AA$2:AA44),$AA$2:$AA$101,0))))</f>
        <v/>
      </c>
      <c r="AC44" s="120" t="str">
        <f>IF(AA44="","",IF($C$44="","",INDEX(C$2:C$101,MATCH(ROWS($AA$2:AA44),AA$2:AA$101,0))))</f>
        <v/>
      </c>
      <c r="AD44" s="122" t="str">
        <f>IF(AA44="","",IF($A$44="","",INDEX(A$2:A$101,MATCH(ROWS($AA$2:AA44),AA$2:AA$101,0))))</f>
        <v/>
      </c>
      <c r="AE44" s="120" t="str">
        <f>IF(AA44="","",IF($D$44="","",INDEX(D$2:D$101,MATCH(ROWS($AA$2:AA44),AA$2:AA$101,0))))</f>
        <v/>
      </c>
    </row>
    <row r="45" spans="1:31" x14ac:dyDescent="0.3">
      <c r="A45" s="115"/>
      <c r="B45" s="22"/>
      <c r="C45" s="22"/>
      <c r="D45" s="21"/>
      <c r="E45" s="21"/>
      <c r="F45" s="21"/>
      <c r="G45" s="21"/>
      <c r="H45" s="21"/>
      <c r="I45" s="21"/>
      <c r="J45" s="21"/>
      <c r="K45" s="21"/>
      <c r="AA45" s="119" t="str">
        <f>IF($B$45="","",COUNTIF($B$2:$B$101,"&lt;="&amp;$B$45))</f>
        <v/>
      </c>
      <c r="AB45" s="120" t="str">
        <f>IF(AA45="","",IF($B$45="","",INDEX(B$2:B$101,MATCH(ROWS($AA$2:AA45),$AA$2:$AA$101,0))))</f>
        <v/>
      </c>
      <c r="AC45" s="120" t="str">
        <f>IF(AA45="","",IF($C$45="","",INDEX(C$2:C$101,MATCH(ROWS($AA$2:AA45),AA$2:AA$101,0))))</f>
        <v/>
      </c>
      <c r="AD45" s="122" t="str">
        <f>IF(AA45="","",IF($A$45="","",INDEX(A$2:A$101,MATCH(ROWS($AA$2:AA45),AA$2:AA$101,0))))</f>
        <v/>
      </c>
      <c r="AE45" s="120" t="str">
        <f>IF(AA45="","",IF($D$45="","",INDEX(D$2:D$101,MATCH(ROWS($AA$2:AA45),AA$2:AA$101,0))))</f>
        <v/>
      </c>
    </row>
    <row r="46" spans="1:31" x14ac:dyDescent="0.3">
      <c r="A46" s="115"/>
      <c r="B46" s="22"/>
      <c r="C46" s="22"/>
      <c r="D46" s="21"/>
      <c r="E46" s="21"/>
      <c r="F46" s="21"/>
      <c r="G46" s="21"/>
      <c r="H46" s="21"/>
      <c r="I46" s="21"/>
      <c r="J46" s="21"/>
      <c r="K46" s="21"/>
      <c r="AA46" s="119" t="str">
        <f>IF($B$46="","",COUNTIF($B$2:$B$101,"&lt;="&amp;$B$46))</f>
        <v/>
      </c>
      <c r="AB46" s="120" t="str">
        <f>IF(AA46="","",IF($B$46="","",INDEX(B$2:B$101,MATCH(ROWS($AA$2:AA46),$AA$2:$AA$101,0))))</f>
        <v/>
      </c>
      <c r="AC46" s="120" t="str">
        <f>IF(AA46="","",IF($C$46="","",INDEX(C$2:C$101,MATCH(ROWS($AA$2:AA46),AA$2:AA$101,0))))</f>
        <v/>
      </c>
      <c r="AD46" s="122" t="str">
        <f>IF(AA46="","",IF($A$46="","",INDEX(A$2:A$101,MATCH(ROWS($AA$2:AA46),AA$2:AA$101,0))))</f>
        <v/>
      </c>
      <c r="AE46" s="120" t="str">
        <f>IF(AA46="","",IF($D$46="","",INDEX(D$2:D$101,MATCH(ROWS($AA$2:AA46),AA$2:AA$101,0))))</f>
        <v/>
      </c>
    </row>
    <row r="47" spans="1:31" x14ac:dyDescent="0.3">
      <c r="A47" s="115"/>
      <c r="B47" s="22"/>
      <c r="C47" s="22"/>
      <c r="D47" s="21"/>
      <c r="E47" s="21"/>
      <c r="F47" s="21"/>
      <c r="G47" s="21"/>
      <c r="H47" s="21"/>
      <c r="I47" s="21"/>
      <c r="J47" s="21"/>
      <c r="K47" s="21"/>
      <c r="AA47" s="119" t="str">
        <f>IF($B$47="","",COUNTIF($B$2:$B$101,"&lt;="&amp;$B$47))</f>
        <v/>
      </c>
      <c r="AB47" s="120" t="str">
        <f>IF(AA47="","",IF($B$47="","",INDEX(B$2:B$101,MATCH(ROWS($AA$2:AA47),$AA$2:$AA$101,0))))</f>
        <v/>
      </c>
      <c r="AC47" s="120" t="str">
        <f>IF(AA47="","",IF($C$47="","",INDEX(C$2:C$101,MATCH(ROWS($AA$2:AA47),AA$2:AA$101,0))))</f>
        <v/>
      </c>
      <c r="AD47" s="122" t="str">
        <f>IF(AA47="","",IF($A$47="","",INDEX(A$2:A$101,MATCH(ROWS($AA$2:AA47),AA$2:AA$101,0))))</f>
        <v/>
      </c>
      <c r="AE47" s="120" t="str">
        <f>IF(AA47="","",IF($D$47="","",INDEX(D$2:D$101,MATCH(ROWS($AA$2:AA47),AA$2:AA$101,0))))</f>
        <v/>
      </c>
    </row>
    <row r="48" spans="1:31" x14ac:dyDescent="0.3">
      <c r="A48" s="115"/>
      <c r="B48" s="22"/>
      <c r="C48" s="22"/>
      <c r="D48" s="21"/>
      <c r="E48" s="21"/>
      <c r="F48" s="21"/>
      <c r="G48" s="21"/>
      <c r="H48" s="21"/>
      <c r="I48" s="21"/>
      <c r="J48" s="21"/>
      <c r="K48" s="21"/>
      <c r="AA48" s="119" t="str">
        <f>IF($B$48="","",COUNTIF($B$2:$B$101,"&lt;="&amp;$B$48))</f>
        <v/>
      </c>
      <c r="AB48" s="120" t="str">
        <f>IF(AA48="","",IF($B$48="","",INDEX(B$2:B$101,MATCH(ROWS($AA$2:AA48),$AA$2:$AA$101,0))))</f>
        <v/>
      </c>
      <c r="AC48" s="120" t="str">
        <f>IF(AA48="","",IF($C$48="","",INDEX(C$2:C$101,MATCH(ROWS($AA$2:AA48),AA$2:AA$101,0))))</f>
        <v/>
      </c>
      <c r="AD48" s="122" t="str">
        <f>IF(AA48="","",IF($A$48="","",INDEX(A$2:A$101,MATCH(ROWS($AA$2:AA48),AA$2:AA$101,0))))</f>
        <v/>
      </c>
      <c r="AE48" s="120" t="str">
        <f>IF(AA48="","",IF($D$48="","",INDEX(D$2:D$101,MATCH(ROWS($AA$2:AA48),AA$2:AA$101,0))))</f>
        <v/>
      </c>
    </row>
    <row r="49" spans="1:31" x14ac:dyDescent="0.3">
      <c r="A49" s="115"/>
      <c r="B49" s="22"/>
      <c r="C49" s="22"/>
      <c r="D49" s="21"/>
      <c r="E49" s="21"/>
      <c r="F49" s="21"/>
      <c r="G49" s="21"/>
      <c r="H49" s="21"/>
      <c r="I49" s="21"/>
      <c r="J49" s="21"/>
      <c r="K49" s="21"/>
      <c r="AA49" s="119" t="str">
        <f>IF($B$49="","",COUNTIF($B$2:$B$101,"&lt;="&amp;$B$49))</f>
        <v/>
      </c>
      <c r="AB49" s="120" t="str">
        <f>IF(AA49="","",IF($B$49="","",INDEX(B$2:B$101,MATCH(ROWS($AA$2:AA49),$AA$2:$AA$101,0))))</f>
        <v/>
      </c>
      <c r="AC49" s="120" t="str">
        <f>IF(AA49="","",IF($C$49="","",INDEX(C$2:C$101,MATCH(ROWS($AA$2:AA49),AA$2:AA$101,0))))</f>
        <v/>
      </c>
      <c r="AD49" s="122" t="str">
        <f>IF(AA49="","",IF($A$49="","",INDEX(A$2:A$101,MATCH(ROWS($AA$2:AA49),AA$2:AA$101,0))))</f>
        <v/>
      </c>
      <c r="AE49" s="120" t="str">
        <f>IF(AA49="","",IF($D$49="","",INDEX(D$2:D$101,MATCH(ROWS($AA$2:AA49),AA$2:AA$101,0))))</f>
        <v/>
      </c>
    </row>
    <row r="50" spans="1:31" x14ac:dyDescent="0.3">
      <c r="A50" s="115"/>
      <c r="B50" s="22"/>
      <c r="C50" s="22"/>
      <c r="D50" s="21"/>
      <c r="E50" s="21"/>
      <c r="F50" s="21"/>
      <c r="G50" s="21"/>
      <c r="H50" s="21"/>
      <c r="I50" s="21"/>
      <c r="J50" s="21"/>
      <c r="K50" s="21"/>
      <c r="AA50" s="119" t="str">
        <f>IF($B$50="","",COUNTIF($B$2:$B$101,"&lt;="&amp;$B$50))</f>
        <v/>
      </c>
      <c r="AB50" s="120" t="str">
        <f>IF(AA50="","",IF($B$50="","",INDEX(B$2:B$101,MATCH(ROWS($AA$2:AA50),$AA$2:$AA$101,0))))</f>
        <v/>
      </c>
      <c r="AC50" s="120" t="str">
        <f>IF(AA50="","",IF($C$50="","",INDEX(C$2:C$101,MATCH(ROWS($AA$2:AA50),AA$2:AA$101,0))))</f>
        <v/>
      </c>
      <c r="AD50" s="122" t="str">
        <f>IF(AA50="","",IF($A$50="","",INDEX(A$2:A$101,MATCH(ROWS($AA$2:AA50),AA$2:AA$101,0))))</f>
        <v/>
      </c>
      <c r="AE50" s="120" t="str">
        <f>IF(AA50="","",IF($D$50="","",INDEX(D$2:D$101,MATCH(ROWS($AA$2:AA50),AA$2:AA$101,0))))</f>
        <v/>
      </c>
    </row>
    <row r="51" spans="1:31" x14ac:dyDescent="0.3">
      <c r="A51" s="115"/>
      <c r="B51" s="22"/>
      <c r="C51" s="22"/>
      <c r="D51" s="21"/>
      <c r="E51" s="21"/>
      <c r="F51" s="21"/>
      <c r="G51" s="21"/>
      <c r="H51" s="21"/>
      <c r="I51" s="21"/>
      <c r="J51" s="21"/>
      <c r="K51" s="21"/>
      <c r="AA51" s="119" t="str">
        <f>IF($B$51="","",COUNTIF($B$2:$B$101,"&lt;="&amp;$B$51))</f>
        <v/>
      </c>
      <c r="AB51" s="120" t="str">
        <f>IF(AA51="","",IF($B$51="","",INDEX(B$2:B$101,MATCH(ROWS($AA$2:AA51),$AA$2:$AA$101,0))))</f>
        <v/>
      </c>
      <c r="AC51" s="120" t="str">
        <f>IF(AA51="","",IF($C$51="","",INDEX(C$2:C$101,MATCH(ROWS($AA$2:AA51),AA$2:AA$101,0))))</f>
        <v/>
      </c>
      <c r="AD51" s="122" t="str">
        <f>IF(AA51="","",IF($A$51="","",INDEX(A$2:A$101,MATCH(ROWS($AA$2:AA51),AA$2:AA$101,0))))</f>
        <v/>
      </c>
      <c r="AE51" s="120" t="str">
        <f>IF(AA51="","",IF($D$51="","",INDEX(D$2:D$101,MATCH(ROWS($AA$2:AA51),AA$2:AA$101,0))))</f>
        <v/>
      </c>
    </row>
    <row r="52" spans="1:31" x14ac:dyDescent="0.3">
      <c r="A52" s="115"/>
      <c r="B52" s="22"/>
      <c r="C52" s="22"/>
      <c r="D52" s="21"/>
      <c r="E52" s="21"/>
      <c r="F52" s="21"/>
      <c r="G52" s="21"/>
      <c r="H52" s="21"/>
      <c r="I52" s="21"/>
      <c r="J52" s="21"/>
      <c r="K52" s="21"/>
      <c r="AA52" s="119" t="str">
        <f>IF($B$52="","",COUNTIF($B$2:$B$101,"&lt;="&amp;$B$52))</f>
        <v/>
      </c>
      <c r="AB52" s="120" t="str">
        <f>IF(AA52="","",IF($B$52="","",INDEX(B$2:B$101,MATCH(ROWS($AA$2:AA52),$AA$2:$AA$101,0))))</f>
        <v/>
      </c>
      <c r="AC52" s="120" t="str">
        <f>IF(AA52="","",IF($C$52="","",INDEX(C$2:C$101,MATCH(ROWS($AA$2:AA52),AA$2:AA$101,0))))</f>
        <v/>
      </c>
      <c r="AD52" s="122" t="str">
        <f>IF(AA52="","",IF($A$52="","",INDEX(A$2:A$101,MATCH(ROWS($AA$2:AA52),AA$2:AA$101,0))))</f>
        <v/>
      </c>
      <c r="AE52" s="120" t="str">
        <f>IF(AA52="","",IF($D$52="","",INDEX(D$2:D$101,MATCH(ROWS($AA$2:AA52),AA$2:AA$101,0))))</f>
        <v/>
      </c>
    </row>
    <row r="53" spans="1:31" x14ac:dyDescent="0.3">
      <c r="A53" s="115"/>
      <c r="B53" s="22"/>
      <c r="C53" s="22"/>
      <c r="D53" s="21"/>
      <c r="E53" s="21"/>
      <c r="F53" s="21"/>
      <c r="G53" s="21"/>
      <c r="H53" s="21"/>
      <c r="I53" s="21"/>
      <c r="J53" s="21"/>
      <c r="K53" s="21"/>
      <c r="AA53" s="119" t="str">
        <f>IF($B$53="","",COUNTIF($B$2:$B$101,"&lt;="&amp;$B$53))</f>
        <v/>
      </c>
      <c r="AB53" s="120" t="str">
        <f>IF(AA53="","",IF($B$53="","",INDEX(B$2:B$101,MATCH(ROWS($AA$2:AA53),$AA$2:$AA$101,0))))</f>
        <v/>
      </c>
      <c r="AC53" s="120" t="str">
        <f>IF(AA53="","",IF($C$53="","",INDEX(C$2:C$101,MATCH(ROWS($AA$2:AA53),AA$2:AA$101,0))))</f>
        <v/>
      </c>
      <c r="AD53" s="122" t="str">
        <f>IF(AA53="","",IF($A$53="","",INDEX(A$2:A$101,MATCH(ROWS($AA$2:AA53),AA$2:AA$101,0))))</f>
        <v/>
      </c>
      <c r="AE53" s="120" t="str">
        <f>IF(AA53="","",IF($D$53="","",INDEX(D$2:D$101,MATCH(ROWS($AA$2:AA53),AA$2:AA$101,0))))</f>
        <v/>
      </c>
    </row>
    <row r="54" spans="1:31" x14ac:dyDescent="0.3">
      <c r="A54" s="115"/>
      <c r="B54" s="22"/>
      <c r="C54" s="22"/>
      <c r="D54" s="21"/>
      <c r="E54" s="21"/>
      <c r="F54" s="21"/>
      <c r="G54" s="21"/>
      <c r="H54" s="21"/>
      <c r="I54" s="21"/>
      <c r="J54" s="21"/>
      <c r="K54" s="21"/>
      <c r="AA54" s="119" t="str">
        <f>IF($B$54="","",COUNTIF($B$2:$B$101,"&lt;="&amp;$B$54))</f>
        <v/>
      </c>
      <c r="AB54" s="120" t="str">
        <f>IF(AA54="","",IF($B$54="","",INDEX(B$2:B$101,MATCH(ROWS($AA$2:AA54),$AA$2:$AA$101,0))))</f>
        <v/>
      </c>
      <c r="AC54" s="120" t="str">
        <f>IF(AA54="","",IF($C$54="","",INDEX(C$2:C$101,MATCH(ROWS($AA$2:AA54),AA$2:AA$101,0))))</f>
        <v/>
      </c>
      <c r="AD54" s="122" t="str">
        <f>IF(AA54="","",IF($A$54="","",INDEX(A$2:A$101,MATCH(ROWS($AA$2:AA54),AA$2:AA$101,0))))</f>
        <v/>
      </c>
      <c r="AE54" s="120" t="str">
        <f>IF(AA54="","",IF($D$54="","",INDEX(D$2:D$101,MATCH(ROWS($AA$2:AA54),AA$2:AA$101,0))))</f>
        <v/>
      </c>
    </row>
    <row r="55" spans="1:31" x14ac:dyDescent="0.3">
      <c r="A55" s="115"/>
      <c r="B55" s="22"/>
      <c r="C55" s="22"/>
      <c r="D55" s="21"/>
      <c r="E55" s="21"/>
      <c r="F55" s="21"/>
      <c r="G55" s="21"/>
      <c r="H55" s="21"/>
      <c r="I55" s="21"/>
      <c r="J55" s="21"/>
      <c r="K55" s="21"/>
      <c r="AA55" s="119" t="str">
        <f>IF($B$55="","",COUNTIF($B$2:$B$101,"&lt;="&amp;$B$55))</f>
        <v/>
      </c>
      <c r="AB55" s="120" t="str">
        <f>IF(AA55="","",IF($B$55="","",INDEX(B$2:B$101,MATCH(ROWS($AA$2:AA55),$AA$2:$AA$101,0))))</f>
        <v/>
      </c>
      <c r="AC55" s="120" t="str">
        <f>IF(AA55="","",IF($C$55="","",INDEX(C$2:C$101,MATCH(ROWS($AA$2:AA55),AA$2:AA$101,0))))</f>
        <v/>
      </c>
      <c r="AD55" s="122" t="str">
        <f>IF(AA55="","",IF($A$55="","",INDEX(A$2:A$101,MATCH(ROWS($AA$2:AA55),AA$2:AA$101,0))))</f>
        <v/>
      </c>
      <c r="AE55" s="120" t="str">
        <f>IF(AA55="","",IF($D$55="","",INDEX(D$2:D$101,MATCH(ROWS($AA$2:AA55),AA$2:AA$101,0))))</f>
        <v/>
      </c>
    </row>
    <row r="56" spans="1:31" x14ac:dyDescent="0.3">
      <c r="A56" s="115"/>
      <c r="B56" s="22"/>
      <c r="C56" s="22"/>
      <c r="D56" s="21"/>
      <c r="E56" s="21"/>
      <c r="F56" s="21"/>
      <c r="G56" s="21"/>
      <c r="H56" s="21"/>
      <c r="I56" s="21"/>
      <c r="J56" s="21"/>
      <c r="K56" s="21"/>
      <c r="AA56" s="119" t="str">
        <f>IF($B$56="","",COUNTIF($B$2:$B$101,"&lt;="&amp;$B$56))</f>
        <v/>
      </c>
      <c r="AB56" s="120" t="str">
        <f>IF(AA56="","",IF($B$56="","",INDEX(B$2:B$101,MATCH(ROWS($AA$2:AA56),$AA$2:$AA$101,0))))</f>
        <v/>
      </c>
      <c r="AC56" s="120" t="str">
        <f>IF(AA56="","",IF($C$56="","",INDEX(C$2:C$101,MATCH(ROWS($AA$2:AA56),AA$2:AA$101,0))))</f>
        <v/>
      </c>
      <c r="AD56" s="122" t="str">
        <f>IF(AA56="","",IF($A$56="","",INDEX(A$2:A$101,MATCH(ROWS($AA$2:AA56),AA$2:AA$101,0))))</f>
        <v/>
      </c>
      <c r="AE56" s="120" t="str">
        <f>IF(AA56="","",IF($D$56="","",INDEX(D$2:D$101,MATCH(ROWS($AA$2:AA56),AA$2:AA$101,0))))</f>
        <v/>
      </c>
    </row>
    <row r="57" spans="1:31" x14ac:dyDescent="0.3">
      <c r="A57" s="115"/>
      <c r="B57" s="22"/>
      <c r="C57" s="22"/>
      <c r="D57" s="21"/>
      <c r="E57" s="21"/>
      <c r="F57" s="21"/>
      <c r="G57" s="21"/>
      <c r="H57" s="21"/>
      <c r="I57" s="21"/>
      <c r="J57" s="21"/>
      <c r="K57" s="21"/>
      <c r="AA57" s="119" t="str">
        <f>IF($B$57="","",COUNTIF($B$2:$B$101,"&lt;="&amp;$B$57))</f>
        <v/>
      </c>
      <c r="AB57" s="120" t="str">
        <f>IF(AA57="","",IF($B$57="","",INDEX(B$2:B$101,MATCH(ROWS($AA$2:AA57),$AA$2:$AA$101,0))))</f>
        <v/>
      </c>
      <c r="AC57" s="120" t="str">
        <f>IF(AA57="","",IF($C$57="","",INDEX(C$2:C$101,MATCH(ROWS($AA$2:AA57),AA$2:AA$101,0))))</f>
        <v/>
      </c>
      <c r="AD57" s="122" t="str">
        <f>IF(AA57="","",IF($A$57="","",INDEX(A$2:A$101,MATCH(ROWS($AA$2:AA57),AA$2:AA$101,0))))</f>
        <v/>
      </c>
      <c r="AE57" s="120" t="str">
        <f>IF(AA57="","",IF($D$57="","",INDEX(D$2:D$101,MATCH(ROWS($AA$2:AA57),AA$2:AA$101,0))))</f>
        <v/>
      </c>
    </row>
    <row r="58" spans="1:31" x14ac:dyDescent="0.3">
      <c r="A58" s="115"/>
      <c r="B58" s="22"/>
      <c r="C58" s="22"/>
      <c r="D58" s="21"/>
      <c r="E58" s="21"/>
      <c r="F58" s="21"/>
      <c r="G58" s="21"/>
      <c r="H58" s="21"/>
      <c r="I58" s="21"/>
      <c r="J58" s="21"/>
      <c r="K58" s="21"/>
      <c r="AA58" s="119" t="str">
        <f>IF($B$58="","",COUNTIF($B$2:$B$101,"&lt;="&amp;$B$58))</f>
        <v/>
      </c>
      <c r="AB58" s="120" t="str">
        <f>IF(AA58="","",IF($B$58="","",INDEX(B$2:B$101,MATCH(ROWS($AA$2:AA58),$AA$2:$AA$101,0))))</f>
        <v/>
      </c>
      <c r="AC58" s="120" t="str">
        <f>IF(AA58="","",IF($C$58="","",INDEX(C$2:C$101,MATCH(ROWS($AA$2:AA58),AA$2:AA$101,0))))</f>
        <v/>
      </c>
      <c r="AD58" s="122" t="str">
        <f>IF(AA58="","",IF($A$58="","",INDEX(A$2:A$101,MATCH(ROWS($AA$2:AA58),AA$2:AA$101,0))))</f>
        <v/>
      </c>
      <c r="AE58" s="120" t="str">
        <f>IF(AA58="","",IF($D$58="","",INDEX(D$2:D$101,MATCH(ROWS($AA$2:AA58),AA$2:AA$101,0))))</f>
        <v/>
      </c>
    </row>
    <row r="59" spans="1:31" x14ac:dyDescent="0.3">
      <c r="A59" s="115"/>
      <c r="B59" s="22"/>
      <c r="C59" s="22"/>
      <c r="D59" s="21"/>
      <c r="E59" s="21"/>
      <c r="F59" s="21"/>
      <c r="G59" s="21"/>
      <c r="H59" s="21"/>
      <c r="I59" s="21"/>
      <c r="J59" s="21"/>
      <c r="K59" s="21"/>
      <c r="AA59" s="119" t="str">
        <f>IF($B$59="","",COUNTIF($B$2:$B$101,"&lt;="&amp;$B$59))</f>
        <v/>
      </c>
      <c r="AB59" s="120" t="str">
        <f>IF(AA59="","",IF($B$59="","",INDEX(B$2:B$101,MATCH(ROWS($AA$2:AA59),$AA$2:$AA$101,0))))</f>
        <v/>
      </c>
      <c r="AC59" s="120" t="str">
        <f>IF(AA59="","",IF($C$59="","",INDEX(C$2:C$101,MATCH(ROWS($AA$2:AA59),AA$2:AA$101,0))))</f>
        <v/>
      </c>
      <c r="AD59" s="122" t="str">
        <f>IF(AA59="","",IF($A$59="","",INDEX(A$2:A$101,MATCH(ROWS($AA$2:AA59),AA$2:AA$101,0))))</f>
        <v/>
      </c>
      <c r="AE59" s="120" t="str">
        <f>IF(AA59="","",IF($D$59="","",INDEX(D$2:D$101,MATCH(ROWS($AA$2:AA59),AA$2:AA$101,0))))</f>
        <v/>
      </c>
    </row>
    <row r="60" spans="1:31" x14ac:dyDescent="0.3">
      <c r="A60" s="115"/>
      <c r="B60" s="22"/>
      <c r="C60" s="22"/>
      <c r="D60" s="21"/>
      <c r="E60" s="21"/>
      <c r="F60" s="21"/>
      <c r="G60" s="21"/>
      <c r="H60" s="21"/>
      <c r="I60" s="21"/>
      <c r="J60" s="21"/>
      <c r="K60" s="21"/>
      <c r="AA60" s="119" t="str">
        <f>IF($B$60="","",COUNTIF($B$2:$B$101,"&lt;="&amp;$B$60))</f>
        <v/>
      </c>
      <c r="AB60" s="120" t="str">
        <f>IF(AA60="","",IF($B$60="","",INDEX(B$2:B$101,MATCH(ROWS($AA$2:AA60),$AA$2:$AA$101,0))))</f>
        <v/>
      </c>
      <c r="AC60" s="120" t="str">
        <f>IF(AA60="","",IF($C$60="","",INDEX(C$2:C$101,MATCH(ROWS($AA$2:AA60),AA$2:AA$101,0))))</f>
        <v/>
      </c>
      <c r="AD60" s="122" t="str">
        <f>IF(AA60="","",IF($A$60="","",INDEX(A$2:A$101,MATCH(ROWS($AA$2:AA60),AA$2:AA$101,0))))</f>
        <v/>
      </c>
      <c r="AE60" s="120" t="str">
        <f>IF(AA60="","",IF($D$60="","",INDEX(D$2:D$101,MATCH(ROWS($AA$2:AA60),AA$2:AA$101,0))))</f>
        <v/>
      </c>
    </row>
    <row r="61" spans="1:31" x14ac:dyDescent="0.3">
      <c r="A61" s="115"/>
      <c r="B61" s="22"/>
      <c r="C61" s="22"/>
      <c r="D61" s="21"/>
      <c r="E61" s="21"/>
      <c r="F61" s="21"/>
      <c r="G61" s="21"/>
      <c r="H61" s="21"/>
      <c r="I61" s="21"/>
      <c r="J61" s="21"/>
      <c r="K61" s="21"/>
      <c r="AA61" s="119" t="str">
        <f>IF($B$61="","",COUNTIF($B$2:$B$101,"&lt;="&amp;$B$61))</f>
        <v/>
      </c>
      <c r="AB61" s="120" t="str">
        <f>IF(AA61="","",IF($B$61="","",INDEX(B$2:B$101,MATCH(ROWS($AA$2:AA61),$AA$2:$AA$101,0))))</f>
        <v/>
      </c>
      <c r="AC61" s="120" t="str">
        <f>IF(AA61="","",IF($C$61="","",INDEX(C$2:C$101,MATCH(ROWS($AA$2:AA61),AA$2:AA$101,0))))</f>
        <v/>
      </c>
      <c r="AD61" s="122" t="str">
        <f>IF(AA61="","",IF($A$61="","",INDEX(A$2:A$101,MATCH(ROWS($AA$2:AA61),AA$2:AA$101,0))))</f>
        <v/>
      </c>
      <c r="AE61" s="120" t="str">
        <f>IF(AA61="","",IF($D$61="","",INDEX(D$2:D$101,MATCH(ROWS($AA$2:AA61),AA$2:AA$101,0))))</f>
        <v/>
      </c>
    </row>
    <row r="62" spans="1:31" x14ac:dyDescent="0.3">
      <c r="A62" s="115"/>
      <c r="B62" s="22"/>
      <c r="C62" s="22"/>
      <c r="D62" s="21"/>
      <c r="E62" s="21"/>
      <c r="F62" s="21"/>
      <c r="G62" s="21"/>
      <c r="H62" s="21"/>
      <c r="I62" s="21"/>
      <c r="J62" s="21"/>
      <c r="K62" s="21"/>
      <c r="AA62" s="119" t="str">
        <f>IF($B$62="","",COUNTIF($B$2:$B$101,"&lt;="&amp;$B$62))</f>
        <v/>
      </c>
      <c r="AB62" s="120" t="str">
        <f>IF(AA62="","",IF($B$62="","",INDEX(B$2:B$101,MATCH(ROWS($AA$2:AA62),$AA$2:$AA$101,0))))</f>
        <v/>
      </c>
      <c r="AC62" s="120" t="str">
        <f>IF(AA62="","",IF($C$62="","",INDEX(C$2:C$101,MATCH(ROWS($AA$2:AA62),AA$2:AA$101,0))))</f>
        <v/>
      </c>
      <c r="AD62" s="122" t="str">
        <f>IF(AA62="","",IF($A$62="","",INDEX(A$2:A$101,MATCH(ROWS($AA$2:AA62),AA$2:AA$101,0))))</f>
        <v/>
      </c>
      <c r="AE62" s="120" t="str">
        <f>IF(AA62="","",IF($D$62="","",INDEX(D$2:D$101,MATCH(ROWS($AA$2:AA62),AA$2:AA$101,0))))</f>
        <v/>
      </c>
    </row>
    <row r="63" spans="1:31" x14ac:dyDescent="0.3">
      <c r="A63" s="115"/>
      <c r="B63" s="22"/>
      <c r="C63" s="22"/>
      <c r="D63" s="21"/>
      <c r="E63" s="21"/>
      <c r="F63" s="21"/>
      <c r="G63" s="21"/>
      <c r="H63" s="21"/>
      <c r="I63" s="21"/>
      <c r="J63" s="21"/>
      <c r="K63" s="21"/>
      <c r="AA63" s="119" t="str">
        <f>IF($B$63="","",COUNTIF($B$2:$B$101,"&lt;="&amp;$B$63))</f>
        <v/>
      </c>
      <c r="AB63" s="120" t="str">
        <f>IF(AA63="","",IF($B$63="","",INDEX(B$2:B$101,MATCH(ROWS($AA$2:AA63),$AA$2:$AA$101,0))))</f>
        <v/>
      </c>
      <c r="AC63" s="120" t="str">
        <f>IF(AA63="","",IF($C$63="","",INDEX(C$2:C$101,MATCH(ROWS($AA$2:AA63),AA$2:AA$101,0))))</f>
        <v/>
      </c>
      <c r="AD63" s="122" t="str">
        <f>IF(AA63="","",IF($A$63="","",INDEX(A$2:A$101,MATCH(ROWS($AA$2:AA63),AA$2:AA$101,0))))</f>
        <v/>
      </c>
      <c r="AE63" s="120" t="str">
        <f>IF(AA63="","",IF($D$63="","",INDEX(D$2:D$101,MATCH(ROWS($AA$2:AA63),AA$2:AA$101,0))))</f>
        <v/>
      </c>
    </row>
    <row r="64" spans="1:31" x14ac:dyDescent="0.3">
      <c r="A64" s="115"/>
      <c r="B64" s="22"/>
      <c r="C64" s="22"/>
      <c r="D64" s="21"/>
      <c r="E64" s="21"/>
      <c r="F64" s="21"/>
      <c r="G64" s="21"/>
      <c r="H64" s="21"/>
      <c r="I64" s="21"/>
      <c r="J64" s="21"/>
      <c r="K64" s="21"/>
      <c r="AA64" s="119" t="str">
        <f>IF($B$64="","",COUNTIF($B$2:$B$101,"&lt;="&amp;$B$64))</f>
        <v/>
      </c>
      <c r="AB64" s="120" t="str">
        <f>IF(AA64="","",IF($B$64="","",INDEX(B$2:B$101,MATCH(ROWS($AA$2:AA64),$AA$2:$AA$101,0))))</f>
        <v/>
      </c>
      <c r="AC64" s="120" t="str">
        <f>IF(AA64="","",IF($C$64="","",INDEX(C$2:C$101,MATCH(ROWS($AA$2:AA64),AA$2:AA$101,0))))</f>
        <v/>
      </c>
      <c r="AD64" s="122" t="str">
        <f>IF(AA64="","",IF($A$64="","",INDEX(A$2:A$101,MATCH(ROWS($AA$2:AA64),AA$2:AA$101,0))))</f>
        <v/>
      </c>
      <c r="AE64" s="120" t="str">
        <f>IF(AA64="","",IF($D$64="","",INDEX(D$2:D$101,MATCH(ROWS($AA$2:AA64),AA$2:AA$101,0))))</f>
        <v/>
      </c>
    </row>
    <row r="65" spans="1:31" x14ac:dyDescent="0.3">
      <c r="A65" s="115"/>
      <c r="B65" s="22"/>
      <c r="C65" s="22"/>
      <c r="D65" s="21"/>
      <c r="E65" s="21"/>
      <c r="F65" s="21"/>
      <c r="G65" s="21"/>
      <c r="H65" s="21"/>
      <c r="I65" s="21"/>
      <c r="J65" s="21"/>
      <c r="K65" s="21"/>
      <c r="AA65" s="119" t="str">
        <f>IF($B$65="","",COUNTIF($B$2:$B$101,"&lt;="&amp;$B$65))</f>
        <v/>
      </c>
      <c r="AB65" s="120" t="str">
        <f>IF(AA65="","",IF($B$65="","",INDEX(B$2:B$101,MATCH(ROWS($AA$2:AA65),$AA$2:$AA$101,0))))</f>
        <v/>
      </c>
      <c r="AC65" s="120" t="str">
        <f>IF(AA65="","",IF($C$65="","",INDEX(C$2:C$101,MATCH(ROWS($AA$2:AA65),AA$2:AA$101,0))))</f>
        <v/>
      </c>
      <c r="AD65" s="122" t="str">
        <f>IF(AA65="","",IF($A$65="","",INDEX(A$2:A$101,MATCH(ROWS($AA$2:AA65),AA$2:AA$101,0))))</f>
        <v/>
      </c>
      <c r="AE65" s="120" t="str">
        <f>IF(AA65="","",IF($D$65="","",INDEX(D$2:D$101,MATCH(ROWS($AA$2:AA65),AA$2:AA$101,0))))</f>
        <v/>
      </c>
    </row>
    <row r="66" spans="1:31" x14ac:dyDescent="0.3">
      <c r="A66" s="115"/>
      <c r="B66" s="22"/>
      <c r="C66" s="22"/>
      <c r="D66" s="21"/>
      <c r="E66" s="21"/>
      <c r="F66" s="21"/>
      <c r="G66" s="21"/>
      <c r="H66" s="21"/>
      <c r="I66" s="21"/>
      <c r="J66" s="21"/>
      <c r="K66" s="21"/>
      <c r="AA66" s="119" t="str">
        <f>IF($B$66="","",COUNTIF($B$2:$B$101,"&lt;="&amp;$B$66))</f>
        <v/>
      </c>
      <c r="AB66" s="120" t="str">
        <f>IF(AA66="","",IF($B$66="","",INDEX(B$2:B$101,MATCH(ROWS($AA$2:AA66),$AA$2:$AA$101,0))))</f>
        <v/>
      </c>
      <c r="AC66" s="120" t="str">
        <f>IF(AA66="","",IF($C$66="","",INDEX(C$2:C$101,MATCH(ROWS($AA$2:AA66),AA$2:AA$101,0))))</f>
        <v/>
      </c>
      <c r="AD66" s="122" t="str">
        <f>IF(AA66="","",IF($A$66="","",INDEX(A$2:A$101,MATCH(ROWS($AA$2:AA66),AA$2:AA$101,0))))</f>
        <v/>
      </c>
      <c r="AE66" s="120" t="str">
        <f>IF(AA66="","",IF($D$66="","",INDEX(D$2:D$101,MATCH(ROWS($AA$2:AA66),AA$2:AA$101,0))))</f>
        <v/>
      </c>
    </row>
    <row r="67" spans="1:31" x14ac:dyDescent="0.3">
      <c r="A67" s="115"/>
      <c r="B67" s="22"/>
      <c r="C67" s="22"/>
      <c r="D67" s="21"/>
      <c r="E67" s="21"/>
      <c r="F67" s="21"/>
      <c r="G67" s="21"/>
      <c r="H67" s="21"/>
      <c r="I67" s="21"/>
      <c r="J67" s="21"/>
      <c r="K67" s="21"/>
      <c r="AA67" s="119" t="str">
        <f>IF($B$67="","",COUNTIF($B$2:$B$101,"&lt;="&amp;$B$67))</f>
        <v/>
      </c>
      <c r="AB67" s="120" t="str">
        <f>IF(AA67="","",IF($B$67="","",INDEX(B$2:B$101,MATCH(ROWS($AA$2:AA67),$AA$2:$AA$101,0))))</f>
        <v/>
      </c>
      <c r="AC67" s="120" t="str">
        <f>IF(AA67="","",IF($C$67="","",INDEX(C$2:C$101,MATCH(ROWS($AA$2:AA67),AA$2:AA$101,0))))</f>
        <v/>
      </c>
      <c r="AD67" s="122" t="str">
        <f>IF(AA67="","",IF($A$67="","",INDEX(A$2:A$101,MATCH(ROWS($AA$2:AA67),AA$2:AA$101,0))))</f>
        <v/>
      </c>
      <c r="AE67" s="120" t="str">
        <f>IF(AA67="","",IF($D$67="","",INDEX(D$2:D$101,MATCH(ROWS($AA$2:AA67),AA$2:AA$101,0))))</f>
        <v/>
      </c>
    </row>
    <row r="68" spans="1:31" x14ac:dyDescent="0.3">
      <c r="A68" s="115"/>
      <c r="B68" s="22"/>
      <c r="C68" s="22"/>
      <c r="D68" s="21"/>
      <c r="E68" s="21"/>
      <c r="F68" s="21"/>
      <c r="G68" s="21"/>
      <c r="H68" s="21"/>
      <c r="I68" s="21"/>
      <c r="J68" s="21"/>
      <c r="K68" s="21"/>
      <c r="AA68" s="119" t="str">
        <f>IF($B$68="","",COUNTIF($B$2:$B$101,"&lt;="&amp;$B$68))</f>
        <v/>
      </c>
      <c r="AB68" s="120" t="str">
        <f>IF(AA68="","",IF($B$68="","",INDEX(B$2:B$101,MATCH(ROWS($AA$2:AA68),$AA$2:$AA$101,0))))</f>
        <v/>
      </c>
      <c r="AC68" s="120" t="str">
        <f>IF(AA68="","",IF($C$68="","",INDEX(C$2:C$101,MATCH(ROWS($AA$2:AA68),AA$2:AA$101,0))))</f>
        <v/>
      </c>
      <c r="AD68" s="122" t="str">
        <f>IF(AA68="","",IF($A$68="","",INDEX(A$2:A$101,MATCH(ROWS($AA$2:AA68),AA$2:AA$101,0))))</f>
        <v/>
      </c>
      <c r="AE68" s="120" t="str">
        <f>IF(AA68="","",IF($D$68="","",INDEX(D$2:D$101,MATCH(ROWS($AA$2:AA68),AA$2:AA$101,0))))</f>
        <v/>
      </c>
    </row>
    <row r="69" spans="1:31" x14ac:dyDescent="0.3">
      <c r="A69" s="115"/>
      <c r="B69" s="22"/>
      <c r="C69" s="22"/>
      <c r="D69" s="21"/>
      <c r="E69" s="21"/>
      <c r="F69" s="21"/>
      <c r="G69" s="21"/>
      <c r="H69" s="21"/>
      <c r="I69" s="21"/>
      <c r="J69" s="21"/>
      <c r="K69" s="21"/>
      <c r="AA69" s="119" t="str">
        <f>IF($B$69="","",COUNTIF($B$2:$B$101,"&lt;="&amp;$B$69))</f>
        <v/>
      </c>
      <c r="AB69" s="120" t="str">
        <f>IF(AA69="","",IF($B$69="","",INDEX(B$2:B$101,MATCH(ROWS($AA$2:AA69),$AA$2:$AA$101,0))))</f>
        <v/>
      </c>
      <c r="AC69" s="120" t="str">
        <f>IF(AA69="","",IF($C$69="","",INDEX(C$2:C$101,MATCH(ROWS($AA$2:AA69),AA$2:AA$101,0))))</f>
        <v/>
      </c>
      <c r="AD69" s="122" t="str">
        <f>IF(AA69="","",IF($A$69="","",INDEX(A$2:A$101,MATCH(ROWS($AA$2:AA69),AA$2:AA$101,0))))</f>
        <v/>
      </c>
      <c r="AE69" s="120" t="str">
        <f>IF(AA69="","",IF($D$69="","",INDEX(D$2:D$101,MATCH(ROWS($AA$2:AA69),AA$2:AA$101,0))))</f>
        <v/>
      </c>
    </row>
    <row r="70" spans="1:31" x14ac:dyDescent="0.3">
      <c r="A70" s="115"/>
      <c r="B70" s="22"/>
      <c r="C70" s="22"/>
      <c r="D70" s="21"/>
      <c r="E70" s="21"/>
      <c r="F70" s="21"/>
      <c r="G70" s="21"/>
      <c r="H70" s="21"/>
      <c r="I70" s="21"/>
      <c r="J70" s="21"/>
      <c r="K70" s="21"/>
      <c r="AA70" s="119" t="str">
        <f>IF($B$70="","",COUNTIF($B$2:$B$101,"&lt;="&amp;$B$70))</f>
        <v/>
      </c>
      <c r="AB70" s="120" t="str">
        <f>IF(AA70="","",IF($B$70="","",INDEX(B$2:B$101,MATCH(ROWS($AA$2:AA70),$AA$2:$AA$101,0))))</f>
        <v/>
      </c>
      <c r="AC70" s="120" t="str">
        <f>IF(AA70="","",IF($C$70="","",INDEX(C$2:C$101,MATCH(ROWS($AA$2:AA70),AA$2:AA$101,0))))</f>
        <v/>
      </c>
      <c r="AD70" s="122" t="str">
        <f>IF(AA70="","",IF($A$70="","",INDEX(A$2:A$101,MATCH(ROWS($AA$2:AA70),AA$2:AA$101,0))))</f>
        <v/>
      </c>
      <c r="AE70" s="120" t="str">
        <f>IF(AA70="","",IF($D$70="","",INDEX(D$2:D$101,MATCH(ROWS($AA$2:AA70),AA$2:AA$101,0))))</f>
        <v/>
      </c>
    </row>
    <row r="71" spans="1:31" x14ac:dyDescent="0.3">
      <c r="A71" s="115"/>
      <c r="B71" s="22"/>
      <c r="C71" s="22"/>
      <c r="D71" s="21"/>
      <c r="E71" s="21"/>
      <c r="F71" s="21"/>
      <c r="G71" s="21"/>
      <c r="H71" s="21"/>
      <c r="I71" s="21"/>
      <c r="J71" s="21"/>
      <c r="K71" s="21"/>
      <c r="AA71" s="119" t="str">
        <f>IF($B$71="","",COUNTIF($B$2:$B$101,"&lt;="&amp;$B$71))</f>
        <v/>
      </c>
      <c r="AB71" s="120" t="str">
        <f>IF(AA71="","",IF($B$71="","",INDEX(B$2:B$101,MATCH(ROWS($AA$2:AA71),$AA$2:$AA$101,0))))</f>
        <v/>
      </c>
      <c r="AC71" s="120" t="str">
        <f>IF(AA71="","",IF($C$71="","",INDEX(C$2:C$101,MATCH(ROWS($AA$2:AA71),AA$2:AA$101,0))))</f>
        <v/>
      </c>
      <c r="AD71" s="122" t="str">
        <f>IF(AA71="","",IF($A$71="","",INDEX(A$2:A$101,MATCH(ROWS($AA$2:AA71),AA$2:AA$101,0))))</f>
        <v/>
      </c>
      <c r="AE71" s="120" t="str">
        <f>IF(AA71="","",IF($D$71="","",INDEX(D$2:D$101,MATCH(ROWS($AA$2:AA71),AA$2:AA$101,0))))</f>
        <v/>
      </c>
    </row>
    <row r="72" spans="1:31" x14ac:dyDescent="0.3">
      <c r="A72" s="115"/>
      <c r="B72" s="22"/>
      <c r="C72" s="22"/>
      <c r="D72" s="21"/>
      <c r="E72" s="21"/>
      <c r="F72" s="21"/>
      <c r="G72" s="21"/>
      <c r="H72" s="21"/>
      <c r="I72" s="21"/>
      <c r="J72" s="21"/>
      <c r="K72" s="21"/>
      <c r="AA72" s="119" t="str">
        <f>IF($B$72="","",COUNTIF($B$2:$B$101,"&lt;="&amp;$B$72))</f>
        <v/>
      </c>
      <c r="AB72" s="120" t="str">
        <f>IF(AA72="","",IF($B$72="","",INDEX(B$2:B$101,MATCH(ROWS($AA$2:AA72),$AA$2:$AA$101,0))))</f>
        <v/>
      </c>
      <c r="AC72" s="120" t="str">
        <f>IF(AA72="","",IF($C$72="","",INDEX(C$2:C$101,MATCH(ROWS($AA$2:AA72),AA$2:AA$101,0))))</f>
        <v/>
      </c>
      <c r="AD72" s="122" t="str">
        <f>IF(AA72="","",IF($A$72="","",INDEX(A$2:A$101,MATCH(ROWS($AA$2:AA72),AA$2:AA$101,0))))</f>
        <v/>
      </c>
      <c r="AE72" s="120" t="str">
        <f>IF(AA72="","",IF($D$72="","",INDEX(D$2:D$101,MATCH(ROWS($AA$2:AA72),AA$2:AA$101,0))))</f>
        <v/>
      </c>
    </row>
    <row r="73" spans="1:31" x14ac:dyDescent="0.3">
      <c r="A73" s="115"/>
      <c r="B73" s="22"/>
      <c r="C73" s="22"/>
      <c r="D73" s="21"/>
      <c r="E73" s="21"/>
      <c r="F73" s="21"/>
      <c r="G73" s="21"/>
      <c r="H73" s="21"/>
      <c r="I73" s="21"/>
      <c r="J73" s="21"/>
      <c r="K73" s="21"/>
      <c r="AA73" s="119" t="str">
        <f>IF($B$73="","",COUNTIF($B$2:$B$101,"&lt;="&amp;$B$73))</f>
        <v/>
      </c>
      <c r="AB73" s="120" t="str">
        <f>IF(AA73="","",IF($B$73="","",INDEX(B$2:B$101,MATCH(ROWS($AA$2:AA73),$AA$2:$AA$101,0))))</f>
        <v/>
      </c>
      <c r="AC73" s="120" t="str">
        <f>IF(AA73="","",IF($C$73="","",INDEX(C$2:C$101,MATCH(ROWS($AA$2:AA73),AA$2:AA$101,0))))</f>
        <v/>
      </c>
      <c r="AD73" s="122" t="str">
        <f>IF(AA73="","",IF($A$73="","",INDEX(A$2:A$101,MATCH(ROWS($AA$2:AA73),AA$2:AA$101,0))))</f>
        <v/>
      </c>
      <c r="AE73" s="120" t="str">
        <f>IF(AA73="","",IF($D$73="","",INDEX(D$2:D$101,MATCH(ROWS($AA$2:AA73),AA$2:AA$101,0))))</f>
        <v/>
      </c>
    </row>
    <row r="74" spans="1:31" x14ac:dyDescent="0.3">
      <c r="A74" s="115"/>
      <c r="B74" s="22"/>
      <c r="C74" s="22"/>
      <c r="D74" s="21"/>
      <c r="E74" s="21"/>
      <c r="F74" s="21"/>
      <c r="G74" s="21"/>
      <c r="H74" s="21"/>
      <c r="I74" s="21"/>
      <c r="J74" s="21"/>
      <c r="K74" s="21"/>
      <c r="AA74" s="119" t="str">
        <f>IF($B$74="","",COUNTIF($B$2:$B$101,"&lt;="&amp;$B$74))</f>
        <v/>
      </c>
      <c r="AB74" s="120" t="str">
        <f>IF(AA74="","",IF($B$74="","",INDEX(B$2:B$101,MATCH(ROWS($AA$2:AA74),$AA$2:$AA$101,0))))</f>
        <v/>
      </c>
      <c r="AC74" s="120" t="str">
        <f>IF(AA74="","",IF($C$74="","",INDEX(C$2:C$101,MATCH(ROWS($AA$2:AA74),AA$2:AA$101,0))))</f>
        <v/>
      </c>
      <c r="AD74" s="122" t="str">
        <f>IF(AA74="","",IF($A$74="","",INDEX(A$2:A$101,MATCH(ROWS($AA$2:AA74),AA$2:AA$101,0))))</f>
        <v/>
      </c>
      <c r="AE74" s="120" t="str">
        <f>IF(AA74="","",IF($D$74="","",INDEX(D$2:D$101,MATCH(ROWS($AA$2:AA74),AA$2:AA$101,0))))</f>
        <v/>
      </c>
    </row>
    <row r="75" spans="1:31" x14ac:dyDescent="0.3">
      <c r="A75" s="115"/>
      <c r="B75" s="22"/>
      <c r="C75" s="22"/>
      <c r="D75" s="21"/>
      <c r="E75" s="21"/>
      <c r="F75" s="21"/>
      <c r="G75" s="21"/>
      <c r="H75" s="21"/>
      <c r="I75" s="21"/>
      <c r="J75" s="21"/>
      <c r="K75" s="21"/>
      <c r="AA75" s="119" t="str">
        <f>IF($B$75="","",COUNTIF($B$2:$B$101,"&lt;="&amp;$B$75))</f>
        <v/>
      </c>
      <c r="AB75" s="120" t="str">
        <f>IF(AA75="","",IF($B$75="","",INDEX(B$2:B$101,MATCH(ROWS($AA$2:AA75),$AA$2:$AA$101,0))))</f>
        <v/>
      </c>
      <c r="AC75" s="120" t="str">
        <f>IF(AA75="","",IF($C$75="","",INDEX(C$2:C$101,MATCH(ROWS($AA$2:AA75),AA$2:AA$101,0))))</f>
        <v/>
      </c>
      <c r="AD75" s="122" t="str">
        <f>IF(AA75="","",IF($A$75="","",INDEX(A$2:A$101,MATCH(ROWS($AA$2:AA75),AA$2:AA$101,0))))</f>
        <v/>
      </c>
      <c r="AE75" s="120" t="str">
        <f>IF(AA75="","",IF($D$75="","",INDEX(D$2:D$101,MATCH(ROWS($AA$2:AA75),AA$2:AA$101,0))))</f>
        <v/>
      </c>
    </row>
    <row r="76" spans="1:31" x14ac:dyDescent="0.3">
      <c r="A76" s="115"/>
      <c r="B76" s="22"/>
      <c r="C76" s="22"/>
      <c r="D76" s="21"/>
      <c r="E76" s="21"/>
      <c r="F76" s="21"/>
      <c r="G76" s="21"/>
      <c r="H76" s="21"/>
      <c r="I76" s="21"/>
      <c r="J76" s="21"/>
      <c r="K76" s="21"/>
      <c r="AA76" s="119" t="str">
        <f>IF($B$76="","",COUNTIF($B$2:$B$101,"&lt;="&amp;$B$76))</f>
        <v/>
      </c>
      <c r="AB76" s="120" t="str">
        <f>IF(AA76="","",IF($B$76="","",INDEX(B$2:B$101,MATCH(ROWS($AA$2:AA76),$AA$2:$AA$101,0))))</f>
        <v/>
      </c>
      <c r="AC76" s="120" t="str">
        <f>IF(AA76="","",IF($C$76="","",INDEX(C$2:C$101,MATCH(ROWS($AA$2:AA76),AA$2:AA$101,0))))</f>
        <v/>
      </c>
      <c r="AD76" s="122" t="str">
        <f>IF(AA76="","",IF($A$76="","",INDEX(A$2:A$101,MATCH(ROWS($AA$2:AA76),AA$2:AA$101,0))))</f>
        <v/>
      </c>
      <c r="AE76" s="120" t="str">
        <f>IF(AA76="","",IF($D$76="","",INDEX(D$2:D$101,MATCH(ROWS($AA$2:AA76),AA$2:AA$101,0))))</f>
        <v/>
      </c>
    </row>
    <row r="77" spans="1:31" x14ac:dyDescent="0.3">
      <c r="A77" s="115"/>
      <c r="B77" s="22"/>
      <c r="C77" s="22"/>
      <c r="D77" s="21"/>
      <c r="E77" s="21"/>
      <c r="F77" s="21"/>
      <c r="G77" s="21"/>
      <c r="H77" s="21"/>
      <c r="I77" s="21"/>
      <c r="J77" s="21"/>
      <c r="K77" s="21"/>
      <c r="AA77" s="119" t="str">
        <f>IF($B$77="","",COUNTIF($B$2:$B$101,"&lt;="&amp;$B$77))</f>
        <v/>
      </c>
      <c r="AB77" s="120" t="str">
        <f>IF(AA77="","",IF($B$77="","",INDEX(B$2:B$101,MATCH(ROWS($AA$2:AA77),$AA$2:$AA$101,0))))</f>
        <v/>
      </c>
      <c r="AC77" s="120" t="str">
        <f>IF(AA77="","",IF($C$77="","",INDEX(C$2:C$101,MATCH(ROWS($AA$2:AA77),AA$2:AA$101,0))))</f>
        <v/>
      </c>
      <c r="AD77" s="122" t="str">
        <f>IF(AA77="","",IF($A$77="","",INDEX(A$2:A$101,MATCH(ROWS($AA$2:AA77),AA$2:AA$101,0))))</f>
        <v/>
      </c>
      <c r="AE77" s="120" t="str">
        <f>IF(AA77="","",IF($D$77="","",INDEX(D$2:D$101,MATCH(ROWS($AA$2:AA77),AA$2:AA$101,0))))</f>
        <v/>
      </c>
    </row>
    <row r="78" spans="1:31" x14ac:dyDescent="0.3">
      <c r="A78" s="115"/>
      <c r="B78" s="22"/>
      <c r="C78" s="22"/>
      <c r="D78" s="21"/>
      <c r="E78" s="21"/>
      <c r="F78" s="21"/>
      <c r="G78" s="21"/>
      <c r="H78" s="21"/>
      <c r="I78" s="21"/>
      <c r="J78" s="21"/>
      <c r="K78" s="21"/>
      <c r="AA78" s="119" t="str">
        <f>IF($B$78="","",COUNTIF($B$2:$B$101,"&lt;="&amp;$B$78))</f>
        <v/>
      </c>
      <c r="AB78" s="120" t="str">
        <f>IF(AA78="","",IF($B$78="","",INDEX(B$2:B$101,MATCH(ROWS($AA$2:AA78),$AA$2:$AA$101,0))))</f>
        <v/>
      </c>
      <c r="AC78" s="120" t="str">
        <f>IF(AA78="","",IF($C$78="","",INDEX(C$2:C$101,MATCH(ROWS($AA$2:AA78),AA$2:AA$101,0))))</f>
        <v/>
      </c>
      <c r="AD78" s="122" t="str">
        <f>IF(AA78="","",IF($A$78="","",INDEX(A$2:A$101,MATCH(ROWS($AA$2:AA78),AA$2:AA$101,0))))</f>
        <v/>
      </c>
      <c r="AE78" s="120" t="str">
        <f>IF(AA78="","",IF($D$78="","",INDEX(D$2:D$101,MATCH(ROWS($AA$2:AA78),AA$2:AA$101,0))))</f>
        <v/>
      </c>
    </row>
    <row r="79" spans="1:31" x14ac:dyDescent="0.3">
      <c r="A79" s="115"/>
      <c r="B79" s="22"/>
      <c r="C79" s="22"/>
      <c r="D79" s="21"/>
      <c r="E79" s="21"/>
      <c r="F79" s="21"/>
      <c r="G79" s="21"/>
      <c r="H79" s="21"/>
      <c r="I79" s="21"/>
      <c r="J79" s="21"/>
      <c r="K79" s="21"/>
      <c r="AA79" s="119" t="str">
        <f>IF($B$79="","",COUNTIF($B$2:$B$101,"&lt;="&amp;$B$79))</f>
        <v/>
      </c>
      <c r="AB79" s="120" t="str">
        <f>IF(AA79="","",IF($B$79="","",INDEX(B$2:B$101,MATCH(ROWS($AA$2:AA79),$AA$2:$AA$101,0))))</f>
        <v/>
      </c>
      <c r="AC79" s="120" t="str">
        <f>IF(AA79="","",IF($C$79="","",INDEX(C$2:C$101,MATCH(ROWS($AA$2:AA79),AA$2:AA$101,0))))</f>
        <v/>
      </c>
      <c r="AD79" s="122" t="str">
        <f>IF(AA79="","",IF($A$79="","",INDEX(A$2:A$101,MATCH(ROWS($AA$2:AA79),AA$2:AA$101,0))))</f>
        <v/>
      </c>
      <c r="AE79" s="120" t="str">
        <f>IF(AA79="","",IF($D$79="","",INDEX(D$2:D$101,MATCH(ROWS($AA$2:AA79),AA$2:AA$101,0))))</f>
        <v/>
      </c>
    </row>
    <row r="80" spans="1:31" x14ac:dyDescent="0.3">
      <c r="A80" s="115"/>
      <c r="B80" s="22"/>
      <c r="C80" s="22"/>
      <c r="D80" s="21"/>
      <c r="E80" s="21"/>
      <c r="F80" s="21"/>
      <c r="G80" s="21"/>
      <c r="H80" s="21"/>
      <c r="I80" s="21"/>
      <c r="J80" s="21"/>
      <c r="K80" s="21"/>
      <c r="AA80" s="119" t="str">
        <f>IF($B$80="","",COUNTIF($B$2:$B$101,"&lt;="&amp;$B$80))</f>
        <v/>
      </c>
      <c r="AB80" s="120" t="str">
        <f>IF(AA80="","",IF($B$80="","",INDEX(B$2:B$101,MATCH(ROWS($AA$2:AA80),$AA$2:$AA$101,0))))</f>
        <v/>
      </c>
      <c r="AC80" s="120" t="str">
        <f>IF(AA80="","",IF($C$80="","",INDEX(C$2:C$101,MATCH(ROWS($AA$2:AA80),AA$2:AA$101,0))))</f>
        <v/>
      </c>
      <c r="AD80" s="122" t="str">
        <f>IF(AA80="","",IF($A$80="","",INDEX(A$2:A$101,MATCH(ROWS($AA$2:AA80),AA$2:AA$101,0))))</f>
        <v/>
      </c>
      <c r="AE80" s="120" t="str">
        <f>IF(AA80="","",IF($D$80="","",INDEX(D$2:D$101,MATCH(ROWS($AA$2:AA80),AA$2:AA$101,0))))</f>
        <v/>
      </c>
    </row>
    <row r="81" spans="1:31" x14ac:dyDescent="0.3">
      <c r="A81" s="115"/>
      <c r="B81" s="22"/>
      <c r="C81" s="22"/>
      <c r="D81" s="21"/>
      <c r="E81" s="21"/>
      <c r="F81" s="21"/>
      <c r="G81" s="21"/>
      <c r="H81" s="21"/>
      <c r="I81" s="21"/>
      <c r="J81" s="21"/>
      <c r="K81" s="21"/>
      <c r="AA81" s="119" t="str">
        <f>IF($B$81="","",COUNTIF($B$2:$B$101,"&lt;="&amp;$B$81))</f>
        <v/>
      </c>
      <c r="AB81" s="120" t="str">
        <f>IF(AA81="","",IF($B$81="","",INDEX(B$2:B$101,MATCH(ROWS($AA$2:AA81),$AA$2:$AA$101,0))))</f>
        <v/>
      </c>
      <c r="AC81" s="120" t="str">
        <f>IF(AA81="","",IF($C$81="","",INDEX(C$2:C$101,MATCH(ROWS($AA$2:AA81),AA$2:AA$101,0))))</f>
        <v/>
      </c>
      <c r="AD81" s="122" t="str">
        <f>IF(AA81="","",IF($A$81="","",INDEX(A$2:A$101,MATCH(ROWS($AA$2:AA81),AA$2:AA$101,0))))</f>
        <v/>
      </c>
      <c r="AE81" s="120" t="str">
        <f>IF(AA81="","",IF($D$81="","",INDEX(D$2:D$101,MATCH(ROWS($AA$2:AA81),AA$2:AA$101,0))))</f>
        <v/>
      </c>
    </row>
    <row r="82" spans="1:31" x14ac:dyDescent="0.3">
      <c r="A82" s="115"/>
      <c r="B82" s="22"/>
      <c r="C82" s="22"/>
      <c r="D82" s="21"/>
      <c r="E82" s="21"/>
      <c r="F82" s="21"/>
      <c r="G82" s="21"/>
      <c r="H82" s="21"/>
      <c r="I82" s="21"/>
      <c r="J82" s="21"/>
      <c r="K82" s="21"/>
      <c r="AA82" s="119" t="str">
        <f>IF($B$82="","",COUNTIF($B$2:$B$101,"&lt;="&amp;$B$82))</f>
        <v/>
      </c>
      <c r="AB82" s="120" t="str">
        <f>IF(AA82="","",IF($B$82="","",INDEX(B$2:B$101,MATCH(ROWS($AA$2:AA82),$AA$2:$AA$101,0))))</f>
        <v/>
      </c>
      <c r="AC82" s="120" t="str">
        <f>IF(AA82="","",IF($C$82="","",INDEX(C$2:C$101,MATCH(ROWS($AA$2:AA82),AA$2:AA$101,0))))</f>
        <v/>
      </c>
      <c r="AD82" s="122" t="str">
        <f>IF(AA82="","",IF($A$82="","",INDEX(A$2:A$101,MATCH(ROWS($AA$2:AA82),AA$2:AA$101,0))))</f>
        <v/>
      </c>
      <c r="AE82" s="120" t="str">
        <f>IF(AA82="","",IF($D$82="","",INDEX(D$2:D$101,MATCH(ROWS($AA$2:AA82),AA$2:AA$101,0))))</f>
        <v/>
      </c>
    </row>
    <row r="83" spans="1:31" x14ac:dyDescent="0.3">
      <c r="A83" s="115"/>
      <c r="B83" s="22"/>
      <c r="C83" s="22"/>
      <c r="D83" s="21"/>
      <c r="E83" s="21"/>
      <c r="F83" s="21"/>
      <c r="G83" s="21"/>
      <c r="H83" s="21"/>
      <c r="I83" s="21"/>
      <c r="J83" s="21"/>
      <c r="K83" s="21"/>
      <c r="AA83" s="119" t="str">
        <f>IF($B$83="","",COUNTIF($B$2:$B$101,"&lt;="&amp;$B$83))</f>
        <v/>
      </c>
      <c r="AB83" s="120" t="str">
        <f>IF(AA83="","",IF($B$83="","",INDEX(B$2:B$101,MATCH(ROWS($AA$2:AA83),$AA$2:$AA$101,0))))</f>
        <v/>
      </c>
      <c r="AC83" s="120" t="str">
        <f>IF(AA83="","",IF($C$83="","",INDEX(C$2:C$101,MATCH(ROWS($AA$2:AA83),AA$2:AA$101,0))))</f>
        <v/>
      </c>
      <c r="AD83" s="122" t="str">
        <f>IF(AA83="","",IF($A$83="","",INDEX(A$2:A$101,MATCH(ROWS($AA$2:AA83),AA$2:AA$101,0))))</f>
        <v/>
      </c>
      <c r="AE83" s="120" t="str">
        <f>IF(AA83="","",IF($D$83="","",INDEX(D$2:D$101,MATCH(ROWS($AA$2:AA83),AA$2:AA$101,0))))</f>
        <v/>
      </c>
    </row>
    <row r="84" spans="1:31" x14ac:dyDescent="0.3">
      <c r="A84" s="115"/>
      <c r="B84" s="22"/>
      <c r="C84" s="22"/>
      <c r="D84" s="21"/>
      <c r="E84" s="21"/>
      <c r="F84" s="21"/>
      <c r="G84" s="21"/>
      <c r="H84" s="21"/>
      <c r="I84" s="21"/>
      <c r="J84" s="21"/>
      <c r="K84" s="21"/>
      <c r="AA84" s="119" t="str">
        <f>IF($B$84="","",COUNTIF($B$2:$B$101,"&lt;="&amp;$B$84))</f>
        <v/>
      </c>
      <c r="AB84" s="120" t="str">
        <f>IF(AA84="","",IF($B$84="","",INDEX(B$2:B$101,MATCH(ROWS($AA$2:AA84),$AA$2:$AA$101,0))))</f>
        <v/>
      </c>
      <c r="AC84" s="120" t="str">
        <f>IF(AA84="","",IF($C$84="","",INDEX(C$2:C$101,MATCH(ROWS($AA$2:AA84),AA$2:AA$101,0))))</f>
        <v/>
      </c>
      <c r="AD84" s="122" t="str">
        <f>IF(AA84="","",IF($A$84="","",INDEX(A$2:A$101,MATCH(ROWS($AA$2:AA84),AA$2:AA$101,0))))</f>
        <v/>
      </c>
      <c r="AE84" s="120" t="str">
        <f>IF(AA84="","",IF($D$84="","",INDEX(D$2:D$101,MATCH(ROWS($AA$2:AA84),AA$2:AA$101,0))))</f>
        <v/>
      </c>
    </row>
    <row r="85" spans="1:31" x14ac:dyDescent="0.3">
      <c r="A85" s="115"/>
      <c r="B85" s="22"/>
      <c r="C85" s="22"/>
      <c r="D85" s="21"/>
      <c r="E85" s="21"/>
      <c r="F85" s="21"/>
      <c r="G85" s="21"/>
      <c r="H85" s="21"/>
      <c r="I85" s="21"/>
      <c r="J85" s="21"/>
      <c r="K85" s="21"/>
      <c r="AA85" s="119" t="str">
        <f>IF($B$85="","",COUNTIF($B$2:$B$101,"&lt;="&amp;$B$85))</f>
        <v/>
      </c>
      <c r="AB85" s="120" t="str">
        <f>IF(AA85="","",IF($B$85="","",INDEX(B$2:B$101,MATCH(ROWS($AA$2:AA85),$AA$2:$AA$101,0))))</f>
        <v/>
      </c>
      <c r="AC85" s="120" t="str">
        <f>IF(AA85="","",IF($C$85="","",INDEX(C$2:C$101,MATCH(ROWS($AA$2:AA85),AA$2:AA$101,0))))</f>
        <v/>
      </c>
      <c r="AD85" s="122" t="str">
        <f>IF(AA85="","",IF($A$85="","",INDEX(A$2:A$101,MATCH(ROWS($AA$2:AA85),AA$2:AA$101,0))))</f>
        <v/>
      </c>
      <c r="AE85" s="120" t="str">
        <f>IF(AA85="","",IF($D$85="","",INDEX(D$2:D$101,MATCH(ROWS($AA$2:AA85),AA$2:AA$101,0))))</f>
        <v/>
      </c>
    </row>
    <row r="86" spans="1:31" x14ac:dyDescent="0.3">
      <c r="A86" s="115"/>
      <c r="B86" s="22"/>
      <c r="C86" s="22"/>
      <c r="D86" s="21"/>
      <c r="E86" s="21"/>
      <c r="F86" s="21"/>
      <c r="G86" s="21"/>
      <c r="H86" s="21"/>
      <c r="I86" s="21"/>
      <c r="J86" s="21"/>
      <c r="K86" s="21"/>
      <c r="AA86" s="119" t="str">
        <f>IF($B$86="","",COUNTIF($B$2:$B$101,"&lt;="&amp;$B$86))</f>
        <v/>
      </c>
      <c r="AB86" s="120" t="str">
        <f>IF(AA86="","",IF($B$86="","",INDEX(B$2:B$101,MATCH(ROWS($AA$2:AA86),$AA$2:$AA$101,0))))</f>
        <v/>
      </c>
      <c r="AC86" s="120" t="str">
        <f>IF(AA86="","",IF($C$86="","",INDEX(C$2:C$101,MATCH(ROWS($AA$2:AA86),AA$2:AA$101,0))))</f>
        <v/>
      </c>
      <c r="AD86" s="122" t="str">
        <f>IF(AA86="","",IF($A$86="","",INDEX(A$2:A$101,MATCH(ROWS($AA$2:AA86),AA$2:AA$101,0))))</f>
        <v/>
      </c>
      <c r="AE86" s="120" t="str">
        <f>IF(AA86="","",IF($D$86="","",INDEX(D$2:D$101,MATCH(ROWS($AA$2:AA86),AA$2:AA$101,0))))</f>
        <v/>
      </c>
    </row>
    <row r="87" spans="1:31" x14ac:dyDescent="0.3">
      <c r="A87" s="115"/>
      <c r="B87" s="22"/>
      <c r="C87" s="22"/>
      <c r="D87" s="21"/>
      <c r="E87" s="21"/>
      <c r="F87" s="21"/>
      <c r="G87" s="21"/>
      <c r="H87" s="21"/>
      <c r="I87" s="21"/>
      <c r="J87" s="21"/>
      <c r="K87" s="21"/>
      <c r="AA87" s="119" t="str">
        <f>IF($B$87="","",COUNTIF($B$2:$B$101,"&lt;="&amp;$B$87))</f>
        <v/>
      </c>
      <c r="AB87" s="120" t="str">
        <f>IF(AA87="","",IF($B$87="","",INDEX(B$2:B$101,MATCH(ROWS($AA$2:AA87),$AA$2:$AA$101,0))))</f>
        <v/>
      </c>
      <c r="AC87" s="120" t="str">
        <f>IF(AA87="","",IF($C$87="","",INDEX(C$2:C$101,MATCH(ROWS($AA$2:AA87),AA$2:AA$101,0))))</f>
        <v/>
      </c>
      <c r="AD87" s="122" t="str">
        <f>IF(AA87="","",IF($A$87="","",INDEX(A$2:A$101,MATCH(ROWS($AA$2:AA87),AA$2:AA$101,0))))</f>
        <v/>
      </c>
      <c r="AE87" s="120" t="str">
        <f>IF(AA87="","",IF($D$87="","",INDEX(D$2:D$101,MATCH(ROWS($AA$2:AA87),AA$2:AA$101,0))))</f>
        <v/>
      </c>
    </row>
    <row r="88" spans="1:31" x14ac:dyDescent="0.3">
      <c r="A88" s="115"/>
      <c r="B88" s="22"/>
      <c r="C88" s="22"/>
      <c r="D88" s="21"/>
      <c r="E88" s="21"/>
      <c r="F88" s="21"/>
      <c r="G88" s="21"/>
      <c r="H88" s="21"/>
      <c r="I88" s="21"/>
      <c r="J88" s="21"/>
      <c r="K88" s="21"/>
      <c r="AA88" s="119" t="str">
        <f>IF($B$88="","",COUNTIF($B$2:$B$101,"&lt;="&amp;$B$88))</f>
        <v/>
      </c>
      <c r="AB88" s="120" t="str">
        <f>IF(AA88="","",IF($B$88="","",INDEX(B$2:B$101,MATCH(ROWS($AA$2:AA88),$AA$2:$AA$101,0))))</f>
        <v/>
      </c>
      <c r="AC88" s="120" t="str">
        <f>IF(AA88="","",IF($C$88="","",INDEX(C$2:C$101,MATCH(ROWS($AA$2:AA88),AA$2:AA$101,0))))</f>
        <v/>
      </c>
      <c r="AD88" s="122" t="str">
        <f>IF(AA88="","",IF($A$88="","",INDEX(A$2:A$101,MATCH(ROWS($AA$2:AA88),AA$2:AA$101,0))))</f>
        <v/>
      </c>
      <c r="AE88" s="120" t="str">
        <f>IF(AA88="","",IF($D$88="","",INDEX(D$2:D$101,MATCH(ROWS($AA$2:AA88),AA$2:AA$101,0))))</f>
        <v/>
      </c>
    </row>
    <row r="89" spans="1:31" x14ac:dyDescent="0.3">
      <c r="A89" s="115"/>
      <c r="B89" s="22"/>
      <c r="C89" s="22"/>
      <c r="D89" s="21"/>
      <c r="E89" s="21"/>
      <c r="F89" s="21"/>
      <c r="G89" s="21"/>
      <c r="H89" s="21"/>
      <c r="I89" s="21"/>
      <c r="J89" s="21"/>
      <c r="K89" s="21"/>
      <c r="AA89" s="119" t="str">
        <f>IF($B$89="","",COUNTIF($B$2:$B$101,"&lt;="&amp;$B$89))</f>
        <v/>
      </c>
      <c r="AB89" s="120" t="str">
        <f>IF(AA89="","",IF($B$89="","",INDEX(B$2:B$101,MATCH(ROWS($AA$2:AA89),$AA$2:$AA$101,0))))</f>
        <v/>
      </c>
      <c r="AC89" s="120" t="str">
        <f>IF(AA89="","",IF($C$89="","",INDEX(C$2:C$101,MATCH(ROWS($AA$2:AA89),AA$2:AA$101,0))))</f>
        <v/>
      </c>
      <c r="AD89" s="122" t="str">
        <f>IF(AA89="","",IF($A$89="","",INDEX(A$2:A$101,MATCH(ROWS($AA$2:AA89),AA$2:AA$101,0))))</f>
        <v/>
      </c>
      <c r="AE89" s="120" t="str">
        <f>IF(AA89="","",IF($D$89="","",INDEX(D$2:D$101,MATCH(ROWS($AA$2:AA89),AA$2:AA$101,0))))</f>
        <v/>
      </c>
    </row>
    <row r="90" spans="1:31" x14ac:dyDescent="0.3">
      <c r="A90" s="115"/>
      <c r="B90" s="22"/>
      <c r="C90" s="22"/>
      <c r="D90" s="21"/>
      <c r="E90" s="21"/>
      <c r="F90" s="21"/>
      <c r="G90" s="21"/>
      <c r="H90" s="21"/>
      <c r="I90" s="21"/>
      <c r="J90" s="21"/>
      <c r="K90" s="21"/>
      <c r="AA90" s="119" t="str">
        <f>IF($B$90="","",COUNTIF($B$2:$B$101,"&lt;="&amp;$B$90))</f>
        <v/>
      </c>
      <c r="AB90" s="120" t="str">
        <f>IF(AA90="","",IF($B$90="","",INDEX(B$2:B$101,MATCH(ROWS($AA$2:AA90),$AA$2:$AA$101,0))))</f>
        <v/>
      </c>
      <c r="AC90" s="120" t="str">
        <f>IF(AA90="","",IF($C$90="","",INDEX(C$2:C$101,MATCH(ROWS($AA$2:AA90),AA$2:AA$101,0))))</f>
        <v/>
      </c>
      <c r="AD90" s="122" t="str">
        <f>IF(AA90="","",IF($A$90="","",INDEX(A$2:A$101,MATCH(ROWS($AA$2:AA90),AA$2:AA$101,0))))</f>
        <v/>
      </c>
      <c r="AE90" s="120" t="str">
        <f>IF(AA90="","",IF($D$90="","",INDEX(D$2:D$101,MATCH(ROWS($AA$2:AA90),AA$2:AA$101,0))))</f>
        <v/>
      </c>
    </row>
    <row r="91" spans="1:31" x14ac:dyDescent="0.3">
      <c r="A91" s="115"/>
      <c r="B91" s="22"/>
      <c r="C91" s="22"/>
      <c r="D91" s="21"/>
      <c r="E91" s="21"/>
      <c r="F91" s="21"/>
      <c r="G91" s="21"/>
      <c r="H91" s="21"/>
      <c r="I91" s="21"/>
      <c r="J91" s="21"/>
      <c r="K91" s="21"/>
      <c r="AA91" s="119" t="str">
        <f>IF($B$91="","",COUNTIF($B$2:$B$101,"&lt;="&amp;$B$91))</f>
        <v/>
      </c>
      <c r="AB91" s="120" t="str">
        <f>IF(AA91="","",IF($B$91="","",INDEX(B$2:B$101,MATCH(ROWS($AA$2:AA91),$AA$2:$AA$101,0))))</f>
        <v/>
      </c>
      <c r="AC91" s="120" t="str">
        <f>IF(AA91="","",IF($C$91="","",INDEX(C$2:C$101,MATCH(ROWS($AA$2:AA91),AA$2:AA$101,0))))</f>
        <v/>
      </c>
      <c r="AD91" s="122" t="str">
        <f>IF(AA91="","",IF($A$91="","",INDEX(A$2:A$101,MATCH(ROWS($AA$2:AA91),AA$2:AA$101,0))))</f>
        <v/>
      </c>
      <c r="AE91" s="120" t="str">
        <f>IF(AA91="","",IF($D$91="","",INDEX(D$2:D$101,MATCH(ROWS($AA$2:AA91),AA$2:AA$101,0))))</f>
        <v/>
      </c>
    </row>
    <row r="92" spans="1:31" x14ac:dyDescent="0.3">
      <c r="A92" s="115"/>
      <c r="B92" s="22"/>
      <c r="C92" s="22"/>
      <c r="D92" s="21"/>
      <c r="E92" s="21"/>
      <c r="F92" s="21"/>
      <c r="G92" s="21"/>
      <c r="H92" s="21"/>
      <c r="I92" s="21"/>
      <c r="J92" s="21"/>
      <c r="K92" s="21"/>
      <c r="AA92" s="119" t="str">
        <f>IF($B$92="","",COUNTIF($B$2:$B$101,"&lt;="&amp;$B$92))</f>
        <v/>
      </c>
      <c r="AB92" s="120" t="str">
        <f>IF(AA92="","",IF($B$92="","",INDEX(B$2:B$101,MATCH(ROWS($AA$2:AA92),$AA$2:$AA$101,0))))</f>
        <v/>
      </c>
      <c r="AC92" s="120" t="str">
        <f>IF(AA92="","",IF($C$92="","",INDEX(C$2:C$101,MATCH(ROWS($AA$2:AA92),AA$2:AA$101,0))))</f>
        <v/>
      </c>
      <c r="AD92" s="122" t="str">
        <f>IF(AA92="","",IF($A$92="","",INDEX(A$2:A$101,MATCH(ROWS($AA$2:AA92),AA$2:AA$101,0))))</f>
        <v/>
      </c>
      <c r="AE92" s="120" t="str">
        <f>IF(AA92="","",IF($D$92="","",INDEX(D$2:D$101,MATCH(ROWS($AA$2:AA92),AA$2:AA$101,0))))</f>
        <v/>
      </c>
    </row>
    <row r="93" spans="1:31" x14ac:dyDescent="0.3">
      <c r="A93" s="115"/>
      <c r="B93" s="22"/>
      <c r="C93" s="22"/>
      <c r="D93" s="21"/>
      <c r="E93" s="21"/>
      <c r="F93" s="21"/>
      <c r="G93" s="21"/>
      <c r="H93" s="21"/>
      <c r="I93" s="21"/>
      <c r="J93" s="21"/>
      <c r="K93" s="21"/>
      <c r="AA93" s="119" t="str">
        <f>IF($B$93="","",COUNTIF($B$2:$B$101,"&lt;="&amp;$B$93))</f>
        <v/>
      </c>
      <c r="AB93" s="120" t="str">
        <f>IF(AA93="","",IF($B$93="","",INDEX(B$2:B$101,MATCH(ROWS($AA$2:AA93),$AA$2:$AA$101,0))))</f>
        <v/>
      </c>
      <c r="AC93" s="120" t="str">
        <f>IF(AA93="","",IF($C$93="","",INDEX(C$2:C$101,MATCH(ROWS($AA$2:AA93),AA$2:AA$101,0))))</f>
        <v/>
      </c>
      <c r="AD93" s="122" t="str">
        <f>IF(AA93="","",IF($A$93="","",INDEX(A$2:A$101,MATCH(ROWS($AA$2:AA93),AA$2:AA$101,0))))</f>
        <v/>
      </c>
      <c r="AE93" s="120" t="str">
        <f>IF(AA93="","",IF($D$93="","",INDEX(D$2:D$101,MATCH(ROWS($AA$2:AA93),AA$2:AA$101,0))))</f>
        <v/>
      </c>
    </row>
    <row r="94" spans="1:31" x14ac:dyDescent="0.3">
      <c r="A94" s="115"/>
      <c r="B94" s="22"/>
      <c r="C94" s="22"/>
      <c r="D94" s="21"/>
      <c r="E94" s="21"/>
      <c r="F94" s="21"/>
      <c r="G94" s="21"/>
      <c r="H94" s="21"/>
      <c r="I94" s="21"/>
      <c r="J94" s="21"/>
      <c r="K94" s="21"/>
      <c r="AA94" s="119" t="str">
        <f>IF($B$94="","",COUNTIF($B$2:$B$101,"&lt;="&amp;$B$94))</f>
        <v/>
      </c>
      <c r="AB94" s="120" t="str">
        <f>IF(AA94="","",IF($B$94="","",INDEX(B$2:B$101,MATCH(ROWS($AA$2:AA94),$AA$2:$AA$101,0))))</f>
        <v/>
      </c>
      <c r="AC94" s="120" t="str">
        <f>IF(AA94="","",IF($C$94="","",INDEX(C$2:C$101,MATCH(ROWS($AA$2:AA94),AA$2:AA$101,0))))</f>
        <v/>
      </c>
      <c r="AD94" s="122" t="str">
        <f>IF(AA94="","",IF($A$94="","",INDEX(A$2:A$101,MATCH(ROWS($AA$2:AA94),AA$2:AA$101,0))))</f>
        <v/>
      </c>
      <c r="AE94" s="120" t="str">
        <f>IF(AA94="","",IF($D$94="","",INDEX(D$2:D$101,MATCH(ROWS($AA$2:AA94),AA$2:AA$101,0))))</f>
        <v/>
      </c>
    </row>
    <row r="95" spans="1:31" x14ac:dyDescent="0.3">
      <c r="A95" s="115"/>
      <c r="B95" s="22"/>
      <c r="C95" s="22"/>
      <c r="D95" s="21"/>
      <c r="E95" s="21"/>
      <c r="F95" s="21"/>
      <c r="G95" s="21"/>
      <c r="H95" s="21"/>
      <c r="I95" s="21"/>
      <c r="J95" s="21"/>
      <c r="K95" s="21"/>
      <c r="AA95" s="119" t="str">
        <f>IF($B$95="","",COUNTIF($B$2:$B$101,"&lt;="&amp;$B$95))</f>
        <v/>
      </c>
      <c r="AB95" s="120" t="str">
        <f>IF(AA95="","",IF($B$95="","",INDEX(B$2:B$101,MATCH(ROWS($AA$2:AA95),$AA$2:$AA$101,0))))</f>
        <v/>
      </c>
      <c r="AC95" s="120" t="str">
        <f>IF(AA95="","",IF($C$95="","",INDEX(C$2:C$101,MATCH(ROWS($AA$2:AA95),AA$2:AA$101,0))))</f>
        <v/>
      </c>
      <c r="AD95" s="122" t="str">
        <f>IF(AA95="","",IF($A$95="","",INDEX(A$2:A$101,MATCH(ROWS($AA$2:AA95),AA$2:AA$101,0))))</f>
        <v/>
      </c>
      <c r="AE95" s="120" t="str">
        <f>IF(AA95="","",IF($D$95="","",INDEX(D$2:D$101,MATCH(ROWS($AA$2:AA95),AA$2:AA$101,0))))</f>
        <v/>
      </c>
    </row>
    <row r="96" spans="1:31" x14ac:dyDescent="0.3">
      <c r="A96" s="115"/>
      <c r="B96" s="22"/>
      <c r="C96" s="22"/>
      <c r="D96" s="21"/>
      <c r="E96" s="21"/>
      <c r="F96" s="21"/>
      <c r="G96" s="21"/>
      <c r="H96" s="21"/>
      <c r="I96" s="21"/>
      <c r="J96" s="21"/>
      <c r="K96" s="21"/>
      <c r="AA96" s="119" t="str">
        <f>IF($B$96="","",COUNTIF($B$2:$B$101,"&lt;="&amp;$B$96))</f>
        <v/>
      </c>
      <c r="AB96" s="120" t="str">
        <f>IF(AA96="","",IF($B$96="","",INDEX(B$2:B$101,MATCH(ROWS($AA$2:AA96),$AA$2:$AA$101,0))))</f>
        <v/>
      </c>
      <c r="AC96" s="120" t="str">
        <f>IF(AA96="","",IF($C$96="","",INDEX(C$2:C$101,MATCH(ROWS($AA$2:AA96),AA$2:AA$101,0))))</f>
        <v/>
      </c>
      <c r="AD96" s="122" t="str">
        <f>IF(AA96="","",IF($A$96="","",INDEX(A$2:A$101,MATCH(ROWS($AA$2:AA96),AA$2:AA$101,0))))</f>
        <v/>
      </c>
      <c r="AE96" s="120" t="str">
        <f>IF(AA96="","",IF($D$96="","",INDEX(D$2:D$101,MATCH(ROWS($AA$2:AA96),AA$2:AA$101,0))))</f>
        <v/>
      </c>
    </row>
    <row r="97" spans="1:31" x14ac:dyDescent="0.3">
      <c r="A97" s="115"/>
      <c r="B97" s="22"/>
      <c r="C97" s="22"/>
      <c r="D97" s="21"/>
      <c r="E97" s="21"/>
      <c r="F97" s="21"/>
      <c r="G97" s="21"/>
      <c r="H97" s="21"/>
      <c r="I97" s="21"/>
      <c r="J97" s="21"/>
      <c r="K97" s="21"/>
      <c r="AA97" s="119" t="str">
        <f>IF($B$97="","",COUNTIF($B$2:$B$101,"&lt;="&amp;$B$97))</f>
        <v/>
      </c>
      <c r="AB97" s="120" t="str">
        <f>IF(AA97="","",IF($B$97="","",INDEX(B$2:B$101,MATCH(ROWS($AA$2:AA97),$AA$2:$AA$101,0))))</f>
        <v/>
      </c>
      <c r="AC97" s="120" t="str">
        <f>IF(AA97="","",IF($C$97="","",INDEX(C$2:C$101,MATCH(ROWS($AA$2:AA97),AA$2:AA$101,0))))</f>
        <v/>
      </c>
      <c r="AD97" s="122" t="str">
        <f>IF(AA97="","",IF($A$97="","",INDEX(A$2:A$101,MATCH(ROWS($AA$2:AA97),AA$2:AA$101,0))))</f>
        <v/>
      </c>
      <c r="AE97" s="120" t="str">
        <f>IF(AA97="","",IF($D$97="","",INDEX(D$2:D$101,MATCH(ROWS($AA$2:AA97),AA$2:AA$101,0))))</f>
        <v/>
      </c>
    </row>
    <row r="98" spans="1:31" x14ac:dyDescent="0.3">
      <c r="A98" s="115"/>
      <c r="B98" s="22"/>
      <c r="C98" s="22"/>
      <c r="D98" s="21"/>
      <c r="E98" s="21"/>
      <c r="F98" s="21"/>
      <c r="G98" s="21"/>
      <c r="H98" s="21"/>
      <c r="I98" s="21"/>
      <c r="J98" s="21"/>
      <c r="K98" s="21"/>
      <c r="AA98" s="119" t="str">
        <f>IF($B$98="","",COUNTIF($B$2:$B$101,"&lt;="&amp;$B$98))</f>
        <v/>
      </c>
      <c r="AB98" s="120" t="str">
        <f>IF(AA98="","",IF($B$98="","",INDEX(B$2:B$101,MATCH(ROWS($AA$2:AA98),$AA$2:$AA$101,0))))</f>
        <v/>
      </c>
      <c r="AC98" s="120" t="str">
        <f>IF(AA98="","",IF($C$98="","",INDEX(C$2:C$101,MATCH(ROWS($AA$2:AA98),AA$2:AA$101,0))))</f>
        <v/>
      </c>
      <c r="AD98" s="122" t="str">
        <f>IF(AA98="","",IF($A$98="","",INDEX(A$2:A$101,MATCH(ROWS($AA$2:AA98),AA$2:AA$101,0))))</f>
        <v/>
      </c>
      <c r="AE98" s="120" t="str">
        <f>IF(AA98="","",IF($D$98="","",INDEX(D$2:D$101,MATCH(ROWS($AA$2:AA98),AA$2:AA$101,0))))</f>
        <v/>
      </c>
    </row>
    <row r="99" spans="1:31" x14ac:dyDescent="0.3">
      <c r="A99" s="115"/>
      <c r="B99" s="22"/>
      <c r="C99" s="22"/>
      <c r="D99" s="21"/>
      <c r="E99" s="21"/>
      <c r="F99" s="21"/>
      <c r="G99" s="21"/>
      <c r="H99" s="21"/>
      <c r="I99" s="21"/>
      <c r="J99" s="21"/>
      <c r="K99" s="21"/>
      <c r="AA99" s="119" t="str">
        <f>IF($B$99="","",COUNTIF($B$2:$B$101,"&lt;="&amp;$B$99))</f>
        <v/>
      </c>
      <c r="AB99" s="120" t="str">
        <f>IF(AA99="","",IF($B$99="","",INDEX(B$2:B$101,MATCH(ROWS($AA$2:AA99),$AA$2:$AA$101,0))))</f>
        <v/>
      </c>
      <c r="AC99" s="120" t="str">
        <f>IF(AA99="","",IF($C$99="","",INDEX(C$2:C$101,MATCH(ROWS($AA$2:AA99),AA$2:AA$101,0))))</f>
        <v/>
      </c>
      <c r="AD99" s="122" t="str">
        <f>IF(AA99="","",IF($A$99="","",INDEX(A$2:A$101,MATCH(ROWS($AA$2:AA99),AA$2:AA$101,0))))</f>
        <v/>
      </c>
      <c r="AE99" s="120" t="str">
        <f>IF(AA99="","",IF($D$99="","",INDEX(D$2:D$101,MATCH(ROWS($AA$2:AA99),AA$2:AA$101,0))))</f>
        <v/>
      </c>
    </row>
    <row r="100" spans="1:31" x14ac:dyDescent="0.3">
      <c r="A100" s="115"/>
      <c r="B100" s="22"/>
      <c r="C100" s="22"/>
      <c r="D100" s="21"/>
      <c r="E100" s="21"/>
      <c r="F100" s="21"/>
      <c r="G100" s="21"/>
      <c r="H100" s="21"/>
      <c r="I100" s="21"/>
      <c r="J100" s="21"/>
      <c r="K100" s="21"/>
      <c r="AA100" s="119" t="str">
        <f>IF($B$100="","",COUNTIF($B$2:$B$101,"&lt;="&amp;$B$100))</f>
        <v/>
      </c>
      <c r="AB100" s="120" t="str">
        <f>IF(AA100="","",IF($B$100="","",INDEX(B$2:B$101,MATCH(ROWS($AA$2:AA100),$AA$2:$AA$101,0))))</f>
        <v/>
      </c>
      <c r="AC100" s="120" t="str">
        <f>IF(AA100="","",IF($C$100="","",INDEX(C$2:C$101,MATCH(ROWS($AA$2:AA100),AA$2:AA$101,0))))</f>
        <v/>
      </c>
      <c r="AD100" s="122" t="str">
        <f>IF(AA100="","",IF($A$100="","",INDEX(A$2:A$101,MATCH(ROWS($AA$2:AA100),AA$2:AA$101,0))))</f>
        <v/>
      </c>
      <c r="AE100" s="120" t="str">
        <f>IF(AA100="","",IF($D$100="","",INDEX(D$2:D$101,MATCH(ROWS($AA$2:AA100),AA$2:AA$101,0))))</f>
        <v/>
      </c>
    </row>
    <row r="101" spans="1:31" x14ac:dyDescent="0.3">
      <c r="A101" s="115"/>
      <c r="B101" s="22"/>
      <c r="C101" s="22"/>
      <c r="D101" s="21"/>
      <c r="E101" s="21"/>
      <c r="F101" s="21"/>
      <c r="G101" s="21"/>
      <c r="H101" s="21"/>
      <c r="I101" s="21"/>
      <c r="J101" s="21"/>
      <c r="K101" s="21"/>
      <c r="AA101" s="119" t="str">
        <f>IF($B$101="","",COUNTIF($B$2:$B$101,"&lt;="&amp;$B$101))</f>
        <v/>
      </c>
      <c r="AB101" s="120" t="str">
        <f>IF(AA101="","",IF($B$101="","",INDEX(B$2:B$101,MATCH(ROWS($AA$2:AA101),$AA$2:$AA$101,0))))</f>
        <v/>
      </c>
      <c r="AC101" s="120" t="str">
        <f>IF(AA101="","",IF($C$101="","",INDEX(C$2:C$101,MATCH(ROWS($AA$2:AA101),AA$2:AA$101,0))))</f>
        <v/>
      </c>
      <c r="AD101" s="122" t="str">
        <f>IF(AA101="","",IF($A$101="","",INDEX(A$2:A$101,MATCH(ROWS($AA$2:AA101),AA$2:AA$101,0))))</f>
        <v/>
      </c>
      <c r="AE101" s="120" t="str">
        <f>IF(AA101="","",IF($D$101="","",INDEX(D$2:D$101,MATCH(ROWS($AA$2:AA101),AA$2:AA$101,0))))</f>
        <v/>
      </c>
    </row>
    <row r="102" spans="1:31" x14ac:dyDescent="0.3">
      <c r="AB102">
        <f>100-COUNTIF(AB2:AB101,"")</f>
        <v>0</v>
      </c>
    </row>
  </sheetData>
  <sheetProtection algorithmName="SHA-512" hashValue="bP9O/R/7Dl9MwfoFO9dZNymEkF9ON5FSnKTwo9wRMcnMtSP22BQReJJuV7fzOyYwj4x409AnG/PhFuWLUSLyWg==" saltValue="4/m+tfPG2J60LBX247f7NQ==" spinCount="100000" sheet="1" selectLockedCells="1"/>
  <conditionalFormatting sqref="B2:K3 E25:K101 E16:K18 E20:K23 C6:C7 B4:B5 D4:K5">
    <cfRule type="expression" dxfId="26" priority="16" stopIfTrue="1">
      <formula>AND($B2="",$K2&lt;&gt;"")</formula>
    </cfRule>
  </conditionalFormatting>
  <conditionalFormatting sqref="E6:K6">
    <cfRule type="expression" dxfId="25" priority="19" stopIfTrue="1">
      <formula>AND(#REF!="",$K6&lt;&gt;"")</formula>
    </cfRule>
  </conditionalFormatting>
  <conditionalFormatting sqref="B6 B11 B9">
    <cfRule type="expression" dxfId="24" priority="21" stopIfTrue="1">
      <formula>AND($B6="",$K7&lt;&gt;"")</formula>
    </cfRule>
  </conditionalFormatting>
  <conditionalFormatting sqref="D7:K7 D12:K12">
    <cfRule type="expression" dxfId="23" priority="22" stopIfTrue="1">
      <formula>AND($B6="",$K7&lt;&gt;"")</formula>
    </cfRule>
  </conditionalFormatting>
  <conditionalFormatting sqref="C13:K13">
    <cfRule type="expression" dxfId="22" priority="24" stopIfTrue="1">
      <formula>AND(#REF!="",$K13&lt;&gt;"")</formula>
    </cfRule>
  </conditionalFormatting>
  <conditionalFormatting sqref="D9:K9">
    <cfRule type="expression" dxfId="21" priority="28" stopIfTrue="1">
      <formula>AND(#REF!="",$K9&lt;&gt;"")</formula>
    </cfRule>
  </conditionalFormatting>
  <conditionalFormatting sqref="E14:K14">
    <cfRule type="expression" dxfId="20" priority="29" stopIfTrue="1">
      <formula>AND($B12="",$K14&lt;&gt;"")</formula>
    </cfRule>
  </conditionalFormatting>
  <conditionalFormatting sqref="E15:K15">
    <cfRule type="expression" dxfId="19" priority="31" stopIfTrue="1">
      <formula>AND(#REF!="",$K15&lt;&gt;"")</formula>
    </cfRule>
  </conditionalFormatting>
  <conditionalFormatting sqref="B14:B15 B11:B12">
    <cfRule type="expression" dxfId="18" priority="35" stopIfTrue="1">
      <formula>AND($B11="",$K7&lt;&gt;"")</formula>
    </cfRule>
  </conditionalFormatting>
  <conditionalFormatting sqref="D10:K11">
    <cfRule type="expression" dxfId="17" priority="37" stopIfTrue="1">
      <formula>AND($B14="",$K10&lt;&gt;"")</formula>
    </cfRule>
  </conditionalFormatting>
  <conditionalFormatting sqref="B8">
    <cfRule type="expression" dxfId="16" priority="8" stopIfTrue="1">
      <formula>AND($B8="",$K3&lt;&gt;"")</formula>
    </cfRule>
  </conditionalFormatting>
  <conditionalFormatting sqref="B9">
    <cfRule type="expression" dxfId="15" priority="9" stopIfTrue="1">
      <formula>AND($B9="",$K5&lt;&gt;"")</formula>
    </cfRule>
  </conditionalFormatting>
  <conditionalFormatting sqref="D8:K8">
    <cfRule type="expression" dxfId="14" priority="39" stopIfTrue="1">
      <formula>AND($B10="",$K8&lt;&gt;"")</formula>
    </cfRule>
  </conditionalFormatting>
  <conditionalFormatting sqref="B10">
    <cfRule type="expression" dxfId="13" priority="40" stopIfTrue="1">
      <formula>AND($B10="",$K8&lt;&gt;"")</formula>
    </cfRule>
  </conditionalFormatting>
  <conditionalFormatting sqref="E24:K24">
    <cfRule type="expression" dxfId="12" priority="42" stopIfTrue="1">
      <formula>AND($B19="",$K24&lt;&gt;"")</formula>
    </cfRule>
  </conditionalFormatting>
  <conditionalFormatting sqref="E19:K19">
    <cfRule type="expression" dxfId="11" priority="43" stopIfTrue="1">
      <formula>AND(#REF!="",$K19&lt;&gt;"")</formula>
    </cfRule>
  </conditionalFormatting>
  <conditionalFormatting sqref="C12">
    <cfRule type="expression" dxfId="10" priority="7" stopIfTrue="1">
      <formula>AND($B12="",$K12&lt;&gt;"")</formula>
    </cfRule>
  </conditionalFormatting>
  <conditionalFormatting sqref="C17">
    <cfRule type="expression" dxfId="9" priority="6" stopIfTrue="1">
      <formula>AND($B17="",$K17&lt;&gt;"")</formula>
    </cfRule>
  </conditionalFormatting>
  <conditionalFormatting sqref="C15">
    <cfRule type="expression" dxfId="8" priority="5" stopIfTrue="1">
      <formula>AND($B15="",$K15&lt;&gt;"")</formula>
    </cfRule>
  </conditionalFormatting>
  <conditionalFormatting sqref="C18">
    <cfRule type="expression" dxfId="7" priority="4" stopIfTrue="1">
      <formula>AND($B18="",$K18&lt;&gt;"")</formula>
    </cfRule>
  </conditionalFormatting>
  <conditionalFormatting sqref="C10">
    <cfRule type="expression" dxfId="6" priority="3" stopIfTrue="1">
      <formula>AND(#REF!="",$K10&lt;&gt;"")</formula>
    </cfRule>
  </conditionalFormatting>
  <conditionalFormatting sqref="C8">
    <cfRule type="expression" dxfId="5" priority="2" stopIfTrue="1">
      <formula>AND(#REF!="",$K8&lt;&gt;"")</formula>
    </cfRule>
  </conditionalFormatting>
  <conditionalFormatting sqref="C4">
    <cfRule type="expression" dxfId="4" priority="1" stopIfTrue="1">
      <formula>AND(#REF!="",$K4&lt;&gt;"")</formula>
    </cfRule>
  </conditionalFormatting>
  <dataValidations count="2">
    <dataValidation type="list" allowBlank="1" showInputMessage="1" showErrorMessage="1" sqref="D3" xr:uid="{6E15AE15-1A49-4F78-9B20-BDE6B5983605}">
      <formula1>$AB$2:$AB$101</formula1>
    </dataValidation>
    <dataValidation type="list" allowBlank="1" showInputMessage="1" showErrorMessage="1" sqref="AJ2" xr:uid="{97C72B6D-769A-43A9-9900-4FEA667C48DE}">
      <formula1>$AB$2:$AB$13</formula1>
    </dataValidation>
  </dataValidations>
  <pageMargins left="1.0986111111111112" right="0.70833333333333337" top="0.74861111111111112" bottom="0.74791666666666667" header="0.31527777777777777" footer="0.51180555555555551"/>
  <pageSetup scale="30" firstPageNumber="0" fitToHeight="0" orientation="landscape" horizontalDpi="300" verticalDpi="300" r:id="rId1"/>
  <headerFooter alignWithMargins="0">
    <oddHeader>&amp;C&amp;"-,Regular"&amp;14Klassifisering 2018-2019 for skytterne i Buskerud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2"/>
  </sheetPr>
  <dimension ref="A1:D102"/>
  <sheetViews>
    <sheetView workbookViewId="0">
      <selection activeCell="B2" sqref="B2"/>
    </sheetView>
  </sheetViews>
  <sheetFormatPr baseColWidth="10" defaultRowHeight="14.4" x14ac:dyDescent="0.3"/>
  <cols>
    <col min="1" max="1" width="9.33203125" customWidth="1"/>
    <col min="2" max="2" width="19.6640625" customWidth="1"/>
    <col min="3" max="3" width="22.33203125" customWidth="1"/>
    <col min="4" max="4" width="9.21875" customWidth="1"/>
  </cols>
  <sheetData>
    <row r="1" spans="1:4" ht="15" thickBot="1" x14ac:dyDescent="0.35">
      <c r="A1" s="136" t="s">
        <v>1</v>
      </c>
      <c r="B1" s="136" t="s">
        <v>2</v>
      </c>
      <c r="C1" s="136" t="s">
        <v>3</v>
      </c>
      <c r="D1" s="137" t="s">
        <v>4</v>
      </c>
    </row>
    <row r="2" spans="1:4" x14ac:dyDescent="0.3">
      <c r="A2" s="133" t="str">
        <f>IF(OR(ISNA('Skyttere registrering'!AD2)=TRUE,0),"",'Skyttere registrering'!AD2)</f>
        <v/>
      </c>
      <c r="B2" s="134" t="str">
        <f>IF(OR(ISNA('Skyttere registrering'!AB2)=TRUE,0),"",'Skyttere registrering'!AB2)</f>
        <v/>
      </c>
      <c r="C2" s="134" t="str">
        <f>IF(OR(ISNA('Skyttere registrering'!AC2)=TRUE,0),"",'Skyttere registrering'!AC2)</f>
        <v/>
      </c>
      <c r="D2" s="135" t="str">
        <f>IF(OR(ISNA('Skyttere registrering'!AE2)=TRUE,0),"",'Skyttere registrering'!AE2)</f>
        <v/>
      </c>
    </row>
    <row r="3" spans="1:4" x14ac:dyDescent="0.3">
      <c r="A3" s="121" t="str">
        <f>IF(OR(ISNA('Skyttere registrering'!AD3)=TRUE,0),"",'Skyttere registrering'!AD3)</f>
        <v/>
      </c>
      <c r="B3" s="130" t="str">
        <f>IF(OR(ISNA('Skyttere registrering'!AB3)=TRUE,0),"",'Skyttere registrering'!AB3)</f>
        <v/>
      </c>
      <c r="C3" s="79" t="str">
        <f>IF(OR(ISNA('Skyttere registrering'!AC3)=TRUE,0),"",'Skyttere registrering'!AC3)</f>
        <v/>
      </c>
      <c r="D3" s="131" t="str">
        <f>IF(OR(ISNA('Skyttere registrering'!AE3)=TRUE,0),"",'Skyttere registrering'!AE3)</f>
        <v/>
      </c>
    </row>
    <row r="4" spans="1:4" x14ac:dyDescent="0.3">
      <c r="A4" s="121" t="str">
        <f>IF(OR(ISNA('Skyttere registrering'!AD4)=TRUE,0),"",'Skyttere registrering'!AD4)</f>
        <v/>
      </c>
      <c r="B4" s="130" t="str">
        <f>IF(OR(ISNA('Skyttere registrering'!AB4)=TRUE,0),"",'Skyttere registrering'!AB4)</f>
        <v/>
      </c>
      <c r="C4" s="79" t="str">
        <f>IF(OR(ISNA('Skyttere registrering'!AC4)=TRUE,0),"",'Skyttere registrering'!AC4)</f>
        <v/>
      </c>
      <c r="D4" s="131" t="str">
        <f>IF(OR(ISNA('Skyttere registrering'!AE4)=TRUE,0),"",'Skyttere registrering'!AE4)</f>
        <v/>
      </c>
    </row>
    <row r="5" spans="1:4" x14ac:dyDescent="0.3">
      <c r="A5" s="121" t="str">
        <f>IF(OR(ISNA('Skyttere registrering'!AD5)=TRUE,0),"",'Skyttere registrering'!AD5)</f>
        <v/>
      </c>
      <c r="B5" s="130" t="str">
        <f>IF(OR(ISNA('Skyttere registrering'!AB5)=TRUE,0),"",'Skyttere registrering'!AB5)</f>
        <v/>
      </c>
      <c r="C5" s="79" t="str">
        <f>IF(OR(ISNA('Skyttere registrering'!AC5)=TRUE,0),"",'Skyttere registrering'!AC5)</f>
        <v/>
      </c>
      <c r="D5" s="131" t="str">
        <f>IF(OR(ISNA('Skyttere registrering'!AE5)=TRUE,0),"",'Skyttere registrering'!AE5)</f>
        <v/>
      </c>
    </row>
    <row r="6" spans="1:4" x14ac:dyDescent="0.3">
      <c r="A6" s="121" t="str">
        <f>IF(OR(ISNA('Skyttere registrering'!AD6)=TRUE,0),"",'Skyttere registrering'!AD6)</f>
        <v/>
      </c>
      <c r="B6" s="130" t="str">
        <f>IF(OR(ISNA('Skyttere registrering'!AB6)=TRUE,0),"",'Skyttere registrering'!AB6)</f>
        <v/>
      </c>
      <c r="C6" s="79" t="str">
        <f>IF(OR(ISNA('Skyttere registrering'!AC6)=TRUE,0),"",'Skyttere registrering'!AC6)</f>
        <v/>
      </c>
      <c r="D6" s="131" t="str">
        <f>IF(OR(ISNA('Skyttere registrering'!AE6)=TRUE,0),"",'Skyttere registrering'!AE6)</f>
        <v/>
      </c>
    </row>
    <row r="7" spans="1:4" x14ac:dyDescent="0.3">
      <c r="A7" s="121" t="str">
        <f>IF(OR(ISNA('Skyttere registrering'!AD7)=TRUE,0),"",'Skyttere registrering'!AD7)</f>
        <v/>
      </c>
      <c r="B7" s="130" t="str">
        <f>IF(OR(ISNA('Skyttere registrering'!AB7)=TRUE,0),"",'Skyttere registrering'!AB7)</f>
        <v/>
      </c>
      <c r="C7" s="79" t="str">
        <f>IF(OR(ISNA('Skyttere registrering'!AC7)=TRUE,0),"",'Skyttere registrering'!AC7)</f>
        <v/>
      </c>
      <c r="D7" s="131" t="str">
        <f>IF(OR(ISNA('Skyttere registrering'!AE7)=TRUE,0),"",'Skyttere registrering'!AE7)</f>
        <v/>
      </c>
    </row>
    <row r="8" spans="1:4" x14ac:dyDescent="0.3">
      <c r="A8" s="121" t="str">
        <f>IF(OR(ISNA('Skyttere registrering'!AD8)=TRUE,0),"",'Skyttere registrering'!AD8)</f>
        <v/>
      </c>
      <c r="B8" s="130" t="str">
        <f>IF(OR(ISNA('Skyttere registrering'!AB8)=TRUE,0),"",'Skyttere registrering'!AB8)</f>
        <v/>
      </c>
      <c r="C8" s="79" t="str">
        <f>IF(OR(ISNA('Skyttere registrering'!AC8)=TRUE,0),"",'Skyttere registrering'!AC8)</f>
        <v/>
      </c>
      <c r="D8" s="131" t="str">
        <f>IF(OR(ISNA('Skyttere registrering'!AE8)=TRUE,0),"",'Skyttere registrering'!AE8)</f>
        <v/>
      </c>
    </row>
    <row r="9" spans="1:4" x14ac:dyDescent="0.3">
      <c r="A9" s="121" t="str">
        <f>IF(OR(ISNA('Skyttere registrering'!AD9)=TRUE,0),"",'Skyttere registrering'!AD9)</f>
        <v/>
      </c>
      <c r="B9" s="130" t="str">
        <f>IF(OR(ISNA('Skyttere registrering'!AB9)=TRUE,0),"",'Skyttere registrering'!AB9)</f>
        <v/>
      </c>
      <c r="C9" s="79" t="str">
        <f>IF(OR(ISNA('Skyttere registrering'!AC9)=TRUE,0),"",'Skyttere registrering'!AC9)</f>
        <v/>
      </c>
      <c r="D9" s="131" t="str">
        <f>IF(OR(ISNA('Skyttere registrering'!AE9)=TRUE,0),"",'Skyttere registrering'!AE9)</f>
        <v/>
      </c>
    </row>
    <row r="10" spans="1:4" x14ac:dyDescent="0.3">
      <c r="A10" s="121" t="str">
        <f>IF(OR(ISNA('Skyttere registrering'!AD10)=TRUE,0),"",'Skyttere registrering'!AD10)</f>
        <v/>
      </c>
      <c r="B10" s="130" t="str">
        <f>IF(OR(ISNA('Skyttere registrering'!AB10)=TRUE,0),"",'Skyttere registrering'!AB10)</f>
        <v/>
      </c>
      <c r="C10" s="79" t="str">
        <f>IF(OR(ISNA('Skyttere registrering'!AC10)=TRUE,0),"",'Skyttere registrering'!AC10)</f>
        <v/>
      </c>
      <c r="D10" s="131" t="str">
        <f>IF(OR(ISNA('Skyttere registrering'!AE10)=TRUE,0),"",'Skyttere registrering'!AE10)</f>
        <v/>
      </c>
    </row>
    <row r="11" spans="1:4" x14ac:dyDescent="0.3">
      <c r="A11" s="121" t="str">
        <f>IF(OR(ISNA('Skyttere registrering'!AD11)=TRUE,0),"",'Skyttere registrering'!AD11)</f>
        <v/>
      </c>
      <c r="B11" s="130" t="str">
        <f>IF(OR(ISNA('Skyttere registrering'!AB11)=TRUE,0),"",'Skyttere registrering'!AB11)</f>
        <v/>
      </c>
      <c r="C11" s="79" t="str">
        <f>IF(OR(ISNA('Skyttere registrering'!AC11)=TRUE,0),"",'Skyttere registrering'!AC11)</f>
        <v/>
      </c>
      <c r="D11" s="131" t="str">
        <f>IF(OR(ISNA('Skyttere registrering'!AE11)=TRUE,0),"",'Skyttere registrering'!AE11)</f>
        <v/>
      </c>
    </row>
    <row r="12" spans="1:4" x14ac:dyDescent="0.3">
      <c r="A12" s="121" t="str">
        <f>IF(OR(ISNA('Skyttere registrering'!AD12)=TRUE,0),"",'Skyttere registrering'!AD12)</f>
        <v/>
      </c>
      <c r="B12" s="130" t="str">
        <f>IF(OR(ISNA('Skyttere registrering'!AB12)=TRUE,0),"",'Skyttere registrering'!AB12)</f>
        <v/>
      </c>
      <c r="C12" s="79" t="str">
        <f>IF(OR(ISNA('Skyttere registrering'!AC12)=TRUE,0),"",'Skyttere registrering'!AC12)</f>
        <v/>
      </c>
      <c r="D12" s="131" t="str">
        <f>IF(OR(ISNA('Skyttere registrering'!AE12)=TRUE,0),"",'Skyttere registrering'!AE12)</f>
        <v/>
      </c>
    </row>
    <row r="13" spans="1:4" x14ac:dyDescent="0.3">
      <c r="A13" s="121" t="str">
        <f>IF(OR(ISNA('Skyttere registrering'!AD13)=TRUE,0),"",'Skyttere registrering'!AD13)</f>
        <v/>
      </c>
      <c r="B13" s="130" t="str">
        <f>IF(OR(ISNA('Skyttere registrering'!AB13)=TRUE,0),"",'Skyttere registrering'!AB13)</f>
        <v/>
      </c>
      <c r="C13" s="79" t="str">
        <f>IF(OR(ISNA('Skyttere registrering'!AC13)=TRUE,0),"",'Skyttere registrering'!AC13)</f>
        <v/>
      </c>
      <c r="D13" s="131" t="str">
        <f>IF(OR(ISNA('Skyttere registrering'!AE13)=TRUE,0),"",'Skyttere registrering'!AE13)</f>
        <v/>
      </c>
    </row>
    <row r="14" spans="1:4" x14ac:dyDescent="0.3">
      <c r="A14" s="121" t="str">
        <f>IF(OR(ISNA('Skyttere registrering'!AD14)=TRUE,0),"",'Skyttere registrering'!AD14)</f>
        <v/>
      </c>
      <c r="B14" s="130" t="str">
        <f>IF(OR(ISNA('Skyttere registrering'!AB14)=TRUE,0),"",'Skyttere registrering'!AB14)</f>
        <v/>
      </c>
      <c r="C14" s="79" t="str">
        <f>IF(OR(ISNA('Skyttere registrering'!AC14)=TRUE,0),"",'Skyttere registrering'!AC14)</f>
        <v/>
      </c>
      <c r="D14" s="131" t="str">
        <f>IF(OR(ISNA('Skyttere registrering'!AE14)=TRUE,0),"",'Skyttere registrering'!AE14)</f>
        <v/>
      </c>
    </row>
    <row r="15" spans="1:4" x14ac:dyDescent="0.3">
      <c r="A15" s="121" t="str">
        <f>IF(OR(ISNA('Skyttere registrering'!AD15)=TRUE,0),"",'Skyttere registrering'!AD15)</f>
        <v/>
      </c>
      <c r="B15" s="130" t="str">
        <f>IF(OR(ISNA('Skyttere registrering'!AB15)=TRUE,0),"",'Skyttere registrering'!AB15)</f>
        <v/>
      </c>
      <c r="C15" s="79" t="str">
        <f>IF(OR(ISNA('Skyttere registrering'!AC15)=TRUE,0),"",'Skyttere registrering'!AC15)</f>
        <v/>
      </c>
      <c r="D15" s="131" t="str">
        <f>IF(OR(ISNA('Skyttere registrering'!AE15)=TRUE,0),"",'Skyttere registrering'!AE15)</f>
        <v/>
      </c>
    </row>
    <row r="16" spans="1:4" x14ac:dyDescent="0.3">
      <c r="A16" s="121" t="str">
        <f>IF(OR(ISNA('Skyttere registrering'!AD16)=TRUE,0),"",'Skyttere registrering'!AD16)</f>
        <v/>
      </c>
      <c r="B16" s="130" t="str">
        <f>IF(OR(ISNA('Skyttere registrering'!AB16)=TRUE,0),"",'Skyttere registrering'!AB16)</f>
        <v/>
      </c>
      <c r="C16" s="79" t="str">
        <f>IF(OR(ISNA('Skyttere registrering'!AC16)=TRUE,0),"",'Skyttere registrering'!AC16)</f>
        <v/>
      </c>
      <c r="D16" s="131" t="str">
        <f>IF(OR(ISNA('Skyttere registrering'!AE16)=TRUE,0),"",'Skyttere registrering'!AE16)</f>
        <v/>
      </c>
    </row>
    <row r="17" spans="1:4" x14ac:dyDescent="0.3">
      <c r="A17" s="121" t="str">
        <f>IF(OR(ISNA('Skyttere registrering'!AD17)=TRUE,0),"",'Skyttere registrering'!AD17)</f>
        <v/>
      </c>
      <c r="B17" s="130" t="str">
        <f>IF(OR(ISNA('Skyttere registrering'!AB17)=TRUE,0),"",'Skyttere registrering'!AB17)</f>
        <v/>
      </c>
      <c r="C17" s="79" t="str">
        <f>IF(OR(ISNA('Skyttere registrering'!AC17)=TRUE,0),"",'Skyttere registrering'!AC17)</f>
        <v/>
      </c>
      <c r="D17" s="131" t="str">
        <f>IF(OR(ISNA('Skyttere registrering'!AE17)=TRUE,0),"",'Skyttere registrering'!AE17)</f>
        <v/>
      </c>
    </row>
    <row r="18" spans="1:4" x14ac:dyDescent="0.3">
      <c r="A18" s="121" t="str">
        <f>IF(OR(ISNA('Skyttere registrering'!AD18)=TRUE,0),"",'Skyttere registrering'!AD18)</f>
        <v/>
      </c>
      <c r="B18" s="130" t="str">
        <f>IF(OR(ISNA('Skyttere registrering'!AB18)=TRUE,0),"",'Skyttere registrering'!AB18)</f>
        <v/>
      </c>
      <c r="C18" s="79" t="str">
        <f>IF(OR(ISNA('Skyttere registrering'!AC18)=TRUE,0),"",'Skyttere registrering'!AC18)</f>
        <v/>
      </c>
      <c r="D18" s="131" t="str">
        <f>IF(OR(ISNA('Skyttere registrering'!AE18)=TRUE,0),"",'Skyttere registrering'!AE18)</f>
        <v/>
      </c>
    </row>
    <row r="19" spans="1:4" x14ac:dyDescent="0.3">
      <c r="A19" s="121" t="str">
        <f>IF(OR(ISNA('Skyttere registrering'!AD19)=TRUE,0),"",'Skyttere registrering'!AD19)</f>
        <v/>
      </c>
      <c r="B19" s="130" t="str">
        <f>IF(OR(ISNA('Skyttere registrering'!AB19)=TRUE,0),"",'Skyttere registrering'!AB19)</f>
        <v/>
      </c>
      <c r="C19" s="79" t="str">
        <f>IF(OR(ISNA('Skyttere registrering'!AC19)=TRUE,0),"",'Skyttere registrering'!AC19)</f>
        <v/>
      </c>
      <c r="D19" s="131" t="str">
        <f>IF(OR(ISNA('Skyttere registrering'!AE19)=TRUE,0),"",'Skyttere registrering'!AE19)</f>
        <v/>
      </c>
    </row>
    <row r="20" spans="1:4" x14ac:dyDescent="0.3">
      <c r="A20" s="121" t="str">
        <f>IF(OR(ISNA('Skyttere registrering'!AD20)=TRUE,0),"",'Skyttere registrering'!AD20)</f>
        <v/>
      </c>
      <c r="B20" s="130" t="str">
        <f>IF(OR(ISNA('Skyttere registrering'!AB20)=TRUE,0),"",'Skyttere registrering'!AB20)</f>
        <v/>
      </c>
      <c r="C20" s="79" t="str">
        <f>IF(OR(ISNA('Skyttere registrering'!AC20)=TRUE,0),"",'Skyttere registrering'!AC20)</f>
        <v/>
      </c>
      <c r="D20" s="131" t="str">
        <f>IF(OR(ISNA('Skyttere registrering'!AE20)=TRUE,0),"",'Skyttere registrering'!AE20)</f>
        <v/>
      </c>
    </row>
    <row r="21" spans="1:4" x14ac:dyDescent="0.3">
      <c r="A21" s="121" t="str">
        <f>IF(OR(ISNA('Skyttere registrering'!AD21)=TRUE,0),"",'Skyttere registrering'!AD21)</f>
        <v/>
      </c>
      <c r="B21" s="130" t="str">
        <f>IF(OR(ISNA('Skyttere registrering'!AB21)=TRUE,0),"",'Skyttere registrering'!AB21)</f>
        <v/>
      </c>
      <c r="C21" s="79" t="str">
        <f>IF(OR(ISNA('Skyttere registrering'!AC21)=TRUE,0),"",'Skyttere registrering'!AC21)</f>
        <v/>
      </c>
      <c r="D21" s="131" t="str">
        <f>IF(OR(ISNA('Skyttere registrering'!AE21)=TRUE,0),"",'Skyttere registrering'!AE21)</f>
        <v/>
      </c>
    </row>
    <row r="22" spans="1:4" x14ac:dyDescent="0.3">
      <c r="A22" s="121" t="str">
        <f>IF(OR(ISNA('Skyttere registrering'!AD22)=TRUE,0),"",'Skyttere registrering'!AD22)</f>
        <v/>
      </c>
      <c r="B22" s="130" t="str">
        <f>IF(OR(ISNA('Skyttere registrering'!AB22)=TRUE,0),"",'Skyttere registrering'!AB22)</f>
        <v/>
      </c>
      <c r="C22" s="79" t="str">
        <f>IF(OR(ISNA('Skyttere registrering'!AC22)=TRUE,0),"",'Skyttere registrering'!AC22)</f>
        <v/>
      </c>
      <c r="D22" s="131" t="str">
        <f>IF(OR(ISNA('Skyttere registrering'!AE22)=TRUE,0),"",'Skyttere registrering'!AE22)</f>
        <v/>
      </c>
    </row>
    <row r="23" spans="1:4" x14ac:dyDescent="0.3">
      <c r="A23" s="121" t="str">
        <f>IF(OR(ISNA('Skyttere registrering'!AD23)=TRUE,0),"",'Skyttere registrering'!AD23)</f>
        <v/>
      </c>
      <c r="B23" s="130" t="str">
        <f>IF(OR(ISNA('Skyttere registrering'!AB23)=TRUE,0),"",'Skyttere registrering'!AB23)</f>
        <v/>
      </c>
      <c r="C23" s="79" t="str">
        <f>IF(OR(ISNA('Skyttere registrering'!AC23)=TRUE,0),"",'Skyttere registrering'!AC23)</f>
        <v/>
      </c>
      <c r="D23" s="131" t="str">
        <f>IF(OR(ISNA('Skyttere registrering'!AE23)=TRUE,0),"",'Skyttere registrering'!AE23)</f>
        <v/>
      </c>
    </row>
    <row r="24" spans="1:4" x14ac:dyDescent="0.3">
      <c r="A24" s="121" t="str">
        <f>IF(OR(ISNA('Skyttere registrering'!AD24)=TRUE,0),"",'Skyttere registrering'!AD24)</f>
        <v/>
      </c>
      <c r="B24" s="130" t="str">
        <f>IF(OR(ISNA('Skyttere registrering'!AB24)=TRUE,0),"",'Skyttere registrering'!AB24)</f>
        <v/>
      </c>
      <c r="C24" s="79" t="str">
        <f>IF(OR(ISNA('Skyttere registrering'!AC24)=TRUE,0),"",'Skyttere registrering'!AC24)</f>
        <v/>
      </c>
      <c r="D24" s="131" t="str">
        <f>IF(OR(ISNA('Skyttere registrering'!AE24)=TRUE,0),"",'Skyttere registrering'!AE24)</f>
        <v/>
      </c>
    </row>
    <row r="25" spans="1:4" x14ac:dyDescent="0.3">
      <c r="A25" s="121" t="str">
        <f>IF(OR(ISNA('Skyttere registrering'!AD25)=TRUE,0),"",'Skyttere registrering'!AD25)</f>
        <v/>
      </c>
      <c r="B25" s="130" t="str">
        <f>IF(OR(ISNA('Skyttere registrering'!AB25)=TRUE,0),"",'Skyttere registrering'!AB25)</f>
        <v/>
      </c>
      <c r="C25" s="79" t="str">
        <f>IF(OR(ISNA('Skyttere registrering'!AC25)=TRUE,0),"",'Skyttere registrering'!AC25)</f>
        <v/>
      </c>
      <c r="D25" s="131" t="str">
        <f>IF(OR(ISNA('Skyttere registrering'!AE25)=TRUE,0),"",'Skyttere registrering'!AE25)</f>
        <v/>
      </c>
    </row>
    <row r="26" spans="1:4" x14ac:dyDescent="0.3">
      <c r="A26" s="121" t="str">
        <f>IF(OR(ISNA('Skyttere registrering'!AD26)=TRUE,0),"",'Skyttere registrering'!AD26)</f>
        <v/>
      </c>
      <c r="B26" s="130" t="str">
        <f>IF(OR(ISNA('Skyttere registrering'!AB26)=TRUE,0),"",'Skyttere registrering'!AB26)</f>
        <v/>
      </c>
      <c r="C26" s="79" t="str">
        <f>IF(OR(ISNA('Skyttere registrering'!AC26)=TRUE,0),"",'Skyttere registrering'!AC26)</f>
        <v/>
      </c>
      <c r="D26" s="131" t="str">
        <f>IF(OR(ISNA('Skyttere registrering'!AE26)=TRUE,0),"",'Skyttere registrering'!AE26)</f>
        <v/>
      </c>
    </row>
    <row r="27" spans="1:4" x14ac:dyDescent="0.3">
      <c r="A27" s="121" t="str">
        <f>IF(OR(ISNA('Skyttere registrering'!AD27)=TRUE,0),"",'Skyttere registrering'!AD27)</f>
        <v/>
      </c>
      <c r="B27" s="130" t="str">
        <f>IF(OR(ISNA('Skyttere registrering'!AB27)=TRUE,0),"",'Skyttere registrering'!AB27)</f>
        <v/>
      </c>
      <c r="C27" s="79" t="str">
        <f>IF(OR(ISNA('Skyttere registrering'!AC27)=TRUE,0),"",'Skyttere registrering'!AC27)</f>
        <v/>
      </c>
      <c r="D27" s="131" t="str">
        <f>IF(OR(ISNA('Skyttere registrering'!AE27)=TRUE,0),"",'Skyttere registrering'!AE27)</f>
        <v/>
      </c>
    </row>
    <row r="28" spans="1:4" x14ac:dyDescent="0.3">
      <c r="A28" s="121" t="str">
        <f>IF(OR(ISNA('Skyttere registrering'!AD28)=TRUE,0),"",'Skyttere registrering'!AD28)</f>
        <v/>
      </c>
      <c r="B28" s="130" t="str">
        <f>IF(OR(ISNA('Skyttere registrering'!AB28)=TRUE,0),"",'Skyttere registrering'!AB28)</f>
        <v/>
      </c>
      <c r="C28" s="79" t="str">
        <f>IF(OR(ISNA('Skyttere registrering'!AC28)=TRUE,0),"",'Skyttere registrering'!AC28)</f>
        <v/>
      </c>
      <c r="D28" s="131" t="str">
        <f>IF(OR(ISNA('Skyttere registrering'!AE28)=TRUE,0),"",'Skyttere registrering'!AE28)</f>
        <v/>
      </c>
    </row>
    <row r="29" spans="1:4" x14ac:dyDescent="0.3">
      <c r="A29" s="121" t="str">
        <f>IF(OR(ISNA('Skyttere registrering'!AD29)=TRUE,0),"",'Skyttere registrering'!AD29)</f>
        <v/>
      </c>
      <c r="B29" s="130" t="str">
        <f>IF(OR(ISNA('Skyttere registrering'!AB29)=TRUE,0),"",'Skyttere registrering'!AB29)</f>
        <v/>
      </c>
      <c r="C29" s="79" t="str">
        <f>IF(OR(ISNA('Skyttere registrering'!AC29)=TRUE,0),"",'Skyttere registrering'!AC29)</f>
        <v/>
      </c>
      <c r="D29" s="131" t="str">
        <f>IF(OR(ISNA('Skyttere registrering'!AE29)=TRUE,0),"",'Skyttere registrering'!AE29)</f>
        <v/>
      </c>
    </row>
    <row r="30" spans="1:4" x14ac:dyDescent="0.3">
      <c r="A30" s="121" t="str">
        <f>IF(OR(ISNA('Skyttere registrering'!AD30)=TRUE,0),"",'Skyttere registrering'!AD30)</f>
        <v/>
      </c>
      <c r="B30" s="130" t="str">
        <f>IF(OR(ISNA('Skyttere registrering'!AB30)=TRUE,0),"",'Skyttere registrering'!AB30)</f>
        <v/>
      </c>
      <c r="C30" s="79" t="str">
        <f>IF(OR(ISNA('Skyttere registrering'!AC30)=TRUE,0),"",'Skyttere registrering'!AC30)</f>
        <v/>
      </c>
      <c r="D30" s="131" t="str">
        <f>IF(OR(ISNA('Skyttere registrering'!AE30)=TRUE,0),"",'Skyttere registrering'!AE30)</f>
        <v/>
      </c>
    </row>
    <row r="31" spans="1:4" x14ac:dyDescent="0.3">
      <c r="A31" s="121" t="str">
        <f>IF(OR(ISNA('Skyttere registrering'!AD31)=TRUE,0),"",'Skyttere registrering'!AD31)</f>
        <v/>
      </c>
      <c r="B31" s="130" t="str">
        <f>IF(OR(ISNA('Skyttere registrering'!AB31)=TRUE,0),"",'Skyttere registrering'!AB31)</f>
        <v/>
      </c>
      <c r="C31" s="79" t="str">
        <f>IF(OR(ISNA('Skyttere registrering'!AC31)=TRUE,0),"",'Skyttere registrering'!AC31)</f>
        <v/>
      </c>
      <c r="D31" s="131" t="str">
        <f>IF(OR(ISNA('Skyttere registrering'!AE31)=TRUE,0),"",'Skyttere registrering'!AE31)</f>
        <v/>
      </c>
    </row>
    <row r="32" spans="1:4" x14ac:dyDescent="0.3">
      <c r="A32" s="121" t="str">
        <f>IF(OR(ISNA('Skyttere registrering'!AD32)=TRUE,0),"",'Skyttere registrering'!AD32)</f>
        <v/>
      </c>
      <c r="B32" s="130" t="str">
        <f>IF(OR(ISNA('Skyttere registrering'!AB32)=TRUE,0),"",'Skyttere registrering'!AB32)</f>
        <v/>
      </c>
      <c r="C32" s="79" t="str">
        <f>IF(OR(ISNA('Skyttere registrering'!AC32)=TRUE,0),"",'Skyttere registrering'!AC32)</f>
        <v/>
      </c>
      <c r="D32" s="131" t="str">
        <f>IF(OR(ISNA('Skyttere registrering'!AE32)=TRUE,0),"",'Skyttere registrering'!AE32)</f>
        <v/>
      </c>
    </row>
    <row r="33" spans="1:4" x14ac:dyDescent="0.3">
      <c r="A33" s="121" t="str">
        <f>IF(OR(ISNA('Skyttere registrering'!AD33)=TRUE,0),"",'Skyttere registrering'!AD33)</f>
        <v/>
      </c>
      <c r="B33" s="130" t="str">
        <f>IF(OR(ISNA('Skyttere registrering'!AB33)=TRUE,0),"",'Skyttere registrering'!AB33)</f>
        <v/>
      </c>
      <c r="C33" s="79" t="str">
        <f>IF(OR(ISNA('Skyttere registrering'!AC33)=TRUE,0),"",'Skyttere registrering'!AC33)</f>
        <v/>
      </c>
      <c r="D33" s="131" t="str">
        <f>IF(OR(ISNA('Skyttere registrering'!AE33)=TRUE,0),"",'Skyttere registrering'!AE33)</f>
        <v/>
      </c>
    </row>
    <row r="34" spans="1:4" x14ac:dyDescent="0.3">
      <c r="A34" s="121" t="str">
        <f>IF(OR(ISNA('Skyttere registrering'!AD34)=TRUE,0),"",'Skyttere registrering'!AD34)</f>
        <v/>
      </c>
      <c r="B34" s="130" t="str">
        <f>IF(OR(ISNA('Skyttere registrering'!AB34)=TRUE,0),"",'Skyttere registrering'!AB34)</f>
        <v/>
      </c>
      <c r="C34" s="79" t="str">
        <f>IF(OR(ISNA('Skyttere registrering'!AC34)=TRUE,0),"",'Skyttere registrering'!AC34)</f>
        <v/>
      </c>
      <c r="D34" s="131" t="str">
        <f>IF(OR(ISNA('Skyttere registrering'!AE34)=TRUE,0),"",'Skyttere registrering'!AE34)</f>
        <v/>
      </c>
    </row>
    <row r="35" spans="1:4" x14ac:dyDescent="0.3">
      <c r="A35" s="121" t="str">
        <f>IF(OR(ISNA('Skyttere registrering'!AD35)=TRUE,0),"",'Skyttere registrering'!AD35)</f>
        <v/>
      </c>
      <c r="B35" s="130" t="str">
        <f>IF(OR(ISNA('Skyttere registrering'!AB35)=TRUE,0),"",'Skyttere registrering'!AB35)</f>
        <v/>
      </c>
      <c r="C35" s="79" t="str">
        <f>IF(OR(ISNA('Skyttere registrering'!AC35)=TRUE,0),"",'Skyttere registrering'!AC35)</f>
        <v/>
      </c>
      <c r="D35" s="131" t="str">
        <f>IF(OR(ISNA('Skyttere registrering'!AE35)=TRUE,0),"",'Skyttere registrering'!AE35)</f>
        <v/>
      </c>
    </row>
    <row r="36" spans="1:4" x14ac:dyDescent="0.3">
      <c r="A36" s="121" t="str">
        <f>IF(OR(ISNA('Skyttere registrering'!AD36)=TRUE,0),"",'Skyttere registrering'!AD36)</f>
        <v/>
      </c>
      <c r="B36" s="130" t="str">
        <f>IF(OR(ISNA('Skyttere registrering'!AB36)=TRUE,0),"",'Skyttere registrering'!AB36)</f>
        <v/>
      </c>
      <c r="C36" s="79" t="str">
        <f>IF(OR(ISNA('Skyttere registrering'!AC36)=TRUE,0),"",'Skyttere registrering'!AC36)</f>
        <v/>
      </c>
      <c r="D36" s="131" t="str">
        <f>IF(OR(ISNA('Skyttere registrering'!AE36)=TRUE,0),"",'Skyttere registrering'!AE36)</f>
        <v/>
      </c>
    </row>
    <row r="37" spans="1:4" x14ac:dyDescent="0.3">
      <c r="A37" s="121" t="str">
        <f>IF(OR(ISNA('Skyttere registrering'!AD37)=TRUE,0),"",'Skyttere registrering'!AD37)</f>
        <v/>
      </c>
      <c r="B37" s="130" t="str">
        <f>IF(OR(ISNA('Skyttere registrering'!AB37)=TRUE,0),"",'Skyttere registrering'!AB37)</f>
        <v/>
      </c>
      <c r="C37" s="79" t="str">
        <f>IF(OR(ISNA('Skyttere registrering'!AC37)=TRUE,0),"",'Skyttere registrering'!AC37)</f>
        <v/>
      </c>
      <c r="D37" s="131" t="str">
        <f>IF(OR(ISNA('Skyttere registrering'!AE37)=TRUE,0),"",'Skyttere registrering'!AE37)</f>
        <v/>
      </c>
    </row>
    <row r="38" spans="1:4" x14ac:dyDescent="0.3">
      <c r="A38" s="121" t="str">
        <f>IF(OR(ISNA('Skyttere registrering'!AD38)=TRUE,0),"",'Skyttere registrering'!AD38)</f>
        <v/>
      </c>
      <c r="B38" s="130" t="str">
        <f>IF(OR(ISNA('Skyttere registrering'!AB38)=TRUE,0),"",'Skyttere registrering'!AB38)</f>
        <v/>
      </c>
      <c r="C38" s="79" t="str">
        <f>IF(OR(ISNA('Skyttere registrering'!AC38)=TRUE,0),"",'Skyttere registrering'!AC38)</f>
        <v/>
      </c>
      <c r="D38" s="131" t="str">
        <f>IF(OR(ISNA('Skyttere registrering'!AE38)=TRUE,0),"",'Skyttere registrering'!AE38)</f>
        <v/>
      </c>
    </row>
    <row r="39" spans="1:4" x14ac:dyDescent="0.3">
      <c r="A39" s="121" t="str">
        <f>IF(OR(ISNA('Skyttere registrering'!AD39)=TRUE,0),"",'Skyttere registrering'!AD39)</f>
        <v/>
      </c>
      <c r="B39" s="130" t="str">
        <f>IF(OR(ISNA('Skyttere registrering'!AB39)=TRUE,0),"",'Skyttere registrering'!AB39)</f>
        <v/>
      </c>
      <c r="C39" s="79" t="str">
        <f>IF(OR(ISNA('Skyttere registrering'!AC39)=TRUE,0),"",'Skyttere registrering'!AC39)</f>
        <v/>
      </c>
      <c r="D39" s="131" t="str">
        <f>IF(OR(ISNA('Skyttere registrering'!AE39)=TRUE,0),"",'Skyttere registrering'!AE39)</f>
        <v/>
      </c>
    </row>
    <row r="40" spans="1:4" x14ac:dyDescent="0.3">
      <c r="A40" s="121" t="str">
        <f>IF(OR(ISNA('Skyttere registrering'!AD40)=TRUE,0),"",'Skyttere registrering'!AD40)</f>
        <v/>
      </c>
      <c r="B40" s="130" t="str">
        <f>IF(OR(ISNA('Skyttere registrering'!AB40)=TRUE,0),"",'Skyttere registrering'!AB40)</f>
        <v/>
      </c>
      <c r="C40" s="79" t="str">
        <f>IF(OR(ISNA('Skyttere registrering'!AC40)=TRUE,0),"",'Skyttere registrering'!AC40)</f>
        <v/>
      </c>
      <c r="D40" s="131" t="str">
        <f>IF(OR(ISNA('Skyttere registrering'!AE40)=TRUE,0),"",'Skyttere registrering'!AE40)</f>
        <v/>
      </c>
    </row>
    <row r="41" spans="1:4" x14ac:dyDescent="0.3">
      <c r="A41" s="121" t="str">
        <f>IF(OR(ISNA('Skyttere registrering'!AD41)=TRUE,0),"",'Skyttere registrering'!AD41)</f>
        <v/>
      </c>
      <c r="B41" s="130" t="str">
        <f>IF(OR(ISNA('Skyttere registrering'!AB41)=TRUE,0),"",'Skyttere registrering'!AB41)</f>
        <v/>
      </c>
      <c r="C41" s="79" t="str">
        <f>IF(OR(ISNA('Skyttere registrering'!AC41)=TRUE,0),"",'Skyttere registrering'!AC41)</f>
        <v/>
      </c>
      <c r="D41" s="131" t="str">
        <f>IF(OR(ISNA('Skyttere registrering'!AE41)=TRUE,0),"",'Skyttere registrering'!AE41)</f>
        <v/>
      </c>
    </row>
    <row r="42" spans="1:4" x14ac:dyDescent="0.3">
      <c r="A42" s="121" t="str">
        <f>IF(OR(ISNA('Skyttere registrering'!AD42)=TRUE,0),"",'Skyttere registrering'!AD42)</f>
        <v/>
      </c>
      <c r="B42" s="130" t="str">
        <f>IF(OR(ISNA('Skyttere registrering'!AB42)=TRUE,0),"",'Skyttere registrering'!AB42)</f>
        <v/>
      </c>
      <c r="C42" s="79" t="str">
        <f>IF(OR(ISNA('Skyttere registrering'!AC42)=TRUE,0),"",'Skyttere registrering'!AC42)</f>
        <v/>
      </c>
      <c r="D42" s="131" t="str">
        <f>IF(OR(ISNA('Skyttere registrering'!AE42)=TRUE,0),"",'Skyttere registrering'!AE42)</f>
        <v/>
      </c>
    </row>
    <row r="43" spans="1:4" x14ac:dyDescent="0.3">
      <c r="A43" s="121" t="str">
        <f>IF(OR(ISNA('Skyttere registrering'!AD43)=TRUE,0),"",'Skyttere registrering'!AD43)</f>
        <v/>
      </c>
      <c r="B43" s="130" t="str">
        <f>IF(OR(ISNA('Skyttere registrering'!AB43)=TRUE,0),"",'Skyttere registrering'!AB43)</f>
        <v/>
      </c>
      <c r="C43" s="79" t="str">
        <f>IF(OR(ISNA('Skyttere registrering'!AC43)=TRUE,0),"",'Skyttere registrering'!AC43)</f>
        <v/>
      </c>
      <c r="D43" s="131" t="str">
        <f>IF(OR(ISNA('Skyttere registrering'!AE43)=TRUE,0),"",'Skyttere registrering'!AE43)</f>
        <v/>
      </c>
    </row>
    <row r="44" spans="1:4" x14ac:dyDescent="0.3">
      <c r="A44" s="121" t="str">
        <f>IF(OR(ISNA('Skyttere registrering'!AD44)=TRUE,0),"",'Skyttere registrering'!AD44)</f>
        <v/>
      </c>
      <c r="B44" s="130" t="str">
        <f>IF(OR(ISNA('Skyttere registrering'!AB44)=TRUE,0),"",'Skyttere registrering'!AB44)</f>
        <v/>
      </c>
      <c r="C44" s="79" t="str">
        <f>IF(OR(ISNA('Skyttere registrering'!AC44)=TRUE,0),"",'Skyttere registrering'!AC44)</f>
        <v/>
      </c>
      <c r="D44" s="131" t="str">
        <f>IF(OR(ISNA('Skyttere registrering'!AE44)=TRUE,0),"",'Skyttere registrering'!AE44)</f>
        <v/>
      </c>
    </row>
    <row r="45" spans="1:4" x14ac:dyDescent="0.3">
      <c r="A45" s="121" t="str">
        <f>IF(OR(ISNA('Skyttere registrering'!AD45)=TRUE,0),"",'Skyttere registrering'!AD45)</f>
        <v/>
      </c>
      <c r="B45" s="130" t="str">
        <f>IF(OR(ISNA('Skyttere registrering'!AB45)=TRUE,0),"",'Skyttere registrering'!AB45)</f>
        <v/>
      </c>
      <c r="C45" s="79" t="str">
        <f>IF(OR(ISNA('Skyttere registrering'!AC45)=TRUE,0),"",'Skyttere registrering'!AC45)</f>
        <v/>
      </c>
      <c r="D45" s="131" t="str">
        <f>IF(OR(ISNA('Skyttere registrering'!AE45)=TRUE,0),"",'Skyttere registrering'!AE45)</f>
        <v/>
      </c>
    </row>
    <row r="46" spans="1:4" x14ac:dyDescent="0.3">
      <c r="A46" s="121" t="str">
        <f>IF(OR(ISNA('Skyttere registrering'!AD46)=TRUE,0),"",'Skyttere registrering'!AD46)</f>
        <v/>
      </c>
      <c r="B46" s="130" t="str">
        <f>IF(OR(ISNA('Skyttere registrering'!AB46)=TRUE,0),"",'Skyttere registrering'!AB46)</f>
        <v/>
      </c>
      <c r="C46" s="79" t="str">
        <f>IF(OR(ISNA('Skyttere registrering'!AC46)=TRUE,0),"",'Skyttere registrering'!AC46)</f>
        <v/>
      </c>
      <c r="D46" s="131" t="str">
        <f>IF(OR(ISNA('Skyttere registrering'!AE46)=TRUE,0),"",'Skyttere registrering'!AE46)</f>
        <v/>
      </c>
    </row>
    <row r="47" spans="1:4" x14ac:dyDescent="0.3">
      <c r="A47" s="121" t="str">
        <f>IF(OR(ISNA('Skyttere registrering'!AD47)=TRUE,0),"",'Skyttere registrering'!AD47)</f>
        <v/>
      </c>
      <c r="B47" s="130" t="str">
        <f>IF(OR(ISNA('Skyttere registrering'!AB47)=TRUE,0),"",'Skyttere registrering'!AB47)</f>
        <v/>
      </c>
      <c r="C47" s="79" t="str">
        <f>IF(OR(ISNA('Skyttere registrering'!AC47)=TRUE,0),"",'Skyttere registrering'!AC47)</f>
        <v/>
      </c>
      <c r="D47" s="131" t="str">
        <f>IF(OR(ISNA('Skyttere registrering'!AE47)=TRUE,0),"",'Skyttere registrering'!AE47)</f>
        <v/>
      </c>
    </row>
    <row r="48" spans="1:4" x14ac:dyDescent="0.3">
      <c r="A48" s="121" t="str">
        <f>IF(OR(ISNA('Skyttere registrering'!AD48)=TRUE,0),"",'Skyttere registrering'!AD48)</f>
        <v/>
      </c>
      <c r="B48" s="130" t="str">
        <f>IF(OR(ISNA('Skyttere registrering'!AB48)=TRUE,0),"",'Skyttere registrering'!AB48)</f>
        <v/>
      </c>
      <c r="C48" s="79" t="str">
        <f>IF(OR(ISNA('Skyttere registrering'!AC48)=TRUE,0),"",'Skyttere registrering'!AC48)</f>
        <v/>
      </c>
      <c r="D48" s="131" t="str">
        <f>IF(OR(ISNA('Skyttere registrering'!AE48)=TRUE,0),"",'Skyttere registrering'!AE48)</f>
        <v/>
      </c>
    </row>
    <row r="49" spans="1:4" x14ac:dyDescent="0.3">
      <c r="A49" s="121" t="str">
        <f>IF(OR(ISNA('Skyttere registrering'!AD49)=TRUE,0),"",'Skyttere registrering'!AD49)</f>
        <v/>
      </c>
      <c r="B49" s="130" t="str">
        <f>IF(OR(ISNA('Skyttere registrering'!AB49)=TRUE,0),"",'Skyttere registrering'!AB49)</f>
        <v/>
      </c>
      <c r="C49" s="79" t="str">
        <f>IF(OR(ISNA('Skyttere registrering'!AC49)=TRUE,0),"",'Skyttere registrering'!AC49)</f>
        <v/>
      </c>
      <c r="D49" s="131" t="str">
        <f>IF(OR(ISNA('Skyttere registrering'!AE49)=TRUE,0),"",'Skyttere registrering'!AE49)</f>
        <v/>
      </c>
    </row>
    <row r="50" spans="1:4" x14ac:dyDescent="0.3">
      <c r="A50" s="121" t="str">
        <f>IF(OR(ISNA('Skyttere registrering'!AD50)=TRUE,0),"",'Skyttere registrering'!AD50)</f>
        <v/>
      </c>
      <c r="B50" s="130" t="str">
        <f>IF(OR(ISNA('Skyttere registrering'!AB50)=TRUE,0),"",'Skyttere registrering'!AB50)</f>
        <v/>
      </c>
      <c r="C50" s="79" t="str">
        <f>IF(OR(ISNA('Skyttere registrering'!AC50)=TRUE,0),"",'Skyttere registrering'!AC50)</f>
        <v/>
      </c>
      <c r="D50" s="131" t="str">
        <f>IF(OR(ISNA('Skyttere registrering'!AE50)=TRUE,0),"",'Skyttere registrering'!AE50)</f>
        <v/>
      </c>
    </row>
    <row r="51" spans="1:4" x14ac:dyDescent="0.3">
      <c r="A51" s="121" t="str">
        <f>IF(OR(ISNA('Skyttere registrering'!AD51)=TRUE,0),"",'Skyttere registrering'!AD51)</f>
        <v/>
      </c>
      <c r="B51" s="130" t="str">
        <f>IF(OR(ISNA('Skyttere registrering'!AB51)=TRUE,0),"",'Skyttere registrering'!AB51)</f>
        <v/>
      </c>
      <c r="C51" s="79" t="str">
        <f>IF(OR(ISNA('Skyttere registrering'!AC51)=TRUE,0),"",'Skyttere registrering'!AC51)</f>
        <v/>
      </c>
      <c r="D51" s="131" t="str">
        <f>IF(OR(ISNA('Skyttere registrering'!AE51)=TRUE,0),"",'Skyttere registrering'!AE51)</f>
        <v/>
      </c>
    </row>
    <row r="52" spans="1:4" x14ac:dyDescent="0.3">
      <c r="A52" s="121" t="str">
        <f>IF(OR(ISNA('Skyttere registrering'!AD52)=TRUE,0),"",'Skyttere registrering'!AD52)</f>
        <v/>
      </c>
      <c r="B52" s="130" t="str">
        <f>IF(OR(ISNA('Skyttere registrering'!AB52)=TRUE,0),"",'Skyttere registrering'!AB52)</f>
        <v/>
      </c>
      <c r="C52" s="79" t="str">
        <f>IF(OR(ISNA('Skyttere registrering'!AC52)=TRUE,0),"",'Skyttere registrering'!AC52)</f>
        <v/>
      </c>
      <c r="D52" s="131" t="str">
        <f>IF(OR(ISNA('Skyttere registrering'!AE52)=TRUE,0),"",'Skyttere registrering'!AE52)</f>
        <v/>
      </c>
    </row>
    <row r="53" spans="1:4" x14ac:dyDescent="0.3">
      <c r="A53" s="121" t="str">
        <f>IF(OR(ISNA('Skyttere registrering'!AD53)=TRUE,0),"",'Skyttere registrering'!AD53)</f>
        <v/>
      </c>
      <c r="B53" s="130" t="str">
        <f>IF(OR(ISNA('Skyttere registrering'!AB53)=TRUE,0),"",'Skyttere registrering'!AB53)</f>
        <v/>
      </c>
      <c r="C53" s="79" t="str">
        <f>IF(OR(ISNA('Skyttere registrering'!AC53)=TRUE,0),"",'Skyttere registrering'!AC53)</f>
        <v/>
      </c>
      <c r="D53" s="131" t="str">
        <f>IF(OR(ISNA('Skyttere registrering'!AE53)=TRUE,0),"",'Skyttere registrering'!AE53)</f>
        <v/>
      </c>
    </row>
    <row r="54" spans="1:4" x14ac:dyDescent="0.3">
      <c r="A54" s="121" t="str">
        <f>IF(OR(ISNA('Skyttere registrering'!AD54)=TRUE,0),"",'Skyttere registrering'!AD54)</f>
        <v/>
      </c>
      <c r="B54" s="130" t="str">
        <f>IF(OR(ISNA('Skyttere registrering'!AB54)=TRUE,0),"",'Skyttere registrering'!AB54)</f>
        <v/>
      </c>
      <c r="C54" s="79" t="str">
        <f>IF(OR(ISNA('Skyttere registrering'!AC54)=TRUE,0),"",'Skyttere registrering'!AC54)</f>
        <v/>
      </c>
      <c r="D54" s="131" t="str">
        <f>IF(OR(ISNA('Skyttere registrering'!AE54)=TRUE,0),"",'Skyttere registrering'!AE54)</f>
        <v/>
      </c>
    </row>
    <row r="55" spans="1:4" x14ac:dyDescent="0.3">
      <c r="A55" s="121" t="str">
        <f>IF(OR(ISNA('Skyttere registrering'!AD55)=TRUE,0),"",'Skyttere registrering'!AD55)</f>
        <v/>
      </c>
      <c r="B55" s="130" t="str">
        <f>IF(OR(ISNA('Skyttere registrering'!AB55)=TRUE,0),"",'Skyttere registrering'!AB55)</f>
        <v/>
      </c>
      <c r="C55" s="79" t="str">
        <f>IF(OR(ISNA('Skyttere registrering'!AC55)=TRUE,0),"",'Skyttere registrering'!AC55)</f>
        <v/>
      </c>
      <c r="D55" s="131" t="str">
        <f>IF(OR(ISNA('Skyttere registrering'!AE55)=TRUE,0),"",'Skyttere registrering'!AE55)</f>
        <v/>
      </c>
    </row>
    <row r="56" spans="1:4" x14ac:dyDescent="0.3">
      <c r="A56" s="121" t="str">
        <f>IF(OR(ISNA('Skyttere registrering'!AD56)=TRUE,0),"",'Skyttere registrering'!AD56)</f>
        <v/>
      </c>
      <c r="B56" s="130" t="str">
        <f>IF(OR(ISNA('Skyttere registrering'!AB56)=TRUE,0),"",'Skyttere registrering'!AB56)</f>
        <v/>
      </c>
      <c r="C56" s="79" t="str">
        <f>IF(OR(ISNA('Skyttere registrering'!AC56)=TRUE,0),"",'Skyttere registrering'!AC56)</f>
        <v/>
      </c>
      <c r="D56" s="131" t="str">
        <f>IF(OR(ISNA('Skyttere registrering'!AE56)=TRUE,0),"",'Skyttere registrering'!AE56)</f>
        <v/>
      </c>
    </row>
    <row r="57" spans="1:4" x14ac:dyDescent="0.3">
      <c r="A57" s="121" t="str">
        <f>IF(OR(ISNA('Skyttere registrering'!AD57)=TRUE,0),"",'Skyttere registrering'!AD57)</f>
        <v/>
      </c>
      <c r="B57" s="130" t="str">
        <f>IF(OR(ISNA('Skyttere registrering'!AB57)=TRUE,0),"",'Skyttere registrering'!AB57)</f>
        <v/>
      </c>
      <c r="C57" s="79" t="str">
        <f>IF(OR(ISNA('Skyttere registrering'!AC57)=TRUE,0),"",'Skyttere registrering'!AC57)</f>
        <v/>
      </c>
      <c r="D57" s="131" t="str">
        <f>IF(OR(ISNA('Skyttere registrering'!AE57)=TRUE,0),"",'Skyttere registrering'!AE57)</f>
        <v/>
      </c>
    </row>
    <row r="58" spans="1:4" x14ac:dyDescent="0.3">
      <c r="A58" s="121" t="str">
        <f>IF(OR(ISNA('Skyttere registrering'!AD58)=TRUE,0),"",'Skyttere registrering'!AD58)</f>
        <v/>
      </c>
      <c r="B58" s="130" t="str">
        <f>IF(OR(ISNA('Skyttere registrering'!AB58)=TRUE,0),"",'Skyttere registrering'!AB58)</f>
        <v/>
      </c>
      <c r="C58" s="79" t="str">
        <f>IF(OR(ISNA('Skyttere registrering'!AC58)=TRUE,0),"",'Skyttere registrering'!AC58)</f>
        <v/>
      </c>
      <c r="D58" s="131" t="str">
        <f>IF(OR(ISNA('Skyttere registrering'!AE58)=TRUE,0),"",'Skyttere registrering'!AE58)</f>
        <v/>
      </c>
    </row>
    <row r="59" spans="1:4" x14ac:dyDescent="0.3">
      <c r="A59" s="121" t="str">
        <f>IF(OR(ISNA('Skyttere registrering'!AD59)=TRUE,0),"",'Skyttere registrering'!AD59)</f>
        <v/>
      </c>
      <c r="B59" s="130" t="str">
        <f>IF(OR(ISNA('Skyttere registrering'!AB59)=TRUE,0),"",'Skyttere registrering'!AB59)</f>
        <v/>
      </c>
      <c r="C59" s="79" t="str">
        <f>IF(OR(ISNA('Skyttere registrering'!AC59)=TRUE,0),"",'Skyttere registrering'!AC59)</f>
        <v/>
      </c>
      <c r="D59" s="131" t="str">
        <f>IF(OR(ISNA('Skyttere registrering'!AE59)=TRUE,0),"",'Skyttere registrering'!AE59)</f>
        <v/>
      </c>
    </row>
    <row r="60" spans="1:4" x14ac:dyDescent="0.3">
      <c r="A60" s="121" t="str">
        <f>IF(OR(ISNA('Skyttere registrering'!AD60)=TRUE,0),"",'Skyttere registrering'!AD60)</f>
        <v/>
      </c>
      <c r="B60" s="130" t="str">
        <f>IF(OR(ISNA('Skyttere registrering'!AB60)=TRUE,0),"",'Skyttere registrering'!AB60)</f>
        <v/>
      </c>
      <c r="C60" s="79" t="str">
        <f>IF(OR(ISNA('Skyttere registrering'!AC60)=TRUE,0),"",'Skyttere registrering'!AC60)</f>
        <v/>
      </c>
      <c r="D60" s="131" t="str">
        <f>IF(OR(ISNA('Skyttere registrering'!AE60)=TRUE,0),"",'Skyttere registrering'!AE60)</f>
        <v/>
      </c>
    </row>
    <row r="61" spans="1:4" x14ac:dyDescent="0.3">
      <c r="A61" s="121" t="str">
        <f>IF(OR(ISNA('Skyttere registrering'!AD61)=TRUE,0),"",'Skyttere registrering'!AD61)</f>
        <v/>
      </c>
      <c r="B61" s="130" t="str">
        <f>IF(OR(ISNA('Skyttere registrering'!AB61)=TRUE,0),"",'Skyttere registrering'!AB61)</f>
        <v/>
      </c>
      <c r="C61" s="79" t="str">
        <f>IF(OR(ISNA('Skyttere registrering'!AC61)=TRUE,0),"",'Skyttere registrering'!AC61)</f>
        <v/>
      </c>
      <c r="D61" s="131" t="str">
        <f>IF(OR(ISNA('Skyttere registrering'!AE61)=TRUE,0),"",'Skyttere registrering'!AE61)</f>
        <v/>
      </c>
    </row>
    <row r="62" spans="1:4" x14ac:dyDescent="0.3">
      <c r="A62" s="121" t="str">
        <f>IF(OR(ISNA('Skyttere registrering'!AD62)=TRUE,0),"",'Skyttere registrering'!AD62)</f>
        <v/>
      </c>
      <c r="B62" s="130" t="str">
        <f>IF(OR(ISNA('Skyttere registrering'!AB62)=TRUE,0),"",'Skyttere registrering'!AB62)</f>
        <v/>
      </c>
      <c r="C62" s="79" t="str">
        <f>IF(OR(ISNA('Skyttere registrering'!AC62)=TRUE,0),"",'Skyttere registrering'!AC62)</f>
        <v/>
      </c>
      <c r="D62" s="131" t="str">
        <f>IF(OR(ISNA('Skyttere registrering'!AE62)=TRUE,0),"",'Skyttere registrering'!AE62)</f>
        <v/>
      </c>
    </row>
    <row r="63" spans="1:4" x14ac:dyDescent="0.3">
      <c r="A63" s="121" t="str">
        <f>IF(OR(ISNA('Skyttere registrering'!AD63)=TRUE,0),"",'Skyttere registrering'!AD63)</f>
        <v/>
      </c>
      <c r="B63" s="130" t="str">
        <f>IF(OR(ISNA('Skyttere registrering'!AB63)=TRUE,0),"",'Skyttere registrering'!AB63)</f>
        <v/>
      </c>
      <c r="C63" s="79" t="str">
        <f>IF(OR(ISNA('Skyttere registrering'!AC63)=TRUE,0),"",'Skyttere registrering'!AC63)</f>
        <v/>
      </c>
      <c r="D63" s="131" t="str">
        <f>IF(OR(ISNA('Skyttere registrering'!AE63)=TRUE,0),"",'Skyttere registrering'!AE63)</f>
        <v/>
      </c>
    </row>
    <row r="64" spans="1:4" x14ac:dyDescent="0.3">
      <c r="A64" s="121" t="str">
        <f>IF(OR(ISNA('Skyttere registrering'!AD64)=TRUE,0),"",'Skyttere registrering'!AD64)</f>
        <v/>
      </c>
      <c r="B64" s="130" t="str">
        <f>IF(OR(ISNA('Skyttere registrering'!AB64)=TRUE,0),"",'Skyttere registrering'!AB64)</f>
        <v/>
      </c>
      <c r="C64" s="79" t="str">
        <f>IF(OR(ISNA('Skyttere registrering'!AC64)=TRUE,0),"",'Skyttere registrering'!AC64)</f>
        <v/>
      </c>
      <c r="D64" s="131" t="str">
        <f>IF(OR(ISNA('Skyttere registrering'!AE64)=TRUE,0),"",'Skyttere registrering'!AE64)</f>
        <v/>
      </c>
    </row>
    <row r="65" spans="1:4" x14ac:dyDescent="0.3">
      <c r="A65" s="121" t="str">
        <f>IF(OR(ISNA('Skyttere registrering'!AD65)=TRUE,0),"",'Skyttere registrering'!AD65)</f>
        <v/>
      </c>
      <c r="B65" s="130" t="str">
        <f>IF(OR(ISNA('Skyttere registrering'!AB65)=TRUE,0),"",'Skyttere registrering'!AB65)</f>
        <v/>
      </c>
      <c r="C65" s="79" t="str">
        <f>IF(OR(ISNA('Skyttere registrering'!AC65)=TRUE,0),"",'Skyttere registrering'!AC65)</f>
        <v/>
      </c>
      <c r="D65" s="131" t="str">
        <f>IF(OR(ISNA('Skyttere registrering'!AE65)=TRUE,0),"",'Skyttere registrering'!AE65)</f>
        <v/>
      </c>
    </row>
    <row r="66" spans="1:4" x14ac:dyDescent="0.3">
      <c r="A66" s="121" t="str">
        <f>IF(OR(ISNA('Skyttere registrering'!AD66)=TRUE,0),"",'Skyttere registrering'!AD66)</f>
        <v/>
      </c>
      <c r="B66" s="130" t="str">
        <f>IF(OR(ISNA('Skyttere registrering'!AB66)=TRUE,0),"",'Skyttere registrering'!AB66)</f>
        <v/>
      </c>
      <c r="C66" s="79" t="str">
        <f>IF(OR(ISNA('Skyttere registrering'!AC66)=TRUE,0),"",'Skyttere registrering'!AC66)</f>
        <v/>
      </c>
      <c r="D66" s="131" t="str">
        <f>IF(OR(ISNA('Skyttere registrering'!AE66)=TRUE,0),"",'Skyttere registrering'!AE66)</f>
        <v/>
      </c>
    </row>
    <row r="67" spans="1:4" x14ac:dyDescent="0.3">
      <c r="A67" s="121" t="str">
        <f>IF(OR(ISNA('Skyttere registrering'!AD67)=TRUE,0),"",'Skyttere registrering'!AD67)</f>
        <v/>
      </c>
      <c r="B67" s="130" t="str">
        <f>IF(OR(ISNA('Skyttere registrering'!AB67)=TRUE,0),"",'Skyttere registrering'!AB67)</f>
        <v/>
      </c>
      <c r="C67" s="79" t="str">
        <f>IF(OR(ISNA('Skyttere registrering'!AC67)=TRUE,0),"",'Skyttere registrering'!AC67)</f>
        <v/>
      </c>
      <c r="D67" s="131" t="str">
        <f>IF(OR(ISNA('Skyttere registrering'!AE67)=TRUE,0),"",'Skyttere registrering'!AE67)</f>
        <v/>
      </c>
    </row>
    <row r="68" spans="1:4" x14ac:dyDescent="0.3">
      <c r="A68" s="121" t="str">
        <f>IF(OR(ISNA('Skyttere registrering'!AD68)=TRUE,0),"",'Skyttere registrering'!AD68)</f>
        <v/>
      </c>
      <c r="B68" s="130" t="str">
        <f>IF(OR(ISNA('Skyttere registrering'!AB68)=TRUE,0),"",'Skyttere registrering'!AB68)</f>
        <v/>
      </c>
      <c r="C68" s="79" t="str">
        <f>IF(OR(ISNA('Skyttere registrering'!AC68)=TRUE,0),"",'Skyttere registrering'!AC68)</f>
        <v/>
      </c>
      <c r="D68" s="131" t="str">
        <f>IF(OR(ISNA('Skyttere registrering'!AE68)=TRUE,0),"",'Skyttere registrering'!AE68)</f>
        <v/>
      </c>
    </row>
    <row r="69" spans="1:4" x14ac:dyDescent="0.3">
      <c r="A69" s="121" t="str">
        <f>IF(OR(ISNA('Skyttere registrering'!AD69)=TRUE,0),"",'Skyttere registrering'!AD69)</f>
        <v/>
      </c>
      <c r="B69" s="130" t="str">
        <f>IF(OR(ISNA('Skyttere registrering'!AB69)=TRUE,0),"",'Skyttere registrering'!AB69)</f>
        <v/>
      </c>
      <c r="C69" s="79" t="str">
        <f>IF(OR(ISNA('Skyttere registrering'!AC69)=TRUE,0),"",'Skyttere registrering'!AC69)</f>
        <v/>
      </c>
      <c r="D69" s="131" t="str">
        <f>IF(OR(ISNA('Skyttere registrering'!AE69)=TRUE,0),"",'Skyttere registrering'!AE69)</f>
        <v/>
      </c>
    </row>
    <row r="70" spans="1:4" x14ac:dyDescent="0.3">
      <c r="A70" s="121" t="str">
        <f>IF(OR(ISNA('Skyttere registrering'!AD70)=TRUE,0),"",'Skyttere registrering'!AD70)</f>
        <v/>
      </c>
      <c r="B70" s="130" t="str">
        <f>IF(OR(ISNA('Skyttere registrering'!AB70)=TRUE,0),"",'Skyttere registrering'!AB70)</f>
        <v/>
      </c>
      <c r="C70" s="79" t="str">
        <f>IF(OR(ISNA('Skyttere registrering'!AC70)=TRUE,0),"",'Skyttere registrering'!AC70)</f>
        <v/>
      </c>
      <c r="D70" s="131" t="str">
        <f>IF(OR(ISNA('Skyttere registrering'!AE70)=TRUE,0),"",'Skyttere registrering'!AE70)</f>
        <v/>
      </c>
    </row>
    <row r="71" spans="1:4" x14ac:dyDescent="0.3">
      <c r="A71" s="121" t="str">
        <f>IF(OR(ISNA('Skyttere registrering'!AD71)=TRUE,0),"",'Skyttere registrering'!AD71)</f>
        <v/>
      </c>
      <c r="B71" s="130" t="str">
        <f>IF(OR(ISNA('Skyttere registrering'!AB71)=TRUE,0),"",'Skyttere registrering'!AB71)</f>
        <v/>
      </c>
      <c r="C71" s="79" t="str">
        <f>IF(OR(ISNA('Skyttere registrering'!AC71)=TRUE,0),"",'Skyttere registrering'!AC71)</f>
        <v/>
      </c>
      <c r="D71" s="131" t="str">
        <f>IF(OR(ISNA('Skyttere registrering'!AE71)=TRUE,0),"",'Skyttere registrering'!AE71)</f>
        <v/>
      </c>
    </row>
    <row r="72" spans="1:4" x14ac:dyDescent="0.3">
      <c r="A72" s="121" t="str">
        <f>IF(OR(ISNA('Skyttere registrering'!AD72)=TRUE,0),"",'Skyttere registrering'!AD72)</f>
        <v/>
      </c>
      <c r="B72" s="130" t="str">
        <f>IF(OR(ISNA('Skyttere registrering'!AB72)=TRUE,0),"",'Skyttere registrering'!AB72)</f>
        <v/>
      </c>
      <c r="C72" s="79" t="str">
        <f>IF(OR(ISNA('Skyttere registrering'!AC72)=TRUE,0),"",'Skyttere registrering'!AC72)</f>
        <v/>
      </c>
      <c r="D72" s="131" t="str">
        <f>IF(OR(ISNA('Skyttere registrering'!AE72)=TRUE,0),"",'Skyttere registrering'!AE72)</f>
        <v/>
      </c>
    </row>
    <row r="73" spans="1:4" x14ac:dyDescent="0.3">
      <c r="A73" s="121" t="str">
        <f>IF(OR(ISNA('Skyttere registrering'!AD73)=TRUE,0),"",'Skyttere registrering'!AD73)</f>
        <v/>
      </c>
      <c r="B73" s="130" t="str">
        <f>IF(OR(ISNA('Skyttere registrering'!AB73)=TRUE,0),"",'Skyttere registrering'!AB73)</f>
        <v/>
      </c>
      <c r="C73" s="79" t="str">
        <f>IF(OR(ISNA('Skyttere registrering'!AC73)=TRUE,0),"",'Skyttere registrering'!AC73)</f>
        <v/>
      </c>
      <c r="D73" s="131" t="str">
        <f>IF(OR(ISNA('Skyttere registrering'!AE73)=TRUE,0),"",'Skyttere registrering'!AE73)</f>
        <v/>
      </c>
    </row>
    <row r="74" spans="1:4" x14ac:dyDescent="0.3">
      <c r="A74" s="121" t="str">
        <f>IF(OR(ISNA('Skyttere registrering'!AD74)=TRUE,0),"",'Skyttere registrering'!AD74)</f>
        <v/>
      </c>
      <c r="B74" s="130" t="str">
        <f>IF(OR(ISNA('Skyttere registrering'!AB74)=TRUE,0),"",'Skyttere registrering'!AB74)</f>
        <v/>
      </c>
      <c r="C74" s="79" t="str">
        <f>IF(OR(ISNA('Skyttere registrering'!AC74)=TRUE,0),"",'Skyttere registrering'!AC74)</f>
        <v/>
      </c>
      <c r="D74" s="131" t="str">
        <f>IF(OR(ISNA('Skyttere registrering'!AE74)=TRUE,0),"",'Skyttere registrering'!AE74)</f>
        <v/>
      </c>
    </row>
    <row r="75" spans="1:4" x14ac:dyDescent="0.3">
      <c r="A75" s="121" t="str">
        <f>IF(OR(ISNA('Skyttere registrering'!AD75)=TRUE,0),"",'Skyttere registrering'!AD75)</f>
        <v/>
      </c>
      <c r="B75" s="130" t="str">
        <f>IF(OR(ISNA('Skyttere registrering'!AB75)=TRUE,0),"",'Skyttere registrering'!AB75)</f>
        <v/>
      </c>
      <c r="C75" s="79" t="str">
        <f>IF(OR(ISNA('Skyttere registrering'!AC75)=TRUE,0),"",'Skyttere registrering'!AC75)</f>
        <v/>
      </c>
      <c r="D75" s="131" t="str">
        <f>IF(OR(ISNA('Skyttere registrering'!AE75)=TRUE,0),"",'Skyttere registrering'!AE75)</f>
        <v/>
      </c>
    </row>
    <row r="76" spans="1:4" x14ac:dyDescent="0.3">
      <c r="A76" s="121" t="str">
        <f>IF(OR(ISNA('Skyttere registrering'!AD76)=TRUE,0),"",'Skyttere registrering'!AD76)</f>
        <v/>
      </c>
      <c r="B76" s="130" t="str">
        <f>IF(OR(ISNA('Skyttere registrering'!AB76)=TRUE,0),"",'Skyttere registrering'!AB76)</f>
        <v/>
      </c>
      <c r="C76" s="79" t="str">
        <f>IF(OR(ISNA('Skyttere registrering'!AC76)=TRUE,0),"",'Skyttere registrering'!AC76)</f>
        <v/>
      </c>
      <c r="D76" s="131" t="str">
        <f>IF(OR(ISNA('Skyttere registrering'!AE76)=TRUE,0),"",'Skyttere registrering'!AE76)</f>
        <v/>
      </c>
    </row>
    <row r="77" spans="1:4" x14ac:dyDescent="0.3">
      <c r="A77" s="121" t="str">
        <f>IF(OR(ISNA('Skyttere registrering'!AD77)=TRUE,0),"",'Skyttere registrering'!AD77)</f>
        <v/>
      </c>
      <c r="B77" s="130" t="str">
        <f>IF(OR(ISNA('Skyttere registrering'!AB77)=TRUE,0),"",'Skyttere registrering'!AB77)</f>
        <v/>
      </c>
      <c r="C77" s="79" t="str">
        <f>IF(OR(ISNA('Skyttere registrering'!AC77)=TRUE,0),"",'Skyttere registrering'!AC77)</f>
        <v/>
      </c>
      <c r="D77" s="131" t="str">
        <f>IF(OR(ISNA('Skyttere registrering'!AE77)=TRUE,0),"",'Skyttere registrering'!AE77)</f>
        <v/>
      </c>
    </row>
    <row r="78" spans="1:4" x14ac:dyDescent="0.3">
      <c r="A78" s="121" t="str">
        <f>IF(OR(ISNA('Skyttere registrering'!AD78)=TRUE,0),"",'Skyttere registrering'!AD78)</f>
        <v/>
      </c>
      <c r="B78" s="130" t="str">
        <f>IF(OR(ISNA('Skyttere registrering'!AB78)=TRUE,0),"",'Skyttere registrering'!AB78)</f>
        <v/>
      </c>
      <c r="C78" s="79" t="str">
        <f>IF(OR(ISNA('Skyttere registrering'!AC78)=TRUE,0),"",'Skyttere registrering'!AC78)</f>
        <v/>
      </c>
      <c r="D78" s="131" t="str">
        <f>IF(OR(ISNA('Skyttere registrering'!AE78)=TRUE,0),"",'Skyttere registrering'!AE78)</f>
        <v/>
      </c>
    </row>
    <row r="79" spans="1:4" x14ac:dyDescent="0.3">
      <c r="A79" s="121" t="str">
        <f>IF(OR(ISNA('Skyttere registrering'!AD79)=TRUE,0),"",'Skyttere registrering'!AD79)</f>
        <v/>
      </c>
      <c r="B79" s="130" t="str">
        <f>IF(OR(ISNA('Skyttere registrering'!AB79)=TRUE,0),"",'Skyttere registrering'!AB79)</f>
        <v/>
      </c>
      <c r="C79" s="79" t="str">
        <f>IF(OR(ISNA('Skyttere registrering'!AC79)=TRUE,0),"",'Skyttere registrering'!AC79)</f>
        <v/>
      </c>
      <c r="D79" s="131" t="str">
        <f>IF(OR(ISNA('Skyttere registrering'!AE79)=TRUE,0),"",'Skyttere registrering'!AE79)</f>
        <v/>
      </c>
    </row>
    <row r="80" spans="1:4" x14ac:dyDescent="0.3">
      <c r="A80" s="121" t="str">
        <f>IF(OR(ISNA('Skyttere registrering'!AD80)=TRUE,0),"",'Skyttere registrering'!AD80)</f>
        <v/>
      </c>
      <c r="B80" s="130" t="str">
        <f>IF(OR(ISNA('Skyttere registrering'!AB80)=TRUE,0),"",'Skyttere registrering'!AB80)</f>
        <v/>
      </c>
      <c r="C80" s="79" t="str">
        <f>IF(OR(ISNA('Skyttere registrering'!AC80)=TRUE,0),"",'Skyttere registrering'!AC80)</f>
        <v/>
      </c>
      <c r="D80" s="131" t="str">
        <f>IF(OR(ISNA('Skyttere registrering'!AE80)=TRUE,0),"",'Skyttere registrering'!AE80)</f>
        <v/>
      </c>
    </row>
    <row r="81" spans="1:4" x14ac:dyDescent="0.3">
      <c r="A81" s="121" t="str">
        <f>IF(OR(ISNA('Skyttere registrering'!AD81)=TRUE,0),"",'Skyttere registrering'!AD81)</f>
        <v/>
      </c>
      <c r="B81" s="130" t="str">
        <f>IF(OR(ISNA('Skyttere registrering'!AB81)=TRUE,0),"",'Skyttere registrering'!AB81)</f>
        <v/>
      </c>
      <c r="C81" s="79" t="str">
        <f>IF(OR(ISNA('Skyttere registrering'!AC81)=TRUE,0),"",'Skyttere registrering'!AC81)</f>
        <v/>
      </c>
      <c r="D81" s="131" t="str">
        <f>IF(OR(ISNA('Skyttere registrering'!AE81)=TRUE,0),"",'Skyttere registrering'!AE81)</f>
        <v/>
      </c>
    </row>
    <row r="82" spans="1:4" x14ac:dyDescent="0.3">
      <c r="A82" s="121" t="str">
        <f>IF(OR(ISNA('Skyttere registrering'!AD82)=TRUE,0),"",'Skyttere registrering'!AD82)</f>
        <v/>
      </c>
      <c r="B82" s="130" t="str">
        <f>IF(OR(ISNA('Skyttere registrering'!AB82)=TRUE,0),"",'Skyttere registrering'!AB82)</f>
        <v/>
      </c>
      <c r="C82" s="79" t="str">
        <f>IF(OR(ISNA('Skyttere registrering'!AC82)=TRUE,0),"",'Skyttere registrering'!AC82)</f>
        <v/>
      </c>
      <c r="D82" s="131" t="str">
        <f>IF(OR(ISNA('Skyttere registrering'!AE82)=TRUE,0),"",'Skyttere registrering'!AE82)</f>
        <v/>
      </c>
    </row>
    <row r="83" spans="1:4" x14ac:dyDescent="0.3">
      <c r="A83" s="121" t="str">
        <f>IF(OR(ISNA('Skyttere registrering'!AD83)=TRUE,0),"",'Skyttere registrering'!AD83)</f>
        <v/>
      </c>
      <c r="B83" s="130" t="str">
        <f>IF(OR(ISNA('Skyttere registrering'!AB83)=TRUE,0),"",'Skyttere registrering'!AB83)</f>
        <v/>
      </c>
      <c r="C83" s="79" t="str">
        <f>IF(OR(ISNA('Skyttere registrering'!AC83)=TRUE,0),"",'Skyttere registrering'!AC83)</f>
        <v/>
      </c>
      <c r="D83" s="131" t="str">
        <f>IF(OR(ISNA('Skyttere registrering'!AE83)=TRUE,0),"",'Skyttere registrering'!AE83)</f>
        <v/>
      </c>
    </row>
    <row r="84" spans="1:4" x14ac:dyDescent="0.3">
      <c r="A84" s="121" t="str">
        <f>IF(OR(ISNA('Skyttere registrering'!AD84)=TRUE,0),"",'Skyttere registrering'!AD84)</f>
        <v/>
      </c>
      <c r="B84" s="130" t="str">
        <f>IF(OR(ISNA('Skyttere registrering'!AB84)=TRUE,0),"",'Skyttere registrering'!AB84)</f>
        <v/>
      </c>
      <c r="C84" s="79" t="str">
        <f>IF(OR(ISNA('Skyttere registrering'!AC84)=TRUE,0),"",'Skyttere registrering'!AC84)</f>
        <v/>
      </c>
      <c r="D84" s="131" t="str">
        <f>IF(OR(ISNA('Skyttere registrering'!AE84)=TRUE,0),"",'Skyttere registrering'!AE84)</f>
        <v/>
      </c>
    </row>
    <row r="85" spans="1:4" x14ac:dyDescent="0.3">
      <c r="A85" s="121" t="str">
        <f>IF(OR(ISNA('Skyttere registrering'!AD85)=TRUE,0),"",'Skyttere registrering'!AD85)</f>
        <v/>
      </c>
      <c r="B85" s="130" t="str">
        <f>IF(OR(ISNA('Skyttere registrering'!AB85)=TRUE,0),"",'Skyttere registrering'!AB85)</f>
        <v/>
      </c>
      <c r="C85" s="79" t="str">
        <f>IF(OR(ISNA('Skyttere registrering'!AC85)=TRUE,0),"",'Skyttere registrering'!AC85)</f>
        <v/>
      </c>
      <c r="D85" s="131" t="str">
        <f>IF(OR(ISNA('Skyttere registrering'!AE85)=TRUE,0),"",'Skyttere registrering'!AE85)</f>
        <v/>
      </c>
    </row>
    <row r="86" spans="1:4" x14ac:dyDescent="0.3">
      <c r="A86" s="121" t="str">
        <f>IF(OR(ISNA('Skyttere registrering'!AD86)=TRUE,0),"",'Skyttere registrering'!AD86)</f>
        <v/>
      </c>
      <c r="B86" s="130" t="str">
        <f>IF(OR(ISNA('Skyttere registrering'!AB86)=TRUE,0),"",'Skyttere registrering'!AB86)</f>
        <v/>
      </c>
      <c r="C86" s="79" t="str">
        <f>IF(OR(ISNA('Skyttere registrering'!AC86)=TRUE,0),"",'Skyttere registrering'!AC86)</f>
        <v/>
      </c>
      <c r="D86" s="131" t="str">
        <f>IF(OR(ISNA('Skyttere registrering'!AE86)=TRUE,0),"",'Skyttere registrering'!AE86)</f>
        <v/>
      </c>
    </row>
    <row r="87" spans="1:4" x14ac:dyDescent="0.3">
      <c r="A87" s="121" t="str">
        <f>IF(OR(ISNA('Skyttere registrering'!AD87)=TRUE,0),"",'Skyttere registrering'!AD87)</f>
        <v/>
      </c>
      <c r="B87" s="130" t="str">
        <f>IF(OR(ISNA('Skyttere registrering'!AB87)=TRUE,0),"",'Skyttere registrering'!AB87)</f>
        <v/>
      </c>
      <c r="C87" s="79" t="str">
        <f>IF(OR(ISNA('Skyttere registrering'!AC87)=TRUE,0),"",'Skyttere registrering'!AC87)</f>
        <v/>
      </c>
      <c r="D87" s="131" t="str">
        <f>IF(OR(ISNA('Skyttere registrering'!AE87)=TRUE,0),"",'Skyttere registrering'!AE87)</f>
        <v/>
      </c>
    </row>
    <row r="88" spans="1:4" x14ac:dyDescent="0.3">
      <c r="A88" s="121" t="str">
        <f>IF(OR(ISNA('Skyttere registrering'!AD88)=TRUE,0),"",'Skyttere registrering'!AD88)</f>
        <v/>
      </c>
      <c r="B88" s="130" t="str">
        <f>IF(OR(ISNA('Skyttere registrering'!AB88)=TRUE,0),"",'Skyttere registrering'!AB88)</f>
        <v/>
      </c>
      <c r="C88" s="79" t="str">
        <f>IF(OR(ISNA('Skyttere registrering'!AC88)=TRUE,0),"",'Skyttere registrering'!AC88)</f>
        <v/>
      </c>
      <c r="D88" s="131" t="str">
        <f>IF(OR(ISNA('Skyttere registrering'!AE88)=TRUE,0),"",'Skyttere registrering'!AE88)</f>
        <v/>
      </c>
    </row>
    <row r="89" spans="1:4" x14ac:dyDescent="0.3">
      <c r="A89" s="121" t="str">
        <f>IF(OR(ISNA('Skyttere registrering'!AD89)=TRUE,0),"",'Skyttere registrering'!AD89)</f>
        <v/>
      </c>
      <c r="B89" s="130" t="str">
        <f>IF(OR(ISNA('Skyttere registrering'!AB89)=TRUE,0),"",'Skyttere registrering'!AB89)</f>
        <v/>
      </c>
      <c r="C89" s="79" t="str">
        <f>IF(OR(ISNA('Skyttere registrering'!AC89)=TRUE,0),"",'Skyttere registrering'!AC89)</f>
        <v/>
      </c>
      <c r="D89" s="131" t="str">
        <f>IF(OR(ISNA('Skyttere registrering'!AE89)=TRUE,0),"",'Skyttere registrering'!AE89)</f>
        <v/>
      </c>
    </row>
    <row r="90" spans="1:4" x14ac:dyDescent="0.3">
      <c r="A90" s="121" t="str">
        <f>IF(OR(ISNA('Skyttere registrering'!AD90)=TRUE,0),"",'Skyttere registrering'!AD90)</f>
        <v/>
      </c>
      <c r="B90" s="130" t="str">
        <f>IF(OR(ISNA('Skyttere registrering'!AB90)=TRUE,0),"",'Skyttere registrering'!AB90)</f>
        <v/>
      </c>
      <c r="C90" s="79" t="str">
        <f>IF(OR(ISNA('Skyttere registrering'!AC90)=TRUE,0),"",'Skyttere registrering'!AC90)</f>
        <v/>
      </c>
      <c r="D90" s="131" t="str">
        <f>IF(OR(ISNA('Skyttere registrering'!AE90)=TRUE,0),"",'Skyttere registrering'!AE90)</f>
        <v/>
      </c>
    </row>
    <row r="91" spans="1:4" x14ac:dyDescent="0.3">
      <c r="A91" s="121" t="str">
        <f>IF(OR(ISNA('Skyttere registrering'!AD91)=TRUE,0),"",'Skyttere registrering'!AD91)</f>
        <v/>
      </c>
      <c r="B91" s="130" t="str">
        <f>IF(OR(ISNA('Skyttere registrering'!AB91)=TRUE,0),"",'Skyttere registrering'!AB91)</f>
        <v/>
      </c>
      <c r="C91" s="79" t="str">
        <f>IF(OR(ISNA('Skyttere registrering'!AC91)=TRUE,0),"",'Skyttere registrering'!AC91)</f>
        <v/>
      </c>
      <c r="D91" s="131" t="str">
        <f>IF(OR(ISNA('Skyttere registrering'!AE91)=TRUE,0),"",'Skyttere registrering'!AE91)</f>
        <v/>
      </c>
    </row>
    <row r="92" spans="1:4" x14ac:dyDescent="0.3">
      <c r="A92" s="121" t="str">
        <f>IF(OR(ISNA('Skyttere registrering'!AD92)=TRUE,0),"",'Skyttere registrering'!AD92)</f>
        <v/>
      </c>
      <c r="B92" s="130" t="str">
        <f>IF(OR(ISNA('Skyttere registrering'!AB92)=TRUE,0),"",'Skyttere registrering'!AB92)</f>
        <v/>
      </c>
      <c r="C92" s="79" t="str">
        <f>IF(OR(ISNA('Skyttere registrering'!AC92)=TRUE,0),"",'Skyttere registrering'!AC92)</f>
        <v/>
      </c>
      <c r="D92" s="131" t="str">
        <f>IF(OR(ISNA('Skyttere registrering'!AE92)=TRUE,0),"",'Skyttere registrering'!AE92)</f>
        <v/>
      </c>
    </row>
    <row r="93" spans="1:4" x14ac:dyDescent="0.3">
      <c r="A93" s="121" t="str">
        <f>IF(OR(ISNA('Skyttere registrering'!AD93)=TRUE,0),"",'Skyttere registrering'!AD93)</f>
        <v/>
      </c>
      <c r="B93" s="130" t="str">
        <f>IF(OR(ISNA('Skyttere registrering'!AB93)=TRUE,0),"",'Skyttere registrering'!AB93)</f>
        <v/>
      </c>
      <c r="C93" s="79" t="str">
        <f>IF(OR(ISNA('Skyttere registrering'!AC93)=TRUE,0),"",'Skyttere registrering'!AC93)</f>
        <v/>
      </c>
      <c r="D93" s="131" t="str">
        <f>IF(OR(ISNA('Skyttere registrering'!AE93)=TRUE,0),"",'Skyttere registrering'!AE93)</f>
        <v/>
      </c>
    </row>
    <row r="94" spans="1:4" x14ac:dyDescent="0.3">
      <c r="A94" s="121" t="str">
        <f>IF(OR(ISNA('Skyttere registrering'!AD94)=TRUE,0),"",'Skyttere registrering'!AD94)</f>
        <v/>
      </c>
      <c r="B94" s="130" t="str">
        <f>IF(OR(ISNA('Skyttere registrering'!AB94)=TRUE,0),"",'Skyttere registrering'!AB94)</f>
        <v/>
      </c>
      <c r="C94" s="79" t="str">
        <f>IF(OR(ISNA('Skyttere registrering'!AC94)=TRUE,0),"",'Skyttere registrering'!AC94)</f>
        <v/>
      </c>
      <c r="D94" s="131" t="str">
        <f>IF(OR(ISNA('Skyttere registrering'!AE94)=TRUE,0),"",'Skyttere registrering'!AE94)</f>
        <v/>
      </c>
    </row>
    <row r="95" spans="1:4" x14ac:dyDescent="0.3">
      <c r="A95" s="121" t="str">
        <f>IF(OR(ISNA('Skyttere registrering'!AD95)=TRUE,0),"",'Skyttere registrering'!AD95)</f>
        <v/>
      </c>
      <c r="B95" s="130" t="str">
        <f>IF(OR(ISNA('Skyttere registrering'!AB95)=TRUE,0),"",'Skyttere registrering'!AB95)</f>
        <v/>
      </c>
      <c r="C95" s="79" t="str">
        <f>IF(OR(ISNA('Skyttere registrering'!AC95)=TRUE,0),"",'Skyttere registrering'!AC95)</f>
        <v/>
      </c>
      <c r="D95" s="131" t="str">
        <f>IF(OR(ISNA('Skyttere registrering'!AE95)=TRUE,0),"",'Skyttere registrering'!AE95)</f>
        <v/>
      </c>
    </row>
    <row r="96" spans="1:4" x14ac:dyDescent="0.3">
      <c r="A96" s="121" t="str">
        <f>IF(OR(ISNA('Skyttere registrering'!AD96)=TRUE,0),"",'Skyttere registrering'!AD96)</f>
        <v/>
      </c>
      <c r="B96" s="130" t="str">
        <f>IF(OR(ISNA('Skyttere registrering'!AB96)=TRUE,0),"",'Skyttere registrering'!AB96)</f>
        <v/>
      </c>
      <c r="C96" s="79" t="str">
        <f>IF(OR(ISNA('Skyttere registrering'!AC96)=TRUE,0),"",'Skyttere registrering'!AC96)</f>
        <v/>
      </c>
      <c r="D96" s="131" t="str">
        <f>IF(OR(ISNA('Skyttere registrering'!AE96)=TRUE,0),"",'Skyttere registrering'!AE96)</f>
        <v/>
      </c>
    </row>
    <row r="97" spans="1:4" x14ac:dyDescent="0.3">
      <c r="A97" s="121" t="str">
        <f>IF(OR(ISNA('Skyttere registrering'!AD97)=TRUE,0),"",'Skyttere registrering'!AD97)</f>
        <v/>
      </c>
      <c r="B97" s="130" t="str">
        <f>IF(OR(ISNA('Skyttere registrering'!AB97)=TRUE,0),"",'Skyttere registrering'!AB97)</f>
        <v/>
      </c>
      <c r="C97" s="79" t="str">
        <f>IF(OR(ISNA('Skyttere registrering'!AC97)=TRUE,0),"",'Skyttere registrering'!AC97)</f>
        <v/>
      </c>
      <c r="D97" s="131" t="str">
        <f>IF(OR(ISNA('Skyttere registrering'!AE97)=TRUE,0),"",'Skyttere registrering'!AE97)</f>
        <v/>
      </c>
    </row>
    <row r="98" spans="1:4" x14ac:dyDescent="0.3">
      <c r="A98" s="121" t="str">
        <f>IF(OR(ISNA('Skyttere registrering'!AD98)=TRUE,0),"",'Skyttere registrering'!AD98)</f>
        <v/>
      </c>
      <c r="B98" s="130" t="str">
        <f>IF(OR(ISNA('Skyttere registrering'!AB98)=TRUE,0),"",'Skyttere registrering'!AB98)</f>
        <v/>
      </c>
      <c r="C98" s="79" t="str">
        <f>IF(OR(ISNA('Skyttere registrering'!AC98)=TRUE,0),"",'Skyttere registrering'!AC98)</f>
        <v/>
      </c>
      <c r="D98" s="131" t="str">
        <f>IF(OR(ISNA('Skyttere registrering'!AE98)=TRUE,0),"",'Skyttere registrering'!AE98)</f>
        <v/>
      </c>
    </row>
    <row r="99" spans="1:4" x14ac:dyDescent="0.3">
      <c r="A99" s="121" t="str">
        <f>IF(OR(ISNA('Skyttere registrering'!AD99)=TRUE,0),"",'Skyttere registrering'!AD99)</f>
        <v/>
      </c>
      <c r="B99" s="130" t="str">
        <f>IF(OR(ISNA('Skyttere registrering'!AB99)=TRUE,0),"",'Skyttere registrering'!AB99)</f>
        <v/>
      </c>
      <c r="C99" s="79" t="str">
        <f>IF(OR(ISNA('Skyttere registrering'!AC99)=TRUE,0),"",'Skyttere registrering'!AC99)</f>
        <v/>
      </c>
      <c r="D99" s="131" t="str">
        <f>IF(OR(ISNA('Skyttere registrering'!AE99)=TRUE,0),"",'Skyttere registrering'!AE99)</f>
        <v/>
      </c>
    </row>
    <row r="100" spans="1:4" x14ac:dyDescent="0.3">
      <c r="A100" s="121" t="str">
        <f>IF(OR(ISNA('Skyttere registrering'!AD100)=TRUE,0),"",'Skyttere registrering'!AD100)</f>
        <v/>
      </c>
      <c r="B100" s="130" t="str">
        <f>IF(OR(ISNA('Skyttere registrering'!AB100)=TRUE,0),"",'Skyttere registrering'!AB100)</f>
        <v/>
      </c>
      <c r="C100" s="79" t="str">
        <f>IF(OR(ISNA('Skyttere registrering'!AC100)=TRUE,0),"",'Skyttere registrering'!AC100)</f>
        <v/>
      </c>
      <c r="D100" s="131" t="str">
        <f>IF(OR(ISNA('Skyttere registrering'!AE100)=TRUE,0),"",'Skyttere registrering'!AE100)</f>
        <v/>
      </c>
    </row>
    <row r="101" spans="1:4" ht="15" thickBot="1" x14ac:dyDescent="0.35">
      <c r="A101" s="123" t="str">
        <f>IF(OR(ISNA('Skyttere registrering'!AD101)=TRUE,0),"",'Skyttere registrering'!AD101)</f>
        <v/>
      </c>
      <c r="B101" s="124" t="str">
        <f>IF(OR(ISNA('Skyttere registrering'!AB101)=TRUE,0),"",'Skyttere registrering'!AB101)</f>
        <v/>
      </c>
      <c r="C101" s="124" t="str">
        <f>IF(OR(ISNA('Skyttere registrering'!AC101)=TRUE,0),"",'Skyttere registrering'!AC101)</f>
        <v/>
      </c>
      <c r="D101" s="132" t="str">
        <f>IF(OR(ISNA('Skyttere registrering'!AE101)=TRUE,0),"",'Skyttere registrering'!AE101)</f>
        <v/>
      </c>
    </row>
    <row r="102" spans="1:4" x14ac:dyDescent="0.3">
      <c r="A102" s="125">
        <f>'Skyttere registrering'!Z1</f>
        <v>1</v>
      </c>
      <c r="B102" s="126" t="str">
        <f>"'Skyttere alfabetisk'!$B$2:$B$"&amp;A102</f>
        <v>'Skyttere alfabetisk'!$B$2:$B$1</v>
      </c>
    </row>
  </sheetData>
  <sheetProtection algorithmName="SHA-512" hashValue="VrabMcNNjiMG1rRYzMxAqicLk2RktWN+wdM+5r+N5L0PZPG9icT8smIUQr9Fos4f7FbqaHJqVPTE4k1zZrd2yA==" saltValue="e7pnljb1CuveUbqZbvdpVQ==" spinCount="100000" sheet="1" selectLockedCells="1" selectUnlockedCells="1"/>
  <conditionalFormatting sqref="D2:D101">
    <cfRule type="cellIs" dxfId="3" priority="1" operator="equal">
      <formula>0</formula>
    </cfRule>
    <cfRule type="expression" dxfId="2" priority="4" stopIfTrue="1">
      <formula>0</formula>
    </cfRule>
  </conditionalFormatting>
  <conditionalFormatting sqref="A2:A101">
    <cfRule type="cellIs" dxfId="1" priority="3" operator="equal">
      <formula>0</formula>
    </cfRule>
  </conditionalFormatting>
  <conditionalFormatting sqref="C2:C101">
    <cfRule type="cellIs" dxfId="0" priority="2" operator="equal">
      <formula>0</formula>
    </cfRule>
  </conditionalFormatting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0"/>
  </sheetPr>
  <dimension ref="A1:IV233"/>
  <sheetViews>
    <sheetView zoomScale="90" zoomScaleNormal="90" workbookViewId="0">
      <pane xSplit="7" ySplit="5" topLeftCell="H92" activePane="bottomRight" state="frozen"/>
      <selection pane="topRight" activeCell="H1" sqref="H1"/>
      <selection pane="bottomLeft" activeCell="A9" sqref="A9"/>
      <selection pane="bottomRight" activeCell="EZ105" sqref="EZ105"/>
    </sheetView>
  </sheetViews>
  <sheetFormatPr baseColWidth="10" defaultColWidth="11" defaultRowHeight="14.4" x14ac:dyDescent="0.3"/>
  <cols>
    <col min="1" max="1" width="7.88671875" style="23" customWidth="1"/>
    <col min="2" max="2" width="21.44140625" customWidth="1"/>
    <col min="3" max="3" width="19.5546875" style="24" customWidth="1"/>
    <col min="4" max="4" width="6.6640625" style="23" customWidth="1"/>
    <col min="5" max="6" width="6.88671875" style="14" customWidth="1"/>
    <col min="7" max="7" width="12" customWidth="1"/>
    <col min="8" max="157" width="8.109375" customWidth="1"/>
    <col min="170" max="170" width="6.5546875" customWidth="1"/>
    <col min="171" max="171" width="6.33203125" customWidth="1"/>
    <col min="172" max="246" width="10.33203125" customWidth="1"/>
  </cols>
  <sheetData>
    <row r="1" spans="1:256" ht="24.6" customHeight="1" x14ac:dyDescent="0.3">
      <c r="A1"/>
      <c r="D1"/>
      <c r="H1" s="25"/>
      <c r="I1" s="26"/>
      <c r="J1" s="27"/>
      <c r="K1" s="27"/>
      <c r="L1" s="25"/>
      <c r="M1" s="26"/>
      <c r="N1" s="27"/>
      <c r="O1" s="27"/>
      <c r="P1" s="25"/>
      <c r="Q1" s="26"/>
      <c r="R1" s="27"/>
      <c r="S1" s="92"/>
      <c r="T1" s="25"/>
      <c r="U1" s="26"/>
      <c r="V1" s="27"/>
      <c r="W1" s="27"/>
      <c r="X1" s="25"/>
      <c r="Y1" s="26"/>
      <c r="Z1" s="27"/>
      <c r="AA1" s="27"/>
      <c r="AB1" s="25"/>
      <c r="AC1" s="26"/>
      <c r="AD1" s="27"/>
      <c r="AE1" s="27"/>
      <c r="AF1" s="25"/>
      <c r="AG1" s="26"/>
      <c r="AH1" s="27"/>
      <c r="AI1" s="27"/>
      <c r="AJ1" s="25"/>
      <c r="AK1" s="26"/>
      <c r="AL1" s="27"/>
      <c r="AM1" s="27"/>
      <c r="AN1" s="25"/>
      <c r="AO1" s="26"/>
      <c r="AP1" s="27"/>
      <c r="AQ1" s="27"/>
      <c r="AR1" s="25"/>
      <c r="AS1" s="26"/>
      <c r="AT1" s="27"/>
      <c r="AU1" s="27"/>
      <c r="AV1" s="25"/>
      <c r="AW1" s="26"/>
      <c r="AX1" s="27"/>
      <c r="AY1" s="27"/>
      <c r="AZ1" s="25"/>
      <c r="BA1" s="26"/>
      <c r="BB1" s="27"/>
      <c r="BC1" s="27"/>
      <c r="BD1" s="25"/>
      <c r="BE1" s="26"/>
      <c r="BF1" s="27"/>
      <c r="BG1" s="27"/>
      <c r="BH1" s="25"/>
      <c r="BI1" s="26"/>
      <c r="BJ1" s="27"/>
      <c r="BK1" s="27"/>
      <c r="BL1" s="25"/>
      <c r="BM1" s="26"/>
      <c r="BN1" s="27"/>
      <c r="BO1" s="27"/>
      <c r="BP1" s="25"/>
      <c r="BQ1" s="26"/>
      <c r="BR1" s="27"/>
      <c r="BS1" s="27"/>
      <c r="BT1" s="25"/>
      <c r="BU1" s="26"/>
      <c r="BV1" s="27"/>
      <c r="BW1" s="27"/>
      <c r="BX1" s="25"/>
      <c r="BY1" s="26"/>
      <c r="BZ1" s="27"/>
      <c r="CA1" s="27"/>
      <c r="CB1" s="25"/>
      <c r="CC1" s="26"/>
      <c r="CD1" s="27"/>
      <c r="CE1" s="27"/>
      <c r="CF1" s="25"/>
      <c r="CG1" s="26"/>
      <c r="CH1" s="27"/>
      <c r="CI1" s="27"/>
      <c r="CJ1" s="25"/>
      <c r="CK1" s="26"/>
      <c r="CL1" s="27"/>
      <c r="CM1" s="27"/>
      <c r="CN1" s="25"/>
      <c r="CO1" s="26"/>
      <c r="CP1" s="27"/>
      <c r="CQ1" s="27"/>
      <c r="CR1" s="25"/>
      <c r="CS1" s="26"/>
      <c r="CT1" s="27"/>
      <c r="CU1" s="27"/>
      <c r="CV1" s="25"/>
      <c r="CW1" s="26"/>
      <c r="CX1" s="27"/>
      <c r="CY1" s="27"/>
      <c r="CZ1" s="25"/>
      <c r="DA1" s="26"/>
      <c r="DB1" s="27"/>
      <c r="DC1" s="27"/>
      <c r="DD1" s="25"/>
      <c r="DE1" s="26"/>
      <c r="DF1" s="27"/>
      <c r="DG1" s="27"/>
      <c r="DH1" s="25"/>
      <c r="DI1" s="26"/>
      <c r="DJ1" s="27"/>
      <c r="DK1" s="27"/>
      <c r="DL1" s="25"/>
      <c r="DM1" s="26"/>
      <c r="DN1" s="27"/>
      <c r="DO1" s="27"/>
      <c r="DP1" s="25"/>
      <c r="DQ1" s="26"/>
      <c r="DR1" s="27"/>
      <c r="DS1" s="27"/>
      <c r="DT1" s="25"/>
      <c r="DU1" s="26"/>
      <c r="DV1" s="27"/>
      <c r="DW1" s="27"/>
      <c r="DX1" s="25"/>
      <c r="DY1" s="26"/>
      <c r="DZ1" s="27"/>
      <c r="EA1" s="27"/>
      <c r="EB1" s="25"/>
      <c r="EC1" s="26"/>
      <c r="ED1" s="27"/>
      <c r="EE1" s="27"/>
      <c r="EF1" s="25"/>
      <c r="EG1" s="26"/>
      <c r="EH1" s="27"/>
      <c r="EI1" s="27"/>
      <c r="EJ1" s="25"/>
      <c r="EK1" s="26"/>
      <c r="EL1" s="27"/>
      <c r="EM1" s="27"/>
      <c r="EN1" s="25"/>
      <c r="EO1" s="26"/>
      <c r="EP1" s="27"/>
      <c r="EQ1" s="27"/>
      <c r="ER1" s="25"/>
      <c r="ES1" s="26"/>
      <c r="ET1" s="27"/>
      <c r="EU1" s="27"/>
      <c r="EV1" s="25"/>
      <c r="EW1" s="26"/>
      <c r="EX1" s="27"/>
      <c r="EY1" s="27"/>
      <c r="EZ1" s="25"/>
      <c r="FA1" s="26"/>
    </row>
    <row r="2" spans="1:256" s="28" customFormat="1" ht="15.6" x14ac:dyDescent="0.3">
      <c r="A2" s="38"/>
      <c r="B2" s="38"/>
      <c r="C2" s="177"/>
      <c r="D2" s="38"/>
      <c r="E2" s="48"/>
      <c r="F2" s="48"/>
      <c r="G2" s="38" t="s">
        <v>19</v>
      </c>
      <c r="H2" s="194" t="s">
        <v>20</v>
      </c>
      <c r="I2" s="194"/>
      <c r="J2" s="194" t="s">
        <v>21</v>
      </c>
      <c r="K2" s="194"/>
      <c r="L2" s="194" t="s">
        <v>22</v>
      </c>
      <c r="M2" s="194"/>
      <c r="N2" s="194" t="s">
        <v>23</v>
      </c>
      <c r="O2" s="194"/>
      <c r="P2" s="194" t="s">
        <v>24</v>
      </c>
      <c r="Q2" s="194"/>
      <c r="R2" s="194" t="s">
        <v>25</v>
      </c>
      <c r="S2" s="194"/>
      <c r="T2" s="194" t="s">
        <v>26</v>
      </c>
      <c r="U2" s="194"/>
      <c r="V2" s="194" t="s">
        <v>27</v>
      </c>
      <c r="W2" s="194"/>
      <c r="X2" s="194" t="s">
        <v>28</v>
      </c>
      <c r="Y2" s="194"/>
      <c r="Z2" s="194" t="s">
        <v>29</v>
      </c>
      <c r="AA2" s="194"/>
      <c r="AB2" s="194" t="s">
        <v>30</v>
      </c>
      <c r="AC2" s="194"/>
      <c r="AD2" s="194" t="s">
        <v>31</v>
      </c>
      <c r="AE2" s="194"/>
      <c r="AF2" s="194" t="s">
        <v>32</v>
      </c>
      <c r="AG2" s="194"/>
      <c r="AH2" s="194" t="s">
        <v>33</v>
      </c>
      <c r="AI2" s="194"/>
      <c r="AJ2" s="194" t="s">
        <v>34</v>
      </c>
      <c r="AK2" s="194"/>
      <c r="AL2" s="194" t="s">
        <v>35</v>
      </c>
      <c r="AM2" s="194"/>
      <c r="AN2" s="194" t="s">
        <v>36</v>
      </c>
      <c r="AO2" s="194"/>
      <c r="AP2" s="194" t="s">
        <v>37</v>
      </c>
      <c r="AQ2" s="194"/>
      <c r="AR2" s="194" t="s">
        <v>38</v>
      </c>
      <c r="AS2" s="194"/>
      <c r="AT2" s="194" t="s">
        <v>39</v>
      </c>
      <c r="AU2" s="194"/>
      <c r="AV2" s="194" t="s">
        <v>40</v>
      </c>
      <c r="AW2" s="194"/>
      <c r="AX2" s="194" t="s">
        <v>41</v>
      </c>
      <c r="AY2" s="194"/>
      <c r="AZ2" s="194" t="s">
        <v>42</v>
      </c>
      <c r="BA2" s="194"/>
      <c r="BB2" s="194" t="s">
        <v>43</v>
      </c>
      <c r="BC2" s="194"/>
      <c r="BD2" s="194" t="s">
        <v>44</v>
      </c>
      <c r="BE2" s="194"/>
      <c r="BF2" s="194" t="s">
        <v>45</v>
      </c>
      <c r="BG2" s="194"/>
      <c r="BH2" s="194" t="s">
        <v>46</v>
      </c>
      <c r="BI2" s="194"/>
      <c r="BJ2" s="194" t="s">
        <v>47</v>
      </c>
      <c r="BK2" s="194"/>
      <c r="BL2" s="194" t="s">
        <v>48</v>
      </c>
      <c r="BM2" s="194"/>
      <c r="BN2" s="194" t="s">
        <v>49</v>
      </c>
      <c r="BO2" s="194"/>
      <c r="BP2" s="194" t="s">
        <v>50</v>
      </c>
      <c r="BQ2" s="194"/>
      <c r="BR2" s="194" t="s">
        <v>51</v>
      </c>
      <c r="BS2" s="194"/>
      <c r="BT2" s="194" t="s">
        <v>52</v>
      </c>
      <c r="BU2" s="194"/>
      <c r="BV2" s="194" t="s">
        <v>53</v>
      </c>
      <c r="BW2" s="194"/>
      <c r="BX2" s="194" t="s">
        <v>54</v>
      </c>
      <c r="BY2" s="194"/>
      <c r="BZ2" s="194" t="s">
        <v>55</v>
      </c>
      <c r="CA2" s="194"/>
      <c r="CB2" s="194" t="s">
        <v>56</v>
      </c>
      <c r="CC2" s="194"/>
      <c r="CD2" s="194" t="s">
        <v>57</v>
      </c>
      <c r="CE2" s="194"/>
      <c r="CF2" s="194" t="s">
        <v>58</v>
      </c>
      <c r="CG2" s="194"/>
      <c r="CH2" s="194" t="s">
        <v>59</v>
      </c>
      <c r="CI2" s="194"/>
      <c r="CJ2" s="194" t="s">
        <v>60</v>
      </c>
      <c r="CK2" s="194"/>
      <c r="CL2" s="194" t="s">
        <v>61</v>
      </c>
      <c r="CM2" s="194"/>
      <c r="CN2" s="194" t="s">
        <v>62</v>
      </c>
      <c r="CO2" s="194"/>
      <c r="CP2" s="194" t="s">
        <v>63</v>
      </c>
      <c r="CQ2" s="194"/>
      <c r="CR2" s="194" t="s">
        <v>64</v>
      </c>
      <c r="CS2" s="194"/>
      <c r="CT2" s="194" t="s">
        <v>65</v>
      </c>
      <c r="CU2" s="194"/>
      <c r="CV2" s="194" t="s">
        <v>66</v>
      </c>
      <c r="CW2" s="194"/>
      <c r="CX2" s="194" t="s">
        <v>67</v>
      </c>
      <c r="CY2" s="194"/>
      <c r="CZ2" s="194" t="s">
        <v>68</v>
      </c>
      <c r="DA2" s="194"/>
      <c r="DB2" s="194" t="s">
        <v>69</v>
      </c>
      <c r="DC2" s="194"/>
      <c r="DD2" s="194" t="s">
        <v>70</v>
      </c>
      <c r="DE2" s="194"/>
      <c r="DF2" s="194" t="s">
        <v>71</v>
      </c>
      <c r="DG2" s="194"/>
      <c r="DH2" s="194" t="s">
        <v>72</v>
      </c>
      <c r="DI2" s="194"/>
      <c r="DJ2" s="194" t="s">
        <v>73</v>
      </c>
      <c r="DK2" s="194"/>
      <c r="DL2" s="194" t="s">
        <v>74</v>
      </c>
      <c r="DM2" s="194"/>
      <c r="DN2" s="194" t="s">
        <v>75</v>
      </c>
      <c r="DO2" s="194"/>
      <c r="DP2" s="194" t="s">
        <v>76</v>
      </c>
      <c r="DQ2" s="194"/>
      <c r="DR2" s="194" t="s">
        <v>77</v>
      </c>
      <c r="DS2" s="194"/>
      <c r="DT2" s="194" t="s">
        <v>78</v>
      </c>
      <c r="DU2" s="194"/>
      <c r="DV2" s="194" t="s">
        <v>79</v>
      </c>
      <c r="DW2" s="194"/>
      <c r="DX2" s="194" t="s">
        <v>80</v>
      </c>
      <c r="DY2" s="194"/>
      <c r="DZ2" s="194" t="s">
        <v>81</v>
      </c>
      <c r="EA2" s="194"/>
      <c r="EB2" s="194" t="s">
        <v>82</v>
      </c>
      <c r="EC2" s="194"/>
      <c r="ED2" s="194" t="s">
        <v>83</v>
      </c>
      <c r="EE2" s="194"/>
      <c r="EF2" s="194" t="s">
        <v>84</v>
      </c>
      <c r="EG2" s="194"/>
      <c r="EH2" s="194" t="s">
        <v>85</v>
      </c>
      <c r="EI2" s="194"/>
      <c r="EJ2" s="194" t="s">
        <v>86</v>
      </c>
      <c r="EK2" s="194"/>
      <c r="EL2" s="194" t="s">
        <v>87</v>
      </c>
      <c r="EM2" s="194"/>
      <c r="EN2" s="194" t="s">
        <v>88</v>
      </c>
      <c r="EO2" s="194"/>
      <c r="EP2" s="194" t="s">
        <v>89</v>
      </c>
      <c r="EQ2" s="194"/>
      <c r="ER2" s="194" t="s">
        <v>90</v>
      </c>
      <c r="ES2" s="194"/>
      <c r="ET2" s="194" t="s">
        <v>91</v>
      </c>
      <c r="EU2" s="194"/>
      <c r="EV2" s="194" t="s">
        <v>92</v>
      </c>
      <c r="EW2" s="194"/>
      <c r="EX2" s="194" t="s">
        <v>93</v>
      </c>
      <c r="EY2" s="194"/>
      <c r="EZ2" s="194" t="s">
        <v>94</v>
      </c>
      <c r="FA2" s="194"/>
    </row>
    <row r="3" spans="1:256" s="29" customFormat="1" ht="15.6" x14ac:dyDescent="0.3">
      <c r="A3" s="38"/>
      <c r="B3" s="38"/>
      <c r="C3" s="177"/>
      <c r="D3" s="38"/>
      <c r="E3" s="48"/>
      <c r="F3" s="48"/>
      <c r="G3" s="38" t="s">
        <v>95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30" customFormat="1" ht="15.6" customHeight="1" x14ac:dyDescent="0.3">
      <c r="A4" s="31"/>
      <c r="B4" s="31"/>
      <c r="C4" s="178"/>
      <c r="D4" s="31"/>
      <c r="E4" s="33"/>
      <c r="F4" s="33"/>
      <c r="G4" s="32" t="s">
        <v>96</v>
      </c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2"/>
      <c r="FN4" s="32"/>
      <c r="FO4" s="32"/>
      <c r="FP4" s="33">
        <f>1+(2*(COLUMN(A$1:A1)-1))</f>
        <v>1</v>
      </c>
      <c r="FQ4" s="33">
        <f>1+(2*(COLUMN(B$1:B1)-1))</f>
        <v>3</v>
      </c>
      <c r="FR4" s="33">
        <f>1+(2*(COLUMN(C$1:C1)-1))</f>
        <v>5</v>
      </c>
      <c r="FS4" s="33">
        <f>1+(2*(COLUMN(D$1:D1)-1))</f>
        <v>7</v>
      </c>
      <c r="FT4" s="33">
        <f>1+(2*(COLUMN(E$1:E1)-1))</f>
        <v>9</v>
      </c>
      <c r="FU4" s="33">
        <f>1+(2*(COLUMN(F$1:F1)-1))</f>
        <v>11</v>
      </c>
      <c r="FV4" s="33">
        <f>1+(2*(COLUMN(G$1:G1)-1))</f>
        <v>13</v>
      </c>
      <c r="FW4" s="33">
        <f>1+(2*(COLUMN(H$1:H1)-1))</f>
        <v>15</v>
      </c>
      <c r="FX4" s="33">
        <f>1+(2*(COLUMN(I$1:I1)-1))</f>
        <v>17</v>
      </c>
      <c r="FY4" s="33">
        <f>1+(2*(COLUMN(J$1:J1)-1))</f>
        <v>19</v>
      </c>
      <c r="FZ4" s="33">
        <f>1+(2*(COLUMN(K$1:K1)-1))</f>
        <v>21</v>
      </c>
      <c r="GA4" s="33">
        <f>1+(2*(COLUMN(L$1:L1)-1))</f>
        <v>23</v>
      </c>
      <c r="GB4" s="33">
        <f>1+(2*(COLUMN(M$1:M1)-1))</f>
        <v>25</v>
      </c>
      <c r="GC4" s="33">
        <f>1+(2*(COLUMN(N$1:N1)-1))</f>
        <v>27</v>
      </c>
      <c r="GD4" s="33">
        <f>1+(2*(COLUMN(O$1:O1)-1))</f>
        <v>29</v>
      </c>
      <c r="GE4" s="33">
        <f>1+(2*(COLUMN(P$1:P1)-1))</f>
        <v>31</v>
      </c>
      <c r="GF4" s="33">
        <f>1+(2*(COLUMN(Q$1:Q1)-1))</f>
        <v>33</v>
      </c>
      <c r="GG4" s="33">
        <f>1+(2*(COLUMN(R$1:R1)-1))</f>
        <v>35</v>
      </c>
      <c r="GH4" s="33">
        <f>1+(2*(COLUMN(S$1:S1)-1))</f>
        <v>37</v>
      </c>
      <c r="GI4" s="33">
        <f>1+(2*(COLUMN(T$1:T1)-1))</f>
        <v>39</v>
      </c>
      <c r="GJ4" s="33">
        <f>1+(2*(COLUMN(U$1:U1)-1))</f>
        <v>41</v>
      </c>
      <c r="GK4" s="33">
        <f>1+(2*(COLUMN(V$1:V1)-1))</f>
        <v>43</v>
      </c>
      <c r="GL4" s="33">
        <f>1+(2*(COLUMN(W$1:W1)-1))</f>
        <v>45</v>
      </c>
      <c r="GM4" s="33">
        <f>1+(2*(COLUMN(X$1:X1)-1))</f>
        <v>47</v>
      </c>
      <c r="GN4" s="33">
        <f>1+(2*(COLUMN(Y$1:Y1)-1))</f>
        <v>49</v>
      </c>
      <c r="GO4" s="33">
        <f>1+(2*(COLUMN(Z$1:Z1)-1))</f>
        <v>51</v>
      </c>
      <c r="GP4" s="33">
        <f>1+(2*(COLUMN(AA$1:AA1)-1))</f>
        <v>53</v>
      </c>
      <c r="GQ4" s="33">
        <f>1+(2*(COLUMN(AB$1:AB1)-1))</f>
        <v>55</v>
      </c>
      <c r="GR4" s="33">
        <f>1+(2*(COLUMN(AC$1:AC1)-1))</f>
        <v>57</v>
      </c>
      <c r="GS4" s="33">
        <f>1+(2*(COLUMN(AD$1:AD1)-1))</f>
        <v>59</v>
      </c>
      <c r="GT4" s="33">
        <f>1+(2*(COLUMN(AE$1:AE1)-1))</f>
        <v>61</v>
      </c>
      <c r="GU4" s="33">
        <f>1+(2*(COLUMN(AF$1:AF1)-1))</f>
        <v>63</v>
      </c>
      <c r="GV4" s="33">
        <f>1+(2*(COLUMN(AG$1:AG1)-1))</f>
        <v>65</v>
      </c>
      <c r="GW4" s="33">
        <f>1+(2*(COLUMN(AH$1:AH1)-1))</f>
        <v>67</v>
      </c>
      <c r="GX4" s="33">
        <f>1+(2*(COLUMN(AI$1:AI1)-1))</f>
        <v>69</v>
      </c>
      <c r="GY4" s="33">
        <f>1+(2*(COLUMN(AJ$1:AJ1)-1))</f>
        <v>71</v>
      </c>
      <c r="GZ4" s="33">
        <f>1+(2*(COLUMN(AK$1:AK1)-1))</f>
        <v>73</v>
      </c>
      <c r="HA4" s="33">
        <f>1+(2*(COLUMN(AL$1:AL1)-1))</f>
        <v>75</v>
      </c>
      <c r="HB4" s="33">
        <f>1+(2*(COLUMN(AM$1:AM1)-1))</f>
        <v>77</v>
      </c>
      <c r="HC4" s="33">
        <f>1+(2*(COLUMN(AN$1:AN1)-1))</f>
        <v>79</v>
      </c>
      <c r="HD4" s="33">
        <f>1+(2*(COLUMN(AO$1:AO1)-1))</f>
        <v>81</v>
      </c>
      <c r="HE4" s="33">
        <f>1+(2*(COLUMN(AP$1:AP1)-1))</f>
        <v>83</v>
      </c>
      <c r="HF4" s="33">
        <f>1+(2*(COLUMN(AQ$1:AQ1)-1))</f>
        <v>85</v>
      </c>
      <c r="HG4" s="33">
        <f>1+(2*(COLUMN(AR$1:AR1)-1))</f>
        <v>87</v>
      </c>
      <c r="HH4" s="33">
        <f>1+(2*(COLUMN(AS$1:AS1)-1))</f>
        <v>89</v>
      </c>
      <c r="HI4" s="33">
        <f>1+(2*(COLUMN(AT$1:AT1)-1))</f>
        <v>91</v>
      </c>
      <c r="HJ4" s="33">
        <f>1+(2*(COLUMN(AU$1:AU1)-1))</f>
        <v>93</v>
      </c>
      <c r="HK4" s="33">
        <f>1+(2*(COLUMN(AV$1:AV1)-1))</f>
        <v>95</v>
      </c>
      <c r="HL4" s="33">
        <f>1+(2*(COLUMN(AW$1:AW1)-1))</f>
        <v>97</v>
      </c>
      <c r="HM4" s="33">
        <f>1+(2*(COLUMN(AX$1:AX1)-1))</f>
        <v>99</v>
      </c>
      <c r="HN4" s="33">
        <f>1+(2*(COLUMN(AY$1:AY1)-1))</f>
        <v>101</v>
      </c>
      <c r="HO4" s="33">
        <f>1+(2*(COLUMN(AZ$1:AZ1)-1))</f>
        <v>103</v>
      </c>
      <c r="HP4" s="33">
        <f>1+(2*(COLUMN(BA$1:BA1)-1))</f>
        <v>105</v>
      </c>
      <c r="HQ4" s="33">
        <f>1+(2*(COLUMN(BB$1:BB1)-1))</f>
        <v>107</v>
      </c>
      <c r="HR4" s="33">
        <f>1+(2*(COLUMN(BC$1:BC1)-1))</f>
        <v>109</v>
      </c>
      <c r="HS4" s="33">
        <f>1+(2*(COLUMN(BD$1:BD1)-1))</f>
        <v>111</v>
      </c>
      <c r="HT4" s="33">
        <f>1+(2*(COLUMN(BE$1:BE1)-1))</f>
        <v>113</v>
      </c>
      <c r="HU4" s="33">
        <f>1+(2*(COLUMN(BF$1:BF1)-1))</f>
        <v>115</v>
      </c>
      <c r="HV4" s="33">
        <f>1+(2*(COLUMN(BG$1:BG1)-1))</f>
        <v>117</v>
      </c>
      <c r="HW4" s="33">
        <f>1+(2*(COLUMN(BH$1:BH1)-1))</f>
        <v>119</v>
      </c>
      <c r="HX4" s="33">
        <f>1+(2*(COLUMN(BI$1:BI1)-1))</f>
        <v>121</v>
      </c>
      <c r="HY4" s="33">
        <f>1+(2*(COLUMN(BJ$1:BJ1)-1))</f>
        <v>123</v>
      </c>
      <c r="HZ4" s="33">
        <f>1+(2*(COLUMN(BK$1:BK1)-1))</f>
        <v>125</v>
      </c>
      <c r="IA4" s="33">
        <f>1+(2*(COLUMN(BL$1:BL1)-1))</f>
        <v>127</v>
      </c>
      <c r="IB4" s="33">
        <f>1+(2*(COLUMN(BM$1:BM1)-1))</f>
        <v>129</v>
      </c>
      <c r="IC4" s="33">
        <f>1+(2*(COLUMN(BN$1:BN1)-1))</f>
        <v>131</v>
      </c>
      <c r="ID4" s="33">
        <f>1+(2*(COLUMN(BO$1:BO1)-1))</f>
        <v>133</v>
      </c>
      <c r="IE4" s="33">
        <f>1+(2*(COLUMN(BP$1:BP1)-1))</f>
        <v>135</v>
      </c>
      <c r="IF4" s="33">
        <f>1+(2*(COLUMN(BQ$1:BQ1)-1))</f>
        <v>137</v>
      </c>
      <c r="IG4" s="33">
        <f>1+(2*(COLUMN(BR$1:BR1)-1))</f>
        <v>139</v>
      </c>
      <c r="IH4" s="33">
        <f>1+(2*(COLUMN(BS$1:BS1)-1))</f>
        <v>141</v>
      </c>
      <c r="II4" s="33">
        <f>1+(2*(COLUMN(BT$1:BT1)-1))</f>
        <v>143</v>
      </c>
      <c r="IJ4" s="33">
        <f>1+(2*(COLUMN(BU$1:BU1)-1))</f>
        <v>145</v>
      </c>
      <c r="IK4" s="33">
        <f>1+(2*(COLUMN(BV$1:BV1)-1))</f>
        <v>147</v>
      </c>
      <c r="IL4" s="33">
        <f>1+(2*(COLUMN(BW$1:BW1)-1))</f>
        <v>149</v>
      </c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pans="1:256" s="38" customFormat="1" ht="112.95" customHeight="1" thickBot="1" x14ac:dyDescent="0.35">
      <c r="A5" s="171" t="s">
        <v>97</v>
      </c>
      <c r="B5" s="172" t="s">
        <v>2</v>
      </c>
      <c r="C5" s="173" t="s">
        <v>16</v>
      </c>
      <c r="D5" s="174" t="s">
        <v>4</v>
      </c>
      <c r="E5" s="175" t="s">
        <v>98</v>
      </c>
      <c r="F5" s="174" t="s">
        <v>99</v>
      </c>
      <c r="G5" s="176" t="s">
        <v>100</v>
      </c>
      <c r="H5" s="34" t="s">
        <v>101</v>
      </c>
      <c r="I5" s="35" t="s">
        <v>102</v>
      </c>
      <c r="J5" s="36" t="s">
        <v>101</v>
      </c>
      <c r="K5" s="37" t="s">
        <v>102</v>
      </c>
      <c r="L5" s="34" t="s">
        <v>101</v>
      </c>
      <c r="M5" s="35" t="s">
        <v>102</v>
      </c>
      <c r="N5" s="36" t="s">
        <v>101</v>
      </c>
      <c r="O5" s="37" t="s">
        <v>102</v>
      </c>
      <c r="P5" s="34" t="s">
        <v>101</v>
      </c>
      <c r="Q5" s="35" t="s">
        <v>102</v>
      </c>
      <c r="R5" s="36" t="s">
        <v>101</v>
      </c>
      <c r="S5" s="37" t="s">
        <v>102</v>
      </c>
      <c r="T5" s="34" t="s">
        <v>101</v>
      </c>
      <c r="U5" s="35" t="s">
        <v>102</v>
      </c>
      <c r="V5" s="36" t="s">
        <v>101</v>
      </c>
      <c r="W5" s="37" t="s">
        <v>102</v>
      </c>
      <c r="X5" s="34" t="s">
        <v>101</v>
      </c>
      <c r="Y5" s="35" t="s">
        <v>102</v>
      </c>
      <c r="Z5" s="36" t="s">
        <v>101</v>
      </c>
      <c r="AA5" s="37" t="s">
        <v>102</v>
      </c>
      <c r="AB5" s="34" t="s">
        <v>101</v>
      </c>
      <c r="AC5" s="35" t="s">
        <v>102</v>
      </c>
      <c r="AD5" s="36" t="s">
        <v>101</v>
      </c>
      <c r="AE5" s="37" t="s">
        <v>102</v>
      </c>
      <c r="AF5" s="34" t="s">
        <v>101</v>
      </c>
      <c r="AG5" s="35" t="s">
        <v>102</v>
      </c>
      <c r="AH5" s="36" t="s">
        <v>101</v>
      </c>
      <c r="AI5" s="37" t="s">
        <v>102</v>
      </c>
      <c r="AJ5" s="34" t="s">
        <v>101</v>
      </c>
      <c r="AK5" s="35" t="s">
        <v>102</v>
      </c>
      <c r="AL5" s="36" t="s">
        <v>101</v>
      </c>
      <c r="AM5" s="37" t="s">
        <v>102</v>
      </c>
      <c r="AN5" s="34" t="s">
        <v>101</v>
      </c>
      <c r="AO5" s="35" t="s">
        <v>102</v>
      </c>
      <c r="AP5" s="36" t="s">
        <v>101</v>
      </c>
      <c r="AQ5" s="37" t="s">
        <v>102</v>
      </c>
      <c r="AR5" s="34" t="s">
        <v>101</v>
      </c>
      <c r="AS5" s="35" t="s">
        <v>102</v>
      </c>
      <c r="AT5" s="36" t="s">
        <v>101</v>
      </c>
      <c r="AU5" s="37" t="s">
        <v>102</v>
      </c>
      <c r="AV5" s="34" t="s">
        <v>101</v>
      </c>
      <c r="AW5" s="35" t="s">
        <v>102</v>
      </c>
      <c r="AX5" s="36" t="s">
        <v>101</v>
      </c>
      <c r="AY5" s="37" t="s">
        <v>102</v>
      </c>
      <c r="AZ5" s="34" t="s">
        <v>101</v>
      </c>
      <c r="BA5" s="35" t="s">
        <v>102</v>
      </c>
      <c r="BB5" s="36" t="s">
        <v>101</v>
      </c>
      <c r="BC5" s="37" t="s">
        <v>102</v>
      </c>
      <c r="BD5" s="34" t="s">
        <v>101</v>
      </c>
      <c r="BE5" s="35" t="s">
        <v>102</v>
      </c>
      <c r="BF5" s="36" t="s">
        <v>101</v>
      </c>
      <c r="BG5" s="37" t="s">
        <v>102</v>
      </c>
      <c r="BH5" s="34" t="s">
        <v>101</v>
      </c>
      <c r="BI5" s="35" t="s">
        <v>102</v>
      </c>
      <c r="BJ5" s="36" t="s">
        <v>101</v>
      </c>
      <c r="BK5" s="37" t="s">
        <v>102</v>
      </c>
      <c r="BL5" s="34" t="s">
        <v>101</v>
      </c>
      <c r="BM5" s="35" t="s">
        <v>102</v>
      </c>
      <c r="BN5" s="36" t="s">
        <v>101</v>
      </c>
      <c r="BO5" s="37" t="s">
        <v>102</v>
      </c>
      <c r="BP5" s="34" t="s">
        <v>101</v>
      </c>
      <c r="BQ5" s="35" t="s">
        <v>102</v>
      </c>
      <c r="BR5" s="36" t="s">
        <v>101</v>
      </c>
      <c r="BS5" s="37" t="s">
        <v>102</v>
      </c>
      <c r="BT5" s="34" t="s">
        <v>101</v>
      </c>
      <c r="BU5" s="35" t="s">
        <v>102</v>
      </c>
      <c r="BV5" s="36" t="s">
        <v>101</v>
      </c>
      <c r="BW5" s="37" t="s">
        <v>102</v>
      </c>
      <c r="BX5" s="34" t="s">
        <v>101</v>
      </c>
      <c r="BY5" s="35" t="s">
        <v>102</v>
      </c>
      <c r="BZ5" s="36" t="s">
        <v>101</v>
      </c>
      <c r="CA5" s="37" t="s">
        <v>102</v>
      </c>
      <c r="CB5" s="34" t="s">
        <v>101</v>
      </c>
      <c r="CC5" s="35" t="s">
        <v>102</v>
      </c>
      <c r="CD5" s="36" t="s">
        <v>101</v>
      </c>
      <c r="CE5" s="37" t="s">
        <v>102</v>
      </c>
      <c r="CF5" s="34" t="s">
        <v>101</v>
      </c>
      <c r="CG5" s="35" t="s">
        <v>102</v>
      </c>
      <c r="CH5" s="36" t="s">
        <v>101</v>
      </c>
      <c r="CI5" s="37" t="s">
        <v>102</v>
      </c>
      <c r="CJ5" s="34" t="s">
        <v>101</v>
      </c>
      <c r="CK5" s="35" t="s">
        <v>102</v>
      </c>
      <c r="CL5" s="36" t="s">
        <v>101</v>
      </c>
      <c r="CM5" s="37" t="s">
        <v>102</v>
      </c>
      <c r="CN5" s="34" t="s">
        <v>101</v>
      </c>
      <c r="CO5" s="35" t="s">
        <v>102</v>
      </c>
      <c r="CP5" s="36" t="s">
        <v>101</v>
      </c>
      <c r="CQ5" s="37" t="s">
        <v>102</v>
      </c>
      <c r="CR5" s="34" t="s">
        <v>101</v>
      </c>
      <c r="CS5" s="35" t="s">
        <v>102</v>
      </c>
      <c r="CT5" s="36" t="s">
        <v>101</v>
      </c>
      <c r="CU5" s="37" t="s">
        <v>102</v>
      </c>
      <c r="CV5" s="34" t="s">
        <v>101</v>
      </c>
      <c r="CW5" s="35" t="s">
        <v>102</v>
      </c>
      <c r="CX5" s="36" t="s">
        <v>101</v>
      </c>
      <c r="CY5" s="37" t="s">
        <v>102</v>
      </c>
      <c r="CZ5" s="34" t="s">
        <v>101</v>
      </c>
      <c r="DA5" s="35" t="s">
        <v>102</v>
      </c>
      <c r="DB5" s="36" t="s">
        <v>101</v>
      </c>
      <c r="DC5" s="37" t="s">
        <v>102</v>
      </c>
      <c r="DD5" s="34" t="s">
        <v>101</v>
      </c>
      <c r="DE5" s="35" t="s">
        <v>102</v>
      </c>
      <c r="DF5" s="36" t="s">
        <v>101</v>
      </c>
      <c r="DG5" s="37" t="s">
        <v>102</v>
      </c>
      <c r="DH5" s="34" t="s">
        <v>101</v>
      </c>
      <c r="DI5" s="35" t="s">
        <v>102</v>
      </c>
      <c r="DJ5" s="36" t="s">
        <v>101</v>
      </c>
      <c r="DK5" s="37" t="s">
        <v>102</v>
      </c>
      <c r="DL5" s="34" t="s">
        <v>101</v>
      </c>
      <c r="DM5" s="35" t="s">
        <v>102</v>
      </c>
      <c r="DN5" s="36" t="s">
        <v>101</v>
      </c>
      <c r="DO5" s="37" t="s">
        <v>102</v>
      </c>
      <c r="DP5" s="34" t="s">
        <v>101</v>
      </c>
      <c r="DQ5" s="35" t="s">
        <v>102</v>
      </c>
      <c r="DR5" s="36" t="s">
        <v>101</v>
      </c>
      <c r="DS5" s="37" t="s">
        <v>102</v>
      </c>
      <c r="DT5" s="34" t="s">
        <v>101</v>
      </c>
      <c r="DU5" s="35" t="s">
        <v>102</v>
      </c>
      <c r="DV5" s="36" t="s">
        <v>101</v>
      </c>
      <c r="DW5" s="37" t="s">
        <v>102</v>
      </c>
      <c r="DX5" s="34" t="s">
        <v>101</v>
      </c>
      <c r="DY5" s="35" t="s">
        <v>102</v>
      </c>
      <c r="DZ5" s="36" t="s">
        <v>101</v>
      </c>
      <c r="EA5" s="37" t="s">
        <v>102</v>
      </c>
      <c r="EB5" s="34" t="s">
        <v>101</v>
      </c>
      <c r="EC5" s="35" t="s">
        <v>102</v>
      </c>
      <c r="ED5" s="36" t="s">
        <v>101</v>
      </c>
      <c r="EE5" s="37" t="s">
        <v>102</v>
      </c>
      <c r="EF5" s="34" t="s">
        <v>101</v>
      </c>
      <c r="EG5" s="35" t="s">
        <v>102</v>
      </c>
      <c r="EH5" s="36" t="s">
        <v>101</v>
      </c>
      <c r="EI5" s="37" t="s">
        <v>102</v>
      </c>
      <c r="EJ5" s="34" t="s">
        <v>101</v>
      </c>
      <c r="EK5" s="35" t="s">
        <v>102</v>
      </c>
      <c r="EL5" s="36" t="s">
        <v>101</v>
      </c>
      <c r="EM5" s="37" t="s">
        <v>102</v>
      </c>
      <c r="EN5" s="34" t="s">
        <v>101</v>
      </c>
      <c r="EO5" s="35" t="s">
        <v>102</v>
      </c>
      <c r="EP5" s="36" t="s">
        <v>101</v>
      </c>
      <c r="EQ5" s="37" t="s">
        <v>102</v>
      </c>
      <c r="ER5" s="34" t="s">
        <v>101</v>
      </c>
      <c r="ES5" s="35" t="s">
        <v>102</v>
      </c>
      <c r="ET5" s="36" t="s">
        <v>101</v>
      </c>
      <c r="EU5" s="37" t="s">
        <v>102</v>
      </c>
      <c r="EV5" s="34" t="s">
        <v>101</v>
      </c>
      <c r="EW5" s="35" t="s">
        <v>102</v>
      </c>
      <c r="EX5" s="36" t="s">
        <v>101</v>
      </c>
      <c r="EY5" s="37" t="s">
        <v>102</v>
      </c>
      <c r="EZ5" s="34" t="s">
        <v>101</v>
      </c>
      <c r="FA5" s="35" t="s">
        <v>102</v>
      </c>
      <c r="FM5" s="39" t="s">
        <v>103</v>
      </c>
      <c r="FN5" s="40" t="s">
        <v>104</v>
      </c>
      <c r="FO5" s="40" t="s">
        <v>105</v>
      </c>
      <c r="FP5" s="65" t="str">
        <f>INDEX($H2:$FB2,,FP$4)</f>
        <v>Stevne 1</v>
      </c>
      <c r="FQ5" s="65" t="str">
        <f t="shared" ref="FQ5:GV5" si="0">INDEX($H2:$FB2,,1+(2*(COLUMN(B$1:B$1)-1)))</f>
        <v>Stevne 2</v>
      </c>
      <c r="FR5" s="65" t="str">
        <f t="shared" si="0"/>
        <v>Stevne 3</v>
      </c>
      <c r="FS5" s="65" t="str">
        <f t="shared" si="0"/>
        <v>Stevne 4</v>
      </c>
      <c r="FT5" s="65" t="str">
        <f t="shared" si="0"/>
        <v>Stevne 5</v>
      </c>
      <c r="FU5" s="65" t="str">
        <f t="shared" si="0"/>
        <v>Stevne 6</v>
      </c>
      <c r="FV5" s="65" t="str">
        <f t="shared" si="0"/>
        <v>Stevne 7</v>
      </c>
      <c r="FW5" s="65" t="str">
        <f t="shared" si="0"/>
        <v>Stevne 8</v>
      </c>
      <c r="FX5" s="65" t="str">
        <f t="shared" si="0"/>
        <v>Stevne 9</v>
      </c>
      <c r="FY5" s="65" t="str">
        <f t="shared" si="0"/>
        <v>Stevne 10</v>
      </c>
      <c r="FZ5" s="65" t="str">
        <f t="shared" si="0"/>
        <v>Stevne 11</v>
      </c>
      <c r="GA5" s="65" t="str">
        <f t="shared" si="0"/>
        <v>Stevne 12</v>
      </c>
      <c r="GB5" s="65" t="str">
        <f t="shared" si="0"/>
        <v>Stevne 13</v>
      </c>
      <c r="GC5" s="65" t="str">
        <f t="shared" si="0"/>
        <v>Stevne 14</v>
      </c>
      <c r="GD5" s="65" t="str">
        <f t="shared" si="0"/>
        <v>Stevne 15</v>
      </c>
      <c r="GE5" s="65" t="str">
        <f t="shared" si="0"/>
        <v>Stevne 16</v>
      </c>
      <c r="GF5" s="65" t="str">
        <f t="shared" si="0"/>
        <v>Stevne 17</v>
      </c>
      <c r="GG5" s="65" t="str">
        <f t="shared" si="0"/>
        <v>Stevne 18</v>
      </c>
      <c r="GH5" s="65" t="str">
        <f t="shared" si="0"/>
        <v>Stevne 19</v>
      </c>
      <c r="GI5" s="65" t="str">
        <f t="shared" si="0"/>
        <v>Stevne 20</v>
      </c>
      <c r="GJ5" s="65" t="str">
        <f t="shared" si="0"/>
        <v>Stevne 21</v>
      </c>
      <c r="GK5" s="65" t="str">
        <f t="shared" si="0"/>
        <v>Stevne 22</v>
      </c>
      <c r="GL5" s="65" t="str">
        <f t="shared" si="0"/>
        <v>Stevne 23</v>
      </c>
      <c r="GM5" s="65" t="str">
        <f t="shared" si="0"/>
        <v>Stevne 24</v>
      </c>
      <c r="GN5" s="65" t="str">
        <f t="shared" si="0"/>
        <v>Stevne 25</v>
      </c>
      <c r="GO5" s="65" t="str">
        <f t="shared" si="0"/>
        <v>Stevne 26</v>
      </c>
      <c r="GP5" s="65" t="str">
        <f t="shared" si="0"/>
        <v>Stevne 27</v>
      </c>
      <c r="GQ5" s="65" t="str">
        <f t="shared" si="0"/>
        <v>Stevne 28</v>
      </c>
      <c r="GR5" s="65" t="str">
        <f t="shared" si="0"/>
        <v>Stevne 29</v>
      </c>
      <c r="GS5" s="65" t="str">
        <f t="shared" si="0"/>
        <v>Stevne 30</v>
      </c>
      <c r="GT5" s="65" t="str">
        <f t="shared" si="0"/>
        <v>Stevne 31</v>
      </c>
      <c r="GU5" s="65" t="str">
        <f t="shared" si="0"/>
        <v>Stevne 32</v>
      </c>
      <c r="GV5" s="65" t="str">
        <f t="shared" si="0"/>
        <v>Stevne 33</v>
      </c>
      <c r="GW5" s="65" t="str">
        <f t="shared" ref="GW5:IB5" si="1">INDEX($H2:$FB2,,1+(2*(COLUMN(AH$1:AH$1)-1)))</f>
        <v>Stevne 34</v>
      </c>
      <c r="GX5" s="65" t="str">
        <f t="shared" si="1"/>
        <v>Stevne 35</v>
      </c>
      <c r="GY5" s="65" t="str">
        <f t="shared" si="1"/>
        <v>Stevne 36</v>
      </c>
      <c r="GZ5" s="65" t="str">
        <f t="shared" si="1"/>
        <v>Stevne 37</v>
      </c>
      <c r="HA5" s="65" t="str">
        <f t="shared" si="1"/>
        <v>Stevne 38</v>
      </c>
      <c r="HB5" s="65" t="str">
        <f t="shared" si="1"/>
        <v>Stevne 39</v>
      </c>
      <c r="HC5" s="65" t="str">
        <f t="shared" si="1"/>
        <v>Stevne 40</v>
      </c>
      <c r="HD5" s="65" t="str">
        <f t="shared" si="1"/>
        <v>Stevne 41</v>
      </c>
      <c r="HE5" s="65" t="str">
        <f t="shared" si="1"/>
        <v>Stevne 42</v>
      </c>
      <c r="HF5" s="65" t="str">
        <f t="shared" si="1"/>
        <v>Stevne 43</v>
      </c>
      <c r="HG5" s="65" t="str">
        <f t="shared" si="1"/>
        <v>Stevne 44</v>
      </c>
      <c r="HH5" s="65" t="str">
        <f t="shared" si="1"/>
        <v>Stevne 45</v>
      </c>
      <c r="HI5" s="65" t="str">
        <f t="shared" si="1"/>
        <v>Stevne 46</v>
      </c>
      <c r="HJ5" s="65" t="str">
        <f t="shared" si="1"/>
        <v>Stevne 47</v>
      </c>
      <c r="HK5" s="65" t="str">
        <f t="shared" si="1"/>
        <v>Stevne 48</v>
      </c>
      <c r="HL5" s="65" t="str">
        <f t="shared" si="1"/>
        <v>Stevne 49</v>
      </c>
      <c r="HM5" s="65" t="str">
        <f t="shared" si="1"/>
        <v>Stevne 50</v>
      </c>
      <c r="HN5" s="65" t="str">
        <f t="shared" si="1"/>
        <v>Stevne 51</v>
      </c>
      <c r="HO5" s="65" t="str">
        <f t="shared" si="1"/>
        <v>Stevne 52</v>
      </c>
      <c r="HP5" s="65" t="str">
        <f t="shared" si="1"/>
        <v>Stevne 53</v>
      </c>
      <c r="HQ5" s="65" t="str">
        <f t="shared" si="1"/>
        <v>Stevne 54</v>
      </c>
      <c r="HR5" s="65" t="str">
        <f t="shared" si="1"/>
        <v>Stevne 55</v>
      </c>
      <c r="HS5" s="65" t="str">
        <f t="shared" si="1"/>
        <v>Stevne 56</v>
      </c>
      <c r="HT5" s="65" t="str">
        <f t="shared" si="1"/>
        <v>Stevne 57</v>
      </c>
      <c r="HU5" s="65" t="str">
        <f t="shared" si="1"/>
        <v>Stevne 58</v>
      </c>
      <c r="HV5" s="65" t="str">
        <f t="shared" si="1"/>
        <v>Stevne 59</v>
      </c>
      <c r="HW5" s="65" t="str">
        <f t="shared" si="1"/>
        <v>Stevne 60</v>
      </c>
      <c r="HX5" s="65" t="str">
        <f t="shared" si="1"/>
        <v>Stevne 61</v>
      </c>
      <c r="HY5" s="65" t="str">
        <f t="shared" si="1"/>
        <v>Stevne 62</v>
      </c>
      <c r="HZ5" s="65" t="str">
        <f t="shared" si="1"/>
        <v>Stevne 63</v>
      </c>
      <c r="IA5" s="65" t="str">
        <f t="shared" si="1"/>
        <v>Stevne 64</v>
      </c>
      <c r="IB5" s="65" t="str">
        <f t="shared" si="1"/>
        <v>Stevne 65</v>
      </c>
      <c r="IC5" s="65" t="str">
        <f t="shared" ref="IC5:IL5" si="2">INDEX($H2:$FB2,,1+(2*(COLUMN(BN$1:BN$1)-1)))</f>
        <v>Stevne 66</v>
      </c>
      <c r="ID5" s="65" t="str">
        <f t="shared" si="2"/>
        <v>Stevne 67</v>
      </c>
      <c r="IE5" s="65" t="str">
        <f t="shared" si="2"/>
        <v>Stevne 68</v>
      </c>
      <c r="IF5" s="65" t="str">
        <f t="shared" si="2"/>
        <v>Stevne 69</v>
      </c>
      <c r="IG5" s="65" t="str">
        <f t="shared" si="2"/>
        <v>Stevne 70</v>
      </c>
      <c r="IH5" s="65" t="str">
        <f t="shared" si="2"/>
        <v>Stevne 71</v>
      </c>
      <c r="II5" s="65" t="str">
        <f t="shared" si="2"/>
        <v>Stevne 72</v>
      </c>
      <c r="IJ5" s="65" t="str">
        <f t="shared" si="2"/>
        <v>Stevne 73</v>
      </c>
      <c r="IK5" s="65" t="str">
        <f t="shared" si="2"/>
        <v>Stevne 74</v>
      </c>
      <c r="IL5" s="65" t="str">
        <f t="shared" si="2"/>
        <v>Stevne 75</v>
      </c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s="44" customFormat="1" ht="16.2" thickBot="1" x14ac:dyDescent="0.35">
      <c r="A6" s="127" t="str">
        <f>IF($B6="","",IF(VLOOKUP($B6,'Skyttere registrering'!$AB$2:$AE$101,3,FALSE)=0,"",VLOOKUP($B6,'Skyttere registrering'!$AB$2:$AE$101,3,FALSE)))</f>
        <v/>
      </c>
      <c r="B6" s="144"/>
      <c r="C6" s="151" t="str">
        <f>IF($B6="","",IF(VLOOKUP($B6,'Skyttere registrering'!$AB$2:$AE$101,2,FALSE)=0,"",VLOOKUP($B6,'Skyttere registrering'!$AB$2:$AE$101,2,FALSE)))</f>
        <v/>
      </c>
      <c r="D6" s="148" t="str">
        <f>IF($B6="","",IF(VLOOKUP($B6,'Skyttere registrering'!$AB$2:$AE$101,4,FALSE)=0,"",VLOOKUP($B6,'Skyttere registrering'!$AB$2:$AE$101,4,FALSE)))</f>
        <v/>
      </c>
      <c r="E6" s="158" t="str">
        <f t="shared" ref="E6:E67" si="3">IF(G6="","",IF(G6&lt;8.2,"1",IF(G6&lt;8.7,"2",IF(G6&lt;9.1,"3",IF(G6&lt;9.4,"4",IF(G6&lt;9.6,"5",IF(G6&lt;9.7,"6","7")))))))</f>
        <v/>
      </c>
      <c r="F6" s="148" t="str">
        <f t="shared" ref="F6:F67" si="4">FO6</f>
        <v/>
      </c>
      <c r="G6" s="159" t="str">
        <f t="shared" ref="G6:G67" si="5">FM6</f>
        <v/>
      </c>
      <c r="I6" s="45" t="str">
        <f t="shared" ref="I6:I67" si="6">IF(AND($B6&lt;&gt;"",H$3&lt;&gt;"",H6&lt;&gt;""),H6/H$3,"")</f>
        <v/>
      </c>
      <c r="K6" s="45" t="str">
        <f t="shared" ref="K6:K67" si="7">IF(AND($B6&lt;&gt;"",J$3&lt;&gt;"",J6&lt;&gt;""),J6/J$3,"")</f>
        <v/>
      </c>
      <c r="M6" s="45" t="str">
        <f t="shared" ref="M6:M67" si="8">IF(AND($B6&lt;&gt;"",L$3&lt;&gt;"",L6&lt;&gt;""),L6/L$3,"")</f>
        <v/>
      </c>
      <c r="O6" s="45" t="str">
        <f t="shared" ref="O6:O67" si="9">IF(AND($B6&lt;&gt;"",N$3&lt;&gt;"",N6&lt;&gt;""),N6/N$3,"")</f>
        <v/>
      </c>
      <c r="Q6" s="45" t="str">
        <f t="shared" ref="Q6:Q67" si="10">IF(AND($B6&lt;&gt;"",P$3&lt;&gt;"",P6&lt;&gt;""),P6/P$3,"")</f>
        <v/>
      </c>
      <c r="S6" s="45" t="str">
        <f t="shared" ref="S6:S67" si="11">IF(AND($B6&lt;&gt;"",R$3&lt;&gt;"",R6&lt;&gt;""),R6/R$3,"")</f>
        <v/>
      </c>
      <c r="U6" s="45" t="str">
        <f t="shared" ref="U6:U67" si="12">IF(AND($B6&lt;&gt;"",T$3&lt;&gt;"",T6&lt;&gt;""),T6/T$3,"")</f>
        <v/>
      </c>
      <c r="W6" s="45" t="str">
        <f t="shared" ref="W6:W67" si="13">IF(AND($B6&lt;&gt;"",V$3&lt;&gt;"",V6&lt;&gt;""),V6/V$3,"")</f>
        <v/>
      </c>
      <c r="Y6" s="45" t="str">
        <f t="shared" ref="Y6:Y67" si="14">IF(AND($B6&lt;&gt;"",X$3&lt;&gt;"",X6&lt;&gt;""),X6/X$3,"")</f>
        <v/>
      </c>
      <c r="AA6" s="45" t="str">
        <f t="shared" ref="AA6:AA67" si="15">IF(AND($B6&lt;&gt;"",Z$3&lt;&gt;"",Z6&lt;&gt;""),Z6/Z$3,"")</f>
        <v/>
      </c>
      <c r="AC6" s="45" t="str">
        <f t="shared" ref="AC6:AC67" si="16">IF(AND($B6&lt;&gt;"",AB$3&lt;&gt;"",AB6&lt;&gt;""),AB6/AB$3,"")</f>
        <v/>
      </c>
      <c r="AE6" s="45" t="str">
        <f t="shared" ref="AE6:AE67" si="17">IF(AND($B6&lt;&gt;"",AD$3&lt;&gt;"",AD6&lt;&gt;""),AD6/AD$3,"")</f>
        <v/>
      </c>
      <c r="AG6" s="45" t="str">
        <f t="shared" ref="AG6:AG67" si="18">IF(AND($B6&lt;&gt;"",AF$3&lt;&gt;"",AF6&lt;&gt;""),AF6/AF$3,"")</f>
        <v/>
      </c>
      <c r="AI6" s="45" t="str">
        <f t="shared" ref="AI6:AI67" si="19">IF(AND($B6&lt;&gt;"",AH$3&lt;&gt;"",AH6&lt;&gt;""),AH6/AH$3,"")</f>
        <v/>
      </c>
      <c r="AK6" s="45" t="str">
        <f t="shared" ref="AK6:AK67" si="20">IF(AND($B6&lt;&gt;"",AJ$3&lt;&gt;"",AJ6&lt;&gt;""),AJ6/AJ$3,"")</f>
        <v/>
      </c>
      <c r="AM6" s="45" t="str">
        <f t="shared" ref="AM6:AM67" si="21">IF(AND($B6&lt;&gt;"",AL$3&lt;&gt;"",AL6&lt;&gt;""),AL6/AL$3,"")</f>
        <v/>
      </c>
      <c r="AO6" s="45" t="str">
        <f t="shared" ref="AO6:AO67" si="22">IF(AND($B6&lt;&gt;"",AN$3&lt;&gt;"",AN6&lt;&gt;""),AN6/AN$3,"")</f>
        <v/>
      </c>
      <c r="AQ6" s="45" t="str">
        <f t="shared" ref="AQ6:AQ67" si="23">IF(AND($B6&lt;&gt;"",AP$3&lt;&gt;"",AP6&lt;&gt;""),AP6/AP$3,"")</f>
        <v/>
      </c>
      <c r="AS6" s="45" t="str">
        <f t="shared" ref="AS6:AS67" si="24">IF(AND($B6&lt;&gt;"",AR$3&lt;&gt;"",AR6&lt;&gt;""),AR6/AR$3,"")</f>
        <v/>
      </c>
      <c r="AU6" s="45" t="str">
        <f t="shared" ref="AU6:AU67" si="25">IF(AND($B6&lt;&gt;"",AT$3&lt;&gt;"",AT6&lt;&gt;""),AT6/AT$3,"")</f>
        <v/>
      </c>
      <c r="AW6" s="45" t="str">
        <f t="shared" ref="AW6:AW67" si="26">IF(AND($B6&lt;&gt;"",AV$3&lt;&gt;"",AV6&lt;&gt;""),AV6/AV$3,"")</f>
        <v/>
      </c>
      <c r="AY6" s="45" t="str">
        <f t="shared" ref="AY6:AY67" si="27">IF(AND($B6&lt;&gt;"",AX$3&lt;&gt;"",AX6&lt;&gt;""),AX6/AX$3,"")</f>
        <v/>
      </c>
      <c r="BA6" s="45" t="str">
        <f t="shared" ref="BA6:BA67" si="28">IF(AND($B6&lt;&gt;"",AZ$3&lt;&gt;"",AZ6&lt;&gt;""),AZ6/AZ$3,"")</f>
        <v/>
      </c>
      <c r="BC6" s="45" t="str">
        <f t="shared" ref="BC6:BC67" si="29">IF(AND($B6&lt;&gt;"",BB$3&lt;&gt;"",BB6&lt;&gt;""),BB6/BB$3,"")</f>
        <v/>
      </c>
      <c r="BE6" s="45" t="str">
        <f t="shared" ref="BE6:BE67" si="30">IF(AND($B6&lt;&gt;"",BD$3&lt;&gt;"",BD6&lt;&gt;""),BD6/BD$3,"")</f>
        <v/>
      </c>
      <c r="BG6" s="45" t="str">
        <f t="shared" ref="BG6:BG67" si="31">IF(AND($B6&lt;&gt;"",BF$3&lt;&gt;"",BF6&lt;&gt;""),BF6/BF$3,"")</f>
        <v/>
      </c>
      <c r="BI6" s="45" t="str">
        <f t="shared" ref="BI6:BI67" si="32">IF(AND($B6&lt;&gt;"",BH$3&lt;&gt;"",BH6&lt;&gt;""),BH6/BH$3,"")</f>
        <v/>
      </c>
      <c r="BK6" s="45" t="str">
        <f t="shared" ref="BK6:BK67" si="33">IF(AND($B6&lt;&gt;"",BJ$3&lt;&gt;"",BJ6&lt;&gt;""),BJ6/BJ$3,"")</f>
        <v/>
      </c>
      <c r="BM6" s="45" t="str">
        <f t="shared" ref="BM6:BM67" si="34">IF(AND($B6&lt;&gt;"",BL$3&lt;&gt;"",BL6&lt;&gt;""),BL6/BL$3,"")</f>
        <v/>
      </c>
      <c r="BO6" s="45" t="str">
        <f t="shared" ref="BO6:BO67" si="35">IF(AND($B6&lt;&gt;"",BN$3&lt;&gt;"",BN6&lt;&gt;""),BN6/BN$3,"")</f>
        <v/>
      </c>
      <c r="BQ6" s="45" t="str">
        <f t="shared" ref="BQ6:BQ67" si="36">IF(AND($B6&lt;&gt;"",BP$3&lt;&gt;"",BP6&lt;&gt;""),BP6/BP$3,"")</f>
        <v/>
      </c>
      <c r="BS6" s="45" t="str">
        <f t="shared" ref="BS6:BS67" si="37">IF(AND($B6&lt;&gt;"",BR$3&lt;&gt;"",BR6&lt;&gt;""),BR6/BR$3,"")</f>
        <v/>
      </c>
      <c r="BU6" s="45" t="str">
        <f t="shared" ref="BU6:BU67" si="38">IF(AND($B6&lt;&gt;"",BT$3&lt;&gt;"",BT6&lt;&gt;""),BT6/BT$3,"")</f>
        <v/>
      </c>
      <c r="BW6" s="45" t="str">
        <f t="shared" ref="BW6:BW67" si="39">IF(AND($B6&lt;&gt;"",BV$3&lt;&gt;"",BV6&lt;&gt;""),BV6/BV$3,"")</f>
        <v/>
      </c>
      <c r="BY6" s="45" t="str">
        <f t="shared" ref="BY6:BY67" si="40">IF(AND($B6&lt;&gt;"",BX$3&lt;&gt;"",BX6&lt;&gt;""),BX6/BX$3,"")</f>
        <v/>
      </c>
      <c r="CA6" s="45" t="str">
        <f t="shared" ref="CA6:CA67" si="41">IF(AND($B6&lt;&gt;"",BZ$3&lt;&gt;"",BZ6&lt;&gt;""),BZ6/BZ$3,"")</f>
        <v/>
      </c>
      <c r="CC6" s="45" t="str">
        <f t="shared" ref="CC6:CC67" si="42">IF(AND($B6&lt;&gt;"",CB$3&lt;&gt;"",CB6&lt;&gt;""),CB6/CB$3,"")</f>
        <v/>
      </c>
      <c r="CE6" s="45" t="str">
        <f t="shared" ref="CE6:CE67" si="43">IF(AND($B6&lt;&gt;"",CD$3&lt;&gt;"",CD6&lt;&gt;""),CD6/CD$3,"")</f>
        <v/>
      </c>
      <c r="CG6" s="45" t="str">
        <f t="shared" ref="CG6:CG67" si="44">IF(AND($B6&lt;&gt;"",CF$3&lt;&gt;"",CF6&lt;&gt;""),CF6/CF$3,"")</f>
        <v/>
      </c>
      <c r="CI6" s="45" t="str">
        <f t="shared" ref="CI6:CI67" si="45">IF(AND($B6&lt;&gt;"",CH$3&lt;&gt;"",CH6&lt;&gt;""),CH6/CH$3,"")</f>
        <v/>
      </c>
      <c r="CK6" s="45" t="str">
        <f t="shared" ref="CK6:CK67" si="46">IF(AND($B6&lt;&gt;"",CJ$3&lt;&gt;"",CJ6&lt;&gt;""),CJ6/CJ$3,"")</f>
        <v/>
      </c>
      <c r="CM6" s="45" t="str">
        <f t="shared" ref="CM6:CM67" si="47">IF(AND($B6&lt;&gt;"",CL$3&lt;&gt;"",CL6&lt;&gt;""),CL6/CL$3,"")</f>
        <v/>
      </c>
      <c r="CO6" s="45" t="str">
        <f t="shared" ref="CO6:CO67" si="48">IF(AND($B6&lt;&gt;"",CN$3&lt;&gt;"",CN6&lt;&gt;""),CN6/CN$3,"")</f>
        <v/>
      </c>
      <c r="CQ6" s="45" t="str">
        <f t="shared" ref="CQ6:CQ67" si="49">IF(AND($B6&lt;&gt;"",CP$3&lt;&gt;"",CP6&lt;&gt;""),CP6/CP$3,"")</f>
        <v/>
      </c>
      <c r="CS6" s="45" t="str">
        <f t="shared" ref="CS6:CS67" si="50">IF(AND($B6&lt;&gt;"",CR$3&lt;&gt;"",CR6&lt;&gt;""),CR6/CR$3,"")</f>
        <v/>
      </c>
      <c r="CU6" s="45" t="str">
        <f t="shared" ref="CU6:CU67" si="51">IF(AND($B6&lt;&gt;"",CT$3&lt;&gt;"",CT6&lt;&gt;""),CT6/CT$3,"")</f>
        <v/>
      </c>
      <c r="CW6" s="45" t="str">
        <f t="shared" ref="CW6:CW67" si="52">IF(AND($B6&lt;&gt;"",CV$3&lt;&gt;"",CV6&lt;&gt;""),CV6/CV$3,"")</f>
        <v/>
      </c>
      <c r="CY6" s="45" t="str">
        <f t="shared" ref="CY6:CY67" si="53">IF(AND($B6&lt;&gt;"",CX$3&lt;&gt;"",CX6&lt;&gt;""),CX6/CX$3,"")</f>
        <v/>
      </c>
      <c r="DA6" s="45" t="str">
        <f t="shared" ref="DA6:DA67" si="54">IF(AND($B6&lt;&gt;"",CZ$3&lt;&gt;"",CZ6&lt;&gt;""),CZ6/CZ$3,"")</f>
        <v/>
      </c>
      <c r="DC6" s="45" t="str">
        <f t="shared" ref="DC6:DC67" si="55">IF(AND($B6&lt;&gt;"",DB$3&lt;&gt;"",DB6&lt;&gt;""),DB6/DB$3,"")</f>
        <v/>
      </c>
      <c r="DE6" s="45" t="str">
        <f t="shared" ref="DE6:DE67" si="56">IF(AND($B6&lt;&gt;"",DD$3&lt;&gt;"",DD6&lt;&gt;""),DD6/DD$3,"")</f>
        <v/>
      </c>
      <c r="DG6" s="45" t="str">
        <f t="shared" ref="DG6:DG67" si="57">IF(AND($B6&lt;&gt;"",DF$3&lt;&gt;"",DF6&lt;&gt;""),DF6/DF$3,"")</f>
        <v/>
      </c>
      <c r="DI6" s="45" t="str">
        <f t="shared" ref="DI6:DI67" si="58">IF(AND($B6&lt;&gt;"",DH$3&lt;&gt;"",DH6&lt;&gt;""),DH6/DH$3,"")</f>
        <v/>
      </c>
      <c r="DK6" s="45" t="str">
        <f t="shared" ref="DK6:DK67" si="59">IF(AND($B6&lt;&gt;"",DJ$3&lt;&gt;"",DJ6&lt;&gt;""),DJ6/DJ$3,"")</f>
        <v/>
      </c>
      <c r="DM6" s="45" t="str">
        <f t="shared" ref="DM6:DM67" si="60">IF(AND($B6&lt;&gt;"",DL$3&lt;&gt;"",DL6&lt;&gt;""),DL6/DL$3,"")</f>
        <v/>
      </c>
      <c r="DO6" s="45" t="str">
        <f t="shared" ref="DO6:DO67" si="61">IF(AND($B6&lt;&gt;"",DN$3&lt;&gt;"",DN6&lt;&gt;""),DN6/DN$3,"")</f>
        <v/>
      </c>
      <c r="DQ6" s="45" t="str">
        <f t="shared" ref="DQ6:DQ67" si="62">IF(AND($B6&lt;&gt;"",DP$3&lt;&gt;"",DP6&lt;&gt;""),DP6/DP$3,"")</f>
        <v/>
      </c>
      <c r="DS6" s="45" t="str">
        <f t="shared" ref="DS6:DS67" si="63">IF(AND($B6&lt;&gt;"",DR$3&lt;&gt;"",DR6&lt;&gt;""),DR6/DR$3,"")</f>
        <v/>
      </c>
      <c r="DU6" s="45" t="str">
        <f t="shared" ref="DU6:DU67" si="64">IF(AND($B6&lt;&gt;"",DT$3&lt;&gt;"",DT6&lt;&gt;""),DT6/DT$3,"")</f>
        <v/>
      </c>
      <c r="DW6" s="45" t="str">
        <f t="shared" ref="DW6:DW67" si="65">IF(AND($B6&lt;&gt;"",DV$3&lt;&gt;"",DV6&lt;&gt;""),DV6/DV$3,"")</f>
        <v/>
      </c>
      <c r="DY6" s="45" t="str">
        <f t="shared" ref="DY6:DY67" si="66">IF(AND($B6&lt;&gt;"",DX$3&lt;&gt;"",DX6&lt;&gt;""),DX6/DX$3,"")</f>
        <v/>
      </c>
      <c r="EA6" s="45" t="str">
        <f t="shared" ref="EA6:EA67" si="67">IF(AND($B6&lt;&gt;"",DZ$3&lt;&gt;"",DZ6&lt;&gt;""),DZ6/DZ$3,"")</f>
        <v/>
      </c>
      <c r="EC6" s="45" t="str">
        <f t="shared" ref="EC6:EC67" si="68">IF(AND($B6&lt;&gt;"",EB$3&lt;&gt;"",EB6&lt;&gt;""),EB6/EB$3,"")</f>
        <v/>
      </c>
      <c r="EE6" s="45" t="str">
        <f t="shared" ref="EE6:EE67" si="69">IF(AND($B6&lt;&gt;"",ED$3&lt;&gt;"",ED6&lt;&gt;""),ED6/ED$3,"")</f>
        <v/>
      </c>
      <c r="EG6" s="45" t="str">
        <f t="shared" ref="EG6:EG67" si="70">IF(AND($B6&lt;&gt;"",EF$3&lt;&gt;"",EF6&lt;&gt;""),EF6/EF$3,"")</f>
        <v/>
      </c>
      <c r="EI6" s="45" t="str">
        <f t="shared" ref="EI6:EI67" si="71">IF(AND($B6&lt;&gt;"",EH$3&lt;&gt;"",EH6&lt;&gt;""),EH6/EH$3,"")</f>
        <v/>
      </c>
      <c r="EK6" s="45" t="str">
        <f t="shared" ref="EK6:EK67" si="72">IF(AND($B6&lt;&gt;"",EJ$3&lt;&gt;"",EJ6&lt;&gt;""),EJ6/EJ$3,"")</f>
        <v/>
      </c>
      <c r="EM6" s="45" t="str">
        <f t="shared" ref="EM6:EM67" si="73">IF(AND($B6&lt;&gt;"",EL$3&lt;&gt;"",EL6&lt;&gt;""),EL6/EL$3,"")</f>
        <v/>
      </c>
      <c r="EO6" s="45" t="str">
        <f t="shared" ref="EO6:EO67" si="74">IF(AND($B6&lt;&gt;"",EN$3&lt;&gt;"",EN6&lt;&gt;""),EN6/EN$3,"")</f>
        <v/>
      </c>
      <c r="EQ6" s="45" t="str">
        <f t="shared" ref="EQ6:EQ67" si="75">IF(AND($B6&lt;&gt;"",EP$3&lt;&gt;"",EP6&lt;&gt;""),EP6/EP$3,"")</f>
        <v/>
      </c>
      <c r="ES6" s="45" t="str">
        <f t="shared" ref="ES6:ES67" si="76">IF(AND($B6&lt;&gt;"",ER$3&lt;&gt;"",ER6&lt;&gt;""),ER6/ER$3,"")</f>
        <v/>
      </c>
      <c r="EU6" s="45" t="str">
        <f t="shared" ref="EU6:EU67" si="77">IF(AND($B6&lt;&gt;"",ET$3&lt;&gt;"",ET6&lt;&gt;""),ET6/ET$3,"")</f>
        <v/>
      </c>
      <c r="EW6" s="45" t="str">
        <f t="shared" ref="EW6:EW67" si="78">IF(AND($B6&lt;&gt;"",EV$3&lt;&gt;"",EV6&lt;&gt;""),EV6/EV$3,"")</f>
        <v/>
      </c>
      <c r="EY6" s="45" t="str">
        <f t="shared" ref="EY6:EY67" si="79">IF(AND($B6&lt;&gt;"",EX$3&lt;&gt;"",EX6&lt;&gt;""),EX6/EX$3,"")</f>
        <v/>
      </c>
      <c r="FA6" s="45" t="str">
        <f t="shared" ref="FA6:FA67" si="80">IF(AND($B6&lt;&gt;"",EZ$3&lt;&gt;"",EZ6&lt;&gt;""),EZ6/EZ$3,"")</f>
        <v/>
      </c>
      <c r="FB6"/>
      <c r="FC6"/>
      <c r="FD6"/>
      <c r="FE6"/>
      <c r="FF6"/>
      <c r="FG6"/>
      <c r="FH6"/>
      <c r="FI6"/>
      <c r="FJ6"/>
      <c r="FK6"/>
      <c r="FL6"/>
      <c r="FM6" s="46" t="str">
        <f t="shared" ref="FM6:FM67" si="81">IF(COUNT($FP6:$IL6)=0,"",IF(COUNT($FP6:$IL6)&lt;6,SUM($FP6:$IL6)/COUNT($FP6:$IL6),(LARGE($FP6:$IL6,1)+LARGE($FP6:$IL6,2)+LARGE($FP6:$IL6,3)+LARGE($FP6:$IL6,4)+LARGE($FP6:$IL6,5))/5))</f>
        <v/>
      </c>
      <c r="FN6" s="47" t="str">
        <f t="shared" ref="FN6:FN67" si="82">IF(FO6="","",IF(FO6&lt;5,FO6,5))</f>
        <v/>
      </c>
      <c r="FO6" s="48" t="str">
        <f t="shared" ref="FO6:FO67" si="83">IF(COUNT(FP6:IL6)=0,"",COUNT(FP6:IL6))</f>
        <v/>
      </c>
      <c r="FP6" s="49" t="str">
        <f t="shared" ref="FP6:FY15" si="84">INDEX($I6:$FB6,,FP$4)</f>
        <v/>
      </c>
      <c r="FQ6" s="49" t="str">
        <f t="shared" si="84"/>
        <v/>
      </c>
      <c r="FR6" s="49" t="str">
        <f t="shared" si="84"/>
        <v/>
      </c>
      <c r="FS6" s="49" t="str">
        <f t="shared" si="84"/>
        <v/>
      </c>
      <c r="FT6" s="49" t="str">
        <f t="shared" si="84"/>
        <v/>
      </c>
      <c r="FU6" s="49" t="str">
        <f t="shared" si="84"/>
        <v/>
      </c>
      <c r="FV6" s="49" t="str">
        <f t="shared" si="84"/>
        <v/>
      </c>
      <c r="FW6" s="49" t="str">
        <f t="shared" si="84"/>
        <v/>
      </c>
      <c r="FX6" s="49" t="str">
        <f t="shared" si="84"/>
        <v/>
      </c>
      <c r="FY6" s="49" t="str">
        <f t="shared" si="84"/>
        <v/>
      </c>
      <c r="FZ6" s="49" t="str">
        <f t="shared" ref="FZ6:GI15" si="85">INDEX($I6:$FB6,,FZ$4)</f>
        <v/>
      </c>
      <c r="GA6" s="49" t="str">
        <f t="shared" si="85"/>
        <v/>
      </c>
      <c r="GB6" s="49" t="str">
        <f t="shared" si="85"/>
        <v/>
      </c>
      <c r="GC6" s="49" t="str">
        <f t="shared" si="85"/>
        <v/>
      </c>
      <c r="GD6" s="49" t="str">
        <f t="shared" si="85"/>
        <v/>
      </c>
      <c r="GE6" s="49" t="str">
        <f t="shared" si="85"/>
        <v/>
      </c>
      <c r="GF6" s="49" t="str">
        <f t="shared" si="85"/>
        <v/>
      </c>
      <c r="GG6" s="49" t="str">
        <f t="shared" si="85"/>
        <v/>
      </c>
      <c r="GH6" s="49" t="str">
        <f t="shared" si="85"/>
        <v/>
      </c>
      <c r="GI6" s="49" t="str">
        <f t="shared" si="85"/>
        <v/>
      </c>
      <c r="GJ6" s="49" t="str">
        <f t="shared" ref="GJ6:GS15" si="86">INDEX($I6:$FB6,,GJ$4)</f>
        <v/>
      </c>
      <c r="GK6" s="49" t="str">
        <f t="shared" si="86"/>
        <v/>
      </c>
      <c r="GL6" s="49" t="str">
        <f t="shared" si="86"/>
        <v/>
      </c>
      <c r="GM6" s="49" t="str">
        <f t="shared" si="86"/>
        <v/>
      </c>
      <c r="GN6" s="49" t="str">
        <f t="shared" si="86"/>
        <v/>
      </c>
      <c r="GO6" s="49" t="str">
        <f t="shared" si="86"/>
        <v/>
      </c>
      <c r="GP6" s="49" t="str">
        <f t="shared" si="86"/>
        <v/>
      </c>
      <c r="GQ6" s="49" t="str">
        <f t="shared" si="86"/>
        <v/>
      </c>
      <c r="GR6" s="49" t="str">
        <f t="shared" si="86"/>
        <v/>
      </c>
      <c r="GS6" s="49" t="str">
        <f t="shared" si="86"/>
        <v/>
      </c>
      <c r="GT6" s="49" t="str">
        <f t="shared" ref="GT6:HC15" si="87">INDEX($I6:$FB6,,GT$4)</f>
        <v/>
      </c>
      <c r="GU6" s="49" t="str">
        <f t="shared" si="87"/>
        <v/>
      </c>
      <c r="GV6" s="49" t="str">
        <f t="shared" si="87"/>
        <v/>
      </c>
      <c r="GW6" s="49" t="str">
        <f t="shared" si="87"/>
        <v/>
      </c>
      <c r="GX6" s="49" t="str">
        <f t="shared" si="87"/>
        <v/>
      </c>
      <c r="GY6" s="49" t="str">
        <f t="shared" si="87"/>
        <v/>
      </c>
      <c r="GZ6" s="49" t="str">
        <f t="shared" si="87"/>
        <v/>
      </c>
      <c r="HA6" s="49" t="str">
        <f t="shared" si="87"/>
        <v/>
      </c>
      <c r="HB6" s="49" t="str">
        <f t="shared" si="87"/>
        <v/>
      </c>
      <c r="HC6" s="49" t="str">
        <f t="shared" si="87"/>
        <v/>
      </c>
      <c r="HD6" s="49" t="str">
        <f t="shared" ref="HD6:HM15" si="88">INDEX($I6:$FB6,,HD$4)</f>
        <v/>
      </c>
      <c r="HE6" s="49" t="str">
        <f t="shared" si="88"/>
        <v/>
      </c>
      <c r="HF6" s="49" t="str">
        <f t="shared" si="88"/>
        <v/>
      </c>
      <c r="HG6" s="49" t="str">
        <f t="shared" si="88"/>
        <v/>
      </c>
      <c r="HH6" s="49" t="str">
        <f t="shared" si="88"/>
        <v/>
      </c>
      <c r="HI6" s="49" t="str">
        <f t="shared" si="88"/>
        <v/>
      </c>
      <c r="HJ6" s="49" t="str">
        <f t="shared" si="88"/>
        <v/>
      </c>
      <c r="HK6" s="49" t="str">
        <f t="shared" si="88"/>
        <v/>
      </c>
      <c r="HL6" s="49" t="str">
        <f t="shared" si="88"/>
        <v/>
      </c>
      <c r="HM6" s="49" t="str">
        <f t="shared" si="88"/>
        <v/>
      </c>
      <c r="HN6" s="49" t="str">
        <f t="shared" ref="HN6:HW15" si="89">INDEX($I6:$FB6,,HN$4)</f>
        <v/>
      </c>
      <c r="HO6" s="49" t="str">
        <f t="shared" si="89"/>
        <v/>
      </c>
      <c r="HP6" s="49" t="str">
        <f t="shared" si="89"/>
        <v/>
      </c>
      <c r="HQ6" s="49" t="str">
        <f t="shared" si="89"/>
        <v/>
      </c>
      <c r="HR6" s="49" t="str">
        <f t="shared" si="89"/>
        <v/>
      </c>
      <c r="HS6" s="49" t="str">
        <f t="shared" si="89"/>
        <v/>
      </c>
      <c r="HT6" s="49" t="str">
        <f t="shared" si="89"/>
        <v/>
      </c>
      <c r="HU6" s="49" t="str">
        <f t="shared" si="89"/>
        <v/>
      </c>
      <c r="HV6" s="49" t="str">
        <f t="shared" si="89"/>
        <v/>
      </c>
      <c r="HW6" s="49" t="str">
        <f t="shared" si="89"/>
        <v/>
      </c>
      <c r="HX6" s="49" t="str">
        <f t="shared" ref="HX6:IL15" si="90">INDEX($I6:$FB6,,HX$4)</f>
        <v/>
      </c>
      <c r="HY6" s="49" t="str">
        <f t="shared" si="90"/>
        <v/>
      </c>
      <c r="HZ6" s="49" t="str">
        <f t="shared" si="90"/>
        <v/>
      </c>
      <c r="IA6" s="49" t="str">
        <f t="shared" si="90"/>
        <v/>
      </c>
      <c r="IB6" s="49" t="str">
        <f t="shared" si="90"/>
        <v/>
      </c>
      <c r="IC6" s="49" t="str">
        <f t="shared" si="90"/>
        <v/>
      </c>
      <c r="ID6" s="49" t="str">
        <f t="shared" si="90"/>
        <v/>
      </c>
      <c r="IE6" s="49" t="str">
        <f t="shared" si="90"/>
        <v/>
      </c>
      <c r="IF6" s="49" t="str">
        <f t="shared" si="90"/>
        <v/>
      </c>
      <c r="IG6" s="49" t="str">
        <f t="shared" si="90"/>
        <v/>
      </c>
      <c r="IH6" s="49" t="str">
        <f t="shared" si="90"/>
        <v/>
      </c>
      <c r="II6" s="49" t="str">
        <f t="shared" si="90"/>
        <v/>
      </c>
      <c r="IJ6" s="49" t="str">
        <f t="shared" si="90"/>
        <v/>
      </c>
      <c r="IK6" s="49" t="str">
        <f t="shared" si="90"/>
        <v/>
      </c>
      <c r="IL6" s="49" t="str">
        <f t="shared" si="90"/>
        <v/>
      </c>
      <c r="IM6"/>
      <c r="IN6"/>
      <c r="IO6"/>
      <c r="IP6"/>
      <c r="IQ6"/>
      <c r="IR6"/>
      <c r="IS6"/>
      <c r="IT6"/>
      <c r="IU6"/>
      <c r="IV6"/>
    </row>
    <row r="7" spans="1:256" s="50" customFormat="1" ht="16.2" thickBot="1" x14ac:dyDescent="0.35">
      <c r="A7" s="128" t="str">
        <f>IF($B7="","",IF(VLOOKUP($B7,'Skyttere registrering'!$AB$2:$AE$101,3,FALSE)=0,"",VLOOKUP($B7,'Skyttere registrering'!$AB$2:$AE$101,3,FALSE)))</f>
        <v/>
      </c>
      <c r="B7" s="144"/>
      <c r="C7" s="160" t="str">
        <f>IF($B7="","",IF(VLOOKUP($B7,'Skyttere registrering'!$AB$2:$AE$101,2,FALSE)=0,"",VLOOKUP($B7,'Skyttere registrering'!$AB$2:$AE$101,2,FALSE)))</f>
        <v/>
      </c>
      <c r="D7" s="167" t="str">
        <f>IF($B7="","",IF(VLOOKUP($B7,'Skyttere registrering'!$AB$2:$AE$101,4,FALSE)=0,"",VLOOKUP($B7,'Skyttere registrering'!$AB$2:$AE$101,4,FALSE)))</f>
        <v/>
      </c>
      <c r="E7" s="158" t="str">
        <f t="shared" si="3"/>
        <v/>
      </c>
      <c r="F7" s="149" t="str">
        <f t="shared" si="4"/>
        <v/>
      </c>
      <c r="G7" s="161" t="str">
        <f t="shared" si="5"/>
        <v/>
      </c>
      <c r="I7" s="45" t="str">
        <f t="shared" si="6"/>
        <v/>
      </c>
      <c r="K7" s="45" t="str">
        <f t="shared" si="7"/>
        <v/>
      </c>
      <c r="M7" s="45" t="str">
        <f t="shared" si="8"/>
        <v/>
      </c>
      <c r="O7" s="45" t="str">
        <f t="shared" si="9"/>
        <v/>
      </c>
      <c r="Q7" s="45" t="str">
        <f t="shared" si="10"/>
        <v/>
      </c>
      <c r="S7" s="45" t="str">
        <f t="shared" si="11"/>
        <v/>
      </c>
      <c r="U7" s="45" t="str">
        <f t="shared" si="12"/>
        <v/>
      </c>
      <c r="W7" s="45" t="str">
        <f t="shared" si="13"/>
        <v/>
      </c>
      <c r="Y7" s="45" t="str">
        <f t="shared" si="14"/>
        <v/>
      </c>
      <c r="AA7" s="45" t="str">
        <f>IF(AND($B7&lt;&gt;"",Z$3&lt;&gt;"",Z7&lt;&gt;""),Z7/Z$3,"")</f>
        <v/>
      </c>
      <c r="AC7" s="45" t="str">
        <f t="shared" si="16"/>
        <v/>
      </c>
      <c r="AE7" s="45" t="str">
        <f t="shared" si="17"/>
        <v/>
      </c>
      <c r="AG7" s="45" t="str">
        <f t="shared" si="18"/>
        <v/>
      </c>
      <c r="AI7" s="45" t="str">
        <f t="shared" si="19"/>
        <v/>
      </c>
      <c r="AK7" s="45" t="str">
        <f t="shared" si="20"/>
        <v/>
      </c>
      <c r="AM7" s="45" t="str">
        <f t="shared" si="21"/>
        <v/>
      </c>
      <c r="AO7" s="45" t="str">
        <f t="shared" si="22"/>
        <v/>
      </c>
      <c r="AQ7" s="45" t="str">
        <f t="shared" si="23"/>
        <v/>
      </c>
      <c r="AS7" s="45" t="str">
        <f t="shared" si="24"/>
        <v/>
      </c>
      <c r="AU7" s="45" t="str">
        <f t="shared" si="25"/>
        <v/>
      </c>
      <c r="AW7" s="45" t="str">
        <f t="shared" si="26"/>
        <v/>
      </c>
      <c r="AY7" s="45" t="str">
        <f t="shared" si="27"/>
        <v/>
      </c>
      <c r="BA7" s="45" t="str">
        <f t="shared" si="28"/>
        <v/>
      </c>
      <c r="BC7" s="45" t="str">
        <f t="shared" si="29"/>
        <v/>
      </c>
      <c r="BE7" s="45" t="str">
        <f t="shared" si="30"/>
        <v/>
      </c>
      <c r="BG7" s="45" t="str">
        <f t="shared" si="31"/>
        <v/>
      </c>
      <c r="BI7" s="45" t="str">
        <f t="shared" si="32"/>
        <v/>
      </c>
      <c r="BK7" s="45" t="str">
        <f t="shared" si="33"/>
        <v/>
      </c>
      <c r="BM7" s="45" t="str">
        <f t="shared" si="34"/>
        <v/>
      </c>
      <c r="BO7" s="45" t="str">
        <f t="shared" si="35"/>
        <v/>
      </c>
      <c r="BQ7" s="45" t="str">
        <f t="shared" si="36"/>
        <v/>
      </c>
      <c r="BS7" s="45" t="str">
        <f t="shared" si="37"/>
        <v/>
      </c>
      <c r="BU7" s="45" t="str">
        <f t="shared" si="38"/>
        <v/>
      </c>
      <c r="BW7" s="45" t="str">
        <f t="shared" si="39"/>
        <v/>
      </c>
      <c r="BY7" s="45" t="str">
        <f t="shared" si="40"/>
        <v/>
      </c>
      <c r="CA7" s="45" t="str">
        <f t="shared" si="41"/>
        <v/>
      </c>
      <c r="CC7" s="45" t="str">
        <f t="shared" si="42"/>
        <v/>
      </c>
      <c r="CE7" s="45" t="str">
        <f t="shared" si="43"/>
        <v/>
      </c>
      <c r="CG7" s="45" t="str">
        <f t="shared" si="44"/>
        <v/>
      </c>
      <c r="CI7" s="45" t="str">
        <f t="shared" si="45"/>
        <v/>
      </c>
      <c r="CK7" s="45" t="str">
        <f t="shared" si="46"/>
        <v/>
      </c>
      <c r="CM7" s="45" t="str">
        <f t="shared" si="47"/>
        <v/>
      </c>
      <c r="CO7" s="45" t="str">
        <f t="shared" si="48"/>
        <v/>
      </c>
      <c r="CQ7" s="45" t="str">
        <f t="shared" si="49"/>
        <v/>
      </c>
      <c r="CS7" s="45" t="str">
        <f t="shared" si="50"/>
        <v/>
      </c>
      <c r="CU7" s="45" t="str">
        <f t="shared" si="51"/>
        <v/>
      </c>
      <c r="CW7" s="45" t="str">
        <f t="shared" si="52"/>
        <v/>
      </c>
      <c r="CY7" s="45" t="str">
        <f t="shared" si="53"/>
        <v/>
      </c>
      <c r="DA7" s="45" t="str">
        <f t="shared" si="54"/>
        <v/>
      </c>
      <c r="DC7" s="45" t="str">
        <f t="shared" si="55"/>
        <v/>
      </c>
      <c r="DE7" s="45" t="str">
        <f t="shared" si="56"/>
        <v/>
      </c>
      <c r="DG7" s="45" t="str">
        <f t="shared" si="57"/>
        <v/>
      </c>
      <c r="DI7" s="45" t="str">
        <f t="shared" si="58"/>
        <v/>
      </c>
      <c r="DK7" s="45" t="str">
        <f t="shared" si="59"/>
        <v/>
      </c>
      <c r="DM7" s="45" t="str">
        <f t="shared" si="60"/>
        <v/>
      </c>
      <c r="DO7" s="45" t="str">
        <f t="shared" si="61"/>
        <v/>
      </c>
      <c r="DQ7" s="45" t="str">
        <f t="shared" si="62"/>
        <v/>
      </c>
      <c r="DS7" s="45" t="str">
        <f t="shared" si="63"/>
        <v/>
      </c>
      <c r="DU7" s="45" t="str">
        <f t="shared" si="64"/>
        <v/>
      </c>
      <c r="DW7" s="45" t="str">
        <f t="shared" si="65"/>
        <v/>
      </c>
      <c r="DY7" s="45" t="str">
        <f t="shared" si="66"/>
        <v/>
      </c>
      <c r="EA7" s="45" t="str">
        <f t="shared" si="67"/>
        <v/>
      </c>
      <c r="EC7" s="45" t="str">
        <f t="shared" si="68"/>
        <v/>
      </c>
      <c r="EE7" s="45" t="str">
        <f t="shared" si="69"/>
        <v/>
      </c>
      <c r="EG7" s="45" t="str">
        <f t="shared" si="70"/>
        <v/>
      </c>
      <c r="EI7" s="45" t="str">
        <f t="shared" si="71"/>
        <v/>
      </c>
      <c r="EK7" s="45" t="str">
        <f t="shared" si="72"/>
        <v/>
      </c>
      <c r="EM7" s="45" t="str">
        <f t="shared" si="73"/>
        <v/>
      </c>
      <c r="EO7" s="45" t="str">
        <f t="shared" si="74"/>
        <v/>
      </c>
      <c r="EQ7" s="45" t="str">
        <f t="shared" si="75"/>
        <v/>
      </c>
      <c r="ES7" s="45" t="str">
        <f t="shared" si="76"/>
        <v/>
      </c>
      <c r="EU7" s="45" t="str">
        <f t="shared" si="77"/>
        <v/>
      </c>
      <c r="EW7" s="45" t="str">
        <f t="shared" si="78"/>
        <v/>
      </c>
      <c r="EY7" s="45" t="str">
        <f t="shared" si="79"/>
        <v/>
      </c>
      <c r="FA7" s="45" t="str">
        <f t="shared" si="80"/>
        <v/>
      </c>
      <c r="FB7"/>
      <c r="FC7"/>
      <c r="FD7"/>
      <c r="FE7"/>
      <c r="FF7"/>
      <c r="FG7"/>
      <c r="FH7"/>
      <c r="FI7"/>
      <c r="FJ7"/>
      <c r="FK7"/>
      <c r="FL7"/>
      <c r="FM7" s="46" t="str">
        <f t="shared" si="81"/>
        <v/>
      </c>
      <c r="FN7" s="47" t="str">
        <f t="shared" si="82"/>
        <v/>
      </c>
      <c r="FO7" s="48" t="str">
        <f t="shared" si="83"/>
        <v/>
      </c>
      <c r="FP7" s="49" t="str">
        <f t="shared" si="84"/>
        <v/>
      </c>
      <c r="FQ7" s="49" t="str">
        <f t="shared" si="84"/>
        <v/>
      </c>
      <c r="FR7" s="49" t="str">
        <f t="shared" si="84"/>
        <v/>
      </c>
      <c r="FS7" s="49" t="str">
        <f t="shared" si="84"/>
        <v/>
      </c>
      <c r="FT7" s="49" t="str">
        <f t="shared" si="84"/>
        <v/>
      </c>
      <c r="FU7" s="49" t="str">
        <f t="shared" si="84"/>
        <v/>
      </c>
      <c r="FV7" s="49" t="str">
        <f t="shared" si="84"/>
        <v/>
      </c>
      <c r="FW7" s="49" t="str">
        <f t="shared" si="84"/>
        <v/>
      </c>
      <c r="FX7" s="49" t="str">
        <f t="shared" si="84"/>
        <v/>
      </c>
      <c r="FY7" s="49" t="str">
        <f t="shared" si="84"/>
        <v/>
      </c>
      <c r="FZ7" s="49" t="str">
        <f t="shared" si="85"/>
        <v/>
      </c>
      <c r="GA7" s="49" t="str">
        <f t="shared" si="85"/>
        <v/>
      </c>
      <c r="GB7" s="49" t="str">
        <f t="shared" si="85"/>
        <v/>
      </c>
      <c r="GC7" s="49" t="str">
        <f t="shared" si="85"/>
        <v/>
      </c>
      <c r="GD7" s="49" t="str">
        <f t="shared" si="85"/>
        <v/>
      </c>
      <c r="GE7" s="49" t="str">
        <f t="shared" si="85"/>
        <v/>
      </c>
      <c r="GF7" s="49" t="str">
        <f t="shared" si="85"/>
        <v/>
      </c>
      <c r="GG7" s="49" t="str">
        <f t="shared" si="85"/>
        <v/>
      </c>
      <c r="GH7" s="49" t="str">
        <f t="shared" si="85"/>
        <v/>
      </c>
      <c r="GI7" s="49" t="str">
        <f t="shared" si="85"/>
        <v/>
      </c>
      <c r="GJ7" s="49" t="str">
        <f t="shared" si="86"/>
        <v/>
      </c>
      <c r="GK7" s="49" t="str">
        <f t="shared" si="86"/>
        <v/>
      </c>
      <c r="GL7" s="49" t="str">
        <f t="shared" si="86"/>
        <v/>
      </c>
      <c r="GM7" s="49" t="str">
        <f t="shared" si="86"/>
        <v/>
      </c>
      <c r="GN7" s="49" t="str">
        <f t="shared" si="86"/>
        <v/>
      </c>
      <c r="GO7" s="49" t="str">
        <f t="shared" si="86"/>
        <v/>
      </c>
      <c r="GP7" s="49" t="str">
        <f t="shared" si="86"/>
        <v/>
      </c>
      <c r="GQ7" s="49" t="str">
        <f t="shared" si="86"/>
        <v/>
      </c>
      <c r="GR7" s="49" t="str">
        <f t="shared" si="86"/>
        <v/>
      </c>
      <c r="GS7" s="49" t="str">
        <f t="shared" si="86"/>
        <v/>
      </c>
      <c r="GT7" s="49" t="str">
        <f t="shared" si="87"/>
        <v/>
      </c>
      <c r="GU7" s="49" t="str">
        <f t="shared" si="87"/>
        <v/>
      </c>
      <c r="GV7" s="49" t="str">
        <f t="shared" si="87"/>
        <v/>
      </c>
      <c r="GW7" s="49" t="str">
        <f t="shared" si="87"/>
        <v/>
      </c>
      <c r="GX7" s="49" t="str">
        <f t="shared" si="87"/>
        <v/>
      </c>
      <c r="GY7" s="49" t="str">
        <f t="shared" si="87"/>
        <v/>
      </c>
      <c r="GZ7" s="49" t="str">
        <f t="shared" si="87"/>
        <v/>
      </c>
      <c r="HA7" s="49" t="str">
        <f t="shared" si="87"/>
        <v/>
      </c>
      <c r="HB7" s="49" t="str">
        <f t="shared" si="87"/>
        <v/>
      </c>
      <c r="HC7" s="49" t="str">
        <f t="shared" si="87"/>
        <v/>
      </c>
      <c r="HD7" s="49" t="str">
        <f t="shared" si="88"/>
        <v/>
      </c>
      <c r="HE7" s="49" t="str">
        <f t="shared" si="88"/>
        <v/>
      </c>
      <c r="HF7" s="49" t="str">
        <f t="shared" si="88"/>
        <v/>
      </c>
      <c r="HG7" s="49" t="str">
        <f t="shared" si="88"/>
        <v/>
      </c>
      <c r="HH7" s="49" t="str">
        <f t="shared" si="88"/>
        <v/>
      </c>
      <c r="HI7" s="49" t="str">
        <f t="shared" si="88"/>
        <v/>
      </c>
      <c r="HJ7" s="49" t="str">
        <f t="shared" si="88"/>
        <v/>
      </c>
      <c r="HK7" s="49" t="str">
        <f t="shared" si="88"/>
        <v/>
      </c>
      <c r="HL7" s="49" t="str">
        <f t="shared" si="88"/>
        <v/>
      </c>
      <c r="HM7" s="49" t="str">
        <f t="shared" si="88"/>
        <v/>
      </c>
      <c r="HN7" s="49" t="str">
        <f t="shared" si="89"/>
        <v/>
      </c>
      <c r="HO7" s="49" t="str">
        <f t="shared" si="89"/>
        <v/>
      </c>
      <c r="HP7" s="49" t="str">
        <f t="shared" si="89"/>
        <v/>
      </c>
      <c r="HQ7" s="49" t="str">
        <f t="shared" si="89"/>
        <v/>
      </c>
      <c r="HR7" s="49" t="str">
        <f t="shared" si="89"/>
        <v/>
      </c>
      <c r="HS7" s="49" t="str">
        <f t="shared" si="89"/>
        <v/>
      </c>
      <c r="HT7" s="49" t="str">
        <f t="shared" si="89"/>
        <v/>
      </c>
      <c r="HU7" s="49" t="str">
        <f t="shared" si="89"/>
        <v/>
      </c>
      <c r="HV7" s="49" t="str">
        <f t="shared" si="89"/>
        <v/>
      </c>
      <c r="HW7" s="49" t="str">
        <f t="shared" si="89"/>
        <v/>
      </c>
      <c r="HX7" s="49" t="str">
        <f t="shared" si="90"/>
        <v/>
      </c>
      <c r="HY7" s="49" t="str">
        <f t="shared" si="90"/>
        <v/>
      </c>
      <c r="HZ7" s="49" t="str">
        <f t="shared" si="90"/>
        <v/>
      </c>
      <c r="IA7" s="49" t="str">
        <f t="shared" si="90"/>
        <v/>
      </c>
      <c r="IB7" s="49" t="str">
        <f t="shared" si="90"/>
        <v/>
      </c>
      <c r="IC7" s="49" t="str">
        <f t="shared" si="90"/>
        <v/>
      </c>
      <c r="ID7" s="49" t="str">
        <f t="shared" si="90"/>
        <v/>
      </c>
      <c r="IE7" s="49" t="str">
        <f t="shared" si="90"/>
        <v/>
      </c>
      <c r="IF7" s="49" t="str">
        <f t="shared" si="90"/>
        <v/>
      </c>
      <c r="IG7" s="49" t="str">
        <f t="shared" si="90"/>
        <v/>
      </c>
      <c r="IH7" s="49" t="str">
        <f t="shared" si="90"/>
        <v/>
      </c>
      <c r="II7" s="49" t="str">
        <f t="shared" si="90"/>
        <v/>
      </c>
      <c r="IJ7" s="49" t="str">
        <f t="shared" si="90"/>
        <v/>
      </c>
      <c r="IK7" s="49" t="str">
        <f t="shared" si="90"/>
        <v/>
      </c>
      <c r="IL7" s="49" t="str">
        <f t="shared" si="90"/>
        <v/>
      </c>
      <c r="IM7"/>
      <c r="IN7"/>
      <c r="IO7"/>
      <c r="IP7"/>
      <c r="IQ7"/>
      <c r="IR7"/>
      <c r="IS7"/>
      <c r="IT7"/>
      <c r="IU7"/>
      <c r="IV7"/>
    </row>
    <row r="8" spans="1:256" s="50" customFormat="1" ht="16.2" thickBot="1" x14ac:dyDescent="0.35">
      <c r="A8" s="128" t="str">
        <f>IF($B8="","",IF(VLOOKUP($B8,'Skyttere registrering'!$AB$2:$AE$101,3,FALSE)=0,"",VLOOKUP($B8,'Skyttere registrering'!$AB$2:$AE$101,3,FALSE)))</f>
        <v/>
      </c>
      <c r="B8" s="144"/>
      <c r="C8" s="160" t="str">
        <f>IF($B8="","",IF(VLOOKUP($B8,'Skyttere registrering'!$AB$2:$AE$101,2,FALSE)=0,"",VLOOKUP($B8,'Skyttere registrering'!$AB$2:$AE$101,2,FALSE)))</f>
        <v/>
      </c>
      <c r="D8" s="167" t="str">
        <f>IF($B8="","",IF(VLOOKUP($B8,'Skyttere registrering'!$AB$2:$AE$101,4,FALSE)=0,"",VLOOKUP($B8,'Skyttere registrering'!$AB$2:$AE$101,4,FALSE)))</f>
        <v/>
      </c>
      <c r="E8" s="158" t="str">
        <f t="shared" si="3"/>
        <v/>
      </c>
      <c r="F8" s="149" t="str">
        <f t="shared" si="4"/>
        <v/>
      </c>
      <c r="G8" s="161" t="str">
        <f t="shared" si="5"/>
        <v/>
      </c>
      <c r="I8" s="45" t="str">
        <f t="shared" si="6"/>
        <v/>
      </c>
      <c r="K8" s="45" t="str">
        <f t="shared" si="7"/>
        <v/>
      </c>
      <c r="M8" s="45" t="str">
        <f t="shared" si="8"/>
        <v/>
      </c>
      <c r="O8" s="45" t="str">
        <f t="shared" si="9"/>
        <v/>
      </c>
      <c r="Q8" s="45" t="str">
        <f t="shared" si="10"/>
        <v/>
      </c>
      <c r="S8" s="45" t="str">
        <f t="shared" si="11"/>
        <v/>
      </c>
      <c r="U8" s="45" t="str">
        <f t="shared" si="12"/>
        <v/>
      </c>
      <c r="W8" s="45" t="str">
        <f t="shared" si="13"/>
        <v/>
      </c>
      <c r="Y8" s="45" t="str">
        <f t="shared" si="14"/>
        <v/>
      </c>
      <c r="AA8" s="45" t="str">
        <f t="shared" si="15"/>
        <v/>
      </c>
      <c r="AC8" s="45" t="str">
        <f t="shared" si="16"/>
        <v/>
      </c>
      <c r="AE8" s="45" t="str">
        <f t="shared" si="17"/>
        <v/>
      </c>
      <c r="AG8" s="45" t="str">
        <f t="shared" si="18"/>
        <v/>
      </c>
      <c r="AI8" s="45" t="str">
        <f t="shared" si="19"/>
        <v/>
      </c>
      <c r="AK8" s="45" t="str">
        <f t="shared" si="20"/>
        <v/>
      </c>
      <c r="AM8" s="45" t="str">
        <f t="shared" si="21"/>
        <v/>
      </c>
      <c r="AO8" s="45" t="str">
        <f t="shared" si="22"/>
        <v/>
      </c>
      <c r="AQ8" s="45" t="str">
        <f t="shared" si="23"/>
        <v/>
      </c>
      <c r="AS8" s="45" t="str">
        <f t="shared" si="24"/>
        <v/>
      </c>
      <c r="AU8" s="45" t="str">
        <f t="shared" si="25"/>
        <v/>
      </c>
      <c r="AW8" s="45" t="str">
        <f t="shared" si="26"/>
        <v/>
      </c>
      <c r="AY8" s="45" t="str">
        <f t="shared" si="27"/>
        <v/>
      </c>
      <c r="BA8" s="45" t="str">
        <f t="shared" si="28"/>
        <v/>
      </c>
      <c r="BC8" s="45" t="str">
        <f t="shared" si="29"/>
        <v/>
      </c>
      <c r="BE8" s="45" t="str">
        <f t="shared" si="30"/>
        <v/>
      </c>
      <c r="BG8" s="45" t="str">
        <f t="shared" si="31"/>
        <v/>
      </c>
      <c r="BI8" s="45" t="str">
        <f t="shared" si="32"/>
        <v/>
      </c>
      <c r="BK8" s="45" t="str">
        <f t="shared" si="33"/>
        <v/>
      </c>
      <c r="BM8" s="45" t="str">
        <f t="shared" si="34"/>
        <v/>
      </c>
      <c r="BO8" s="45" t="str">
        <f t="shared" si="35"/>
        <v/>
      </c>
      <c r="BQ8" s="45" t="str">
        <f t="shared" si="36"/>
        <v/>
      </c>
      <c r="BS8" s="45" t="str">
        <f t="shared" si="37"/>
        <v/>
      </c>
      <c r="BU8" s="45" t="str">
        <f t="shared" si="38"/>
        <v/>
      </c>
      <c r="BW8" s="45" t="str">
        <f t="shared" si="39"/>
        <v/>
      </c>
      <c r="BY8" s="45" t="str">
        <f t="shared" si="40"/>
        <v/>
      </c>
      <c r="CA8" s="45" t="str">
        <f t="shared" si="41"/>
        <v/>
      </c>
      <c r="CC8" s="45" t="str">
        <f t="shared" si="42"/>
        <v/>
      </c>
      <c r="CE8" s="45" t="str">
        <f t="shared" si="43"/>
        <v/>
      </c>
      <c r="CG8" s="45" t="str">
        <f t="shared" si="44"/>
        <v/>
      </c>
      <c r="CI8" s="45" t="str">
        <f t="shared" si="45"/>
        <v/>
      </c>
      <c r="CK8" s="45" t="str">
        <f t="shared" si="46"/>
        <v/>
      </c>
      <c r="CM8" s="45" t="str">
        <f t="shared" si="47"/>
        <v/>
      </c>
      <c r="CO8" s="45" t="str">
        <f t="shared" si="48"/>
        <v/>
      </c>
      <c r="CQ8" s="45" t="str">
        <f t="shared" si="49"/>
        <v/>
      </c>
      <c r="CS8" s="45" t="str">
        <f t="shared" si="50"/>
        <v/>
      </c>
      <c r="CU8" s="45" t="str">
        <f t="shared" si="51"/>
        <v/>
      </c>
      <c r="CW8" s="45" t="str">
        <f t="shared" si="52"/>
        <v/>
      </c>
      <c r="CY8" s="45" t="str">
        <f t="shared" si="53"/>
        <v/>
      </c>
      <c r="DA8" s="45" t="str">
        <f t="shared" si="54"/>
        <v/>
      </c>
      <c r="DC8" s="45" t="str">
        <f t="shared" si="55"/>
        <v/>
      </c>
      <c r="DE8" s="45" t="str">
        <f t="shared" si="56"/>
        <v/>
      </c>
      <c r="DG8" s="45" t="str">
        <f t="shared" si="57"/>
        <v/>
      </c>
      <c r="DI8" s="45" t="str">
        <f t="shared" si="58"/>
        <v/>
      </c>
      <c r="DK8" s="45" t="str">
        <f t="shared" si="59"/>
        <v/>
      </c>
      <c r="DM8" s="45" t="str">
        <f t="shared" si="60"/>
        <v/>
      </c>
      <c r="DO8" s="45" t="str">
        <f t="shared" si="61"/>
        <v/>
      </c>
      <c r="DQ8" s="45" t="str">
        <f t="shared" si="62"/>
        <v/>
      </c>
      <c r="DS8" s="45" t="str">
        <f t="shared" si="63"/>
        <v/>
      </c>
      <c r="DU8" s="45" t="str">
        <f t="shared" si="64"/>
        <v/>
      </c>
      <c r="DW8" s="45" t="str">
        <f t="shared" si="65"/>
        <v/>
      </c>
      <c r="DY8" s="45" t="str">
        <f t="shared" si="66"/>
        <v/>
      </c>
      <c r="EA8" s="45" t="str">
        <f t="shared" si="67"/>
        <v/>
      </c>
      <c r="EC8" s="45" t="str">
        <f t="shared" si="68"/>
        <v/>
      </c>
      <c r="EE8" s="45" t="str">
        <f t="shared" si="69"/>
        <v/>
      </c>
      <c r="EG8" s="45" t="str">
        <f t="shared" si="70"/>
        <v/>
      </c>
      <c r="EI8" s="45" t="str">
        <f t="shared" si="71"/>
        <v/>
      </c>
      <c r="EK8" s="45" t="str">
        <f t="shared" si="72"/>
        <v/>
      </c>
      <c r="EM8" s="45" t="str">
        <f t="shared" si="73"/>
        <v/>
      </c>
      <c r="EO8" s="45" t="str">
        <f t="shared" si="74"/>
        <v/>
      </c>
      <c r="EQ8" s="45" t="str">
        <f t="shared" si="75"/>
        <v/>
      </c>
      <c r="ES8" s="45" t="str">
        <f t="shared" si="76"/>
        <v/>
      </c>
      <c r="EU8" s="45" t="str">
        <f t="shared" si="77"/>
        <v/>
      </c>
      <c r="EW8" s="45" t="str">
        <f t="shared" si="78"/>
        <v/>
      </c>
      <c r="EY8" s="45" t="str">
        <f t="shared" si="79"/>
        <v/>
      </c>
      <c r="FA8" s="45" t="str">
        <f t="shared" si="80"/>
        <v/>
      </c>
      <c r="FB8"/>
      <c r="FC8"/>
      <c r="FD8"/>
      <c r="FE8"/>
      <c r="FF8"/>
      <c r="FG8"/>
      <c r="FH8"/>
      <c r="FI8"/>
      <c r="FJ8"/>
      <c r="FK8"/>
      <c r="FL8"/>
      <c r="FM8" s="46" t="str">
        <f t="shared" si="81"/>
        <v/>
      </c>
      <c r="FN8" s="47" t="str">
        <f t="shared" si="82"/>
        <v/>
      </c>
      <c r="FO8" s="48" t="str">
        <f t="shared" si="83"/>
        <v/>
      </c>
      <c r="FP8" s="49" t="str">
        <f t="shared" si="84"/>
        <v/>
      </c>
      <c r="FQ8" s="49" t="str">
        <f t="shared" si="84"/>
        <v/>
      </c>
      <c r="FR8" s="49" t="str">
        <f t="shared" si="84"/>
        <v/>
      </c>
      <c r="FS8" s="49" t="str">
        <f t="shared" si="84"/>
        <v/>
      </c>
      <c r="FT8" s="49" t="str">
        <f t="shared" si="84"/>
        <v/>
      </c>
      <c r="FU8" s="49" t="str">
        <f t="shared" si="84"/>
        <v/>
      </c>
      <c r="FV8" s="49" t="str">
        <f t="shared" si="84"/>
        <v/>
      </c>
      <c r="FW8" s="49" t="str">
        <f t="shared" si="84"/>
        <v/>
      </c>
      <c r="FX8" s="49" t="str">
        <f t="shared" si="84"/>
        <v/>
      </c>
      <c r="FY8" s="49" t="str">
        <f t="shared" si="84"/>
        <v/>
      </c>
      <c r="FZ8" s="49" t="str">
        <f t="shared" si="85"/>
        <v/>
      </c>
      <c r="GA8" s="49" t="str">
        <f t="shared" si="85"/>
        <v/>
      </c>
      <c r="GB8" s="49" t="str">
        <f t="shared" si="85"/>
        <v/>
      </c>
      <c r="GC8" s="49" t="str">
        <f t="shared" si="85"/>
        <v/>
      </c>
      <c r="GD8" s="49" t="str">
        <f t="shared" si="85"/>
        <v/>
      </c>
      <c r="GE8" s="49" t="str">
        <f t="shared" si="85"/>
        <v/>
      </c>
      <c r="GF8" s="49" t="str">
        <f t="shared" si="85"/>
        <v/>
      </c>
      <c r="GG8" s="49" t="str">
        <f t="shared" si="85"/>
        <v/>
      </c>
      <c r="GH8" s="49" t="str">
        <f t="shared" si="85"/>
        <v/>
      </c>
      <c r="GI8" s="49" t="str">
        <f t="shared" si="85"/>
        <v/>
      </c>
      <c r="GJ8" s="49" t="str">
        <f t="shared" si="86"/>
        <v/>
      </c>
      <c r="GK8" s="49" t="str">
        <f t="shared" si="86"/>
        <v/>
      </c>
      <c r="GL8" s="49" t="str">
        <f t="shared" si="86"/>
        <v/>
      </c>
      <c r="GM8" s="49" t="str">
        <f t="shared" si="86"/>
        <v/>
      </c>
      <c r="GN8" s="49" t="str">
        <f t="shared" si="86"/>
        <v/>
      </c>
      <c r="GO8" s="49" t="str">
        <f t="shared" si="86"/>
        <v/>
      </c>
      <c r="GP8" s="49" t="str">
        <f t="shared" si="86"/>
        <v/>
      </c>
      <c r="GQ8" s="49" t="str">
        <f t="shared" si="86"/>
        <v/>
      </c>
      <c r="GR8" s="49" t="str">
        <f t="shared" si="86"/>
        <v/>
      </c>
      <c r="GS8" s="49" t="str">
        <f t="shared" si="86"/>
        <v/>
      </c>
      <c r="GT8" s="49" t="str">
        <f t="shared" si="87"/>
        <v/>
      </c>
      <c r="GU8" s="49" t="str">
        <f t="shared" si="87"/>
        <v/>
      </c>
      <c r="GV8" s="49" t="str">
        <f t="shared" si="87"/>
        <v/>
      </c>
      <c r="GW8" s="49" t="str">
        <f t="shared" si="87"/>
        <v/>
      </c>
      <c r="GX8" s="49" t="str">
        <f t="shared" si="87"/>
        <v/>
      </c>
      <c r="GY8" s="49" t="str">
        <f t="shared" si="87"/>
        <v/>
      </c>
      <c r="GZ8" s="49" t="str">
        <f t="shared" si="87"/>
        <v/>
      </c>
      <c r="HA8" s="49" t="str">
        <f t="shared" si="87"/>
        <v/>
      </c>
      <c r="HB8" s="49" t="str">
        <f t="shared" si="87"/>
        <v/>
      </c>
      <c r="HC8" s="49" t="str">
        <f t="shared" si="87"/>
        <v/>
      </c>
      <c r="HD8" s="49" t="str">
        <f t="shared" si="88"/>
        <v/>
      </c>
      <c r="HE8" s="49" t="str">
        <f t="shared" si="88"/>
        <v/>
      </c>
      <c r="HF8" s="49" t="str">
        <f t="shared" si="88"/>
        <v/>
      </c>
      <c r="HG8" s="49" t="str">
        <f t="shared" si="88"/>
        <v/>
      </c>
      <c r="HH8" s="49" t="str">
        <f t="shared" si="88"/>
        <v/>
      </c>
      <c r="HI8" s="49" t="str">
        <f t="shared" si="88"/>
        <v/>
      </c>
      <c r="HJ8" s="49" t="str">
        <f t="shared" si="88"/>
        <v/>
      </c>
      <c r="HK8" s="49" t="str">
        <f t="shared" si="88"/>
        <v/>
      </c>
      <c r="HL8" s="49" t="str">
        <f t="shared" si="88"/>
        <v/>
      </c>
      <c r="HM8" s="49" t="str">
        <f t="shared" si="88"/>
        <v/>
      </c>
      <c r="HN8" s="49" t="str">
        <f t="shared" si="89"/>
        <v/>
      </c>
      <c r="HO8" s="49" t="str">
        <f t="shared" si="89"/>
        <v/>
      </c>
      <c r="HP8" s="49" t="str">
        <f t="shared" si="89"/>
        <v/>
      </c>
      <c r="HQ8" s="49" t="str">
        <f t="shared" si="89"/>
        <v/>
      </c>
      <c r="HR8" s="49" t="str">
        <f t="shared" si="89"/>
        <v/>
      </c>
      <c r="HS8" s="49" t="str">
        <f t="shared" si="89"/>
        <v/>
      </c>
      <c r="HT8" s="49" t="str">
        <f t="shared" si="89"/>
        <v/>
      </c>
      <c r="HU8" s="49" t="str">
        <f t="shared" si="89"/>
        <v/>
      </c>
      <c r="HV8" s="49" t="str">
        <f t="shared" si="89"/>
        <v/>
      </c>
      <c r="HW8" s="49" t="str">
        <f t="shared" si="89"/>
        <v/>
      </c>
      <c r="HX8" s="49" t="str">
        <f t="shared" si="90"/>
        <v/>
      </c>
      <c r="HY8" s="49" t="str">
        <f t="shared" si="90"/>
        <v/>
      </c>
      <c r="HZ8" s="49" t="str">
        <f t="shared" si="90"/>
        <v/>
      </c>
      <c r="IA8" s="49" t="str">
        <f t="shared" si="90"/>
        <v/>
      </c>
      <c r="IB8" s="49" t="str">
        <f t="shared" si="90"/>
        <v/>
      </c>
      <c r="IC8" s="49" t="str">
        <f t="shared" si="90"/>
        <v/>
      </c>
      <c r="ID8" s="49" t="str">
        <f t="shared" si="90"/>
        <v/>
      </c>
      <c r="IE8" s="49" t="str">
        <f t="shared" si="90"/>
        <v/>
      </c>
      <c r="IF8" s="49" t="str">
        <f t="shared" si="90"/>
        <v/>
      </c>
      <c r="IG8" s="49" t="str">
        <f t="shared" si="90"/>
        <v/>
      </c>
      <c r="IH8" s="49" t="str">
        <f t="shared" si="90"/>
        <v/>
      </c>
      <c r="II8" s="49" t="str">
        <f t="shared" si="90"/>
        <v/>
      </c>
      <c r="IJ8" s="49" t="str">
        <f t="shared" si="90"/>
        <v/>
      </c>
      <c r="IK8" s="49" t="str">
        <f t="shared" si="90"/>
        <v/>
      </c>
      <c r="IL8" s="49" t="str">
        <f t="shared" si="90"/>
        <v/>
      </c>
      <c r="IM8"/>
      <c r="IN8"/>
      <c r="IO8"/>
      <c r="IP8"/>
      <c r="IQ8"/>
      <c r="IR8"/>
      <c r="IS8"/>
      <c r="IT8"/>
      <c r="IU8"/>
      <c r="IV8"/>
    </row>
    <row r="9" spans="1:256" s="50" customFormat="1" ht="16.2" thickBot="1" x14ac:dyDescent="0.35">
      <c r="A9" s="128" t="str">
        <f>IF($B9="","",IF(VLOOKUP($B9,'Skyttere registrering'!$AB$2:$AE$101,3,FALSE)=0,"",VLOOKUP($B9,'Skyttere registrering'!$AB$2:$AE$101,3,FALSE)))</f>
        <v/>
      </c>
      <c r="B9" s="144"/>
      <c r="C9" s="152" t="str">
        <f>IF($B9="","",IF(VLOOKUP($B9,'Skyttere registrering'!$AB$2:$AE$101,2,FALSE)=0,"",VLOOKUP($B9,'Skyttere registrering'!$AB$2:$AE$101,2,FALSE)))</f>
        <v/>
      </c>
      <c r="D9" s="149" t="str">
        <f>IF($B9="","",IF(VLOOKUP($B9,'Skyttere registrering'!$AB$2:$AE$101,4,FALSE)=0,"",VLOOKUP($B9,'Skyttere registrering'!$AB$2:$AE$101,4,FALSE)))</f>
        <v/>
      </c>
      <c r="E9" s="158" t="str">
        <f t="shared" si="3"/>
        <v/>
      </c>
      <c r="F9" s="149" t="str">
        <f t="shared" si="4"/>
        <v/>
      </c>
      <c r="G9" s="161" t="str">
        <f t="shared" si="5"/>
        <v/>
      </c>
      <c r="I9" s="45" t="str">
        <f t="shared" si="6"/>
        <v/>
      </c>
      <c r="K9" s="45" t="str">
        <f t="shared" si="7"/>
        <v/>
      </c>
      <c r="M9" s="45" t="str">
        <f t="shared" si="8"/>
        <v/>
      </c>
      <c r="O9" s="45" t="str">
        <f t="shared" si="9"/>
        <v/>
      </c>
      <c r="Q9" s="45" t="str">
        <f t="shared" si="10"/>
        <v/>
      </c>
      <c r="S9" s="45" t="str">
        <f t="shared" si="11"/>
        <v/>
      </c>
      <c r="U9" s="45" t="str">
        <f t="shared" si="12"/>
        <v/>
      </c>
      <c r="W9" s="45" t="str">
        <f t="shared" si="13"/>
        <v/>
      </c>
      <c r="Y9" s="45" t="str">
        <f t="shared" si="14"/>
        <v/>
      </c>
      <c r="AA9" s="45" t="str">
        <f t="shared" si="15"/>
        <v/>
      </c>
      <c r="AC9" s="45" t="str">
        <f t="shared" si="16"/>
        <v/>
      </c>
      <c r="AE9" s="45" t="str">
        <f t="shared" si="17"/>
        <v/>
      </c>
      <c r="AG9" s="45" t="str">
        <f t="shared" si="18"/>
        <v/>
      </c>
      <c r="AI9" s="45" t="str">
        <f t="shared" si="19"/>
        <v/>
      </c>
      <c r="AK9" s="45" t="str">
        <f t="shared" si="20"/>
        <v/>
      </c>
      <c r="AM9" s="45" t="str">
        <f t="shared" si="21"/>
        <v/>
      </c>
      <c r="AO9" s="45" t="str">
        <f t="shared" si="22"/>
        <v/>
      </c>
      <c r="AQ9" s="45" t="str">
        <f t="shared" si="23"/>
        <v/>
      </c>
      <c r="AS9" s="45" t="str">
        <f t="shared" si="24"/>
        <v/>
      </c>
      <c r="AU9" s="45" t="str">
        <f t="shared" si="25"/>
        <v/>
      </c>
      <c r="AW9" s="45" t="str">
        <f t="shared" si="26"/>
        <v/>
      </c>
      <c r="AY9" s="45" t="str">
        <f t="shared" si="27"/>
        <v/>
      </c>
      <c r="BA9" s="45" t="str">
        <f t="shared" si="28"/>
        <v/>
      </c>
      <c r="BC9" s="45" t="str">
        <f t="shared" si="29"/>
        <v/>
      </c>
      <c r="BE9" s="45" t="str">
        <f t="shared" si="30"/>
        <v/>
      </c>
      <c r="BG9" s="45" t="str">
        <f t="shared" si="31"/>
        <v/>
      </c>
      <c r="BI9" s="45" t="str">
        <f t="shared" si="32"/>
        <v/>
      </c>
      <c r="BK9" s="45" t="str">
        <f t="shared" si="33"/>
        <v/>
      </c>
      <c r="BM9" s="45" t="str">
        <f t="shared" si="34"/>
        <v/>
      </c>
      <c r="BO9" s="45" t="str">
        <f t="shared" si="35"/>
        <v/>
      </c>
      <c r="BQ9" s="45" t="str">
        <f t="shared" si="36"/>
        <v/>
      </c>
      <c r="BS9" s="45" t="str">
        <f t="shared" si="37"/>
        <v/>
      </c>
      <c r="BU9" s="45" t="str">
        <f t="shared" si="38"/>
        <v/>
      </c>
      <c r="BW9" s="45" t="str">
        <f t="shared" si="39"/>
        <v/>
      </c>
      <c r="BY9" s="45" t="str">
        <f t="shared" si="40"/>
        <v/>
      </c>
      <c r="CA9" s="45" t="str">
        <f t="shared" si="41"/>
        <v/>
      </c>
      <c r="CC9" s="45" t="str">
        <f t="shared" si="42"/>
        <v/>
      </c>
      <c r="CE9" s="45" t="str">
        <f t="shared" si="43"/>
        <v/>
      </c>
      <c r="CG9" s="45" t="str">
        <f t="shared" si="44"/>
        <v/>
      </c>
      <c r="CI9" s="45" t="str">
        <f t="shared" si="45"/>
        <v/>
      </c>
      <c r="CK9" s="45" t="str">
        <f t="shared" si="46"/>
        <v/>
      </c>
      <c r="CM9" s="45" t="str">
        <f t="shared" si="47"/>
        <v/>
      </c>
      <c r="CO9" s="45" t="str">
        <f t="shared" si="48"/>
        <v/>
      </c>
      <c r="CQ9" s="45" t="str">
        <f t="shared" si="49"/>
        <v/>
      </c>
      <c r="CS9" s="45" t="str">
        <f t="shared" si="50"/>
        <v/>
      </c>
      <c r="CU9" s="45" t="str">
        <f t="shared" si="51"/>
        <v/>
      </c>
      <c r="CW9" s="45" t="str">
        <f t="shared" si="52"/>
        <v/>
      </c>
      <c r="CY9" s="45" t="str">
        <f t="shared" si="53"/>
        <v/>
      </c>
      <c r="DA9" s="45" t="str">
        <f t="shared" si="54"/>
        <v/>
      </c>
      <c r="DC9" s="45" t="str">
        <f t="shared" si="55"/>
        <v/>
      </c>
      <c r="DE9" s="45" t="str">
        <f t="shared" si="56"/>
        <v/>
      </c>
      <c r="DG9" s="45" t="str">
        <f t="shared" si="57"/>
        <v/>
      </c>
      <c r="DI9" s="45" t="str">
        <f t="shared" si="58"/>
        <v/>
      </c>
      <c r="DK9" s="45" t="str">
        <f t="shared" si="59"/>
        <v/>
      </c>
      <c r="DM9" s="45" t="str">
        <f t="shared" si="60"/>
        <v/>
      </c>
      <c r="DO9" s="45" t="str">
        <f t="shared" si="61"/>
        <v/>
      </c>
      <c r="DQ9" s="45" t="str">
        <f t="shared" si="62"/>
        <v/>
      </c>
      <c r="DS9" s="45" t="str">
        <f t="shared" si="63"/>
        <v/>
      </c>
      <c r="DU9" s="45" t="str">
        <f t="shared" si="64"/>
        <v/>
      </c>
      <c r="DW9" s="45" t="str">
        <f t="shared" si="65"/>
        <v/>
      </c>
      <c r="DY9" s="45" t="str">
        <f t="shared" si="66"/>
        <v/>
      </c>
      <c r="EA9" s="45" t="str">
        <f t="shared" si="67"/>
        <v/>
      </c>
      <c r="EC9" s="45" t="str">
        <f t="shared" si="68"/>
        <v/>
      </c>
      <c r="EE9" s="45" t="str">
        <f t="shared" si="69"/>
        <v/>
      </c>
      <c r="EG9" s="45" t="str">
        <f t="shared" si="70"/>
        <v/>
      </c>
      <c r="EI9" s="45" t="str">
        <f t="shared" si="71"/>
        <v/>
      </c>
      <c r="EK9" s="45" t="str">
        <f t="shared" si="72"/>
        <v/>
      </c>
      <c r="EM9" s="45" t="str">
        <f t="shared" si="73"/>
        <v/>
      </c>
      <c r="EO9" s="45" t="str">
        <f t="shared" si="74"/>
        <v/>
      </c>
      <c r="EQ9" s="45" t="str">
        <f t="shared" si="75"/>
        <v/>
      </c>
      <c r="ES9" s="45" t="str">
        <f t="shared" si="76"/>
        <v/>
      </c>
      <c r="EU9" s="45" t="str">
        <f t="shared" si="77"/>
        <v/>
      </c>
      <c r="EW9" s="45" t="str">
        <f t="shared" si="78"/>
        <v/>
      </c>
      <c r="EY9" s="45" t="str">
        <f t="shared" si="79"/>
        <v/>
      </c>
      <c r="FA9" s="45" t="str">
        <f t="shared" si="80"/>
        <v/>
      </c>
      <c r="FB9"/>
      <c r="FC9"/>
      <c r="FD9"/>
      <c r="FE9"/>
      <c r="FF9"/>
      <c r="FG9"/>
      <c r="FH9"/>
      <c r="FI9"/>
      <c r="FJ9"/>
      <c r="FK9"/>
      <c r="FL9"/>
      <c r="FM9" s="46" t="str">
        <f t="shared" si="81"/>
        <v/>
      </c>
      <c r="FN9" s="47" t="str">
        <f t="shared" si="82"/>
        <v/>
      </c>
      <c r="FO9" s="48" t="str">
        <f t="shared" si="83"/>
        <v/>
      </c>
      <c r="FP9" s="49" t="str">
        <f t="shared" si="84"/>
        <v/>
      </c>
      <c r="FQ9" s="49" t="str">
        <f t="shared" si="84"/>
        <v/>
      </c>
      <c r="FR9" s="49" t="str">
        <f t="shared" si="84"/>
        <v/>
      </c>
      <c r="FS9" s="49" t="str">
        <f t="shared" si="84"/>
        <v/>
      </c>
      <c r="FT9" s="49" t="str">
        <f t="shared" si="84"/>
        <v/>
      </c>
      <c r="FU9" s="49" t="str">
        <f t="shared" si="84"/>
        <v/>
      </c>
      <c r="FV9" s="49" t="str">
        <f t="shared" si="84"/>
        <v/>
      </c>
      <c r="FW9" s="49" t="str">
        <f t="shared" si="84"/>
        <v/>
      </c>
      <c r="FX9" s="49" t="str">
        <f t="shared" si="84"/>
        <v/>
      </c>
      <c r="FY9" s="49" t="str">
        <f t="shared" si="84"/>
        <v/>
      </c>
      <c r="FZ9" s="49" t="str">
        <f t="shared" si="85"/>
        <v/>
      </c>
      <c r="GA9" s="49" t="str">
        <f t="shared" si="85"/>
        <v/>
      </c>
      <c r="GB9" s="49" t="str">
        <f t="shared" si="85"/>
        <v/>
      </c>
      <c r="GC9" s="49" t="str">
        <f t="shared" si="85"/>
        <v/>
      </c>
      <c r="GD9" s="49" t="str">
        <f t="shared" si="85"/>
        <v/>
      </c>
      <c r="GE9" s="49" t="str">
        <f t="shared" si="85"/>
        <v/>
      </c>
      <c r="GF9" s="49" t="str">
        <f t="shared" si="85"/>
        <v/>
      </c>
      <c r="GG9" s="49" t="str">
        <f t="shared" si="85"/>
        <v/>
      </c>
      <c r="GH9" s="49" t="str">
        <f t="shared" si="85"/>
        <v/>
      </c>
      <c r="GI9" s="49" t="str">
        <f t="shared" si="85"/>
        <v/>
      </c>
      <c r="GJ9" s="49" t="str">
        <f t="shared" si="86"/>
        <v/>
      </c>
      <c r="GK9" s="49" t="str">
        <f t="shared" si="86"/>
        <v/>
      </c>
      <c r="GL9" s="49" t="str">
        <f t="shared" si="86"/>
        <v/>
      </c>
      <c r="GM9" s="49" t="str">
        <f t="shared" si="86"/>
        <v/>
      </c>
      <c r="GN9" s="49" t="str">
        <f t="shared" si="86"/>
        <v/>
      </c>
      <c r="GO9" s="49" t="str">
        <f t="shared" si="86"/>
        <v/>
      </c>
      <c r="GP9" s="49" t="str">
        <f t="shared" si="86"/>
        <v/>
      </c>
      <c r="GQ9" s="49" t="str">
        <f t="shared" si="86"/>
        <v/>
      </c>
      <c r="GR9" s="49" t="str">
        <f t="shared" si="86"/>
        <v/>
      </c>
      <c r="GS9" s="49" t="str">
        <f t="shared" si="86"/>
        <v/>
      </c>
      <c r="GT9" s="49" t="str">
        <f t="shared" si="87"/>
        <v/>
      </c>
      <c r="GU9" s="49" t="str">
        <f t="shared" si="87"/>
        <v/>
      </c>
      <c r="GV9" s="49" t="str">
        <f t="shared" si="87"/>
        <v/>
      </c>
      <c r="GW9" s="49" t="str">
        <f t="shared" si="87"/>
        <v/>
      </c>
      <c r="GX9" s="49" t="str">
        <f t="shared" si="87"/>
        <v/>
      </c>
      <c r="GY9" s="49" t="str">
        <f t="shared" si="87"/>
        <v/>
      </c>
      <c r="GZ9" s="49" t="str">
        <f t="shared" si="87"/>
        <v/>
      </c>
      <c r="HA9" s="49" t="str">
        <f t="shared" si="87"/>
        <v/>
      </c>
      <c r="HB9" s="49" t="str">
        <f t="shared" si="87"/>
        <v/>
      </c>
      <c r="HC9" s="49" t="str">
        <f t="shared" si="87"/>
        <v/>
      </c>
      <c r="HD9" s="49" t="str">
        <f t="shared" si="88"/>
        <v/>
      </c>
      <c r="HE9" s="49" t="str">
        <f t="shared" si="88"/>
        <v/>
      </c>
      <c r="HF9" s="49" t="str">
        <f t="shared" si="88"/>
        <v/>
      </c>
      <c r="HG9" s="49" t="str">
        <f t="shared" si="88"/>
        <v/>
      </c>
      <c r="HH9" s="49" t="str">
        <f t="shared" si="88"/>
        <v/>
      </c>
      <c r="HI9" s="49" t="str">
        <f t="shared" si="88"/>
        <v/>
      </c>
      <c r="HJ9" s="49" t="str">
        <f t="shared" si="88"/>
        <v/>
      </c>
      <c r="HK9" s="49" t="str">
        <f t="shared" si="88"/>
        <v/>
      </c>
      <c r="HL9" s="49" t="str">
        <f t="shared" si="88"/>
        <v/>
      </c>
      <c r="HM9" s="49" t="str">
        <f t="shared" si="88"/>
        <v/>
      </c>
      <c r="HN9" s="49" t="str">
        <f t="shared" si="89"/>
        <v/>
      </c>
      <c r="HO9" s="49" t="str">
        <f t="shared" si="89"/>
        <v/>
      </c>
      <c r="HP9" s="49" t="str">
        <f t="shared" si="89"/>
        <v/>
      </c>
      <c r="HQ9" s="49" t="str">
        <f t="shared" si="89"/>
        <v/>
      </c>
      <c r="HR9" s="49" t="str">
        <f t="shared" si="89"/>
        <v/>
      </c>
      <c r="HS9" s="49" t="str">
        <f t="shared" si="89"/>
        <v/>
      </c>
      <c r="HT9" s="49" t="str">
        <f t="shared" si="89"/>
        <v/>
      </c>
      <c r="HU9" s="49" t="str">
        <f t="shared" si="89"/>
        <v/>
      </c>
      <c r="HV9" s="49" t="str">
        <f t="shared" si="89"/>
        <v/>
      </c>
      <c r="HW9" s="49" t="str">
        <f t="shared" si="89"/>
        <v/>
      </c>
      <c r="HX9" s="49" t="str">
        <f t="shared" si="90"/>
        <v/>
      </c>
      <c r="HY9" s="49" t="str">
        <f t="shared" si="90"/>
        <v/>
      </c>
      <c r="HZ9" s="49" t="str">
        <f t="shared" si="90"/>
        <v/>
      </c>
      <c r="IA9" s="49" t="str">
        <f t="shared" si="90"/>
        <v/>
      </c>
      <c r="IB9" s="49" t="str">
        <f t="shared" si="90"/>
        <v/>
      </c>
      <c r="IC9" s="49" t="str">
        <f t="shared" si="90"/>
        <v/>
      </c>
      <c r="ID9" s="49" t="str">
        <f t="shared" si="90"/>
        <v/>
      </c>
      <c r="IE9" s="49" t="str">
        <f t="shared" si="90"/>
        <v/>
      </c>
      <c r="IF9" s="49" t="str">
        <f t="shared" si="90"/>
        <v/>
      </c>
      <c r="IG9" s="49" t="str">
        <f t="shared" si="90"/>
        <v/>
      </c>
      <c r="IH9" s="49" t="str">
        <f t="shared" si="90"/>
        <v/>
      </c>
      <c r="II9" s="49" t="str">
        <f t="shared" si="90"/>
        <v/>
      </c>
      <c r="IJ9" s="49" t="str">
        <f t="shared" si="90"/>
        <v/>
      </c>
      <c r="IK9" s="49" t="str">
        <f t="shared" si="90"/>
        <v/>
      </c>
      <c r="IL9" s="49" t="str">
        <f t="shared" si="90"/>
        <v/>
      </c>
      <c r="IM9"/>
      <c r="IN9"/>
      <c r="IO9"/>
      <c r="IP9"/>
      <c r="IQ9"/>
      <c r="IR9"/>
      <c r="IS9"/>
      <c r="IT9"/>
      <c r="IU9"/>
      <c r="IV9"/>
    </row>
    <row r="10" spans="1:256" s="50" customFormat="1" ht="16.2" thickBot="1" x14ac:dyDescent="0.35">
      <c r="A10" s="128" t="str">
        <f>IF($B10="","",IF(VLOOKUP($B10,'Skyttere registrering'!$AB$2:$AE$101,3,FALSE)=0,"",VLOOKUP($B10,'Skyttere registrering'!$AB$2:$AE$101,3,FALSE)))</f>
        <v/>
      </c>
      <c r="B10" s="144"/>
      <c r="C10" s="162" t="str">
        <f>IF($B10="","",IF(VLOOKUP($B10,'Skyttere registrering'!$AB$2:$AE$101,2,FALSE)=0,"",VLOOKUP($B10,'Skyttere registrering'!$AB$2:$AE$101,2,FALSE)))</f>
        <v/>
      </c>
      <c r="D10" s="168" t="str">
        <f>IF($B10="","",IF(VLOOKUP($B10,'Skyttere registrering'!$AB$2:$AE$101,4,FALSE)=0,"",VLOOKUP($B10,'Skyttere registrering'!$AB$2:$AE$101,4,FALSE)))</f>
        <v/>
      </c>
      <c r="E10" s="158" t="str">
        <f t="shared" si="3"/>
        <v/>
      </c>
      <c r="F10" s="149" t="str">
        <f t="shared" si="4"/>
        <v/>
      </c>
      <c r="G10" s="161" t="str">
        <f t="shared" si="5"/>
        <v/>
      </c>
      <c r="I10" s="45" t="str">
        <f t="shared" si="6"/>
        <v/>
      </c>
      <c r="K10" s="45" t="str">
        <f t="shared" si="7"/>
        <v/>
      </c>
      <c r="M10" s="45" t="str">
        <f t="shared" si="8"/>
        <v/>
      </c>
      <c r="O10" s="45" t="str">
        <f t="shared" si="9"/>
        <v/>
      </c>
      <c r="Q10" s="45" t="str">
        <f t="shared" si="10"/>
        <v/>
      </c>
      <c r="S10" s="45" t="str">
        <f t="shared" si="11"/>
        <v/>
      </c>
      <c r="U10" s="45" t="str">
        <f t="shared" si="12"/>
        <v/>
      </c>
      <c r="W10" s="45" t="str">
        <f t="shared" si="13"/>
        <v/>
      </c>
      <c r="Y10" s="45" t="str">
        <f t="shared" si="14"/>
        <v/>
      </c>
      <c r="AA10" s="45" t="str">
        <f t="shared" si="15"/>
        <v/>
      </c>
      <c r="AC10" s="45" t="str">
        <f t="shared" si="16"/>
        <v/>
      </c>
      <c r="AE10" s="45" t="str">
        <f t="shared" si="17"/>
        <v/>
      </c>
      <c r="AG10" s="45" t="str">
        <f t="shared" si="18"/>
        <v/>
      </c>
      <c r="AI10" s="45" t="str">
        <f t="shared" si="19"/>
        <v/>
      </c>
      <c r="AK10" s="45" t="str">
        <f t="shared" si="20"/>
        <v/>
      </c>
      <c r="AM10" s="45" t="str">
        <f t="shared" si="21"/>
        <v/>
      </c>
      <c r="AO10" s="45" t="str">
        <f t="shared" si="22"/>
        <v/>
      </c>
      <c r="AQ10" s="45" t="str">
        <f t="shared" si="23"/>
        <v/>
      </c>
      <c r="AS10" s="45" t="str">
        <f t="shared" si="24"/>
        <v/>
      </c>
      <c r="AU10" s="45" t="str">
        <f t="shared" si="25"/>
        <v/>
      </c>
      <c r="AW10" s="45" t="str">
        <f t="shared" si="26"/>
        <v/>
      </c>
      <c r="AY10" s="45" t="str">
        <f t="shared" si="27"/>
        <v/>
      </c>
      <c r="BA10" s="45" t="str">
        <f t="shared" si="28"/>
        <v/>
      </c>
      <c r="BC10" s="45" t="str">
        <f t="shared" si="29"/>
        <v/>
      </c>
      <c r="BE10" s="45" t="str">
        <f t="shared" si="30"/>
        <v/>
      </c>
      <c r="BG10" s="45" t="str">
        <f t="shared" si="31"/>
        <v/>
      </c>
      <c r="BI10" s="45" t="str">
        <f t="shared" si="32"/>
        <v/>
      </c>
      <c r="BK10" s="45" t="str">
        <f t="shared" si="33"/>
        <v/>
      </c>
      <c r="BM10" s="45" t="str">
        <f t="shared" si="34"/>
        <v/>
      </c>
      <c r="BO10" s="45" t="str">
        <f t="shared" si="35"/>
        <v/>
      </c>
      <c r="BQ10" s="45" t="str">
        <f t="shared" si="36"/>
        <v/>
      </c>
      <c r="BS10" s="45" t="str">
        <f t="shared" si="37"/>
        <v/>
      </c>
      <c r="BU10" s="45" t="str">
        <f t="shared" si="38"/>
        <v/>
      </c>
      <c r="BW10" s="45" t="str">
        <f t="shared" si="39"/>
        <v/>
      </c>
      <c r="BY10" s="45" t="str">
        <f t="shared" si="40"/>
        <v/>
      </c>
      <c r="CA10" s="45" t="str">
        <f t="shared" si="41"/>
        <v/>
      </c>
      <c r="CC10" s="45" t="str">
        <f t="shared" si="42"/>
        <v/>
      </c>
      <c r="CE10" s="45" t="str">
        <f t="shared" si="43"/>
        <v/>
      </c>
      <c r="CG10" s="45" t="str">
        <f t="shared" si="44"/>
        <v/>
      </c>
      <c r="CI10" s="45" t="str">
        <f t="shared" si="45"/>
        <v/>
      </c>
      <c r="CK10" s="45" t="str">
        <f t="shared" si="46"/>
        <v/>
      </c>
      <c r="CM10" s="45" t="str">
        <f t="shared" si="47"/>
        <v/>
      </c>
      <c r="CO10" s="45" t="str">
        <f t="shared" si="48"/>
        <v/>
      </c>
      <c r="CQ10" s="45" t="str">
        <f t="shared" si="49"/>
        <v/>
      </c>
      <c r="CS10" s="45" t="str">
        <f t="shared" si="50"/>
        <v/>
      </c>
      <c r="CU10" s="45" t="str">
        <f t="shared" si="51"/>
        <v/>
      </c>
      <c r="CW10" s="45" t="str">
        <f t="shared" si="52"/>
        <v/>
      </c>
      <c r="CY10" s="45" t="str">
        <f t="shared" si="53"/>
        <v/>
      </c>
      <c r="DA10" s="45" t="str">
        <f t="shared" si="54"/>
        <v/>
      </c>
      <c r="DC10" s="45" t="str">
        <f t="shared" si="55"/>
        <v/>
      </c>
      <c r="DE10" s="45" t="str">
        <f t="shared" si="56"/>
        <v/>
      </c>
      <c r="DG10" s="45" t="str">
        <f t="shared" si="57"/>
        <v/>
      </c>
      <c r="DI10" s="45" t="str">
        <f t="shared" si="58"/>
        <v/>
      </c>
      <c r="DK10" s="45" t="str">
        <f t="shared" si="59"/>
        <v/>
      </c>
      <c r="DM10" s="45" t="str">
        <f t="shared" si="60"/>
        <v/>
      </c>
      <c r="DO10" s="45" t="str">
        <f t="shared" si="61"/>
        <v/>
      </c>
      <c r="DQ10" s="45" t="str">
        <f t="shared" si="62"/>
        <v/>
      </c>
      <c r="DS10" s="45" t="str">
        <f t="shared" si="63"/>
        <v/>
      </c>
      <c r="DU10" s="45" t="str">
        <f t="shared" si="64"/>
        <v/>
      </c>
      <c r="DW10" s="45" t="str">
        <f t="shared" si="65"/>
        <v/>
      </c>
      <c r="DY10" s="45" t="str">
        <f t="shared" si="66"/>
        <v/>
      </c>
      <c r="EA10" s="45" t="str">
        <f t="shared" si="67"/>
        <v/>
      </c>
      <c r="EC10" s="45" t="str">
        <f t="shared" si="68"/>
        <v/>
      </c>
      <c r="EE10" s="45" t="str">
        <f t="shared" si="69"/>
        <v/>
      </c>
      <c r="EG10" s="45" t="str">
        <f t="shared" si="70"/>
        <v/>
      </c>
      <c r="EI10" s="45" t="str">
        <f t="shared" si="71"/>
        <v/>
      </c>
      <c r="EK10" s="45" t="str">
        <f t="shared" si="72"/>
        <v/>
      </c>
      <c r="EM10" s="45" t="str">
        <f t="shared" si="73"/>
        <v/>
      </c>
      <c r="EO10" s="45" t="str">
        <f t="shared" si="74"/>
        <v/>
      </c>
      <c r="EQ10" s="45" t="str">
        <f t="shared" si="75"/>
        <v/>
      </c>
      <c r="ES10" s="45" t="str">
        <f t="shared" si="76"/>
        <v/>
      </c>
      <c r="EU10" s="45" t="str">
        <f t="shared" si="77"/>
        <v/>
      </c>
      <c r="EW10" s="45" t="str">
        <f t="shared" si="78"/>
        <v/>
      </c>
      <c r="EY10" s="45" t="str">
        <f t="shared" si="79"/>
        <v/>
      </c>
      <c r="FA10" s="45" t="str">
        <f t="shared" si="80"/>
        <v/>
      </c>
      <c r="FB10"/>
      <c r="FC10"/>
      <c r="FD10"/>
      <c r="FE10"/>
      <c r="FF10"/>
      <c r="FG10"/>
      <c r="FH10"/>
      <c r="FI10"/>
      <c r="FJ10"/>
      <c r="FK10"/>
      <c r="FL10"/>
      <c r="FM10" s="46" t="str">
        <f t="shared" si="81"/>
        <v/>
      </c>
      <c r="FN10" s="47" t="str">
        <f t="shared" si="82"/>
        <v/>
      </c>
      <c r="FO10" s="48" t="str">
        <f t="shared" si="83"/>
        <v/>
      </c>
      <c r="FP10" s="49" t="str">
        <f t="shared" si="84"/>
        <v/>
      </c>
      <c r="FQ10" s="49" t="str">
        <f t="shared" si="84"/>
        <v/>
      </c>
      <c r="FR10" s="49" t="str">
        <f t="shared" si="84"/>
        <v/>
      </c>
      <c r="FS10" s="49" t="str">
        <f t="shared" si="84"/>
        <v/>
      </c>
      <c r="FT10" s="49" t="str">
        <f t="shared" si="84"/>
        <v/>
      </c>
      <c r="FU10" s="49" t="str">
        <f t="shared" si="84"/>
        <v/>
      </c>
      <c r="FV10" s="49" t="str">
        <f t="shared" si="84"/>
        <v/>
      </c>
      <c r="FW10" s="49" t="str">
        <f t="shared" si="84"/>
        <v/>
      </c>
      <c r="FX10" s="49" t="str">
        <f t="shared" si="84"/>
        <v/>
      </c>
      <c r="FY10" s="49" t="str">
        <f t="shared" si="84"/>
        <v/>
      </c>
      <c r="FZ10" s="49" t="str">
        <f t="shared" si="85"/>
        <v/>
      </c>
      <c r="GA10" s="49" t="str">
        <f t="shared" si="85"/>
        <v/>
      </c>
      <c r="GB10" s="49" t="str">
        <f t="shared" si="85"/>
        <v/>
      </c>
      <c r="GC10" s="49" t="str">
        <f t="shared" si="85"/>
        <v/>
      </c>
      <c r="GD10" s="49" t="str">
        <f t="shared" si="85"/>
        <v/>
      </c>
      <c r="GE10" s="49" t="str">
        <f t="shared" si="85"/>
        <v/>
      </c>
      <c r="GF10" s="49" t="str">
        <f t="shared" si="85"/>
        <v/>
      </c>
      <c r="GG10" s="49" t="str">
        <f t="shared" si="85"/>
        <v/>
      </c>
      <c r="GH10" s="49" t="str">
        <f t="shared" si="85"/>
        <v/>
      </c>
      <c r="GI10" s="49" t="str">
        <f t="shared" si="85"/>
        <v/>
      </c>
      <c r="GJ10" s="49" t="str">
        <f t="shared" si="86"/>
        <v/>
      </c>
      <c r="GK10" s="49" t="str">
        <f t="shared" si="86"/>
        <v/>
      </c>
      <c r="GL10" s="49" t="str">
        <f t="shared" si="86"/>
        <v/>
      </c>
      <c r="GM10" s="49" t="str">
        <f t="shared" si="86"/>
        <v/>
      </c>
      <c r="GN10" s="49" t="str">
        <f t="shared" si="86"/>
        <v/>
      </c>
      <c r="GO10" s="49" t="str">
        <f t="shared" si="86"/>
        <v/>
      </c>
      <c r="GP10" s="49" t="str">
        <f t="shared" si="86"/>
        <v/>
      </c>
      <c r="GQ10" s="49" t="str">
        <f t="shared" si="86"/>
        <v/>
      </c>
      <c r="GR10" s="49" t="str">
        <f t="shared" si="86"/>
        <v/>
      </c>
      <c r="GS10" s="49" t="str">
        <f t="shared" si="86"/>
        <v/>
      </c>
      <c r="GT10" s="49" t="str">
        <f t="shared" si="87"/>
        <v/>
      </c>
      <c r="GU10" s="49" t="str">
        <f t="shared" si="87"/>
        <v/>
      </c>
      <c r="GV10" s="49" t="str">
        <f t="shared" si="87"/>
        <v/>
      </c>
      <c r="GW10" s="49" t="str">
        <f t="shared" si="87"/>
        <v/>
      </c>
      <c r="GX10" s="49" t="str">
        <f t="shared" si="87"/>
        <v/>
      </c>
      <c r="GY10" s="49" t="str">
        <f t="shared" si="87"/>
        <v/>
      </c>
      <c r="GZ10" s="49" t="str">
        <f t="shared" si="87"/>
        <v/>
      </c>
      <c r="HA10" s="49" t="str">
        <f t="shared" si="87"/>
        <v/>
      </c>
      <c r="HB10" s="49" t="str">
        <f t="shared" si="87"/>
        <v/>
      </c>
      <c r="HC10" s="49" t="str">
        <f t="shared" si="87"/>
        <v/>
      </c>
      <c r="HD10" s="49" t="str">
        <f t="shared" si="88"/>
        <v/>
      </c>
      <c r="HE10" s="49" t="str">
        <f t="shared" si="88"/>
        <v/>
      </c>
      <c r="HF10" s="49" t="str">
        <f t="shared" si="88"/>
        <v/>
      </c>
      <c r="HG10" s="49" t="str">
        <f t="shared" si="88"/>
        <v/>
      </c>
      <c r="HH10" s="49" t="str">
        <f t="shared" si="88"/>
        <v/>
      </c>
      <c r="HI10" s="49" t="str">
        <f t="shared" si="88"/>
        <v/>
      </c>
      <c r="HJ10" s="49" t="str">
        <f t="shared" si="88"/>
        <v/>
      </c>
      <c r="HK10" s="49" t="str">
        <f t="shared" si="88"/>
        <v/>
      </c>
      <c r="HL10" s="49" t="str">
        <f t="shared" si="88"/>
        <v/>
      </c>
      <c r="HM10" s="49" t="str">
        <f t="shared" si="88"/>
        <v/>
      </c>
      <c r="HN10" s="49" t="str">
        <f t="shared" si="89"/>
        <v/>
      </c>
      <c r="HO10" s="49" t="str">
        <f t="shared" si="89"/>
        <v/>
      </c>
      <c r="HP10" s="49" t="str">
        <f t="shared" si="89"/>
        <v/>
      </c>
      <c r="HQ10" s="49" t="str">
        <f t="shared" si="89"/>
        <v/>
      </c>
      <c r="HR10" s="49" t="str">
        <f t="shared" si="89"/>
        <v/>
      </c>
      <c r="HS10" s="49" t="str">
        <f t="shared" si="89"/>
        <v/>
      </c>
      <c r="HT10" s="49" t="str">
        <f t="shared" si="89"/>
        <v/>
      </c>
      <c r="HU10" s="49" t="str">
        <f t="shared" si="89"/>
        <v/>
      </c>
      <c r="HV10" s="49" t="str">
        <f t="shared" si="89"/>
        <v/>
      </c>
      <c r="HW10" s="49" t="str">
        <f t="shared" si="89"/>
        <v/>
      </c>
      <c r="HX10" s="49" t="str">
        <f t="shared" si="90"/>
        <v/>
      </c>
      <c r="HY10" s="49" t="str">
        <f t="shared" si="90"/>
        <v/>
      </c>
      <c r="HZ10" s="49" t="str">
        <f t="shared" si="90"/>
        <v/>
      </c>
      <c r="IA10" s="49" t="str">
        <f t="shared" si="90"/>
        <v/>
      </c>
      <c r="IB10" s="49" t="str">
        <f t="shared" si="90"/>
        <v/>
      </c>
      <c r="IC10" s="49" t="str">
        <f t="shared" si="90"/>
        <v/>
      </c>
      <c r="ID10" s="49" t="str">
        <f t="shared" si="90"/>
        <v/>
      </c>
      <c r="IE10" s="49" t="str">
        <f t="shared" si="90"/>
        <v/>
      </c>
      <c r="IF10" s="49" t="str">
        <f t="shared" si="90"/>
        <v/>
      </c>
      <c r="IG10" s="49" t="str">
        <f t="shared" si="90"/>
        <v/>
      </c>
      <c r="IH10" s="49" t="str">
        <f t="shared" si="90"/>
        <v/>
      </c>
      <c r="II10" s="49" t="str">
        <f t="shared" si="90"/>
        <v/>
      </c>
      <c r="IJ10" s="49" t="str">
        <f t="shared" si="90"/>
        <v/>
      </c>
      <c r="IK10" s="49" t="str">
        <f t="shared" si="90"/>
        <v/>
      </c>
      <c r="IL10" s="49" t="str">
        <f t="shared" si="90"/>
        <v/>
      </c>
      <c r="IM10"/>
      <c r="IN10" s="51"/>
      <c r="IO10" s="51"/>
      <c r="IP10" s="51"/>
      <c r="IQ10" s="51"/>
      <c r="IR10"/>
      <c r="IS10"/>
      <c r="IT10"/>
      <c r="IU10"/>
      <c r="IV10"/>
    </row>
    <row r="11" spans="1:256" s="50" customFormat="1" ht="16.2" thickBot="1" x14ac:dyDescent="0.35">
      <c r="A11" s="128" t="str">
        <f>IF($B11="","",IF(VLOOKUP($B11,'Skyttere registrering'!$AB$2:$AE$101,3,FALSE)=0,"",VLOOKUP($B11,'Skyttere registrering'!$AB$2:$AE$101,3,FALSE)))</f>
        <v/>
      </c>
      <c r="B11" s="144"/>
      <c r="C11" s="162" t="str">
        <f>IF($B11="","",IF(VLOOKUP($B11,'Skyttere registrering'!$AB$2:$AE$101,2,FALSE)=0,"",VLOOKUP($B11,'Skyttere registrering'!$AB$2:$AE$101,2,FALSE)))</f>
        <v/>
      </c>
      <c r="D11" s="168" t="str">
        <f>IF($B11="","",IF(VLOOKUP($B11,'Skyttere registrering'!$AB$2:$AE$101,4,FALSE)=0,"",VLOOKUP($B11,'Skyttere registrering'!$AB$2:$AE$101,4,FALSE)))</f>
        <v/>
      </c>
      <c r="E11" s="158" t="str">
        <f t="shared" si="3"/>
        <v/>
      </c>
      <c r="F11" s="149" t="str">
        <f t="shared" si="4"/>
        <v/>
      </c>
      <c r="G11" s="161" t="str">
        <f t="shared" si="5"/>
        <v/>
      </c>
      <c r="I11" s="45" t="str">
        <f t="shared" si="6"/>
        <v/>
      </c>
      <c r="K11" s="45" t="str">
        <f t="shared" si="7"/>
        <v/>
      </c>
      <c r="M11" s="45" t="str">
        <f t="shared" si="8"/>
        <v/>
      </c>
      <c r="O11" s="45" t="str">
        <f t="shared" si="9"/>
        <v/>
      </c>
      <c r="Q11" s="45" t="str">
        <f t="shared" si="10"/>
        <v/>
      </c>
      <c r="S11" s="45" t="str">
        <f t="shared" si="11"/>
        <v/>
      </c>
      <c r="U11" s="45" t="str">
        <f t="shared" si="12"/>
        <v/>
      </c>
      <c r="W11" s="45" t="str">
        <f t="shared" si="13"/>
        <v/>
      </c>
      <c r="Y11" s="45" t="str">
        <f t="shared" si="14"/>
        <v/>
      </c>
      <c r="AA11" s="45" t="str">
        <f t="shared" si="15"/>
        <v/>
      </c>
      <c r="AC11" s="45" t="str">
        <f t="shared" si="16"/>
        <v/>
      </c>
      <c r="AE11" s="45" t="str">
        <f t="shared" si="17"/>
        <v/>
      </c>
      <c r="AG11" s="45" t="str">
        <f t="shared" si="18"/>
        <v/>
      </c>
      <c r="AI11" s="45" t="str">
        <f t="shared" si="19"/>
        <v/>
      </c>
      <c r="AK11" s="45" t="str">
        <f t="shared" si="20"/>
        <v/>
      </c>
      <c r="AM11" s="45" t="str">
        <f t="shared" si="21"/>
        <v/>
      </c>
      <c r="AO11" s="45" t="str">
        <f t="shared" si="22"/>
        <v/>
      </c>
      <c r="AQ11" s="45" t="str">
        <f t="shared" si="23"/>
        <v/>
      </c>
      <c r="AS11" s="45" t="str">
        <f t="shared" si="24"/>
        <v/>
      </c>
      <c r="AU11" s="45" t="str">
        <f t="shared" si="25"/>
        <v/>
      </c>
      <c r="AW11" s="45" t="str">
        <f t="shared" si="26"/>
        <v/>
      </c>
      <c r="AY11" s="45" t="str">
        <f t="shared" si="27"/>
        <v/>
      </c>
      <c r="BA11" s="45" t="str">
        <f t="shared" si="28"/>
        <v/>
      </c>
      <c r="BC11" s="45" t="str">
        <f t="shared" si="29"/>
        <v/>
      </c>
      <c r="BE11" s="45" t="str">
        <f t="shared" si="30"/>
        <v/>
      </c>
      <c r="BG11" s="45" t="str">
        <f t="shared" si="31"/>
        <v/>
      </c>
      <c r="BI11" s="45" t="str">
        <f t="shared" si="32"/>
        <v/>
      </c>
      <c r="BK11" s="45" t="str">
        <f t="shared" si="33"/>
        <v/>
      </c>
      <c r="BM11" s="45" t="str">
        <f t="shared" si="34"/>
        <v/>
      </c>
      <c r="BO11" s="45" t="str">
        <f t="shared" si="35"/>
        <v/>
      </c>
      <c r="BQ11" s="45" t="str">
        <f t="shared" si="36"/>
        <v/>
      </c>
      <c r="BS11" s="45" t="str">
        <f t="shared" si="37"/>
        <v/>
      </c>
      <c r="BU11" s="45" t="str">
        <f t="shared" si="38"/>
        <v/>
      </c>
      <c r="BW11" s="45" t="str">
        <f t="shared" si="39"/>
        <v/>
      </c>
      <c r="BY11" s="45" t="str">
        <f t="shared" si="40"/>
        <v/>
      </c>
      <c r="CA11" s="45" t="str">
        <f t="shared" si="41"/>
        <v/>
      </c>
      <c r="CC11" s="45" t="str">
        <f t="shared" si="42"/>
        <v/>
      </c>
      <c r="CE11" s="45" t="str">
        <f t="shared" si="43"/>
        <v/>
      </c>
      <c r="CG11" s="45" t="str">
        <f t="shared" si="44"/>
        <v/>
      </c>
      <c r="CI11" s="45" t="str">
        <f t="shared" si="45"/>
        <v/>
      </c>
      <c r="CK11" s="45" t="str">
        <f t="shared" si="46"/>
        <v/>
      </c>
      <c r="CM11" s="45" t="str">
        <f t="shared" si="47"/>
        <v/>
      </c>
      <c r="CO11" s="45" t="str">
        <f t="shared" si="48"/>
        <v/>
      </c>
      <c r="CQ11" s="45" t="str">
        <f t="shared" si="49"/>
        <v/>
      </c>
      <c r="CS11" s="45" t="str">
        <f t="shared" si="50"/>
        <v/>
      </c>
      <c r="CU11" s="45" t="str">
        <f t="shared" si="51"/>
        <v/>
      </c>
      <c r="CW11" s="45" t="str">
        <f t="shared" si="52"/>
        <v/>
      </c>
      <c r="CY11" s="45" t="str">
        <f t="shared" si="53"/>
        <v/>
      </c>
      <c r="DA11" s="45" t="str">
        <f t="shared" si="54"/>
        <v/>
      </c>
      <c r="DC11" s="45" t="str">
        <f t="shared" si="55"/>
        <v/>
      </c>
      <c r="DE11" s="45" t="str">
        <f t="shared" si="56"/>
        <v/>
      </c>
      <c r="DG11" s="45" t="str">
        <f t="shared" si="57"/>
        <v/>
      </c>
      <c r="DI11" s="45" t="str">
        <f t="shared" si="58"/>
        <v/>
      </c>
      <c r="DK11" s="45" t="str">
        <f t="shared" si="59"/>
        <v/>
      </c>
      <c r="DM11" s="45" t="str">
        <f t="shared" si="60"/>
        <v/>
      </c>
      <c r="DO11" s="45" t="str">
        <f t="shared" si="61"/>
        <v/>
      </c>
      <c r="DQ11" s="45" t="str">
        <f t="shared" si="62"/>
        <v/>
      </c>
      <c r="DS11" s="45" t="str">
        <f t="shared" si="63"/>
        <v/>
      </c>
      <c r="DU11" s="45" t="str">
        <f t="shared" si="64"/>
        <v/>
      </c>
      <c r="DW11" s="45" t="str">
        <f t="shared" si="65"/>
        <v/>
      </c>
      <c r="DY11" s="45" t="str">
        <f t="shared" si="66"/>
        <v/>
      </c>
      <c r="EA11" s="45" t="str">
        <f t="shared" si="67"/>
        <v/>
      </c>
      <c r="EC11" s="45" t="str">
        <f t="shared" si="68"/>
        <v/>
      </c>
      <c r="EE11" s="45" t="str">
        <f t="shared" si="69"/>
        <v/>
      </c>
      <c r="EG11" s="45" t="str">
        <f t="shared" si="70"/>
        <v/>
      </c>
      <c r="EI11" s="45" t="str">
        <f t="shared" si="71"/>
        <v/>
      </c>
      <c r="EK11" s="45" t="str">
        <f t="shared" si="72"/>
        <v/>
      </c>
      <c r="EM11" s="45" t="str">
        <f t="shared" si="73"/>
        <v/>
      </c>
      <c r="EO11" s="45" t="str">
        <f t="shared" si="74"/>
        <v/>
      </c>
      <c r="EQ11" s="45" t="str">
        <f t="shared" si="75"/>
        <v/>
      </c>
      <c r="ES11" s="45" t="str">
        <f t="shared" si="76"/>
        <v/>
      </c>
      <c r="EU11" s="45" t="str">
        <f t="shared" si="77"/>
        <v/>
      </c>
      <c r="EW11" s="45" t="str">
        <f t="shared" si="78"/>
        <v/>
      </c>
      <c r="EY11" s="45" t="str">
        <f t="shared" si="79"/>
        <v/>
      </c>
      <c r="FA11" s="45" t="str">
        <f t="shared" si="80"/>
        <v/>
      </c>
      <c r="FB11"/>
      <c r="FC11"/>
      <c r="FD11"/>
      <c r="FE11"/>
      <c r="FF11"/>
      <c r="FG11"/>
      <c r="FH11"/>
      <c r="FI11"/>
      <c r="FJ11"/>
      <c r="FK11"/>
      <c r="FL11"/>
      <c r="FM11" s="46" t="str">
        <f t="shared" si="81"/>
        <v/>
      </c>
      <c r="FN11" s="47" t="str">
        <f t="shared" si="82"/>
        <v/>
      </c>
      <c r="FO11" s="48" t="str">
        <f t="shared" si="83"/>
        <v/>
      </c>
      <c r="FP11" s="49" t="str">
        <f t="shared" si="84"/>
        <v/>
      </c>
      <c r="FQ11" s="49" t="str">
        <f t="shared" si="84"/>
        <v/>
      </c>
      <c r="FR11" s="49" t="str">
        <f t="shared" si="84"/>
        <v/>
      </c>
      <c r="FS11" s="49" t="str">
        <f t="shared" si="84"/>
        <v/>
      </c>
      <c r="FT11" s="49" t="str">
        <f t="shared" si="84"/>
        <v/>
      </c>
      <c r="FU11" s="49" t="str">
        <f t="shared" si="84"/>
        <v/>
      </c>
      <c r="FV11" s="49" t="str">
        <f t="shared" si="84"/>
        <v/>
      </c>
      <c r="FW11" s="49" t="str">
        <f t="shared" si="84"/>
        <v/>
      </c>
      <c r="FX11" s="49" t="str">
        <f t="shared" si="84"/>
        <v/>
      </c>
      <c r="FY11" s="49" t="str">
        <f t="shared" si="84"/>
        <v/>
      </c>
      <c r="FZ11" s="49" t="str">
        <f t="shared" si="85"/>
        <v/>
      </c>
      <c r="GA11" s="49" t="str">
        <f t="shared" si="85"/>
        <v/>
      </c>
      <c r="GB11" s="49" t="str">
        <f t="shared" si="85"/>
        <v/>
      </c>
      <c r="GC11" s="49" t="str">
        <f t="shared" si="85"/>
        <v/>
      </c>
      <c r="GD11" s="49" t="str">
        <f t="shared" si="85"/>
        <v/>
      </c>
      <c r="GE11" s="49" t="str">
        <f t="shared" si="85"/>
        <v/>
      </c>
      <c r="GF11" s="49" t="str">
        <f t="shared" si="85"/>
        <v/>
      </c>
      <c r="GG11" s="49" t="str">
        <f t="shared" si="85"/>
        <v/>
      </c>
      <c r="GH11" s="49" t="str">
        <f t="shared" si="85"/>
        <v/>
      </c>
      <c r="GI11" s="49" t="str">
        <f t="shared" si="85"/>
        <v/>
      </c>
      <c r="GJ11" s="49" t="str">
        <f t="shared" si="86"/>
        <v/>
      </c>
      <c r="GK11" s="49" t="str">
        <f t="shared" si="86"/>
        <v/>
      </c>
      <c r="GL11" s="49" t="str">
        <f t="shared" si="86"/>
        <v/>
      </c>
      <c r="GM11" s="49" t="str">
        <f t="shared" si="86"/>
        <v/>
      </c>
      <c r="GN11" s="49" t="str">
        <f t="shared" si="86"/>
        <v/>
      </c>
      <c r="GO11" s="49" t="str">
        <f t="shared" si="86"/>
        <v/>
      </c>
      <c r="GP11" s="49" t="str">
        <f t="shared" si="86"/>
        <v/>
      </c>
      <c r="GQ11" s="49" t="str">
        <f t="shared" si="86"/>
        <v/>
      </c>
      <c r="GR11" s="49" t="str">
        <f t="shared" si="86"/>
        <v/>
      </c>
      <c r="GS11" s="49" t="str">
        <f t="shared" si="86"/>
        <v/>
      </c>
      <c r="GT11" s="49" t="str">
        <f t="shared" si="87"/>
        <v/>
      </c>
      <c r="GU11" s="49" t="str">
        <f t="shared" si="87"/>
        <v/>
      </c>
      <c r="GV11" s="49" t="str">
        <f t="shared" si="87"/>
        <v/>
      </c>
      <c r="GW11" s="49" t="str">
        <f t="shared" si="87"/>
        <v/>
      </c>
      <c r="GX11" s="49" t="str">
        <f t="shared" si="87"/>
        <v/>
      </c>
      <c r="GY11" s="49" t="str">
        <f t="shared" si="87"/>
        <v/>
      </c>
      <c r="GZ11" s="49" t="str">
        <f t="shared" si="87"/>
        <v/>
      </c>
      <c r="HA11" s="49" t="str">
        <f t="shared" si="87"/>
        <v/>
      </c>
      <c r="HB11" s="49" t="str">
        <f t="shared" si="87"/>
        <v/>
      </c>
      <c r="HC11" s="49" t="str">
        <f t="shared" si="87"/>
        <v/>
      </c>
      <c r="HD11" s="49" t="str">
        <f t="shared" si="88"/>
        <v/>
      </c>
      <c r="HE11" s="49" t="str">
        <f t="shared" si="88"/>
        <v/>
      </c>
      <c r="HF11" s="49" t="str">
        <f t="shared" si="88"/>
        <v/>
      </c>
      <c r="HG11" s="49" t="str">
        <f t="shared" si="88"/>
        <v/>
      </c>
      <c r="HH11" s="49" t="str">
        <f t="shared" si="88"/>
        <v/>
      </c>
      <c r="HI11" s="49" t="str">
        <f t="shared" si="88"/>
        <v/>
      </c>
      <c r="HJ11" s="49" t="str">
        <f t="shared" si="88"/>
        <v/>
      </c>
      <c r="HK11" s="49" t="str">
        <f t="shared" si="88"/>
        <v/>
      </c>
      <c r="HL11" s="49" t="str">
        <f t="shared" si="88"/>
        <v/>
      </c>
      <c r="HM11" s="49" t="str">
        <f t="shared" si="88"/>
        <v/>
      </c>
      <c r="HN11" s="49" t="str">
        <f t="shared" si="89"/>
        <v/>
      </c>
      <c r="HO11" s="49" t="str">
        <f t="shared" si="89"/>
        <v/>
      </c>
      <c r="HP11" s="49" t="str">
        <f t="shared" si="89"/>
        <v/>
      </c>
      <c r="HQ11" s="49" t="str">
        <f t="shared" si="89"/>
        <v/>
      </c>
      <c r="HR11" s="49" t="str">
        <f t="shared" si="89"/>
        <v/>
      </c>
      <c r="HS11" s="49" t="str">
        <f t="shared" si="89"/>
        <v/>
      </c>
      <c r="HT11" s="49" t="str">
        <f t="shared" si="89"/>
        <v/>
      </c>
      <c r="HU11" s="49" t="str">
        <f t="shared" si="89"/>
        <v/>
      </c>
      <c r="HV11" s="49" t="str">
        <f t="shared" si="89"/>
        <v/>
      </c>
      <c r="HW11" s="49" t="str">
        <f t="shared" si="89"/>
        <v/>
      </c>
      <c r="HX11" s="49" t="str">
        <f t="shared" si="90"/>
        <v/>
      </c>
      <c r="HY11" s="49" t="str">
        <f t="shared" si="90"/>
        <v/>
      </c>
      <c r="HZ11" s="49" t="str">
        <f t="shared" si="90"/>
        <v/>
      </c>
      <c r="IA11" s="49" t="str">
        <f t="shared" si="90"/>
        <v/>
      </c>
      <c r="IB11" s="49" t="str">
        <f t="shared" si="90"/>
        <v/>
      </c>
      <c r="IC11" s="49" t="str">
        <f t="shared" si="90"/>
        <v/>
      </c>
      <c r="ID11" s="49" t="str">
        <f t="shared" si="90"/>
        <v/>
      </c>
      <c r="IE11" s="49" t="str">
        <f t="shared" si="90"/>
        <v/>
      </c>
      <c r="IF11" s="49" t="str">
        <f t="shared" si="90"/>
        <v/>
      </c>
      <c r="IG11" s="49" t="str">
        <f t="shared" si="90"/>
        <v/>
      </c>
      <c r="IH11" s="49" t="str">
        <f t="shared" si="90"/>
        <v/>
      </c>
      <c r="II11" s="49" t="str">
        <f t="shared" si="90"/>
        <v/>
      </c>
      <c r="IJ11" s="49" t="str">
        <f t="shared" si="90"/>
        <v/>
      </c>
      <c r="IK11" s="49" t="str">
        <f t="shared" si="90"/>
        <v/>
      </c>
      <c r="IL11" s="49" t="str">
        <f t="shared" si="90"/>
        <v/>
      </c>
      <c r="IM11"/>
      <c r="IN11"/>
      <c r="IO11"/>
      <c r="IP11"/>
      <c r="IQ11"/>
      <c r="IR11"/>
      <c r="IS11"/>
      <c r="IT11"/>
      <c r="IU11"/>
      <c r="IV11"/>
    </row>
    <row r="12" spans="1:256" s="50" customFormat="1" ht="16.2" thickBot="1" x14ac:dyDescent="0.35">
      <c r="A12" s="128" t="str">
        <f>IF($B12="","",IF(VLOOKUP($B12,'Skyttere registrering'!$AB$2:$AE$101,3,FALSE)=0,"",VLOOKUP($B12,'Skyttere registrering'!$AB$2:$AE$101,3,FALSE)))</f>
        <v/>
      </c>
      <c r="B12" s="144"/>
      <c r="C12" s="162" t="str">
        <f>IF($B12="","",IF(VLOOKUP($B12,'Skyttere registrering'!$AB$2:$AE$101,2,FALSE)=0,"",VLOOKUP($B12,'Skyttere registrering'!$AB$2:$AE$101,2,FALSE)))</f>
        <v/>
      </c>
      <c r="D12" s="168" t="str">
        <f>IF($B12="","",IF(VLOOKUP($B12,'Skyttere registrering'!$AB$2:$AE$101,4,FALSE)=0,"",VLOOKUP($B12,'Skyttere registrering'!$AB$2:$AE$101,4,FALSE)))</f>
        <v/>
      </c>
      <c r="E12" s="158" t="str">
        <f t="shared" si="3"/>
        <v/>
      </c>
      <c r="F12" s="149" t="str">
        <f t="shared" si="4"/>
        <v/>
      </c>
      <c r="G12" s="161" t="str">
        <f t="shared" si="5"/>
        <v/>
      </c>
      <c r="I12" s="45" t="str">
        <f t="shared" si="6"/>
        <v/>
      </c>
      <c r="K12" s="45" t="str">
        <f t="shared" si="7"/>
        <v/>
      </c>
      <c r="M12" s="45" t="str">
        <f t="shared" si="8"/>
        <v/>
      </c>
      <c r="O12" s="45" t="str">
        <f t="shared" si="9"/>
        <v/>
      </c>
      <c r="Q12" s="45" t="str">
        <f t="shared" si="10"/>
        <v/>
      </c>
      <c r="S12" s="45" t="str">
        <f t="shared" si="11"/>
        <v/>
      </c>
      <c r="U12" s="45" t="str">
        <f t="shared" si="12"/>
        <v/>
      </c>
      <c r="W12" s="45" t="str">
        <f t="shared" si="13"/>
        <v/>
      </c>
      <c r="Y12" s="45" t="str">
        <f t="shared" si="14"/>
        <v/>
      </c>
      <c r="AA12" s="45" t="str">
        <f t="shared" si="15"/>
        <v/>
      </c>
      <c r="AC12" s="45" t="str">
        <f t="shared" si="16"/>
        <v/>
      </c>
      <c r="AE12" s="45" t="str">
        <f t="shared" si="17"/>
        <v/>
      </c>
      <c r="AG12" s="45" t="str">
        <f t="shared" si="18"/>
        <v/>
      </c>
      <c r="AI12" s="45" t="str">
        <f t="shared" si="19"/>
        <v/>
      </c>
      <c r="AK12" s="45" t="str">
        <f t="shared" si="20"/>
        <v/>
      </c>
      <c r="AM12" s="45" t="str">
        <f t="shared" si="21"/>
        <v/>
      </c>
      <c r="AO12" s="45" t="str">
        <f t="shared" si="22"/>
        <v/>
      </c>
      <c r="AQ12" s="45" t="str">
        <f t="shared" si="23"/>
        <v/>
      </c>
      <c r="AS12" s="45" t="str">
        <f t="shared" si="24"/>
        <v/>
      </c>
      <c r="AU12" s="45" t="str">
        <f t="shared" si="25"/>
        <v/>
      </c>
      <c r="AW12" s="45" t="str">
        <f t="shared" si="26"/>
        <v/>
      </c>
      <c r="AY12" s="45" t="str">
        <f t="shared" si="27"/>
        <v/>
      </c>
      <c r="BA12" s="45" t="str">
        <f t="shared" si="28"/>
        <v/>
      </c>
      <c r="BC12" s="45" t="str">
        <f t="shared" si="29"/>
        <v/>
      </c>
      <c r="BE12" s="45" t="str">
        <f t="shared" si="30"/>
        <v/>
      </c>
      <c r="BG12" s="45" t="str">
        <f t="shared" si="31"/>
        <v/>
      </c>
      <c r="BI12" s="45" t="str">
        <f t="shared" si="32"/>
        <v/>
      </c>
      <c r="BK12" s="45" t="str">
        <f t="shared" si="33"/>
        <v/>
      </c>
      <c r="BM12" s="45" t="str">
        <f t="shared" si="34"/>
        <v/>
      </c>
      <c r="BO12" s="45" t="str">
        <f t="shared" si="35"/>
        <v/>
      </c>
      <c r="BQ12" s="45" t="str">
        <f t="shared" si="36"/>
        <v/>
      </c>
      <c r="BS12" s="45" t="str">
        <f t="shared" si="37"/>
        <v/>
      </c>
      <c r="BU12" s="45" t="str">
        <f t="shared" si="38"/>
        <v/>
      </c>
      <c r="BW12" s="45" t="str">
        <f t="shared" si="39"/>
        <v/>
      </c>
      <c r="BY12" s="45" t="str">
        <f t="shared" si="40"/>
        <v/>
      </c>
      <c r="CA12" s="45" t="str">
        <f t="shared" si="41"/>
        <v/>
      </c>
      <c r="CC12" s="45" t="str">
        <f t="shared" si="42"/>
        <v/>
      </c>
      <c r="CE12" s="45" t="str">
        <f t="shared" si="43"/>
        <v/>
      </c>
      <c r="CG12" s="45" t="str">
        <f t="shared" si="44"/>
        <v/>
      </c>
      <c r="CI12" s="45" t="str">
        <f t="shared" si="45"/>
        <v/>
      </c>
      <c r="CK12" s="45" t="str">
        <f t="shared" si="46"/>
        <v/>
      </c>
      <c r="CM12" s="45" t="str">
        <f t="shared" si="47"/>
        <v/>
      </c>
      <c r="CO12" s="45" t="str">
        <f t="shared" si="48"/>
        <v/>
      </c>
      <c r="CQ12" s="45" t="str">
        <f t="shared" si="49"/>
        <v/>
      </c>
      <c r="CS12" s="45" t="str">
        <f t="shared" si="50"/>
        <v/>
      </c>
      <c r="CU12" s="45" t="str">
        <f t="shared" si="51"/>
        <v/>
      </c>
      <c r="CW12" s="45" t="str">
        <f t="shared" si="52"/>
        <v/>
      </c>
      <c r="CY12" s="45" t="str">
        <f t="shared" si="53"/>
        <v/>
      </c>
      <c r="DA12" s="45" t="str">
        <f t="shared" si="54"/>
        <v/>
      </c>
      <c r="DC12" s="45" t="str">
        <f t="shared" si="55"/>
        <v/>
      </c>
      <c r="DE12" s="45" t="str">
        <f t="shared" si="56"/>
        <v/>
      </c>
      <c r="DG12" s="45" t="str">
        <f t="shared" si="57"/>
        <v/>
      </c>
      <c r="DI12" s="45" t="str">
        <f t="shared" si="58"/>
        <v/>
      </c>
      <c r="DK12" s="45" t="str">
        <f t="shared" si="59"/>
        <v/>
      </c>
      <c r="DM12" s="45" t="str">
        <f t="shared" si="60"/>
        <v/>
      </c>
      <c r="DO12" s="45" t="str">
        <f t="shared" si="61"/>
        <v/>
      </c>
      <c r="DQ12" s="45" t="str">
        <f t="shared" si="62"/>
        <v/>
      </c>
      <c r="DS12" s="45" t="str">
        <f t="shared" si="63"/>
        <v/>
      </c>
      <c r="DU12" s="45" t="str">
        <f t="shared" si="64"/>
        <v/>
      </c>
      <c r="DW12" s="45" t="str">
        <f t="shared" si="65"/>
        <v/>
      </c>
      <c r="DY12" s="45" t="str">
        <f t="shared" si="66"/>
        <v/>
      </c>
      <c r="EA12" s="45" t="str">
        <f t="shared" si="67"/>
        <v/>
      </c>
      <c r="EC12" s="45" t="str">
        <f t="shared" si="68"/>
        <v/>
      </c>
      <c r="EE12" s="45" t="str">
        <f t="shared" si="69"/>
        <v/>
      </c>
      <c r="EG12" s="45" t="str">
        <f t="shared" si="70"/>
        <v/>
      </c>
      <c r="EI12" s="45" t="str">
        <f t="shared" si="71"/>
        <v/>
      </c>
      <c r="EK12" s="45" t="str">
        <f t="shared" si="72"/>
        <v/>
      </c>
      <c r="EM12" s="45" t="str">
        <f t="shared" si="73"/>
        <v/>
      </c>
      <c r="EO12" s="45" t="str">
        <f t="shared" si="74"/>
        <v/>
      </c>
      <c r="EQ12" s="45" t="str">
        <f t="shared" si="75"/>
        <v/>
      </c>
      <c r="ES12" s="45" t="str">
        <f t="shared" si="76"/>
        <v/>
      </c>
      <c r="EU12" s="45" t="str">
        <f t="shared" si="77"/>
        <v/>
      </c>
      <c r="EW12" s="45" t="str">
        <f t="shared" si="78"/>
        <v/>
      </c>
      <c r="EY12" s="45" t="str">
        <f t="shared" si="79"/>
        <v/>
      </c>
      <c r="FA12" s="45" t="str">
        <f t="shared" si="80"/>
        <v/>
      </c>
      <c r="FB12"/>
      <c r="FC12"/>
      <c r="FD12"/>
      <c r="FE12"/>
      <c r="FF12"/>
      <c r="FG12"/>
      <c r="FH12"/>
      <c r="FI12"/>
      <c r="FJ12"/>
      <c r="FK12"/>
      <c r="FL12"/>
      <c r="FM12" s="46" t="str">
        <f t="shared" si="81"/>
        <v/>
      </c>
      <c r="FN12" s="47" t="str">
        <f t="shared" si="82"/>
        <v/>
      </c>
      <c r="FO12" s="48" t="str">
        <f t="shared" si="83"/>
        <v/>
      </c>
      <c r="FP12" s="49" t="str">
        <f t="shared" si="84"/>
        <v/>
      </c>
      <c r="FQ12" s="49" t="str">
        <f t="shared" si="84"/>
        <v/>
      </c>
      <c r="FR12" s="49" t="str">
        <f t="shared" si="84"/>
        <v/>
      </c>
      <c r="FS12" s="49" t="str">
        <f t="shared" si="84"/>
        <v/>
      </c>
      <c r="FT12" s="49" t="str">
        <f t="shared" si="84"/>
        <v/>
      </c>
      <c r="FU12" s="49" t="str">
        <f t="shared" si="84"/>
        <v/>
      </c>
      <c r="FV12" s="49" t="str">
        <f t="shared" si="84"/>
        <v/>
      </c>
      <c r="FW12" s="49" t="str">
        <f t="shared" si="84"/>
        <v/>
      </c>
      <c r="FX12" s="49" t="str">
        <f t="shared" si="84"/>
        <v/>
      </c>
      <c r="FY12" s="49" t="str">
        <f t="shared" si="84"/>
        <v/>
      </c>
      <c r="FZ12" s="49" t="str">
        <f t="shared" si="85"/>
        <v/>
      </c>
      <c r="GA12" s="49" t="str">
        <f t="shared" si="85"/>
        <v/>
      </c>
      <c r="GB12" s="49" t="str">
        <f t="shared" si="85"/>
        <v/>
      </c>
      <c r="GC12" s="49" t="str">
        <f t="shared" si="85"/>
        <v/>
      </c>
      <c r="GD12" s="49" t="str">
        <f t="shared" si="85"/>
        <v/>
      </c>
      <c r="GE12" s="49" t="str">
        <f t="shared" si="85"/>
        <v/>
      </c>
      <c r="GF12" s="49" t="str">
        <f t="shared" si="85"/>
        <v/>
      </c>
      <c r="GG12" s="49" t="str">
        <f t="shared" si="85"/>
        <v/>
      </c>
      <c r="GH12" s="49" t="str">
        <f t="shared" si="85"/>
        <v/>
      </c>
      <c r="GI12" s="49" t="str">
        <f t="shared" si="85"/>
        <v/>
      </c>
      <c r="GJ12" s="49" t="str">
        <f t="shared" si="86"/>
        <v/>
      </c>
      <c r="GK12" s="49" t="str">
        <f t="shared" si="86"/>
        <v/>
      </c>
      <c r="GL12" s="49" t="str">
        <f t="shared" si="86"/>
        <v/>
      </c>
      <c r="GM12" s="49" t="str">
        <f t="shared" si="86"/>
        <v/>
      </c>
      <c r="GN12" s="49" t="str">
        <f t="shared" si="86"/>
        <v/>
      </c>
      <c r="GO12" s="49" t="str">
        <f t="shared" si="86"/>
        <v/>
      </c>
      <c r="GP12" s="49" t="str">
        <f t="shared" si="86"/>
        <v/>
      </c>
      <c r="GQ12" s="49" t="str">
        <f t="shared" si="86"/>
        <v/>
      </c>
      <c r="GR12" s="49" t="str">
        <f t="shared" si="86"/>
        <v/>
      </c>
      <c r="GS12" s="49" t="str">
        <f t="shared" si="86"/>
        <v/>
      </c>
      <c r="GT12" s="49" t="str">
        <f t="shared" si="87"/>
        <v/>
      </c>
      <c r="GU12" s="49" t="str">
        <f t="shared" si="87"/>
        <v/>
      </c>
      <c r="GV12" s="49" t="str">
        <f t="shared" si="87"/>
        <v/>
      </c>
      <c r="GW12" s="49" t="str">
        <f t="shared" si="87"/>
        <v/>
      </c>
      <c r="GX12" s="49" t="str">
        <f t="shared" si="87"/>
        <v/>
      </c>
      <c r="GY12" s="49" t="str">
        <f t="shared" si="87"/>
        <v/>
      </c>
      <c r="GZ12" s="49" t="str">
        <f t="shared" si="87"/>
        <v/>
      </c>
      <c r="HA12" s="49" t="str">
        <f t="shared" si="87"/>
        <v/>
      </c>
      <c r="HB12" s="49" t="str">
        <f t="shared" si="87"/>
        <v/>
      </c>
      <c r="HC12" s="49" t="str">
        <f t="shared" si="87"/>
        <v/>
      </c>
      <c r="HD12" s="49" t="str">
        <f t="shared" si="88"/>
        <v/>
      </c>
      <c r="HE12" s="49" t="str">
        <f t="shared" si="88"/>
        <v/>
      </c>
      <c r="HF12" s="49" t="str">
        <f t="shared" si="88"/>
        <v/>
      </c>
      <c r="HG12" s="49" t="str">
        <f t="shared" si="88"/>
        <v/>
      </c>
      <c r="HH12" s="49" t="str">
        <f t="shared" si="88"/>
        <v/>
      </c>
      <c r="HI12" s="49" t="str">
        <f t="shared" si="88"/>
        <v/>
      </c>
      <c r="HJ12" s="49" t="str">
        <f t="shared" si="88"/>
        <v/>
      </c>
      <c r="HK12" s="49" t="str">
        <f t="shared" si="88"/>
        <v/>
      </c>
      <c r="HL12" s="49" t="str">
        <f t="shared" si="88"/>
        <v/>
      </c>
      <c r="HM12" s="49" t="str">
        <f t="shared" si="88"/>
        <v/>
      </c>
      <c r="HN12" s="49" t="str">
        <f t="shared" si="89"/>
        <v/>
      </c>
      <c r="HO12" s="49" t="str">
        <f t="shared" si="89"/>
        <v/>
      </c>
      <c r="HP12" s="49" t="str">
        <f t="shared" si="89"/>
        <v/>
      </c>
      <c r="HQ12" s="49" t="str">
        <f t="shared" si="89"/>
        <v/>
      </c>
      <c r="HR12" s="49" t="str">
        <f t="shared" si="89"/>
        <v/>
      </c>
      <c r="HS12" s="49" t="str">
        <f t="shared" si="89"/>
        <v/>
      </c>
      <c r="HT12" s="49" t="str">
        <f t="shared" si="89"/>
        <v/>
      </c>
      <c r="HU12" s="49" t="str">
        <f t="shared" si="89"/>
        <v/>
      </c>
      <c r="HV12" s="49" t="str">
        <f t="shared" si="89"/>
        <v/>
      </c>
      <c r="HW12" s="49" t="str">
        <f t="shared" si="89"/>
        <v/>
      </c>
      <c r="HX12" s="49" t="str">
        <f t="shared" si="90"/>
        <v/>
      </c>
      <c r="HY12" s="49" t="str">
        <f t="shared" si="90"/>
        <v/>
      </c>
      <c r="HZ12" s="49" t="str">
        <f t="shared" si="90"/>
        <v/>
      </c>
      <c r="IA12" s="49" t="str">
        <f t="shared" si="90"/>
        <v/>
      </c>
      <c r="IB12" s="49" t="str">
        <f t="shared" si="90"/>
        <v/>
      </c>
      <c r="IC12" s="49" t="str">
        <f t="shared" si="90"/>
        <v/>
      </c>
      <c r="ID12" s="49" t="str">
        <f t="shared" si="90"/>
        <v/>
      </c>
      <c r="IE12" s="49" t="str">
        <f t="shared" si="90"/>
        <v/>
      </c>
      <c r="IF12" s="49" t="str">
        <f t="shared" si="90"/>
        <v/>
      </c>
      <c r="IG12" s="49" t="str">
        <f t="shared" si="90"/>
        <v/>
      </c>
      <c r="IH12" s="49" t="str">
        <f t="shared" si="90"/>
        <v/>
      </c>
      <c r="II12" s="49" t="str">
        <f t="shared" si="90"/>
        <v/>
      </c>
      <c r="IJ12" s="49" t="str">
        <f t="shared" si="90"/>
        <v/>
      </c>
      <c r="IK12" s="49" t="str">
        <f t="shared" si="90"/>
        <v/>
      </c>
      <c r="IL12" s="49" t="str">
        <f t="shared" si="90"/>
        <v/>
      </c>
      <c r="IM12"/>
      <c r="IN12"/>
      <c r="IO12"/>
      <c r="IP12"/>
      <c r="IQ12"/>
      <c r="IR12"/>
      <c r="IS12"/>
      <c r="IT12"/>
      <c r="IU12"/>
      <c r="IV12"/>
    </row>
    <row r="13" spans="1:256" s="50" customFormat="1" ht="16.2" thickBot="1" x14ac:dyDescent="0.35">
      <c r="A13" s="128" t="str">
        <f>IF($B13="","",IF(VLOOKUP($B13,'Skyttere registrering'!$AB$2:$AE$101,3,FALSE)=0,"",VLOOKUP($B13,'Skyttere registrering'!$AB$2:$AE$101,3,FALSE)))</f>
        <v/>
      </c>
      <c r="B13" s="144"/>
      <c r="C13" s="162" t="str">
        <f>IF($B13="","",IF(VLOOKUP($B13,'Skyttere registrering'!$AB$2:$AE$101,2,FALSE)=0,"",VLOOKUP($B13,'Skyttere registrering'!$AB$2:$AE$101,2,FALSE)))</f>
        <v/>
      </c>
      <c r="D13" s="168" t="str">
        <f>IF($B13="","",IF(VLOOKUP($B13,'Skyttere registrering'!$AB$2:$AE$101,4,FALSE)=0,"",VLOOKUP($B13,'Skyttere registrering'!$AB$2:$AE$101,4,FALSE)))</f>
        <v/>
      </c>
      <c r="E13" s="158" t="str">
        <f t="shared" si="3"/>
        <v/>
      </c>
      <c r="F13" s="149" t="str">
        <f t="shared" si="4"/>
        <v/>
      </c>
      <c r="G13" s="161" t="str">
        <f t="shared" si="5"/>
        <v/>
      </c>
      <c r="I13" s="45" t="str">
        <f t="shared" si="6"/>
        <v/>
      </c>
      <c r="K13" s="45" t="str">
        <f t="shared" si="7"/>
        <v/>
      </c>
      <c r="M13" s="45" t="str">
        <f t="shared" si="8"/>
        <v/>
      </c>
      <c r="O13" s="45" t="str">
        <f t="shared" si="9"/>
        <v/>
      </c>
      <c r="Q13" s="45" t="str">
        <f t="shared" si="10"/>
        <v/>
      </c>
      <c r="S13" s="45" t="str">
        <f t="shared" si="11"/>
        <v/>
      </c>
      <c r="U13" s="45" t="str">
        <f t="shared" si="12"/>
        <v/>
      </c>
      <c r="W13" s="45" t="str">
        <f t="shared" si="13"/>
        <v/>
      </c>
      <c r="Y13" s="45" t="str">
        <f t="shared" si="14"/>
        <v/>
      </c>
      <c r="AA13" s="45" t="str">
        <f t="shared" si="15"/>
        <v/>
      </c>
      <c r="AC13" s="45" t="str">
        <f t="shared" si="16"/>
        <v/>
      </c>
      <c r="AE13" s="45" t="str">
        <f t="shared" si="17"/>
        <v/>
      </c>
      <c r="AG13" s="45" t="str">
        <f t="shared" si="18"/>
        <v/>
      </c>
      <c r="AI13" s="45" t="str">
        <f t="shared" si="19"/>
        <v/>
      </c>
      <c r="AK13" s="45" t="str">
        <f t="shared" si="20"/>
        <v/>
      </c>
      <c r="AM13" s="45" t="str">
        <f t="shared" si="21"/>
        <v/>
      </c>
      <c r="AO13" s="45" t="str">
        <f t="shared" si="22"/>
        <v/>
      </c>
      <c r="AQ13" s="45" t="str">
        <f t="shared" si="23"/>
        <v/>
      </c>
      <c r="AS13" s="45" t="str">
        <f t="shared" si="24"/>
        <v/>
      </c>
      <c r="AU13" s="45" t="str">
        <f t="shared" si="25"/>
        <v/>
      </c>
      <c r="AW13" s="45" t="str">
        <f t="shared" si="26"/>
        <v/>
      </c>
      <c r="AY13" s="45" t="str">
        <f t="shared" si="27"/>
        <v/>
      </c>
      <c r="BA13" s="45" t="str">
        <f t="shared" si="28"/>
        <v/>
      </c>
      <c r="BC13" s="45" t="str">
        <f t="shared" si="29"/>
        <v/>
      </c>
      <c r="BE13" s="45" t="str">
        <f t="shared" si="30"/>
        <v/>
      </c>
      <c r="BG13" s="45" t="str">
        <f t="shared" si="31"/>
        <v/>
      </c>
      <c r="BI13" s="45" t="str">
        <f t="shared" si="32"/>
        <v/>
      </c>
      <c r="BK13" s="45" t="str">
        <f t="shared" si="33"/>
        <v/>
      </c>
      <c r="BM13" s="45" t="str">
        <f t="shared" si="34"/>
        <v/>
      </c>
      <c r="BO13" s="45" t="str">
        <f t="shared" si="35"/>
        <v/>
      </c>
      <c r="BQ13" s="45" t="str">
        <f t="shared" si="36"/>
        <v/>
      </c>
      <c r="BS13" s="45" t="str">
        <f t="shared" si="37"/>
        <v/>
      </c>
      <c r="BU13" s="45" t="str">
        <f t="shared" si="38"/>
        <v/>
      </c>
      <c r="BW13" s="45" t="str">
        <f t="shared" si="39"/>
        <v/>
      </c>
      <c r="BY13" s="45" t="str">
        <f t="shared" si="40"/>
        <v/>
      </c>
      <c r="CA13" s="45" t="str">
        <f t="shared" si="41"/>
        <v/>
      </c>
      <c r="CC13" s="45" t="str">
        <f t="shared" si="42"/>
        <v/>
      </c>
      <c r="CE13" s="45" t="str">
        <f t="shared" si="43"/>
        <v/>
      </c>
      <c r="CG13" s="45" t="str">
        <f t="shared" si="44"/>
        <v/>
      </c>
      <c r="CI13" s="45" t="str">
        <f t="shared" si="45"/>
        <v/>
      </c>
      <c r="CK13" s="45" t="str">
        <f t="shared" si="46"/>
        <v/>
      </c>
      <c r="CM13" s="45" t="str">
        <f t="shared" si="47"/>
        <v/>
      </c>
      <c r="CO13" s="45" t="str">
        <f t="shared" si="48"/>
        <v/>
      </c>
      <c r="CQ13" s="45" t="str">
        <f t="shared" si="49"/>
        <v/>
      </c>
      <c r="CS13" s="45" t="str">
        <f t="shared" si="50"/>
        <v/>
      </c>
      <c r="CU13" s="45" t="str">
        <f t="shared" si="51"/>
        <v/>
      </c>
      <c r="CW13" s="45" t="str">
        <f t="shared" si="52"/>
        <v/>
      </c>
      <c r="CY13" s="45" t="str">
        <f t="shared" si="53"/>
        <v/>
      </c>
      <c r="DA13" s="45" t="str">
        <f t="shared" si="54"/>
        <v/>
      </c>
      <c r="DC13" s="45" t="str">
        <f t="shared" si="55"/>
        <v/>
      </c>
      <c r="DE13" s="45" t="str">
        <f t="shared" si="56"/>
        <v/>
      </c>
      <c r="DG13" s="45" t="str">
        <f t="shared" si="57"/>
        <v/>
      </c>
      <c r="DI13" s="45" t="str">
        <f t="shared" si="58"/>
        <v/>
      </c>
      <c r="DK13" s="45" t="str">
        <f t="shared" si="59"/>
        <v/>
      </c>
      <c r="DM13" s="45" t="str">
        <f t="shared" si="60"/>
        <v/>
      </c>
      <c r="DO13" s="45" t="str">
        <f t="shared" si="61"/>
        <v/>
      </c>
      <c r="DQ13" s="45" t="str">
        <f t="shared" si="62"/>
        <v/>
      </c>
      <c r="DS13" s="45" t="str">
        <f t="shared" si="63"/>
        <v/>
      </c>
      <c r="DU13" s="45" t="str">
        <f t="shared" si="64"/>
        <v/>
      </c>
      <c r="DW13" s="45" t="str">
        <f t="shared" si="65"/>
        <v/>
      </c>
      <c r="DY13" s="45" t="str">
        <f t="shared" si="66"/>
        <v/>
      </c>
      <c r="EA13" s="45" t="str">
        <f t="shared" si="67"/>
        <v/>
      </c>
      <c r="EC13" s="45" t="str">
        <f t="shared" si="68"/>
        <v/>
      </c>
      <c r="EE13" s="45" t="str">
        <f t="shared" si="69"/>
        <v/>
      </c>
      <c r="EG13" s="45" t="str">
        <f t="shared" si="70"/>
        <v/>
      </c>
      <c r="EI13" s="45" t="str">
        <f t="shared" si="71"/>
        <v/>
      </c>
      <c r="EK13" s="45" t="str">
        <f t="shared" si="72"/>
        <v/>
      </c>
      <c r="EM13" s="45" t="str">
        <f t="shared" si="73"/>
        <v/>
      </c>
      <c r="EO13" s="45" t="str">
        <f t="shared" si="74"/>
        <v/>
      </c>
      <c r="EQ13" s="45" t="str">
        <f t="shared" si="75"/>
        <v/>
      </c>
      <c r="ES13" s="45" t="str">
        <f t="shared" si="76"/>
        <v/>
      </c>
      <c r="EU13" s="45" t="str">
        <f t="shared" si="77"/>
        <v/>
      </c>
      <c r="EW13" s="45" t="str">
        <f t="shared" si="78"/>
        <v/>
      </c>
      <c r="EY13" s="45" t="str">
        <f t="shared" si="79"/>
        <v/>
      </c>
      <c r="FA13" s="45" t="str">
        <f t="shared" si="80"/>
        <v/>
      </c>
      <c r="FB13"/>
      <c r="FC13"/>
      <c r="FD13"/>
      <c r="FE13"/>
      <c r="FF13"/>
      <c r="FG13"/>
      <c r="FH13"/>
      <c r="FI13"/>
      <c r="FJ13"/>
      <c r="FK13"/>
      <c r="FL13"/>
      <c r="FM13" s="46" t="str">
        <f t="shared" si="81"/>
        <v/>
      </c>
      <c r="FN13" s="47" t="str">
        <f t="shared" si="82"/>
        <v/>
      </c>
      <c r="FO13" s="48" t="str">
        <f t="shared" si="83"/>
        <v/>
      </c>
      <c r="FP13" s="49" t="str">
        <f t="shared" si="84"/>
        <v/>
      </c>
      <c r="FQ13" s="49" t="str">
        <f t="shared" si="84"/>
        <v/>
      </c>
      <c r="FR13" s="49" t="str">
        <f t="shared" si="84"/>
        <v/>
      </c>
      <c r="FS13" s="49" t="str">
        <f t="shared" si="84"/>
        <v/>
      </c>
      <c r="FT13" s="49" t="str">
        <f t="shared" si="84"/>
        <v/>
      </c>
      <c r="FU13" s="49" t="str">
        <f t="shared" si="84"/>
        <v/>
      </c>
      <c r="FV13" s="49" t="str">
        <f t="shared" si="84"/>
        <v/>
      </c>
      <c r="FW13" s="49" t="str">
        <f t="shared" si="84"/>
        <v/>
      </c>
      <c r="FX13" s="49" t="str">
        <f t="shared" si="84"/>
        <v/>
      </c>
      <c r="FY13" s="49" t="str">
        <f t="shared" si="84"/>
        <v/>
      </c>
      <c r="FZ13" s="49" t="str">
        <f t="shared" si="85"/>
        <v/>
      </c>
      <c r="GA13" s="49" t="str">
        <f t="shared" si="85"/>
        <v/>
      </c>
      <c r="GB13" s="49" t="str">
        <f t="shared" si="85"/>
        <v/>
      </c>
      <c r="GC13" s="49" t="str">
        <f t="shared" si="85"/>
        <v/>
      </c>
      <c r="GD13" s="49" t="str">
        <f t="shared" si="85"/>
        <v/>
      </c>
      <c r="GE13" s="49" t="str">
        <f t="shared" si="85"/>
        <v/>
      </c>
      <c r="GF13" s="49" t="str">
        <f t="shared" si="85"/>
        <v/>
      </c>
      <c r="GG13" s="49" t="str">
        <f t="shared" si="85"/>
        <v/>
      </c>
      <c r="GH13" s="49" t="str">
        <f t="shared" si="85"/>
        <v/>
      </c>
      <c r="GI13" s="49" t="str">
        <f t="shared" si="85"/>
        <v/>
      </c>
      <c r="GJ13" s="49" t="str">
        <f t="shared" si="86"/>
        <v/>
      </c>
      <c r="GK13" s="49" t="str">
        <f t="shared" si="86"/>
        <v/>
      </c>
      <c r="GL13" s="49" t="str">
        <f t="shared" si="86"/>
        <v/>
      </c>
      <c r="GM13" s="49" t="str">
        <f t="shared" si="86"/>
        <v/>
      </c>
      <c r="GN13" s="49" t="str">
        <f t="shared" si="86"/>
        <v/>
      </c>
      <c r="GO13" s="49" t="str">
        <f t="shared" si="86"/>
        <v/>
      </c>
      <c r="GP13" s="49" t="str">
        <f t="shared" si="86"/>
        <v/>
      </c>
      <c r="GQ13" s="49" t="str">
        <f t="shared" si="86"/>
        <v/>
      </c>
      <c r="GR13" s="49" t="str">
        <f t="shared" si="86"/>
        <v/>
      </c>
      <c r="GS13" s="49" t="str">
        <f t="shared" si="86"/>
        <v/>
      </c>
      <c r="GT13" s="49" t="str">
        <f t="shared" si="87"/>
        <v/>
      </c>
      <c r="GU13" s="49" t="str">
        <f t="shared" si="87"/>
        <v/>
      </c>
      <c r="GV13" s="49" t="str">
        <f t="shared" si="87"/>
        <v/>
      </c>
      <c r="GW13" s="49" t="str">
        <f t="shared" si="87"/>
        <v/>
      </c>
      <c r="GX13" s="49" t="str">
        <f t="shared" si="87"/>
        <v/>
      </c>
      <c r="GY13" s="49" t="str">
        <f t="shared" si="87"/>
        <v/>
      </c>
      <c r="GZ13" s="49" t="str">
        <f t="shared" si="87"/>
        <v/>
      </c>
      <c r="HA13" s="49" t="str">
        <f t="shared" si="87"/>
        <v/>
      </c>
      <c r="HB13" s="49" t="str">
        <f t="shared" si="87"/>
        <v/>
      </c>
      <c r="HC13" s="49" t="str">
        <f t="shared" si="87"/>
        <v/>
      </c>
      <c r="HD13" s="49" t="str">
        <f t="shared" si="88"/>
        <v/>
      </c>
      <c r="HE13" s="49" t="str">
        <f t="shared" si="88"/>
        <v/>
      </c>
      <c r="HF13" s="49" t="str">
        <f t="shared" si="88"/>
        <v/>
      </c>
      <c r="HG13" s="49" t="str">
        <f t="shared" si="88"/>
        <v/>
      </c>
      <c r="HH13" s="49" t="str">
        <f t="shared" si="88"/>
        <v/>
      </c>
      <c r="HI13" s="49" t="str">
        <f t="shared" si="88"/>
        <v/>
      </c>
      <c r="HJ13" s="49" t="str">
        <f t="shared" si="88"/>
        <v/>
      </c>
      <c r="HK13" s="49" t="str">
        <f t="shared" si="88"/>
        <v/>
      </c>
      <c r="HL13" s="49" t="str">
        <f t="shared" si="88"/>
        <v/>
      </c>
      <c r="HM13" s="49" t="str">
        <f t="shared" si="88"/>
        <v/>
      </c>
      <c r="HN13" s="49" t="str">
        <f t="shared" si="89"/>
        <v/>
      </c>
      <c r="HO13" s="49" t="str">
        <f t="shared" si="89"/>
        <v/>
      </c>
      <c r="HP13" s="49" t="str">
        <f t="shared" si="89"/>
        <v/>
      </c>
      <c r="HQ13" s="49" t="str">
        <f t="shared" si="89"/>
        <v/>
      </c>
      <c r="HR13" s="49" t="str">
        <f t="shared" si="89"/>
        <v/>
      </c>
      <c r="HS13" s="49" t="str">
        <f t="shared" si="89"/>
        <v/>
      </c>
      <c r="HT13" s="49" t="str">
        <f t="shared" si="89"/>
        <v/>
      </c>
      <c r="HU13" s="49" t="str">
        <f t="shared" si="89"/>
        <v/>
      </c>
      <c r="HV13" s="49" t="str">
        <f t="shared" si="89"/>
        <v/>
      </c>
      <c r="HW13" s="49" t="str">
        <f t="shared" si="89"/>
        <v/>
      </c>
      <c r="HX13" s="49" t="str">
        <f t="shared" si="90"/>
        <v/>
      </c>
      <c r="HY13" s="49" t="str">
        <f t="shared" si="90"/>
        <v/>
      </c>
      <c r="HZ13" s="49" t="str">
        <f t="shared" si="90"/>
        <v/>
      </c>
      <c r="IA13" s="49" t="str">
        <f t="shared" si="90"/>
        <v/>
      </c>
      <c r="IB13" s="49" t="str">
        <f t="shared" si="90"/>
        <v/>
      </c>
      <c r="IC13" s="49" t="str">
        <f t="shared" si="90"/>
        <v/>
      </c>
      <c r="ID13" s="49" t="str">
        <f t="shared" si="90"/>
        <v/>
      </c>
      <c r="IE13" s="49" t="str">
        <f t="shared" si="90"/>
        <v/>
      </c>
      <c r="IF13" s="49" t="str">
        <f t="shared" si="90"/>
        <v/>
      </c>
      <c r="IG13" s="49" t="str">
        <f t="shared" si="90"/>
        <v/>
      </c>
      <c r="IH13" s="49" t="str">
        <f t="shared" si="90"/>
        <v/>
      </c>
      <c r="II13" s="49" t="str">
        <f t="shared" si="90"/>
        <v/>
      </c>
      <c r="IJ13" s="49" t="str">
        <f t="shared" si="90"/>
        <v/>
      </c>
      <c r="IK13" s="49" t="str">
        <f t="shared" si="90"/>
        <v/>
      </c>
      <c r="IL13" s="49" t="str">
        <f t="shared" si="90"/>
        <v/>
      </c>
      <c r="IM13"/>
      <c r="IN13"/>
      <c r="IO13"/>
      <c r="IP13"/>
      <c r="IQ13"/>
      <c r="IR13"/>
      <c r="IS13"/>
      <c r="IT13"/>
      <c r="IU13"/>
      <c r="IV13"/>
    </row>
    <row r="14" spans="1:256" s="50" customFormat="1" ht="16.2" thickBot="1" x14ac:dyDescent="0.35">
      <c r="A14" s="128" t="str">
        <f>IF($B14="","",IF(VLOOKUP($B14,'Skyttere registrering'!$AB$2:$AE$101,3,FALSE)=0,"",VLOOKUP($B14,'Skyttere registrering'!$AB$2:$AE$101,3,FALSE)))</f>
        <v/>
      </c>
      <c r="B14" s="144"/>
      <c r="C14" s="162" t="str">
        <f>IF($B14="","",IF(VLOOKUP($B14,'Skyttere registrering'!$AB$2:$AE$101,2,FALSE)=0,"",VLOOKUP($B14,'Skyttere registrering'!$AB$2:$AE$101,2,FALSE)))</f>
        <v/>
      </c>
      <c r="D14" s="168" t="str">
        <f>IF($B14="","",IF(VLOOKUP($B14,'Skyttere registrering'!$AB$2:$AE$101,4,FALSE)=0,"",VLOOKUP($B14,'Skyttere registrering'!$AB$2:$AE$101,4,FALSE)))</f>
        <v/>
      </c>
      <c r="E14" s="163" t="str">
        <f t="shared" si="3"/>
        <v/>
      </c>
      <c r="F14" s="149" t="str">
        <f t="shared" si="4"/>
        <v/>
      </c>
      <c r="G14" s="161" t="str">
        <f t="shared" si="5"/>
        <v/>
      </c>
      <c r="I14" s="45" t="str">
        <f t="shared" si="6"/>
        <v/>
      </c>
      <c r="K14" s="45" t="str">
        <f t="shared" si="7"/>
        <v/>
      </c>
      <c r="M14" s="45" t="str">
        <f t="shared" si="8"/>
        <v/>
      </c>
      <c r="O14" s="45" t="str">
        <f t="shared" si="9"/>
        <v/>
      </c>
      <c r="Q14" s="45" t="str">
        <f t="shared" si="10"/>
        <v/>
      </c>
      <c r="S14" s="45" t="str">
        <f t="shared" si="11"/>
        <v/>
      </c>
      <c r="U14" s="45" t="str">
        <f t="shared" si="12"/>
        <v/>
      </c>
      <c r="W14" s="45" t="str">
        <f t="shared" si="13"/>
        <v/>
      </c>
      <c r="Y14" s="45" t="str">
        <f t="shared" si="14"/>
        <v/>
      </c>
      <c r="AA14" s="45" t="str">
        <f t="shared" si="15"/>
        <v/>
      </c>
      <c r="AC14" s="45" t="str">
        <f t="shared" si="16"/>
        <v/>
      </c>
      <c r="AE14" s="45" t="str">
        <f t="shared" si="17"/>
        <v/>
      </c>
      <c r="AG14" s="45" t="str">
        <f t="shared" si="18"/>
        <v/>
      </c>
      <c r="AI14" s="45" t="str">
        <f t="shared" si="19"/>
        <v/>
      </c>
      <c r="AK14" s="45" t="str">
        <f t="shared" si="20"/>
        <v/>
      </c>
      <c r="AM14" s="45" t="str">
        <f t="shared" si="21"/>
        <v/>
      </c>
      <c r="AO14" s="45" t="str">
        <f t="shared" si="22"/>
        <v/>
      </c>
      <c r="AQ14" s="45" t="str">
        <f t="shared" si="23"/>
        <v/>
      </c>
      <c r="AS14" s="45" t="str">
        <f t="shared" si="24"/>
        <v/>
      </c>
      <c r="AU14" s="45" t="str">
        <f t="shared" si="25"/>
        <v/>
      </c>
      <c r="AW14" s="45" t="str">
        <f t="shared" si="26"/>
        <v/>
      </c>
      <c r="AY14" s="45" t="str">
        <f t="shared" si="27"/>
        <v/>
      </c>
      <c r="BA14" s="45" t="str">
        <f t="shared" si="28"/>
        <v/>
      </c>
      <c r="BC14" s="45" t="str">
        <f t="shared" si="29"/>
        <v/>
      </c>
      <c r="BE14" s="45" t="str">
        <f t="shared" si="30"/>
        <v/>
      </c>
      <c r="BG14" s="45" t="str">
        <f t="shared" si="31"/>
        <v/>
      </c>
      <c r="BI14" s="45" t="str">
        <f t="shared" si="32"/>
        <v/>
      </c>
      <c r="BK14" s="45" t="str">
        <f t="shared" si="33"/>
        <v/>
      </c>
      <c r="BM14" s="45" t="str">
        <f t="shared" si="34"/>
        <v/>
      </c>
      <c r="BO14" s="45" t="str">
        <f t="shared" si="35"/>
        <v/>
      </c>
      <c r="BQ14" s="45" t="str">
        <f t="shared" si="36"/>
        <v/>
      </c>
      <c r="BS14" s="45" t="str">
        <f t="shared" si="37"/>
        <v/>
      </c>
      <c r="BU14" s="45" t="str">
        <f t="shared" si="38"/>
        <v/>
      </c>
      <c r="BW14" s="45" t="str">
        <f t="shared" si="39"/>
        <v/>
      </c>
      <c r="BY14" s="45" t="str">
        <f t="shared" si="40"/>
        <v/>
      </c>
      <c r="CA14" s="45" t="str">
        <f t="shared" si="41"/>
        <v/>
      </c>
      <c r="CC14" s="45" t="str">
        <f t="shared" si="42"/>
        <v/>
      </c>
      <c r="CE14" s="45" t="str">
        <f t="shared" si="43"/>
        <v/>
      </c>
      <c r="CG14" s="45" t="str">
        <f t="shared" si="44"/>
        <v/>
      </c>
      <c r="CI14" s="45" t="str">
        <f t="shared" si="45"/>
        <v/>
      </c>
      <c r="CK14" s="45" t="str">
        <f t="shared" si="46"/>
        <v/>
      </c>
      <c r="CM14" s="45" t="str">
        <f t="shared" si="47"/>
        <v/>
      </c>
      <c r="CO14" s="45" t="str">
        <f t="shared" si="48"/>
        <v/>
      </c>
      <c r="CQ14" s="45" t="str">
        <f t="shared" si="49"/>
        <v/>
      </c>
      <c r="CS14" s="45" t="str">
        <f t="shared" si="50"/>
        <v/>
      </c>
      <c r="CU14" s="45" t="str">
        <f t="shared" si="51"/>
        <v/>
      </c>
      <c r="CW14" s="45" t="str">
        <f t="shared" si="52"/>
        <v/>
      </c>
      <c r="CY14" s="45" t="str">
        <f t="shared" si="53"/>
        <v/>
      </c>
      <c r="DA14" s="45" t="str">
        <f t="shared" si="54"/>
        <v/>
      </c>
      <c r="DC14" s="45" t="str">
        <f t="shared" si="55"/>
        <v/>
      </c>
      <c r="DE14" s="45" t="str">
        <f t="shared" si="56"/>
        <v/>
      </c>
      <c r="DG14" s="45" t="str">
        <f t="shared" si="57"/>
        <v/>
      </c>
      <c r="DI14" s="45" t="str">
        <f t="shared" si="58"/>
        <v/>
      </c>
      <c r="DK14" s="45" t="str">
        <f t="shared" si="59"/>
        <v/>
      </c>
      <c r="DM14" s="45" t="str">
        <f t="shared" si="60"/>
        <v/>
      </c>
      <c r="DO14" s="45" t="str">
        <f t="shared" si="61"/>
        <v/>
      </c>
      <c r="DQ14" s="45" t="str">
        <f t="shared" si="62"/>
        <v/>
      </c>
      <c r="DS14" s="45" t="str">
        <f t="shared" si="63"/>
        <v/>
      </c>
      <c r="DU14" s="45" t="str">
        <f t="shared" si="64"/>
        <v/>
      </c>
      <c r="DW14" s="45" t="str">
        <f t="shared" si="65"/>
        <v/>
      </c>
      <c r="DY14" s="45" t="str">
        <f t="shared" si="66"/>
        <v/>
      </c>
      <c r="EA14" s="45" t="str">
        <f t="shared" si="67"/>
        <v/>
      </c>
      <c r="EC14" s="45" t="str">
        <f t="shared" si="68"/>
        <v/>
      </c>
      <c r="EE14" s="45" t="str">
        <f t="shared" si="69"/>
        <v/>
      </c>
      <c r="EG14" s="45" t="str">
        <f t="shared" si="70"/>
        <v/>
      </c>
      <c r="EI14" s="45" t="str">
        <f t="shared" si="71"/>
        <v/>
      </c>
      <c r="EK14" s="45" t="str">
        <f t="shared" si="72"/>
        <v/>
      </c>
      <c r="EM14" s="45" t="str">
        <f t="shared" si="73"/>
        <v/>
      </c>
      <c r="EO14" s="45" t="str">
        <f t="shared" si="74"/>
        <v/>
      </c>
      <c r="EQ14" s="45" t="str">
        <f t="shared" si="75"/>
        <v/>
      </c>
      <c r="ES14" s="45" t="str">
        <f t="shared" si="76"/>
        <v/>
      </c>
      <c r="EU14" s="45" t="str">
        <f t="shared" si="77"/>
        <v/>
      </c>
      <c r="EW14" s="45" t="str">
        <f t="shared" si="78"/>
        <v/>
      </c>
      <c r="EY14" s="45" t="str">
        <f t="shared" si="79"/>
        <v/>
      </c>
      <c r="FA14" s="45" t="str">
        <f t="shared" si="80"/>
        <v/>
      </c>
      <c r="FB14"/>
      <c r="FC14"/>
      <c r="FD14"/>
      <c r="FE14"/>
      <c r="FF14"/>
      <c r="FG14"/>
      <c r="FH14"/>
      <c r="FI14"/>
      <c r="FJ14"/>
      <c r="FK14"/>
      <c r="FL14"/>
      <c r="FM14" s="46" t="str">
        <f t="shared" si="81"/>
        <v/>
      </c>
      <c r="FN14" s="47" t="str">
        <f t="shared" si="82"/>
        <v/>
      </c>
      <c r="FO14" s="48" t="str">
        <f t="shared" si="83"/>
        <v/>
      </c>
      <c r="FP14" s="49" t="str">
        <f t="shared" si="84"/>
        <v/>
      </c>
      <c r="FQ14" s="49" t="str">
        <f t="shared" si="84"/>
        <v/>
      </c>
      <c r="FR14" s="49" t="str">
        <f t="shared" si="84"/>
        <v/>
      </c>
      <c r="FS14" s="49" t="str">
        <f t="shared" si="84"/>
        <v/>
      </c>
      <c r="FT14" s="49" t="str">
        <f t="shared" si="84"/>
        <v/>
      </c>
      <c r="FU14" s="49" t="str">
        <f t="shared" si="84"/>
        <v/>
      </c>
      <c r="FV14" s="49" t="str">
        <f t="shared" si="84"/>
        <v/>
      </c>
      <c r="FW14" s="49" t="str">
        <f t="shared" si="84"/>
        <v/>
      </c>
      <c r="FX14" s="49" t="str">
        <f t="shared" si="84"/>
        <v/>
      </c>
      <c r="FY14" s="49" t="str">
        <f t="shared" si="84"/>
        <v/>
      </c>
      <c r="FZ14" s="49" t="str">
        <f t="shared" si="85"/>
        <v/>
      </c>
      <c r="GA14" s="49" t="str">
        <f t="shared" si="85"/>
        <v/>
      </c>
      <c r="GB14" s="49" t="str">
        <f t="shared" si="85"/>
        <v/>
      </c>
      <c r="GC14" s="49" t="str">
        <f t="shared" si="85"/>
        <v/>
      </c>
      <c r="GD14" s="49" t="str">
        <f t="shared" si="85"/>
        <v/>
      </c>
      <c r="GE14" s="49" t="str">
        <f t="shared" si="85"/>
        <v/>
      </c>
      <c r="GF14" s="49" t="str">
        <f t="shared" si="85"/>
        <v/>
      </c>
      <c r="GG14" s="49" t="str">
        <f t="shared" si="85"/>
        <v/>
      </c>
      <c r="GH14" s="49" t="str">
        <f t="shared" si="85"/>
        <v/>
      </c>
      <c r="GI14" s="49" t="str">
        <f t="shared" si="85"/>
        <v/>
      </c>
      <c r="GJ14" s="49" t="str">
        <f t="shared" si="86"/>
        <v/>
      </c>
      <c r="GK14" s="49" t="str">
        <f t="shared" si="86"/>
        <v/>
      </c>
      <c r="GL14" s="49" t="str">
        <f t="shared" si="86"/>
        <v/>
      </c>
      <c r="GM14" s="49" t="str">
        <f t="shared" si="86"/>
        <v/>
      </c>
      <c r="GN14" s="49" t="str">
        <f t="shared" si="86"/>
        <v/>
      </c>
      <c r="GO14" s="49" t="str">
        <f t="shared" si="86"/>
        <v/>
      </c>
      <c r="GP14" s="49" t="str">
        <f t="shared" si="86"/>
        <v/>
      </c>
      <c r="GQ14" s="49" t="str">
        <f t="shared" si="86"/>
        <v/>
      </c>
      <c r="GR14" s="49" t="str">
        <f t="shared" si="86"/>
        <v/>
      </c>
      <c r="GS14" s="49" t="str">
        <f t="shared" si="86"/>
        <v/>
      </c>
      <c r="GT14" s="49" t="str">
        <f t="shared" si="87"/>
        <v/>
      </c>
      <c r="GU14" s="49" t="str">
        <f t="shared" si="87"/>
        <v/>
      </c>
      <c r="GV14" s="49" t="str">
        <f t="shared" si="87"/>
        <v/>
      </c>
      <c r="GW14" s="49" t="str">
        <f t="shared" si="87"/>
        <v/>
      </c>
      <c r="GX14" s="49" t="str">
        <f t="shared" si="87"/>
        <v/>
      </c>
      <c r="GY14" s="49" t="str">
        <f t="shared" si="87"/>
        <v/>
      </c>
      <c r="GZ14" s="49" t="str">
        <f t="shared" si="87"/>
        <v/>
      </c>
      <c r="HA14" s="49" t="str">
        <f t="shared" si="87"/>
        <v/>
      </c>
      <c r="HB14" s="49" t="str">
        <f t="shared" si="87"/>
        <v/>
      </c>
      <c r="HC14" s="49" t="str">
        <f t="shared" si="87"/>
        <v/>
      </c>
      <c r="HD14" s="49" t="str">
        <f t="shared" si="88"/>
        <v/>
      </c>
      <c r="HE14" s="49" t="str">
        <f t="shared" si="88"/>
        <v/>
      </c>
      <c r="HF14" s="49" t="str">
        <f t="shared" si="88"/>
        <v/>
      </c>
      <c r="HG14" s="49" t="str">
        <f t="shared" si="88"/>
        <v/>
      </c>
      <c r="HH14" s="49" t="str">
        <f t="shared" si="88"/>
        <v/>
      </c>
      <c r="HI14" s="49" t="str">
        <f t="shared" si="88"/>
        <v/>
      </c>
      <c r="HJ14" s="49" t="str">
        <f t="shared" si="88"/>
        <v/>
      </c>
      <c r="HK14" s="49" t="str">
        <f t="shared" si="88"/>
        <v/>
      </c>
      <c r="HL14" s="49" t="str">
        <f t="shared" si="88"/>
        <v/>
      </c>
      <c r="HM14" s="49" t="str">
        <f t="shared" si="88"/>
        <v/>
      </c>
      <c r="HN14" s="49" t="str">
        <f t="shared" si="89"/>
        <v/>
      </c>
      <c r="HO14" s="49" t="str">
        <f t="shared" si="89"/>
        <v/>
      </c>
      <c r="HP14" s="49" t="str">
        <f t="shared" si="89"/>
        <v/>
      </c>
      <c r="HQ14" s="49" t="str">
        <f t="shared" si="89"/>
        <v/>
      </c>
      <c r="HR14" s="49" t="str">
        <f t="shared" si="89"/>
        <v/>
      </c>
      <c r="HS14" s="49" t="str">
        <f t="shared" si="89"/>
        <v/>
      </c>
      <c r="HT14" s="49" t="str">
        <f t="shared" si="89"/>
        <v/>
      </c>
      <c r="HU14" s="49" t="str">
        <f t="shared" si="89"/>
        <v/>
      </c>
      <c r="HV14" s="49" t="str">
        <f t="shared" si="89"/>
        <v/>
      </c>
      <c r="HW14" s="49" t="str">
        <f t="shared" si="89"/>
        <v/>
      </c>
      <c r="HX14" s="49" t="str">
        <f t="shared" si="90"/>
        <v/>
      </c>
      <c r="HY14" s="49" t="str">
        <f t="shared" si="90"/>
        <v/>
      </c>
      <c r="HZ14" s="49" t="str">
        <f t="shared" si="90"/>
        <v/>
      </c>
      <c r="IA14" s="49" t="str">
        <f t="shared" si="90"/>
        <v/>
      </c>
      <c r="IB14" s="49" t="str">
        <f t="shared" si="90"/>
        <v/>
      </c>
      <c r="IC14" s="49" t="str">
        <f t="shared" si="90"/>
        <v/>
      </c>
      <c r="ID14" s="49" t="str">
        <f t="shared" si="90"/>
        <v/>
      </c>
      <c r="IE14" s="49" t="str">
        <f t="shared" si="90"/>
        <v/>
      </c>
      <c r="IF14" s="49" t="str">
        <f t="shared" si="90"/>
        <v/>
      </c>
      <c r="IG14" s="49" t="str">
        <f t="shared" si="90"/>
        <v/>
      </c>
      <c r="IH14" s="49" t="str">
        <f t="shared" si="90"/>
        <v/>
      </c>
      <c r="II14" s="49" t="str">
        <f t="shared" si="90"/>
        <v/>
      </c>
      <c r="IJ14" s="49" t="str">
        <f t="shared" si="90"/>
        <v/>
      </c>
      <c r="IK14" s="49" t="str">
        <f t="shared" si="90"/>
        <v/>
      </c>
      <c r="IL14" s="49" t="str">
        <f t="shared" si="90"/>
        <v/>
      </c>
      <c r="IM14"/>
      <c r="IN14"/>
      <c r="IO14"/>
      <c r="IP14"/>
      <c r="IQ14"/>
      <c r="IR14"/>
      <c r="IS14"/>
      <c r="IT14"/>
      <c r="IU14"/>
      <c r="IV14"/>
    </row>
    <row r="15" spans="1:256" s="50" customFormat="1" ht="16.2" thickBot="1" x14ac:dyDescent="0.35">
      <c r="A15" s="128" t="str">
        <f>IF($B15="","",IF(VLOOKUP($B15,'Skyttere registrering'!$AB$2:$AE$101,3,FALSE)=0,"",VLOOKUP($B15,'Skyttere registrering'!$AB$2:$AE$101,3,FALSE)))</f>
        <v/>
      </c>
      <c r="B15" s="144"/>
      <c r="C15" s="162" t="str">
        <f>IF($B15="","",IF(VLOOKUP($B15,'Skyttere registrering'!$AB$2:$AE$101,2,FALSE)=0,"",VLOOKUP($B15,'Skyttere registrering'!$AB$2:$AE$101,2,FALSE)))</f>
        <v/>
      </c>
      <c r="D15" s="168" t="str">
        <f>IF($B15="","",IF(VLOOKUP($B15,'Skyttere registrering'!$AB$2:$AE$101,4,FALSE)=0,"",VLOOKUP($B15,'Skyttere registrering'!$AB$2:$AE$101,4,FALSE)))</f>
        <v/>
      </c>
      <c r="E15" s="158" t="str">
        <f t="shared" si="3"/>
        <v/>
      </c>
      <c r="F15" s="149" t="str">
        <f t="shared" si="4"/>
        <v/>
      </c>
      <c r="G15" s="161" t="str">
        <f t="shared" si="5"/>
        <v/>
      </c>
      <c r="I15" s="45" t="str">
        <f t="shared" si="6"/>
        <v/>
      </c>
      <c r="K15" s="45" t="str">
        <f t="shared" si="7"/>
        <v/>
      </c>
      <c r="M15" s="45" t="str">
        <f t="shared" si="8"/>
        <v/>
      </c>
      <c r="O15" s="45" t="str">
        <f t="shared" si="9"/>
        <v/>
      </c>
      <c r="Q15" s="45" t="str">
        <f t="shared" si="10"/>
        <v/>
      </c>
      <c r="S15" s="45" t="str">
        <f t="shared" si="11"/>
        <v/>
      </c>
      <c r="U15" s="45" t="str">
        <f t="shared" si="12"/>
        <v/>
      </c>
      <c r="W15" s="45" t="str">
        <f t="shared" si="13"/>
        <v/>
      </c>
      <c r="Y15" s="45" t="str">
        <f t="shared" si="14"/>
        <v/>
      </c>
      <c r="AA15" s="45" t="str">
        <f t="shared" si="15"/>
        <v/>
      </c>
      <c r="AC15" s="45" t="str">
        <f t="shared" si="16"/>
        <v/>
      </c>
      <c r="AE15" s="45" t="str">
        <f t="shared" si="17"/>
        <v/>
      </c>
      <c r="AG15" s="45" t="str">
        <f t="shared" si="18"/>
        <v/>
      </c>
      <c r="AI15" s="45" t="str">
        <f t="shared" si="19"/>
        <v/>
      </c>
      <c r="AK15" s="45" t="str">
        <f t="shared" si="20"/>
        <v/>
      </c>
      <c r="AM15" s="45" t="str">
        <f t="shared" si="21"/>
        <v/>
      </c>
      <c r="AO15" s="45" t="str">
        <f t="shared" si="22"/>
        <v/>
      </c>
      <c r="AQ15" s="45" t="str">
        <f t="shared" si="23"/>
        <v/>
      </c>
      <c r="AS15" s="45" t="str">
        <f t="shared" si="24"/>
        <v/>
      </c>
      <c r="AU15" s="45" t="str">
        <f t="shared" si="25"/>
        <v/>
      </c>
      <c r="AW15" s="45" t="str">
        <f t="shared" si="26"/>
        <v/>
      </c>
      <c r="AY15" s="45" t="str">
        <f t="shared" si="27"/>
        <v/>
      </c>
      <c r="BA15" s="45" t="str">
        <f t="shared" si="28"/>
        <v/>
      </c>
      <c r="BC15" s="45" t="str">
        <f t="shared" si="29"/>
        <v/>
      </c>
      <c r="BE15" s="45" t="str">
        <f t="shared" si="30"/>
        <v/>
      </c>
      <c r="BG15" s="45" t="str">
        <f t="shared" si="31"/>
        <v/>
      </c>
      <c r="BI15" s="45" t="str">
        <f t="shared" si="32"/>
        <v/>
      </c>
      <c r="BK15" s="45" t="str">
        <f t="shared" si="33"/>
        <v/>
      </c>
      <c r="BM15" s="45" t="str">
        <f t="shared" si="34"/>
        <v/>
      </c>
      <c r="BO15" s="45" t="str">
        <f t="shared" si="35"/>
        <v/>
      </c>
      <c r="BQ15" s="45" t="str">
        <f t="shared" si="36"/>
        <v/>
      </c>
      <c r="BS15" s="45" t="str">
        <f t="shared" si="37"/>
        <v/>
      </c>
      <c r="BU15" s="45" t="str">
        <f t="shared" si="38"/>
        <v/>
      </c>
      <c r="BW15" s="45" t="str">
        <f t="shared" si="39"/>
        <v/>
      </c>
      <c r="BY15" s="45" t="str">
        <f t="shared" si="40"/>
        <v/>
      </c>
      <c r="CA15" s="45" t="str">
        <f t="shared" si="41"/>
        <v/>
      </c>
      <c r="CC15" s="45" t="str">
        <f t="shared" si="42"/>
        <v/>
      </c>
      <c r="CE15" s="45" t="str">
        <f t="shared" si="43"/>
        <v/>
      </c>
      <c r="CG15" s="45" t="str">
        <f t="shared" si="44"/>
        <v/>
      </c>
      <c r="CI15" s="45" t="str">
        <f t="shared" si="45"/>
        <v/>
      </c>
      <c r="CK15" s="45" t="str">
        <f t="shared" si="46"/>
        <v/>
      </c>
      <c r="CM15" s="45" t="str">
        <f t="shared" si="47"/>
        <v/>
      </c>
      <c r="CO15" s="45" t="str">
        <f t="shared" si="48"/>
        <v/>
      </c>
      <c r="CQ15" s="45" t="str">
        <f t="shared" si="49"/>
        <v/>
      </c>
      <c r="CS15" s="45" t="str">
        <f t="shared" si="50"/>
        <v/>
      </c>
      <c r="CU15" s="45" t="str">
        <f t="shared" si="51"/>
        <v/>
      </c>
      <c r="CW15" s="45" t="str">
        <f t="shared" si="52"/>
        <v/>
      </c>
      <c r="CY15" s="45" t="str">
        <f t="shared" si="53"/>
        <v/>
      </c>
      <c r="DA15" s="45" t="str">
        <f t="shared" si="54"/>
        <v/>
      </c>
      <c r="DC15" s="45" t="str">
        <f t="shared" si="55"/>
        <v/>
      </c>
      <c r="DE15" s="45" t="str">
        <f t="shared" si="56"/>
        <v/>
      </c>
      <c r="DG15" s="45" t="str">
        <f t="shared" si="57"/>
        <v/>
      </c>
      <c r="DI15" s="45" t="str">
        <f t="shared" si="58"/>
        <v/>
      </c>
      <c r="DK15" s="45" t="str">
        <f t="shared" si="59"/>
        <v/>
      </c>
      <c r="DM15" s="45" t="str">
        <f t="shared" si="60"/>
        <v/>
      </c>
      <c r="DO15" s="45" t="str">
        <f t="shared" si="61"/>
        <v/>
      </c>
      <c r="DQ15" s="45" t="str">
        <f t="shared" si="62"/>
        <v/>
      </c>
      <c r="DS15" s="45" t="str">
        <f t="shared" si="63"/>
        <v/>
      </c>
      <c r="DU15" s="45" t="str">
        <f t="shared" si="64"/>
        <v/>
      </c>
      <c r="DW15" s="45" t="str">
        <f t="shared" si="65"/>
        <v/>
      </c>
      <c r="DY15" s="45" t="str">
        <f t="shared" si="66"/>
        <v/>
      </c>
      <c r="EA15" s="45" t="str">
        <f t="shared" si="67"/>
        <v/>
      </c>
      <c r="EC15" s="45" t="str">
        <f t="shared" si="68"/>
        <v/>
      </c>
      <c r="EE15" s="45" t="str">
        <f t="shared" si="69"/>
        <v/>
      </c>
      <c r="EG15" s="45" t="str">
        <f t="shared" si="70"/>
        <v/>
      </c>
      <c r="EI15" s="45" t="str">
        <f t="shared" si="71"/>
        <v/>
      </c>
      <c r="EK15" s="45" t="str">
        <f t="shared" si="72"/>
        <v/>
      </c>
      <c r="EM15" s="45" t="str">
        <f t="shared" si="73"/>
        <v/>
      </c>
      <c r="EO15" s="45" t="str">
        <f t="shared" si="74"/>
        <v/>
      </c>
      <c r="EQ15" s="45" t="str">
        <f t="shared" si="75"/>
        <v/>
      </c>
      <c r="ES15" s="45" t="str">
        <f t="shared" si="76"/>
        <v/>
      </c>
      <c r="EU15" s="45" t="str">
        <f t="shared" si="77"/>
        <v/>
      </c>
      <c r="EW15" s="45" t="str">
        <f t="shared" si="78"/>
        <v/>
      </c>
      <c r="EY15" s="45" t="str">
        <f t="shared" si="79"/>
        <v/>
      </c>
      <c r="FA15" s="45" t="str">
        <f t="shared" si="80"/>
        <v/>
      </c>
      <c r="FB15"/>
      <c r="FC15"/>
      <c r="FD15"/>
      <c r="FE15"/>
      <c r="FF15"/>
      <c r="FG15"/>
      <c r="FH15"/>
      <c r="FI15"/>
      <c r="FJ15"/>
      <c r="FK15"/>
      <c r="FL15"/>
      <c r="FM15" s="46" t="str">
        <f t="shared" si="81"/>
        <v/>
      </c>
      <c r="FN15" s="47" t="str">
        <f t="shared" si="82"/>
        <v/>
      </c>
      <c r="FO15" s="48" t="str">
        <f t="shared" si="83"/>
        <v/>
      </c>
      <c r="FP15" s="49" t="str">
        <f t="shared" si="84"/>
        <v/>
      </c>
      <c r="FQ15" s="49" t="str">
        <f t="shared" si="84"/>
        <v/>
      </c>
      <c r="FR15" s="49" t="str">
        <f t="shared" si="84"/>
        <v/>
      </c>
      <c r="FS15" s="49" t="str">
        <f t="shared" si="84"/>
        <v/>
      </c>
      <c r="FT15" s="49" t="str">
        <f t="shared" si="84"/>
        <v/>
      </c>
      <c r="FU15" s="49" t="str">
        <f t="shared" si="84"/>
        <v/>
      </c>
      <c r="FV15" s="49" t="str">
        <f t="shared" si="84"/>
        <v/>
      </c>
      <c r="FW15" s="49" t="str">
        <f t="shared" si="84"/>
        <v/>
      </c>
      <c r="FX15" s="49" t="str">
        <f t="shared" si="84"/>
        <v/>
      </c>
      <c r="FY15" s="49" t="str">
        <f t="shared" si="84"/>
        <v/>
      </c>
      <c r="FZ15" s="49" t="str">
        <f t="shared" si="85"/>
        <v/>
      </c>
      <c r="GA15" s="49" t="str">
        <f t="shared" si="85"/>
        <v/>
      </c>
      <c r="GB15" s="49" t="str">
        <f t="shared" si="85"/>
        <v/>
      </c>
      <c r="GC15" s="49" t="str">
        <f t="shared" si="85"/>
        <v/>
      </c>
      <c r="GD15" s="49" t="str">
        <f t="shared" si="85"/>
        <v/>
      </c>
      <c r="GE15" s="49" t="str">
        <f t="shared" si="85"/>
        <v/>
      </c>
      <c r="GF15" s="49" t="str">
        <f t="shared" si="85"/>
        <v/>
      </c>
      <c r="GG15" s="49" t="str">
        <f t="shared" si="85"/>
        <v/>
      </c>
      <c r="GH15" s="49" t="str">
        <f t="shared" si="85"/>
        <v/>
      </c>
      <c r="GI15" s="49" t="str">
        <f t="shared" si="85"/>
        <v/>
      </c>
      <c r="GJ15" s="49" t="str">
        <f t="shared" si="86"/>
        <v/>
      </c>
      <c r="GK15" s="49" t="str">
        <f t="shared" si="86"/>
        <v/>
      </c>
      <c r="GL15" s="49" t="str">
        <f t="shared" si="86"/>
        <v/>
      </c>
      <c r="GM15" s="49" t="str">
        <f t="shared" si="86"/>
        <v/>
      </c>
      <c r="GN15" s="49" t="str">
        <f t="shared" si="86"/>
        <v/>
      </c>
      <c r="GO15" s="49" t="str">
        <f t="shared" si="86"/>
        <v/>
      </c>
      <c r="GP15" s="49" t="str">
        <f t="shared" si="86"/>
        <v/>
      </c>
      <c r="GQ15" s="49" t="str">
        <f t="shared" si="86"/>
        <v/>
      </c>
      <c r="GR15" s="49" t="str">
        <f t="shared" si="86"/>
        <v/>
      </c>
      <c r="GS15" s="49" t="str">
        <f t="shared" si="86"/>
        <v/>
      </c>
      <c r="GT15" s="49" t="str">
        <f t="shared" si="87"/>
        <v/>
      </c>
      <c r="GU15" s="49" t="str">
        <f t="shared" si="87"/>
        <v/>
      </c>
      <c r="GV15" s="49" t="str">
        <f t="shared" si="87"/>
        <v/>
      </c>
      <c r="GW15" s="49" t="str">
        <f t="shared" si="87"/>
        <v/>
      </c>
      <c r="GX15" s="49" t="str">
        <f t="shared" si="87"/>
        <v/>
      </c>
      <c r="GY15" s="49" t="str">
        <f t="shared" si="87"/>
        <v/>
      </c>
      <c r="GZ15" s="49" t="str">
        <f t="shared" si="87"/>
        <v/>
      </c>
      <c r="HA15" s="49" t="str">
        <f t="shared" si="87"/>
        <v/>
      </c>
      <c r="HB15" s="49" t="str">
        <f t="shared" si="87"/>
        <v/>
      </c>
      <c r="HC15" s="49" t="str">
        <f t="shared" si="87"/>
        <v/>
      </c>
      <c r="HD15" s="49" t="str">
        <f t="shared" si="88"/>
        <v/>
      </c>
      <c r="HE15" s="49" t="str">
        <f t="shared" si="88"/>
        <v/>
      </c>
      <c r="HF15" s="49" t="str">
        <f t="shared" si="88"/>
        <v/>
      </c>
      <c r="HG15" s="49" t="str">
        <f t="shared" si="88"/>
        <v/>
      </c>
      <c r="HH15" s="49" t="str">
        <f t="shared" si="88"/>
        <v/>
      </c>
      <c r="HI15" s="49" t="str">
        <f t="shared" si="88"/>
        <v/>
      </c>
      <c r="HJ15" s="49" t="str">
        <f t="shared" si="88"/>
        <v/>
      </c>
      <c r="HK15" s="49" t="str">
        <f t="shared" si="88"/>
        <v/>
      </c>
      <c r="HL15" s="49" t="str">
        <f t="shared" si="88"/>
        <v/>
      </c>
      <c r="HM15" s="49" t="str">
        <f t="shared" si="88"/>
        <v/>
      </c>
      <c r="HN15" s="49" t="str">
        <f t="shared" si="89"/>
        <v/>
      </c>
      <c r="HO15" s="49" t="str">
        <f t="shared" si="89"/>
        <v/>
      </c>
      <c r="HP15" s="49" t="str">
        <f t="shared" si="89"/>
        <v/>
      </c>
      <c r="HQ15" s="49" t="str">
        <f t="shared" si="89"/>
        <v/>
      </c>
      <c r="HR15" s="49" t="str">
        <f t="shared" si="89"/>
        <v/>
      </c>
      <c r="HS15" s="49" t="str">
        <f t="shared" si="89"/>
        <v/>
      </c>
      <c r="HT15" s="49" t="str">
        <f t="shared" si="89"/>
        <v/>
      </c>
      <c r="HU15" s="49" t="str">
        <f t="shared" si="89"/>
        <v/>
      </c>
      <c r="HV15" s="49" t="str">
        <f t="shared" si="89"/>
        <v/>
      </c>
      <c r="HW15" s="49" t="str">
        <f t="shared" si="89"/>
        <v/>
      </c>
      <c r="HX15" s="49" t="str">
        <f t="shared" si="90"/>
        <v/>
      </c>
      <c r="HY15" s="49" t="str">
        <f t="shared" si="90"/>
        <v/>
      </c>
      <c r="HZ15" s="49" t="str">
        <f t="shared" si="90"/>
        <v/>
      </c>
      <c r="IA15" s="49" t="str">
        <f t="shared" si="90"/>
        <v/>
      </c>
      <c r="IB15" s="49" t="str">
        <f t="shared" si="90"/>
        <v/>
      </c>
      <c r="IC15" s="49" t="str">
        <f t="shared" si="90"/>
        <v/>
      </c>
      <c r="ID15" s="49" t="str">
        <f t="shared" si="90"/>
        <v/>
      </c>
      <c r="IE15" s="49" t="str">
        <f t="shared" si="90"/>
        <v/>
      </c>
      <c r="IF15" s="49" t="str">
        <f t="shared" si="90"/>
        <v/>
      </c>
      <c r="IG15" s="49" t="str">
        <f t="shared" si="90"/>
        <v/>
      </c>
      <c r="IH15" s="49" t="str">
        <f t="shared" si="90"/>
        <v/>
      </c>
      <c r="II15" s="49" t="str">
        <f t="shared" si="90"/>
        <v/>
      </c>
      <c r="IJ15" s="49" t="str">
        <f t="shared" si="90"/>
        <v/>
      </c>
      <c r="IK15" s="49" t="str">
        <f t="shared" si="90"/>
        <v/>
      </c>
      <c r="IL15" s="49" t="str">
        <f t="shared" si="90"/>
        <v/>
      </c>
      <c r="IM15"/>
      <c r="IN15"/>
      <c r="IO15"/>
      <c r="IP15"/>
      <c r="IQ15"/>
      <c r="IR15"/>
      <c r="IS15"/>
      <c r="IT15"/>
      <c r="IU15"/>
      <c r="IV15"/>
    </row>
    <row r="16" spans="1:256" s="50" customFormat="1" ht="16.2" thickBot="1" x14ac:dyDescent="0.35">
      <c r="A16" s="128" t="str">
        <f>IF($B16="","",IF(VLOOKUP($B16,'Skyttere registrering'!$AB$2:$AE$101,3,FALSE)=0,"",VLOOKUP($B16,'Skyttere registrering'!$AB$2:$AE$101,3,FALSE)))</f>
        <v/>
      </c>
      <c r="B16" s="144"/>
      <c r="C16" s="162" t="str">
        <f>IF($B16="","",IF(VLOOKUP($B16,'Skyttere registrering'!$AB$2:$AE$101,2,FALSE)=0,"",VLOOKUP($B16,'Skyttere registrering'!$AB$2:$AE$101,2,FALSE)))</f>
        <v/>
      </c>
      <c r="D16" s="168" t="str">
        <f>IF($B16="","",IF(VLOOKUP($B16,'Skyttere registrering'!$AB$2:$AE$101,4,FALSE)=0,"",VLOOKUP($B16,'Skyttere registrering'!$AB$2:$AE$101,4,FALSE)))</f>
        <v/>
      </c>
      <c r="E16" s="158" t="str">
        <f t="shared" si="3"/>
        <v/>
      </c>
      <c r="F16" s="149" t="str">
        <f t="shared" si="4"/>
        <v/>
      </c>
      <c r="G16" s="161" t="str">
        <f>FM16</f>
        <v/>
      </c>
      <c r="I16" s="45" t="str">
        <f t="shared" si="6"/>
        <v/>
      </c>
      <c r="K16" s="45" t="str">
        <f t="shared" si="7"/>
        <v/>
      </c>
      <c r="M16" s="45" t="str">
        <f t="shared" si="8"/>
        <v/>
      </c>
      <c r="O16" s="45" t="str">
        <f t="shared" si="9"/>
        <v/>
      </c>
      <c r="Q16" s="45" t="str">
        <f t="shared" si="10"/>
        <v/>
      </c>
      <c r="S16" s="45" t="str">
        <f t="shared" si="11"/>
        <v/>
      </c>
      <c r="U16" s="45" t="str">
        <f t="shared" si="12"/>
        <v/>
      </c>
      <c r="W16" s="45" t="str">
        <f t="shared" si="13"/>
        <v/>
      </c>
      <c r="Y16" s="45" t="str">
        <f t="shared" si="14"/>
        <v/>
      </c>
      <c r="AA16" s="45" t="str">
        <f t="shared" si="15"/>
        <v/>
      </c>
      <c r="AC16" s="45" t="str">
        <f t="shared" si="16"/>
        <v/>
      </c>
      <c r="AE16" s="45" t="str">
        <f t="shared" si="17"/>
        <v/>
      </c>
      <c r="AG16" s="45" t="str">
        <f t="shared" si="18"/>
        <v/>
      </c>
      <c r="AI16" s="45" t="str">
        <f t="shared" si="19"/>
        <v/>
      </c>
      <c r="AK16" s="45" t="str">
        <f t="shared" si="20"/>
        <v/>
      </c>
      <c r="AM16" s="45" t="str">
        <f t="shared" si="21"/>
        <v/>
      </c>
      <c r="AO16" s="45" t="str">
        <f t="shared" si="22"/>
        <v/>
      </c>
      <c r="AQ16" s="45" t="str">
        <f t="shared" si="23"/>
        <v/>
      </c>
      <c r="AS16" s="45" t="str">
        <f t="shared" si="24"/>
        <v/>
      </c>
      <c r="AU16" s="45" t="str">
        <f t="shared" si="25"/>
        <v/>
      </c>
      <c r="AW16" s="45" t="str">
        <f t="shared" si="26"/>
        <v/>
      </c>
      <c r="AY16" s="45" t="str">
        <f t="shared" si="27"/>
        <v/>
      </c>
      <c r="BA16" s="45" t="str">
        <f t="shared" si="28"/>
        <v/>
      </c>
      <c r="BC16" s="45" t="str">
        <f t="shared" si="29"/>
        <v/>
      </c>
      <c r="BE16" s="45" t="str">
        <f t="shared" si="30"/>
        <v/>
      </c>
      <c r="BG16" s="45" t="str">
        <f t="shared" si="31"/>
        <v/>
      </c>
      <c r="BI16" s="45" t="str">
        <f t="shared" si="32"/>
        <v/>
      </c>
      <c r="BK16" s="45" t="str">
        <f t="shared" si="33"/>
        <v/>
      </c>
      <c r="BM16" s="45" t="str">
        <f t="shared" si="34"/>
        <v/>
      </c>
      <c r="BO16" s="45" t="str">
        <f t="shared" si="35"/>
        <v/>
      </c>
      <c r="BQ16" s="45" t="str">
        <f t="shared" si="36"/>
        <v/>
      </c>
      <c r="BS16" s="45" t="str">
        <f t="shared" si="37"/>
        <v/>
      </c>
      <c r="BU16" s="45" t="str">
        <f t="shared" si="38"/>
        <v/>
      </c>
      <c r="BW16" s="45" t="str">
        <f t="shared" si="39"/>
        <v/>
      </c>
      <c r="BY16" s="45" t="str">
        <f t="shared" si="40"/>
        <v/>
      </c>
      <c r="CA16" s="45" t="str">
        <f t="shared" si="41"/>
        <v/>
      </c>
      <c r="CC16" s="45" t="str">
        <f t="shared" si="42"/>
        <v/>
      </c>
      <c r="CE16" s="45" t="str">
        <f t="shared" si="43"/>
        <v/>
      </c>
      <c r="CG16" s="45" t="str">
        <f t="shared" si="44"/>
        <v/>
      </c>
      <c r="CI16" s="45" t="str">
        <f t="shared" si="45"/>
        <v/>
      </c>
      <c r="CK16" s="45" t="str">
        <f t="shared" si="46"/>
        <v/>
      </c>
      <c r="CM16" s="45" t="str">
        <f t="shared" si="47"/>
        <v/>
      </c>
      <c r="CO16" s="45" t="str">
        <f t="shared" si="48"/>
        <v/>
      </c>
      <c r="CQ16" s="45" t="str">
        <f t="shared" si="49"/>
        <v/>
      </c>
      <c r="CS16" s="45" t="str">
        <f t="shared" si="50"/>
        <v/>
      </c>
      <c r="CU16" s="45" t="str">
        <f t="shared" si="51"/>
        <v/>
      </c>
      <c r="CW16" s="45" t="str">
        <f t="shared" si="52"/>
        <v/>
      </c>
      <c r="CY16" s="45" t="str">
        <f t="shared" si="53"/>
        <v/>
      </c>
      <c r="DA16" s="45" t="str">
        <f t="shared" si="54"/>
        <v/>
      </c>
      <c r="DC16" s="45" t="str">
        <f t="shared" si="55"/>
        <v/>
      </c>
      <c r="DE16" s="45" t="str">
        <f t="shared" si="56"/>
        <v/>
      </c>
      <c r="DG16" s="45" t="str">
        <f t="shared" si="57"/>
        <v/>
      </c>
      <c r="DI16" s="45" t="str">
        <f t="shared" si="58"/>
        <v/>
      </c>
      <c r="DK16" s="45" t="str">
        <f t="shared" si="59"/>
        <v/>
      </c>
      <c r="DM16" s="45" t="str">
        <f t="shared" si="60"/>
        <v/>
      </c>
      <c r="DO16" s="45" t="str">
        <f t="shared" si="61"/>
        <v/>
      </c>
      <c r="DQ16" s="45" t="str">
        <f t="shared" si="62"/>
        <v/>
      </c>
      <c r="DS16" s="45" t="str">
        <f t="shared" si="63"/>
        <v/>
      </c>
      <c r="DU16" s="45" t="str">
        <f t="shared" si="64"/>
        <v/>
      </c>
      <c r="DW16" s="45" t="str">
        <f t="shared" si="65"/>
        <v/>
      </c>
      <c r="DY16" s="45" t="str">
        <f t="shared" si="66"/>
        <v/>
      </c>
      <c r="EA16" s="45" t="str">
        <f t="shared" si="67"/>
        <v/>
      </c>
      <c r="EC16" s="45" t="str">
        <f t="shared" si="68"/>
        <v/>
      </c>
      <c r="EE16" s="45" t="str">
        <f t="shared" si="69"/>
        <v/>
      </c>
      <c r="EG16" s="45" t="str">
        <f t="shared" si="70"/>
        <v/>
      </c>
      <c r="EI16" s="45" t="str">
        <f t="shared" si="71"/>
        <v/>
      </c>
      <c r="EK16" s="45" t="str">
        <f t="shared" si="72"/>
        <v/>
      </c>
      <c r="EM16" s="45" t="str">
        <f t="shared" si="73"/>
        <v/>
      </c>
      <c r="EO16" s="45" t="str">
        <f t="shared" si="74"/>
        <v/>
      </c>
      <c r="EQ16" s="45" t="str">
        <f t="shared" si="75"/>
        <v/>
      </c>
      <c r="ES16" s="45" t="str">
        <f t="shared" si="76"/>
        <v/>
      </c>
      <c r="EU16" s="45" t="str">
        <f t="shared" si="77"/>
        <v/>
      </c>
      <c r="EW16" s="45" t="str">
        <f t="shared" si="78"/>
        <v/>
      </c>
      <c r="EY16" s="45" t="str">
        <f t="shared" si="79"/>
        <v/>
      </c>
      <c r="FA16" s="45" t="str">
        <f t="shared" si="80"/>
        <v/>
      </c>
      <c r="FB16"/>
      <c r="FC16"/>
      <c r="FD16"/>
      <c r="FE16"/>
      <c r="FF16"/>
      <c r="FG16"/>
      <c r="FH16"/>
      <c r="FI16"/>
      <c r="FJ16"/>
      <c r="FK16"/>
      <c r="FL16"/>
      <c r="FM16" s="46" t="str">
        <f t="shared" si="81"/>
        <v/>
      </c>
      <c r="FN16" s="47" t="str">
        <f t="shared" si="82"/>
        <v/>
      </c>
      <c r="FO16" s="48" t="str">
        <f t="shared" si="83"/>
        <v/>
      </c>
      <c r="FP16" s="49" t="str">
        <f t="shared" ref="FP16:FY23" si="91">INDEX($I16:$FB16,,FP$4)</f>
        <v/>
      </c>
      <c r="FQ16" s="49" t="str">
        <f t="shared" si="91"/>
        <v/>
      </c>
      <c r="FR16" s="49" t="str">
        <f t="shared" si="91"/>
        <v/>
      </c>
      <c r="FS16" s="49" t="str">
        <f t="shared" si="91"/>
        <v/>
      </c>
      <c r="FT16" s="49" t="str">
        <f t="shared" si="91"/>
        <v/>
      </c>
      <c r="FU16" s="49" t="str">
        <f t="shared" si="91"/>
        <v/>
      </c>
      <c r="FV16" s="49" t="str">
        <f t="shared" si="91"/>
        <v/>
      </c>
      <c r="FW16" s="49" t="str">
        <f t="shared" si="91"/>
        <v/>
      </c>
      <c r="FX16" s="49" t="str">
        <f t="shared" si="91"/>
        <v/>
      </c>
      <c r="FY16" s="49" t="str">
        <f t="shared" si="91"/>
        <v/>
      </c>
      <c r="FZ16" s="49" t="str">
        <f t="shared" ref="FZ16:GI23" si="92">INDEX($I16:$FB16,,FZ$4)</f>
        <v/>
      </c>
      <c r="GA16" s="49" t="str">
        <f>INDEX($I16:$FB16,,GA$4)</f>
        <v/>
      </c>
      <c r="GB16" s="49" t="str">
        <f t="shared" si="92"/>
        <v/>
      </c>
      <c r="GC16" s="49" t="str">
        <f t="shared" si="92"/>
        <v/>
      </c>
      <c r="GD16" s="49" t="str">
        <f t="shared" si="92"/>
        <v/>
      </c>
      <c r="GE16" s="49" t="str">
        <f t="shared" si="92"/>
        <v/>
      </c>
      <c r="GF16" s="49" t="str">
        <f t="shared" si="92"/>
        <v/>
      </c>
      <c r="GG16" s="49" t="str">
        <f t="shared" si="92"/>
        <v/>
      </c>
      <c r="GH16" s="49" t="str">
        <f t="shared" si="92"/>
        <v/>
      </c>
      <c r="GI16" s="49" t="str">
        <f t="shared" si="92"/>
        <v/>
      </c>
      <c r="GJ16" s="49" t="str">
        <f t="shared" ref="GJ16:GS23" si="93">INDEX($I16:$FB16,,GJ$4)</f>
        <v/>
      </c>
      <c r="GK16" s="49" t="str">
        <f t="shared" si="93"/>
        <v/>
      </c>
      <c r="GL16" s="49" t="str">
        <f t="shared" si="93"/>
        <v/>
      </c>
      <c r="GM16" s="49" t="str">
        <f t="shared" si="93"/>
        <v/>
      </c>
      <c r="GN16" s="49" t="str">
        <f t="shared" si="93"/>
        <v/>
      </c>
      <c r="GO16" s="49" t="str">
        <f t="shared" si="93"/>
        <v/>
      </c>
      <c r="GP16" s="49" t="str">
        <f t="shared" si="93"/>
        <v/>
      </c>
      <c r="GQ16" s="49" t="str">
        <f t="shared" si="93"/>
        <v/>
      </c>
      <c r="GR16" s="49" t="str">
        <f t="shared" si="93"/>
        <v/>
      </c>
      <c r="GS16" s="49" t="str">
        <f t="shared" si="93"/>
        <v/>
      </c>
      <c r="GT16" s="49" t="str">
        <f t="shared" ref="GT16:HC23" si="94">INDEX($I16:$FB16,,GT$4)</f>
        <v/>
      </c>
      <c r="GU16" s="49" t="str">
        <f t="shared" si="94"/>
        <v/>
      </c>
      <c r="GV16" s="49" t="str">
        <f t="shared" si="94"/>
        <v/>
      </c>
      <c r="GW16" s="49" t="str">
        <f t="shared" si="94"/>
        <v/>
      </c>
      <c r="GX16" s="49" t="str">
        <f t="shared" si="94"/>
        <v/>
      </c>
      <c r="GY16" s="49" t="str">
        <f t="shared" si="94"/>
        <v/>
      </c>
      <c r="GZ16" s="49" t="str">
        <f t="shared" si="94"/>
        <v/>
      </c>
      <c r="HA16" s="49" t="str">
        <f t="shared" si="94"/>
        <v/>
      </c>
      <c r="HB16" s="49" t="str">
        <f t="shared" si="94"/>
        <v/>
      </c>
      <c r="HC16" s="49" t="str">
        <f t="shared" si="94"/>
        <v/>
      </c>
      <c r="HD16" s="49" t="str">
        <f t="shared" ref="HD16:HM23" si="95">INDEX($I16:$FB16,,HD$4)</f>
        <v/>
      </c>
      <c r="HE16" s="49" t="str">
        <f t="shared" si="95"/>
        <v/>
      </c>
      <c r="HF16" s="49" t="str">
        <f t="shared" si="95"/>
        <v/>
      </c>
      <c r="HG16" s="49" t="str">
        <f t="shared" si="95"/>
        <v/>
      </c>
      <c r="HH16" s="49" t="str">
        <f t="shared" si="95"/>
        <v/>
      </c>
      <c r="HI16" s="49" t="str">
        <f t="shared" si="95"/>
        <v/>
      </c>
      <c r="HJ16" s="49" t="str">
        <f t="shared" si="95"/>
        <v/>
      </c>
      <c r="HK16" s="49" t="str">
        <f t="shared" si="95"/>
        <v/>
      </c>
      <c r="HL16" s="49" t="str">
        <f t="shared" si="95"/>
        <v/>
      </c>
      <c r="HM16" s="49" t="str">
        <f t="shared" si="95"/>
        <v/>
      </c>
      <c r="HN16" s="49" t="str">
        <f t="shared" ref="HN16:HW23" si="96">INDEX($I16:$FB16,,HN$4)</f>
        <v/>
      </c>
      <c r="HO16" s="49" t="str">
        <f t="shared" si="96"/>
        <v/>
      </c>
      <c r="HP16" s="49" t="str">
        <f t="shared" si="96"/>
        <v/>
      </c>
      <c r="HQ16" s="49" t="str">
        <f t="shared" si="96"/>
        <v/>
      </c>
      <c r="HR16" s="49" t="str">
        <f t="shared" si="96"/>
        <v/>
      </c>
      <c r="HS16" s="49" t="str">
        <f t="shared" si="96"/>
        <v/>
      </c>
      <c r="HT16" s="49" t="str">
        <f t="shared" si="96"/>
        <v/>
      </c>
      <c r="HU16" s="49" t="str">
        <f t="shared" si="96"/>
        <v/>
      </c>
      <c r="HV16" s="49" t="str">
        <f t="shared" si="96"/>
        <v/>
      </c>
      <c r="HW16" s="49" t="str">
        <f t="shared" si="96"/>
        <v/>
      </c>
      <c r="HX16" s="49" t="str">
        <f t="shared" ref="HX16:IL23" si="97">INDEX($I16:$FB16,,HX$4)</f>
        <v/>
      </c>
      <c r="HY16" s="49" t="str">
        <f t="shared" si="97"/>
        <v/>
      </c>
      <c r="HZ16" s="49" t="str">
        <f t="shared" si="97"/>
        <v/>
      </c>
      <c r="IA16" s="49" t="str">
        <f t="shared" si="97"/>
        <v/>
      </c>
      <c r="IB16" s="49" t="str">
        <f t="shared" si="97"/>
        <v/>
      </c>
      <c r="IC16" s="49" t="str">
        <f t="shared" si="97"/>
        <v/>
      </c>
      <c r="ID16" s="49" t="str">
        <f t="shared" si="97"/>
        <v/>
      </c>
      <c r="IE16" s="49" t="str">
        <f t="shared" si="97"/>
        <v/>
      </c>
      <c r="IF16" s="49" t="str">
        <f t="shared" si="97"/>
        <v/>
      </c>
      <c r="IG16" s="49" t="str">
        <f t="shared" si="97"/>
        <v/>
      </c>
      <c r="IH16" s="49" t="str">
        <f t="shared" si="97"/>
        <v/>
      </c>
      <c r="II16" s="49" t="str">
        <f t="shared" si="97"/>
        <v/>
      </c>
      <c r="IJ16" s="49" t="str">
        <f t="shared" si="97"/>
        <v/>
      </c>
      <c r="IK16" s="49" t="str">
        <f t="shared" si="97"/>
        <v/>
      </c>
      <c r="IL16" s="49" t="str">
        <f t="shared" si="97"/>
        <v/>
      </c>
      <c r="IM16"/>
      <c r="IN16"/>
      <c r="IO16"/>
      <c r="IP16"/>
      <c r="IQ16"/>
      <c r="IR16"/>
      <c r="IS16"/>
      <c r="IT16"/>
      <c r="IU16"/>
      <c r="IV16"/>
    </row>
    <row r="17" spans="1:256" s="50" customFormat="1" ht="16.2" thickBot="1" x14ac:dyDescent="0.35">
      <c r="A17" s="128" t="str">
        <f>IF($B17="","",IF(VLOOKUP($B17,'Skyttere registrering'!$AB$2:$AE$101,3,FALSE)=0,"",VLOOKUP($B17,'Skyttere registrering'!$AB$2:$AE$101,3,FALSE)))</f>
        <v/>
      </c>
      <c r="B17" s="144"/>
      <c r="C17" s="162" t="str">
        <f>IF($B17="","",IF(VLOOKUP($B17,'Skyttere registrering'!$AB$2:$AE$101,2,FALSE)=0,"",VLOOKUP($B17,'Skyttere registrering'!$AB$2:$AE$101,2,FALSE)))</f>
        <v/>
      </c>
      <c r="D17" s="168" t="str">
        <f>IF($B17="","",IF(VLOOKUP($B17,'Skyttere registrering'!$AB$2:$AE$101,4,FALSE)=0,"",VLOOKUP($B17,'Skyttere registrering'!$AB$2:$AE$101,4,FALSE)))</f>
        <v/>
      </c>
      <c r="E17" s="158" t="str">
        <f t="shared" si="3"/>
        <v/>
      </c>
      <c r="F17" s="149" t="str">
        <f t="shared" si="4"/>
        <v/>
      </c>
      <c r="G17" s="161" t="str">
        <f t="shared" si="5"/>
        <v/>
      </c>
      <c r="I17" s="45" t="str">
        <f t="shared" si="6"/>
        <v/>
      </c>
      <c r="K17" s="45" t="str">
        <f t="shared" si="7"/>
        <v/>
      </c>
      <c r="M17" s="45" t="str">
        <f t="shared" si="8"/>
        <v/>
      </c>
      <c r="O17" s="45" t="str">
        <f t="shared" si="9"/>
        <v/>
      </c>
      <c r="Q17" s="45" t="str">
        <f t="shared" si="10"/>
        <v/>
      </c>
      <c r="S17" s="45" t="str">
        <f t="shared" si="11"/>
        <v/>
      </c>
      <c r="U17" s="45" t="str">
        <f t="shared" si="12"/>
        <v/>
      </c>
      <c r="W17" s="45" t="str">
        <f t="shared" si="13"/>
        <v/>
      </c>
      <c r="Y17" s="45" t="str">
        <f t="shared" si="14"/>
        <v/>
      </c>
      <c r="AA17" s="45" t="str">
        <f t="shared" si="15"/>
        <v/>
      </c>
      <c r="AC17" s="45" t="str">
        <f t="shared" si="16"/>
        <v/>
      </c>
      <c r="AE17" s="45" t="str">
        <f t="shared" si="17"/>
        <v/>
      </c>
      <c r="AG17" s="45" t="str">
        <f t="shared" si="18"/>
        <v/>
      </c>
      <c r="AI17" s="45" t="str">
        <f t="shared" si="19"/>
        <v/>
      </c>
      <c r="AK17" s="45" t="str">
        <f t="shared" si="20"/>
        <v/>
      </c>
      <c r="AM17" s="45" t="str">
        <f t="shared" si="21"/>
        <v/>
      </c>
      <c r="AO17" s="45" t="str">
        <f t="shared" si="22"/>
        <v/>
      </c>
      <c r="AQ17" s="45" t="str">
        <f t="shared" si="23"/>
        <v/>
      </c>
      <c r="AS17" s="45" t="str">
        <f t="shared" si="24"/>
        <v/>
      </c>
      <c r="AU17" s="45" t="str">
        <f t="shared" si="25"/>
        <v/>
      </c>
      <c r="AW17" s="45" t="str">
        <f t="shared" si="26"/>
        <v/>
      </c>
      <c r="AY17" s="45" t="str">
        <f t="shared" si="27"/>
        <v/>
      </c>
      <c r="BA17" s="45" t="str">
        <f t="shared" si="28"/>
        <v/>
      </c>
      <c r="BC17" s="45" t="str">
        <f t="shared" si="29"/>
        <v/>
      </c>
      <c r="BE17" s="45" t="str">
        <f t="shared" si="30"/>
        <v/>
      </c>
      <c r="BG17" s="45" t="str">
        <f t="shared" si="31"/>
        <v/>
      </c>
      <c r="BI17" s="45" t="str">
        <f t="shared" si="32"/>
        <v/>
      </c>
      <c r="BK17" s="45" t="str">
        <f t="shared" si="33"/>
        <v/>
      </c>
      <c r="BM17" s="45" t="str">
        <f t="shared" si="34"/>
        <v/>
      </c>
      <c r="BO17" s="45" t="str">
        <f t="shared" si="35"/>
        <v/>
      </c>
      <c r="BQ17" s="45" t="str">
        <f t="shared" si="36"/>
        <v/>
      </c>
      <c r="BS17" s="45" t="str">
        <f t="shared" si="37"/>
        <v/>
      </c>
      <c r="BU17" s="45" t="str">
        <f t="shared" si="38"/>
        <v/>
      </c>
      <c r="BW17" s="45" t="str">
        <f t="shared" si="39"/>
        <v/>
      </c>
      <c r="BY17" s="45" t="str">
        <f t="shared" si="40"/>
        <v/>
      </c>
      <c r="CA17" s="45" t="str">
        <f t="shared" si="41"/>
        <v/>
      </c>
      <c r="CC17" s="45" t="str">
        <f t="shared" si="42"/>
        <v/>
      </c>
      <c r="CE17" s="45" t="str">
        <f t="shared" si="43"/>
        <v/>
      </c>
      <c r="CG17" s="45" t="str">
        <f t="shared" si="44"/>
        <v/>
      </c>
      <c r="CI17" s="45" t="str">
        <f t="shared" si="45"/>
        <v/>
      </c>
      <c r="CK17" s="45" t="str">
        <f t="shared" si="46"/>
        <v/>
      </c>
      <c r="CM17" s="45" t="str">
        <f t="shared" si="47"/>
        <v/>
      </c>
      <c r="CO17" s="45" t="str">
        <f t="shared" si="48"/>
        <v/>
      </c>
      <c r="CQ17" s="45" t="str">
        <f t="shared" si="49"/>
        <v/>
      </c>
      <c r="CS17" s="45" t="str">
        <f t="shared" si="50"/>
        <v/>
      </c>
      <c r="CU17" s="45" t="str">
        <f t="shared" si="51"/>
        <v/>
      </c>
      <c r="CW17" s="45" t="str">
        <f t="shared" si="52"/>
        <v/>
      </c>
      <c r="CY17" s="45" t="str">
        <f t="shared" si="53"/>
        <v/>
      </c>
      <c r="DA17" s="45" t="str">
        <f t="shared" si="54"/>
        <v/>
      </c>
      <c r="DC17" s="45" t="str">
        <f t="shared" si="55"/>
        <v/>
      </c>
      <c r="DE17" s="45" t="str">
        <f t="shared" si="56"/>
        <v/>
      </c>
      <c r="DG17" s="45" t="str">
        <f t="shared" si="57"/>
        <v/>
      </c>
      <c r="DI17" s="45" t="str">
        <f t="shared" si="58"/>
        <v/>
      </c>
      <c r="DK17" s="45" t="str">
        <f t="shared" si="59"/>
        <v/>
      </c>
      <c r="DM17" s="45" t="str">
        <f t="shared" si="60"/>
        <v/>
      </c>
      <c r="DO17" s="45" t="str">
        <f t="shared" si="61"/>
        <v/>
      </c>
      <c r="DQ17" s="45" t="str">
        <f t="shared" si="62"/>
        <v/>
      </c>
      <c r="DS17" s="45" t="str">
        <f t="shared" si="63"/>
        <v/>
      </c>
      <c r="DU17" s="45" t="str">
        <f t="shared" si="64"/>
        <v/>
      </c>
      <c r="DW17" s="45" t="str">
        <f t="shared" si="65"/>
        <v/>
      </c>
      <c r="DY17" s="45" t="str">
        <f t="shared" si="66"/>
        <v/>
      </c>
      <c r="EA17" s="45" t="str">
        <f t="shared" si="67"/>
        <v/>
      </c>
      <c r="EC17" s="45" t="str">
        <f t="shared" si="68"/>
        <v/>
      </c>
      <c r="EE17" s="45" t="str">
        <f t="shared" si="69"/>
        <v/>
      </c>
      <c r="EG17" s="45" t="str">
        <f t="shared" si="70"/>
        <v/>
      </c>
      <c r="EI17" s="45" t="str">
        <f t="shared" si="71"/>
        <v/>
      </c>
      <c r="EK17" s="45" t="str">
        <f t="shared" si="72"/>
        <v/>
      </c>
      <c r="EM17" s="45" t="str">
        <f t="shared" si="73"/>
        <v/>
      </c>
      <c r="EO17" s="45" t="str">
        <f t="shared" si="74"/>
        <v/>
      </c>
      <c r="EQ17" s="45" t="str">
        <f t="shared" si="75"/>
        <v/>
      </c>
      <c r="ES17" s="45" t="str">
        <f t="shared" si="76"/>
        <v/>
      </c>
      <c r="EU17" s="45" t="str">
        <f t="shared" si="77"/>
        <v/>
      </c>
      <c r="EW17" s="45" t="str">
        <f t="shared" si="78"/>
        <v/>
      </c>
      <c r="EY17" s="45" t="str">
        <f t="shared" si="79"/>
        <v/>
      </c>
      <c r="FA17" s="45" t="str">
        <f t="shared" si="80"/>
        <v/>
      </c>
      <c r="FB17"/>
      <c r="FC17"/>
      <c r="FD17"/>
      <c r="FE17"/>
      <c r="FF17"/>
      <c r="FG17"/>
      <c r="FH17"/>
      <c r="FI17"/>
      <c r="FJ17"/>
      <c r="FK17"/>
      <c r="FL17"/>
      <c r="FM17" s="46" t="str">
        <f t="shared" si="81"/>
        <v/>
      </c>
      <c r="FN17" s="47" t="str">
        <f t="shared" si="82"/>
        <v/>
      </c>
      <c r="FO17" s="48" t="str">
        <f t="shared" si="83"/>
        <v/>
      </c>
      <c r="FP17" s="49" t="str">
        <f t="shared" si="91"/>
        <v/>
      </c>
      <c r="FQ17" s="49" t="str">
        <f t="shared" si="91"/>
        <v/>
      </c>
      <c r="FR17" s="49" t="str">
        <f t="shared" si="91"/>
        <v/>
      </c>
      <c r="FS17" s="49" t="str">
        <f t="shared" si="91"/>
        <v/>
      </c>
      <c r="FT17" s="49" t="str">
        <f t="shared" si="91"/>
        <v/>
      </c>
      <c r="FU17" s="49" t="str">
        <f t="shared" si="91"/>
        <v/>
      </c>
      <c r="FV17" s="49" t="str">
        <f t="shared" si="91"/>
        <v/>
      </c>
      <c r="FW17" s="49" t="str">
        <f t="shared" si="91"/>
        <v/>
      </c>
      <c r="FX17" s="49" t="str">
        <f t="shared" si="91"/>
        <v/>
      </c>
      <c r="FY17" s="49" t="str">
        <f t="shared" si="91"/>
        <v/>
      </c>
      <c r="FZ17" s="49" t="str">
        <f t="shared" si="92"/>
        <v/>
      </c>
      <c r="GA17" s="49" t="str">
        <f t="shared" si="92"/>
        <v/>
      </c>
      <c r="GB17" s="49" t="str">
        <f t="shared" si="92"/>
        <v/>
      </c>
      <c r="GC17" s="49" t="str">
        <f t="shared" si="92"/>
        <v/>
      </c>
      <c r="GD17" s="49" t="str">
        <f t="shared" si="92"/>
        <v/>
      </c>
      <c r="GE17" s="49" t="str">
        <f t="shared" si="92"/>
        <v/>
      </c>
      <c r="GF17" s="49" t="str">
        <f t="shared" si="92"/>
        <v/>
      </c>
      <c r="GG17" s="49" t="str">
        <f t="shared" si="92"/>
        <v/>
      </c>
      <c r="GH17" s="49" t="str">
        <f t="shared" si="92"/>
        <v/>
      </c>
      <c r="GI17" s="49" t="str">
        <f t="shared" si="92"/>
        <v/>
      </c>
      <c r="GJ17" s="49" t="str">
        <f t="shared" si="93"/>
        <v/>
      </c>
      <c r="GK17" s="49" t="str">
        <f t="shared" si="93"/>
        <v/>
      </c>
      <c r="GL17" s="49" t="str">
        <f t="shared" si="93"/>
        <v/>
      </c>
      <c r="GM17" s="49" t="str">
        <f t="shared" si="93"/>
        <v/>
      </c>
      <c r="GN17" s="49" t="str">
        <f t="shared" si="93"/>
        <v/>
      </c>
      <c r="GO17" s="49" t="str">
        <f t="shared" si="93"/>
        <v/>
      </c>
      <c r="GP17" s="49" t="str">
        <f t="shared" si="93"/>
        <v/>
      </c>
      <c r="GQ17" s="49" t="str">
        <f t="shared" si="93"/>
        <v/>
      </c>
      <c r="GR17" s="49" t="str">
        <f t="shared" si="93"/>
        <v/>
      </c>
      <c r="GS17" s="49" t="str">
        <f t="shared" si="93"/>
        <v/>
      </c>
      <c r="GT17" s="49" t="str">
        <f t="shared" si="94"/>
        <v/>
      </c>
      <c r="GU17" s="49" t="str">
        <f t="shared" si="94"/>
        <v/>
      </c>
      <c r="GV17" s="49" t="str">
        <f t="shared" si="94"/>
        <v/>
      </c>
      <c r="GW17" s="49" t="str">
        <f t="shared" si="94"/>
        <v/>
      </c>
      <c r="GX17" s="49" t="str">
        <f t="shared" si="94"/>
        <v/>
      </c>
      <c r="GY17" s="49" t="str">
        <f t="shared" si="94"/>
        <v/>
      </c>
      <c r="GZ17" s="49" t="str">
        <f t="shared" si="94"/>
        <v/>
      </c>
      <c r="HA17" s="49" t="str">
        <f t="shared" si="94"/>
        <v/>
      </c>
      <c r="HB17" s="49" t="str">
        <f t="shared" si="94"/>
        <v/>
      </c>
      <c r="HC17" s="49" t="str">
        <f t="shared" si="94"/>
        <v/>
      </c>
      <c r="HD17" s="49" t="str">
        <f t="shared" si="95"/>
        <v/>
      </c>
      <c r="HE17" s="49" t="str">
        <f t="shared" si="95"/>
        <v/>
      </c>
      <c r="HF17" s="49" t="str">
        <f t="shared" si="95"/>
        <v/>
      </c>
      <c r="HG17" s="49" t="str">
        <f t="shared" si="95"/>
        <v/>
      </c>
      <c r="HH17" s="49" t="str">
        <f t="shared" si="95"/>
        <v/>
      </c>
      <c r="HI17" s="49" t="str">
        <f t="shared" si="95"/>
        <v/>
      </c>
      <c r="HJ17" s="49" t="str">
        <f t="shared" si="95"/>
        <v/>
      </c>
      <c r="HK17" s="49" t="str">
        <f t="shared" si="95"/>
        <v/>
      </c>
      <c r="HL17" s="49" t="str">
        <f t="shared" si="95"/>
        <v/>
      </c>
      <c r="HM17" s="49" t="str">
        <f t="shared" si="95"/>
        <v/>
      </c>
      <c r="HN17" s="49" t="str">
        <f t="shared" si="96"/>
        <v/>
      </c>
      <c r="HO17" s="49" t="str">
        <f t="shared" si="96"/>
        <v/>
      </c>
      <c r="HP17" s="49" t="str">
        <f t="shared" si="96"/>
        <v/>
      </c>
      <c r="HQ17" s="49" t="str">
        <f t="shared" si="96"/>
        <v/>
      </c>
      <c r="HR17" s="49" t="str">
        <f t="shared" si="96"/>
        <v/>
      </c>
      <c r="HS17" s="49" t="str">
        <f t="shared" si="96"/>
        <v/>
      </c>
      <c r="HT17" s="49" t="str">
        <f t="shared" si="96"/>
        <v/>
      </c>
      <c r="HU17" s="49" t="str">
        <f t="shared" si="96"/>
        <v/>
      </c>
      <c r="HV17" s="49" t="str">
        <f t="shared" si="96"/>
        <v/>
      </c>
      <c r="HW17" s="49" t="str">
        <f t="shared" si="96"/>
        <v/>
      </c>
      <c r="HX17" s="49" t="str">
        <f t="shared" si="97"/>
        <v/>
      </c>
      <c r="HY17" s="49" t="str">
        <f t="shared" si="97"/>
        <v/>
      </c>
      <c r="HZ17" s="49" t="str">
        <f t="shared" si="97"/>
        <v/>
      </c>
      <c r="IA17" s="49" t="str">
        <f t="shared" si="97"/>
        <v/>
      </c>
      <c r="IB17" s="49" t="str">
        <f t="shared" si="97"/>
        <v/>
      </c>
      <c r="IC17" s="49" t="str">
        <f t="shared" si="97"/>
        <v/>
      </c>
      <c r="ID17" s="49" t="str">
        <f t="shared" si="97"/>
        <v/>
      </c>
      <c r="IE17" s="49" t="str">
        <f t="shared" si="97"/>
        <v/>
      </c>
      <c r="IF17" s="49" t="str">
        <f t="shared" si="97"/>
        <v/>
      </c>
      <c r="IG17" s="49" t="str">
        <f t="shared" si="97"/>
        <v/>
      </c>
      <c r="IH17" s="49" t="str">
        <f t="shared" si="97"/>
        <v/>
      </c>
      <c r="II17" s="49" t="str">
        <f t="shared" si="97"/>
        <v/>
      </c>
      <c r="IJ17" s="49" t="str">
        <f t="shared" si="97"/>
        <v/>
      </c>
      <c r="IK17" s="49" t="str">
        <f t="shared" si="97"/>
        <v/>
      </c>
      <c r="IL17" s="49" t="str">
        <f t="shared" si="97"/>
        <v/>
      </c>
      <c r="IM17"/>
      <c r="IN17"/>
      <c r="IO17"/>
      <c r="IP17"/>
      <c r="IQ17"/>
      <c r="IR17"/>
      <c r="IS17"/>
      <c r="IT17"/>
      <c r="IU17"/>
      <c r="IV17"/>
    </row>
    <row r="18" spans="1:256" s="50" customFormat="1" ht="16.2" thickBot="1" x14ac:dyDescent="0.35">
      <c r="A18" s="128" t="str">
        <f>IF($B18="","",IF(VLOOKUP($B18,'Skyttere registrering'!$AB$2:$AE$101,3,FALSE)=0,"",VLOOKUP($B18,'Skyttere registrering'!$AB$2:$AE$101,3,FALSE)))</f>
        <v/>
      </c>
      <c r="B18" s="144"/>
      <c r="C18" s="162" t="str">
        <f>IF($B18="","",IF(VLOOKUP($B18,'Skyttere registrering'!$AB$2:$AE$101,2,FALSE)=0,"",VLOOKUP($B18,'Skyttere registrering'!$AB$2:$AE$101,2,FALSE)))</f>
        <v/>
      </c>
      <c r="D18" s="168" t="str">
        <f>IF($B18="","",IF(VLOOKUP($B18,'Skyttere registrering'!$AB$2:$AE$101,4,FALSE)=0,"",VLOOKUP($B18,'Skyttere registrering'!$AB$2:$AE$101,4,FALSE)))</f>
        <v/>
      </c>
      <c r="E18" s="158" t="str">
        <f t="shared" si="3"/>
        <v/>
      </c>
      <c r="F18" s="149" t="str">
        <f t="shared" si="4"/>
        <v/>
      </c>
      <c r="G18" s="161" t="str">
        <f t="shared" si="5"/>
        <v/>
      </c>
      <c r="I18" s="45" t="str">
        <f t="shared" si="6"/>
        <v/>
      </c>
      <c r="K18" s="45" t="str">
        <f t="shared" si="7"/>
        <v/>
      </c>
      <c r="M18" s="45" t="str">
        <f t="shared" si="8"/>
        <v/>
      </c>
      <c r="O18" s="45" t="str">
        <f t="shared" si="9"/>
        <v/>
      </c>
      <c r="Q18" s="45" t="str">
        <f t="shared" si="10"/>
        <v/>
      </c>
      <c r="S18" s="45" t="str">
        <f t="shared" si="11"/>
        <v/>
      </c>
      <c r="U18" s="45" t="str">
        <f t="shared" si="12"/>
        <v/>
      </c>
      <c r="W18" s="45" t="str">
        <f t="shared" si="13"/>
        <v/>
      </c>
      <c r="Y18" s="45" t="str">
        <f t="shared" si="14"/>
        <v/>
      </c>
      <c r="AA18" s="45" t="str">
        <f t="shared" si="15"/>
        <v/>
      </c>
      <c r="AC18" s="45" t="str">
        <f t="shared" si="16"/>
        <v/>
      </c>
      <c r="AE18" s="45" t="str">
        <f t="shared" si="17"/>
        <v/>
      </c>
      <c r="AG18" s="45" t="str">
        <f t="shared" si="18"/>
        <v/>
      </c>
      <c r="AI18" s="45" t="str">
        <f t="shared" si="19"/>
        <v/>
      </c>
      <c r="AK18" s="45" t="str">
        <f t="shared" si="20"/>
        <v/>
      </c>
      <c r="AM18" s="45" t="str">
        <f t="shared" si="21"/>
        <v/>
      </c>
      <c r="AO18" s="45" t="str">
        <f t="shared" si="22"/>
        <v/>
      </c>
      <c r="AQ18" s="45" t="str">
        <f t="shared" si="23"/>
        <v/>
      </c>
      <c r="AS18" s="45" t="str">
        <f t="shared" si="24"/>
        <v/>
      </c>
      <c r="AU18" s="45" t="str">
        <f t="shared" si="25"/>
        <v/>
      </c>
      <c r="AW18" s="45" t="str">
        <f t="shared" si="26"/>
        <v/>
      </c>
      <c r="AY18" s="45" t="str">
        <f t="shared" si="27"/>
        <v/>
      </c>
      <c r="BA18" s="45" t="str">
        <f t="shared" si="28"/>
        <v/>
      </c>
      <c r="BC18" s="45" t="str">
        <f t="shared" si="29"/>
        <v/>
      </c>
      <c r="BE18" s="45" t="str">
        <f t="shared" si="30"/>
        <v/>
      </c>
      <c r="BG18" s="45" t="str">
        <f t="shared" si="31"/>
        <v/>
      </c>
      <c r="BI18" s="45" t="str">
        <f t="shared" si="32"/>
        <v/>
      </c>
      <c r="BK18" s="45" t="str">
        <f t="shared" si="33"/>
        <v/>
      </c>
      <c r="BM18" s="45" t="str">
        <f t="shared" si="34"/>
        <v/>
      </c>
      <c r="BO18" s="45" t="str">
        <f t="shared" si="35"/>
        <v/>
      </c>
      <c r="BQ18" s="45" t="str">
        <f t="shared" si="36"/>
        <v/>
      </c>
      <c r="BS18" s="45" t="str">
        <f t="shared" si="37"/>
        <v/>
      </c>
      <c r="BU18" s="45" t="str">
        <f t="shared" si="38"/>
        <v/>
      </c>
      <c r="BW18" s="45" t="str">
        <f t="shared" si="39"/>
        <v/>
      </c>
      <c r="BY18" s="45" t="str">
        <f t="shared" si="40"/>
        <v/>
      </c>
      <c r="CA18" s="45" t="str">
        <f t="shared" si="41"/>
        <v/>
      </c>
      <c r="CC18" s="45" t="str">
        <f t="shared" si="42"/>
        <v/>
      </c>
      <c r="CE18" s="45" t="str">
        <f t="shared" si="43"/>
        <v/>
      </c>
      <c r="CG18" s="45" t="str">
        <f t="shared" si="44"/>
        <v/>
      </c>
      <c r="CI18" s="45" t="str">
        <f t="shared" si="45"/>
        <v/>
      </c>
      <c r="CK18" s="45" t="str">
        <f t="shared" si="46"/>
        <v/>
      </c>
      <c r="CM18" s="45" t="str">
        <f t="shared" si="47"/>
        <v/>
      </c>
      <c r="CO18" s="45" t="str">
        <f t="shared" si="48"/>
        <v/>
      </c>
      <c r="CQ18" s="45" t="str">
        <f t="shared" si="49"/>
        <v/>
      </c>
      <c r="CS18" s="45" t="str">
        <f t="shared" si="50"/>
        <v/>
      </c>
      <c r="CU18" s="45" t="str">
        <f t="shared" si="51"/>
        <v/>
      </c>
      <c r="CW18" s="45" t="str">
        <f t="shared" si="52"/>
        <v/>
      </c>
      <c r="CY18" s="45" t="str">
        <f t="shared" si="53"/>
        <v/>
      </c>
      <c r="DA18" s="45" t="str">
        <f t="shared" si="54"/>
        <v/>
      </c>
      <c r="DC18" s="45" t="str">
        <f t="shared" si="55"/>
        <v/>
      </c>
      <c r="DE18" s="45" t="str">
        <f t="shared" si="56"/>
        <v/>
      </c>
      <c r="DG18" s="45" t="str">
        <f t="shared" si="57"/>
        <v/>
      </c>
      <c r="DI18" s="45" t="str">
        <f t="shared" si="58"/>
        <v/>
      </c>
      <c r="DK18" s="45" t="str">
        <f t="shared" si="59"/>
        <v/>
      </c>
      <c r="DM18" s="45" t="str">
        <f t="shared" si="60"/>
        <v/>
      </c>
      <c r="DO18" s="45" t="str">
        <f t="shared" si="61"/>
        <v/>
      </c>
      <c r="DQ18" s="45" t="str">
        <f t="shared" si="62"/>
        <v/>
      </c>
      <c r="DS18" s="45" t="str">
        <f t="shared" si="63"/>
        <v/>
      </c>
      <c r="DU18" s="45" t="str">
        <f t="shared" si="64"/>
        <v/>
      </c>
      <c r="DW18" s="45" t="str">
        <f t="shared" si="65"/>
        <v/>
      </c>
      <c r="DY18" s="45" t="str">
        <f t="shared" si="66"/>
        <v/>
      </c>
      <c r="EA18" s="45" t="str">
        <f t="shared" si="67"/>
        <v/>
      </c>
      <c r="EC18" s="45" t="str">
        <f t="shared" si="68"/>
        <v/>
      </c>
      <c r="EE18" s="45" t="str">
        <f t="shared" si="69"/>
        <v/>
      </c>
      <c r="EG18" s="45" t="str">
        <f t="shared" si="70"/>
        <v/>
      </c>
      <c r="EI18" s="45" t="str">
        <f t="shared" si="71"/>
        <v/>
      </c>
      <c r="EK18" s="45" t="str">
        <f t="shared" si="72"/>
        <v/>
      </c>
      <c r="EM18" s="45" t="str">
        <f t="shared" si="73"/>
        <v/>
      </c>
      <c r="EO18" s="45" t="str">
        <f t="shared" si="74"/>
        <v/>
      </c>
      <c r="EQ18" s="45" t="str">
        <f t="shared" si="75"/>
        <v/>
      </c>
      <c r="ES18" s="45" t="str">
        <f t="shared" si="76"/>
        <v/>
      </c>
      <c r="EU18" s="45" t="str">
        <f t="shared" si="77"/>
        <v/>
      </c>
      <c r="EW18" s="45" t="str">
        <f t="shared" si="78"/>
        <v/>
      </c>
      <c r="EY18" s="45" t="str">
        <f t="shared" si="79"/>
        <v/>
      </c>
      <c r="FA18" s="45" t="str">
        <f t="shared" si="80"/>
        <v/>
      </c>
      <c r="FB18"/>
      <c r="FC18"/>
      <c r="FD18"/>
      <c r="FE18"/>
      <c r="FF18"/>
      <c r="FG18"/>
      <c r="FH18"/>
      <c r="FI18"/>
      <c r="FJ18"/>
      <c r="FK18"/>
      <c r="FL18"/>
      <c r="FM18" s="46" t="str">
        <f t="shared" si="81"/>
        <v/>
      </c>
      <c r="FN18" s="47" t="str">
        <f t="shared" si="82"/>
        <v/>
      </c>
      <c r="FO18" s="48" t="str">
        <f t="shared" si="83"/>
        <v/>
      </c>
      <c r="FP18" s="49" t="str">
        <f t="shared" si="91"/>
        <v/>
      </c>
      <c r="FQ18" s="49" t="str">
        <f t="shared" si="91"/>
        <v/>
      </c>
      <c r="FR18" s="49" t="str">
        <f t="shared" si="91"/>
        <v/>
      </c>
      <c r="FS18" s="49" t="str">
        <f t="shared" si="91"/>
        <v/>
      </c>
      <c r="FT18" s="49" t="str">
        <f t="shared" si="91"/>
        <v/>
      </c>
      <c r="FU18" s="49" t="str">
        <f t="shared" si="91"/>
        <v/>
      </c>
      <c r="FV18" s="49" t="str">
        <f t="shared" si="91"/>
        <v/>
      </c>
      <c r="FW18" s="49" t="str">
        <f t="shared" si="91"/>
        <v/>
      </c>
      <c r="FX18" s="49" t="str">
        <f t="shared" si="91"/>
        <v/>
      </c>
      <c r="FY18" s="49" t="str">
        <f t="shared" si="91"/>
        <v/>
      </c>
      <c r="FZ18" s="49" t="str">
        <f t="shared" si="92"/>
        <v/>
      </c>
      <c r="GA18" s="49" t="str">
        <f t="shared" si="92"/>
        <v/>
      </c>
      <c r="GB18" s="49" t="str">
        <f t="shared" si="92"/>
        <v/>
      </c>
      <c r="GC18" s="49" t="str">
        <f t="shared" si="92"/>
        <v/>
      </c>
      <c r="GD18" s="49" t="str">
        <f t="shared" si="92"/>
        <v/>
      </c>
      <c r="GE18" s="49" t="str">
        <f t="shared" si="92"/>
        <v/>
      </c>
      <c r="GF18" s="49" t="str">
        <f t="shared" si="92"/>
        <v/>
      </c>
      <c r="GG18" s="49" t="str">
        <f t="shared" si="92"/>
        <v/>
      </c>
      <c r="GH18" s="49" t="str">
        <f t="shared" si="92"/>
        <v/>
      </c>
      <c r="GI18" s="49" t="str">
        <f t="shared" si="92"/>
        <v/>
      </c>
      <c r="GJ18" s="49" t="str">
        <f t="shared" si="93"/>
        <v/>
      </c>
      <c r="GK18" s="49" t="str">
        <f t="shared" si="93"/>
        <v/>
      </c>
      <c r="GL18" s="49" t="str">
        <f t="shared" si="93"/>
        <v/>
      </c>
      <c r="GM18" s="49" t="str">
        <f t="shared" si="93"/>
        <v/>
      </c>
      <c r="GN18" s="49" t="str">
        <f t="shared" si="93"/>
        <v/>
      </c>
      <c r="GO18" s="49" t="str">
        <f t="shared" si="93"/>
        <v/>
      </c>
      <c r="GP18" s="49" t="str">
        <f t="shared" si="93"/>
        <v/>
      </c>
      <c r="GQ18" s="49" t="str">
        <f t="shared" si="93"/>
        <v/>
      </c>
      <c r="GR18" s="49" t="str">
        <f t="shared" si="93"/>
        <v/>
      </c>
      <c r="GS18" s="49" t="str">
        <f t="shared" si="93"/>
        <v/>
      </c>
      <c r="GT18" s="49" t="str">
        <f t="shared" si="94"/>
        <v/>
      </c>
      <c r="GU18" s="49" t="str">
        <f t="shared" si="94"/>
        <v/>
      </c>
      <c r="GV18" s="49" t="str">
        <f t="shared" si="94"/>
        <v/>
      </c>
      <c r="GW18" s="49" t="str">
        <f t="shared" si="94"/>
        <v/>
      </c>
      <c r="GX18" s="49" t="str">
        <f t="shared" si="94"/>
        <v/>
      </c>
      <c r="GY18" s="49" t="str">
        <f t="shared" si="94"/>
        <v/>
      </c>
      <c r="GZ18" s="49" t="str">
        <f t="shared" si="94"/>
        <v/>
      </c>
      <c r="HA18" s="49" t="str">
        <f t="shared" si="94"/>
        <v/>
      </c>
      <c r="HB18" s="49" t="str">
        <f t="shared" si="94"/>
        <v/>
      </c>
      <c r="HC18" s="49" t="str">
        <f t="shared" si="94"/>
        <v/>
      </c>
      <c r="HD18" s="49" t="str">
        <f t="shared" si="95"/>
        <v/>
      </c>
      <c r="HE18" s="49" t="str">
        <f t="shared" si="95"/>
        <v/>
      </c>
      <c r="HF18" s="49" t="str">
        <f t="shared" si="95"/>
        <v/>
      </c>
      <c r="HG18" s="49" t="str">
        <f t="shared" si="95"/>
        <v/>
      </c>
      <c r="HH18" s="49" t="str">
        <f t="shared" si="95"/>
        <v/>
      </c>
      <c r="HI18" s="49" t="str">
        <f t="shared" si="95"/>
        <v/>
      </c>
      <c r="HJ18" s="49" t="str">
        <f t="shared" si="95"/>
        <v/>
      </c>
      <c r="HK18" s="49" t="str">
        <f t="shared" si="95"/>
        <v/>
      </c>
      <c r="HL18" s="49" t="str">
        <f t="shared" si="95"/>
        <v/>
      </c>
      <c r="HM18" s="49" t="str">
        <f t="shared" si="95"/>
        <v/>
      </c>
      <c r="HN18" s="49" t="str">
        <f t="shared" si="96"/>
        <v/>
      </c>
      <c r="HO18" s="49" t="str">
        <f t="shared" si="96"/>
        <v/>
      </c>
      <c r="HP18" s="49" t="str">
        <f t="shared" si="96"/>
        <v/>
      </c>
      <c r="HQ18" s="49" t="str">
        <f t="shared" si="96"/>
        <v/>
      </c>
      <c r="HR18" s="49" t="str">
        <f t="shared" si="96"/>
        <v/>
      </c>
      <c r="HS18" s="49" t="str">
        <f t="shared" si="96"/>
        <v/>
      </c>
      <c r="HT18" s="49" t="str">
        <f t="shared" si="96"/>
        <v/>
      </c>
      <c r="HU18" s="49" t="str">
        <f t="shared" si="96"/>
        <v/>
      </c>
      <c r="HV18" s="49" t="str">
        <f t="shared" si="96"/>
        <v/>
      </c>
      <c r="HW18" s="49" t="str">
        <f t="shared" si="96"/>
        <v/>
      </c>
      <c r="HX18" s="49" t="str">
        <f t="shared" si="97"/>
        <v/>
      </c>
      <c r="HY18" s="49" t="str">
        <f t="shared" si="97"/>
        <v/>
      </c>
      <c r="HZ18" s="49" t="str">
        <f t="shared" si="97"/>
        <v/>
      </c>
      <c r="IA18" s="49" t="str">
        <f t="shared" si="97"/>
        <v/>
      </c>
      <c r="IB18" s="49" t="str">
        <f t="shared" si="97"/>
        <v/>
      </c>
      <c r="IC18" s="49" t="str">
        <f t="shared" si="97"/>
        <v/>
      </c>
      <c r="ID18" s="49" t="str">
        <f t="shared" si="97"/>
        <v/>
      </c>
      <c r="IE18" s="49" t="str">
        <f t="shared" si="97"/>
        <v/>
      </c>
      <c r="IF18" s="49" t="str">
        <f t="shared" si="97"/>
        <v/>
      </c>
      <c r="IG18" s="49" t="str">
        <f t="shared" si="97"/>
        <v/>
      </c>
      <c r="IH18" s="49" t="str">
        <f t="shared" si="97"/>
        <v/>
      </c>
      <c r="II18" s="49" t="str">
        <f t="shared" si="97"/>
        <v/>
      </c>
      <c r="IJ18" s="49" t="str">
        <f t="shared" si="97"/>
        <v/>
      </c>
      <c r="IK18" s="49" t="str">
        <f t="shared" si="97"/>
        <v/>
      </c>
      <c r="IL18" s="49" t="str">
        <f t="shared" si="97"/>
        <v/>
      </c>
      <c r="IM18"/>
      <c r="IN18"/>
      <c r="IO18"/>
      <c r="IP18"/>
      <c r="IQ18"/>
      <c r="IR18"/>
      <c r="IS18"/>
      <c r="IT18"/>
      <c r="IU18"/>
      <c r="IV18"/>
    </row>
    <row r="19" spans="1:256" s="50" customFormat="1" ht="16.2" thickBot="1" x14ac:dyDescent="0.35">
      <c r="A19" s="128" t="str">
        <f>IF($B19="","",IF(VLOOKUP($B19,'Skyttere registrering'!$AB$2:$AE$101,3,FALSE)=0,"",VLOOKUP($B19,'Skyttere registrering'!$AB$2:$AE$101,3,FALSE)))</f>
        <v/>
      </c>
      <c r="B19" s="144"/>
      <c r="C19" s="162" t="str">
        <f>IF($B19="","",IF(VLOOKUP($B19,'Skyttere registrering'!$AB$2:$AE$101,2,FALSE)=0,"",VLOOKUP($B19,'Skyttere registrering'!$AB$2:$AE$101,2,FALSE)))</f>
        <v/>
      </c>
      <c r="D19" s="168" t="str">
        <f>IF($B19="","",IF(VLOOKUP($B19,'Skyttere registrering'!$AB$2:$AE$101,4,FALSE)=0,"",VLOOKUP($B19,'Skyttere registrering'!$AB$2:$AE$101,4,FALSE)))</f>
        <v/>
      </c>
      <c r="E19" s="158" t="str">
        <f t="shared" si="3"/>
        <v/>
      </c>
      <c r="F19" s="149" t="str">
        <f t="shared" si="4"/>
        <v/>
      </c>
      <c r="G19" s="161" t="str">
        <f t="shared" si="5"/>
        <v/>
      </c>
      <c r="I19" s="45" t="str">
        <f t="shared" si="6"/>
        <v/>
      </c>
      <c r="K19" s="45" t="str">
        <f t="shared" si="7"/>
        <v/>
      </c>
      <c r="M19" s="45" t="str">
        <f t="shared" si="8"/>
        <v/>
      </c>
      <c r="O19" s="45" t="str">
        <f t="shared" si="9"/>
        <v/>
      </c>
      <c r="Q19" s="45" t="str">
        <f t="shared" si="10"/>
        <v/>
      </c>
      <c r="S19" s="45" t="str">
        <f t="shared" si="11"/>
        <v/>
      </c>
      <c r="U19" s="45" t="str">
        <f t="shared" si="12"/>
        <v/>
      </c>
      <c r="W19" s="45" t="str">
        <f t="shared" si="13"/>
        <v/>
      </c>
      <c r="Y19" s="45" t="str">
        <f t="shared" si="14"/>
        <v/>
      </c>
      <c r="AA19" s="45" t="str">
        <f t="shared" si="15"/>
        <v/>
      </c>
      <c r="AC19" s="45" t="str">
        <f t="shared" si="16"/>
        <v/>
      </c>
      <c r="AE19" s="45" t="str">
        <f t="shared" si="17"/>
        <v/>
      </c>
      <c r="AG19" s="45" t="str">
        <f t="shared" si="18"/>
        <v/>
      </c>
      <c r="AI19" s="45" t="str">
        <f t="shared" si="19"/>
        <v/>
      </c>
      <c r="AK19" s="45" t="str">
        <f t="shared" si="20"/>
        <v/>
      </c>
      <c r="AM19" s="45" t="str">
        <f t="shared" si="21"/>
        <v/>
      </c>
      <c r="AO19" s="45" t="str">
        <f t="shared" si="22"/>
        <v/>
      </c>
      <c r="AQ19" s="45" t="str">
        <f t="shared" si="23"/>
        <v/>
      </c>
      <c r="AS19" s="45" t="str">
        <f t="shared" si="24"/>
        <v/>
      </c>
      <c r="AU19" s="45" t="str">
        <f t="shared" si="25"/>
        <v/>
      </c>
      <c r="AW19" s="45" t="str">
        <f t="shared" si="26"/>
        <v/>
      </c>
      <c r="AY19" s="45" t="str">
        <f t="shared" si="27"/>
        <v/>
      </c>
      <c r="BA19" s="45" t="str">
        <f t="shared" si="28"/>
        <v/>
      </c>
      <c r="BC19" s="45" t="str">
        <f t="shared" si="29"/>
        <v/>
      </c>
      <c r="BE19" s="45" t="str">
        <f t="shared" si="30"/>
        <v/>
      </c>
      <c r="BG19" s="45" t="str">
        <f t="shared" si="31"/>
        <v/>
      </c>
      <c r="BI19" s="45" t="str">
        <f t="shared" si="32"/>
        <v/>
      </c>
      <c r="BK19" s="45" t="str">
        <f t="shared" si="33"/>
        <v/>
      </c>
      <c r="BM19" s="45" t="str">
        <f t="shared" si="34"/>
        <v/>
      </c>
      <c r="BO19" s="45" t="str">
        <f t="shared" si="35"/>
        <v/>
      </c>
      <c r="BQ19" s="45" t="str">
        <f t="shared" si="36"/>
        <v/>
      </c>
      <c r="BS19" s="45" t="str">
        <f t="shared" si="37"/>
        <v/>
      </c>
      <c r="BU19" s="45" t="str">
        <f t="shared" si="38"/>
        <v/>
      </c>
      <c r="BW19" s="45" t="str">
        <f t="shared" si="39"/>
        <v/>
      </c>
      <c r="BY19" s="45" t="str">
        <f t="shared" si="40"/>
        <v/>
      </c>
      <c r="CA19" s="45" t="str">
        <f t="shared" si="41"/>
        <v/>
      </c>
      <c r="CC19" s="45" t="str">
        <f t="shared" si="42"/>
        <v/>
      </c>
      <c r="CE19" s="45" t="str">
        <f t="shared" si="43"/>
        <v/>
      </c>
      <c r="CG19" s="45" t="str">
        <f t="shared" si="44"/>
        <v/>
      </c>
      <c r="CI19" s="45" t="str">
        <f t="shared" si="45"/>
        <v/>
      </c>
      <c r="CK19" s="45" t="str">
        <f t="shared" si="46"/>
        <v/>
      </c>
      <c r="CM19" s="45" t="str">
        <f t="shared" si="47"/>
        <v/>
      </c>
      <c r="CO19" s="45" t="str">
        <f t="shared" si="48"/>
        <v/>
      </c>
      <c r="CQ19" s="45" t="str">
        <f t="shared" si="49"/>
        <v/>
      </c>
      <c r="CS19" s="45" t="str">
        <f t="shared" si="50"/>
        <v/>
      </c>
      <c r="CU19" s="45" t="str">
        <f t="shared" si="51"/>
        <v/>
      </c>
      <c r="CW19" s="45" t="str">
        <f t="shared" si="52"/>
        <v/>
      </c>
      <c r="CY19" s="45" t="str">
        <f t="shared" si="53"/>
        <v/>
      </c>
      <c r="DA19" s="45" t="str">
        <f t="shared" si="54"/>
        <v/>
      </c>
      <c r="DC19" s="45" t="str">
        <f t="shared" si="55"/>
        <v/>
      </c>
      <c r="DE19" s="45" t="str">
        <f t="shared" si="56"/>
        <v/>
      </c>
      <c r="DG19" s="45" t="str">
        <f t="shared" si="57"/>
        <v/>
      </c>
      <c r="DI19" s="45" t="str">
        <f t="shared" si="58"/>
        <v/>
      </c>
      <c r="DK19" s="45" t="str">
        <f t="shared" si="59"/>
        <v/>
      </c>
      <c r="DM19" s="45" t="str">
        <f t="shared" si="60"/>
        <v/>
      </c>
      <c r="DO19" s="45" t="str">
        <f t="shared" si="61"/>
        <v/>
      </c>
      <c r="DQ19" s="45" t="str">
        <f t="shared" si="62"/>
        <v/>
      </c>
      <c r="DS19" s="45" t="str">
        <f t="shared" si="63"/>
        <v/>
      </c>
      <c r="DU19" s="45" t="str">
        <f t="shared" si="64"/>
        <v/>
      </c>
      <c r="DW19" s="45" t="str">
        <f t="shared" si="65"/>
        <v/>
      </c>
      <c r="DY19" s="45" t="str">
        <f t="shared" si="66"/>
        <v/>
      </c>
      <c r="EA19" s="45" t="str">
        <f t="shared" si="67"/>
        <v/>
      </c>
      <c r="EC19" s="45" t="str">
        <f t="shared" si="68"/>
        <v/>
      </c>
      <c r="EE19" s="45" t="str">
        <f t="shared" si="69"/>
        <v/>
      </c>
      <c r="EG19" s="45" t="str">
        <f t="shared" si="70"/>
        <v/>
      </c>
      <c r="EI19" s="45" t="str">
        <f t="shared" si="71"/>
        <v/>
      </c>
      <c r="EK19" s="45" t="str">
        <f t="shared" si="72"/>
        <v/>
      </c>
      <c r="EM19" s="45" t="str">
        <f t="shared" si="73"/>
        <v/>
      </c>
      <c r="EO19" s="45" t="str">
        <f t="shared" si="74"/>
        <v/>
      </c>
      <c r="EQ19" s="45" t="str">
        <f t="shared" si="75"/>
        <v/>
      </c>
      <c r="ES19" s="45" t="str">
        <f t="shared" si="76"/>
        <v/>
      </c>
      <c r="EU19" s="45" t="str">
        <f t="shared" si="77"/>
        <v/>
      </c>
      <c r="EW19" s="45" t="str">
        <f t="shared" si="78"/>
        <v/>
      </c>
      <c r="EY19" s="45" t="str">
        <f t="shared" si="79"/>
        <v/>
      </c>
      <c r="FA19" s="45" t="str">
        <f t="shared" si="80"/>
        <v/>
      </c>
      <c r="FB19"/>
      <c r="FC19"/>
      <c r="FD19"/>
      <c r="FE19"/>
      <c r="FF19"/>
      <c r="FG19"/>
      <c r="FH19"/>
      <c r="FI19"/>
      <c r="FJ19"/>
      <c r="FK19"/>
      <c r="FL19"/>
      <c r="FM19" s="46" t="str">
        <f t="shared" si="81"/>
        <v/>
      </c>
      <c r="FN19" s="47" t="str">
        <f t="shared" si="82"/>
        <v/>
      </c>
      <c r="FO19" s="48" t="str">
        <f t="shared" si="83"/>
        <v/>
      </c>
      <c r="FP19" s="49" t="str">
        <f t="shared" si="91"/>
        <v/>
      </c>
      <c r="FQ19" s="49" t="str">
        <f t="shared" si="91"/>
        <v/>
      </c>
      <c r="FR19" s="49" t="str">
        <f t="shared" si="91"/>
        <v/>
      </c>
      <c r="FS19" s="49" t="str">
        <f t="shared" si="91"/>
        <v/>
      </c>
      <c r="FT19" s="49" t="str">
        <f t="shared" si="91"/>
        <v/>
      </c>
      <c r="FU19" s="49" t="str">
        <f t="shared" si="91"/>
        <v/>
      </c>
      <c r="FV19" s="49" t="str">
        <f t="shared" si="91"/>
        <v/>
      </c>
      <c r="FW19" s="49" t="str">
        <f t="shared" si="91"/>
        <v/>
      </c>
      <c r="FX19" s="49" t="str">
        <f t="shared" si="91"/>
        <v/>
      </c>
      <c r="FY19" s="49" t="str">
        <f t="shared" si="91"/>
        <v/>
      </c>
      <c r="FZ19" s="49" t="str">
        <f t="shared" si="92"/>
        <v/>
      </c>
      <c r="GA19" s="49" t="str">
        <f t="shared" si="92"/>
        <v/>
      </c>
      <c r="GB19" s="49" t="str">
        <f t="shared" si="92"/>
        <v/>
      </c>
      <c r="GC19" s="49" t="str">
        <f t="shared" si="92"/>
        <v/>
      </c>
      <c r="GD19" s="49" t="str">
        <f t="shared" si="92"/>
        <v/>
      </c>
      <c r="GE19" s="49" t="str">
        <f t="shared" si="92"/>
        <v/>
      </c>
      <c r="GF19" s="49" t="str">
        <f t="shared" si="92"/>
        <v/>
      </c>
      <c r="GG19" s="49" t="str">
        <f t="shared" si="92"/>
        <v/>
      </c>
      <c r="GH19" s="49" t="str">
        <f t="shared" si="92"/>
        <v/>
      </c>
      <c r="GI19" s="49" t="str">
        <f t="shared" si="92"/>
        <v/>
      </c>
      <c r="GJ19" s="49" t="str">
        <f t="shared" si="93"/>
        <v/>
      </c>
      <c r="GK19" s="49" t="str">
        <f t="shared" si="93"/>
        <v/>
      </c>
      <c r="GL19" s="49" t="str">
        <f t="shared" si="93"/>
        <v/>
      </c>
      <c r="GM19" s="49" t="str">
        <f t="shared" si="93"/>
        <v/>
      </c>
      <c r="GN19" s="49" t="str">
        <f t="shared" si="93"/>
        <v/>
      </c>
      <c r="GO19" s="49" t="str">
        <f t="shared" si="93"/>
        <v/>
      </c>
      <c r="GP19" s="49" t="str">
        <f t="shared" si="93"/>
        <v/>
      </c>
      <c r="GQ19" s="49" t="str">
        <f t="shared" si="93"/>
        <v/>
      </c>
      <c r="GR19" s="49" t="str">
        <f t="shared" si="93"/>
        <v/>
      </c>
      <c r="GS19" s="49" t="str">
        <f t="shared" si="93"/>
        <v/>
      </c>
      <c r="GT19" s="49" t="str">
        <f t="shared" si="94"/>
        <v/>
      </c>
      <c r="GU19" s="49" t="str">
        <f t="shared" si="94"/>
        <v/>
      </c>
      <c r="GV19" s="49" t="str">
        <f t="shared" si="94"/>
        <v/>
      </c>
      <c r="GW19" s="49" t="str">
        <f t="shared" si="94"/>
        <v/>
      </c>
      <c r="GX19" s="49" t="str">
        <f t="shared" si="94"/>
        <v/>
      </c>
      <c r="GY19" s="49" t="str">
        <f t="shared" si="94"/>
        <v/>
      </c>
      <c r="GZ19" s="49" t="str">
        <f t="shared" si="94"/>
        <v/>
      </c>
      <c r="HA19" s="49" t="str">
        <f t="shared" si="94"/>
        <v/>
      </c>
      <c r="HB19" s="49" t="str">
        <f t="shared" si="94"/>
        <v/>
      </c>
      <c r="HC19" s="49" t="str">
        <f t="shared" si="94"/>
        <v/>
      </c>
      <c r="HD19" s="49" t="str">
        <f t="shared" si="95"/>
        <v/>
      </c>
      <c r="HE19" s="49" t="str">
        <f t="shared" si="95"/>
        <v/>
      </c>
      <c r="HF19" s="49" t="str">
        <f t="shared" si="95"/>
        <v/>
      </c>
      <c r="HG19" s="49" t="str">
        <f t="shared" si="95"/>
        <v/>
      </c>
      <c r="HH19" s="49" t="str">
        <f t="shared" si="95"/>
        <v/>
      </c>
      <c r="HI19" s="49" t="str">
        <f t="shared" si="95"/>
        <v/>
      </c>
      <c r="HJ19" s="49" t="str">
        <f t="shared" si="95"/>
        <v/>
      </c>
      <c r="HK19" s="49" t="str">
        <f t="shared" si="95"/>
        <v/>
      </c>
      <c r="HL19" s="49" t="str">
        <f t="shared" si="95"/>
        <v/>
      </c>
      <c r="HM19" s="49" t="str">
        <f t="shared" si="95"/>
        <v/>
      </c>
      <c r="HN19" s="49" t="str">
        <f t="shared" si="96"/>
        <v/>
      </c>
      <c r="HO19" s="49" t="str">
        <f t="shared" si="96"/>
        <v/>
      </c>
      <c r="HP19" s="49" t="str">
        <f t="shared" si="96"/>
        <v/>
      </c>
      <c r="HQ19" s="49" t="str">
        <f t="shared" si="96"/>
        <v/>
      </c>
      <c r="HR19" s="49" t="str">
        <f t="shared" si="96"/>
        <v/>
      </c>
      <c r="HS19" s="49" t="str">
        <f t="shared" si="96"/>
        <v/>
      </c>
      <c r="HT19" s="49" t="str">
        <f t="shared" si="96"/>
        <v/>
      </c>
      <c r="HU19" s="49" t="str">
        <f t="shared" si="96"/>
        <v/>
      </c>
      <c r="HV19" s="49" t="str">
        <f t="shared" si="96"/>
        <v/>
      </c>
      <c r="HW19" s="49" t="str">
        <f t="shared" si="96"/>
        <v/>
      </c>
      <c r="HX19" s="49" t="str">
        <f t="shared" si="97"/>
        <v/>
      </c>
      <c r="HY19" s="49" t="str">
        <f t="shared" si="97"/>
        <v/>
      </c>
      <c r="HZ19" s="49" t="str">
        <f t="shared" si="97"/>
        <v/>
      </c>
      <c r="IA19" s="49" t="str">
        <f t="shared" si="97"/>
        <v/>
      </c>
      <c r="IB19" s="49" t="str">
        <f t="shared" si="97"/>
        <v/>
      </c>
      <c r="IC19" s="49" t="str">
        <f t="shared" si="97"/>
        <v/>
      </c>
      <c r="ID19" s="49" t="str">
        <f t="shared" si="97"/>
        <v/>
      </c>
      <c r="IE19" s="49" t="str">
        <f t="shared" si="97"/>
        <v/>
      </c>
      <c r="IF19" s="49" t="str">
        <f t="shared" si="97"/>
        <v/>
      </c>
      <c r="IG19" s="49" t="str">
        <f t="shared" si="97"/>
        <v/>
      </c>
      <c r="IH19" s="49" t="str">
        <f t="shared" si="97"/>
        <v/>
      </c>
      <c r="II19" s="49" t="str">
        <f t="shared" si="97"/>
        <v/>
      </c>
      <c r="IJ19" s="49" t="str">
        <f t="shared" si="97"/>
        <v/>
      </c>
      <c r="IK19" s="49" t="str">
        <f t="shared" si="97"/>
        <v/>
      </c>
      <c r="IL19" s="49" t="str">
        <f t="shared" si="97"/>
        <v/>
      </c>
      <c r="IM19"/>
      <c r="IN19"/>
      <c r="IO19"/>
      <c r="IP19"/>
      <c r="IQ19"/>
      <c r="IR19"/>
      <c r="IS19"/>
      <c r="IT19"/>
      <c r="IU19"/>
      <c r="IV19"/>
    </row>
    <row r="20" spans="1:256" s="50" customFormat="1" ht="16.2" thickBot="1" x14ac:dyDescent="0.35">
      <c r="A20" s="128" t="str">
        <f>IF($B20="","",IF(VLOOKUP($B20,'Skyttere registrering'!$AB$2:$AE$101,3,FALSE)=0,"",VLOOKUP($B20,'Skyttere registrering'!$AB$2:$AE$101,3,FALSE)))</f>
        <v/>
      </c>
      <c r="B20" s="144"/>
      <c r="C20" s="162" t="str">
        <f>IF($B20="","",IF(VLOOKUP($B20,'Skyttere registrering'!$AB$2:$AE$101,2,FALSE)=0,"",VLOOKUP($B20,'Skyttere registrering'!$AB$2:$AE$101,2,FALSE)))</f>
        <v/>
      </c>
      <c r="D20" s="168" t="str">
        <f>IF($B20="","",IF(VLOOKUP($B20,'Skyttere registrering'!$AB$2:$AE$101,4,FALSE)=0,"",VLOOKUP($B20,'Skyttere registrering'!$AB$2:$AE$101,4,FALSE)))</f>
        <v/>
      </c>
      <c r="E20" s="158" t="str">
        <f t="shared" si="3"/>
        <v/>
      </c>
      <c r="F20" s="149" t="str">
        <f t="shared" si="4"/>
        <v/>
      </c>
      <c r="G20" s="161" t="str">
        <f t="shared" si="5"/>
        <v/>
      </c>
      <c r="I20" s="45" t="str">
        <f t="shared" si="6"/>
        <v/>
      </c>
      <c r="K20" s="45" t="str">
        <f t="shared" si="7"/>
        <v/>
      </c>
      <c r="M20" s="45" t="str">
        <f t="shared" si="8"/>
        <v/>
      </c>
      <c r="O20" s="45" t="str">
        <f t="shared" si="9"/>
        <v/>
      </c>
      <c r="Q20" s="45" t="str">
        <f t="shared" si="10"/>
        <v/>
      </c>
      <c r="S20" s="45" t="str">
        <f t="shared" si="11"/>
        <v/>
      </c>
      <c r="U20" s="45" t="str">
        <f t="shared" si="12"/>
        <v/>
      </c>
      <c r="W20" s="45" t="str">
        <f t="shared" si="13"/>
        <v/>
      </c>
      <c r="Y20" s="45" t="str">
        <f t="shared" si="14"/>
        <v/>
      </c>
      <c r="AA20" s="45" t="str">
        <f t="shared" si="15"/>
        <v/>
      </c>
      <c r="AC20" s="45" t="str">
        <f t="shared" si="16"/>
        <v/>
      </c>
      <c r="AE20" s="45" t="str">
        <f t="shared" si="17"/>
        <v/>
      </c>
      <c r="AG20" s="45" t="str">
        <f t="shared" si="18"/>
        <v/>
      </c>
      <c r="AI20" s="45" t="str">
        <f t="shared" si="19"/>
        <v/>
      </c>
      <c r="AK20" s="45" t="str">
        <f t="shared" si="20"/>
        <v/>
      </c>
      <c r="AM20" s="45" t="str">
        <f t="shared" si="21"/>
        <v/>
      </c>
      <c r="AO20" s="45" t="str">
        <f t="shared" si="22"/>
        <v/>
      </c>
      <c r="AQ20" s="45" t="str">
        <f t="shared" si="23"/>
        <v/>
      </c>
      <c r="AS20" s="45" t="str">
        <f t="shared" si="24"/>
        <v/>
      </c>
      <c r="AU20" s="45" t="str">
        <f t="shared" si="25"/>
        <v/>
      </c>
      <c r="AW20" s="45" t="str">
        <f t="shared" si="26"/>
        <v/>
      </c>
      <c r="AY20" s="45" t="str">
        <f t="shared" si="27"/>
        <v/>
      </c>
      <c r="BA20" s="45" t="str">
        <f t="shared" si="28"/>
        <v/>
      </c>
      <c r="BC20" s="45" t="str">
        <f t="shared" si="29"/>
        <v/>
      </c>
      <c r="BE20" s="45" t="str">
        <f t="shared" si="30"/>
        <v/>
      </c>
      <c r="BG20" s="45" t="str">
        <f t="shared" si="31"/>
        <v/>
      </c>
      <c r="BI20" s="45" t="str">
        <f t="shared" si="32"/>
        <v/>
      </c>
      <c r="BK20" s="45" t="str">
        <f t="shared" si="33"/>
        <v/>
      </c>
      <c r="BM20" s="45" t="str">
        <f t="shared" si="34"/>
        <v/>
      </c>
      <c r="BO20" s="45" t="str">
        <f t="shared" si="35"/>
        <v/>
      </c>
      <c r="BQ20" s="45" t="str">
        <f t="shared" si="36"/>
        <v/>
      </c>
      <c r="BS20" s="45" t="str">
        <f t="shared" si="37"/>
        <v/>
      </c>
      <c r="BU20" s="45" t="str">
        <f t="shared" si="38"/>
        <v/>
      </c>
      <c r="BW20" s="45" t="str">
        <f t="shared" si="39"/>
        <v/>
      </c>
      <c r="BY20" s="45" t="str">
        <f t="shared" si="40"/>
        <v/>
      </c>
      <c r="CA20" s="45" t="str">
        <f t="shared" si="41"/>
        <v/>
      </c>
      <c r="CC20" s="45" t="str">
        <f t="shared" si="42"/>
        <v/>
      </c>
      <c r="CE20" s="45" t="str">
        <f t="shared" si="43"/>
        <v/>
      </c>
      <c r="CG20" s="45" t="str">
        <f t="shared" si="44"/>
        <v/>
      </c>
      <c r="CI20" s="45" t="str">
        <f t="shared" si="45"/>
        <v/>
      </c>
      <c r="CK20" s="45" t="str">
        <f t="shared" si="46"/>
        <v/>
      </c>
      <c r="CM20" s="45" t="str">
        <f t="shared" si="47"/>
        <v/>
      </c>
      <c r="CO20" s="45" t="str">
        <f t="shared" si="48"/>
        <v/>
      </c>
      <c r="CQ20" s="45" t="str">
        <f t="shared" si="49"/>
        <v/>
      </c>
      <c r="CS20" s="45" t="str">
        <f t="shared" si="50"/>
        <v/>
      </c>
      <c r="CU20" s="45" t="str">
        <f t="shared" si="51"/>
        <v/>
      </c>
      <c r="CW20" s="45" t="str">
        <f t="shared" si="52"/>
        <v/>
      </c>
      <c r="CY20" s="45" t="str">
        <f t="shared" si="53"/>
        <v/>
      </c>
      <c r="DA20" s="45" t="str">
        <f t="shared" si="54"/>
        <v/>
      </c>
      <c r="DC20" s="45" t="str">
        <f t="shared" si="55"/>
        <v/>
      </c>
      <c r="DE20" s="45" t="str">
        <f t="shared" si="56"/>
        <v/>
      </c>
      <c r="DG20" s="45" t="str">
        <f t="shared" si="57"/>
        <v/>
      </c>
      <c r="DI20" s="45" t="str">
        <f t="shared" si="58"/>
        <v/>
      </c>
      <c r="DK20" s="45" t="str">
        <f t="shared" si="59"/>
        <v/>
      </c>
      <c r="DM20" s="45" t="str">
        <f t="shared" si="60"/>
        <v/>
      </c>
      <c r="DO20" s="45" t="str">
        <f t="shared" si="61"/>
        <v/>
      </c>
      <c r="DQ20" s="45" t="str">
        <f t="shared" si="62"/>
        <v/>
      </c>
      <c r="DS20" s="45" t="str">
        <f t="shared" si="63"/>
        <v/>
      </c>
      <c r="DU20" s="45" t="str">
        <f t="shared" si="64"/>
        <v/>
      </c>
      <c r="DW20" s="45" t="str">
        <f t="shared" si="65"/>
        <v/>
      </c>
      <c r="DY20" s="45" t="str">
        <f t="shared" si="66"/>
        <v/>
      </c>
      <c r="EA20" s="45" t="str">
        <f t="shared" si="67"/>
        <v/>
      </c>
      <c r="EC20" s="45" t="str">
        <f t="shared" si="68"/>
        <v/>
      </c>
      <c r="EE20" s="45" t="str">
        <f t="shared" si="69"/>
        <v/>
      </c>
      <c r="EG20" s="45" t="str">
        <f t="shared" si="70"/>
        <v/>
      </c>
      <c r="EI20" s="45" t="str">
        <f t="shared" si="71"/>
        <v/>
      </c>
      <c r="EK20" s="45" t="str">
        <f t="shared" si="72"/>
        <v/>
      </c>
      <c r="EM20" s="45" t="str">
        <f t="shared" si="73"/>
        <v/>
      </c>
      <c r="EO20" s="45" t="str">
        <f t="shared" si="74"/>
        <v/>
      </c>
      <c r="EQ20" s="45" t="str">
        <f t="shared" si="75"/>
        <v/>
      </c>
      <c r="ES20" s="45" t="str">
        <f t="shared" si="76"/>
        <v/>
      </c>
      <c r="EU20" s="45" t="str">
        <f t="shared" si="77"/>
        <v/>
      </c>
      <c r="EW20" s="45" t="str">
        <f t="shared" si="78"/>
        <v/>
      </c>
      <c r="EY20" s="45" t="str">
        <f t="shared" si="79"/>
        <v/>
      </c>
      <c r="FA20" s="45" t="str">
        <f t="shared" si="80"/>
        <v/>
      </c>
      <c r="FB20"/>
      <c r="FC20"/>
      <c r="FD20"/>
      <c r="FE20"/>
      <c r="FF20"/>
      <c r="FG20"/>
      <c r="FH20"/>
      <c r="FI20"/>
      <c r="FJ20"/>
      <c r="FK20"/>
      <c r="FL20"/>
      <c r="FM20" s="46" t="str">
        <f t="shared" si="81"/>
        <v/>
      </c>
      <c r="FN20" s="47" t="str">
        <f t="shared" si="82"/>
        <v/>
      </c>
      <c r="FO20" s="48" t="str">
        <f t="shared" si="83"/>
        <v/>
      </c>
      <c r="FP20" s="49" t="str">
        <f t="shared" si="91"/>
        <v/>
      </c>
      <c r="FQ20" s="49" t="str">
        <f t="shared" si="91"/>
        <v/>
      </c>
      <c r="FR20" s="49" t="str">
        <f t="shared" si="91"/>
        <v/>
      </c>
      <c r="FS20" s="49" t="str">
        <f t="shared" si="91"/>
        <v/>
      </c>
      <c r="FT20" s="49" t="str">
        <f t="shared" si="91"/>
        <v/>
      </c>
      <c r="FU20" s="49" t="str">
        <f t="shared" si="91"/>
        <v/>
      </c>
      <c r="FV20" s="49" t="str">
        <f t="shared" si="91"/>
        <v/>
      </c>
      <c r="FW20" s="49" t="str">
        <f t="shared" si="91"/>
        <v/>
      </c>
      <c r="FX20" s="49" t="str">
        <f t="shared" si="91"/>
        <v/>
      </c>
      <c r="FY20" s="49" t="str">
        <f t="shared" si="91"/>
        <v/>
      </c>
      <c r="FZ20" s="49" t="str">
        <f t="shared" si="92"/>
        <v/>
      </c>
      <c r="GA20" s="49" t="str">
        <f t="shared" si="92"/>
        <v/>
      </c>
      <c r="GB20" s="49" t="str">
        <f t="shared" si="92"/>
        <v/>
      </c>
      <c r="GC20" s="49" t="str">
        <f t="shared" si="92"/>
        <v/>
      </c>
      <c r="GD20" s="49" t="str">
        <f t="shared" si="92"/>
        <v/>
      </c>
      <c r="GE20" s="49" t="str">
        <f t="shared" si="92"/>
        <v/>
      </c>
      <c r="GF20" s="49" t="str">
        <f t="shared" si="92"/>
        <v/>
      </c>
      <c r="GG20" s="49" t="str">
        <f t="shared" si="92"/>
        <v/>
      </c>
      <c r="GH20" s="49" t="str">
        <f t="shared" si="92"/>
        <v/>
      </c>
      <c r="GI20" s="49" t="str">
        <f t="shared" si="92"/>
        <v/>
      </c>
      <c r="GJ20" s="49" t="str">
        <f t="shared" si="93"/>
        <v/>
      </c>
      <c r="GK20" s="49" t="str">
        <f t="shared" si="93"/>
        <v/>
      </c>
      <c r="GL20" s="49" t="str">
        <f t="shared" si="93"/>
        <v/>
      </c>
      <c r="GM20" s="49" t="str">
        <f t="shared" si="93"/>
        <v/>
      </c>
      <c r="GN20" s="49" t="str">
        <f t="shared" si="93"/>
        <v/>
      </c>
      <c r="GO20" s="49" t="str">
        <f t="shared" si="93"/>
        <v/>
      </c>
      <c r="GP20" s="49" t="str">
        <f t="shared" si="93"/>
        <v/>
      </c>
      <c r="GQ20" s="49" t="str">
        <f t="shared" si="93"/>
        <v/>
      </c>
      <c r="GR20" s="49" t="str">
        <f t="shared" si="93"/>
        <v/>
      </c>
      <c r="GS20" s="49" t="str">
        <f t="shared" si="93"/>
        <v/>
      </c>
      <c r="GT20" s="49" t="str">
        <f t="shared" si="94"/>
        <v/>
      </c>
      <c r="GU20" s="49" t="str">
        <f t="shared" si="94"/>
        <v/>
      </c>
      <c r="GV20" s="49" t="str">
        <f t="shared" si="94"/>
        <v/>
      </c>
      <c r="GW20" s="49" t="str">
        <f t="shared" si="94"/>
        <v/>
      </c>
      <c r="GX20" s="49" t="str">
        <f t="shared" si="94"/>
        <v/>
      </c>
      <c r="GY20" s="49" t="str">
        <f t="shared" si="94"/>
        <v/>
      </c>
      <c r="GZ20" s="49" t="str">
        <f t="shared" si="94"/>
        <v/>
      </c>
      <c r="HA20" s="49" t="str">
        <f t="shared" si="94"/>
        <v/>
      </c>
      <c r="HB20" s="49" t="str">
        <f t="shared" si="94"/>
        <v/>
      </c>
      <c r="HC20" s="49" t="str">
        <f t="shared" si="94"/>
        <v/>
      </c>
      <c r="HD20" s="49" t="str">
        <f t="shared" si="95"/>
        <v/>
      </c>
      <c r="HE20" s="49" t="str">
        <f t="shared" si="95"/>
        <v/>
      </c>
      <c r="HF20" s="49" t="str">
        <f t="shared" si="95"/>
        <v/>
      </c>
      <c r="HG20" s="49" t="str">
        <f t="shared" si="95"/>
        <v/>
      </c>
      <c r="HH20" s="49" t="str">
        <f t="shared" si="95"/>
        <v/>
      </c>
      <c r="HI20" s="49" t="str">
        <f t="shared" si="95"/>
        <v/>
      </c>
      <c r="HJ20" s="49" t="str">
        <f t="shared" si="95"/>
        <v/>
      </c>
      <c r="HK20" s="49" t="str">
        <f t="shared" si="95"/>
        <v/>
      </c>
      <c r="HL20" s="49" t="str">
        <f t="shared" si="95"/>
        <v/>
      </c>
      <c r="HM20" s="49" t="str">
        <f t="shared" si="95"/>
        <v/>
      </c>
      <c r="HN20" s="49" t="str">
        <f t="shared" si="96"/>
        <v/>
      </c>
      <c r="HO20" s="49" t="str">
        <f t="shared" si="96"/>
        <v/>
      </c>
      <c r="HP20" s="49" t="str">
        <f t="shared" si="96"/>
        <v/>
      </c>
      <c r="HQ20" s="49" t="str">
        <f t="shared" si="96"/>
        <v/>
      </c>
      <c r="HR20" s="49" t="str">
        <f t="shared" si="96"/>
        <v/>
      </c>
      <c r="HS20" s="49" t="str">
        <f t="shared" si="96"/>
        <v/>
      </c>
      <c r="HT20" s="49" t="str">
        <f t="shared" si="96"/>
        <v/>
      </c>
      <c r="HU20" s="49" t="str">
        <f t="shared" si="96"/>
        <v/>
      </c>
      <c r="HV20" s="49" t="str">
        <f t="shared" si="96"/>
        <v/>
      </c>
      <c r="HW20" s="49" t="str">
        <f t="shared" si="96"/>
        <v/>
      </c>
      <c r="HX20" s="49" t="str">
        <f t="shared" si="97"/>
        <v/>
      </c>
      <c r="HY20" s="49" t="str">
        <f t="shared" si="97"/>
        <v/>
      </c>
      <c r="HZ20" s="49" t="str">
        <f t="shared" si="97"/>
        <v/>
      </c>
      <c r="IA20" s="49" t="str">
        <f t="shared" si="97"/>
        <v/>
      </c>
      <c r="IB20" s="49" t="str">
        <f t="shared" si="97"/>
        <v/>
      </c>
      <c r="IC20" s="49" t="str">
        <f t="shared" si="97"/>
        <v/>
      </c>
      <c r="ID20" s="49" t="str">
        <f t="shared" si="97"/>
        <v/>
      </c>
      <c r="IE20" s="49" t="str">
        <f t="shared" si="97"/>
        <v/>
      </c>
      <c r="IF20" s="49" t="str">
        <f t="shared" si="97"/>
        <v/>
      </c>
      <c r="IG20" s="49" t="str">
        <f t="shared" si="97"/>
        <v/>
      </c>
      <c r="IH20" s="49" t="str">
        <f t="shared" si="97"/>
        <v/>
      </c>
      <c r="II20" s="49" t="str">
        <f t="shared" si="97"/>
        <v/>
      </c>
      <c r="IJ20" s="49" t="str">
        <f t="shared" si="97"/>
        <v/>
      </c>
      <c r="IK20" s="49" t="str">
        <f t="shared" si="97"/>
        <v/>
      </c>
      <c r="IL20" s="49" t="str">
        <f t="shared" si="97"/>
        <v/>
      </c>
      <c r="IM20"/>
      <c r="IN20"/>
      <c r="IO20"/>
      <c r="IP20"/>
      <c r="IQ20"/>
      <c r="IR20"/>
      <c r="IS20"/>
      <c r="IT20"/>
      <c r="IU20"/>
      <c r="IV20"/>
    </row>
    <row r="21" spans="1:256" s="50" customFormat="1" ht="16.2" thickBot="1" x14ac:dyDescent="0.35">
      <c r="A21" s="128" t="str">
        <f>IF($B21="","",IF(VLOOKUP($B21,'Skyttere registrering'!$AB$2:$AE$101,3,FALSE)=0,"",VLOOKUP($B21,'Skyttere registrering'!$AB$2:$AE$101,3,FALSE)))</f>
        <v/>
      </c>
      <c r="B21" s="144"/>
      <c r="C21" s="162" t="str">
        <f>IF($B21="","",IF(VLOOKUP($B21,'Skyttere registrering'!$AB$2:$AE$101,2,FALSE)=0,"",VLOOKUP($B21,'Skyttere registrering'!$AB$2:$AE$101,2,FALSE)))</f>
        <v/>
      </c>
      <c r="D21" s="168" t="str">
        <f>IF($B21="","",IF(VLOOKUP($B21,'Skyttere registrering'!$AB$2:$AE$101,4,FALSE)=0,"",VLOOKUP($B21,'Skyttere registrering'!$AB$2:$AE$101,4,FALSE)))</f>
        <v/>
      </c>
      <c r="E21" s="158" t="str">
        <f t="shared" si="3"/>
        <v/>
      </c>
      <c r="F21" s="149" t="str">
        <f t="shared" si="4"/>
        <v/>
      </c>
      <c r="G21" s="161" t="str">
        <f t="shared" si="5"/>
        <v/>
      </c>
      <c r="I21" s="45" t="str">
        <f t="shared" si="6"/>
        <v/>
      </c>
      <c r="K21" s="45" t="str">
        <f t="shared" si="7"/>
        <v/>
      </c>
      <c r="M21" s="45" t="str">
        <f t="shared" si="8"/>
        <v/>
      </c>
      <c r="O21" s="45" t="str">
        <f t="shared" si="9"/>
        <v/>
      </c>
      <c r="Q21" s="45" t="str">
        <f t="shared" si="10"/>
        <v/>
      </c>
      <c r="S21" s="45" t="str">
        <f t="shared" si="11"/>
        <v/>
      </c>
      <c r="U21" s="45" t="str">
        <f t="shared" si="12"/>
        <v/>
      </c>
      <c r="W21" s="45" t="str">
        <f t="shared" si="13"/>
        <v/>
      </c>
      <c r="Y21" s="45" t="str">
        <f t="shared" si="14"/>
        <v/>
      </c>
      <c r="AA21" s="45" t="str">
        <f t="shared" si="15"/>
        <v/>
      </c>
      <c r="AC21" s="45" t="str">
        <f t="shared" si="16"/>
        <v/>
      </c>
      <c r="AE21" s="45" t="str">
        <f t="shared" si="17"/>
        <v/>
      </c>
      <c r="AG21" s="45" t="str">
        <f t="shared" si="18"/>
        <v/>
      </c>
      <c r="AI21" s="45" t="str">
        <f t="shared" si="19"/>
        <v/>
      </c>
      <c r="AK21" s="45" t="str">
        <f t="shared" si="20"/>
        <v/>
      </c>
      <c r="AM21" s="45" t="str">
        <f t="shared" si="21"/>
        <v/>
      </c>
      <c r="AO21" s="45" t="str">
        <f t="shared" si="22"/>
        <v/>
      </c>
      <c r="AQ21" s="45" t="str">
        <f t="shared" si="23"/>
        <v/>
      </c>
      <c r="AS21" s="45" t="str">
        <f t="shared" si="24"/>
        <v/>
      </c>
      <c r="AU21" s="45" t="str">
        <f t="shared" si="25"/>
        <v/>
      </c>
      <c r="AW21" s="45" t="str">
        <f t="shared" si="26"/>
        <v/>
      </c>
      <c r="AY21" s="45" t="str">
        <f t="shared" si="27"/>
        <v/>
      </c>
      <c r="BA21" s="45" t="str">
        <f t="shared" si="28"/>
        <v/>
      </c>
      <c r="BC21" s="45" t="str">
        <f t="shared" si="29"/>
        <v/>
      </c>
      <c r="BE21" s="45" t="str">
        <f t="shared" si="30"/>
        <v/>
      </c>
      <c r="BG21" s="45" t="str">
        <f t="shared" si="31"/>
        <v/>
      </c>
      <c r="BI21" s="45" t="str">
        <f t="shared" si="32"/>
        <v/>
      </c>
      <c r="BK21" s="45" t="str">
        <f t="shared" si="33"/>
        <v/>
      </c>
      <c r="BM21" s="45" t="str">
        <f t="shared" si="34"/>
        <v/>
      </c>
      <c r="BO21" s="45" t="str">
        <f t="shared" si="35"/>
        <v/>
      </c>
      <c r="BQ21" s="45" t="str">
        <f t="shared" si="36"/>
        <v/>
      </c>
      <c r="BS21" s="45" t="str">
        <f t="shared" si="37"/>
        <v/>
      </c>
      <c r="BU21" s="45" t="str">
        <f t="shared" si="38"/>
        <v/>
      </c>
      <c r="BW21" s="45" t="str">
        <f t="shared" si="39"/>
        <v/>
      </c>
      <c r="BY21" s="45" t="str">
        <f t="shared" si="40"/>
        <v/>
      </c>
      <c r="CA21" s="45" t="str">
        <f t="shared" si="41"/>
        <v/>
      </c>
      <c r="CC21" s="45" t="str">
        <f t="shared" si="42"/>
        <v/>
      </c>
      <c r="CE21" s="45" t="str">
        <f t="shared" si="43"/>
        <v/>
      </c>
      <c r="CG21" s="45" t="str">
        <f t="shared" si="44"/>
        <v/>
      </c>
      <c r="CI21" s="45" t="str">
        <f t="shared" si="45"/>
        <v/>
      </c>
      <c r="CK21" s="45" t="str">
        <f t="shared" si="46"/>
        <v/>
      </c>
      <c r="CM21" s="45" t="str">
        <f t="shared" si="47"/>
        <v/>
      </c>
      <c r="CO21" s="45" t="str">
        <f t="shared" si="48"/>
        <v/>
      </c>
      <c r="CQ21" s="45" t="str">
        <f t="shared" si="49"/>
        <v/>
      </c>
      <c r="CS21" s="45" t="str">
        <f t="shared" si="50"/>
        <v/>
      </c>
      <c r="CU21" s="45" t="str">
        <f t="shared" si="51"/>
        <v/>
      </c>
      <c r="CW21" s="45" t="str">
        <f t="shared" si="52"/>
        <v/>
      </c>
      <c r="CY21" s="45" t="str">
        <f t="shared" si="53"/>
        <v/>
      </c>
      <c r="DA21" s="45" t="str">
        <f t="shared" si="54"/>
        <v/>
      </c>
      <c r="DC21" s="45" t="str">
        <f t="shared" si="55"/>
        <v/>
      </c>
      <c r="DE21" s="45" t="str">
        <f t="shared" si="56"/>
        <v/>
      </c>
      <c r="DG21" s="45" t="str">
        <f t="shared" si="57"/>
        <v/>
      </c>
      <c r="DI21" s="45" t="str">
        <f t="shared" si="58"/>
        <v/>
      </c>
      <c r="DK21" s="45" t="str">
        <f t="shared" si="59"/>
        <v/>
      </c>
      <c r="DM21" s="45" t="str">
        <f t="shared" si="60"/>
        <v/>
      </c>
      <c r="DO21" s="45" t="str">
        <f t="shared" si="61"/>
        <v/>
      </c>
      <c r="DQ21" s="45" t="str">
        <f t="shared" si="62"/>
        <v/>
      </c>
      <c r="DS21" s="45" t="str">
        <f t="shared" si="63"/>
        <v/>
      </c>
      <c r="DU21" s="45" t="str">
        <f t="shared" si="64"/>
        <v/>
      </c>
      <c r="DW21" s="45" t="str">
        <f t="shared" si="65"/>
        <v/>
      </c>
      <c r="DY21" s="45" t="str">
        <f t="shared" si="66"/>
        <v/>
      </c>
      <c r="EA21" s="45" t="str">
        <f t="shared" si="67"/>
        <v/>
      </c>
      <c r="EC21" s="45" t="str">
        <f t="shared" si="68"/>
        <v/>
      </c>
      <c r="EE21" s="45" t="str">
        <f t="shared" si="69"/>
        <v/>
      </c>
      <c r="EG21" s="45" t="str">
        <f t="shared" si="70"/>
        <v/>
      </c>
      <c r="EI21" s="45" t="str">
        <f t="shared" si="71"/>
        <v/>
      </c>
      <c r="EK21" s="45" t="str">
        <f t="shared" si="72"/>
        <v/>
      </c>
      <c r="EM21" s="45" t="str">
        <f t="shared" si="73"/>
        <v/>
      </c>
      <c r="EO21" s="45" t="str">
        <f t="shared" si="74"/>
        <v/>
      </c>
      <c r="EQ21" s="45" t="str">
        <f t="shared" si="75"/>
        <v/>
      </c>
      <c r="ES21" s="45" t="str">
        <f t="shared" si="76"/>
        <v/>
      </c>
      <c r="EU21" s="45" t="str">
        <f t="shared" si="77"/>
        <v/>
      </c>
      <c r="EW21" s="45" t="str">
        <f t="shared" si="78"/>
        <v/>
      </c>
      <c r="EY21" s="45" t="str">
        <f t="shared" si="79"/>
        <v/>
      </c>
      <c r="FA21" s="45" t="str">
        <f t="shared" si="80"/>
        <v/>
      </c>
      <c r="FB21"/>
      <c r="FC21"/>
      <c r="FD21"/>
      <c r="FE21"/>
      <c r="FF21"/>
      <c r="FG21"/>
      <c r="FH21"/>
      <c r="FI21"/>
      <c r="FJ21"/>
      <c r="FK21"/>
      <c r="FL21"/>
      <c r="FM21" s="46" t="str">
        <f t="shared" si="81"/>
        <v/>
      </c>
      <c r="FN21" s="47" t="str">
        <f t="shared" si="82"/>
        <v/>
      </c>
      <c r="FO21" s="48" t="str">
        <f t="shared" si="83"/>
        <v/>
      </c>
      <c r="FP21" s="49" t="str">
        <f t="shared" si="91"/>
        <v/>
      </c>
      <c r="FQ21" s="49" t="str">
        <f t="shared" si="91"/>
        <v/>
      </c>
      <c r="FR21" s="49" t="str">
        <f t="shared" si="91"/>
        <v/>
      </c>
      <c r="FS21" s="49" t="str">
        <f t="shared" si="91"/>
        <v/>
      </c>
      <c r="FT21" s="49" t="str">
        <f t="shared" si="91"/>
        <v/>
      </c>
      <c r="FU21" s="49" t="str">
        <f t="shared" si="91"/>
        <v/>
      </c>
      <c r="FV21" s="49" t="str">
        <f t="shared" si="91"/>
        <v/>
      </c>
      <c r="FW21" s="49" t="str">
        <f t="shared" si="91"/>
        <v/>
      </c>
      <c r="FX21" s="49" t="str">
        <f t="shared" si="91"/>
        <v/>
      </c>
      <c r="FY21" s="49" t="str">
        <f t="shared" si="91"/>
        <v/>
      </c>
      <c r="FZ21" s="49" t="str">
        <f t="shared" si="92"/>
        <v/>
      </c>
      <c r="GA21" s="49" t="str">
        <f t="shared" si="92"/>
        <v/>
      </c>
      <c r="GB21" s="49" t="str">
        <f t="shared" si="92"/>
        <v/>
      </c>
      <c r="GC21" s="49" t="str">
        <f t="shared" si="92"/>
        <v/>
      </c>
      <c r="GD21" s="49" t="str">
        <f t="shared" si="92"/>
        <v/>
      </c>
      <c r="GE21" s="49" t="str">
        <f t="shared" si="92"/>
        <v/>
      </c>
      <c r="GF21" s="49" t="str">
        <f t="shared" si="92"/>
        <v/>
      </c>
      <c r="GG21" s="49" t="str">
        <f t="shared" si="92"/>
        <v/>
      </c>
      <c r="GH21" s="49" t="str">
        <f t="shared" si="92"/>
        <v/>
      </c>
      <c r="GI21" s="49" t="str">
        <f t="shared" si="92"/>
        <v/>
      </c>
      <c r="GJ21" s="49" t="str">
        <f t="shared" si="93"/>
        <v/>
      </c>
      <c r="GK21" s="49" t="str">
        <f t="shared" si="93"/>
        <v/>
      </c>
      <c r="GL21" s="49" t="str">
        <f t="shared" si="93"/>
        <v/>
      </c>
      <c r="GM21" s="49" t="str">
        <f t="shared" si="93"/>
        <v/>
      </c>
      <c r="GN21" s="49" t="str">
        <f t="shared" si="93"/>
        <v/>
      </c>
      <c r="GO21" s="49" t="str">
        <f t="shared" si="93"/>
        <v/>
      </c>
      <c r="GP21" s="49" t="str">
        <f t="shared" si="93"/>
        <v/>
      </c>
      <c r="GQ21" s="49" t="str">
        <f t="shared" si="93"/>
        <v/>
      </c>
      <c r="GR21" s="49" t="str">
        <f t="shared" si="93"/>
        <v/>
      </c>
      <c r="GS21" s="49" t="str">
        <f t="shared" si="93"/>
        <v/>
      </c>
      <c r="GT21" s="49" t="str">
        <f t="shared" si="94"/>
        <v/>
      </c>
      <c r="GU21" s="49" t="str">
        <f t="shared" si="94"/>
        <v/>
      </c>
      <c r="GV21" s="49" t="str">
        <f t="shared" si="94"/>
        <v/>
      </c>
      <c r="GW21" s="49" t="str">
        <f t="shared" si="94"/>
        <v/>
      </c>
      <c r="GX21" s="49" t="str">
        <f t="shared" si="94"/>
        <v/>
      </c>
      <c r="GY21" s="49" t="str">
        <f t="shared" si="94"/>
        <v/>
      </c>
      <c r="GZ21" s="49" t="str">
        <f t="shared" si="94"/>
        <v/>
      </c>
      <c r="HA21" s="49" t="str">
        <f t="shared" si="94"/>
        <v/>
      </c>
      <c r="HB21" s="49" t="str">
        <f t="shared" si="94"/>
        <v/>
      </c>
      <c r="HC21" s="49" t="str">
        <f t="shared" si="94"/>
        <v/>
      </c>
      <c r="HD21" s="49" t="str">
        <f t="shared" si="95"/>
        <v/>
      </c>
      <c r="HE21" s="49" t="str">
        <f t="shared" si="95"/>
        <v/>
      </c>
      <c r="HF21" s="49" t="str">
        <f t="shared" si="95"/>
        <v/>
      </c>
      <c r="HG21" s="49" t="str">
        <f t="shared" si="95"/>
        <v/>
      </c>
      <c r="HH21" s="49" t="str">
        <f t="shared" si="95"/>
        <v/>
      </c>
      <c r="HI21" s="49" t="str">
        <f t="shared" si="95"/>
        <v/>
      </c>
      <c r="HJ21" s="49" t="str">
        <f t="shared" si="95"/>
        <v/>
      </c>
      <c r="HK21" s="49" t="str">
        <f t="shared" si="95"/>
        <v/>
      </c>
      <c r="HL21" s="49" t="str">
        <f t="shared" si="95"/>
        <v/>
      </c>
      <c r="HM21" s="49" t="str">
        <f t="shared" si="95"/>
        <v/>
      </c>
      <c r="HN21" s="49" t="str">
        <f t="shared" si="96"/>
        <v/>
      </c>
      <c r="HO21" s="49" t="str">
        <f t="shared" si="96"/>
        <v/>
      </c>
      <c r="HP21" s="49" t="str">
        <f t="shared" si="96"/>
        <v/>
      </c>
      <c r="HQ21" s="49" t="str">
        <f t="shared" si="96"/>
        <v/>
      </c>
      <c r="HR21" s="49" t="str">
        <f t="shared" si="96"/>
        <v/>
      </c>
      <c r="HS21" s="49" t="str">
        <f t="shared" si="96"/>
        <v/>
      </c>
      <c r="HT21" s="49" t="str">
        <f t="shared" si="96"/>
        <v/>
      </c>
      <c r="HU21" s="49" t="str">
        <f t="shared" si="96"/>
        <v/>
      </c>
      <c r="HV21" s="49" t="str">
        <f t="shared" si="96"/>
        <v/>
      </c>
      <c r="HW21" s="49" t="str">
        <f t="shared" si="96"/>
        <v/>
      </c>
      <c r="HX21" s="49" t="str">
        <f t="shared" si="97"/>
        <v/>
      </c>
      <c r="HY21" s="49" t="str">
        <f t="shared" si="97"/>
        <v/>
      </c>
      <c r="HZ21" s="49" t="str">
        <f t="shared" si="97"/>
        <v/>
      </c>
      <c r="IA21" s="49" t="str">
        <f t="shared" si="97"/>
        <v/>
      </c>
      <c r="IB21" s="49" t="str">
        <f t="shared" si="97"/>
        <v/>
      </c>
      <c r="IC21" s="49" t="str">
        <f t="shared" si="97"/>
        <v/>
      </c>
      <c r="ID21" s="49" t="str">
        <f t="shared" si="97"/>
        <v/>
      </c>
      <c r="IE21" s="49" t="str">
        <f t="shared" si="97"/>
        <v/>
      </c>
      <c r="IF21" s="49" t="str">
        <f t="shared" si="97"/>
        <v/>
      </c>
      <c r="IG21" s="49" t="str">
        <f t="shared" si="97"/>
        <v/>
      </c>
      <c r="IH21" s="49" t="str">
        <f t="shared" si="97"/>
        <v/>
      </c>
      <c r="II21" s="49" t="str">
        <f t="shared" si="97"/>
        <v/>
      </c>
      <c r="IJ21" s="49" t="str">
        <f t="shared" si="97"/>
        <v/>
      </c>
      <c r="IK21" s="49" t="str">
        <f t="shared" si="97"/>
        <v/>
      </c>
      <c r="IL21" s="49" t="str">
        <f t="shared" si="97"/>
        <v/>
      </c>
      <c r="IM21"/>
      <c r="IN21"/>
      <c r="IO21"/>
      <c r="IP21"/>
      <c r="IQ21"/>
      <c r="IR21"/>
      <c r="IS21"/>
      <c r="IT21"/>
      <c r="IU21"/>
      <c r="IV21"/>
    </row>
    <row r="22" spans="1:256" s="50" customFormat="1" ht="16.2" thickBot="1" x14ac:dyDescent="0.35">
      <c r="A22" s="128" t="str">
        <f>IF($B22="","",IF(VLOOKUP($B22,'Skyttere registrering'!$AB$2:$AE$101,3,FALSE)=0,"",VLOOKUP($B22,'Skyttere registrering'!$AB$2:$AE$101,3,FALSE)))</f>
        <v/>
      </c>
      <c r="B22" s="144"/>
      <c r="C22" s="162" t="str">
        <f>IF($B22="","",IF(VLOOKUP($B22,'Skyttere registrering'!$AB$2:$AE$101,2,FALSE)=0,"",VLOOKUP($B22,'Skyttere registrering'!$AB$2:$AE$101,2,FALSE)))</f>
        <v/>
      </c>
      <c r="D22" s="168" t="str">
        <f>IF($B22="","",IF(VLOOKUP($B22,'Skyttere registrering'!$AB$2:$AE$101,4,FALSE)=0,"",VLOOKUP($B22,'Skyttere registrering'!$AB$2:$AE$101,4,FALSE)))</f>
        <v/>
      </c>
      <c r="E22" s="158" t="str">
        <f t="shared" si="3"/>
        <v/>
      </c>
      <c r="F22" s="149" t="str">
        <f t="shared" si="4"/>
        <v/>
      </c>
      <c r="G22" s="161" t="str">
        <f t="shared" si="5"/>
        <v/>
      </c>
      <c r="I22" s="45" t="str">
        <f t="shared" si="6"/>
        <v/>
      </c>
      <c r="K22" s="45" t="str">
        <f t="shared" si="7"/>
        <v/>
      </c>
      <c r="M22" s="45" t="str">
        <f t="shared" si="8"/>
        <v/>
      </c>
      <c r="O22" s="45" t="str">
        <f t="shared" si="9"/>
        <v/>
      </c>
      <c r="Q22" s="45" t="str">
        <f t="shared" si="10"/>
        <v/>
      </c>
      <c r="S22" s="45" t="str">
        <f t="shared" si="11"/>
        <v/>
      </c>
      <c r="U22" s="45" t="str">
        <f t="shared" si="12"/>
        <v/>
      </c>
      <c r="W22" s="45" t="str">
        <f t="shared" si="13"/>
        <v/>
      </c>
      <c r="Y22" s="45" t="str">
        <f t="shared" si="14"/>
        <v/>
      </c>
      <c r="AA22" s="45" t="str">
        <f t="shared" si="15"/>
        <v/>
      </c>
      <c r="AC22" s="45" t="str">
        <f t="shared" si="16"/>
        <v/>
      </c>
      <c r="AE22" s="45" t="str">
        <f t="shared" si="17"/>
        <v/>
      </c>
      <c r="AG22" s="45" t="str">
        <f t="shared" si="18"/>
        <v/>
      </c>
      <c r="AI22" s="45" t="str">
        <f t="shared" si="19"/>
        <v/>
      </c>
      <c r="AK22" s="45" t="str">
        <f t="shared" si="20"/>
        <v/>
      </c>
      <c r="AM22" s="45" t="str">
        <f t="shared" si="21"/>
        <v/>
      </c>
      <c r="AO22" s="45" t="str">
        <f t="shared" si="22"/>
        <v/>
      </c>
      <c r="AQ22" s="45" t="str">
        <f t="shared" si="23"/>
        <v/>
      </c>
      <c r="AS22" s="45" t="str">
        <f t="shared" si="24"/>
        <v/>
      </c>
      <c r="AU22" s="45" t="str">
        <f t="shared" si="25"/>
        <v/>
      </c>
      <c r="AW22" s="45" t="str">
        <f t="shared" si="26"/>
        <v/>
      </c>
      <c r="AY22" s="45" t="str">
        <f t="shared" si="27"/>
        <v/>
      </c>
      <c r="BA22" s="45" t="str">
        <f t="shared" si="28"/>
        <v/>
      </c>
      <c r="BC22" s="45" t="str">
        <f t="shared" si="29"/>
        <v/>
      </c>
      <c r="BE22" s="45" t="str">
        <f t="shared" si="30"/>
        <v/>
      </c>
      <c r="BG22" s="45" t="str">
        <f t="shared" si="31"/>
        <v/>
      </c>
      <c r="BI22" s="45" t="str">
        <f t="shared" si="32"/>
        <v/>
      </c>
      <c r="BK22" s="45" t="str">
        <f t="shared" si="33"/>
        <v/>
      </c>
      <c r="BM22" s="45" t="str">
        <f t="shared" si="34"/>
        <v/>
      </c>
      <c r="BO22" s="45" t="str">
        <f t="shared" si="35"/>
        <v/>
      </c>
      <c r="BQ22" s="45" t="str">
        <f t="shared" si="36"/>
        <v/>
      </c>
      <c r="BS22" s="45" t="str">
        <f t="shared" si="37"/>
        <v/>
      </c>
      <c r="BU22" s="45" t="str">
        <f t="shared" si="38"/>
        <v/>
      </c>
      <c r="BW22" s="45" t="str">
        <f t="shared" si="39"/>
        <v/>
      </c>
      <c r="BY22" s="45" t="str">
        <f t="shared" si="40"/>
        <v/>
      </c>
      <c r="CA22" s="45" t="str">
        <f t="shared" si="41"/>
        <v/>
      </c>
      <c r="CC22" s="45" t="str">
        <f t="shared" si="42"/>
        <v/>
      </c>
      <c r="CE22" s="45" t="str">
        <f t="shared" si="43"/>
        <v/>
      </c>
      <c r="CG22" s="45" t="str">
        <f t="shared" si="44"/>
        <v/>
      </c>
      <c r="CI22" s="45" t="str">
        <f t="shared" si="45"/>
        <v/>
      </c>
      <c r="CK22" s="45" t="str">
        <f t="shared" si="46"/>
        <v/>
      </c>
      <c r="CM22" s="45" t="str">
        <f t="shared" si="47"/>
        <v/>
      </c>
      <c r="CO22" s="45" t="str">
        <f t="shared" si="48"/>
        <v/>
      </c>
      <c r="CQ22" s="45" t="str">
        <f t="shared" si="49"/>
        <v/>
      </c>
      <c r="CS22" s="45" t="str">
        <f t="shared" si="50"/>
        <v/>
      </c>
      <c r="CU22" s="45" t="str">
        <f t="shared" si="51"/>
        <v/>
      </c>
      <c r="CW22" s="45" t="str">
        <f t="shared" si="52"/>
        <v/>
      </c>
      <c r="CY22" s="45" t="str">
        <f t="shared" si="53"/>
        <v/>
      </c>
      <c r="DA22" s="45" t="str">
        <f t="shared" si="54"/>
        <v/>
      </c>
      <c r="DC22" s="45" t="str">
        <f t="shared" si="55"/>
        <v/>
      </c>
      <c r="DE22" s="45" t="str">
        <f t="shared" si="56"/>
        <v/>
      </c>
      <c r="DG22" s="45" t="str">
        <f t="shared" si="57"/>
        <v/>
      </c>
      <c r="DI22" s="45" t="str">
        <f t="shared" si="58"/>
        <v/>
      </c>
      <c r="DK22" s="45" t="str">
        <f t="shared" si="59"/>
        <v/>
      </c>
      <c r="DM22" s="45" t="str">
        <f t="shared" si="60"/>
        <v/>
      </c>
      <c r="DO22" s="45" t="str">
        <f t="shared" si="61"/>
        <v/>
      </c>
      <c r="DQ22" s="45" t="str">
        <f t="shared" si="62"/>
        <v/>
      </c>
      <c r="DS22" s="45" t="str">
        <f t="shared" si="63"/>
        <v/>
      </c>
      <c r="DU22" s="45" t="str">
        <f t="shared" si="64"/>
        <v/>
      </c>
      <c r="DW22" s="45" t="str">
        <f t="shared" si="65"/>
        <v/>
      </c>
      <c r="DY22" s="45" t="str">
        <f t="shared" si="66"/>
        <v/>
      </c>
      <c r="EA22" s="45" t="str">
        <f t="shared" si="67"/>
        <v/>
      </c>
      <c r="EC22" s="45" t="str">
        <f t="shared" si="68"/>
        <v/>
      </c>
      <c r="EE22" s="45" t="str">
        <f t="shared" si="69"/>
        <v/>
      </c>
      <c r="EG22" s="45" t="str">
        <f t="shared" si="70"/>
        <v/>
      </c>
      <c r="EI22" s="45" t="str">
        <f t="shared" si="71"/>
        <v/>
      </c>
      <c r="EK22" s="45" t="str">
        <f t="shared" si="72"/>
        <v/>
      </c>
      <c r="EM22" s="45" t="str">
        <f t="shared" si="73"/>
        <v/>
      </c>
      <c r="EO22" s="45" t="str">
        <f t="shared" si="74"/>
        <v/>
      </c>
      <c r="EQ22" s="45" t="str">
        <f t="shared" si="75"/>
        <v/>
      </c>
      <c r="ES22" s="45" t="str">
        <f t="shared" si="76"/>
        <v/>
      </c>
      <c r="EU22" s="45" t="str">
        <f t="shared" si="77"/>
        <v/>
      </c>
      <c r="EW22" s="45" t="str">
        <f t="shared" si="78"/>
        <v/>
      </c>
      <c r="EY22" s="45" t="str">
        <f t="shared" si="79"/>
        <v/>
      </c>
      <c r="FA22" s="45" t="str">
        <f t="shared" si="80"/>
        <v/>
      </c>
      <c r="FB22"/>
      <c r="FC22"/>
      <c r="FD22"/>
      <c r="FE22"/>
      <c r="FF22"/>
      <c r="FG22"/>
      <c r="FH22"/>
      <c r="FI22"/>
      <c r="FJ22"/>
      <c r="FK22"/>
      <c r="FL22"/>
      <c r="FM22" s="46" t="str">
        <f t="shared" si="81"/>
        <v/>
      </c>
      <c r="FN22" s="47" t="str">
        <f t="shared" si="82"/>
        <v/>
      </c>
      <c r="FO22" s="48" t="str">
        <f t="shared" si="83"/>
        <v/>
      </c>
      <c r="FP22" s="49" t="str">
        <f t="shared" si="91"/>
        <v/>
      </c>
      <c r="FQ22" s="49" t="str">
        <f t="shared" si="91"/>
        <v/>
      </c>
      <c r="FR22" s="49" t="str">
        <f t="shared" si="91"/>
        <v/>
      </c>
      <c r="FS22" s="49" t="str">
        <f t="shared" si="91"/>
        <v/>
      </c>
      <c r="FT22" s="49" t="str">
        <f t="shared" si="91"/>
        <v/>
      </c>
      <c r="FU22" s="49" t="str">
        <f t="shared" si="91"/>
        <v/>
      </c>
      <c r="FV22" s="49" t="str">
        <f t="shared" si="91"/>
        <v/>
      </c>
      <c r="FW22" s="49" t="str">
        <f t="shared" si="91"/>
        <v/>
      </c>
      <c r="FX22" s="49" t="str">
        <f t="shared" si="91"/>
        <v/>
      </c>
      <c r="FY22" s="49" t="str">
        <f t="shared" si="91"/>
        <v/>
      </c>
      <c r="FZ22" s="49" t="str">
        <f t="shared" si="92"/>
        <v/>
      </c>
      <c r="GA22" s="49" t="str">
        <f t="shared" si="92"/>
        <v/>
      </c>
      <c r="GB22" s="49" t="str">
        <f t="shared" si="92"/>
        <v/>
      </c>
      <c r="GC22" s="49" t="str">
        <f t="shared" si="92"/>
        <v/>
      </c>
      <c r="GD22" s="49" t="str">
        <f t="shared" si="92"/>
        <v/>
      </c>
      <c r="GE22" s="49" t="str">
        <f t="shared" si="92"/>
        <v/>
      </c>
      <c r="GF22" s="49" t="str">
        <f t="shared" si="92"/>
        <v/>
      </c>
      <c r="GG22" s="49" t="str">
        <f t="shared" si="92"/>
        <v/>
      </c>
      <c r="GH22" s="49" t="str">
        <f t="shared" si="92"/>
        <v/>
      </c>
      <c r="GI22" s="49" t="str">
        <f t="shared" si="92"/>
        <v/>
      </c>
      <c r="GJ22" s="49" t="str">
        <f t="shared" si="93"/>
        <v/>
      </c>
      <c r="GK22" s="49" t="str">
        <f t="shared" si="93"/>
        <v/>
      </c>
      <c r="GL22" s="49" t="str">
        <f t="shared" si="93"/>
        <v/>
      </c>
      <c r="GM22" s="49" t="str">
        <f t="shared" si="93"/>
        <v/>
      </c>
      <c r="GN22" s="49" t="str">
        <f t="shared" si="93"/>
        <v/>
      </c>
      <c r="GO22" s="49" t="str">
        <f t="shared" si="93"/>
        <v/>
      </c>
      <c r="GP22" s="49" t="str">
        <f t="shared" si="93"/>
        <v/>
      </c>
      <c r="GQ22" s="49" t="str">
        <f t="shared" si="93"/>
        <v/>
      </c>
      <c r="GR22" s="49" t="str">
        <f t="shared" si="93"/>
        <v/>
      </c>
      <c r="GS22" s="49" t="str">
        <f t="shared" si="93"/>
        <v/>
      </c>
      <c r="GT22" s="49" t="str">
        <f t="shared" si="94"/>
        <v/>
      </c>
      <c r="GU22" s="49" t="str">
        <f t="shared" si="94"/>
        <v/>
      </c>
      <c r="GV22" s="49" t="str">
        <f t="shared" si="94"/>
        <v/>
      </c>
      <c r="GW22" s="49" t="str">
        <f t="shared" si="94"/>
        <v/>
      </c>
      <c r="GX22" s="49" t="str">
        <f t="shared" si="94"/>
        <v/>
      </c>
      <c r="GY22" s="49" t="str">
        <f t="shared" si="94"/>
        <v/>
      </c>
      <c r="GZ22" s="49" t="str">
        <f t="shared" si="94"/>
        <v/>
      </c>
      <c r="HA22" s="49" t="str">
        <f t="shared" si="94"/>
        <v/>
      </c>
      <c r="HB22" s="49" t="str">
        <f t="shared" si="94"/>
        <v/>
      </c>
      <c r="HC22" s="49" t="str">
        <f t="shared" si="94"/>
        <v/>
      </c>
      <c r="HD22" s="49" t="str">
        <f t="shared" si="95"/>
        <v/>
      </c>
      <c r="HE22" s="49" t="str">
        <f t="shared" si="95"/>
        <v/>
      </c>
      <c r="HF22" s="49" t="str">
        <f t="shared" si="95"/>
        <v/>
      </c>
      <c r="HG22" s="49" t="str">
        <f t="shared" si="95"/>
        <v/>
      </c>
      <c r="HH22" s="49" t="str">
        <f t="shared" si="95"/>
        <v/>
      </c>
      <c r="HI22" s="49" t="str">
        <f t="shared" si="95"/>
        <v/>
      </c>
      <c r="HJ22" s="49" t="str">
        <f t="shared" si="95"/>
        <v/>
      </c>
      <c r="HK22" s="49" t="str">
        <f t="shared" si="95"/>
        <v/>
      </c>
      <c r="HL22" s="49" t="str">
        <f t="shared" si="95"/>
        <v/>
      </c>
      <c r="HM22" s="49" t="str">
        <f t="shared" si="95"/>
        <v/>
      </c>
      <c r="HN22" s="49" t="str">
        <f t="shared" si="96"/>
        <v/>
      </c>
      <c r="HO22" s="49" t="str">
        <f t="shared" si="96"/>
        <v/>
      </c>
      <c r="HP22" s="49" t="str">
        <f t="shared" si="96"/>
        <v/>
      </c>
      <c r="HQ22" s="49" t="str">
        <f t="shared" si="96"/>
        <v/>
      </c>
      <c r="HR22" s="49" t="str">
        <f t="shared" si="96"/>
        <v/>
      </c>
      <c r="HS22" s="49" t="str">
        <f t="shared" si="96"/>
        <v/>
      </c>
      <c r="HT22" s="49" t="str">
        <f t="shared" si="96"/>
        <v/>
      </c>
      <c r="HU22" s="49" t="str">
        <f t="shared" si="96"/>
        <v/>
      </c>
      <c r="HV22" s="49" t="str">
        <f t="shared" si="96"/>
        <v/>
      </c>
      <c r="HW22" s="49" t="str">
        <f t="shared" si="96"/>
        <v/>
      </c>
      <c r="HX22" s="49" t="str">
        <f t="shared" si="97"/>
        <v/>
      </c>
      <c r="HY22" s="49" t="str">
        <f t="shared" si="97"/>
        <v/>
      </c>
      <c r="HZ22" s="49" t="str">
        <f t="shared" si="97"/>
        <v/>
      </c>
      <c r="IA22" s="49" t="str">
        <f t="shared" si="97"/>
        <v/>
      </c>
      <c r="IB22" s="49" t="str">
        <f t="shared" si="97"/>
        <v/>
      </c>
      <c r="IC22" s="49" t="str">
        <f t="shared" si="97"/>
        <v/>
      </c>
      <c r="ID22" s="49" t="str">
        <f t="shared" si="97"/>
        <v/>
      </c>
      <c r="IE22" s="49" t="str">
        <f t="shared" si="97"/>
        <v/>
      </c>
      <c r="IF22" s="49" t="str">
        <f t="shared" si="97"/>
        <v/>
      </c>
      <c r="IG22" s="49" t="str">
        <f t="shared" si="97"/>
        <v/>
      </c>
      <c r="IH22" s="49" t="str">
        <f t="shared" si="97"/>
        <v/>
      </c>
      <c r="II22" s="49" t="str">
        <f t="shared" si="97"/>
        <v/>
      </c>
      <c r="IJ22" s="49" t="str">
        <f t="shared" si="97"/>
        <v/>
      </c>
      <c r="IK22" s="49" t="str">
        <f t="shared" si="97"/>
        <v/>
      </c>
      <c r="IL22" s="49" t="str">
        <f t="shared" si="97"/>
        <v/>
      </c>
      <c r="IM22"/>
      <c r="IN22"/>
      <c r="IO22"/>
      <c r="IP22"/>
      <c r="IQ22"/>
      <c r="IR22"/>
      <c r="IS22"/>
      <c r="IT22"/>
      <c r="IU22"/>
      <c r="IV22"/>
    </row>
    <row r="23" spans="1:256" s="50" customFormat="1" ht="16.2" thickBot="1" x14ac:dyDescent="0.35">
      <c r="A23" s="128" t="str">
        <f>IF($B23="","",IF(VLOOKUP($B23,'Skyttere registrering'!$AB$2:$AE$101,3,FALSE)=0,"",VLOOKUP($B23,'Skyttere registrering'!$AB$2:$AE$101,3,FALSE)))</f>
        <v/>
      </c>
      <c r="B23" s="144"/>
      <c r="C23" s="162" t="str">
        <f>IF($B23="","",IF(VLOOKUP($B23,'Skyttere registrering'!$AB$2:$AE$101,2,FALSE)=0,"",VLOOKUP($B23,'Skyttere registrering'!$AB$2:$AE$101,2,FALSE)))</f>
        <v/>
      </c>
      <c r="D23" s="168" t="str">
        <f>IF($B23="","",IF(VLOOKUP($B23,'Skyttere registrering'!$AB$2:$AE$101,4,FALSE)=0,"",VLOOKUP($B23,'Skyttere registrering'!$AB$2:$AE$101,4,FALSE)))</f>
        <v/>
      </c>
      <c r="E23" s="158" t="str">
        <f t="shared" si="3"/>
        <v/>
      </c>
      <c r="F23" s="149" t="str">
        <f t="shared" si="4"/>
        <v/>
      </c>
      <c r="G23" s="161" t="str">
        <f t="shared" si="5"/>
        <v/>
      </c>
      <c r="I23" s="45" t="str">
        <f t="shared" si="6"/>
        <v/>
      </c>
      <c r="K23" s="45" t="str">
        <f t="shared" si="7"/>
        <v/>
      </c>
      <c r="M23" s="45" t="str">
        <f t="shared" si="8"/>
        <v/>
      </c>
      <c r="O23" s="45" t="str">
        <f t="shared" si="9"/>
        <v/>
      </c>
      <c r="Q23" s="45" t="str">
        <f t="shared" si="10"/>
        <v/>
      </c>
      <c r="S23" s="45" t="str">
        <f t="shared" si="11"/>
        <v/>
      </c>
      <c r="U23" s="45" t="str">
        <f t="shared" si="12"/>
        <v/>
      </c>
      <c r="W23" s="45" t="str">
        <f t="shared" si="13"/>
        <v/>
      </c>
      <c r="Y23" s="45" t="str">
        <f t="shared" si="14"/>
        <v/>
      </c>
      <c r="AA23" s="45" t="str">
        <f t="shared" si="15"/>
        <v/>
      </c>
      <c r="AC23" s="45" t="str">
        <f t="shared" si="16"/>
        <v/>
      </c>
      <c r="AE23" s="45" t="str">
        <f t="shared" si="17"/>
        <v/>
      </c>
      <c r="AG23" s="45" t="str">
        <f t="shared" si="18"/>
        <v/>
      </c>
      <c r="AI23" s="45" t="str">
        <f t="shared" si="19"/>
        <v/>
      </c>
      <c r="AK23" s="45" t="str">
        <f t="shared" si="20"/>
        <v/>
      </c>
      <c r="AM23" s="45" t="str">
        <f t="shared" si="21"/>
        <v/>
      </c>
      <c r="AO23" s="45" t="str">
        <f t="shared" si="22"/>
        <v/>
      </c>
      <c r="AQ23" s="45" t="str">
        <f t="shared" si="23"/>
        <v/>
      </c>
      <c r="AS23" s="45" t="str">
        <f t="shared" si="24"/>
        <v/>
      </c>
      <c r="AU23" s="45" t="str">
        <f t="shared" si="25"/>
        <v/>
      </c>
      <c r="AW23" s="45" t="str">
        <f t="shared" si="26"/>
        <v/>
      </c>
      <c r="AY23" s="45" t="str">
        <f t="shared" si="27"/>
        <v/>
      </c>
      <c r="BA23" s="45" t="str">
        <f t="shared" si="28"/>
        <v/>
      </c>
      <c r="BC23" s="45" t="str">
        <f t="shared" si="29"/>
        <v/>
      </c>
      <c r="BE23" s="45" t="str">
        <f t="shared" si="30"/>
        <v/>
      </c>
      <c r="BG23" s="45" t="str">
        <f t="shared" si="31"/>
        <v/>
      </c>
      <c r="BI23" s="45" t="str">
        <f t="shared" si="32"/>
        <v/>
      </c>
      <c r="BK23" s="45" t="str">
        <f t="shared" si="33"/>
        <v/>
      </c>
      <c r="BM23" s="45" t="str">
        <f t="shared" si="34"/>
        <v/>
      </c>
      <c r="BO23" s="45" t="str">
        <f t="shared" si="35"/>
        <v/>
      </c>
      <c r="BQ23" s="45" t="str">
        <f t="shared" si="36"/>
        <v/>
      </c>
      <c r="BS23" s="45" t="str">
        <f t="shared" si="37"/>
        <v/>
      </c>
      <c r="BU23" s="45" t="str">
        <f t="shared" si="38"/>
        <v/>
      </c>
      <c r="BW23" s="45" t="str">
        <f t="shared" si="39"/>
        <v/>
      </c>
      <c r="BY23" s="45" t="str">
        <f t="shared" si="40"/>
        <v/>
      </c>
      <c r="CA23" s="45" t="str">
        <f t="shared" si="41"/>
        <v/>
      </c>
      <c r="CC23" s="45" t="str">
        <f t="shared" si="42"/>
        <v/>
      </c>
      <c r="CE23" s="45" t="str">
        <f t="shared" si="43"/>
        <v/>
      </c>
      <c r="CG23" s="45" t="str">
        <f t="shared" si="44"/>
        <v/>
      </c>
      <c r="CI23" s="45" t="str">
        <f t="shared" si="45"/>
        <v/>
      </c>
      <c r="CK23" s="45" t="str">
        <f t="shared" si="46"/>
        <v/>
      </c>
      <c r="CM23" s="45" t="str">
        <f t="shared" si="47"/>
        <v/>
      </c>
      <c r="CO23" s="45" t="str">
        <f t="shared" si="48"/>
        <v/>
      </c>
      <c r="CQ23" s="45" t="str">
        <f t="shared" si="49"/>
        <v/>
      </c>
      <c r="CS23" s="45" t="str">
        <f t="shared" si="50"/>
        <v/>
      </c>
      <c r="CU23" s="45" t="str">
        <f t="shared" si="51"/>
        <v/>
      </c>
      <c r="CW23" s="45" t="str">
        <f t="shared" si="52"/>
        <v/>
      </c>
      <c r="CY23" s="45" t="str">
        <f t="shared" si="53"/>
        <v/>
      </c>
      <c r="DA23" s="45" t="str">
        <f t="shared" si="54"/>
        <v/>
      </c>
      <c r="DC23" s="45" t="str">
        <f t="shared" si="55"/>
        <v/>
      </c>
      <c r="DE23" s="45" t="str">
        <f t="shared" si="56"/>
        <v/>
      </c>
      <c r="DG23" s="45" t="str">
        <f t="shared" si="57"/>
        <v/>
      </c>
      <c r="DI23" s="45" t="str">
        <f t="shared" si="58"/>
        <v/>
      </c>
      <c r="DK23" s="45" t="str">
        <f t="shared" si="59"/>
        <v/>
      </c>
      <c r="DM23" s="45" t="str">
        <f t="shared" si="60"/>
        <v/>
      </c>
      <c r="DO23" s="45" t="str">
        <f t="shared" si="61"/>
        <v/>
      </c>
      <c r="DQ23" s="45" t="str">
        <f t="shared" si="62"/>
        <v/>
      </c>
      <c r="DS23" s="45" t="str">
        <f t="shared" si="63"/>
        <v/>
      </c>
      <c r="DU23" s="45" t="str">
        <f t="shared" si="64"/>
        <v/>
      </c>
      <c r="DW23" s="45" t="str">
        <f t="shared" si="65"/>
        <v/>
      </c>
      <c r="DY23" s="45" t="str">
        <f t="shared" si="66"/>
        <v/>
      </c>
      <c r="EA23" s="45" t="str">
        <f t="shared" si="67"/>
        <v/>
      </c>
      <c r="EC23" s="45" t="str">
        <f t="shared" si="68"/>
        <v/>
      </c>
      <c r="EE23" s="45" t="str">
        <f t="shared" si="69"/>
        <v/>
      </c>
      <c r="EG23" s="45" t="str">
        <f t="shared" si="70"/>
        <v/>
      </c>
      <c r="EI23" s="45" t="str">
        <f t="shared" si="71"/>
        <v/>
      </c>
      <c r="EK23" s="45" t="str">
        <f t="shared" si="72"/>
        <v/>
      </c>
      <c r="EM23" s="45" t="str">
        <f t="shared" si="73"/>
        <v/>
      </c>
      <c r="EO23" s="45" t="str">
        <f t="shared" si="74"/>
        <v/>
      </c>
      <c r="EQ23" s="45" t="str">
        <f t="shared" si="75"/>
        <v/>
      </c>
      <c r="ES23" s="45" t="str">
        <f t="shared" si="76"/>
        <v/>
      </c>
      <c r="EU23" s="45" t="str">
        <f t="shared" si="77"/>
        <v/>
      </c>
      <c r="EW23" s="45" t="str">
        <f t="shared" si="78"/>
        <v/>
      </c>
      <c r="EY23" s="45" t="str">
        <f t="shared" si="79"/>
        <v/>
      </c>
      <c r="FA23" s="45" t="str">
        <f t="shared" si="80"/>
        <v/>
      </c>
      <c r="FB23"/>
      <c r="FC23"/>
      <c r="FD23"/>
      <c r="FE23"/>
      <c r="FF23"/>
      <c r="FG23"/>
      <c r="FH23"/>
      <c r="FI23"/>
      <c r="FJ23"/>
      <c r="FK23"/>
      <c r="FL23"/>
      <c r="FM23" s="46" t="str">
        <f t="shared" si="81"/>
        <v/>
      </c>
      <c r="FN23" s="47" t="str">
        <f t="shared" si="82"/>
        <v/>
      </c>
      <c r="FO23" s="48" t="str">
        <f t="shared" si="83"/>
        <v/>
      </c>
      <c r="FP23" s="49" t="str">
        <f t="shared" si="91"/>
        <v/>
      </c>
      <c r="FQ23" s="49" t="str">
        <f t="shared" si="91"/>
        <v/>
      </c>
      <c r="FR23" s="49" t="str">
        <f t="shared" si="91"/>
        <v/>
      </c>
      <c r="FS23" s="49" t="str">
        <f t="shared" si="91"/>
        <v/>
      </c>
      <c r="FT23" s="49" t="str">
        <f t="shared" si="91"/>
        <v/>
      </c>
      <c r="FU23" s="49" t="str">
        <f t="shared" si="91"/>
        <v/>
      </c>
      <c r="FV23" s="49" t="str">
        <f t="shared" si="91"/>
        <v/>
      </c>
      <c r="FW23" s="49" t="str">
        <f t="shared" si="91"/>
        <v/>
      </c>
      <c r="FX23" s="49" t="str">
        <f t="shared" si="91"/>
        <v/>
      </c>
      <c r="FY23" s="49" t="str">
        <f t="shared" si="91"/>
        <v/>
      </c>
      <c r="FZ23" s="49" t="str">
        <f t="shared" si="92"/>
        <v/>
      </c>
      <c r="GA23" s="49" t="str">
        <f t="shared" si="92"/>
        <v/>
      </c>
      <c r="GB23" s="49" t="str">
        <f t="shared" si="92"/>
        <v/>
      </c>
      <c r="GC23" s="49" t="str">
        <f t="shared" si="92"/>
        <v/>
      </c>
      <c r="GD23" s="49" t="str">
        <f t="shared" si="92"/>
        <v/>
      </c>
      <c r="GE23" s="49" t="str">
        <f t="shared" si="92"/>
        <v/>
      </c>
      <c r="GF23" s="49" t="str">
        <f t="shared" si="92"/>
        <v/>
      </c>
      <c r="GG23" s="49" t="str">
        <f t="shared" si="92"/>
        <v/>
      </c>
      <c r="GH23" s="49" t="str">
        <f t="shared" si="92"/>
        <v/>
      </c>
      <c r="GI23" s="49" t="str">
        <f t="shared" si="92"/>
        <v/>
      </c>
      <c r="GJ23" s="49" t="str">
        <f t="shared" si="93"/>
        <v/>
      </c>
      <c r="GK23" s="49" t="str">
        <f t="shared" si="93"/>
        <v/>
      </c>
      <c r="GL23" s="49" t="str">
        <f t="shared" si="93"/>
        <v/>
      </c>
      <c r="GM23" s="49" t="str">
        <f t="shared" si="93"/>
        <v/>
      </c>
      <c r="GN23" s="49" t="str">
        <f t="shared" si="93"/>
        <v/>
      </c>
      <c r="GO23" s="49" t="str">
        <f t="shared" si="93"/>
        <v/>
      </c>
      <c r="GP23" s="49" t="str">
        <f t="shared" si="93"/>
        <v/>
      </c>
      <c r="GQ23" s="49" t="str">
        <f t="shared" si="93"/>
        <v/>
      </c>
      <c r="GR23" s="49" t="str">
        <f t="shared" si="93"/>
        <v/>
      </c>
      <c r="GS23" s="49" t="str">
        <f t="shared" si="93"/>
        <v/>
      </c>
      <c r="GT23" s="49" t="str">
        <f t="shared" si="94"/>
        <v/>
      </c>
      <c r="GU23" s="49" t="str">
        <f t="shared" si="94"/>
        <v/>
      </c>
      <c r="GV23" s="49" t="str">
        <f t="shared" si="94"/>
        <v/>
      </c>
      <c r="GW23" s="49" t="str">
        <f t="shared" si="94"/>
        <v/>
      </c>
      <c r="GX23" s="49" t="str">
        <f t="shared" si="94"/>
        <v/>
      </c>
      <c r="GY23" s="49" t="str">
        <f t="shared" si="94"/>
        <v/>
      </c>
      <c r="GZ23" s="49" t="str">
        <f t="shared" si="94"/>
        <v/>
      </c>
      <c r="HA23" s="49" t="str">
        <f t="shared" si="94"/>
        <v/>
      </c>
      <c r="HB23" s="49" t="str">
        <f t="shared" si="94"/>
        <v/>
      </c>
      <c r="HC23" s="49" t="str">
        <f t="shared" si="94"/>
        <v/>
      </c>
      <c r="HD23" s="49" t="str">
        <f t="shared" si="95"/>
        <v/>
      </c>
      <c r="HE23" s="49" t="str">
        <f t="shared" si="95"/>
        <v/>
      </c>
      <c r="HF23" s="49" t="str">
        <f t="shared" si="95"/>
        <v/>
      </c>
      <c r="HG23" s="49" t="str">
        <f t="shared" si="95"/>
        <v/>
      </c>
      <c r="HH23" s="49" t="str">
        <f t="shared" si="95"/>
        <v/>
      </c>
      <c r="HI23" s="49" t="str">
        <f t="shared" si="95"/>
        <v/>
      </c>
      <c r="HJ23" s="49" t="str">
        <f t="shared" si="95"/>
        <v/>
      </c>
      <c r="HK23" s="49" t="str">
        <f t="shared" si="95"/>
        <v/>
      </c>
      <c r="HL23" s="49" t="str">
        <f t="shared" si="95"/>
        <v/>
      </c>
      <c r="HM23" s="49" t="str">
        <f t="shared" si="95"/>
        <v/>
      </c>
      <c r="HN23" s="49" t="str">
        <f t="shared" si="96"/>
        <v/>
      </c>
      <c r="HO23" s="49" t="str">
        <f t="shared" si="96"/>
        <v/>
      </c>
      <c r="HP23" s="49" t="str">
        <f t="shared" si="96"/>
        <v/>
      </c>
      <c r="HQ23" s="49" t="str">
        <f t="shared" si="96"/>
        <v/>
      </c>
      <c r="HR23" s="49" t="str">
        <f t="shared" si="96"/>
        <v/>
      </c>
      <c r="HS23" s="49" t="str">
        <f t="shared" si="96"/>
        <v/>
      </c>
      <c r="HT23" s="49" t="str">
        <f t="shared" si="96"/>
        <v/>
      </c>
      <c r="HU23" s="49" t="str">
        <f t="shared" si="96"/>
        <v/>
      </c>
      <c r="HV23" s="49" t="str">
        <f t="shared" si="96"/>
        <v/>
      </c>
      <c r="HW23" s="49" t="str">
        <f t="shared" si="96"/>
        <v/>
      </c>
      <c r="HX23" s="49" t="str">
        <f t="shared" si="97"/>
        <v/>
      </c>
      <c r="HY23" s="49" t="str">
        <f t="shared" si="97"/>
        <v/>
      </c>
      <c r="HZ23" s="49" t="str">
        <f t="shared" si="97"/>
        <v/>
      </c>
      <c r="IA23" s="49" t="str">
        <f t="shared" si="97"/>
        <v/>
      </c>
      <c r="IB23" s="49" t="str">
        <f t="shared" si="97"/>
        <v/>
      </c>
      <c r="IC23" s="49" t="str">
        <f t="shared" si="97"/>
        <v/>
      </c>
      <c r="ID23" s="49" t="str">
        <f t="shared" si="97"/>
        <v/>
      </c>
      <c r="IE23" s="49" t="str">
        <f t="shared" si="97"/>
        <v/>
      </c>
      <c r="IF23" s="49" t="str">
        <f t="shared" si="97"/>
        <v/>
      </c>
      <c r="IG23" s="49" t="str">
        <f t="shared" si="97"/>
        <v/>
      </c>
      <c r="IH23" s="49" t="str">
        <f t="shared" si="97"/>
        <v/>
      </c>
      <c r="II23" s="49" t="str">
        <f t="shared" si="97"/>
        <v/>
      </c>
      <c r="IJ23" s="49" t="str">
        <f t="shared" si="97"/>
        <v/>
      </c>
      <c r="IK23" s="49" t="str">
        <f t="shared" si="97"/>
        <v/>
      </c>
      <c r="IL23" s="49" t="str">
        <f t="shared" si="97"/>
        <v/>
      </c>
      <c r="IM23"/>
      <c r="IN23"/>
      <c r="IO23"/>
      <c r="IP23"/>
      <c r="IQ23"/>
      <c r="IR23"/>
      <c r="IS23"/>
      <c r="IT23"/>
      <c r="IU23"/>
      <c r="IV23"/>
    </row>
    <row r="24" spans="1:256" s="50" customFormat="1" ht="16.2" thickBot="1" x14ac:dyDescent="0.35">
      <c r="A24" s="128" t="str">
        <f>IF($B24="","",IF(VLOOKUP($B24,'Skyttere registrering'!$AB$2:$AE$101,3,FALSE)=0,"",VLOOKUP($B24,'Skyttere registrering'!$AB$2:$AE$101,3,FALSE)))</f>
        <v/>
      </c>
      <c r="B24" s="144"/>
      <c r="C24" s="162" t="str">
        <f>IF($B24="","",IF(VLOOKUP($B24,'Skyttere registrering'!$AB$2:$AE$101,2,FALSE)=0,"",VLOOKUP($B24,'Skyttere registrering'!$AB$2:$AE$101,2,FALSE)))</f>
        <v/>
      </c>
      <c r="D24" s="168" t="str">
        <f>IF($B24="","",IF(VLOOKUP($B24,'Skyttere registrering'!$AB$2:$AE$101,4,FALSE)=0,"",VLOOKUP($B24,'Skyttere registrering'!$AB$2:$AE$101,4,FALSE)))</f>
        <v/>
      </c>
      <c r="E24" s="158" t="str">
        <f t="shared" si="3"/>
        <v/>
      </c>
      <c r="F24" s="149" t="str">
        <f t="shared" si="4"/>
        <v/>
      </c>
      <c r="G24" s="161" t="str">
        <f t="shared" si="5"/>
        <v/>
      </c>
      <c r="I24" s="45" t="str">
        <f t="shared" si="6"/>
        <v/>
      </c>
      <c r="K24" s="45" t="str">
        <f t="shared" si="7"/>
        <v/>
      </c>
      <c r="M24" s="45" t="str">
        <f t="shared" si="8"/>
        <v/>
      </c>
      <c r="O24" s="45" t="str">
        <f t="shared" si="9"/>
        <v/>
      </c>
      <c r="Q24" s="45" t="str">
        <f t="shared" si="10"/>
        <v/>
      </c>
      <c r="S24" s="45" t="str">
        <f t="shared" si="11"/>
        <v/>
      </c>
      <c r="U24" s="45" t="str">
        <f t="shared" si="12"/>
        <v/>
      </c>
      <c r="W24" s="45" t="str">
        <f t="shared" si="13"/>
        <v/>
      </c>
      <c r="Y24" s="45" t="str">
        <f t="shared" si="14"/>
        <v/>
      </c>
      <c r="AA24" s="45" t="str">
        <f t="shared" si="15"/>
        <v/>
      </c>
      <c r="AC24" s="45" t="str">
        <f t="shared" si="16"/>
        <v/>
      </c>
      <c r="AE24" s="45" t="str">
        <f t="shared" si="17"/>
        <v/>
      </c>
      <c r="AG24" s="45" t="str">
        <f t="shared" si="18"/>
        <v/>
      </c>
      <c r="AI24" s="45" t="str">
        <f t="shared" si="19"/>
        <v/>
      </c>
      <c r="AK24" s="45" t="str">
        <f t="shared" si="20"/>
        <v/>
      </c>
      <c r="AM24" s="45" t="str">
        <f t="shared" si="21"/>
        <v/>
      </c>
      <c r="AO24" s="45" t="str">
        <f t="shared" si="22"/>
        <v/>
      </c>
      <c r="AQ24" s="45" t="str">
        <f t="shared" si="23"/>
        <v/>
      </c>
      <c r="AS24" s="45" t="str">
        <f t="shared" si="24"/>
        <v/>
      </c>
      <c r="AU24" s="45" t="str">
        <f t="shared" si="25"/>
        <v/>
      </c>
      <c r="AW24" s="45" t="str">
        <f t="shared" si="26"/>
        <v/>
      </c>
      <c r="AY24" s="45" t="str">
        <f t="shared" si="27"/>
        <v/>
      </c>
      <c r="BA24" s="45" t="str">
        <f t="shared" si="28"/>
        <v/>
      </c>
      <c r="BC24" s="45" t="str">
        <f t="shared" si="29"/>
        <v/>
      </c>
      <c r="BE24" s="45" t="str">
        <f t="shared" si="30"/>
        <v/>
      </c>
      <c r="BG24" s="45" t="str">
        <f t="shared" si="31"/>
        <v/>
      </c>
      <c r="BI24" s="45" t="str">
        <f t="shared" si="32"/>
        <v/>
      </c>
      <c r="BK24" s="45" t="str">
        <f t="shared" si="33"/>
        <v/>
      </c>
      <c r="BM24" s="45" t="str">
        <f t="shared" si="34"/>
        <v/>
      </c>
      <c r="BO24" s="45" t="str">
        <f t="shared" si="35"/>
        <v/>
      </c>
      <c r="BQ24" s="45" t="str">
        <f t="shared" si="36"/>
        <v/>
      </c>
      <c r="BS24" s="45" t="str">
        <f t="shared" si="37"/>
        <v/>
      </c>
      <c r="BU24" s="45" t="str">
        <f t="shared" si="38"/>
        <v/>
      </c>
      <c r="BW24" s="45" t="str">
        <f t="shared" si="39"/>
        <v/>
      </c>
      <c r="BY24" s="45" t="str">
        <f t="shared" si="40"/>
        <v/>
      </c>
      <c r="CA24" s="45" t="str">
        <f t="shared" si="41"/>
        <v/>
      </c>
      <c r="CC24" s="45" t="str">
        <f t="shared" si="42"/>
        <v/>
      </c>
      <c r="CE24" s="45" t="str">
        <f t="shared" si="43"/>
        <v/>
      </c>
      <c r="CG24" s="45" t="str">
        <f t="shared" si="44"/>
        <v/>
      </c>
      <c r="CI24" s="45" t="str">
        <f t="shared" si="45"/>
        <v/>
      </c>
      <c r="CK24" s="45" t="str">
        <f t="shared" si="46"/>
        <v/>
      </c>
      <c r="CM24" s="45" t="str">
        <f t="shared" si="47"/>
        <v/>
      </c>
      <c r="CO24" s="45" t="str">
        <f t="shared" si="48"/>
        <v/>
      </c>
      <c r="CQ24" s="45" t="str">
        <f t="shared" si="49"/>
        <v/>
      </c>
      <c r="CS24" s="45" t="str">
        <f t="shared" si="50"/>
        <v/>
      </c>
      <c r="CU24" s="45" t="str">
        <f t="shared" si="51"/>
        <v/>
      </c>
      <c r="CW24" s="45" t="str">
        <f t="shared" si="52"/>
        <v/>
      </c>
      <c r="CY24" s="45" t="str">
        <f t="shared" si="53"/>
        <v/>
      </c>
      <c r="DA24" s="45" t="str">
        <f t="shared" si="54"/>
        <v/>
      </c>
      <c r="DC24" s="45" t="str">
        <f t="shared" si="55"/>
        <v/>
      </c>
      <c r="DE24" s="45" t="str">
        <f t="shared" si="56"/>
        <v/>
      </c>
      <c r="DG24" s="45" t="str">
        <f t="shared" si="57"/>
        <v/>
      </c>
      <c r="DI24" s="45" t="str">
        <f t="shared" si="58"/>
        <v/>
      </c>
      <c r="DK24" s="45" t="str">
        <f t="shared" si="59"/>
        <v/>
      </c>
      <c r="DM24" s="45" t="str">
        <f t="shared" si="60"/>
        <v/>
      </c>
      <c r="DO24" s="45" t="str">
        <f t="shared" si="61"/>
        <v/>
      </c>
      <c r="DQ24" s="45" t="str">
        <f t="shared" si="62"/>
        <v/>
      </c>
      <c r="DS24" s="45" t="str">
        <f t="shared" si="63"/>
        <v/>
      </c>
      <c r="DU24" s="45" t="str">
        <f t="shared" si="64"/>
        <v/>
      </c>
      <c r="DW24" s="45" t="str">
        <f t="shared" si="65"/>
        <v/>
      </c>
      <c r="DY24" s="45" t="str">
        <f t="shared" si="66"/>
        <v/>
      </c>
      <c r="EA24" s="45" t="str">
        <f t="shared" si="67"/>
        <v/>
      </c>
      <c r="EC24" s="45" t="str">
        <f t="shared" si="68"/>
        <v/>
      </c>
      <c r="EE24" s="45" t="str">
        <f t="shared" si="69"/>
        <v/>
      </c>
      <c r="EG24" s="45" t="str">
        <f t="shared" si="70"/>
        <v/>
      </c>
      <c r="EI24" s="45" t="str">
        <f t="shared" si="71"/>
        <v/>
      </c>
      <c r="EK24" s="45" t="str">
        <f t="shared" si="72"/>
        <v/>
      </c>
      <c r="EM24" s="45" t="str">
        <f t="shared" si="73"/>
        <v/>
      </c>
      <c r="EO24" s="45" t="str">
        <f t="shared" si="74"/>
        <v/>
      </c>
      <c r="EQ24" s="45" t="str">
        <f t="shared" si="75"/>
        <v/>
      </c>
      <c r="ES24" s="45" t="str">
        <f t="shared" si="76"/>
        <v/>
      </c>
      <c r="EU24" s="45" t="str">
        <f t="shared" si="77"/>
        <v/>
      </c>
      <c r="EW24" s="45" t="str">
        <f t="shared" si="78"/>
        <v/>
      </c>
      <c r="EY24" s="45" t="str">
        <f t="shared" si="79"/>
        <v/>
      </c>
      <c r="FA24" s="45" t="str">
        <f t="shared" si="80"/>
        <v/>
      </c>
      <c r="FB24"/>
      <c r="FC24"/>
      <c r="FD24"/>
      <c r="FE24"/>
      <c r="FF24"/>
      <c r="FG24"/>
      <c r="FH24"/>
      <c r="FI24"/>
      <c r="FJ24"/>
      <c r="FK24"/>
      <c r="FL24"/>
      <c r="FM24" s="46" t="str">
        <f t="shared" si="81"/>
        <v/>
      </c>
      <c r="FN24" s="47" t="str">
        <f t="shared" si="82"/>
        <v/>
      </c>
      <c r="FO24" s="48" t="str">
        <f t="shared" si="83"/>
        <v/>
      </c>
      <c r="FP24" s="49" t="str">
        <f t="shared" ref="FP24:FY33" si="98">INDEX($I24:$FB24,,FP$4)</f>
        <v/>
      </c>
      <c r="FQ24" s="49" t="str">
        <f t="shared" si="98"/>
        <v/>
      </c>
      <c r="FR24" s="49" t="str">
        <f t="shared" si="98"/>
        <v/>
      </c>
      <c r="FS24" s="49" t="str">
        <f t="shared" si="98"/>
        <v/>
      </c>
      <c r="FT24" s="49" t="str">
        <f t="shared" si="98"/>
        <v/>
      </c>
      <c r="FU24" s="49" t="str">
        <f t="shared" si="98"/>
        <v/>
      </c>
      <c r="FV24" s="49" t="str">
        <f t="shared" si="98"/>
        <v/>
      </c>
      <c r="FW24" s="49" t="str">
        <f t="shared" si="98"/>
        <v/>
      </c>
      <c r="FX24" s="49" t="str">
        <f t="shared" si="98"/>
        <v/>
      </c>
      <c r="FY24" s="49" t="str">
        <f t="shared" si="98"/>
        <v/>
      </c>
      <c r="FZ24" s="49" t="str">
        <f t="shared" ref="FZ24:GI33" si="99">INDEX($I24:$FB24,,FZ$4)</f>
        <v/>
      </c>
      <c r="GA24" s="49" t="str">
        <f t="shared" si="99"/>
        <v/>
      </c>
      <c r="GB24" s="49" t="str">
        <f t="shared" si="99"/>
        <v/>
      </c>
      <c r="GC24" s="49" t="str">
        <f t="shared" si="99"/>
        <v/>
      </c>
      <c r="GD24" s="49" t="str">
        <f t="shared" si="99"/>
        <v/>
      </c>
      <c r="GE24" s="49" t="str">
        <f t="shared" si="99"/>
        <v/>
      </c>
      <c r="GF24" s="49" t="str">
        <f t="shared" si="99"/>
        <v/>
      </c>
      <c r="GG24" s="49" t="str">
        <f t="shared" si="99"/>
        <v/>
      </c>
      <c r="GH24" s="49" t="str">
        <f t="shared" si="99"/>
        <v/>
      </c>
      <c r="GI24" s="49" t="str">
        <f t="shared" si="99"/>
        <v/>
      </c>
      <c r="GJ24" s="49" t="str">
        <f t="shared" ref="GJ24:GS33" si="100">INDEX($I24:$FB24,,GJ$4)</f>
        <v/>
      </c>
      <c r="GK24" s="49" t="str">
        <f t="shared" si="100"/>
        <v/>
      </c>
      <c r="GL24" s="49" t="str">
        <f t="shared" si="100"/>
        <v/>
      </c>
      <c r="GM24" s="49" t="str">
        <f t="shared" si="100"/>
        <v/>
      </c>
      <c r="GN24" s="49" t="str">
        <f t="shared" si="100"/>
        <v/>
      </c>
      <c r="GO24" s="49" t="str">
        <f t="shared" si="100"/>
        <v/>
      </c>
      <c r="GP24" s="49" t="str">
        <f t="shared" si="100"/>
        <v/>
      </c>
      <c r="GQ24" s="49" t="str">
        <f t="shared" si="100"/>
        <v/>
      </c>
      <c r="GR24" s="49" t="str">
        <f t="shared" si="100"/>
        <v/>
      </c>
      <c r="GS24" s="49" t="str">
        <f t="shared" si="100"/>
        <v/>
      </c>
      <c r="GT24" s="49" t="str">
        <f t="shared" ref="GT24:HC33" si="101">INDEX($I24:$FB24,,GT$4)</f>
        <v/>
      </c>
      <c r="GU24" s="49" t="str">
        <f t="shared" si="101"/>
        <v/>
      </c>
      <c r="GV24" s="49" t="str">
        <f t="shared" si="101"/>
        <v/>
      </c>
      <c r="GW24" s="49" t="str">
        <f t="shared" si="101"/>
        <v/>
      </c>
      <c r="GX24" s="49" t="str">
        <f t="shared" si="101"/>
        <v/>
      </c>
      <c r="GY24" s="49" t="str">
        <f t="shared" si="101"/>
        <v/>
      </c>
      <c r="GZ24" s="49" t="str">
        <f t="shared" si="101"/>
        <v/>
      </c>
      <c r="HA24" s="49" t="str">
        <f t="shared" si="101"/>
        <v/>
      </c>
      <c r="HB24" s="49" t="str">
        <f t="shared" si="101"/>
        <v/>
      </c>
      <c r="HC24" s="49" t="str">
        <f t="shared" si="101"/>
        <v/>
      </c>
      <c r="HD24" s="49" t="str">
        <f t="shared" ref="HD24:HM33" si="102">INDEX($I24:$FB24,,HD$4)</f>
        <v/>
      </c>
      <c r="HE24" s="49" t="str">
        <f t="shared" si="102"/>
        <v/>
      </c>
      <c r="HF24" s="49" t="str">
        <f t="shared" si="102"/>
        <v/>
      </c>
      <c r="HG24" s="49" t="str">
        <f t="shared" si="102"/>
        <v/>
      </c>
      <c r="HH24" s="49" t="str">
        <f t="shared" si="102"/>
        <v/>
      </c>
      <c r="HI24" s="49" t="str">
        <f t="shared" si="102"/>
        <v/>
      </c>
      <c r="HJ24" s="49" t="str">
        <f t="shared" si="102"/>
        <v/>
      </c>
      <c r="HK24" s="49" t="str">
        <f t="shared" si="102"/>
        <v/>
      </c>
      <c r="HL24" s="49" t="str">
        <f t="shared" si="102"/>
        <v/>
      </c>
      <c r="HM24" s="49" t="str">
        <f t="shared" si="102"/>
        <v/>
      </c>
      <c r="HN24" s="49" t="str">
        <f t="shared" ref="HN24:HW33" si="103">INDEX($I24:$FB24,,HN$4)</f>
        <v/>
      </c>
      <c r="HO24" s="49" t="str">
        <f t="shared" si="103"/>
        <v/>
      </c>
      <c r="HP24" s="49" t="str">
        <f t="shared" si="103"/>
        <v/>
      </c>
      <c r="HQ24" s="49" t="str">
        <f t="shared" si="103"/>
        <v/>
      </c>
      <c r="HR24" s="49" t="str">
        <f t="shared" si="103"/>
        <v/>
      </c>
      <c r="HS24" s="49" t="str">
        <f t="shared" si="103"/>
        <v/>
      </c>
      <c r="HT24" s="49" t="str">
        <f t="shared" si="103"/>
        <v/>
      </c>
      <c r="HU24" s="49" t="str">
        <f t="shared" si="103"/>
        <v/>
      </c>
      <c r="HV24" s="49" t="str">
        <f t="shared" si="103"/>
        <v/>
      </c>
      <c r="HW24" s="49" t="str">
        <f t="shared" si="103"/>
        <v/>
      </c>
      <c r="HX24" s="49" t="str">
        <f t="shared" ref="HX24:IL33" si="104">INDEX($I24:$FB24,,HX$4)</f>
        <v/>
      </c>
      <c r="HY24" s="49" t="str">
        <f t="shared" si="104"/>
        <v/>
      </c>
      <c r="HZ24" s="49" t="str">
        <f t="shared" si="104"/>
        <v/>
      </c>
      <c r="IA24" s="49" t="str">
        <f t="shared" si="104"/>
        <v/>
      </c>
      <c r="IB24" s="49" t="str">
        <f t="shared" si="104"/>
        <v/>
      </c>
      <c r="IC24" s="49" t="str">
        <f t="shared" si="104"/>
        <v/>
      </c>
      <c r="ID24" s="49" t="str">
        <f t="shared" si="104"/>
        <v/>
      </c>
      <c r="IE24" s="49" t="str">
        <f t="shared" si="104"/>
        <v/>
      </c>
      <c r="IF24" s="49" t="str">
        <f t="shared" si="104"/>
        <v/>
      </c>
      <c r="IG24" s="49" t="str">
        <f t="shared" si="104"/>
        <v/>
      </c>
      <c r="IH24" s="49" t="str">
        <f t="shared" si="104"/>
        <v/>
      </c>
      <c r="II24" s="49" t="str">
        <f t="shared" si="104"/>
        <v/>
      </c>
      <c r="IJ24" s="49" t="str">
        <f t="shared" si="104"/>
        <v/>
      </c>
      <c r="IK24" s="49" t="str">
        <f t="shared" si="104"/>
        <v/>
      </c>
      <c r="IL24" s="49" t="str">
        <f t="shared" si="104"/>
        <v/>
      </c>
      <c r="IM24"/>
      <c r="IN24"/>
      <c r="IO24"/>
      <c r="IP24"/>
      <c r="IQ24"/>
      <c r="IR24"/>
      <c r="IS24"/>
      <c r="IT24"/>
      <c r="IU24"/>
      <c r="IV24"/>
    </row>
    <row r="25" spans="1:256" s="50" customFormat="1" ht="16.2" thickBot="1" x14ac:dyDescent="0.35">
      <c r="A25" s="128" t="str">
        <f>IF($B25="","",IF(VLOOKUP($B25,'Skyttere registrering'!$AB$2:$AE$101,3,FALSE)=0,"",VLOOKUP($B25,'Skyttere registrering'!$AB$2:$AE$101,3,FALSE)))</f>
        <v/>
      </c>
      <c r="B25" s="144"/>
      <c r="C25" s="162" t="str">
        <f>IF($B25="","",IF(VLOOKUP($B25,'Skyttere registrering'!$AB$2:$AE$101,2,FALSE)=0,"",VLOOKUP($B25,'Skyttere registrering'!$AB$2:$AE$101,2,FALSE)))</f>
        <v/>
      </c>
      <c r="D25" s="168" t="str">
        <f>IF($B25="","",IF(VLOOKUP($B25,'Skyttere registrering'!$AB$2:$AE$101,4,FALSE)=0,"",VLOOKUP($B25,'Skyttere registrering'!$AB$2:$AE$101,4,FALSE)))</f>
        <v/>
      </c>
      <c r="E25" s="158" t="str">
        <f t="shared" si="3"/>
        <v/>
      </c>
      <c r="F25" s="149" t="str">
        <f t="shared" si="4"/>
        <v/>
      </c>
      <c r="G25" s="161" t="str">
        <f t="shared" si="5"/>
        <v/>
      </c>
      <c r="I25" s="45" t="str">
        <f t="shared" si="6"/>
        <v/>
      </c>
      <c r="K25" s="45" t="str">
        <f t="shared" si="7"/>
        <v/>
      </c>
      <c r="M25" s="45" t="str">
        <f t="shared" si="8"/>
        <v/>
      </c>
      <c r="O25" s="45" t="str">
        <f t="shared" si="9"/>
        <v/>
      </c>
      <c r="Q25" s="45" t="str">
        <f t="shared" si="10"/>
        <v/>
      </c>
      <c r="S25" s="45" t="str">
        <f t="shared" si="11"/>
        <v/>
      </c>
      <c r="U25" s="45" t="str">
        <f t="shared" si="12"/>
        <v/>
      </c>
      <c r="W25" s="45" t="str">
        <f t="shared" si="13"/>
        <v/>
      </c>
      <c r="Y25" s="45" t="str">
        <f t="shared" si="14"/>
        <v/>
      </c>
      <c r="AA25" s="45" t="str">
        <f t="shared" si="15"/>
        <v/>
      </c>
      <c r="AC25" s="45" t="str">
        <f t="shared" si="16"/>
        <v/>
      </c>
      <c r="AE25" s="45" t="str">
        <f t="shared" si="17"/>
        <v/>
      </c>
      <c r="AG25" s="45" t="str">
        <f t="shared" si="18"/>
        <v/>
      </c>
      <c r="AI25" s="45" t="str">
        <f t="shared" si="19"/>
        <v/>
      </c>
      <c r="AK25" s="45" t="str">
        <f t="shared" si="20"/>
        <v/>
      </c>
      <c r="AM25" s="45" t="str">
        <f t="shared" si="21"/>
        <v/>
      </c>
      <c r="AO25" s="45" t="str">
        <f t="shared" si="22"/>
        <v/>
      </c>
      <c r="AQ25" s="45" t="str">
        <f t="shared" si="23"/>
        <v/>
      </c>
      <c r="AS25" s="45" t="str">
        <f t="shared" si="24"/>
        <v/>
      </c>
      <c r="AU25" s="45" t="str">
        <f t="shared" si="25"/>
        <v/>
      </c>
      <c r="AW25" s="45" t="str">
        <f t="shared" si="26"/>
        <v/>
      </c>
      <c r="AY25" s="45" t="str">
        <f t="shared" si="27"/>
        <v/>
      </c>
      <c r="BA25" s="45" t="str">
        <f t="shared" si="28"/>
        <v/>
      </c>
      <c r="BC25" s="45" t="str">
        <f t="shared" si="29"/>
        <v/>
      </c>
      <c r="BE25" s="45" t="str">
        <f t="shared" si="30"/>
        <v/>
      </c>
      <c r="BG25" s="45" t="str">
        <f t="shared" si="31"/>
        <v/>
      </c>
      <c r="BI25" s="45" t="str">
        <f t="shared" si="32"/>
        <v/>
      </c>
      <c r="BK25" s="45" t="str">
        <f t="shared" si="33"/>
        <v/>
      </c>
      <c r="BM25" s="45" t="str">
        <f t="shared" si="34"/>
        <v/>
      </c>
      <c r="BO25" s="45" t="str">
        <f t="shared" si="35"/>
        <v/>
      </c>
      <c r="BQ25" s="45" t="str">
        <f t="shared" si="36"/>
        <v/>
      </c>
      <c r="BS25" s="45" t="str">
        <f t="shared" si="37"/>
        <v/>
      </c>
      <c r="BU25" s="45" t="str">
        <f t="shared" si="38"/>
        <v/>
      </c>
      <c r="BW25" s="45" t="str">
        <f t="shared" si="39"/>
        <v/>
      </c>
      <c r="BY25" s="45" t="str">
        <f t="shared" si="40"/>
        <v/>
      </c>
      <c r="CA25" s="45" t="str">
        <f t="shared" si="41"/>
        <v/>
      </c>
      <c r="CC25" s="45" t="str">
        <f t="shared" si="42"/>
        <v/>
      </c>
      <c r="CE25" s="45" t="str">
        <f t="shared" si="43"/>
        <v/>
      </c>
      <c r="CG25" s="45" t="str">
        <f t="shared" si="44"/>
        <v/>
      </c>
      <c r="CI25" s="45" t="str">
        <f t="shared" si="45"/>
        <v/>
      </c>
      <c r="CK25" s="45" t="str">
        <f t="shared" si="46"/>
        <v/>
      </c>
      <c r="CM25" s="45" t="str">
        <f t="shared" si="47"/>
        <v/>
      </c>
      <c r="CO25" s="45" t="str">
        <f t="shared" si="48"/>
        <v/>
      </c>
      <c r="CQ25" s="45" t="str">
        <f t="shared" si="49"/>
        <v/>
      </c>
      <c r="CS25" s="45" t="str">
        <f t="shared" si="50"/>
        <v/>
      </c>
      <c r="CU25" s="45" t="str">
        <f t="shared" si="51"/>
        <v/>
      </c>
      <c r="CW25" s="45" t="str">
        <f t="shared" si="52"/>
        <v/>
      </c>
      <c r="CY25" s="45" t="str">
        <f t="shared" si="53"/>
        <v/>
      </c>
      <c r="DA25" s="45" t="str">
        <f t="shared" si="54"/>
        <v/>
      </c>
      <c r="DC25" s="45" t="str">
        <f t="shared" si="55"/>
        <v/>
      </c>
      <c r="DE25" s="45" t="str">
        <f t="shared" si="56"/>
        <v/>
      </c>
      <c r="DG25" s="45" t="str">
        <f t="shared" si="57"/>
        <v/>
      </c>
      <c r="DI25" s="45" t="str">
        <f t="shared" si="58"/>
        <v/>
      </c>
      <c r="DK25" s="45" t="str">
        <f t="shared" si="59"/>
        <v/>
      </c>
      <c r="DM25" s="45" t="str">
        <f t="shared" si="60"/>
        <v/>
      </c>
      <c r="DO25" s="45" t="str">
        <f t="shared" si="61"/>
        <v/>
      </c>
      <c r="DQ25" s="45" t="str">
        <f t="shared" si="62"/>
        <v/>
      </c>
      <c r="DS25" s="45" t="str">
        <f t="shared" si="63"/>
        <v/>
      </c>
      <c r="DU25" s="45" t="str">
        <f t="shared" si="64"/>
        <v/>
      </c>
      <c r="DW25" s="45" t="str">
        <f t="shared" si="65"/>
        <v/>
      </c>
      <c r="DY25" s="45" t="str">
        <f t="shared" si="66"/>
        <v/>
      </c>
      <c r="EA25" s="45" t="str">
        <f t="shared" si="67"/>
        <v/>
      </c>
      <c r="EC25" s="45" t="str">
        <f t="shared" si="68"/>
        <v/>
      </c>
      <c r="EE25" s="45" t="str">
        <f t="shared" si="69"/>
        <v/>
      </c>
      <c r="EG25" s="45" t="str">
        <f t="shared" si="70"/>
        <v/>
      </c>
      <c r="EI25" s="45" t="str">
        <f t="shared" si="71"/>
        <v/>
      </c>
      <c r="EK25" s="45" t="str">
        <f t="shared" si="72"/>
        <v/>
      </c>
      <c r="EM25" s="45" t="str">
        <f t="shared" si="73"/>
        <v/>
      </c>
      <c r="EO25" s="45" t="str">
        <f t="shared" si="74"/>
        <v/>
      </c>
      <c r="EQ25" s="45" t="str">
        <f t="shared" si="75"/>
        <v/>
      </c>
      <c r="ES25" s="45" t="str">
        <f t="shared" si="76"/>
        <v/>
      </c>
      <c r="EU25" s="45" t="str">
        <f t="shared" si="77"/>
        <v/>
      </c>
      <c r="EW25" s="45" t="str">
        <f t="shared" si="78"/>
        <v/>
      </c>
      <c r="EY25" s="45" t="str">
        <f t="shared" si="79"/>
        <v/>
      </c>
      <c r="FA25" s="45" t="str">
        <f t="shared" si="80"/>
        <v/>
      </c>
      <c r="FB25"/>
      <c r="FC25"/>
      <c r="FD25"/>
      <c r="FE25"/>
      <c r="FF25"/>
      <c r="FG25"/>
      <c r="FH25"/>
      <c r="FI25"/>
      <c r="FJ25"/>
      <c r="FK25"/>
      <c r="FL25"/>
      <c r="FM25" s="46" t="str">
        <f t="shared" si="81"/>
        <v/>
      </c>
      <c r="FN25" s="47" t="str">
        <f t="shared" si="82"/>
        <v/>
      </c>
      <c r="FO25" s="48" t="str">
        <f t="shared" si="83"/>
        <v/>
      </c>
      <c r="FP25" s="49" t="str">
        <f t="shared" si="98"/>
        <v/>
      </c>
      <c r="FQ25" s="49" t="str">
        <f t="shared" si="98"/>
        <v/>
      </c>
      <c r="FR25" s="49" t="str">
        <f t="shared" si="98"/>
        <v/>
      </c>
      <c r="FS25" s="49" t="str">
        <f t="shared" si="98"/>
        <v/>
      </c>
      <c r="FT25" s="49" t="str">
        <f t="shared" si="98"/>
        <v/>
      </c>
      <c r="FU25" s="49" t="str">
        <f t="shared" si="98"/>
        <v/>
      </c>
      <c r="FV25" s="49" t="str">
        <f t="shared" si="98"/>
        <v/>
      </c>
      <c r="FW25" s="49" t="str">
        <f t="shared" si="98"/>
        <v/>
      </c>
      <c r="FX25" s="49" t="str">
        <f t="shared" si="98"/>
        <v/>
      </c>
      <c r="FY25" s="49" t="str">
        <f t="shared" si="98"/>
        <v/>
      </c>
      <c r="FZ25" s="49" t="str">
        <f t="shared" si="99"/>
        <v/>
      </c>
      <c r="GA25" s="49" t="str">
        <f t="shared" si="99"/>
        <v/>
      </c>
      <c r="GB25" s="49" t="str">
        <f t="shared" si="99"/>
        <v/>
      </c>
      <c r="GC25" s="49" t="str">
        <f t="shared" si="99"/>
        <v/>
      </c>
      <c r="GD25" s="49" t="str">
        <f t="shared" si="99"/>
        <v/>
      </c>
      <c r="GE25" s="49" t="str">
        <f t="shared" si="99"/>
        <v/>
      </c>
      <c r="GF25" s="49" t="str">
        <f t="shared" si="99"/>
        <v/>
      </c>
      <c r="GG25" s="49" t="str">
        <f t="shared" si="99"/>
        <v/>
      </c>
      <c r="GH25" s="49" t="str">
        <f t="shared" si="99"/>
        <v/>
      </c>
      <c r="GI25" s="49" t="str">
        <f t="shared" si="99"/>
        <v/>
      </c>
      <c r="GJ25" s="49" t="str">
        <f t="shared" si="100"/>
        <v/>
      </c>
      <c r="GK25" s="49" t="str">
        <f t="shared" si="100"/>
        <v/>
      </c>
      <c r="GL25" s="49" t="str">
        <f t="shared" si="100"/>
        <v/>
      </c>
      <c r="GM25" s="49" t="str">
        <f t="shared" si="100"/>
        <v/>
      </c>
      <c r="GN25" s="49" t="str">
        <f t="shared" si="100"/>
        <v/>
      </c>
      <c r="GO25" s="49" t="str">
        <f t="shared" si="100"/>
        <v/>
      </c>
      <c r="GP25" s="49" t="str">
        <f t="shared" si="100"/>
        <v/>
      </c>
      <c r="GQ25" s="49" t="str">
        <f t="shared" si="100"/>
        <v/>
      </c>
      <c r="GR25" s="49" t="str">
        <f t="shared" si="100"/>
        <v/>
      </c>
      <c r="GS25" s="49" t="str">
        <f t="shared" si="100"/>
        <v/>
      </c>
      <c r="GT25" s="49" t="str">
        <f t="shared" si="101"/>
        <v/>
      </c>
      <c r="GU25" s="49" t="str">
        <f t="shared" si="101"/>
        <v/>
      </c>
      <c r="GV25" s="49" t="str">
        <f t="shared" si="101"/>
        <v/>
      </c>
      <c r="GW25" s="49" t="str">
        <f t="shared" si="101"/>
        <v/>
      </c>
      <c r="GX25" s="49" t="str">
        <f t="shared" si="101"/>
        <v/>
      </c>
      <c r="GY25" s="49" t="str">
        <f t="shared" si="101"/>
        <v/>
      </c>
      <c r="GZ25" s="49" t="str">
        <f t="shared" si="101"/>
        <v/>
      </c>
      <c r="HA25" s="49" t="str">
        <f t="shared" si="101"/>
        <v/>
      </c>
      <c r="HB25" s="49" t="str">
        <f t="shared" si="101"/>
        <v/>
      </c>
      <c r="HC25" s="49" t="str">
        <f t="shared" si="101"/>
        <v/>
      </c>
      <c r="HD25" s="49" t="str">
        <f t="shared" si="102"/>
        <v/>
      </c>
      <c r="HE25" s="49" t="str">
        <f t="shared" si="102"/>
        <v/>
      </c>
      <c r="HF25" s="49" t="str">
        <f t="shared" si="102"/>
        <v/>
      </c>
      <c r="HG25" s="49" t="str">
        <f t="shared" si="102"/>
        <v/>
      </c>
      <c r="HH25" s="49" t="str">
        <f t="shared" si="102"/>
        <v/>
      </c>
      <c r="HI25" s="49" t="str">
        <f t="shared" si="102"/>
        <v/>
      </c>
      <c r="HJ25" s="49" t="str">
        <f t="shared" si="102"/>
        <v/>
      </c>
      <c r="HK25" s="49" t="str">
        <f t="shared" si="102"/>
        <v/>
      </c>
      <c r="HL25" s="49" t="str">
        <f t="shared" si="102"/>
        <v/>
      </c>
      <c r="HM25" s="49" t="str">
        <f t="shared" si="102"/>
        <v/>
      </c>
      <c r="HN25" s="49" t="str">
        <f t="shared" si="103"/>
        <v/>
      </c>
      <c r="HO25" s="49" t="str">
        <f t="shared" si="103"/>
        <v/>
      </c>
      <c r="HP25" s="49" t="str">
        <f t="shared" si="103"/>
        <v/>
      </c>
      <c r="HQ25" s="49" t="str">
        <f t="shared" si="103"/>
        <v/>
      </c>
      <c r="HR25" s="49" t="str">
        <f t="shared" si="103"/>
        <v/>
      </c>
      <c r="HS25" s="49" t="str">
        <f t="shared" si="103"/>
        <v/>
      </c>
      <c r="HT25" s="49" t="str">
        <f t="shared" si="103"/>
        <v/>
      </c>
      <c r="HU25" s="49" t="str">
        <f t="shared" si="103"/>
        <v/>
      </c>
      <c r="HV25" s="49" t="str">
        <f t="shared" si="103"/>
        <v/>
      </c>
      <c r="HW25" s="49" t="str">
        <f t="shared" si="103"/>
        <v/>
      </c>
      <c r="HX25" s="49" t="str">
        <f t="shared" si="104"/>
        <v/>
      </c>
      <c r="HY25" s="49" t="str">
        <f t="shared" si="104"/>
        <v/>
      </c>
      <c r="HZ25" s="49" t="str">
        <f t="shared" si="104"/>
        <v/>
      </c>
      <c r="IA25" s="49" t="str">
        <f t="shared" si="104"/>
        <v/>
      </c>
      <c r="IB25" s="49" t="str">
        <f t="shared" si="104"/>
        <v/>
      </c>
      <c r="IC25" s="49" t="str">
        <f t="shared" si="104"/>
        <v/>
      </c>
      <c r="ID25" s="49" t="str">
        <f t="shared" si="104"/>
        <v/>
      </c>
      <c r="IE25" s="49" t="str">
        <f t="shared" si="104"/>
        <v/>
      </c>
      <c r="IF25" s="49" t="str">
        <f t="shared" si="104"/>
        <v/>
      </c>
      <c r="IG25" s="49" t="str">
        <f t="shared" si="104"/>
        <v/>
      </c>
      <c r="IH25" s="49" t="str">
        <f t="shared" si="104"/>
        <v/>
      </c>
      <c r="II25" s="49" t="str">
        <f t="shared" si="104"/>
        <v/>
      </c>
      <c r="IJ25" s="49" t="str">
        <f t="shared" si="104"/>
        <v/>
      </c>
      <c r="IK25" s="49" t="str">
        <f t="shared" si="104"/>
        <v/>
      </c>
      <c r="IL25" s="49" t="str">
        <f t="shared" si="104"/>
        <v/>
      </c>
      <c r="IM25"/>
      <c r="IN25"/>
      <c r="IO25"/>
      <c r="IP25"/>
      <c r="IQ25"/>
      <c r="IR25"/>
      <c r="IS25"/>
      <c r="IT25"/>
      <c r="IU25"/>
      <c r="IV25"/>
    </row>
    <row r="26" spans="1:256" s="50" customFormat="1" ht="16.2" thickBot="1" x14ac:dyDescent="0.35">
      <c r="A26" s="128" t="str">
        <f>IF($B26="","",IF(VLOOKUP($B26,'Skyttere registrering'!$AB$2:$AE$101,3,FALSE)=0,"",VLOOKUP($B26,'Skyttere registrering'!$AB$2:$AE$101,3,FALSE)))</f>
        <v/>
      </c>
      <c r="B26" s="144"/>
      <c r="C26" s="162" t="str">
        <f>IF($B26="","",IF(VLOOKUP($B26,'Skyttere registrering'!$AB$2:$AE$101,2,FALSE)=0,"",VLOOKUP($B26,'Skyttere registrering'!$AB$2:$AE$101,2,FALSE)))</f>
        <v/>
      </c>
      <c r="D26" s="168" t="str">
        <f>IF($B26="","",IF(VLOOKUP($B26,'Skyttere registrering'!$AB$2:$AE$101,4,FALSE)=0,"",VLOOKUP($B26,'Skyttere registrering'!$AB$2:$AE$101,4,FALSE)))</f>
        <v/>
      </c>
      <c r="E26" s="158" t="str">
        <f t="shared" si="3"/>
        <v/>
      </c>
      <c r="F26" s="149" t="str">
        <f t="shared" si="4"/>
        <v/>
      </c>
      <c r="G26" s="161" t="str">
        <f t="shared" si="5"/>
        <v/>
      </c>
      <c r="I26" s="45" t="str">
        <f t="shared" si="6"/>
        <v/>
      </c>
      <c r="K26" s="45" t="str">
        <f t="shared" si="7"/>
        <v/>
      </c>
      <c r="M26" s="45" t="str">
        <f t="shared" si="8"/>
        <v/>
      </c>
      <c r="O26" s="45" t="str">
        <f t="shared" si="9"/>
        <v/>
      </c>
      <c r="Q26" s="45" t="str">
        <f t="shared" si="10"/>
        <v/>
      </c>
      <c r="S26" s="45" t="str">
        <f t="shared" si="11"/>
        <v/>
      </c>
      <c r="U26" s="45" t="str">
        <f t="shared" si="12"/>
        <v/>
      </c>
      <c r="W26" s="45" t="str">
        <f t="shared" si="13"/>
        <v/>
      </c>
      <c r="Y26" s="45" t="str">
        <f t="shared" si="14"/>
        <v/>
      </c>
      <c r="AA26" s="45" t="str">
        <f t="shared" si="15"/>
        <v/>
      </c>
      <c r="AC26" s="45" t="str">
        <f t="shared" si="16"/>
        <v/>
      </c>
      <c r="AE26" s="45" t="str">
        <f t="shared" si="17"/>
        <v/>
      </c>
      <c r="AG26" s="45" t="str">
        <f t="shared" si="18"/>
        <v/>
      </c>
      <c r="AI26" s="45" t="str">
        <f t="shared" si="19"/>
        <v/>
      </c>
      <c r="AK26" s="45" t="str">
        <f t="shared" si="20"/>
        <v/>
      </c>
      <c r="AM26" s="45" t="str">
        <f t="shared" si="21"/>
        <v/>
      </c>
      <c r="AO26" s="45" t="str">
        <f t="shared" si="22"/>
        <v/>
      </c>
      <c r="AQ26" s="45" t="str">
        <f t="shared" si="23"/>
        <v/>
      </c>
      <c r="AS26" s="45" t="str">
        <f t="shared" si="24"/>
        <v/>
      </c>
      <c r="AU26" s="45" t="str">
        <f t="shared" si="25"/>
        <v/>
      </c>
      <c r="AW26" s="45" t="str">
        <f t="shared" si="26"/>
        <v/>
      </c>
      <c r="AY26" s="45" t="str">
        <f t="shared" si="27"/>
        <v/>
      </c>
      <c r="BA26" s="45" t="str">
        <f t="shared" si="28"/>
        <v/>
      </c>
      <c r="BC26" s="45" t="str">
        <f t="shared" si="29"/>
        <v/>
      </c>
      <c r="BE26" s="45" t="str">
        <f t="shared" si="30"/>
        <v/>
      </c>
      <c r="BG26" s="45" t="str">
        <f t="shared" si="31"/>
        <v/>
      </c>
      <c r="BI26" s="45" t="str">
        <f t="shared" si="32"/>
        <v/>
      </c>
      <c r="BK26" s="45" t="str">
        <f t="shared" si="33"/>
        <v/>
      </c>
      <c r="BM26" s="45" t="str">
        <f t="shared" si="34"/>
        <v/>
      </c>
      <c r="BO26" s="45" t="str">
        <f t="shared" si="35"/>
        <v/>
      </c>
      <c r="BQ26" s="45" t="str">
        <f t="shared" si="36"/>
        <v/>
      </c>
      <c r="BS26" s="45" t="str">
        <f t="shared" si="37"/>
        <v/>
      </c>
      <c r="BU26" s="45" t="str">
        <f t="shared" si="38"/>
        <v/>
      </c>
      <c r="BW26" s="45" t="str">
        <f t="shared" si="39"/>
        <v/>
      </c>
      <c r="BY26" s="45" t="str">
        <f t="shared" si="40"/>
        <v/>
      </c>
      <c r="CA26" s="45" t="str">
        <f t="shared" si="41"/>
        <v/>
      </c>
      <c r="CC26" s="45" t="str">
        <f t="shared" si="42"/>
        <v/>
      </c>
      <c r="CE26" s="45" t="str">
        <f t="shared" si="43"/>
        <v/>
      </c>
      <c r="CG26" s="45" t="str">
        <f t="shared" si="44"/>
        <v/>
      </c>
      <c r="CI26" s="45" t="str">
        <f t="shared" si="45"/>
        <v/>
      </c>
      <c r="CK26" s="45" t="str">
        <f t="shared" si="46"/>
        <v/>
      </c>
      <c r="CM26" s="45" t="str">
        <f t="shared" si="47"/>
        <v/>
      </c>
      <c r="CO26" s="45" t="str">
        <f t="shared" si="48"/>
        <v/>
      </c>
      <c r="CQ26" s="45" t="str">
        <f t="shared" si="49"/>
        <v/>
      </c>
      <c r="CS26" s="45" t="str">
        <f t="shared" si="50"/>
        <v/>
      </c>
      <c r="CU26" s="45" t="str">
        <f t="shared" si="51"/>
        <v/>
      </c>
      <c r="CW26" s="45" t="str">
        <f t="shared" si="52"/>
        <v/>
      </c>
      <c r="CY26" s="45" t="str">
        <f t="shared" si="53"/>
        <v/>
      </c>
      <c r="DA26" s="45" t="str">
        <f t="shared" si="54"/>
        <v/>
      </c>
      <c r="DC26" s="45" t="str">
        <f t="shared" si="55"/>
        <v/>
      </c>
      <c r="DE26" s="45" t="str">
        <f t="shared" si="56"/>
        <v/>
      </c>
      <c r="DG26" s="45" t="str">
        <f t="shared" si="57"/>
        <v/>
      </c>
      <c r="DI26" s="45" t="str">
        <f t="shared" si="58"/>
        <v/>
      </c>
      <c r="DK26" s="45" t="str">
        <f t="shared" si="59"/>
        <v/>
      </c>
      <c r="DM26" s="45" t="str">
        <f t="shared" si="60"/>
        <v/>
      </c>
      <c r="DO26" s="45" t="str">
        <f t="shared" si="61"/>
        <v/>
      </c>
      <c r="DQ26" s="45" t="str">
        <f t="shared" si="62"/>
        <v/>
      </c>
      <c r="DS26" s="45" t="str">
        <f t="shared" si="63"/>
        <v/>
      </c>
      <c r="DU26" s="45" t="str">
        <f t="shared" si="64"/>
        <v/>
      </c>
      <c r="DW26" s="45" t="str">
        <f t="shared" si="65"/>
        <v/>
      </c>
      <c r="DY26" s="45" t="str">
        <f t="shared" si="66"/>
        <v/>
      </c>
      <c r="EA26" s="45" t="str">
        <f t="shared" si="67"/>
        <v/>
      </c>
      <c r="EC26" s="45" t="str">
        <f t="shared" si="68"/>
        <v/>
      </c>
      <c r="EE26" s="45" t="str">
        <f t="shared" si="69"/>
        <v/>
      </c>
      <c r="EG26" s="45" t="str">
        <f t="shared" si="70"/>
        <v/>
      </c>
      <c r="EI26" s="45" t="str">
        <f t="shared" si="71"/>
        <v/>
      </c>
      <c r="EK26" s="45" t="str">
        <f t="shared" si="72"/>
        <v/>
      </c>
      <c r="EM26" s="45" t="str">
        <f t="shared" si="73"/>
        <v/>
      </c>
      <c r="EO26" s="45" t="str">
        <f t="shared" si="74"/>
        <v/>
      </c>
      <c r="EQ26" s="45" t="str">
        <f t="shared" si="75"/>
        <v/>
      </c>
      <c r="ES26" s="45" t="str">
        <f t="shared" si="76"/>
        <v/>
      </c>
      <c r="EU26" s="45" t="str">
        <f t="shared" si="77"/>
        <v/>
      </c>
      <c r="EW26" s="45" t="str">
        <f t="shared" si="78"/>
        <v/>
      </c>
      <c r="EY26" s="45" t="str">
        <f t="shared" si="79"/>
        <v/>
      </c>
      <c r="FA26" s="45" t="str">
        <f t="shared" si="80"/>
        <v/>
      </c>
      <c r="FB26"/>
      <c r="FC26"/>
      <c r="FD26"/>
      <c r="FE26"/>
      <c r="FF26"/>
      <c r="FG26"/>
      <c r="FH26"/>
      <c r="FI26"/>
      <c r="FJ26"/>
      <c r="FK26"/>
      <c r="FL26"/>
      <c r="FM26" s="46" t="str">
        <f t="shared" si="81"/>
        <v/>
      </c>
      <c r="FN26" s="47" t="str">
        <f t="shared" si="82"/>
        <v/>
      </c>
      <c r="FO26" s="48" t="str">
        <f t="shared" si="83"/>
        <v/>
      </c>
      <c r="FP26" s="49" t="str">
        <f t="shared" si="98"/>
        <v/>
      </c>
      <c r="FQ26" s="49" t="str">
        <f t="shared" si="98"/>
        <v/>
      </c>
      <c r="FR26" s="49" t="str">
        <f t="shared" si="98"/>
        <v/>
      </c>
      <c r="FS26" s="49" t="str">
        <f t="shared" si="98"/>
        <v/>
      </c>
      <c r="FT26" s="49" t="str">
        <f t="shared" si="98"/>
        <v/>
      </c>
      <c r="FU26" s="49" t="str">
        <f t="shared" si="98"/>
        <v/>
      </c>
      <c r="FV26" s="49" t="str">
        <f t="shared" si="98"/>
        <v/>
      </c>
      <c r="FW26" s="49" t="str">
        <f t="shared" si="98"/>
        <v/>
      </c>
      <c r="FX26" s="49" t="str">
        <f t="shared" si="98"/>
        <v/>
      </c>
      <c r="FY26" s="49" t="str">
        <f t="shared" si="98"/>
        <v/>
      </c>
      <c r="FZ26" s="49" t="str">
        <f t="shared" si="99"/>
        <v/>
      </c>
      <c r="GA26" s="49" t="str">
        <f t="shared" si="99"/>
        <v/>
      </c>
      <c r="GB26" s="49" t="str">
        <f t="shared" si="99"/>
        <v/>
      </c>
      <c r="GC26" s="49" t="str">
        <f t="shared" si="99"/>
        <v/>
      </c>
      <c r="GD26" s="49" t="str">
        <f t="shared" si="99"/>
        <v/>
      </c>
      <c r="GE26" s="49" t="str">
        <f t="shared" si="99"/>
        <v/>
      </c>
      <c r="GF26" s="49" t="str">
        <f t="shared" si="99"/>
        <v/>
      </c>
      <c r="GG26" s="49" t="str">
        <f t="shared" si="99"/>
        <v/>
      </c>
      <c r="GH26" s="49" t="str">
        <f t="shared" si="99"/>
        <v/>
      </c>
      <c r="GI26" s="49" t="str">
        <f t="shared" si="99"/>
        <v/>
      </c>
      <c r="GJ26" s="49" t="str">
        <f t="shared" si="100"/>
        <v/>
      </c>
      <c r="GK26" s="49" t="str">
        <f t="shared" si="100"/>
        <v/>
      </c>
      <c r="GL26" s="49" t="str">
        <f t="shared" si="100"/>
        <v/>
      </c>
      <c r="GM26" s="49" t="str">
        <f t="shared" si="100"/>
        <v/>
      </c>
      <c r="GN26" s="49" t="str">
        <f t="shared" si="100"/>
        <v/>
      </c>
      <c r="GO26" s="49" t="str">
        <f t="shared" si="100"/>
        <v/>
      </c>
      <c r="GP26" s="49" t="str">
        <f t="shared" si="100"/>
        <v/>
      </c>
      <c r="GQ26" s="49" t="str">
        <f t="shared" si="100"/>
        <v/>
      </c>
      <c r="GR26" s="49" t="str">
        <f t="shared" si="100"/>
        <v/>
      </c>
      <c r="GS26" s="49" t="str">
        <f t="shared" si="100"/>
        <v/>
      </c>
      <c r="GT26" s="49" t="str">
        <f t="shared" si="101"/>
        <v/>
      </c>
      <c r="GU26" s="49" t="str">
        <f t="shared" si="101"/>
        <v/>
      </c>
      <c r="GV26" s="49" t="str">
        <f t="shared" si="101"/>
        <v/>
      </c>
      <c r="GW26" s="49" t="str">
        <f t="shared" si="101"/>
        <v/>
      </c>
      <c r="GX26" s="49" t="str">
        <f t="shared" si="101"/>
        <v/>
      </c>
      <c r="GY26" s="49" t="str">
        <f t="shared" si="101"/>
        <v/>
      </c>
      <c r="GZ26" s="49" t="str">
        <f t="shared" si="101"/>
        <v/>
      </c>
      <c r="HA26" s="49" t="str">
        <f t="shared" si="101"/>
        <v/>
      </c>
      <c r="HB26" s="49" t="str">
        <f t="shared" si="101"/>
        <v/>
      </c>
      <c r="HC26" s="49" t="str">
        <f t="shared" si="101"/>
        <v/>
      </c>
      <c r="HD26" s="49" t="str">
        <f t="shared" si="102"/>
        <v/>
      </c>
      <c r="HE26" s="49" t="str">
        <f t="shared" si="102"/>
        <v/>
      </c>
      <c r="HF26" s="49" t="str">
        <f t="shared" si="102"/>
        <v/>
      </c>
      <c r="HG26" s="49" t="str">
        <f t="shared" si="102"/>
        <v/>
      </c>
      <c r="HH26" s="49" t="str">
        <f t="shared" si="102"/>
        <v/>
      </c>
      <c r="HI26" s="49" t="str">
        <f t="shared" si="102"/>
        <v/>
      </c>
      <c r="HJ26" s="49" t="str">
        <f t="shared" si="102"/>
        <v/>
      </c>
      <c r="HK26" s="49" t="str">
        <f t="shared" si="102"/>
        <v/>
      </c>
      <c r="HL26" s="49" t="str">
        <f t="shared" si="102"/>
        <v/>
      </c>
      <c r="HM26" s="49" t="str">
        <f t="shared" si="102"/>
        <v/>
      </c>
      <c r="HN26" s="49" t="str">
        <f t="shared" si="103"/>
        <v/>
      </c>
      <c r="HO26" s="49" t="str">
        <f t="shared" si="103"/>
        <v/>
      </c>
      <c r="HP26" s="49" t="str">
        <f t="shared" si="103"/>
        <v/>
      </c>
      <c r="HQ26" s="49" t="str">
        <f t="shared" si="103"/>
        <v/>
      </c>
      <c r="HR26" s="49" t="str">
        <f t="shared" si="103"/>
        <v/>
      </c>
      <c r="HS26" s="49" t="str">
        <f t="shared" si="103"/>
        <v/>
      </c>
      <c r="HT26" s="49" t="str">
        <f t="shared" si="103"/>
        <v/>
      </c>
      <c r="HU26" s="49" t="str">
        <f t="shared" si="103"/>
        <v/>
      </c>
      <c r="HV26" s="49" t="str">
        <f t="shared" si="103"/>
        <v/>
      </c>
      <c r="HW26" s="49" t="str">
        <f t="shared" si="103"/>
        <v/>
      </c>
      <c r="HX26" s="49" t="str">
        <f t="shared" si="104"/>
        <v/>
      </c>
      <c r="HY26" s="49" t="str">
        <f t="shared" si="104"/>
        <v/>
      </c>
      <c r="HZ26" s="49" t="str">
        <f t="shared" si="104"/>
        <v/>
      </c>
      <c r="IA26" s="49" t="str">
        <f t="shared" si="104"/>
        <v/>
      </c>
      <c r="IB26" s="49" t="str">
        <f t="shared" si="104"/>
        <v/>
      </c>
      <c r="IC26" s="49" t="str">
        <f t="shared" si="104"/>
        <v/>
      </c>
      <c r="ID26" s="49" t="str">
        <f t="shared" si="104"/>
        <v/>
      </c>
      <c r="IE26" s="49" t="str">
        <f t="shared" si="104"/>
        <v/>
      </c>
      <c r="IF26" s="49" t="str">
        <f t="shared" si="104"/>
        <v/>
      </c>
      <c r="IG26" s="49" t="str">
        <f t="shared" si="104"/>
        <v/>
      </c>
      <c r="IH26" s="49" t="str">
        <f t="shared" si="104"/>
        <v/>
      </c>
      <c r="II26" s="49" t="str">
        <f t="shared" si="104"/>
        <v/>
      </c>
      <c r="IJ26" s="49" t="str">
        <f t="shared" si="104"/>
        <v/>
      </c>
      <c r="IK26" s="49" t="str">
        <f t="shared" si="104"/>
        <v/>
      </c>
      <c r="IL26" s="49" t="str">
        <f t="shared" si="104"/>
        <v/>
      </c>
      <c r="IM26"/>
      <c r="IN26"/>
      <c r="IO26"/>
      <c r="IP26"/>
      <c r="IQ26"/>
      <c r="IR26"/>
      <c r="IS26"/>
      <c r="IT26"/>
      <c r="IU26"/>
      <c r="IV26"/>
    </row>
    <row r="27" spans="1:256" s="50" customFormat="1" ht="16.2" thickBot="1" x14ac:dyDescent="0.35">
      <c r="A27" s="128" t="str">
        <f>IF($B27="","",IF(VLOOKUP($B27,'Skyttere registrering'!$AB$2:$AE$101,3,FALSE)=0,"",VLOOKUP($B27,'Skyttere registrering'!$AB$2:$AE$101,3,FALSE)))</f>
        <v/>
      </c>
      <c r="B27" s="144"/>
      <c r="C27" s="162" t="str">
        <f>IF($B27="","",IF(VLOOKUP($B27,'Skyttere registrering'!$AB$2:$AE$101,2,FALSE)=0,"",VLOOKUP($B27,'Skyttere registrering'!$AB$2:$AE$101,2,FALSE)))</f>
        <v/>
      </c>
      <c r="D27" s="168" t="str">
        <f>IF($B27="","",IF(VLOOKUP($B27,'Skyttere registrering'!$AB$2:$AE$101,4,FALSE)=0,"",VLOOKUP($B27,'Skyttere registrering'!$AB$2:$AE$101,4,FALSE)))</f>
        <v/>
      </c>
      <c r="E27" s="158" t="str">
        <f t="shared" si="3"/>
        <v/>
      </c>
      <c r="F27" s="149" t="str">
        <f t="shared" si="4"/>
        <v/>
      </c>
      <c r="G27" s="161" t="str">
        <f t="shared" si="5"/>
        <v/>
      </c>
      <c r="I27" s="45" t="str">
        <f t="shared" si="6"/>
        <v/>
      </c>
      <c r="K27" s="45" t="str">
        <f t="shared" si="7"/>
        <v/>
      </c>
      <c r="M27" s="45" t="str">
        <f t="shared" si="8"/>
        <v/>
      </c>
      <c r="O27" s="45" t="str">
        <f t="shared" si="9"/>
        <v/>
      </c>
      <c r="Q27" s="45" t="str">
        <f t="shared" si="10"/>
        <v/>
      </c>
      <c r="S27" s="45" t="str">
        <f t="shared" si="11"/>
        <v/>
      </c>
      <c r="U27" s="45" t="str">
        <f t="shared" si="12"/>
        <v/>
      </c>
      <c r="W27" s="45" t="str">
        <f t="shared" si="13"/>
        <v/>
      </c>
      <c r="Y27" s="45" t="str">
        <f t="shared" si="14"/>
        <v/>
      </c>
      <c r="AA27" s="45" t="str">
        <f t="shared" si="15"/>
        <v/>
      </c>
      <c r="AC27" s="45" t="str">
        <f t="shared" si="16"/>
        <v/>
      </c>
      <c r="AE27" s="45" t="str">
        <f t="shared" si="17"/>
        <v/>
      </c>
      <c r="AG27" s="45" t="str">
        <f t="shared" si="18"/>
        <v/>
      </c>
      <c r="AI27" s="45" t="str">
        <f t="shared" si="19"/>
        <v/>
      </c>
      <c r="AK27" s="45" t="str">
        <f t="shared" si="20"/>
        <v/>
      </c>
      <c r="AM27" s="45" t="str">
        <f t="shared" si="21"/>
        <v/>
      </c>
      <c r="AO27" s="45" t="str">
        <f t="shared" si="22"/>
        <v/>
      </c>
      <c r="AQ27" s="45" t="str">
        <f t="shared" si="23"/>
        <v/>
      </c>
      <c r="AS27" s="45" t="str">
        <f t="shared" si="24"/>
        <v/>
      </c>
      <c r="AU27" s="45" t="str">
        <f t="shared" si="25"/>
        <v/>
      </c>
      <c r="AW27" s="45" t="str">
        <f t="shared" si="26"/>
        <v/>
      </c>
      <c r="AY27" s="45" t="str">
        <f t="shared" si="27"/>
        <v/>
      </c>
      <c r="BA27" s="45" t="str">
        <f t="shared" si="28"/>
        <v/>
      </c>
      <c r="BC27" s="45" t="str">
        <f t="shared" si="29"/>
        <v/>
      </c>
      <c r="BE27" s="45" t="str">
        <f t="shared" si="30"/>
        <v/>
      </c>
      <c r="BG27" s="45" t="str">
        <f t="shared" si="31"/>
        <v/>
      </c>
      <c r="BI27" s="45" t="str">
        <f t="shared" si="32"/>
        <v/>
      </c>
      <c r="BK27" s="45" t="str">
        <f t="shared" si="33"/>
        <v/>
      </c>
      <c r="BM27" s="45" t="str">
        <f t="shared" si="34"/>
        <v/>
      </c>
      <c r="BO27" s="45" t="str">
        <f t="shared" si="35"/>
        <v/>
      </c>
      <c r="BQ27" s="45" t="str">
        <f t="shared" si="36"/>
        <v/>
      </c>
      <c r="BS27" s="45" t="str">
        <f t="shared" si="37"/>
        <v/>
      </c>
      <c r="BU27" s="45" t="str">
        <f t="shared" si="38"/>
        <v/>
      </c>
      <c r="BW27" s="45" t="str">
        <f t="shared" si="39"/>
        <v/>
      </c>
      <c r="BY27" s="45" t="str">
        <f t="shared" si="40"/>
        <v/>
      </c>
      <c r="CA27" s="45" t="str">
        <f t="shared" si="41"/>
        <v/>
      </c>
      <c r="CC27" s="45" t="str">
        <f t="shared" si="42"/>
        <v/>
      </c>
      <c r="CE27" s="45" t="str">
        <f t="shared" si="43"/>
        <v/>
      </c>
      <c r="CG27" s="45" t="str">
        <f t="shared" si="44"/>
        <v/>
      </c>
      <c r="CI27" s="45" t="str">
        <f t="shared" si="45"/>
        <v/>
      </c>
      <c r="CK27" s="45" t="str">
        <f t="shared" si="46"/>
        <v/>
      </c>
      <c r="CM27" s="45" t="str">
        <f t="shared" si="47"/>
        <v/>
      </c>
      <c r="CO27" s="45" t="str">
        <f t="shared" si="48"/>
        <v/>
      </c>
      <c r="CQ27" s="45" t="str">
        <f t="shared" si="49"/>
        <v/>
      </c>
      <c r="CS27" s="45" t="str">
        <f t="shared" si="50"/>
        <v/>
      </c>
      <c r="CU27" s="45" t="str">
        <f t="shared" si="51"/>
        <v/>
      </c>
      <c r="CW27" s="45" t="str">
        <f t="shared" si="52"/>
        <v/>
      </c>
      <c r="CY27" s="45" t="str">
        <f t="shared" si="53"/>
        <v/>
      </c>
      <c r="DA27" s="45" t="str">
        <f t="shared" si="54"/>
        <v/>
      </c>
      <c r="DC27" s="45" t="str">
        <f t="shared" si="55"/>
        <v/>
      </c>
      <c r="DE27" s="45" t="str">
        <f t="shared" si="56"/>
        <v/>
      </c>
      <c r="DG27" s="45" t="str">
        <f t="shared" si="57"/>
        <v/>
      </c>
      <c r="DI27" s="45" t="str">
        <f t="shared" si="58"/>
        <v/>
      </c>
      <c r="DK27" s="45" t="str">
        <f t="shared" si="59"/>
        <v/>
      </c>
      <c r="DM27" s="45" t="str">
        <f t="shared" si="60"/>
        <v/>
      </c>
      <c r="DO27" s="45" t="str">
        <f t="shared" si="61"/>
        <v/>
      </c>
      <c r="DQ27" s="45" t="str">
        <f t="shared" si="62"/>
        <v/>
      </c>
      <c r="DS27" s="45" t="str">
        <f t="shared" si="63"/>
        <v/>
      </c>
      <c r="DU27" s="45" t="str">
        <f t="shared" si="64"/>
        <v/>
      </c>
      <c r="DW27" s="45" t="str">
        <f t="shared" si="65"/>
        <v/>
      </c>
      <c r="DY27" s="45" t="str">
        <f t="shared" si="66"/>
        <v/>
      </c>
      <c r="EA27" s="45" t="str">
        <f t="shared" si="67"/>
        <v/>
      </c>
      <c r="EC27" s="45" t="str">
        <f t="shared" si="68"/>
        <v/>
      </c>
      <c r="EE27" s="45" t="str">
        <f t="shared" si="69"/>
        <v/>
      </c>
      <c r="EG27" s="45" t="str">
        <f t="shared" si="70"/>
        <v/>
      </c>
      <c r="EI27" s="45" t="str">
        <f t="shared" si="71"/>
        <v/>
      </c>
      <c r="EK27" s="45" t="str">
        <f t="shared" si="72"/>
        <v/>
      </c>
      <c r="EM27" s="45" t="str">
        <f t="shared" si="73"/>
        <v/>
      </c>
      <c r="EO27" s="45" t="str">
        <f t="shared" si="74"/>
        <v/>
      </c>
      <c r="EQ27" s="45" t="str">
        <f t="shared" si="75"/>
        <v/>
      </c>
      <c r="ES27" s="45" t="str">
        <f t="shared" si="76"/>
        <v/>
      </c>
      <c r="EU27" s="45" t="str">
        <f t="shared" si="77"/>
        <v/>
      </c>
      <c r="EW27" s="45" t="str">
        <f t="shared" si="78"/>
        <v/>
      </c>
      <c r="EY27" s="45" t="str">
        <f t="shared" si="79"/>
        <v/>
      </c>
      <c r="FA27" s="45" t="str">
        <f t="shared" si="80"/>
        <v/>
      </c>
      <c r="FB27"/>
      <c r="FC27"/>
      <c r="FD27"/>
      <c r="FE27"/>
      <c r="FF27"/>
      <c r="FG27"/>
      <c r="FH27"/>
      <c r="FI27"/>
      <c r="FJ27"/>
      <c r="FK27"/>
      <c r="FL27"/>
      <c r="FM27" s="46" t="str">
        <f t="shared" si="81"/>
        <v/>
      </c>
      <c r="FN27" s="47" t="str">
        <f t="shared" si="82"/>
        <v/>
      </c>
      <c r="FO27" s="48" t="str">
        <f t="shared" si="83"/>
        <v/>
      </c>
      <c r="FP27" s="49" t="str">
        <f t="shared" si="98"/>
        <v/>
      </c>
      <c r="FQ27" s="49" t="str">
        <f t="shared" si="98"/>
        <v/>
      </c>
      <c r="FR27" s="49" t="str">
        <f t="shared" si="98"/>
        <v/>
      </c>
      <c r="FS27" s="49" t="str">
        <f t="shared" si="98"/>
        <v/>
      </c>
      <c r="FT27" s="49" t="str">
        <f t="shared" si="98"/>
        <v/>
      </c>
      <c r="FU27" s="49" t="str">
        <f t="shared" si="98"/>
        <v/>
      </c>
      <c r="FV27" s="49" t="str">
        <f t="shared" si="98"/>
        <v/>
      </c>
      <c r="FW27" s="49" t="str">
        <f t="shared" si="98"/>
        <v/>
      </c>
      <c r="FX27" s="49" t="str">
        <f t="shared" si="98"/>
        <v/>
      </c>
      <c r="FY27" s="49" t="str">
        <f t="shared" si="98"/>
        <v/>
      </c>
      <c r="FZ27" s="49" t="str">
        <f t="shared" si="99"/>
        <v/>
      </c>
      <c r="GA27" s="49" t="str">
        <f t="shared" si="99"/>
        <v/>
      </c>
      <c r="GB27" s="49" t="str">
        <f t="shared" si="99"/>
        <v/>
      </c>
      <c r="GC27" s="49" t="str">
        <f t="shared" si="99"/>
        <v/>
      </c>
      <c r="GD27" s="49" t="str">
        <f t="shared" si="99"/>
        <v/>
      </c>
      <c r="GE27" s="49" t="str">
        <f t="shared" si="99"/>
        <v/>
      </c>
      <c r="GF27" s="49" t="str">
        <f t="shared" si="99"/>
        <v/>
      </c>
      <c r="GG27" s="49" t="str">
        <f t="shared" si="99"/>
        <v/>
      </c>
      <c r="GH27" s="49" t="str">
        <f t="shared" si="99"/>
        <v/>
      </c>
      <c r="GI27" s="49" t="str">
        <f t="shared" si="99"/>
        <v/>
      </c>
      <c r="GJ27" s="49" t="str">
        <f t="shared" si="100"/>
        <v/>
      </c>
      <c r="GK27" s="49" t="str">
        <f t="shared" si="100"/>
        <v/>
      </c>
      <c r="GL27" s="49" t="str">
        <f t="shared" si="100"/>
        <v/>
      </c>
      <c r="GM27" s="49" t="str">
        <f t="shared" si="100"/>
        <v/>
      </c>
      <c r="GN27" s="49" t="str">
        <f t="shared" si="100"/>
        <v/>
      </c>
      <c r="GO27" s="49" t="str">
        <f t="shared" si="100"/>
        <v/>
      </c>
      <c r="GP27" s="49" t="str">
        <f t="shared" si="100"/>
        <v/>
      </c>
      <c r="GQ27" s="49" t="str">
        <f t="shared" si="100"/>
        <v/>
      </c>
      <c r="GR27" s="49" t="str">
        <f t="shared" si="100"/>
        <v/>
      </c>
      <c r="GS27" s="49" t="str">
        <f t="shared" si="100"/>
        <v/>
      </c>
      <c r="GT27" s="49" t="str">
        <f t="shared" si="101"/>
        <v/>
      </c>
      <c r="GU27" s="49" t="str">
        <f t="shared" si="101"/>
        <v/>
      </c>
      <c r="GV27" s="49" t="str">
        <f t="shared" si="101"/>
        <v/>
      </c>
      <c r="GW27" s="49" t="str">
        <f t="shared" si="101"/>
        <v/>
      </c>
      <c r="GX27" s="49" t="str">
        <f t="shared" si="101"/>
        <v/>
      </c>
      <c r="GY27" s="49" t="str">
        <f t="shared" si="101"/>
        <v/>
      </c>
      <c r="GZ27" s="49" t="str">
        <f t="shared" si="101"/>
        <v/>
      </c>
      <c r="HA27" s="49" t="str">
        <f t="shared" si="101"/>
        <v/>
      </c>
      <c r="HB27" s="49" t="str">
        <f t="shared" si="101"/>
        <v/>
      </c>
      <c r="HC27" s="49" t="str">
        <f t="shared" si="101"/>
        <v/>
      </c>
      <c r="HD27" s="49" t="str">
        <f t="shared" si="102"/>
        <v/>
      </c>
      <c r="HE27" s="49" t="str">
        <f t="shared" si="102"/>
        <v/>
      </c>
      <c r="HF27" s="49" t="str">
        <f t="shared" si="102"/>
        <v/>
      </c>
      <c r="HG27" s="49" t="str">
        <f t="shared" si="102"/>
        <v/>
      </c>
      <c r="HH27" s="49" t="str">
        <f t="shared" si="102"/>
        <v/>
      </c>
      <c r="HI27" s="49" t="str">
        <f t="shared" si="102"/>
        <v/>
      </c>
      <c r="HJ27" s="49" t="str">
        <f t="shared" si="102"/>
        <v/>
      </c>
      <c r="HK27" s="49" t="str">
        <f t="shared" si="102"/>
        <v/>
      </c>
      <c r="HL27" s="49" t="str">
        <f t="shared" si="102"/>
        <v/>
      </c>
      <c r="HM27" s="49" t="str">
        <f t="shared" si="102"/>
        <v/>
      </c>
      <c r="HN27" s="49" t="str">
        <f t="shared" si="103"/>
        <v/>
      </c>
      <c r="HO27" s="49" t="str">
        <f t="shared" si="103"/>
        <v/>
      </c>
      <c r="HP27" s="49" t="str">
        <f t="shared" si="103"/>
        <v/>
      </c>
      <c r="HQ27" s="49" t="str">
        <f t="shared" si="103"/>
        <v/>
      </c>
      <c r="HR27" s="49" t="str">
        <f t="shared" si="103"/>
        <v/>
      </c>
      <c r="HS27" s="49" t="str">
        <f t="shared" si="103"/>
        <v/>
      </c>
      <c r="HT27" s="49" t="str">
        <f t="shared" si="103"/>
        <v/>
      </c>
      <c r="HU27" s="49" t="str">
        <f t="shared" si="103"/>
        <v/>
      </c>
      <c r="HV27" s="49" t="str">
        <f t="shared" si="103"/>
        <v/>
      </c>
      <c r="HW27" s="49" t="str">
        <f t="shared" si="103"/>
        <v/>
      </c>
      <c r="HX27" s="49" t="str">
        <f t="shared" si="104"/>
        <v/>
      </c>
      <c r="HY27" s="49" t="str">
        <f t="shared" si="104"/>
        <v/>
      </c>
      <c r="HZ27" s="49" t="str">
        <f t="shared" si="104"/>
        <v/>
      </c>
      <c r="IA27" s="49" t="str">
        <f t="shared" si="104"/>
        <v/>
      </c>
      <c r="IB27" s="49" t="str">
        <f t="shared" si="104"/>
        <v/>
      </c>
      <c r="IC27" s="49" t="str">
        <f t="shared" si="104"/>
        <v/>
      </c>
      <c r="ID27" s="49" t="str">
        <f t="shared" si="104"/>
        <v/>
      </c>
      <c r="IE27" s="49" t="str">
        <f t="shared" si="104"/>
        <v/>
      </c>
      <c r="IF27" s="49" t="str">
        <f t="shared" si="104"/>
        <v/>
      </c>
      <c r="IG27" s="49" t="str">
        <f t="shared" si="104"/>
        <v/>
      </c>
      <c r="IH27" s="49" t="str">
        <f t="shared" si="104"/>
        <v/>
      </c>
      <c r="II27" s="49" t="str">
        <f t="shared" si="104"/>
        <v/>
      </c>
      <c r="IJ27" s="49" t="str">
        <f t="shared" si="104"/>
        <v/>
      </c>
      <c r="IK27" s="49" t="str">
        <f t="shared" si="104"/>
        <v/>
      </c>
      <c r="IL27" s="49" t="str">
        <f t="shared" si="104"/>
        <v/>
      </c>
      <c r="IM27"/>
      <c r="IN27"/>
      <c r="IO27"/>
      <c r="IP27"/>
      <c r="IQ27"/>
      <c r="IR27"/>
      <c r="IS27"/>
      <c r="IT27"/>
      <c r="IU27"/>
      <c r="IV27"/>
    </row>
    <row r="28" spans="1:256" s="50" customFormat="1" ht="16.2" thickBot="1" x14ac:dyDescent="0.35">
      <c r="A28" s="128" t="str">
        <f>IF($B28="","",IF(VLOOKUP($B28,'Skyttere registrering'!$AB$2:$AE$101,3,FALSE)=0,"",VLOOKUP($B28,'Skyttere registrering'!$AB$2:$AE$101,3,FALSE)))</f>
        <v/>
      </c>
      <c r="B28" s="144"/>
      <c r="C28" s="162" t="str">
        <f>IF($B28="","",IF(VLOOKUP($B28,'Skyttere registrering'!$AB$2:$AE$101,2,FALSE)=0,"",VLOOKUP($B28,'Skyttere registrering'!$AB$2:$AE$101,2,FALSE)))</f>
        <v/>
      </c>
      <c r="D28" s="168" t="str">
        <f>IF($B28="","",IF(VLOOKUP($B28,'Skyttere registrering'!$AB$2:$AE$101,4,FALSE)=0,"",VLOOKUP($B28,'Skyttere registrering'!$AB$2:$AE$101,4,FALSE)))</f>
        <v/>
      </c>
      <c r="E28" s="158" t="str">
        <f t="shared" si="3"/>
        <v/>
      </c>
      <c r="F28" s="149" t="str">
        <f t="shared" si="4"/>
        <v/>
      </c>
      <c r="G28" s="161" t="str">
        <f t="shared" si="5"/>
        <v/>
      </c>
      <c r="I28" s="45" t="str">
        <f t="shared" si="6"/>
        <v/>
      </c>
      <c r="K28" s="45" t="str">
        <f t="shared" si="7"/>
        <v/>
      </c>
      <c r="M28" s="45" t="str">
        <f t="shared" si="8"/>
        <v/>
      </c>
      <c r="O28" s="45" t="str">
        <f t="shared" si="9"/>
        <v/>
      </c>
      <c r="Q28" s="45" t="str">
        <f t="shared" si="10"/>
        <v/>
      </c>
      <c r="S28" s="45" t="str">
        <f t="shared" si="11"/>
        <v/>
      </c>
      <c r="U28" s="45" t="str">
        <f t="shared" si="12"/>
        <v/>
      </c>
      <c r="W28" s="45" t="str">
        <f t="shared" si="13"/>
        <v/>
      </c>
      <c r="Y28" s="45" t="str">
        <f t="shared" si="14"/>
        <v/>
      </c>
      <c r="AA28" s="45" t="str">
        <f t="shared" si="15"/>
        <v/>
      </c>
      <c r="AC28" s="45" t="str">
        <f t="shared" si="16"/>
        <v/>
      </c>
      <c r="AE28" s="45" t="str">
        <f t="shared" si="17"/>
        <v/>
      </c>
      <c r="AG28" s="45" t="str">
        <f t="shared" si="18"/>
        <v/>
      </c>
      <c r="AI28" s="45" t="str">
        <f t="shared" si="19"/>
        <v/>
      </c>
      <c r="AK28" s="45" t="str">
        <f t="shared" si="20"/>
        <v/>
      </c>
      <c r="AM28" s="45" t="str">
        <f t="shared" si="21"/>
        <v/>
      </c>
      <c r="AO28" s="45" t="str">
        <f t="shared" si="22"/>
        <v/>
      </c>
      <c r="AQ28" s="45" t="str">
        <f t="shared" si="23"/>
        <v/>
      </c>
      <c r="AS28" s="45" t="str">
        <f t="shared" si="24"/>
        <v/>
      </c>
      <c r="AU28" s="45" t="str">
        <f t="shared" si="25"/>
        <v/>
      </c>
      <c r="AW28" s="45" t="str">
        <f t="shared" si="26"/>
        <v/>
      </c>
      <c r="AY28" s="45" t="str">
        <f t="shared" si="27"/>
        <v/>
      </c>
      <c r="BA28" s="45" t="str">
        <f t="shared" si="28"/>
        <v/>
      </c>
      <c r="BC28" s="45" t="str">
        <f t="shared" si="29"/>
        <v/>
      </c>
      <c r="BE28" s="45" t="str">
        <f t="shared" si="30"/>
        <v/>
      </c>
      <c r="BG28" s="45" t="str">
        <f t="shared" si="31"/>
        <v/>
      </c>
      <c r="BI28" s="45" t="str">
        <f t="shared" si="32"/>
        <v/>
      </c>
      <c r="BK28" s="45" t="str">
        <f t="shared" si="33"/>
        <v/>
      </c>
      <c r="BM28" s="45" t="str">
        <f t="shared" si="34"/>
        <v/>
      </c>
      <c r="BO28" s="45" t="str">
        <f t="shared" si="35"/>
        <v/>
      </c>
      <c r="BQ28" s="45" t="str">
        <f t="shared" si="36"/>
        <v/>
      </c>
      <c r="BS28" s="45" t="str">
        <f t="shared" si="37"/>
        <v/>
      </c>
      <c r="BU28" s="45" t="str">
        <f t="shared" si="38"/>
        <v/>
      </c>
      <c r="BW28" s="45" t="str">
        <f t="shared" si="39"/>
        <v/>
      </c>
      <c r="BY28" s="45" t="str">
        <f t="shared" si="40"/>
        <v/>
      </c>
      <c r="CA28" s="45" t="str">
        <f t="shared" si="41"/>
        <v/>
      </c>
      <c r="CC28" s="45" t="str">
        <f t="shared" si="42"/>
        <v/>
      </c>
      <c r="CE28" s="45" t="str">
        <f t="shared" si="43"/>
        <v/>
      </c>
      <c r="CG28" s="45" t="str">
        <f t="shared" si="44"/>
        <v/>
      </c>
      <c r="CI28" s="45" t="str">
        <f t="shared" si="45"/>
        <v/>
      </c>
      <c r="CK28" s="45" t="str">
        <f t="shared" si="46"/>
        <v/>
      </c>
      <c r="CM28" s="45" t="str">
        <f t="shared" si="47"/>
        <v/>
      </c>
      <c r="CO28" s="45" t="str">
        <f t="shared" si="48"/>
        <v/>
      </c>
      <c r="CQ28" s="45" t="str">
        <f t="shared" si="49"/>
        <v/>
      </c>
      <c r="CS28" s="45" t="str">
        <f t="shared" si="50"/>
        <v/>
      </c>
      <c r="CU28" s="45" t="str">
        <f t="shared" si="51"/>
        <v/>
      </c>
      <c r="CW28" s="45" t="str">
        <f t="shared" si="52"/>
        <v/>
      </c>
      <c r="CY28" s="45" t="str">
        <f t="shared" si="53"/>
        <v/>
      </c>
      <c r="DA28" s="45" t="str">
        <f t="shared" si="54"/>
        <v/>
      </c>
      <c r="DC28" s="45" t="str">
        <f t="shared" si="55"/>
        <v/>
      </c>
      <c r="DE28" s="45" t="str">
        <f t="shared" si="56"/>
        <v/>
      </c>
      <c r="DG28" s="45" t="str">
        <f t="shared" si="57"/>
        <v/>
      </c>
      <c r="DI28" s="45" t="str">
        <f t="shared" si="58"/>
        <v/>
      </c>
      <c r="DK28" s="45" t="str">
        <f t="shared" si="59"/>
        <v/>
      </c>
      <c r="DM28" s="45" t="str">
        <f t="shared" si="60"/>
        <v/>
      </c>
      <c r="DO28" s="45" t="str">
        <f t="shared" si="61"/>
        <v/>
      </c>
      <c r="DQ28" s="45" t="str">
        <f t="shared" si="62"/>
        <v/>
      </c>
      <c r="DS28" s="45" t="str">
        <f t="shared" si="63"/>
        <v/>
      </c>
      <c r="DU28" s="45" t="str">
        <f t="shared" si="64"/>
        <v/>
      </c>
      <c r="DW28" s="45" t="str">
        <f t="shared" si="65"/>
        <v/>
      </c>
      <c r="DY28" s="45" t="str">
        <f t="shared" si="66"/>
        <v/>
      </c>
      <c r="EA28" s="45" t="str">
        <f t="shared" si="67"/>
        <v/>
      </c>
      <c r="EC28" s="45" t="str">
        <f t="shared" si="68"/>
        <v/>
      </c>
      <c r="EE28" s="45" t="str">
        <f t="shared" si="69"/>
        <v/>
      </c>
      <c r="EG28" s="45" t="str">
        <f t="shared" si="70"/>
        <v/>
      </c>
      <c r="EI28" s="45" t="str">
        <f t="shared" si="71"/>
        <v/>
      </c>
      <c r="EK28" s="45" t="str">
        <f t="shared" si="72"/>
        <v/>
      </c>
      <c r="EM28" s="45" t="str">
        <f t="shared" si="73"/>
        <v/>
      </c>
      <c r="EO28" s="45" t="str">
        <f t="shared" si="74"/>
        <v/>
      </c>
      <c r="EQ28" s="45" t="str">
        <f t="shared" si="75"/>
        <v/>
      </c>
      <c r="ES28" s="45" t="str">
        <f t="shared" si="76"/>
        <v/>
      </c>
      <c r="EU28" s="45" t="str">
        <f t="shared" si="77"/>
        <v/>
      </c>
      <c r="EW28" s="45" t="str">
        <f t="shared" si="78"/>
        <v/>
      </c>
      <c r="EY28" s="45" t="str">
        <f t="shared" si="79"/>
        <v/>
      </c>
      <c r="FA28" s="45" t="str">
        <f t="shared" si="80"/>
        <v/>
      </c>
      <c r="FB28"/>
      <c r="FC28"/>
      <c r="FD28"/>
      <c r="FE28"/>
      <c r="FF28"/>
      <c r="FG28"/>
      <c r="FH28"/>
      <c r="FI28"/>
      <c r="FJ28"/>
      <c r="FK28"/>
      <c r="FL28"/>
      <c r="FM28" s="46" t="str">
        <f t="shared" si="81"/>
        <v/>
      </c>
      <c r="FN28" s="47" t="str">
        <f t="shared" si="82"/>
        <v/>
      </c>
      <c r="FO28" s="48" t="str">
        <f t="shared" si="83"/>
        <v/>
      </c>
      <c r="FP28" s="49" t="str">
        <f t="shared" si="98"/>
        <v/>
      </c>
      <c r="FQ28" s="49" t="str">
        <f t="shared" si="98"/>
        <v/>
      </c>
      <c r="FR28" s="49" t="str">
        <f t="shared" si="98"/>
        <v/>
      </c>
      <c r="FS28" s="49" t="str">
        <f t="shared" si="98"/>
        <v/>
      </c>
      <c r="FT28" s="49" t="str">
        <f t="shared" si="98"/>
        <v/>
      </c>
      <c r="FU28" s="49" t="str">
        <f t="shared" si="98"/>
        <v/>
      </c>
      <c r="FV28" s="49" t="str">
        <f t="shared" si="98"/>
        <v/>
      </c>
      <c r="FW28" s="49" t="str">
        <f t="shared" si="98"/>
        <v/>
      </c>
      <c r="FX28" s="49" t="str">
        <f t="shared" si="98"/>
        <v/>
      </c>
      <c r="FY28" s="49" t="str">
        <f t="shared" si="98"/>
        <v/>
      </c>
      <c r="FZ28" s="49" t="str">
        <f t="shared" si="99"/>
        <v/>
      </c>
      <c r="GA28" s="49" t="str">
        <f t="shared" si="99"/>
        <v/>
      </c>
      <c r="GB28" s="49" t="str">
        <f t="shared" si="99"/>
        <v/>
      </c>
      <c r="GC28" s="49" t="str">
        <f t="shared" si="99"/>
        <v/>
      </c>
      <c r="GD28" s="49" t="str">
        <f t="shared" si="99"/>
        <v/>
      </c>
      <c r="GE28" s="49" t="str">
        <f t="shared" si="99"/>
        <v/>
      </c>
      <c r="GF28" s="49" t="str">
        <f t="shared" si="99"/>
        <v/>
      </c>
      <c r="GG28" s="49" t="str">
        <f t="shared" si="99"/>
        <v/>
      </c>
      <c r="GH28" s="49" t="str">
        <f t="shared" si="99"/>
        <v/>
      </c>
      <c r="GI28" s="49" t="str">
        <f t="shared" si="99"/>
        <v/>
      </c>
      <c r="GJ28" s="49" t="str">
        <f t="shared" si="100"/>
        <v/>
      </c>
      <c r="GK28" s="49" t="str">
        <f t="shared" si="100"/>
        <v/>
      </c>
      <c r="GL28" s="49" t="str">
        <f t="shared" si="100"/>
        <v/>
      </c>
      <c r="GM28" s="49" t="str">
        <f t="shared" si="100"/>
        <v/>
      </c>
      <c r="GN28" s="49" t="str">
        <f t="shared" si="100"/>
        <v/>
      </c>
      <c r="GO28" s="49" t="str">
        <f t="shared" si="100"/>
        <v/>
      </c>
      <c r="GP28" s="49" t="str">
        <f t="shared" si="100"/>
        <v/>
      </c>
      <c r="GQ28" s="49" t="str">
        <f t="shared" si="100"/>
        <v/>
      </c>
      <c r="GR28" s="49" t="str">
        <f t="shared" si="100"/>
        <v/>
      </c>
      <c r="GS28" s="49" t="str">
        <f t="shared" si="100"/>
        <v/>
      </c>
      <c r="GT28" s="49" t="str">
        <f t="shared" si="101"/>
        <v/>
      </c>
      <c r="GU28" s="49" t="str">
        <f t="shared" si="101"/>
        <v/>
      </c>
      <c r="GV28" s="49" t="str">
        <f t="shared" si="101"/>
        <v/>
      </c>
      <c r="GW28" s="49" t="str">
        <f t="shared" si="101"/>
        <v/>
      </c>
      <c r="GX28" s="49" t="str">
        <f t="shared" si="101"/>
        <v/>
      </c>
      <c r="GY28" s="49" t="str">
        <f t="shared" si="101"/>
        <v/>
      </c>
      <c r="GZ28" s="49" t="str">
        <f t="shared" si="101"/>
        <v/>
      </c>
      <c r="HA28" s="49" t="str">
        <f t="shared" si="101"/>
        <v/>
      </c>
      <c r="HB28" s="49" t="str">
        <f t="shared" si="101"/>
        <v/>
      </c>
      <c r="HC28" s="49" t="str">
        <f t="shared" si="101"/>
        <v/>
      </c>
      <c r="HD28" s="49" t="str">
        <f t="shared" si="102"/>
        <v/>
      </c>
      <c r="HE28" s="49" t="str">
        <f t="shared" si="102"/>
        <v/>
      </c>
      <c r="HF28" s="49" t="str">
        <f t="shared" si="102"/>
        <v/>
      </c>
      <c r="HG28" s="49" t="str">
        <f t="shared" si="102"/>
        <v/>
      </c>
      <c r="HH28" s="49" t="str">
        <f t="shared" si="102"/>
        <v/>
      </c>
      <c r="HI28" s="49" t="str">
        <f t="shared" si="102"/>
        <v/>
      </c>
      <c r="HJ28" s="49" t="str">
        <f t="shared" si="102"/>
        <v/>
      </c>
      <c r="HK28" s="49" t="str">
        <f t="shared" si="102"/>
        <v/>
      </c>
      <c r="HL28" s="49" t="str">
        <f t="shared" si="102"/>
        <v/>
      </c>
      <c r="HM28" s="49" t="str">
        <f t="shared" si="102"/>
        <v/>
      </c>
      <c r="HN28" s="49" t="str">
        <f t="shared" si="103"/>
        <v/>
      </c>
      <c r="HO28" s="49" t="str">
        <f t="shared" si="103"/>
        <v/>
      </c>
      <c r="HP28" s="49" t="str">
        <f t="shared" si="103"/>
        <v/>
      </c>
      <c r="HQ28" s="49" t="str">
        <f t="shared" si="103"/>
        <v/>
      </c>
      <c r="HR28" s="49" t="str">
        <f t="shared" si="103"/>
        <v/>
      </c>
      <c r="HS28" s="49" t="str">
        <f t="shared" si="103"/>
        <v/>
      </c>
      <c r="HT28" s="49" t="str">
        <f t="shared" si="103"/>
        <v/>
      </c>
      <c r="HU28" s="49" t="str">
        <f t="shared" si="103"/>
        <v/>
      </c>
      <c r="HV28" s="49" t="str">
        <f t="shared" si="103"/>
        <v/>
      </c>
      <c r="HW28" s="49" t="str">
        <f t="shared" si="103"/>
        <v/>
      </c>
      <c r="HX28" s="49" t="str">
        <f t="shared" si="104"/>
        <v/>
      </c>
      <c r="HY28" s="49" t="str">
        <f t="shared" si="104"/>
        <v/>
      </c>
      <c r="HZ28" s="49" t="str">
        <f t="shared" si="104"/>
        <v/>
      </c>
      <c r="IA28" s="49" t="str">
        <f t="shared" si="104"/>
        <v/>
      </c>
      <c r="IB28" s="49" t="str">
        <f t="shared" si="104"/>
        <v/>
      </c>
      <c r="IC28" s="49" t="str">
        <f t="shared" si="104"/>
        <v/>
      </c>
      <c r="ID28" s="49" t="str">
        <f t="shared" si="104"/>
        <v/>
      </c>
      <c r="IE28" s="49" t="str">
        <f t="shared" si="104"/>
        <v/>
      </c>
      <c r="IF28" s="49" t="str">
        <f t="shared" si="104"/>
        <v/>
      </c>
      <c r="IG28" s="49" t="str">
        <f t="shared" si="104"/>
        <v/>
      </c>
      <c r="IH28" s="49" t="str">
        <f t="shared" si="104"/>
        <v/>
      </c>
      <c r="II28" s="49" t="str">
        <f t="shared" si="104"/>
        <v/>
      </c>
      <c r="IJ28" s="49" t="str">
        <f t="shared" si="104"/>
        <v/>
      </c>
      <c r="IK28" s="49" t="str">
        <f t="shared" si="104"/>
        <v/>
      </c>
      <c r="IL28" s="49" t="str">
        <f t="shared" si="104"/>
        <v/>
      </c>
      <c r="IM28"/>
      <c r="IN28"/>
      <c r="IO28"/>
      <c r="IP28"/>
      <c r="IQ28"/>
      <c r="IR28"/>
      <c r="IS28"/>
      <c r="IT28"/>
      <c r="IU28"/>
      <c r="IV28"/>
    </row>
    <row r="29" spans="1:256" s="50" customFormat="1" ht="16.2" thickBot="1" x14ac:dyDescent="0.35">
      <c r="A29" s="128" t="str">
        <f>IF($B29="","",IF(VLOOKUP($B29,'Skyttere registrering'!$AB$2:$AE$101,3,FALSE)=0,"",VLOOKUP($B29,'Skyttere registrering'!$AB$2:$AE$101,3,FALSE)))</f>
        <v/>
      </c>
      <c r="B29" s="144"/>
      <c r="C29" s="162" t="str">
        <f>IF($B29="","",IF(VLOOKUP($B29,'Skyttere registrering'!$AB$2:$AE$101,2,FALSE)=0,"",VLOOKUP($B29,'Skyttere registrering'!$AB$2:$AE$101,2,FALSE)))</f>
        <v/>
      </c>
      <c r="D29" s="168" t="str">
        <f>IF($B29="","",IF(VLOOKUP($B29,'Skyttere registrering'!$AB$2:$AE$101,4,FALSE)=0,"",VLOOKUP($B29,'Skyttere registrering'!$AB$2:$AE$101,4,FALSE)))</f>
        <v/>
      </c>
      <c r="E29" s="158" t="str">
        <f t="shared" si="3"/>
        <v/>
      </c>
      <c r="F29" s="149" t="str">
        <f t="shared" si="4"/>
        <v/>
      </c>
      <c r="G29" s="161" t="str">
        <f t="shared" si="5"/>
        <v/>
      </c>
      <c r="I29" s="45" t="str">
        <f t="shared" si="6"/>
        <v/>
      </c>
      <c r="K29" s="45" t="str">
        <f t="shared" si="7"/>
        <v/>
      </c>
      <c r="M29" s="45" t="str">
        <f t="shared" si="8"/>
        <v/>
      </c>
      <c r="O29" s="45" t="str">
        <f t="shared" si="9"/>
        <v/>
      </c>
      <c r="Q29" s="45" t="str">
        <f t="shared" si="10"/>
        <v/>
      </c>
      <c r="S29" s="45" t="str">
        <f t="shared" si="11"/>
        <v/>
      </c>
      <c r="U29" s="45" t="str">
        <f t="shared" si="12"/>
        <v/>
      </c>
      <c r="W29" s="45" t="str">
        <f t="shared" si="13"/>
        <v/>
      </c>
      <c r="Y29" s="45" t="str">
        <f t="shared" si="14"/>
        <v/>
      </c>
      <c r="AA29" s="45" t="str">
        <f t="shared" si="15"/>
        <v/>
      </c>
      <c r="AC29" s="45" t="str">
        <f t="shared" si="16"/>
        <v/>
      </c>
      <c r="AE29" s="45" t="str">
        <f t="shared" si="17"/>
        <v/>
      </c>
      <c r="AG29" s="45" t="str">
        <f t="shared" si="18"/>
        <v/>
      </c>
      <c r="AI29" s="45" t="str">
        <f t="shared" si="19"/>
        <v/>
      </c>
      <c r="AK29" s="45" t="str">
        <f t="shared" si="20"/>
        <v/>
      </c>
      <c r="AM29" s="45" t="str">
        <f t="shared" si="21"/>
        <v/>
      </c>
      <c r="AO29" s="45" t="str">
        <f t="shared" si="22"/>
        <v/>
      </c>
      <c r="AQ29" s="45" t="str">
        <f t="shared" si="23"/>
        <v/>
      </c>
      <c r="AS29" s="45" t="str">
        <f t="shared" si="24"/>
        <v/>
      </c>
      <c r="AU29" s="45" t="str">
        <f t="shared" si="25"/>
        <v/>
      </c>
      <c r="AW29" s="45" t="str">
        <f t="shared" si="26"/>
        <v/>
      </c>
      <c r="AY29" s="45" t="str">
        <f t="shared" si="27"/>
        <v/>
      </c>
      <c r="BA29" s="45" t="str">
        <f t="shared" si="28"/>
        <v/>
      </c>
      <c r="BC29" s="45" t="str">
        <f t="shared" si="29"/>
        <v/>
      </c>
      <c r="BE29" s="45" t="str">
        <f t="shared" si="30"/>
        <v/>
      </c>
      <c r="BG29" s="45" t="str">
        <f t="shared" si="31"/>
        <v/>
      </c>
      <c r="BI29" s="45" t="str">
        <f t="shared" si="32"/>
        <v/>
      </c>
      <c r="BK29" s="45" t="str">
        <f t="shared" si="33"/>
        <v/>
      </c>
      <c r="BM29" s="45" t="str">
        <f t="shared" si="34"/>
        <v/>
      </c>
      <c r="BO29" s="45" t="str">
        <f t="shared" si="35"/>
        <v/>
      </c>
      <c r="BQ29" s="45" t="str">
        <f t="shared" si="36"/>
        <v/>
      </c>
      <c r="BS29" s="45" t="str">
        <f t="shared" si="37"/>
        <v/>
      </c>
      <c r="BU29" s="45" t="str">
        <f t="shared" si="38"/>
        <v/>
      </c>
      <c r="BW29" s="45" t="str">
        <f t="shared" si="39"/>
        <v/>
      </c>
      <c r="BY29" s="45" t="str">
        <f t="shared" si="40"/>
        <v/>
      </c>
      <c r="CA29" s="45" t="str">
        <f t="shared" si="41"/>
        <v/>
      </c>
      <c r="CC29" s="45" t="str">
        <f t="shared" si="42"/>
        <v/>
      </c>
      <c r="CE29" s="45" t="str">
        <f t="shared" si="43"/>
        <v/>
      </c>
      <c r="CG29" s="45" t="str">
        <f t="shared" si="44"/>
        <v/>
      </c>
      <c r="CI29" s="45" t="str">
        <f t="shared" si="45"/>
        <v/>
      </c>
      <c r="CK29" s="45" t="str">
        <f t="shared" si="46"/>
        <v/>
      </c>
      <c r="CM29" s="45" t="str">
        <f t="shared" si="47"/>
        <v/>
      </c>
      <c r="CO29" s="45" t="str">
        <f t="shared" si="48"/>
        <v/>
      </c>
      <c r="CQ29" s="45" t="str">
        <f t="shared" si="49"/>
        <v/>
      </c>
      <c r="CS29" s="45" t="str">
        <f t="shared" si="50"/>
        <v/>
      </c>
      <c r="CU29" s="45" t="str">
        <f t="shared" si="51"/>
        <v/>
      </c>
      <c r="CW29" s="45" t="str">
        <f t="shared" si="52"/>
        <v/>
      </c>
      <c r="CY29" s="45" t="str">
        <f t="shared" si="53"/>
        <v/>
      </c>
      <c r="DA29" s="45" t="str">
        <f t="shared" si="54"/>
        <v/>
      </c>
      <c r="DC29" s="45" t="str">
        <f t="shared" si="55"/>
        <v/>
      </c>
      <c r="DE29" s="45" t="str">
        <f t="shared" si="56"/>
        <v/>
      </c>
      <c r="DG29" s="45" t="str">
        <f t="shared" si="57"/>
        <v/>
      </c>
      <c r="DI29" s="45" t="str">
        <f t="shared" si="58"/>
        <v/>
      </c>
      <c r="DK29" s="45" t="str">
        <f t="shared" si="59"/>
        <v/>
      </c>
      <c r="DM29" s="45" t="str">
        <f t="shared" si="60"/>
        <v/>
      </c>
      <c r="DO29" s="45" t="str">
        <f t="shared" si="61"/>
        <v/>
      </c>
      <c r="DQ29" s="45" t="str">
        <f t="shared" si="62"/>
        <v/>
      </c>
      <c r="DS29" s="45" t="str">
        <f t="shared" si="63"/>
        <v/>
      </c>
      <c r="DU29" s="45" t="str">
        <f t="shared" si="64"/>
        <v/>
      </c>
      <c r="DW29" s="45" t="str">
        <f t="shared" si="65"/>
        <v/>
      </c>
      <c r="DY29" s="45" t="str">
        <f t="shared" si="66"/>
        <v/>
      </c>
      <c r="EA29" s="45" t="str">
        <f t="shared" si="67"/>
        <v/>
      </c>
      <c r="EC29" s="45" t="str">
        <f t="shared" si="68"/>
        <v/>
      </c>
      <c r="EE29" s="45" t="str">
        <f t="shared" si="69"/>
        <v/>
      </c>
      <c r="EG29" s="45" t="str">
        <f t="shared" si="70"/>
        <v/>
      </c>
      <c r="EI29" s="45" t="str">
        <f t="shared" si="71"/>
        <v/>
      </c>
      <c r="EK29" s="45" t="str">
        <f t="shared" si="72"/>
        <v/>
      </c>
      <c r="EM29" s="45" t="str">
        <f t="shared" si="73"/>
        <v/>
      </c>
      <c r="EO29" s="45" t="str">
        <f t="shared" si="74"/>
        <v/>
      </c>
      <c r="EQ29" s="45" t="str">
        <f t="shared" si="75"/>
        <v/>
      </c>
      <c r="ES29" s="45" t="str">
        <f t="shared" si="76"/>
        <v/>
      </c>
      <c r="EU29" s="45" t="str">
        <f t="shared" si="77"/>
        <v/>
      </c>
      <c r="EW29" s="45" t="str">
        <f t="shared" si="78"/>
        <v/>
      </c>
      <c r="EY29" s="45" t="str">
        <f t="shared" si="79"/>
        <v/>
      </c>
      <c r="FA29" s="45" t="str">
        <f t="shared" si="80"/>
        <v/>
      </c>
      <c r="FB29"/>
      <c r="FC29"/>
      <c r="FD29"/>
      <c r="FE29"/>
      <c r="FF29"/>
      <c r="FG29"/>
      <c r="FH29"/>
      <c r="FI29"/>
      <c r="FJ29"/>
      <c r="FK29"/>
      <c r="FL29"/>
      <c r="FM29" s="46" t="str">
        <f t="shared" si="81"/>
        <v/>
      </c>
      <c r="FN29" s="47" t="str">
        <f t="shared" si="82"/>
        <v/>
      </c>
      <c r="FO29" s="48" t="str">
        <f t="shared" si="83"/>
        <v/>
      </c>
      <c r="FP29" s="49" t="str">
        <f t="shared" si="98"/>
        <v/>
      </c>
      <c r="FQ29" s="49" t="str">
        <f t="shared" si="98"/>
        <v/>
      </c>
      <c r="FR29" s="49" t="str">
        <f t="shared" si="98"/>
        <v/>
      </c>
      <c r="FS29" s="49" t="str">
        <f t="shared" si="98"/>
        <v/>
      </c>
      <c r="FT29" s="49" t="str">
        <f t="shared" si="98"/>
        <v/>
      </c>
      <c r="FU29" s="49" t="str">
        <f t="shared" si="98"/>
        <v/>
      </c>
      <c r="FV29" s="49" t="str">
        <f t="shared" si="98"/>
        <v/>
      </c>
      <c r="FW29" s="49" t="str">
        <f t="shared" si="98"/>
        <v/>
      </c>
      <c r="FX29" s="49" t="str">
        <f t="shared" si="98"/>
        <v/>
      </c>
      <c r="FY29" s="49" t="str">
        <f t="shared" si="98"/>
        <v/>
      </c>
      <c r="FZ29" s="49" t="str">
        <f t="shared" si="99"/>
        <v/>
      </c>
      <c r="GA29" s="49" t="str">
        <f t="shared" si="99"/>
        <v/>
      </c>
      <c r="GB29" s="49" t="str">
        <f t="shared" si="99"/>
        <v/>
      </c>
      <c r="GC29" s="49" t="str">
        <f t="shared" si="99"/>
        <v/>
      </c>
      <c r="GD29" s="49" t="str">
        <f t="shared" si="99"/>
        <v/>
      </c>
      <c r="GE29" s="49" t="str">
        <f t="shared" si="99"/>
        <v/>
      </c>
      <c r="GF29" s="49" t="str">
        <f t="shared" si="99"/>
        <v/>
      </c>
      <c r="GG29" s="49" t="str">
        <f t="shared" si="99"/>
        <v/>
      </c>
      <c r="GH29" s="49" t="str">
        <f t="shared" si="99"/>
        <v/>
      </c>
      <c r="GI29" s="49" t="str">
        <f t="shared" si="99"/>
        <v/>
      </c>
      <c r="GJ29" s="49" t="str">
        <f t="shared" si="100"/>
        <v/>
      </c>
      <c r="GK29" s="49" t="str">
        <f t="shared" si="100"/>
        <v/>
      </c>
      <c r="GL29" s="49" t="str">
        <f t="shared" si="100"/>
        <v/>
      </c>
      <c r="GM29" s="49" t="str">
        <f t="shared" si="100"/>
        <v/>
      </c>
      <c r="GN29" s="49" t="str">
        <f t="shared" si="100"/>
        <v/>
      </c>
      <c r="GO29" s="49" t="str">
        <f t="shared" si="100"/>
        <v/>
      </c>
      <c r="GP29" s="49" t="str">
        <f t="shared" si="100"/>
        <v/>
      </c>
      <c r="GQ29" s="49" t="str">
        <f t="shared" si="100"/>
        <v/>
      </c>
      <c r="GR29" s="49" t="str">
        <f t="shared" si="100"/>
        <v/>
      </c>
      <c r="GS29" s="49" t="str">
        <f t="shared" si="100"/>
        <v/>
      </c>
      <c r="GT29" s="49" t="str">
        <f t="shared" si="101"/>
        <v/>
      </c>
      <c r="GU29" s="49" t="str">
        <f t="shared" si="101"/>
        <v/>
      </c>
      <c r="GV29" s="49" t="str">
        <f t="shared" si="101"/>
        <v/>
      </c>
      <c r="GW29" s="49" t="str">
        <f t="shared" si="101"/>
        <v/>
      </c>
      <c r="GX29" s="49" t="str">
        <f t="shared" si="101"/>
        <v/>
      </c>
      <c r="GY29" s="49" t="str">
        <f t="shared" si="101"/>
        <v/>
      </c>
      <c r="GZ29" s="49" t="str">
        <f t="shared" si="101"/>
        <v/>
      </c>
      <c r="HA29" s="49" t="str">
        <f t="shared" si="101"/>
        <v/>
      </c>
      <c r="HB29" s="49" t="str">
        <f t="shared" si="101"/>
        <v/>
      </c>
      <c r="HC29" s="49" t="str">
        <f t="shared" si="101"/>
        <v/>
      </c>
      <c r="HD29" s="49" t="str">
        <f t="shared" si="102"/>
        <v/>
      </c>
      <c r="HE29" s="49" t="str">
        <f t="shared" si="102"/>
        <v/>
      </c>
      <c r="HF29" s="49" t="str">
        <f t="shared" si="102"/>
        <v/>
      </c>
      <c r="HG29" s="49" t="str">
        <f t="shared" si="102"/>
        <v/>
      </c>
      <c r="HH29" s="49" t="str">
        <f t="shared" si="102"/>
        <v/>
      </c>
      <c r="HI29" s="49" t="str">
        <f t="shared" si="102"/>
        <v/>
      </c>
      <c r="HJ29" s="49" t="str">
        <f t="shared" si="102"/>
        <v/>
      </c>
      <c r="HK29" s="49" t="str">
        <f t="shared" si="102"/>
        <v/>
      </c>
      <c r="HL29" s="49" t="str">
        <f t="shared" si="102"/>
        <v/>
      </c>
      <c r="HM29" s="49" t="str">
        <f t="shared" si="102"/>
        <v/>
      </c>
      <c r="HN29" s="49" t="str">
        <f t="shared" si="103"/>
        <v/>
      </c>
      <c r="HO29" s="49" t="str">
        <f t="shared" si="103"/>
        <v/>
      </c>
      <c r="HP29" s="49" t="str">
        <f t="shared" si="103"/>
        <v/>
      </c>
      <c r="HQ29" s="49" t="str">
        <f t="shared" si="103"/>
        <v/>
      </c>
      <c r="HR29" s="49" t="str">
        <f t="shared" si="103"/>
        <v/>
      </c>
      <c r="HS29" s="49" t="str">
        <f t="shared" si="103"/>
        <v/>
      </c>
      <c r="HT29" s="49" t="str">
        <f t="shared" si="103"/>
        <v/>
      </c>
      <c r="HU29" s="49" t="str">
        <f t="shared" si="103"/>
        <v/>
      </c>
      <c r="HV29" s="49" t="str">
        <f t="shared" si="103"/>
        <v/>
      </c>
      <c r="HW29" s="49" t="str">
        <f t="shared" si="103"/>
        <v/>
      </c>
      <c r="HX29" s="49" t="str">
        <f t="shared" si="104"/>
        <v/>
      </c>
      <c r="HY29" s="49" t="str">
        <f t="shared" si="104"/>
        <v/>
      </c>
      <c r="HZ29" s="49" t="str">
        <f t="shared" si="104"/>
        <v/>
      </c>
      <c r="IA29" s="49" t="str">
        <f t="shared" si="104"/>
        <v/>
      </c>
      <c r="IB29" s="49" t="str">
        <f t="shared" si="104"/>
        <v/>
      </c>
      <c r="IC29" s="49" t="str">
        <f t="shared" si="104"/>
        <v/>
      </c>
      <c r="ID29" s="49" t="str">
        <f t="shared" si="104"/>
        <v/>
      </c>
      <c r="IE29" s="49" t="str">
        <f t="shared" si="104"/>
        <v/>
      </c>
      <c r="IF29" s="49" t="str">
        <f t="shared" si="104"/>
        <v/>
      </c>
      <c r="IG29" s="49" t="str">
        <f t="shared" si="104"/>
        <v/>
      </c>
      <c r="IH29" s="49" t="str">
        <f t="shared" si="104"/>
        <v/>
      </c>
      <c r="II29" s="49" t="str">
        <f t="shared" si="104"/>
        <v/>
      </c>
      <c r="IJ29" s="49" t="str">
        <f t="shared" si="104"/>
        <v/>
      </c>
      <c r="IK29" s="49" t="str">
        <f t="shared" si="104"/>
        <v/>
      </c>
      <c r="IL29" s="49" t="str">
        <f t="shared" si="104"/>
        <v/>
      </c>
      <c r="IM29"/>
      <c r="IN29"/>
      <c r="IO29"/>
      <c r="IP29"/>
      <c r="IQ29"/>
      <c r="IR29"/>
      <c r="IS29"/>
      <c r="IT29"/>
      <c r="IU29"/>
      <c r="IV29"/>
    </row>
    <row r="30" spans="1:256" s="50" customFormat="1" ht="16.2" thickBot="1" x14ac:dyDescent="0.35">
      <c r="A30" s="128" t="str">
        <f>IF($B30="","",IF(VLOOKUP($B30,'Skyttere registrering'!$AB$2:$AE$101,3,FALSE)=0,"",VLOOKUP($B30,'Skyttere registrering'!$AB$2:$AE$101,3,FALSE)))</f>
        <v/>
      </c>
      <c r="B30" s="144"/>
      <c r="C30" s="162" t="str">
        <f>IF($B30="","",IF(VLOOKUP($B30,'Skyttere registrering'!$AB$2:$AE$101,2,FALSE)=0,"",VLOOKUP($B30,'Skyttere registrering'!$AB$2:$AE$101,2,FALSE)))</f>
        <v/>
      </c>
      <c r="D30" s="168" t="str">
        <f>IF($B30="","",IF(VLOOKUP($B30,'Skyttere registrering'!$AB$2:$AE$101,4,FALSE)=0,"",VLOOKUP($B30,'Skyttere registrering'!$AB$2:$AE$101,4,FALSE)))</f>
        <v/>
      </c>
      <c r="E30" s="158" t="str">
        <f t="shared" si="3"/>
        <v/>
      </c>
      <c r="F30" s="149" t="str">
        <f t="shared" si="4"/>
        <v/>
      </c>
      <c r="G30" s="161" t="str">
        <f t="shared" si="5"/>
        <v/>
      </c>
      <c r="I30" s="45" t="str">
        <f t="shared" si="6"/>
        <v/>
      </c>
      <c r="K30" s="45" t="str">
        <f t="shared" si="7"/>
        <v/>
      </c>
      <c r="M30" s="45" t="str">
        <f t="shared" si="8"/>
        <v/>
      </c>
      <c r="O30" s="45" t="str">
        <f t="shared" si="9"/>
        <v/>
      </c>
      <c r="Q30" s="45" t="str">
        <f t="shared" si="10"/>
        <v/>
      </c>
      <c r="S30" s="45" t="str">
        <f t="shared" si="11"/>
        <v/>
      </c>
      <c r="U30" s="45" t="str">
        <f t="shared" si="12"/>
        <v/>
      </c>
      <c r="W30" s="45" t="str">
        <f t="shared" si="13"/>
        <v/>
      </c>
      <c r="Y30" s="45" t="str">
        <f t="shared" si="14"/>
        <v/>
      </c>
      <c r="AA30" s="45" t="str">
        <f t="shared" si="15"/>
        <v/>
      </c>
      <c r="AC30" s="45" t="str">
        <f t="shared" si="16"/>
        <v/>
      </c>
      <c r="AE30" s="45" t="str">
        <f t="shared" si="17"/>
        <v/>
      </c>
      <c r="AG30" s="45" t="str">
        <f t="shared" si="18"/>
        <v/>
      </c>
      <c r="AI30" s="45" t="str">
        <f t="shared" si="19"/>
        <v/>
      </c>
      <c r="AK30" s="45" t="str">
        <f t="shared" si="20"/>
        <v/>
      </c>
      <c r="AM30" s="45" t="str">
        <f t="shared" si="21"/>
        <v/>
      </c>
      <c r="AO30" s="45" t="str">
        <f t="shared" si="22"/>
        <v/>
      </c>
      <c r="AQ30" s="45" t="str">
        <f t="shared" si="23"/>
        <v/>
      </c>
      <c r="AS30" s="45" t="str">
        <f t="shared" si="24"/>
        <v/>
      </c>
      <c r="AU30" s="45" t="str">
        <f t="shared" si="25"/>
        <v/>
      </c>
      <c r="AW30" s="45" t="str">
        <f t="shared" si="26"/>
        <v/>
      </c>
      <c r="AY30" s="45" t="str">
        <f t="shared" si="27"/>
        <v/>
      </c>
      <c r="BA30" s="45" t="str">
        <f t="shared" si="28"/>
        <v/>
      </c>
      <c r="BC30" s="45" t="str">
        <f t="shared" si="29"/>
        <v/>
      </c>
      <c r="BE30" s="45" t="str">
        <f t="shared" si="30"/>
        <v/>
      </c>
      <c r="BG30" s="45" t="str">
        <f t="shared" si="31"/>
        <v/>
      </c>
      <c r="BI30" s="45" t="str">
        <f t="shared" si="32"/>
        <v/>
      </c>
      <c r="BK30" s="45" t="str">
        <f t="shared" si="33"/>
        <v/>
      </c>
      <c r="BM30" s="45" t="str">
        <f t="shared" si="34"/>
        <v/>
      </c>
      <c r="BO30" s="45" t="str">
        <f t="shared" si="35"/>
        <v/>
      </c>
      <c r="BQ30" s="45" t="str">
        <f t="shared" si="36"/>
        <v/>
      </c>
      <c r="BS30" s="45" t="str">
        <f t="shared" si="37"/>
        <v/>
      </c>
      <c r="BU30" s="45" t="str">
        <f t="shared" si="38"/>
        <v/>
      </c>
      <c r="BW30" s="45" t="str">
        <f t="shared" si="39"/>
        <v/>
      </c>
      <c r="BY30" s="45" t="str">
        <f t="shared" si="40"/>
        <v/>
      </c>
      <c r="CA30" s="45" t="str">
        <f t="shared" si="41"/>
        <v/>
      </c>
      <c r="CC30" s="45" t="str">
        <f t="shared" si="42"/>
        <v/>
      </c>
      <c r="CE30" s="45" t="str">
        <f t="shared" si="43"/>
        <v/>
      </c>
      <c r="CG30" s="45" t="str">
        <f t="shared" si="44"/>
        <v/>
      </c>
      <c r="CI30" s="45" t="str">
        <f t="shared" si="45"/>
        <v/>
      </c>
      <c r="CK30" s="45" t="str">
        <f t="shared" si="46"/>
        <v/>
      </c>
      <c r="CM30" s="45" t="str">
        <f t="shared" si="47"/>
        <v/>
      </c>
      <c r="CO30" s="45" t="str">
        <f t="shared" si="48"/>
        <v/>
      </c>
      <c r="CQ30" s="45" t="str">
        <f t="shared" si="49"/>
        <v/>
      </c>
      <c r="CS30" s="45" t="str">
        <f t="shared" si="50"/>
        <v/>
      </c>
      <c r="CU30" s="45" t="str">
        <f t="shared" si="51"/>
        <v/>
      </c>
      <c r="CW30" s="45" t="str">
        <f t="shared" si="52"/>
        <v/>
      </c>
      <c r="CY30" s="45" t="str">
        <f t="shared" si="53"/>
        <v/>
      </c>
      <c r="DA30" s="45" t="str">
        <f t="shared" si="54"/>
        <v/>
      </c>
      <c r="DC30" s="45" t="str">
        <f t="shared" si="55"/>
        <v/>
      </c>
      <c r="DE30" s="45" t="str">
        <f t="shared" si="56"/>
        <v/>
      </c>
      <c r="DG30" s="45" t="str">
        <f t="shared" si="57"/>
        <v/>
      </c>
      <c r="DI30" s="45" t="str">
        <f t="shared" si="58"/>
        <v/>
      </c>
      <c r="DK30" s="45" t="str">
        <f t="shared" si="59"/>
        <v/>
      </c>
      <c r="DM30" s="45" t="str">
        <f t="shared" si="60"/>
        <v/>
      </c>
      <c r="DO30" s="45" t="str">
        <f t="shared" si="61"/>
        <v/>
      </c>
      <c r="DQ30" s="45" t="str">
        <f t="shared" si="62"/>
        <v/>
      </c>
      <c r="DS30" s="45" t="str">
        <f t="shared" si="63"/>
        <v/>
      </c>
      <c r="DU30" s="45" t="str">
        <f t="shared" si="64"/>
        <v/>
      </c>
      <c r="DW30" s="45" t="str">
        <f t="shared" si="65"/>
        <v/>
      </c>
      <c r="DY30" s="45" t="str">
        <f t="shared" si="66"/>
        <v/>
      </c>
      <c r="EA30" s="45" t="str">
        <f t="shared" si="67"/>
        <v/>
      </c>
      <c r="EC30" s="45" t="str">
        <f t="shared" si="68"/>
        <v/>
      </c>
      <c r="EE30" s="45" t="str">
        <f t="shared" si="69"/>
        <v/>
      </c>
      <c r="EG30" s="45" t="str">
        <f t="shared" si="70"/>
        <v/>
      </c>
      <c r="EI30" s="45" t="str">
        <f t="shared" si="71"/>
        <v/>
      </c>
      <c r="EK30" s="45" t="str">
        <f t="shared" si="72"/>
        <v/>
      </c>
      <c r="EM30" s="45" t="str">
        <f t="shared" si="73"/>
        <v/>
      </c>
      <c r="EO30" s="45" t="str">
        <f t="shared" si="74"/>
        <v/>
      </c>
      <c r="EQ30" s="45" t="str">
        <f t="shared" si="75"/>
        <v/>
      </c>
      <c r="ES30" s="45" t="str">
        <f t="shared" si="76"/>
        <v/>
      </c>
      <c r="EU30" s="45" t="str">
        <f t="shared" si="77"/>
        <v/>
      </c>
      <c r="EW30" s="45" t="str">
        <f t="shared" si="78"/>
        <v/>
      </c>
      <c r="EY30" s="45" t="str">
        <f t="shared" si="79"/>
        <v/>
      </c>
      <c r="FA30" s="45" t="str">
        <f t="shared" si="80"/>
        <v/>
      </c>
      <c r="FB30"/>
      <c r="FC30"/>
      <c r="FD30"/>
      <c r="FE30"/>
      <c r="FF30"/>
      <c r="FG30"/>
      <c r="FH30"/>
      <c r="FI30"/>
      <c r="FJ30"/>
      <c r="FK30"/>
      <c r="FL30"/>
      <c r="FM30" s="46" t="str">
        <f t="shared" si="81"/>
        <v/>
      </c>
      <c r="FN30" s="47" t="str">
        <f t="shared" si="82"/>
        <v/>
      </c>
      <c r="FO30" s="48" t="str">
        <f t="shared" si="83"/>
        <v/>
      </c>
      <c r="FP30" s="49" t="str">
        <f t="shared" si="98"/>
        <v/>
      </c>
      <c r="FQ30" s="49" t="str">
        <f t="shared" si="98"/>
        <v/>
      </c>
      <c r="FR30" s="49" t="str">
        <f t="shared" si="98"/>
        <v/>
      </c>
      <c r="FS30" s="49" t="str">
        <f t="shared" si="98"/>
        <v/>
      </c>
      <c r="FT30" s="49" t="str">
        <f t="shared" si="98"/>
        <v/>
      </c>
      <c r="FU30" s="49" t="str">
        <f t="shared" si="98"/>
        <v/>
      </c>
      <c r="FV30" s="49" t="str">
        <f t="shared" si="98"/>
        <v/>
      </c>
      <c r="FW30" s="49" t="str">
        <f t="shared" si="98"/>
        <v/>
      </c>
      <c r="FX30" s="49" t="str">
        <f t="shared" si="98"/>
        <v/>
      </c>
      <c r="FY30" s="49" t="str">
        <f t="shared" si="98"/>
        <v/>
      </c>
      <c r="FZ30" s="49" t="str">
        <f t="shared" si="99"/>
        <v/>
      </c>
      <c r="GA30" s="49" t="str">
        <f t="shared" si="99"/>
        <v/>
      </c>
      <c r="GB30" s="49" t="str">
        <f t="shared" si="99"/>
        <v/>
      </c>
      <c r="GC30" s="49" t="str">
        <f t="shared" si="99"/>
        <v/>
      </c>
      <c r="GD30" s="49" t="str">
        <f t="shared" si="99"/>
        <v/>
      </c>
      <c r="GE30" s="49" t="str">
        <f t="shared" si="99"/>
        <v/>
      </c>
      <c r="GF30" s="49" t="str">
        <f t="shared" si="99"/>
        <v/>
      </c>
      <c r="GG30" s="49" t="str">
        <f t="shared" si="99"/>
        <v/>
      </c>
      <c r="GH30" s="49" t="str">
        <f t="shared" si="99"/>
        <v/>
      </c>
      <c r="GI30" s="49" t="str">
        <f t="shared" si="99"/>
        <v/>
      </c>
      <c r="GJ30" s="49" t="str">
        <f t="shared" si="100"/>
        <v/>
      </c>
      <c r="GK30" s="49" t="str">
        <f t="shared" si="100"/>
        <v/>
      </c>
      <c r="GL30" s="49" t="str">
        <f t="shared" si="100"/>
        <v/>
      </c>
      <c r="GM30" s="49" t="str">
        <f t="shared" si="100"/>
        <v/>
      </c>
      <c r="GN30" s="49" t="str">
        <f t="shared" si="100"/>
        <v/>
      </c>
      <c r="GO30" s="49" t="str">
        <f t="shared" si="100"/>
        <v/>
      </c>
      <c r="GP30" s="49" t="str">
        <f t="shared" si="100"/>
        <v/>
      </c>
      <c r="GQ30" s="49" t="str">
        <f t="shared" si="100"/>
        <v/>
      </c>
      <c r="GR30" s="49" t="str">
        <f t="shared" si="100"/>
        <v/>
      </c>
      <c r="GS30" s="49" t="str">
        <f t="shared" si="100"/>
        <v/>
      </c>
      <c r="GT30" s="49" t="str">
        <f t="shared" si="101"/>
        <v/>
      </c>
      <c r="GU30" s="49" t="str">
        <f t="shared" si="101"/>
        <v/>
      </c>
      <c r="GV30" s="49" t="str">
        <f t="shared" si="101"/>
        <v/>
      </c>
      <c r="GW30" s="49" t="str">
        <f t="shared" si="101"/>
        <v/>
      </c>
      <c r="GX30" s="49" t="str">
        <f t="shared" si="101"/>
        <v/>
      </c>
      <c r="GY30" s="49" t="str">
        <f t="shared" si="101"/>
        <v/>
      </c>
      <c r="GZ30" s="49" t="str">
        <f t="shared" si="101"/>
        <v/>
      </c>
      <c r="HA30" s="49" t="str">
        <f t="shared" si="101"/>
        <v/>
      </c>
      <c r="HB30" s="49" t="str">
        <f t="shared" si="101"/>
        <v/>
      </c>
      <c r="HC30" s="49" t="str">
        <f t="shared" si="101"/>
        <v/>
      </c>
      <c r="HD30" s="49" t="str">
        <f t="shared" si="102"/>
        <v/>
      </c>
      <c r="HE30" s="49" t="str">
        <f t="shared" si="102"/>
        <v/>
      </c>
      <c r="HF30" s="49" t="str">
        <f t="shared" si="102"/>
        <v/>
      </c>
      <c r="HG30" s="49" t="str">
        <f t="shared" si="102"/>
        <v/>
      </c>
      <c r="HH30" s="49" t="str">
        <f t="shared" si="102"/>
        <v/>
      </c>
      <c r="HI30" s="49" t="str">
        <f t="shared" si="102"/>
        <v/>
      </c>
      <c r="HJ30" s="49" t="str">
        <f t="shared" si="102"/>
        <v/>
      </c>
      <c r="HK30" s="49" t="str">
        <f t="shared" si="102"/>
        <v/>
      </c>
      <c r="HL30" s="49" t="str">
        <f t="shared" si="102"/>
        <v/>
      </c>
      <c r="HM30" s="49" t="str">
        <f t="shared" si="102"/>
        <v/>
      </c>
      <c r="HN30" s="49" t="str">
        <f t="shared" si="103"/>
        <v/>
      </c>
      <c r="HO30" s="49" t="str">
        <f t="shared" si="103"/>
        <v/>
      </c>
      <c r="HP30" s="49" t="str">
        <f t="shared" si="103"/>
        <v/>
      </c>
      <c r="HQ30" s="49" t="str">
        <f t="shared" si="103"/>
        <v/>
      </c>
      <c r="HR30" s="49" t="str">
        <f t="shared" si="103"/>
        <v/>
      </c>
      <c r="HS30" s="49" t="str">
        <f t="shared" si="103"/>
        <v/>
      </c>
      <c r="HT30" s="49" t="str">
        <f t="shared" si="103"/>
        <v/>
      </c>
      <c r="HU30" s="49" t="str">
        <f t="shared" si="103"/>
        <v/>
      </c>
      <c r="HV30" s="49" t="str">
        <f t="shared" si="103"/>
        <v/>
      </c>
      <c r="HW30" s="49" t="str">
        <f t="shared" si="103"/>
        <v/>
      </c>
      <c r="HX30" s="49" t="str">
        <f t="shared" si="104"/>
        <v/>
      </c>
      <c r="HY30" s="49" t="str">
        <f t="shared" si="104"/>
        <v/>
      </c>
      <c r="HZ30" s="49" t="str">
        <f t="shared" si="104"/>
        <v/>
      </c>
      <c r="IA30" s="49" t="str">
        <f t="shared" si="104"/>
        <v/>
      </c>
      <c r="IB30" s="49" t="str">
        <f t="shared" si="104"/>
        <v/>
      </c>
      <c r="IC30" s="49" t="str">
        <f t="shared" si="104"/>
        <v/>
      </c>
      <c r="ID30" s="49" t="str">
        <f t="shared" si="104"/>
        <v/>
      </c>
      <c r="IE30" s="49" t="str">
        <f t="shared" si="104"/>
        <v/>
      </c>
      <c r="IF30" s="49" t="str">
        <f t="shared" si="104"/>
        <v/>
      </c>
      <c r="IG30" s="49" t="str">
        <f t="shared" si="104"/>
        <v/>
      </c>
      <c r="IH30" s="49" t="str">
        <f t="shared" si="104"/>
        <v/>
      </c>
      <c r="II30" s="49" t="str">
        <f t="shared" si="104"/>
        <v/>
      </c>
      <c r="IJ30" s="49" t="str">
        <f t="shared" si="104"/>
        <v/>
      </c>
      <c r="IK30" s="49" t="str">
        <f t="shared" si="104"/>
        <v/>
      </c>
      <c r="IL30" s="49" t="str">
        <f t="shared" si="104"/>
        <v/>
      </c>
      <c r="IM30"/>
      <c r="IN30"/>
      <c r="IO30"/>
      <c r="IP30"/>
      <c r="IQ30"/>
      <c r="IR30"/>
      <c r="IS30"/>
      <c r="IT30"/>
      <c r="IU30"/>
      <c r="IV30"/>
    </row>
    <row r="31" spans="1:256" s="50" customFormat="1" ht="16.2" thickBot="1" x14ac:dyDescent="0.35">
      <c r="A31" s="128" t="str">
        <f>IF($B31="","",IF(VLOOKUP($B31,'Skyttere registrering'!$AB$2:$AE$101,3,FALSE)=0,"",VLOOKUP($B31,'Skyttere registrering'!$AB$2:$AE$101,3,FALSE)))</f>
        <v/>
      </c>
      <c r="B31" s="144"/>
      <c r="C31" s="162" t="str">
        <f>IF($B31="","",IF(VLOOKUP($B31,'Skyttere registrering'!$AB$2:$AE$101,2,FALSE)=0,"",VLOOKUP($B31,'Skyttere registrering'!$AB$2:$AE$101,2,FALSE)))</f>
        <v/>
      </c>
      <c r="D31" s="168" t="str">
        <f>IF($B31="","",IF(VLOOKUP($B31,'Skyttere registrering'!$AB$2:$AE$101,4,FALSE)=0,"",VLOOKUP($B31,'Skyttere registrering'!$AB$2:$AE$101,4,FALSE)))</f>
        <v/>
      </c>
      <c r="E31" s="158" t="str">
        <f t="shared" si="3"/>
        <v/>
      </c>
      <c r="F31" s="149" t="str">
        <f t="shared" si="4"/>
        <v/>
      </c>
      <c r="G31" s="161" t="str">
        <f t="shared" si="5"/>
        <v/>
      </c>
      <c r="I31" s="45" t="str">
        <f t="shared" si="6"/>
        <v/>
      </c>
      <c r="K31" s="45" t="str">
        <f t="shared" si="7"/>
        <v/>
      </c>
      <c r="M31" s="45" t="str">
        <f t="shared" si="8"/>
        <v/>
      </c>
      <c r="O31" s="45" t="str">
        <f t="shared" si="9"/>
        <v/>
      </c>
      <c r="Q31" s="45" t="str">
        <f t="shared" si="10"/>
        <v/>
      </c>
      <c r="S31" s="45" t="str">
        <f t="shared" si="11"/>
        <v/>
      </c>
      <c r="U31" s="45" t="str">
        <f t="shared" si="12"/>
        <v/>
      </c>
      <c r="W31" s="45" t="str">
        <f t="shared" si="13"/>
        <v/>
      </c>
      <c r="Y31" s="45" t="str">
        <f t="shared" si="14"/>
        <v/>
      </c>
      <c r="AA31" s="45" t="str">
        <f t="shared" si="15"/>
        <v/>
      </c>
      <c r="AC31" s="45" t="str">
        <f t="shared" si="16"/>
        <v/>
      </c>
      <c r="AE31" s="45" t="str">
        <f t="shared" si="17"/>
        <v/>
      </c>
      <c r="AG31" s="45" t="str">
        <f t="shared" si="18"/>
        <v/>
      </c>
      <c r="AI31" s="45" t="str">
        <f t="shared" si="19"/>
        <v/>
      </c>
      <c r="AK31" s="45" t="str">
        <f t="shared" si="20"/>
        <v/>
      </c>
      <c r="AM31" s="45" t="str">
        <f t="shared" si="21"/>
        <v/>
      </c>
      <c r="AO31" s="45" t="str">
        <f t="shared" si="22"/>
        <v/>
      </c>
      <c r="AQ31" s="45" t="str">
        <f t="shared" si="23"/>
        <v/>
      </c>
      <c r="AS31" s="45" t="str">
        <f t="shared" si="24"/>
        <v/>
      </c>
      <c r="AU31" s="45" t="str">
        <f t="shared" si="25"/>
        <v/>
      </c>
      <c r="AW31" s="45" t="str">
        <f t="shared" si="26"/>
        <v/>
      </c>
      <c r="AY31" s="45" t="str">
        <f t="shared" si="27"/>
        <v/>
      </c>
      <c r="BA31" s="45" t="str">
        <f t="shared" si="28"/>
        <v/>
      </c>
      <c r="BC31" s="45" t="str">
        <f t="shared" si="29"/>
        <v/>
      </c>
      <c r="BE31" s="45" t="str">
        <f t="shared" si="30"/>
        <v/>
      </c>
      <c r="BG31" s="45" t="str">
        <f t="shared" si="31"/>
        <v/>
      </c>
      <c r="BI31" s="45" t="str">
        <f t="shared" si="32"/>
        <v/>
      </c>
      <c r="BK31" s="45" t="str">
        <f t="shared" si="33"/>
        <v/>
      </c>
      <c r="BM31" s="45" t="str">
        <f t="shared" si="34"/>
        <v/>
      </c>
      <c r="BO31" s="45" t="str">
        <f t="shared" si="35"/>
        <v/>
      </c>
      <c r="BQ31" s="45" t="str">
        <f t="shared" si="36"/>
        <v/>
      </c>
      <c r="BS31" s="45" t="str">
        <f t="shared" si="37"/>
        <v/>
      </c>
      <c r="BU31" s="45" t="str">
        <f t="shared" si="38"/>
        <v/>
      </c>
      <c r="BW31" s="45" t="str">
        <f t="shared" si="39"/>
        <v/>
      </c>
      <c r="BY31" s="45" t="str">
        <f t="shared" si="40"/>
        <v/>
      </c>
      <c r="CA31" s="45" t="str">
        <f t="shared" si="41"/>
        <v/>
      </c>
      <c r="CC31" s="45" t="str">
        <f t="shared" si="42"/>
        <v/>
      </c>
      <c r="CE31" s="45" t="str">
        <f t="shared" si="43"/>
        <v/>
      </c>
      <c r="CG31" s="45" t="str">
        <f t="shared" si="44"/>
        <v/>
      </c>
      <c r="CI31" s="45" t="str">
        <f t="shared" si="45"/>
        <v/>
      </c>
      <c r="CK31" s="45" t="str">
        <f t="shared" si="46"/>
        <v/>
      </c>
      <c r="CM31" s="45" t="str">
        <f t="shared" si="47"/>
        <v/>
      </c>
      <c r="CO31" s="45" t="str">
        <f t="shared" si="48"/>
        <v/>
      </c>
      <c r="CQ31" s="45" t="str">
        <f t="shared" si="49"/>
        <v/>
      </c>
      <c r="CS31" s="45" t="str">
        <f t="shared" si="50"/>
        <v/>
      </c>
      <c r="CU31" s="45" t="str">
        <f t="shared" si="51"/>
        <v/>
      </c>
      <c r="CW31" s="45" t="str">
        <f t="shared" si="52"/>
        <v/>
      </c>
      <c r="CY31" s="45" t="str">
        <f t="shared" si="53"/>
        <v/>
      </c>
      <c r="DA31" s="45" t="str">
        <f t="shared" si="54"/>
        <v/>
      </c>
      <c r="DC31" s="45" t="str">
        <f t="shared" si="55"/>
        <v/>
      </c>
      <c r="DE31" s="45" t="str">
        <f t="shared" si="56"/>
        <v/>
      </c>
      <c r="DG31" s="45" t="str">
        <f t="shared" si="57"/>
        <v/>
      </c>
      <c r="DI31" s="45" t="str">
        <f t="shared" si="58"/>
        <v/>
      </c>
      <c r="DK31" s="45" t="str">
        <f t="shared" si="59"/>
        <v/>
      </c>
      <c r="DM31" s="45" t="str">
        <f t="shared" si="60"/>
        <v/>
      </c>
      <c r="DO31" s="45" t="str">
        <f t="shared" si="61"/>
        <v/>
      </c>
      <c r="DQ31" s="45" t="str">
        <f t="shared" si="62"/>
        <v/>
      </c>
      <c r="DS31" s="45" t="str">
        <f t="shared" si="63"/>
        <v/>
      </c>
      <c r="DU31" s="45" t="str">
        <f t="shared" si="64"/>
        <v/>
      </c>
      <c r="DW31" s="45" t="str">
        <f t="shared" si="65"/>
        <v/>
      </c>
      <c r="DY31" s="45" t="str">
        <f t="shared" si="66"/>
        <v/>
      </c>
      <c r="EA31" s="45" t="str">
        <f t="shared" si="67"/>
        <v/>
      </c>
      <c r="EC31" s="45" t="str">
        <f t="shared" si="68"/>
        <v/>
      </c>
      <c r="EE31" s="45" t="str">
        <f t="shared" si="69"/>
        <v/>
      </c>
      <c r="EG31" s="45" t="str">
        <f t="shared" si="70"/>
        <v/>
      </c>
      <c r="EI31" s="45" t="str">
        <f t="shared" si="71"/>
        <v/>
      </c>
      <c r="EK31" s="45" t="str">
        <f t="shared" si="72"/>
        <v/>
      </c>
      <c r="EM31" s="45" t="str">
        <f t="shared" si="73"/>
        <v/>
      </c>
      <c r="EO31" s="45" t="str">
        <f t="shared" si="74"/>
        <v/>
      </c>
      <c r="EQ31" s="45" t="str">
        <f t="shared" si="75"/>
        <v/>
      </c>
      <c r="ES31" s="45" t="str">
        <f t="shared" si="76"/>
        <v/>
      </c>
      <c r="EU31" s="45" t="str">
        <f t="shared" si="77"/>
        <v/>
      </c>
      <c r="EW31" s="45" t="str">
        <f t="shared" si="78"/>
        <v/>
      </c>
      <c r="EY31" s="45" t="str">
        <f t="shared" si="79"/>
        <v/>
      </c>
      <c r="FA31" s="45" t="str">
        <f t="shared" si="80"/>
        <v/>
      </c>
      <c r="FB31"/>
      <c r="FC31"/>
      <c r="FD31"/>
      <c r="FE31"/>
      <c r="FF31"/>
      <c r="FG31"/>
      <c r="FH31"/>
      <c r="FI31"/>
      <c r="FJ31"/>
      <c r="FK31"/>
      <c r="FL31"/>
      <c r="FM31" s="46" t="str">
        <f t="shared" si="81"/>
        <v/>
      </c>
      <c r="FN31" s="47" t="str">
        <f t="shared" si="82"/>
        <v/>
      </c>
      <c r="FO31" s="48" t="str">
        <f t="shared" si="83"/>
        <v/>
      </c>
      <c r="FP31" s="49" t="str">
        <f t="shared" si="98"/>
        <v/>
      </c>
      <c r="FQ31" s="49" t="str">
        <f t="shared" si="98"/>
        <v/>
      </c>
      <c r="FR31" s="49" t="str">
        <f t="shared" si="98"/>
        <v/>
      </c>
      <c r="FS31" s="49" t="str">
        <f t="shared" si="98"/>
        <v/>
      </c>
      <c r="FT31" s="49" t="str">
        <f t="shared" si="98"/>
        <v/>
      </c>
      <c r="FU31" s="49" t="str">
        <f t="shared" si="98"/>
        <v/>
      </c>
      <c r="FV31" s="49" t="str">
        <f t="shared" si="98"/>
        <v/>
      </c>
      <c r="FW31" s="49" t="str">
        <f t="shared" si="98"/>
        <v/>
      </c>
      <c r="FX31" s="49" t="str">
        <f t="shared" si="98"/>
        <v/>
      </c>
      <c r="FY31" s="49" t="str">
        <f t="shared" si="98"/>
        <v/>
      </c>
      <c r="FZ31" s="49" t="str">
        <f t="shared" si="99"/>
        <v/>
      </c>
      <c r="GA31" s="49" t="str">
        <f t="shared" si="99"/>
        <v/>
      </c>
      <c r="GB31" s="49" t="str">
        <f t="shared" si="99"/>
        <v/>
      </c>
      <c r="GC31" s="49" t="str">
        <f t="shared" si="99"/>
        <v/>
      </c>
      <c r="GD31" s="49" t="str">
        <f t="shared" si="99"/>
        <v/>
      </c>
      <c r="GE31" s="49" t="str">
        <f t="shared" si="99"/>
        <v/>
      </c>
      <c r="GF31" s="49" t="str">
        <f t="shared" si="99"/>
        <v/>
      </c>
      <c r="GG31" s="49" t="str">
        <f t="shared" si="99"/>
        <v/>
      </c>
      <c r="GH31" s="49" t="str">
        <f t="shared" si="99"/>
        <v/>
      </c>
      <c r="GI31" s="49" t="str">
        <f t="shared" si="99"/>
        <v/>
      </c>
      <c r="GJ31" s="49" t="str">
        <f t="shared" si="100"/>
        <v/>
      </c>
      <c r="GK31" s="49" t="str">
        <f t="shared" si="100"/>
        <v/>
      </c>
      <c r="GL31" s="49" t="str">
        <f t="shared" si="100"/>
        <v/>
      </c>
      <c r="GM31" s="49" t="str">
        <f t="shared" si="100"/>
        <v/>
      </c>
      <c r="GN31" s="49" t="str">
        <f t="shared" si="100"/>
        <v/>
      </c>
      <c r="GO31" s="49" t="str">
        <f t="shared" si="100"/>
        <v/>
      </c>
      <c r="GP31" s="49" t="str">
        <f t="shared" si="100"/>
        <v/>
      </c>
      <c r="GQ31" s="49" t="str">
        <f t="shared" si="100"/>
        <v/>
      </c>
      <c r="GR31" s="49" t="str">
        <f t="shared" si="100"/>
        <v/>
      </c>
      <c r="GS31" s="49" t="str">
        <f t="shared" si="100"/>
        <v/>
      </c>
      <c r="GT31" s="49" t="str">
        <f t="shared" si="101"/>
        <v/>
      </c>
      <c r="GU31" s="49" t="str">
        <f t="shared" si="101"/>
        <v/>
      </c>
      <c r="GV31" s="49" t="str">
        <f t="shared" si="101"/>
        <v/>
      </c>
      <c r="GW31" s="49" t="str">
        <f t="shared" si="101"/>
        <v/>
      </c>
      <c r="GX31" s="49" t="str">
        <f t="shared" si="101"/>
        <v/>
      </c>
      <c r="GY31" s="49" t="str">
        <f t="shared" si="101"/>
        <v/>
      </c>
      <c r="GZ31" s="49" t="str">
        <f t="shared" si="101"/>
        <v/>
      </c>
      <c r="HA31" s="49" t="str">
        <f t="shared" si="101"/>
        <v/>
      </c>
      <c r="HB31" s="49" t="str">
        <f t="shared" si="101"/>
        <v/>
      </c>
      <c r="HC31" s="49" t="str">
        <f t="shared" si="101"/>
        <v/>
      </c>
      <c r="HD31" s="49" t="str">
        <f t="shared" si="102"/>
        <v/>
      </c>
      <c r="HE31" s="49" t="str">
        <f t="shared" si="102"/>
        <v/>
      </c>
      <c r="HF31" s="49" t="str">
        <f t="shared" si="102"/>
        <v/>
      </c>
      <c r="HG31" s="49" t="str">
        <f t="shared" si="102"/>
        <v/>
      </c>
      <c r="HH31" s="49" t="str">
        <f t="shared" si="102"/>
        <v/>
      </c>
      <c r="HI31" s="49" t="str">
        <f t="shared" si="102"/>
        <v/>
      </c>
      <c r="HJ31" s="49" t="str">
        <f t="shared" si="102"/>
        <v/>
      </c>
      <c r="HK31" s="49" t="str">
        <f t="shared" si="102"/>
        <v/>
      </c>
      <c r="HL31" s="49" t="str">
        <f t="shared" si="102"/>
        <v/>
      </c>
      <c r="HM31" s="49" t="str">
        <f t="shared" si="102"/>
        <v/>
      </c>
      <c r="HN31" s="49" t="str">
        <f t="shared" si="103"/>
        <v/>
      </c>
      <c r="HO31" s="49" t="str">
        <f t="shared" si="103"/>
        <v/>
      </c>
      <c r="HP31" s="49" t="str">
        <f t="shared" si="103"/>
        <v/>
      </c>
      <c r="HQ31" s="49" t="str">
        <f t="shared" si="103"/>
        <v/>
      </c>
      <c r="HR31" s="49" t="str">
        <f t="shared" si="103"/>
        <v/>
      </c>
      <c r="HS31" s="49" t="str">
        <f t="shared" si="103"/>
        <v/>
      </c>
      <c r="HT31" s="49" t="str">
        <f t="shared" si="103"/>
        <v/>
      </c>
      <c r="HU31" s="49" t="str">
        <f t="shared" si="103"/>
        <v/>
      </c>
      <c r="HV31" s="49" t="str">
        <f t="shared" si="103"/>
        <v/>
      </c>
      <c r="HW31" s="49" t="str">
        <f t="shared" si="103"/>
        <v/>
      </c>
      <c r="HX31" s="49" t="str">
        <f t="shared" si="104"/>
        <v/>
      </c>
      <c r="HY31" s="49" t="str">
        <f t="shared" si="104"/>
        <v/>
      </c>
      <c r="HZ31" s="49" t="str">
        <f t="shared" si="104"/>
        <v/>
      </c>
      <c r="IA31" s="49" t="str">
        <f t="shared" si="104"/>
        <v/>
      </c>
      <c r="IB31" s="49" t="str">
        <f t="shared" si="104"/>
        <v/>
      </c>
      <c r="IC31" s="49" t="str">
        <f t="shared" si="104"/>
        <v/>
      </c>
      <c r="ID31" s="49" t="str">
        <f t="shared" si="104"/>
        <v/>
      </c>
      <c r="IE31" s="49" t="str">
        <f t="shared" si="104"/>
        <v/>
      </c>
      <c r="IF31" s="49" t="str">
        <f t="shared" si="104"/>
        <v/>
      </c>
      <c r="IG31" s="49" t="str">
        <f t="shared" si="104"/>
        <v/>
      </c>
      <c r="IH31" s="49" t="str">
        <f t="shared" si="104"/>
        <v/>
      </c>
      <c r="II31" s="49" t="str">
        <f t="shared" si="104"/>
        <v/>
      </c>
      <c r="IJ31" s="49" t="str">
        <f t="shared" si="104"/>
        <v/>
      </c>
      <c r="IK31" s="49" t="str">
        <f t="shared" si="104"/>
        <v/>
      </c>
      <c r="IL31" s="49" t="str">
        <f t="shared" si="104"/>
        <v/>
      </c>
      <c r="IM31"/>
      <c r="IN31"/>
      <c r="IO31"/>
      <c r="IP31"/>
      <c r="IQ31"/>
      <c r="IR31"/>
      <c r="IS31"/>
      <c r="IT31"/>
      <c r="IU31"/>
      <c r="IV31"/>
    </row>
    <row r="32" spans="1:256" s="50" customFormat="1" ht="16.2" thickBot="1" x14ac:dyDescent="0.35">
      <c r="A32" s="128" t="str">
        <f>IF($B32="","",IF(VLOOKUP($B32,'Skyttere registrering'!$AB$2:$AE$101,3,FALSE)=0,"",VLOOKUP($B32,'Skyttere registrering'!$AB$2:$AE$101,3,FALSE)))</f>
        <v/>
      </c>
      <c r="B32" s="144"/>
      <c r="C32" s="162" t="str">
        <f>IF($B32="","",IF(VLOOKUP($B32,'Skyttere registrering'!$AB$2:$AE$101,2,FALSE)=0,"",VLOOKUP($B32,'Skyttere registrering'!$AB$2:$AE$101,2,FALSE)))</f>
        <v/>
      </c>
      <c r="D32" s="168" t="str">
        <f>IF($B32="","",IF(VLOOKUP($B32,'Skyttere registrering'!$AB$2:$AE$101,4,FALSE)=0,"",VLOOKUP($B32,'Skyttere registrering'!$AB$2:$AE$101,4,FALSE)))</f>
        <v/>
      </c>
      <c r="E32" s="158" t="str">
        <f t="shared" si="3"/>
        <v/>
      </c>
      <c r="F32" s="149" t="str">
        <f t="shared" si="4"/>
        <v/>
      </c>
      <c r="G32" s="161" t="str">
        <f t="shared" si="5"/>
        <v/>
      </c>
      <c r="I32" s="45" t="str">
        <f t="shared" si="6"/>
        <v/>
      </c>
      <c r="K32" s="45" t="str">
        <f t="shared" si="7"/>
        <v/>
      </c>
      <c r="M32" s="45" t="str">
        <f t="shared" si="8"/>
        <v/>
      </c>
      <c r="O32" s="45" t="str">
        <f t="shared" si="9"/>
        <v/>
      </c>
      <c r="Q32" s="45" t="str">
        <f t="shared" si="10"/>
        <v/>
      </c>
      <c r="S32" s="45" t="str">
        <f t="shared" si="11"/>
        <v/>
      </c>
      <c r="U32" s="45" t="str">
        <f t="shared" si="12"/>
        <v/>
      </c>
      <c r="W32" s="45" t="str">
        <f t="shared" si="13"/>
        <v/>
      </c>
      <c r="Y32" s="45" t="str">
        <f t="shared" si="14"/>
        <v/>
      </c>
      <c r="AA32" s="45" t="str">
        <f t="shared" si="15"/>
        <v/>
      </c>
      <c r="AC32" s="45" t="str">
        <f t="shared" si="16"/>
        <v/>
      </c>
      <c r="AE32" s="45" t="str">
        <f t="shared" si="17"/>
        <v/>
      </c>
      <c r="AG32" s="45" t="str">
        <f t="shared" si="18"/>
        <v/>
      </c>
      <c r="AI32" s="45" t="str">
        <f t="shared" si="19"/>
        <v/>
      </c>
      <c r="AK32" s="45" t="str">
        <f t="shared" si="20"/>
        <v/>
      </c>
      <c r="AM32" s="45" t="str">
        <f t="shared" si="21"/>
        <v/>
      </c>
      <c r="AO32" s="45" t="str">
        <f t="shared" si="22"/>
        <v/>
      </c>
      <c r="AQ32" s="45" t="str">
        <f t="shared" si="23"/>
        <v/>
      </c>
      <c r="AS32" s="45" t="str">
        <f t="shared" si="24"/>
        <v/>
      </c>
      <c r="AU32" s="45" t="str">
        <f t="shared" si="25"/>
        <v/>
      </c>
      <c r="AW32" s="45" t="str">
        <f t="shared" si="26"/>
        <v/>
      </c>
      <c r="AY32" s="45" t="str">
        <f t="shared" si="27"/>
        <v/>
      </c>
      <c r="BA32" s="45" t="str">
        <f t="shared" si="28"/>
        <v/>
      </c>
      <c r="BC32" s="45" t="str">
        <f t="shared" si="29"/>
        <v/>
      </c>
      <c r="BE32" s="45" t="str">
        <f t="shared" si="30"/>
        <v/>
      </c>
      <c r="BG32" s="45" t="str">
        <f t="shared" si="31"/>
        <v/>
      </c>
      <c r="BI32" s="45" t="str">
        <f t="shared" si="32"/>
        <v/>
      </c>
      <c r="BK32" s="45" t="str">
        <f t="shared" si="33"/>
        <v/>
      </c>
      <c r="BM32" s="45" t="str">
        <f t="shared" si="34"/>
        <v/>
      </c>
      <c r="BO32" s="45" t="str">
        <f t="shared" si="35"/>
        <v/>
      </c>
      <c r="BQ32" s="45" t="str">
        <f t="shared" si="36"/>
        <v/>
      </c>
      <c r="BS32" s="45" t="str">
        <f t="shared" si="37"/>
        <v/>
      </c>
      <c r="BU32" s="45" t="str">
        <f t="shared" si="38"/>
        <v/>
      </c>
      <c r="BW32" s="45" t="str">
        <f t="shared" si="39"/>
        <v/>
      </c>
      <c r="BY32" s="45" t="str">
        <f t="shared" si="40"/>
        <v/>
      </c>
      <c r="CA32" s="45" t="str">
        <f t="shared" si="41"/>
        <v/>
      </c>
      <c r="CC32" s="45" t="str">
        <f t="shared" si="42"/>
        <v/>
      </c>
      <c r="CE32" s="45" t="str">
        <f t="shared" si="43"/>
        <v/>
      </c>
      <c r="CG32" s="45" t="str">
        <f t="shared" si="44"/>
        <v/>
      </c>
      <c r="CI32" s="45" t="str">
        <f t="shared" si="45"/>
        <v/>
      </c>
      <c r="CK32" s="45" t="str">
        <f t="shared" si="46"/>
        <v/>
      </c>
      <c r="CM32" s="45" t="str">
        <f t="shared" si="47"/>
        <v/>
      </c>
      <c r="CO32" s="45" t="str">
        <f t="shared" si="48"/>
        <v/>
      </c>
      <c r="CQ32" s="45" t="str">
        <f t="shared" si="49"/>
        <v/>
      </c>
      <c r="CS32" s="45" t="str">
        <f t="shared" si="50"/>
        <v/>
      </c>
      <c r="CU32" s="45" t="str">
        <f t="shared" si="51"/>
        <v/>
      </c>
      <c r="CW32" s="45" t="str">
        <f t="shared" si="52"/>
        <v/>
      </c>
      <c r="CY32" s="45" t="str">
        <f t="shared" si="53"/>
        <v/>
      </c>
      <c r="DA32" s="45" t="str">
        <f t="shared" si="54"/>
        <v/>
      </c>
      <c r="DC32" s="45" t="str">
        <f t="shared" si="55"/>
        <v/>
      </c>
      <c r="DE32" s="45" t="str">
        <f t="shared" si="56"/>
        <v/>
      </c>
      <c r="DG32" s="45" t="str">
        <f t="shared" si="57"/>
        <v/>
      </c>
      <c r="DI32" s="45" t="str">
        <f t="shared" si="58"/>
        <v/>
      </c>
      <c r="DK32" s="45" t="str">
        <f t="shared" si="59"/>
        <v/>
      </c>
      <c r="DM32" s="45" t="str">
        <f t="shared" si="60"/>
        <v/>
      </c>
      <c r="DO32" s="45" t="str">
        <f t="shared" si="61"/>
        <v/>
      </c>
      <c r="DQ32" s="45" t="str">
        <f t="shared" si="62"/>
        <v/>
      </c>
      <c r="DS32" s="45" t="str">
        <f t="shared" si="63"/>
        <v/>
      </c>
      <c r="DU32" s="45" t="str">
        <f t="shared" si="64"/>
        <v/>
      </c>
      <c r="DW32" s="45" t="str">
        <f t="shared" si="65"/>
        <v/>
      </c>
      <c r="DY32" s="45" t="str">
        <f t="shared" si="66"/>
        <v/>
      </c>
      <c r="EA32" s="45" t="str">
        <f t="shared" si="67"/>
        <v/>
      </c>
      <c r="EC32" s="45" t="str">
        <f t="shared" si="68"/>
        <v/>
      </c>
      <c r="EE32" s="45" t="str">
        <f t="shared" si="69"/>
        <v/>
      </c>
      <c r="EG32" s="45" t="str">
        <f t="shared" si="70"/>
        <v/>
      </c>
      <c r="EI32" s="45" t="str">
        <f t="shared" si="71"/>
        <v/>
      </c>
      <c r="EK32" s="45" t="str">
        <f t="shared" si="72"/>
        <v/>
      </c>
      <c r="EM32" s="45" t="str">
        <f t="shared" si="73"/>
        <v/>
      </c>
      <c r="EO32" s="45" t="str">
        <f t="shared" si="74"/>
        <v/>
      </c>
      <c r="EQ32" s="45" t="str">
        <f t="shared" si="75"/>
        <v/>
      </c>
      <c r="ES32" s="45" t="str">
        <f t="shared" si="76"/>
        <v/>
      </c>
      <c r="EU32" s="45" t="str">
        <f t="shared" si="77"/>
        <v/>
      </c>
      <c r="EW32" s="45" t="str">
        <f t="shared" si="78"/>
        <v/>
      </c>
      <c r="EY32" s="45" t="str">
        <f t="shared" si="79"/>
        <v/>
      </c>
      <c r="FA32" s="45" t="str">
        <f t="shared" si="80"/>
        <v/>
      </c>
      <c r="FB32"/>
      <c r="FC32"/>
      <c r="FD32"/>
      <c r="FE32"/>
      <c r="FF32"/>
      <c r="FG32"/>
      <c r="FH32"/>
      <c r="FI32"/>
      <c r="FJ32"/>
      <c r="FK32"/>
      <c r="FL32"/>
      <c r="FM32" s="46" t="str">
        <f t="shared" si="81"/>
        <v/>
      </c>
      <c r="FN32" s="47" t="str">
        <f t="shared" si="82"/>
        <v/>
      </c>
      <c r="FO32" s="48" t="str">
        <f t="shared" si="83"/>
        <v/>
      </c>
      <c r="FP32" s="49" t="str">
        <f t="shared" si="98"/>
        <v/>
      </c>
      <c r="FQ32" s="49" t="str">
        <f t="shared" si="98"/>
        <v/>
      </c>
      <c r="FR32" s="49" t="str">
        <f t="shared" si="98"/>
        <v/>
      </c>
      <c r="FS32" s="49" t="str">
        <f t="shared" si="98"/>
        <v/>
      </c>
      <c r="FT32" s="49" t="str">
        <f t="shared" si="98"/>
        <v/>
      </c>
      <c r="FU32" s="49" t="str">
        <f t="shared" si="98"/>
        <v/>
      </c>
      <c r="FV32" s="49" t="str">
        <f t="shared" si="98"/>
        <v/>
      </c>
      <c r="FW32" s="49" t="str">
        <f t="shared" si="98"/>
        <v/>
      </c>
      <c r="FX32" s="49" t="str">
        <f t="shared" si="98"/>
        <v/>
      </c>
      <c r="FY32" s="49" t="str">
        <f t="shared" si="98"/>
        <v/>
      </c>
      <c r="FZ32" s="49" t="str">
        <f t="shared" si="99"/>
        <v/>
      </c>
      <c r="GA32" s="49" t="str">
        <f t="shared" si="99"/>
        <v/>
      </c>
      <c r="GB32" s="49" t="str">
        <f t="shared" si="99"/>
        <v/>
      </c>
      <c r="GC32" s="49" t="str">
        <f t="shared" si="99"/>
        <v/>
      </c>
      <c r="GD32" s="49" t="str">
        <f t="shared" si="99"/>
        <v/>
      </c>
      <c r="GE32" s="49" t="str">
        <f t="shared" si="99"/>
        <v/>
      </c>
      <c r="GF32" s="49" t="str">
        <f t="shared" si="99"/>
        <v/>
      </c>
      <c r="GG32" s="49" t="str">
        <f t="shared" si="99"/>
        <v/>
      </c>
      <c r="GH32" s="49" t="str">
        <f t="shared" si="99"/>
        <v/>
      </c>
      <c r="GI32" s="49" t="str">
        <f t="shared" si="99"/>
        <v/>
      </c>
      <c r="GJ32" s="49" t="str">
        <f t="shared" si="100"/>
        <v/>
      </c>
      <c r="GK32" s="49" t="str">
        <f t="shared" si="100"/>
        <v/>
      </c>
      <c r="GL32" s="49" t="str">
        <f t="shared" si="100"/>
        <v/>
      </c>
      <c r="GM32" s="49" t="str">
        <f t="shared" si="100"/>
        <v/>
      </c>
      <c r="GN32" s="49" t="str">
        <f t="shared" si="100"/>
        <v/>
      </c>
      <c r="GO32" s="49" t="str">
        <f t="shared" si="100"/>
        <v/>
      </c>
      <c r="GP32" s="49" t="str">
        <f t="shared" si="100"/>
        <v/>
      </c>
      <c r="GQ32" s="49" t="str">
        <f t="shared" si="100"/>
        <v/>
      </c>
      <c r="GR32" s="49" t="str">
        <f t="shared" si="100"/>
        <v/>
      </c>
      <c r="GS32" s="49" t="str">
        <f t="shared" si="100"/>
        <v/>
      </c>
      <c r="GT32" s="49" t="str">
        <f t="shared" si="101"/>
        <v/>
      </c>
      <c r="GU32" s="49" t="str">
        <f t="shared" si="101"/>
        <v/>
      </c>
      <c r="GV32" s="49" t="str">
        <f t="shared" si="101"/>
        <v/>
      </c>
      <c r="GW32" s="49" t="str">
        <f t="shared" si="101"/>
        <v/>
      </c>
      <c r="GX32" s="49" t="str">
        <f t="shared" si="101"/>
        <v/>
      </c>
      <c r="GY32" s="49" t="str">
        <f t="shared" si="101"/>
        <v/>
      </c>
      <c r="GZ32" s="49" t="str">
        <f t="shared" si="101"/>
        <v/>
      </c>
      <c r="HA32" s="49" t="str">
        <f t="shared" si="101"/>
        <v/>
      </c>
      <c r="HB32" s="49" t="str">
        <f t="shared" si="101"/>
        <v/>
      </c>
      <c r="HC32" s="49" t="str">
        <f t="shared" si="101"/>
        <v/>
      </c>
      <c r="HD32" s="49" t="str">
        <f t="shared" si="102"/>
        <v/>
      </c>
      <c r="HE32" s="49" t="str">
        <f t="shared" si="102"/>
        <v/>
      </c>
      <c r="HF32" s="49" t="str">
        <f t="shared" si="102"/>
        <v/>
      </c>
      <c r="HG32" s="49" t="str">
        <f t="shared" si="102"/>
        <v/>
      </c>
      <c r="HH32" s="49" t="str">
        <f t="shared" si="102"/>
        <v/>
      </c>
      <c r="HI32" s="49" t="str">
        <f t="shared" si="102"/>
        <v/>
      </c>
      <c r="HJ32" s="49" t="str">
        <f t="shared" si="102"/>
        <v/>
      </c>
      <c r="HK32" s="49" t="str">
        <f t="shared" si="102"/>
        <v/>
      </c>
      <c r="HL32" s="49" t="str">
        <f t="shared" si="102"/>
        <v/>
      </c>
      <c r="HM32" s="49" t="str">
        <f t="shared" si="102"/>
        <v/>
      </c>
      <c r="HN32" s="49" t="str">
        <f t="shared" si="103"/>
        <v/>
      </c>
      <c r="HO32" s="49" t="str">
        <f t="shared" si="103"/>
        <v/>
      </c>
      <c r="HP32" s="49" t="str">
        <f t="shared" si="103"/>
        <v/>
      </c>
      <c r="HQ32" s="49" t="str">
        <f t="shared" si="103"/>
        <v/>
      </c>
      <c r="HR32" s="49" t="str">
        <f t="shared" si="103"/>
        <v/>
      </c>
      <c r="HS32" s="49" t="str">
        <f t="shared" si="103"/>
        <v/>
      </c>
      <c r="HT32" s="49" t="str">
        <f t="shared" si="103"/>
        <v/>
      </c>
      <c r="HU32" s="49" t="str">
        <f t="shared" si="103"/>
        <v/>
      </c>
      <c r="HV32" s="49" t="str">
        <f t="shared" si="103"/>
        <v/>
      </c>
      <c r="HW32" s="49" t="str">
        <f t="shared" si="103"/>
        <v/>
      </c>
      <c r="HX32" s="49" t="str">
        <f t="shared" si="104"/>
        <v/>
      </c>
      <c r="HY32" s="49" t="str">
        <f t="shared" si="104"/>
        <v/>
      </c>
      <c r="HZ32" s="49" t="str">
        <f t="shared" si="104"/>
        <v/>
      </c>
      <c r="IA32" s="49" t="str">
        <f t="shared" si="104"/>
        <v/>
      </c>
      <c r="IB32" s="49" t="str">
        <f t="shared" si="104"/>
        <v/>
      </c>
      <c r="IC32" s="49" t="str">
        <f t="shared" si="104"/>
        <v/>
      </c>
      <c r="ID32" s="49" t="str">
        <f t="shared" si="104"/>
        <v/>
      </c>
      <c r="IE32" s="49" t="str">
        <f t="shared" si="104"/>
        <v/>
      </c>
      <c r="IF32" s="49" t="str">
        <f t="shared" si="104"/>
        <v/>
      </c>
      <c r="IG32" s="49" t="str">
        <f t="shared" si="104"/>
        <v/>
      </c>
      <c r="IH32" s="49" t="str">
        <f t="shared" si="104"/>
        <v/>
      </c>
      <c r="II32" s="49" t="str">
        <f t="shared" si="104"/>
        <v/>
      </c>
      <c r="IJ32" s="49" t="str">
        <f t="shared" si="104"/>
        <v/>
      </c>
      <c r="IK32" s="49" t="str">
        <f t="shared" si="104"/>
        <v/>
      </c>
      <c r="IL32" s="49" t="str">
        <f t="shared" si="104"/>
        <v/>
      </c>
      <c r="IM32"/>
      <c r="IN32"/>
      <c r="IO32"/>
      <c r="IP32"/>
      <c r="IQ32"/>
      <c r="IR32"/>
      <c r="IS32"/>
      <c r="IT32"/>
      <c r="IU32"/>
      <c r="IV32"/>
    </row>
    <row r="33" spans="1:256" s="50" customFormat="1" ht="16.2" thickBot="1" x14ac:dyDescent="0.35">
      <c r="A33" s="128" t="str">
        <f>IF($B33="","",IF(VLOOKUP($B33,'Skyttere registrering'!$AB$2:$AE$101,3,FALSE)=0,"",VLOOKUP($B33,'Skyttere registrering'!$AB$2:$AE$101,3,FALSE)))</f>
        <v/>
      </c>
      <c r="B33" s="144"/>
      <c r="C33" s="162" t="str">
        <f>IF($B33="","",IF(VLOOKUP($B33,'Skyttere registrering'!$AB$2:$AE$101,2,FALSE)=0,"",VLOOKUP($B33,'Skyttere registrering'!$AB$2:$AE$101,2,FALSE)))</f>
        <v/>
      </c>
      <c r="D33" s="168" t="str">
        <f>IF($B33="","",IF(VLOOKUP($B33,'Skyttere registrering'!$AB$2:$AE$101,4,FALSE)=0,"",VLOOKUP($B33,'Skyttere registrering'!$AB$2:$AE$101,4,FALSE)))</f>
        <v/>
      </c>
      <c r="E33" s="158" t="str">
        <f t="shared" si="3"/>
        <v/>
      </c>
      <c r="F33" s="149" t="str">
        <f t="shared" si="4"/>
        <v/>
      </c>
      <c r="G33" s="161" t="str">
        <f t="shared" si="5"/>
        <v/>
      </c>
      <c r="I33" s="45" t="str">
        <f t="shared" si="6"/>
        <v/>
      </c>
      <c r="K33" s="45" t="str">
        <f t="shared" si="7"/>
        <v/>
      </c>
      <c r="M33" s="45" t="str">
        <f t="shared" si="8"/>
        <v/>
      </c>
      <c r="O33" s="45" t="str">
        <f t="shared" si="9"/>
        <v/>
      </c>
      <c r="Q33" s="45" t="str">
        <f t="shared" si="10"/>
        <v/>
      </c>
      <c r="S33" s="45" t="str">
        <f t="shared" si="11"/>
        <v/>
      </c>
      <c r="U33" s="45" t="str">
        <f t="shared" si="12"/>
        <v/>
      </c>
      <c r="W33" s="45" t="str">
        <f t="shared" si="13"/>
        <v/>
      </c>
      <c r="Y33" s="45" t="str">
        <f t="shared" si="14"/>
        <v/>
      </c>
      <c r="AA33" s="45" t="str">
        <f t="shared" si="15"/>
        <v/>
      </c>
      <c r="AC33" s="45" t="str">
        <f t="shared" si="16"/>
        <v/>
      </c>
      <c r="AE33" s="45" t="str">
        <f t="shared" si="17"/>
        <v/>
      </c>
      <c r="AG33" s="45" t="str">
        <f t="shared" si="18"/>
        <v/>
      </c>
      <c r="AI33" s="45" t="str">
        <f t="shared" si="19"/>
        <v/>
      </c>
      <c r="AK33" s="45" t="str">
        <f t="shared" si="20"/>
        <v/>
      </c>
      <c r="AM33" s="45" t="str">
        <f t="shared" si="21"/>
        <v/>
      </c>
      <c r="AO33" s="45" t="str">
        <f t="shared" si="22"/>
        <v/>
      </c>
      <c r="AQ33" s="45" t="str">
        <f t="shared" si="23"/>
        <v/>
      </c>
      <c r="AS33" s="45" t="str">
        <f t="shared" si="24"/>
        <v/>
      </c>
      <c r="AU33" s="45" t="str">
        <f t="shared" si="25"/>
        <v/>
      </c>
      <c r="AW33" s="45" t="str">
        <f t="shared" si="26"/>
        <v/>
      </c>
      <c r="AY33" s="45" t="str">
        <f t="shared" si="27"/>
        <v/>
      </c>
      <c r="BA33" s="45" t="str">
        <f t="shared" si="28"/>
        <v/>
      </c>
      <c r="BC33" s="45" t="str">
        <f t="shared" si="29"/>
        <v/>
      </c>
      <c r="BE33" s="45" t="str">
        <f t="shared" si="30"/>
        <v/>
      </c>
      <c r="BG33" s="45" t="str">
        <f t="shared" si="31"/>
        <v/>
      </c>
      <c r="BI33" s="45" t="str">
        <f t="shared" si="32"/>
        <v/>
      </c>
      <c r="BK33" s="45" t="str">
        <f t="shared" si="33"/>
        <v/>
      </c>
      <c r="BM33" s="45" t="str">
        <f t="shared" si="34"/>
        <v/>
      </c>
      <c r="BO33" s="45" t="str">
        <f t="shared" si="35"/>
        <v/>
      </c>
      <c r="BQ33" s="45" t="str">
        <f t="shared" si="36"/>
        <v/>
      </c>
      <c r="BS33" s="45" t="str">
        <f t="shared" si="37"/>
        <v/>
      </c>
      <c r="BU33" s="45" t="str">
        <f t="shared" si="38"/>
        <v/>
      </c>
      <c r="BW33" s="45" t="str">
        <f t="shared" si="39"/>
        <v/>
      </c>
      <c r="BY33" s="45" t="str">
        <f t="shared" si="40"/>
        <v/>
      </c>
      <c r="CA33" s="45" t="str">
        <f t="shared" si="41"/>
        <v/>
      </c>
      <c r="CC33" s="45" t="str">
        <f t="shared" si="42"/>
        <v/>
      </c>
      <c r="CE33" s="45" t="str">
        <f t="shared" si="43"/>
        <v/>
      </c>
      <c r="CG33" s="45" t="str">
        <f t="shared" si="44"/>
        <v/>
      </c>
      <c r="CI33" s="45" t="str">
        <f t="shared" si="45"/>
        <v/>
      </c>
      <c r="CK33" s="45" t="str">
        <f t="shared" si="46"/>
        <v/>
      </c>
      <c r="CM33" s="45" t="str">
        <f t="shared" si="47"/>
        <v/>
      </c>
      <c r="CO33" s="45" t="str">
        <f t="shared" si="48"/>
        <v/>
      </c>
      <c r="CQ33" s="45" t="str">
        <f t="shared" si="49"/>
        <v/>
      </c>
      <c r="CS33" s="45" t="str">
        <f t="shared" si="50"/>
        <v/>
      </c>
      <c r="CU33" s="45" t="str">
        <f t="shared" si="51"/>
        <v/>
      </c>
      <c r="CW33" s="45" t="str">
        <f t="shared" si="52"/>
        <v/>
      </c>
      <c r="CY33" s="45" t="str">
        <f t="shared" si="53"/>
        <v/>
      </c>
      <c r="DA33" s="45" t="str">
        <f t="shared" si="54"/>
        <v/>
      </c>
      <c r="DC33" s="45" t="str">
        <f t="shared" si="55"/>
        <v/>
      </c>
      <c r="DE33" s="45" t="str">
        <f t="shared" si="56"/>
        <v/>
      </c>
      <c r="DG33" s="45" t="str">
        <f t="shared" si="57"/>
        <v/>
      </c>
      <c r="DI33" s="45" t="str">
        <f t="shared" si="58"/>
        <v/>
      </c>
      <c r="DK33" s="45" t="str">
        <f t="shared" si="59"/>
        <v/>
      </c>
      <c r="DM33" s="45" t="str">
        <f t="shared" si="60"/>
        <v/>
      </c>
      <c r="DO33" s="45" t="str">
        <f t="shared" si="61"/>
        <v/>
      </c>
      <c r="DQ33" s="45" t="str">
        <f t="shared" si="62"/>
        <v/>
      </c>
      <c r="DS33" s="45" t="str">
        <f t="shared" si="63"/>
        <v/>
      </c>
      <c r="DU33" s="45" t="str">
        <f t="shared" si="64"/>
        <v/>
      </c>
      <c r="DW33" s="45" t="str">
        <f t="shared" si="65"/>
        <v/>
      </c>
      <c r="DY33" s="45" t="str">
        <f t="shared" si="66"/>
        <v/>
      </c>
      <c r="EA33" s="45" t="str">
        <f t="shared" si="67"/>
        <v/>
      </c>
      <c r="EC33" s="45" t="str">
        <f t="shared" si="68"/>
        <v/>
      </c>
      <c r="EE33" s="45" t="str">
        <f t="shared" si="69"/>
        <v/>
      </c>
      <c r="EG33" s="45" t="str">
        <f t="shared" si="70"/>
        <v/>
      </c>
      <c r="EI33" s="45" t="str">
        <f t="shared" si="71"/>
        <v/>
      </c>
      <c r="EK33" s="45" t="str">
        <f t="shared" si="72"/>
        <v/>
      </c>
      <c r="EM33" s="45" t="str">
        <f t="shared" si="73"/>
        <v/>
      </c>
      <c r="EO33" s="45" t="str">
        <f t="shared" si="74"/>
        <v/>
      </c>
      <c r="EQ33" s="45" t="str">
        <f t="shared" si="75"/>
        <v/>
      </c>
      <c r="ES33" s="45" t="str">
        <f t="shared" si="76"/>
        <v/>
      </c>
      <c r="EU33" s="45" t="str">
        <f t="shared" si="77"/>
        <v/>
      </c>
      <c r="EW33" s="45" t="str">
        <f t="shared" si="78"/>
        <v/>
      </c>
      <c r="EY33" s="45" t="str">
        <f t="shared" si="79"/>
        <v/>
      </c>
      <c r="FA33" s="45" t="str">
        <f t="shared" si="80"/>
        <v/>
      </c>
      <c r="FB33"/>
      <c r="FC33"/>
      <c r="FD33"/>
      <c r="FE33"/>
      <c r="FF33"/>
      <c r="FG33"/>
      <c r="FH33"/>
      <c r="FI33"/>
      <c r="FJ33"/>
      <c r="FK33"/>
      <c r="FL33"/>
      <c r="FM33" s="46" t="str">
        <f t="shared" si="81"/>
        <v/>
      </c>
      <c r="FN33" s="47" t="str">
        <f t="shared" si="82"/>
        <v/>
      </c>
      <c r="FO33" s="48" t="str">
        <f t="shared" si="83"/>
        <v/>
      </c>
      <c r="FP33" s="49" t="str">
        <f t="shared" si="98"/>
        <v/>
      </c>
      <c r="FQ33" s="49" t="str">
        <f t="shared" si="98"/>
        <v/>
      </c>
      <c r="FR33" s="49" t="str">
        <f t="shared" si="98"/>
        <v/>
      </c>
      <c r="FS33" s="49" t="str">
        <f t="shared" si="98"/>
        <v/>
      </c>
      <c r="FT33" s="49" t="str">
        <f t="shared" si="98"/>
        <v/>
      </c>
      <c r="FU33" s="49" t="str">
        <f t="shared" si="98"/>
        <v/>
      </c>
      <c r="FV33" s="49" t="str">
        <f t="shared" si="98"/>
        <v/>
      </c>
      <c r="FW33" s="49" t="str">
        <f t="shared" si="98"/>
        <v/>
      </c>
      <c r="FX33" s="49" t="str">
        <f t="shared" si="98"/>
        <v/>
      </c>
      <c r="FY33" s="49" t="str">
        <f t="shared" si="98"/>
        <v/>
      </c>
      <c r="FZ33" s="49" t="str">
        <f t="shared" si="99"/>
        <v/>
      </c>
      <c r="GA33" s="49" t="str">
        <f t="shared" si="99"/>
        <v/>
      </c>
      <c r="GB33" s="49" t="str">
        <f t="shared" si="99"/>
        <v/>
      </c>
      <c r="GC33" s="49" t="str">
        <f t="shared" si="99"/>
        <v/>
      </c>
      <c r="GD33" s="49" t="str">
        <f t="shared" si="99"/>
        <v/>
      </c>
      <c r="GE33" s="49" t="str">
        <f t="shared" si="99"/>
        <v/>
      </c>
      <c r="GF33" s="49" t="str">
        <f t="shared" si="99"/>
        <v/>
      </c>
      <c r="GG33" s="49" t="str">
        <f t="shared" si="99"/>
        <v/>
      </c>
      <c r="GH33" s="49" t="str">
        <f t="shared" si="99"/>
        <v/>
      </c>
      <c r="GI33" s="49" t="str">
        <f t="shared" si="99"/>
        <v/>
      </c>
      <c r="GJ33" s="49" t="str">
        <f t="shared" si="100"/>
        <v/>
      </c>
      <c r="GK33" s="49" t="str">
        <f t="shared" si="100"/>
        <v/>
      </c>
      <c r="GL33" s="49" t="str">
        <f t="shared" si="100"/>
        <v/>
      </c>
      <c r="GM33" s="49" t="str">
        <f t="shared" si="100"/>
        <v/>
      </c>
      <c r="GN33" s="49" t="str">
        <f t="shared" si="100"/>
        <v/>
      </c>
      <c r="GO33" s="49" t="str">
        <f t="shared" si="100"/>
        <v/>
      </c>
      <c r="GP33" s="49" t="str">
        <f t="shared" si="100"/>
        <v/>
      </c>
      <c r="GQ33" s="49" t="str">
        <f t="shared" si="100"/>
        <v/>
      </c>
      <c r="GR33" s="49" t="str">
        <f t="shared" si="100"/>
        <v/>
      </c>
      <c r="GS33" s="49" t="str">
        <f t="shared" si="100"/>
        <v/>
      </c>
      <c r="GT33" s="49" t="str">
        <f t="shared" si="101"/>
        <v/>
      </c>
      <c r="GU33" s="49" t="str">
        <f t="shared" si="101"/>
        <v/>
      </c>
      <c r="GV33" s="49" t="str">
        <f t="shared" si="101"/>
        <v/>
      </c>
      <c r="GW33" s="49" t="str">
        <f t="shared" si="101"/>
        <v/>
      </c>
      <c r="GX33" s="49" t="str">
        <f t="shared" si="101"/>
        <v/>
      </c>
      <c r="GY33" s="49" t="str">
        <f t="shared" si="101"/>
        <v/>
      </c>
      <c r="GZ33" s="49" t="str">
        <f t="shared" si="101"/>
        <v/>
      </c>
      <c r="HA33" s="49" t="str">
        <f t="shared" si="101"/>
        <v/>
      </c>
      <c r="HB33" s="49" t="str">
        <f t="shared" si="101"/>
        <v/>
      </c>
      <c r="HC33" s="49" t="str">
        <f t="shared" si="101"/>
        <v/>
      </c>
      <c r="HD33" s="49" t="str">
        <f t="shared" si="102"/>
        <v/>
      </c>
      <c r="HE33" s="49" t="str">
        <f t="shared" si="102"/>
        <v/>
      </c>
      <c r="HF33" s="49" t="str">
        <f t="shared" si="102"/>
        <v/>
      </c>
      <c r="HG33" s="49" t="str">
        <f t="shared" si="102"/>
        <v/>
      </c>
      <c r="HH33" s="49" t="str">
        <f t="shared" si="102"/>
        <v/>
      </c>
      <c r="HI33" s="49" t="str">
        <f t="shared" si="102"/>
        <v/>
      </c>
      <c r="HJ33" s="49" t="str">
        <f t="shared" si="102"/>
        <v/>
      </c>
      <c r="HK33" s="49" t="str">
        <f t="shared" si="102"/>
        <v/>
      </c>
      <c r="HL33" s="49" t="str">
        <f t="shared" si="102"/>
        <v/>
      </c>
      <c r="HM33" s="49" t="str">
        <f t="shared" si="102"/>
        <v/>
      </c>
      <c r="HN33" s="49" t="str">
        <f t="shared" si="103"/>
        <v/>
      </c>
      <c r="HO33" s="49" t="str">
        <f t="shared" si="103"/>
        <v/>
      </c>
      <c r="HP33" s="49" t="str">
        <f t="shared" si="103"/>
        <v/>
      </c>
      <c r="HQ33" s="49" t="str">
        <f t="shared" si="103"/>
        <v/>
      </c>
      <c r="HR33" s="49" t="str">
        <f t="shared" si="103"/>
        <v/>
      </c>
      <c r="HS33" s="49" t="str">
        <f t="shared" si="103"/>
        <v/>
      </c>
      <c r="HT33" s="49" t="str">
        <f t="shared" si="103"/>
        <v/>
      </c>
      <c r="HU33" s="49" t="str">
        <f t="shared" si="103"/>
        <v/>
      </c>
      <c r="HV33" s="49" t="str">
        <f t="shared" si="103"/>
        <v/>
      </c>
      <c r="HW33" s="49" t="str">
        <f t="shared" si="103"/>
        <v/>
      </c>
      <c r="HX33" s="49" t="str">
        <f t="shared" si="104"/>
        <v/>
      </c>
      <c r="HY33" s="49" t="str">
        <f t="shared" si="104"/>
        <v/>
      </c>
      <c r="HZ33" s="49" t="str">
        <f t="shared" si="104"/>
        <v/>
      </c>
      <c r="IA33" s="49" t="str">
        <f t="shared" si="104"/>
        <v/>
      </c>
      <c r="IB33" s="49" t="str">
        <f t="shared" si="104"/>
        <v/>
      </c>
      <c r="IC33" s="49" t="str">
        <f t="shared" si="104"/>
        <v/>
      </c>
      <c r="ID33" s="49" t="str">
        <f t="shared" si="104"/>
        <v/>
      </c>
      <c r="IE33" s="49" t="str">
        <f t="shared" si="104"/>
        <v/>
      </c>
      <c r="IF33" s="49" t="str">
        <f t="shared" si="104"/>
        <v/>
      </c>
      <c r="IG33" s="49" t="str">
        <f t="shared" si="104"/>
        <v/>
      </c>
      <c r="IH33" s="49" t="str">
        <f t="shared" si="104"/>
        <v/>
      </c>
      <c r="II33" s="49" t="str">
        <f t="shared" si="104"/>
        <v/>
      </c>
      <c r="IJ33" s="49" t="str">
        <f t="shared" si="104"/>
        <v/>
      </c>
      <c r="IK33" s="49" t="str">
        <f t="shared" si="104"/>
        <v/>
      </c>
      <c r="IL33" s="49" t="str">
        <f t="shared" si="104"/>
        <v/>
      </c>
      <c r="IM33"/>
      <c r="IN33"/>
      <c r="IO33"/>
      <c r="IP33"/>
      <c r="IQ33"/>
      <c r="IR33"/>
      <c r="IS33"/>
      <c r="IT33"/>
      <c r="IU33"/>
      <c r="IV33"/>
    </row>
    <row r="34" spans="1:256" s="50" customFormat="1" ht="16.2" thickBot="1" x14ac:dyDescent="0.35">
      <c r="A34" s="128" t="str">
        <f>IF($B34="","",IF(VLOOKUP($B34,'Skyttere registrering'!$AB$2:$AE$101,3,FALSE)=0,"",VLOOKUP($B34,'Skyttere registrering'!$AB$2:$AE$101,3,FALSE)))</f>
        <v/>
      </c>
      <c r="B34" s="144"/>
      <c r="C34" s="162" t="str">
        <f>IF($B34="","",IF(VLOOKUP($B34,'Skyttere registrering'!$AB$2:$AE$101,2,FALSE)=0,"",VLOOKUP($B34,'Skyttere registrering'!$AB$2:$AE$101,2,FALSE)))</f>
        <v/>
      </c>
      <c r="D34" s="168" t="str">
        <f>IF($B34="","",IF(VLOOKUP($B34,'Skyttere registrering'!$AB$2:$AE$101,4,FALSE)=0,"",VLOOKUP($B34,'Skyttere registrering'!$AB$2:$AE$101,4,FALSE)))</f>
        <v/>
      </c>
      <c r="E34" s="158" t="str">
        <f t="shared" si="3"/>
        <v/>
      </c>
      <c r="F34" s="149" t="str">
        <f t="shared" si="4"/>
        <v/>
      </c>
      <c r="G34" s="161" t="str">
        <f t="shared" si="5"/>
        <v/>
      </c>
      <c r="I34" s="45" t="str">
        <f t="shared" si="6"/>
        <v/>
      </c>
      <c r="K34" s="45" t="str">
        <f t="shared" si="7"/>
        <v/>
      </c>
      <c r="M34" s="45" t="str">
        <f t="shared" si="8"/>
        <v/>
      </c>
      <c r="O34" s="45" t="str">
        <f t="shared" si="9"/>
        <v/>
      </c>
      <c r="Q34" s="45" t="str">
        <f t="shared" si="10"/>
        <v/>
      </c>
      <c r="S34" s="45" t="str">
        <f t="shared" si="11"/>
        <v/>
      </c>
      <c r="U34" s="45" t="str">
        <f t="shared" si="12"/>
        <v/>
      </c>
      <c r="W34" s="45" t="str">
        <f t="shared" si="13"/>
        <v/>
      </c>
      <c r="Y34" s="45" t="str">
        <f t="shared" si="14"/>
        <v/>
      </c>
      <c r="AA34" s="45" t="str">
        <f t="shared" si="15"/>
        <v/>
      </c>
      <c r="AC34" s="45" t="str">
        <f t="shared" si="16"/>
        <v/>
      </c>
      <c r="AE34" s="45" t="str">
        <f t="shared" si="17"/>
        <v/>
      </c>
      <c r="AG34" s="45" t="str">
        <f t="shared" si="18"/>
        <v/>
      </c>
      <c r="AI34" s="45" t="str">
        <f t="shared" si="19"/>
        <v/>
      </c>
      <c r="AK34" s="45" t="str">
        <f t="shared" si="20"/>
        <v/>
      </c>
      <c r="AM34" s="45" t="str">
        <f t="shared" si="21"/>
        <v/>
      </c>
      <c r="AO34" s="45" t="str">
        <f t="shared" si="22"/>
        <v/>
      </c>
      <c r="AQ34" s="45" t="str">
        <f t="shared" si="23"/>
        <v/>
      </c>
      <c r="AS34" s="45" t="str">
        <f t="shared" si="24"/>
        <v/>
      </c>
      <c r="AU34" s="45" t="str">
        <f t="shared" si="25"/>
        <v/>
      </c>
      <c r="AW34" s="45" t="str">
        <f t="shared" si="26"/>
        <v/>
      </c>
      <c r="AY34" s="45" t="str">
        <f t="shared" si="27"/>
        <v/>
      </c>
      <c r="BA34" s="45" t="str">
        <f t="shared" si="28"/>
        <v/>
      </c>
      <c r="BC34" s="45" t="str">
        <f t="shared" si="29"/>
        <v/>
      </c>
      <c r="BE34" s="45" t="str">
        <f t="shared" si="30"/>
        <v/>
      </c>
      <c r="BG34" s="45" t="str">
        <f t="shared" si="31"/>
        <v/>
      </c>
      <c r="BI34" s="45" t="str">
        <f t="shared" si="32"/>
        <v/>
      </c>
      <c r="BK34" s="45" t="str">
        <f t="shared" si="33"/>
        <v/>
      </c>
      <c r="BM34" s="45" t="str">
        <f t="shared" si="34"/>
        <v/>
      </c>
      <c r="BO34" s="45" t="str">
        <f t="shared" si="35"/>
        <v/>
      </c>
      <c r="BQ34" s="45" t="str">
        <f t="shared" si="36"/>
        <v/>
      </c>
      <c r="BS34" s="45" t="str">
        <f t="shared" si="37"/>
        <v/>
      </c>
      <c r="BU34" s="45" t="str">
        <f t="shared" si="38"/>
        <v/>
      </c>
      <c r="BW34" s="45" t="str">
        <f t="shared" si="39"/>
        <v/>
      </c>
      <c r="BY34" s="45" t="str">
        <f t="shared" si="40"/>
        <v/>
      </c>
      <c r="CA34" s="45" t="str">
        <f t="shared" si="41"/>
        <v/>
      </c>
      <c r="CC34" s="45" t="str">
        <f t="shared" si="42"/>
        <v/>
      </c>
      <c r="CE34" s="45" t="str">
        <f t="shared" si="43"/>
        <v/>
      </c>
      <c r="CG34" s="45" t="str">
        <f t="shared" si="44"/>
        <v/>
      </c>
      <c r="CI34" s="45" t="str">
        <f t="shared" si="45"/>
        <v/>
      </c>
      <c r="CK34" s="45" t="str">
        <f t="shared" si="46"/>
        <v/>
      </c>
      <c r="CM34" s="45" t="str">
        <f t="shared" si="47"/>
        <v/>
      </c>
      <c r="CO34" s="45" t="str">
        <f t="shared" si="48"/>
        <v/>
      </c>
      <c r="CQ34" s="45" t="str">
        <f t="shared" si="49"/>
        <v/>
      </c>
      <c r="CS34" s="45" t="str">
        <f t="shared" si="50"/>
        <v/>
      </c>
      <c r="CU34" s="45" t="str">
        <f t="shared" si="51"/>
        <v/>
      </c>
      <c r="CW34" s="45" t="str">
        <f t="shared" si="52"/>
        <v/>
      </c>
      <c r="CY34" s="45" t="str">
        <f t="shared" si="53"/>
        <v/>
      </c>
      <c r="DA34" s="45" t="str">
        <f t="shared" si="54"/>
        <v/>
      </c>
      <c r="DC34" s="45" t="str">
        <f t="shared" si="55"/>
        <v/>
      </c>
      <c r="DE34" s="45" t="str">
        <f t="shared" si="56"/>
        <v/>
      </c>
      <c r="DG34" s="45" t="str">
        <f t="shared" si="57"/>
        <v/>
      </c>
      <c r="DI34" s="45" t="str">
        <f t="shared" si="58"/>
        <v/>
      </c>
      <c r="DK34" s="45" t="str">
        <f t="shared" si="59"/>
        <v/>
      </c>
      <c r="DM34" s="45" t="str">
        <f t="shared" si="60"/>
        <v/>
      </c>
      <c r="DO34" s="45" t="str">
        <f t="shared" si="61"/>
        <v/>
      </c>
      <c r="DQ34" s="45" t="str">
        <f t="shared" si="62"/>
        <v/>
      </c>
      <c r="DS34" s="45" t="str">
        <f t="shared" si="63"/>
        <v/>
      </c>
      <c r="DU34" s="45" t="str">
        <f t="shared" si="64"/>
        <v/>
      </c>
      <c r="DW34" s="45" t="str">
        <f t="shared" si="65"/>
        <v/>
      </c>
      <c r="DY34" s="45" t="str">
        <f t="shared" si="66"/>
        <v/>
      </c>
      <c r="EA34" s="45" t="str">
        <f t="shared" si="67"/>
        <v/>
      </c>
      <c r="EC34" s="45" t="str">
        <f t="shared" si="68"/>
        <v/>
      </c>
      <c r="EE34" s="45" t="str">
        <f t="shared" si="69"/>
        <v/>
      </c>
      <c r="EG34" s="45" t="str">
        <f t="shared" si="70"/>
        <v/>
      </c>
      <c r="EI34" s="45" t="str">
        <f t="shared" si="71"/>
        <v/>
      </c>
      <c r="EK34" s="45" t="str">
        <f t="shared" si="72"/>
        <v/>
      </c>
      <c r="EM34" s="45" t="str">
        <f t="shared" si="73"/>
        <v/>
      </c>
      <c r="EO34" s="45" t="str">
        <f t="shared" si="74"/>
        <v/>
      </c>
      <c r="EQ34" s="45" t="str">
        <f t="shared" si="75"/>
        <v/>
      </c>
      <c r="ES34" s="45" t="str">
        <f t="shared" si="76"/>
        <v/>
      </c>
      <c r="EU34" s="45" t="str">
        <f t="shared" si="77"/>
        <v/>
      </c>
      <c r="EW34" s="45" t="str">
        <f t="shared" si="78"/>
        <v/>
      </c>
      <c r="EY34" s="45" t="str">
        <f t="shared" si="79"/>
        <v/>
      </c>
      <c r="FA34" s="45" t="str">
        <f t="shared" si="80"/>
        <v/>
      </c>
      <c r="FB34"/>
      <c r="FC34"/>
      <c r="FD34"/>
      <c r="FE34"/>
      <c r="FF34"/>
      <c r="FG34"/>
      <c r="FH34"/>
      <c r="FI34"/>
      <c r="FJ34"/>
      <c r="FK34"/>
      <c r="FL34"/>
      <c r="FM34" s="46" t="str">
        <f t="shared" si="81"/>
        <v/>
      </c>
      <c r="FN34" s="47" t="str">
        <f t="shared" si="82"/>
        <v/>
      </c>
      <c r="FO34" s="48" t="str">
        <f t="shared" si="83"/>
        <v/>
      </c>
      <c r="FP34" s="49" t="str">
        <f t="shared" ref="FP34:FY43" si="105">INDEX($I34:$FB34,,FP$4)</f>
        <v/>
      </c>
      <c r="FQ34" s="49" t="str">
        <f t="shared" si="105"/>
        <v/>
      </c>
      <c r="FR34" s="49" t="str">
        <f t="shared" si="105"/>
        <v/>
      </c>
      <c r="FS34" s="49" t="str">
        <f t="shared" si="105"/>
        <v/>
      </c>
      <c r="FT34" s="49" t="str">
        <f t="shared" si="105"/>
        <v/>
      </c>
      <c r="FU34" s="49" t="str">
        <f t="shared" si="105"/>
        <v/>
      </c>
      <c r="FV34" s="49" t="str">
        <f t="shared" si="105"/>
        <v/>
      </c>
      <c r="FW34" s="49" t="str">
        <f t="shared" si="105"/>
        <v/>
      </c>
      <c r="FX34" s="49" t="str">
        <f t="shared" si="105"/>
        <v/>
      </c>
      <c r="FY34" s="49" t="str">
        <f t="shared" si="105"/>
        <v/>
      </c>
      <c r="FZ34" s="49" t="str">
        <f t="shared" ref="FZ34:GI43" si="106">INDEX($I34:$FB34,,FZ$4)</f>
        <v/>
      </c>
      <c r="GA34" s="49" t="str">
        <f t="shared" si="106"/>
        <v/>
      </c>
      <c r="GB34" s="49" t="str">
        <f t="shared" si="106"/>
        <v/>
      </c>
      <c r="GC34" s="49" t="str">
        <f t="shared" si="106"/>
        <v/>
      </c>
      <c r="GD34" s="49" t="str">
        <f t="shared" si="106"/>
        <v/>
      </c>
      <c r="GE34" s="49" t="str">
        <f t="shared" si="106"/>
        <v/>
      </c>
      <c r="GF34" s="49" t="str">
        <f t="shared" si="106"/>
        <v/>
      </c>
      <c r="GG34" s="49" t="str">
        <f t="shared" si="106"/>
        <v/>
      </c>
      <c r="GH34" s="49" t="str">
        <f t="shared" si="106"/>
        <v/>
      </c>
      <c r="GI34" s="49" t="str">
        <f t="shared" si="106"/>
        <v/>
      </c>
      <c r="GJ34" s="49" t="str">
        <f t="shared" ref="GJ34:GS43" si="107">INDEX($I34:$FB34,,GJ$4)</f>
        <v/>
      </c>
      <c r="GK34" s="49" t="str">
        <f t="shared" si="107"/>
        <v/>
      </c>
      <c r="GL34" s="49" t="str">
        <f t="shared" si="107"/>
        <v/>
      </c>
      <c r="GM34" s="49" t="str">
        <f t="shared" si="107"/>
        <v/>
      </c>
      <c r="GN34" s="49" t="str">
        <f t="shared" si="107"/>
        <v/>
      </c>
      <c r="GO34" s="49" t="str">
        <f t="shared" si="107"/>
        <v/>
      </c>
      <c r="GP34" s="49" t="str">
        <f t="shared" si="107"/>
        <v/>
      </c>
      <c r="GQ34" s="49" t="str">
        <f t="shared" si="107"/>
        <v/>
      </c>
      <c r="GR34" s="49" t="str">
        <f t="shared" si="107"/>
        <v/>
      </c>
      <c r="GS34" s="49" t="str">
        <f t="shared" si="107"/>
        <v/>
      </c>
      <c r="GT34" s="49" t="str">
        <f t="shared" ref="GT34:HC43" si="108">INDEX($I34:$FB34,,GT$4)</f>
        <v/>
      </c>
      <c r="GU34" s="49" t="str">
        <f t="shared" si="108"/>
        <v/>
      </c>
      <c r="GV34" s="49" t="str">
        <f t="shared" si="108"/>
        <v/>
      </c>
      <c r="GW34" s="49" t="str">
        <f t="shared" si="108"/>
        <v/>
      </c>
      <c r="GX34" s="49" t="str">
        <f t="shared" si="108"/>
        <v/>
      </c>
      <c r="GY34" s="49" t="str">
        <f t="shared" si="108"/>
        <v/>
      </c>
      <c r="GZ34" s="49" t="str">
        <f t="shared" si="108"/>
        <v/>
      </c>
      <c r="HA34" s="49" t="str">
        <f t="shared" si="108"/>
        <v/>
      </c>
      <c r="HB34" s="49" t="str">
        <f t="shared" si="108"/>
        <v/>
      </c>
      <c r="HC34" s="49" t="str">
        <f t="shared" si="108"/>
        <v/>
      </c>
      <c r="HD34" s="49" t="str">
        <f t="shared" ref="HD34:HM43" si="109">INDEX($I34:$FB34,,HD$4)</f>
        <v/>
      </c>
      <c r="HE34" s="49" t="str">
        <f t="shared" si="109"/>
        <v/>
      </c>
      <c r="HF34" s="49" t="str">
        <f t="shared" si="109"/>
        <v/>
      </c>
      <c r="HG34" s="49" t="str">
        <f t="shared" si="109"/>
        <v/>
      </c>
      <c r="HH34" s="49" t="str">
        <f t="shared" si="109"/>
        <v/>
      </c>
      <c r="HI34" s="49" t="str">
        <f t="shared" si="109"/>
        <v/>
      </c>
      <c r="HJ34" s="49" t="str">
        <f t="shared" si="109"/>
        <v/>
      </c>
      <c r="HK34" s="49" t="str">
        <f t="shared" si="109"/>
        <v/>
      </c>
      <c r="HL34" s="49" t="str">
        <f t="shared" si="109"/>
        <v/>
      </c>
      <c r="HM34" s="49" t="str">
        <f t="shared" si="109"/>
        <v/>
      </c>
      <c r="HN34" s="49" t="str">
        <f t="shared" ref="HN34:HW43" si="110">INDEX($I34:$FB34,,HN$4)</f>
        <v/>
      </c>
      <c r="HO34" s="49" t="str">
        <f t="shared" si="110"/>
        <v/>
      </c>
      <c r="HP34" s="49" t="str">
        <f t="shared" si="110"/>
        <v/>
      </c>
      <c r="HQ34" s="49" t="str">
        <f t="shared" si="110"/>
        <v/>
      </c>
      <c r="HR34" s="49" t="str">
        <f t="shared" si="110"/>
        <v/>
      </c>
      <c r="HS34" s="49" t="str">
        <f t="shared" si="110"/>
        <v/>
      </c>
      <c r="HT34" s="49" t="str">
        <f t="shared" si="110"/>
        <v/>
      </c>
      <c r="HU34" s="49" t="str">
        <f t="shared" si="110"/>
        <v/>
      </c>
      <c r="HV34" s="49" t="str">
        <f t="shared" si="110"/>
        <v/>
      </c>
      <c r="HW34" s="49" t="str">
        <f t="shared" si="110"/>
        <v/>
      </c>
      <c r="HX34" s="49" t="str">
        <f t="shared" ref="HX34:IL43" si="111">INDEX($I34:$FB34,,HX$4)</f>
        <v/>
      </c>
      <c r="HY34" s="49" t="str">
        <f t="shared" si="111"/>
        <v/>
      </c>
      <c r="HZ34" s="49" t="str">
        <f t="shared" si="111"/>
        <v/>
      </c>
      <c r="IA34" s="49" t="str">
        <f t="shared" si="111"/>
        <v/>
      </c>
      <c r="IB34" s="49" t="str">
        <f t="shared" si="111"/>
        <v/>
      </c>
      <c r="IC34" s="49" t="str">
        <f t="shared" si="111"/>
        <v/>
      </c>
      <c r="ID34" s="49" t="str">
        <f t="shared" si="111"/>
        <v/>
      </c>
      <c r="IE34" s="49" t="str">
        <f t="shared" si="111"/>
        <v/>
      </c>
      <c r="IF34" s="49" t="str">
        <f t="shared" si="111"/>
        <v/>
      </c>
      <c r="IG34" s="49" t="str">
        <f t="shared" si="111"/>
        <v/>
      </c>
      <c r="IH34" s="49" t="str">
        <f t="shared" si="111"/>
        <v/>
      </c>
      <c r="II34" s="49" t="str">
        <f t="shared" si="111"/>
        <v/>
      </c>
      <c r="IJ34" s="49" t="str">
        <f t="shared" si="111"/>
        <v/>
      </c>
      <c r="IK34" s="49" t="str">
        <f t="shared" si="111"/>
        <v/>
      </c>
      <c r="IL34" s="49" t="str">
        <f t="shared" si="111"/>
        <v/>
      </c>
      <c r="IM34"/>
      <c r="IN34"/>
      <c r="IO34"/>
      <c r="IP34"/>
      <c r="IQ34"/>
      <c r="IR34"/>
      <c r="IS34"/>
      <c r="IT34"/>
      <c r="IU34"/>
      <c r="IV34"/>
    </row>
    <row r="35" spans="1:256" s="50" customFormat="1" ht="16.2" thickBot="1" x14ac:dyDescent="0.35">
      <c r="A35" s="128" t="str">
        <f>IF($B35="","",IF(VLOOKUP($B35,'Skyttere registrering'!$AB$2:$AE$101,3,FALSE)=0,"",VLOOKUP($B35,'Skyttere registrering'!$AB$2:$AE$101,3,FALSE)))</f>
        <v/>
      </c>
      <c r="B35" s="144"/>
      <c r="C35" s="162" t="str">
        <f>IF($B35="","",IF(VLOOKUP($B35,'Skyttere registrering'!$AB$2:$AE$101,2,FALSE)=0,"",VLOOKUP($B35,'Skyttere registrering'!$AB$2:$AE$101,2,FALSE)))</f>
        <v/>
      </c>
      <c r="D35" s="168" t="str">
        <f>IF($B35="","",IF(VLOOKUP($B35,'Skyttere registrering'!$AB$2:$AE$101,4,FALSE)=0,"",VLOOKUP($B35,'Skyttere registrering'!$AB$2:$AE$101,4,FALSE)))</f>
        <v/>
      </c>
      <c r="E35" s="158" t="str">
        <f t="shared" si="3"/>
        <v/>
      </c>
      <c r="F35" s="149" t="str">
        <f t="shared" si="4"/>
        <v/>
      </c>
      <c r="G35" s="161" t="str">
        <f t="shared" si="5"/>
        <v/>
      </c>
      <c r="I35" s="45" t="str">
        <f t="shared" si="6"/>
        <v/>
      </c>
      <c r="K35" s="45" t="str">
        <f t="shared" si="7"/>
        <v/>
      </c>
      <c r="M35" s="45" t="str">
        <f t="shared" si="8"/>
        <v/>
      </c>
      <c r="O35" s="45" t="str">
        <f t="shared" si="9"/>
        <v/>
      </c>
      <c r="Q35" s="45" t="str">
        <f t="shared" si="10"/>
        <v/>
      </c>
      <c r="S35" s="45" t="str">
        <f t="shared" si="11"/>
        <v/>
      </c>
      <c r="U35" s="45" t="str">
        <f t="shared" si="12"/>
        <v/>
      </c>
      <c r="W35" s="45" t="str">
        <f t="shared" si="13"/>
        <v/>
      </c>
      <c r="Y35" s="45" t="str">
        <f t="shared" si="14"/>
        <v/>
      </c>
      <c r="AA35" s="45" t="str">
        <f t="shared" si="15"/>
        <v/>
      </c>
      <c r="AC35" s="45" t="str">
        <f t="shared" si="16"/>
        <v/>
      </c>
      <c r="AE35" s="45" t="str">
        <f t="shared" si="17"/>
        <v/>
      </c>
      <c r="AG35" s="45" t="str">
        <f t="shared" si="18"/>
        <v/>
      </c>
      <c r="AI35" s="45" t="str">
        <f t="shared" si="19"/>
        <v/>
      </c>
      <c r="AK35" s="45" t="str">
        <f t="shared" si="20"/>
        <v/>
      </c>
      <c r="AM35" s="45" t="str">
        <f t="shared" si="21"/>
        <v/>
      </c>
      <c r="AO35" s="45" t="str">
        <f t="shared" si="22"/>
        <v/>
      </c>
      <c r="AQ35" s="45" t="str">
        <f t="shared" si="23"/>
        <v/>
      </c>
      <c r="AS35" s="45" t="str">
        <f t="shared" si="24"/>
        <v/>
      </c>
      <c r="AU35" s="45" t="str">
        <f t="shared" si="25"/>
        <v/>
      </c>
      <c r="AW35" s="45" t="str">
        <f t="shared" si="26"/>
        <v/>
      </c>
      <c r="AY35" s="45" t="str">
        <f t="shared" si="27"/>
        <v/>
      </c>
      <c r="BA35" s="45" t="str">
        <f t="shared" si="28"/>
        <v/>
      </c>
      <c r="BC35" s="45" t="str">
        <f t="shared" si="29"/>
        <v/>
      </c>
      <c r="BE35" s="45" t="str">
        <f t="shared" si="30"/>
        <v/>
      </c>
      <c r="BG35" s="45" t="str">
        <f t="shared" si="31"/>
        <v/>
      </c>
      <c r="BI35" s="45" t="str">
        <f t="shared" si="32"/>
        <v/>
      </c>
      <c r="BK35" s="45" t="str">
        <f t="shared" si="33"/>
        <v/>
      </c>
      <c r="BM35" s="45" t="str">
        <f t="shared" si="34"/>
        <v/>
      </c>
      <c r="BO35" s="45" t="str">
        <f t="shared" si="35"/>
        <v/>
      </c>
      <c r="BQ35" s="45" t="str">
        <f t="shared" si="36"/>
        <v/>
      </c>
      <c r="BS35" s="45" t="str">
        <f t="shared" si="37"/>
        <v/>
      </c>
      <c r="BU35" s="45" t="str">
        <f t="shared" si="38"/>
        <v/>
      </c>
      <c r="BW35" s="45" t="str">
        <f t="shared" si="39"/>
        <v/>
      </c>
      <c r="BY35" s="45" t="str">
        <f t="shared" si="40"/>
        <v/>
      </c>
      <c r="CA35" s="45" t="str">
        <f t="shared" si="41"/>
        <v/>
      </c>
      <c r="CC35" s="45" t="str">
        <f t="shared" si="42"/>
        <v/>
      </c>
      <c r="CE35" s="45" t="str">
        <f t="shared" si="43"/>
        <v/>
      </c>
      <c r="CG35" s="45" t="str">
        <f t="shared" si="44"/>
        <v/>
      </c>
      <c r="CI35" s="45" t="str">
        <f t="shared" si="45"/>
        <v/>
      </c>
      <c r="CK35" s="45" t="str">
        <f t="shared" si="46"/>
        <v/>
      </c>
      <c r="CM35" s="45" t="str">
        <f t="shared" si="47"/>
        <v/>
      </c>
      <c r="CO35" s="45" t="str">
        <f t="shared" si="48"/>
        <v/>
      </c>
      <c r="CQ35" s="45" t="str">
        <f t="shared" si="49"/>
        <v/>
      </c>
      <c r="CS35" s="45" t="str">
        <f t="shared" si="50"/>
        <v/>
      </c>
      <c r="CU35" s="45" t="str">
        <f t="shared" si="51"/>
        <v/>
      </c>
      <c r="CW35" s="45" t="str">
        <f t="shared" si="52"/>
        <v/>
      </c>
      <c r="CY35" s="45" t="str">
        <f t="shared" si="53"/>
        <v/>
      </c>
      <c r="DA35" s="45" t="str">
        <f t="shared" si="54"/>
        <v/>
      </c>
      <c r="DC35" s="45" t="str">
        <f t="shared" si="55"/>
        <v/>
      </c>
      <c r="DE35" s="45" t="str">
        <f t="shared" si="56"/>
        <v/>
      </c>
      <c r="DG35" s="45" t="str">
        <f t="shared" si="57"/>
        <v/>
      </c>
      <c r="DI35" s="45" t="str">
        <f t="shared" si="58"/>
        <v/>
      </c>
      <c r="DK35" s="45" t="str">
        <f t="shared" si="59"/>
        <v/>
      </c>
      <c r="DM35" s="45" t="str">
        <f t="shared" si="60"/>
        <v/>
      </c>
      <c r="DO35" s="45" t="str">
        <f t="shared" si="61"/>
        <v/>
      </c>
      <c r="DQ35" s="45" t="str">
        <f t="shared" si="62"/>
        <v/>
      </c>
      <c r="DS35" s="45" t="str">
        <f t="shared" si="63"/>
        <v/>
      </c>
      <c r="DU35" s="45" t="str">
        <f t="shared" si="64"/>
        <v/>
      </c>
      <c r="DW35" s="45" t="str">
        <f t="shared" si="65"/>
        <v/>
      </c>
      <c r="DY35" s="45" t="str">
        <f t="shared" si="66"/>
        <v/>
      </c>
      <c r="EA35" s="45" t="str">
        <f t="shared" si="67"/>
        <v/>
      </c>
      <c r="EC35" s="45" t="str">
        <f t="shared" si="68"/>
        <v/>
      </c>
      <c r="EE35" s="45" t="str">
        <f t="shared" si="69"/>
        <v/>
      </c>
      <c r="EG35" s="45" t="str">
        <f t="shared" si="70"/>
        <v/>
      </c>
      <c r="EI35" s="45" t="str">
        <f t="shared" si="71"/>
        <v/>
      </c>
      <c r="EK35" s="45" t="str">
        <f t="shared" si="72"/>
        <v/>
      </c>
      <c r="EM35" s="45" t="str">
        <f t="shared" si="73"/>
        <v/>
      </c>
      <c r="EO35" s="45" t="str">
        <f t="shared" si="74"/>
        <v/>
      </c>
      <c r="EQ35" s="45" t="str">
        <f t="shared" si="75"/>
        <v/>
      </c>
      <c r="ES35" s="45" t="str">
        <f t="shared" si="76"/>
        <v/>
      </c>
      <c r="EU35" s="45" t="str">
        <f t="shared" si="77"/>
        <v/>
      </c>
      <c r="EW35" s="45" t="str">
        <f t="shared" si="78"/>
        <v/>
      </c>
      <c r="EY35" s="45" t="str">
        <f t="shared" si="79"/>
        <v/>
      </c>
      <c r="FA35" s="45" t="str">
        <f t="shared" si="80"/>
        <v/>
      </c>
      <c r="FB35"/>
      <c r="FC35"/>
      <c r="FD35"/>
      <c r="FE35"/>
      <c r="FF35"/>
      <c r="FG35"/>
      <c r="FH35"/>
      <c r="FI35"/>
      <c r="FJ35"/>
      <c r="FK35"/>
      <c r="FL35"/>
      <c r="FM35" s="46" t="str">
        <f t="shared" si="81"/>
        <v/>
      </c>
      <c r="FN35" s="47" t="str">
        <f t="shared" si="82"/>
        <v/>
      </c>
      <c r="FO35" s="48" t="str">
        <f t="shared" si="83"/>
        <v/>
      </c>
      <c r="FP35" s="49" t="str">
        <f t="shared" si="105"/>
        <v/>
      </c>
      <c r="FQ35" s="49" t="str">
        <f t="shared" si="105"/>
        <v/>
      </c>
      <c r="FR35" s="49" t="str">
        <f t="shared" si="105"/>
        <v/>
      </c>
      <c r="FS35" s="49" t="str">
        <f t="shared" si="105"/>
        <v/>
      </c>
      <c r="FT35" s="49" t="str">
        <f t="shared" si="105"/>
        <v/>
      </c>
      <c r="FU35" s="49" t="str">
        <f t="shared" si="105"/>
        <v/>
      </c>
      <c r="FV35" s="49" t="str">
        <f t="shared" si="105"/>
        <v/>
      </c>
      <c r="FW35" s="49" t="str">
        <f t="shared" si="105"/>
        <v/>
      </c>
      <c r="FX35" s="49" t="str">
        <f t="shared" si="105"/>
        <v/>
      </c>
      <c r="FY35" s="49" t="str">
        <f t="shared" si="105"/>
        <v/>
      </c>
      <c r="FZ35" s="49" t="str">
        <f t="shared" si="106"/>
        <v/>
      </c>
      <c r="GA35" s="49" t="str">
        <f t="shared" si="106"/>
        <v/>
      </c>
      <c r="GB35" s="49" t="str">
        <f t="shared" si="106"/>
        <v/>
      </c>
      <c r="GC35" s="49" t="str">
        <f t="shared" si="106"/>
        <v/>
      </c>
      <c r="GD35" s="49" t="str">
        <f t="shared" si="106"/>
        <v/>
      </c>
      <c r="GE35" s="49" t="str">
        <f t="shared" si="106"/>
        <v/>
      </c>
      <c r="GF35" s="49" t="str">
        <f t="shared" si="106"/>
        <v/>
      </c>
      <c r="GG35" s="49" t="str">
        <f t="shared" si="106"/>
        <v/>
      </c>
      <c r="GH35" s="49" t="str">
        <f t="shared" si="106"/>
        <v/>
      </c>
      <c r="GI35" s="49" t="str">
        <f t="shared" si="106"/>
        <v/>
      </c>
      <c r="GJ35" s="49" t="str">
        <f t="shared" si="107"/>
        <v/>
      </c>
      <c r="GK35" s="49" t="str">
        <f t="shared" si="107"/>
        <v/>
      </c>
      <c r="GL35" s="49" t="str">
        <f t="shared" si="107"/>
        <v/>
      </c>
      <c r="GM35" s="49" t="str">
        <f t="shared" si="107"/>
        <v/>
      </c>
      <c r="GN35" s="49" t="str">
        <f t="shared" si="107"/>
        <v/>
      </c>
      <c r="GO35" s="49" t="str">
        <f t="shared" si="107"/>
        <v/>
      </c>
      <c r="GP35" s="49" t="str">
        <f t="shared" si="107"/>
        <v/>
      </c>
      <c r="GQ35" s="49" t="str">
        <f t="shared" si="107"/>
        <v/>
      </c>
      <c r="GR35" s="49" t="str">
        <f t="shared" si="107"/>
        <v/>
      </c>
      <c r="GS35" s="49" t="str">
        <f t="shared" si="107"/>
        <v/>
      </c>
      <c r="GT35" s="49" t="str">
        <f t="shared" si="108"/>
        <v/>
      </c>
      <c r="GU35" s="49" t="str">
        <f t="shared" si="108"/>
        <v/>
      </c>
      <c r="GV35" s="49" t="str">
        <f t="shared" si="108"/>
        <v/>
      </c>
      <c r="GW35" s="49" t="str">
        <f t="shared" si="108"/>
        <v/>
      </c>
      <c r="GX35" s="49" t="str">
        <f t="shared" si="108"/>
        <v/>
      </c>
      <c r="GY35" s="49" t="str">
        <f t="shared" si="108"/>
        <v/>
      </c>
      <c r="GZ35" s="49" t="str">
        <f t="shared" si="108"/>
        <v/>
      </c>
      <c r="HA35" s="49" t="str">
        <f t="shared" si="108"/>
        <v/>
      </c>
      <c r="HB35" s="49" t="str">
        <f t="shared" si="108"/>
        <v/>
      </c>
      <c r="HC35" s="49" t="str">
        <f t="shared" si="108"/>
        <v/>
      </c>
      <c r="HD35" s="49" t="str">
        <f t="shared" si="109"/>
        <v/>
      </c>
      <c r="HE35" s="49" t="str">
        <f t="shared" si="109"/>
        <v/>
      </c>
      <c r="HF35" s="49" t="str">
        <f t="shared" si="109"/>
        <v/>
      </c>
      <c r="HG35" s="49" t="str">
        <f t="shared" si="109"/>
        <v/>
      </c>
      <c r="HH35" s="49" t="str">
        <f t="shared" si="109"/>
        <v/>
      </c>
      <c r="HI35" s="49" t="str">
        <f t="shared" si="109"/>
        <v/>
      </c>
      <c r="HJ35" s="49" t="str">
        <f t="shared" si="109"/>
        <v/>
      </c>
      <c r="HK35" s="49" t="str">
        <f t="shared" si="109"/>
        <v/>
      </c>
      <c r="HL35" s="49" t="str">
        <f t="shared" si="109"/>
        <v/>
      </c>
      <c r="HM35" s="49" t="str">
        <f t="shared" si="109"/>
        <v/>
      </c>
      <c r="HN35" s="49" t="str">
        <f t="shared" si="110"/>
        <v/>
      </c>
      <c r="HO35" s="49" t="str">
        <f t="shared" si="110"/>
        <v/>
      </c>
      <c r="HP35" s="49" t="str">
        <f t="shared" si="110"/>
        <v/>
      </c>
      <c r="HQ35" s="49" t="str">
        <f t="shared" si="110"/>
        <v/>
      </c>
      <c r="HR35" s="49" t="str">
        <f t="shared" si="110"/>
        <v/>
      </c>
      <c r="HS35" s="49" t="str">
        <f t="shared" si="110"/>
        <v/>
      </c>
      <c r="HT35" s="49" t="str">
        <f t="shared" si="110"/>
        <v/>
      </c>
      <c r="HU35" s="49" t="str">
        <f t="shared" si="110"/>
        <v/>
      </c>
      <c r="HV35" s="49" t="str">
        <f t="shared" si="110"/>
        <v/>
      </c>
      <c r="HW35" s="49" t="str">
        <f t="shared" si="110"/>
        <v/>
      </c>
      <c r="HX35" s="49" t="str">
        <f t="shared" si="111"/>
        <v/>
      </c>
      <c r="HY35" s="49" t="str">
        <f t="shared" si="111"/>
        <v/>
      </c>
      <c r="HZ35" s="49" t="str">
        <f t="shared" si="111"/>
        <v/>
      </c>
      <c r="IA35" s="49" t="str">
        <f t="shared" si="111"/>
        <v/>
      </c>
      <c r="IB35" s="49" t="str">
        <f t="shared" si="111"/>
        <v/>
      </c>
      <c r="IC35" s="49" t="str">
        <f t="shared" si="111"/>
        <v/>
      </c>
      <c r="ID35" s="49" t="str">
        <f t="shared" si="111"/>
        <v/>
      </c>
      <c r="IE35" s="49" t="str">
        <f t="shared" si="111"/>
        <v/>
      </c>
      <c r="IF35" s="49" t="str">
        <f t="shared" si="111"/>
        <v/>
      </c>
      <c r="IG35" s="49" t="str">
        <f t="shared" si="111"/>
        <v/>
      </c>
      <c r="IH35" s="49" t="str">
        <f t="shared" si="111"/>
        <v/>
      </c>
      <c r="II35" s="49" t="str">
        <f t="shared" si="111"/>
        <v/>
      </c>
      <c r="IJ35" s="49" t="str">
        <f t="shared" si="111"/>
        <v/>
      </c>
      <c r="IK35" s="49" t="str">
        <f t="shared" si="111"/>
        <v/>
      </c>
      <c r="IL35" s="49" t="str">
        <f t="shared" si="111"/>
        <v/>
      </c>
      <c r="IM35"/>
      <c r="IN35"/>
      <c r="IO35"/>
      <c r="IP35"/>
      <c r="IQ35"/>
      <c r="IR35"/>
      <c r="IS35"/>
      <c r="IT35"/>
      <c r="IU35"/>
      <c r="IV35"/>
    </row>
    <row r="36" spans="1:256" s="50" customFormat="1" ht="16.2" thickBot="1" x14ac:dyDescent="0.35">
      <c r="A36" s="128" t="str">
        <f>IF($B36="","",IF(VLOOKUP($B36,'Skyttere registrering'!$AB$2:$AE$101,3,FALSE)=0,"",VLOOKUP($B36,'Skyttere registrering'!$AB$2:$AE$101,3,FALSE)))</f>
        <v/>
      </c>
      <c r="B36" s="144"/>
      <c r="C36" s="162" t="str">
        <f>IF($B36="","",IF(VLOOKUP($B36,'Skyttere registrering'!$AB$2:$AE$101,2,FALSE)=0,"",VLOOKUP($B36,'Skyttere registrering'!$AB$2:$AE$101,2,FALSE)))</f>
        <v/>
      </c>
      <c r="D36" s="168" t="str">
        <f>IF($B36="","",IF(VLOOKUP($B36,'Skyttere registrering'!$AB$2:$AE$101,4,FALSE)=0,"",VLOOKUP($B36,'Skyttere registrering'!$AB$2:$AE$101,4,FALSE)))</f>
        <v/>
      </c>
      <c r="E36" s="158" t="str">
        <f t="shared" si="3"/>
        <v/>
      </c>
      <c r="F36" s="149" t="str">
        <f t="shared" si="4"/>
        <v/>
      </c>
      <c r="G36" s="161" t="str">
        <f t="shared" si="5"/>
        <v/>
      </c>
      <c r="I36" s="45" t="str">
        <f t="shared" si="6"/>
        <v/>
      </c>
      <c r="K36" s="45" t="str">
        <f t="shared" si="7"/>
        <v/>
      </c>
      <c r="M36" s="45" t="str">
        <f t="shared" si="8"/>
        <v/>
      </c>
      <c r="O36" s="45" t="str">
        <f t="shared" si="9"/>
        <v/>
      </c>
      <c r="Q36" s="45" t="str">
        <f t="shared" si="10"/>
        <v/>
      </c>
      <c r="S36" s="45" t="str">
        <f t="shared" si="11"/>
        <v/>
      </c>
      <c r="U36" s="45" t="str">
        <f t="shared" si="12"/>
        <v/>
      </c>
      <c r="W36" s="45" t="str">
        <f t="shared" si="13"/>
        <v/>
      </c>
      <c r="Y36" s="45" t="str">
        <f t="shared" si="14"/>
        <v/>
      </c>
      <c r="AA36" s="45" t="str">
        <f t="shared" si="15"/>
        <v/>
      </c>
      <c r="AC36" s="45" t="str">
        <f t="shared" si="16"/>
        <v/>
      </c>
      <c r="AE36" s="45" t="str">
        <f t="shared" si="17"/>
        <v/>
      </c>
      <c r="AG36" s="45" t="str">
        <f t="shared" si="18"/>
        <v/>
      </c>
      <c r="AI36" s="45" t="str">
        <f t="shared" si="19"/>
        <v/>
      </c>
      <c r="AK36" s="45" t="str">
        <f t="shared" si="20"/>
        <v/>
      </c>
      <c r="AM36" s="45" t="str">
        <f t="shared" si="21"/>
        <v/>
      </c>
      <c r="AO36" s="45" t="str">
        <f t="shared" si="22"/>
        <v/>
      </c>
      <c r="AQ36" s="45" t="str">
        <f t="shared" si="23"/>
        <v/>
      </c>
      <c r="AS36" s="45" t="str">
        <f t="shared" si="24"/>
        <v/>
      </c>
      <c r="AU36" s="45" t="str">
        <f t="shared" si="25"/>
        <v/>
      </c>
      <c r="AW36" s="45" t="str">
        <f t="shared" si="26"/>
        <v/>
      </c>
      <c r="AY36" s="45" t="str">
        <f t="shared" si="27"/>
        <v/>
      </c>
      <c r="BA36" s="45" t="str">
        <f t="shared" si="28"/>
        <v/>
      </c>
      <c r="BC36" s="45" t="str">
        <f t="shared" si="29"/>
        <v/>
      </c>
      <c r="BE36" s="45" t="str">
        <f t="shared" si="30"/>
        <v/>
      </c>
      <c r="BG36" s="45" t="str">
        <f t="shared" si="31"/>
        <v/>
      </c>
      <c r="BI36" s="45" t="str">
        <f t="shared" si="32"/>
        <v/>
      </c>
      <c r="BK36" s="45" t="str">
        <f t="shared" si="33"/>
        <v/>
      </c>
      <c r="BM36" s="45" t="str">
        <f t="shared" si="34"/>
        <v/>
      </c>
      <c r="BO36" s="45" t="str">
        <f t="shared" si="35"/>
        <v/>
      </c>
      <c r="BQ36" s="45" t="str">
        <f t="shared" si="36"/>
        <v/>
      </c>
      <c r="BS36" s="45" t="str">
        <f t="shared" si="37"/>
        <v/>
      </c>
      <c r="BU36" s="45" t="str">
        <f t="shared" si="38"/>
        <v/>
      </c>
      <c r="BW36" s="45" t="str">
        <f t="shared" si="39"/>
        <v/>
      </c>
      <c r="BY36" s="45" t="str">
        <f t="shared" si="40"/>
        <v/>
      </c>
      <c r="CA36" s="45" t="str">
        <f t="shared" si="41"/>
        <v/>
      </c>
      <c r="CC36" s="45" t="str">
        <f t="shared" si="42"/>
        <v/>
      </c>
      <c r="CE36" s="45" t="str">
        <f t="shared" si="43"/>
        <v/>
      </c>
      <c r="CG36" s="45" t="str">
        <f t="shared" si="44"/>
        <v/>
      </c>
      <c r="CI36" s="45" t="str">
        <f t="shared" si="45"/>
        <v/>
      </c>
      <c r="CK36" s="45" t="str">
        <f t="shared" si="46"/>
        <v/>
      </c>
      <c r="CM36" s="45" t="str">
        <f t="shared" si="47"/>
        <v/>
      </c>
      <c r="CO36" s="45" t="str">
        <f t="shared" si="48"/>
        <v/>
      </c>
      <c r="CQ36" s="45" t="str">
        <f t="shared" si="49"/>
        <v/>
      </c>
      <c r="CS36" s="45" t="str">
        <f t="shared" si="50"/>
        <v/>
      </c>
      <c r="CU36" s="45" t="str">
        <f t="shared" si="51"/>
        <v/>
      </c>
      <c r="CW36" s="45" t="str">
        <f t="shared" si="52"/>
        <v/>
      </c>
      <c r="CY36" s="45" t="str">
        <f t="shared" si="53"/>
        <v/>
      </c>
      <c r="DA36" s="45" t="str">
        <f t="shared" si="54"/>
        <v/>
      </c>
      <c r="DC36" s="45" t="str">
        <f t="shared" si="55"/>
        <v/>
      </c>
      <c r="DE36" s="45" t="str">
        <f t="shared" si="56"/>
        <v/>
      </c>
      <c r="DG36" s="45" t="str">
        <f t="shared" si="57"/>
        <v/>
      </c>
      <c r="DI36" s="45" t="str">
        <f t="shared" si="58"/>
        <v/>
      </c>
      <c r="DK36" s="45" t="str">
        <f t="shared" si="59"/>
        <v/>
      </c>
      <c r="DM36" s="45" t="str">
        <f t="shared" si="60"/>
        <v/>
      </c>
      <c r="DO36" s="45" t="str">
        <f t="shared" si="61"/>
        <v/>
      </c>
      <c r="DQ36" s="45" t="str">
        <f t="shared" si="62"/>
        <v/>
      </c>
      <c r="DS36" s="45" t="str">
        <f t="shared" si="63"/>
        <v/>
      </c>
      <c r="DU36" s="45" t="str">
        <f t="shared" si="64"/>
        <v/>
      </c>
      <c r="DW36" s="45" t="str">
        <f t="shared" si="65"/>
        <v/>
      </c>
      <c r="DY36" s="45" t="str">
        <f t="shared" si="66"/>
        <v/>
      </c>
      <c r="EA36" s="45" t="str">
        <f t="shared" si="67"/>
        <v/>
      </c>
      <c r="EC36" s="45" t="str">
        <f t="shared" si="68"/>
        <v/>
      </c>
      <c r="EE36" s="45" t="str">
        <f t="shared" si="69"/>
        <v/>
      </c>
      <c r="EG36" s="45" t="str">
        <f t="shared" si="70"/>
        <v/>
      </c>
      <c r="EI36" s="45" t="str">
        <f t="shared" si="71"/>
        <v/>
      </c>
      <c r="EK36" s="45" t="str">
        <f t="shared" si="72"/>
        <v/>
      </c>
      <c r="EM36" s="45" t="str">
        <f t="shared" si="73"/>
        <v/>
      </c>
      <c r="EO36" s="45" t="str">
        <f t="shared" si="74"/>
        <v/>
      </c>
      <c r="EQ36" s="45" t="str">
        <f t="shared" si="75"/>
        <v/>
      </c>
      <c r="ES36" s="45" t="str">
        <f t="shared" si="76"/>
        <v/>
      </c>
      <c r="EU36" s="45" t="str">
        <f t="shared" si="77"/>
        <v/>
      </c>
      <c r="EW36" s="45" t="str">
        <f t="shared" si="78"/>
        <v/>
      </c>
      <c r="EY36" s="45" t="str">
        <f t="shared" si="79"/>
        <v/>
      </c>
      <c r="FA36" s="45" t="str">
        <f t="shared" si="80"/>
        <v/>
      </c>
      <c r="FB36"/>
      <c r="FC36"/>
      <c r="FD36"/>
      <c r="FE36"/>
      <c r="FF36"/>
      <c r="FG36"/>
      <c r="FH36"/>
      <c r="FI36"/>
      <c r="FJ36"/>
      <c r="FK36"/>
      <c r="FL36"/>
      <c r="FM36" s="46" t="str">
        <f t="shared" si="81"/>
        <v/>
      </c>
      <c r="FN36" s="47" t="str">
        <f t="shared" si="82"/>
        <v/>
      </c>
      <c r="FO36" s="48" t="str">
        <f t="shared" si="83"/>
        <v/>
      </c>
      <c r="FP36" s="49" t="str">
        <f t="shared" si="105"/>
        <v/>
      </c>
      <c r="FQ36" s="49" t="str">
        <f t="shared" si="105"/>
        <v/>
      </c>
      <c r="FR36" s="49" t="str">
        <f t="shared" si="105"/>
        <v/>
      </c>
      <c r="FS36" s="49" t="str">
        <f t="shared" si="105"/>
        <v/>
      </c>
      <c r="FT36" s="49" t="str">
        <f t="shared" si="105"/>
        <v/>
      </c>
      <c r="FU36" s="49" t="str">
        <f t="shared" si="105"/>
        <v/>
      </c>
      <c r="FV36" s="49" t="str">
        <f t="shared" si="105"/>
        <v/>
      </c>
      <c r="FW36" s="49" t="str">
        <f t="shared" si="105"/>
        <v/>
      </c>
      <c r="FX36" s="49" t="str">
        <f t="shared" si="105"/>
        <v/>
      </c>
      <c r="FY36" s="49" t="str">
        <f t="shared" si="105"/>
        <v/>
      </c>
      <c r="FZ36" s="49" t="str">
        <f t="shared" si="106"/>
        <v/>
      </c>
      <c r="GA36" s="49" t="str">
        <f t="shared" si="106"/>
        <v/>
      </c>
      <c r="GB36" s="49" t="str">
        <f t="shared" si="106"/>
        <v/>
      </c>
      <c r="GC36" s="49" t="str">
        <f t="shared" si="106"/>
        <v/>
      </c>
      <c r="GD36" s="49" t="str">
        <f t="shared" si="106"/>
        <v/>
      </c>
      <c r="GE36" s="49" t="str">
        <f t="shared" si="106"/>
        <v/>
      </c>
      <c r="GF36" s="49" t="str">
        <f t="shared" si="106"/>
        <v/>
      </c>
      <c r="GG36" s="49" t="str">
        <f t="shared" si="106"/>
        <v/>
      </c>
      <c r="GH36" s="49" t="str">
        <f t="shared" si="106"/>
        <v/>
      </c>
      <c r="GI36" s="49" t="str">
        <f t="shared" si="106"/>
        <v/>
      </c>
      <c r="GJ36" s="49" t="str">
        <f t="shared" si="107"/>
        <v/>
      </c>
      <c r="GK36" s="49" t="str">
        <f t="shared" si="107"/>
        <v/>
      </c>
      <c r="GL36" s="49" t="str">
        <f t="shared" si="107"/>
        <v/>
      </c>
      <c r="GM36" s="49" t="str">
        <f t="shared" si="107"/>
        <v/>
      </c>
      <c r="GN36" s="49" t="str">
        <f t="shared" si="107"/>
        <v/>
      </c>
      <c r="GO36" s="49" t="str">
        <f t="shared" si="107"/>
        <v/>
      </c>
      <c r="GP36" s="49" t="str">
        <f t="shared" si="107"/>
        <v/>
      </c>
      <c r="GQ36" s="49" t="str">
        <f t="shared" si="107"/>
        <v/>
      </c>
      <c r="GR36" s="49" t="str">
        <f t="shared" si="107"/>
        <v/>
      </c>
      <c r="GS36" s="49" t="str">
        <f t="shared" si="107"/>
        <v/>
      </c>
      <c r="GT36" s="49" t="str">
        <f t="shared" si="108"/>
        <v/>
      </c>
      <c r="GU36" s="49" t="str">
        <f t="shared" si="108"/>
        <v/>
      </c>
      <c r="GV36" s="49" t="str">
        <f t="shared" si="108"/>
        <v/>
      </c>
      <c r="GW36" s="49" t="str">
        <f t="shared" si="108"/>
        <v/>
      </c>
      <c r="GX36" s="49" t="str">
        <f t="shared" si="108"/>
        <v/>
      </c>
      <c r="GY36" s="49" t="str">
        <f t="shared" si="108"/>
        <v/>
      </c>
      <c r="GZ36" s="49" t="str">
        <f t="shared" si="108"/>
        <v/>
      </c>
      <c r="HA36" s="49" t="str">
        <f t="shared" si="108"/>
        <v/>
      </c>
      <c r="HB36" s="49" t="str">
        <f t="shared" si="108"/>
        <v/>
      </c>
      <c r="HC36" s="49" t="str">
        <f t="shared" si="108"/>
        <v/>
      </c>
      <c r="HD36" s="49" t="str">
        <f t="shared" si="109"/>
        <v/>
      </c>
      <c r="HE36" s="49" t="str">
        <f t="shared" si="109"/>
        <v/>
      </c>
      <c r="HF36" s="49" t="str">
        <f t="shared" si="109"/>
        <v/>
      </c>
      <c r="HG36" s="49" t="str">
        <f t="shared" si="109"/>
        <v/>
      </c>
      <c r="HH36" s="49" t="str">
        <f t="shared" si="109"/>
        <v/>
      </c>
      <c r="HI36" s="49" t="str">
        <f t="shared" si="109"/>
        <v/>
      </c>
      <c r="HJ36" s="49" t="str">
        <f t="shared" si="109"/>
        <v/>
      </c>
      <c r="HK36" s="49" t="str">
        <f t="shared" si="109"/>
        <v/>
      </c>
      <c r="HL36" s="49" t="str">
        <f t="shared" si="109"/>
        <v/>
      </c>
      <c r="HM36" s="49" t="str">
        <f t="shared" si="109"/>
        <v/>
      </c>
      <c r="HN36" s="49" t="str">
        <f t="shared" si="110"/>
        <v/>
      </c>
      <c r="HO36" s="49" t="str">
        <f t="shared" si="110"/>
        <v/>
      </c>
      <c r="HP36" s="49" t="str">
        <f t="shared" si="110"/>
        <v/>
      </c>
      <c r="HQ36" s="49" t="str">
        <f t="shared" si="110"/>
        <v/>
      </c>
      <c r="HR36" s="49" t="str">
        <f t="shared" si="110"/>
        <v/>
      </c>
      <c r="HS36" s="49" t="str">
        <f t="shared" si="110"/>
        <v/>
      </c>
      <c r="HT36" s="49" t="str">
        <f t="shared" si="110"/>
        <v/>
      </c>
      <c r="HU36" s="49" t="str">
        <f t="shared" si="110"/>
        <v/>
      </c>
      <c r="HV36" s="49" t="str">
        <f t="shared" si="110"/>
        <v/>
      </c>
      <c r="HW36" s="49" t="str">
        <f t="shared" si="110"/>
        <v/>
      </c>
      <c r="HX36" s="49" t="str">
        <f t="shared" si="111"/>
        <v/>
      </c>
      <c r="HY36" s="49" t="str">
        <f t="shared" si="111"/>
        <v/>
      </c>
      <c r="HZ36" s="49" t="str">
        <f t="shared" si="111"/>
        <v/>
      </c>
      <c r="IA36" s="49" t="str">
        <f t="shared" si="111"/>
        <v/>
      </c>
      <c r="IB36" s="49" t="str">
        <f t="shared" si="111"/>
        <v/>
      </c>
      <c r="IC36" s="49" t="str">
        <f t="shared" si="111"/>
        <v/>
      </c>
      <c r="ID36" s="49" t="str">
        <f t="shared" si="111"/>
        <v/>
      </c>
      <c r="IE36" s="49" t="str">
        <f t="shared" si="111"/>
        <v/>
      </c>
      <c r="IF36" s="49" t="str">
        <f t="shared" si="111"/>
        <v/>
      </c>
      <c r="IG36" s="49" t="str">
        <f t="shared" si="111"/>
        <v/>
      </c>
      <c r="IH36" s="49" t="str">
        <f t="shared" si="111"/>
        <v/>
      </c>
      <c r="II36" s="49" t="str">
        <f t="shared" si="111"/>
        <v/>
      </c>
      <c r="IJ36" s="49" t="str">
        <f t="shared" si="111"/>
        <v/>
      </c>
      <c r="IK36" s="49" t="str">
        <f t="shared" si="111"/>
        <v/>
      </c>
      <c r="IL36" s="49" t="str">
        <f t="shared" si="111"/>
        <v/>
      </c>
      <c r="IM36"/>
      <c r="IN36"/>
      <c r="IO36"/>
      <c r="IP36"/>
      <c r="IQ36"/>
      <c r="IR36"/>
      <c r="IS36"/>
      <c r="IT36"/>
      <c r="IU36"/>
      <c r="IV36"/>
    </row>
    <row r="37" spans="1:256" s="50" customFormat="1" ht="16.2" thickBot="1" x14ac:dyDescent="0.35">
      <c r="A37" s="128" t="str">
        <f>IF($B37="","",IF(VLOOKUP($B37,'Skyttere registrering'!$AB$2:$AE$101,3,FALSE)=0,"",VLOOKUP($B37,'Skyttere registrering'!$AB$2:$AE$101,3,FALSE)))</f>
        <v/>
      </c>
      <c r="B37" s="144"/>
      <c r="C37" s="162" t="str">
        <f>IF($B37="","",IF(VLOOKUP($B37,'Skyttere registrering'!$AB$2:$AE$101,2,FALSE)=0,"",VLOOKUP($B37,'Skyttere registrering'!$AB$2:$AE$101,2,FALSE)))</f>
        <v/>
      </c>
      <c r="D37" s="168" t="str">
        <f>IF($B37="","",IF(VLOOKUP($B37,'Skyttere registrering'!$AB$2:$AE$101,4,FALSE)=0,"",VLOOKUP($B37,'Skyttere registrering'!$AB$2:$AE$101,4,FALSE)))</f>
        <v/>
      </c>
      <c r="E37" s="158" t="str">
        <f t="shared" si="3"/>
        <v/>
      </c>
      <c r="F37" s="149" t="str">
        <f t="shared" si="4"/>
        <v/>
      </c>
      <c r="G37" s="161" t="str">
        <f t="shared" si="5"/>
        <v/>
      </c>
      <c r="I37" s="45" t="str">
        <f t="shared" si="6"/>
        <v/>
      </c>
      <c r="K37" s="45" t="str">
        <f t="shared" si="7"/>
        <v/>
      </c>
      <c r="M37" s="45" t="str">
        <f t="shared" si="8"/>
        <v/>
      </c>
      <c r="O37" s="45" t="str">
        <f t="shared" si="9"/>
        <v/>
      </c>
      <c r="Q37" s="45" t="str">
        <f t="shared" si="10"/>
        <v/>
      </c>
      <c r="S37" s="45" t="str">
        <f t="shared" si="11"/>
        <v/>
      </c>
      <c r="U37" s="45" t="str">
        <f t="shared" si="12"/>
        <v/>
      </c>
      <c r="W37" s="45" t="str">
        <f t="shared" si="13"/>
        <v/>
      </c>
      <c r="Y37" s="45" t="str">
        <f t="shared" si="14"/>
        <v/>
      </c>
      <c r="AA37" s="45" t="str">
        <f t="shared" si="15"/>
        <v/>
      </c>
      <c r="AC37" s="45" t="str">
        <f t="shared" si="16"/>
        <v/>
      </c>
      <c r="AE37" s="45" t="str">
        <f t="shared" si="17"/>
        <v/>
      </c>
      <c r="AG37" s="45" t="str">
        <f t="shared" si="18"/>
        <v/>
      </c>
      <c r="AI37" s="45" t="str">
        <f t="shared" si="19"/>
        <v/>
      </c>
      <c r="AK37" s="45" t="str">
        <f t="shared" si="20"/>
        <v/>
      </c>
      <c r="AM37" s="45" t="str">
        <f t="shared" si="21"/>
        <v/>
      </c>
      <c r="AO37" s="45" t="str">
        <f t="shared" si="22"/>
        <v/>
      </c>
      <c r="AQ37" s="45" t="str">
        <f t="shared" si="23"/>
        <v/>
      </c>
      <c r="AS37" s="45" t="str">
        <f t="shared" si="24"/>
        <v/>
      </c>
      <c r="AU37" s="45" t="str">
        <f t="shared" si="25"/>
        <v/>
      </c>
      <c r="AW37" s="45" t="str">
        <f t="shared" si="26"/>
        <v/>
      </c>
      <c r="AY37" s="45" t="str">
        <f t="shared" si="27"/>
        <v/>
      </c>
      <c r="BA37" s="45" t="str">
        <f t="shared" si="28"/>
        <v/>
      </c>
      <c r="BC37" s="45" t="str">
        <f t="shared" si="29"/>
        <v/>
      </c>
      <c r="BE37" s="45" t="str">
        <f t="shared" si="30"/>
        <v/>
      </c>
      <c r="BG37" s="45" t="str">
        <f t="shared" si="31"/>
        <v/>
      </c>
      <c r="BI37" s="45" t="str">
        <f t="shared" si="32"/>
        <v/>
      </c>
      <c r="BK37" s="45" t="str">
        <f t="shared" si="33"/>
        <v/>
      </c>
      <c r="BM37" s="45" t="str">
        <f t="shared" si="34"/>
        <v/>
      </c>
      <c r="BO37" s="45" t="str">
        <f t="shared" si="35"/>
        <v/>
      </c>
      <c r="BQ37" s="45" t="str">
        <f t="shared" si="36"/>
        <v/>
      </c>
      <c r="BS37" s="45" t="str">
        <f t="shared" si="37"/>
        <v/>
      </c>
      <c r="BU37" s="45" t="str">
        <f t="shared" si="38"/>
        <v/>
      </c>
      <c r="BW37" s="45" t="str">
        <f t="shared" si="39"/>
        <v/>
      </c>
      <c r="BY37" s="45" t="str">
        <f t="shared" si="40"/>
        <v/>
      </c>
      <c r="CA37" s="45" t="str">
        <f t="shared" si="41"/>
        <v/>
      </c>
      <c r="CC37" s="45" t="str">
        <f t="shared" si="42"/>
        <v/>
      </c>
      <c r="CE37" s="45" t="str">
        <f t="shared" si="43"/>
        <v/>
      </c>
      <c r="CG37" s="45" t="str">
        <f t="shared" si="44"/>
        <v/>
      </c>
      <c r="CI37" s="45" t="str">
        <f t="shared" si="45"/>
        <v/>
      </c>
      <c r="CK37" s="45" t="str">
        <f t="shared" si="46"/>
        <v/>
      </c>
      <c r="CM37" s="45" t="str">
        <f t="shared" si="47"/>
        <v/>
      </c>
      <c r="CO37" s="45" t="str">
        <f t="shared" si="48"/>
        <v/>
      </c>
      <c r="CQ37" s="45" t="str">
        <f t="shared" si="49"/>
        <v/>
      </c>
      <c r="CS37" s="45" t="str">
        <f t="shared" si="50"/>
        <v/>
      </c>
      <c r="CU37" s="45" t="str">
        <f t="shared" si="51"/>
        <v/>
      </c>
      <c r="CW37" s="45" t="str">
        <f t="shared" si="52"/>
        <v/>
      </c>
      <c r="CY37" s="45" t="str">
        <f t="shared" si="53"/>
        <v/>
      </c>
      <c r="DA37" s="45" t="str">
        <f t="shared" si="54"/>
        <v/>
      </c>
      <c r="DC37" s="45" t="str">
        <f t="shared" si="55"/>
        <v/>
      </c>
      <c r="DE37" s="45" t="str">
        <f t="shared" si="56"/>
        <v/>
      </c>
      <c r="DG37" s="45" t="str">
        <f t="shared" si="57"/>
        <v/>
      </c>
      <c r="DI37" s="45" t="str">
        <f t="shared" si="58"/>
        <v/>
      </c>
      <c r="DK37" s="45" t="str">
        <f t="shared" si="59"/>
        <v/>
      </c>
      <c r="DM37" s="45" t="str">
        <f t="shared" si="60"/>
        <v/>
      </c>
      <c r="DO37" s="45" t="str">
        <f t="shared" si="61"/>
        <v/>
      </c>
      <c r="DQ37" s="45" t="str">
        <f t="shared" si="62"/>
        <v/>
      </c>
      <c r="DS37" s="45" t="str">
        <f t="shared" si="63"/>
        <v/>
      </c>
      <c r="DU37" s="45" t="str">
        <f t="shared" si="64"/>
        <v/>
      </c>
      <c r="DW37" s="45" t="str">
        <f t="shared" si="65"/>
        <v/>
      </c>
      <c r="DY37" s="45" t="str">
        <f t="shared" si="66"/>
        <v/>
      </c>
      <c r="EA37" s="45" t="str">
        <f t="shared" si="67"/>
        <v/>
      </c>
      <c r="EC37" s="45" t="str">
        <f t="shared" si="68"/>
        <v/>
      </c>
      <c r="EE37" s="45" t="str">
        <f t="shared" si="69"/>
        <v/>
      </c>
      <c r="EG37" s="45" t="str">
        <f t="shared" si="70"/>
        <v/>
      </c>
      <c r="EI37" s="45" t="str">
        <f t="shared" si="71"/>
        <v/>
      </c>
      <c r="EK37" s="45" t="str">
        <f t="shared" si="72"/>
        <v/>
      </c>
      <c r="EM37" s="45" t="str">
        <f t="shared" si="73"/>
        <v/>
      </c>
      <c r="EO37" s="45" t="str">
        <f t="shared" si="74"/>
        <v/>
      </c>
      <c r="EQ37" s="45" t="str">
        <f t="shared" si="75"/>
        <v/>
      </c>
      <c r="ES37" s="45" t="str">
        <f t="shared" si="76"/>
        <v/>
      </c>
      <c r="EU37" s="45" t="str">
        <f t="shared" si="77"/>
        <v/>
      </c>
      <c r="EW37" s="45" t="str">
        <f t="shared" si="78"/>
        <v/>
      </c>
      <c r="EY37" s="45" t="str">
        <f t="shared" si="79"/>
        <v/>
      </c>
      <c r="FA37" s="45" t="str">
        <f t="shared" si="80"/>
        <v/>
      </c>
      <c r="FB37"/>
      <c r="FC37"/>
      <c r="FD37"/>
      <c r="FE37"/>
      <c r="FF37"/>
      <c r="FG37"/>
      <c r="FH37"/>
      <c r="FI37"/>
      <c r="FJ37"/>
      <c r="FK37"/>
      <c r="FL37"/>
      <c r="FM37" s="46" t="str">
        <f t="shared" si="81"/>
        <v/>
      </c>
      <c r="FN37" s="47" t="str">
        <f t="shared" si="82"/>
        <v/>
      </c>
      <c r="FO37" s="48" t="str">
        <f t="shared" si="83"/>
        <v/>
      </c>
      <c r="FP37" s="49" t="str">
        <f t="shared" si="105"/>
        <v/>
      </c>
      <c r="FQ37" s="49" t="str">
        <f t="shared" si="105"/>
        <v/>
      </c>
      <c r="FR37" s="49" t="str">
        <f t="shared" si="105"/>
        <v/>
      </c>
      <c r="FS37" s="49" t="str">
        <f t="shared" si="105"/>
        <v/>
      </c>
      <c r="FT37" s="49" t="str">
        <f t="shared" si="105"/>
        <v/>
      </c>
      <c r="FU37" s="49" t="str">
        <f t="shared" si="105"/>
        <v/>
      </c>
      <c r="FV37" s="49" t="str">
        <f t="shared" si="105"/>
        <v/>
      </c>
      <c r="FW37" s="49" t="str">
        <f t="shared" si="105"/>
        <v/>
      </c>
      <c r="FX37" s="49" t="str">
        <f t="shared" si="105"/>
        <v/>
      </c>
      <c r="FY37" s="49" t="str">
        <f t="shared" si="105"/>
        <v/>
      </c>
      <c r="FZ37" s="49" t="str">
        <f t="shared" si="106"/>
        <v/>
      </c>
      <c r="GA37" s="49" t="str">
        <f t="shared" si="106"/>
        <v/>
      </c>
      <c r="GB37" s="49" t="str">
        <f t="shared" si="106"/>
        <v/>
      </c>
      <c r="GC37" s="49" t="str">
        <f t="shared" si="106"/>
        <v/>
      </c>
      <c r="GD37" s="49" t="str">
        <f t="shared" si="106"/>
        <v/>
      </c>
      <c r="GE37" s="49" t="str">
        <f t="shared" si="106"/>
        <v/>
      </c>
      <c r="GF37" s="49" t="str">
        <f t="shared" si="106"/>
        <v/>
      </c>
      <c r="GG37" s="49" t="str">
        <f t="shared" si="106"/>
        <v/>
      </c>
      <c r="GH37" s="49" t="str">
        <f t="shared" si="106"/>
        <v/>
      </c>
      <c r="GI37" s="49" t="str">
        <f t="shared" si="106"/>
        <v/>
      </c>
      <c r="GJ37" s="49" t="str">
        <f t="shared" si="107"/>
        <v/>
      </c>
      <c r="GK37" s="49" t="str">
        <f t="shared" si="107"/>
        <v/>
      </c>
      <c r="GL37" s="49" t="str">
        <f t="shared" si="107"/>
        <v/>
      </c>
      <c r="GM37" s="49" t="str">
        <f t="shared" si="107"/>
        <v/>
      </c>
      <c r="GN37" s="49" t="str">
        <f t="shared" si="107"/>
        <v/>
      </c>
      <c r="GO37" s="49" t="str">
        <f t="shared" si="107"/>
        <v/>
      </c>
      <c r="GP37" s="49" t="str">
        <f t="shared" si="107"/>
        <v/>
      </c>
      <c r="GQ37" s="49" t="str">
        <f t="shared" si="107"/>
        <v/>
      </c>
      <c r="GR37" s="49" t="str">
        <f t="shared" si="107"/>
        <v/>
      </c>
      <c r="GS37" s="49" t="str">
        <f t="shared" si="107"/>
        <v/>
      </c>
      <c r="GT37" s="49" t="str">
        <f t="shared" si="108"/>
        <v/>
      </c>
      <c r="GU37" s="49" t="str">
        <f t="shared" si="108"/>
        <v/>
      </c>
      <c r="GV37" s="49" t="str">
        <f t="shared" si="108"/>
        <v/>
      </c>
      <c r="GW37" s="49" t="str">
        <f t="shared" si="108"/>
        <v/>
      </c>
      <c r="GX37" s="49" t="str">
        <f t="shared" si="108"/>
        <v/>
      </c>
      <c r="GY37" s="49" t="str">
        <f t="shared" si="108"/>
        <v/>
      </c>
      <c r="GZ37" s="49" t="str">
        <f t="shared" si="108"/>
        <v/>
      </c>
      <c r="HA37" s="49" t="str">
        <f t="shared" si="108"/>
        <v/>
      </c>
      <c r="HB37" s="49" t="str">
        <f t="shared" si="108"/>
        <v/>
      </c>
      <c r="HC37" s="49" t="str">
        <f t="shared" si="108"/>
        <v/>
      </c>
      <c r="HD37" s="49" t="str">
        <f t="shared" si="109"/>
        <v/>
      </c>
      <c r="HE37" s="49" t="str">
        <f t="shared" si="109"/>
        <v/>
      </c>
      <c r="HF37" s="49" t="str">
        <f t="shared" si="109"/>
        <v/>
      </c>
      <c r="HG37" s="49" t="str">
        <f t="shared" si="109"/>
        <v/>
      </c>
      <c r="HH37" s="49" t="str">
        <f t="shared" si="109"/>
        <v/>
      </c>
      <c r="HI37" s="49" t="str">
        <f t="shared" si="109"/>
        <v/>
      </c>
      <c r="HJ37" s="49" t="str">
        <f t="shared" si="109"/>
        <v/>
      </c>
      <c r="HK37" s="49" t="str">
        <f t="shared" si="109"/>
        <v/>
      </c>
      <c r="HL37" s="49" t="str">
        <f t="shared" si="109"/>
        <v/>
      </c>
      <c r="HM37" s="49" t="str">
        <f t="shared" si="109"/>
        <v/>
      </c>
      <c r="HN37" s="49" t="str">
        <f t="shared" si="110"/>
        <v/>
      </c>
      <c r="HO37" s="49" t="str">
        <f t="shared" si="110"/>
        <v/>
      </c>
      <c r="HP37" s="49" t="str">
        <f t="shared" si="110"/>
        <v/>
      </c>
      <c r="HQ37" s="49" t="str">
        <f t="shared" si="110"/>
        <v/>
      </c>
      <c r="HR37" s="49" t="str">
        <f t="shared" si="110"/>
        <v/>
      </c>
      <c r="HS37" s="49" t="str">
        <f t="shared" si="110"/>
        <v/>
      </c>
      <c r="HT37" s="49" t="str">
        <f t="shared" si="110"/>
        <v/>
      </c>
      <c r="HU37" s="49" t="str">
        <f t="shared" si="110"/>
        <v/>
      </c>
      <c r="HV37" s="49" t="str">
        <f t="shared" si="110"/>
        <v/>
      </c>
      <c r="HW37" s="49" t="str">
        <f t="shared" si="110"/>
        <v/>
      </c>
      <c r="HX37" s="49" t="str">
        <f t="shared" si="111"/>
        <v/>
      </c>
      <c r="HY37" s="49" t="str">
        <f t="shared" si="111"/>
        <v/>
      </c>
      <c r="HZ37" s="49" t="str">
        <f t="shared" si="111"/>
        <v/>
      </c>
      <c r="IA37" s="49" t="str">
        <f t="shared" si="111"/>
        <v/>
      </c>
      <c r="IB37" s="49" t="str">
        <f t="shared" si="111"/>
        <v/>
      </c>
      <c r="IC37" s="49" t="str">
        <f t="shared" si="111"/>
        <v/>
      </c>
      <c r="ID37" s="49" t="str">
        <f t="shared" si="111"/>
        <v/>
      </c>
      <c r="IE37" s="49" t="str">
        <f t="shared" si="111"/>
        <v/>
      </c>
      <c r="IF37" s="49" t="str">
        <f t="shared" si="111"/>
        <v/>
      </c>
      <c r="IG37" s="49" t="str">
        <f t="shared" si="111"/>
        <v/>
      </c>
      <c r="IH37" s="49" t="str">
        <f t="shared" si="111"/>
        <v/>
      </c>
      <c r="II37" s="49" t="str">
        <f t="shared" si="111"/>
        <v/>
      </c>
      <c r="IJ37" s="49" t="str">
        <f t="shared" si="111"/>
        <v/>
      </c>
      <c r="IK37" s="49" t="str">
        <f t="shared" si="111"/>
        <v/>
      </c>
      <c r="IL37" s="49" t="str">
        <f t="shared" si="111"/>
        <v/>
      </c>
      <c r="IM37"/>
      <c r="IN37"/>
      <c r="IO37"/>
      <c r="IP37"/>
      <c r="IQ37"/>
      <c r="IR37"/>
      <c r="IS37"/>
      <c r="IT37"/>
      <c r="IU37"/>
      <c r="IV37"/>
    </row>
    <row r="38" spans="1:256" s="50" customFormat="1" ht="16.2" thickBot="1" x14ac:dyDescent="0.35">
      <c r="A38" s="128" t="str">
        <f>IF($B38="","",IF(VLOOKUP($B38,'Skyttere registrering'!$AB$2:$AE$101,3,FALSE)=0,"",VLOOKUP($B38,'Skyttere registrering'!$AB$2:$AE$101,3,FALSE)))</f>
        <v/>
      </c>
      <c r="B38" s="144"/>
      <c r="C38" s="162" t="str">
        <f>IF($B38="","",IF(VLOOKUP($B38,'Skyttere registrering'!$AB$2:$AE$101,2,FALSE)=0,"",VLOOKUP($B38,'Skyttere registrering'!$AB$2:$AE$101,2,FALSE)))</f>
        <v/>
      </c>
      <c r="D38" s="168" t="str">
        <f>IF($B38="","",IF(VLOOKUP($B38,'Skyttere registrering'!$AB$2:$AE$101,4,FALSE)=0,"",VLOOKUP($B38,'Skyttere registrering'!$AB$2:$AE$101,4,FALSE)))</f>
        <v/>
      </c>
      <c r="E38" s="158" t="str">
        <f t="shared" si="3"/>
        <v/>
      </c>
      <c r="F38" s="149" t="str">
        <f t="shared" si="4"/>
        <v/>
      </c>
      <c r="G38" s="161" t="str">
        <f t="shared" si="5"/>
        <v/>
      </c>
      <c r="I38" s="45" t="str">
        <f t="shared" si="6"/>
        <v/>
      </c>
      <c r="K38" s="45" t="str">
        <f t="shared" si="7"/>
        <v/>
      </c>
      <c r="M38" s="45" t="str">
        <f t="shared" si="8"/>
        <v/>
      </c>
      <c r="O38" s="45" t="str">
        <f t="shared" si="9"/>
        <v/>
      </c>
      <c r="Q38" s="45" t="str">
        <f t="shared" si="10"/>
        <v/>
      </c>
      <c r="S38" s="45" t="str">
        <f t="shared" si="11"/>
        <v/>
      </c>
      <c r="U38" s="45" t="str">
        <f t="shared" si="12"/>
        <v/>
      </c>
      <c r="W38" s="45" t="str">
        <f t="shared" si="13"/>
        <v/>
      </c>
      <c r="Y38" s="45" t="str">
        <f t="shared" si="14"/>
        <v/>
      </c>
      <c r="AA38" s="45" t="str">
        <f t="shared" si="15"/>
        <v/>
      </c>
      <c r="AC38" s="45" t="str">
        <f t="shared" si="16"/>
        <v/>
      </c>
      <c r="AE38" s="45" t="str">
        <f t="shared" si="17"/>
        <v/>
      </c>
      <c r="AG38" s="45" t="str">
        <f t="shared" si="18"/>
        <v/>
      </c>
      <c r="AI38" s="45" t="str">
        <f t="shared" si="19"/>
        <v/>
      </c>
      <c r="AK38" s="45" t="str">
        <f t="shared" si="20"/>
        <v/>
      </c>
      <c r="AM38" s="45" t="str">
        <f t="shared" si="21"/>
        <v/>
      </c>
      <c r="AO38" s="45" t="str">
        <f t="shared" si="22"/>
        <v/>
      </c>
      <c r="AQ38" s="45" t="str">
        <f t="shared" si="23"/>
        <v/>
      </c>
      <c r="AS38" s="45" t="str">
        <f t="shared" si="24"/>
        <v/>
      </c>
      <c r="AU38" s="45" t="str">
        <f t="shared" si="25"/>
        <v/>
      </c>
      <c r="AW38" s="45" t="str">
        <f t="shared" si="26"/>
        <v/>
      </c>
      <c r="AY38" s="45" t="str">
        <f t="shared" si="27"/>
        <v/>
      </c>
      <c r="BA38" s="45" t="str">
        <f t="shared" si="28"/>
        <v/>
      </c>
      <c r="BC38" s="45" t="str">
        <f t="shared" si="29"/>
        <v/>
      </c>
      <c r="BE38" s="45" t="str">
        <f t="shared" si="30"/>
        <v/>
      </c>
      <c r="BG38" s="45" t="str">
        <f t="shared" si="31"/>
        <v/>
      </c>
      <c r="BI38" s="45" t="str">
        <f t="shared" si="32"/>
        <v/>
      </c>
      <c r="BK38" s="45" t="str">
        <f t="shared" si="33"/>
        <v/>
      </c>
      <c r="BM38" s="45" t="str">
        <f t="shared" si="34"/>
        <v/>
      </c>
      <c r="BO38" s="45" t="str">
        <f t="shared" si="35"/>
        <v/>
      </c>
      <c r="BQ38" s="45" t="str">
        <f t="shared" si="36"/>
        <v/>
      </c>
      <c r="BS38" s="45" t="str">
        <f t="shared" si="37"/>
        <v/>
      </c>
      <c r="BU38" s="45" t="str">
        <f t="shared" si="38"/>
        <v/>
      </c>
      <c r="BW38" s="45" t="str">
        <f t="shared" si="39"/>
        <v/>
      </c>
      <c r="BY38" s="45" t="str">
        <f t="shared" si="40"/>
        <v/>
      </c>
      <c r="CA38" s="45" t="str">
        <f t="shared" si="41"/>
        <v/>
      </c>
      <c r="CC38" s="45" t="str">
        <f t="shared" si="42"/>
        <v/>
      </c>
      <c r="CE38" s="45" t="str">
        <f t="shared" si="43"/>
        <v/>
      </c>
      <c r="CG38" s="45" t="str">
        <f t="shared" si="44"/>
        <v/>
      </c>
      <c r="CI38" s="45" t="str">
        <f t="shared" si="45"/>
        <v/>
      </c>
      <c r="CK38" s="45" t="str">
        <f t="shared" si="46"/>
        <v/>
      </c>
      <c r="CM38" s="45" t="str">
        <f t="shared" si="47"/>
        <v/>
      </c>
      <c r="CO38" s="45" t="str">
        <f t="shared" si="48"/>
        <v/>
      </c>
      <c r="CQ38" s="45" t="str">
        <f t="shared" si="49"/>
        <v/>
      </c>
      <c r="CS38" s="45" t="str">
        <f t="shared" si="50"/>
        <v/>
      </c>
      <c r="CU38" s="45" t="str">
        <f t="shared" si="51"/>
        <v/>
      </c>
      <c r="CW38" s="45" t="str">
        <f t="shared" si="52"/>
        <v/>
      </c>
      <c r="CY38" s="45" t="str">
        <f t="shared" si="53"/>
        <v/>
      </c>
      <c r="DA38" s="45" t="str">
        <f t="shared" si="54"/>
        <v/>
      </c>
      <c r="DC38" s="45" t="str">
        <f t="shared" si="55"/>
        <v/>
      </c>
      <c r="DE38" s="45" t="str">
        <f t="shared" si="56"/>
        <v/>
      </c>
      <c r="DG38" s="45" t="str">
        <f t="shared" si="57"/>
        <v/>
      </c>
      <c r="DI38" s="45" t="str">
        <f t="shared" si="58"/>
        <v/>
      </c>
      <c r="DK38" s="45" t="str">
        <f t="shared" si="59"/>
        <v/>
      </c>
      <c r="DM38" s="45" t="str">
        <f t="shared" si="60"/>
        <v/>
      </c>
      <c r="DO38" s="45" t="str">
        <f t="shared" si="61"/>
        <v/>
      </c>
      <c r="DQ38" s="45" t="str">
        <f t="shared" si="62"/>
        <v/>
      </c>
      <c r="DS38" s="45" t="str">
        <f t="shared" si="63"/>
        <v/>
      </c>
      <c r="DU38" s="45" t="str">
        <f t="shared" si="64"/>
        <v/>
      </c>
      <c r="DW38" s="45" t="str">
        <f t="shared" si="65"/>
        <v/>
      </c>
      <c r="DY38" s="45" t="str">
        <f t="shared" si="66"/>
        <v/>
      </c>
      <c r="EA38" s="45" t="str">
        <f t="shared" si="67"/>
        <v/>
      </c>
      <c r="EC38" s="45" t="str">
        <f t="shared" si="68"/>
        <v/>
      </c>
      <c r="EE38" s="45" t="str">
        <f t="shared" si="69"/>
        <v/>
      </c>
      <c r="EG38" s="45" t="str">
        <f t="shared" si="70"/>
        <v/>
      </c>
      <c r="EI38" s="45" t="str">
        <f t="shared" si="71"/>
        <v/>
      </c>
      <c r="EK38" s="45" t="str">
        <f t="shared" si="72"/>
        <v/>
      </c>
      <c r="EM38" s="45" t="str">
        <f t="shared" si="73"/>
        <v/>
      </c>
      <c r="EO38" s="45" t="str">
        <f t="shared" si="74"/>
        <v/>
      </c>
      <c r="EQ38" s="45" t="str">
        <f t="shared" si="75"/>
        <v/>
      </c>
      <c r="ES38" s="45" t="str">
        <f t="shared" si="76"/>
        <v/>
      </c>
      <c r="EU38" s="45" t="str">
        <f t="shared" si="77"/>
        <v/>
      </c>
      <c r="EW38" s="45" t="str">
        <f t="shared" si="78"/>
        <v/>
      </c>
      <c r="EY38" s="45" t="str">
        <f t="shared" si="79"/>
        <v/>
      </c>
      <c r="FA38" s="45" t="str">
        <f t="shared" si="80"/>
        <v/>
      </c>
      <c r="FB38"/>
      <c r="FC38"/>
      <c r="FD38"/>
      <c r="FE38"/>
      <c r="FF38"/>
      <c r="FG38"/>
      <c r="FH38"/>
      <c r="FI38"/>
      <c r="FJ38"/>
      <c r="FK38"/>
      <c r="FL38"/>
      <c r="FM38" s="46" t="str">
        <f t="shared" si="81"/>
        <v/>
      </c>
      <c r="FN38" s="47" t="str">
        <f t="shared" si="82"/>
        <v/>
      </c>
      <c r="FO38" s="48" t="str">
        <f t="shared" si="83"/>
        <v/>
      </c>
      <c r="FP38" s="49" t="str">
        <f t="shared" si="105"/>
        <v/>
      </c>
      <c r="FQ38" s="49" t="str">
        <f t="shared" si="105"/>
        <v/>
      </c>
      <c r="FR38" s="49" t="str">
        <f t="shared" si="105"/>
        <v/>
      </c>
      <c r="FS38" s="49" t="str">
        <f t="shared" si="105"/>
        <v/>
      </c>
      <c r="FT38" s="49" t="str">
        <f t="shared" si="105"/>
        <v/>
      </c>
      <c r="FU38" s="49" t="str">
        <f t="shared" si="105"/>
        <v/>
      </c>
      <c r="FV38" s="49" t="str">
        <f t="shared" si="105"/>
        <v/>
      </c>
      <c r="FW38" s="49" t="str">
        <f t="shared" si="105"/>
        <v/>
      </c>
      <c r="FX38" s="49" t="str">
        <f t="shared" si="105"/>
        <v/>
      </c>
      <c r="FY38" s="49" t="str">
        <f t="shared" si="105"/>
        <v/>
      </c>
      <c r="FZ38" s="49" t="str">
        <f t="shared" si="106"/>
        <v/>
      </c>
      <c r="GA38" s="49" t="str">
        <f t="shared" si="106"/>
        <v/>
      </c>
      <c r="GB38" s="49" t="str">
        <f t="shared" si="106"/>
        <v/>
      </c>
      <c r="GC38" s="49" t="str">
        <f t="shared" si="106"/>
        <v/>
      </c>
      <c r="GD38" s="49" t="str">
        <f t="shared" si="106"/>
        <v/>
      </c>
      <c r="GE38" s="49" t="str">
        <f t="shared" si="106"/>
        <v/>
      </c>
      <c r="GF38" s="49" t="str">
        <f t="shared" si="106"/>
        <v/>
      </c>
      <c r="GG38" s="49" t="str">
        <f t="shared" si="106"/>
        <v/>
      </c>
      <c r="GH38" s="49" t="str">
        <f t="shared" si="106"/>
        <v/>
      </c>
      <c r="GI38" s="49" t="str">
        <f t="shared" si="106"/>
        <v/>
      </c>
      <c r="GJ38" s="49" t="str">
        <f t="shared" si="107"/>
        <v/>
      </c>
      <c r="GK38" s="49" t="str">
        <f t="shared" si="107"/>
        <v/>
      </c>
      <c r="GL38" s="49" t="str">
        <f t="shared" si="107"/>
        <v/>
      </c>
      <c r="GM38" s="49" t="str">
        <f t="shared" si="107"/>
        <v/>
      </c>
      <c r="GN38" s="49" t="str">
        <f t="shared" si="107"/>
        <v/>
      </c>
      <c r="GO38" s="49" t="str">
        <f t="shared" si="107"/>
        <v/>
      </c>
      <c r="GP38" s="49" t="str">
        <f t="shared" si="107"/>
        <v/>
      </c>
      <c r="GQ38" s="49" t="str">
        <f t="shared" si="107"/>
        <v/>
      </c>
      <c r="GR38" s="49" t="str">
        <f t="shared" si="107"/>
        <v/>
      </c>
      <c r="GS38" s="49" t="str">
        <f t="shared" si="107"/>
        <v/>
      </c>
      <c r="GT38" s="49" t="str">
        <f t="shared" si="108"/>
        <v/>
      </c>
      <c r="GU38" s="49" t="str">
        <f t="shared" si="108"/>
        <v/>
      </c>
      <c r="GV38" s="49" t="str">
        <f t="shared" si="108"/>
        <v/>
      </c>
      <c r="GW38" s="49" t="str">
        <f t="shared" si="108"/>
        <v/>
      </c>
      <c r="GX38" s="49" t="str">
        <f t="shared" si="108"/>
        <v/>
      </c>
      <c r="GY38" s="49" t="str">
        <f t="shared" si="108"/>
        <v/>
      </c>
      <c r="GZ38" s="49" t="str">
        <f t="shared" si="108"/>
        <v/>
      </c>
      <c r="HA38" s="49" t="str">
        <f t="shared" si="108"/>
        <v/>
      </c>
      <c r="HB38" s="49" t="str">
        <f t="shared" si="108"/>
        <v/>
      </c>
      <c r="HC38" s="49" t="str">
        <f t="shared" si="108"/>
        <v/>
      </c>
      <c r="HD38" s="49" t="str">
        <f t="shared" si="109"/>
        <v/>
      </c>
      <c r="HE38" s="49" t="str">
        <f t="shared" si="109"/>
        <v/>
      </c>
      <c r="HF38" s="49" t="str">
        <f t="shared" si="109"/>
        <v/>
      </c>
      <c r="HG38" s="49" t="str">
        <f t="shared" si="109"/>
        <v/>
      </c>
      <c r="HH38" s="49" t="str">
        <f t="shared" si="109"/>
        <v/>
      </c>
      <c r="HI38" s="49" t="str">
        <f t="shared" si="109"/>
        <v/>
      </c>
      <c r="HJ38" s="49" t="str">
        <f t="shared" si="109"/>
        <v/>
      </c>
      <c r="HK38" s="49" t="str">
        <f t="shared" si="109"/>
        <v/>
      </c>
      <c r="HL38" s="49" t="str">
        <f t="shared" si="109"/>
        <v/>
      </c>
      <c r="HM38" s="49" t="str">
        <f t="shared" si="109"/>
        <v/>
      </c>
      <c r="HN38" s="49" t="str">
        <f t="shared" si="110"/>
        <v/>
      </c>
      <c r="HO38" s="49" t="str">
        <f t="shared" si="110"/>
        <v/>
      </c>
      <c r="HP38" s="49" t="str">
        <f t="shared" si="110"/>
        <v/>
      </c>
      <c r="HQ38" s="49" t="str">
        <f t="shared" si="110"/>
        <v/>
      </c>
      <c r="HR38" s="49" t="str">
        <f t="shared" si="110"/>
        <v/>
      </c>
      <c r="HS38" s="49" t="str">
        <f t="shared" si="110"/>
        <v/>
      </c>
      <c r="HT38" s="49" t="str">
        <f t="shared" si="110"/>
        <v/>
      </c>
      <c r="HU38" s="49" t="str">
        <f t="shared" si="110"/>
        <v/>
      </c>
      <c r="HV38" s="49" t="str">
        <f t="shared" si="110"/>
        <v/>
      </c>
      <c r="HW38" s="49" t="str">
        <f t="shared" si="110"/>
        <v/>
      </c>
      <c r="HX38" s="49" t="str">
        <f t="shared" si="111"/>
        <v/>
      </c>
      <c r="HY38" s="49" t="str">
        <f t="shared" si="111"/>
        <v/>
      </c>
      <c r="HZ38" s="49" t="str">
        <f t="shared" si="111"/>
        <v/>
      </c>
      <c r="IA38" s="49" t="str">
        <f t="shared" si="111"/>
        <v/>
      </c>
      <c r="IB38" s="49" t="str">
        <f t="shared" si="111"/>
        <v/>
      </c>
      <c r="IC38" s="49" t="str">
        <f t="shared" si="111"/>
        <v/>
      </c>
      <c r="ID38" s="49" t="str">
        <f t="shared" si="111"/>
        <v/>
      </c>
      <c r="IE38" s="49" t="str">
        <f t="shared" si="111"/>
        <v/>
      </c>
      <c r="IF38" s="49" t="str">
        <f t="shared" si="111"/>
        <v/>
      </c>
      <c r="IG38" s="49" t="str">
        <f t="shared" si="111"/>
        <v/>
      </c>
      <c r="IH38" s="49" t="str">
        <f t="shared" si="111"/>
        <v/>
      </c>
      <c r="II38" s="49" t="str">
        <f t="shared" si="111"/>
        <v/>
      </c>
      <c r="IJ38" s="49" t="str">
        <f t="shared" si="111"/>
        <v/>
      </c>
      <c r="IK38" s="49" t="str">
        <f t="shared" si="111"/>
        <v/>
      </c>
      <c r="IL38" s="49" t="str">
        <f t="shared" si="111"/>
        <v/>
      </c>
      <c r="IM38"/>
      <c r="IN38"/>
      <c r="IO38"/>
      <c r="IP38"/>
      <c r="IQ38"/>
      <c r="IR38"/>
      <c r="IS38"/>
      <c r="IT38"/>
      <c r="IU38"/>
      <c r="IV38"/>
    </row>
    <row r="39" spans="1:256" s="50" customFormat="1" ht="16.2" thickBot="1" x14ac:dyDescent="0.35">
      <c r="A39" s="128" t="str">
        <f>IF($B39="","",IF(VLOOKUP($B39,'Skyttere registrering'!$AB$2:$AE$101,3,FALSE)=0,"",VLOOKUP($B39,'Skyttere registrering'!$AB$2:$AE$101,3,FALSE)))</f>
        <v/>
      </c>
      <c r="B39" s="144"/>
      <c r="C39" s="162" t="str">
        <f>IF($B39="","",IF(VLOOKUP($B39,'Skyttere registrering'!$AB$2:$AE$101,2,FALSE)=0,"",VLOOKUP($B39,'Skyttere registrering'!$AB$2:$AE$101,2,FALSE)))</f>
        <v/>
      </c>
      <c r="D39" s="168" t="str">
        <f>IF($B39="","",IF(VLOOKUP($B39,'Skyttere registrering'!$AB$2:$AE$101,4,FALSE)=0,"",VLOOKUP($B39,'Skyttere registrering'!$AB$2:$AE$101,4,FALSE)))</f>
        <v/>
      </c>
      <c r="E39" s="158" t="str">
        <f t="shared" si="3"/>
        <v/>
      </c>
      <c r="F39" s="149" t="str">
        <f t="shared" si="4"/>
        <v/>
      </c>
      <c r="G39" s="161" t="str">
        <f t="shared" si="5"/>
        <v/>
      </c>
      <c r="I39" s="45" t="str">
        <f t="shared" si="6"/>
        <v/>
      </c>
      <c r="K39" s="45" t="str">
        <f t="shared" si="7"/>
        <v/>
      </c>
      <c r="M39" s="45" t="str">
        <f t="shared" si="8"/>
        <v/>
      </c>
      <c r="O39" s="45" t="str">
        <f t="shared" si="9"/>
        <v/>
      </c>
      <c r="Q39" s="45" t="str">
        <f t="shared" si="10"/>
        <v/>
      </c>
      <c r="S39" s="45" t="str">
        <f t="shared" si="11"/>
        <v/>
      </c>
      <c r="U39" s="45" t="str">
        <f t="shared" si="12"/>
        <v/>
      </c>
      <c r="W39" s="45" t="str">
        <f t="shared" si="13"/>
        <v/>
      </c>
      <c r="Y39" s="45" t="str">
        <f t="shared" si="14"/>
        <v/>
      </c>
      <c r="AA39" s="45" t="str">
        <f t="shared" si="15"/>
        <v/>
      </c>
      <c r="AC39" s="45" t="str">
        <f t="shared" si="16"/>
        <v/>
      </c>
      <c r="AE39" s="45" t="str">
        <f t="shared" si="17"/>
        <v/>
      </c>
      <c r="AG39" s="45" t="str">
        <f t="shared" si="18"/>
        <v/>
      </c>
      <c r="AI39" s="45" t="str">
        <f t="shared" si="19"/>
        <v/>
      </c>
      <c r="AK39" s="45" t="str">
        <f t="shared" si="20"/>
        <v/>
      </c>
      <c r="AM39" s="45" t="str">
        <f t="shared" si="21"/>
        <v/>
      </c>
      <c r="AO39" s="45" t="str">
        <f t="shared" si="22"/>
        <v/>
      </c>
      <c r="AQ39" s="45" t="str">
        <f t="shared" si="23"/>
        <v/>
      </c>
      <c r="AS39" s="45" t="str">
        <f t="shared" si="24"/>
        <v/>
      </c>
      <c r="AU39" s="45" t="str">
        <f t="shared" si="25"/>
        <v/>
      </c>
      <c r="AW39" s="45" t="str">
        <f t="shared" si="26"/>
        <v/>
      </c>
      <c r="AY39" s="45" t="str">
        <f t="shared" si="27"/>
        <v/>
      </c>
      <c r="BA39" s="45" t="str">
        <f t="shared" si="28"/>
        <v/>
      </c>
      <c r="BC39" s="45" t="str">
        <f t="shared" si="29"/>
        <v/>
      </c>
      <c r="BE39" s="45" t="str">
        <f t="shared" si="30"/>
        <v/>
      </c>
      <c r="BG39" s="45" t="str">
        <f t="shared" si="31"/>
        <v/>
      </c>
      <c r="BI39" s="45" t="str">
        <f t="shared" si="32"/>
        <v/>
      </c>
      <c r="BK39" s="45" t="str">
        <f t="shared" si="33"/>
        <v/>
      </c>
      <c r="BM39" s="45" t="str">
        <f t="shared" si="34"/>
        <v/>
      </c>
      <c r="BO39" s="45" t="str">
        <f t="shared" si="35"/>
        <v/>
      </c>
      <c r="BQ39" s="45" t="str">
        <f t="shared" si="36"/>
        <v/>
      </c>
      <c r="BS39" s="45" t="str">
        <f t="shared" si="37"/>
        <v/>
      </c>
      <c r="BU39" s="45" t="str">
        <f t="shared" si="38"/>
        <v/>
      </c>
      <c r="BW39" s="45" t="str">
        <f t="shared" si="39"/>
        <v/>
      </c>
      <c r="BY39" s="45" t="str">
        <f t="shared" si="40"/>
        <v/>
      </c>
      <c r="CA39" s="45" t="str">
        <f t="shared" si="41"/>
        <v/>
      </c>
      <c r="CC39" s="45" t="str">
        <f t="shared" si="42"/>
        <v/>
      </c>
      <c r="CE39" s="45" t="str">
        <f t="shared" si="43"/>
        <v/>
      </c>
      <c r="CG39" s="45" t="str">
        <f t="shared" si="44"/>
        <v/>
      </c>
      <c r="CI39" s="45" t="str">
        <f t="shared" si="45"/>
        <v/>
      </c>
      <c r="CK39" s="45" t="str">
        <f t="shared" si="46"/>
        <v/>
      </c>
      <c r="CM39" s="45" t="str">
        <f t="shared" si="47"/>
        <v/>
      </c>
      <c r="CO39" s="45" t="str">
        <f t="shared" si="48"/>
        <v/>
      </c>
      <c r="CQ39" s="45" t="str">
        <f t="shared" si="49"/>
        <v/>
      </c>
      <c r="CS39" s="45" t="str">
        <f t="shared" si="50"/>
        <v/>
      </c>
      <c r="CU39" s="45" t="str">
        <f t="shared" si="51"/>
        <v/>
      </c>
      <c r="CW39" s="45" t="str">
        <f t="shared" si="52"/>
        <v/>
      </c>
      <c r="CY39" s="45" t="str">
        <f t="shared" si="53"/>
        <v/>
      </c>
      <c r="DA39" s="45" t="str">
        <f t="shared" si="54"/>
        <v/>
      </c>
      <c r="DC39" s="45" t="str">
        <f t="shared" si="55"/>
        <v/>
      </c>
      <c r="DE39" s="45" t="str">
        <f t="shared" si="56"/>
        <v/>
      </c>
      <c r="DG39" s="45" t="str">
        <f t="shared" si="57"/>
        <v/>
      </c>
      <c r="DI39" s="45" t="str">
        <f t="shared" si="58"/>
        <v/>
      </c>
      <c r="DK39" s="45" t="str">
        <f t="shared" si="59"/>
        <v/>
      </c>
      <c r="DM39" s="45" t="str">
        <f t="shared" si="60"/>
        <v/>
      </c>
      <c r="DO39" s="45" t="str">
        <f t="shared" si="61"/>
        <v/>
      </c>
      <c r="DQ39" s="45" t="str">
        <f t="shared" si="62"/>
        <v/>
      </c>
      <c r="DS39" s="45" t="str">
        <f t="shared" si="63"/>
        <v/>
      </c>
      <c r="DU39" s="45" t="str">
        <f t="shared" si="64"/>
        <v/>
      </c>
      <c r="DW39" s="45" t="str">
        <f t="shared" si="65"/>
        <v/>
      </c>
      <c r="DY39" s="45" t="str">
        <f t="shared" si="66"/>
        <v/>
      </c>
      <c r="EA39" s="45" t="str">
        <f t="shared" si="67"/>
        <v/>
      </c>
      <c r="EC39" s="45" t="str">
        <f t="shared" si="68"/>
        <v/>
      </c>
      <c r="EE39" s="45" t="str">
        <f t="shared" si="69"/>
        <v/>
      </c>
      <c r="EG39" s="45" t="str">
        <f t="shared" si="70"/>
        <v/>
      </c>
      <c r="EI39" s="45" t="str">
        <f t="shared" si="71"/>
        <v/>
      </c>
      <c r="EK39" s="45" t="str">
        <f t="shared" si="72"/>
        <v/>
      </c>
      <c r="EM39" s="45" t="str">
        <f t="shared" si="73"/>
        <v/>
      </c>
      <c r="EO39" s="45" t="str">
        <f t="shared" si="74"/>
        <v/>
      </c>
      <c r="EQ39" s="45" t="str">
        <f t="shared" si="75"/>
        <v/>
      </c>
      <c r="ES39" s="45" t="str">
        <f t="shared" si="76"/>
        <v/>
      </c>
      <c r="EU39" s="45" t="str">
        <f t="shared" si="77"/>
        <v/>
      </c>
      <c r="EW39" s="45" t="str">
        <f t="shared" si="78"/>
        <v/>
      </c>
      <c r="EY39" s="45" t="str">
        <f t="shared" si="79"/>
        <v/>
      </c>
      <c r="FA39" s="45" t="str">
        <f t="shared" si="80"/>
        <v/>
      </c>
      <c r="FB39"/>
      <c r="FC39"/>
      <c r="FD39"/>
      <c r="FE39"/>
      <c r="FF39"/>
      <c r="FG39"/>
      <c r="FH39"/>
      <c r="FI39"/>
      <c r="FJ39"/>
      <c r="FK39"/>
      <c r="FL39"/>
      <c r="FM39" s="46" t="str">
        <f t="shared" si="81"/>
        <v/>
      </c>
      <c r="FN39" s="47" t="str">
        <f t="shared" si="82"/>
        <v/>
      </c>
      <c r="FO39" s="48" t="str">
        <f t="shared" si="83"/>
        <v/>
      </c>
      <c r="FP39" s="49" t="str">
        <f t="shared" si="105"/>
        <v/>
      </c>
      <c r="FQ39" s="49" t="str">
        <f t="shared" si="105"/>
        <v/>
      </c>
      <c r="FR39" s="49" t="str">
        <f t="shared" si="105"/>
        <v/>
      </c>
      <c r="FS39" s="49" t="str">
        <f t="shared" si="105"/>
        <v/>
      </c>
      <c r="FT39" s="49" t="str">
        <f t="shared" si="105"/>
        <v/>
      </c>
      <c r="FU39" s="49" t="str">
        <f t="shared" si="105"/>
        <v/>
      </c>
      <c r="FV39" s="49" t="str">
        <f t="shared" si="105"/>
        <v/>
      </c>
      <c r="FW39" s="49" t="str">
        <f t="shared" si="105"/>
        <v/>
      </c>
      <c r="FX39" s="49" t="str">
        <f t="shared" si="105"/>
        <v/>
      </c>
      <c r="FY39" s="49" t="str">
        <f t="shared" si="105"/>
        <v/>
      </c>
      <c r="FZ39" s="49" t="str">
        <f t="shared" si="106"/>
        <v/>
      </c>
      <c r="GA39" s="49" t="str">
        <f t="shared" si="106"/>
        <v/>
      </c>
      <c r="GB39" s="49" t="str">
        <f t="shared" si="106"/>
        <v/>
      </c>
      <c r="GC39" s="49" t="str">
        <f t="shared" si="106"/>
        <v/>
      </c>
      <c r="GD39" s="49" t="str">
        <f t="shared" si="106"/>
        <v/>
      </c>
      <c r="GE39" s="49" t="str">
        <f t="shared" si="106"/>
        <v/>
      </c>
      <c r="GF39" s="49" t="str">
        <f t="shared" si="106"/>
        <v/>
      </c>
      <c r="GG39" s="49" t="str">
        <f t="shared" si="106"/>
        <v/>
      </c>
      <c r="GH39" s="49" t="str">
        <f t="shared" si="106"/>
        <v/>
      </c>
      <c r="GI39" s="49" t="str">
        <f t="shared" si="106"/>
        <v/>
      </c>
      <c r="GJ39" s="49" t="str">
        <f t="shared" si="107"/>
        <v/>
      </c>
      <c r="GK39" s="49" t="str">
        <f t="shared" si="107"/>
        <v/>
      </c>
      <c r="GL39" s="49" t="str">
        <f t="shared" si="107"/>
        <v/>
      </c>
      <c r="GM39" s="49" t="str">
        <f t="shared" si="107"/>
        <v/>
      </c>
      <c r="GN39" s="49" t="str">
        <f t="shared" si="107"/>
        <v/>
      </c>
      <c r="GO39" s="49" t="str">
        <f t="shared" si="107"/>
        <v/>
      </c>
      <c r="GP39" s="49" t="str">
        <f t="shared" si="107"/>
        <v/>
      </c>
      <c r="GQ39" s="49" t="str">
        <f t="shared" si="107"/>
        <v/>
      </c>
      <c r="GR39" s="49" t="str">
        <f t="shared" si="107"/>
        <v/>
      </c>
      <c r="GS39" s="49" t="str">
        <f t="shared" si="107"/>
        <v/>
      </c>
      <c r="GT39" s="49" t="str">
        <f t="shared" si="108"/>
        <v/>
      </c>
      <c r="GU39" s="49" t="str">
        <f t="shared" si="108"/>
        <v/>
      </c>
      <c r="GV39" s="49" t="str">
        <f t="shared" si="108"/>
        <v/>
      </c>
      <c r="GW39" s="49" t="str">
        <f t="shared" si="108"/>
        <v/>
      </c>
      <c r="GX39" s="49" t="str">
        <f t="shared" si="108"/>
        <v/>
      </c>
      <c r="GY39" s="49" t="str">
        <f t="shared" si="108"/>
        <v/>
      </c>
      <c r="GZ39" s="49" t="str">
        <f t="shared" si="108"/>
        <v/>
      </c>
      <c r="HA39" s="49" t="str">
        <f t="shared" si="108"/>
        <v/>
      </c>
      <c r="HB39" s="49" t="str">
        <f t="shared" si="108"/>
        <v/>
      </c>
      <c r="HC39" s="49" t="str">
        <f t="shared" si="108"/>
        <v/>
      </c>
      <c r="HD39" s="49" t="str">
        <f t="shared" si="109"/>
        <v/>
      </c>
      <c r="HE39" s="49" t="str">
        <f t="shared" si="109"/>
        <v/>
      </c>
      <c r="HF39" s="49" t="str">
        <f t="shared" si="109"/>
        <v/>
      </c>
      <c r="HG39" s="49" t="str">
        <f t="shared" si="109"/>
        <v/>
      </c>
      <c r="HH39" s="49" t="str">
        <f t="shared" si="109"/>
        <v/>
      </c>
      <c r="HI39" s="49" t="str">
        <f t="shared" si="109"/>
        <v/>
      </c>
      <c r="HJ39" s="49" t="str">
        <f t="shared" si="109"/>
        <v/>
      </c>
      <c r="HK39" s="49" t="str">
        <f t="shared" si="109"/>
        <v/>
      </c>
      <c r="HL39" s="49" t="str">
        <f t="shared" si="109"/>
        <v/>
      </c>
      <c r="HM39" s="49" t="str">
        <f t="shared" si="109"/>
        <v/>
      </c>
      <c r="HN39" s="49" t="str">
        <f t="shared" si="110"/>
        <v/>
      </c>
      <c r="HO39" s="49" t="str">
        <f t="shared" si="110"/>
        <v/>
      </c>
      <c r="HP39" s="49" t="str">
        <f t="shared" si="110"/>
        <v/>
      </c>
      <c r="HQ39" s="49" t="str">
        <f t="shared" si="110"/>
        <v/>
      </c>
      <c r="HR39" s="49" t="str">
        <f t="shared" si="110"/>
        <v/>
      </c>
      <c r="HS39" s="49" t="str">
        <f t="shared" si="110"/>
        <v/>
      </c>
      <c r="HT39" s="49" t="str">
        <f t="shared" si="110"/>
        <v/>
      </c>
      <c r="HU39" s="49" t="str">
        <f t="shared" si="110"/>
        <v/>
      </c>
      <c r="HV39" s="49" t="str">
        <f t="shared" si="110"/>
        <v/>
      </c>
      <c r="HW39" s="49" t="str">
        <f t="shared" si="110"/>
        <v/>
      </c>
      <c r="HX39" s="49" t="str">
        <f t="shared" si="111"/>
        <v/>
      </c>
      <c r="HY39" s="49" t="str">
        <f t="shared" si="111"/>
        <v/>
      </c>
      <c r="HZ39" s="49" t="str">
        <f t="shared" si="111"/>
        <v/>
      </c>
      <c r="IA39" s="49" t="str">
        <f t="shared" si="111"/>
        <v/>
      </c>
      <c r="IB39" s="49" t="str">
        <f t="shared" si="111"/>
        <v/>
      </c>
      <c r="IC39" s="49" t="str">
        <f t="shared" si="111"/>
        <v/>
      </c>
      <c r="ID39" s="49" t="str">
        <f t="shared" si="111"/>
        <v/>
      </c>
      <c r="IE39" s="49" t="str">
        <f t="shared" si="111"/>
        <v/>
      </c>
      <c r="IF39" s="49" t="str">
        <f t="shared" si="111"/>
        <v/>
      </c>
      <c r="IG39" s="49" t="str">
        <f t="shared" si="111"/>
        <v/>
      </c>
      <c r="IH39" s="49" t="str">
        <f t="shared" si="111"/>
        <v/>
      </c>
      <c r="II39" s="49" t="str">
        <f t="shared" si="111"/>
        <v/>
      </c>
      <c r="IJ39" s="49" t="str">
        <f t="shared" si="111"/>
        <v/>
      </c>
      <c r="IK39" s="49" t="str">
        <f t="shared" si="111"/>
        <v/>
      </c>
      <c r="IL39" s="49" t="str">
        <f t="shared" si="111"/>
        <v/>
      </c>
      <c r="IM39"/>
      <c r="IN39"/>
      <c r="IO39"/>
      <c r="IP39"/>
      <c r="IQ39"/>
      <c r="IR39"/>
      <c r="IS39"/>
      <c r="IT39"/>
      <c r="IU39"/>
      <c r="IV39"/>
    </row>
    <row r="40" spans="1:256" s="50" customFormat="1" ht="16.2" thickBot="1" x14ac:dyDescent="0.35">
      <c r="A40" s="128" t="str">
        <f>IF($B40="","",IF(VLOOKUP($B40,'Skyttere registrering'!$AB$2:$AE$101,3,FALSE)=0,"",VLOOKUP($B40,'Skyttere registrering'!$AB$2:$AE$101,3,FALSE)))</f>
        <v/>
      </c>
      <c r="B40" s="144"/>
      <c r="C40" s="162" t="str">
        <f>IF($B40="","",IF(VLOOKUP($B40,'Skyttere registrering'!$AB$2:$AE$101,2,FALSE)=0,"",VLOOKUP($B40,'Skyttere registrering'!$AB$2:$AE$101,2,FALSE)))</f>
        <v/>
      </c>
      <c r="D40" s="168" t="str">
        <f>IF($B40="","",IF(VLOOKUP($B40,'Skyttere registrering'!$AB$2:$AE$101,4,FALSE)=0,"",VLOOKUP($B40,'Skyttere registrering'!$AB$2:$AE$101,4,FALSE)))</f>
        <v/>
      </c>
      <c r="E40" s="158" t="str">
        <f t="shared" si="3"/>
        <v/>
      </c>
      <c r="F40" s="149" t="str">
        <f t="shared" si="4"/>
        <v/>
      </c>
      <c r="G40" s="161" t="str">
        <f t="shared" si="5"/>
        <v/>
      </c>
      <c r="I40" s="45" t="str">
        <f t="shared" si="6"/>
        <v/>
      </c>
      <c r="K40" s="45" t="str">
        <f t="shared" si="7"/>
        <v/>
      </c>
      <c r="M40" s="45" t="str">
        <f t="shared" si="8"/>
        <v/>
      </c>
      <c r="O40" s="45" t="str">
        <f t="shared" si="9"/>
        <v/>
      </c>
      <c r="Q40" s="45" t="str">
        <f t="shared" si="10"/>
        <v/>
      </c>
      <c r="S40" s="45" t="str">
        <f t="shared" si="11"/>
        <v/>
      </c>
      <c r="U40" s="45" t="str">
        <f t="shared" si="12"/>
        <v/>
      </c>
      <c r="W40" s="45" t="str">
        <f t="shared" si="13"/>
        <v/>
      </c>
      <c r="Y40" s="45" t="str">
        <f t="shared" si="14"/>
        <v/>
      </c>
      <c r="AA40" s="45" t="str">
        <f t="shared" si="15"/>
        <v/>
      </c>
      <c r="AC40" s="45" t="str">
        <f t="shared" si="16"/>
        <v/>
      </c>
      <c r="AE40" s="45" t="str">
        <f t="shared" si="17"/>
        <v/>
      </c>
      <c r="AG40" s="45" t="str">
        <f t="shared" si="18"/>
        <v/>
      </c>
      <c r="AI40" s="45" t="str">
        <f t="shared" si="19"/>
        <v/>
      </c>
      <c r="AK40" s="45" t="str">
        <f t="shared" si="20"/>
        <v/>
      </c>
      <c r="AM40" s="45" t="str">
        <f t="shared" si="21"/>
        <v/>
      </c>
      <c r="AO40" s="45" t="str">
        <f t="shared" si="22"/>
        <v/>
      </c>
      <c r="AQ40" s="45" t="str">
        <f t="shared" si="23"/>
        <v/>
      </c>
      <c r="AS40" s="45" t="str">
        <f t="shared" si="24"/>
        <v/>
      </c>
      <c r="AU40" s="45" t="str">
        <f t="shared" si="25"/>
        <v/>
      </c>
      <c r="AW40" s="45" t="str">
        <f t="shared" si="26"/>
        <v/>
      </c>
      <c r="AY40" s="45" t="str">
        <f t="shared" si="27"/>
        <v/>
      </c>
      <c r="BA40" s="45" t="str">
        <f t="shared" si="28"/>
        <v/>
      </c>
      <c r="BC40" s="45" t="str">
        <f t="shared" si="29"/>
        <v/>
      </c>
      <c r="BE40" s="45" t="str">
        <f t="shared" si="30"/>
        <v/>
      </c>
      <c r="BG40" s="45" t="str">
        <f t="shared" si="31"/>
        <v/>
      </c>
      <c r="BI40" s="45" t="str">
        <f t="shared" si="32"/>
        <v/>
      </c>
      <c r="BK40" s="45" t="str">
        <f t="shared" si="33"/>
        <v/>
      </c>
      <c r="BM40" s="45" t="str">
        <f t="shared" si="34"/>
        <v/>
      </c>
      <c r="BO40" s="45" t="str">
        <f t="shared" si="35"/>
        <v/>
      </c>
      <c r="BQ40" s="45" t="str">
        <f t="shared" si="36"/>
        <v/>
      </c>
      <c r="BS40" s="45" t="str">
        <f t="shared" si="37"/>
        <v/>
      </c>
      <c r="BU40" s="45" t="str">
        <f t="shared" si="38"/>
        <v/>
      </c>
      <c r="BW40" s="45" t="str">
        <f t="shared" si="39"/>
        <v/>
      </c>
      <c r="BY40" s="45" t="str">
        <f t="shared" si="40"/>
        <v/>
      </c>
      <c r="CA40" s="45" t="str">
        <f t="shared" si="41"/>
        <v/>
      </c>
      <c r="CC40" s="45" t="str">
        <f t="shared" si="42"/>
        <v/>
      </c>
      <c r="CE40" s="45" t="str">
        <f t="shared" si="43"/>
        <v/>
      </c>
      <c r="CG40" s="45" t="str">
        <f t="shared" si="44"/>
        <v/>
      </c>
      <c r="CI40" s="45" t="str">
        <f t="shared" si="45"/>
        <v/>
      </c>
      <c r="CK40" s="45" t="str">
        <f t="shared" si="46"/>
        <v/>
      </c>
      <c r="CM40" s="45" t="str">
        <f t="shared" si="47"/>
        <v/>
      </c>
      <c r="CO40" s="45" t="str">
        <f t="shared" si="48"/>
        <v/>
      </c>
      <c r="CQ40" s="45" t="str">
        <f t="shared" si="49"/>
        <v/>
      </c>
      <c r="CS40" s="45" t="str">
        <f t="shared" si="50"/>
        <v/>
      </c>
      <c r="CU40" s="45" t="str">
        <f t="shared" si="51"/>
        <v/>
      </c>
      <c r="CW40" s="45" t="str">
        <f t="shared" si="52"/>
        <v/>
      </c>
      <c r="CY40" s="45" t="str">
        <f t="shared" si="53"/>
        <v/>
      </c>
      <c r="DA40" s="45" t="str">
        <f t="shared" si="54"/>
        <v/>
      </c>
      <c r="DC40" s="45" t="str">
        <f t="shared" si="55"/>
        <v/>
      </c>
      <c r="DE40" s="45" t="str">
        <f t="shared" si="56"/>
        <v/>
      </c>
      <c r="DG40" s="45" t="str">
        <f t="shared" si="57"/>
        <v/>
      </c>
      <c r="DI40" s="45" t="str">
        <f t="shared" si="58"/>
        <v/>
      </c>
      <c r="DK40" s="45" t="str">
        <f t="shared" si="59"/>
        <v/>
      </c>
      <c r="DM40" s="45" t="str">
        <f t="shared" si="60"/>
        <v/>
      </c>
      <c r="DO40" s="45" t="str">
        <f t="shared" si="61"/>
        <v/>
      </c>
      <c r="DQ40" s="45" t="str">
        <f t="shared" si="62"/>
        <v/>
      </c>
      <c r="DS40" s="45" t="str">
        <f t="shared" si="63"/>
        <v/>
      </c>
      <c r="DU40" s="45" t="str">
        <f t="shared" si="64"/>
        <v/>
      </c>
      <c r="DW40" s="45" t="str">
        <f t="shared" si="65"/>
        <v/>
      </c>
      <c r="DY40" s="45" t="str">
        <f t="shared" si="66"/>
        <v/>
      </c>
      <c r="EA40" s="45" t="str">
        <f t="shared" si="67"/>
        <v/>
      </c>
      <c r="EC40" s="45" t="str">
        <f t="shared" si="68"/>
        <v/>
      </c>
      <c r="EE40" s="45" t="str">
        <f t="shared" si="69"/>
        <v/>
      </c>
      <c r="EG40" s="45" t="str">
        <f t="shared" si="70"/>
        <v/>
      </c>
      <c r="EI40" s="45" t="str">
        <f t="shared" si="71"/>
        <v/>
      </c>
      <c r="EK40" s="45" t="str">
        <f t="shared" si="72"/>
        <v/>
      </c>
      <c r="EM40" s="45" t="str">
        <f t="shared" si="73"/>
        <v/>
      </c>
      <c r="EO40" s="45" t="str">
        <f t="shared" si="74"/>
        <v/>
      </c>
      <c r="EQ40" s="45" t="str">
        <f t="shared" si="75"/>
        <v/>
      </c>
      <c r="ES40" s="45" t="str">
        <f t="shared" si="76"/>
        <v/>
      </c>
      <c r="EU40" s="45" t="str">
        <f t="shared" si="77"/>
        <v/>
      </c>
      <c r="EW40" s="45" t="str">
        <f t="shared" si="78"/>
        <v/>
      </c>
      <c r="EY40" s="45" t="str">
        <f t="shared" si="79"/>
        <v/>
      </c>
      <c r="FA40" s="45" t="str">
        <f t="shared" si="80"/>
        <v/>
      </c>
      <c r="FB40"/>
      <c r="FC40"/>
      <c r="FD40"/>
      <c r="FE40"/>
      <c r="FF40"/>
      <c r="FG40"/>
      <c r="FH40"/>
      <c r="FI40"/>
      <c r="FJ40"/>
      <c r="FK40"/>
      <c r="FL40"/>
      <c r="FM40" s="46" t="str">
        <f t="shared" si="81"/>
        <v/>
      </c>
      <c r="FN40" s="47" t="str">
        <f t="shared" si="82"/>
        <v/>
      </c>
      <c r="FO40" s="48" t="str">
        <f t="shared" si="83"/>
        <v/>
      </c>
      <c r="FP40" s="49" t="str">
        <f t="shared" si="105"/>
        <v/>
      </c>
      <c r="FQ40" s="49" t="str">
        <f t="shared" si="105"/>
        <v/>
      </c>
      <c r="FR40" s="49" t="str">
        <f t="shared" si="105"/>
        <v/>
      </c>
      <c r="FS40" s="49" t="str">
        <f t="shared" si="105"/>
        <v/>
      </c>
      <c r="FT40" s="49" t="str">
        <f t="shared" si="105"/>
        <v/>
      </c>
      <c r="FU40" s="49" t="str">
        <f t="shared" si="105"/>
        <v/>
      </c>
      <c r="FV40" s="49" t="str">
        <f t="shared" si="105"/>
        <v/>
      </c>
      <c r="FW40" s="49" t="str">
        <f t="shared" si="105"/>
        <v/>
      </c>
      <c r="FX40" s="49" t="str">
        <f t="shared" si="105"/>
        <v/>
      </c>
      <c r="FY40" s="49" t="str">
        <f t="shared" si="105"/>
        <v/>
      </c>
      <c r="FZ40" s="49" t="str">
        <f t="shared" si="106"/>
        <v/>
      </c>
      <c r="GA40" s="49" t="str">
        <f t="shared" si="106"/>
        <v/>
      </c>
      <c r="GB40" s="49" t="str">
        <f t="shared" si="106"/>
        <v/>
      </c>
      <c r="GC40" s="49" t="str">
        <f t="shared" si="106"/>
        <v/>
      </c>
      <c r="GD40" s="49" t="str">
        <f t="shared" si="106"/>
        <v/>
      </c>
      <c r="GE40" s="49" t="str">
        <f t="shared" si="106"/>
        <v/>
      </c>
      <c r="GF40" s="49" t="str">
        <f t="shared" si="106"/>
        <v/>
      </c>
      <c r="GG40" s="49" t="str">
        <f t="shared" si="106"/>
        <v/>
      </c>
      <c r="GH40" s="49" t="str">
        <f t="shared" si="106"/>
        <v/>
      </c>
      <c r="GI40" s="49" t="str">
        <f t="shared" si="106"/>
        <v/>
      </c>
      <c r="GJ40" s="49" t="str">
        <f t="shared" si="107"/>
        <v/>
      </c>
      <c r="GK40" s="49" t="str">
        <f t="shared" si="107"/>
        <v/>
      </c>
      <c r="GL40" s="49" t="str">
        <f t="shared" si="107"/>
        <v/>
      </c>
      <c r="GM40" s="49" t="str">
        <f t="shared" si="107"/>
        <v/>
      </c>
      <c r="GN40" s="49" t="str">
        <f t="shared" si="107"/>
        <v/>
      </c>
      <c r="GO40" s="49" t="str">
        <f t="shared" si="107"/>
        <v/>
      </c>
      <c r="GP40" s="49" t="str">
        <f t="shared" si="107"/>
        <v/>
      </c>
      <c r="GQ40" s="49" t="str">
        <f t="shared" si="107"/>
        <v/>
      </c>
      <c r="GR40" s="49" t="str">
        <f t="shared" si="107"/>
        <v/>
      </c>
      <c r="GS40" s="49" t="str">
        <f t="shared" si="107"/>
        <v/>
      </c>
      <c r="GT40" s="49" t="str">
        <f t="shared" si="108"/>
        <v/>
      </c>
      <c r="GU40" s="49" t="str">
        <f t="shared" si="108"/>
        <v/>
      </c>
      <c r="GV40" s="49" t="str">
        <f t="shared" si="108"/>
        <v/>
      </c>
      <c r="GW40" s="49" t="str">
        <f t="shared" si="108"/>
        <v/>
      </c>
      <c r="GX40" s="49" t="str">
        <f t="shared" si="108"/>
        <v/>
      </c>
      <c r="GY40" s="49" t="str">
        <f t="shared" si="108"/>
        <v/>
      </c>
      <c r="GZ40" s="49" t="str">
        <f t="shared" si="108"/>
        <v/>
      </c>
      <c r="HA40" s="49" t="str">
        <f t="shared" si="108"/>
        <v/>
      </c>
      <c r="HB40" s="49" t="str">
        <f t="shared" si="108"/>
        <v/>
      </c>
      <c r="HC40" s="49" t="str">
        <f t="shared" si="108"/>
        <v/>
      </c>
      <c r="HD40" s="49" t="str">
        <f t="shared" si="109"/>
        <v/>
      </c>
      <c r="HE40" s="49" t="str">
        <f t="shared" si="109"/>
        <v/>
      </c>
      <c r="HF40" s="49" t="str">
        <f t="shared" si="109"/>
        <v/>
      </c>
      <c r="HG40" s="49" t="str">
        <f t="shared" si="109"/>
        <v/>
      </c>
      <c r="HH40" s="49" t="str">
        <f t="shared" si="109"/>
        <v/>
      </c>
      <c r="HI40" s="49" t="str">
        <f t="shared" si="109"/>
        <v/>
      </c>
      <c r="HJ40" s="49" t="str">
        <f t="shared" si="109"/>
        <v/>
      </c>
      <c r="HK40" s="49" t="str">
        <f t="shared" si="109"/>
        <v/>
      </c>
      <c r="HL40" s="49" t="str">
        <f t="shared" si="109"/>
        <v/>
      </c>
      <c r="HM40" s="49" t="str">
        <f t="shared" si="109"/>
        <v/>
      </c>
      <c r="HN40" s="49" t="str">
        <f t="shared" si="110"/>
        <v/>
      </c>
      <c r="HO40" s="49" t="str">
        <f t="shared" si="110"/>
        <v/>
      </c>
      <c r="HP40" s="49" t="str">
        <f t="shared" si="110"/>
        <v/>
      </c>
      <c r="HQ40" s="49" t="str">
        <f t="shared" si="110"/>
        <v/>
      </c>
      <c r="HR40" s="49" t="str">
        <f t="shared" si="110"/>
        <v/>
      </c>
      <c r="HS40" s="49" t="str">
        <f t="shared" si="110"/>
        <v/>
      </c>
      <c r="HT40" s="49" t="str">
        <f t="shared" si="110"/>
        <v/>
      </c>
      <c r="HU40" s="49" t="str">
        <f t="shared" si="110"/>
        <v/>
      </c>
      <c r="HV40" s="49" t="str">
        <f t="shared" si="110"/>
        <v/>
      </c>
      <c r="HW40" s="49" t="str">
        <f t="shared" si="110"/>
        <v/>
      </c>
      <c r="HX40" s="49" t="str">
        <f t="shared" si="111"/>
        <v/>
      </c>
      <c r="HY40" s="49" t="str">
        <f t="shared" si="111"/>
        <v/>
      </c>
      <c r="HZ40" s="49" t="str">
        <f t="shared" si="111"/>
        <v/>
      </c>
      <c r="IA40" s="49" t="str">
        <f t="shared" si="111"/>
        <v/>
      </c>
      <c r="IB40" s="49" t="str">
        <f t="shared" si="111"/>
        <v/>
      </c>
      <c r="IC40" s="49" t="str">
        <f t="shared" si="111"/>
        <v/>
      </c>
      <c r="ID40" s="49" t="str">
        <f t="shared" si="111"/>
        <v/>
      </c>
      <c r="IE40" s="49" t="str">
        <f t="shared" si="111"/>
        <v/>
      </c>
      <c r="IF40" s="49" t="str">
        <f t="shared" si="111"/>
        <v/>
      </c>
      <c r="IG40" s="49" t="str">
        <f t="shared" si="111"/>
        <v/>
      </c>
      <c r="IH40" s="49" t="str">
        <f t="shared" si="111"/>
        <v/>
      </c>
      <c r="II40" s="49" t="str">
        <f t="shared" si="111"/>
        <v/>
      </c>
      <c r="IJ40" s="49" t="str">
        <f t="shared" si="111"/>
        <v/>
      </c>
      <c r="IK40" s="49" t="str">
        <f t="shared" si="111"/>
        <v/>
      </c>
      <c r="IL40" s="49" t="str">
        <f t="shared" si="111"/>
        <v/>
      </c>
      <c r="IM40"/>
      <c r="IN40"/>
      <c r="IO40"/>
      <c r="IP40"/>
      <c r="IQ40"/>
      <c r="IR40"/>
      <c r="IS40"/>
      <c r="IT40"/>
      <c r="IU40"/>
      <c r="IV40"/>
    </row>
    <row r="41" spans="1:256" s="50" customFormat="1" ht="16.2" thickBot="1" x14ac:dyDescent="0.35">
      <c r="A41" s="128" t="str">
        <f>IF($B41="","",IF(VLOOKUP($B41,'Skyttere registrering'!$AB$2:$AE$101,3,FALSE)=0,"",VLOOKUP($B41,'Skyttere registrering'!$AB$2:$AE$101,3,FALSE)))</f>
        <v/>
      </c>
      <c r="B41" s="144"/>
      <c r="C41" s="162" t="str">
        <f>IF($B41="","",IF(VLOOKUP($B41,'Skyttere registrering'!$AB$2:$AE$101,2,FALSE)=0,"",VLOOKUP($B41,'Skyttere registrering'!$AB$2:$AE$101,2,FALSE)))</f>
        <v/>
      </c>
      <c r="D41" s="168" t="str">
        <f>IF($B41="","",IF(VLOOKUP($B41,'Skyttere registrering'!$AB$2:$AE$101,4,FALSE)=0,"",VLOOKUP($B41,'Skyttere registrering'!$AB$2:$AE$101,4,FALSE)))</f>
        <v/>
      </c>
      <c r="E41" s="158" t="str">
        <f t="shared" si="3"/>
        <v/>
      </c>
      <c r="F41" s="149" t="str">
        <f t="shared" si="4"/>
        <v/>
      </c>
      <c r="G41" s="161" t="str">
        <f t="shared" si="5"/>
        <v/>
      </c>
      <c r="I41" s="45" t="str">
        <f t="shared" si="6"/>
        <v/>
      </c>
      <c r="K41" s="45" t="str">
        <f t="shared" si="7"/>
        <v/>
      </c>
      <c r="M41" s="45" t="str">
        <f t="shared" si="8"/>
        <v/>
      </c>
      <c r="O41" s="45" t="str">
        <f t="shared" si="9"/>
        <v/>
      </c>
      <c r="Q41" s="45" t="str">
        <f t="shared" si="10"/>
        <v/>
      </c>
      <c r="S41" s="45" t="str">
        <f t="shared" si="11"/>
        <v/>
      </c>
      <c r="U41" s="45" t="str">
        <f t="shared" si="12"/>
        <v/>
      </c>
      <c r="W41" s="45" t="str">
        <f t="shared" si="13"/>
        <v/>
      </c>
      <c r="Y41" s="45" t="str">
        <f t="shared" si="14"/>
        <v/>
      </c>
      <c r="AA41" s="45" t="str">
        <f t="shared" si="15"/>
        <v/>
      </c>
      <c r="AC41" s="45" t="str">
        <f t="shared" si="16"/>
        <v/>
      </c>
      <c r="AE41" s="45" t="str">
        <f t="shared" si="17"/>
        <v/>
      </c>
      <c r="AG41" s="45" t="str">
        <f t="shared" si="18"/>
        <v/>
      </c>
      <c r="AI41" s="45" t="str">
        <f t="shared" si="19"/>
        <v/>
      </c>
      <c r="AK41" s="45" t="str">
        <f t="shared" si="20"/>
        <v/>
      </c>
      <c r="AM41" s="45" t="str">
        <f t="shared" si="21"/>
        <v/>
      </c>
      <c r="AO41" s="45" t="str">
        <f t="shared" si="22"/>
        <v/>
      </c>
      <c r="AQ41" s="45" t="str">
        <f t="shared" si="23"/>
        <v/>
      </c>
      <c r="AS41" s="45" t="str">
        <f t="shared" si="24"/>
        <v/>
      </c>
      <c r="AU41" s="45" t="str">
        <f t="shared" si="25"/>
        <v/>
      </c>
      <c r="AW41" s="45" t="str">
        <f t="shared" si="26"/>
        <v/>
      </c>
      <c r="AY41" s="45" t="str">
        <f t="shared" si="27"/>
        <v/>
      </c>
      <c r="BA41" s="45" t="str">
        <f t="shared" si="28"/>
        <v/>
      </c>
      <c r="BC41" s="45" t="str">
        <f t="shared" si="29"/>
        <v/>
      </c>
      <c r="BE41" s="45" t="str">
        <f t="shared" si="30"/>
        <v/>
      </c>
      <c r="BG41" s="45" t="str">
        <f t="shared" si="31"/>
        <v/>
      </c>
      <c r="BI41" s="45" t="str">
        <f t="shared" si="32"/>
        <v/>
      </c>
      <c r="BK41" s="45" t="str">
        <f t="shared" si="33"/>
        <v/>
      </c>
      <c r="BM41" s="45" t="str">
        <f t="shared" si="34"/>
        <v/>
      </c>
      <c r="BO41" s="45" t="str">
        <f t="shared" si="35"/>
        <v/>
      </c>
      <c r="BQ41" s="45" t="str">
        <f t="shared" si="36"/>
        <v/>
      </c>
      <c r="BS41" s="45" t="str">
        <f t="shared" si="37"/>
        <v/>
      </c>
      <c r="BU41" s="45" t="str">
        <f t="shared" si="38"/>
        <v/>
      </c>
      <c r="BW41" s="45" t="str">
        <f t="shared" si="39"/>
        <v/>
      </c>
      <c r="BY41" s="45" t="str">
        <f t="shared" si="40"/>
        <v/>
      </c>
      <c r="CA41" s="45" t="str">
        <f t="shared" si="41"/>
        <v/>
      </c>
      <c r="CC41" s="45" t="str">
        <f t="shared" si="42"/>
        <v/>
      </c>
      <c r="CE41" s="45" t="str">
        <f t="shared" si="43"/>
        <v/>
      </c>
      <c r="CG41" s="45" t="str">
        <f t="shared" si="44"/>
        <v/>
      </c>
      <c r="CI41" s="45" t="str">
        <f t="shared" si="45"/>
        <v/>
      </c>
      <c r="CK41" s="45" t="str">
        <f t="shared" si="46"/>
        <v/>
      </c>
      <c r="CM41" s="45" t="str">
        <f t="shared" si="47"/>
        <v/>
      </c>
      <c r="CO41" s="45" t="str">
        <f t="shared" si="48"/>
        <v/>
      </c>
      <c r="CQ41" s="45" t="str">
        <f t="shared" si="49"/>
        <v/>
      </c>
      <c r="CS41" s="45" t="str">
        <f t="shared" si="50"/>
        <v/>
      </c>
      <c r="CU41" s="45" t="str">
        <f t="shared" si="51"/>
        <v/>
      </c>
      <c r="CW41" s="45" t="str">
        <f t="shared" si="52"/>
        <v/>
      </c>
      <c r="CY41" s="45" t="str">
        <f t="shared" si="53"/>
        <v/>
      </c>
      <c r="DA41" s="45" t="str">
        <f t="shared" si="54"/>
        <v/>
      </c>
      <c r="DC41" s="45" t="str">
        <f t="shared" si="55"/>
        <v/>
      </c>
      <c r="DE41" s="45" t="str">
        <f t="shared" si="56"/>
        <v/>
      </c>
      <c r="DG41" s="45" t="str">
        <f t="shared" si="57"/>
        <v/>
      </c>
      <c r="DI41" s="45" t="str">
        <f t="shared" si="58"/>
        <v/>
      </c>
      <c r="DK41" s="45" t="str">
        <f t="shared" si="59"/>
        <v/>
      </c>
      <c r="DM41" s="45" t="str">
        <f t="shared" si="60"/>
        <v/>
      </c>
      <c r="DO41" s="45" t="str">
        <f t="shared" si="61"/>
        <v/>
      </c>
      <c r="DQ41" s="45" t="str">
        <f t="shared" si="62"/>
        <v/>
      </c>
      <c r="DS41" s="45" t="str">
        <f t="shared" si="63"/>
        <v/>
      </c>
      <c r="DU41" s="45" t="str">
        <f t="shared" si="64"/>
        <v/>
      </c>
      <c r="DW41" s="45" t="str">
        <f t="shared" si="65"/>
        <v/>
      </c>
      <c r="DY41" s="45" t="str">
        <f t="shared" si="66"/>
        <v/>
      </c>
      <c r="EA41" s="45" t="str">
        <f t="shared" si="67"/>
        <v/>
      </c>
      <c r="EC41" s="45" t="str">
        <f t="shared" si="68"/>
        <v/>
      </c>
      <c r="EE41" s="45" t="str">
        <f t="shared" si="69"/>
        <v/>
      </c>
      <c r="EG41" s="45" t="str">
        <f t="shared" si="70"/>
        <v/>
      </c>
      <c r="EI41" s="45" t="str">
        <f t="shared" si="71"/>
        <v/>
      </c>
      <c r="EK41" s="45" t="str">
        <f t="shared" si="72"/>
        <v/>
      </c>
      <c r="EM41" s="45" t="str">
        <f t="shared" si="73"/>
        <v/>
      </c>
      <c r="EO41" s="45" t="str">
        <f t="shared" si="74"/>
        <v/>
      </c>
      <c r="EQ41" s="45" t="str">
        <f t="shared" si="75"/>
        <v/>
      </c>
      <c r="ES41" s="45" t="str">
        <f t="shared" si="76"/>
        <v/>
      </c>
      <c r="EU41" s="45" t="str">
        <f t="shared" si="77"/>
        <v/>
      </c>
      <c r="EW41" s="45" t="str">
        <f t="shared" si="78"/>
        <v/>
      </c>
      <c r="EY41" s="45" t="str">
        <f t="shared" si="79"/>
        <v/>
      </c>
      <c r="FA41" s="45" t="str">
        <f t="shared" si="80"/>
        <v/>
      </c>
      <c r="FB41"/>
      <c r="FC41"/>
      <c r="FD41"/>
      <c r="FE41"/>
      <c r="FF41"/>
      <c r="FG41"/>
      <c r="FH41"/>
      <c r="FI41"/>
      <c r="FJ41"/>
      <c r="FK41"/>
      <c r="FL41"/>
      <c r="FM41" s="46" t="str">
        <f t="shared" si="81"/>
        <v/>
      </c>
      <c r="FN41" s="47" t="str">
        <f t="shared" si="82"/>
        <v/>
      </c>
      <c r="FO41" s="48" t="str">
        <f t="shared" si="83"/>
        <v/>
      </c>
      <c r="FP41" s="49" t="str">
        <f t="shared" si="105"/>
        <v/>
      </c>
      <c r="FQ41" s="49" t="str">
        <f t="shared" si="105"/>
        <v/>
      </c>
      <c r="FR41" s="49" t="str">
        <f t="shared" si="105"/>
        <v/>
      </c>
      <c r="FS41" s="49" t="str">
        <f t="shared" si="105"/>
        <v/>
      </c>
      <c r="FT41" s="49" t="str">
        <f t="shared" si="105"/>
        <v/>
      </c>
      <c r="FU41" s="49" t="str">
        <f t="shared" si="105"/>
        <v/>
      </c>
      <c r="FV41" s="49" t="str">
        <f t="shared" si="105"/>
        <v/>
      </c>
      <c r="FW41" s="49" t="str">
        <f t="shared" si="105"/>
        <v/>
      </c>
      <c r="FX41" s="49" t="str">
        <f t="shared" si="105"/>
        <v/>
      </c>
      <c r="FY41" s="49" t="str">
        <f t="shared" si="105"/>
        <v/>
      </c>
      <c r="FZ41" s="49" t="str">
        <f t="shared" si="106"/>
        <v/>
      </c>
      <c r="GA41" s="49" t="str">
        <f t="shared" si="106"/>
        <v/>
      </c>
      <c r="GB41" s="49" t="str">
        <f t="shared" si="106"/>
        <v/>
      </c>
      <c r="GC41" s="49" t="str">
        <f t="shared" si="106"/>
        <v/>
      </c>
      <c r="GD41" s="49" t="str">
        <f t="shared" si="106"/>
        <v/>
      </c>
      <c r="GE41" s="49" t="str">
        <f t="shared" si="106"/>
        <v/>
      </c>
      <c r="GF41" s="49" t="str">
        <f t="shared" si="106"/>
        <v/>
      </c>
      <c r="GG41" s="49" t="str">
        <f t="shared" si="106"/>
        <v/>
      </c>
      <c r="GH41" s="49" t="str">
        <f t="shared" si="106"/>
        <v/>
      </c>
      <c r="GI41" s="49" t="str">
        <f t="shared" si="106"/>
        <v/>
      </c>
      <c r="GJ41" s="49" t="str">
        <f t="shared" si="107"/>
        <v/>
      </c>
      <c r="GK41" s="49" t="str">
        <f t="shared" si="107"/>
        <v/>
      </c>
      <c r="GL41" s="49" t="str">
        <f t="shared" si="107"/>
        <v/>
      </c>
      <c r="GM41" s="49" t="str">
        <f t="shared" si="107"/>
        <v/>
      </c>
      <c r="GN41" s="49" t="str">
        <f t="shared" si="107"/>
        <v/>
      </c>
      <c r="GO41" s="49" t="str">
        <f t="shared" si="107"/>
        <v/>
      </c>
      <c r="GP41" s="49" t="str">
        <f t="shared" si="107"/>
        <v/>
      </c>
      <c r="GQ41" s="49" t="str">
        <f t="shared" si="107"/>
        <v/>
      </c>
      <c r="GR41" s="49" t="str">
        <f t="shared" si="107"/>
        <v/>
      </c>
      <c r="GS41" s="49" t="str">
        <f t="shared" si="107"/>
        <v/>
      </c>
      <c r="GT41" s="49" t="str">
        <f t="shared" si="108"/>
        <v/>
      </c>
      <c r="GU41" s="49" t="str">
        <f t="shared" si="108"/>
        <v/>
      </c>
      <c r="GV41" s="49" t="str">
        <f t="shared" si="108"/>
        <v/>
      </c>
      <c r="GW41" s="49" t="str">
        <f t="shared" si="108"/>
        <v/>
      </c>
      <c r="GX41" s="49" t="str">
        <f t="shared" si="108"/>
        <v/>
      </c>
      <c r="GY41" s="49" t="str">
        <f t="shared" si="108"/>
        <v/>
      </c>
      <c r="GZ41" s="49" t="str">
        <f t="shared" si="108"/>
        <v/>
      </c>
      <c r="HA41" s="49" t="str">
        <f t="shared" si="108"/>
        <v/>
      </c>
      <c r="HB41" s="49" t="str">
        <f t="shared" si="108"/>
        <v/>
      </c>
      <c r="HC41" s="49" t="str">
        <f t="shared" si="108"/>
        <v/>
      </c>
      <c r="HD41" s="49" t="str">
        <f t="shared" si="109"/>
        <v/>
      </c>
      <c r="HE41" s="49" t="str">
        <f t="shared" si="109"/>
        <v/>
      </c>
      <c r="HF41" s="49" t="str">
        <f t="shared" si="109"/>
        <v/>
      </c>
      <c r="HG41" s="49" t="str">
        <f t="shared" si="109"/>
        <v/>
      </c>
      <c r="HH41" s="49" t="str">
        <f t="shared" si="109"/>
        <v/>
      </c>
      <c r="HI41" s="49" t="str">
        <f t="shared" si="109"/>
        <v/>
      </c>
      <c r="HJ41" s="49" t="str">
        <f t="shared" si="109"/>
        <v/>
      </c>
      <c r="HK41" s="49" t="str">
        <f t="shared" si="109"/>
        <v/>
      </c>
      <c r="HL41" s="49" t="str">
        <f t="shared" si="109"/>
        <v/>
      </c>
      <c r="HM41" s="49" t="str">
        <f t="shared" si="109"/>
        <v/>
      </c>
      <c r="HN41" s="49" t="str">
        <f t="shared" si="110"/>
        <v/>
      </c>
      <c r="HO41" s="49" t="str">
        <f t="shared" si="110"/>
        <v/>
      </c>
      <c r="HP41" s="49" t="str">
        <f t="shared" si="110"/>
        <v/>
      </c>
      <c r="HQ41" s="49" t="str">
        <f t="shared" si="110"/>
        <v/>
      </c>
      <c r="HR41" s="49" t="str">
        <f t="shared" si="110"/>
        <v/>
      </c>
      <c r="HS41" s="49" t="str">
        <f t="shared" si="110"/>
        <v/>
      </c>
      <c r="HT41" s="49" t="str">
        <f t="shared" si="110"/>
        <v/>
      </c>
      <c r="HU41" s="49" t="str">
        <f t="shared" si="110"/>
        <v/>
      </c>
      <c r="HV41" s="49" t="str">
        <f t="shared" si="110"/>
        <v/>
      </c>
      <c r="HW41" s="49" t="str">
        <f t="shared" si="110"/>
        <v/>
      </c>
      <c r="HX41" s="49" t="str">
        <f t="shared" si="111"/>
        <v/>
      </c>
      <c r="HY41" s="49" t="str">
        <f t="shared" si="111"/>
        <v/>
      </c>
      <c r="HZ41" s="49" t="str">
        <f t="shared" si="111"/>
        <v/>
      </c>
      <c r="IA41" s="49" t="str">
        <f t="shared" si="111"/>
        <v/>
      </c>
      <c r="IB41" s="49" t="str">
        <f t="shared" si="111"/>
        <v/>
      </c>
      <c r="IC41" s="49" t="str">
        <f t="shared" si="111"/>
        <v/>
      </c>
      <c r="ID41" s="49" t="str">
        <f t="shared" si="111"/>
        <v/>
      </c>
      <c r="IE41" s="49" t="str">
        <f t="shared" si="111"/>
        <v/>
      </c>
      <c r="IF41" s="49" t="str">
        <f t="shared" si="111"/>
        <v/>
      </c>
      <c r="IG41" s="49" t="str">
        <f t="shared" si="111"/>
        <v/>
      </c>
      <c r="IH41" s="49" t="str">
        <f t="shared" si="111"/>
        <v/>
      </c>
      <c r="II41" s="49" t="str">
        <f t="shared" si="111"/>
        <v/>
      </c>
      <c r="IJ41" s="49" t="str">
        <f t="shared" si="111"/>
        <v/>
      </c>
      <c r="IK41" s="49" t="str">
        <f t="shared" si="111"/>
        <v/>
      </c>
      <c r="IL41" s="49" t="str">
        <f t="shared" si="111"/>
        <v/>
      </c>
      <c r="IM41"/>
      <c r="IN41"/>
      <c r="IO41"/>
      <c r="IP41"/>
      <c r="IQ41"/>
      <c r="IR41"/>
      <c r="IS41"/>
      <c r="IT41"/>
      <c r="IU41"/>
      <c r="IV41"/>
    </row>
    <row r="42" spans="1:256" s="50" customFormat="1" ht="16.2" thickBot="1" x14ac:dyDescent="0.35">
      <c r="A42" s="128" t="str">
        <f>IF($B42="","",IF(VLOOKUP($B42,'Skyttere registrering'!$AB$2:$AE$101,3,FALSE)=0,"",VLOOKUP($B42,'Skyttere registrering'!$AB$2:$AE$101,3,FALSE)))</f>
        <v/>
      </c>
      <c r="B42" s="144"/>
      <c r="C42" s="162" t="str">
        <f>IF($B42="","",IF(VLOOKUP($B42,'Skyttere registrering'!$AB$2:$AE$101,2,FALSE)=0,"",VLOOKUP($B42,'Skyttere registrering'!$AB$2:$AE$101,2,FALSE)))</f>
        <v/>
      </c>
      <c r="D42" s="168" t="str">
        <f>IF($B42="","",IF(VLOOKUP($B42,'Skyttere registrering'!$AB$2:$AE$101,4,FALSE)=0,"",VLOOKUP($B42,'Skyttere registrering'!$AB$2:$AE$101,4,FALSE)))</f>
        <v/>
      </c>
      <c r="E42" s="158" t="str">
        <f t="shared" si="3"/>
        <v/>
      </c>
      <c r="F42" s="149" t="str">
        <f t="shared" si="4"/>
        <v/>
      </c>
      <c r="G42" s="161" t="str">
        <f t="shared" si="5"/>
        <v/>
      </c>
      <c r="I42" s="45" t="str">
        <f t="shared" si="6"/>
        <v/>
      </c>
      <c r="K42" s="45" t="str">
        <f t="shared" si="7"/>
        <v/>
      </c>
      <c r="M42" s="45" t="str">
        <f t="shared" si="8"/>
        <v/>
      </c>
      <c r="O42" s="45" t="str">
        <f t="shared" si="9"/>
        <v/>
      </c>
      <c r="Q42" s="45" t="str">
        <f t="shared" si="10"/>
        <v/>
      </c>
      <c r="S42" s="45" t="str">
        <f t="shared" si="11"/>
        <v/>
      </c>
      <c r="U42" s="45" t="str">
        <f t="shared" si="12"/>
        <v/>
      </c>
      <c r="W42" s="45" t="str">
        <f t="shared" si="13"/>
        <v/>
      </c>
      <c r="Y42" s="45" t="str">
        <f t="shared" si="14"/>
        <v/>
      </c>
      <c r="AA42" s="45" t="str">
        <f t="shared" si="15"/>
        <v/>
      </c>
      <c r="AC42" s="45" t="str">
        <f t="shared" si="16"/>
        <v/>
      </c>
      <c r="AE42" s="45" t="str">
        <f t="shared" si="17"/>
        <v/>
      </c>
      <c r="AG42" s="45" t="str">
        <f t="shared" si="18"/>
        <v/>
      </c>
      <c r="AI42" s="45" t="str">
        <f t="shared" si="19"/>
        <v/>
      </c>
      <c r="AK42" s="45" t="str">
        <f t="shared" si="20"/>
        <v/>
      </c>
      <c r="AM42" s="45" t="str">
        <f t="shared" si="21"/>
        <v/>
      </c>
      <c r="AO42" s="45" t="str">
        <f t="shared" si="22"/>
        <v/>
      </c>
      <c r="AQ42" s="45" t="str">
        <f t="shared" si="23"/>
        <v/>
      </c>
      <c r="AS42" s="45" t="str">
        <f t="shared" si="24"/>
        <v/>
      </c>
      <c r="AU42" s="45" t="str">
        <f t="shared" si="25"/>
        <v/>
      </c>
      <c r="AW42" s="45" t="str">
        <f t="shared" si="26"/>
        <v/>
      </c>
      <c r="AY42" s="45" t="str">
        <f t="shared" si="27"/>
        <v/>
      </c>
      <c r="BA42" s="45" t="str">
        <f t="shared" si="28"/>
        <v/>
      </c>
      <c r="BC42" s="45" t="str">
        <f t="shared" si="29"/>
        <v/>
      </c>
      <c r="BE42" s="45" t="str">
        <f t="shared" si="30"/>
        <v/>
      </c>
      <c r="BG42" s="45" t="str">
        <f t="shared" si="31"/>
        <v/>
      </c>
      <c r="BI42" s="45" t="str">
        <f t="shared" si="32"/>
        <v/>
      </c>
      <c r="BK42" s="45" t="str">
        <f t="shared" si="33"/>
        <v/>
      </c>
      <c r="BM42" s="45" t="str">
        <f t="shared" si="34"/>
        <v/>
      </c>
      <c r="BO42" s="45" t="str">
        <f t="shared" si="35"/>
        <v/>
      </c>
      <c r="BQ42" s="45" t="str">
        <f t="shared" si="36"/>
        <v/>
      </c>
      <c r="BS42" s="45" t="str">
        <f t="shared" si="37"/>
        <v/>
      </c>
      <c r="BU42" s="45" t="str">
        <f t="shared" si="38"/>
        <v/>
      </c>
      <c r="BW42" s="45" t="str">
        <f t="shared" si="39"/>
        <v/>
      </c>
      <c r="BY42" s="45" t="str">
        <f t="shared" si="40"/>
        <v/>
      </c>
      <c r="CA42" s="45" t="str">
        <f t="shared" si="41"/>
        <v/>
      </c>
      <c r="CC42" s="45" t="str">
        <f t="shared" si="42"/>
        <v/>
      </c>
      <c r="CE42" s="45" t="str">
        <f t="shared" si="43"/>
        <v/>
      </c>
      <c r="CG42" s="45" t="str">
        <f t="shared" si="44"/>
        <v/>
      </c>
      <c r="CI42" s="45" t="str">
        <f t="shared" si="45"/>
        <v/>
      </c>
      <c r="CK42" s="45" t="str">
        <f t="shared" si="46"/>
        <v/>
      </c>
      <c r="CM42" s="45" t="str">
        <f t="shared" si="47"/>
        <v/>
      </c>
      <c r="CO42" s="45" t="str">
        <f t="shared" si="48"/>
        <v/>
      </c>
      <c r="CQ42" s="45" t="str">
        <f t="shared" si="49"/>
        <v/>
      </c>
      <c r="CS42" s="45" t="str">
        <f t="shared" si="50"/>
        <v/>
      </c>
      <c r="CU42" s="45" t="str">
        <f t="shared" si="51"/>
        <v/>
      </c>
      <c r="CW42" s="45" t="str">
        <f t="shared" si="52"/>
        <v/>
      </c>
      <c r="CY42" s="45" t="str">
        <f t="shared" si="53"/>
        <v/>
      </c>
      <c r="DA42" s="45" t="str">
        <f t="shared" si="54"/>
        <v/>
      </c>
      <c r="DC42" s="45" t="str">
        <f t="shared" si="55"/>
        <v/>
      </c>
      <c r="DE42" s="45" t="str">
        <f t="shared" si="56"/>
        <v/>
      </c>
      <c r="DG42" s="45" t="str">
        <f t="shared" si="57"/>
        <v/>
      </c>
      <c r="DI42" s="45" t="str">
        <f t="shared" si="58"/>
        <v/>
      </c>
      <c r="DK42" s="45" t="str">
        <f t="shared" si="59"/>
        <v/>
      </c>
      <c r="DM42" s="45" t="str">
        <f t="shared" si="60"/>
        <v/>
      </c>
      <c r="DO42" s="45" t="str">
        <f t="shared" si="61"/>
        <v/>
      </c>
      <c r="DQ42" s="45" t="str">
        <f t="shared" si="62"/>
        <v/>
      </c>
      <c r="DS42" s="45" t="str">
        <f t="shared" si="63"/>
        <v/>
      </c>
      <c r="DU42" s="45" t="str">
        <f t="shared" si="64"/>
        <v/>
      </c>
      <c r="DW42" s="45" t="str">
        <f t="shared" si="65"/>
        <v/>
      </c>
      <c r="DY42" s="45" t="str">
        <f t="shared" si="66"/>
        <v/>
      </c>
      <c r="EA42" s="45" t="str">
        <f t="shared" si="67"/>
        <v/>
      </c>
      <c r="EC42" s="45" t="str">
        <f t="shared" si="68"/>
        <v/>
      </c>
      <c r="EE42" s="45" t="str">
        <f t="shared" si="69"/>
        <v/>
      </c>
      <c r="EG42" s="45" t="str">
        <f t="shared" si="70"/>
        <v/>
      </c>
      <c r="EI42" s="45" t="str">
        <f t="shared" si="71"/>
        <v/>
      </c>
      <c r="EK42" s="45" t="str">
        <f t="shared" si="72"/>
        <v/>
      </c>
      <c r="EM42" s="45" t="str">
        <f t="shared" si="73"/>
        <v/>
      </c>
      <c r="EO42" s="45" t="str">
        <f t="shared" si="74"/>
        <v/>
      </c>
      <c r="EQ42" s="45" t="str">
        <f t="shared" si="75"/>
        <v/>
      </c>
      <c r="ES42" s="45" t="str">
        <f t="shared" si="76"/>
        <v/>
      </c>
      <c r="EU42" s="45" t="str">
        <f t="shared" si="77"/>
        <v/>
      </c>
      <c r="EW42" s="45" t="str">
        <f t="shared" si="78"/>
        <v/>
      </c>
      <c r="EY42" s="45" t="str">
        <f t="shared" si="79"/>
        <v/>
      </c>
      <c r="FA42" s="45" t="str">
        <f t="shared" si="80"/>
        <v/>
      </c>
      <c r="FB42"/>
      <c r="FC42"/>
      <c r="FD42"/>
      <c r="FE42"/>
      <c r="FF42"/>
      <c r="FG42"/>
      <c r="FH42"/>
      <c r="FI42"/>
      <c r="FJ42"/>
      <c r="FK42"/>
      <c r="FL42"/>
      <c r="FM42" s="46" t="str">
        <f t="shared" si="81"/>
        <v/>
      </c>
      <c r="FN42" s="47" t="str">
        <f t="shared" si="82"/>
        <v/>
      </c>
      <c r="FO42" s="48" t="str">
        <f t="shared" si="83"/>
        <v/>
      </c>
      <c r="FP42" s="49" t="str">
        <f t="shared" si="105"/>
        <v/>
      </c>
      <c r="FQ42" s="49" t="str">
        <f t="shared" si="105"/>
        <v/>
      </c>
      <c r="FR42" s="49" t="str">
        <f t="shared" si="105"/>
        <v/>
      </c>
      <c r="FS42" s="49" t="str">
        <f t="shared" si="105"/>
        <v/>
      </c>
      <c r="FT42" s="49" t="str">
        <f t="shared" si="105"/>
        <v/>
      </c>
      <c r="FU42" s="49" t="str">
        <f t="shared" si="105"/>
        <v/>
      </c>
      <c r="FV42" s="49" t="str">
        <f t="shared" si="105"/>
        <v/>
      </c>
      <c r="FW42" s="49" t="str">
        <f t="shared" si="105"/>
        <v/>
      </c>
      <c r="FX42" s="49" t="str">
        <f t="shared" si="105"/>
        <v/>
      </c>
      <c r="FY42" s="49" t="str">
        <f t="shared" si="105"/>
        <v/>
      </c>
      <c r="FZ42" s="49" t="str">
        <f t="shared" si="106"/>
        <v/>
      </c>
      <c r="GA42" s="49" t="str">
        <f t="shared" si="106"/>
        <v/>
      </c>
      <c r="GB42" s="49" t="str">
        <f t="shared" si="106"/>
        <v/>
      </c>
      <c r="GC42" s="49" t="str">
        <f t="shared" si="106"/>
        <v/>
      </c>
      <c r="GD42" s="49" t="str">
        <f t="shared" si="106"/>
        <v/>
      </c>
      <c r="GE42" s="49" t="str">
        <f t="shared" si="106"/>
        <v/>
      </c>
      <c r="GF42" s="49" t="str">
        <f t="shared" si="106"/>
        <v/>
      </c>
      <c r="GG42" s="49" t="str">
        <f t="shared" si="106"/>
        <v/>
      </c>
      <c r="GH42" s="49" t="str">
        <f t="shared" si="106"/>
        <v/>
      </c>
      <c r="GI42" s="49" t="str">
        <f t="shared" si="106"/>
        <v/>
      </c>
      <c r="GJ42" s="49" t="str">
        <f t="shared" si="107"/>
        <v/>
      </c>
      <c r="GK42" s="49" t="str">
        <f t="shared" si="107"/>
        <v/>
      </c>
      <c r="GL42" s="49" t="str">
        <f t="shared" si="107"/>
        <v/>
      </c>
      <c r="GM42" s="49" t="str">
        <f t="shared" si="107"/>
        <v/>
      </c>
      <c r="GN42" s="49" t="str">
        <f t="shared" si="107"/>
        <v/>
      </c>
      <c r="GO42" s="49" t="str">
        <f t="shared" si="107"/>
        <v/>
      </c>
      <c r="GP42" s="49" t="str">
        <f t="shared" si="107"/>
        <v/>
      </c>
      <c r="GQ42" s="49" t="str">
        <f t="shared" si="107"/>
        <v/>
      </c>
      <c r="GR42" s="49" t="str">
        <f t="shared" si="107"/>
        <v/>
      </c>
      <c r="GS42" s="49" t="str">
        <f t="shared" si="107"/>
        <v/>
      </c>
      <c r="GT42" s="49" t="str">
        <f t="shared" si="108"/>
        <v/>
      </c>
      <c r="GU42" s="49" t="str">
        <f t="shared" si="108"/>
        <v/>
      </c>
      <c r="GV42" s="49" t="str">
        <f t="shared" si="108"/>
        <v/>
      </c>
      <c r="GW42" s="49" t="str">
        <f t="shared" si="108"/>
        <v/>
      </c>
      <c r="GX42" s="49" t="str">
        <f t="shared" si="108"/>
        <v/>
      </c>
      <c r="GY42" s="49" t="str">
        <f t="shared" si="108"/>
        <v/>
      </c>
      <c r="GZ42" s="49" t="str">
        <f t="shared" si="108"/>
        <v/>
      </c>
      <c r="HA42" s="49" t="str">
        <f t="shared" si="108"/>
        <v/>
      </c>
      <c r="HB42" s="49" t="str">
        <f t="shared" si="108"/>
        <v/>
      </c>
      <c r="HC42" s="49" t="str">
        <f t="shared" si="108"/>
        <v/>
      </c>
      <c r="HD42" s="49" t="str">
        <f t="shared" si="109"/>
        <v/>
      </c>
      <c r="HE42" s="49" t="str">
        <f t="shared" si="109"/>
        <v/>
      </c>
      <c r="HF42" s="49" t="str">
        <f t="shared" si="109"/>
        <v/>
      </c>
      <c r="HG42" s="49" t="str">
        <f t="shared" si="109"/>
        <v/>
      </c>
      <c r="HH42" s="49" t="str">
        <f t="shared" si="109"/>
        <v/>
      </c>
      <c r="HI42" s="49" t="str">
        <f t="shared" si="109"/>
        <v/>
      </c>
      <c r="HJ42" s="49" t="str">
        <f t="shared" si="109"/>
        <v/>
      </c>
      <c r="HK42" s="49" t="str">
        <f t="shared" si="109"/>
        <v/>
      </c>
      <c r="HL42" s="49" t="str">
        <f t="shared" si="109"/>
        <v/>
      </c>
      <c r="HM42" s="49" t="str">
        <f t="shared" si="109"/>
        <v/>
      </c>
      <c r="HN42" s="49" t="str">
        <f t="shared" si="110"/>
        <v/>
      </c>
      <c r="HO42" s="49" t="str">
        <f t="shared" si="110"/>
        <v/>
      </c>
      <c r="HP42" s="49" t="str">
        <f t="shared" si="110"/>
        <v/>
      </c>
      <c r="HQ42" s="49" t="str">
        <f t="shared" si="110"/>
        <v/>
      </c>
      <c r="HR42" s="49" t="str">
        <f t="shared" si="110"/>
        <v/>
      </c>
      <c r="HS42" s="49" t="str">
        <f t="shared" si="110"/>
        <v/>
      </c>
      <c r="HT42" s="49" t="str">
        <f t="shared" si="110"/>
        <v/>
      </c>
      <c r="HU42" s="49" t="str">
        <f t="shared" si="110"/>
        <v/>
      </c>
      <c r="HV42" s="49" t="str">
        <f t="shared" si="110"/>
        <v/>
      </c>
      <c r="HW42" s="49" t="str">
        <f t="shared" si="110"/>
        <v/>
      </c>
      <c r="HX42" s="49" t="str">
        <f t="shared" si="111"/>
        <v/>
      </c>
      <c r="HY42" s="49" t="str">
        <f t="shared" si="111"/>
        <v/>
      </c>
      <c r="HZ42" s="49" t="str">
        <f t="shared" si="111"/>
        <v/>
      </c>
      <c r="IA42" s="49" t="str">
        <f t="shared" si="111"/>
        <v/>
      </c>
      <c r="IB42" s="49" t="str">
        <f t="shared" si="111"/>
        <v/>
      </c>
      <c r="IC42" s="49" t="str">
        <f t="shared" si="111"/>
        <v/>
      </c>
      <c r="ID42" s="49" t="str">
        <f t="shared" si="111"/>
        <v/>
      </c>
      <c r="IE42" s="49" t="str">
        <f t="shared" si="111"/>
        <v/>
      </c>
      <c r="IF42" s="49" t="str">
        <f t="shared" si="111"/>
        <v/>
      </c>
      <c r="IG42" s="49" t="str">
        <f t="shared" si="111"/>
        <v/>
      </c>
      <c r="IH42" s="49" t="str">
        <f t="shared" si="111"/>
        <v/>
      </c>
      <c r="II42" s="49" t="str">
        <f t="shared" si="111"/>
        <v/>
      </c>
      <c r="IJ42" s="49" t="str">
        <f t="shared" si="111"/>
        <v/>
      </c>
      <c r="IK42" s="49" t="str">
        <f t="shared" si="111"/>
        <v/>
      </c>
      <c r="IL42" s="49" t="str">
        <f t="shared" si="111"/>
        <v/>
      </c>
      <c r="IM42"/>
      <c r="IN42"/>
      <c r="IO42"/>
      <c r="IP42"/>
      <c r="IQ42"/>
      <c r="IR42"/>
      <c r="IS42"/>
      <c r="IT42"/>
      <c r="IU42"/>
      <c r="IV42"/>
    </row>
    <row r="43" spans="1:256" s="50" customFormat="1" ht="16.2" thickBot="1" x14ac:dyDescent="0.35">
      <c r="A43" s="128" t="str">
        <f>IF($B43="","",IF(VLOOKUP($B43,'Skyttere registrering'!$AB$2:$AE$101,3,FALSE)=0,"",VLOOKUP($B43,'Skyttere registrering'!$AB$2:$AE$101,3,FALSE)))</f>
        <v/>
      </c>
      <c r="B43" s="144"/>
      <c r="C43" s="162" t="str">
        <f>IF($B43="","",IF(VLOOKUP($B43,'Skyttere registrering'!$AB$2:$AE$101,2,FALSE)=0,"",VLOOKUP($B43,'Skyttere registrering'!$AB$2:$AE$101,2,FALSE)))</f>
        <v/>
      </c>
      <c r="D43" s="168" t="str">
        <f>IF($B43="","",IF(VLOOKUP($B43,'Skyttere registrering'!$AB$2:$AE$101,4,FALSE)=0,"",VLOOKUP($B43,'Skyttere registrering'!$AB$2:$AE$101,4,FALSE)))</f>
        <v/>
      </c>
      <c r="E43" s="158" t="str">
        <f t="shared" si="3"/>
        <v/>
      </c>
      <c r="F43" s="149" t="str">
        <f t="shared" si="4"/>
        <v/>
      </c>
      <c r="G43" s="161" t="str">
        <f t="shared" si="5"/>
        <v/>
      </c>
      <c r="I43" s="45" t="str">
        <f t="shared" si="6"/>
        <v/>
      </c>
      <c r="K43" s="45" t="str">
        <f t="shared" si="7"/>
        <v/>
      </c>
      <c r="M43" s="45" t="str">
        <f t="shared" si="8"/>
        <v/>
      </c>
      <c r="O43" s="45" t="str">
        <f t="shared" si="9"/>
        <v/>
      </c>
      <c r="Q43" s="45" t="str">
        <f t="shared" si="10"/>
        <v/>
      </c>
      <c r="S43" s="45" t="str">
        <f t="shared" si="11"/>
        <v/>
      </c>
      <c r="U43" s="45" t="str">
        <f t="shared" si="12"/>
        <v/>
      </c>
      <c r="W43" s="45" t="str">
        <f t="shared" si="13"/>
        <v/>
      </c>
      <c r="Y43" s="45" t="str">
        <f t="shared" si="14"/>
        <v/>
      </c>
      <c r="AA43" s="45" t="str">
        <f t="shared" si="15"/>
        <v/>
      </c>
      <c r="AC43" s="45" t="str">
        <f t="shared" si="16"/>
        <v/>
      </c>
      <c r="AE43" s="45" t="str">
        <f t="shared" si="17"/>
        <v/>
      </c>
      <c r="AG43" s="45" t="str">
        <f t="shared" si="18"/>
        <v/>
      </c>
      <c r="AI43" s="45" t="str">
        <f t="shared" si="19"/>
        <v/>
      </c>
      <c r="AK43" s="45" t="str">
        <f t="shared" si="20"/>
        <v/>
      </c>
      <c r="AM43" s="45" t="str">
        <f t="shared" si="21"/>
        <v/>
      </c>
      <c r="AO43" s="45" t="str">
        <f t="shared" si="22"/>
        <v/>
      </c>
      <c r="AQ43" s="45" t="str">
        <f t="shared" si="23"/>
        <v/>
      </c>
      <c r="AS43" s="45" t="str">
        <f t="shared" si="24"/>
        <v/>
      </c>
      <c r="AU43" s="45" t="str">
        <f t="shared" si="25"/>
        <v/>
      </c>
      <c r="AW43" s="45" t="str">
        <f t="shared" si="26"/>
        <v/>
      </c>
      <c r="AY43" s="45" t="str">
        <f t="shared" si="27"/>
        <v/>
      </c>
      <c r="BA43" s="45" t="str">
        <f t="shared" si="28"/>
        <v/>
      </c>
      <c r="BC43" s="45" t="str">
        <f t="shared" si="29"/>
        <v/>
      </c>
      <c r="BE43" s="45" t="str">
        <f t="shared" si="30"/>
        <v/>
      </c>
      <c r="BG43" s="45" t="str">
        <f t="shared" si="31"/>
        <v/>
      </c>
      <c r="BI43" s="45" t="str">
        <f t="shared" si="32"/>
        <v/>
      </c>
      <c r="BK43" s="45" t="str">
        <f t="shared" si="33"/>
        <v/>
      </c>
      <c r="BM43" s="45" t="str">
        <f t="shared" si="34"/>
        <v/>
      </c>
      <c r="BO43" s="45" t="str">
        <f t="shared" si="35"/>
        <v/>
      </c>
      <c r="BQ43" s="45" t="str">
        <f t="shared" si="36"/>
        <v/>
      </c>
      <c r="BS43" s="45" t="str">
        <f t="shared" si="37"/>
        <v/>
      </c>
      <c r="BU43" s="45" t="str">
        <f t="shared" si="38"/>
        <v/>
      </c>
      <c r="BW43" s="45" t="str">
        <f t="shared" si="39"/>
        <v/>
      </c>
      <c r="BY43" s="45" t="str">
        <f t="shared" si="40"/>
        <v/>
      </c>
      <c r="CA43" s="45" t="str">
        <f t="shared" si="41"/>
        <v/>
      </c>
      <c r="CC43" s="45" t="str">
        <f t="shared" si="42"/>
        <v/>
      </c>
      <c r="CE43" s="45" t="str">
        <f t="shared" si="43"/>
        <v/>
      </c>
      <c r="CG43" s="45" t="str">
        <f t="shared" si="44"/>
        <v/>
      </c>
      <c r="CI43" s="45" t="str">
        <f t="shared" si="45"/>
        <v/>
      </c>
      <c r="CK43" s="45" t="str">
        <f t="shared" si="46"/>
        <v/>
      </c>
      <c r="CM43" s="45" t="str">
        <f t="shared" si="47"/>
        <v/>
      </c>
      <c r="CO43" s="45" t="str">
        <f t="shared" si="48"/>
        <v/>
      </c>
      <c r="CQ43" s="45" t="str">
        <f t="shared" si="49"/>
        <v/>
      </c>
      <c r="CS43" s="45" t="str">
        <f t="shared" si="50"/>
        <v/>
      </c>
      <c r="CU43" s="45" t="str">
        <f t="shared" si="51"/>
        <v/>
      </c>
      <c r="CW43" s="45" t="str">
        <f t="shared" si="52"/>
        <v/>
      </c>
      <c r="CY43" s="45" t="str">
        <f t="shared" si="53"/>
        <v/>
      </c>
      <c r="DA43" s="45" t="str">
        <f t="shared" si="54"/>
        <v/>
      </c>
      <c r="DC43" s="45" t="str">
        <f t="shared" si="55"/>
        <v/>
      </c>
      <c r="DE43" s="45" t="str">
        <f t="shared" si="56"/>
        <v/>
      </c>
      <c r="DG43" s="45" t="str">
        <f t="shared" si="57"/>
        <v/>
      </c>
      <c r="DI43" s="45" t="str">
        <f t="shared" si="58"/>
        <v/>
      </c>
      <c r="DK43" s="45" t="str">
        <f t="shared" si="59"/>
        <v/>
      </c>
      <c r="DM43" s="45" t="str">
        <f t="shared" si="60"/>
        <v/>
      </c>
      <c r="DO43" s="45" t="str">
        <f t="shared" si="61"/>
        <v/>
      </c>
      <c r="DQ43" s="45" t="str">
        <f t="shared" si="62"/>
        <v/>
      </c>
      <c r="DS43" s="45" t="str">
        <f t="shared" si="63"/>
        <v/>
      </c>
      <c r="DU43" s="45" t="str">
        <f t="shared" si="64"/>
        <v/>
      </c>
      <c r="DW43" s="45" t="str">
        <f t="shared" si="65"/>
        <v/>
      </c>
      <c r="DY43" s="45" t="str">
        <f t="shared" si="66"/>
        <v/>
      </c>
      <c r="EA43" s="45" t="str">
        <f t="shared" si="67"/>
        <v/>
      </c>
      <c r="EC43" s="45" t="str">
        <f t="shared" si="68"/>
        <v/>
      </c>
      <c r="EE43" s="45" t="str">
        <f t="shared" si="69"/>
        <v/>
      </c>
      <c r="EG43" s="45" t="str">
        <f t="shared" si="70"/>
        <v/>
      </c>
      <c r="EI43" s="45" t="str">
        <f t="shared" si="71"/>
        <v/>
      </c>
      <c r="EK43" s="45" t="str">
        <f t="shared" si="72"/>
        <v/>
      </c>
      <c r="EM43" s="45" t="str">
        <f t="shared" si="73"/>
        <v/>
      </c>
      <c r="EO43" s="45" t="str">
        <f t="shared" si="74"/>
        <v/>
      </c>
      <c r="EQ43" s="45" t="str">
        <f t="shared" si="75"/>
        <v/>
      </c>
      <c r="ES43" s="45" t="str">
        <f t="shared" si="76"/>
        <v/>
      </c>
      <c r="EU43" s="45" t="str">
        <f t="shared" si="77"/>
        <v/>
      </c>
      <c r="EW43" s="45" t="str">
        <f t="shared" si="78"/>
        <v/>
      </c>
      <c r="EY43" s="45" t="str">
        <f t="shared" si="79"/>
        <v/>
      </c>
      <c r="FA43" s="45" t="str">
        <f t="shared" si="80"/>
        <v/>
      </c>
      <c r="FB43"/>
      <c r="FC43"/>
      <c r="FD43"/>
      <c r="FE43"/>
      <c r="FF43"/>
      <c r="FG43"/>
      <c r="FH43"/>
      <c r="FI43"/>
      <c r="FJ43"/>
      <c r="FK43"/>
      <c r="FL43"/>
      <c r="FM43" s="46" t="str">
        <f t="shared" si="81"/>
        <v/>
      </c>
      <c r="FN43" s="47" t="str">
        <f t="shared" si="82"/>
        <v/>
      </c>
      <c r="FO43" s="48" t="str">
        <f t="shared" si="83"/>
        <v/>
      </c>
      <c r="FP43" s="49" t="str">
        <f t="shared" si="105"/>
        <v/>
      </c>
      <c r="FQ43" s="49" t="str">
        <f t="shared" si="105"/>
        <v/>
      </c>
      <c r="FR43" s="49" t="str">
        <f t="shared" si="105"/>
        <v/>
      </c>
      <c r="FS43" s="49" t="str">
        <f t="shared" si="105"/>
        <v/>
      </c>
      <c r="FT43" s="49" t="str">
        <f t="shared" si="105"/>
        <v/>
      </c>
      <c r="FU43" s="49" t="str">
        <f t="shared" si="105"/>
        <v/>
      </c>
      <c r="FV43" s="49" t="str">
        <f t="shared" si="105"/>
        <v/>
      </c>
      <c r="FW43" s="49" t="str">
        <f t="shared" si="105"/>
        <v/>
      </c>
      <c r="FX43" s="49" t="str">
        <f t="shared" si="105"/>
        <v/>
      </c>
      <c r="FY43" s="49" t="str">
        <f t="shared" si="105"/>
        <v/>
      </c>
      <c r="FZ43" s="49" t="str">
        <f t="shared" si="106"/>
        <v/>
      </c>
      <c r="GA43" s="49" t="str">
        <f t="shared" si="106"/>
        <v/>
      </c>
      <c r="GB43" s="49" t="str">
        <f t="shared" si="106"/>
        <v/>
      </c>
      <c r="GC43" s="49" t="str">
        <f t="shared" si="106"/>
        <v/>
      </c>
      <c r="GD43" s="49" t="str">
        <f t="shared" si="106"/>
        <v/>
      </c>
      <c r="GE43" s="49" t="str">
        <f t="shared" si="106"/>
        <v/>
      </c>
      <c r="GF43" s="49" t="str">
        <f t="shared" si="106"/>
        <v/>
      </c>
      <c r="GG43" s="49" t="str">
        <f t="shared" si="106"/>
        <v/>
      </c>
      <c r="GH43" s="49" t="str">
        <f t="shared" si="106"/>
        <v/>
      </c>
      <c r="GI43" s="49" t="str">
        <f t="shared" si="106"/>
        <v/>
      </c>
      <c r="GJ43" s="49" t="str">
        <f t="shared" si="107"/>
        <v/>
      </c>
      <c r="GK43" s="49" t="str">
        <f t="shared" si="107"/>
        <v/>
      </c>
      <c r="GL43" s="49" t="str">
        <f t="shared" si="107"/>
        <v/>
      </c>
      <c r="GM43" s="49" t="str">
        <f t="shared" si="107"/>
        <v/>
      </c>
      <c r="GN43" s="49" t="str">
        <f t="shared" si="107"/>
        <v/>
      </c>
      <c r="GO43" s="49" t="str">
        <f t="shared" si="107"/>
        <v/>
      </c>
      <c r="GP43" s="49" t="str">
        <f t="shared" si="107"/>
        <v/>
      </c>
      <c r="GQ43" s="49" t="str">
        <f t="shared" si="107"/>
        <v/>
      </c>
      <c r="GR43" s="49" t="str">
        <f t="shared" si="107"/>
        <v/>
      </c>
      <c r="GS43" s="49" t="str">
        <f t="shared" si="107"/>
        <v/>
      </c>
      <c r="GT43" s="49" t="str">
        <f t="shared" si="108"/>
        <v/>
      </c>
      <c r="GU43" s="49" t="str">
        <f t="shared" si="108"/>
        <v/>
      </c>
      <c r="GV43" s="49" t="str">
        <f t="shared" si="108"/>
        <v/>
      </c>
      <c r="GW43" s="49" t="str">
        <f t="shared" si="108"/>
        <v/>
      </c>
      <c r="GX43" s="49" t="str">
        <f t="shared" si="108"/>
        <v/>
      </c>
      <c r="GY43" s="49" t="str">
        <f t="shared" si="108"/>
        <v/>
      </c>
      <c r="GZ43" s="49" t="str">
        <f t="shared" si="108"/>
        <v/>
      </c>
      <c r="HA43" s="49" t="str">
        <f t="shared" si="108"/>
        <v/>
      </c>
      <c r="HB43" s="49" t="str">
        <f t="shared" si="108"/>
        <v/>
      </c>
      <c r="HC43" s="49" t="str">
        <f t="shared" si="108"/>
        <v/>
      </c>
      <c r="HD43" s="49" t="str">
        <f t="shared" si="109"/>
        <v/>
      </c>
      <c r="HE43" s="49" t="str">
        <f t="shared" si="109"/>
        <v/>
      </c>
      <c r="HF43" s="49" t="str">
        <f t="shared" si="109"/>
        <v/>
      </c>
      <c r="HG43" s="49" t="str">
        <f t="shared" si="109"/>
        <v/>
      </c>
      <c r="HH43" s="49" t="str">
        <f t="shared" si="109"/>
        <v/>
      </c>
      <c r="HI43" s="49" t="str">
        <f t="shared" si="109"/>
        <v/>
      </c>
      <c r="HJ43" s="49" t="str">
        <f t="shared" si="109"/>
        <v/>
      </c>
      <c r="HK43" s="49" t="str">
        <f t="shared" si="109"/>
        <v/>
      </c>
      <c r="HL43" s="49" t="str">
        <f t="shared" si="109"/>
        <v/>
      </c>
      <c r="HM43" s="49" t="str">
        <f t="shared" si="109"/>
        <v/>
      </c>
      <c r="HN43" s="49" t="str">
        <f t="shared" si="110"/>
        <v/>
      </c>
      <c r="HO43" s="49" t="str">
        <f t="shared" si="110"/>
        <v/>
      </c>
      <c r="HP43" s="49" t="str">
        <f t="shared" si="110"/>
        <v/>
      </c>
      <c r="HQ43" s="49" t="str">
        <f t="shared" si="110"/>
        <v/>
      </c>
      <c r="HR43" s="49" t="str">
        <f t="shared" si="110"/>
        <v/>
      </c>
      <c r="HS43" s="49" t="str">
        <f t="shared" si="110"/>
        <v/>
      </c>
      <c r="HT43" s="49" t="str">
        <f t="shared" si="110"/>
        <v/>
      </c>
      <c r="HU43" s="49" t="str">
        <f t="shared" si="110"/>
        <v/>
      </c>
      <c r="HV43" s="49" t="str">
        <f t="shared" si="110"/>
        <v/>
      </c>
      <c r="HW43" s="49" t="str">
        <f t="shared" si="110"/>
        <v/>
      </c>
      <c r="HX43" s="49" t="str">
        <f t="shared" si="111"/>
        <v/>
      </c>
      <c r="HY43" s="49" t="str">
        <f t="shared" si="111"/>
        <v/>
      </c>
      <c r="HZ43" s="49" t="str">
        <f t="shared" si="111"/>
        <v/>
      </c>
      <c r="IA43" s="49" t="str">
        <f t="shared" si="111"/>
        <v/>
      </c>
      <c r="IB43" s="49" t="str">
        <f t="shared" si="111"/>
        <v/>
      </c>
      <c r="IC43" s="49" t="str">
        <f t="shared" si="111"/>
        <v/>
      </c>
      <c r="ID43" s="49" t="str">
        <f t="shared" si="111"/>
        <v/>
      </c>
      <c r="IE43" s="49" t="str">
        <f t="shared" si="111"/>
        <v/>
      </c>
      <c r="IF43" s="49" t="str">
        <f t="shared" si="111"/>
        <v/>
      </c>
      <c r="IG43" s="49" t="str">
        <f t="shared" si="111"/>
        <v/>
      </c>
      <c r="IH43" s="49" t="str">
        <f t="shared" si="111"/>
        <v/>
      </c>
      <c r="II43" s="49" t="str">
        <f t="shared" si="111"/>
        <v/>
      </c>
      <c r="IJ43" s="49" t="str">
        <f t="shared" si="111"/>
        <v/>
      </c>
      <c r="IK43" s="49" t="str">
        <f t="shared" si="111"/>
        <v/>
      </c>
      <c r="IL43" s="49" t="str">
        <f t="shared" si="111"/>
        <v/>
      </c>
      <c r="IM43"/>
      <c r="IN43"/>
      <c r="IO43"/>
      <c r="IP43"/>
      <c r="IQ43"/>
      <c r="IR43"/>
      <c r="IS43"/>
      <c r="IT43"/>
      <c r="IU43"/>
      <c r="IV43"/>
    </row>
    <row r="44" spans="1:256" s="50" customFormat="1" ht="16.2" thickBot="1" x14ac:dyDescent="0.35">
      <c r="A44" s="128" t="str">
        <f>IF($B44="","",IF(VLOOKUP($B44,'Skyttere registrering'!$AB$2:$AE$101,3,FALSE)=0,"",VLOOKUP($B44,'Skyttere registrering'!$AB$2:$AE$101,3,FALSE)))</f>
        <v/>
      </c>
      <c r="B44" s="144"/>
      <c r="C44" s="162" t="str">
        <f>IF($B44="","",IF(VLOOKUP($B44,'Skyttere registrering'!$AB$2:$AE$101,2,FALSE)=0,"",VLOOKUP($B44,'Skyttere registrering'!$AB$2:$AE$101,2,FALSE)))</f>
        <v/>
      </c>
      <c r="D44" s="168" t="str">
        <f>IF($B44="","",IF(VLOOKUP($B44,'Skyttere registrering'!$AB$2:$AE$101,4,FALSE)=0,"",VLOOKUP($B44,'Skyttere registrering'!$AB$2:$AE$101,4,FALSE)))</f>
        <v/>
      </c>
      <c r="E44" s="158" t="str">
        <f t="shared" si="3"/>
        <v/>
      </c>
      <c r="F44" s="149" t="str">
        <f t="shared" si="4"/>
        <v/>
      </c>
      <c r="G44" s="161" t="str">
        <f t="shared" si="5"/>
        <v/>
      </c>
      <c r="I44" s="45" t="str">
        <f t="shared" si="6"/>
        <v/>
      </c>
      <c r="K44" s="45" t="str">
        <f t="shared" si="7"/>
        <v/>
      </c>
      <c r="M44" s="45" t="str">
        <f t="shared" si="8"/>
        <v/>
      </c>
      <c r="O44" s="45" t="str">
        <f t="shared" si="9"/>
        <v/>
      </c>
      <c r="Q44" s="45" t="str">
        <f t="shared" si="10"/>
        <v/>
      </c>
      <c r="S44" s="45" t="str">
        <f t="shared" si="11"/>
        <v/>
      </c>
      <c r="U44" s="45" t="str">
        <f t="shared" si="12"/>
        <v/>
      </c>
      <c r="W44" s="45" t="str">
        <f t="shared" si="13"/>
        <v/>
      </c>
      <c r="Y44" s="45" t="str">
        <f t="shared" si="14"/>
        <v/>
      </c>
      <c r="AA44" s="45" t="str">
        <f t="shared" si="15"/>
        <v/>
      </c>
      <c r="AC44" s="45" t="str">
        <f t="shared" si="16"/>
        <v/>
      </c>
      <c r="AE44" s="45" t="str">
        <f t="shared" si="17"/>
        <v/>
      </c>
      <c r="AG44" s="45" t="str">
        <f t="shared" si="18"/>
        <v/>
      </c>
      <c r="AI44" s="45" t="str">
        <f t="shared" si="19"/>
        <v/>
      </c>
      <c r="AK44" s="45" t="str">
        <f t="shared" si="20"/>
        <v/>
      </c>
      <c r="AM44" s="45" t="str">
        <f t="shared" si="21"/>
        <v/>
      </c>
      <c r="AO44" s="45" t="str">
        <f t="shared" si="22"/>
        <v/>
      </c>
      <c r="AQ44" s="45" t="str">
        <f t="shared" si="23"/>
        <v/>
      </c>
      <c r="AS44" s="45" t="str">
        <f t="shared" si="24"/>
        <v/>
      </c>
      <c r="AU44" s="45" t="str">
        <f t="shared" si="25"/>
        <v/>
      </c>
      <c r="AW44" s="45" t="str">
        <f t="shared" si="26"/>
        <v/>
      </c>
      <c r="AY44" s="45" t="str">
        <f t="shared" si="27"/>
        <v/>
      </c>
      <c r="BA44" s="45" t="str">
        <f t="shared" si="28"/>
        <v/>
      </c>
      <c r="BC44" s="45" t="str">
        <f t="shared" si="29"/>
        <v/>
      </c>
      <c r="BE44" s="45" t="str">
        <f t="shared" si="30"/>
        <v/>
      </c>
      <c r="BG44" s="45" t="str">
        <f t="shared" si="31"/>
        <v/>
      </c>
      <c r="BI44" s="45" t="str">
        <f t="shared" si="32"/>
        <v/>
      </c>
      <c r="BK44" s="45" t="str">
        <f t="shared" si="33"/>
        <v/>
      </c>
      <c r="BM44" s="45" t="str">
        <f t="shared" si="34"/>
        <v/>
      </c>
      <c r="BO44" s="45" t="str">
        <f t="shared" si="35"/>
        <v/>
      </c>
      <c r="BQ44" s="45" t="str">
        <f t="shared" si="36"/>
        <v/>
      </c>
      <c r="BS44" s="45" t="str">
        <f t="shared" si="37"/>
        <v/>
      </c>
      <c r="BU44" s="45" t="str">
        <f t="shared" si="38"/>
        <v/>
      </c>
      <c r="BW44" s="45" t="str">
        <f t="shared" si="39"/>
        <v/>
      </c>
      <c r="BY44" s="45" t="str">
        <f t="shared" si="40"/>
        <v/>
      </c>
      <c r="CA44" s="45" t="str">
        <f t="shared" si="41"/>
        <v/>
      </c>
      <c r="CC44" s="45" t="str">
        <f t="shared" si="42"/>
        <v/>
      </c>
      <c r="CE44" s="45" t="str">
        <f t="shared" si="43"/>
        <v/>
      </c>
      <c r="CG44" s="45" t="str">
        <f t="shared" si="44"/>
        <v/>
      </c>
      <c r="CI44" s="45" t="str">
        <f t="shared" si="45"/>
        <v/>
      </c>
      <c r="CK44" s="45" t="str">
        <f t="shared" si="46"/>
        <v/>
      </c>
      <c r="CM44" s="45" t="str">
        <f t="shared" si="47"/>
        <v/>
      </c>
      <c r="CO44" s="45" t="str">
        <f t="shared" si="48"/>
        <v/>
      </c>
      <c r="CQ44" s="45" t="str">
        <f t="shared" si="49"/>
        <v/>
      </c>
      <c r="CS44" s="45" t="str">
        <f t="shared" si="50"/>
        <v/>
      </c>
      <c r="CU44" s="45" t="str">
        <f t="shared" si="51"/>
        <v/>
      </c>
      <c r="CW44" s="45" t="str">
        <f t="shared" si="52"/>
        <v/>
      </c>
      <c r="CY44" s="45" t="str">
        <f t="shared" si="53"/>
        <v/>
      </c>
      <c r="DA44" s="45" t="str">
        <f t="shared" si="54"/>
        <v/>
      </c>
      <c r="DC44" s="45" t="str">
        <f t="shared" si="55"/>
        <v/>
      </c>
      <c r="DE44" s="45" t="str">
        <f t="shared" si="56"/>
        <v/>
      </c>
      <c r="DG44" s="45" t="str">
        <f t="shared" si="57"/>
        <v/>
      </c>
      <c r="DI44" s="45" t="str">
        <f t="shared" si="58"/>
        <v/>
      </c>
      <c r="DK44" s="45" t="str">
        <f t="shared" si="59"/>
        <v/>
      </c>
      <c r="DM44" s="45" t="str">
        <f t="shared" si="60"/>
        <v/>
      </c>
      <c r="DO44" s="45" t="str">
        <f t="shared" si="61"/>
        <v/>
      </c>
      <c r="DQ44" s="45" t="str">
        <f t="shared" si="62"/>
        <v/>
      </c>
      <c r="DS44" s="45" t="str">
        <f t="shared" si="63"/>
        <v/>
      </c>
      <c r="DU44" s="45" t="str">
        <f t="shared" si="64"/>
        <v/>
      </c>
      <c r="DW44" s="45" t="str">
        <f t="shared" si="65"/>
        <v/>
      </c>
      <c r="DY44" s="45" t="str">
        <f t="shared" si="66"/>
        <v/>
      </c>
      <c r="EA44" s="45" t="str">
        <f t="shared" si="67"/>
        <v/>
      </c>
      <c r="EC44" s="45" t="str">
        <f t="shared" si="68"/>
        <v/>
      </c>
      <c r="EE44" s="45" t="str">
        <f t="shared" si="69"/>
        <v/>
      </c>
      <c r="EG44" s="45" t="str">
        <f t="shared" si="70"/>
        <v/>
      </c>
      <c r="EI44" s="45" t="str">
        <f t="shared" si="71"/>
        <v/>
      </c>
      <c r="EK44" s="45" t="str">
        <f t="shared" si="72"/>
        <v/>
      </c>
      <c r="EM44" s="45" t="str">
        <f t="shared" si="73"/>
        <v/>
      </c>
      <c r="EO44" s="45" t="str">
        <f t="shared" si="74"/>
        <v/>
      </c>
      <c r="EQ44" s="45" t="str">
        <f t="shared" si="75"/>
        <v/>
      </c>
      <c r="ES44" s="45" t="str">
        <f t="shared" si="76"/>
        <v/>
      </c>
      <c r="EU44" s="45" t="str">
        <f t="shared" si="77"/>
        <v/>
      </c>
      <c r="EW44" s="45" t="str">
        <f t="shared" si="78"/>
        <v/>
      </c>
      <c r="EY44" s="45" t="str">
        <f t="shared" si="79"/>
        <v/>
      </c>
      <c r="FA44" s="45" t="str">
        <f t="shared" si="80"/>
        <v/>
      </c>
      <c r="FB44"/>
      <c r="FC44"/>
      <c r="FD44"/>
      <c r="FE44"/>
      <c r="FF44"/>
      <c r="FG44"/>
      <c r="FH44"/>
      <c r="FI44"/>
      <c r="FJ44"/>
      <c r="FK44"/>
      <c r="FL44"/>
      <c r="FM44" s="46" t="str">
        <f t="shared" si="81"/>
        <v/>
      </c>
      <c r="FN44" s="47" t="str">
        <f t="shared" si="82"/>
        <v/>
      </c>
      <c r="FO44" s="48" t="str">
        <f t="shared" si="83"/>
        <v/>
      </c>
      <c r="FP44" s="49" t="str">
        <f t="shared" ref="FP44:FY53" si="112">INDEX($I44:$FB44,,FP$4)</f>
        <v/>
      </c>
      <c r="FQ44" s="49" t="str">
        <f t="shared" si="112"/>
        <v/>
      </c>
      <c r="FR44" s="49" t="str">
        <f t="shared" si="112"/>
        <v/>
      </c>
      <c r="FS44" s="49" t="str">
        <f t="shared" si="112"/>
        <v/>
      </c>
      <c r="FT44" s="49" t="str">
        <f t="shared" si="112"/>
        <v/>
      </c>
      <c r="FU44" s="49" t="str">
        <f t="shared" si="112"/>
        <v/>
      </c>
      <c r="FV44" s="49" t="str">
        <f t="shared" si="112"/>
        <v/>
      </c>
      <c r="FW44" s="49" t="str">
        <f t="shared" si="112"/>
        <v/>
      </c>
      <c r="FX44" s="49" t="str">
        <f t="shared" si="112"/>
        <v/>
      </c>
      <c r="FY44" s="49" t="str">
        <f t="shared" si="112"/>
        <v/>
      </c>
      <c r="FZ44" s="49" t="str">
        <f t="shared" ref="FZ44:GI53" si="113">INDEX($I44:$FB44,,FZ$4)</f>
        <v/>
      </c>
      <c r="GA44" s="49" t="str">
        <f t="shared" si="113"/>
        <v/>
      </c>
      <c r="GB44" s="49" t="str">
        <f t="shared" si="113"/>
        <v/>
      </c>
      <c r="GC44" s="49" t="str">
        <f t="shared" si="113"/>
        <v/>
      </c>
      <c r="GD44" s="49" t="str">
        <f t="shared" si="113"/>
        <v/>
      </c>
      <c r="GE44" s="49" t="str">
        <f t="shared" si="113"/>
        <v/>
      </c>
      <c r="GF44" s="49" t="str">
        <f t="shared" si="113"/>
        <v/>
      </c>
      <c r="GG44" s="49" t="str">
        <f t="shared" si="113"/>
        <v/>
      </c>
      <c r="GH44" s="49" t="str">
        <f t="shared" si="113"/>
        <v/>
      </c>
      <c r="GI44" s="49" t="str">
        <f t="shared" si="113"/>
        <v/>
      </c>
      <c r="GJ44" s="49" t="str">
        <f t="shared" ref="GJ44:GS53" si="114">INDEX($I44:$FB44,,GJ$4)</f>
        <v/>
      </c>
      <c r="GK44" s="49" t="str">
        <f t="shared" si="114"/>
        <v/>
      </c>
      <c r="GL44" s="49" t="str">
        <f t="shared" si="114"/>
        <v/>
      </c>
      <c r="GM44" s="49" t="str">
        <f t="shared" si="114"/>
        <v/>
      </c>
      <c r="GN44" s="49" t="str">
        <f t="shared" si="114"/>
        <v/>
      </c>
      <c r="GO44" s="49" t="str">
        <f t="shared" si="114"/>
        <v/>
      </c>
      <c r="GP44" s="49" t="str">
        <f t="shared" si="114"/>
        <v/>
      </c>
      <c r="GQ44" s="49" t="str">
        <f t="shared" si="114"/>
        <v/>
      </c>
      <c r="GR44" s="49" t="str">
        <f t="shared" si="114"/>
        <v/>
      </c>
      <c r="GS44" s="49" t="str">
        <f t="shared" si="114"/>
        <v/>
      </c>
      <c r="GT44" s="49" t="str">
        <f t="shared" ref="GT44:HC53" si="115">INDEX($I44:$FB44,,GT$4)</f>
        <v/>
      </c>
      <c r="GU44" s="49" t="str">
        <f t="shared" si="115"/>
        <v/>
      </c>
      <c r="GV44" s="49" t="str">
        <f t="shared" si="115"/>
        <v/>
      </c>
      <c r="GW44" s="49" t="str">
        <f t="shared" si="115"/>
        <v/>
      </c>
      <c r="GX44" s="49" t="str">
        <f t="shared" si="115"/>
        <v/>
      </c>
      <c r="GY44" s="49" t="str">
        <f t="shared" si="115"/>
        <v/>
      </c>
      <c r="GZ44" s="49" t="str">
        <f t="shared" si="115"/>
        <v/>
      </c>
      <c r="HA44" s="49" t="str">
        <f t="shared" si="115"/>
        <v/>
      </c>
      <c r="HB44" s="49" t="str">
        <f t="shared" si="115"/>
        <v/>
      </c>
      <c r="HC44" s="49" t="str">
        <f t="shared" si="115"/>
        <v/>
      </c>
      <c r="HD44" s="49" t="str">
        <f t="shared" ref="HD44:HM53" si="116">INDEX($I44:$FB44,,HD$4)</f>
        <v/>
      </c>
      <c r="HE44" s="49" t="str">
        <f t="shared" si="116"/>
        <v/>
      </c>
      <c r="HF44" s="49" t="str">
        <f t="shared" si="116"/>
        <v/>
      </c>
      <c r="HG44" s="49" t="str">
        <f t="shared" si="116"/>
        <v/>
      </c>
      <c r="HH44" s="49" t="str">
        <f t="shared" si="116"/>
        <v/>
      </c>
      <c r="HI44" s="49" t="str">
        <f t="shared" si="116"/>
        <v/>
      </c>
      <c r="HJ44" s="49" t="str">
        <f t="shared" si="116"/>
        <v/>
      </c>
      <c r="HK44" s="49" t="str">
        <f t="shared" si="116"/>
        <v/>
      </c>
      <c r="HL44" s="49" t="str">
        <f t="shared" si="116"/>
        <v/>
      </c>
      <c r="HM44" s="49" t="str">
        <f t="shared" si="116"/>
        <v/>
      </c>
      <c r="HN44" s="49" t="str">
        <f t="shared" ref="HN44:HW53" si="117">INDEX($I44:$FB44,,HN$4)</f>
        <v/>
      </c>
      <c r="HO44" s="49" t="str">
        <f t="shared" si="117"/>
        <v/>
      </c>
      <c r="HP44" s="49" t="str">
        <f t="shared" si="117"/>
        <v/>
      </c>
      <c r="HQ44" s="49" t="str">
        <f t="shared" si="117"/>
        <v/>
      </c>
      <c r="HR44" s="49" t="str">
        <f t="shared" si="117"/>
        <v/>
      </c>
      <c r="HS44" s="49" t="str">
        <f t="shared" si="117"/>
        <v/>
      </c>
      <c r="HT44" s="49" t="str">
        <f t="shared" si="117"/>
        <v/>
      </c>
      <c r="HU44" s="49" t="str">
        <f t="shared" si="117"/>
        <v/>
      </c>
      <c r="HV44" s="49" t="str">
        <f t="shared" si="117"/>
        <v/>
      </c>
      <c r="HW44" s="49" t="str">
        <f t="shared" si="117"/>
        <v/>
      </c>
      <c r="HX44" s="49" t="str">
        <f t="shared" ref="HX44:IL53" si="118">INDEX($I44:$FB44,,HX$4)</f>
        <v/>
      </c>
      <c r="HY44" s="49" t="str">
        <f t="shared" si="118"/>
        <v/>
      </c>
      <c r="HZ44" s="49" t="str">
        <f t="shared" si="118"/>
        <v/>
      </c>
      <c r="IA44" s="49" t="str">
        <f t="shared" si="118"/>
        <v/>
      </c>
      <c r="IB44" s="49" t="str">
        <f t="shared" si="118"/>
        <v/>
      </c>
      <c r="IC44" s="49" t="str">
        <f t="shared" si="118"/>
        <v/>
      </c>
      <c r="ID44" s="49" t="str">
        <f t="shared" si="118"/>
        <v/>
      </c>
      <c r="IE44" s="49" t="str">
        <f t="shared" si="118"/>
        <v/>
      </c>
      <c r="IF44" s="49" t="str">
        <f t="shared" si="118"/>
        <v/>
      </c>
      <c r="IG44" s="49" t="str">
        <f t="shared" si="118"/>
        <v/>
      </c>
      <c r="IH44" s="49" t="str">
        <f t="shared" si="118"/>
        <v/>
      </c>
      <c r="II44" s="49" t="str">
        <f t="shared" si="118"/>
        <v/>
      </c>
      <c r="IJ44" s="49" t="str">
        <f t="shared" si="118"/>
        <v/>
      </c>
      <c r="IK44" s="49" t="str">
        <f t="shared" si="118"/>
        <v/>
      </c>
      <c r="IL44" s="49" t="str">
        <f t="shared" si="118"/>
        <v/>
      </c>
      <c r="IM44"/>
      <c r="IN44"/>
      <c r="IO44"/>
      <c r="IP44"/>
      <c r="IQ44"/>
      <c r="IR44"/>
      <c r="IS44"/>
      <c r="IT44"/>
      <c r="IU44"/>
      <c r="IV44"/>
    </row>
    <row r="45" spans="1:256" s="50" customFormat="1" ht="16.2" thickBot="1" x14ac:dyDescent="0.35">
      <c r="A45" s="128" t="str">
        <f>IF($B45="","",IF(VLOOKUP($B45,'Skyttere registrering'!$AB$2:$AE$101,3,FALSE)=0,"",VLOOKUP($B45,'Skyttere registrering'!$AB$2:$AE$101,3,FALSE)))</f>
        <v/>
      </c>
      <c r="B45" s="144"/>
      <c r="C45" s="162" t="str">
        <f>IF($B45="","",IF(VLOOKUP($B45,'Skyttere registrering'!$AB$2:$AE$101,2,FALSE)=0,"",VLOOKUP($B45,'Skyttere registrering'!$AB$2:$AE$101,2,FALSE)))</f>
        <v/>
      </c>
      <c r="D45" s="168" t="str">
        <f>IF($B45="","",IF(VLOOKUP($B45,'Skyttere registrering'!$AB$2:$AE$101,4,FALSE)=0,"",VLOOKUP($B45,'Skyttere registrering'!$AB$2:$AE$101,4,FALSE)))</f>
        <v/>
      </c>
      <c r="E45" s="158" t="str">
        <f t="shared" si="3"/>
        <v/>
      </c>
      <c r="F45" s="149" t="str">
        <f t="shared" si="4"/>
        <v/>
      </c>
      <c r="G45" s="161" t="str">
        <f t="shared" si="5"/>
        <v/>
      </c>
      <c r="I45" s="45" t="str">
        <f t="shared" si="6"/>
        <v/>
      </c>
      <c r="K45" s="45" t="str">
        <f t="shared" si="7"/>
        <v/>
      </c>
      <c r="M45" s="45" t="str">
        <f t="shared" si="8"/>
        <v/>
      </c>
      <c r="O45" s="45" t="str">
        <f t="shared" si="9"/>
        <v/>
      </c>
      <c r="Q45" s="45" t="str">
        <f t="shared" si="10"/>
        <v/>
      </c>
      <c r="S45" s="45" t="str">
        <f t="shared" si="11"/>
        <v/>
      </c>
      <c r="U45" s="45" t="str">
        <f t="shared" si="12"/>
        <v/>
      </c>
      <c r="W45" s="45" t="str">
        <f t="shared" si="13"/>
        <v/>
      </c>
      <c r="Y45" s="45" t="str">
        <f t="shared" si="14"/>
        <v/>
      </c>
      <c r="AA45" s="45" t="str">
        <f t="shared" si="15"/>
        <v/>
      </c>
      <c r="AC45" s="45" t="str">
        <f t="shared" si="16"/>
        <v/>
      </c>
      <c r="AE45" s="45" t="str">
        <f t="shared" si="17"/>
        <v/>
      </c>
      <c r="AG45" s="45" t="str">
        <f t="shared" si="18"/>
        <v/>
      </c>
      <c r="AI45" s="45" t="str">
        <f t="shared" si="19"/>
        <v/>
      </c>
      <c r="AK45" s="45" t="str">
        <f t="shared" si="20"/>
        <v/>
      </c>
      <c r="AM45" s="45" t="str">
        <f t="shared" si="21"/>
        <v/>
      </c>
      <c r="AO45" s="45" t="str">
        <f t="shared" si="22"/>
        <v/>
      </c>
      <c r="AQ45" s="45" t="str">
        <f t="shared" si="23"/>
        <v/>
      </c>
      <c r="AS45" s="45" t="str">
        <f t="shared" si="24"/>
        <v/>
      </c>
      <c r="AU45" s="45" t="str">
        <f t="shared" si="25"/>
        <v/>
      </c>
      <c r="AW45" s="45" t="str">
        <f t="shared" si="26"/>
        <v/>
      </c>
      <c r="AY45" s="45" t="str">
        <f t="shared" si="27"/>
        <v/>
      </c>
      <c r="BA45" s="45" t="str">
        <f t="shared" si="28"/>
        <v/>
      </c>
      <c r="BC45" s="45" t="str">
        <f t="shared" si="29"/>
        <v/>
      </c>
      <c r="BE45" s="45" t="str">
        <f t="shared" si="30"/>
        <v/>
      </c>
      <c r="BG45" s="45" t="str">
        <f t="shared" si="31"/>
        <v/>
      </c>
      <c r="BI45" s="45" t="str">
        <f t="shared" si="32"/>
        <v/>
      </c>
      <c r="BK45" s="45" t="str">
        <f t="shared" si="33"/>
        <v/>
      </c>
      <c r="BM45" s="45" t="str">
        <f t="shared" si="34"/>
        <v/>
      </c>
      <c r="BO45" s="45" t="str">
        <f t="shared" si="35"/>
        <v/>
      </c>
      <c r="BQ45" s="45" t="str">
        <f t="shared" si="36"/>
        <v/>
      </c>
      <c r="BS45" s="45" t="str">
        <f t="shared" si="37"/>
        <v/>
      </c>
      <c r="BU45" s="45" t="str">
        <f t="shared" si="38"/>
        <v/>
      </c>
      <c r="BW45" s="45" t="str">
        <f t="shared" si="39"/>
        <v/>
      </c>
      <c r="BY45" s="45" t="str">
        <f t="shared" si="40"/>
        <v/>
      </c>
      <c r="CA45" s="45" t="str">
        <f t="shared" si="41"/>
        <v/>
      </c>
      <c r="CC45" s="45" t="str">
        <f t="shared" si="42"/>
        <v/>
      </c>
      <c r="CE45" s="45" t="str">
        <f t="shared" si="43"/>
        <v/>
      </c>
      <c r="CG45" s="45" t="str">
        <f t="shared" si="44"/>
        <v/>
      </c>
      <c r="CI45" s="45" t="str">
        <f t="shared" si="45"/>
        <v/>
      </c>
      <c r="CK45" s="45" t="str">
        <f t="shared" si="46"/>
        <v/>
      </c>
      <c r="CM45" s="45" t="str">
        <f t="shared" si="47"/>
        <v/>
      </c>
      <c r="CO45" s="45" t="str">
        <f t="shared" si="48"/>
        <v/>
      </c>
      <c r="CQ45" s="45" t="str">
        <f t="shared" si="49"/>
        <v/>
      </c>
      <c r="CS45" s="45" t="str">
        <f t="shared" si="50"/>
        <v/>
      </c>
      <c r="CU45" s="45" t="str">
        <f t="shared" si="51"/>
        <v/>
      </c>
      <c r="CW45" s="45" t="str">
        <f t="shared" si="52"/>
        <v/>
      </c>
      <c r="CY45" s="45" t="str">
        <f t="shared" si="53"/>
        <v/>
      </c>
      <c r="DA45" s="45" t="str">
        <f t="shared" si="54"/>
        <v/>
      </c>
      <c r="DC45" s="45" t="str">
        <f t="shared" si="55"/>
        <v/>
      </c>
      <c r="DE45" s="45" t="str">
        <f t="shared" si="56"/>
        <v/>
      </c>
      <c r="DG45" s="45" t="str">
        <f t="shared" si="57"/>
        <v/>
      </c>
      <c r="DI45" s="45" t="str">
        <f t="shared" si="58"/>
        <v/>
      </c>
      <c r="DK45" s="45" t="str">
        <f t="shared" si="59"/>
        <v/>
      </c>
      <c r="DM45" s="45" t="str">
        <f t="shared" si="60"/>
        <v/>
      </c>
      <c r="DO45" s="45" t="str">
        <f t="shared" si="61"/>
        <v/>
      </c>
      <c r="DQ45" s="45" t="str">
        <f t="shared" si="62"/>
        <v/>
      </c>
      <c r="DS45" s="45" t="str">
        <f t="shared" si="63"/>
        <v/>
      </c>
      <c r="DU45" s="45" t="str">
        <f t="shared" si="64"/>
        <v/>
      </c>
      <c r="DW45" s="45" t="str">
        <f t="shared" si="65"/>
        <v/>
      </c>
      <c r="DY45" s="45" t="str">
        <f t="shared" si="66"/>
        <v/>
      </c>
      <c r="EA45" s="45" t="str">
        <f t="shared" si="67"/>
        <v/>
      </c>
      <c r="EC45" s="45" t="str">
        <f t="shared" si="68"/>
        <v/>
      </c>
      <c r="EE45" s="45" t="str">
        <f t="shared" si="69"/>
        <v/>
      </c>
      <c r="EG45" s="45" t="str">
        <f t="shared" si="70"/>
        <v/>
      </c>
      <c r="EI45" s="45" t="str">
        <f t="shared" si="71"/>
        <v/>
      </c>
      <c r="EK45" s="45" t="str">
        <f t="shared" si="72"/>
        <v/>
      </c>
      <c r="EM45" s="45" t="str">
        <f t="shared" si="73"/>
        <v/>
      </c>
      <c r="EO45" s="45" t="str">
        <f t="shared" si="74"/>
        <v/>
      </c>
      <c r="EQ45" s="45" t="str">
        <f t="shared" si="75"/>
        <v/>
      </c>
      <c r="ES45" s="45" t="str">
        <f t="shared" si="76"/>
        <v/>
      </c>
      <c r="EU45" s="45" t="str">
        <f t="shared" si="77"/>
        <v/>
      </c>
      <c r="EW45" s="45" t="str">
        <f t="shared" si="78"/>
        <v/>
      </c>
      <c r="EY45" s="45" t="str">
        <f t="shared" si="79"/>
        <v/>
      </c>
      <c r="FA45" s="45" t="str">
        <f t="shared" si="80"/>
        <v/>
      </c>
      <c r="FB45"/>
      <c r="FC45"/>
      <c r="FD45"/>
      <c r="FE45"/>
      <c r="FF45"/>
      <c r="FG45"/>
      <c r="FH45"/>
      <c r="FI45"/>
      <c r="FJ45"/>
      <c r="FK45"/>
      <c r="FL45"/>
      <c r="FM45" s="46" t="str">
        <f t="shared" si="81"/>
        <v/>
      </c>
      <c r="FN45" s="47" t="str">
        <f t="shared" si="82"/>
        <v/>
      </c>
      <c r="FO45" s="48" t="str">
        <f t="shared" si="83"/>
        <v/>
      </c>
      <c r="FP45" s="49" t="str">
        <f t="shared" si="112"/>
        <v/>
      </c>
      <c r="FQ45" s="49" t="str">
        <f t="shared" si="112"/>
        <v/>
      </c>
      <c r="FR45" s="49" t="str">
        <f t="shared" si="112"/>
        <v/>
      </c>
      <c r="FS45" s="49" t="str">
        <f t="shared" si="112"/>
        <v/>
      </c>
      <c r="FT45" s="49" t="str">
        <f t="shared" si="112"/>
        <v/>
      </c>
      <c r="FU45" s="49" t="str">
        <f t="shared" si="112"/>
        <v/>
      </c>
      <c r="FV45" s="49" t="str">
        <f t="shared" si="112"/>
        <v/>
      </c>
      <c r="FW45" s="49" t="str">
        <f t="shared" si="112"/>
        <v/>
      </c>
      <c r="FX45" s="49" t="str">
        <f t="shared" si="112"/>
        <v/>
      </c>
      <c r="FY45" s="49" t="str">
        <f t="shared" si="112"/>
        <v/>
      </c>
      <c r="FZ45" s="49" t="str">
        <f t="shared" si="113"/>
        <v/>
      </c>
      <c r="GA45" s="49" t="str">
        <f t="shared" si="113"/>
        <v/>
      </c>
      <c r="GB45" s="49" t="str">
        <f t="shared" si="113"/>
        <v/>
      </c>
      <c r="GC45" s="49" t="str">
        <f t="shared" si="113"/>
        <v/>
      </c>
      <c r="GD45" s="49" t="str">
        <f t="shared" si="113"/>
        <v/>
      </c>
      <c r="GE45" s="49" t="str">
        <f t="shared" si="113"/>
        <v/>
      </c>
      <c r="GF45" s="49" t="str">
        <f t="shared" si="113"/>
        <v/>
      </c>
      <c r="GG45" s="49" t="str">
        <f t="shared" si="113"/>
        <v/>
      </c>
      <c r="GH45" s="49" t="str">
        <f t="shared" si="113"/>
        <v/>
      </c>
      <c r="GI45" s="49" t="str">
        <f t="shared" si="113"/>
        <v/>
      </c>
      <c r="GJ45" s="49" t="str">
        <f t="shared" si="114"/>
        <v/>
      </c>
      <c r="GK45" s="49" t="str">
        <f t="shared" si="114"/>
        <v/>
      </c>
      <c r="GL45" s="49" t="str">
        <f t="shared" si="114"/>
        <v/>
      </c>
      <c r="GM45" s="49" t="str">
        <f t="shared" si="114"/>
        <v/>
      </c>
      <c r="GN45" s="49" t="str">
        <f t="shared" si="114"/>
        <v/>
      </c>
      <c r="GO45" s="49" t="str">
        <f t="shared" si="114"/>
        <v/>
      </c>
      <c r="GP45" s="49" t="str">
        <f t="shared" si="114"/>
        <v/>
      </c>
      <c r="GQ45" s="49" t="str">
        <f t="shared" si="114"/>
        <v/>
      </c>
      <c r="GR45" s="49" t="str">
        <f t="shared" si="114"/>
        <v/>
      </c>
      <c r="GS45" s="49" t="str">
        <f t="shared" si="114"/>
        <v/>
      </c>
      <c r="GT45" s="49" t="str">
        <f t="shared" si="115"/>
        <v/>
      </c>
      <c r="GU45" s="49" t="str">
        <f t="shared" si="115"/>
        <v/>
      </c>
      <c r="GV45" s="49" t="str">
        <f t="shared" si="115"/>
        <v/>
      </c>
      <c r="GW45" s="49" t="str">
        <f t="shared" si="115"/>
        <v/>
      </c>
      <c r="GX45" s="49" t="str">
        <f t="shared" si="115"/>
        <v/>
      </c>
      <c r="GY45" s="49" t="str">
        <f t="shared" si="115"/>
        <v/>
      </c>
      <c r="GZ45" s="49" t="str">
        <f t="shared" si="115"/>
        <v/>
      </c>
      <c r="HA45" s="49" t="str">
        <f t="shared" si="115"/>
        <v/>
      </c>
      <c r="HB45" s="49" t="str">
        <f t="shared" si="115"/>
        <v/>
      </c>
      <c r="HC45" s="49" t="str">
        <f t="shared" si="115"/>
        <v/>
      </c>
      <c r="HD45" s="49" t="str">
        <f t="shared" si="116"/>
        <v/>
      </c>
      <c r="HE45" s="49" t="str">
        <f t="shared" si="116"/>
        <v/>
      </c>
      <c r="HF45" s="49" t="str">
        <f t="shared" si="116"/>
        <v/>
      </c>
      <c r="HG45" s="49" t="str">
        <f t="shared" si="116"/>
        <v/>
      </c>
      <c r="HH45" s="49" t="str">
        <f t="shared" si="116"/>
        <v/>
      </c>
      <c r="HI45" s="49" t="str">
        <f t="shared" si="116"/>
        <v/>
      </c>
      <c r="HJ45" s="49" t="str">
        <f t="shared" si="116"/>
        <v/>
      </c>
      <c r="HK45" s="49" t="str">
        <f t="shared" si="116"/>
        <v/>
      </c>
      <c r="HL45" s="49" t="str">
        <f t="shared" si="116"/>
        <v/>
      </c>
      <c r="HM45" s="49" t="str">
        <f t="shared" si="116"/>
        <v/>
      </c>
      <c r="HN45" s="49" t="str">
        <f t="shared" si="117"/>
        <v/>
      </c>
      <c r="HO45" s="49" t="str">
        <f t="shared" si="117"/>
        <v/>
      </c>
      <c r="HP45" s="49" t="str">
        <f t="shared" si="117"/>
        <v/>
      </c>
      <c r="HQ45" s="49" t="str">
        <f t="shared" si="117"/>
        <v/>
      </c>
      <c r="HR45" s="49" t="str">
        <f t="shared" si="117"/>
        <v/>
      </c>
      <c r="HS45" s="49" t="str">
        <f t="shared" si="117"/>
        <v/>
      </c>
      <c r="HT45" s="49" t="str">
        <f t="shared" si="117"/>
        <v/>
      </c>
      <c r="HU45" s="49" t="str">
        <f t="shared" si="117"/>
        <v/>
      </c>
      <c r="HV45" s="49" t="str">
        <f t="shared" si="117"/>
        <v/>
      </c>
      <c r="HW45" s="49" t="str">
        <f t="shared" si="117"/>
        <v/>
      </c>
      <c r="HX45" s="49" t="str">
        <f t="shared" si="118"/>
        <v/>
      </c>
      <c r="HY45" s="49" t="str">
        <f t="shared" si="118"/>
        <v/>
      </c>
      <c r="HZ45" s="49" t="str">
        <f t="shared" si="118"/>
        <v/>
      </c>
      <c r="IA45" s="49" t="str">
        <f t="shared" si="118"/>
        <v/>
      </c>
      <c r="IB45" s="49" t="str">
        <f t="shared" si="118"/>
        <v/>
      </c>
      <c r="IC45" s="49" t="str">
        <f t="shared" si="118"/>
        <v/>
      </c>
      <c r="ID45" s="49" t="str">
        <f t="shared" si="118"/>
        <v/>
      </c>
      <c r="IE45" s="49" t="str">
        <f t="shared" si="118"/>
        <v/>
      </c>
      <c r="IF45" s="49" t="str">
        <f t="shared" si="118"/>
        <v/>
      </c>
      <c r="IG45" s="49" t="str">
        <f t="shared" si="118"/>
        <v/>
      </c>
      <c r="IH45" s="49" t="str">
        <f t="shared" si="118"/>
        <v/>
      </c>
      <c r="II45" s="49" t="str">
        <f t="shared" si="118"/>
        <v/>
      </c>
      <c r="IJ45" s="49" t="str">
        <f t="shared" si="118"/>
        <v/>
      </c>
      <c r="IK45" s="49" t="str">
        <f t="shared" si="118"/>
        <v/>
      </c>
      <c r="IL45" s="49" t="str">
        <f t="shared" si="118"/>
        <v/>
      </c>
      <c r="IM45"/>
      <c r="IN45"/>
      <c r="IO45"/>
      <c r="IP45"/>
      <c r="IQ45"/>
      <c r="IR45"/>
      <c r="IS45"/>
      <c r="IT45"/>
      <c r="IU45"/>
      <c r="IV45"/>
    </row>
    <row r="46" spans="1:256" s="50" customFormat="1" ht="16.2" thickBot="1" x14ac:dyDescent="0.35">
      <c r="A46" s="128" t="str">
        <f>IF($B46="","",IF(VLOOKUP($B46,'Skyttere registrering'!$AB$2:$AE$101,3,FALSE)=0,"",VLOOKUP($B46,'Skyttere registrering'!$AB$2:$AE$101,3,FALSE)))</f>
        <v/>
      </c>
      <c r="B46" s="144"/>
      <c r="C46" s="162" t="str">
        <f>IF($B46="","",IF(VLOOKUP($B46,'Skyttere registrering'!$AB$2:$AE$101,2,FALSE)=0,"",VLOOKUP($B46,'Skyttere registrering'!$AB$2:$AE$101,2,FALSE)))</f>
        <v/>
      </c>
      <c r="D46" s="168" t="str">
        <f>IF($B46="","",IF(VLOOKUP($B46,'Skyttere registrering'!$AB$2:$AE$101,4,FALSE)=0,"",VLOOKUP($B46,'Skyttere registrering'!$AB$2:$AE$101,4,FALSE)))</f>
        <v/>
      </c>
      <c r="E46" s="158" t="str">
        <f t="shared" si="3"/>
        <v/>
      </c>
      <c r="F46" s="149" t="str">
        <f t="shared" si="4"/>
        <v/>
      </c>
      <c r="G46" s="161" t="str">
        <f t="shared" si="5"/>
        <v/>
      </c>
      <c r="I46" s="45" t="str">
        <f t="shared" si="6"/>
        <v/>
      </c>
      <c r="K46" s="45" t="str">
        <f t="shared" si="7"/>
        <v/>
      </c>
      <c r="M46" s="45" t="str">
        <f t="shared" si="8"/>
        <v/>
      </c>
      <c r="O46" s="45" t="str">
        <f t="shared" si="9"/>
        <v/>
      </c>
      <c r="Q46" s="45" t="str">
        <f t="shared" si="10"/>
        <v/>
      </c>
      <c r="S46" s="45" t="str">
        <f t="shared" si="11"/>
        <v/>
      </c>
      <c r="U46" s="45" t="str">
        <f t="shared" si="12"/>
        <v/>
      </c>
      <c r="W46" s="45" t="str">
        <f t="shared" si="13"/>
        <v/>
      </c>
      <c r="Y46" s="45" t="str">
        <f t="shared" si="14"/>
        <v/>
      </c>
      <c r="AA46" s="45" t="str">
        <f t="shared" si="15"/>
        <v/>
      </c>
      <c r="AC46" s="45" t="str">
        <f t="shared" si="16"/>
        <v/>
      </c>
      <c r="AE46" s="45" t="str">
        <f t="shared" si="17"/>
        <v/>
      </c>
      <c r="AG46" s="45" t="str">
        <f t="shared" si="18"/>
        <v/>
      </c>
      <c r="AI46" s="45" t="str">
        <f t="shared" si="19"/>
        <v/>
      </c>
      <c r="AK46" s="45" t="str">
        <f t="shared" si="20"/>
        <v/>
      </c>
      <c r="AM46" s="45" t="str">
        <f t="shared" si="21"/>
        <v/>
      </c>
      <c r="AO46" s="45" t="str">
        <f t="shared" si="22"/>
        <v/>
      </c>
      <c r="AQ46" s="45" t="str">
        <f t="shared" si="23"/>
        <v/>
      </c>
      <c r="AS46" s="45" t="str">
        <f t="shared" si="24"/>
        <v/>
      </c>
      <c r="AU46" s="45" t="str">
        <f t="shared" si="25"/>
        <v/>
      </c>
      <c r="AW46" s="45" t="str">
        <f t="shared" si="26"/>
        <v/>
      </c>
      <c r="AY46" s="45" t="str">
        <f t="shared" si="27"/>
        <v/>
      </c>
      <c r="BA46" s="45" t="str">
        <f t="shared" si="28"/>
        <v/>
      </c>
      <c r="BC46" s="45" t="str">
        <f t="shared" si="29"/>
        <v/>
      </c>
      <c r="BE46" s="45" t="str">
        <f t="shared" si="30"/>
        <v/>
      </c>
      <c r="BG46" s="45" t="str">
        <f t="shared" si="31"/>
        <v/>
      </c>
      <c r="BI46" s="45" t="str">
        <f t="shared" si="32"/>
        <v/>
      </c>
      <c r="BK46" s="45" t="str">
        <f t="shared" si="33"/>
        <v/>
      </c>
      <c r="BM46" s="45" t="str">
        <f t="shared" si="34"/>
        <v/>
      </c>
      <c r="BO46" s="45" t="str">
        <f t="shared" si="35"/>
        <v/>
      </c>
      <c r="BQ46" s="45" t="str">
        <f t="shared" si="36"/>
        <v/>
      </c>
      <c r="BS46" s="45" t="str">
        <f t="shared" si="37"/>
        <v/>
      </c>
      <c r="BU46" s="45" t="str">
        <f t="shared" si="38"/>
        <v/>
      </c>
      <c r="BW46" s="45" t="str">
        <f t="shared" si="39"/>
        <v/>
      </c>
      <c r="BY46" s="45" t="str">
        <f t="shared" si="40"/>
        <v/>
      </c>
      <c r="CA46" s="45" t="str">
        <f t="shared" si="41"/>
        <v/>
      </c>
      <c r="CC46" s="45" t="str">
        <f t="shared" si="42"/>
        <v/>
      </c>
      <c r="CE46" s="45" t="str">
        <f t="shared" si="43"/>
        <v/>
      </c>
      <c r="CG46" s="45" t="str">
        <f t="shared" si="44"/>
        <v/>
      </c>
      <c r="CI46" s="45" t="str">
        <f t="shared" si="45"/>
        <v/>
      </c>
      <c r="CK46" s="45" t="str">
        <f t="shared" si="46"/>
        <v/>
      </c>
      <c r="CM46" s="45" t="str">
        <f t="shared" si="47"/>
        <v/>
      </c>
      <c r="CO46" s="45" t="str">
        <f t="shared" si="48"/>
        <v/>
      </c>
      <c r="CQ46" s="45" t="str">
        <f t="shared" si="49"/>
        <v/>
      </c>
      <c r="CS46" s="45" t="str">
        <f t="shared" si="50"/>
        <v/>
      </c>
      <c r="CU46" s="45" t="str">
        <f t="shared" si="51"/>
        <v/>
      </c>
      <c r="CW46" s="45" t="str">
        <f t="shared" si="52"/>
        <v/>
      </c>
      <c r="CY46" s="45" t="str">
        <f t="shared" si="53"/>
        <v/>
      </c>
      <c r="DA46" s="45" t="str">
        <f t="shared" si="54"/>
        <v/>
      </c>
      <c r="DC46" s="45" t="str">
        <f t="shared" si="55"/>
        <v/>
      </c>
      <c r="DE46" s="45" t="str">
        <f t="shared" si="56"/>
        <v/>
      </c>
      <c r="DG46" s="45" t="str">
        <f t="shared" si="57"/>
        <v/>
      </c>
      <c r="DI46" s="45" t="str">
        <f t="shared" si="58"/>
        <v/>
      </c>
      <c r="DK46" s="45" t="str">
        <f t="shared" si="59"/>
        <v/>
      </c>
      <c r="DM46" s="45" t="str">
        <f t="shared" si="60"/>
        <v/>
      </c>
      <c r="DO46" s="45" t="str">
        <f t="shared" si="61"/>
        <v/>
      </c>
      <c r="DQ46" s="45" t="str">
        <f t="shared" si="62"/>
        <v/>
      </c>
      <c r="DS46" s="45" t="str">
        <f t="shared" si="63"/>
        <v/>
      </c>
      <c r="DU46" s="45" t="str">
        <f t="shared" si="64"/>
        <v/>
      </c>
      <c r="DW46" s="45" t="str">
        <f t="shared" si="65"/>
        <v/>
      </c>
      <c r="DY46" s="45" t="str">
        <f t="shared" si="66"/>
        <v/>
      </c>
      <c r="EA46" s="45" t="str">
        <f t="shared" si="67"/>
        <v/>
      </c>
      <c r="EC46" s="45" t="str">
        <f t="shared" si="68"/>
        <v/>
      </c>
      <c r="EE46" s="45" t="str">
        <f t="shared" si="69"/>
        <v/>
      </c>
      <c r="EG46" s="45" t="str">
        <f t="shared" si="70"/>
        <v/>
      </c>
      <c r="EI46" s="45" t="str">
        <f t="shared" si="71"/>
        <v/>
      </c>
      <c r="EK46" s="45" t="str">
        <f t="shared" si="72"/>
        <v/>
      </c>
      <c r="EM46" s="45" t="str">
        <f t="shared" si="73"/>
        <v/>
      </c>
      <c r="EO46" s="45" t="str">
        <f t="shared" si="74"/>
        <v/>
      </c>
      <c r="EQ46" s="45" t="str">
        <f t="shared" si="75"/>
        <v/>
      </c>
      <c r="ES46" s="45" t="str">
        <f t="shared" si="76"/>
        <v/>
      </c>
      <c r="EU46" s="45" t="str">
        <f t="shared" si="77"/>
        <v/>
      </c>
      <c r="EW46" s="45" t="str">
        <f t="shared" si="78"/>
        <v/>
      </c>
      <c r="EY46" s="45" t="str">
        <f t="shared" si="79"/>
        <v/>
      </c>
      <c r="FA46" s="45" t="str">
        <f t="shared" si="80"/>
        <v/>
      </c>
      <c r="FB46"/>
      <c r="FC46"/>
      <c r="FD46"/>
      <c r="FE46"/>
      <c r="FF46"/>
      <c r="FG46"/>
      <c r="FH46"/>
      <c r="FI46"/>
      <c r="FJ46"/>
      <c r="FK46"/>
      <c r="FL46"/>
      <c r="FM46" s="46" t="str">
        <f t="shared" si="81"/>
        <v/>
      </c>
      <c r="FN46" s="47" t="str">
        <f t="shared" si="82"/>
        <v/>
      </c>
      <c r="FO46" s="48" t="str">
        <f t="shared" si="83"/>
        <v/>
      </c>
      <c r="FP46" s="49" t="str">
        <f t="shared" si="112"/>
        <v/>
      </c>
      <c r="FQ46" s="49" t="str">
        <f t="shared" si="112"/>
        <v/>
      </c>
      <c r="FR46" s="49" t="str">
        <f t="shared" si="112"/>
        <v/>
      </c>
      <c r="FS46" s="49" t="str">
        <f t="shared" si="112"/>
        <v/>
      </c>
      <c r="FT46" s="49" t="str">
        <f t="shared" si="112"/>
        <v/>
      </c>
      <c r="FU46" s="49" t="str">
        <f t="shared" si="112"/>
        <v/>
      </c>
      <c r="FV46" s="49" t="str">
        <f t="shared" si="112"/>
        <v/>
      </c>
      <c r="FW46" s="49" t="str">
        <f t="shared" si="112"/>
        <v/>
      </c>
      <c r="FX46" s="49" t="str">
        <f t="shared" si="112"/>
        <v/>
      </c>
      <c r="FY46" s="49" t="str">
        <f t="shared" si="112"/>
        <v/>
      </c>
      <c r="FZ46" s="49" t="str">
        <f t="shared" si="113"/>
        <v/>
      </c>
      <c r="GA46" s="49" t="str">
        <f t="shared" si="113"/>
        <v/>
      </c>
      <c r="GB46" s="49" t="str">
        <f t="shared" si="113"/>
        <v/>
      </c>
      <c r="GC46" s="49" t="str">
        <f t="shared" si="113"/>
        <v/>
      </c>
      <c r="GD46" s="49" t="str">
        <f t="shared" si="113"/>
        <v/>
      </c>
      <c r="GE46" s="49" t="str">
        <f t="shared" si="113"/>
        <v/>
      </c>
      <c r="GF46" s="49" t="str">
        <f t="shared" si="113"/>
        <v/>
      </c>
      <c r="GG46" s="49" t="str">
        <f t="shared" si="113"/>
        <v/>
      </c>
      <c r="GH46" s="49" t="str">
        <f t="shared" si="113"/>
        <v/>
      </c>
      <c r="GI46" s="49" t="str">
        <f t="shared" si="113"/>
        <v/>
      </c>
      <c r="GJ46" s="49" t="str">
        <f t="shared" si="114"/>
        <v/>
      </c>
      <c r="GK46" s="49" t="str">
        <f t="shared" si="114"/>
        <v/>
      </c>
      <c r="GL46" s="49" t="str">
        <f t="shared" si="114"/>
        <v/>
      </c>
      <c r="GM46" s="49" t="str">
        <f t="shared" si="114"/>
        <v/>
      </c>
      <c r="GN46" s="49" t="str">
        <f t="shared" si="114"/>
        <v/>
      </c>
      <c r="GO46" s="49" t="str">
        <f t="shared" si="114"/>
        <v/>
      </c>
      <c r="GP46" s="49" t="str">
        <f t="shared" si="114"/>
        <v/>
      </c>
      <c r="GQ46" s="49" t="str">
        <f t="shared" si="114"/>
        <v/>
      </c>
      <c r="GR46" s="49" t="str">
        <f t="shared" si="114"/>
        <v/>
      </c>
      <c r="GS46" s="49" t="str">
        <f t="shared" si="114"/>
        <v/>
      </c>
      <c r="GT46" s="49" t="str">
        <f t="shared" si="115"/>
        <v/>
      </c>
      <c r="GU46" s="49" t="str">
        <f t="shared" si="115"/>
        <v/>
      </c>
      <c r="GV46" s="49" t="str">
        <f t="shared" si="115"/>
        <v/>
      </c>
      <c r="GW46" s="49" t="str">
        <f t="shared" si="115"/>
        <v/>
      </c>
      <c r="GX46" s="49" t="str">
        <f t="shared" si="115"/>
        <v/>
      </c>
      <c r="GY46" s="49" t="str">
        <f t="shared" si="115"/>
        <v/>
      </c>
      <c r="GZ46" s="49" t="str">
        <f t="shared" si="115"/>
        <v/>
      </c>
      <c r="HA46" s="49" t="str">
        <f t="shared" si="115"/>
        <v/>
      </c>
      <c r="HB46" s="49" t="str">
        <f t="shared" si="115"/>
        <v/>
      </c>
      <c r="HC46" s="49" t="str">
        <f t="shared" si="115"/>
        <v/>
      </c>
      <c r="HD46" s="49" t="str">
        <f t="shared" si="116"/>
        <v/>
      </c>
      <c r="HE46" s="49" t="str">
        <f t="shared" si="116"/>
        <v/>
      </c>
      <c r="HF46" s="49" t="str">
        <f t="shared" si="116"/>
        <v/>
      </c>
      <c r="HG46" s="49" t="str">
        <f t="shared" si="116"/>
        <v/>
      </c>
      <c r="HH46" s="49" t="str">
        <f t="shared" si="116"/>
        <v/>
      </c>
      <c r="HI46" s="49" t="str">
        <f t="shared" si="116"/>
        <v/>
      </c>
      <c r="HJ46" s="49" t="str">
        <f t="shared" si="116"/>
        <v/>
      </c>
      <c r="HK46" s="49" t="str">
        <f t="shared" si="116"/>
        <v/>
      </c>
      <c r="HL46" s="49" t="str">
        <f t="shared" si="116"/>
        <v/>
      </c>
      <c r="HM46" s="49" t="str">
        <f t="shared" si="116"/>
        <v/>
      </c>
      <c r="HN46" s="49" t="str">
        <f t="shared" si="117"/>
        <v/>
      </c>
      <c r="HO46" s="49" t="str">
        <f t="shared" si="117"/>
        <v/>
      </c>
      <c r="HP46" s="49" t="str">
        <f t="shared" si="117"/>
        <v/>
      </c>
      <c r="HQ46" s="49" t="str">
        <f t="shared" si="117"/>
        <v/>
      </c>
      <c r="HR46" s="49" t="str">
        <f t="shared" si="117"/>
        <v/>
      </c>
      <c r="HS46" s="49" t="str">
        <f t="shared" si="117"/>
        <v/>
      </c>
      <c r="HT46" s="49" t="str">
        <f t="shared" si="117"/>
        <v/>
      </c>
      <c r="HU46" s="49" t="str">
        <f t="shared" si="117"/>
        <v/>
      </c>
      <c r="HV46" s="49" t="str">
        <f t="shared" si="117"/>
        <v/>
      </c>
      <c r="HW46" s="49" t="str">
        <f t="shared" si="117"/>
        <v/>
      </c>
      <c r="HX46" s="49" t="str">
        <f t="shared" si="118"/>
        <v/>
      </c>
      <c r="HY46" s="49" t="str">
        <f t="shared" si="118"/>
        <v/>
      </c>
      <c r="HZ46" s="49" t="str">
        <f t="shared" si="118"/>
        <v/>
      </c>
      <c r="IA46" s="49" t="str">
        <f t="shared" si="118"/>
        <v/>
      </c>
      <c r="IB46" s="49" t="str">
        <f t="shared" si="118"/>
        <v/>
      </c>
      <c r="IC46" s="49" t="str">
        <f t="shared" si="118"/>
        <v/>
      </c>
      <c r="ID46" s="49" t="str">
        <f t="shared" si="118"/>
        <v/>
      </c>
      <c r="IE46" s="49" t="str">
        <f t="shared" si="118"/>
        <v/>
      </c>
      <c r="IF46" s="49" t="str">
        <f t="shared" si="118"/>
        <v/>
      </c>
      <c r="IG46" s="49" t="str">
        <f t="shared" si="118"/>
        <v/>
      </c>
      <c r="IH46" s="49" t="str">
        <f t="shared" si="118"/>
        <v/>
      </c>
      <c r="II46" s="49" t="str">
        <f t="shared" si="118"/>
        <v/>
      </c>
      <c r="IJ46" s="49" t="str">
        <f t="shared" si="118"/>
        <v/>
      </c>
      <c r="IK46" s="49" t="str">
        <f t="shared" si="118"/>
        <v/>
      </c>
      <c r="IL46" s="49" t="str">
        <f t="shared" si="118"/>
        <v/>
      </c>
      <c r="IM46"/>
      <c r="IN46"/>
      <c r="IO46"/>
      <c r="IP46"/>
      <c r="IQ46"/>
      <c r="IR46"/>
      <c r="IS46"/>
      <c r="IT46"/>
      <c r="IU46"/>
      <c r="IV46"/>
    </row>
    <row r="47" spans="1:256" s="50" customFormat="1" ht="16.2" thickBot="1" x14ac:dyDescent="0.35">
      <c r="A47" s="128" t="str">
        <f>IF($B47="","",IF(VLOOKUP($B47,'Skyttere registrering'!$AB$2:$AE$101,3,FALSE)=0,"",VLOOKUP($B47,'Skyttere registrering'!$AB$2:$AE$101,3,FALSE)))</f>
        <v/>
      </c>
      <c r="B47" s="144"/>
      <c r="C47" s="162" t="str">
        <f>IF($B47="","",IF(VLOOKUP($B47,'Skyttere registrering'!$AB$2:$AE$101,2,FALSE)=0,"",VLOOKUP($B47,'Skyttere registrering'!$AB$2:$AE$101,2,FALSE)))</f>
        <v/>
      </c>
      <c r="D47" s="168" t="str">
        <f>IF($B47="","",IF(VLOOKUP($B47,'Skyttere registrering'!$AB$2:$AE$101,4,FALSE)=0,"",VLOOKUP($B47,'Skyttere registrering'!$AB$2:$AE$101,4,FALSE)))</f>
        <v/>
      </c>
      <c r="E47" s="158" t="str">
        <f t="shared" si="3"/>
        <v/>
      </c>
      <c r="F47" s="149" t="str">
        <f t="shared" si="4"/>
        <v/>
      </c>
      <c r="G47" s="161" t="str">
        <f t="shared" si="5"/>
        <v/>
      </c>
      <c r="I47" s="45" t="str">
        <f t="shared" si="6"/>
        <v/>
      </c>
      <c r="K47" s="45" t="str">
        <f t="shared" si="7"/>
        <v/>
      </c>
      <c r="M47" s="45" t="str">
        <f t="shared" si="8"/>
        <v/>
      </c>
      <c r="O47" s="45" t="str">
        <f t="shared" si="9"/>
        <v/>
      </c>
      <c r="Q47" s="45" t="str">
        <f t="shared" si="10"/>
        <v/>
      </c>
      <c r="S47" s="45" t="str">
        <f t="shared" si="11"/>
        <v/>
      </c>
      <c r="U47" s="45" t="str">
        <f t="shared" si="12"/>
        <v/>
      </c>
      <c r="W47" s="45" t="str">
        <f t="shared" si="13"/>
        <v/>
      </c>
      <c r="Y47" s="45" t="str">
        <f t="shared" si="14"/>
        <v/>
      </c>
      <c r="AA47" s="45" t="str">
        <f t="shared" si="15"/>
        <v/>
      </c>
      <c r="AC47" s="45" t="str">
        <f t="shared" si="16"/>
        <v/>
      </c>
      <c r="AE47" s="45" t="str">
        <f t="shared" si="17"/>
        <v/>
      </c>
      <c r="AG47" s="45" t="str">
        <f t="shared" si="18"/>
        <v/>
      </c>
      <c r="AI47" s="45" t="str">
        <f t="shared" si="19"/>
        <v/>
      </c>
      <c r="AK47" s="45" t="str">
        <f t="shared" si="20"/>
        <v/>
      </c>
      <c r="AM47" s="45" t="str">
        <f t="shared" si="21"/>
        <v/>
      </c>
      <c r="AO47" s="45" t="str">
        <f t="shared" si="22"/>
        <v/>
      </c>
      <c r="AQ47" s="45" t="str">
        <f t="shared" si="23"/>
        <v/>
      </c>
      <c r="AS47" s="45" t="str">
        <f t="shared" si="24"/>
        <v/>
      </c>
      <c r="AU47" s="45" t="str">
        <f t="shared" si="25"/>
        <v/>
      </c>
      <c r="AW47" s="45" t="str">
        <f t="shared" si="26"/>
        <v/>
      </c>
      <c r="AY47" s="45" t="str">
        <f t="shared" si="27"/>
        <v/>
      </c>
      <c r="BA47" s="45" t="str">
        <f t="shared" si="28"/>
        <v/>
      </c>
      <c r="BC47" s="45" t="str">
        <f t="shared" si="29"/>
        <v/>
      </c>
      <c r="BE47" s="45" t="str">
        <f t="shared" si="30"/>
        <v/>
      </c>
      <c r="BG47" s="45" t="str">
        <f t="shared" si="31"/>
        <v/>
      </c>
      <c r="BI47" s="45" t="str">
        <f t="shared" si="32"/>
        <v/>
      </c>
      <c r="BK47" s="45" t="str">
        <f t="shared" si="33"/>
        <v/>
      </c>
      <c r="BM47" s="45" t="str">
        <f t="shared" si="34"/>
        <v/>
      </c>
      <c r="BO47" s="45" t="str">
        <f t="shared" si="35"/>
        <v/>
      </c>
      <c r="BQ47" s="45" t="str">
        <f t="shared" si="36"/>
        <v/>
      </c>
      <c r="BS47" s="45" t="str">
        <f t="shared" si="37"/>
        <v/>
      </c>
      <c r="BU47" s="45" t="str">
        <f t="shared" si="38"/>
        <v/>
      </c>
      <c r="BW47" s="45" t="str">
        <f t="shared" si="39"/>
        <v/>
      </c>
      <c r="BY47" s="45" t="str">
        <f t="shared" si="40"/>
        <v/>
      </c>
      <c r="CA47" s="45" t="str">
        <f t="shared" si="41"/>
        <v/>
      </c>
      <c r="CC47" s="45" t="str">
        <f t="shared" si="42"/>
        <v/>
      </c>
      <c r="CE47" s="45" t="str">
        <f t="shared" si="43"/>
        <v/>
      </c>
      <c r="CG47" s="45" t="str">
        <f t="shared" si="44"/>
        <v/>
      </c>
      <c r="CI47" s="45" t="str">
        <f t="shared" si="45"/>
        <v/>
      </c>
      <c r="CK47" s="45" t="str">
        <f t="shared" si="46"/>
        <v/>
      </c>
      <c r="CM47" s="45" t="str">
        <f t="shared" si="47"/>
        <v/>
      </c>
      <c r="CO47" s="45" t="str">
        <f t="shared" si="48"/>
        <v/>
      </c>
      <c r="CQ47" s="45" t="str">
        <f t="shared" si="49"/>
        <v/>
      </c>
      <c r="CS47" s="45" t="str">
        <f t="shared" si="50"/>
        <v/>
      </c>
      <c r="CU47" s="45" t="str">
        <f t="shared" si="51"/>
        <v/>
      </c>
      <c r="CW47" s="45" t="str">
        <f t="shared" si="52"/>
        <v/>
      </c>
      <c r="CY47" s="45" t="str">
        <f t="shared" si="53"/>
        <v/>
      </c>
      <c r="DA47" s="45" t="str">
        <f t="shared" si="54"/>
        <v/>
      </c>
      <c r="DC47" s="45" t="str">
        <f t="shared" si="55"/>
        <v/>
      </c>
      <c r="DE47" s="45" t="str">
        <f t="shared" si="56"/>
        <v/>
      </c>
      <c r="DG47" s="45" t="str">
        <f t="shared" si="57"/>
        <v/>
      </c>
      <c r="DI47" s="45" t="str">
        <f t="shared" si="58"/>
        <v/>
      </c>
      <c r="DK47" s="45" t="str">
        <f t="shared" si="59"/>
        <v/>
      </c>
      <c r="DM47" s="45" t="str">
        <f t="shared" si="60"/>
        <v/>
      </c>
      <c r="DO47" s="45" t="str">
        <f t="shared" si="61"/>
        <v/>
      </c>
      <c r="DQ47" s="45" t="str">
        <f t="shared" si="62"/>
        <v/>
      </c>
      <c r="DS47" s="45" t="str">
        <f t="shared" si="63"/>
        <v/>
      </c>
      <c r="DU47" s="45" t="str">
        <f t="shared" si="64"/>
        <v/>
      </c>
      <c r="DW47" s="45" t="str">
        <f t="shared" si="65"/>
        <v/>
      </c>
      <c r="DY47" s="45" t="str">
        <f t="shared" si="66"/>
        <v/>
      </c>
      <c r="EA47" s="45" t="str">
        <f t="shared" si="67"/>
        <v/>
      </c>
      <c r="EC47" s="45" t="str">
        <f t="shared" si="68"/>
        <v/>
      </c>
      <c r="EE47" s="45" t="str">
        <f t="shared" si="69"/>
        <v/>
      </c>
      <c r="EG47" s="45" t="str">
        <f t="shared" si="70"/>
        <v/>
      </c>
      <c r="EI47" s="45" t="str">
        <f t="shared" si="71"/>
        <v/>
      </c>
      <c r="EK47" s="45" t="str">
        <f t="shared" si="72"/>
        <v/>
      </c>
      <c r="EM47" s="45" t="str">
        <f t="shared" si="73"/>
        <v/>
      </c>
      <c r="EO47" s="45" t="str">
        <f t="shared" si="74"/>
        <v/>
      </c>
      <c r="EQ47" s="45" t="str">
        <f t="shared" si="75"/>
        <v/>
      </c>
      <c r="ES47" s="45" t="str">
        <f t="shared" si="76"/>
        <v/>
      </c>
      <c r="EU47" s="45" t="str">
        <f t="shared" si="77"/>
        <v/>
      </c>
      <c r="EW47" s="45" t="str">
        <f t="shared" si="78"/>
        <v/>
      </c>
      <c r="EY47" s="45" t="str">
        <f t="shared" si="79"/>
        <v/>
      </c>
      <c r="FA47" s="45" t="str">
        <f t="shared" si="80"/>
        <v/>
      </c>
      <c r="FB47"/>
      <c r="FC47"/>
      <c r="FD47"/>
      <c r="FE47"/>
      <c r="FF47"/>
      <c r="FG47"/>
      <c r="FH47"/>
      <c r="FI47"/>
      <c r="FJ47"/>
      <c r="FK47"/>
      <c r="FL47"/>
      <c r="FM47" s="46" t="str">
        <f t="shared" si="81"/>
        <v/>
      </c>
      <c r="FN47" s="47" t="str">
        <f t="shared" si="82"/>
        <v/>
      </c>
      <c r="FO47" s="48" t="str">
        <f t="shared" si="83"/>
        <v/>
      </c>
      <c r="FP47" s="49" t="str">
        <f t="shared" si="112"/>
        <v/>
      </c>
      <c r="FQ47" s="49" t="str">
        <f t="shared" si="112"/>
        <v/>
      </c>
      <c r="FR47" s="49" t="str">
        <f t="shared" si="112"/>
        <v/>
      </c>
      <c r="FS47" s="49" t="str">
        <f t="shared" si="112"/>
        <v/>
      </c>
      <c r="FT47" s="49" t="str">
        <f t="shared" si="112"/>
        <v/>
      </c>
      <c r="FU47" s="49" t="str">
        <f t="shared" si="112"/>
        <v/>
      </c>
      <c r="FV47" s="49" t="str">
        <f t="shared" si="112"/>
        <v/>
      </c>
      <c r="FW47" s="49" t="str">
        <f t="shared" si="112"/>
        <v/>
      </c>
      <c r="FX47" s="49" t="str">
        <f t="shared" si="112"/>
        <v/>
      </c>
      <c r="FY47" s="49" t="str">
        <f t="shared" si="112"/>
        <v/>
      </c>
      <c r="FZ47" s="49" t="str">
        <f t="shared" si="113"/>
        <v/>
      </c>
      <c r="GA47" s="49" t="str">
        <f t="shared" si="113"/>
        <v/>
      </c>
      <c r="GB47" s="49" t="str">
        <f t="shared" si="113"/>
        <v/>
      </c>
      <c r="GC47" s="49" t="str">
        <f t="shared" si="113"/>
        <v/>
      </c>
      <c r="GD47" s="49" t="str">
        <f t="shared" si="113"/>
        <v/>
      </c>
      <c r="GE47" s="49" t="str">
        <f t="shared" si="113"/>
        <v/>
      </c>
      <c r="GF47" s="49" t="str">
        <f t="shared" si="113"/>
        <v/>
      </c>
      <c r="GG47" s="49" t="str">
        <f t="shared" si="113"/>
        <v/>
      </c>
      <c r="GH47" s="49" t="str">
        <f t="shared" si="113"/>
        <v/>
      </c>
      <c r="GI47" s="49" t="str">
        <f t="shared" si="113"/>
        <v/>
      </c>
      <c r="GJ47" s="49" t="str">
        <f t="shared" si="114"/>
        <v/>
      </c>
      <c r="GK47" s="49" t="str">
        <f t="shared" si="114"/>
        <v/>
      </c>
      <c r="GL47" s="49" t="str">
        <f t="shared" si="114"/>
        <v/>
      </c>
      <c r="GM47" s="49" t="str">
        <f t="shared" si="114"/>
        <v/>
      </c>
      <c r="GN47" s="49" t="str">
        <f t="shared" si="114"/>
        <v/>
      </c>
      <c r="GO47" s="49" t="str">
        <f t="shared" si="114"/>
        <v/>
      </c>
      <c r="GP47" s="49" t="str">
        <f t="shared" si="114"/>
        <v/>
      </c>
      <c r="GQ47" s="49" t="str">
        <f t="shared" si="114"/>
        <v/>
      </c>
      <c r="GR47" s="49" t="str">
        <f t="shared" si="114"/>
        <v/>
      </c>
      <c r="GS47" s="49" t="str">
        <f t="shared" si="114"/>
        <v/>
      </c>
      <c r="GT47" s="49" t="str">
        <f t="shared" si="115"/>
        <v/>
      </c>
      <c r="GU47" s="49" t="str">
        <f t="shared" si="115"/>
        <v/>
      </c>
      <c r="GV47" s="49" t="str">
        <f t="shared" si="115"/>
        <v/>
      </c>
      <c r="GW47" s="49" t="str">
        <f t="shared" si="115"/>
        <v/>
      </c>
      <c r="GX47" s="49" t="str">
        <f t="shared" si="115"/>
        <v/>
      </c>
      <c r="GY47" s="49" t="str">
        <f t="shared" si="115"/>
        <v/>
      </c>
      <c r="GZ47" s="49" t="str">
        <f t="shared" si="115"/>
        <v/>
      </c>
      <c r="HA47" s="49" t="str">
        <f t="shared" si="115"/>
        <v/>
      </c>
      <c r="HB47" s="49" t="str">
        <f t="shared" si="115"/>
        <v/>
      </c>
      <c r="HC47" s="49" t="str">
        <f t="shared" si="115"/>
        <v/>
      </c>
      <c r="HD47" s="49" t="str">
        <f t="shared" si="116"/>
        <v/>
      </c>
      <c r="HE47" s="49" t="str">
        <f t="shared" si="116"/>
        <v/>
      </c>
      <c r="HF47" s="49" t="str">
        <f t="shared" si="116"/>
        <v/>
      </c>
      <c r="HG47" s="49" t="str">
        <f t="shared" si="116"/>
        <v/>
      </c>
      <c r="HH47" s="49" t="str">
        <f t="shared" si="116"/>
        <v/>
      </c>
      <c r="HI47" s="49" t="str">
        <f t="shared" si="116"/>
        <v/>
      </c>
      <c r="HJ47" s="49" t="str">
        <f t="shared" si="116"/>
        <v/>
      </c>
      <c r="HK47" s="49" t="str">
        <f t="shared" si="116"/>
        <v/>
      </c>
      <c r="HL47" s="49" t="str">
        <f t="shared" si="116"/>
        <v/>
      </c>
      <c r="HM47" s="49" t="str">
        <f t="shared" si="116"/>
        <v/>
      </c>
      <c r="HN47" s="49" t="str">
        <f t="shared" si="117"/>
        <v/>
      </c>
      <c r="HO47" s="49" t="str">
        <f t="shared" si="117"/>
        <v/>
      </c>
      <c r="HP47" s="49" t="str">
        <f t="shared" si="117"/>
        <v/>
      </c>
      <c r="HQ47" s="49" t="str">
        <f t="shared" si="117"/>
        <v/>
      </c>
      <c r="HR47" s="49" t="str">
        <f t="shared" si="117"/>
        <v/>
      </c>
      <c r="HS47" s="49" t="str">
        <f t="shared" si="117"/>
        <v/>
      </c>
      <c r="HT47" s="49" t="str">
        <f t="shared" si="117"/>
        <v/>
      </c>
      <c r="HU47" s="49" t="str">
        <f t="shared" si="117"/>
        <v/>
      </c>
      <c r="HV47" s="49" t="str">
        <f t="shared" si="117"/>
        <v/>
      </c>
      <c r="HW47" s="49" t="str">
        <f t="shared" si="117"/>
        <v/>
      </c>
      <c r="HX47" s="49" t="str">
        <f t="shared" si="118"/>
        <v/>
      </c>
      <c r="HY47" s="49" t="str">
        <f t="shared" si="118"/>
        <v/>
      </c>
      <c r="HZ47" s="49" t="str">
        <f t="shared" si="118"/>
        <v/>
      </c>
      <c r="IA47" s="49" t="str">
        <f t="shared" si="118"/>
        <v/>
      </c>
      <c r="IB47" s="49" t="str">
        <f t="shared" si="118"/>
        <v/>
      </c>
      <c r="IC47" s="49" t="str">
        <f t="shared" si="118"/>
        <v/>
      </c>
      <c r="ID47" s="49" t="str">
        <f t="shared" si="118"/>
        <v/>
      </c>
      <c r="IE47" s="49" t="str">
        <f t="shared" si="118"/>
        <v/>
      </c>
      <c r="IF47" s="49" t="str">
        <f t="shared" si="118"/>
        <v/>
      </c>
      <c r="IG47" s="49" t="str">
        <f t="shared" si="118"/>
        <v/>
      </c>
      <c r="IH47" s="49" t="str">
        <f t="shared" si="118"/>
        <v/>
      </c>
      <c r="II47" s="49" t="str">
        <f t="shared" si="118"/>
        <v/>
      </c>
      <c r="IJ47" s="49" t="str">
        <f t="shared" si="118"/>
        <v/>
      </c>
      <c r="IK47" s="49" t="str">
        <f t="shared" si="118"/>
        <v/>
      </c>
      <c r="IL47" s="49" t="str">
        <f t="shared" si="118"/>
        <v/>
      </c>
      <c r="IM47"/>
      <c r="IN47"/>
      <c r="IO47"/>
      <c r="IP47"/>
      <c r="IQ47"/>
      <c r="IR47"/>
      <c r="IS47"/>
      <c r="IT47"/>
      <c r="IU47"/>
      <c r="IV47"/>
    </row>
    <row r="48" spans="1:256" s="50" customFormat="1" ht="16.2" thickBot="1" x14ac:dyDescent="0.35">
      <c r="A48" s="128" t="str">
        <f>IF($B48="","",IF(VLOOKUP($B48,'Skyttere registrering'!$AB$2:$AE$101,3,FALSE)=0,"",VLOOKUP($B48,'Skyttere registrering'!$AB$2:$AE$101,3,FALSE)))</f>
        <v/>
      </c>
      <c r="B48" s="144"/>
      <c r="C48" s="162" t="str">
        <f>IF($B48="","",IF(VLOOKUP($B48,'Skyttere registrering'!$AB$2:$AE$101,2,FALSE)=0,"",VLOOKUP($B48,'Skyttere registrering'!$AB$2:$AE$101,2,FALSE)))</f>
        <v/>
      </c>
      <c r="D48" s="168" t="str">
        <f>IF($B48="","",IF(VLOOKUP($B48,'Skyttere registrering'!$AB$2:$AE$101,4,FALSE)=0,"",VLOOKUP($B48,'Skyttere registrering'!$AB$2:$AE$101,4,FALSE)))</f>
        <v/>
      </c>
      <c r="E48" s="158" t="str">
        <f t="shared" si="3"/>
        <v/>
      </c>
      <c r="F48" s="149" t="str">
        <f t="shared" si="4"/>
        <v/>
      </c>
      <c r="G48" s="161" t="str">
        <f t="shared" si="5"/>
        <v/>
      </c>
      <c r="I48" s="45" t="str">
        <f t="shared" si="6"/>
        <v/>
      </c>
      <c r="K48" s="45" t="str">
        <f t="shared" si="7"/>
        <v/>
      </c>
      <c r="M48" s="45" t="str">
        <f t="shared" si="8"/>
        <v/>
      </c>
      <c r="O48" s="45" t="str">
        <f t="shared" si="9"/>
        <v/>
      </c>
      <c r="Q48" s="45" t="str">
        <f t="shared" si="10"/>
        <v/>
      </c>
      <c r="S48" s="45" t="str">
        <f t="shared" si="11"/>
        <v/>
      </c>
      <c r="U48" s="45" t="str">
        <f t="shared" si="12"/>
        <v/>
      </c>
      <c r="W48" s="45" t="str">
        <f t="shared" si="13"/>
        <v/>
      </c>
      <c r="Y48" s="45" t="str">
        <f t="shared" si="14"/>
        <v/>
      </c>
      <c r="AA48" s="45" t="str">
        <f t="shared" si="15"/>
        <v/>
      </c>
      <c r="AC48" s="45" t="str">
        <f t="shared" si="16"/>
        <v/>
      </c>
      <c r="AE48" s="45" t="str">
        <f t="shared" si="17"/>
        <v/>
      </c>
      <c r="AG48" s="45" t="str">
        <f t="shared" si="18"/>
        <v/>
      </c>
      <c r="AI48" s="45" t="str">
        <f t="shared" si="19"/>
        <v/>
      </c>
      <c r="AK48" s="45" t="str">
        <f t="shared" si="20"/>
        <v/>
      </c>
      <c r="AM48" s="45" t="str">
        <f t="shared" si="21"/>
        <v/>
      </c>
      <c r="AO48" s="45" t="str">
        <f t="shared" si="22"/>
        <v/>
      </c>
      <c r="AQ48" s="45" t="str">
        <f t="shared" si="23"/>
        <v/>
      </c>
      <c r="AS48" s="45" t="str">
        <f t="shared" si="24"/>
        <v/>
      </c>
      <c r="AU48" s="45" t="str">
        <f t="shared" si="25"/>
        <v/>
      </c>
      <c r="AW48" s="45" t="str">
        <f t="shared" si="26"/>
        <v/>
      </c>
      <c r="AY48" s="45" t="str">
        <f t="shared" si="27"/>
        <v/>
      </c>
      <c r="BA48" s="45" t="str">
        <f t="shared" si="28"/>
        <v/>
      </c>
      <c r="BC48" s="45" t="str">
        <f t="shared" si="29"/>
        <v/>
      </c>
      <c r="BE48" s="45" t="str">
        <f t="shared" si="30"/>
        <v/>
      </c>
      <c r="BG48" s="45" t="str">
        <f t="shared" si="31"/>
        <v/>
      </c>
      <c r="BI48" s="45" t="str">
        <f t="shared" si="32"/>
        <v/>
      </c>
      <c r="BK48" s="45" t="str">
        <f t="shared" si="33"/>
        <v/>
      </c>
      <c r="BM48" s="45" t="str">
        <f t="shared" si="34"/>
        <v/>
      </c>
      <c r="BO48" s="45" t="str">
        <f t="shared" si="35"/>
        <v/>
      </c>
      <c r="BQ48" s="45" t="str">
        <f t="shared" si="36"/>
        <v/>
      </c>
      <c r="BS48" s="45" t="str">
        <f t="shared" si="37"/>
        <v/>
      </c>
      <c r="BU48" s="45" t="str">
        <f t="shared" si="38"/>
        <v/>
      </c>
      <c r="BW48" s="45" t="str">
        <f t="shared" si="39"/>
        <v/>
      </c>
      <c r="BY48" s="45" t="str">
        <f t="shared" si="40"/>
        <v/>
      </c>
      <c r="CA48" s="45" t="str">
        <f t="shared" si="41"/>
        <v/>
      </c>
      <c r="CC48" s="45" t="str">
        <f t="shared" si="42"/>
        <v/>
      </c>
      <c r="CE48" s="45" t="str">
        <f t="shared" si="43"/>
        <v/>
      </c>
      <c r="CG48" s="45" t="str">
        <f t="shared" si="44"/>
        <v/>
      </c>
      <c r="CI48" s="45" t="str">
        <f t="shared" si="45"/>
        <v/>
      </c>
      <c r="CK48" s="45" t="str">
        <f t="shared" si="46"/>
        <v/>
      </c>
      <c r="CM48" s="45" t="str">
        <f t="shared" si="47"/>
        <v/>
      </c>
      <c r="CO48" s="45" t="str">
        <f t="shared" si="48"/>
        <v/>
      </c>
      <c r="CQ48" s="45" t="str">
        <f t="shared" si="49"/>
        <v/>
      </c>
      <c r="CS48" s="45" t="str">
        <f t="shared" si="50"/>
        <v/>
      </c>
      <c r="CU48" s="45" t="str">
        <f t="shared" si="51"/>
        <v/>
      </c>
      <c r="CW48" s="45" t="str">
        <f t="shared" si="52"/>
        <v/>
      </c>
      <c r="CY48" s="45" t="str">
        <f t="shared" si="53"/>
        <v/>
      </c>
      <c r="DA48" s="45" t="str">
        <f t="shared" si="54"/>
        <v/>
      </c>
      <c r="DC48" s="45" t="str">
        <f t="shared" si="55"/>
        <v/>
      </c>
      <c r="DE48" s="45" t="str">
        <f t="shared" si="56"/>
        <v/>
      </c>
      <c r="DG48" s="45" t="str">
        <f t="shared" si="57"/>
        <v/>
      </c>
      <c r="DI48" s="45" t="str">
        <f t="shared" si="58"/>
        <v/>
      </c>
      <c r="DK48" s="45" t="str">
        <f t="shared" si="59"/>
        <v/>
      </c>
      <c r="DM48" s="45" t="str">
        <f t="shared" si="60"/>
        <v/>
      </c>
      <c r="DO48" s="45" t="str">
        <f t="shared" si="61"/>
        <v/>
      </c>
      <c r="DQ48" s="45" t="str">
        <f t="shared" si="62"/>
        <v/>
      </c>
      <c r="DS48" s="45" t="str">
        <f t="shared" si="63"/>
        <v/>
      </c>
      <c r="DU48" s="45" t="str">
        <f t="shared" si="64"/>
        <v/>
      </c>
      <c r="DW48" s="45" t="str">
        <f t="shared" si="65"/>
        <v/>
      </c>
      <c r="DY48" s="45" t="str">
        <f t="shared" si="66"/>
        <v/>
      </c>
      <c r="EA48" s="45" t="str">
        <f t="shared" si="67"/>
        <v/>
      </c>
      <c r="EC48" s="45" t="str">
        <f t="shared" si="68"/>
        <v/>
      </c>
      <c r="EE48" s="45" t="str">
        <f t="shared" si="69"/>
        <v/>
      </c>
      <c r="EG48" s="45" t="str">
        <f t="shared" si="70"/>
        <v/>
      </c>
      <c r="EI48" s="45" t="str">
        <f t="shared" si="71"/>
        <v/>
      </c>
      <c r="EK48" s="45" t="str">
        <f t="shared" si="72"/>
        <v/>
      </c>
      <c r="EM48" s="45" t="str">
        <f t="shared" si="73"/>
        <v/>
      </c>
      <c r="EO48" s="45" t="str">
        <f t="shared" si="74"/>
        <v/>
      </c>
      <c r="EQ48" s="45" t="str">
        <f t="shared" si="75"/>
        <v/>
      </c>
      <c r="ES48" s="45" t="str">
        <f t="shared" si="76"/>
        <v/>
      </c>
      <c r="EU48" s="45" t="str">
        <f t="shared" si="77"/>
        <v/>
      </c>
      <c r="EW48" s="45" t="str">
        <f t="shared" si="78"/>
        <v/>
      </c>
      <c r="EY48" s="45" t="str">
        <f t="shared" si="79"/>
        <v/>
      </c>
      <c r="FA48" s="45" t="str">
        <f t="shared" si="80"/>
        <v/>
      </c>
      <c r="FB48"/>
      <c r="FC48"/>
      <c r="FD48"/>
      <c r="FE48"/>
      <c r="FF48"/>
      <c r="FG48"/>
      <c r="FH48"/>
      <c r="FI48"/>
      <c r="FJ48"/>
      <c r="FK48"/>
      <c r="FL48"/>
      <c r="FM48" s="46" t="str">
        <f t="shared" si="81"/>
        <v/>
      </c>
      <c r="FN48" s="47" t="str">
        <f t="shared" si="82"/>
        <v/>
      </c>
      <c r="FO48" s="48" t="str">
        <f t="shared" si="83"/>
        <v/>
      </c>
      <c r="FP48" s="49" t="str">
        <f t="shared" si="112"/>
        <v/>
      </c>
      <c r="FQ48" s="49" t="str">
        <f t="shared" si="112"/>
        <v/>
      </c>
      <c r="FR48" s="49" t="str">
        <f t="shared" si="112"/>
        <v/>
      </c>
      <c r="FS48" s="49" t="str">
        <f t="shared" si="112"/>
        <v/>
      </c>
      <c r="FT48" s="49" t="str">
        <f t="shared" si="112"/>
        <v/>
      </c>
      <c r="FU48" s="49" t="str">
        <f t="shared" si="112"/>
        <v/>
      </c>
      <c r="FV48" s="49" t="str">
        <f t="shared" si="112"/>
        <v/>
      </c>
      <c r="FW48" s="49" t="str">
        <f t="shared" si="112"/>
        <v/>
      </c>
      <c r="FX48" s="49" t="str">
        <f t="shared" si="112"/>
        <v/>
      </c>
      <c r="FY48" s="49" t="str">
        <f t="shared" si="112"/>
        <v/>
      </c>
      <c r="FZ48" s="49" t="str">
        <f t="shared" si="113"/>
        <v/>
      </c>
      <c r="GA48" s="49" t="str">
        <f t="shared" si="113"/>
        <v/>
      </c>
      <c r="GB48" s="49" t="str">
        <f t="shared" si="113"/>
        <v/>
      </c>
      <c r="GC48" s="49" t="str">
        <f t="shared" si="113"/>
        <v/>
      </c>
      <c r="GD48" s="49" t="str">
        <f t="shared" si="113"/>
        <v/>
      </c>
      <c r="GE48" s="49" t="str">
        <f t="shared" si="113"/>
        <v/>
      </c>
      <c r="GF48" s="49" t="str">
        <f t="shared" si="113"/>
        <v/>
      </c>
      <c r="GG48" s="49" t="str">
        <f t="shared" si="113"/>
        <v/>
      </c>
      <c r="GH48" s="49" t="str">
        <f t="shared" si="113"/>
        <v/>
      </c>
      <c r="GI48" s="49" t="str">
        <f t="shared" si="113"/>
        <v/>
      </c>
      <c r="GJ48" s="49" t="str">
        <f t="shared" si="114"/>
        <v/>
      </c>
      <c r="GK48" s="49" t="str">
        <f t="shared" si="114"/>
        <v/>
      </c>
      <c r="GL48" s="49" t="str">
        <f t="shared" si="114"/>
        <v/>
      </c>
      <c r="GM48" s="49" t="str">
        <f t="shared" si="114"/>
        <v/>
      </c>
      <c r="GN48" s="49" t="str">
        <f t="shared" si="114"/>
        <v/>
      </c>
      <c r="GO48" s="49" t="str">
        <f t="shared" si="114"/>
        <v/>
      </c>
      <c r="GP48" s="49" t="str">
        <f t="shared" si="114"/>
        <v/>
      </c>
      <c r="GQ48" s="49" t="str">
        <f t="shared" si="114"/>
        <v/>
      </c>
      <c r="GR48" s="49" t="str">
        <f t="shared" si="114"/>
        <v/>
      </c>
      <c r="GS48" s="49" t="str">
        <f t="shared" si="114"/>
        <v/>
      </c>
      <c r="GT48" s="49" t="str">
        <f t="shared" si="115"/>
        <v/>
      </c>
      <c r="GU48" s="49" t="str">
        <f t="shared" si="115"/>
        <v/>
      </c>
      <c r="GV48" s="49" t="str">
        <f t="shared" si="115"/>
        <v/>
      </c>
      <c r="GW48" s="49" t="str">
        <f t="shared" si="115"/>
        <v/>
      </c>
      <c r="GX48" s="49" t="str">
        <f t="shared" si="115"/>
        <v/>
      </c>
      <c r="GY48" s="49" t="str">
        <f t="shared" si="115"/>
        <v/>
      </c>
      <c r="GZ48" s="49" t="str">
        <f t="shared" si="115"/>
        <v/>
      </c>
      <c r="HA48" s="49" t="str">
        <f t="shared" si="115"/>
        <v/>
      </c>
      <c r="HB48" s="49" t="str">
        <f t="shared" si="115"/>
        <v/>
      </c>
      <c r="HC48" s="49" t="str">
        <f t="shared" si="115"/>
        <v/>
      </c>
      <c r="HD48" s="49" t="str">
        <f t="shared" si="116"/>
        <v/>
      </c>
      <c r="HE48" s="49" t="str">
        <f t="shared" si="116"/>
        <v/>
      </c>
      <c r="HF48" s="49" t="str">
        <f t="shared" si="116"/>
        <v/>
      </c>
      <c r="HG48" s="49" t="str">
        <f t="shared" si="116"/>
        <v/>
      </c>
      <c r="HH48" s="49" t="str">
        <f t="shared" si="116"/>
        <v/>
      </c>
      <c r="HI48" s="49" t="str">
        <f t="shared" si="116"/>
        <v/>
      </c>
      <c r="HJ48" s="49" t="str">
        <f t="shared" si="116"/>
        <v/>
      </c>
      <c r="HK48" s="49" t="str">
        <f t="shared" si="116"/>
        <v/>
      </c>
      <c r="HL48" s="49" t="str">
        <f t="shared" si="116"/>
        <v/>
      </c>
      <c r="HM48" s="49" t="str">
        <f t="shared" si="116"/>
        <v/>
      </c>
      <c r="HN48" s="49" t="str">
        <f t="shared" si="117"/>
        <v/>
      </c>
      <c r="HO48" s="49" t="str">
        <f t="shared" si="117"/>
        <v/>
      </c>
      <c r="HP48" s="49" t="str">
        <f t="shared" si="117"/>
        <v/>
      </c>
      <c r="HQ48" s="49" t="str">
        <f t="shared" si="117"/>
        <v/>
      </c>
      <c r="HR48" s="49" t="str">
        <f t="shared" si="117"/>
        <v/>
      </c>
      <c r="HS48" s="49" t="str">
        <f t="shared" si="117"/>
        <v/>
      </c>
      <c r="HT48" s="49" t="str">
        <f t="shared" si="117"/>
        <v/>
      </c>
      <c r="HU48" s="49" t="str">
        <f t="shared" si="117"/>
        <v/>
      </c>
      <c r="HV48" s="49" t="str">
        <f t="shared" si="117"/>
        <v/>
      </c>
      <c r="HW48" s="49" t="str">
        <f t="shared" si="117"/>
        <v/>
      </c>
      <c r="HX48" s="49" t="str">
        <f t="shared" si="118"/>
        <v/>
      </c>
      <c r="HY48" s="49" t="str">
        <f t="shared" si="118"/>
        <v/>
      </c>
      <c r="HZ48" s="49" t="str">
        <f t="shared" si="118"/>
        <v/>
      </c>
      <c r="IA48" s="49" t="str">
        <f t="shared" si="118"/>
        <v/>
      </c>
      <c r="IB48" s="49" t="str">
        <f t="shared" si="118"/>
        <v/>
      </c>
      <c r="IC48" s="49" t="str">
        <f t="shared" si="118"/>
        <v/>
      </c>
      <c r="ID48" s="49" t="str">
        <f t="shared" si="118"/>
        <v/>
      </c>
      <c r="IE48" s="49" t="str">
        <f t="shared" si="118"/>
        <v/>
      </c>
      <c r="IF48" s="49" t="str">
        <f t="shared" si="118"/>
        <v/>
      </c>
      <c r="IG48" s="49" t="str">
        <f t="shared" si="118"/>
        <v/>
      </c>
      <c r="IH48" s="49" t="str">
        <f t="shared" si="118"/>
        <v/>
      </c>
      <c r="II48" s="49" t="str">
        <f t="shared" si="118"/>
        <v/>
      </c>
      <c r="IJ48" s="49" t="str">
        <f t="shared" si="118"/>
        <v/>
      </c>
      <c r="IK48" s="49" t="str">
        <f t="shared" si="118"/>
        <v/>
      </c>
      <c r="IL48" s="49" t="str">
        <f t="shared" si="118"/>
        <v/>
      </c>
      <c r="IM48"/>
      <c r="IN48"/>
      <c r="IO48"/>
      <c r="IP48"/>
      <c r="IQ48"/>
      <c r="IR48"/>
      <c r="IS48"/>
      <c r="IT48"/>
      <c r="IU48"/>
      <c r="IV48"/>
    </row>
    <row r="49" spans="1:256" s="50" customFormat="1" ht="16.2" thickBot="1" x14ac:dyDescent="0.35">
      <c r="A49" s="128" t="str">
        <f>IF($B49="","",IF(VLOOKUP($B49,'Skyttere registrering'!$AB$2:$AE$101,3,FALSE)=0,"",VLOOKUP($B49,'Skyttere registrering'!$AB$2:$AE$101,3,FALSE)))</f>
        <v/>
      </c>
      <c r="B49" s="144"/>
      <c r="C49" s="162" t="str">
        <f>IF($B49="","",IF(VLOOKUP($B49,'Skyttere registrering'!$AB$2:$AE$101,2,FALSE)=0,"",VLOOKUP($B49,'Skyttere registrering'!$AB$2:$AE$101,2,FALSE)))</f>
        <v/>
      </c>
      <c r="D49" s="168" t="str">
        <f>IF($B49="","",IF(VLOOKUP($B49,'Skyttere registrering'!$AB$2:$AE$101,4,FALSE)=0,"",VLOOKUP($B49,'Skyttere registrering'!$AB$2:$AE$101,4,FALSE)))</f>
        <v/>
      </c>
      <c r="E49" s="158" t="str">
        <f t="shared" si="3"/>
        <v/>
      </c>
      <c r="F49" s="149" t="str">
        <f t="shared" si="4"/>
        <v/>
      </c>
      <c r="G49" s="161" t="str">
        <f t="shared" si="5"/>
        <v/>
      </c>
      <c r="I49" s="45" t="str">
        <f t="shared" si="6"/>
        <v/>
      </c>
      <c r="K49" s="45" t="str">
        <f t="shared" si="7"/>
        <v/>
      </c>
      <c r="M49" s="45" t="str">
        <f t="shared" si="8"/>
        <v/>
      </c>
      <c r="O49" s="45" t="str">
        <f t="shared" si="9"/>
        <v/>
      </c>
      <c r="Q49" s="45" t="str">
        <f t="shared" si="10"/>
        <v/>
      </c>
      <c r="S49" s="45" t="str">
        <f t="shared" si="11"/>
        <v/>
      </c>
      <c r="U49" s="45" t="str">
        <f t="shared" si="12"/>
        <v/>
      </c>
      <c r="W49" s="45" t="str">
        <f t="shared" si="13"/>
        <v/>
      </c>
      <c r="Y49" s="45" t="str">
        <f t="shared" si="14"/>
        <v/>
      </c>
      <c r="AA49" s="45" t="str">
        <f t="shared" si="15"/>
        <v/>
      </c>
      <c r="AC49" s="45" t="str">
        <f t="shared" si="16"/>
        <v/>
      </c>
      <c r="AE49" s="45" t="str">
        <f t="shared" si="17"/>
        <v/>
      </c>
      <c r="AG49" s="45" t="str">
        <f t="shared" si="18"/>
        <v/>
      </c>
      <c r="AI49" s="45" t="str">
        <f t="shared" si="19"/>
        <v/>
      </c>
      <c r="AK49" s="45" t="str">
        <f t="shared" si="20"/>
        <v/>
      </c>
      <c r="AM49" s="45" t="str">
        <f t="shared" si="21"/>
        <v/>
      </c>
      <c r="AO49" s="45" t="str">
        <f t="shared" si="22"/>
        <v/>
      </c>
      <c r="AQ49" s="45" t="str">
        <f t="shared" si="23"/>
        <v/>
      </c>
      <c r="AS49" s="45" t="str">
        <f t="shared" si="24"/>
        <v/>
      </c>
      <c r="AU49" s="45" t="str">
        <f t="shared" si="25"/>
        <v/>
      </c>
      <c r="AW49" s="45" t="str">
        <f t="shared" si="26"/>
        <v/>
      </c>
      <c r="AY49" s="45" t="str">
        <f t="shared" si="27"/>
        <v/>
      </c>
      <c r="BA49" s="45" t="str">
        <f t="shared" si="28"/>
        <v/>
      </c>
      <c r="BC49" s="45" t="str">
        <f t="shared" si="29"/>
        <v/>
      </c>
      <c r="BE49" s="45" t="str">
        <f t="shared" si="30"/>
        <v/>
      </c>
      <c r="BG49" s="45" t="str">
        <f t="shared" si="31"/>
        <v/>
      </c>
      <c r="BI49" s="45" t="str">
        <f t="shared" si="32"/>
        <v/>
      </c>
      <c r="BK49" s="45" t="str">
        <f t="shared" si="33"/>
        <v/>
      </c>
      <c r="BM49" s="45" t="str">
        <f t="shared" si="34"/>
        <v/>
      </c>
      <c r="BO49" s="45" t="str">
        <f t="shared" si="35"/>
        <v/>
      </c>
      <c r="BQ49" s="45" t="str">
        <f t="shared" si="36"/>
        <v/>
      </c>
      <c r="BS49" s="45" t="str">
        <f t="shared" si="37"/>
        <v/>
      </c>
      <c r="BU49" s="45" t="str">
        <f t="shared" si="38"/>
        <v/>
      </c>
      <c r="BW49" s="45" t="str">
        <f t="shared" si="39"/>
        <v/>
      </c>
      <c r="BY49" s="45" t="str">
        <f t="shared" si="40"/>
        <v/>
      </c>
      <c r="CA49" s="45" t="str">
        <f t="shared" si="41"/>
        <v/>
      </c>
      <c r="CC49" s="45" t="str">
        <f t="shared" si="42"/>
        <v/>
      </c>
      <c r="CE49" s="45" t="str">
        <f t="shared" si="43"/>
        <v/>
      </c>
      <c r="CG49" s="45" t="str">
        <f t="shared" si="44"/>
        <v/>
      </c>
      <c r="CI49" s="45" t="str">
        <f t="shared" si="45"/>
        <v/>
      </c>
      <c r="CK49" s="45" t="str">
        <f t="shared" si="46"/>
        <v/>
      </c>
      <c r="CM49" s="45" t="str">
        <f t="shared" si="47"/>
        <v/>
      </c>
      <c r="CO49" s="45" t="str">
        <f t="shared" si="48"/>
        <v/>
      </c>
      <c r="CQ49" s="45" t="str">
        <f t="shared" si="49"/>
        <v/>
      </c>
      <c r="CS49" s="45" t="str">
        <f t="shared" si="50"/>
        <v/>
      </c>
      <c r="CU49" s="45" t="str">
        <f t="shared" si="51"/>
        <v/>
      </c>
      <c r="CW49" s="45" t="str">
        <f t="shared" si="52"/>
        <v/>
      </c>
      <c r="CY49" s="45" t="str">
        <f t="shared" si="53"/>
        <v/>
      </c>
      <c r="DA49" s="45" t="str">
        <f t="shared" si="54"/>
        <v/>
      </c>
      <c r="DC49" s="45" t="str">
        <f t="shared" si="55"/>
        <v/>
      </c>
      <c r="DE49" s="45" t="str">
        <f t="shared" si="56"/>
        <v/>
      </c>
      <c r="DG49" s="45" t="str">
        <f t="shared" si="57"/>
        <v/>
      </c>
      <c r="DI49" s="45" t="str">
        <f t="shared" si="58"/>
        <v/>
      </c>
      <c r="DK49" s="45" t="str">
        <f t="shared" si="59"/>
        <v/>
      </c>
      <c r="DM49" s="45" t="str">
        <f t="shared" si="60"/>
        <v/>
      </c>
      <c r="DO49" s="45" t="str">
        <f t="shared" si="61"/>
        <v/>
      </c>
      <c r="DQ49" s="45" t="str">
        <f t="shared" si="62"/>
        <v/>
      </c>
      <c r="DS49" s="45" t="str">
        <f t="shared" si="63"/>
        <v/>
      </c>
      <c r="DU49" s="45" t="str">
        <f t="shared" si="64"/>
        <v/>
      </c>
      <c r="DW49" s="45" t="str">
        <f t="shared" si="65"/>
        <v/>
      </c>
      <c r="DY49" s="45" t="str">
        <f t="shared" si="66"/>
        <v/>
      </c>
      <c r="EA49" s="45" t="str">
        <f t="shared" si="67"/>
        <v/>
      </c>
      <c r="EC49" s="45" t="str">
        <f t="shared" si="68"/>
        <v/>
      </c>
      <c r="EE49" s="45" t="str">
        <f t="shared" si="69"/>
        <v/>
      </c>
      <c r="EG49" s="45" t="str">
        <f t="shared" si="70"/>
        <v/>
      </c>
      <c r="EI49" s="45" t="str">
        <f t="shared" si="71"/>
        <v/>
      </c>
      <c r="EK49" s="45" t="str">
        <f t="shared" si="72"/>
        <v/>
      </c>
      <c r="EM49" s="45" t="str">
        <f t="shared" si="73"/>
        <v/>
      </c>
      <c r="EO49" s="45" t="str">
        <f t="shared" si="74"/>
        <v/>
      </c>
      <c r="EQ49" s="45" t="str">
        <f t="shared" si="75"/>
        <v/>
      </c>
      <c r="ES49" s="45" t="str">
        <f t="shared" si="76"/>
        <v/>
      </c>
      <c r="EU49" s="45" t="str">
        <f t="shared" si="77"/>
        <v/>
      </c>
      <c r="EW49" s="45" t="str">
        <f t="shared" si="78"/>
        <v/>
      </c>
      <c r="EY49" s="45" t="str">
        <f t="shared" si="79"/>
        <v/>
      </c>
      <c r="FA49" s="45" t="str">
        <f t="shared" si="80"/>
        <v/>
      </c>
      <c r="FB49"/>
      <c r="FC49"/>
      <c r="FD49"/>
      <c r="FE49"/>
      <c r="FF49"/>
      <c r="FG49"/>
      <c r="FH49"/>
      <c r="FI49"/>
      <c r="FJ49"/>
      <c r="FK49"/>
      <c r="FL49"/>
      <c r="FM49" s="46" t="str">
        <f t="shared" si="81"/>
        <v/>
      </c>
      <c r="FN49" s="47" t="str">
        <f t="shared" si="82"/>
        <v/>
      </c>
      <c r="FO49" s="48" t="str">
        <f t="shared" si="83"/>
        <v/>
      </c>
      <c r="FP49" s="49" t="str">
        <f t="shared" si="112"/>
        <v/>
      </c>
      <c r="FQ49" s="49" t="str">
        <f t="shared" si="112"/>
        <v/>
      </c>
      <c r="FR49" s="49" t="str">
        <f t="shared" si="112"/>
        <v/>
      </c>
      <c r="FS49" s="49" t="str">
        <f t="shared" si="112"/>
        <v/>
      </c>
      <c r="FT49" s="49" t="str">
        <f t="shared" si="112"/>
        <v/>
      </c>
      <c r="FU49" s="49" t="str">
        <f t="shared" si="112"/>
        <v/>
      </c>
      <c r="FV49" s="49" t="str">
        <f t="shared" si="112"/>
        <v/>
      </c>
      <c r="FW49" s="49" t="str">
        <f t="shared" si="112"/>
        <v/>
      </c>
      <c r="FX49" s="49" t="str">
        <f t="shared" si="112"/>
        <v/>
      </c>
      <c r="FY49" s="49" t="str">
        <f t="shared" si="112"/>
        <v/>
      </c>
      <c r="FZ49" s="49" t="str">
        <f t="shared" si="113"/>
        <v/>
      </c>
      <c r="GA49" s="49" t="str">
        <f t="shared" si="113"/>
        <v/>
      </c>
      <c r="GB49" s="49" t="str">
        <f t="shared" si="113"/>
        <v/>
      </c>
      <c r="GC49" s="49" t="str">
        <f t="shared" si="113"/>
        <v/>
      </c>
      <c r="GD49" s="49" t="str">
        <f t="shared" si="113"/>
        <v/>
      </c>
      <c r="GE49" s="49" t="str">
        <f t="shared" si="113"/>
        <v/>
      </c>
      <c r="GF49" s="49" t="str">
        <f t="shared" si="113"/>
        <v/>
      </c>
      <c r="GG49" s="49" t="str">
        <f t="shared" si="113"/>
        <v/>
      </c>
      <c r="GH49" s="49" t="str">
        <f t="shared" si="113"/>
        <v/>
      </c>
      <c r="GI49" s="49" t="str">
        <f t="shared" si="113"/>
        <v/>
      </c>
      <c r="GJ49" s="49" t="str">
        <f t="shared" si="114"/>
        <v/>
      </c>
      <c r="GK49" s="49" t="str">
        <f t="shared" si="114"/>
        <v/>
      </c>
      <c r="GL49" s="49" t="str">
        <f t="shared" si="114"/>
        <v/>
      </c>
      <c r="GM49" s="49" t="str">
        <f t="shared" si="114"/>
        <v/>
      </c>
      <c r="GN49" s="49" t="str">
        <f t="shared" si="114"/>
        <v/>
      </c>
      <c r="GO49" s="49" t="str">
        <f t="shared" si="114"/>
        <v/>
      </c>
      <c r="GP49" s="49" t="str">
        <f t="shared" si="114"/>
        <v/>
      </c>
      <c r="GQ49" s="49" t="str">
        <f t="shared" si="114"/>
        <v/>
      </c>
      <c r="GR49" s="49" t="str">
        <f t="shared" si="114"/>
        <v/>
      </c>
      <c r="GS49" s="49" t="str">
        <f t="shared" si="114"/>
        <v/>
      </c>
      <c r="GT49" s="49" t="str">
        <f t="shared" si="115"/>
        <v/>
      </c>
      <c r="GU49" s="49" t="str">
        <f t="shared" si="115"/>
        <v/>
      </c>
      <c r="GV49" s="49" t="str">
        <f t="shared" si="115"/>
        <v/>
      </c>
      <c r="GW49" s="49" t="str">
        <f t="shared" si="115"/>
        <v/>
      </c>
      <c r="GX49" s="49" t="str">
        <f t="shared" si="115"/>
        <v/>
      </c>
      <c r="GY49" s="49" t="str">
        <f t="shared" si="115"/>
        <v/>
      </c>
      <c r="GZ49" s="49" t="str">
        <f t="shared" si="115"/>
        <v/>
      </c>
      <c r="HA49" s="49" t="str">
        <f t="shared" si="115"/>
        <v/>
      </c>
      <c r="HB49" s="49" t="str">
        <f t="shared" si="115"/>
        <v/>
      </c>
      <c r="HC49" s="49" t="str">
        <f t="shared" si="115"/>
        <v/>
      </c>
      <c r="HD49" s="49" t="str">
        <f t="shared" si="116"/>
        <v/>
      </c>
      <c r="HE49" s="49" t="str">
        <f t="shared" si="116"/>
        <v/>
      </c>
      <c r="HF49" s="49" t="str">
        <f t="shared" si="116"/>
        <v/>
      </c>
      <c r="HG49" s="49" t="str">
        <f t="shared" si="116"/>
        <v/>
      </c>
      <c r="HH49" s="49" t="str">
        <f t="shared" si="116"/>
        <v/>
      </c>
      <c r="HI49" s="49" t="str">
        <f t="shared" si="116"/>
        <v/>
      </c>
      <c r="HJ49" s="49" t="str">
        <f t="shared" si="116"/>
        <v/>
      </c>
      <c r="HK49" s="49" t="str">
        <f t="shared" si="116"/>
        <v/>
      </c>
      <c r="HL49" s="49" t="str">
        <f t="shared" si="116"/>
        <v/>
      </c>
      <c r="HM49" s="49" t="str">
        <f t="shared" si="116"/>
        <v/>
      </c>
      <c r="HN49" s="49" t="str">
        <f t="shared" si="117"/>
        <v/>
      </c>
      <c r="HO49" s="49" t="str">
        <f t="shared" si="117"/>
        <v/>
      </c>
      <c r="HP49" s="49" t="str">
        <f t="shared" si="117"/>
        <v/>
      </c>
      <c r="HQ49" s="49" t="str">
        <f t="shared" si="117"/>
        <v/>
      </c>
      <c r="HR49" s="49" t="str">
        <f t="shared" si="117"/>
        <v/>
      </c>
      <c r="HS49" s="49" t="str">
        <f t="shared" si="117"/>
        <v/>
      </c>
      <c r="HT49" s="49" t="str">
        <f t="shared" si="117"/>
        <v/>
      </c>
      <c r="HU49" s="49" t="str">
        <f t="shared" si="117"/>
        <v/>
      </c>
      <c r="HV49" s="49" t="str">
        <f t="shared" si="117"/>
        <v/>
      </c>
      <c r="HW49" s="49" t="str">
        <f t="shared" si="117"/>
        <v/>
      </c>
      <c r="HX49" s="49" t="str">
        <f t="shared" si="118"/>
        <v/>
      </c>
      <c r="HY49" s="49" t="str">
        <f t="shared" si="118"/>
        <v/>
      </c>
      <c r="HZ49" s="49" t="str">
        <f t="shared" si="118"/>
        <v/>
      </c>
      <c r="IA49" s="49" t="str">
        <f t="shared" si="118"/>
        <v/>
      </c>
      <c r="IB49" s="49" t="str">
        <f t="shared" si="118"/>
        <v/>
      </c>
      <c r="IC49" s="49" t="str">
        <f t="shared" si="118"/>
        <v/>
      </c>
      <c r="ID49" s="49" t="str">
        <f t="shared" si="118"/>
        <v/>
      </c>
      <c r="IE49" s="49" t="str">
        <f t="shared" si="118"/>
        <v/>
      </c>
      <c r="IF49" s="49" t="str">
        <f t="shared" si="118"/>
        <v/>
      </c>
      <c r="IG49" s="49" t="str">
        <f t="shared" si="118"/>
        <v/>
      </c>
      <c r="IH49" s="49" t="str">
        <f t="shared" si="118"/>
        <v/>
      </c>
      <c r="II49" s="49" t="str">
        <f t="shared" si="118"/>
        <v/>
      </c>
      <c r="IJ49" s="49" t="str">
        <f t="shared" si="118"/>
        <v/>
      </c>
      <c r="IK49" s="49" t="str">
        <f t="shared" si="118"/>
        <v/>
      </c>
      <c r="IL49" s="49" t="str">
        <f t="shared" si="118"/>
        <v/>
      </c>
      <c r="IM49"/>
      <c r="IN49"/>
      <c r="IO49"/>
      <c r="IP49"/>
      <c r="IQ49"/>
      <c r="IR49"/>
      <c r="IS49"/>
      <c r="IT49"/>
      <c r="IU49"/>
      <c r="IV49"/>
    </row>
    <row r="50" spans="1:256" s="50" customFormat="1" ht="16.2" thickBot="1" x14ac:dyDescent="0.35">
      <c r="A50" s="128" t="str">
        <f>IF($B50="","",IF(VLOOKUP($B50,'Skyttere registrering'!$AB$2:$AE$101,3,FALSE)=0,"",VLOOKUP($B50,'Skyttere registrering'!$AB$2:$AE$101,3,FALSE)))</f>
        <v/>
      </c>
      <c r="B50" s="144"/>
      <c r="C50" s="162" t="str">
        <f>IF($B50="","",IF(VLOOKUP($B50,'Skyttere registrering'!$AB$2:$AE$101,2,FALSE)=0,"",VLOOKUP($B50,'Skyttere registrering'!$AB$2:$AE$101,2,FALSE)))</f>
        <v/>
      </c>
      <c r="D50" s="168" t="str">
        <f>IF($B50="","",IF(VLOOKUP($B50,'Skyttere registrering'!$AB$2:$AE$101,4,FALSE)=0,"",VLOOKUP($B50,'Skyttere registrering'!$AB$2:$AE$101,4,FALSE)))</f>
        <v/>
      </c>
      <c r="E50" s="158" t="str">
        <f t="shared" si="3"/>
        <v/>
      </c>
      <c r="F50" s="149" t="str">
        <f t="shared" si="4"/>
        <v/>
      </c>
      <c r="G50" s="161" t="str">
        <f t="shared" si="5"/>
        <v/>
      </c>
      <c r="I50" s="45" t="str">
        <f t="shared" si="6"/>
        <v/>
      </c>
      <c r="K50" s="45" t="str">
        <f t="shared" si="7"/>
        <v/>
      </c>
      <c r="M50" s="45" t="str">
        <f t="shared" si="8"/>
        <v/>
      </c>
      <c r="O50" s="45" t="str">
        <f t="shared" si="9"/>
        <v/>
      </c>
      <c r="Q50" s="45" t="str">
        <f t="shared" si="10"/>
        <v/>
      </c>
      <c r="S50" s="45" t="str">
        <f t="shared" si="11"/>
        <v/>
      </c>
      <c r="U50" s="45" t="str">
        <f t="shared" si="12"/>
        <v/>
      </c>
      <c r="W50" s="45" t="str">
        <f t="shared" si="13"/>
        <v/>
      </c>
      <c r="Y50" s="45" t="str">
        <f t="shared" si="14"/>
        <v/>
      </c>
      <c r="AA50" s="45" t="str">
        <f t="shared" si="15"/>
        <v/>
      </c>
      <c r="AC50" s="45" t="str">
        <f t="shared" si="16"/>
        <v/>
      </c>
      <c r="AE50" s="45" t="str">
        <f t="shared" si="17"/>
        <v/>
      </c>
      <c r="AG50" s="45" t="str">
        <f t="shared" si="18"/>
        <v/>
      </c>
      <c r="AI50" s="45" t="str">
        <f t="shared" si="19"/>
        <v/>
      </c>
      <c r="AK50" s="45" t="str">
        <f t="shared" si="20"/>
        <v/>
      </c>
      <c r="AM50" s="45" t="str">
        <f t="shared" si="21"/>
        <v/>
      </c>
      <c r="AO50" s="45" t="str">
        <f t="shared" si="22"/>
        <v/>
      </c>
      <c r="AQ50" s="45" t="str">
        <f t="shared" si="23"/>
        <v/>
      </c>
      <c r="AS50" s="45" t="str">
        <f t="shared" si="24"/>
        <v/>
      </c>
      <c r="AU50" s="45" t="str">
        <f t="shared" si="25"/>
        <v/>
      </c>
      <c r="AW50" s="45" t="str">
        <f t="shared" si="26"/>
        <v/>
      </c>
      <c r="AY50" s="45" t="str">
        <f t="shared" si="27"/>
        <v/>
      </c>
      <c r="BA50" s="45" t="str">
        <f t="shared" si="28"/>
        <v/>
      </c>
      <c r="BC50" s="45" t="str">
        <f t="shared" si="29"/>
        <v/>
      </c>
      <c r="BE50" s="45" t="str">
        <f t="shared" si="30"/>
        <v/>
      </c>
      <c r="BG50" s="45" t="str">
        <f t="shared" si="31"/>
        <v/>
      </c>
      <c r="BI50" s="45" t="str">
        <f t="shared" si="32"/>
        <v/>
      </c>
      <c r="BK50" s="45" t="str">
        <f t="shared" si="33"/>
        <v/>
      </c>
      <c r="BM50" s="45" t="str">
        <f t="shared" si="34"/>
        <v/>
      </c>
      <c r="BO50" s="45" t="str">
        <f t="shared" si="35"/>
        <v/>
      </c>
      <c r="BQ50" s="45" t="str">
        <f t="shared" si="36"/>
        <v/>
      </c>
      <c r="BS50" s="45" t="str">
        <f t="shared" si="37"/>
        <v/>
      </c>
      <c r="BU50" s="45" t="str">
        <f t="shared" si="38"/>
        <v/>
      </c>
      <c r="BW50" s="45" t="str">
        <f t="shared" si="39"/>
        <v/>
      </c>
      <c r="BY50" s="45" t="str">
        <f t="shared" si="40"/>
        <v/>
      </c>
      <c r="CA50" s="45" t="str">
        <f t="shared" si="41"/>
        <v/>
      </c>
      <c r="CC50" s="45" t="str">
        <f t="shared" si="42"/>
        <v/>
      </c>
      <c r="CE50" s="45" t="str">
        <f t="shared" si="43"/>
        <v/>
      </c>
      <c r="CG50" s="45" t="str">
        <f t="shared" si="44"/>
        <v/>
      </c>
      <c r="CI50" s="45" t="str">
        <f t="shared" si="45"/>
        <v/>
      </c>
      <c r="CK50" s="45" t="str">
        <f t="shared" si="46"/>
        <v/>
      </c>
      <c r="CM50" s="45" t="str">
        <f t="shared" si="47"/>
        <v/>
      </c>
      <c r="CO50" s="45" t="str">
        <f t="shared" si="48"/>
        <v/>
      </c>
      <c r="CQ50" s="45" t="str">
        <f t="shared" si="49"/>
        <v/>
      </c>
      <c r="CS50" s="45" t="str">
        <f t="shared" si="50"/>
        <v/>
      </c>
      <c r="CU50" s="45" t="str">
        <f t="shared" si="51"/>
        <v/>
      </c>
      <c r="CW50" s="45" t="str">
        <f t="shared" si="52"/>
        <v/>
      </c>
      <c r="CY50" s="45" t="str">
        <f t="shared" si="53"/>
        <v/>
      </c>
      <c r="DA50" s="45" t="str">
        <f t="shared" si="54"/>
        <v/>
      </c>
      <c r="DC50" s="45" t="str">
        <f t="shared" si="55"/>
        <v/>
      </c>
      <c r="DE50" s="45" t="str">
        <f t="shared" si="56"/>
        <v/>
      </c>
      <c r="DG50" s="45" t="str">
        <f t="shared" si="57"/>
        <v/>
      </c>
      <c r="DI50" s="45" t="str">
        <f t="shared" si="58"/>
        <v/>
      </c>
      <c r="DK50" s="45" t="str">
        <f t="shared" si="59"/>
        <v/>
      </c>
      <c r="DM50" s="45" t="str">
        <f t="shared" si="60"/>
        <v/>
      </c>
      <c r="DO50" s="45" t="str">
        <f t="shared" si="61"/>
        <v/>
      </c>
      <c r="DQ50" s="45" t="str">
        <f t="shared" si="62"/>
        <v/>
      </c>
      <c r="DS50" s="45" t="str">
        <f t="shared" si="63"/>
        <v/>
      </c>
      <c r="DU50" s="45" t="str">
        <f t="shared" si="64"/>
        <v/>
      </c>
      <c r="DW50" s="45" t="str">
        <f t="shared" si="65"/>
        <v/>
      </c>
      <c r="DY50" s="45" t="str">
        <f t="shared" si="66"/>
        <v/>
      </c>
      <c r="EA50" s="45" t="str">
        <f t="shared" si="67"/>
        <v/>
      </c>
      <c r="EC50" s="45" t="str">
        <f t="shared" si="68"/>
        <v/>
      </c>
      <c r="EE50" s="45" t="str">
        <f t="shared" si="69"/>
        <v/>
      </c>
      <c r="EG50" s="45" t="str">
        <f t="shared" si="70"/>
        <v/>
      </c>
      <c r="EI50" s="45" t="str">
        <f t="shared" si="71"/>
        <v/>
      </c>
      <c r="EK50" s="45" t="str">
        <f t="shared" si="72"/>
        <v/>
      </c>
      <c r="EM50" s="45" t="str">
        <f t="shared" si="73"/>
        <v/>
      </c>
      <c r="EO50" s="45" t="str">
        <f t="shared" si="74"/>
        <v/>
      </c>
      <c r="EQ50" s="45" t="str">
        <f t="shared" si="75"/>
        <v/>
      </c>
      <c r="ES50" s="45" t="str">
        <f t="shared" si="76"/>
        <v/>
      </c>
      <c r="EU50" s="45" t="str">
        <f t="shared" si="77"/>
        <v/>
      </c>
      <c r="EW50" s="45" t="str">
        <f t="shared" si="78"/>
        <v/>
      </c>
      <c r="EY50" s="45" t="str">
        <f t="shared" si="79"/>
        <v/>
      </c>
      <c r="FA50" s="45" t="str">
        <f t="shared" si="80"/>
        <v/>
      </c>
      <c r="FB50"/>
      <c r="FC50"/>
      <c r="FD50"/>
      <c r="FE50"/>
      <c r="FF50"/>
      <c r="FG50"/>
      <c r="FH50"/>
      <c r="FI50"/>
      <c r="FJ50"/>
      <c r="FK50"/>
      <c r="FL50"/>
      <c r="FM50" s="46" t="str">
        <f t="shared" si="81"/>
        <v/>
      </c>
      <c r="FN50" s="47" t="str">
        <f t="shared" si="82"/>
        <v/>
      </c>
      <c r="FO50" s="48" t="str">
        <f t="shared" si="83"/>
        <v/>
      </c>
      <c r="FP50" s="49" t="str">
        <f t="shared" si="112"/>
        <v/>
      </c>
      <c r="FQ50" s="49" t="str">
        <f t="shared" si="112"/>
        <v/>
      </c>
      <c r="FR50" s="49" t="str">
        <f t="shared" si="112"/>
        <v/>
      </c>
      <c r="FS50" s="49" t="str">
        <f t="shared" si="112"/>
        <v/>
      </c>
      <c r="FT50" s="49" t="str">
        <f t="shared" si="112"/>
        <v/>
      </c>
      <c r="FU50" s="49" t="str">
        <f t="shared" si="112"/>
        <v/>
      </c>
      <c r="FV50" s="49" t="str">
        <f t="shared" si="112"/>
        <v/>
      </c>
      <c r="FW50" s="49" t="str">
        <f t="shared" si="112"/>
        <v/>
      </c>
      <c r="FX50" s="49" t="str">
        <f t="shared" si="112"/>
        <v/>
      </c>
      <c r="FY50" s="49" t="str">
        <f t="shared" si="112"/>
        <v/>
      </c>
      <c r="FZ50" s="49" t="str">
        <f t="shared" si="113"/>
        <v/>
      </c>
      <c r="GA50" s="49" t="str">
        <f t="shared" si="113"/>
        <v/>
      </c>
      <c r="GB50" s="49" t="str">
        <f t="shared" si="113"/>
        <v/>
      </c>
      <c r="GC50" s="49" t="str">
        <f t="shared" si="113"/>
        <v/>
      </c>
      <c r="GD50" s="49" t="str">
        <f t="shared" si="113"/>
        <v/>
      </c>
      <c r="GE50" s="49" t="str">
        <f t="shared" si="113"/>
        <v/>
      </c>
      <c r="GF50" s="49" t="str">
        <f t="shared" si="113"/>
        <v/>
      </c>
      <c r="GG50" s="49" t="str">
        <f t="shared" si="113"/>
        <v/>
      </c>
      <c r="GH50" s="49" t="str">
        <f t="shared" si="113"/>
        <v/>
      </c>
      <c r="GI50" s="49" t="str">
        <f t="shared" si="113"/>
        <v/>
      </c>
      <c r="GJ50" s="49" t="str">
        <f t="shared" si="114"/>
        <v/>
      </c>
      <c r="GK50" s="49" t="str">
        <f t="shared" si="114"/>
        <v/>
      </c>
      <c r="GL50" s="49" t="str">
        <f t="shared" si="114"/>
        <v/>
      </c>
      <c r="GM50" s="49" t="str">
        <f t="shared" si="114"/>
        <v/>
      </c>
      <c r="GN50" s="49" t="str">
        <f t="shared" si="114"/>
        <v/>
      </c>
      <c r="GO50" s="49" t="str">
        <f t="shared" si="114"/>
        <v/>
      </c>
      <c r="GP50" s="49" t="str">
        <f t="shared" si="114"/>
        <v/>
      </c>
      <c r="GQ50" s="49" t="str">
        <f t="shared" si="114"/>
        <v/>
      </c>
      <c r="GR50" s="49" t="str">
        <f t="shared" si="114"/>
        <v/>
      </c>
      <c r="GS50" s="49" t="str">
        <f t="shared" si="114"/>
        <v/>
      </c>
      <c r="GT50" s="49" t="str">
        <f t="shared" si="115"/>
        <v/>
      </c>
      <c r="GU50" s="49" t="str">
        <f t="shared" si="115"/>
        <v/>
      </c>
      <c r="GV50" s="49" t="str">
        <f t="shared" si="115"/>
        <v/>
      </c>
      <c r="GW50" s="49" t="str">
        <f t="shared" si="115"/>
        <v/>
      </c>
      <c r="GX50" s="49" t="str">
        <f t="shared" si="115"/>
        <v/>
      </c>
      <c r="GY50" s="49" t="str">
        <f t="shared" si="115"/>
        <v/>
      </c>
      <c r="GZ50" s="49" t="str">
        <f t="shared" si="115"/>
        <v/>
      </c>
      <c r="HA50" s="49" t="str">
        <f t="shared" si="115"/>
        <v/>
      </c>
      <c r="HB50" s="49" t="str">
        <f t="shared" si="115"/>
        <v/>
      </c>
      <c r="HC50" s="49" t="str">
        <f t="shared" si="115"/>
        <v/>
      </c>
      <c r="HD50" s="49" t="str">
        <f t="shared" si="116"/>
        <v/>
      </c>
      <c r="HE50" s="49" t="str">
        <f t="shared" si="116"/>
        <v/>
      </c>
      <c r="HF50" s="49" t="str">
        <f t="shared" si="116"/>
        <v/>
      </c>
      <c r="HG50" s="49" t="str">
        <f t="shared" si="116"/>
        <v/>
      </c>
      <c r="HH50" s="49" t="str">
        <f t="shared" si="116"/>
        <v/>
      </c>
      <c r="HI50" s="49" t="str">
        <f t="shared" si="116"/>
        <v/>
      </c>
      <c r="HJ50" s="49" t="str">
        <f t="shared" si="116"/>
        <v/>
      </c>
      <c r="HK50" s="49" t="str">
        <f t="shared" si="116"/>
        <v/>
      </c>
      <c r="HL50" s="49" t="str">
        <f t="shared" si="116"/>
        <v/>
      </c>
      <c r="HM50" s="49" t="str">
        <f t="shared" si="116"/>
        <v/>
      </c>
      <c r="HN50" s="49" t="str">
        <f t="shared" si="117"/>
        <v/>
      </c>
      <c r="HO50" s="49" t="str">
        <f t="shared" si="117"/>
        <v/>
      </c>
      <c r="HP50" s="49" t="str">
        <f t="shared" si="117"/>
        <v/>
      </c>
      <c r="HQ50" s="49" t="str">
        <f t="shared" si="117"/>
        <v/>
      </c>
      <c r="HR50" s="49" t="str">
        <f t="shared" si="117"/>
        <v/>
      </c>
      <c r="HS50" s="49" t="str">
        <f t="shared" si="117"/>
        <v/>
      </c>
      <c r="HT50" s="49" t="str">
        <f t="shared" si="117"/>
        <v/>
      </c>
      <c r="HU50" s="49" t="str">
        <f t="shared" si="117"/>
        <v/>
      </c>
      <c r="HV50" s="49" t="str">
        <f t="shared" si="117"/>
        <v/>
      </c>
      <c r="HW50" s="49" t="str">
        <f t="shared" si="117"/>
        <v/>
      </c>
      <c r="HX50" s="49" t="str">
        <f t="shared" si="118"/>
        <v/>
      </c>
      <c r="HY50" s="49" t="str">
        <f t="shared" si="118"/>
        <v/>
      </c>
      <c r="HZ50" s="49" t="str">
        <f t="shared" si="118"/>
        <v/>
      </c>
      <c r="IA50" s="49" t="str">
        <f t="shared" si="118"/>
        <v/>
      </c>
      <c r="IB50" s="49" t="str">
        <f t="shared" si="118"/>
        <v/>
      </c>
      <c r="IC50" s="49" t="str">
        <f t="shared" si="118"/>
        <v/>
      </c>
      <c r="ID50" s="49" t="str">
        <f t="shared" si="118"/>
        <v/>
      </c>
      <c r="IE50" s="49" t="str">
        <f t="shared" si="118"/>
        <v/>
      </c>
      <c r="IF50" s="49" t="str">
        <f t="shared" si="118"/>
        <v/>
      </c>
      <c r="IG50" s="49" t="str">
        <f t="shared" si="118"/>
        <v/>
      </c>
      <c r="IH50" s="49" t="str">
        <f t="shared" si="118"/>
        <v/>
      </c>
      <c r="II50" s="49" t="str">
        <f t="shared" si="118"/>
        <v/>
      </c>
      <c r="IJ50" s="49" t="str">
        <f t="shared" si="118"/>
        <v/>
      </c>
      <c r="IK50" s="49" t="str">
        <f t="shared" si="118"/>
        <v/>
      </c>
      <c r="IL50" s="49" t="str">
        <f t="shared" si="118"/>
        <v/>
      </c>
      <c r="IM50"/>
      <c r="IN50"/>
      <c r="IO50"/>
      <c r="IP50"/>
      <c r="IQ50"/>
      <c r="IR50"/>
      <c r="IS50"/>
      <c r="IT50"/>
      <c r="IU50"/>
      <c r="IV50"/>
    </row>
    <row r="51" spans="1:256" s="50" customFormat="1" ht="16.2" thickBot="1" x14ac:dyDescent="0.35">
      <c r="A51" s="128" t="str">
        <f>IF($B51="","",IF(VLOOKUP($B51,'Skyttere registrering'!$AB$2:$AE$101,3,FALSE)=0,"",VLOOKUP($B51,'Skyttere registrering'!$AB$2:$AE$101,3,FALSE)))</f>
        <v/>
      </c>
      <c r="B51" s="144"/>
      <c r="C51" s="162" t="str">
        <f>IF($B51="","",IF(VLOOKUP($B51,'Skyttere registrering'!$AB$2:$AE$101,2,FALSE)=0,"",VLOOKUP($B51,'Skyttere registrering'!$AB$2:$AE$101,2,FALSE)))</f>
        <v/>
      </c>
      <c r="D51" s="168" t="str">
        <f>IF($B51="","",IF(VLOOKUP($B51,'Skyttere registrering'!$AB$2:$AE$101,4,FALSE)=0,"",VLOOKUP($B51,'Skyttere registrering'!$AB$2:$AE$101,4,FALSE)))</f>
        <v/>
      </c>
      <c r="E51" s="158" t="str">
        <f t="shared" si="3"/>
        <v/>
      </c>
      <c r="F51" s="149" t="str">
        <f t="shared" si="4"/>
        <v/>
      </c>
      <c r="G51" s="161" t="str">
        <f t="shared" si="5"/>
        <v/>
      </c>
      <c r="I51" s="45" t="str">
        <f t="shared" si="6"/>
        <v/>
      </c>
      <c r="K51" s="45" t="str">
        <f t="shared" si="7"/>
        <v/>
      </c>
      <c r="M51" s="45" t="str">
        <f t="shared" si="8"/>
        <v/>
      </c>
      <c r="O51" s="45" t="str">
        <f t="shared" si="9"/>
        <v/>
      </c>
      <c r="Q51" s="45" t="str">
        <f t="shared" si="10"/>
        <v/>
      </c>
      <c r="S51" s="45" t="str">
        <f t="shared" si="11"/>
        <v/>
      </c>
      <c r="U51" s="45" t="str">
        <f t="shared" si="12"/>
        <v/>
      </c>
      <c r="W51" s="45" t="str">
        <f t="shared" si="13"/>
        <v/>
      </c>
      <c r="Y51" s="45" t="str">
        <f t="shared" si="14"/>
        <v/>
      </c>
      <c r="AA51" s="45" t="str">
        <f t="shared" si="15"/>
        <v/>
      </c>
      <c r="AC51" s="45" t="str">
        <f t="shared" si="16"/>
        <v/>
      </c>
      <c r="AE51" s="45" t="str">
        <f t="shared" si="17"/>
        <v/>
      </c>
      <c r="AG51" s="45" t="str">
        <f t="shared" si="18"/>
        <v/>
      </c>
      <c r="AI51" s="45" t="str">
        <f t="shared" si="19"/>
        <v/>
      </c>
      <c r="AK51" s="45" t="str">
        <f t="shared" si="20"/>
        <v/>
      </c>
      <c r="AM51" s="45" t="str">
        <f t="shared" si="21"/>
        <v/>
      </c>
      <c r="AO51" s="45" t="str">
        <f t="shared" si="22"/>
        <v/>
      </c>
      <c r="AQ51" s="45" t="str">
        <f t="shared" si="23"/>
        <v/>
      </c>
      <c r="AS51" s="45" t="str">
        <f t="shared" si="24"/>
        <v/>
      </c>
      <c r="AU51" s="45" t="str">
        <f t="shared" si="25"/>
        <v/>
      </c>
      <c r="AW51" s="45" t="str">
        <f t="shared" si="26"/>
        <v/>
      </c>
      <c r="AY51" s="45" t="str">
        <f t="shared" si="27"/>
        <v/>
      </c>
      <c r="BA51" s="45" t="str">
        <f t="shared" si="28"/>
        <v/>
      </c>
      <c r="BC51" s="45" t="str">
        <f t="shared" si="29"/>
        <v/>
      </c>
      <c r="BE51" s="45" t="str">
        <f t="shared" si="30"/>
        <v/>
      </c>
      <c r="BG51" s="45" t="str">
        <f t="shared" si="31"/>
        <v/>
      </c>
      <c r="BI51" s="45" t="str">
        <f t="shared" si="32"/>
        <v/>
      </c>
      <c r="BK51" s="45" t="str">
        <f t="shared" si="33"/>
        <v/>
      </c>
      <c r="BM51" s="45" t="str">
        <f t="shared" si="34"/>
        <v/>
      </c>
      <c r="BO51" s="45" t="str">
        <f t="shared" si="35"/>
        <v/>
      </c>
      <c r="BQ51" s="45" t="str">
        <f t="shared" si="36"/>
        <v/>
      </c>
      <c r="BS51" s="45" t="str">
        <f t="shared" si="37"/>
        <v/>
      </c>
      <c r="BU51" s="45" t="str">
        <f t="shared" si="38"/>
        <v/>
      </c>
      <c r="BW51" s="45" t="str">
        <f t="shared" si="39"/>
        <v/>
      </c>
      <c r="BY51" s="45" t="str">
        <f t="shared" si="40"/>
        <v/>
      </c>
      <c r="CA51" s="45" t="str">
        <f t="shared" si="41"/>
        <v/>
      </c>
      <c r="CC51" s="45" t="str">
        <f t="shared" si="42"/>
        <v/>
      </c>
      <c r="CE51" s="45" t="str">
        <f t="shared" si="43"/>
        <v/>
      </c>
      <c r="CG51" s="45" t="str">
        <f t="shared" si="44"/>
        <v/>
      </c>
      <c r="CI51" s="45" t="str">
        <f t="shared" si="45"/>
        <v/>
      </c>
      <c r="CK51" s="45" t="str">
        <f t="shared" si="46"/>
        <v/>
      </c>
      <c r="CM51" s="45" t="str">
        <f t="shared" si="47"/>
        <v/>
      </c>
      <c r="CO51" s="45" t="str">
        <f t="shared" si="48"/>
        <v/>
      </c>
      <c r="CQ51" s="45" t="str">
        <f t="shared" si="49"/>
        <v/>
      </c>
      <c r="CS51" s="45" t="str">
        <f t="shared" si="50"/>
        <v/>
      </c>
      <c r="CU51" s="45" t="str">
        <f t="shared" si="51"/>
        <v/>
      </c>
      <c r="CW51" s="45" t="str">
        <f t="shared" si="52"/>
        <v/>
      </c>
      <c r="CY51" s="45" t="str">
        <f t="shared" si="53"/>
        <v/>
      </c>
      <c r="DA51" s="45" t="str">
        <f t="shared" si="54"/>
        <v/>
      </c>
      <c r="DC51" s="45" t="str">
        <f t="shared" si="55"/>
        <v/>
      </c>
      <c r="DE51" s="45" t="str">
        <f t="shared" si="56"/>
        <v/>
      </c>
      <c r="DG51" s="45" t="str">
        <f t="shared" si="57"/>
        <v/>
      </c>
      <c r="DI51" s="45" t="str">
        <f t="shared" si="58"/>
        <v/>
      </c>
      <c r="DK51" s="45" t="str">
        <f t="shared" si="59"/>
        <v/>
      </c>
      <c r="DM51" s="45" t="str">
        <f t="shared" si="60"/>
        <v/>
      </c>
      <c r="DO51" s="45" t="str">
        <f t="shared" si="61"/>
        <v/>
      </c>
      <c r="DQ51" s="45" t="str">
        <f t="shared" si="62"/>
        <v/>
      </c>
      <c r="DS51" s="45" t="str">
        <f t="shared" si="63"/>
        <v/>
      </c>
      <c r="DU51" s="45" t="str">
        <f t="shared" si="64"/>
        <v/>
      </c>
      <c r="DW51" s="45" t="str">
        <f t="shared" si="65"/>
        <v/>
      </c>
      <c r="DY51" s="45" t="str">
        <f t="shared" si="66"/>
        <v/>
      </c>
      <c r="EA51" s="45" t="str">
        <f t="shared" si="67"/>
        <v/>
      </c>
      <c r="EC51" s="45" t="str">
        <f t="shared" si="68"/>
        <v/>
      </c>
      <c r="EE51" s="45" t="str">
        <f t="shared" si="69"/>
        <v/>
      </c>
      <c r="EG51" s="45" t="str">
        <f t="shared" si="70"/>
        <v/>
      </c>
      <c r="EI51" s="45" t="str">
        <f t="shared" si="71"/>
        <v/>
      </c>
      <c r="EK51" s="45" t="str">
        <f t="shared" si="72"/>
        <v/>
      </c>
      <c r="EM51" s="45" t="str">
        <f t="shared" si="73"/>
        <v/>
      </c>
      <c r="EO51" s="45" t="str">
        <f t="shared" si="74"/>
        <v/>
      </c>
      <c r="EQ51" s="45" t="str">
        <f t="shared" si="75"/>
        <v/>
      </c>
      <c r="ES51" s="45" t="str">
        <f t="shared" si="76"/>
        <v/>
      </c>
      <c r="EU51" s="45" t="str">
        <f t="shared" si="77"/>
        <v/>
      </c>
      <c r="EW51" s="45" t="str">
        <f t="shared" si="78"/>
        <v/>
      </c>
      <c r="EY51" s="45" t="str">
        <f t="shared" si="79"/>
        <v/>
      </c>
      <c r="FA51" s="45" t="str">
        <f t="shared" si="80"/>
        <v/>
      </c>
      <c r="FB51"/>
      <c r="FC51"/>
      <c r="FD51"/>
      <c r="FE51"/>
      <c r="FF51"/>
      <c r="FG51"/>
      <c r="FH51"/>
      <c r="FI51"/>
      <c r="FJ51"/>
      <c r="FK51"/>
      <c r="FL51"/>
      <c r="FM51" s="46" t="str">
        <f t="shared" si="81"/>
        <v/>
      </c>
      <c r="FN51" s="47" t="str">
        <f t="shared" si="82"/>
        <v/>
      </c>
      <c r="FO51" s="48" t="str">
        <f t="shared" si="83"/>
        <v/>
      </c>
      <c r="FP51" s="49" t="str">
        <f t="shared" si="112"/>
        <v/>
      </c>
      <c r="FQ51" s="49" t="str">
        <f t="shared" si="112"/>
        <v/>
      </c>
      <c r="FR51" s="49" t="str">
        <f t="shared" si="112"/>
        <v/>
      </c>
      <c r="FS51" s="49" t="str">
        <f t="shared" si="112"/>
        <v/>
      </c>
      <c r="FT51" s="49" t="str">
        <f t="shared" si="112"/>
        <v/>
      </c>
      <c r="FU51" s="49" t="str">
        <f t="shared" si="112"/>
        <v/>
      </c>
      <c r="FV51" s="49" t="str">
        <f t="shared" si="112"/>
        <v/>
      </c>
      <c r="FW51" s="49" t="str">
        <f t="shared" si="112"/>
        <v/>
      </c>
      <c r="FX51" s="49" t="str">
        <f t="shared" si="112"/>
        <v/>
      </c>
      <c r="FY51" s="49" t="str">
        <f t="shared" si="112"/>
        <v/>
      </c>
      <c r="FZ51" s="49" t="str">
        <f t="shared" si="113"/>
        <v/>
      </c>
      <c r="GA51" s="49" t="str">
        <f t="shared" si="113"/>
        <v/>
      </c>
      <c r="GB51" s="49" t="str">
        <f t="shared" si="113"/>
        <v/>
      </c>
      <c r="GC51" s="49" t="str">
        <f t="shared" si="113"/>
        <v/>
      </c>
      <c r="GD51" s="49" t="str">
        <f t="shared" si="113"/>
        <v/>
      </c>
      <c r="GE51" s="49" t="str">
        <f t="shared" si="113"/>
        <v/>
      </c>
      <c r="GF51" s="49" t="str">
        <f t="shared" si="113"/>
        <v/>
      </c>
      <c r="GG51" s="49" t="str">
        <f t="shared" si="113"/>
        <v/>
      </c>
      <c r="GH51" s="49" t="str">
        <f t="shared" si="113"/>
        <v/>
      </c>
      <c r="GI51" s="49" t="str">
        <f t="shared" si="113"/>
        <v/>
      </c>
      <c r="GJ51" s="49" t="str">
        <f t="shared" si="114"/>
        <v/>
      </c>
      <c r="GK51" s="49" t="str">
        <f t="shared" si="114"/>
        <v/>
      </c>
      <c r="GL51" s="49" t="str">
        <f t="shared" si="114"/>
        <v/>
      </c>
      <c r="GM51" s="49" t="str">
        <f t="shared" si="114"/>
        <v/>
      </c>
      <c r="GN51" s="49" t="str">
        <f t="shared" si="114"/>
        <v/>
      </c>
      <c r="GO51" s="49" t="str">
        <f t="shared" si="114"/>
        <v/>
      </c>
      <c r="GP51" s="49" t="str">
        <f t="shared" si="114"/>
        <v/>
      </c>
      <c r="GQ51" s="49" t="str">
        <f t="shared" si="114"/>
        <v/>
      </c>
      <c r="GR51" s="49" t="str">
        <f t="shared" si="114"/>
        <v/>
      </c>
      <c r="GS51" s="49" t="str">
        <f t="shared" si="114"/>
        <v/>
      </c>
      <c r="GT51" s="49" t="str">
        <f t="shared" si="115"/>
        <v/>
      </c>
      <c r="GU51" s="49" t="str">
        <f t="shared" si="115"/>
        <v/>
      </c>
      <c r="GV51" s="49" t="str">
        <f t="shared" si="115"/>
        <v/>
      </c>
      <c r="GW51" s="49" t="str">
        <f t="shared" si="115"/>
        <v/>
      </c>
      <c r="GX51" s="49" t="str">
        <f t="shared" si="115"/>
        <v/>
      </c>
      <c r="GY51" s="49" t="str">
        <f t="shared" si="115"/>
        <v/>
      </c>
      <c r="GZ51" s="49" t="str">
        <f t="shared" si="115"/>
        <v/>
      </c>
      <c r="HA51" s="49" t="str">
        <f t="shared" si="115"/>
        <v/>
      </c>
      <c r="HB51" s="49" t="str">
        <f t="shared" si="115"/>
        <v/>
      </c>
      <c r="HC51" s="49" t="str">
        <f t="shared" si="115"/>
        <v/>
      </c>
      <c r="HD51" s="49" t="str">
        <f t="shared" si="116"/>
        <v/>
      </c>
      <c r="HE51" s="49" t="str">
        <f t="shared" si="116"/>
        <v/>
      </c>
      <c r="HF51" s="49" t="str">
        <f t="shared" si="116"/>
        <v/>
      </c>
      <c r="HG51" s="49" t="str">
        <f t="shared" si="116"/>
        <v/>
      </c>
      <c r="HH51" s="49" t="str">
        <f t="shared" si="116"/>
        <v/>
      </c>
      <c r="HI51" s="49" t="str">
        <f t="shared" si="116"/>
        <v/>
      </c>
      <c r="HJ51" s="49" t="str">
        <f t="shared" si="116"/>
        <v/>
      </c>
      <c r="HK51" s="49" t="str">
        <f t="shared" si="116"/>
        <v/>
      </c>
      <c r="HL51" s="49" t="str">
        <f t="shared" si="116"/>
        <v/>
      </c>
      <c r="HM51" s="49" t="str">
        <f t="shared" si="116"/>
        <v/>
      </c>
      <c r="HN51" s="49" t="str">
        <f t="shared" si="117"/>
        <v/>
      </c>
      <c r="HO51" s="49" t="str">
        <f t="shared" si="117"/>
        <v/>
      </c>
      <c r="HP51" s="49" t="str">
        <f t="shared" si="117"/>
        <v/>
      </c>
      <c r="HQ51" s="49" t="str">
        <f t="shared" si="117"/>
        <v/>
      </c>
      <c r="HR51" s="49" t="str">
        <f t="shared" si="117"/>
        <v/>
      </c>
      <c r="HS51" s="49" t="str">
        <f t="shared" si="117"/>
        <v/>
      </c>
      <c r="HT51" s="49" t="str">
        <f t="shared" si="117"/>
        <v/>
      </c>
      <c r="HU51" s="49" t="str">
        <f t="shared" si="117"/>
        <v/>
      </c>
      <c r="HV51" s="49" t="str">
        <f t="shared" si="117"/>
        <v/>
      </c>
      <c r="HW51" s="49" t="str">
        <f t="shared" si="117"/>
        <v/>
      </c>
      <c r="HX51" s="49" t="str">
        <f t="shared" si="118"/>
        <v/>
      </c>
      <c r="HY51" s="49" t="str">
        <f t="shared" si="118"/>
        <v/>
      </c>
      <c r="HZ51" s="49" t="str">
        <f t="shared" si="118"/>
        <v/>
      </c>
      <c r="IA51" s="49" t="str">
        <f t="shared" si="118"/>
        <v/>
      </c>
      <c r="IB51" s="49" t="str">
        <f t="shared" si="118"/>
        <v/>
      </c>
      <c r="IC51" s="49" t="str">
        <f t="shared" si="118"/>
        <v/>
      </c>
      <c r="ID51" s="49" t="str">
        <f t="shared" si="118"/>
        <v/>
      </c>
      <c r="IE51" s="49" t="str">
        <f t="shared" si="118"/>
        <v/>
      </c>
      <c r="IF51" s="49" t="str">
        <f t="shared" si="118"/>
        <v/>
      </c>
      <c r="IG51" s="49" t="str">
        <f t="shared" si="118"/>
        <v/>
      </c>
      <c r="IH51" s="49" t="str">
        <f t="shared" si="118"/>
        <v/>
      </c>
      <c r="II51" s="49" t="str">
        <f t="shared" si="118"/>
        <v/>
      </c>
      <c r="IJ51" s="49" t="str">
        <f t="shared" si="118"/>
        <v/>
      </c>
      <c r="IK51" s="49" t="str">
        <f t="shared" si="118"/>
        <v/>
      </c>
      <c r="IL51" s="49" t="str">
        <f t="shared" si="118"/>
        <v/>
      </c>
      <c r="IM51"/>
      <c r="IN51"/>
      <c r="IO51"/>
      <c r="IP51"/>
      <c r="IQ51"/>
      <c r="IR51"/>
      <c r="IS51"/>
      <c r="IT51"/>
      <c r="IU51"/>
      <c r="IV51"/>
    </row>
    <row r="52" spans="1:256" s="50" customFormat="1" ht="16.2" thickBot="1" x14ac:dyDescent="0.35">
      <c r="A52" s="128" t="str">
        <f>IF($B52="","",IF(VLOOKUP($B52,'Skyttere registrering'!$AB$2:$AE$101,3,FALSE)=0,"",VLOOKUP($B52,'Skyttere registrering'!$AB$2:$AE$101,3,FALSE)))</f>
        <v/>
      </c>
      <c r="B52" s="144"/>
      <c r="C52" s="162" t="str">
        <f>IF($B52="","",IF(VLOOKUP($B52,'Skyttere registrering'!$AB$2:$AE$101,2,FALSE)=0,"",VLOOKUP($B52,'Skyttere registrering'!$AB$2:$AE$101,2,FALSE)))</f>
        <v/>
      </c>
      <c r="D52" s="168" t="str">
        <f>IF($B52="","",IF(VLOOKUP($B52,'Skyttere registrering'!$AB$2:$AE$101,4,FALSE)=0,"",VLOOKUP($B52,'Skyttere registrering'!$AB$2:$AE$101,4,FALSE)))</f>
        <v/>
      </c>
      <c r="E52" s="158" t="str">
        <f t="shared" si="3"/>
        <v/>
      </c>
      <c r="F52" s="149" t="str">
        <f t="shared" si="4"/>
        <v/>
      </c>
      <c r="G52" s="161" t="str">
        <f t="shared" si="5"/>
        <v/>
      </c>
      <c r="I52" s="45" t="str">
        <f t="shared" si="6"/>
        <v/>
      </c>
      <c r="K52" s="45" t="str">
        <f t="shared" si="7"/>
        <v/>
      </c>
      <c r="M52" s="45" t="str">
        <f t="shared" si="8"/>
        <v/>
      </c>
      <c r="O52" s="45" t="str">
        <f t="shared" si="9"/>
        <v/>
      </c>
      <c r="Q52" s="45" t="str">
        <f t="shared" si="10"/>
        <v/>
      </c>
      <c r="S52" s="45" t="str">
        <f t="shared" si="11"/>
        <v/>
      </c>
      <c r="U52" s="45" t="str">
        <f t="shared" si="12"/>
        <v/>
      </c>
      <c r="W52" s="45" t="str">
        <f t="shared" si="13"/>
        <v/>
      </c>
      <c r="Y52" s="45" t="str">
        <f t="shared" si="14"/>
        <v/>
      </c>
      <c r="AA52" s="45" t="str">
        <f t="shared" si="15"/>
        <v/>
      </c>
      <c r="AC52" s="45" t="str">
        <f t="shared" si="16"/>
        <v/>
      </c>
      <c r="AE52" s="45" t="str">
        <f t="shared" si="17"/>
        <v/>
      </c>
      <c r="AG52" s="45" t="str">
        <f t="shared" si="18"/>
        <v/>
      </c>
      <c r="AI52" s="45" t="str">
        <f t="shared" si="19"/>
        <v/>
      </c>
      <c r="AK52" s="45" t="str">
        <f t="shared" si="20"/>
        <v/>
      </c>
      <c r="AM52" s="45" t="str">
        <f t="shared" si="21"/>
        <v/>
      </c>
      <c r="AO52" s="45" t="str">
        <f t="shared" si="22"/>
        <v/>
      </c>
      <c r="AQ52" s="45" t="str">
        <f t="shared" si="23"/>
        <v/>
      </c>
      <c r="AS52" s="45" t="str">
        <f t="shared" si="24"/>
        <v/>
      </c>
      <c r="AU52" s="45" t="str">
        <f t="shared" si="25"/>
        <v/>
      </c>
      <c r="AW52" s="45" t="str">
        <f t="shared" si="26"/>
        <v/>
      </c>
      <c r="AY52" s="45" t="str">
        <f t="shared" si="27"/>
        <v/>
      </c>
      <c r="BA52" s="45" t="str">
        <f t="shared" si="28"/>
        <v/>
      </c>
      <c r="BC52" s="45" t="str">
        <f t="shared" si="29"/>
        <v/>
      </c>
      <c r="BE52" s="45" t="str">
        <f t="shared" si="30"/>
        <v/>
      </c>
      <c r="BG52" s="45" t="str">
        <f t="shared" si="31"/>
        <v/>
      </c>
      <c r="BI52" s="45" t="str">
        <f t="shared" si="32"/>
        <v/>
      </c>
      <c r="BK52" s="45" t="str">
        <f t="shared" si="33"/>
        <v/>
      </c>
      <c r="BM52" s="45" t="str">
        <f t="shared" si="34"/>
        <v/>
      </c>
      <c r="BO52" s="45" t="str">
        <f t="shared" si="35"/>
        <v/>
      </c>
      <c r="BQ52" s="45" t="str">
        <f t="shared" si="36"/>
        <v/>
      </c>
      <c r="BS52" s="45" t="str">
        <f t="shared" si="37"/>
        <v/>
      </c>
      <c r="BU52" s="45" t="str">
        <f t="shared" si="38"/>
        <v/>
      </c>
      <c r="BW52" s="45" t="str">
        <f t="shared" si="39"/>
        <v/>
      </c>
      <c r="BY52" s="45" t="str">
        <f t="shared" si="40"/>
        <v/>
      </c>
      <c r="CA52" s="45" t="str">
        <f t="shared" si="41"/>
        <v/>
      </c>
      <c r="CC52" s="45" t="str">
        <f t="shared" si="42"/>
        <v/>
      </c>
      <c r="CE52" s="45" t="str">
        <f t="shared" si="43"/>
        <v/>
      </c>
      <c r="CG52" s="45" t="str">
        <f t="shared" si="44"/>
        <v/>
      </c>
      <c r="CI52" s="45" t="str">
        <f t="shared" si="45"/>
        <v/>
      </c>
      <c r="CK52" s="45" t="str">
        <f t="shared" si="46"/>
        <v/>
      </c>
      <c r="CM52" s="45" t="str">
        <f t="shared" si="47"/>
        <v/>
      </c>
      <c r="CO52" s="45" t="str">
        <f t="shared" si="48"/>
        <v/>
      </c>
      <c r="CQ52" s="45" t="str">
        <f t="shared" si="49"/>
        <v/>
      </c>
      <c r="CS52" s="45" t="str">
        <f t="shared" si="50"/>
        <v/>
      </c>
      <c r="CU52" s="45" t="str">
        <f t="shared" si="51"/>
        <v/>
      </c>
      <c r="CW52" s="45" t="str">
        <f t="shared" si="52"/>
        <v/>
      </c>
      <c r="CY52" s="45" t="str">
        <f t="shared" si="53"/>
        <v/>
      </c>
      <c r="DA52" s="45" t="str">
        <f t="shared" si="54"/>
        <v/>
      </c>
      <c r="DC52" s="45" t="str">
        <f t="shared" si="55"/>
        <v/>
      </c>
      <c r="DE52" s="45" t="str">
        <f t="shared" si="56"/>
        <v/>
      </c>
      <c r="DG52" s="45" t="str">
        <f t="shared" si="57"/>
        <v/>
      </c>
      <c r="DI52" s="45" t="str">
        <f t="shared" si="58"/>
        <v/>
      </c>
      <c r="DK52" s="45" t="str">
        <f t="shared" si="59"/>
        <v/>
      </c>
      <c r="DM52" s="45" t="str">
        <f t="shared" si="60"/>
        <v/>
      </c>
      <c r="DO52" s="45" t="str">
        <f t="shared" si="61"/>
        <v/>
      </c>
      <c r="DQ52" s="45" t="str">
        <f t="shared" si="62"/>
        <v/>
      </c>
      <c r="DS52" s="45" t="str">
        <f t="shared" si="63"/>
        <v/>
      </c>
      <c r="DU52" s="45" t="str">
        <f t="shared" si="64"/>
        <v/>
      </c>
      <c r="DW52" s="45" t="str">
        <f t="shared" si="65"/>
        <v/>
      </c>
      <c r="DY52" s="45" t="str">
        <f t="shared" si="66"/>
        <v/>
      </c>
      <c r="EA52" s="45" t="str">
        <f t="shared" si="67"/>
        <v/>
      </c>
      <c r="EC52" s="45" t="str">
        <f t="shared" si="68"/>
        <v/>
      </c>
      <c r="EE52" s="45" t="str">
        <f t="shared" si="69"/>
        <v/>
      </c>
      <c r="EG52" s="45" t="str">
        <f t="shared" si="70"/>
        <v/>
      </c>
      <c r="EI52" s="45" t="str">
        <f t="shared" si="71"/>
        <v/>
      </c>
      <c r="EK52" s="45" t="str">
        <f t="shared" si="72"/>
        <v/>
      </c>
      <c r="EM52" s="45" t="str">
        <f t="shared" si="73"/>
        <v/>
      </c>
      <c r="EO52" s="45" t="str">
        <f t="shared" si="74"/>
        <v/>
      </c>
      <c r="EQ52" s="45" t="str">
        <f t="shared" si="75"/>
        <v/>
      </c>
      <c r="ES52" s="45" t="str">
        <f t="shared" si="76"/>
        <v/>
      </c>
      <c r="EU52" s="45" t="str">
        <f t="shared" si="77"/>
        <v/>
      </c>
      <c r="EW52" s="45" t="str">
        <f t="shared" si="78"/>
        <v/>
      </c>
      <c r="EY52" s="45" t="str">
        <f t="shared" si="79"/>
        <v/>
      </c>
      <c r="FA52" s="45" t="str">
        <f t="shared" si="80"/>
        <v/>
      </c>
      <c r="FB52"/>
      <c r="FC52"/>
      <c r="FD52"/>
      <c r="FE52"/>
      <c r="FF52"/>
      <c r="FG52"/>
      <c r="FH52"/>
      <c r="FI52"/>
      <c r="FJ52"/>
      <c r="FK52"/>
      <c r="FL52"/>
      <c r="FM52" s="46" t="str">
        <f t="shared" si="81"/>
        <v/>
      </c>
      <c r="FN52" s="47" t="str">
        <f t="shared" si="82"/>
        <v/>
      </c>
      <c r="FO52" s="48" t="str">
        <f t="shared" si="83"/>
        <v/>
      </c>
      <c r="FP52" s="49" t="str">
        <f t="shared" si="112"/>
        <v/>
      </c>
      <c r="FQ52" s="49" t="str">
        <f t="shared" si="112"/>
        <v/>
      </c>
      <c r="FR52" s="49" t="str">
        <f t="shared" si="112"/>
        <v/>
      </c>
      <c r="FS52" s="49" t="str">
        <f t="shared" si="112"/>
        <v/>
      </c>
      <c r="FT52" s="49" t="str">
        <f t="shared" si="112"/>
        <v/>
      </c>
      <c r="FU52" s="49" t="str">
        <f t="shared" si="112"/>
        <v/>
      </c>
      <c r="FV52" s="49" t="str">
        <f t="shared" si="112"/>
        <v/>
      </c>
      <c r="FW52" s="49" t="str">
        <f t="shared" si="112"/>
        <v/>
      </c>
      <c r="FX52" s="49" t="str">
        <f t="shared" si="112"/>
        <v/>
      </c>
      <c r="FY52" s="49" t="str">
        <f t="shared" si="112"/>
        <v/>
      </c>
      <c r="FZ52" s="49" t="str">
        <f t="shared" si="113"/>
        <v/>
      </c>
      <c r="GA52" s="49" t="str">
        <f t="shared" si="113"/>
        <v/>
      </c>
      <c r="GB52" s="49" t="str">
        <f t="shared" si="113"/>
        <v/>
      </c>
      <c r="GC52" s="49" t="str">
        <f t="shared" si="113"/>
        <v/>
      </c>
      <c r="GD52" s="49" t="str">
        <f t="shared" si="113"/>
        <v/>
      </c>
      <c r="GE52" s="49" t="str">
        <f t="shared" si="113"/>
        <v/>
      </c>
      <c r="GF52" s="49" t="str">
        <f t="shared" si="113"/>
        <v/>
      </c>
      <c r="GG52" s="49" t="str">
        <f t="shared" si="113"/>
        <v/>
      </c>
      <c r="GH52" s="49" t="str">
        <f t="shared" si="113"/>
        <v/>
      </c>
      <c r="GI52" s="49" t="str">
        <f t="shared" si="113"/>
        <v/>
      </c>
      <c r="GJ52" s="49" t="str">
        <f t="shared" si="114"/>
        <v/>
      </c>
      <c r="GK52" s="49" t="str">
        <f t="shared" si="114"/>
        <v/>
      </c>
      <c r="GL52" s="49" t="str">
        <f t="shared" si="114"/>
        <v/>
      </c>
      <c r="GM52" s="49" t="str">
        <f t="shared" si="114"/>
        <v/>
      </c>
      <c r="GN52" s="49" t="str">
        <f t="shared" si="114"/>
        <v/>
      </c>
      <c r="GO52" s="49" t="str">
        <f t="shared" si="114"/>
        <v/>
      </c>
      <c r="GP52" s="49" t="str">
        <f t="shared" si="114"/>
        <v/>
      </c>
      <c r="GQ52" s="49" t="str">
        <f t="shared" si="114"/>
        <v/>
      </c>
      <c r="GR52" s="49" t="str">
        <f t="shared" si="114"/>
        <v/>
      </c>
      <c r="GS52" s="49" t="str">
        <f t="shared" si="114"/>
        <v/>
      </c>
      <c r="GT52" s="49" t="str">
        <f t="shared" si="115"/>
        <v/>
      </c>
      <c r="GU52" s="49" t="str">
        <f t="shared" si="115"/>
        <v/>
      </c>
      <c r="GV52" s="49" t="str">
        <f t="shared" si="115"/>
        <v/>
      </c>
      <c r="GW52" s="49" t="str">
        <f t="shared" si="115"/>
        <v/>
      </c>
      <c r="GX52" s="49" t="str">
        <f t="shared" si="115"/>
        <v/>
      </c>
      <c r="GY52" s="49" t="str">
        <f t="shared" si="115"/>
        <v/>
      </c>
      <c r="GZ52" s="49" t="str">
        <f t="shared" si="115"/>
        <v/>
      </c>
      <c r="HA52" s="49" t="str">
        <f t="shared" si="115"/>
        <v/>
      </c>
      <c r="HB52" s="49" t="str">
        <f t="shared" si="115"/>
        <v/>
      </c>
      <c r="HC52" s="49" t="str">
        <f t="shared" si="115"/>
        <v/>
      </c>
      <c r="HD52" s="49" t="str">
        <f t="shared" si="116"/>
        <v/>
      </c>
      <c r="HE52" s="49" t="str">
        <f t="shared" si="116"/>
        <v/>
      </c>
      <c r="HF52" s="49" t="str">
        <f t="shared" si="116"/>
        <v/>
      </c>
      <c r="HG52" s="49" t="str">
        <f t="shared" si="116"/>
        <v/>
      </c>
      <c r="HH52" s="49" t="str">
        <f t="shared" si="116"/>
        <v/>
      </c>
      <c r="HI52" s="49" t="str">
        <f t="shared" si="116"/>
        <v/>
      </c>
      <c r="HJ52" s="49" t="str">
        <f t="shared" si="116"/>
        <v/>
      </c>
      <c r="HK52" s="49" t="str">
        <f t="shared" si="116"/>
        <v/>
      </c>
      <c r="HL52" s="49" t="str">
        <f t="shared" si="116"/>
        <v/>
      </c>
      <c r="HM52" s="49" t="str">
        <f t="shared" si="116"/>
        <v/>
      </c>
      <c r="HN52" s="49" t="str">
        <f t="shared" si="117"/>
        <v/>
      </c>
      <c r="HO52" s="49" t="str">
        <f t="shared" si="117"/>
        <v/>
      </c>
      <c r="HP52" s="49" t="str">
        <f t="shared" si="117"/>
        <v/>
      </c>
      <c r="HQ52" s="49" t="str">
        <f t="shared" si="117"/>
        <v/>
      </c>
      <c r="HR52" s="49" t="str">
        <f t="shared" si="117"/>
        <v/>
      </c>
      <c r="HS52" s="49" t="str">
        <f t="shared" si="117"/>
        <v/>
      </c>
      <c r="HT52" s="49" t="str">
        <f t="shared" si="117"/>
        <v/>
      </c>
      <c r="HU52" s="49" t="str">
        <f t="shared" si="117"/>
        <v/>
      </c>
      <c r="HV52" s="49" t="str">
        <f t="shared" si="117"/>
        <v/>
      </c>
      <c r="HW52" s="49" t="str">
        <f t="shared" si="117"/>
        <v/>
      </c>
      <c r="HX52" s="49" t="str">
        <f t="shared" si="118"/>
        <v/>
      </c>
      <c r="HY52" s="49" t="str">
        <f t="shared" si="118"/>
        <v/>
      </c>
      <c r="HZ52" s="49" t="str">
        <f t="shared" si="118"/>
        <v/>
      </c>
      <c r="IA52" s="49" t="str">
        <f t="shared" si="118"/>
        <v/>
      </c>
      <c r="IB52" s="49" t="str">
        <f t="shared" si="118"/>
        <v/>
      </c>
      <c r="IC52" s="49" t="str">
        <f t="shared" si="118"/>
        <v/>
      </c>
      <c r="ID52" s="49" t="str">
        <f t="shared" si="118"/>
        <v/>
      </c>
      <c r="IE52" s="49" t="str">
        <f t="shared" si="118"/>
        <v/>
      </c>
      <c r="IF52" s="49" t="str">
        <f t="shared" si="118"/>
        <v/>
      </c>
      <c r="IG52" s="49" t="str">
        <f t="shared" si="118"/>
        <v/>
      </c>
      <c r="IH52" s="49" t="str">
        <f t="shared" si="118"/>
        <v/>
      </c>
      <c r="II52" s="49" t="str">
        <f t="shared" si="118"/>
        <v/>
      </c>
      <c r="IJ52" s="49" t="str">
        <f t="shared" si="118"/>
        <v/>
      </c>
      <c r="IK52" s="49" t="str">
        <f t="shared" si="118"/>
        <v/>
      </c>
      <c r="IL52" s="49" t="str">
        <f t="shared" si="118"/>
        <v/>
      </c>
      <c r="IM52"/>
      <c r="IN52"/>
      <c r="IO52"/>
      <c r="IP52"/>
      <c r="IQ52"/>
      <c r="IR52"/>
      <c r="IS52"/>
      <c r="IT52"/>
      <c r="IU52"/>
      <c r="IV52"/>
    </row>
    <row r="53" spans="1:256" s="50" customFormat="1" ht="16.2" thickBot="1" x14ac:dyDescent="0.35">
      <c r="A53" s="128" t="str">
        <f>IF($B53="","",IF(VLOOKUP($B53,'Skyttere registrering'!$AB$2:$AE$101,3,FALSE)=0,"",VLOOKUP($B53,'Skyttere registrering'!$AB$2:$AE$101,3,FALSE)))</f>
        <v/>
      </c>
      <c r="B53" s="144"/>
      <c r="C53" s="162" t="str">
        <f>IF($B53="","",IF(VLOOKUP($B53,'Skyttere registrering'!$AB$2:$AE$101,2,FALSE)=0,"",VLOOKUP($B53,'Skyttere registrering'!$AB$2:$AE$101,2,FALSE)))</f>
        <v/>
      </c>
      <c r="D53" s="168" t="str">
        <f>IF($B53="","",IF(VLOOKUP($B53,'Skyttere registrering'!$AB$2:$AE$101,4,FALSE)=0,"",VLOOKUP($B53,'Skyttere registrering'!$AB$2:$AE$101,4,FALSE)))</f>
        <v/>
      </c>
      <c r="E53" s="158" t="str">
        <f t="shared" si="3"/>
        <v/>
      </c>
      <c r="F53" s="149" t="str">
        <f t="shared" si="4"/>
        <v/>
      </c>
      <c r="G53" s="161" t="str">
        <f t="shared" si="5"/>
        <v/>
      </c>
      <c r="I53" s="45" t="str">
        <f t="shared" si="6"/>
        <v/>
      </c>
      <c r="K53" s="45" t="str">
        <f t="shared" si="7"/>
        <v/>
      </c>
      <c r="M53" s="45" t="str">
        <f t="shared" si="8"/>
        <v/>
      </c>
      <c r="O53" s="45" t="str">
        <f t="shared" si="9"/>
        <v/>
      </c>
      <c r="Q53" s="45" t="str">
        <f t="shared" si="10"/>
        <v/>
      </c>
      <c r="S53" s="45" t="str">
        <f t="shared" si="11"/>
        <v/>
      </c>
      <c r="U53" s="45" t="str">
        <f t="shared" si="12"/>
        <v/>
      </c>
      <c r="W53" s="45" t="str">
        <f t="shared" si="13"/>
        <v/>
      </c>
      <c r="Y53" s="45" t="str">
        <f t="shared" si="14"/>
        <v/>
      </c>
      <c r="AA53" s="45" t="str">
        <f t="shared" si="15"/>
        <v/>
      </c>
      <c r="AC53" s="45" t="str">
        <f t="shared" si="16"/>
        <v/>
      </c>
      <c r="AE53" s="45" t="str">
        <f t="shared" si="17"/>
        <v/>
      </c>
      <c r="AG53" s="45" t="str">
        <f t="shared" si="18"/>
        <v/>
      </c>
      <c r="AI53" s="45" t="str">
        <f t="shared" si="19"/>
        <v/>
      </c>
      <c r="AK53" s="45" t="str">
        <f t="shared" si="20"/>
        <v/>
      </c>
      <c r="AM53" s="45" t="str">
        <f t="shared" si="21"/>
        <v/>
      </c>
      <c r="AO53" s="45" t="str">
        <f t="shared" si="22"/>
        <v/>
      </c>
      <c r="AQ53" s="45" t="str">
        <f t="shared" si="23"/>
        <v/>
      </c>
      <c r="AS53" s="45" t="str">
        <f t="shared" si="24"/>
        <v/>
      </c>
      <c r="AU53" s="45" t="str">
        <f t="shared" si="25"/>
        <v/>
      </c>
      <c r="AW53" s="45" t="str">
        <f t="shared" si="26"/>
        <v/>
      </c>
      <c r="AY53" s="45" t="str">
        <f t="shared" si="27"/>
        <v/>
      </c>
      <c r="BA53" s="45" t="str">
        <f t="shared" si="28"/>
        <v/>
      </c>
      <c r="BC53" s="45" t="str">
        <f t="shared" si="29"/>
        <v/>
      </c>
      <c r="BE53" s="45" t="str">
        <f t="shared" si="30"/>
        <v/>
      </c>
      <c r="BG53" s="45" t="str">
        <f t="shared" si="31"/>
        <v/>
      </c>
      <c r="BI53" s="45" t="str">
        <f t="shared" si="32"/>
        <v/>
      </c>
      <c r="BK53" s="45" t="str">
        <f t="shared" si="33"/>
        <v/>
      </c>
      <c r="BM53" s="45" t="str">
        <f t="shared" si="34"/>
        <v/>
      </c>
      <c r="BO53" s="45" t="str">
        <f t="shared" si="35"/>
        <v/>
      </c>
      <c r="BQ53" s="45" t="str">
        <f t="shared" si="36"/>
        <v/>
      </c>
      <c r="BS53" s="45" t="str">
        <f t="shared" si="37"/>
        <v/>
      </c>
      <c r="BU53" s="45" t="str">
        <f t="shared" si="38"/>
        <v/>
      </c>
      <c r="BW53" s="45" t="str">
        <f t="shared" si="39"/>
        <v/>
      </c>
      <c r="BY53" s="45" t="str">
        <f t="shared" si="40"/>
        <v/>
      </c>
      <c r="CA53" s="45" t="str">
        <f t="shared" si="41"/>
        <v/>
      </c>
      <c r="CC53" s="45" t="str">
        <f t="shared" si="42"/>
        <v/>
      </c>
      <c r="CE53" s="45" t="str">
        <f t="shared" si="43"/>
        <v/>
      </c>
      <c r="CG53" s="45" t="str">
        <f t="shared" si="44"/>
        <v/>
      </c>
      <c r="CI53" s="45" t="str">
        <f t="shared" si="45"/>
        <v/>
      </c>
      <c r="CK53" s="45" t="str">
        <f t="shared" si="46"/>
        <v/>
      </c>
      <c r="CM53" s="45" t="str">
        <f t="shared" si="47"/>
        <v/>
      </c>
      <c r="CO53" s="45" t="str">
        <f t="shared" si="48"/>
        <v/>
      </c>
      <c r="CQ53" s="45" t="str">
        <f t="shared" si="49"/>
        <v/>
      </c>
      <c r="CS53" s="45" t="str">
        <f t="shared" si="50"/>
        <v/>
      </c>
      <c r="CU53" s="45" t="str">
        <f t="shared" si="51"/>
        <v/>
      </c>
      <c r="CW53" s="45" t="str">
        <f t="shared" si="52"/>
        <v/>
      </c>
      <c r="CY53" s="45" t="str">
        <f t="shared" si="53"/>
        <v/>
      </c>
      <c r="DA53" s="45" t="str">
        <f t="shared" si="54"/>
        <v/>
      </c>
      <c r="DC53" s="45" t="str">
        <f t="shared" si="55"/>
        <v/>
      </c>
      <c r="DE53" s="45" t="str">
        <f t="shared" si="56"/>
        <v/>
      </c>
      <c r="DG53" s="45" t="str">
        <f t="shared" si="57"/>
        <v/>
      </c>
      <c r="DI53" s="45" t="str">
        <f t="shared" si="58"/>
        <v/>
      </c>
      <c r="DK53" s="45" t="str">
        <f t="shared" si="59"/>
        <v/>
      </c>
      <c r="DM53" s="45" t="str">
        <f t="shared" si="60"/>
        <v/>
      </c>
      <c r="DO53" s="45" t="str">
        <f t="shared" si="61"/>
        <v/>
      </c>
      <c r="DQ53" s="45" t="str">
        <f t="shared" si="62"/>
        <v/>
      </c>
      <c r="DS53" s="45" t="str">
        <f t="shared" si="63"/>
        <v/>
      </c>
      <c r="DU53" s="45" t="str">
        <f t="shared" si="64"/>
        <v/>
      </c>
      <c r="DW53" s="45" t="str">
        <f t="shared" si="65"/>
        <v/>
      </c>
      <c r="DY53" s="45" t="str">
        <f t="shared" si="66"/>
        <v/>
      </c>
      <c r="EA53" s="45" t="str">
        <f t="shared" si="67"/>
        <v/>
      </c>
      <c r="EC53" s="45" t="str">
        <f t="shared" si="68"/>
        <v/>
      </c>
      <c r="EE53" s="45" t="str">
        <f t="shared" si="69"/>
        <v/>
      </c>
      <c r="EG53" s="45" t="str">
        <f t="shared" si="70"/>
        <v/>
      </c>
      <c r="EI53" s="45" t="str">
        <f t="shared" si="71"/>
        <v/>
      </c>
      <c r="EK53" s="45" t="str">
        <f t="shared" si="72"/>
        <v/>
      </c>
      <c r="EM53" s="45" t="str">
        <f t="shared" si="73"/>
        <v/>
      </c>
      <c r="EO53" s="45" t="str">
        <f t="shared" si="74"/>
        <v/>
      </c>
      <c r="EQ53" s="45" t="str">
        <f t="shared" si="75"/>
        <v/>
      </c>
      <c r="ES53" s="45" t="str">
        <f t="shared" si="76"/>
        <v/>
      </c>
      <c r="EU53" s="45" t="str">
        <f t="shared" si="77"/>
        <v/>
      </c>
      <c r="EW53" s="45" t="str">
        <f t="shared" si="78"/>
        <v/>
      </c>
      <c r="EY53" s="45" t="str">
        <f t="shared" si="79"/>
        <v/>
      </c>
      <c r="FA53" s="45" t="str">
        <f t="shared" si="80"/>
        <v/>
      </c>
      <c r="FB53"/>
      <c r="FC53"/>
      <c r="FD53"/>
      <c r="FE53"/>
      <c r="FF53"/>
      <c r="FG53"/>
      <c r="FH53"/>
      <c r="FI53"/>
      <c r="FJ53"/>
      <c r="FK53"/>
      <c r="FL53"/>
      <c r="FM53" s="46" t="str">
        <f t="shared" si="81"/>
        <v/>
      </c>
      <c r="FN53" s="47" t="str">
        <f t="shared" si="82"/>
        <v/>
      </c>
      <c r="FO53" s="48" t="str">
        <f t="shared" si="83"/>
        <v/>
      </c>
      <c r="FP53" s="49" t="str">
        <f t="shared" si="112"/>
        <v/>
      </c>
      <c r="FQ53" s="49" t="str">
        <f t="shared" si="112"/>
        <v/>
      </c>
      <c r="FR53" s="49" t="str">
        <f t="shared" si="112"/>
        <v/>
      </c>
      <c r="FS53" s="49" t="str">
        <f t="shared" si="112"/>
        <v/>
      </c>
      <c r="FT53" s="49" t="str">
        <f t="shared" si="112"/>
        <v/>
      </c>
      <c r="FU53" s="49" t="str">
        <f t="shared" si="112"/>
        <v/>
      </c>
      <c r="FV53" s="49" t="str">
        <f t="shared" si="112"/>
        <v/>
      </c>
      <c r="FW53" s="49" t="str">
        <f t="shared" si="112"/>
        <v/>
      </c>
      <c r="FX53" s="49" t="str">
        <f t="shared" si="112"/>
        <v/>
      </c>
      <c r="FY53" s="49" t="str">
        <f t="shared" si="112"/>
        <v/>
      </c>
      <c r="FZ53" s="49" t="str">
        <f t="shared" si="113"/>
        <v/>
      </c>
      <c r="GA53" s="49" t="str">
        <f t="shared" si="113"/>
        <v/>
      </c>
      <c r="GB53" s="49" t="str">
        <f t="shared" si="113"/>
        <v/>
      </c>
      <c r="GC53" s="49" t="str">
        <f t="shared" si="113"/>
        <v/>
      </c>
      <c r="GD53" s="49" t="str">
        <f t="shared" si="113"/>
        <v/>
      </c>
      <c r="GE53" s="49" t="str">
        <f t="shared" si="113"/>
        <v/>
      </c>
      <c r="GF53" s="49" t="str">
        <f t="shared" si="113"/>
        <v/>
      </c>
      <c r="GG53" s="49" t="str">
        <f t="shared" si="113"/>
        <v/>
      </c>
      <c r="GH53" s="49" t="str">
        <f t="shared" si="113"/>
        <v/>
      </c>
      <c r="GI53" s="49" t="str">
        <f t="shared" si="113"/>
        <v/>
      </c>
      <c r="GJ53" s="49" t="str">
        <f t="shared" si="114"/>
        <v/>
      </c>
      <c r="GK53" s="49" t="str">
        <f t="shared" si="114"/>
        <v/>
      </c>
      <c r="GL53" s="49" t="str">
        <f t="shared" si="114"/>
        <v/>
      </c>
      <c r="GM53" s="49" t="str">
        <f t="shared" si="114"/>
        <v/>
      </c>
      <c r="GN53" s="49" t="str">
        <f t="shared" si="114"/>
        <v/>
      </c>
      <c r="GO53" s="49" t="str">
        <f t="shared" si="114"/>
        <v/>
      </c>
      <c r="GP53" s="49" t="str">
        <f t="shared" si="114"/>
        <v/>
      </c>
      <c r="GQ53" s="49" t="str">
        <f t="shared" si="114"/>
        <v/>
      </c>
      <c r="GR53" s="49" t="str">
        <f t="shared" si="114"/>
        <v/>
      </c>
      <c r="GS53" s="49" t="str">
        <f t="shared" si="114"/>
        <v/>
      </c>
      <c r="GT53" s="49" t="str">
        <f t="shared" si="115"/>
        <v/>
      </c>
      <c r="GU53" s="49" t="str">
        <f t="shared" si="115"/>
        <v/>
      </c>
      <c r="GV53" s="49" t="str">
        <f t="shared" si="115"/>
        <v/>
      </c>
      <c r="GW53" s="49" t="str">
        <f t="shared" si="115"/>
        <v/>
      </c>
      <c r="GX53" s="49" t="str">
        <f t="shared" si="115"/>
        <v/>
      </c>
      <c r="GY53" s="49" t="str">
        <f t="shared" si="115"/>
        <v/>
      </c>
      <c r="GZ53" s="49" t="str">
        <f t="shared" si="115"/>
        <v/>
      </c>
      <c r="HA53" s="49" t="str">
        <f t="shared" si="115"/>
        <v/>
      </c>
      <c r="HB53" s="49" t="str">
        <f t="shared" si="115"/>
        <v/>
      </c>
      <c r="HC53" s="49" t="str">
        <f t="shared" si="115"/>
        <v/>
      </c>
      <c r="HD53" s="49" t="str">
        <f t="shared" si="116"/>
        <v/>
      </c>
      <c r="HE53" s="49" t="str">
        <f t="shared" si="116"/>
        <v/>
      </c>
      <c r="HF53" s="49" t="str">
        <f t="shared" si="116"/>
        <v/>
      </c>
      <c r="HG53" s="49" t="str">
        <f t="shared" si="116"/>
        <v/>
      </c>
      <c r="HH53" s="49" t="str">
        <f t="shared" si="116"/>
        <v/>
      </c>
      <c r="HI53" s="49" t="str">
        <f t="shared" si="116"/>
        <v/>
      </c>
      <c r="HJ53" s="49" t="str">
        <f t="shared" si="116"/>
        <v/>
      </c>
      <c r="HK53" s="49" t="str">
        <f t="shared" si="116"/>
        <v/>
      </c>
      <c r="HL53" s="49" t="str">
        <f t="shared" si="116"/>
        <v/>
      </c>
      <c r="HM53" s="49" t="str">
        <f t="shared" si="116"/>
        <v/>
      </c>
      <c r="HN53" s="49" t="str">
        <f t="shared" si="117"/>
        <v/>
      </c>
      <c r="HO53" s="49" t="str">
        <f t="shared" si="117"/>
        <v/>
      </c>
      <c r="HP53" s="49" t="str">
        <f t="shared" si="117"/>
        <v/>
      </c>
      <c r="HQ53" s="49" t="str">
        <f t="shared" si="117"/>
        <v/>
      </c>
      <c r="HR53" s="49" t="str">
        <f t="shared" si="117"/>
        <v/>
      </c>
      <c r="HS53" s="49" t="str">
        <f t="shared" si="117"/>
        <v/>
      </c>
      <c r="HT53" s="49" t="str">
        <f t="shared" si="117"/>
        <v/>
      </c>
      <c r="HU53" s="49" t="str">
        <f t="shared" si="117"/>
        <v/>
      </c>
      <c r="HV53" s="49" t="str">
        <f t="shared" si="117"/>
        <v/>
      </c>
      <c r="HW53" s="49" t="str">
        <f t="shared" si="117"/>
        <v/>
      </c>
      <c r="HX53" s="49" t="str">
        <f t="shared" si="118"/>
        <v/>
      </c>
      <c r="HY53" s="49" t="str">
        <f t="shared" si="118"/>
        <v/>
      </c>
      <c r="HZ53" s="49" t="str">
        <f t="shared" si="118"/>
        <v/>
      </c>
      <c r="IA53" s="49" t="str">
        <f t="shared" si="118"/>
        <v/>
      </c>
      <c r="IB53" s="49" t="str">
        <f t="shared" si="118"/>
        <v/>
      </c>
      <c r="IC53" s="49" t="str">
        <f t="shared" si="118"/>
        <v/>
      </c>
      <c r="ID53" s="49" t="str">
        <f t="shared" si="118"/>
        <v/>
      </c>
      <c r="IE53" s="49" t="str">
        <f t="shared" si="118"/>
        <v/>
      </c>
      <c r="IF53" s="49" t="str">
        <f t="shared" si="118"/>
        <v/>
      </c>
      <c r="IG53" s="49" t="str">
        <f t="shared" si="118"/>
        <v/>
      </c>
      <c r="IH53" s="49" t="str">
        <f t="shared" si="118"/>
        <v/>
      </c>
      <c r="II53" s="49" t="str">
        <f t="shared" si="118"/>
        <v/>
      </c>
      <c r="IJ53" s="49" t="str">
        <f t="shared" si="118"/>
        <v/>
      </c>
      <c r="IK53" s="49" t="str">
        <f t="shared" si="118"/>
        <v/>
      </c>
      <c r="IL53" s="49" t="str">
        <f t="shared" si="118"/>
        <v/>
      </c>
      <c r="IM53"/>
      <c r="IN53"/>
      <c r="IO53"/>
      <c r="IP53"/>
      <c r="IQ53"/>
      <c r="IR53"/>
      <c r="IS53"/>
      <c r="IT53"/>
      <c r="IU53"/>
      <c r="IV53"/>
    </row>
    <row r="54" spans="1:256" s="50" customFormat="1" ht="16.2" thickBot="1" x14ac:dyDescent="0.35">
      <c r="A54" s="128" t="str">
        <f>IF($B54="","",IF(VLOOKUP($B54,'Skyttere registrering'!$AB$2:$AE$101,3,FALSE)=0,"",VLOOKUP($B54,'Skyttere registrering'!$AB$2:$AE$101,3,FALSE)))</f>
        <v/>
      </c>
      <c r="B54" s="144"/>
      <c r="C54" s="162" t="str">
        <f>IF($B54="","",IF(VLOOKUP($B54,'Skyttere registrering'!$AB$2:$AE$101,2,FALSE)=0,"",VLOOKUP($B54,'Skyttere registrering'!$AB$2:$AE$101,2,FALSE)))</f>
        <v/>
      </c>
      <c r="D54" s="168" t="str">
        <f>IF($B54="","",IF(VLOOKUP($B54,'Skyttere registrering'!$AB$2:$AE$101,4,FALSE)=0,"",VLOOKUP($B54,'Skyttere registrering'!$AB$2:$AE$101,4,FALSE)))</f>
        <v/>
      </c>
      <c r="E54" s="158" t="str">
        <f t="shared" si="3"/>
        <v/>
      </c>
      <c r="F54" s="149" t="str">
        <f t="shared" si="4"/>
        <v/>
      </c>
      <c r="G54" s="161" t="str">
        <f t="shared" si="5"/>
        <v/>
      </c>
      <c r="I54" s="45" t="str">
        <f t="shared" si="6"/>
        <v/>
      </c>
      <c r="K54" s="45" t="str">
        <f t="shared" si="7"/>
        <v/>
      </c>
      <c r="M54" s="45" t="str">
        <f t="shared" si="8"/>
        <v/>
      </c>
      <c r="O54" s="45" t="str">
        <f t="shared" si="9"/>
        <v/>
      </c>
      <c r="Q54" s="45" t="str">
        <f t="shared" si="10"/>
        <v/>
      </c>
      <c r="S54" s="45" t="str">
        <f t="shared" si="11"/>
        <v/>
      </c>
      <c r="U54" s="45" t="str">
        <f t="shared" si="12"/>
        <v/>
      </c>
      <c r="W54" s="45" t="str">
        <f t="shared" si="13"/>
        <v/>
      </c>
      <c r="Y54" s="45" t="str">
        <f t="shared" si="14"/>
        <v/>
      </c>
      <c r="AA54" s="45" t="str">
        <f t="shared" si="15"/>
        <v/>
      </c>
      <c r="AC54" s="45" t="str">
        <f t="shared" si="16"/>
        <v/>
      </c>
      <c r="AE54" s="45" t="str">
        <f t="shared" si="17"/>
        <v/>
      </c>
      <c r="AG54" s="45" t="str">
        <f t="shared" si="18"/>
        <v/>
      </c>
      <c r="AI54" s="45" t="str">
        <f t="shared" si="19"/>
        <v/>
      </c>
      <c r="AK54" s="45" t="str">
        <f t="shared" si="20"/>
        <v/>
      </c>
      <c r="AM54" s="45" t="str">
        <f t="shared" si="21"/>
        <v/>
      </c>
      <c r="AO54" s="45" t="str">
        <f t="shared" si="22"/>
        <v/>
      </c>
      <c r="AQ54" s="45" t="str">
        <f t="shared" si="23"/>
        <v/>
      </c>
      <c r="AS54" s="45" t="str">
        <f t="shared" si="24"/>
        <v/>
      </c>
      <c r="AU54" s="45" t="str">
        <f t="shared" si="25"/>
        <v/>
      </c>
      <c r="AW54" s="45" t="str">
        <f t="shared" si="26"/>
        <v/>
      </c>
      <c r="AY54" s="45" t="str">
        <f t="shared" si="27"/>
        <v/>
      </c>
      <c r="BA54" s="45" t="str">
        <f t="shared" si="28"/>
        <v/>
      </c>
      <c r="BC54" s="45" t="str">
        <f t="shared" si="29"/>
        <v/>
      </c>
      <c r="BE54" s="45" t="str">
        <f t="shared" si="30"/>
        <v/>
      </c>
      <c r="BG54" s="45" t="str">
        <f t="shared" si="31"/>
        <v/>
      </c>
      <c r="BI54" s="45" t="str">
        <f t="shared" si="32"/>
        <v/>
      </c>
      <c r="BK54" s="45" t="str">
        <f t="shared" si="33"/>
        <v/>
      </c>
      <c r="BM54" s="45" t="str">
        <f t="shared" si="34"/>
        <v/>
      </c>
      <c r="BO54" s="45" t="str">
        <f t="shared" si="35"/>
        <v/>
      </c>
      <c r="BQ54" s="45" t="str">
        <f t="shared" si="36"/>
        <v/>
      </c>
      <c r="BS54" s="45" t="str">
        <f t="shared" si="37"/>
        <v/>
      </c>
      <c r="BU54" s="45" t="str">
        <f t="shared" si="38"/>
        <v/>
      </c>
      <c r="BW54" s="45" t="str">
        <f t="shared" si="39"/>
        <v/>
      </c>
      <c r="BY54" s="45" t="str">
        <f t="shared" si="40"/>
        <v/>
      </c>
      <c r="CA54" s="45" t="str">
        <f t="shared" si="41"/>
        <v/>
      </c>
      <c r="CC54" s="45" t="str">
        <f t="shared" si="42"/>
        <v/>
      </c>
      <c r="CE54" s="45" t="str">
        <f t="shared" si="43"/>
        <v/>
      </c>
      <c r="CG54" s="45" t="str">
        <f t="shared" si="44"/>
        <v/>
      </c>
      <c r="CI54" s="45" t="str">
        <f t="shared" si="45"/>
        <v/>
      </c>
      <c r="CK54" s="45" t="str">
        <f t="shared" si="46"/>
        <v/>
      </c>
      <c r="CM54" s="45" t="str">
        <f t="shared" si="47"/>
        <v/>
      </c>
      <c r="CO54" s="45" t="str">
        <f t="shared" si="48"/>
        <v/>
      </c>
      <c r="CQ54" s="45" t="str">
        <f t="shared" si="49"/>
        <v/>
      </c>
      <c r="CS54" s="45" t="str">
        <f t="shared" si="50"/>
        <v/>
      </c>
      <c r="CU54" s="45" t="str">
        <f t="shared" si="51"/>
        <v/>
      </c>
      <c r="CW54" s="45" t="str">
        <f t="shared" si="52"/>
        <v/>
      </c>
      <c r="CY54" s="45" t="str">
        <f t="shared" si="53"/>
        <v/>
      </c>
      <c r="DA54" s="45" t="str">
        <f t="shared" si="54"/>
        <v/>
      </c>
      <c r="DC54" s="45" t="str">
        <f t="shared" si="55"/>
        <v/>
      </c>
      <c r="DE54" s="45" t="str">
        <f t="shared" si="56"/>
        <v/>
      </c>
      <c r="DG54" s="45" t="str">
        <f t="shared" si="57"/>
        <v/>
      </c>
      <c r="DI54" s="45" t="str">
        <f t="shared" si="58"/>
        <v/>
      </c>
      <c r="DK54" s="45" t="str">
        <f t="shared" si="59"/>
        <v/>
      </c>
      <c r="DM54" s="45" t="str">
        <f t="shared" si="60"/>
        <v/>
      </c>
      <c r="DO54" s="45" t="str">
        <f t="shared" si="61"/>
        <v/>
      </c>
      <c r="DQ54" s="45" t="str">
        <f t="shared" si="62"/>
        <v/>
      </c>
      <c r="DS54" s="45" t="str">
        <f t="shared" si="63"/>
        <v/>
      </c>
      <c r="DU54" s="45" t="str">
        <f t="shared" si="64"/>
        <v/>
      </c>
      <c r="DW54" s="45" t="str">
        <f t="shared" si="65"/>
        <v/>
      </c>
      <c r="DY54" s="45" t="str">
        <f t="shared" si="66"/>
        <v/>
      </c>
      <c r="EA54" s="45" t="str">
        <f t="shared" si="67"/>
        <v/>
      </c>
      <c r="EC54" s="45" t="str">
        <f t="shared" si="68"/>
        <v/>
      </c>
      <c r="EE54" s="45" t="str">
        <f t="shared" si="69"/>
        <v/>
      </c>
      <c r="EG54" s="45" t="str">
        <f t="shared" si="70"/>
        <v/>
      </c>
      <c r="EI54" s="45" t="str">
        <f t="shared" si="71"/>
        <v/>
      </c>
      <c r="EK54" s="45" t="str">
        <f t="shared" si="72"/>
        <v/>
      </c>
      <c r="EM54" s="45" t="str">
        <f t="shared" si="73"/>
        <v/>
      </c>
      <c r="EO54" s="45" t="str">
        <f t="shared" si="74"/>
        <v/>
      </c>
      <c r="EQ54" s="45" t="str">
        <f t="shared" si="75"/>
        <v/>
      </c>
      <c r="ES54" s="45" t="str">
        <f t="shared" si="76"/>
        <v/>
      </c>
      <c r="EU54" s="45" t="str">
        <f t="shared" si="77"/>
        <v/>
      </c>
      <c r="EW54" s="45" t="str">
        <f t="shared" si="78"/>
        <v/>
      </c>
      <c r="EY54" s="45" t="str">
        <f t="shared" si="79"/>
        <v/>
      </c>
      <c r="FA54" s="45" t="str">
        <f t="shared" si="80"/>
        <v/>
      </c>
      <c r="FB54"/>
      <c r="FC54"/>
      <c r="FD54"/>
      <c r="FE54"/>
      <c r="FF54"/>
      <c r="FG54"/>
      <c r="FH54"/>
      <c r="FI54"/>
      <c r="FJ54"/>
      <c r="FK54"/>
      <c r="FL54"/>
      <c r="FM54" s="46" t="str">
        <f t="shared" si="81"/>
        <v/>
      </c>
      <c r="FN54" s="47" t="str">
        <f t="shared" si="82"/>
        <v/>
      </c>
      <c r="FO54" s="48" t="str">
        <f t="shared" si="83"/>
        <v/>
      </c>
      <c r="FP54" s="49" t="str">
        <f t="shared" ref="FP54:FY63" si="119">INDEX($I54:$FB54,,FP$4)</f>
        <v/>
      </c>
      <c r="FQ54" s="49" t="str">
        <f t="shared" si="119"/>
        <v/>
      </c>
      <c r="FR54" s="49" t="str">
        <f t="shared" si="119"/>
        <v/>
      </c>
      <c r="FS54" s="49" t="str">
        <f t="shared" si="119"/>
        <v/>
      </c>
      <c r="FT54" s="49" t="str">
        <f t="shared" si="119"/>
        <v/>
      </c>
      <c r="FU54" s="49" t="str">
        <f t="shared" si="119"/>
        <v/>
      </c>
      <c r="FV54" s="49" t="str">
        <f t="shared" si="119"/>
        <v/>
      </c>
      <c r="FW54" s="49" t="str">
        <f t="shared" si="119"/>
        <v/>
      </c>
      <c r="FX54" s="49" t="str">
        <f t="shared" si="119"/>
        <v/>
      </c>
      <c r="FY54" s="49" t="str">
        <f t="shared" si="119"/>
        <v/>
      </c>
      <c r="FZ54" s="49" t="str">
        <f t="shared" ref="FZ54:GI63" si="120">INDEX($I54:$FB54,,FZ$4)</f>
        <v/>
      </c>
      <c r="GA54" s="49" t="str">
        <f t="shared" si="120"/>
        <v/>
      </c>
      <c r="GB54" s="49" t="str">
        <f t="shared" si="120"/>
        <v/>
      </c>
      <c r="GC54" s="49" t="str">
        <f t="shared" si="120"/>
        <v/>
      </c>
      <c r="GD54" s="49" t="str">
        <f t="shared" si="120"/>
        <v/>
      </c>
      <c r="GE54" s="49" t="str">
        <f t="shared" si="120"/>
        <v/>
      </c>
      <c r="GF54" s="49" t="str">
        <f t="shared" si="120"/>
        <v/>
      </c>
      <c r="GG54" s="49" t="str">
        <f t="shared" si="120"/>
        <v/>
      </c>
      <c r="GH54" s="49" t="str">
        <f t="shared" si="120"/>
        <v/>
      </c>
      <c r="GI54" s="49" t="str">
        <f t="shared" si="120"/>
        <v/>
      </c>
      <c r="GJ54" s="49" t="str">
        <f t="shared" ref="GJ54:GS63" si="121">INDEX($I54:$FB54,,GJ$4)</f>
        <v/>
      </c>
      <c r="GK54" s="49" t="str">
        <f t="shared" si="121"/>
        <v/>
      </c>
      <c r="GL54" s="49" t="str">
        <f t="shared" si="121"/>
        <v/>
      </c>
      <c r="GM54" s="49" t="str">
        <f t="shared" si="121"/>
        <v/>
      </c>
      <c r="GN54" s="49" t="str">
        <f t="shared" si="121"/>
        <v/>
      </c>
      <c r="GO54" s="49" t="str">
        <f t="shared" si="121"/>
        <v/>
      </c>
      <c r="GP54" s="49" t="str">
        <f t="shared" si="121"/>
        <v/>
      </c>
      <c r="GQ54" s="49" t="str">
        <f t="shared" si="121"/>
        <v/>
      </c>
      <c r="GR54" s="49" t="str">
        <f t="shared" si="121"/>
        <v/>
      </c>
      <c r="GS54" s="49" t="str">
        <f t="shared" si="121"/>
        <v/>
      </c>
      <c r="GT54" s="49" t="str">
        <f t="shared" ref="GT54:HC63" si="122">INDEX($I54:$FB54,,GT$4)</f>
        <v/>
      </c>
      <c r="GU54" s="49" t="str">
        <f t="shared" si="122"/>
        <v/>
      </c>
      <c r="GV54" s="49" t="str">
        <f t="shared" si="122"/>
        <v/>
      </c>
      <c r="GW54" s="49" t="str">
        <f t="shared" si="122"/>
        <v/>
      </c>
      <c r="GX54" s="49" t="str">
        <f t="shared" si="122"/>
        <v/>
      </c>
      <c r="GY54" s="49" t="str">
        <f t="shared" si="122"/>
        <v/>
      </c>
      <c r="GZ54" s="49" t="str">
        <f t="shared" si="122"/>
        <v/>
      </c>
      <c r="HA54" s="49" t="str">
        <f t="shared" si="122"/>
        <v/>
      </c>
      <c r="HB54" s="49" t="str">
        <f t="shared" si="122"/>
        <v/>
      </c>
      <c r="HC54" s="49" t="str">
        <f t="shared" si="122"/>
        <v/>
      </c>
      <c r="HD54" s="49" t="str">
        <f t="shared" ref="HD54:HM63" si="123">INDEX($I54:$FB54,,HD$4)</f>
        <v/>
      </c>
      <c r="HE54" s="49" t="str">
        <f t="shared" si="123"/>
        <v/>
      </c>
      <c r="HF54" s="49" t="str">
        <f t="shared" si="123"/>
        <v/>
      </c>
      <c r="HG54" s="49" t="str">
        <f t="shared" si="123"/>
        <v/>
      </c>
      <c r="HH54" s="49" t="str">
        <f t="shared" si="123"/>
        <v/>
      </c>
      <c r="HI54" s="49" t="str">
        <f t="shared" si="123"/>
        <v/>
      </c>
      <c r="HJ54" s="49" t="str">
        <f t="shared" si="123"/>
        <v/>
      </c>
      <c r="HK54" s="49" t="str">
        <f t="shared" si="123"/>
        <v/>
      </c>
      <c r="HL54" s="49" t="str">
        <f t="shared" si="123"/>
        <v/>
      </c>
      <c r="HM54" s="49" t="str">
        <f t="shared" si="123"/>
        <v/>
      </c>
      <c r="HN54" s="49" t="str">
        <f t="shared" ref="HN54:HW63" si="124">INDEX($I54:$FB54,,HN$4)</f>
        <v/>
      </c>
      <c r="HO54" s="49" t="str">
        <f t="shared" si="124"/>
        <v/>
      </c>
      <c r="HP54" s="49" t="str">
        <f t="shared" si="124"/>
        <v/>
      </c>
      <c r="HQ54" s="49" t="str">
        <f t="shared" si="124"/>
        <v/>
      </c>
      <c r="HR54" s="49" t="str">
        <f t="shared" si="124"/>
        <v/>
      </c>
      <c r="HS54" s="49" t="str">
        <f t="shared" si="124"/>
        <v/>
      </c>
      <c r="HT54" s="49" t="str">
        <f t="shared" si="124"/>
        <v/>
      </c>
      <c r="HU54" s="49" t="str">
        <f t="shared" si="124"/>
        <v/>
      </c>
      <c r="HV54" s="49" t="str">
        <f t="shared" si="124"/>
        <v/>
      </c>
      <c r="HW54" s="49" t="str">
        <f t="shared" si="124"/>
        <v/>
      </c>
      <c r="HX54" s="49" t="str">
        <f t="shared" ref="HX54:IL63" si="125">INDEX($I54:$FB54,,HX$4)</f>
        <v/>
      </c>
      <c r="HY54" s="49" t="str">
        <f t="shared" si="125"/>
        <v/>
      </c>
      <c r="HZ54" s="49" t="str">
        <f t="shared" si="125"/>
        <v/>
      </c>
      <c r="IA54" s="49" t="str">
        <f t="shared" si="125"/>
        <v/>
      </c>
      <c r="IB54" s="49" t="str">
        <f t="shared" si="125"/>
        <v/>
      </c>
      <c r="IC54" s="49" t="str">
        <f t="shared" si="125"/>
        <v/>
      </c>
      <c r="ID54" s="49" t="str">
        <f t="shared" si="125"/>
        <v/>
      </c>
      <c r="IE54" s="49" t="str">
        <f t="shared" si="125"/>
        <v/>
      </c>
      <c r="IF54" s="49" t="str">
        <f t="shared" si="125"/>
        <v/>
      </c>
      <c r="IG54" s="49" t="str">
        <f t="shared" si="125"/>
        <v/>
      </c>
      <c r="IH54" s="49" t="str">
        <f t="shared" si="125"/>
        <v/>
      </c>
      <c r="II54" s="49" t="str">
        <f t="shared" si="125"/>
        <v/>
      </c>
      <c r="IJ54" s="49" t="str">
        <f t="shared" si="125"/>
        <v/>
      </c>
      <c r="IK54" s="49" t="str">
        <f t="shared" si="125"/>
        <v/>
      </c>
      <c r="IL54" s="49" t="str">
        <f t="shared" si="125"/>
        <v/>
      </c>
      <c r="IM54"/>
      <c r="IN54"/>
      <c r="IO54"/>
      <c r="IP54"/>
      <c r="IQ54"/>
      <c r="IR54"/>
      <c r="IS54"/>
      <c r="IT54"/>
      <c r="IU54"/>
      <c r="IV54"/>
    </row>
    <row r="55" spans="1:256" s="50" customFormat="1" ht="16.2" thickBot="1" x14ac:dyDescent="0.35">
      <c r="A55" s="128" t="str">
        <f>IF($B55="","",IF(VLOOKUP($B55,'Skyttere registrering'!$AB$2:$AE$101,3,FALSE)=0,"",VLOOKUP($B55,'Skyttere registrering'!$AB$2:$AE$101,3,FALSE)))</f>
        <v/>
      </c>
      <c r="B55" s="144"/>
      <c r="C55" s="162" t="str">
        <f>IF($B55="","",IF(VLOOKUP($B55,'Skyttere registrering'!$AB$2:$AE$101,2,FALSE)=0,"",VLOOKUP($B55,'Skyttere registrering'!$AB$2:$AE$101,2,FALSE)))</f>
        <v/>
      </c>
      <c r="D55" s="168" t="str">
        <f>IF($B55="","",IF(VLOOKUP($B55,'Skyttere registrering'!$AB$2:$AE$101,4,FALSE)=0,"",VLOOKUP($B55,'Skyttere registrering'!$AB$2:$AE$101,4,FALSE)))</f>
        <v/>
      </c>
      <c r="E55" s="158" t="str">
        <f t="shared" si="3"/>
        <v/>
      </c>
      <c r="F55" s="149" t="str">
        <f t="shared" si="4"/>
        <v/>
      </c>
      <c r="G55" s="161" t="str">
        <f t="shared" si="5"/>
        <v/>
      </c>
      <c r="I55" s="45" t="str">
        <f t="shared" si="6"/>
        <v/>
      </c>
      <c r="K55" s="45" t="str">
        <f t="shared" si="7"/>
        <v/>
      </c>
      <c r="M55" s="45" t="str">
        <f t="shared" si="8"/>
        <v/>
      </c>
      <c r="O55" s="45" t="str">
        <f t="shared" si="9"/>
        <v/>
      </c>
      <c r="Q55" s="45" t="str">
        <f t="shared" si="10"/>
        <v/>
      </c>
      <c r="S55" s="45" t="str">
        <f t="shared" si="11"/>
        <v/>
      </c>
      <c r="U55" s="45" t="str">
        <f t="shared" si="12"/>
        <v/>
      </c>
      <c r="W55" s="45" t="str">
        <f t="shared" si="13"/>
        <v/>
      </c>
      <c r="Y55" s="45" t="str">
        <f t="shared" si="14"/>
        <v/>
      </c>
      <c r="AA55" s="45" t="str">
        <f t="shared" si="15"/>
        <v/>
      </c>
      <c r="AC55" s="45" t="str">
        <f t="shared" si="16"/>
        <v/>
      </c>
      <c r="AE55" s="45" t="str">
        <f t="shared" si="17"/>
        <v/>
      </c>
      <c r="AG55" s="45" t="str">
        <f t="shared" si="18"/>
        <v/>
      </c>
      <c r="AI55" s="45" t="str">
        <f t="shared" si="19"/>
        <v/>
      </c>
      <c r="AK55" s="45" t="str">
        <f t="shared" si="20"/>
        <v/>
      </c>
      <c r="AM55" s="45" t="str">
        <f t="shared" si="21"/>
        <v/>
      </c>
      <c r="AO55" s="45" t="str">
        <f t="shared" si="22"/>
        <v/>
      </c>
      <c r="AQ55" s="45" t="str">
        <f t="shared" si="23"/>
        <v/>
      </c>
      <c r="AS55" s="45" t="str">
        <f t="shared" si="24"/>
        <v/>
      </c>
      <c r="AU55" s="45" t="str">
        <f t="shared" si="25"/>
        <v/>
      </c>
      <c r="AW55" s="45" t="str">
        <f t="shared" si="26"/>
        <v/>
      </c>
      <c r="AY55" s="45" t="str">
        <f t="shared" si="27"/>
        <v/>
      </c>
      <c r="BA55" s="45" t="str">
        <f t="shared" si="28"/>
        <v/>
      </c>
      <c r="BC55" s="45" t="str">
        <f t="shared" si="29"/>
        <v/>
      </c>
      <c r="BE55" s="45" t="str">
        <f t="shared" si="30"/>
        <v/>
      </c>
      <c r="BG55" s="45" t="str">
        <f t="shared" si="31"/>
        <v/>
      </c>
      <c r="BI55" s="45" t="str">
        <f t="shared" si="32"/>
        <v/>
      </c>
      <c r="BK55" s="45" t="str">
        <f t="shared" si="33"/>
        <v/>
      </c>
      <c r="BM55" s="45" t="str">
        <f t="shared" si="34"/>
        <v/>
      </c>
      <c r="BO55" s="45" t="str">
        <f t="shared" si="35"/>
        <v/>
      </c>
      <c r="BQ55" s="45" t="str">
        <f t="shared" si="36"/>
        <v/>
      </c>
      <c r="BS55" s="45" t="str">
        <f t="shared" si="37"/>
        <v/>
      </c>
      <c r="BU55" s="45" t="str">
        <f t="shared" si="38"/>
        <v/>
      </c>
      <c r="BW55" s="45" t="str">
        <f t="shared" si="39"/>
        <v/>
      </c>
      <c r="BY55" s="45" t="str">
        <f t="shared" si="40"/>
        <v/>
      </c>
      <c r="CA55" s="45" t="str">
        <f t="shared" si="41"/>
        <v/>
      </c>
      <c r="CC55" s="45" t="str">
        <f t="shared" si="42"/>
        <v/>
      </c>
      <c r="CE55" s="45" t="str">
        <f t="shared" si="43"/>
        <v/>
      </c>
      <c r="CG55" s="45" t="str">
        <f t="shared" si="44"/>
        <v/>
      </c>
      <c r="CI55" s="45" t="str">
        <f t="shared" si="45"/>
        <v/>
      </c>
      <c r="CK55" s="45" t="str">
        <f t="shared" si="46"/>
        <v/>
      </c>
      <c r="CM55" s="45" t="str">
        <f t="shared" si="47"/>
        <v/>
      </c>
      <c r="CO55" s="45" t="str">
        <f t="shared" si="48"/>
        <v/>
      </c>
      <c r="CQ55" s="45" t="str">
        <f t="shared" si="49"/>
        <v/>
      </c>
      <c r="CS55" s="45" t="str">
        <f t="shared" si="50"/>
        <v/>
      </c>
      <c r="CU55" s="45" t="str">
        <f t="shared" si="51"/>
        <v/>
      </c>
      <c r="CW55" s="45" t="str">
        <f t="shared" si="52"/>
        <v/>
      </c>
      <c r="CY55" s="45" t="str">
        <f t="shared" si="53"/>
        <v/>
      </c>
      <c r="DA55" s="45" t="str">
        <f t="shared" si="54"/>
        <v/>
      </c>
      <c r="DC55" s="45" t="str">
        <f t="shared" si="55"/>
        <v/>
      </c>
      <c r="DE55" s="45" t="str">
        <f t="shared" si="56"/>
        <v/>
      </c>
      <c r="DG55" s="45" t="str">
        <f t="shared" si="57"/>
        <v/>
      </c>
      <c r="DI55" s="45" t="str">
        <f t="shared" si="58"/>
        <v/>
      </c>
      <c r="DK55" s="45" t="str">
        <f t="shared" si="59"/>
        <v/>
      </c>
      <c r="DM55" s="45" t="str">
        <f t="shared" si="60"/>
        <v/>
      </c>
      <c r="DO55" s="45" t="str">
        <f t="shared" si="61"/>
        <v/>
      </c>
      <c r="DQ55" s="45" t="str">
        <f t="shared" si="62"/>
        <v/>
      </c>
      <c r="DS55" s="45" t="str">
        <f t="shared" si="63"/>
        <v/>
      </c>
      <c r="DU55" s="45" t="str">
        <f t="shared" si="64"/>
        <v/>
      </c>
      <c r="DW55" s="45" t="str">
        <f t="shared" si="65"/>
        <v/>
      </c>
      <c r="DY55" s="45" t="str">
        <f t="shared" si="66"/>
        <v/>
      </c>
      <c r="EA55" s="45" t="str">
        <f t="shared" si="67"/>
        <v/>
      </c>
      <c r="EC55" s="45" t="str">
        <f t="shared" si="68"/>
        <v/>
      </c>
      <c r="EE55" s="45" t="str">
        <f t="shared" si="69"/>
        <v/>
      </c>
      <c r="EG55" s="45" t="str">
        <f t="shared" si="70"/>
        <v/>
      </c>
      <c r="EI55" s="45" t="str">
        <f t="shared" si="71"/>
        <v/>
      </c>
      <c r="EK55" s="45" t="str">
        <f t="shared" si="72"/>
        <v/>
      </c>
      <c r="EM55" s="45" t="str">
        <f t="shared" si="73"/>
        <v/>
      </c>
      <c r="EO55" s="45" t="str">
        <f t="shared" si="74"/>
        <v/>
      </c>
      <c r="EQ55" s="45" t="str">
        <f t="shared" si="75"/>
        <v/>
      </c>
      <c r="ES55" s="45" t="str">
        <f t="shared" si="76"/>
        <v/>
      </c>
      <c r="EU55" s="45" t="str">
        <f t="shared" si="77"/>
        <v/>
      </c>
      <c r="EW55" s="45" t="str">
        <f t="shared" si="78"/>
        <v/>
      </c>
      <c r="EY55" s="45" t="str">
        <f t="shared" si="79"/>
        <v/>
      </c>
      <c r="FA55" s="45" t="str">
        <f t="shared" si="80"/>
        <v/>
      </c>
      <c r="FB55"/>
      <c r="FC55"/>
      <c r="FD55"/>
      <c r="FE55"/>
      <c r="FF55"/>
      <c r="FG55"/>
      <c r="FH55"/>
      <c r="FI55"/>
      <c r="FJ55"/>
      <c r="FK55"/>
      <c r="FL55"/>
      <c r="FM55" s="46" t="str">
        <f t="shared" si="81"/>
        <v/>
      </c>
      <c r="FN55" s="47" t="str">
        <f t="shared" si="82"/>
        <v/>
      </c>
      <c r="FO55" s="48" t="str">
        <f t="shared" si="83"/>
        <v/>
      </c>
      <c r="FP55" s="49" t="str">
        <f t="shared" si="119"/>
        <v/>
      </c>
      <c r="FQ55" s="49" t="str">
        <f t="shared" si="119"/>
        <v/>
      </c>
      <c r="FR55" s="49" t="str">
        <f t="shared" si="119"/>
        <v/>
      </c>
      <c r="FS55" s="49" t="str">
        <f t="shared" si="119"/>
        <v/>
      </c>
      <c r="FT55" s="49" t="str">
        <f t="shared" si="119"/>
        <v/>
      </c>
      <c r="FU55" s="49" t="str">
        <f t="shared" si="119"/>
        <v/>
      </c>
      <c r="FV55" s="49" t="str">
        <f t="shared" si="119"/>
        <v/>
      </c>
      <c r="FW55" s="49" t="str">
        <f t="shared" si="119"/>
        <v/>
      </c>
      <c r="FX55" s="49" t="str">
        <f t="shared" si="119"/>
        <v/>
      </c>
      <c r="FY55" s="49" t="str">
        <f t="shared" si="119"/>
        <v/>
      </c>
      <c r="FZ55" s="49" t="str">
        <f t="shared" si="120"/>
        <v/>
      </c>
      <c r="GA55" s="49" t="str">
        <f t="shared" si="120"/>
        <v/>
      </c>
      <c r="GB55" s="49" t="str">
        <f t="shared" si="120"/>
        <v/>
      </c>
      <c r="GC55" s="49" t="str">
        <f t="shared" si="120"/>
        <v/>
      </c>
      <c r="GD55" s="49" t="str">
        <f t="shared" si="120"/>
        <v/>
      </c>
      <c r="GE55" s="49" t="str">
        <f t="shared" si="120"/>
        <v/>
      </c>
      <c r="GF55" s="49" t="str">
        <f t="shared" si="120"/>
        <v/>
      </c>
      <c r="GG55" s="49" t="str">
        <f t="shared" si="120"/>
        <v/>
      </c>
      <c r="GH55" s="49" t="str">
        <f t="shared" si="120"/>
        <v/>
      </c>
      <c r="GI55" s="49" t="str">
        <f t="shared" si="120"/>
        <v/>
      </c>
      <c r="GJ55" s="49" t="str">
        <f t="shared" si="121"/>
        <v/>
      </c>
      <c r="GK55" s="49" t="str">
        <f t="shared" si="121"/>
        <v/>
      </c>
      <c r="GL55" s="49" t="str">
        <f t="shared" si="121"/>
        <v/>
      </c>
      <c r="GM55" s="49" t="str">
        <f t="shared" si="121"/>
        <v/>
      </c>
      <c r="GN55" s="49" t="str">
        <f t="shared" si="121"/>
        <v/>
      </c>
      <c r="GO55" s="49" t="str">
        <f t="shared" si="121"/>
        <v/>
      </c>
      <c r="GP55" s="49" t="str">
        <f t="shared" si="121"/>
        <v/>
      </c>
      <c r="GQ55" s="49" t="str">
        <f t="shared" si="121"/>
        <v/>
      </c>
      <c r="GR55" s="49" t="str">
        <f t="shared" si="121"/>
        <v/>
      </c>
      <c r="GS55" s="49" t="str">
        <f t="shared" si="121"/>
        <v/>
      </c>
      <c r="GT55" s="49" t="str">
        <f t="shared" si="122"/>
        <v/>
      </c>
      <c r="GU55" s="49" t="str">
        <f t="shared" si="122"/>
        <v/>
      </c>
      <c r="GV55" s="49" t="str">
        <f t="shared" si="122"/>
        <v/>
      </c>
      <c r="GW55" s="49" t="str">
        <f t="shared" si="122"/>
        <v/>
      </c>
      <c r="GX55" s="49" t="str">
        <f t="shared" si="122"/>
        <v/>
      </c>
      <c r="GY55" s="49" t="str">
        <f t="shared" si="122"/>
        <v/>
      </c>
      <c r="GZ55" s="49" t="str">
        <f t="shared" si="122"/>
        <v/>
      </c>
      <c r="HA55" s="49" t="str">
        <f t="shared" si="122"/>
        <v/>
      </c>
      <c r="HB55" s="49" t="str">
        <f t="shared" si="122"/>
        <v/>
      </c>
      <c r="HC55" s="49" t="str">
        <f t="shared" si="122"/>
        <v/>
      </c>
      <c r="HD55" s="49" t="str">
        <f t="shared" si="123"/>
        <v/>
      </c>
      <c r="HE55" s="49" t="str">
        <f t="shared" si="123"/>
        <v/>
      </c>
      <c r="HF55" s="49" t="str">
        <f t="shared" si="123"/>
        <v/>
      </c>
      <c r="HG55" s="49" t="str">
        <f t="shared" si="123"/>
        <v/>
      </c>
      <c r="HH55" s="49" t="str">
        <f t="shared" si="123"/>
        <v/>
      </c>
      <c r="HI55" s="49" t="str">
        <f t="shared" si="123"/>
        <v/>
      </c>
      <c r="HJ55" s="49" t="str">
        <f t="shared" si="123"/>
        <v/>
      </c>
      <c r="HK55" s="49" t="str">
        <f t="shared" si="123"/>
        <v/>
      </c>
      <c r="HL55" s="49" t="str">
        <f t="shared" si="123"/>
        <v/>
      </c>
      <c r="HM55" s="49" t="str">
        <f t="shared" si="123"/>
        <v/>
      </c>
      <c r="HN55" s="49" t="str">
        <f t="shared" si="124"/>
        <v/>
      </c>
      <c r="HO55" s="49" t="str">
        <f t="shared" si="124"/>
        <v/>
      </c>
      <c r="HP55" s="49" t="str">
        <f t="shared" si="124"/>
        <v/>
      </c>
      <c r="HQ55" s="49" t="str">
        <f t="shared" si="124"/>
        <v/>
      </c>
      <c r="HR55" s="49" t="str">
        <f t="shared" si="124"/>
        <v/>
      </c>
      <c r="HS55" s="49" t="str">
        <f t="shared" si="124"/>
        <v/>
      </c>
      <c r="HT55" s="49" t="str">
        <f t="shared" si="124"/>
        <v/>
      </c>
      <c r="HU55" s="49" t="str">
        <f t="shared" si="124"/>
        <v/>
      </c>
      <c r="HV55" s="49" t="str">
        <f t="shared" si="124"/>
        <v/>
      </c>
      <c r="HW55" s="49" t="str">
        <f t="shared" si="124"/>
        <v/>
      </c>
      <c r="HX55" s="49" t="str">
        <f t="shared" si="125"/>
        <v/>
      </c>
      <c r="HY55" s="49" t="str">
        <f t="shared" si="125"/>
        <v/>
      </c>
      <c r="HZ55" s="49" t="str">
        <f t="shared" si="125"/>
        <v/>
      </c>
      <c r="IA55" s="49" t="str">
        <f t="shared" si="125"/>
        <v/>
      </c>
      <c r="IB55" s="49" t="str">
        <f t="shared" si="125"/>
        <v/>
      </c>
      <c r="IC55" s="49" t="str">
        <f t="shared" si="125"/>
        <v/>
      </c>
      <c r="ID55" s="49" t="str">
        <f t="shared" si="125"/>
        <v/>
      </c>
      <c r="IE55" s="49" t="str">
        <f t="shared" si="125"/>
        <v/>
      </c>
      <c r="IF55" s="49" t="str">
        <f t="shared" si="125"/>
        <v/>
      </c>
      <c r="IG55" s="49" t="str">
        <f t="shared" si="125"/>
        <v/>
      </c>
      <c r="IH55" s="49" t="str">
        <f t="shared" si="125"/>
        <v/>
      </c>
      <c r="II55" s="49" t="str">
        <f t="shared" si="125"/>
        <v/>
      </c>
      <c r="IJ55" s="49" t="str">
        <f t="shared" si="125"/>
        <v/>
      </c>
      <c r="IK55" s="49" t="str">
        <f t="shared" si="125"/>
        <v/>
      </c>
      <c r="IL55" s="49" t="str">
        <f t="shared" si="125"/>
        <v/>
      </c>
      <c r="IM55"/>
      <c r="IN55"/>
      <c r="IO55"/>
      <c r="IP55"/>
      <c r="IQ55"/>
      <c r="IR55"/>
      <c r="IS55"/>
      <c r="IT55"/>
      <c r="IU55"/>
      <c r="IV55"/>
    </row>
    <row r="56" spans="1:256" s="50" customFormat="1" ht="16.2" thickBot="1" x14ac:dyDescent="0.35">
      <c r="A56" s="128" t="str">
        <f>IF($B56="","",IF(VLOOKUP($B56,'Skyttere registrering'!$AB$2:$AE$101,3,FALSE)=0,"",VLOOKUP($B56,'Skyttere registrering'!$AB$2:$AE$101,3,FALSE)))</f>
        <v/>
      </c>
      <c r="B56" s="144"/>
      <c r="C56" s="162" t="str">
        <f>IF($B56="","",IF(VLOOKUP($B56,'Skyttere registrering'!$AB$2:$AE$101,2,FALSE)=0,"",VLOOKUP($B56,'Skyttere registrering'!$AB$2:$AE$101,2,FALSE)))</f>
        <v/>
      </c>
      <c r="D56" s="168" t="str">
        <f>IF($B56="","",IF(VLOOKUP($B56,'Skyttere registrering'!$AB$2:$AE$101,4,FALSE)=0,"",VLOOKUP($B56,'Skyttere registrering'!$AB$2:$AE$101,4,FALSE)))</f>
        <v/>
      </c>
      <c r="E56" s="158" t="str">
        <f t="shared" si="3"/>
        <v/>
      </c>
      <c r="F56" s="149" t="str">
        <f t="shared" si="4"/>
        <v/>
      </c>
      <c r="G56" s="161" t="str">
        <f t="shared" si="5"/>
        <v/>
      </c>
      <c r="I56" s="45" t="str">
        <f t="shared" si="6"/>
        <v/>
      </c>
      <c r="K56" s="45" t="str">
        <f t="shared" si="7"/>
        <v/>
      </c>
      <c r="M56" s="45" t="str">
        <f t="shared" si="8"/>
        <v/>
      </c>
      <c r="O56" s="45" t="str">
        <f t="shared" si="9"/>
        <v/>
      </c>
      <c r="Q56" s="45" t="str">
        <f t="shared" si="10"/>
        <v/>
      </c>
      <c r="S56" s="45" t="str">
        <f t="shared" si="11"/>
        <v/>
      </c>
      <c r="U56" s="45" t="str">
        <f t="shared" si="12"/>
        <v/>
      </c>
      <c r="W56" s="45" t="str">
        <f t="shared" si="13"/>
        <v/>
      </c>
      <c r="Y56" s="45" t="str">
        <f t="shared" si="14"/>
        <v/>
      </c>
      <c r="AA56" s="45" t="str">
        <f t="shared" si="15"/>
        <v/>
      </c>
      <c r="AC56" s="45" t="str">
        <f t="shared" si="16"/>
        <v/>
      </c>
      <c r="AE56" s="45" t="str">
        <f t="shared" si="17"/>
        <v/>
      </c>
      <c r="AG56" s="45" t="str">
        <f t="shared" si="18"/>
        <v/>
      </c>
      <c r="AI56" s="45" t="str">
        <f t="shared" si="19"/>
        <v/>
      </c>
      <c r="AK56" s="45" t="str">
        <f t="shared" si="20"/>
        <v/>
      </c>
      <c r="AM56" s="45" t="str">
        <f t="shared" si="21"/>
        <v/>
      </c>
      <c r="AO56" s="45" t="str">
        <f t="shared" si="22"/>
        <v/>
      </c>
      <c r="AQ56" s="45" t="str">
        <f t="shared" si="23"/>
        <v/>
      </c>
      <c r="AS56" s="45" t="str">
        <f t="shared" si="24"/>
        <v/>
      </c>
      <c r="AU56" s="45" t="str">
        <f t="shared" si="25"/>
        <v/>
      </c>
      <c r="AW56" s="45" t="str">
        <f t="shared" si="26"/>
        <v/>
      </c>
      <c r="AY56" s="45" t="str">
        <f t="shared" si="27"/>
        <v/>
      </c>
      <c r="BA56" s="45" t="str">
        <f t="shared" si="28"/>
        <v/>
      </c>
      <c r="BC56" s="45" t="str">
        <f t="shared" si="29"/>
        <v/>
      </c>
      <c r="BE56" s="45" t="str">
        <f t="shared" si="30"/>
        <v/>
      </c>
      <c r="BG56" s="45" t="str">
        <f t="shared" si="31"/>
        <v/>
      </c>
      <c r="BI56" s="45" t="str">
        <f t="shared" si="32"/>
        <v/>
      </c>
      <c r="BK56" s="45" t="str">
        <f t="shared" si="33"/>
        <v/>
      </c>
      <c r="BM56" s="45" t="str">
        <f t="shared" si="34"/>
        <v/>
      </c>
      <c r="BO56" s="45" t="str">
        <f t="shared" si="35"/>
        <v/>
      </c>
      <c r="BQ56" s="45" t="str">
        <f t="shared" si="36"/>
        <v/>
      </c>
      <c r="BS56" s="45" t="str">
        <f t="shared" si="37"/>
        <v/>
      </c>
      <c r="BU56" s="45" t="str">
        <f t="shared" si="38"/>
        <v/>
      </c>
      <c r="BW56" s="45" t="str">
        <f t="shared" si="39"/>
        <v/>
      </c>
      <c r="BY56" s="45" t="str">
        <f t="shared" si="40"/>
        <v/>
      </c>
      <c r="CA56" s="45" t="str">
        <f t="shared" si="41"/>
        <v/>
      </c>
      <c r="CC56" s="45" t="str">
        <f t="shared" si="42"/>
        <v/>
      </c>
      <c r="CE56" s="45" t="str">
        <f t="shared" si="43"/>
        <v/>
      </c>
      <c r="CG56" s="45" t="str">
        <f t="shared" si="44"/>
        <v/>
      </c>
      <c r="CI56" s="45" t="str">
        <f t="shared" si="45"/>
        <v/>
      </c>
      <c r="CK56" s="45" t="str">
        <f t="shared" si="46"/>
        <v/>
      </c>
      <c r="CM56" s="45" t="str">
        <f t="shared" si="47"/>
        <v/>
      </c>
      <c r="CO56" s="45" t="str">
        <f t="shared" si="48"/>
        <v/>
      </c>
      <c r="CQ56" s="45" t="str">
        <f t="shared" si="49"/>
        <v/>
      </c>
      <c r="CS56" s="45" t="str">
        <f t="shared" si="50"/>
        <v/>
      </c>
      <c r="CU56" s="45" t="str">
        <f t="shared" si="51"/>
        <v/>
      </c>
      <c r="CW56" s="45" t="str">
        <f t="shared" si="52"/>
        <v/>
      </c>
      <c r="CY56" s="45" t="str">
        <f t="shared" si="53"/>
        <v/>
      </c>
      <c r="DA56" s="45" t="str">
        <f t="shared" si="54"/>
        <v/>
      </c>
      <c r="DC56" s="45" t="str">
        <f t="shared" si="55"/>
        <v/>
      </c>
      <c r="DE56" s="45" t="str">
        <f t="shared" si="56"/>
        <v/>
      </c>
      <c r="DG56" s="45" t="str">
        <f t="shared" si="57"/>
        <v/>
      </c>
      <c r="DI56" s="45" t="str">
        <f t="shared" si="58"/>
        <v/>
      </c>
      <c r="DK56" s="45" t="str">
        <f t="shared" si="59"/>
        <v/>
      </c>
      <c r="DM56" s="45" t="str">
        <f t="shared" si="60"/>
        <v/>
      </c>
      <c r="DO56" s="45" t="str">
        <f t="shared" si="61"/>
        <v/>
      </c>
      <c r="DQ56" s="45" t="str">
        <f t="shared" si="62"/>
        <v/>
      </c>
      <c r="DS56" s="45" t="str">
        <f t="shared" si="63"/>
        <v/>
      </c>
      <c r="DU56" s="45" t="str">
        <f t="shared" si="64"/>
        <v/>
      </c>
      <c r="DW56" s="45" t="str">
        <f t="shared" si="65"/>
        <v/>
      </c>
      <c r="DY56" s="45" t="str">
        <f t="shared" si="66"/>
        <v/>
      </c>
      <c r="EA56" s="45" t="str">
        <f t="shared" si="67"/>
        <v/>
      </c>
      <c r="EC56" s="45" t="str">
        <f t="shared" si="68"/>
        <v/>
      </c>
      <c r="EE56" s="45" t="str">
        <f t="shared" si="69"/>
        <v/>
      </c>
      <c r="EG56" s="45" t="str">
        <f t="shared" si="70"/>
        <v/>
      </c>
      <c r="EI56" s="45" t="str">
        <f t="shared" si="71"/>
        <v/>
      </c>
      <c r="EK56" s="45" t="str">
        <f t="shared" si="72"/>
        <v/>
      </c>
      <c r="EM56" s="45" t="str">
        <f t="shared" si="73"/>
        <v/>
      </c>
      <c r="EO56" s="45" t="str">
        <f t="shared" si="74"/>
        <v/>
      </c>
      <c r="EQ56" s="45" t="str">
        <f t="shared" si="75"/>
        <v/>
      </c>
      <c r="ES56" s="45" t="str">
        <f t="shared" si="76"/>
        <v/>
      </c>
      <c r="EU56" s="45" t="str">
        <f t="shared" si="77"/>
        <v/>
      </c>
      <c r="EW56" s="45" t="str">
        <f t="shared" si="78"/>
        <v/>
      </c>
      <c r="EY56" s="45" t="str">
        <f t="shared" si="79"/>
        <v/>
      </c>
      <c r="FA56" s="45" t="str">
        <f t="shared" si="80"/>
        <v/>
      </c>
      <c r="FB56"/>
      <c r="FC56"/>
      <c r="FD56"/>
      <c r="FE56"/>
      <c r="FF56"/>
      <c r="FG56"/>
      <c r="FH56"/>
      <c r="FI56"/>
      <c r="FJ56"/>
      <c r="FK56"/>
      <c r="FL56"/>
      <c r="FM56" s="46" t="str">
        <f t="shared" si="81"/>
        <v/>
      </c>
      <c r="FN56" s="47" t="str">
        <f t="shared" si="82"/>
        <v/>
      </c>
      <c r="FO56" s="48" t="str">
        <f t="shared" si="83"/>
        <v/>
      </c>
      <c r="FP56" s="49" t="str">
        <f t="shared" si="119"/>
        <v/>
      </c>
      <c r="FQ56" s="49" t="str">
        <f t="shared" si="119"/>
        <v/>
      </c>
      <c r="FR56" s="49" t="str">
        <f t="shared" si="119"/>
        <v/>
      </c>
      <c r="FS56" s="49" t="str">
        <f t="shared" si="119"/>
        <v/>
      </c>
      <c r="FT56" s="49" t="str">
        <f t="shared" si="119"/>
        <v/>
      </c>
      <c r="FU56" s="49" t="str">
        <f t="shared" si="119"/>
        <v/>
      </c>
      <c r="FV56" s="49" t="str">
        <f t="shared" si="119"/>
        <v/>
      </c>
      <c r="FW56" s="49" t="str">
        <f t="shared" si="119"/>
        <v/>
      </c>
      <c r="FX56" s="49" t="str">
        <f t="shared" si="119"/>
        <v/>
      </c>
      <c r="FY56" s="49" t="str">
        <f t="shared" si="119"/>
        <v/>
      </c>
      <c r="FZ56" s="49" t="str">
        <f t="shared" si="120"/>
        <v/>
      </c>
      <c r="GA56" s="49" t="str">
        <f t="shared" si="120"/>
        <v/>
      </c>
      <c r="GB56" s="49" t="str">
        <f t="shared" si="120"/>
        <v/>
      </c>
      <c r="GC56" s="49" t="str">
        <f t="shared" si="120"/>
        <v/>
      </c>
      <c r="GD56" s="49" t="str">
        <f t="shared" si="120"/>
        <v/>
      </c>
      <c r="GE56" s="49" t="str">
        <f t="shared" si="120"/>
        <v/>
      </c>
      <c r="GF56" s="49" t="str">
        <f t="shared" si="120"/>
        <v/>
      </c>
      <c r="GG56" s="49" t="str">
        <f t="shared" si="120"/>
        <v/>
      </c>
      <c r="GH56" s="49" t="str">
        <f t="shared" si="120"/>
        <v/>
      </c>
      <c r="GI56" s="49" t="str">
        <f t="shared" si="120"/>
        <v/>
      </c>
      <c r="GJ56" s="49" t="str">
        <f t="shared" si="121"/>
        <v/>
      </c>
      <c r="GK56" s="49" t="str">
        <f t="shared" si="121"/>
        <v/>
      </c>
      <c r="GL56" s="49" t="str">
        <f t="shared" si="121"/>
        <v/>
      </c>
      <c r="GM56" s="49" t="str">
        <f t="shared" si="121"/>
        <v/>
      </c>
      <c r="GN56" s="49" t="str">
        <f t="shared" si="121"/>
        <v/>
      </c>
      <c r="GO56" s="49" t="str">
        <f t="shared" si="121"/>
        <v/>
      </c>
      <c r="GP56" s="49" t="str">
        <f t="shared" si="121"/>
        <v/>
      </c>
      <c r="GQ56" s="49" t="str">
        <f t="shared" si="121"/>
        <v/>
      </c>
      <c r="GR56" s="49" t="str">
        <f t="shared" si="121"/>
        <v/>
      </c>
      <c r="GS56" s="49" t="str">
        <f t="shared" si="121"/>
        <v/>
      </c>
      <c r="GT56" s="49" t="str">
        <f t="shared" si="122"/>
        <v/>
      </c>
      <c r="GU56" s="49" t="str">
        <f t="shared" si="122"/>
        <v/>
      </c>
      <c r="GV56" s="49" t="str">
        <f t="shared" si="122"/>
        <v/>
      </c>
      <c r="GW56" s="49" t="str">
        <f t="shared" si="122"/>
        <v/>
      </c>
      <c r="GX56" s="49" t="str">
        <f t="shared" si="122"/>
        <v/>
      </c>
      <c r="GY56" s="49" t="str">
        <f t="shared" si="122"/>
        <v/>
      </c>
      <c r="GZ56" s="49" t="str">
        <f t="shared" si="122"/>
        <v/>
      </c>
      <c r="HA56" s="49" t="str">
        <f t="shared" si="122"/>
        <v/>
      </c>
      <c r="HB56" s="49" t="str">
        <f t="shared" si="122"/>
        <v/>
      </c>
      <c r="HC56" s="49" t="str">
        <f t="shared" si="122"/>
        <v/>
      </c>
      <c r="HD56" s="49" t="str">
        <f t="shared" si="123"/>
        <v/>
      </c>
      <c r="HE56" s="49" t="str">
        <f t="shared" si="123"/>
        <v/>
      </c>
      <c r="HF56" s="49" t="str">
        <f t="shared" si="123"/>
        <v/>
      </c>
      <c r="HG56" s="49" t="str">
        <f t="shared" si="123"/>
        <v/>
      </c>
      <c r="HH56" s="49" t="str">
        <f t="shared" si="123"/>
        <v/>
      </c>
      <c r="HI56" s="49" t="str">
        <f t="shared" si="123"/>
        <v/>
      </c>
      <c r="HJ56" s="49" t="str">
        <f t="shared" si="123"/>
        <v/>
      </c>
      <c r="HK56" s="49" t="str">
        <f t="shared" si="123"/>
        <v/>
      </c>
      <c r="HL56" s="49" t="str">
        <f t="shared" si="123"/>
        <v/>
      </c>
      <c r="HM56" s="49" t="str">
        <f t="shared" si="123"/>
        <v/>
      </c>
      <c r="HN56" s="49" t="str">
        <f t="shared" si="124"/>
        <v/>
      </c>
      <c r="HO56" s="49" t="str">
        <f t="shared" si="124"/>
        <v/>
      </c>
      <c r="HP56" s="49" t="str">
        <f t="shared" si="124"/>
        <v/>
      </c>
      <c r="HQ56" s="49" t="str">
        <f t="shared" si="124"/>
        <v/>
      </c>
      <c r="HR56" s="49" t="str">
        <f t="shared" si="124"/>
        <v/>
      </c>
      <c r="HS56" s="49" t="str">
        <f t="shared" si="124"/>
        <v/>
      </c>
      <c r="HT56" s="49" t="str">
        <f t="shared" si="124"/>
        <v/>
      </c>
      <c r="HU56" s="49" t="str">
        <f t="shared" si="124"/>
        <v/>
      </c>
      <c r="HV56" s="49" t="str">
        <f t="shared" si="124"/>
        <v/>
      </c>
      <c r="HW56" s="49" t="str">
        <f t="shared" si="124"/>
        <v/>
      </c>
      <c r="HX56" s="49" t="str">
        <f t="shared" si="125"/>
        <v/>
      </c>
      <c r="HY56" s="49" t="str">
        <f t="shared" si="125"/>
        <v/>
      </c>
      <c r="HZ56" s="49" t="str">
        <f t="shared" si="125"/>
        <v/>
      </c>
      <c r="IA56" s="49" t="str">
        <f t="shared" si="125"/>
        <v/>
      </c>
      <c r="IB56" s="49" t="str">
        <f t="shared" si="125"/>
        <v/>
      </c>
      <c r="IC56" s="49" t="str">
        <f t="shared" si="125"/>
        <v/>
      </c>
      <c r="ID56" s="49" t="str">
        <f t="shared" si="125"/>
        <v/>
      </c>
      <c r="IE56" s="49" t="str">
        <f t="shared" si="125"/>
        <v/>
      </c>
      <c r="IF56" s="49" t="str">
        <f t="shared" si="125"/>
        <v/>
      </c>
      <c r="IG56" s="49" t="str">
        <f t="shared" si="125"/>
        <v/>
      </c>
      <c r="IH56" s="49" t="str">
        <f t="shared" si="125"/>
        <v/>
      </c>
      <c r="II56" s="49" t="str">
        <f t="shared" si="125"/>
        <v/>
      </c>
      <c r="IJ56" s="49" t="str">
        <f t="shared" si="125"/>
        <v/>
      </c>
      <c r="IK56" s="49" t="str">
        <f t="shared" si="125"/>
        <v/>
      </c>
      <c r="IL56" s="49" t="str">
        <f t="shared" si="125"/>
        <v/>
      </c>
      <c r="IM56"/>
      <c r="IN56"/>
      <c r="IO56"/>
      <c r="IP56"/>
      <c r="IQ56"/>
      <c r="IR56"/>
      <c r="IS56"/>
      <c r="IT56"/>
      <c r="IU56"/>
      <c r="IV56"/>
    </row>
    <row r="57" spans="1:256" s="50" customFormat="1" ht="16.2" thickBot="1" x14ac:dyDescent="0.35">
      <c r="A57" s="128" t="str">
        <f>IF($B57="","",IF(VLOOKUP($B57,'Skyttere registrering'!$AB$2:$AE$101,3,FALSE)=0,"",VLOOKUP($B57,'Skyttere registrering'!$AB$2:$AE$101,3,FALSE)))</f>
        <v/>
      </c>
      <c r="B57" s="144"/>
      <c r="C57" s="162" t="str">
        <f>IF($B57="","",IF(VLOOKUP($B57,'Skyttere registrering'!$AB$2:$AE$101,2,FALSE)=0,"",VLOOKUP($B57,'Skyttere registrering'!$AB$2:$AE$101,2,FALSE)))</f>
        <v/>
      </c>
      <c r="D57" s="168" t="str">
        <f>IF($B57="","",IF(VLOOKUP($B57,'Skyttere registrering'!$AB$2:$AE$101,4,FALSE)=0,"",VLOOKUP($B57,'Skyttere registrering'!$AB$2:$AE$101,4,FALSE)))</f>
        <v/>
      </c>
      <c r="E57" s="158" t="str">
        <f t="shared" si="3"/>
        <v/>
      </c>
      <c r="F57" s="149" t="str">
        <f t="shared" si="4"/>
        <v/>
      </c>
      <c r="G57" s="161" t="str">
        <f t="shared" si="5"/>
        <v/>
      </c>
      <c r="I57" s="45" t="str">
        <f t="shared" si="6"/>
        <v/>
      </c>
      <c r="K57" s="45" t="str">
        <f t="shared" si="7"/>
        <v/>
      </c>
      <c r="M57" s="45" t="str">
        <f t="shared" si="8"/>
        <v/>
      </c>
      <c r="O57" s="45" t="str">
        <f t="shared" si="9"/>
        <v/>
      </c>
      <c r="Q57" s="45" t="str">
        <f t="shared" si="10"/>
        <v/>
      </c>
      <c r="S57" s="45" t="str">
        <f t="shared" si="11"/>
        <v/>
      </c>
      <c r="U57" s="45" t="str">
        <f t="shared" si="12"/>
        <v/>
      </c>
      <c r="W57" s="45" t="str">
        <f t="shared" si="13"/>
        <v/>
      </c>
      <c r="Y57" s="45" t="str">
        <f t="shared" si="14"/>
        <v/>
      </c>
      <c r="AA57" s="45" t="str">
        <f t="shared" si="15"/>
        <v/>
      </c>
      <c r="AC57" s="45" t="str">
        <f t="shared" si="16"/>
        <v/>
      </c>
      <c r="AE57" s="45" t="str">
        <f t="shared" si="17"/>
        <v/>
      </c>
      <c r="AG57" s="45" t="str">
        <f t="shared" si="18"/>
        <v/>
      </c>
      <c r="AI57" s="45" t="str">
        <f t="shared" si="19"/>
        <v/>
      </c>
      <c r="AK57" s="45" t="str">
        <f t="shared" si="20"/>
        <v/>
      </c>
      <c r="AM57" s="45" t="str">
        <f t="shared" si="21"/>
        <v/>
      </c>
      <c r="AO57" s="45" t="str">
        <f t="shared" si="22"/>
        <v/>
      </c>
      <c r="AQ57" s="45" t="str">
        <f t="shared" si="23"/>
        <v/>
      </c>
      <c r="AS57" s="45" t="str">
        <f t="shared" si="24"/>
        <v/>
      </c>
      <c r="AU57" s="45" t="str">
        <f t="shared" si="25"/>
        <v/>
      </c>
      <c r="AW57" s="45" t="str">
        <f t="shared" si="26"/>
        <v/>
      </c>
      <c r="AY57" s="45" t="str">
        <f t="shared" si="27"/>
        <v/>
      </c>
      <c r="BA57" s="45" t="str">
        <f t="shared" si="28"/>
        <v/>
      </c>
      <c r="BC57" s="45" t="str">
        <f t="shared" si="29"/>
        <v/>
      </c>
      <c r="BE57" s="45" t="str">
        <f t="shared" si="30"/>
        <v/>
      </c>
      <c r="BG57" s="45" t="str">
        <f t="shared" si="31"/>
        <v/>
      </c>
      <c r="BI57" s="45" t="str">
        <f t="shared" si="32"/>
        <v/>
      </c>
      <c r="BK57" s="45" t="str">
        <f t="shared" si="33"/>
        <v/>
      </c>
      <c r="BM57" s="45" t="str">
        <f t="shared" si="34"/>
        <v/>
      </c>
      <c r="BO57" s="45" t="str">
        <f t="shared" si="35"/>
        <v/>
      </c>
      <c r="BQ57" s="45" t="str">
        <f t="shared" si="36"/>
        <v/>
      </c>
      <c r="BS57" s="45" t="str">
        <f t="shared" si="37"/>
        <v/>
      </c>
      <c r="BU57" s="45" t="str">
        <f t="shared" si="38"/>
        <v/>
      </c>
      <c r="BW57" s="45" t="str">
        <f t="shared" si="39"/>
        <v/>
      </c>
      <c r="BY57" s="45" t="str">
        <f t="shared" si="40"/>
        <v/>
      </c>
      <c r="CA57" s="45" t="str">
        <f t="shared" si="41"/>
        <v/>
      </c>
      <c r="CC57" s="45" t="str">
        <f t="shared" si="42"/>
        <v/>
      </c>
      <c r="CE57" s="45" t="str">
        <f t="shared" si="43"/>
        <v/>
      </c>
      <c r="CG57" s="45" t="str">
        <f t="shared" si="44"/>
        <v/>
      </c>
      <c r="CI57" s="45" t="str">
        <f t="shared" si="45"/>
        <v/>
      </c>
      <c r="CK57" s="45" t="str">
        <f t="shared" si="46"/>
        <v/>
      </c>
      <c r="CM57" s="45" t="str">
        <f t="shared" si="47"/>
        <v/>
      </c>
      <c r="CO57" s="45" t="str">
        <f t="shared" si="48"/>
        <v/>
      </c>
      <c r="CQ57" s="45" t="str">
        <f t="shared" si="49"/>
        <v/>
      </c>
      <c r="CS57" s="45" t="str">
        <f t="shared" si="50"/>
        <v/>
      </c>
      <c r="CU57" s="45" t="str">
        <f t="shared" si="51"/>
        <v/>
      </c>
      <c r="CW57" s="45" t="str">
        <f t="shared" si="52"/>
        <v/>
      </c>
      <c r="CY57" s="45" t="str">
        <f t="shared" si="53"/>
        <v/>
      </c>
      <c r="DA57" s="45" t="str">
        <f t="shared" si="54"/>
        <v/>
      </c>
      <c r="DC57" s="45" t="str">
        <f t="shared" si="55"/>
        <v/>
      </c>
      <c r="DE57" s="45" t="str">
        <f t="shared" si="56"/>
        <v/>
      </c>
      <c r="DG57" s="45" t="str">
        <f t="shared" si="57"/>
        <v/>
      </c>
      <c r="DI57" s="45" t="str">
        <f t="shared" si="58"/>
        <v/>
      </c>
      <c r="DK57" s="45" t="str">
        <f t="shared" si="59"/>
        <v/>
      </c>
      <c r="DM57" s="45" t="str">
        <f t="shared" si="60"/>
        <v/>
      </c>
      <c r="DO57" s="45" t="str">
        <f t="shared" si="61"/>
        <v/>
      </c>
      <c r="DQ57" s="45" t="str">
        <f t="shared" si="62"/>
        <v/>
      </c>
      <c r="DS57" s="45" t="str">
        <f t="shared" si="63"/>
        <v/>
      </c>
      <c r="DU57" s="45" t="str">
        <f t="shared" si="64"/>
        <v/>
      </c>
      <c r="DW57" s="45" t="str">
        <f t="shared" si="65"/>
        <v/>
      </c>
      <c r="DY57" s="45" t="str">
        <f t="shared" si="66"/>
        <v/>
      </c>
      <c r="EA57" s="45" t="str">
        <f t="shared" si="67"/>
        <v/>
      </c>
      <c r="EC57" s="45" t="str">
        <f t="shared" si="68"/>
        <v/>
      </c>
      <c r="EE57" s="45" t="str">
        <f t="shared" si="69"/>
        <v/>
      </c>
      <c r="EG57" s="45" t="str">
        <f t="shared" si="70"/>
        <v/>
      </c>
      <c r="EI57" s="45" t="str">
        <f t="shared" si="71"/>
        <v/>
      </c>
      <c r="EK57" s="45" t="str">
        <f t="shared" si="72"/>
        <v/>
      </c>
      <c r="EM57" s="45" t="str">
        <f t="shared" si="73"/>
        <v/>
      </c>
      <c r="EO57" s="45" t="str">
        <f t="shared" si="74"/>
        <v/>
      </c>
      <c r="EQ57" s="45" t="str">
        <f t="shared" si="75"/>
        <v/>
      </c>
      <c r="ES57" s="45" t="str">
        <f t="shared" si="76"/>
        <v/>
      </c>
      <c r="EU57" s="45" t="str">
        <f t="shared" si="77"/>
        <v/>
      </c>
      <c r="EW57" s="45" t="str">
        <f t="shared" si="78"/>
        <v/>
      </c>
      <c r="EY57" s="45" t="str">
        <f t="shared" si="79"/>
        <v/>
      </c>
      <c r="FA57" s="45" t="str">
        <f t="shared" si="80"/>
        <v/>
      </c>
      <c r="FB57"/>
      <c r="FC57"/>
      <c r="FD57"/>
      <c r="FE57"/>
      <c r="FF57"/>
      <c r="FG57"/>
      <c r="FH57"/>
      <c r="FI57"/>
      <c r="FJ57"/>
      <c r="FK57"/>
      <c r="FL57"/>
      <c r="FM57" s="46" t="str">
        <f t="shared" si="81"/>
        <v/>
      </c>
      <c r="FN57" s="47" t="str">
        <f t="shared" si="82"/>
        <v/>
      </c>
      <c r="FO57" s="48" t="str">
        <f t="shared" si="83"/>
        <v/>
      </c>
      <c r="FP57" s="49" t="str">
        <f t="shared" si="119"/>
        <v/>
      </c>
      <c r="FQ57" s="49" t="str">
        <f t="shared" si="119"/>
        <v/>
      </c>
      <c r="FR57" s="49" t="str">
        <f t="shared" si="119"/>
        <v/>
      </c>
      <c r="FS57" s="49" t="str">
        <f t="shared" si="119"/>
        <v/>
      </c>
      <c r="FT57" s="49" t="str">
        <f t="shared" si="119"/>
        <v/>
      </c>
      <c r="FU57" s="49" t="str">
        <f t="shared" si="119"/>
        <v/>
      </c>
      <c r="FV57" s="49" t="str">
        <f t="shared" si="119"/>
        <v/>
      </c>
      <c r="FW57" s="49" t="str">
        <f t="shared" si="119"/>
        <v/>
      </c>
      <c r="FX57" s="49" t="str">
        <f t="shared" si="119"/>
        <v/>
      </c>
      <c r="FY57" s="49" t="str">
        <f t="shared" si="119"/>
        <v/>
      </c>
      <c r="FZ57" s="49" t="str">
        <f t="shared" si="120"/>
        <v/>
      </c>
      <c r="GA57" s="49" t="str">
        <f t="shared" si="120"/>
        <v/>
      </c>
      <c r="GB57" s="49" t="str">
        <f t="shared" si="120"/>
        <v/>
      </c>
      <c r="GC57" s="49" t="str">
        <f t="shared" si="120"/>
        <v/>
      </c>
      <c r="GD57" s="49" t="str">
        <f t="shared" si="120"/>
        <v/>
      </c>
      <c r="GE57" s="49" t="str">
        <f t="shared" si="120"/>
        <v/>
      </c>
      <c r="GF57" s="49" t="str">
        <f t="shared" si="120"/>
        <v/>
      </c>
      <c r="GG57" s="49" t="str">
        <f t="shared" si="120"/>
        <v/>
      </c>
      <c r="GH57" s="49" t="str">
        <f t="shared" si="120"/>
        <v/>
      </c>
      <c r="GI57" s="49" t="str">
        <f t="shared" si="120"/>
        <v/>
      </c>
      <c r="GJ57" s="49" t="str">
        <f t="shared" si="121"/>
        <v/>
      </c>
      <c r="GK57" s="49" t="str">
        <f t="shared" si="121"/>
        <v/>
      </c>
      <c r="GL57" s="49" t="str">
        <f t="shared" si="121"/>
        <v/>
      </c>
      <c r="GM57" s="49" t="str">
        <f t="shared" si="121"/>
        <v/>
      </c>
      <c r="GN57" s="49" t="str">
        <f t="shared" si="121"/>
        <v/>
      </c>
      <c r="GO57" s="49" t="str">
        <f t="shared" si="121"/>
        <v/>
      </c>
      <c r="GP57" s="49" t="str">
        <f t="shared" si="121"/>
        <v/>
      </c>
      <c r="GQ57" s="49" t="str">
        <f t="shared" si="121"/>
        <v/>
      </c>
      <c r="GR57" s="49" t="str">
        <f t="shared" si="121"/>
        <v/>
      </c>
      <c r="GS57" s="49" t="str">
        <f t="shared" si="121"/>
        <v/>
      </c>
      <c r="GT57" s="49" t="str">
        <f t="shared" si="122"/>
        <v/>
      </c>
      <c r="GU57" s="49" t="str">
        <f t="shared" si="122"/>
        <v/>
      </c>
      <c r="GV57" s="49" t="str">
        <f t="shared" si="122"/>
        <v/>
      </c>
      <c r="GW57" s="49" t="str">
        <f t="shared" si="122"/>
        <v/>
      </c>
      <c r="GX57" s="49" t="str">
        <f t="shared" si="122"/>
        <v/>
      </c>
      <c r="GY57" s="49" t="str">
        <f t="shared" si="122"/>
        <v/>
      </c>
      <c r="GZ57" s="49" t="str">
        <f t="shared" si="122"/>
        <v/>
      </c>
      <c r="HA57" s="49" t="str">
        <f t="shared" si="122"/>
        <v/>
      </c>
      <c r="HB57" s="49" t="str">
        <f t="shared" si="122"/>
        <v/>
      </c>
      <c r="HC57" s="49" t="str">
        <f t="shared" si="122"/>
        <v/>
      </c>
      <c r="HD57" s="49" t="str">
        <f t="shared" si="123"/>
        <v/>
      </c>
      <c r="HE57" s="49" t="str">
        <f t="shared" si="123"/>
        <v/>
      </c>
      <c r="HF57" s="49" t="str">
        <f t="shared" si="123"/>
        <v/>
      </c>
      <c r="HG57" s="49" t="str">
        <f t="shared" si="123"/>
        <v/>
      </c>
      <c r="HH57" s="49" t="str">
        <f t="shared" si="123"/>
        <v/>
      </c>
      <c r="HI57" s="49" t="str">
        <f t="shared" si="123"/>
        <v/>
      </c>
      <c r="HJ57" s="49" t="str">
        <f t="shared" si="123"/>
        <v/>
      </c>
      <c r="HK57" s="49" t="str">
        <f t="shared" si="123"/>
        <v/>
      </c>
      <c r="HL57" s="49" t="str">
        <f t="shared" si="123"/>
        <v/>
      </c>
      <c r="HM57" s="49" t="str">
        <f t="shared" si="123"/>
        <v/>
      </c>
      <c r="HN57" s="49" t="str">
        <f t="shared" si="124"/>
        <v/>
      </c>
      <c r="HO57" s="49" t="str">
        <f t="shared" si="124"/>
        <v/>
      </c>
      <c r="HP57" s="49" t="str">
        <f t="shared" si="124"/>
        <v/>
      </c>
      <c r="HQ57" s="49" t="str">
        <f t="shared" si="124"/>
        <v/>
      </c>
      <c r="HR57" s="49" t="str">
        <f t="shared" si="124"/>
        <v/>
      </c>
      <c r="HS57" s="49" t="str">
        <f t="shared" si="124"/>
        <v/>
      </c>
      <c r="HT57" s="49" t="str">
        <f t="shared" si="124"/>
        <v/>
      </c>
      <c r="HU57" s="49" t="str">
        <f t="shared" si="124"/>
        <v/>
      </c>
      <c r="HV57" s="49" t="str">
        <f t="shared" si="124"/>
        <v/>
      </c>
      <c r="HW57" s="49" t="str">
        <f t="shared" si="124"/>
        <v/>
      </c>
      <c r="HX57" s="49" t="str">
        <f t="shared" si="125"/>
        <v/>
      </c>
      <c r="HY57" s="49" t="str">
        <f t="shared" si="125"/>
        <v/>
      </c>
      <c r="HZ57" s="49" t="str">
        <f t="shared" si="125"/>
        <v/>
      </c>
      <c r="IA57" s="49" t="str">
        <f t="shared" si="125"/>
        <v/>
      </c>
      <c r="IB57" s="49" t="str">
        <f t="shared" si="125"/>
        <v/>
      </c>
      <c r="IC57" s="49" t="str">
        <f t="shared" si="125"/>
        <v/>
      </c>
      <c r="ID57" s="49" t="str">
        <f t="shared" si="125"/>
        <v/>
      </c>
      <c r="IE57" s="49" t="str">
        <f t="shared" si="125"/>
        <v/>
      </c>
      <c r="IF57" s="49" t="str">
        <f t="shared" si="125"/>
        <v/>
      </c>
      <c r="IG57" s="49" t="str">
        <f t="shared" si="125"/>
        <v/>
      </c>
      <c r="IH57" s="49" t="str">
        <f t="shared" si="125"/>
        <v/>
      </c>
      <c r="II57" s="49" t="str">
        <f t="shared" si="125"/>
        <v/>
      </c>
      <c r="IJ57" s="49" t="str">
        <f t="shared" si="125"/>
        <v/>
      </c>
      <c r="IK57" s="49" t="str">
        <f t="shared" si="125"/>
        <v/>
      </c>
      <c r="IL57" s="49" t="str">
        <f t="shared" si="125"/>
        <v/>
      </c>
      <c r="IM57"/>
      <c r="IN57"/>
      <c r="IO57"/>
      <c r="IP57"/>
      <c r="IQ57"/>
      <c r="IR57"/>
      <c r="IS57"/>
      <c r="IT57"/>
      <c r="IU57"/>
      <c r="IV57"/>
    </row>
    <row r="58" spans="1:256" s="50" customFormat="1" ht="16.2" thickBot="1" x14ac:dyDescent="0.35">
      <c r="A58" s="128" t="str">
        <f>IF($B58="","",IF(VLOOKUP($B58,'Skyttere registrering'!$AB$2:$AE$101,3,FALSE)=0,"",VLOOKUP($B58,'Skyttere registrering'!$AB$2:$AE$101,3,FALSE)))</f>
        <v/>
      </c>
      <c r="B58" s="144"/>
      <c r="C58" s="162" t="str">
        <f>IF($B58="","",IF(VLOOKUP($B58,'Skyttere registrering'!$AB$2:$AE$101,2,FALSE)=0,"",VLOOKUP($B58,'Skyttere registrering'!$AB$2:$AE$101,2,FALSE)))</f>
        <v/>
      </c>
      <c r="D58" s="168" t="str">
        <f>IF($B58="","",IF(VLOOKUP($B58,'Skyttere registrering'!$AB$2:$AE$101,4,FALSE)=0,"",VLOOKUP($B58,'Skyttere registrering'!$AB$2:$AE$101,4,FALSE)))</f>
        <v/>
      </c>
      <c r="E58" s="158" t="str">
        <f t="shared" si="3"/>
        <v/>
      </c>
      <c r="F58" s="149" t="str">
        <f t="shared" si="4"/>
        <v/>
      </c>
      <c r="G58" s="161" t="str">
        <f t="shared" si="5"/>
        <v/>
      </c>
      <c r="I58" s="45" t="str">
        <f t="shared" si="6"/>
        <v/>
      </c>
      <c r="K58" s="45" t="str">
        <f t="shared" si="7"/>
        <v/>
      </c>
      <c r="M58" s="45" t="str">
        <f t="shared" si="8"/>
        <v/>
      </c>
      <c r="O58" s="45" t="str">
        <f t="shared" si="9"/>
        <v/>
      </c>
      <c r="Q58" s="45" t="str">
        <f t="shared" si="10"/>
        <v/>
      </c>
      <c r="S58" s="45" t="str">
        <f t="shared" si="11"/>
        <v/>
      </c>
      <c r="U58" s="45" t="str">
        <f t="shared" si="12"/>
        <v/>
      </c>
      <c r="W58" s="45" t="str">
        <f t="shared" si="13"/>
        <v/>
      </c>
      <c r="Y58" s="45" t="str">
        <f t="shared" si="14"/>
        <v/>
      </c>
      <c r="AA58" s="45" t="str">
        <f t="shared" si="15"/>
        <v/>
      </c>
      <c r="AC58" s="45" t="str">
        <f t="shared" si="16"/>
        <v/>
      </c>
      <c r="AE58" s="45" t="str">
        <f t="shared" si="17"/>
        <v/>
      </c>
      <c r="AG58" s="45" t="str">
        <f t="shared" si="18"/>
        <v/>
      </c>
      <c r="AI58" s="45" t="str">
        <f t="shared" si="19"/>
        <v/>
      </c>
      <c r="AK58" s="45" t="str">
        <f t="shared" si="20"/>
        <v/>
      </c>
      <c r="AM58" s="45" t="str">
        <f t="shared" si="21"/>
        <v/>
      </c>
      <c r="AO58" s="45" t="str">
        <f t="shared" si="22"/>
        <v/>
      </c>
      <c r="AQ58" s="45" t="str">
        <f t="shared" si="23"/>
        <v/>
      </c>
      <c r="AS58" s="45" t="str">
        <f t="shared" si="24"/>
        <v/>
      </c>
      <c r="AU58" s="45" t="str">
        <f t="shared" si="25"/>
        <v/>
      </c>
      <c r="AW58" s="45" t="str">
        <f t="shared" si="26"/>
        <v/>
      </c>
      <c r="AY58" s="45" t="str">
        <f t="shared" si="27"/>
        <v/>
      </c>
      <c r="BA58" s="45" t="str">
        <f t="shared" si="28"/>
        <v/>
      </c>
      <c r="BC58" s="45" t="str">
        <f t="shared" si="29"/>
        <v/>
      </c>
      <c r="BE58" s="45" t="str">
        <f t="shared" si="30"/>
        <v/>
      </c>
      <c r="BG58" s="45" t="str">
        <f t="shared" si="31"/>
        <v/>
      </c>
      <c r="BI58" s="45" t="str">
        <f t="shared" si="32"/>
        <v/>
      </c>
      <c r="BK58" s="45" t="str">
        <f t="shared" si="33"/>
        <v/>
      </c>
      <c r="BM58" s="45" t="str">
        <f t="shared" si="34"/>
        <v/>
      </c>
      <c r="BO58" s="45" t="str">
        <f t="shared" si="35"/>
        <v/>
      </c>
      <c r="BQ58" s="45" t="str">
        <f t="shared" si="36"/>
        <v/>
      </c>
      <c r="BS58" s="45" t="str">
        <f t="shared" si="37"/>
        <v/>
      </c>
      <c r="BU58" s="45" t="str">
        <f t="shared" si="38"/>
        <v/>
      </c>
      <c r="BW58" s="45" t="str">
        <f t="shared" si="39"/>
        <v/>
      </c>
      <c r="BY58" s="45" t="str">
        <f t="shared" si="40"/>
        <v/>
      </c>
      <c r="CA58" s="45" t="str">
        <f t="shared" si="41"/>
        <v/>
      </c>
      <c r="CC58" s="45" t="str">
        <f t="shared" si="42"/>
        <v/>
      </c>
      <c r="CE58" s="45" t="str">
        <f t="shared" si="43"/>
        <v/>
      </c>
      <c r="CG58" s="45" t="str">
        <f t="shared" si="44"/>
        <v/>
      </c>
      <c r="CI58" s="45" t="str">
        <f t="shared" si="45"/>
        <v/>
      </c>
      <c r="CK58" s="45" t="str">
        <f t="shared" si="46"/>
        <v/>
      </c>
      <c r="CM58" s="45" t="str">
        <f t="shared" si="47"/>
        <v/>
      </c>
      <c r="CO58" s="45" t="str">
        <f t="shared" si="48"/>
        <v/>
      </c>
      <c r="CQ58" s="45" t="str">
        <f t="shared" si="49"/>
        <v/>
      </c>
      <c r="CS58" s="45" t="str">
        <f t="shared" si="50"/>
        <v/>
      </c>
      <c r="CU58" s="45" t="str">
        <f t="shared" si="51"/>
        <v/>
      </c>
      <c r="CW58" s="45" t="str">
        <f t="shared" si="52"/>
        <v/>
      </c>
      <c r="CY58" s="45" t="str">
        <f t="shared" si="53"/>
        <v/>
      </c>
      <c r="DA58" s="45" t="str">
        <f t="shared" si="54"/>
        <v/>
      </c>
      <c r="DC58" s="45" t="str">
        <f t="shared" si="55"/>
        <v/>
      </c>
      <c r="DE58" s="45" t="str">
        <f t="shared" si="56"/>
        <v/>
      </c>
      <c r="DG58" s="45" t="str">
        <f t="shared" si="57"/>
        <v/>
      </c>
      <c r="DI58" s="45" t="str">
        <f t="shared" si="58"/>
        <v/>
      </c>
      <c r="DK58" s="45" t="str">
        <f t="shared" si="59"/>
        <v/>
      </c>
      <c r="DM58" s="45" t="str">
        <f t="shared" si="60"/>
        <v/>
      </c>
      <c r="DO58" s="45" t="str">
        <f t="shared" si="61"/>
        <v/>
      </c>
      <c r="DQ58" s="45" t="str">
        <f t="shared" si="62"/>
        <v/>
      </c>
      <c r="DS58" s="45" t="str">
        <f t="shared" si="63"/>
        <v/>
      </c>
      <c r="DU58" s="45" t="str">
        <f t="shared" si="64"/>
        <v/>
      </c>
      <c r="DW58" s="45" t="str">
        <f t="shared" si="65"/>
        <v/>
      </c>
      <c r="DY58" s="45" t="str">
        <f t="shared" si="66"/>
        <v/>
      </c>
      <c r="EA58" s="45" t="str">
        <f t="shared" si="67"/>
        <v/>
      </c>
      <c r="EC58" s="45" t="str">
        <f t="shared" si="68"/>
        <v/>
      </c>
      <c r="EE58" s="45" t="str">
        <f t="shared" si="69"/>
        <v/>
      </c>
      <c r="EG58" s="45" t="str">
        <f t="shared" si="70"/>
        <v/>
      </c>
      <c r="EI58" s="45" t="str">
        <f t="shared" si="71"/>
        <v/>
      </c>
      <c r="EK58" s="45" t="str">
        <f t="shared" si="72"/>
        <v/>
      </c>
      <c r="EM58" s="45" t="str">
        <f t="shared" si="73"/>
        <v/>
      </c>
      <c r="EO58" s="45" t="str">
        <f t="shared" si="74"/>
        <v/>
      </c>
      <c r="EQ58" s="45" t="str">
        <f t="shared" si="75"/>
        <v/>
      </c>
      <c r="ES58" s="45" t="str">
        <f t="shared" si="76"/>
        <v/>
      </c>
      <c r="EU58" s="45" t="str">
        <f t="shared" si="77"/>
        <v/>
      </c>
      <c r="EW58" s="45" t="str">
        <f t="shared" si="78"/>
        <v/>
      </c>
      <c r="EY58" s="45" t="str">
        <f t="shared" si="79"/>
        <v/>
      </c>
      <c r="FA58" s="45" t="str">
        <f t="shared" si="80"/>
        <v/>
      </c>
      <c r="FB58"/>
      <c r="FC58"/>
      <c r="FD58"/>
      <c r="FE58"/>
      <c r="FF58"/>
      <c r="FG58"/>
      <c r="FH58"/>
      <c r="FI58"/>
      <c r="FJ58"/>
      <c r="FK58"/>
      <c r="FL58"/>
      <c r="FM58" s="46" t="str">
        <f t="shared" si="81"/>
        <v/>
      </c>
      <c r="FN58" s="47" t="str">
        <f t="shared" si="82"/>
        <v/>
      </c>
      <c r="FO58" s="48" t="str">
        <f t="shared" si="83"/>
        <v/>
      </c>
      <c r="FP58" s="49" t="str">
        <f t="shared" si="119"/>
        <v/>
      </c>
      <c r="FQ58" s="49" t="str">
        <f t="shared" si="119"/>
        <v/>
      </c>
      <c r="FR58" s="49" t="str">
        <f t="shared" si="119"/>
        <v/>
      </c>
      <c r="FS58" s="49" t="str">
        <f t="shared" si="119"/>
        <v/>
      </c>
      <c r="FT58" s="49" t="str">
        <f t="shared" si="119"/>
        <v/>
      </c>
      <c r="FU58" s="49" t="str">
        <f t="shared" si="119"/>
        <v/>
      </c>
      <c r="FV58" s="49" t="str">
        <f t="shared" si="119"/>
        <v/>
      </c>
      <c r="FW58" s="49" t="str">
        <f t="shared" si="119"/>
        <v/>
      </c>
      <c r="FX58" s="49" t="str">
        <f t="shared" si="119"/>
        <v/>
      </c>
      <c r="FY58" s="49" t="str">
        <f t="shared" si="119"/>
        <v/>
      </c>
      <c r="FZ58" s="49" t="str">
        <f t="shared" si="120"/>
        <v/>
      </c>
      <c r="GA58" s="49" t="str">
        <f t="shared" si="120"/>
        <v/>
      </c>
      <c r="GB58" s="49" t="str">
        <f t="shared" si="120"/>
        <v/>
      </c>
      <c r="GC58" s="49" t="str">
        <f t="shared" si="120"/>
        <v/>
      </c>
      <c r="GD58" s="49" t="str">
        <f t="shared" si="120"/>
        <v/>
      </c>
      <c r="GE58" s="49" t="str">
        <f t="shared" si="120"/>
        <v/>
      </c>
      <c r="GF58" s="49" t="str">
        <f t="shared" si="120"/>
        <v/>
      </c>
      <c r="GG58" s="49" t="str">
        <f t="shared" si="120"/>
        <v/>
      </c>
      <c r="GH58" s="49" t="str">
        <f t="shared" si="120"/>
        <v/>
      </c>
      <c r="GI58" s="49" t="str">
        <f t="shared" si="120"/>
        <v/>
      </c>
      <c r="GJ58" s="49" t="str">
        <f t="shared" si="121"/>
        <v/>
      </c>
      <c r="GK58" s="49" t="str">
        <f t="shared" si="121"/>
        <v/>
      </c>
      <c r="GL58" s="49" t="str">
        <f t="shared" si="121"/>
        <v/>
      </c>
      <c r="GM58" s="49" t="str">
        <f t="shared" si="121"/>
        <v/>
      </c>
      <c r="GN58" s="49" t="str">
        <f t="shared" si="121"/>
        <v/>
      </c>
      <c r="GO58" s="49" t="str">
        <f t="shared" si="121"/>
        <v/>
      </c>
      <c r="GP58" s="49" t="str">
        <f t="shared" si="121"/>
        <v/>
      </c>
      <c r="GQ58" s="49" t="str">
        <f t="shared" si="121"/>
        <v/>
      </c>
      <c r="GR58" s="49" t="str">
        <f t="shared" si="121"/>
        <v/>
      </c>
      <c r="GS58" s="49" t="str">
        <f t="shared" si="121"/>
        <v/>
      </c>
      <c r="GT58" s="49" t="str">
        <f t="shared" si="122"/>
        <v/>
      </c>
      <c r="GU58" s="49" t="str">
        <f t="shared" si="122"/>
        <v/>
      </c>
      <c r="GV58" s="49" t="str">
        <f t="shared" si="122"/>
        <v/>
      </c>
      <c r="GW58" s="49" t="str">
        <f t="shared" si="122"/>
        <v/>
      </c>
      <c r="GX58" s="49" t="str">
        <f t="shared" si="122"/>
        <v/>
      </c>
      <c r="GY58" s="49" t="str">
        <f t="shared" si="122"/>
        <v/>
      </c>
      <c r="GZ58" s="49" t="str">
        <f t="shared" si="122"/>
        <v/>
      </c>
      <c r="HA58" s="49" t="str">
        <f t="shared" si="122"/>
        <v/>
      </c>
      <c r="HB58" s="49" t="str">
        <f t="shared" si="122"/>
        <v/>
      </c>
      <c r="HC58" s="49" t="str">
        <f t="shared" si="122"/>
        <v/>
      </c>
      <c r="HD58" s="49" t="str">
        <f t="shared" si="123"/>
        <v/>
      </c>
      <c r="HE58" s="49" t="str">
        <f t="shared" si="123"/>
        <v/>
      </c>
      <c r="HF58" s="49" t="str">
        <f t="shared" si="123"/>
        <v/>
      </c>
      <c r="HG58" s="49" t="str">
        <f t="shared" si="123"/>
        <v/>
      </c>
      <c r="HH58" s="49" t="str">
        <f t="shared" si="123"/>
        <v/>
      </c>
      <c r="HI58" s="49" t="str">
        <f t="shared" si="123"/>
        <v/>
      </c>
      <c r="HJ58" s="49" t="str">
        <f t="shared" si="123"/>
        <v/>
      </c>
      <c r="HK58" s="49" t="str">
        <f t="shared" si="123"/>
        <v/>
      </c>
      <c r="HL58" s="49" t="str">
        <f t="shared" si="123"/>
        <v/>
      </c>
      <c r="HM58" s="49" t="str">
        <f t="shared" si="123"/>
        <v/>
      </c>
      <c r="HN58" s="49" t="str">
        <f t="shared" si="124"/>
        <v/>
      </c>
      <c r="HO58" s="49" t="str">
        <f t="shared" si="124"/>
        <v/>
      </c>
      <c r="HP58" s="49" t="str">
        <f t="shared" si="124"/>
        <v/>
      </c>
      <c r="HQ58" s="49" t="str">
        <f t="shared" si="124"/>
        <v/>
      </c>
      <c r="HR58" s="49" t="str">
        <f t="shared" si="124"/>
        <v/>
      </c>
      <c r="HS58" s="49" t="str">
        <f t="shared" si="124"/>
        <v/>
      </c>
      <c r="HT58" s="49" t="str">
        <f t="shared" si="124"/>
        <v/>
      </c>
      <c r="HU58" s="49" t="str">
        <f t="shared" si="124"/>
        <v/>
      </c>
      <c r="HV58" s="49" t="str">
        <f t="shared" si="124"/>
        <v/>
      </c>
      <c r="HW58" s="49" t="str">
        <f t="shared" si="124"/>
        <v/>
      </c>
      <c r="HX58" s="49" t="str">
        <f t="shared" si="125"/>
        <v/>
      </c>
      <c r="HY58" s="49" t="str">
        <f t="shared" si="125"/>
        <v/>
      </c>
      <c r="HZ58" s="49" t="str">
        <f t="shared" si="125"/>
        <v/>
      </c>
      <c r="IA58" s="49" t="str">
        <f t="shared" si="125"/>
        <v/>
      </c>
      <c r="IB58" s="49" t="str">
        <f t="shared" si="125"/>
        <v/>
      </c>
      <c r="IC58" s="49" t="str">
        <f t="shared" si="125"/>
        <v/>
      </c>
      <c r="ID58" s="49" t="str">
        <f t="shared" si="125"/>
        <v/>
      </c>
      <c r="IE58" s="49" t="str">
        <f t="shared" si="125"/>
        <v/>
      </c>
      <c r="IF58" s="49" t="str">
        <f t="shared" si="125"/>
        <v/>
      </c>
      <c r="IG58" s="49" t="str">
        <f t="shared" si="125"/>
        <v/>
      </c>
      <c r="IH58" s="49" t="str">
        <f t="shared" si="125"/>
        <v/>
      </c>
      <c r="II58" s="49" t="str">
        <f t="shared" si="125"/>
        <v/>
      </c>
      <c r="IJ58" s="49" t="str">
        <f t="shared" si="125"/>
        <v/>
      </c>
      <c r="IK58" s="49" t="str">
        <f t="shared" si="125"/>
        <v/>
      </c>
      <c r="IL58" s="49" t="str">
        <f t="shared" si="125"/>
        <v/>
      </c>
      <c r="IM58"/>
      <c r="IN58"/>
      <c r="IO58"/>
      <c r="IP58"/>
      <c r="IQ58"/>
      <c r="IR58"/>
      <c r="IS58"/>
      <c r="IT58"/>
      <c r="IU58"/>
      <c r="IV58"/>
    </row>
    <row r="59" spans="1:256" s="50" customFormat="1" ht="16.2" thickBot="1" x14ac:dyDescent="0.35">
      <c r="A59" s="128" t="str">
        <f>IF($B59="","",IF(VLOOKUP($B59,'Skyttere registrering'!$AB$2:$AE$101,3,FALSE)=0,"",VLOOKUP($B59,'Skyttere registrering'!$AB$2:$AE$101,3,FALSE)))</f>
        <v/>
      </c>
      <c r="B59" s="144"/>
      <c r="C59" s="162" t="str">
        <f>IF($B59="","",IF(VLOOKUP($B59,'Skyttere registrering'!$AB$2:$AE$101,2,FALSE)=0,"",VLOOKUP($B59,'Skyttere registrering'!$AB$2:$AE$101,2,FALSE)))</f>
        <v/>
      </c>
      <c r="D59" s="168" t="str">
        <f>IF($B59="","",IF(VLOOKUP($B59,'Skyttere registrering'!$AB$2:$AE$101,4,FALSE)=0,"",VLOOKUP($B59,'Skyttere registrering'!$AB$2:$AE$101,4,FALSE)))</f>
        <v/>
      </c>
      <c r="E59" s="158" t="str">
        <f t="shared" si="3"/>
        <v/>
      </c>
      <c r="F59" s="149" t="str">
        <f t="shared" si="4"/>
        <v/>
      </c>
      <c r="G59" s="161" t="str">
        <f t="shared" si="5"/>
        <v/>
      </c>
      <c r="I59" s="45" t="str">
        <f t="shared" si="6"/>
        <v/>
      </c>
      <c r="K59" s="45" t="str">
        <f t="shared" si="7"/>
        <v/>
      </c>
      <c r="M59" s="45" t="str">
        <f t="shared" si="8"/>
        <v/>
      </c>
      <c r="O59" s="45" t="str">
        <f t="shared" si="9"/>
        <v/>
      </c>
      <c r="Q59" s="45" t="str">
        <f t="shared" si="10"/>
        <v/>
      </c>
      <c r="S59" s="45" t="str">
        <f t="shared" si="11"/>
        <v/>
      </c>
      <c r="U59" s="45" t="str">
        <f t="shared" si="12"/>
        <v/>
      </c>
      <c r="W59" s="45" t="str">
        <f t="shared" si="13"/>
        <v/>
      </c>
      <c r="Y59" s="45" t="str">
        <f t="shared" si="14"/>
        <v/>
      </c>
      <c r="AA59" s="45" t="str">
        <f t="shared" si="15"/>
        <v/>
      </c>
      <c r="AC59" s="45" t="str">
        <f t="shared" si="16"/>
        <v/>
      </c>
      <c r="AE59" s="45" t="str">
        <f t="shared" si="17"/>
        <v/>
      </c>
      <c r="AG59" s="45" t="str">
        <f t="shared" si="18"/>
        <v/>
      </c>
      <c r="AI59" s="45" t="str">
        <f t="shared" si="19"/>
        <v/>
      </c>
      <c r="AK59" s="45" t="str">
        <f t="shared" si="20"/>
        <v/>
      </c>
      <c r="AM59" s="45" t="str">
        <f t="shared" si="21"/>
        <v/>
      </c>
      <c r="AO59" s="45" t="str">
        <f t="shared" si="22"/>
        <v/>
      </c>
      <c r="AQ59" s="45" t="str">
        <f t="shared" si="23"/>
        <v/>
      </c>
      <c r="AS59" s="45" t="str">
        <f t="shared" si="24"/>
        <v/>
      </c>
      <c r="AU59" s="45" t="str">
        <f t="shared" si="25"/>
        <v/>
      </c>
      <c r="AW59" s="45" t="str">
        <f t="shared" si="26"/>
        <v/>
      </c>
      <c r="AY59" s="45" t="str">
        <f t="shared" si="27"/>
        <v/>
      </c>
      <c r="BA59" s="45" t="str">
        <f t="shared" si="28"/>
        <v/>
      </c>
      <c r="BC59" s="45" t="str">
        <f t="shared" si="29"/>
        <v/>
      </c>
      <c r="BE59" s="45" t="str">
        <f t="shared" si="30"/>
        <v/>
      </c>
      <c r="BG59" s="45" t="str">
        <f t="shared" si="31"/>
        <v/>
      </c>
      <c r="BI59" s="45" t="str">
        <f t="shared" si="32"/>
        <v/>
      </c>
      <c r="BK59" s="45" t="str">
        <f t="shared" si="33"/>
        <v/>
      </c>
      <c r="BM59" s="45" t="str">
        <f t="shared" si="34"/>
        <v/>
      </c>
      <c r="BO59" s="45" t="str">
        <f t="shared" si="35"/>
        <v/>
      </c>
      <c r="BQ59" s="45" t="str">
        <f t="shared" si="36"/>
        <v/>
      </c>
      <c r="BS59" s="45" t="str">
        <f t="shared" si="37"/>
        <v/>
      </c>
      <c r="BU59" s="45" t="str">
        <f t="shared" si="38"/>
        <v/>
      </c>
      <c r="BW59" s="45" t="str">
        <f t="shared" si="39"/>
        <v/>
      </c>
      <c r="BY59" s="45" t="str">
        <f t="shared" si="40"/>
        <v/>
      </c>
      <c r="CA59" s="45" t="str">
        <f t="shared" si="41"/>
        <v/>
      </c>
      <c r="CC59" s="45" t="str">
        <f t="shared" si="42"/>
        <v/>
      </c>
      <c r="CE59" s="45" t="str">
        <f t="shared" si="43"/>
        <v/>
      </c>
      <c r="CG59" s="45" t="str">
        <f t="shared" si="44"/>
        <v/>
      </c>
      <c r="CI59" s="45" t="str">
        <f t="shared" si="45"/>
        <v/>
      </c>
      <c r="CK59" s="45" t="str">
        <f t="shared" si="46"/>
        <v/>
      </c>
      <c r="CM59" s="45" t="str">
        <f t="shared" si="47"/>
        <v/>
      </c>
      <c r="CO59" s="45" t="str">
        <f t="shared" si="48"/>
        <v/>
      </c>
      <c r="CQ59" s="45" t="str">
        <f t="shared" si="49"/>
        <v/>
      </c>
      <c r="CS59" s="45" t="str">
        <f t="shared" si="50"/>
        <v/>
      </c>
      <c r="CU59" s="45" t="str">
        <f t="shared" si="51"/>
        <v/>
      </c>
      <c r="CW59" s="45" t="str">
        <f t="shared" si="52"/>
        <v/>
      </c>
      <c r="CY59" s="45" t="str">
        <f t="shared" si="53"/>
        <v/>
      </c>
      <c r="DA59" s="45" t="str">
        <f t="shared" si="54"/>
        <v/>
      </c>
      <c r="DC59" s="45" t="str">
        <f t="shared" si="55"/>
        <v/>
      </c>
      <c r="DE59" s="45" t="str">
        <f t="shared" si="56"/>
        <v/>
      </c>
      <c r="DG59" s="45" t="str">
        <f t="shared" si="57"/>
        <v/>
      </c>
      <c r="DI59" s="45" t="str">
        <f t="shared" si="58"/>
        <v/>
      </c>
      <c r="DK59" s="45" t="str">
        <f t="shared" si="59"/>
        <v/>
      </c>
      <c r="DM59" s="45" t="str">
        <f t="shared" si="60"/>
        <v/>
      </c>
      <c r="DO59" s="45" t="str">
        <f t="shared" si="61"/>
        <v/>
      </c>
      <c r="DQ59" s="45" t="str">
        <f t="shared" si="62"/>
        <v/>
      </c>
      <c r="DS59" s="45" t="str">
        <f t="shared" si="63"/>
        <v/>
      </c>
      <c r="DU59" s="45" t="str">
        <f t="shared" si="64"/>
        <v/>
      </c>
      <c r="DW59" s="45" t="str">
        <f t="shared" si="65"/>
        <v/>
      </c>
      <c r="DY59" s="45" t="str">
        <f t="shared" si="66"/>
        <v/>
      </c>
      <c r="EA59" s="45" t="str">
        <f t="shared" si="67"/>
        <v/>
      </c>
      <c r="EC59" s="45" t="str">
        <f t="shared" si="68"/>
        <v/>
      </c>
      <c r="EE59" s="45" t="str">
        <f t="shared" si="69"/>
        <v/>
      </c>
      <c r="EG59" s="45" t="str">
        <f t="shared" si="70"/>
        <v/>
      </c>
      <c r="EI59" s="45" t="str">
        <f t="shared" si="71"/>
        <v/>
      </c>
      <c r="EK59" s="45" t="str">
        <f t="shared" si="72"/>
        <v/>
      </c>
      <c r="EM59" s="45" t="str">
        <f t="shared" si="73"/>
        <v/>
      </c>
      <c r="EO59" s="45" t="str">
        <f t="shared" si="74"/>
        <v/>
      </c>
      <c r="EQ59" s="45" t="str">
        <f t="shared" si="75"/>
        <v/>
      </c>
      <c r="ES59" s="45" t="str">
        <f t="shared" si="76"/>
        <v/>
      </c>
      <c r="EU59" s="45" t="str">
        <f t="shared" si="77"/>
        <v/>
      </c>
      <c r="EW59" s="45" t="str">
        <f t="shared" si="78"/>
        <v/>
      </c>
      <c r="EY59" s="45" t="str">
        <f t="shared" si="79"/>
        <v/>
      </c>
      <c r="FA59" s="45" t="str">
        <f t="shared" si="80"/>
        <v/>
      </c>
      <c r="FB59"/>
      <c r="FC59"/>
      <c r="FD59"/>
      <c r="FE59"/>
      <c r="FF59"/>
      <c r="FG59"/>
      <c r="FH59"/>
      <c r="FI59"/>
      <c r="FJ59"/>
      <c r="FK59"/>
      <c r="FL59"/>
      <c r="FM59" s="46" t="str">
        <f t="shared" si="81"/>
        <v/>
      </c>
      <c r="FN59" s="47" t="str">
        <f t="shared" si="82"/>
        <v/>
      </c>
      <c r="FO59" s="48" t="str">
        <f t="shared" si="83"/>
        <v/>
      </c>
      <c r="FP59" s="49" t="str">
        <f t="shared" si="119"/>
        <v/>
      </c>
      <c r="FQ59" s="49" t="str">
        <f t="shared" si="119"/>
        <v/>
      </c>
      <c r="FR59" s="49" t="str">
        <f t="shared" si="119"/>
        <v/>
      </c>
      <c r="FS59" s="49" t="str">
        <f t="shared" si="119"/>
        <v/>
      </c>
      <c r="FT59" s="49" t="str">
        <f t="shared" si="119"/>
        <v/>
      </c>
      <c r="FU59" s="49" t="str">
        <f t="shared" si="119"/>
        <v/>
      </c>
      <c r="FV59" s="49" t="str">
        <f t="shared" si="119"/>
        <v/>
      </c>
      <c r="FW59" s="49" t="str">
        <f t="shared" si="119"/>
        <v/>
      </c>
      <c r="FX59" s="49" t="str">
        <f t="shared" si="119"/>
        <v/>
      </c>
      <c r="FY59" s="49" t="str">
        <f t="shared" si="119"/>
        <v/>
      </c>
      <c r="FZ59" s="49" t="str">
        <f t="shared" si="120"/>
        <v/>
      </c>
      <c r="GA59" s="49" t="str">
        <f t="shared" si="120"/>
        <v/>
      </c>
      <c r="GB59" s="49" t="str">
        <f t="shared" si="120"/>
        <v/>
      </c>
      <c r="GC59" s="49" t="str">
        <f t="shared" si="120"/>
        <v/>
      </c>
      <c r="GD59" s="49" t="str">
        <f t="shared" si="120"/>
        <v/>
      </c>
      <c r="GE59" s="49" t="str">
        <f t="shared" si="120"/>
        <v/>
      </c>
      <c r="GF59" s="49" t="str">
        <f t="shared" si="120"/>
        <v/>
      </c>
      <c r="GG59" s="49" t="str">
        <f t="shared" si="120"/>
        <v/>
      </c>
      <c r="GH59" s="49" t="str">
        <f t="shared" si="120"/>
        <v/>
      </c>
      <c r="GI59" s="49" t="str">
        <f t="shared" si="120"/>
        <v/>
      </c>
      <c r="GJ59" s="49" t="str">
        <f t="shared" si="121"/>
        <v/>
      </c>
      <c r="GK59" s="49" t="str">
        <f t="shared" si="121"/>
        <v/>
      </c>
      <c r="GL59" s="49" t="str">
        <f t="shared" si="121"/>
        <v/>
      </c>
      <c r="GM59" s="49" t="str">
        <f t="shared" si="121"/>
        <v/>
      </c>
      <c r="GN59" s="49" t="str">
        <f t="shared" si="121"/>
        <v/>
      </c>
      <c r="GO59" s="49" t="str">
        <f t="shared" si="121"/>
        <v/>
      </c>
      <c r="GP59" s="49" t="str">
        <f t="shared" si="121"/>
        <v/>
      </c>
      <c r="GQ59" s="49" t="str">
        <f t="shared" si="121"/>
        <v/>
      </c>
      <c r="GR59" s="49" t="str">
        <f t="shared" si="121"/>
        <v/>
      </c>
      <c r="GS59" s="49" t="str">
        <f t="shared" si="121"/>
        <v/>
      </c>
      <c r="GT59" s="49" t="str">
        <f t="shared" si="122"/>
        <v/>
      </c>
      <c r="GU59" s="49" t="str">
        <f t="shared" si="122"/>
        <v/>
      </c>
      <c r="GV59" s="49" t="str">
        <f t="shared" si="122"/>
        <v/>
      </c>
      <c r="GW59" s="49" t="str">
        <f t="shared" si="122"/>
        <v/>
      </c>
      <c r="GX59" s="49" t="str">
        <f t="shared" si="122"/>
        <v/>
      </c>
      <c r="GY59" s="49" t="str">
        <f t="shared" si="122"/>
        <v/>
      </c>
      <c r="GZ59" s="49" t="str">
        <f t="shared" si="122"/>
        <v/>
      </c>
      <c r="HA59" s="49" t="str">
        <f t="shared" si="122"/>
        <v/>
      </c>
      <c r="HB59" s="49" t="str">
        <f t="shared" si="122"/>
        <v/>
      </c>
      <c r="HC59" s="49" t="str">
        <f t="shared" si="122"/>
        <v/>
      </c>
      <c r="HD59" s="49" t="str">
        <f t="shared" si="123"/>
        <v/>
      </c>
      <c r="HE59" s="49" t="str">
        <f t="shared" si="123"/>
        <v/>
      </c>
      <c r="HF59" s="49" t="str">
        <f t="shared" si="123"/>
        <v/>
      </c>
      <c r="HG59" s="49" t="str">
        <f t="shared" si="123"/>
        <v/>
      </c>
      <c r="HH59" s="49" t="str">
        <f t="shared" si="123"/>
        <v/>
      </c>
      <c r="HI59" s="49" t="str">
        <f t="shared" si="123"/>
        <v/>
      </c>
      <c r="HJ59" s="49" t="str">
        <f t="shared" si="123"/>
        <v/>
      </c>
      <c r="HK59" s="49" t="str">
        <f t="shared" si="123"/>
        <v/>
      </c>
      <c r="HL59" s="49" t="str">
        <f t="shared" si="123"/>
        <v/>
      </c>
      <c r="HM59" s="49" t="str">
        <f t="shared" si="123"/>
        <v/>
      </c>
      <c r="HN59" s="49" t="str">
        <f t="shared" si="124"/>
        <v/>
      </c>
      <c r="HO59" s="49" t="str">
        <f t="shared" si="124"/>
        <v/>
      </c>
      <c r="HP59" s="49" t="str">
        <f t="shared" si="124"/>
        <v/>
      </c>
      <c r="HQ59" s="49" t="str">
        <f t="shared" si="124"/>
        <v/>
      </c>
      <c r="HR59" s="49" t="str">
        <f t="shared" si="124"/>
        <v/>
      </c>
      <c r="HS59" s="49" t="str">
        <f t="shared" si="124"/>
        <v/>
      </c>
      <c r="HT59" s="49" t="str">
        <f t="shared" si="124"/>
        <v/>
      </c>
      <c r="HU59" s="49" t="str">
        <f t="shared" si="124"/>
        <v/>
      </c>
      <c r="HV59" s="49" t="str">
        <f t="shared" si="124"/>
        <v/>
      </c>
      <c r="HW59" s="49" t="str">
        <f t="shared" si="124"/>
        <v/>
      </c>
      <c r="HX59" s="49" t="str">
        <f t="shared" si="125"/>
        <v/>
      </c>
      <c r="HY59" s="49" t="str">
        <f t="shared" si="125"/>
        <v/>
      </c>
      <c r="HZ59" s="49" t="str">
        <f t="shared" si="125"/>
        <v/>
      </c>
      <c r="IA59" s="49" t="str">
        <f t="shared" si="125"/>
        <v/>
      </c>
      <c r="IB59" s="49" t="str">
        <f t="shared" si="125"/>
        <v/>
      </c>
      <c r="IC59" s="49" t="str">
        <f t="shared" si="125"/>
        <v/>
      </c>
      <c r="ID59" s="49" t="str">
        <f t="shared" si="125"/>
        <v/>
      </c>
      <c r="IE59" s="49" t="str">
        <f t="shared" si="125"/>
        <v/>
      </c>
      <c r="IF59" s="49" t="str">
        <f t="shared" si="125"/>
        <v/>
      </c>
      <c r="IG59" s="49" t="str">
        <f t="shared" si="125"/>
        <v/>
      </c>
      <c r="IH59" s="49" t="str">
        <f t="shared" si="125"/>
        <v/>
      </c>
      <c r="II59" s="49" t="str">
        <f t="shared" si="125"/>
        <v/>
      </c>
      <c r="IJ59" s="49" t="str">
        <f t="shared" si="125"/>
        <v/>
      </c>
      <c r="IK59" s="49" t="str">
        <f t="shared" si="125"/>
        <v/>
      </c>
      <c r="IL59" s="49" t="str">
        <f t="shared" si="125"/>
        <v/>
      </c>
      <c r="IM59"/>
      <c r="IN59"/>
      <c r="IO59"/>
      <c r="IP59"/>
      <c r="IQ59"/>
      <c r="IR59"/>
      <c r="IS59"/>
      <c r="IT59"/>
      <c r="IU59"/>
      <c r="IV59"/>
    </row>
    <row r="60" spans="1:256" s="50" customFormat="1" ht="16.2" thickBot="1" x14ac:dyDescent="0.35">
      <c r="A60" s="128" t="str">
        <f>IF($B60="","",IF(VLOOKUP($B60,'Skyttere registrering'!$AB$2:$AE$101,3,FALSE)=0,"",VLOOKUP($B60,'Skyttere registrering'!$AB$2:$AE$101,3,FALSE)))</f>
        <v/>
      </c>
      <c r="B60" s="144"/>
      <c r="C60" s="162" t="str">
        <f>IF($B60="","",IF(VLOOKUP($B60,'Skyttere registrering'!$AB$2:$AE$101,2,FALSE)=0,"",VLOOKUP($B60,'Skyttere registrering'!$AB$2:$AE$101,2,FALSE)))</f>
        <v/>
      </c>
      <c r="D60" s="168" t="str">
        <f>IF($B60="","",IF(VLOOKUP($B60,'Skyttere registrering'!$AB$2:$AE$101,4,FALSE)=0,"",VLOOKUP($B60,'Skyttere registrering'!$AB$2:$AE$101,4,FALSE)))</f>
        <v/>
      </c>
      <c r="E60" s="158" t="str">
        <f t="shared" si="3"/>
        <v/>
      </c>
      <c r="F60" s="149" t="str">
        <f t="shared" si="4"/>
        <v/>
      </c>
      <c r="G60" s="161" t="str">
        <f t="shared" si="5"/>
        <v/>
      </c>
      <c r="I60" s="45" t="str">
        <f t="shared" si="6"/>
        <v/>
      </c>
      <c r="K60" s="45" t="str">
        <f t="shared" si="7"/>
        <v/>
      </c>
      <c r="M60" s="45" t="str">
        <f t="shared" si="8"/>
        <v/>
      </c>
      <c r="O60" s="45" t="str">
        <f t="shared" si="9"/>
        <v/>
      </c>
      <c r="Q60" s="45" t="str">
        <f t="shared" si="10"/>
        <v/>
      </c>
      <c r="S60" s="45" t="str">
        <f t="shared" si="11"/>
        <v/>
      </c>
      <c r="U60" s="45" t="str">
        <f t="shared" si="12"/>
        <v/>
      </c>
      <c r="W60" s="45" t="str">
        <f t="shared" si="13"/>
        <v/>
      </c>
      <c r="Y60" s="45" t="str">
        <f t="shared" si="14"/>
        <v/>
      </c>
      <c r="AA60" s="45" t="str">
        <f t="shared" si="15"/>
        <v/>
      </c>
      <c r="AC60" s="45" t="str">
        <f t="shared" si="16"/>
        <v/>
      </c>
      <c r="AE60" s="45" t="str">
        <f t="shared" si="17"/>
        <v/>
      </c>
      <c r="AG60" s="45" t="str">
        <f t="shared" si="18"/>
        <v/>
      </c>
      <c r="AI60" s="45" t="str">
        <f t="shared" si="19"/>
        <v/>
      </c>
      <c r="AK60" s="45" t="str">
        <f t="shared" si="20"/>
        <v/>
      </c>
      <c r="AM60" s="45" t="str">
        <f t="shared" si="21"/>
        <v/>
      </c>
      <c r="AO60" s="45" t="str">
        <f t="shared" si="22"/>
        <v/>
      </c>
      <c r="AQ60" s="45" t="str">
        <f t="shared" si="23"/>
        <v/>
      </c>
      <c r="AS60" s="45" t="str">
        <f t="shared" si="24"/>
        <v/>
      </c>
      <c r="AU60" s="45" t="str">
        <f t="shared" si="25"/>
        <v/>
      </c>
      <c r="AW60" s="45" t="str">
        <f t="shared" si="26"/>
        <v/>
      </c>
      <c r="AY60" s="45" t="str">
        <f t="shared" si="27"/>
        <v/>
      </c>
      <c r="BA60" s="45" t="str">
        <f t="shared" si="28"/>
        <v/>
      </c>
      <c r="BC60" s="45" t="str">
        <f t="shared" si="29"/>
        <v/>
      </c>
      <c r="BE60" s="45" t="str">
        <f t="shared" si="30"/>
        <v/>
      </c>
      <c r="BG60" s="45" t="str">
        <f t="shared" si="31"/>
        <v/>
      </c>
      <c r="BI60" s="45" t="str">
        <f t="shared" si="32"/>
        <v/>
      </c>
      <c r="BK60" s="45" t="str">
        <f t="shared" si="33"/>
        <v/>
      </c>
      <c r="BM60" s="45" t="str">
        <f t="shared" si="34"/>
        <v/>
      </c>
      <c r="BO60" s="45" t="str">
        <f t="shared" si="35"/>
        <v/>
      </c>
      <c r="BQ60" s="45" t="str">
        <f t="shared" si="36"/>
        <v/>
      </c>
      <c r="BS60" s="45" t="str">
        <f t="shared" si="37"/>
        <v/>
      </c>
      <c r="BU60" s="45" t="str">
        <f t="shared" si="38"/>
        <v/>
      </c>
      <c r="BW60" s="45" t="str">
        <f t="shared" si="39"/>
        <v/>
      </c>
      <c r="BY60" s="45" t="str">
        <f t="shared" si="40"/>
        <v/>
      </c>
      <c r="CA60" s="45" t="str">
        <f t="shared" si="41"/>
        <v/>
      </c>
      <c r="CC60" s="45" t="str">
        <f t="shared" si="42"/>
        <v/>
      </c>
      <c r="CE60" s="45" t="str">
        <f t="shared" si="43"/>
        <v/>
      </c>
      <c r="CG60" s="45" t="str">
        <f t="shared" si="44"/>
        <v/>
      </c>
      <c r="CI60" s="45" t="str">
        <f t="shared" si="45"/>
        <v/>
      </c>
      <c r="CK60" s="45" t="str">
        <f t="shared" si="46"/>
        <v/>
      </c>
      <c r="CM60" s="45" t="str">
        <f t="shared" si="47"/>
        <v/>
      </c>
      <c r="CO60" s="45" t="str">
        <f t="shared" si="48"/>
        <v/>
      </c>
      <c r="CQ60" s="45" t="str">
        <f t="shared" si="49"/>
        <v/>
      </c>
      <c r="CS60" s="45" t="str">
        <f t="shared" si="50"/>
        <v/>
      </c>
      <c r="CU60" s="45" t="str">
        <f t="shared" si="51"/>
        <v/>
      </c>
      <c r="CW60" s="45" t="str">
        <f t="shared" si="52"/>
        <v/>
      </c>
      <c r="CY60" s="45" t="str">
        <f t="shared" si="53"/>
        <v/>
      </c>
      <c r="DA60" s="45" t="str">
        <f t="shared" si="54"/>
        <v/>
      </c>
      <c r="DC60" s="45" t="str">
        <f t="shared" si="55"/>
        <v/>
      </c>
      <c r="DE60" s="45" t="str">
        <f t="shared" si="56"/>
        <v/>
      </c>
      <c r="DG60" s="45" t="str">
        <f t="shared" si="57"/>
        <v/>
      </c>
      <c r="DI60" s="45" t="str">
        <f t="shared" si="58"/>
        <v/>
      </c>
      <c r="DK60" s="45" t="str">
        <f t="shared" si="59"/>
        <v/>
      </c>
      <c r="DM60" s="45" t="str">
        <f t="shared" si="60"/>
        <v/>
      </c>
      <c r="DO60" s="45" t="str">
        <f t="shared" si="61"/>
        <v/>
      </c>
      <c r="DQ60" s="45" t="str">
        <f t="shared" si="62"/>
        <v/>
      </c>
      <c r="DS60" s="45" t="str">
        <f t="shared" si="63"/>
        <v/>
      </c>
      <c r="DU60" s="45" t="str">
        <f t="shared" si="64"/>
        <v/>
      </c>
      <c r="DW60" s="45" t="str">
        <f t="shared" si="65"/>
        <v/>
      </c>
      <c r="DY60" s="45" t="str">
        <f t="shared" si="66"/>
        <v/>
      </c>
      <c r="EA60" s="45" t="str">
        <f t="shared" si="67"/>
        <v/>
      </c>
      <c r="EC60" s="45" t="str">
        <f t="shared" si="68"/>
        <v/>
      </c>
      <c r="EE60" s="45" t="str">
        <f t="shared" si="69"/>
        <v/>
      </c>
      <c r="EG60" s="45" t="str">
        <f t="shared" si="70"/>
        <v/>
      </c>
      <c r="EI60" s="45" t="str">
        <f t="shared" si="71"/>
        <v/>
      </c>
      <c r="EK60" s="45" t="str">
        <f t="shared" si="72"/>
        <v/>
      </c>
      <c r="EM60" s="45" t="str">
        <f t="shared" si="73"/>
        <v/>
      </c>
      <c r="EO60" s="45" t="str">
        <f t="shared" si="74"/>
        <v/>
      </c>
      <c r="EQ60" s="45" t="str">
        <f t="shared" si="75"/>
        <v/>
      </c>
      <c r="ES60" s="45" t="str">
        <f t="shared" si="76"/>
        <v/>
      </c>
      <c r="EU60" s="45" t="str">
        <f t="shared" si="77"/>
        <v/>
      </c>
      <c r="EW60" s="45" t="str">
        <f t="shared" si="78"/>
        <v/>
      </c>
      <c r="EY60" s="45" t="str">
        <f t="shared" si="79"/>
        <v/>
      </c>
      <c r="FA60" s="45" t="str">
        <f t="shared" si="80"/>
        <v/>
      </c>
      <c r="FB60"/>
      <c r="FC60"/>
      <c r="FD60"/>
      <c r="FE60"/>
      <c r="FF60"/>
      <c r="FG60"/>
      <c r="FH60"/>
      <c r="FI60"/>
      <c r="FJ60"/>
      <c r="FK60"/>
      <c r="FL60"/>
      <c r="FM60" s="46" t="str">
        <f t="shared" si="81"/>
        <v/>
      </c>
      <c r="FN60" s="47" t="str">
        <f t="shared" si="82"/>
        <v/>
      </c>
      <c r="FO60" s="48" t="str">
        <f t="shared" si="83"/>
        <v/>
      </c>
      <c r="FP60" s="49" t="str">
        <f t="shared" si="119"/>
        <v/>
      </c>
      <c r="FQ60" s="49" t="str">
        <f t="shared" si="119"/>
        <v/>
      </c>
      <c r="FR60" s="49" t="str">
        <f t="shared" si="119"/>
        <v/>
      </c>
      <c r="FS60" s="49" t="str">
        <f t="shared" si="119"/>
        <v/>
      </c>
      <c r="FT60" s="49" t="str">
        <f t="shared" si="119"/>
        <v/>
      </c>
      <c r="FU60" s="49" t="str">
        <f t="shared" si="119"/>
        <v/>
      </c>
      <c r="FV60" s="49" t="str">
        <f t="shared" si="119"/>
        <v/>
      </c>
      <c r="FW60" s="49" t="str">
        <f t="shared" si="119"/>
        <v/>
      </c>
      <c r="FX60" s="49" t="str">
        <f t="shared" si="119"/>
        <v/>
      </c>
      <c r="FY60" s="49" t="str">
        <f t="shared" si="119"/>
        <v/>
      </c>
      <c r="FZ60" s="49" t="str">
        <f t="shared" si="120"/>
        <v/>
      </c>
      <c r="GA60" s="49" t="str">
        <f t="shared" si="120"/>
        <v/>
      </c>
      <c r="GB60" s="49" t="str">
        <f t="shared" si="120"/>
        <v/>
      </c>
      <c r="GC60" s="49" t="str">
        <f t="shared" si="120"/>
        <v/>
      </c>
      <c r="GD60" s="49" t="str">
        <f t="shared" si="120"/>
        <v/>
      </c>
      <c r="GE60" s="49" t="str">
        <f t="shared" si="120"/>
        <v/>
      </c>
      <c r="GF60" s="49" t="str">
        <f t="shared" si="120"/>
        <v/>
      </c>
      <c r="GG60" s="49" t="str">
        <f t="shared" si="120"/>
        <v/>
      </c>
      <c r="GH60" s="49" t="str">
        <f t="shared" si="120"/>
        <v/>
      </c>
      <c r="GI60" s="49" t="str">
        <f t="shared" si="120"/>
        <v/>
      </c>
      <c r="GJ60" s="49" t="str">
        <f t="shared" si="121"/>
        <v/>
      </c>
      <c r="GK60" s="49" t="str">
        <f t="shared" si="121"/>
        <v/>
      </c>
      <c r="GL60" s="49" t="str">
        <f t="shared" si="121"/>
        <v/>
      </c>
      <c r="GM60" s="49" t="str">
        <f t="shared" si="121"/>
        <v/>
      </c>
      <c r="GN60" s="49" t="str">
        <f t="shared" si="121"/>
        <v/>
      </c>
      <c r="GO60" s="49" t="str">
        <f t="shared" si="121"/>
        <v/>
      </c>
      <c r="GP60" s="49" t="str">
        <f t="shared" si="121"/>
        <v/>
      </c>
      <c r="GQ60" s="49" t="str">
        <f t="shared" si="121"/>
        <v/>
      </c>
      <c r="GR60" s="49" t="str">
        <f t="shared" si="121"/>
        <v/>
      </c>
      <c r="GS60" s="49" t="str">
        <f t="shared" si="121"/>
        <v/>
      </c>
      <c r="GT60" s="49" t="str">
        <f t="shared" si="122"/>
        <v/>
      </c>
      <c r="GU60" s="49" t="str">
        <f t="shared" si="122"/>
        <v/>
      </c>
      <c r="GV60" s="49" t="str">
        <f t="shared" si="122"/>
        <v/>
      </c>
      <c r="GW60" s="49" t="str">
        <f t="shared" si="122"/>
        <v/>
      </c>
      <c r="GX60" s="49" t="str">
        <f t="shared" si="122"/>
        <v/>
      </c>
      <c r="GY60" s="49" t="str">
        <f t="shared" si="122"/>
        <v/>
      </c>
      <c r="GZ60" s="49" t="str">
        <f t="shared" si="122"/>
        <v/>
      </c>
      <c r="HA60" s="49" t="str">
        <f t="shared" si="122"/>
        <v/>
      </c>
      <c r="HB60" s="49" t="str">
        <f t="shared" si="122"/>
        <v/>
      </c>
      <c r="HC60" s="49" t="str">
        <f t="shared" si="122"/>
        <v/>
      </c>
      <c r="HD60" s="49" t="str">
        <f t="shared" si="123"/>
        <v/>
      </c>
      <c r="HE60" s="49" t="str">
        <f t="shared" si="123"/>
        <v/>
      </c>
      <c r="HF60" s="49" t="str">
        <f t="shared" si="123"/>
        <v/>
      </c>
      <c r="HG60" s="49" t="str">
        <f t="shared" si="123"/>
        <v/>
      </c>
      <c r="HH60" s="49" t="str">
        <f t="shared" si="123"/>
        <v/>
      </c>
      <c r="HI60" s="49" t="str">
        <f t="shared" si="123"/>
        <v/>
      </c>
      <c r="HJ60" s="49" t="str">
        <f t="shared" si="123"/>
        <v/>
      </c>
      <c r="HK60" s="49" t="str">
        <f t="shared" si="123"/>
        <v/>
      </c>
      <c r="HL60" s="49" t="str">
        <f t="shared" si="123"/>
        <v/>
      </c>
      <c r="HM60" s="49" t="str">
        <f t="shared" si="123"/>
        <v/>
      </c>
      <c r="HN60" s="49" t="str">
        <f t="shared" si="124"/>
        <v/>
      </c>
      <c r="HO60" s="49" t="str">
        <f t="shared" si="124"/>
        <v/>
      </c>
      <c r="HP60" s="49" t="str">
        <f t="shared" si="124"/>
        <v/>
      </c>
      <c r="HQ60" s="49" t="str">
        <f t="shared" si="124"/>
        <v/>
      </c>
      <c r="HR60" s="49" t="str">
        <f t="shared" si="124"/>
        <v/>
      </c>
      <c r="HS60" s="49" t="str">
        <f t="shared" si="124"/>
        <v/>
      </c>
      <c r="HT60" s="49" t="str">
        <f t="shared" si="124"/>
        <v/>
      </c>
      <c r="HU60" s="49" t="str">
        <f t="shared" si="124"/>
        <v/>
      </c>
      <c r="HV60" s="49" t="str">
        <f t="shared" si="124"/>
        <v/>
      </c>
      <c r="HW60" s="49" t="str">
        <f t="shared" si="124"/>
        <v/>
      </c>
      <c r="HX60" s="49" t="str">
        <f t="shared" si="125"/>
        <v/>
      </c>
      <c r="HY60" s="49" t="str">
        <f t="shared" si="125"/>
        <v/>
      </c>
      <c r="HZ60" s="49" t="str">
        <f t="shared" si="125"/>
        <v/>
      </c>
      <c r="IA60" s="49" t="str">
        <f t="shared" si="125"/>
        <v/>
      </c>
      <c r="IB60" s="49" t="str">
        <f t="shared" si="125"/>
        <v/>
      </c>
      <c r="IC60" s="49" t="str">
        <f t="shared" si="125"/>
        <v/>
      </c>
      <c r="ID60" s="49" t="str">
        <f t="shared" si="125"/>
        <v/>
      </c>
      <c r="IE60" s="49" t="str">
        <f t="shared" si="125"/>
        <v/>
      </c>
      <c r="IF60" s="49" t="str">
        <f t="shared" si="125"/>
        <v/>
      </c>
      <c r="IG60" s="49" t="str">
        <f t="shared" si="125"/>
        <v/>
      </c>
      <c r="IH60" s="49" t="str">
        <f t="shared" si="125"/>
        <v/>
      </c>
      <c r="II60" s="49" t="str">
        <f t="shared" si="125"/>
        <v/>
      </c>
      <c r="IJ60" s="49" t="str">
        <f t="shared" si="125"/>
        <v/>
      </c>
      <c r="IK60" s="49" t="str">
        <f t="shared" si="125"/>
        <v/>
      </c>
      <c r="IL60" s="49" t="str">
        <f t="shared" si="125"/>
        <v/>
      </c>
      <c r="IM60"/>
      <c r="IN60"/>
      <c r="IO60"/>
      <c r="IP60"/>
      <c r="IQ60"/>
      <c r="IR60"/>
      <c r="IS60"/>
      <c r="IT60"/>
      <c r="IU60"/>
      <c r="IV60"/>
    </row>
    <row r="61" spans="1:256" s="50" customFormat="1" ht="16.2" thickBot="1" x14ac:dyDescent="0.35">
      <c r="A61" s="128" t="str">
        <f>IF($B61="","",IF(VLOOKUP($B61,'Skyttere registrering'!$AB$2:$AE$101,3,FALSE)=0,"",VLOOKUP($B61,'Skyttere registrering'!$AB$2:$AE$101,3,FALSE)))</f>
        <v/>
      </c>
      <c r="B61" s="144"/>
      <c r="C61" s="162" t="str">
        <f>IF($B61="","",IF(VLOOKUP($B61,'Skyttere registrering'!$AB$2:$AE$101,2,FALSE)=0,"",VLOOKUP($B61,'Skyttere registrering'!$AB$2:$AE$101,2,FALSE)))</f>
        <v/>
      </c>
      <c r="D61" s="168" t="str">
        <f>IF($B61="","",IF(VLOOKUP($B61,'Skyttere registrering'!$AB$2:$AE$101,4,FALSE)=0,"",VLOOKUP($B61,'Skyttere registrering'!$AB$2:$AE$101,4,FALSE)))</f>
        <v/>
      </c>
      <c r="E61" s="158" t="str">
        <f t="shared" si="3"/>
        <v/>
      </c>
      <c r="F61" s="149" t="str">
        <f t="shared" si="4"/>
        <v/>
      </c>
      <c r="G61" s="161" t="str">
        <f t="shared" si="5"/>
        <v/>
      </c>
      <c r="I61" s="45" t="str">
        <f t="shared" si="6"/>
        <v/>
      </c>
      <c r="K61" s="45" t="str">
        <f t="shared" si="7"/>
        <v/>
      </c>
      <c r="M61" s="45" t="str">
        <f t="shared" si="8"/>
        <v/>
      </c>
      <c r="O61" s="45" t="str">
        <f t="shared" si="9"/>
        <v/>
      </c>
      <c r="Q61" s="45" t="str">
        <f t="shared" si="10"/>
        <v/>
      </c>
      <c r="S61" s="45" t="str">
        <f t="shared" si="11"/>
        <v/>
      </c>
      <c r="U61" s="45" t="str">
        <f t="shared" si="12"/>
        <v/>
      </c>
      <c r="W61" s="45" t="str">
        <f t="shared" si="13"/>
        <v/>
      </c>
      <c r="Y61" s="45" t="str">
        <f t="shared" si="14"/>
        <v/>
      </c>
      <c r="AA61" s="45" t="str">
        <f t="shared" si="15"/>
        <v/>
      </c>
      <c r="AC61" s="45" t="str">
        <f t="shared" si="16"/>
        <v/>
      </c>
      <c r="AE61" s="45" t="str">
        <f t="shared" si="17"/>
        <v/>
      </c>
      <c r="AG61" s="45" t="str">
        <f t="shared" si="18"/>
        <v/>
      </c>
      <c r="AI61" s="45" t="str">
        <f t="shared" si="19"/>
        <v/>
      </c>
      <c r="AK61" s="45" t="str">
        <f t="shared" si="20"/>
        <v/>
      </c>
      <c r="AM61" s="45" t="str">
        <f t="shared" si="21"/>
        <v/>
      </c>
      <c r="AO61" s="45" t="str">
        <f t="shared" si="22"/>
        <v/>
      </c>
      <c r="AQ61" s="45" t="str">
        <f t="shared" si="23"/>
        <v/>
      </c>
      <c r="AS61" s="45" t="str">
        <f t="shared" si="24"/>
        <v/>
      </c>
      <c r="AU61" s="45" t="str">
        <f t="shared" si="25"/>
        <v/>
      </c>
      <c r="AW61" s="45" t="str">
        <f t="shared" si="26"/>
        <v/>
      </c>
      <c r="AY61" s="45" t="str">
        <f t="shared" si="27"/>
        <v/>
      </c>
      <c r="BA61" s="45" t="str">
        <f t="shared" si="28"/>
        <v/>
      </c>
      <c r="BC61" s="45" t="str">
        <f t="shared" si="29"/>
        <v/>
      </c>
      <c r="BE61" s="45" t="str">
        <f t="shared" si="30"/>
        <v/>
      </c>
      <c r="BG61" s="45" t="str">
        <f t="shared" si="31"/>
        <v/>
      </c>
      <c r="BI61" s="45" t="str">
        <f t="shared" si="32"/>
        <v/>
      </c>
      <c r="BK61" s="45" t="str">
        <f t="shared" si="33"/>
        <v/>
      </c>
      <c r="BM61" s="45" t="str">
        <f t="shared" si="34"/>
        <v/>
      </c>
      <c r="BO61" s="45" t="str">
        <f t="shared" si="35"/>
        <v/>
      </c>
      <c r="BQ61" s="45" t="str">
        <f t="shared" si="36"/>
        <v/>
      </c>
      <c r="BS61" s="45" t="str">
        <f t="shared" si="37"/>
        <v/>
      </c>
      <c r="BU61" s="45" t="str">
        <f t="shared" si="38"/>
        <v/>
      </c>
      <c r="BW61" s="45" t="str">
        <f t="shared" si="39"/>
        <v/>
      </c>
      <c r="BY61" s="45" t="str">
        <f t="shared" si="40"/>
        <v/>
      </c>
      <c r="CA61" s="45" t="str">
        <f t="shared" si="41"/>
        <v/>
      </c>
      <c r="CC61" s="45" t="str">
        <f t="shared" si="42"/>
        <v/>
      </c>
      <c r="CE61" s="45" t="str">
        <f t="shared" si="43"/>
        <v/>
      </c>
      <c r="CG61" s="45" t="str">
        <f t="shared" si="44"/>
        <v/>
      </c>
      <c r="CI61" s="45" t="str">
        <f t="shared" si="45"/>
        <v/>
      </c>
      <c r="CK61" s="45" t="str">
        <f t="shared" si="46"/>
        <v/>
      </c>
      <c r="CM61" s="45" t="str">
        <f t="shared" si="47"/>
        <v/>
      </c>
      <c r="CO61" s="45" t="str">
        <f t="shared" si="48"/>
        <v/>
      </c>
      <c r="CQ61" s="45" t="str">
        <f t="shared" si="49"/>
        <v/>
      </c>
      <c r="CS61" s="45" t="str">
        <f t="shared" si="50"/>
        <v/>
      </c>
      <c r="CU61" s="45" t="str">
        <f t="shared" si="51"/>
        <v/>
      </c>
      <c r="CW61" s="45" t="str">
        <f t="shared" si="52"/>
        <v/>
      </c>
      <c r="CY61" s="45" t="str">
        <f t="shared" si="53"/>
        <v/>
      </c>
      <c r="DA61" s="45" t="str">
        <f t="shared" si="54"/>
        <v/>
      </c>
      <c r="DC61" s="45" t="str">
        <f t="shared" si="55"/>
        <v/>
      </c>
      <c r="DE61" s="45" t="str">
        <f t="shared" si="56"/>
        <v/>
      </c>
      <c r="DG61" s="45" t="str">
        <f t="shared" si="57"/>
        <v/>
      </c>
      <c r="DI61" s="45" t="str">
        <f t="shared" si="58"/>
        <v/>
      </c>
      <c r="DK61" s="45" t="str">
        <f t="shared" si="59"/>
        <v/>
      </c>
      <c r="DM61" s="45" t="str">
        <f t="shared" si="60"/>
        <v/>
      </c>
      <c r="DO61" s="45" t="str">
        <f t="shared" si="61"/>
        <v/>
      </c>
      <c r="DQ61" s="45" t="str">
        <f t="shared" si="62"/>
        <v/>
      </c>
      <c r="DS61" s="45" t="str">
        <f t="shared" si="63"/>
        <v/>
      </c>
      <c r="DU61" s="45" t="str">
        <f t="shared" si="64"/>
        <v/>
      </c>
      <c r="DW61" s="45" t="str">
        <f t="shared" si="65"/>
        <v/>
      </c>
      <c r="DY61" s="45" t="str">
        <f t="shared" si="66"/>
        <v/>
      </c>
      <c r="EA61" s="45" t="str">
        <f t="shared" si="67"/>
        <v/>
      </c>
      <c r="EC61" s="45" t="str">
        <f t="shared" si="68"/>
        <v/>
      </c>
      <c r="EE61" s="45" t="str">
        <f t="shared" si="69"/>
        <v/>
      </c>
      <c r="EG61" s="45" t="str">
        <f t="shared" si="70"/>
        <v/>
      </c>
      <c r="EI61" s="45" t="str">
        <f t="shared" si="71"/>
        <v/>
      </c>
      <c r="EK61" s="45" t="str">
        <f t="shared" si="72"/>
        <v/>
      </c>
      <c r="EM61" s="45" t="str">
        <f t="shared" si="73"/>
        <v/>
      </c>
      <c r="EO61" s="45" t="str">
        <f t="shared" si="74"/>
        <v/>
      </c>
      <c r="EQ61" s="45" t="str">
        <f t="shared" si="75"/>
        <v/>
      </c>
      <c r="ES61" s="45" t="str">
        <f t="shared" si="76"/>
        <v/>
      </c>
      <c r="EU61" s="45" t="str">
        <f t="shared" si="77"/>
        <v/>
      </c>
      <c r="EW61" s="45" t="str">
        <f t="shared" si="78"/>
        <v/>
      </c>
      <c r="EY61" s="45" t="str">
        <f t="shared" si="79"/>
        <v/>
      </c>
      <c r="FA61" s="45" t="str">
        <f t="shared" si="80"/>
        <v/>
      </c>
      <c r="FB61"/>
      <c r="FC61"/>
      <c r="FD61"/>
      <c r="FE61"/>
      <c r="FF61"/>
      <c r="FG61"/>
      <c r="FH61"/>
      <c r="FI61"/>
      <c r="FJ61"/>
      <c r="FK61"/>
      <c r="FL61"/>
      <c r="FM61" s="46" t="str">
        <f t="shared" si="81"/>
        <v/>
      </c>
      <c r="FN61" s="47" t="str">
        <f t="shared" si="82"/>
        <v/>
      </c>
      <c r="FO61" s="48" t="str">
        <f t="shared" si="83"/>
        <v/>
      </c>
      <c r="FP61" s="49" t="str">
        <f t="shared" si="119"/>
        <v/>
      </c>
      <c r="FQ61" s="49" t="str">
        <f t="shared" si="119"/>
        <v/>
      </c>
      <c r="FR61" s="49" t="str">
        <f t="shared" si="119"/>
        <v/>
      </c>
      <c r="FS61" s="49" t="str">
        <f t="shared" si="119"/>
        <v/>
      </c>
      <c r="FT61" s="49" t="str">
        <f t="shared" si="119"/>
        <v/>
      </c>
      <c r="FU61" s="49" t="str">
        <f t="shared" si="119"/>
        <v/>
      </c>
      <c r="FV61" s="49" t="str">
        <f t="shared" si="119"/>
        <v/>
      </c>
      <c r="FW61" s="49" t="str">
        <f t="shared" si="119"/>
        <v/>
      </c>
      <c r="FX61" s="49" t="str">
        <f t="shared" si="119"/>
        <v/>
      </c>
      <c r="FY61" s="49" t="str">
        <f t="shared" si="119"/>
        <v/>
      </c>
      <c r="FZ61" s="49" t="str">
        <f t="shared" si="120"/>
        <v/>
      </c>
      <c r="GA61" s="49" t="str">
        <f t="shared" si="120"/>
        <v/>
      </c>
      <c r="GB61" s="49" t="str">
        <f t="shared" si="120"/>
        <v/>
      </c>
      <c r="GC61" s="49" t="str">
        <f t="shared" si="120"/>
        <v/>
      </c>
      <c r="GD61" s="49" t="str">
        <f t="shared" si="120"/>
        <v/>
      </c>
      <c r="GE61" s="49" t="str">
        <f t="shared" si="120"/>
        <v/>
      </c>
      <c r="GF61" s="49" t="str">
        <f t="shared" si="120"/>
        <v/>
      </c>
      <c r="GG61" s="49" t="str">
        <f t="shared" si="120"/>
        <v/>
      </c>
      <c r="GH61" s="49" t="str">
        <f t="shared" si="120"/>
        <v/>
      </c>
      <c r="GI61" s="49" t="str">
        <f t="shared" si="120"/>
        <v/>
      </c>
      <c r="GJ61" s="49" t="str">
        <f t="shared" si="121"/>
        <v/>
      </c>
      <c r="GK61" s="49" t="str">
        <f t="shared" si="121"/>
        <v/>
      </c>
      <c r="GL61" s="49" t="str">
        <f t="shared" si="121"/>
        <v/>
      </c>
      <c r="GM61" s="49" t="str">
        <f t="shared" si="121"/>
        <v/>
      </c>
      <c r="GN61" s="49" t="str">
        <f t="shared" si="121"/>
        <v/>
      </c>
      <c r="GO61" s="49" t="str">
        <f t="shared" si="121"/>
        <v/>
      </c>
      <c r="GP61" s="49" t="str">
        <f t="shared" si="121"/>
        <v/>
      </c>
      <c r="GQ61" s="49" t="str">
        <f t="shared" si="121"/>
        <v/>
      </c>
      <c r="GR61" s="49" t="str">
        <f t="shared" si="121"/>
        <v/>
      </c>
      <c r="GS61" s="49" t="str">
        <f t="shared" si="121"/>
        <v/>
      </c>
      <c r="GT61" s="49" t="str">
        <f t="shared" si="122"/>
        <v/>
      </c>
      <c r="GU61" s="49" t="str">
        <f t="shared" si="122"/>
        <v/>
      </c>
      <c r="GV61" s="49" t="str">
        <f t="shared" si="122"/>
        <v/>
      </c>
      <c r="GW61" s="49" t="str">
        <f t="shared" si="122"/>
        <v/>
      </c>
      <c r="GX61" s="49" t="str">
        <f t="shared" si="122"/>
        <v/>
      </c>
      <c r="GY61" s="49" t="str">
        <f t="shared" si="122"/>
        <v/>
      </c>
      <c r="GZ61" s="49" t="str">
        <f t="shared" si="122"/>
        <v/>
      </c>
      <c r="HA61" s="49" t="str">
        <f t="shared" si="122"/>
        <v/>
      </c>
      <c r="HB61" s="49" t="str">
        <f t="shared" si="122"/>
        <v/>
      </c>
      <c r="HC61" s="49" t="str">
        <f t="shared" si="122"/>
        <v/>
      </c>
      <c r="HD61" s="49" t="str">
        <f t="shared" si="123"/>
        <v/>
      </c>
      <c r="HE61" s="49" t="str">
        <f t="shared" si="123"/>
        <v/>
      </c>
      <c r="HF61" s="49" t="str">
        <f t="shared" si="123"/>
        <v/>
      </c>
      <c r="HG61" s="49" t="str">
        <f t="shared" si="123"/>
        <v/>
      </c>
      <c r="HH61" s="49" t="str">
        <f t="shared" si="123"/>
        <v/>
      </c>
      <c r="HI61" s="49" t="str">
        <f t="shared" si="123"/>
        <v/>
      </c>
      <c r="HJ61" s="49" t="str">
        <f t="shared" si="123"/>
        <v/>
      </c>
      <c r="HK61" s="49" t="str">
        <f t="shared" si="123"/>
        <v/>
      </c>
      <c r="HL61" s="49" t="str">
        <f t="shared" si="123"/>
        <v/>
      </c>
      <c r="HM61" s="49" t="str">
        <f t="shared" si="123"/>
        <v/>
      </c>
      <c r="HN61" s="49" t="str">
        <f t="shared" si="124"/>
        <v/>
      </c>
      <c r="HO61" s="49" t="str">
        <f t="shared" si="124"/>
        <v/>
      </c>
      <c r="HP61" s="49" t="str">
        <f t="shared" si="124"/>
        <v/>
      </c>
      <c r="HQ61" s="49" t="str">
        <f t="shared" si="124"/>
        <v/>
      </c>
      <c r="HR61" s="49" t="str">
        <f t="shared" si="124"/>
        <v/>
      </c>
      <c r="HS61" s="49" t="str">
        <f t="shared" si="124"/>
        <v/>
      </c>
      <c r="HT61" s="49" t="str">
        <f t="shared" si="124"/>
        <v/>
      </c>
      <c r="HU61" s="49" t="str">
        <f t="shared" si="124"/>
        <v/>
      </c>
      <c r="HV61" s="49" t="str">
        <f t="shared" si="124"/>
        <v/>
      </c>
      <c r="HW61" s="49" t="str">
        <f t="shared" si="124"/>
        <v/>
      </c>
      <c r="HX61" s="49" t="str">
        <f t="shared" si="125"/>
        <v/>
      </c>
      <c r="HY61" s="49" t="str">
        <f t="shared" si="125"/>
        <v/>
      </c>
      <c r="HZ61" s="49" t="str">
        <f t="shared" si="125"/>
        <v/>
      </c>
      <c r="IA61" s="49" t="str">
        <f t="shared" si="125"/>
        <v/>
      </c>
      <c r="IB61" s="49" t="str">
        <f t="shared" si="125"/>
        <v/>
      </c>
      <c r="IC61" s="49" t="str">
        <f t="shared" si="125"/>
        <v/>
      </c>
      <c r="ID61" s="49" t="str">
        <f t="shared" si="125"/>
        <v/>
      </c>
      <c r="IE61" s="49" t="str">
        <f t="shared" si="125"/>
        <v/>
      </c>
      <c r="IF61" s="49" t="str">
        <f t="shared" si="125"/>
        <v/>
      </c>
      <c r="IG61" s="49" t="str">
        <f t="shared" si="125"/>
        <v/>
      </c>
      <c r="IH61" s="49" t="str">
        <f t="shared" si="125"/>
        <v/>
      </c>
      <c r="II61" s="49" t="str">
        <f t="shared" si="125"/>
        <v/>
      </c>
      <c r="IJ61" s="49" t="str">
        <f t="shared" si="125"/>
        <v/>
      </c>
      <c r="IK61" s="49" t="str">
        <f t="shared" si="125"/>
        <v/>
      </c>
      <c r="IL61" s="49" t="str">
        <f t="shared" si="125"/>
        <v/>
      </c>
      <c r="IM61"/>
      <c r="IN61"/>
      <c r="IO61"/>
      <c r="IP61"/>
      <c r="IQ61"/>
      <c r="IR61"/>
      <c r="IS61"/>
      <c r="IT61"/>
      <c r="IU61"/>
      <c r="IV61"/>
    </row>
    <row r="62" spans="1:256" s="50" customFormat="1" ht="16.2" thickBot="1" x14ac:dyDescent="0.35">
      <c r="A62" s="128" t="str">
        <f>IF($B62="","",IF(VLOOKUP($B62,'Skyttere registrering'!$AB$2:$AE$101,3,FALSE)=0,"",VLOOKUP($B62,'Skyttere registrering'!$AB$2:$AE$101,3,FALSE)))</f>
        <v/>
      </c>
      <c r="B62" s="144"/>
      <c r="C62" s="162" t="str">
        <f>IF($B62="","",IF(VLOOKUP($B62,'Skyttere registrering'!$AB$2:$AE$101,2,FALSE)=0,"",VLOOKUP($B62,'Skyttere registrering'!$AB$2:$AE$101,2,FALSE)))</f>
        <v/>
      </c>
      <c r="D62" s="168" t="str">
        <f>IF($B62="","",IF(VLOOKUP($B62,'Skyttere registrering'!$AB$2:$AE$101,4,FALSE)=0,"",VLOOKUP($B62,'Skyttere registrering'!$AB$2:$AE$101,4,FALSE)))</f>
        <v/>
      </c>
      <c r="E62" s="158" t="str">
        <f t="shared" si="3"/>
        <v/>
      </c>
      <c r="F62" s="149" t="str">
        <f t="shared" si="4"/>
        <v/>
      </c>
      <c r="G62" s="161" t="str">
        <f t="shared" si="5"/>
        <v/>
      </c>
      <c r="I62" s="45" t="str">
        <f t="shared" si="6"/>
        <v/>
      </c>
      <c r="K62" s="45" t="str">
        <f t="shared" si="7"/>
        <v/>
      </c>
      <c r="M62" s="45" t="str">
        <f t="shared" si="8"/>
        <v/>
      </c>
      <c r="O62" s="45" t="str">
        <f t="shared" si="9"/>
        <v/>
      </c>
      <c r="Q62" s="45" t="str">
        <f t="shared" si="10"/>
        <v/>
      </c>
      <c r="S62" s="45" t="str">
        <f t="shared" si="11"/>
        <v/>
      </c>
      <c r="U62" s="45" t="str">
        <f t="shared" si="12"/>
        <v/>
      </c>
      <c r="W62" s="45" t="str">
        <f t="shared" si="13"/>
        <v/>
      </c>
      <c r="Y62" s="45" t="str">
        <f t="shared" si="14"/>
        <v/>
      </c>
      <c r="AA62" s="45" t="str">
        <f t="shared" si="15"/>
        <v/>
      </c>
      <c r="AC62" s="45" t="str">
        <f t="shared" si="16"/>
        <v/>
      </c>
      <c r="AE62" s="45" t="str">
        <f t="shared" si="17"/>
        <v/>
      </c>
      <c r="AG62" s="45" t="str">
        <f t="shared" si="18"/>
        <v/>
      </c>
      <c r="AI62" s="45" t="str">
        <f t="shared" si="19"/>
        <v/>
      </c>
      <c r="AK62" s="45" t="str">
        <f t="shared" si="20"/>
        <v/>
      </c>
      <c r="AM62" s="45" t="str">
        <f t="shared" si="21"/>
        <v/>
      </c>
      <c r="AO62" s="45" t="str">
        <f t="shared" si="22"/>
        <v/>
      </c>
      <c r="AQ62" s="45" t="str">
        <f t="shared" si="23"/>
        <v/>
      </c>
      <c r="AS62" s="45" t="str">
        <f t="shared" si="24"/>
        <v/>
      </c>
      <c r="AU62" s="45" t="str">
        <f t="shared" si="25"/>
        <v/>
      </c>
      <c r="AW62" s="45" t="str">
        <f t="shared" si="26"/>
        <v/>
      </c>
      <c r="AY62" s="45" t="str">
        <f t="shared" si="27"/>
        <v/>
      </c>
      <c r="BA62" s="45" t="str">
        <f t="shared" si="28"/>
        <v/>
      </c>
      <c r="BC62" s="45" t="str">
        <f t="shared" si="29"/>
        <v/>
      </c>
      <c r="BE62" s="45" t="str">
        <f t="shared" si="30"/>
        <v/>
      </c>
      <c r="BG62" s="45" t="str">
        <f t="shared" si="31"/>
        <v/>
      </c>
      <c r="BI62" s="45" t="str">
        <f t="shared" si="32"/>
        <v/>
      </c>
      <c r="BK62" s="45" t="str">
        <f t="shared" si="33"/>
        <v/>
      </c>
      <c r="BM62" s="45" t="str">
        <f t="shared" si="34"/>
        <v/>
      </c>
      <c r="BO62" s="45" t="str">
        <f t="shared" si="35"/>
        <v/>
      </c>
      <c r="BQ62" s="45" t="str">
        <f t="shared" si="36"/>
        <v/>
      </c>
      <c r="BS62" s="45" t="str">
        <f t="shared" si="37"/>
        <v/>
      </c>
      <c r="BU62" s="45" t="str">
        <f t="shared" si="38"/>
        <v/>
      </c>
      <c r="BW62" s="45" t="str">
        <f t="shared" si="39"/>
        <v/>
      </c>
      <c r="BY62" s="45" t="str">
        <f t="shared" si="40"/>
        <v/>
      </c>
      <c r="CA62" s="45" t="str">
        <f t="shared" si="41"/>
        <v/>
      </c>
      <c r="CC62" s="45" t="str">
        <f t="shared" si="42"/>
        <v/>
      </c>
      <c r="CE62" s="45" t="str">
        <f t="shared" si="43"/>
        <v/>
      </c>
      <c r="CG62" s="45" t="str">
        <f t="shared" si="44"/>
        <v/>
      </c>
      <c r="CI62" s="45" t="str">
        <f t="shared" si="45"/>
        <v/>
      </c>
      <c r="CK62" s="45" t="str">
        <f t="shared" si="46"/>
        <v/>
      </c>
      <c r="CM62" s="45" t="str">
        <f t="shared" si="47"/>
        <v/>
      </c>
      <c r="CO62" s="45" t="str">
        <f t="shared" si="48"/>
        <v/>
      </c>
      <c r="CQ62" s="45" t="str">
        <f t="shared" si="49"/>
        <v/>
      </c>
      <c r="CS62" s="45" t="str">
        <f t="shared" si="50"/>
        <v/>
      </c>
      <c r="CU62" s="45" t="str">
        <f t="shared" si="51"/>
        <v/>
      </c>
      <c r="CW62" s="45" t="str">
        <f t="shared" si="52"/>
        <v/>
      </c>
      <c r="CY62" s="45" t="str">
        <f t="shared" si="53"/>
        <v/>
      </c>
      <c r="DA62" s="45" t="str">
        <f t="shared" si="54"/>
        <v/>
      </c>
      <c r="DC62" s="45" t="str">
        <f t="shared" si="55"/>
        <v/>
      </c>
      <c r="DE62" s="45" t="str">
        <f t="shared" si="56"/>
        <v/>
      </c>
      <c r="DG62" s="45" t="str">
        <f t="shared" si="57"/>
        <v/>
      </c>
      <c r="DI62" s="45" t="str">
        <f t="shared" si="58"/>
        <v/>
      </c>
      <c r="DK62" s="45" t="str">
        <f t="shared" si="59"/>
        <v/>
      </c>
      <c r="DM62" s="45" t="str">
        <f t="shared" si="60"/>
        <v/>
      </c>
      <c r="DO62" s="45" t="str">
        <f t="shared" si="61"/>
        <v/>
      </c>
      <c r="DQ62" s="45" t="str">
        <f t="shared" si="62"/>
        <v/>
      </c>
      <c r="DS62" s="45" t="str">
        <f t="shared" si="63"/>
        <v/>
      </c>
      <c r="DU62" s="45" t="str">
        <f t="shared" si="64"/>
        <v/>
      </c>
      <c r="DW62" s="45" t="str">
        <f t="shared" si="65"/>
        <v/>
      </c>
      <c r="DY62" s="45" t="str">
        <f t="shared" si="66"/>
        <v/>
      </c>
      <c r="EA62" s="45" t="str">
        <f t="shared" si="67"/>
        <v/>
      </c>
      <c r="EC62" s="45" t="str">
        <f t="shared" si="68"/>
        <v/>
      </c>
      <c r="EE62" s="45" t="str">
        <f t="shared" si="69"/>
        <v/>
      </c>
      <c r="EG62" s="45" t="str">
        <f t="shared" si="70"/>
        <v/>
      </c>
      <c r="EI62" s="45" t="str">
        <f t="shared" si="71"/>
        <v/>
      </c>
      <c r="EK62" s="45" t="str">
        <f t="shared" si="72"/>
        <v/>
      </c>
      <c r="EM62" s="45" t="str">
        <f t="shared" si="73"/>
        <v/>
      </c>
      <c r="EO62" s="45" t="str">
        <f t="shared" si="74"/>
        <v/>
      </c>
      <c r="EQ62" s="45" t="str">
        <f t="shared" si="75"/>
        <v/>
      </c>
      <c r="ES62" s="45" t="str">
        <f t="shared" si="76"/>
        <v/>
      </c>
      <c r="EU62" s="45" t="str">
        <f t="shared" si="77"/>
        <v/>
      </c>
      <c r="EW62" s="45" t="str">
        <f t="shared" si="78"/>
        <v/>
      </c>
      <c r="EY62" s="45" t="str">
        <f t="shared" si="79"/>
        <v/>
      </c>
      <c r="FA62" s="45" t="str">
        <f t="shared" si="80"/>
        <v/>
      </c>
      <c r="FB62"/>
      <c r="FC62"/>
      <c r="FD62"/>
      <c r="FE62"/>
      <c r="FF62"/>
      <c r="FG62"/>
      <c r="FH62"/>
      <c r="FI62"/>
      <c r="FJ62"/>
      <c r="FK62"/>
      <c r="FL62"/>
      <c r="FM62" s="46" t="str">
        <f t="shared" si="81"/>
        <v/>
      </c>
      <c r="FN62" s="47" t="str">
        <f t="shared" si="82"/>
        <v/>
      </c>
      <c r="FO62" s="48" t="str">
        <f t="shared" si="83"/>
        <v/>
      </c>
      <c r="FP62" s="49" t="str">
        <f t="shared" si="119"/>
        <v/>
      </c>
      <c r="FQ62" s="49" t="str">
        <f t="shared" si="119"/>
        <v/>
      </c>
      <c r="FR62" s="49" t="str">
        <f t="shared" si="119"/>
        <v/>
      </c>
      <c r="FS62" s="49" t="str">
        <f t="shared" si="119"/>
        <v/>
      </c>
      <c r="FT62" s="49" t="str">
        <f t="shared" si="119"/>
        <v/>
      </c>
      <c r="FU62" s="49" t="str">
        <f t="shared" si="119"/>
        <v/>
      </c>
      <c r="FV62" s="49" t="str">
        <f t="shared" si="119"/>
        <v/>
      </c>
      <c r="FW62" s="49" t="str">
        <f t="shared" si="119"/>
        <v/>
      </c>
      <c r="FX62" s="49" t="str">
        <f t="shared" si="119"/>
        <v/>
      </c>
      <c r="FY62" s="49" t="str">
        <f t="shared" si="119"/>
        <v/>
      </c>
      <c r="FZ62" s="49" t="str">
        <f t="shared" si="120"/>
        <v/>
      </c>
      <c r="GA62" s="49" t="str">
        <f t="shared" si="120"/>
        <v/>
      </c>
      <c r="GB62" s="49" t="str">
        <f t="shared" si="120"/>
        <v/>
      </c>
      <c r="GC62" s="49" t="str">
        <f t="shared" si="120"/>
        <v/>
      </c>
      <c r="GD62" s="49" t="str">
        <f t="shared" si="120"/>
        <v/>
      </c>
      <c r="GE62" s="49" t="str">
        <f t="shared" si="120"/>
        <v/>
      </c>
      <c r="GF62" s="49" t="str">
        <f t="shared" si="120"/>
        <v/>
      </c>
      <c r="GG62" s="49" t="str">
        <f t="shared" si="120"/>
        <v/>
      </c>
      <c r="GH62" s="49" t="str">
        <f t="shared" si="120"/>
        <v/>
      </c>
      <c r="GI62" s="49" t="str">
        <f t="shared" si="120"/>
        <v/>
      </c>
      <c r="GJ62" s="49" t="str">
        <f t="shared" si="121"/>
        <v/>
      </c>
      <c r="GK62" s="49" t="str">
        <f t="shared" si="121"/>
        <v/>
      </c>
      <c r="GL62" s="49" t="str">
        <f t="shared" si="121"/>
        <v/>
      </c>
      <c r="GM62" s="49" t="str">
        <f t="shared" si="121"/>
        <v/>
      </c>
      <c r="GN62" s="49" t="str">
        <f t="shared" si="121"/>
        <v/>
      </c>
      <c r="GO62" s="49" t="str">
        <f t="shared" si="121"/>
        <v/>
      </c>
      <c r="GP62" s="49" t="str">
        <f t="shared" si="121"/>
        <v/>
      </c>
      <c r="GQ62" s="49" t="str">
        <f t="shared" si="121"/>
        <v/>
      </c>
      <c r="GR62" s="49" t="str">
        <f t="shared" si="121"/>
        <v/>
      </c>
      <c r="GS62" s="49" t="str">
        <f t="shared" si="121"/>
        <v/>
      </c>
      <c r="GT62" s="49" t="str">
        <f t="shared" si="122"/>
        <v/>
      </c>
      <c r="GU62" s="49" t="str">
        <f t="shared" si="122"/>
        <v/>
      </c>
      <c r="GV62" s="49" t="str">
        <f t="shared" si="122"/>
        <v/>
      </c>
      <c r="GW62" s="49" t="str">
        <f t="shared" si="122"/>
        <v/>
      </c>
      <c r="GX62" s="49" t="str">
        <f t="shared" si="122"/>
        <v/>
      </c>
      <c r="GY62" s="49" t="str">
        <f t="shared" si="122"/>
        <v/>
      </c>
      <c r="GZ62" s="49" t="str">
        <f t="shared" si="122"/>
        <v/>
      </c>
      <c r="HA62" s="49" t="str">
        <f t="shared" si="122"/>
        <v/>
      </c>
      <c r="HB62" s="49" t="str">
        <f t="shared" si="122"/>
        <v/>
      </c>
      <c r="HC62" s="49" t="str">
        <f t="shared" si="122"/>
        <v/>
      </c>
      <c r="HD62" s="49" t="str">
        <f t="shared" si="123"/>
        <v/>
      </c>
      <c r="HE62" s="49" t="str">
        <f t="shared" si="123"/>
        <v/>
      </c>
      <c r="HF62" s="49" t="str">
        <f t="shared" si="123"/>
        <v/>
      </c>
      <c r="HG62" s="49" t="str">
        <f t="shared" si="123"/>
        <v/>
      </c>
      <c r="HH62" s="49" t="str">
        <f t="shared" si="123"/>
        <v/>
      </c>
      <c r="HI62" s="49" t="str">
        <f t="shared" si="123"/>
        <v/>
      </c>
      <c r="HJ62" s="49" t="str">
        <f t="shared" si="123"/>
        <v/>
      </c>
      <c r="HK62" s="49" t="str">
        <f t="shared" si="123"/>
        <v/>
      </c>
      <c r="HL62" s="49" t="str">
        <f t="shared" si="123"/>
        <v/>
      </c>
      <c r="HM62" s="49" t="str">
        <f t="shared" si="123"/>
        <v/>
      </c>
      <c r="HN62" s="49" t="str">
        <f t="shared" si="124"/>
        <v/>
      </c>
      <c r="HO62" s="49" t="str">
        <f t="shared" si="124"/>
        <v/>
      </c>
      <c r="HP62" s="49" t="str">
        <f t="shared" si="124"/>
        <v/>
      </c>
      <c r="HQ62" s="49" t="str">
        <f t="shared" si="124"/>
        <v/>
      </c>
      <c r="HR62" s="49" t="str">
        <f t="shared" si="124"/>
        <v/>
      </c>
      <c r="HS62" s="49" t="str">
        <f t="shared" si="124"/>
        <v/>
      </c>
      <c r="HT62" s="49" t="str">
        <f t="shared" si="124"/>
        <v/>
      </c>
      <c r="HU62" s="49" t="str">
        <f t="shared" si="124"/>
        <v/>
      </c>
      <c r="HV62" s="49" t="str">
        <f t="shared" si="124"/>
        <v/>
      </c>
      <c r="HW62" s="49" t="str">
        <f t="shared" si="124"/>
        <v/>
      </c>
      <c r="HX62" s="49" t="str">
        <f t="shared" si="125"/>
        <v/>
      </c>
      <c r="HY62" s="49" t="str">
        <f t="shared" si="125"/>
        <v/>
      </c>
      <c r="HZ62" s="49" t="str">
        <f t="shared" si="125"/>
        <v/>
      </c>
      <c r="IA62" s="49" t="str">
        <f t="shared" si="125"/>
        <v/>
      </c>
      <c r="IB62" s="49" t="str">
        <f t="shared" si="125"/>
        <v/>
      </c>
      <c r="IC62" s="49" t="str">
        <f t="shared" si="125"/>
        <v/>
      </c>
      <c r="ID62" s="49" t="str">
        <f t="shared" si="125"/>
        <v/>
      </c>
      <c r="IE62" s="49" t="str">
        <f t="shared" si="125"/>
        <v/>
      </c>
      <c r="IF62" s="49" t="str">
        <f t="shared" si="125"/>
        <v/>
      </c>
      <c r="IG62" s="49" t="str">
        <f t="shared" si="125"/>
        <v/>
      </c>
      <c r="IH62" s="49" t="str">
        <f t="shared" si="125"/>
        <v/>
      </c>
      <c r="II62" s="49" t="str">
        <f t="shared" si="125"/>
        <v/>
      </c>
      <c r="IJ62" s="49" t="str">
        <f t="shared" si="125"/>
        <v/>
      </c>
      <c r="IK62" s="49" t="str">
        <f t="shared" si="125"/>
        <v/>
      </c>
      <c r="IL62" s="49" t="str">
        <f t="shared" si="125"/>
        <v/>
      </c>
      <c r="IM62"/>
      <c r="IN62"/>
      <c r="IO62"/>
      <c r="IP62"/>
      <c r="IQ62"/>
      <c r="IR62"/>
      <c r="IS62"/>
      <c r="IT62"/>
      <c r="IU62"/>
      <c r="IV62"/>
    </row>
    <row r="63" spans="1:256" s="50" customFormat="1" ht="16.2" thickBot="1" x14ac:dyDescent="0.35">
      <c r="A63" s="128" t="str">
        <f>IF($B63="","",IF(VLOOKUP($B63,'Skyttere registrering'!$AB$2:$AE$101,3,FALSE)=0,"",VLOOKUP($B63,'Skyttere registrering'!$AB$2:$AE$101,3,FALSE)))</f>
        <v/>
      </c>
      <c r="B63" s="144"/>
      <c r="C63" s="162" t="str">
        <f>IF($B63="","",IF(VLOOKUP($B63,'Skyttere registrering'!$AB$2:$AE$101,2,FALSE)=0,"",VLOOKUP($B63,'Skyttere registrering'!$AB$2:$AE$101,2,FALSE)))</f>
        <v/>
      </c>
      <c r="D63" s="168" t="str">
        <f>IF($B63="","",IF(VLOOKUP($B63,'Skyttere registrering'!$AB$2:$AE$101,4,FALSE)=0,"",VLOOKUP($B63,'Skyttere registrering'!$AB$2:$AE$101,4,FALSE)))</f>
        <v/>
      </c>
      <c r="E63" s="158" t="str">
        <f t="shared" si="3"/>
        <v/>
      </c>
      <c r="F63" s="149" t="str">
        <f t="shared" si="4"/>
        <v/>
      </c>
      <c r="G63" s="161" t="str">
        <f t="shared" si="5"/>
        <v/>
      </c>
      <c r="I63" s="45" t="str">
        <f t="shared" si="6"/>
        <v/>
      </c>
      <c r="K63" s="45" t="str">
        <f t="shared" si="7"/>
        <v/>
      </c>
      <c r="M63" s="45" t="str">
        <f t="shared" si="8"/>
        <v/>
      </c>
      <c r="O63" s="45" t="str">
        <f t="shared" si="9"/>
        <v/>
      </c>
      <c r="Q63" s="45" t="str">
        <f t="shared" si="10"/>
        <v/>
      </c>
      <c r="S63" s="45" t="str">
        <f t="shared" si="11"/>
        <v/>
      </c>
      <c r="U63" s="45" t="str">
        <f t="shared" si="12"/>
        <v/>
      </c>
      <c r="W63" s="45" t="str">
        <f t="shared" si="13"/>
        <v/>
      </c>
      <c r="Y63" s="45" t="str">
        <f t="shared" si="14"/>
        <v/>
      </c>
      <c r="AA63" s="45" t="str">
        <f t="shared" si="15"/>
        <v/>
      </c>
      <c r="AC63" s="45" t="str">
        <f t="shared" si="16"/>
        <v/>
      </c>
      <c r="AE63" s="45" t="str">
        <f t="shared" si="17"/>
        <v/>
      </c>
      <c r="AG63" s="45" t="str">
        <f t="shared" si="18"/>
        <v/>
      </c>
      <c r="AI63" s="45" t="str">
        <f t="shared" si="19"/>
        <v/>
      </c>
      <c r="AK63" s="45" t="str">
        <f t="shared" si="20"/>
        <v/>
      </c>
      <c r="AM63" s="45" t="str">
        <f t="shared" si="21"/>
        <v/>
      </c>
      <c r="AO63" s="45" t="str">
        <f t="shared" si="22"/>
        <v/>
      </c>
      <c r="AQ63" s="45" t="str">
        <f t="shared" si="23"/>
        <v/>
      </c>
      <c r="AS63" s="45" t="str">
        <f t="shared" si="24"/>
        <v/>
      </c>
      <c r="AU63" s="45" t="str">
        <f t="shared" si="25"/>
        <v/>
      </c>
      <c r="AW63" s="45" t="str">
        <f t="shared" si="26"/>
        <v/>
      </c>
      <c r="AY63" s="45" t="str">
        <f t="shared" si="27"/>
        <v/>
      </c>
      <c r="BA63" s="45" t="str">
        <f t="shared" si="28"/>
        <v/>
      </c>
      <c r="BC63" s="45" t="str">
        <f t="shared" si="29"/>
        <v/>
      </c>
      <c r="BE63" s="45" t="str">
        <f t="shared" si="30"/>
        <v/>
      </c>
      <c r="BG63" s="45" t="str">
        <f t="shared" si="31"/>
        <v/>
      </c>
      <c r="BI63" s="45" t="str">
        <f t="shared" si="32"/>
        <v/>
      </c>
      <c r="BK63" s="45" t="str">
        <f t="shared" si="33"/>
        <v/>
      </c>
      <c r="BM63" s="45" t="str">
        <f t="shared" si="34"/>
        <v/>
      </c>
      <c r="BO63" s="45" t="str">
        <f t="shared" si="35"/>
        <v/>
      </c>
      <c r="BQ63" s="45" t="str">
        <f t="shared" si="36"/>
        <v/>
      </c>
      <c r="BS63" s="45" t="str">
        <f t="shared" si="37"/>
        <v/>
      </c>
      <c r="BU63" s="45" t="str">
        <f t="shared" si="38"/>
        <v/>
      </c>
      <c r="BW63" s="45" t="str">
        <f t="shared" si="39"/>
        <v/>
      </c>
      <c r="BY63" s="45" t="str">
        <f t="shared" si="40"/>
        <v/>
      </c>
      <c r="CA63" s="45" t="str">
        <f t="shared" si="41"/>
        <v/>
      </c>
      <c r="CC63" s="45" t="str">
        <f t="shared" si="42"/>
        <v/>
      </c>
      <c r="CE63" s="45" t="str">
        <f t="shared" si="43"/>
        <v/>
      </c>
      <c r="CG63" s="45" t="str">
        <f t="shared" si="44"/>
        <v/>
      </c>
      <c r="CI63" s="45" t="str">
        <f t="shared" si="45"/>
        <v/>
      </c>
      <c r="CK63" s="45" t="str">
        <f t="shared" si="46"/>
        <v/>
      </c>
      <c r="CM63" s="45" t="str">
        <f t="shared" si="47"/>
        <v/>
      </c>
      <c r="CO63" s="45" t="str">
        <f t="shared" si="48"/>
        <v/>
      </c>
      <c r="CQ63" s="45" t="str">
        <f t="shared" si="49"/>
        <v/>
      </c>
      <c r="CS63" s="45" t="str">
        <f t="shared" si="50"/>
        <v/>
      </c>
      <c r="CU63" s="45" t="str">
        <f t="shared" si="51"/>
        <v/>
      </c>
      <c r="CW63" s="45" t="str">
        <f t="shared" si="52"/>
        <v/>
      </c>
      <c r="CY63" s="45" t="str">
        <f t="shared" si="53"/>
        <v/>
      </c>
      <c r="DA63" s="45" t="str">
        <f t="shared" si="54"/>
        <v/>
      </c>
      <c r="DC63" s="45" t="str">
        <f t="shared" si="55"/>
        <v/>
      </c>
      <c r="DE63" s="45" t="str">
        <f t="shared" si="56"/>
        <v/>
      </c>
      <c r="DG63" s="45" t="str">
        <f t="shared" si="57"/>
        <v/>
      </c>
      <c r="DI63" s="45" t="str">
        <f t="shared" si="58"/>
        <v/>
      </c>
      <c r="DK63" s="45" t="str">
        <f t="shared" si="59"/>
        <v/>
      </c>
      <c r="DM63" s="45" t="str">
        <f t="shared" si="60"/>
        <v/>
      </c>
      <c r="DO63" s="45" t="str">
        <f t="shared" si="61"/>
        <v/>
      </c>
      <c r="DQ63" s="45" t="str">
        <f t="shared" si="62"/>
        <v/>
      </c>
      <c r="DS63" s="45" t="str">
        <f t="shared" si="63"/>
        <v/>
      </c>
      <c r="DU63" s="45" t="str">
        <f t="shared" si="64"/>
        <v/>
      </c>
      <c r="DW63" s="45" t="str">
        <f t="shared" si="65"/>
        <v/>
      </c>
      <c r="DY63" s="45" t="str">
        <f t="shared" si="66"/>
        <v/>
      </c>
      <c r="EA63" s="45" t="str">
        <f t="shared" si="67"/>
        <v/>
      </c>
      <c r="EC63" s="45" t="str">
        <f t="shared" si="68"/>
        <v/>
      </c>
      <c r="EE63" s="45" t="str">
        <f t="shared" si="69"/>
        <v/>
      </c>
      <c r="EG63" s="45" t="str">
        <f t="shared" si="70"/>
        <v/>
      </c>
      <c r="EI63" s="45" t="str">
        <f t="shared" si="71"/>
        <v/>
      </c>
      <c r="EK63" s="45" t="str">
        <f t="shared" si="72"/>
        <v/>
      </c>
      <c r="EM63" s="45" t="str">
        <f t="shared" si="73"/>
        <v/>
      </c>
      <c r="EO63" s="45" t="str">
        <f t="shared" si="74"/>
        <v/>
      </c>
      <c r="EQ63" s="45" t="str">
        <f t="shared" si="75"/>
        <v/>
      </c>
      <c r="ES63" s="45" t="str">
        <f t="shared" si="76"/>
        <v/>
      </c>
      <c r="EU63" s="45" t="str">
        <f t="shared" si="77"/>
        <v/>
      </c>
      <c r="EW63" s="45" t="str">
        <f t="shared" si="78"/>
        <v/>
      </c>
      <c r="EY63" s="45" t="str">
        <f t="shared" si="79"/>
        <v/>
      </c>
      <c r="FA63" s="45" t="str">
        <f t="shared" si="80"/>
        <v/>
      </c>
      <c r="FB63"/>
      <c r="FC63"/>
      <c r="FD63"/>
      <c r="FE63"/>
      <c r="FF63"/>
      <c r="FG63"/>
      <c r="FH63"/>
      <c r="FI63"/>
      <c r="FJ63"/>
      <c r="FK63"/>
      <c r="FL63"/>
      <c r="FM63" s="46" t="str">
        <f t="shared" si="81"/>
        <v/>
      </c>
      <c r="FN63" s="47" t="str">
        <f t="shared" si="82"/>
        <v/>
      </c>
      <c r="FO63" s="48" t="str">
        <f t="shared" si="83"/>
        <v/>
      </c>
      <c r="FP63" s="49" t="str">
        <f t="shared" si="119"/>
        <v/>
      </c>
      <c r="FQ63" s="49" t="str">
        <f t="shared" si="119"/>
        <v/>
      </c>
      <c r="FR63" s="49" t="str">
        <f t="shared" si="119"/>
        <v/>
      </c>
      <c r="FS63" s="49" t="str">
        <f t="shared" si="119"/>
        <v/>
      </c>
      <c r="FT63" s="49" t="str">
        <f t="shared" si="119"/>
        <v/>
      </c>
      <c r="FU63" s="49" t="str">
        <f t="shared" si="119"/>
        <v/>
      </c>
      <c r="FV63" s="49" t="str">
        <f t="shared" si="119"/>
        <v/>
      </c>
      <c r="FW63" s="49" t="str">
        <f t="shared" si="119"/>
        <v/>
      </c>
      <c r="FX63" s="49" t="str">
        <f t="shared" si="119"/>
        <v/>
      </c>
      <c r="FY63" s="49" t="str">
        <f t="shared" si="119"/>
        <v/>
      </c>
      <c r="FZ63" s="49" t="str">
        <f t="shared" si="120"/>
        <v/>
      </c>
      <c r="GA63" s="49" t="str">
        <f t="shared" si="120"/>
        <v/>
      </c>
      <c r="GB63" s="49" t="str">
        <f t="shared" si="120"/>
        <v/>
      </c>
      <c r="GC63" s="49" t="str">
        <f t="shared" si="120"/>
        <v/>
      </c>
      <c r="GD63" s="49" t="str">
        <f t="shared" si="120"/>
        <v/>
      </c>
      <c r="GE63" s="49" t="str">
        <f t="shared" si="120"/>
        <v/>
      </c>
      <c r="GF63" s="49" t="str">
        <f t="shared" si="120"/>
        <v/>
      </c>
      <c r="GG63" s="49" t="str">
        <f t="shared" si="120"/>
        <v/>
      </c>
      <c r="GH63" s="49" t="str">
        <f t="shared" si="120"/>
        <v/>
      </c>
      <c r="GI63" s="49" t="str">
        <f t="shared" si="120"/>
        <v/>
      </c>
      <c r="GJ63" s="49" t="str">
        <f t="shared" si="121"/>
        <v/>
      </c>
      <c r="GK63" s="49" t="str">
        <f t="shared" si="121"/>
        <v/>
      </c>
      <c r="GL63" s="49" t="str">
        <f t="shared" si="121"/>
        <v/>
      </c>
      <c r="GM63" s="49" t="str">
        <f t="shared" si="121"/>
        <v/>
      </c>
      <c r="GN63" s="49" t="str">
        <f t="shared" si="121"/>
        <v/>
      </c>
      <c r="GO63" s="49" t="str">
        <f t="shared" si="121"/>
        <v/>
      </c>
      <c r="GP63" s="49" t="str">
        <f t="shared" si="121"/>
        <v/>
      </c>
      <c r="GQ63" s="49" t="str">
        <f t="shared" si="121"/>
        <v/>
      </c>
      <c r="GR63" s="49" t="str">
        <f t="shared" si="121"/>
        <v/>
      </c>
      <c r="GS63" s="49" t="str">
        <f t="shared" si="121"/>
        <v/>
      </c>
      <c r="GT63" s="49" t="str">
        <f t="shared" si="122"/>
        <v/>
      </c>
      <c r="GU63" s="49" t="str">
        <f t="shared" si="122"/>
        <v/>
      </c>
      <c r="GV63" s="49" t="str">
        <f t="shared" si="122"/>
        <v/>
      </c>
      <c r="GW63" s="49" t="str">
        <f t="shared" si="122"/>
        <v/>
      </c>
      <c r="GX63" s="49" t="str">
        <f t="shared" si="122"/>
        <v/>
      </c>
      <c r="GY63" s="49" t="str">
        <f t="shared" si="122"/>
        <v/>
      </c>
      <c r="GZ63" s="49" t="str">
        <f t="shared" si="122"/>
        <v/>
      </c>
      <c r="HA63" s="49" t="str">
        <f t="shared" si="122"/>
        <v/>
      </c>
      <c r="HB63" s="49" t="str">
        <f t="shared" si="122"/>
        <v/>
      </c>
      <c r="HC63" s="49" t="str">
        <f t="shared" si="122"/>
        <v/>
      </c>
      <c r="HD63" s="49" t="str">
        <f t="shared" si="123"/>
        <v/>
      </c>
      <c r="HE63" s="49" t="str">
        <f t="shared" si="123"/>
        <v/>
      </c>
      <c r="HF63" s="49" t="str">
        <f t="shared" si="123"/>
        <v/>
      </c>
      <c r="HG63" s="49" t="str">
        <f t="shared" si="123"/>
        <v/>
      </c>
      <c r="HH63" s="49" t="str">
        <f t="shared" si="123"/>
        <v/>
      </c>
      <c r="HI63" s="49" t="str">
        <f t="shared" si="123"/>
        <v/>
      </c>
      <c r="HJ63" s="49" t="str">
        <f t="shared" si="123"/>
        <v/>
      </c>
      <c r="HK63" s="49" t="str">
        <f t="shared" si="123"/>
        <v/>
      </c>
      <c r="HL63" s="49" t="str">
        <f t="shared" si="123"/>
        <v/>
      </c>
      <c r="HM63" s="49" t="str">
        <f t="shared" si="123"/>
        <v/>
      </c>
      <c r="HN63" s="49" t="str">
        <f t="shared" si="124"/>
        <v/>
      </c>
      <c r="HO63" s="49" t="str">
        <f t="shared" si="124"/>
        <v/>
      </c>
      <c r="HP63" s="49" t="str">
        <f t="shared" si="124"/>
        <v/>
      </c>
      <c r="HQ63" s="49" t="str">
        <f t="shared" si="124"/>
        <v/>
      </c>
      <c r="HR63" s="49" t="str">
        <f t="shared" si="124"/>
        <v/>
      </c>
      <c r="HS63" s="49" t="str">
        <f t="shared" si="124"/>
        <v/>
      </c>
      <c r="HT63" s="49" t="str">
        <f t="shared" si="124"/>
        <v/>
      </c>
      <c r="HU63" s="49" t="str">
        <f t="shared" si="124"/>
        <v/>
      </c>
      <c r="HV63" s="49" t="str">
        <f t="shared" si="124"/>
        <v/>
      </c>
      <c r="HW63" s="49" t="str">
        <f t="shared" si="124"/>
        <v/>
      </c>
      <c r="HX63" s="49" t="str">
        <f t="shared" si="125"/>
        <v/>
      </c>
      <c r="HY63" s="49" t="str">
        <f t="shared" si="125"/>
        <v/>
      </c>
      <c r="HZ63" s="49" t="str">
        <f t="shared" si="125"/>
        <v/>
      </c>
      <c r="IA63" s="49" t="str">
        <f t="shared" si="125"/>
        <v/>
      </c>
      <c r="IB63" s="49" t="str">
        <f t="shared" si="125"/>
        <v/>
      </c>
      <c r="IC63" s="49" t="str">
        <f t="shared" si="125"/>
        <v/>
      </c>
      <c r="ID63" s="49" t="str">
        <f t="shared" si="125"/>
        <v/>
      </c>
      <c r="IE63" s="49" t="str">
        <f t="shared" si="125"/>
        <v/>
      </c>
      <c r="IF63" s="49" t="str">
        <f t="shared" si="125"/>
        <v/>
      </c>
      <c r="IG63" s="49" t="str">
        <f t="shared" si="125"/>
        <v/>
      </c>
      <c r="IH63" s="49" t="str">
        <f t="shared" si="125"/>
        <v/>
      </c>
      <c r="II63" s="49" t="str">
        <f t="shared" si="125"/>
        <v/>
      </c>
      <c r="IJ63" s="49" t="str">
        <f t="shared" si="125"/>
        <v/>
      </c>
      <c r="IK63" s="49" t="str">
        <f t="shared" si="125"/>
        <v/>
      </c>
      <c r="IL63" s="49" t="str">
        <f t="shared" si="125"/>
        <v/>
      </c>
      <c r="IM63"/>
      <c r="IN63"/>
      <c r="IO63"/>
      <c r="IP63"/>
      <c r="IQ63"/>
      <c r="IR63"/>
      <c r="IS63"/>
      <c r="IT63"/>
      <c r="IU63"/>
      <c r="IV63"/>
    </row>
    <row r="64" spans="1:256" s="50" customFormat="1" ht="16.2" thickBot="1" x14ac:dyDescent="0.35">
      <c r="A64" s="128" t="str">
        <f>IF($B64="","",IF(VLOOKUP($B64,'Skyttere registrering'!$AB$2:$AE$101,3,FALSE)=0,"",VLOOKUP($B64,'Skyttere registrering'!$AB$2:$AE$101,3,FALSE)))</f>
        <v/>
      </c>
      <c r="B64" s="144"/>
      <c r="C64" s="162" t="str">
        <f>IF($B64="","",IF(VLOOKUP($B64,'Skyttere registrering'!$AB$2:$AE$101,2,FALSE)=0,"",VLOOKUP($B64,'Skyttere registrering'!$AB$2:$AE$101,2,FALSE)))</f>
        <v/>
      </c>
      <c r="D64" s="168" t="str">
        <f>IF($B64="","",IF(VLOOKUP($B64,'Skyttere registrering'!$AB$2:$AE$101,4,FALSE)=0,"",VLOOKUP($B64,'Skyttere registrering'!$AB$2:$AE$101,4,FALSE)))</f>
        <v/>
      </c>
      <c r="E64" s="158" t="str">
        <f t="shared" si="3"/>
        <v/>
      </c>
      <c r="F64" s="149" t="str">
        <f t="shared" si="4"/>
        <v/>
      </c>
      <c r="G64" s="161" t="str">
        <f t="shared" si="5"/>
        <v/>
      </c>
      <c r="I64" s="45" t="str">
        <f t="shared" si="6"/>
        <v/>
      </c>
      <c r="K64" s="45" t="str">
        <f t="shared" si="7"/>
        <v/>
      </c>
      <c r="M64" s="45" t="str">
        <f t="shared" si="8"/>
        <v/>
      </c>
      <c r="O64" s="45" t="str">
        <f t="shared" si="9"/>
        <v/>
      </c>
      <c r="Q64" s="45" t="str">
        <f t="shared" si="10"/>
        <v/>
      </c>
      <c r="S64" s="45" t="str">
        <f t="shared" si="11"/>
        <v/>
      </c>
      <c r="U64" s="45" t="str">
        <f t="shared" si="12"/>
        <v/>
      </c>
      <c r="W64" s="45" t="str">
        <f t="shared" si="13"/>
        <v/>
      </c>
      <c r="Y64" s="45" t="str">
        <f t="shared" si="14"/>
        <v/>
      </c>
      <c r="AA64" s="45" t="str">
        <f t="shared" si="15"/>
        <v/>
      </c>
      <c r="AC64" s="45" t="str">
        <f t="shared" si="16"/>
        <v/>
      </c>
      <c r="AE64" s="45" t="str">
        <f t="shared" si="17"/>
        <v/>
      </c>
      <c r="AG64" s="45" t="str">
        <f t="shared" si="18"/>
        <v/>
      </c>
      <c r="AI64" s="45" t="str">
        <f t="shared" si="19"/>
        <v/>
      </c>
      <c r="AK64" s="45" t="str">
        <f t="shared" si="20"/>
        <v/>
      </c>
      <c r="AM64" s="45" t="str">
        <f t="shared" si="21"/>
        <v/>
      </c>
      <c r="AO64" s="45" t="str">
        <f t="shared" si="22"/>
        <v/>
      </c>
      <c r="AQ64" s="45" t="str">
        <f t="shared" si="23"/>
        <v/>
      </c>
      <c r="AS64" s="45" t="str">
        <f t="shared" si="24"/>
        <v/>
      </c>
      <c r="AU64" s="45" t="str">
        <f t="shared" si="25"/>
        <v/>
      </c>
      <c r="AW64" s="45" t="str">
        <f t="shared" si="26"/>
        <v/>
      </c>
      <c r="AY64" s="45" t="str">
        <f t="shared" si="27"/>
        <v/>
      </c>
      <c r="BA64" s="45" t="str">
        <f t="shared" si="28"/>
        <v/>
      </c>
      <c r="BC64" s="45" t="str">
        <f t="shared" si="29"/>
        <v/>
      </c>
      <c r="BE64" s="45" t="str">
        <f t="shared" si="30"/>
        <v/>
      </c>
      <c r="BG64" s="45" t="str">
        <f t="shared" si="31"/>
        <v/>
      </c>
      <c r="BI64" s="45" t="str">
        <f t="shared" si="32"/>
        <v/>
      </c>
      <c r="BK64" s="45" t="str">
        <f t="shared" si="33"/>
        <v/>
      </c>
      <c r="BM64" s="45" t="str">
        <f t="shared" si="34"/>
        <v/>
      </c>
      <c r="BO64" s="45" t="str">
        <f t="shared" si="35"/>
        <v/>
      </c>
      <c r="BQ64" s="45" t="str">
        <f t="shared" si="36"/>
        <v/>
      </c>
      <c r="BS64" s="45" t="str">
        <f t="shared" si="37"/>
        <v/>
      </c>
      <c r="BU64" s="45" t="str">
        <f t="shared" si="38"/>
        <v/>
      </c>
      <c r="BW64" s="45" t="str">
        <f t="shared" si="39"/>
        <v/>
      </c>
      <c r="BY64" s="45" t="str">
        <f t="shared" si="40"/>
        <v/>
      </c>
      <c r="CA64" s="45" t="str">
        <f t="shared" si="41"/>
        <v/>
      </c>
      <c r="CC64" s="45" t="str">
        <f t="shared" si="42"/>
        <v/>
      </c>
      <c r="CE64" s="45" t="str">
        <f t="shared" si="43"/>
        <v/>
      </c>
      <c r="CG64" s="45" t="str">
        <f t="shared" si="44"/>
        <v/>
      </c>
      <c r="CI64" s="45" t="str">
        <f t="shared" si="45"/>
        <v/>
      </c>
      <c r="CK64" s="45" t="str">
        <f t="shared" si="46"/>
        <v/>
      </c>
      <c r="CM64" s="45" t="str">
        <f t="shared" si="47"/>
        <v/>
      </c>
      <c r="CO64" s="45" t="str">
        <f t="shared" si="48"/>
        <v/>
      </c>
      <c r="CQ64" s="45" t="str">
        <f t="shared" si="49"/>
        <v/>
      </c>
      <c r="CS64" s="45" t="str">
        <f t="shared" si="50"/>
        <v/>
      </c>
      <c r="CU64" s="45" t="str">
        <f t="shared" si="51"/>
        <v/>
      </c>
      <c r="CW64" s="45" t="str">
        <f t="shared" si="52"/>
        <v/>
      </c>
      <c r="CY64" s="45" t="str">
        <f t="shared" si="53"/>
        <v/>
      </c>
      <c r="DA64" s="45" t="str">
        <f t="shared" si="54"/>
        <v/>
      </c>
      <c r="DC64" s="45" t="str">
        <f t="shared" si="55"/>
        <v/>
      </c>
      <c r="DE64" s="45" t="str">
        <f t="shared" si="56"/>
        <v/>
      </c>
      <c r="DG64" s="45" t="str">
        <f t="shared" si="57"/>
        <v/>
      </c>
      <c r="DI64" s="45" t="str">
        <f t="shared" si="58"/>
        <v/>
      </c>
      <c r="DK64" s="45" t="str">
        <f t="shared" si="59"/>
        <v/>
      </c>
      <c r="DM64" s="45" t="str">
        <f t="shared" si="60"/>
        <v/>
      </c>
      <c r="DO64" s="45" t="str">
        <f t="shared" si="61"/>
        <v/>
      </c>
      <c r="DQ64" s="45" t="str">
        <f t="shared" si="62"/>
        <v/>
      </c>
      <c r="DS64" s="45" t="str">
        <f t="shared" si="63"/>
        <v/>
      </c>
      <c r="DU64" s="45" t="str">
        <f t="shared" si="64"/>
        <v/>
      </c>
      <c r="DW64" s="45" t="str">
        <f t="shared" si="65"/>
        <v/>
      </c>
      <c r="DY64" s="45" t="str">
        <f t="shared" si="66"/>
        <v/>
      </c>
      <c r="EA64" s="45" t="str">
        <f t="shared" si="67"/>
        <v/>
      </c>
      <c r="EC64" s="45" t="str">
        <f t="shared" si="68"/>
        <v/>
      </c>
      <c r="EE64" s="45" t="str">
        <f t="shared" si="69"/>
        <v/>
      </c>
      <c r="EG64" s="45" t="str">
        <f t="shared" si="70"/>
        <v/>
      </c>
      <c r="EI64" s="45" t="str">
        <f t="shared" si="71"/>
        <v/>
      </c>
      <c r="EK64" s="45" t="str">
        <f t="shared" si="72"/>
        <v/>
      </c>
      <c r="EM64" s="45" t="str">
        <f t="shared" si="73"/>
        <v/>
      </c>
      <c r="EO64" s="45" t="str">
        <f t="shared" si="74"/>
        <v/>
      </c>
      <c r="EQ64" s="45" t="str">
        <f t="shared" si="75"/>
        <v/>
      </c>
      <c r="ES64" s="45" t="str">
        <f t="shared" si="76"/>
        <v/>
      </c>
      <c r="EU64" s="45" t="str">
        <f t="shared" si="77"/>
        <v/>
      </c>
      <c r="EW64" s="45" t="str">
        <f t="shared" si="78"/>
        <v/>
      </c>
      <c r="EY64" s="45" t="str">
        <f t="shared" si="79"/>
        <v/>
      </c>
      <c r="FA64" s="45" t="str">
        <f t="shared" si="80"/>
        <v/>
      </c>
      <c r="FB64"/>
      <c r="FC64"/>
      <c r="FD64"/>
      <c r="FE64"/>
      <c r="FF64"/>
      <c r="FG64"/>
      <c r="FH64"/>
      <c r="FI64"/>
      <c r="FJ64"/>
      <c r="FK64"/>
      <c r="FL64"/>
      <c r="FM64" s="46" t="str">
        <f t="shared" si="81"/>
        <v/>
      </c>
      <c r="FN64" s="47" t="str">
        <f t="shared" si="82"/>
        <v/>
      </c>
      <c r="FO64" s="48" t="str">
        <f t="shared" si="83"/>
        <v/>
      </c>
      <c r="FP64" s="49" t="str">
        <f t="shared" ref="FP64:FY73" si="126">INDEX($I64:$FB64,,FP$4)</f>
        <v/>
      </c>
      <c r="FQ64" s="49" t="str">
        <f t="shared" si="126"/>
        <v/>
      </c>
      <c r="FR64" s="49" t="str">
        <f t="shared" si="126"/>
        <v/>
      </c>
      <c r="FS64" s="49" t="str">
        <f t="shared" si="126"/>
        <v/>
      </c>
      <c r="FT64" s="49" t="str">
        <f t="shared" si="126"/>
        <v/>
      </c>
      <c r="FU64" s="49" t="str">
        <f t="shared" si="126"/>
        <v/>
      </c>
      <c r="FV64" s="49" t="str">
        <f t="shared" si="126"/>
        <v/>
      </c>
      <c r="FW64" s="49" t="str">
        <f t="shared" si="126"/>
        <v/>
      </c>
      <c r="FX64" s="49" t="str">
        <f t="shared" si="126"/>
        <v/>
      </c>
      <c r="FY64" s="49" t="str">
        <f t="shared" si="126"/>
        <v/>
      </c>
      <c r="FZ64" s="49" t="str">
        <f t="shared" ref="FZ64:GI73" si="127">INDEX($I64:$FB64,,FZ$4)</f>
        <v/>
      </c>
      <c r="GA64" s="49" t="str">
        <f t="shared" si="127"/>
        <v/>
      </c>
      <c r="GB64" s="49" t="str">
        <f t="shared" si="127"/>
        <v/>
      </c>
      <c r="GC64" s="49" t="str">
        <f t="shared" si="127"/>
        <v/>
      </c>
      <c r="GD64" s="49" t="str">
        <f t="shared" si="127"/>
        <v/>
      </c>
      <c r="GE64" s="49" t="str">
        <f t="shared" si="127"/>
        <v/>
      </c>
      <c r="GF64" s="49" t="str">
        <f t="shared" si="127"/>
        <v/>
      </c>
      <c r="GG64" s="49" t="str">
        <f t="shared" si="127"/>
        <v/>
      </c>
      <c r="GH64" s="49" t="str">
        <f t="shared" si="127"/>
        <v/>
      </c>
      <c r="GI64" s="49" t="str">
        <f t="shared" si="127"/>
        <v/>
      </c>
      <c r="GJ64" s="49" t="str">
        <f t="shared" ref="GJ64:GS73" si="128">INDEX($I64:$FB64,,GJ$4)</f>
        <v/>
      </c>
      <c r="GK64" s="49" t="str">
        <f t="shared" si="128"/>
        <v/>
      </c>
      <c r="GL64" s="49" t="str">
        <f t="shared" si="128"/>
        <v/>
      </c>
      <c r="GM64" s="49" t="str">
        <f t="shared" si="128"/>
        <v/>
      </c>
      <c r="GN64" s="49" t="str">
        <f t="shared" si="128"/>
        <v/>
      </c>
      <c r="GO64" s="49" t="str">
        <f t="shared" si="128"/>
        <v/>
      </c>
      <c r="GP64" s="49" t="str">
        <f t="shared" si="128"/>
        <v/>
      </c>
      <c r="GQ64" s="49" t="str">
        <f t="shared" si="128"/>
        <v/>
      </c>
      <c r="GR64" s="49" t="str">
        <f t="shared" si="128"/>
        <v/>
      </c>
      <c r="GS64" s="49" t="str">
        <f t="shared" si="128"/>
        <v/>
      </c>
      <c r="GT64" s="49" t="str">
        <f t="shared" ref="GT64:HC73" si="129">INDEX($I64:$FB64,,GT$4)</f>
        <v/>
      </c>
      <c r="GU64" s="49" t="str">
        <f t="shared" si="129"/>
        <v/>
      </c>
      <c r="GV64" s="49" t="str">
        <f t="shared" si="129"/>
        <v/>
      </c>
      <c r="GW64" s="49" t="str">
        <f t="shared" si="129"/>
        <v/>
      </c>
      <c r="GX64" s="49" t="str">
        <f t="shared" si="129"/>
        <v/>
      </c>
      <c r="GY64" s="49" t="str">
        <f t="shared" si="129"/>
        <v/>
      </c>
      <c r="GZ64" s="49" t="str">
        <f t="shared" si="129"/>
        <v/>
      </c>
      <c r="HA64" s="49" t="str">
        <f t="shared" si="129"/>
        <v/>
      </c>
      <c r="HB64" s="49" t="str">
        <f t="shared" si="129"/>
        <v/>
      </c>
      <c r="HC64" s="49" t="str">
        <f t="shared" si="129"/>
        <v/>
      </c>
      <c r="HD64" s="49" t="str">
        <f t="shared" ref="HD64:HM73" si="130">INDEX($I64:$FB64,,HD$4)</f>
        <v/>
      </c>
      <c r="HE64" s="49" t="str">
        <f t="shared" si="130"/>
        <v/>
      </c>
      <c r="HF64" s="49" t="str">
        <f t="shared" si="130"/>
        <v/>
      </c>
      <c r="HG64" s="49" t="str">
        <f t="shared" si="130"/>
        <v/>
      </c>
      <c r="HH64" s="49" t="str">
        <f t="shared" si="130"/>
        <v/>
      </c>
      <c r="HI64" s="49" t="str">
        <f t="shared" si="130"/>
        <v/>
      </c>
      <c r="HJ64" s="49" t="str">
        <f t="shared" si="130"/>
        <v/>
      </c>
      <c r="HK64" s="49" t="str">
        <f t="shared" si="130"/>
        <v/>
      </c>
      <c r="HL64" s="49" t="str">
        <f t="shared" si="130"/>
        <v/>
      </c>
      <c r="HM64" s="49" t="str">
        <f t="shared" si="130"/>
        <v/>
      </c>
      <c r="HN64" s="49" t="str">
        <f t="shared" ref="HN64:HW73" si="131">INDEX($I64:$FB64,,HN$4)</f>
        <v/>
      </c>
      <c r="HO64" s="49" t="str">
        <f t="shared" si="131"/>
        <v/>
      </c>
      <c r="HP64" s="49" t="str">
        <f t="shared" si="131"/>
        <v/>
      </c>
      <c r="HQ64" s="49" t="str">
        <f t="shared" si="131"/>
        <v/>
      </c>
      <c r="HR64" s="49" t="str">
        <f t="shared" si="131"/>
        <v/>
      </c>
      <c r="HS64" s="49" t="str">
        <f t="shared" si="131"/>
        <v/>
      </c>
      <c r="HT64" s="49" t="str">
        <f t="shared" si="131"/>
        <v/>
      </c>
      <c r="HU64" s="49" t="str">
        <f t="shared" si="131"/>
        <v/>
      </c>
      <c r="HV64" s="49" t="str">
        <f t="shared" si="131"/>
        <v/>
      </c>
      <c r="HW64" s="49" t="str">
        <f t="shared" si="131"/>
        <v/>
      </c>
      <c r="HX64" s="49" t="str">
        <f t="shared" ref="HX64:IL73" si="132">INDEX($I64:$FB64,,HX$4)</f>
        <v/>
      </c>
      <c r="HY64" s="49" t="str">
        <f t="shared" si="132"/>
        <v/>
      </c>
      <c r="HZ64" s="49" t="str">
        <f t="shared" si="132"/>
        <v/>
      </c>
      <c r="IA64" s="49" t="str">
        <f t="shared" si="132"/>
        <v/>
      </c>
      <c r="IB64" s="49" t="str">
        <f t="shared" si="132"/>
        <v/>
      </c>
      <c r="IC64" s="49" t="str">
        <f t="shared" si="132"/>
        <v/>
      </c>
      <c r="ID64" s="49" t="str">
        <f t="shared" si="132"/>
        <v/>
      </c>
      <c r="IE64" s="49" t="str">
        <f t="shared" si="132"/>
        <v/>
      </c>
      <c r="IF64" s="49" t="str">
        <f t="shared" si="132"/>
        <v/>
      </c>
      <c r="IG64" s="49" t="str">
        <f t="shared" si="132"/>
        <v/>
      </c>
      <c r="IH64" s="49" t="str">
        <f t="shared" si="132"/>
        <v/>
      </c>
      <c r="II64" s="49" t="str">
        <f t="shared" si="132"/>
        <v/>
      </c>
      <c r="IJ64" s="49" t="str">
        <f t="shared" si="132"/>
        <v/>
      </c>
      <c r="IK64" s="49" t="str">
        <f t="shared" si="132"/>
        <v/>
      </c>
      <c r="IL64" s="49" t="str">
        <f t="shared" si="132"/>
        <v/>
      </c>
      <c r="IM64"/>
      <c r="IN64"/>
      <c r="IO64"/>
      <c r="IP64"/>
      <c r="IQ64"/>
      <c r="IR64"/>
      <c r="IS64"/>
      <c r="IT64"/>
      <c r="IU64"/>
      <c r="IV64"/>
    </row>
    <row r="65" spans="1:256" s="50" customFormat="1" ht="16.2" thickBot="1" x14ac:dyDescent="0.35">
      <c r="A65" s="128" t="str">
        <f>IF($B65="","",IF(VLOOKUP($B65,'Skyttere registrering'!$AB$2:$AE$101,3,FALSE)=0,"",VLOOKUP($B65,'Skyttere registrering'!$AB$2:$AE$101,3,FALSE)))</f>
        <v/>
      </c>
      <c r="B65" s="144"/>
      <c r="C65" s="162" t="str">
        <f>IF($B65="","",IF(VLOOKUP($B65,'Skyttere registrering'!$AB$2:$AE$101,2,FALSE)=0,"",VLOOKUP($B65,'Skyttere registrering'!$AB$2:$AE$101,2,FALSE)))</f>
        <v/>
      </c>
      <c r="D65" s="168" t="str">
        <f>IF($B65="","",IF(VLOOKUP($B65,'Skyttere registrering'!$AB$2:$AE$101,4,FALSE)=0,"",VLOOKUP($B65,'Skyttere registrering'!$AB$2:$AE$101,4,FALSE)))</f>
        <v/>
      </c>
      <c r="E65" s="158" t="str">
        <f t="shared" si="3"/>
        <v/>
      </c>
      <c r="F65" s="149" t="str">
        <f t="shared" si="4"/>
        <v/>
      </c>
      <c r="G65" s="161" t="str">
        <f t="shared" si="5"/>
        <v/>
      </c>
      <c r="I65" s="45" t="str">
        <f t="shared" si="6"/>
        <v/>
      </c>
      <c r="K65" s="45" t="str">
        <f t="shared" si="7"/>
        <v/>
      </c>
      <c r="M65" s="45" t="str">
        <f t="shared" si="8"/>
        <v/>
      </c>
      <c r="O65" s="45" t="str">
        <f t="shared" si="9"/>
        <v/>
      </c>
      <c r="Q65" s="45" t="str">
        <f t="shared" si="10"/>
        <v/>
      </c>
      <c r="S65" s="45" t="str">
        <f t="shared" si="11"/>
        <v/>
      </c>
      <c r="U65" s="45" t="str">
        <f t="shared" si="12"/>
        <v/>
      </c>
      <c r="W65" s="45" t="str">
        <f t="shared" si="13"/>
        <v/>
      </c>
      <c r="Y65" s="45" t="str">
        <f t="shared" si="14"/>
        <v/>
      </c>
      <c r="AA65" s="45" t="str">
        <f t="shared" si="15"/>
        <v/>
      </c>
      <c r="AC65" s="45" t="str">
        <f t="shared" si="16"/>
        <v/>
      </c>
      <c r="AE65" s="45" t="str">
        <f t="shared" si="17"/>
        <v/>
      </c>
      <c r="AG65" s="45" t="str">
        <f t="shared" si="18"/>
        <v/>
      </c>
      <c r="AI65" s="45" t="str">
        <f t="shared" si="19"/>
        <v/>
      </c>
      <c r="AK65" s="45" t="str">
        <f t="shared" si="20"/>
        <v/>
      </c>
      <c r="AM65" s="45" t="str">
        <f t="shared" si="21"/>
        <v/>
      </c>
      <c r="AO65" s="45" t="str">
        <f t="shared" si="22"/>
        <v/>
      </c>
      <c r="AQ65" s="45" t="str">
        <f t="shared" si="23"/>
        <v/>
      </c>
      <c r="AS65" s="45" t="str">
        <f t="shared" si="24"/>
        <v/>
      </c>
      <c r="AU65" s="45" t="str">
        <f t="shared" si="25"/>
        <v/>
      </c>
      <c r="AW65" s="45" t="str">
        <f t="shared" si="26"/>
        <v/>
      </c>
      <c r="AY65" s="45" t="str">
        <f t="shared" si="27"/>
        <v/>
      </c>
      <c r="BA65" s="45" t="str">
        <f t="shared" si="28"/>
        <v/>
      </c>
      <c r="BC65" s="45" t="str">
        <f t="shared" si="29"/>
        <v/>
      </c>
      <c r="BE65" s="45" t="str">
        <f t="shared" si="30"/>
        <v/>
      </c>
      <c r="BG65" s="45" t="str">
        <f t="shared" si="31"/>
        <v/>
      </c>
      <c r="BI65" s="45" t="str">
        <f t="shared" si="32"/>
        <v/>
      </c>
      <c r="BK65" s="45" t="str">
        <f t="shared" si="33"/>
        <v/>
      </c>
      <c r="BM65" s="45" t="str">
        <f t="shared" si="34"/>
        <v/>
      </c>
      <c r="BO65" s="45" t="str">
        <f t="shared" si="35"/>
        <v/>
      </c>
      <c r="BQ65" s="45" t="str">
        <f t="shared" si="36"/>
        <v/>
      </c>
      <c r="BS65" s="45" t="str">
        <f t="shared" si="37"/>
        <v/>
      </c>
      <c r="BU65" s="45" t="str">
        <f t="shared" si="38"/>
        <v/>
      </c>
      <c r="BW65" s="45" t="str">
        <f t="shared" si="39"/>
        <v/>
      </c>
      <c r="BY65" s="45" t="str">
        <f t="shared" si="40"/>
        <v/>
      </c>
      <c r="CA65" s="45" t="str">
        <f t="shared" si="41"/>
        <v/>
      </c>
      <c r="CC65" s="45" t="str">
        <f t="shared" si="42"/>
        <v/>
      </c>
      <c r="CE65" s="45" t="str">
        <f t="shared" si="43"/>
        <v/>
      </c>
      <c r="CG65" s="45" t="str">
        <f t="shared" si="44"/>
        <v/>
      </c>
      <c r="CI65" s="45" t="str">
        <f t="shared" si="45"/>
        <v/>
      </c>
      <c r="CK65" s="45" t="str">
        <f t="shared" si="46"/>
        <v/>
      </c>
      <c r="CM65" s="45" t="str">
        <f t="shared" si="47"/>
        <v/>
      </c>
      <c r="CO65" s="45" t="str">
        <f t="shared" si="48"/>
        <v/>
      </c>
      <c r="CQ65" s="45" t="str">
        <f t="shared" si="49"/>
        <v/>
      </c>
      <c r="CS65" s="45" t="str">
        <f t="shared" si="50"/>
        <v/>
      </c>
      <c r="CU65" s="45" t="str">
        <f t="shared" si="51"/>
        <v/>
      </c>
      <c r="CW65" s="45" t="str">
        <f t="shared" si="52"/>
        <v/>
      </c>
      <c r="CY65" s="45" t="str">
        <f t="shared" si="53"/>
        <v/>
      </c>
      <c r="DA65" s="45" t="str">
        <f t="shared" si="54"/>
        <v/>
      </c>
      <c r="DC65" s="45" t="str">
        <f t="shared" si="55"/>
        <v/>
      </c>
      <c r="DE65" s="45" t="str">
        <f t="shared" si="56"/>
        <v/>
      </c>
      <c r="DG65" s="45" t="str">
        <f t="shared" si="57"/>
        <v/>
      </c>
      <c r="DI65" s="45" t="str">
        <f t="shared" si="58"/>
        <v/>
      </c>
      <c r="DK65" s="45" t="str">
        <f t="shared" si="59"/>
        <v/>
      </c>
      <c r="DM65" s="45" t="str">
        <f t="shared" si="60"/>
        <v/>
      </c>
      <c r="DO65" s="45" t="str">
        <f t="shared" si="61"/>
        <v/>
      </c>
      <c r="DQ65" s="45" t="str">
        <f t="shared" si="62"/>
        <v/>
      </c>
      <c r="DS65" s="45" t="str">
        <f t="shared" si="63"/>
        <v/>
      </c>
      <c r="DU65" s="45" t="str">
        <f t="shared" si="64"/>
        <v/>
      </c>
      <c r="DW65" s="45" t="str">
        <f t="shared" si="65"/>
        <v/>
      </c>
      <c r="DY65" s="45" t="str">
        <f t="shared" si="66"/>
        <v/>
      </c>
      <c r="EA65" s="45" t="str">
        <f t="shared" si="67"/>
        <v/>
      </c>
      <c r="EC65" s="45" t="str">
        <f t="shared" si="68"/>
        <v/>
      </c>
      <c r="EE65" s="45" t="str">
        <f t="shared" si="69"/>
        <v/>
      </c>
      <c r="EG65" s="45" t="str">
        <f t="shared" si="70"/>
        <v/>
      </c>
      <c r="EI65" s="45" t="str">
        <f t="shared" si="71"/>
        <v/>
      </c>
      <c r="EK65" s="45" t="str">
        <f t="shared" si="72"/>
        <v/>
      </c>
      <c r="EM65" s="45" t="str">
        <f t="shared" si="73"/>
        <v/>
      </c>
      <c r="EO65" s="45" t="str">
        <f t="shared" si="74"/>
        <v/>
      </c>
      <c r="EQ65" s="45" t="str">
        <f t="shared" si="75"/>
        <v/>
      </c>
      <c r="ES65" s="45" t="str">
        <f t="shared" si="76"/>
        <v/>
      </c>
      <c r="EU65" s="45" t="str">
        <f t="shared" si="77"/>
        <v/>
      </c>
      <c r="EW65" s="45" t="str">
        <f t="shared" si="78"/>
        <v/>
      </c>
      <c r="EY65" s="45" t="str">
        <f t="shared" si="79"/>
        <v/>
      </c>
      <c r="FA65" s="45" t="str">
        <f t="shared" si="80"/>
        <v/>
      </c>
      <c r="FB65"/>
      <c r="FC65"/>
      <c r="FD65"/>
      <c r="FE65"/>
      <c r="FF65"/>
      <c r="FG65"/>
      <c r="FH65"/>
      <c r="FI65"/>
      <c r="FJ65"/>
      <c r="FK65"/>
      <c r="FL65"/>
      <c r="FM65" s="46" t="str">
        <f t="shared" si="81"/>
        <v/>
      </c>
      <c r="FN65" s="47" t="str">
        <f t="shared" si="82"/>
        <v/>
      </c>
      <c r="FO65" s="48" t="str">
        <f t="shared" si="83"/>
        <v/>
      </c>
      <c r="FP65" s="49" t="str">
        <f t="shared" si="126"/>
        <v/>
      </c>
      <c r="FQ65" s="49" t="str">
        <f t="shared" si="126"/>
        <v/>
      </c>
      <c r="FR65" s="49" t="str">
        <f t="shared" si="126"/>
        <v/>
      </c>
      <c r="FS65" s="49" t="str">
        <f t="shared" si="126"/>
        <v/>
      </c>
      <c r="FT65" s="49" t="str">
        <f t="shared" si="126"/>
        <v/>
      </c>
      <c r="FU65" s="49" t="str">
        <f t="shared" si="126"/>
        <v/>
      </c>
      <c r="FV65" s="49" t="str">
        <f t="shared" si="126"/>
        <v/>
      </c>
      <c r="FW65" s="49" t="str">
        <f t="shared" si="126"/>
        <v/>
      </c>
      <c r="FX65" s="49" t="str">
        <f t="shared" si="126"/>
        <v/>
      </c>
      <c r="FY65" s="49" t="str">
        <f t="shared" si="126"/>
        <v/>
      </c>
      <c r="FZ65" s="49" t="str">
        <f t="shared" si="127"/>
        <v/>
      </c>
      <c r="GA65" s="49" t="str">
        <f t="shared" si="127"/>
        <v/>
      </c>
      <c r="GB65" s="49" t="str">
        <f t="shared" si="127"/>
        <v/>
      </c>
      <c r="GC65" s="49" t="str">
        <f t="shared" si="127"/>
        <v/>
      </c>
      <c r="GD65" s="49" t="str">
        <f t="shared" si="127"/>
        <v/>
      </c>
      <c r="GE65" s="49" t="str">
        <f t="shared" si="127"/>
        <v/>
      </c>
      <c r="GF65" s="49" t="str">
        <f t="shared" si="127"/>
        <v/>
      </c>
      <c r="GG65" s="49" t="str">
        <f t="shared" si="127"/>
        <v/>
      </c>
      <c r="GH65" s="49" t="str">
        <f t="shared" si="127"/>
        <v/>
      </c>
      <c r="GI65" s="49" t="str">
        <f t="shared" si="127"/>
        <v/>
      </c>
      <c r="GJ65" s="49" t="str">
        <f t="shared" si="128"/>
        <v/>
      </c>
      <c r="GK65" s="49" t="str">
        <f t="shared" si="128"/>
        <v/>
      </c>
      <c r="GL65" s="49" t="str">
        <f t="shared" si="128"/>
        <v/>
      </c>
      <c r="GM65" s="49" t="str">
        <f t="shared" si="128"/>
        <v/>
      </c>
      <c r="GN65" s="49" t="str">
        <f t="shared" si="128"/>
        <v/>
      </c>
      <c r="GO65" s="49" t="str">
        <f t="shared" si="128"/>
        <v/>
      </c>
      <c r="GP65" s="49" t="str">
        <f t="shared" si="128"/>
        <v/>
      </c>
      <c r="GQ65" s="49" t="str">
        <f t="shared" si="128"/>
        <v/>
      </c>
      <c r="GR65" s="49" t="str">
        <f t="shared" si="128"/>
        <v/>
      </c>
      <c r="GS65" s="49" t="str">
        <f t="shared" si="128"/>
        <v/>
      </c>
      <c r="GT65" s="49" t="str">
        <f t="shared" si="129"/>
        <v/>
      </c>
      <c r="GU65" s="49" t="str">
        <f t="shared" si="129"/>
        <v/>
      </c>
      <c r="GV65" s="49" t="str">
        <f t="shared" si="129"/>
        <v/>
      </c>
      <c r="GW65" s="49" t="str">
        <f t="shared" si="129"/>
        <v/>
      </c>
      <c r="GX65" s="49" t="str">
        <f t="shared" si="129"/>
        <v/>
      </c>
      <c r="GY65" s="49" t="str">
        <f t="shared" si="129"/>
        <v/>
      </c>
      <c r="GZ65" s="49" t="str">
        <f t="shared" si="129"/>
        <v/>
      </c>
      <c r="HA65" s="49" t="str">
        <f t="shared" si="129"/>
        <v/>
      </c>
      <c r="HB65" s="49" t="str">
        <f t="shared" si="129"/>
        <v/>
      </c>
      <c r="HC65" s="49" t="str">
        <f t="shared" si="129"/>
        <v/>
      </c>
      <c r="HD65" s="49" t="str">
        <f t="shared" si="130"/>
        <v/>
      </c>
      <c r="HE65" s="49" t="str">
        <f t="shared" si="130"/>
        <v/>
      </c>
      <c r="HF65" s="49" t="str">
        <f t="shared" si="130"/>
        <v/>
      </c>
      <c r="HG65" s="49" t="str">
        <f t="shared" si="130"/>
        <v/>
      </c>
      <c r="HH65" s="49" t="str">
        <f t="shared" si="130"/>
        <v/>
      </c>
      <c r="HI65" s="49" t="str">
        <f t="shared" si="130"/>
        <v/>
      </c>
      <c r="HJ65" s="49" t="str">
        <f t="shared" si="130"/>
        <v/>
      </c>
      <c r="HK65" s="49" t="str">
        <f t="shared" si="130"/>
        <v/>
      </c>
      <c r="HL65" s="49" t="str">
        <f t="shared" si="130"/>
        <v/>
      </c>
      <c r="HM65" s="49" t="str">
        <f t="shared" si="130"/>
        <v/>
      </c>
      <c r="HN65" s="49" t="str">
        <f t="shared" si="131"/>
        <v/>
      </c>
      <c r="HO65" s="49" t="str">
        <f t="shared" si="131"/>
        <v/>
      </c>
      <c r="HP65" s="49" t="str">
        <f t="shared" si="131"/>
        <v/>
      </c>
      <c r="HQ65" s="49" t="str">
        <f t="shared" si="131"/>
        <v/>
      </c>
      <c r="HR65" s="49" t="str">
        <f t="shared" si="131"/>
        <v/>
      </c>
      <c r="HS65" s="49" t="str">
        <f t="shared" si="131"/>
        <v/>
      </c>
      <c r="HT65" s="49" t="str">
        <f t="shared" si="131"/>
        <v/>
      </c>
      <c r="HU65" s="49" t="str">
        <f t="shared" si="131"/>
        <v/>
      </c>
      <c r="HV65" s="49" t="str">
        <f t="shared" si="131"/>
        <v/>
      </c>
      <c r="HW65" s="49" t="str">
        <f t="shared" si="131"/>
        <v/>
      </c>
      <c r="HX65" s="49" t="str">
        <f t="shared" si="132"/>
        <v/>
      </c>
      <c r="HY65" s="49" t="str">
        <f t="shared" si="132"/>
        <v/>
      </c>
      <c r="HZ65" s="49" t="str">
        <f t="shared" si="132"/>
        <v/>
      </c>
      <c r="IA65" s="49" t="str">
        <f t="shared" si="132"/>
        <v/>
      </c>
      <c r="IB65" s="49" t="str">
        <f t="shared" si="132"/>
        <v/>
      </c>
      <c r="IC65" s="49" t="str">
        <f t="shared" si="132"/>
        <v/>
      </c>
      <c r="ID65" s="49" t="str">
        <f t="shared" si="132"/>
        <v/>
      </c>
      <c r="IE65" s="49" t="str">
        <f t="shared" si="132"/>
        <v/>
      </c>
      <c r="IF65" s="49" t="str">
        <f t="shared" si="132"/>
        <v/>
      </c>
      <c r="IG65" s="49" t="str">
        <f t="shared" si="132"/>
        <v/>
      </c>
      <c r="IH65" s="49" t="str">
        <f t="shared" si="132"/>
        <v/>
      </c>
      <c r="II65" s="49" t="str">
        <f t="shared" si="132"/>
        <v/>
      </c>
      <c r="IJ65" s="49" t="str">
        <f t="shared" si="132"/>
        <v/>
      </c>
      <c r="IK65" s="49" t="str">
        <f t="shared" si="132"/>
        <v/>
      </c>
      <c r="IL65" s="49" t="str">
        <f t="shared" si="132"/>
        <v/>
      </c>
      <c r="IM65"/>
      <c r="IN65"/>
      <c r="IO65"/>
      <c r="IP65"/>
      <c r="IQ65"/>
      <c r="IR65"/>
      <c r="IS65"/>
      <c r="IT65"/>
      <c r="IU65"/>
      <c r="IV65"/>
    </row>
    <row r="66" spans="1:256" s="50" customFormat="1" ht="16.2" thickBot="1" x14ac:dyDescent="0.35">
      <c r="A66" s="128" t="str">
        <f>IF($B66="","",IF(VLOOKUP($B66,'Skyttere registrering'!$AB$2:$AE$101,3,FALSE)=0,"",VLOOKUP($B66,'Skyttere registrering'!$AB$2:$AE$101,3,FALSE)))</f>
        <v/>
      </c>
      <c r="B66" s="144"/>
      <c r="C66" s="162" t="str">
        <f>IF($B66="","",IF(VLOOKUP($B66,'Skyttere registrering'!$AB$2:$AE$101,2,FALSE)=0,"",VLOOKUP($B66,'Skyttere registrering'!$AB$2:$AE$101,2,FALSE)))</f>
        <v/>
      </c>
      <c r="D66" s="168" t="str">
        <f>IF($B66="","",IF(VLOOKUP($B66,'Skyttere registrering'!$AB$2:$AE$101,4,FALSE)=0,"",VLOOKUP($B66,'Skyttere registrering'!$AB$2:$AE$101,4,FALSE)))</f>
        <v/>
      </c>
      <c r="E66" s="158" t="str">
        <f t="shared" si="3"/>
        <v/>
      </c>
      <c r="F66" s="149" t="str">
        <f t="shared" si="4"/>
        <v/>
      </c>
      <c r="G66" s="161" t="str">
        <f t="shared" si="5"/>
        <v/>
      </c>
      <c r="I66" s="45" t="str">
        <f t="shared" si="6"/>
        <v/>
      </c>
      <c r="K66" s="45" t="str">
        <f t="shared" si="7"/>
        <v/>
      </c>
      <c r="M66" s="45" t="str">
        <f t="shared" si="8"/>
        <v/>
      </c>
      <c r="O66" s="45" t="str">
        <f t="shared" si="9"/>
        <v/>
      </c>
      <c r="Q66" s="45" t="str">
        <f t="shared" si="10"/>
        <v/>
      </c>
      <c r="S66" s="45" t="str">
        <f t="shared" si="11"/>
        <v/>
      </c>
      <c r="U66" s="45" t="str">
        <f t="shared" si="12"/>
        <v/>
      </c>
      <c r="W66" s="45" t="str">
        <f t="shared" si="13"/>
        <v/>
      </c>
      <c r="Y66" s="45" t="str">
        <f t="shared" si="14"/>
        <v/>
      </c>
      <c r="AA66" s="45" t="str">
        <f t="shared" si="15"/>
        <v/>
      </c>
      <c r="AC66" s="45" t="str">
        <f t="shared" si="16"/>
        <v/>
      </c>
      <c r="AE66" s="45" t="str">
        <f t="shared" si="17"/>
        <v/>
      </c>
      <c r="AG66" s="45" t="str">
        <f t="shared" si="18"/>
        <v/>
      </c>
      <c r="AI66" s="45" t="str">
        <f t="shared" si="19"/>
        <v/>
      </c>
      <c r="AK66" s="45" t="str">
        <f t="shared" si="20"/>
        <v/>
      </c>
      <c r="AM66" s="45" t="str">
        <f t="shared" si="21"/>
        <v/>
      </c>
      <c r="AO66" s="45" t="str">
        <f t="shared" si="22"/>
        <v/>
      </c>
      <c r="AQ66" s="45" t="str">
        <f t="shared" si="23"/>
        <v/>
      </c>
      <c r="AS66" s="45" t="str">
        <f t="shared" si="24"/>
        <v/>
      </c>
      <c r="AU66" s="45" t="str">
        <f t="shared" si="25"/>
        <v/>
      </c>
      <c r="AW66" s="45" t="str">
        <f t="shared" si="26"/>
        <v/>
      </c>
      <c r="AY66" s="45" t="str">
        <f t="shared" si="27"/>
        <v/>
      </c>
      <c r="BA66" s="45" t="str">
        <f t="shared" si="28"/>
        <v/>
      </c>
      <c r="BC66" s="45" t="str">
        <f t="shared" si="29"/>
        <v/>
      </c>
      <c r="BE66" s="45" t="str">
        <f t="shared" si="30"/>
        <v/>
      </c>
      <c r="BG66" s="45" t="str">
        <f t="shared" si="31"/>
        <v/>
      </c>
      <c r="BI66" s="45" t="str">
        <f t="shared" si="32"/>
        <v/>
      </c>
      <c r="BK66" s="45" t="str">
        <f t="shared" si="33"/>
        <v/>
      </c>
      <c r="BM66" s="45" t="str">
        <f t="shared" si="34"/>
        <v/>
      </c>
      <c r="BO66" s="45" t="str">
        <f t="shared" si="35"/>
        <v/>
      </c>
      <c r="BQ66" s="45" t="str">
        <f t="shared" si="36"/>
        <v/>
      </c>
      <c r="BS66" s="45" t="str">
        <f t="shared" si="37"/>
        <v/>
      </c>
      <c r="BU66" s="45" t="str">
        <f t="shared" si="38"/>
        <v/>
      </c>
      <c r="BW66" s="45" t="str">
        <f t="shared" si="39"/>
        <v/>
      </c>
      <c r="BY66" s="45" t="str">
        <f t="shared" si="40"/>
        <v/>
      </c>
      <c r="CA66" s="45" t="str">
        <f t="shared" si="41"/>
        <v/>
      </c>
      <c r="CC66" s="45" t="str">
        <f t="shared" si="42"/>
        <v/>
      </c>
      <c r="CE66" s="45" t="str">
        <f t="shared" si="43"/>
        <v/>
      </c>
      <c r="CG66" s="45" t="str">
        <f t="shared" si="44"/>
        <v/>
      </c>
      <c r="CI66" s="45" t="str">
        <f t="shared" si="45"/>
        <v/>
      </c>
      <c r="CK66" s="45" t="str">
        <f t="shared" si="46"/>
        <v/>
      </c>
      <c r="CM66" s="45" t="str">
        <f t="shared" si="47"/>
        <v/>
      </c>
      <c r="CO66" s="45" t="str">
        <f t="shared" si="48"/>
        <v/>
      </c>
      <c r="CQ66" s="45" t="str">
        <f t="shared" si="49"/>
        <v/>
      </c>
      <c r="CS66" s="45" t="str">
        <f t="shared" si="50"/>
        <v/>
      </c>
      <c r="CU66" s="45" t="str">
        <f t="shared" si="51"/>
        <v/>
      </c>
      <c r="CW66" s="45" t="str">
        <f t="shared" si="52"/>
        <v/>
      </c>
      <c r="CY66" s="45" t="str">
        <f t="shared" si="53"/>
        <v/>
      </c>
      <c r="DA66" s="45" t="str">
        <f t="shared" si="54"/>
        <v/>
      </c>
      <c r="DC66" s="45" t="str">
        <f t="shared" si="55"/>
        <v/>
      </c>
      <c r="DE66" s="45" t="str">
        <f t="shared" si="56"/>
        <v/>
      </c>
      <c r="DG66" s="45" t="str">
        <f t="shared" si="57"/>
        <v/>
      </c>
      <c r="DI66" s="45" t="str">
        <f t="shared" si="58"/>
        <v/>
      </c>
      <c r="DK66" s="45" t="str">
        <f t="shared" si="59"/>
        <v/>
      </c>
      <c r="DM66" s="45" t="str">
        <f t="shared" si="60"/>
        <v/>
      </c>
      <c r="DO66" s="45" t="str">
        <f t="shared" si="61"/>
        <v/>
      </c>
      <c r="DQ66" s="45" t="str">
        <f t="shared" si="62"/>
        <v/>
      </c>
      <c r="DS66" s="45" t="str">
        <f t="shared" si="63"/>
        <v/>
      </c>
      <c r="DU66" s="45" t="str">
        <f t="shared" si="64"/>
        <v/>
      </c>
      <c r="DW66" s="45" t="str">
        <f t="shared" si="65"/>
        <v/>
      </c>
      <c r="DY66" s="45" t="str">
        <f t="shared" si="66"/>
        <v/>
      </c>
      <c r="EA66" s="45" t="str">
        <f t="shared" si="67"/>
        <v/>
      </c>
      <c r="EC66" s="45" t="str">
        <f t="shared" si="68"/>
        <v/>
      </c>
      <c r="EE66" s="45" t="str">
        <f t="shared" si="69"/>
        <v/>
      </c>
      <c r="EG66" s="45" t="str">
        <f t="shared" si="70"/>
        <v/>
      </c>
      <c r="EI66" s="45" t="str">
        <f t="shared" si="71"/>
        <v/>
      </c>
      <c r="EK66" s="45" t="str">
        <f t="shared" si="72"/>
        <v/>
      </c>
      <c r="EM66" s="45" t="str">
        <f t="shared" si="73"/>
        <v/>
      </c>
      <c r="EO66" s="45" t="str">
        <f t="shared" si="74"/>
        <v/>
      </c>
      <c r="EQ66" s="45" t="str">
        <f t="shared" si="75"/>
        <v/>
      </c>
      <c r="ES66" s="45" t="str">
        <f t="shared" si="76"/>
        <v/>
      </c>
      <c r="EU66" s="45" t="str">
        <f t="shared" si="77"/>
        <v/>
      </c>
      <c r="EW66" s="45" t="str">
        <f t="shared" si="78"/>
        <v/>
      </c>
      <c r="EY66" s="45" t="str">
        <f t="shared" si="79"/>
        <v/>
      </c>
      <c r="FA66" s="45" t="str">
        <f t="shared" si="80"/>
        <v/>
      </c>
      <c r="FB66"/>
      <c r="FC66"/>
      <c r="FD66"/>
      <c r="FE66"/>
      <c r="FF66"/>
      <c r="FG66"/>
      <c r="FH66"/>
      <c r="FI66"/>
      <c r="FJ66"/>
      <c r="FK66"/>
      <c r="FL66"/>
      <c r="FM66" s="46" t="str">
        <f t="shared" si="81"/>
        <v/>
      </c>
      <c r="FN66" s="47" t="str">
        <f t="shared" si="82"/>
        <v/>
      </c>
      <c r="FO66" s="48" t="str">
        <f t="shared" si="83"/>
        <v/>
      </c>
      <c r="FP66" s="49" t="str">
        <f t="shared" si="126"/>
        <v/>
      </c>
      <c r="FQ66" s="49" t="str">
        <f t="shared" si="126"/>
        <v/>
      </c>
      <c r="FR66" s="49" t="str">
        <f t="shared" si="126"/>
        <v/>
      </c>
      <c r="FS66" s="49" t="str">
        <f t="shared" si="126"/>
        <v/>
      </c>
      <c r="FT66" s="49" t="str">
        <f t="shared" si="126"/>
        <v/>
      </c>
      <c r="FU66" s="49" t="str">
        <f t="shared" si="126"/>
        <v/>
      </c>
      <c r="FV66" s="49" t="str">
        <f t="shared" si="126"/>
        <v/>
      </c>
      <c r="FW66" s="49" t="str">
        <f t="shared" si="126"/>
        <v/>
      </c>
      <c r="FX66" s="49" t="str">
        <f t="shared" si="126"/>
        <v/>
      </c>
      <c r="FY66" s="49" t="str">
        <f t="shared" si="126"/>
        <v/>
      </c>
      <c r="FZ66" s="49" t="str">
        <f t="shared" si="127"/>
        <v/>
      </c>
      <c r="GA66" s="49" t="str">
        <f t="shared" si="127"/>
        <v/>
      </c>
      <c r="GB66" s="49" t="str">
        <f t="shared" si="127"/>
        <v/>
      </c>
      <c r="GC66" s="49" t="str">
        <f t="shared" si="127"/>
        <v/>
      </c>
      <c r="GD66" s="49" t="str">
        <f t="shared" si="127"/>
        <v/>
      </c>
      <c r="GE66" s="49" t="str">
        <f t="shared" si="127"/>
        <v/>
      </c>
      <c r="GF66" s="49" t="str">
        <f t="shared" si="127"/>
        <v/>
      </c>
      <c r="GG66" s="49" t="str">
        <f t="shared" si="127"/>
        <v/>
      </c>
      <c r="GH66" s="49" t="str">
        <f t="shared" si="127"/>
        <v/>
      </c>
      <c r="GI66" s="49" t="str">
        <f t="shared" si="127"/>
        <v/>
      </c>
      <c r="GJ66" s="49" t="str">
        <f t="shared" si="128"/>
        <v/>
      </c>
      <c r="GK66" s="49" t="str">
        <f t="shared" si="128"/>
        <v/>
      </c>
      <c r="GL66" s="49" t="str">
        <f t="shared" si="128"/>
        <v/>
      </c>
      <c r="GM66" s="49" t="str">
        <f t="shared" si="128"/>
        <v/>
      </c>
      <c r="GN66" s="49" t="str">
        <f t="shared" si="128"/>
        <v/>
      </c>
      <c r="GO66" s="49" t="str">
        <f t="shared" si="128"/>
        <v/>
      </c>
      <c r="GP66" s="49" t="str">
        <f t="shared" si="128"/>
        <v/>
      </c>
      <c r="GQ66" s="49" t="str">
        <f t="shared" si="128"/>
        <v/>
      </c>
      <c r="GR66" s="49" t="str">
        <f t="shared" si="128"/>
        <v/>
      </c>
      <c r="GS66" s="49" t="str">
        <f t="shared" si="128"/>
        <v/>
      </c>
      <c r="GT66" s="49" t="str">
        <f t="shared" si="129"/>
        <v/>
      </c>
      <c r="GU66" s="49" t="str">
        <f t="shared" si="129"/>
        <v/>
      </c>
      <c r="GV66" s="49" t="str">
        <f t="shared" si="129"/>
        <v/>
      </c>
      <c r="GW66" s="49" t="str">
        <f t="shared" si="129"/>
        <v/>
      </c>
      <c r="GX66" s="49" t="str">
        <f t="shared" si="129"/>
        <v/>
      </c>
      <c r="GY66" s="49" t="str">
        <f t="shared" si="129"/>
        <v/>
      </c>
      <c r="GZ66" s="49" t="str">
        <f t="shared" si="129"/>
        <v/>
      </c>
      <c r="HA66" s="49" t="str">
        <f t="shared" si="129"/>
        <v/>
      </c>
      <c r="HB66" s="49" t="str">
        <f t="shared" si="129"/>
        <v/>
      </c>
      <c r="HC66" s="49" t="str">
        <f t="shared" si="129"/>
        <v/>
      </c>
      <c r="HD66" s="49" t="str">
        <f t="shared" si="130"/>
        <v/>
      </c>
      <c r="HE66" s="49" t="str">
        <f t="shared" si="130"/>
        <v/>
      </c>
      <c r="HF66" s="49" t="str">
        <f t="shared" si="130"/>
        <v/>
      </c>
      <c r="HG66" s="49" t="str">
        <f t="shared" si="130"/>
        <v/>
      </c>
      <c r="HH66" s="49" t="str">
        <f t="shared" si="130"/>
        <v/>
      </c>
      <c r="HI66" s="49" t="str">
        <f t="shared" si="130"/>
        <v/>
      </c>
      <c r="HJ66" s="49" t="str">
        <f t="shared" si="130"/>
        <v/>
      </c>
      <c r="HK66" s="49" t="str">
        <f t="shared" si="130"/>
        <v/>
      </c>
      <c r="HL66" s="49" t="str">
        <f t="shared" si="130"/>
        <v/>
      </c>
      <c r="HM66" s="49" t="str">
        <f t="shared" si="130"/>
        <v/>
      </c>
      <c r="HN66" s="49" t="str">
        <f t="shared" si="131"/>
        <v/>
      </c>
      <c r="HO66" s="49" t="str">
        <f t="shared" si="131"/>
        <v/>
      </c>
      <c r="HP66" s="49" t="str">
        <f t="shared" si="131"/>
        <v/>
      </c>
      <c r="HQ66" s="49" t="str">
        <f t="shared" si="131"/>
        <v/>
      </c>
      <c r="HR66" s="49" t="str">
        <f t="shared" si="131"/>
        <v/>
      </c>
      <c r="HS66" s="49" t="str">
        <f t="shared" si="131"/>
        <v/>
      </c>
      <c r="HT66" s="49" t="str">
        <f t="shared" si="131"/>
        <v/>
      </c>
      <c r="HU66" s="49" t="str">
        <f t="shared" si="131"/>
        <v/>
      </c>
      <c r="HV66" s="49" t="str">
        <f t="shared" si="131"/>
        <v/>
      </c>
      <c r="HW66" s="49" t="str">
        <f t="shared" si="131"/>
        <v/>
      </c>
      <c r="HX66" s="49" t="str">
        <f t="shared" si="132"/>
        <v/>
      </c>
      <c r="HY66" s="49" t="str">
        <f t="shared" si="132"/>
        <v/>
      </c>
      <c r="HZ66" s="49" t="str">
        <f t="shared" si="132"/>
        <v/>
      </c>
      <c r="IA66" s="49" t="str">
        <f t="shared" si="132"/>
        <v/>
      </c>
      <c r="IB66" s="49" t="str">
        <f t="shared" si="132"/>
        <v/>
      </c>
      <c r="IC66" s="49" t="str">
        <f t="shared" si="132"/>
        <v/>
      </c>
      <c r="ID66" s="49" t="str">
        <f t="shared" si="132"/>
        <v/>
      </c>
      <c r="IE66" s="49" t="str">
        <f t="shared" si="132"/>
        <v/>
      </c>
      <c r="IF66" s="49" t="str">
        <f t="shared" si="132"/>
        <v/>
      </c>
      <c r="IG66" s="49" t="str">
        <f t="shared" si="132"/>
        <v/>
      </c>
      <c r="IH66" s="49" t="str">
        <f t="shared" si="132"/>
        <v/>
      </c>
      <c r="II66" s="49" t="str">
        <f t="shared" si="132"/>
        <v/>
      </c>
      <c r="IJ66" s="49" t="str">
        <f t="shared" si="132"/>
        <v/>
      </c>
      <c r="IK66" s="49" t="str">
        <f t="shared" si="132"/>
        <v/>
      </c>
      <c r="IL66" s="49" t="str">
        <f t="shared" si="132"/>
        <v/>
      </c>
      <c r="IM66"/>
      <c r="IN66"/>
      <c r="IO66"/>
      <c r="IP66"/>
      <c r="IQ66"/>
      <c r="IR66"/>
      <c r="IS66"/>
      <c r="IT66"/>
      <c r="IU66"/>
      <c r="IV66"/>
    </row>
    <row r="67" spans="1:256" s="50" customFormat="1" ht="16.2" thickBot="1" x14ac:dyDescent="0.35">
      <c r="A67" s="128" t="str">
        <f>IF($B67="","",IF(VLOOKUP($B67,'Skyttere registrering'!$AB$2:$AE$101,3,FALSE)=0,"",VLOOKUP($B67,'Skyttere registrering'!$AB$2:$AE$101,3,FALSE)))</f>
        <v/>
      </c>
      <c r="B67" s="144"/>
      <c r="C67" s="162" t="str">
        <f>IF($B67="","",IF(VLOOKUP($B67,'Skyttere registrering'!$AB$2:$AE$101,2,FALSE)=0,"",VLOOKUP($B67,'Skyttere registrering'!$AB$2:$AE$101,2,FALSE)))</f>
        <v/>
      </c>
      <c r="D67" s="168" t="str">
        <f>IF($B67="","",IF(VLOOKUP($B67,'Skyttere registrering'!$AB$2:$AE$101,4,FALSE)=0,"",VLOOKUP($B67,'Skyttere registrering'!$AB$2:$AE$101,4,FALSE)))</f>
        <v/>
      </c>
      <c r="E67" s="158" t="str">
        <f t="shared" si="3"/>
        <v/>
      </c>
      <c r="F67" s="149" t="str">
        <f t="shared" si="4"/>
        <v/>
      </c>
      <c r="G67" s="161" t="str">
        <f t="shared" si="5"/>
        <v/>
      </c>
      <c r="I67" s="45" t="str">
        <f t="shared" si="6"/>
        <v/>
      </c>
      <c r="K67" s="45" t="str">
        <f t="shared" si="7"/>
        <v/>
      </c>
      <c r="M67" s="45" t="str">
        <f t="shared" si="8"/>
        <v/>
      </c>
      <c r="O67" s="45" t="str">
        <f t="shared" si="9"/>
        <v/>
      </c>
      <c r="Q67" s="45" t="str">
        <f t="shared" si="10"/>
        <v/>
      </c>
      <c r="S67" s="45" t="str">
        <f t="shared" si="11"/>
        <v/>
      </c>
      <c r="U67" s="45" t="str">
        <f t="shared" si="12"/>
        <v/>
      </c>
      <c r="W67" s="45" t="str">
        <f t="shared" si="13"/>
        <v/>
      </c>
      <c r="Y67" s="45" t="str">
        <f t="shared" si="14"/>
        <v/>
      </c>
      <c r="AA67" s="45" t="str">
        <f t="shared" si="15"/>
        <v/>
      </c>
      <c r="AC67" s="45" t="str">
        <f t="shared" si="16"/>
        <v/>
      </c>
      <c r="AE67" s="45" t="str">
        <f t="shared" si="17"/>
        <v/>
      </c>
      <c r="AG67" s="45" t="str">
        <f t="shared" si="18"/>
        <v/>
      </c>
      <c r="AI67" s="45" t="str">
        <f t="shared" si="19"/>
        <v/>
      </c>
      <c r="AK67" s="45" t="str">
        <f t="shared" si="20"/>
        <v/>
      </c>
      <c r="AM67" s="45" t="str">
        <f t="shared" si="21"/>
        <v/>
      </c>
      <c r="AO67" s="45" t="str">
        <f t="shared" si="22"/>
        <v/>
      </c>
      <c r="AQ67" s="45" t="str">
        <f t="shared" si="23"/>
        <v/>
      </c>
      <c r="AS67" s="45" t="str">
        <f t="shared" si="24"/>
        <v/>
      </c>
      <c r="AU67" s="45" t="str">
        <f t="shared" si="25"/>
        <v/>
      </c>
      <c r="AW67" s="45" t="str">
        <f t="shared" si="26"/>
        <v/>
      </c>
      <c r="AY67" s="45" t="str">
        <f t="shared" si="27"/>
        <v/>
      </c>
      <c r="BA67" s="45" t="str">
        <f t="shared" si="28"/>
        <v/>
      </c>
      <c r="BC67" s="45" t="str">
        <f t="shared" si="29"/>
        <v/>
      </c>
      <c r="BE67" s="45" t="str">
        <f t="shared" si="30"/>
        <v/>
      </c>
      <c r="BG67" s="45" t="str">
        <f t="shared" si="31"/>
        <v/>
      </c>
      <c r="BI67" s="45" t="str">
        <f t="shared" si="32"/>
        <v/>
      </c>
      <c r="BK67" s="45" t="str">
        <f t="shared" si="33"/>
        <v/>
      </c>
      <c r="BM67" s="45" t="str">
        <f t="shared" si="34"/>
        <v/>
      </c>
      <c r="BO67" s="45" t="str">
        <f t="shared" si="35"/>
        <v/>
      </c>
      <c r="BQ67" s="45" t="str">
        <f t="shared" si="36"/>
        <v/>
      </c>
      <c r="BS67" s="45" t="str">
        <f t="shared" si="37"/>
        <v/>
      </c>
      <c r="BU67" s="45" t="str">
        <f t="shared" si="38"/>
        <v/>
      </c>
      <c r="BW67" s="45" t="str">
        <f t="shared" si="39"/>
        <v/>
      </c>
      <c r="BY67" s="45" t="str">
        <f t="shared" si="40"/>
        <v/>
      </c>
      <c r="CA67" s="45" t="str">
        <f t="shared" si="41"/>
        <v/>
      </c>
      <c r="CC67" s="45" t="str">
        <f t="shared" si="42"/>
        <v/>
      </c>
      <c r="CE67" s="45" t="str">
        <f t="shared" si="43"/>
        <v/>
      </c>
      <c r="CG67" s="45" t="str">
        <f t="shared" si="44"/>
        <v/>
      </c>
      <c r="CI67" s="45" t="str">
        <f t="shared" si="45"/>
        <v/>
      </c>
      <c r="CK67" s="45" t="str">
        <f t="shared" si="46"/>
        <v/>
      </c>
      <c r="CM67" s="45" t="str">
        <f t="shared" si="47"/>
        <v/>
      </c>
      <c r="CO67" s="45" t="str">
        <f t="shared" si="48"/>
        <v/>
      </c>
      <c r="CQ67" s="45" t="str">
        <f t="shared" si="49"/>
        <v/>
      </c>
      <c r="CS67" s="45" t="str">
        <f t="shared" si="50"/>
        <v/>
      </c>
      <c r="CU67" s="45" t="str">
        <f t="shared" si="51"/>
        <v/>
      </c>
      <c r="CW67" s="45" t="str">
        <f t="shared" si="52"/>
        <v/>
      </c>
      <c r="CY67" s="45" t="str">
        <f t="shared" si="53"/>
        <v/>
      </c>
      <c r="DA67" s="45" t="str">
        <f t="shared" si="54"/>
        <v/>
      </c>
      <c r="DC67" s="45" t="str">
        <f t="shared" si="55"/>
        <v/>
      </c>
      <c r="DE67" s="45" t="str">
        <f t="shared" si="56"/>
        <v/>
      </c>
      <c r="DG67" s="45" t="str">
        <f t="shared" si="57"/>
        <v/>
      </c>
      <c r="DI67" s="45" t="str">
        <f t="shared" si="58"/>
        <v/>
      </c>
      <c r="DK67" s="45" t="str">
        <f t="shared" si="59"/>
        <v/>
      </c>
      <c r="DM67" s="45" t="str">
        <f t="shared" si="60"/>
        <v/>
      </c>
      <c r="DO67" s="45" t="str">
        <f t="shared" si="61"/>
        <v/>
      </c>
      <c r="DQ67" s="45" t="str">
        <f t="shared" si="62"/>
        <v/>
      </c>
      <c r="DS67" s="45" t="str">
        <f t="shared" si="63"/>
        <v/>
      </c>
      <c r="DU67" s="45" t="str">
        <f t="shared" si="64"/>
        <v/>
      </c>
      <c r="DW67" s="45" t="str">
        <f t="shared" si="65"/>
        <v/>
      </c>
      <c r="DY67" s="45" t="str">
        <f t="shared" si="66"/>
        <v/>
      </c>
      <c r="EA67" s="45" t="str">
        <f t="shared" si="67"/>
        <v/>
      </c>
      <c r="EC67" s="45" t="str">
        <f t="shared" si="68"/>
        <v/>
      </c>
      <c r="EE67" s="45" t="str">
        <f t="shared" si="69"/>
        <v/>
      </c>
      <c r="EG67" s="45" t="str">
        <f t="shared" si="70"/>
        <v/>
      </c>
      <c r="EI67" s="45" t="str">
        <f t="shared" si="71"/>
        <v/>
      </c>
      <c r="EK67" s="45" t="str">
        <f t="shared" si="72"/>
        <v/>
      </c>
      <c r="EM67" s="45" t="str">
        <f t="shared" si="73"/>
        <v/>
      </c>
      <c r="EO67" s="45" t="str">
        <f t="shared" si="74"/>
        <v/>
      </c>
      <c r="EQ67" s="45" t="str">
        <f t="shared" si="75"/>
        <v/>
      </c>
      <c r="ES67" s="45" t="str">
        <f t="shared" si="76"/>
        <v/>
      </c>
      <c r="EU67" s="45" t="str">
        <f t="shared" si="77"/>
        <v/>
      </c>
      <c r="EW67" s="45" t="str">
        <f t="shared" si="78"/>
        <v/>
      </c>
      <c r="EY67" s="45" t="str">
        <f t="shared" si="79"/>
        <v/>
      </c>
      <c r="FA67" s="45" t="str">
        <f t="shared" si="80"/>
        <v/>
      </c>
      <c r="FB67"/>
      <c r="FC67"/>
      <c r="FD67"/>
      <c r="FE67"/>
      <c r="FF67"/>
      <c r="FG67"/>
      <c r="FH67"/>
      <c r="FI67"/>
      <c r="FJ67"/>
      <c r="FK67"/>
      <c r="FL67"/>
      <c r="FM67" s="46" t="str">
        <f t="shared" si="81"/>
        <v/>
      </c>
      <c r="FN67" s="47" t="str">
        <f t="shared" si="82"/>
        <v/>
      </c>
      <c r="FO67" s="48" t="str">
        <f t="shared" si="83"/>
        <v/>
      </c>
      <c r="FP67" s="49" t="str">
        <f t="shared" si="126"/>
        <v/>
      </c>
      <c r="FQ67" s="49" t="str">
        <f t="shared" si="126"/>
        <v/>
      </c>
      <c r="FR67" s="49" t="str">
        <f t="shared" si="126"/>
        <v/>
      </c>
      <c r="FS67" s="49" t="str">
        <f t="shared" si="126"/>
        <v/>
      </c>
      <c r="FT67" s="49" t="str">
        <f t="shared" si="126"/>
        <v/>
      </c>
      <c r="FU67" s="49" t="str">
        <f t="shared" si="126"/>
        <v/>
      </c>
      <c r="FV67" s="49" t="str">
        <f t="shared" si="126"/>
        <v/>
      </c>
      <c r="FW67" s="49" t="str">
        <f t="shared" si="126"/>
        <v/>
      </c>
      <c r="FX67" s="49" t="str">
        <f t="shared" si="126"/>
        <v/>
      </c>
      <c r="FY67" s="49" t="str">
        <f t="shared" si="126"/>
        <v/>
      </c>
      <c r="FZ67" s="49" t="str">
        <f t="shared" si="127"/>
        <v/>
      </c>
      <c r="GA67" s="49" t="str">
        <f t="shared" si="127"/>
        <v/>
      </c>
      <c r="GB67" s="49" t="str">
        <f t="shared" si="127"/>
        <v/>
      </c>
      <c r="GC67" s="49" t="str">
        <f t="shared" si="127"/>
        <v/>
      </c>
      <c r="GD67" s="49" t="str">
        <f t="shared" si="127"/>
        <v/>
      </c>
      <c r="GE67" s="49" t="str">
        <f t="shared" si="127"/>
        <v/>
      </c>
      <c r="GF67" s="49" t="str">
        <f t="shared" si="127"/>
        <v/>
      </c>
      <c r="GG67" s="49" t="str">
        <f t="shared" si="127"/>
        <v/>
      </c>
      <c r="GH67" s="49" t="str">
        <f t="shared" si="127"/>
        <v/>
      </c>
      <c r="GI67" s="49" t="str">
        <f t="shared" si="127"/>
        <v/>
      </c>
      <c r="GJ67" s="49" t="str">
        <f t="shared" si="128"/>
        <v/>
      </c>
      <c r="GK67" s="49" t="str">
        <f t="shared" si="128"/>
        <v/>
      </c>
      <c r="GL67" s="49" t="str">
        <f t="shared" si="128"/>
        <v/>
      </c>
      <c r="GM67" s="49" t="str">
        <f t="shared" si="128"/>
        <v/>
      </c>
      <c r="GN67" s="49" t="str">
        <f t="shared" si="128"/>
        <v/>
      </c>
      <c r="GO67" s="49" t="str">
        <f t="shared" si="128"/>
        <v/>
      </c>
      <c r="GP67" s="49" t="str">
        <f t="shared" si="128"/>
        <v/>
      </c>
      <c r="GQ67" s="49" t="str">
        <f t="shared" si="128"/>
        <v/>
      </c>
      <c r="GR67" s="49" t="str">
        <f t="shared" si="128"/>
        <v/>
      </c>
      <c r="GS67" s="49" t="str">
        <f t="shared" si="128"/>
        <v/>
      </c>
      <c r="GT67" s="49" t="str">
        <f t="shared" si="129"/>
        <v/>
      </c>
      <c r="GU67" s="49" t="str">
        <f t="shared" si="129"/>
        <v/>
      </c>
      <c r="GV67" s="49" t="str">
        <f t="shared" si="129"/>
        <v/>
      </c>
      <c r="GW67" s="49" t="str">
        <f t="shared" si="129"/>
        <v/>
      </c>
      <c r="GX67" s="49" t="str">
        <f t="shared" si="129"/>
        <v/>
      </c>
      <c r="GY67" s="49" t="str">
        <f t="shared" si="129"/>
        <v/>
      </c>
      <c r="GZ67" s="49" t="str">
        <f t="shared" si="129"/>
        <v/>
      </c>
      <c r="HA67" s="49" t="str">
        <f t="shared" si="129"/>
        <v/>
      </c>
      <c r="HB67" s="49" t="str">
        <f t="shared" si="129"/>
        <v/>
      </c>
      <c r="HC67" s="49" t="str">
        <f t="shared" si="129"/>
        <v/>
      </c>
      <c r="HD67" s="49" t="str">
        <f t="shared" si="130"/>
        <v/>
      </c>
      <c r="HE67" s="49" t="str">
        <f t="shared" si="130"/>
        <v/>
      </c>
      <c r="HF67" s="49" t="str">
        <f t="shared" si="130"/>
        <v/>
      </c>
      <c r="HG67" s="49" t="str">
        <f t="shared" si="130"/>
        <v/>
      </c>
      <c r="HH67" s="49" t="str">
        <f t="shared" si="130"/>
        <v/>
      </c>
      <c r="HI67" s="49" t="str">
        <f t="shared" si="130"/>
        <v/>
      </c>
      <c r="HJ67" s="49" t="str">
        <f t="shared" si="130"/>
        <v/>
      </c>
      <c r="HK67" s="49" t="str">
        <f t="shared" si="130"/>
        <v/>
      </c>
      <c r="HL67" s="49" t="str">
        <f t="shared" si="130"/>
        <v/>
      </c>
      <c r="HM67" s="49" t="str">
        <f t="shared" si="130"/>
        <v/>
      </c>
      <c r="HN67" s="49" t="str">
        <f t="shared" si="131"/>
        <v/>
      </c>
      <c r="HO67" s="49" t="str">
        <f t="shared" si="131"/>
        <v/>
      </c>
      <c r="HP67" s="49" t="str">
        <f t="shared" si="131"/>
        <v/>
      </c>
      <c r="HQ67" s="49" t="str">
        <f t="shared" si="131"/>
        <v/>
      </c>
      <c r="HR67" s="49" t="str">
        <f t="shared" si="131"/>
        <v/>
      </c>
      <c r="HS67" s="49" t="str">
        <f t="shared" si="131"/>
        <v/>
      </c>
      <c r="HT67" s="49" t="str">
        <f t="shared" si="131"/>
        <v/>
      </c>
      <c r="HU67" s="49" t="str">
        <f t="shared" si="131"/>
        <v/>
      </c>
      <c r="HV67" s="49" t="str">
        <f t="shared" si="131"/>
        <v/>
      </c>
      <c r="HW67" s="49" t="str">
        <f t="shared" si="131"/>
        <v/>
      </c>
      <c r="HX67" s="49" t="str">
        <f t="shared" si="132"/>
        <v/>
      </c>
      <c r="HY67" s="49" t="str">
        <f t="shared" si="132"/>
        <v/>
      </c>
      <c r="HZ67" s="49" t="str">
        <f t="shared" si="132"/>
        <v/>
      </c>
      <c r="IA67" s="49" t="str">
        <f t="shared" si="132"/>
        <v/>
      </c>
      <c r="IB67" s="49" t="str">
        <f t="shared" si="132"/>
        <v/>
      </c>
      <c r="IC67" s="49" t="str">
        <f t="shared" si="132"/>
        <v/>
      </c>
      <c r="ID67" s="49" t="str">
        <f t="shared" si="132"/>
        <v/>
      </c>
      <c r="IE67" s="49" t="str">
        <f t="shared" si="132"/>
        <v/>
      </c>
      <c r="IF67" s="49" t="str">
        <f t="shared" si="132"/>
        <v/>
      </c>
      <c r="IG67" s="49" t="str">
        <f t="shared" si="132"/>
        <v/>
      </c>
      <c r="IH67" s="49" t="str">
        <f t="shared" si="132"/>
        <v/>
      </c>
      <c r="II67" s="49" t="str">
        <f t="shared" si="132"/>
        <v/>
      </c>
      <c r="IJ67" s="49" t="str">
        <f t="shared" si="132"/>
        <v/>
      </c>
      <c r="IK67" s="49" t="str">
        <f t="shared" si="132"/>
        <v/>
      </c>
      <c r="IL67" s="49" t="str">
        <f t="shared" si="132"/>
        <v/>
      </c>
      <c r="IM67"/>
      <c r="IN67"/>
      <c r="IO67"/>
      <c r="IP67"/>
      <c r="IQ67"/>
      <c r="IR67"/>
      <c r="IS67"/>
      <c r="IT67"/>
      <c r="IU67"/>
      <c r="IV67"/>
    </row>
    <row r="68" spans="1:256" s="50" customFormat="1" ht="16.2" thickBot="1" x14ac:dyDescent="0.35">
      <c r="A68" s="128" t="str">
        <f>IF($B68="","",IF(VLOOKUP($B68,'Skyttere registrering'!$AB$2:$AE$101,3,FALSE)=0,"",VLOOKUP($B68,'Skyttere registrering'!$AB$2:$AE$101,3,FALSE)))</f>
        <v/>
      </c>
      <c r="B68" s="144"/>
      <c r="C68" s="162" t="str">
        <f>IF($B68="","",IF(VLOOKUP($B68,'Skyttere registrering'!$AB$2:$AE$101,2,FALSE)=0,"",VLOOKUP($B68,'Skyttere registrering'!$AB$2:$AE$101,2,FALSE)))</f>
        <v/>
      </c>
      <c r="D68" s="168" t="str">
        <f>IF($B68="","",IF(VLOOKUP($B68,'Skyttere registrering'!$AB$2:$AE$101,4,FALSE)=0,"",VLOOKUP($B68,'Skyttere registrering'!$AB$2:$AE$101,4,FALSE)))</f>
        <v/>
      </c>
      <c r="E68" s="158" t="str">
        <f t="shared" ref="E68:E105" si="133">IF(G68="","",IF(G68&lt;8.2,"1",IF(G68&lt;8.7,"2",IF(G68&lt;9.1,"3",IF(G68&lt;9.4,"4",IF(G68&lt;9.6,"5",IF(G68&lt;9.7,"6","7")))))))</f>
        <v/>
      </c>
      <c r="F68" s="149" t="str">
        <f t="shared" ref="F68:F105" si="134">FO68</f>
        <v/>
      </c>
      <c r="G68" s="161" t="str">
        <f t="shared" ref="G68:G105" si="135">FM68</f>
        <v/>
      </c>
      <c r="I68" s="45" t="str">
        <f t="shared" ref="I68:I105" si="136">IF(AND($B68&lt;&gt;"",H$3&lt;&gt;"",H68&lt;&gt;""),H68/H$3,"")</f>
        <v/>
      </c>
      <c r="K68" s="45" t="str">
        <f t="shared" ref="K68:K105" si="137">IF(AND($B68&lt;&gt;"",J$3&lt;&gt;"",J68&lt;&gt;""),J68/J$3,"")</f>
        <v/>
      </c>
      <c r="M68" s="45" t="str">
        <f t="shared" ref="M68:M105" si="138">IF(AND($B68&lt;&gt;"",L$3&lt;&gt;"",L68&lt;&gt;""),L68/L$3,"")</f>
        <v/>
      </c>
      <c r="O68" s="45" t="str">
        <f t="shared" ref="O68:O105" si="139">IF(AND($B68&lt;&gt;"",N$3&lt;&gt;"",N68&lt;&gt;""),N68/N$3,"")</f>
        <v/>
      </c>
      <c r="Q68" s="45" t="str">
        <f t="shared" ref="Q68:Q105" si="140">IF(AND($B68&lt;&gt;"",P$3&lt;&gt;"",P68&lt;&gt;""),P68/P$3,"")</f>
        <v/>
      </c>
      <c r="S68" s="45" t="str">
        <f t="shared" ref="S68:S105" si="141">IF(AND($B68&lt;&gt;"",R$3&lt;&gt;"",R68&lt;&gt;""),R68/R$3,"")</f>
        <v/>
      </c>
      <c r="U68" s="45" t="str">
        <f t="shared" ref="U68:U105" si="142">IF(AND($B68&lt;&gt;"",T$3&lt;&gt;"",T68&lt;&gt;""),T68/T$3,"")</f>
        <v/>
      </c>
      <c r="W68" s="45" t="str">
        <f t="shared" ref="W68:W105" si="143">IF(AND($B68&lt;&gt;"",V$3&lt;&gt;"",V68&lt;&gt;""),V68/V$3,"")</f>
        <v/>
      </c>
      <c r="Y68" s="45" t="str">
        <f t="shared" ref="Y68:Y105" si="144">IF(AND($B68&lt;&gt;"",X$3&lt;&gt;"",X68&lt;&gt;""),X68/X$3,"")</f>
        <v/>
      </c>
      <c r="AA68" s="45" t="str">
        <f t="shared" ref="AA68:AA105" si="145">IF(AND($B68&lt;&gt;"",Z$3&lt;&gt;"",Z68&lt;&gt;""),Z68/Z$3,"")</f>
        <v/>
      </c>
      <c r="AC68" s="45" t="str">
        <f t="shared" ref="AC68:AC105" si="146">IF(AND($B68&lt;&gt;"",AB$3&lt;&gt;"",AB68&lt;&gt;""),AB68/AB$3,"")</f>
        <v/>
      </c>
      <c r="AE68" s="45" t="str">
        <f t="shared" ref="AE68:AE105" si="147">IF(AND($B68&lt;&gt;"",AD$3&lt;&gt;"",AD68&lt;&gt;""),AD68/AD$3,"")</f>
        <v/>
      </c>
      <c r="AG68" s="45" t="str">
        <f t="shared" ref="AG68:AG105" si="148">IF(AND($B68&lt;&gt;"",AF$3&lt;&gt;"",AF68&lt;&gt;""),AF68/AF$3,"")</f>
        <v/>
      </c>
      <c r="AI68" s="45" t="str">
        <f t="shared" ref="AI68:AI105" si="149">IF(AND($B68&lt;&gt;"",AH$3&lt;&gt;"",AH68&lt;&gt;""),AH68/AH$3,"")</f>
        <v/>
      </c>
      <c r="AK68" s="45" t="str">
        <f t="shared" ref="AK68:AK105" si="150">IF(AND($B68&lt;&gt;"",AJ$3&lt;&gt;"",AJ68&lt;&gt;""),AJ68/AJ$3,"")</f>
        <v/>
      </c>
      <c r="AM68" s="45" t="str">
        <f t="shared" ref="AM68:AM105" si="151">IF(AND($B68&lt;&gt;"",AL$3&lt;&gt;"",AL68&lt;&gt;""),AL68/AL$3,"")</f>
        <v/>
      </c>
      <c r="AO68" s="45" t="str">
        <f t="shared" ref="AO68:AO105" si="152">IF(AND($B68&lt;&gt;"",AN$3&lt;&gt;"",AN68&lt;&gt;""),AN68/AN$3,"")</f>
        <v/>
      </c>
      <c r="AQ68" s="45" t="str">
        <f t="shared" ref="AQ68:AQ105" si="153">IF(AND($B68&lt;&gt;"",AP$3&lt;&gt;"",AP68&lt;&gt;""),AP68/AP$3,"")</f>
        <v/>
      </c>
      <c r="AS68" s="45" t="str">
        <f t="shared" ref="AS68:AS105" si="154">IF(AND($B68&lt;&gt;"",AR$3&lt;&gt;"",AR68&lt;&gt;""),AR68/AR$3,"")</f>
        <v/>
      </c>
      <c r="AU68" s="45" t="str">
        <f t="shared" ref="AU68:AU105" si="155">IF(AND($B68&lt;&gt;"",AT$3&lt;&gt;"",AT68&lt;&gt;""),AT68/AT$3,"")</f>
        <v/>
      </c>
      <c r="AW68" s="45" t="str">
        <f t="shared" ref="AW68:AW105" si="156">IF(AND($B68&lt;&gt;"",AV$3&lt;&gt;"",AV68&lt;&gt;""),AV68/AV$3,"")</f>
        <v/>
      </c>
      <c r="AY68" s="45" t="str">
        <f t="shared" ref="AY68:AY105" si="157">IF(AND($B68&lt;&gt;"",AX$3&lt;&gt;"",AX68&lt;&gt;""),AX68/AX$3,"")</f>
        <v/>
      </c>
      <c r="BA68" s="45" t="str">
        <f t="shared" ref="BA68:BA105" si="158">IF(AND($B68&lt;&gt;"",AZ$3&lt;&gt;"",AZ68&lt;&gt;""),AZ68/AZ$3,"")</f>
        <v/>
      </c>
      <c r="BC68" s="45" t="str">
        <f t="shared" ref="BC68:BC105" si="159">IF(AND($B68&lt;&gt;"",BB$3&lt;&gt;"",BB68&lt;&gt;""),BB68/BB$3,"")</f>
        <v/>
      </c>
      <c r="BE68" s="45" t="str">
        <f t="shared" ref="BE68:BE105" si="160">IF(AND($B68&lt;&gt;"",BD$3&lt;&gt;"",BD68&lt;&gt;""),BD68/BD$3,"")</f>
        <v/>
      </c>
      <c r="BG68" s="45" t="str">
        <f t="shared" ref="BG68:BG105" si="161">IF(AND($B68&lt;&gt;"",BF$3&lt;&gt;"",BF68&lt;&gt;""),BF68/BF$3,"")</f>
        <v/>
      </c>
      <c r="BI68" s="45" t="str">
        <f t="shared" ref="BI68:BI105" si="162">IF(AND($B68&lt;&gt;"",BH$3&lt;&gt;"",BH68&lt;&gt;""),BH68/BH$3,"")</f>
        <v/>
      </c>
      <c r="BK68" s="45" t="str">
        <f t="shared" ref="BK68:BK105" si="163">IF(AND($B68&lt;&gt;"",BJ$3&lt;&gt;"",BJ68&lt;&gt;""),BJ68/BJ$3,"")</f>
        <v/>
      </c>
      <c r="BM68" s="45" t="str">
        <f t="shared" ref="BM68:BM105" si="164">IF(AND($B68&lt;&gt;"",BL$3&lt;&gt;"",BL68&lt;&gt;""),BL68/BL$3,"")</f>
        <v/>
      </c>
      <c r="BO68" s="45" t="str">
        <f t="shared" ref="BO68:BO105" si="165">IF(AND($B68&lt;&gt;"",BN$3&lt;&gt;"",BN68&lt;&gt;""),BN68/BN$3,"")</f>
        <v/>
      </c>
      <c r="BQ68" s="45" t="str">
        <f t="shared" ref="BQ68:BQ105" si="166">IF(AND($B68&lt;&gt;"",BP$3&lt;&gt;"",BP68&lt;&gt;""),BP68/BP$3,"")</f>
        <v/>
      </c>
      <c r="BS68" s="45" t="str">
        <f t="shared" ref="BS68:BS105" si="167">IF(AND($B68&lt;&gt;"",BR$3&lt;&gt;"",BR68&lt;&gt;""),BR68/BR$3,"")</f>
        <v/>
      </c>
      <c r="BU68" s="45" t="str">
        <f t="shared" ref="BU68:BU105" si="168">IF(AND($B68&lt;&gt;"",BT$3&lt;&gt;"",BT68&lt;&gt;""),BT68/BT$3,"")</f>
        <v/>
      </c>
      <c r="BW68" s="45" t="str">
        <f t="shared" ref="BW68:BW105" si="169">IF(AND($B68&lt;&gt;"",BV$3&lt;&gt;"",BV68&lt;&gt;""),BV68/BV$3,"")</f>
        <v/>
      </c>
      <c r="BY68" s="45" t="str">
        <f t="shared" ref="BY68:BY105" si="170">IF(AND($B68&lt;&gt;"",BX$3&lt;&gt;"",BX68&lt;&gt;""),BX68/BX$3,"")</f>
        <v/>
      </c>
      <c r="CA68" s="45" t="str">
        <f t="shared" ref="CA68:CA105" si="171">IF(AND($B68&lt;&gt;"",BZ$3&lt;&gt;"",BZ68&lt;&gt;""),BZ68/BZ$3,"")</f>
        <v/>
      </c>
      <c r="CC68" s="45" t="str">
        <f t="shared" ref="CC68:CC105" si="172">IF(AND($B68&lt;&gt;"",CB$3&lt;&gt;"",CB68&lt;&gt;""),CB68/CB$3,"")</f>
        <v/>
      </c>
      <c r="CE68" s="45" t="str">
        <f t="shared" ref="CE68:CE105" si="173">IF(AND($B68&lt;&gt;"",CD$3&lt;&gt;"",CD68&lt;&gt;""),CD68/CD$3,"")</f>
        <v/>
      </c>
      <c r="CG68" s="45" t="str">
        <f t="shared" ref="CG68:CG105" si="174">IF(AND($B68&lt;&gt;"",CF$3&lt;&gt;"",CF68&lt;&gt;""),CF68/CF$3,"")</f>
        <v/>
      </c>
      <c r="CI68" s="45" t="str">
        <f t="shared" ref="CI68:CI105" si="175">IF(AND($B68&lt;&gt;"",CH$3&lt;&gt;"",CH68&lt;&gt;""),CH68/CH$3,"")</f>
        <v/>
      </c>
      <c r="CK68" s="45" t="str">
        <f t="shared" ref="CK68:CK105" si="176">IF(AND($B68&lt;&gt;"",CJ$3&lt;&gt;"",CJ68&lt;&gt;""),CJ68/CJ$3,"")</f>
        <v/>
      </c>
      <c r="CM68" s="45" t="str">
        <f t="shared" ref="CM68:CM105" si="177">IF(AND($B68&lt;&gt;"",CL$3&lt;&gt;"",CL68&lt;&gt;""),CL68/CL$3,"")</f>
        <v/>
      </c>
      <c r="CO68" s="45" t="str">
        <f t="shared" ref="CO68:CO105" si="178">IF(AND($B68&lt;&gt;"",CN$3&lt;&gt;"",CN68&lt;&gt;""),CN68/CN$3,"")</f>
        <v/>
      </c>
      <c r="CQ68" s="45" t="str">
        <f t="shared" ref="CQ68:CQ105" si="179">IF(AND($B68&lt;&gt;"",CP$3&lt;&gt;"",CP68&lt;&gt;""),CP68/CP$3,"")</f>
        <v/>
      </c>
      <c r="CS68" s="45" t="str">
        <f t="shared" ref="CS68:CS105" si="180">IF(AND($B68&lt;&gt;"",CR$3&lt;&gt;"",CR68&lt;&gt;""),CR68/CR$3,"")</f>
        <v/>
      </c>
      <c r="CU68" s="45" t="str">
        <f t="shared" ref="CU68:CU105" si="181">IF(AND($B68&lt;&gt;"",CT$3&lt;&gt;"",CT68&lt;&gt;""),CT68/CT$3,"")</f>
        <v/>
      </c>
      <c r="CW68" s="45" t="str">
        <f t="shared" ref="CW68:CW105" si="182">IF(AND($B68&lt;&gt;"",CV$3&lt;&gt;"",CV68&lt;&gt;""),CV68/CV$3,"")</f>
        <v/>
      </c>
      <c r="CY68" s="45" t="str">
        <f t="shared" ref="CY68:CY105" si="183">IF(AND($B68&lt;&gt;"",CX$3&lt;&gt;"",CX68&lt;&gt;""),CX68/CX$3,"")</f>
        <v/>
      </c>
      <c r="DA68" s="45" t="str">
        <f t="shared" ref="DA68:DA105" si="184">IF(AND($B68&lt;&gt;"",CZ$3&lt;&gt;"",CZ68&lt;&gt;""),CZ68/CZ$3,"")</f>
        <v/>
      </c>
      <c r="DC68" s="45" t="str">
        <f t="shared" ref="DC68:DC105" si="185">IF(AND($B68&lt;&gt;"",DB$3&lt;&gt;"",DB68&lt;&gt;""),DB68/DB$3,"")</f>
        <v/>
      </c>
      <c r="DE68" s="45" t="str">
        <f t="shared" ref="DE68:DE105" si="186">IF(AND($B68&lt;&gt;"",DD$3&lt;&gt;"",DD68&lt;&gt;""),DD68/DD$3,"")</f>
        <v/>
      </c>
      <c r="DG68" s="45" t="str">
        <f t="shared" ref="DG68:DG105" si="187">IF(AND($B68&lt;&gt;"",DF$3&lt;&gt;"",DF68&lt;&gt;""),DF68/DF$3,"")</f>
        <v/>
      </c>
      <c r="DI68" s="45" t="str">
        <f t="shared" ref="DI68:DI105" si="188">IF(AND($B68&lt;&gt;"",DH$3&lt;&gt;"",DH68&lt;&gt;""),DH68/DH$3,"")</f>
        <v/>
      </c>
      <c r="DK68" s="45" t="str">
        <f t="shared" ref="DK68:DK105" si="189">IF(AND($B68&lt;&gt;"",DJ$3&lt;&gt;"",DJ68&lt;&gt;""),DJ68/DJ$3,"")</f>
        <v/>
      </c>
      <c r="DM68" s="45" t="str">
        <f t="shared" ref="DM68:DM105" si="190">IF(AND($B68&lt;&gt;"",DL$3&lt;&gt;"",DL68&lt;&gt;""),DL68/DL$3,"")</f>
        <v/>
      </c>
      <c r="DO68" s="45" t="str">
        <f t="shared" ref="DO68:DO105" si="191">IF(AND($B68&lt;&gt;"",DN$3&lt;&gt;"",DN68&lt;&gt;""),DN68/DN$3,"")</f>
        <v/>
      </c>
      <c r="DQ68" s="45" t="str">
        <f t="shared" ref="DQ68:DQ105" si="192">IF(AND($B68&lt;&gt;"",DP$3&lt;&gt;"",DP68&lt;&gt;""),DP68/DP$3,"")</f>
        <v/>
      </c>
      <c r="DS68" s="45" t="str">
        <f t="shared" ref="DS68:DS105" si="193">IF(AND($B68&lt;&gt;"",DR$3&lt;&gt;"",DR68&lt;&gt;""),DR68/DR$3,"")</f>
        <v/>
      </c>
      <c r="DU68" s="45" t="str">
        <f t="shared" ref="DU68:DU105" si="194">IF(AND($B68&lt;&gt;"",DT$3&lt;&gt;"",DT68&lt;&gt;""),DT68/DT$3,"")</f>
        <v/>
      </c>
      <c r="DW68" s="45" t="str">
        <f t="shared" ref="DW68:DW105" si="195">IF(AND($B68&lt;&gt;"",DV$3&lt;&gt;"",DV68&lt;&gt;""),DV68/DV$3,"")</f>
        <v/>
      </c>
      <c r="DY68" s="45" t="str">
        <f t="shared" ref="DY68:DY105" si="196">IF(AND($B68&lt;&gt;"",DX$3&lt;&gt;"",DX68&lt;&gt;""),DX68/DX$3,"")</f>
        <v/>
      </c>
      <c r="EA68" s="45" t="str">
        <f t="shared" ref="EA68:EA105" si="197">IF(AND($B68&lt;&gt;"",DZ$3&lt;&gt;"",DZ68&lt;&gt;""),DZ68/DZ$3,"")</f>
        <v/>
      </c>
      <c r="EC68" s="45" t="str">
        <f t="shared" ref="EC68:EC105" si="198">IF(AND($B68&lt;&gt;"",EB$3&lt;&gt;"",EB68&lt;&gt;""),EB68/EB$3,"")</f>
        <v/>
      </c>
      <c r="EE68" s="45" t="str">
        <f t="shared" ref="EE68:EE105" si="199">IF(AND($B68&lt;&gt;"",ED$3&lt;&gt;"",ED68&lt;&gt;""),ED68/ED$3,"")</f>
        <v/>
      </c>
      <c r="EG68" s="45" t="str">
        <f t="shared" ref="EG68:EG105" si="200">IF(AND($B68&lt;&gt;"",EF$3&lt;&gt;"",EF68&lt;&gt;""),EF68/EF$3,"")</f>
        <v/>
      </c>
      <c r="EI68" s="45" t="str">
        <f t="shared" ref="EI68:EI105" si="201">IF(AND($B68&lt;&gt;"",EH$3&lt;&gt;"",EH68&lt;&gt;""),EH68/EH$3,"")</f>
        <v/>
      </c>
      <c r="EK68" s="45" t="str">
        <f t="shared" ref="EK68:EK105" si="202">IF(AND($B68&lt;&gt;"",EJ$3&lt;&gt;"",EJ68&lt;&gt;""),EJ68/EJ$3,"")</f>
        <v/>
      </c>
      <c r="EM68" s="45" t="str">
        <f t="shared" ref="EM68:EM105" si="203">IF(AND($B68&lt;&gt;"",EL$3&lt;&gt;"",EL68&lt;&gt;""),EL68/EL$3,"")</f>
        <v/>
      </c>
      <c r="EO68" s="45" t="str">
        <f t="shared" ref="EO68:EO105" si="204">IF(AND($B68&lt;&gt;"",EN$3&lt;&gt;"",EN68&lt;&gt;""),EN68/EN$3,"")</f>
        <v/>
      </c>
      <c r="EQ68" s="45" t="str">
        <f t="shared" ref="EQ68:EQ105" si="205">IF(AND($B68&lt;&gt;"",EP$3&lt;&gt;"",EP68&lt;&gt;""),EP68/EP$3,"")</f>
        <v/>
      </c>
      <c r="ES68" s="45" t="str">
        <f t="shared" ref="ES68:ES105" si="206">IF(AND($B68&lt;&gt;"",ER$3&lt;&gt;"",ER68&lt;&gt;""),ER68/ER$3,"")</f>
        <v/>
      </c>
      <c r="EU68" s="45" t="str">
        <f t="shared" ref="EU68:EU105" si="207">IF(AND($B68&lt;&gt;"",ET$3&lt;&gt;"",ET68&lt;&gt;""),ET68/ET$3,"")</f>
        <v/>
      </c>
      <c r="EW68" s="45" t="str">
        <f t="shared" ref="EW68:EW105" si="208">IF(AND($B68&lt;&gt;"",EV$3&lt;&gt;"",EV68&lt;&gt;""),EV68/EV$3,"")</f>
        <v/>
      </c>
      <c r="EY68" s="45" t="str">
        <f t="shared" ref="EY68:EY105" si="209">IF(AND($B68&lt;&gt;"",EX$3&lt;&gt;"",EX68&lt;&gt;""),EX68/EX$3,"")</f>
        <v/>
      </c>
      <c r="FA68" s="45" t="str">
        <f t="shared" ref="FA68:FA105" si="210">IF(AND($B68&lt;&gt;"",EZ$3&lt;&gt;"",EZ68&lt;&gt;""),EZ68/EZ$3,"")</f>
        <v/>
      </c>
      <c r="FB68"/>
      <c r="FC68"/>
      <c r="FD68"/>
      <c r="FE68"/>
      <c r="FF68"/>
      <c r="FG68"/>
      <c r="FH68"/>
      <c r="FI68"/>
      <c r="FJ68"/>
      <c r="FK68"/>
      <c r="FL68"/>
      <c r="FM68" s="46" t="str">
        <f t="shared" ref="FM68:FM105" si="211">IF(COUNT($FP68:$IL68)=0,"",IF(COUNT($FP68:$IL68)&lt;6,SUM($FP68:$IL68)/COUNT($FP68:$IL68),(LARGE($FP68:$IL68,1)+LARGE($FP68:$IL68,2)+LARGE($FP68:$IL68,3)+LARGE($FP68:$IL68,4)+LARGE($FP68:$IL68,5))/5))</f>
        <v/>
      </c>
      <c r="FN68" s="47" t="str">
        <f t="shared" ref="FN68:FN105" si="212">IF(FO68="","",IF(FO68&lt;5,FO68,5))</f>
        <v/>
      </c>
      <c r="FO68" s="48" t="str">
        <f t="shared" ref="FO68:FO105" si="213">IF(COUNT(FP68:IL68)=0,"",COUNT(FP68:IL68))</f>
        <v/>
      </c>
      <c r="FP68" s="49" t="str">
        <f t="shared" si="126"/>
        <v/>
      </c>
      <c r="FQ68" s="49" t="str">
        <f t="shared" si="126"/>
        <v/>
      </c>
      <c r="FR68" s="49" t="str">
        <f t="shared" si="126"/>
        <v/>
      </c>
      <c r="FS68" s="49" t="str">
        <f t="shared" si="126"/>
        <v/>
      </c>
      <c r="FT68" s="49" t="str">
        <f t="shared" si="126"/>
        <v/>
      </c>
      <c r="FU68" s="49" t="str">
        <f t="shared" si="126"/>
        <v/>
      </c>
      <c r="FV68" s="49" t="str">
        <f t="shared" si="126"/>
        <v/>
      </c>
      <c r="FW68" s="49" t="str">
        <f t="shared" si="126"/>
        <v/>
      </c>
      <c r="FX68" s="49" t="str">
        <f t="shared" si="126"/>
        <v/>
      </c>
      <c r="FY68" s="49" t="str">
        <f t="shared" si="126"/>
        <v/>
      </c>
      <c r="FZ68" s="49" t="str">
        <f t="shared" si="127"/>
        <v/>
      </c>
      <c r="GA68" s="49" t="str">
        <f t="shared" si="127"/>
        <v/>
      </c>
      <c r="GB68" s="49" t="str">
        <f t="shared" si="127"/>
        <v/>
      </c>
      <c r="GC68" s="49" t="str">
        <f t="shared" si="127"/>
        <v/>
      </c>
      <c r="GD68" s="49" t="str">
        <f t="shared" si="127"/>
        <v/>
      </c>
      <c r="GE68" s="49" t="str">
        <f t="shared" si="127"/>
        <v/>
      </c>
      <c r="GF68" s="49" t="str">
        <f t="shared" si="127"/>
        <v/>
      </c>
      <c r="GG68" s="49" t="str">
        <f t="shared" si="127"/>
        <v/>
      </c>
      <c r="GH68" s="49" t="str">
        <f t="shared" si="127"/>
        <v/>
      </c>
      <c r="GI68" s="49" t="str">
        <f t="shared" si="127"/>
        <v/>
      </c>
      <c r="GJ68" s="49" t="str">
        <f t="shared" si="128"/>
        <v/>
      </c>
      <c r="GK68" s="49" t="str">
        <f t="shared" si="128"/>
        <v/>
      </c>
      <c r="GL68" s="49" t="str">
        <f t="shared" si="128"/>
        <v/>
      </c>
      <c r="GM68" s="49" t="str">
        <f t="shared" si="128"/>
        <v/>
      </c>
      <c r="GN68" s="49" t="str">
        <f t="shared" si="128"/>
        <v/>
      </c>
      <c r="GO68" s="49" t="str">
        <f t="shared" si="128"/>
        <v/>
      </c>
      <c r="GP68" s="49" t="str">
        <f t="shared" si="128"/>
        <v/>
      </c>
      <c r="GQ68" s="49" t="str">
        <f t="shared" si="128"/>
        <v/>
      </c>
      <c r="GR68" s="49" t="str">
        <f t="shared" si="128"/>
        <v/>
      </c>
      <c r="GS68" s="49" t="str">
        <f t="shared" si="128"/>
        <v/>
      </c>
      <c r="GT68" s="49" t="str">
        <f t="shared" si="129"/>
        <v/>
      </c>
      <c r="GU68" s="49" t="str">
        <f t="shared" si="129"/>
        <v/>
      </c>
      <c r="GV68" s="49" t="str">
        <f t="shared" si="129"/>
        <v/>
      </c>
      <c r="GW68" s="49" t="str">
        <f t="shared" si="129"/>
        <v/>
      </c>
      <c r="GX68" s="49" t="str">
        <f t="shared" si="129"/>
        <v/>
      </c>
      <c r="GY68" s="49" t="str">
        <f t="shared" si="129"/>
        <v/>
      </c>
      <c r="GZ68" s="49" t="str">
        <f t="shared" si="129"/>
        <v/>
      </c>
      <c r="HA68" s="49" t="str">
        <f t="shared" si="129"/>
        <v/>
      </c>
      <c r="HB68" s="49" t="str">
        <f t="shared" si="129"/>
        <v/>
      </c>
      <c r="HC68" s="49" t="str">
        <f t="shared" si="129"/>
        <v/>
      </c>
      <c r="HD68" s="49" t="str">
        <f t="shared" si="130"/>
        <v/>
      </c>
      <c r="HE68" s="49" t="str">
        <f t="shared" si="130"/>
        <v/>
      </c>
      <c r="HF68" s="49" t="str">
        <f t="shared" si="130"/>
        <v/>
      </c>
      <c r="HG68" s="49" t="str">
        <f t="shared" si="130"/>
        <v/>
      </c>
      <c r="HH68" s="49" t="str">
        <f t="shared" si="130"/>
        <v/>
      </c>
      <c r="HI68" s="49" t="str">
        <f t="shared" si="130"/>
        <v/>
      </c>
      <c r="HJ68" s="49" t="str">
        <f t="shared" si="130"/>
        <v/>
      </c>
      <c r="HK68" s="49" t="str">
        <f t="shared" si="130"/>
        <v/>
      </c>
      <c r="HL68" s="49" t="str">
        <f t="shared" si="130"/>
        <v/>
      </c>
      <c r="HM68" s="49" t="str">
        <f t="shared" si="130"/>
        <v/>
      </c>
      <c r="HN68" s="49" t="str">
        <f t="shared" si="131"/>
        <v/>
      </c>
      <c r="HO68" s="49" t="str">
        <f t="shared" si="131"/>
        <v/>
      </c>
      <c r="HP68" s="49" t="str">
        <f t="shared" si="131"/>
        <v/>
      </c>
      <c r="HQ68" s="49" t="str">
        <f t="shared" si="131"/>
        <v/>
      </c>
      <c r="HR68" s="49" t="str">
        <f t="shared" si="131"/>
        <v/>
      </c>
      <c r="HS68" s="49" t="str">
        <f t="shared" si="131"/>
        <v/>
      </c>
      <c r="HT68" s="49" t="str">
        <f t="shared" si="131"/>
        <v/>
      </c>
      <c r="HU68" s="49" t="str">
        <f t="shared" si="131"/>
        <v/>
      </c>
      <c r="HV68" s="49" t="str">
        <f t="shared" si="131"/>
        <v/>
      </c>
      <c r="HW68" s="49" t="str">
        <f t="shared" si="131"/>
        <v/>
      </c>
      <c r="HX68" s="49" t="str">
        <f t="shared" si="132"/>
        <v/>
      </c>
      <c r="HY68" s="49" t="str">
        <f t="shared" si="132"/>
        <v/>
      </c>
      <c r="HZ68" s="49" t="str">
        <f t="shared" si="132"/>
        <v/>
      </c>
      <c r="IA68" s="49" t="str">
        <f t="shared" si="132"/>
        <v/>
      </c>
      <c r="IB68" s="49" t="str">
        <f t="shared" si="132"/>
        <v/>
      </c>
      <c r="IC68" s="49" t="str">
        <f t="shared" si="132"/>
        <v/>
      </c>
      <c r="ID68" s="49" t="str">
        <f t="shared" si="132"/>
        <v/>
      </c>
      <c r="IE68" s="49" t="str">
        <f t="shared" si="132"/>
        <v/>
      </c>
      <c r="IF68" s="49" t="str">
        <f t="shared" si="132"/>
        <v/>
      </c>
      <c r="IG68" s="49" t="str">
        <f t="shared" si="132"/>
        <v/>
      </c>
      <c r="IH68" s="49" t="str">
        <f t="shared" si="132"/>
        <v/>
      </c>
      <c r="II68" s="49" t="str">
        <f t="shared" si="132"/>
        <v/>
      </c>
      <c r="IJ68" s="49" t="str">
        <f t="shared" si="132"/>
        <v/>
      </c>
      <c r="IK68" s="49" t="str">
        <f t="shared" si="132"/>
        <v/>
      </c>
      <c r="IL68" s="49" t="str">
        <f t="shared" si="132"/>
        <v/>
      </c>
      <c r="IM68"/>
      <c r="IN68"/>
      <c r="IO68"/>
      <c r="IP68"/>
      <c r="IQ68"/>
      <c r="IR68"/>
      <c r="IS68"/>
      <c r="IT68"/>
      <c r="IU68"/>
      <c r="IV68"/>
    </row>
    <row r="69" spans="1:256" s="50" customFormat="1" ht="16.2" thickBot="1" x14ac:dyDescent="0.35">
      <c r="A69" s="128" t="str">
        <f>IF($B69="","",IF(VLOOKUP($B69,'Skyttere registrering'!$AB$2:$AE$101,3,FALSE)=0,"",VLOOKUP($B69,'Skyttere registrering'!$AB$2:$AE$101,3,FALSE)))</f>
        <v/>
      </c>
      <c r="B69" s="144"/>
      <c r="C69" s="162" t="str">
        <f>IF($B69="","",IF(VLOOKUP($B69,'Skyttere registrering'!$AB$2:$AE$101,2,FALSE)=0,"",VLOOKUP($B69,'Skyttere registrering'!$AB$2:$AE$101,2,FALSE)))</f>
        <v/>
      </c>
      <c r="D69" s="168" t="str">
        <f>IF($B69="","",IF(VLOOKUP($B69,'Skyttere registrering'!$AB$2:$AE$101,4,FALSE)=0,"",VLOOKUP($B69,'Skyttere registrering'!$AB$2:$AE$101,4,FALSE)))</f>
        <v/>
      </c>
      <c r="E69" s="158" t="str">
        <f t="shared" si="133"/>
        <v/>
      </c>
      <c r="F69" s="149" t="str">
        <f t="shared" si="134"/>
        <v/>
      </c>
      <c r="G69" s="161" t="str">
        <f t="shared" si="135"/>
        <v/>
      </c>
      <c r="I69" s="45" t="str">
        <f t="shared" si="136"/>
        <v/>
      </c>
      <c r="K69" s="45" t="str">
        <f t="shared" si="137"/>
        <v/>
      </c>
      <c r="M69" s="45" t="str">
        <f t="shared" si="138"/>
        <v/>
      </c>
      <c r="O69" s="45" t="str">
        <f t="shared" si="139"/>
        <v/>
      </c>
      <c r="Q69" s="45" t="str">
        <f t="shared" si="140"/>
        <v/>
      </c>
      <c r="S69" s="45" t="str">
        <f t="shared" si="141"/>
        <v/>
      </c>
      <c r="U69" s="45" t="str">
        <f t="shared" si="142"/>
        <v/>
      </c>
      <c r="W69" s="45" t="str">
        <f t="shared" si="143"/>
        <v/>
      </c>
      <c r="Y69" s="45" t="str">
        <f t="shared" si="144"/>
        <v/>
      </c>
      <c r="AA69" s="45" t="str">
        <f t="shared" si="145"/>
        <v/>
      </c>
      <c r="AC69" s="45" t="str">
        <f t="shared" si="146"/>
        <v/>
      </c>
      <c r="AE69" s="45" t="str">
        <f t="shared" si="147"/>
        <v/>
      </c>
      <c r="AG69" s="45" t="str">
        <f t="shared" si="148"/>
        <v/>
      </c>
      <c r="AI69" s="45" t="str">
        <f t="shared" si="149"/>
        <v/>
      </c>
      <c r="AK69" s="45" t="str">
        <f t="shared" si="150"/>
        <v/>
      </c>
      <c r="AM69" s="45" t="str">
        <f t="shared" si="151"/>
        <v/>
      </c>
      <c r="AO69" s="45" t="str">
        <f t="shared" si="152"/>
        <v/>
      </c>
      <c r="AQ69" s="45" t="str">
        <f t="shared" si="153"/>
        <v/>
      </c>
      <c r="AS69" s="45" t="str">
        <f t="shared" si="154"/>
        <v/>
      </c>
      <c r="AU69" s="45" t="str">
        <f t="shared" si="155"/>
        <v/>
      </c>
      <c r="AW69" s="45" t="str">
        <f t="shared" si="156"/>
        <v/>
      </c>
      <c r="AY69" s="45" t="str">
        <f t="shared" si="157"/>
        <v/>
      </c>
      <c r="BA69" s="45" t="str">
        <f t="shared" si="158"/>
        <v/>
      </c>
      <c r="BC69" s="45" t="str">
        <f t="shared" si="159"/>
        <v/>
      </c>
      <c r="BE69" s="45" t="str">
        <f t="shared" si="160"/>
        <v/>
      </c>
      <c r="BG69" s="45" t="str">
        <f t="shared" si="161"/>
        <v/>
      </c>
      <c r="BI69" s="45" t="str">
        <f t="shared" si="162"/>
        <v/>
      </c>
      <c r="BK69" s="45" t="str">
        <f t="shared" si="163"/>
        <v/>
      </c>
      <c r="BM69" s="45" t="str">
        <f t="shared" si="164"/>
        <v/>
      </c>
      <c r="BO69" s="45" t="str">
        <f t="shared" si="165"/>
        <v/>
      </c>
      <c r="BQ69" s="45" t="str">
        <f t="shared" si="166"/>
        <v/>
      </c>
      <c r="BS69" s="45" t="str">
        <f t="shared" si="167"/>
        <v/>
      </c>
      <c r="BU69" s="45" t="str">
        <f t="shared" si="168"/>
        <v/>
      </c>
      <c r="BW69" s="45" t="str">
        <f t="shared" si="169"/>
        <v/>
      </c>
      <c r="BY69" s="45" t="str">
        <f t="shared" si="170"/>
        <v/>
      </c>
      <c r="CA69" s="45" t="str">
        <f t="shared" si="171"/>
        <v/>
      </c>
      <c r="CC69" s="45" t="str">
        <f t="shared" si="172"/>
        <v/>
      </c>
      <c r="CE69" s="45" t="str">
        <f t="shared" si="173"/>
        <v/>
      </c>
      <c r="CG69" s="45" t="str">
        <f t="shared" si="174"/>
        <v/>
      </c>
      <c r="CI69" s="45" t="str">
        <f t="shared" si="175"/>
        <v/>
      </c>
      <c r="CK69" s="45" t="str">
        <f t="shared" si="176"/>
        <v/>
      </c>
      <c r="CM69" s="45" t="str">
        <f t="shared" si="177"/>
        <v/>
      </c>
      <c r="CO69" s="45" t="str">
        <f t="shared" si="178"/>
        <v/>
      </c>
      <c r="CQ69" s="45" t="str">
        <f t="shared" si="179"/>
        <v/>
      </c>
      <c r="CS69" s="45" t="str">
        <f t="shared" si="180"/>
        <v/>
      </c>
      <c r="CU69" s="45" t="str">
        <f t="shared" si="181"/>
        <v/>
      </c>
      <c r="CW69" s="45" t="str">
        <f t="shared" si="182"/>
        <v/>
      </c>
      <c r="CY69" s="45" t="str">
        <f t="shared" si="183"/>
        <v/>
      </c>
      <c r="DA69" s="45" t="str">
        <f t="shared" si="184"/>
        <v/>
      </c>
      <c r="DC69" s="45" t="str">
        <f t="shared" si="185"/>
        <v/>
      </c>
      <c r="DE69" s="45" t="str">
        <f t="shared" si="186"/>
        <v/>
      </c>
      <c r="DG69" s="45" t="str">
        <f t="shared" si="187"/>
        <v/>
      </c>
      <c r="DI69" s="45" t="str">
        <f t="shared" si="188"/>
        <v/>
      </c>
      <c r="DK69" s="45" t="str">
        <f t="shared" si="189"/>
        <v/>
      </c>
      <c r="DM69" s="45" t="str">
        <f t="shared" si="190"/>
        <v/>
      </c>
      <c r="DO69" s="45" t="str">
        <f t="shared" si="191"/>
        <v/>
      </c>
      <c r="DQ69" s="45" t="str">
        <f t="shared" si="192"/>
        <v/>
      </c>
      <c r="DS69" s="45" t="str">
        <f t="shared" si="193"/>
        <v/>
      </c>
      <c r="DU69" s="45" t="str">
        <f t="shared" si="194"/>
        <v/>
      </c>
      <c r="DW69" s="45" t="str">
        <f t="shared" si="195"/>
        <v/>
      </c>
      <c r="DY69" s="45" t="str">
        <f t="shared" si="196"/>
        <v/>
      </c>
      <c r="EA69" s="45" t="str">
        <f t="shared" si="197"/>
        <v/>
      </c>
      <c r="EC69" s="45" t="str">
        <f t="shared" si="198"/>
        <v/>
      </c>
      <c r="EE69" s="45" t="str">
        <f t="shared" si="199"/>
        <v/>
      </c>
      <c r="EG69" s="45" t="str">
        <f t="shared" si="200"/>
        <v/>
      </c>
      <c r="EI69" s="45" t="str">
        <f t="shared" si="201"/>
        <v/>
      </c>
      <c r="EK69" s="45" t="str">
        <f t="shared" si="202"/>
        <v/>
      </c>
      <c r="EM69" s="45" t="str">
        <f t="shared" si="203"/>
        <v/>
      </c>
      <c r="EO69" s="45" t="str">
        <f t="shared" si="204"/>
        <v/>
      </c>
      <c r="EQ69" s="45" t="str">
        <f t="shared" si="205"/>
        <v/>
      </c>
      <c r="ES69" s="45" t="str">
        <f t="shared" si="206"/>
        <v/>
      </c>
      <c r="EU69" s="45" t="str">
        <f t="shared" si="207"/>
        <v/>
      </c>
      <c r="EW69" s="45" t="str">
        <f t="shared" si="208"/>
        <v/>
      </c>
      <c r="EY69" s="45" t="str">
        <f t="shared" si="209"/>
        <v/>
      </c>
      <c r="FA69" s="45" t="str">
        <f t="shared" si="210"/>
        <v/>
      </c>
      <c r="FB69"/>
      <c r="FC69"/>
      <c r="FD69"/>
      <c r="FE69"/>
      <c r="FF69"/>
      <c r="FG69"/>
      <c r="FH69"/>
      <c r="FI69"/>
      <c r="FJ69"/>
      <c r="FK69"/>
      <c r="FL69"/>
      <c r="FM69" s="46" t="str">
        <f t="shared" si="211"/>
        <v/>
      </c>
      <c r="FN69" s="47" t="str">
        <f t="shared" si="212"/>
        <v/>
      </c>
      <c r="FO69" s="48" t="str">
        <f t="shared" si="213"/>
        <v/>
      </c>
      <c r="FP69" s="49" t="str">
        <f t="shared" si="126"/>
        <v/>
      </c>
      <c r="FQ69" s="49" t="str">
        <f t="shared" si="126"/>
        <v/>
      </c>
      <c r="FR69" s="49" t="str">
        <f t="shared" si="126"/>
        <v/>
      </c>
      <c r="FS69" s="49" t="str">
        <f t="shared" si="126"/>
        <v/>
      </c>
      <c r="FT69" s="49" t="str">
        <f t="shared" si="126"/>
        <v/>
      </c>
      <c r="FU69" s="49" t="str">
        <f t="shared" si="126"/>
        <v/>
      </c>
      <c r="FV69" s="49" t="str">
        <f t="shared" si="126"/>
        <v/>
      </c>
      <c r="FW69" s="49" t="str">
        <f t="shared" si="126"/>
        <v/>
      </c>
      <c r="FX69" s="49" t="str">
        <f t="shared" si="126"/>
        <v/>
      </c>
      <c r="FY69" s="49" t="str">
        <f t="shared" si="126"/>
        <v/>
      </c>
      <c r="FZ69" s="49" t="str">
        <f t="shared" si="127"/>
        <v/>
      </c>
      <c r="GA69" s="49" t="str">
        <f t="shared" si="127"/>
        <v/>
      </c>
      <c r="GB69" s="49" t="str">
        <f t="shared" si="127"/>
        <v/>
      </c>
      <c r="GC69" s="49" t="str">
        <f t="shared" si="127"/>
        <v/>
      </c>
      <c r="GD69" s="49" t="str">
        <f t="shared" si="127"/>
        <v/>
      </c>
      <c r="GE69" s="49" t="str">
        <f t="shared" si="127"/>
        <v/>
      </c>
      <c r="GF69" s="49" t="str">
        <f t="shared" si="127"/>
        <v/>
      </c>
      <c r="GG69" s="49" t="str">
        <f t="shared" si="127"/>
        <v/>
      </c>
      <c r="GH69" s="49" t="str">
        <f t="shared" si="127"/>
        <v/>
      </c>
      <c r="GI69" s="49" t="str">
        <f t="shared" si="127"/>
        <v/>
      </c>
      <c r="GJ69" s="49" t="str">
        <f t="shared" si="128"/>
        <v/>
      </c>
      <c r="GK69" s="49" t="str">
        <f t="shared" si="128"/>
        <v/>
      </c>
      <c r="GL69" s="49" t="str">
        <f t="shared" si="128"/>
        <v/>
      </c>
      <c r="GM69" s="49" t="str">
        <f t="shared" si="128"/>
        <v/>
      </c>
      <c r="GN69" s="49" t="str">
        <f t="shared" si="128"/>
        <v/>
      </c>
      <c r="GO69" s="49" t="str">
        <f t="shared" si="128"/>
        <v/>
      </c>
      <c r="GP69" s="49" t="str">
        <f t="shared" si="128"/>
        <v/>
      </c>
      <c r="GQ69" s="49" t="str">
        <f t="shared" si="128"/>
        <v/>
      </c>
      <c r="GR69" s="49" t="str">
        <f t="shared" si="128"/>
        <v/>
      </c>
      <c r="GS69" s="49" t="str">
        <f t="shared" si="128"/>
        <v/>
      </c>
      <c r="GT69" s="49" t="str">
        <f t="shared" si="129"/>
        <v/>
      </c>
      <c r="GU69" s="49" t="str">
        <f t="shared" si="129"/>
        <v/>
      </c>
      <c r="GV69" s="49" t="str">
        <f t="shared" si="129"/>
        <v/>
      </c>
      <c r="GW69" s="49" t="str">
        <f t="shared" si="129"/>
        <v/>
      </c>
      <c r="GX69" s="49" t="str">
        <f t="shared" si="129"/>
        <v/>
      </c>
      <c r="GY69" s="49" t="str">
        <f t="shared" si="129"/>
        <v/>
      </c>
      <c r="GZ69" s="49" t="str">
        <f t="shared" si="129"/>
        <v/>
      </c>
      <c r="HA69" s="49" t="str">
        <f t="shared" si="129"/>
        <v/>
      </c>
      <c r="HB69" s="49" t="str">
        <f t="shared" si="129"/>
        <v/>
      </c>
      <c r="HC69" s="49" t="str">
        <f t="shared" si="129"/>
        <v/>
      </c>
      <c r="HD69" s="49" t="str">
        <f t="shared" si="130"/>
        <v/>
      </c>
      <c r="HE69" s="49" t="str">
        <f t="shared" si="130"/>
        <v/>
      </c>
      <c r="HF69" s="49" t="str">
        <f t="shared" si="130"/>
        <v/>
      </c>
      <c r="HG69" s="49" t="str">
        <f t="shared" si="130"/>
        <v/>
      </c>
      <c r="HH69" s="49" t="str">
        <f t="shared" si="130"/>
        <v/>
      </c>
      <c r="HI69" s="49" t="str">
        <f t="shared" si="130"/>
        <v/>
      </c>
      <c r="HJ69" s="49" t="str">
        <f t="shared" si="130"/>
        <v/>
      </c>
      <c r="HK69" s="49" t="str">
        <f t="shared" si="130"/>
        <v/>
      </c>
      <c r="HL69" s="49" t="str">
        <f t="shared" si="130"/>
        <v/>
      </c>
      <c r="HM69" s="49" t="str">
        <f t="shared" si="130"/>
        <v/>
      </c>
      <c r="HN69" s="49" t="str">
        <f t="shared" si="131"/>
        <v/>
      </c>
      <c r="HO69" s="49" t="str">
        <f t="shared" si="131"/>
        <v/>
      </c>
      <c r="HP69" s="49" t="str">
        <f t="shared" si="131"/>
        <v/>
      </c>
      <c r="HQ69" s="49" t="str">
        <f t="shared" si="131"/>
        <v/>
      </c>
      <c r="HR69" s="49" t="str">
        <f t="shared" si="131"/>
        <v/>
      </c>
      <c r="HS69" s="49" t="str">
        <f t="shared" si="131"/>
        <v/>
      </c>
      <c r="HT69" s="49" t="str">
        <f t="shared" si="131"/>
        <v/>
      </c>
      <c r="HU69" s="49" t="str">
        <f t="shared" si="131"/>
        <v/>
      </c>
      <c r="HV69" s="49" t="str">
        <f t="shared" si="131"/>
        <v/>
      </c>
      <c r="HW69" s="49" t="str">
        <f t="shared" si="131"/>
        <v/>
      </c>
      <c r="HX69" s="49" t="str">
        <f t="shared" si="132"/>
        <v/>
      </c>
      <c r="HY69" s="49" t="str">
        <f t="shared" si="132"/>
        <v/>
      </c>
      <c r="HZ69" s="49" t="str">
        <f t="shared" si="132"/>
        <v/>
      </c>
      <c r="IA69" s="49" t="str">
        <f t="shared" si="132"/>
        <v/>
      </c>
      <c r="IB69" s="49" t="str">
        <f t="shared" si="132"/>
        <v/>
      </c>
      <c r="IC69" s="49" t="str">
        <f t="shared" si="132"/>
        <v/>
      </c>
      <c r="ID69" s="49" t="str">
        <f t="shared" si="132"/>
        <v/>
      </c>
      <c r="IE69" s="49" t="str">
        <f t="shared" si="132"/>
        <v/>
      </c>
      <c r="IF69" s="49" t="str">
        <f t="shared" si="132"/>
        <v/>
      </c>
      <c r="IG69" s="49" t="str">
        <f t="shared" si="132"/>
        <v/>
      </c>
      <c r="IH69" s="49" t="str">
        <f t="shared" si="132"/>
        <v/>
      </c>
      <c r="II69" s="49" t="str">
        <f t="shared" si="132"/>
        <v/>
      </c>
      <c r="IJ69" s="49" t="str">
        <f t="shared" si="132"/>
        <v/>
      </c>
      <c r="IK69" s="49" t="str">
        <f t="shared" si="132"/>
        <v/>
      </c>
      <c r="IL69" s="49" t="str">
        <f t="shared" si="132"/>
        <v/>
      </c>
      <c r="IM69"/>
      <c r="IN69"/>
      <c r="IO69"/>
      <c r="IP69"/>
      <c r="IQ69"/>
      <c r="IR69"/>
      <c r="IS69"/>
      <c r="IT69"/>
      <c r="IU69"/>
      <c r="IV69"/>
    </row>
    <row r="70" spans="1:256" s="50" customFormat="1" ht="16.2" thickBot="1" x14ac:dyDescent="0.35">
      <c r="A70" s="128" t="str">
        <f>IF($B70="","",IF(VLOOKUP($B70,'Skyttere registrering'!$AB$2:$AE$101,3,FALSE)=0,"",VLOOKUP($B70,'Skyttere registrering'!$AB$2:$AE$101,3,FALSE)))</f>
        <v/>
      </c>
      <c r="B70" s="144"/>
      <c r="C70" s="162" t="str">
        <f>IF($B70="","",IF(VLOOKUP($B70,'Skyttere registrering'!$AB$2:$AE$101,2,FALSE)=0,"",VLOOKUP($B70,'Skyttere registrering'!$AB$2:$AE$101,2,FALSE)))</f>
        <v/>
      </c>
      <c r="D70" s="168" t="str">
        <f>IF($B70="","",IF(VLOOKUP($B70,'Skyttere registrering'!$AB$2:$AE$101,4,FALSE)=0,"",VLOOKUP($B70,'Skyttere registrering'!$AB$2:$AE$101,4,FALSE)))</f>
        <v/>
      </c>
      <c r="E70" s="158" t="str">
        <f t="shared" si="133"/>
        <v/>
      </c>
      <c r="F70" s="149" t="str">
        <f t="shared" si="134"/>
        <v/>
      </c>
      <c r="G70" s="161" t="str">
        <f t="shared" si="135"/>
        <v/>
      </c>
      <c r="I70" s="45" t="str">
        <f t="shared" si="136"/>
        <v/>
      </c>
      <c r="K70" s="45" t="str">
        <f t="shared" si="137"/>
        <v/>
      </c>
      <c r="M70" s="45" t="str">
        <f t="shared" si="138"/>
        <v/>
      </c>
      <c r="O70" s="45" t="str">
        <f t="shared" si="139"/>
        <v/>
      </c>
      <c r="Q70" s="45" t="str">
        <f t="shared" si="140"/>
        <v/>
      </c>
      <c r="S70" s="45" t="str">
        <f t="shared" si="141"/>
        <v/>
      </c>
      <c r="U70" s="45" t="str">
        <f t="shared" si="142"/>
        <v/>
      </c>
      <c r="W70" s="45" t="str">
        <f t="shared" si="143"/>
        <v/>
      </c>
      <c r="Y70" s="45" t="str">
        <f t="shared" si="144"/>
        <v/>
      </c>
      <c r="AA70" s="45" t="str">
        <f t="shared" si="145"/>
        <v/>
      </c>
      <c r="AC70" s="45" t="str">
        <f t="shared" si="146"/>
        <v/>
      </c>
      <c r="AE70" s="45" t="str">
        <f t="shared" si="147"/>
        <v/>
      </c>
      <c r="AG70" s="45" t="str">
        <f t="shared" si="148"/>
        <v/>
      </c>
      <c r="AI70" s="45" t="str">
        <f t="shared" si="149"/>
        <v/>
      </c>
      <c r="AK70" s="45" t="str">
        <f t="shared" si="150"/>
        <v/>
      </c>
      <c r="AM70" s="45" t="str">
        <f t="shared" si="151"/>
        <v/>
      </c>
      <c r="AO70" s="45" t="str">
        <f t="shared" si="152"/>
        <v/>
      </c>
      <c r="AQ70" s="45" t="str">
        <f t="shared" si="153"/>
        <v/>
      </c>
      <c r="AS70" s="45" t="str">
        <f t="shared" si="154"/>
        <v/>
      </c>
      <c r="AU70" s="45" t="str">
        <f t="shared" si="155"/>
        <v/>
      </c>
      <c r="AW70" s="45" t="str">
        <f t="shared" si="156"/>
        <v/>
      </c>
      <c r="AY70" s="45" t="str">
        <f t="shared" si="157"/>
        <v/>
      </c>
      <c r="BA70" s="45" t="str">
        <f t="shared" si="158"/>
        <v/>
      </c>
      <c r="BC70" s="45" t="str">
        <f t="shared" si="159"/>
        <v/>
      </c>
      <c r="BE70" s="45" t="str">
        <f t="shared" si="160"/>
        <v/>
      </c>
      <c r="BG70" s="45" t="str">
        <f t="shared" si="161"/>
        <v/>
      </c>
      <c r="BI70" s="45" t="str">
        <f t="shared" si="162"/>
        <v/>
      </c>
      <c r="BK70" s="45" t="str">
        <f t="shared" si="163"/>
        <v/>
      </c>
      <c r="BM70" s="45" t="str">
        <f t="shared" si="164"/>
        <v/>
      </c>
      <c r="BO70" s="45" t="str">
        <f t="shared" si="165"/>
        <v/>
      </c>
      <c r="BQ70" s="45" t="str">
        <f t="shared" si="166"/>
        <v/>
      </c>
      <c r="BS70" s="45" t="str">
        <f t="shared" si="167"/>
        <v/>
      </c>
      <c r="BU70" s="45" t="str">
        <f t="shared" si="168"/>
        <v/>
      </c>
      <c r="BW70" s="45" t="str">
        <f t="shared" si="169"/>
        <v/>
      </c>
      <c r="BY70" s="45" t="str">
        <f t="shared" si="170"/>
        <v/>
      </c>
      <c r="CA70" s="45" t="str">
        <f t="shared" si="171"/>
        <v/>
      </c>
      <c r="CC70" s="45" t="str">
        <f t="shared" si="172"/>
        <v/>
      </c>
      <c r="CE70" s="45" t="str">
        <f t="shared" si="173"/>
        <v/>
      </c>
      <c r="CG70" s="45" t="str">
        <f t="shared" si="174"/>
        <v/>
      </c>
      <c r="CI70" s="45" t="str">
        <f t="shared" si="175"/>
        <v/>
      </c>
      <c r="CK70" s="45" t="str">
        <f t="shared" si="176"/>
        <v/>
      </c>
      <c r="CM70" s="45" t="str">
        <f t="shared" si="177"/>
        <v/>
      </c>
      <c r="CO70" s="45" t="str">
        <f t="shared" si="178"/>
        <v/>
      </c>
      <c r="CQ70" s="45" t="str">
        <f t="shared" si="179"/>
        <v/>
      </c>
      <c r="CS70" s="45" t="str">
        <f t="shared" si="180"/>
        <v/>
      </c>
      <c r="CU70" s="45" t="str">
        <f t="shared" si="181"/>
        <v/>
      </c>
      <c r="CW70" s="45" t="str">
        <f t="shared" si="182"/>
        <v/>
      </c>
      <c r="CY70" s="45" t="str">
        <f t="shared" si="183"/>
        <v/>
      </c>
      <c r="DA70" s="45" t="str">
        <f t="shared" si="184"/>
        <v/>
      </c>
      <c r="DC70" s="45" t="str">
        <f t="shared" si="185"/>
        <v/>
      </c>
      <c r="DE70" s="45" t="str">
        <f t="shared" si="186"/>
        <v/>
      </c>
      <c r="DG70" s="45" t="str">
        <f t="shared" si="187"/>
        <v/>
      </c>
      <c r="DI70" s="45" t="str">
        <f t="shared" si="188"/>
        <v/>
      </c>
      <c r="DK70" s="45" t="str">
        <f t="shared" si="189"/>
        <v/>
      </c>
      <c r="DM70" s="45" t="str">
        <f t="shared" si="190"/>
        <v/>
      </c>
      <c r="DO70" s="45" t="str">
        <f t="shared" si="191"/>
        <v/>
      </c>
      <c r="DQ70" s="45" t="str">
        <f t="shared" si="192"/>
        <v/>
      </c>
      <c r="DS70" s="45" t="str">
        <f t="shared" si="193"/>
        <v/>
      </c>
      <c r="DU70" s="45" t="str">
        <f t="shared" si="194"/>
        <v/>
      </c>
      <c r="DW70" s="45" t="str">
        <f t="shared" si="195"/>
        <v/>
      </c>
      <c r="DY70" s="45" t="str">
        <f t="shared" si="196"/>
        <v/>
      </c>
      <c r="EA70" s="45" t="str">
        <f t="shared" si="197"/>
        <v/>
      </c>
      <c r="EC70" s="45" t="str">
        <f t="shared" si="198"/>
        <v/>
      </c>
      <c r="EE70" s="45" t="str">
        <f t="shared" si="199"/>
        <v/>
      </c>
      <c r="EG70" s="45" t="str">
        <f t="shared" si="200"/>
        <v/>
      </c>
      <c r="EI70" s="45" t="str">
        <f t="shared" si="201"/>
        <v/>
      </c>
      <c r="EK70" s="45" t="str">
        <f t="shared" si="202"/>
        <v/>
      </c>
      <c r="EM70" s="45" t="str">
        <f t="shared" si="203"/>
        <v/>
      </c>
      <c r="EO70" s="45" t="str">
        <f t="shared" si="204"/>
        <v/>
      </c>
      <c r="EQ70" s="45" t="str">
        <f t="shared" si="205"/>
        <v/>
      </c>
      <c r="ES70" s="45" t="str">
        <f t="shared" si="206"/>
        <v/>
      </c>
      <c r="EU70" s="45" t="str">
        <f t="shared" si="207"/>
        <v/>
      </c>
      <c r="EW70" s="45" t="str">
        <f t="shared" si="208"/>
        <v/>
      </c>
      <c r="EY70" s="45" t="str">
        <f t="shared" si="209"/>
        <v/>
      </c>
      <c r="FA70" s="45" t="str">
        <f t="shared" si="210"/>
        <v/>
      </c>
      <c r="FB70"/>
      <c r="FC70"/>
      <c r="FD70"/>
      <c r="FE70"/>
      <c r="FF70"/>
      <c r="FG70"/>
      <c r="FH70"/>
      <c r="FI70"/>
      <c r="FJ70"/>
      <c r="FK70"/>
      <c r="FL70"/>
      <c r="FM70" s="46" t="str">
        <f t="shared" si="211"/>
        <v/>
      </c>
      <c r="FN70" s="47" t="str">
        <f t="shared" si="212"/>
        <v/>
      </c>
      <c r="FO70" s="48" t="str">
        <f t="shared" si="213"/>
        <v/>
      </c>
      <c r="FP70" s="49" t="str">
        <f t="shared" si="126"/>
        <v/>
      </c>
      <c r="FQ70" s="49" t="str">
        <f t="shared" si="126"/>
        <v/>
      </c>
      <c r="FR70" s="49" t="str">
        <f t="shared" si="126"/>
        <v/>
      </c>
      <c r="FS70" s="49" t="str">
        <f t="shared" si="126"/>
        <v/>
      </c>
      <c r="FT70" s="49" t="str">
        <f t="shared" si="126"/>
        <v/>
      </c>
      <c r="FU70" s="49" t="str">
        <f t="shared" si="126"/>
        <v/>
      </c>
      <c r="FV70" s="49" t="str">
        <f t="shared" si="126"/>
        <v/>
      </c>
      <c r="FW70" s="49" t="str">
        <f t="shared" si="126"/>
        <v/>
      </c>
      <c r="FX70" s="49" t="str">
        <f t="shared" si="126"/>
        <v/>
      </c>
      <c r="FY70" s="49" t="str">
        <f t="shared" si="126"/>
        <v/>
      </c>
      <c r="FZ70" s="49" t="str">
        <f t="shared" si="127"/>
        <v/>
      </c>
      <c r="GA70" s="49" t="str">
        <f t="shared" si="127"/>
        <v/>
      </c>
      <c r="GB70" s="49" t="str">
        <f t="shared" si="127"/>
        <v/>
      </c>
      <c r="GC70" s="49" t="str">
        <f t="shared" si="127"/>
        <v/>
      </c>
      <c r="GD70" s="49" t="str">
        <f t="shared" si="127"/>
        <v/>
      </c>
      <c r="GE70" s="49" t="str">
        <f t="shared" si="127"/>
        <v/>
      </c>
      <c r="GF70" s="49" t="str">
        <f t="shared" si="127"/>
        <v/>
      </c>
      <c r="GG70" s="49" t="str">
        <f t="shared" si="127"/>
        <v/>
      </c>
      <c r="GH70" s="49" t="str">
        <f t="shared" si="127"/>
        <v/>
      </c>
      <c r="GI70" s="49" t="str">
        <f t="shared" si="127"/>
        <v/>
      </c>
      <c r="GJ70" s="49" t="str">
        <f t="shared" si="128"/>
        <v/>
      </c>
      <c r="GK70" s="49" t="str">
        <f t="shared" si="128"/>
        <v/>
      </c>
      <c r="GL70" s="49" t="str">
        <f t="shared" si="128"/>
        <v/>
      </c>
      <c r="GM70" s="49" t="str">
        <f t="shared" si="128"/>
        <v/>
      </c>
      <c r="GN70" s="49" t="str">
        <f t="shared" si="128"/>
        <v/>
      </c>
      <c r="GO70" s="49" t="str">
        <f t="shared" si="128"/>
        <v/>
      </c>
      <c r="GP70" s="49" t="str">
        <f t="shared" si="128"/>
        <v/>
      </c>
      <c r="GQ70" s="49" t="str">
        <f t="shared" si="128"/>
        <v/>
      </c>
      <c r="GR70" s="49" t="str">
        <f t="shared" si="128"/>
        <v/>
      </c>
      <c r="GS70" s="49" t="str">
        <f t="shared" si="128"/>
        <v/>
      </c>
      <c r="GT70" s="49" t="str">
        <f t="shared" si="129"/>
        <v/>
      </c>
      <c r="GU70" s="49" t="str">
        <f t="shared" si="129"/>
        <v/>
      </c>
      <c r="GV70" s="49" t="str">
        <f t="shared" si="129"/>
        <v/>
      </c>
      <c r="GW70" s="49" t="str">
        <f t="shared" si="129"/>
        <v/>
      </c>
      <c r="GX70" s="49" t="str">
        <f t="shared" si="129"/>
        <v/>
      </c>
      <c r="GY70" s="49" t="str">
        <f t="shared" si="129"/>
        <v/>
      </c>
      <c r="GZ70" s="49" t="str">
        <f t="shared" si="129"/>
        <v/>
      </c>
      <c r="HA70" s="49" t="str">
        <f t="shared" si="129"/>
        <v/>
      </c>
      <c r="HB70" s="49" t="str">
        <f t="shared" si="129"/>
        <v/>
      </c>
      <c r="HC70" s="49" t="str">
        <f t="shared" si="129"/>
        <v/>
      </c>
      <c r="HD70" s="49" t="str">
        <f t="shared" si="130"/>
        <v/>
      </c>
      <c r="HE70" s="49" t="str">
        <f t="shared" si="130"/>
        <v/>
      </c>
      <c r="HF70" s="49" t="str">
        <f t="shared" si="130"/>
        <v/>
      </c>
      <c r="HG70" s="49" t="str">
        <f t="shared" si="130"/>
        <v/>
      </c>
      <c r="HH70" s="49" t="str">
        <f t="shared" si="130"/>
        <v/>
      </c>
      <c r="HI70" s="49" t="str">
        <f t="shared" si="130"/>
        <v/>
      </c>
      <c r="HJ70" s="49" t="str">
        <f t="shared" si="130"/>
        <v/>
      </c>
      <c r="HK70" s="49" t="str">
        <f t="shared" si="130"/>
        <v/>
      </c>
      <c r="HL70" s="49" t="str">
        <f t="shared" si="130"/>
        <v/>
      </c>
      <c r="HM70" s="49" t="str">
        <f t="shared" si="130"/>
        <v/>
      </c>
      <c r="HN70" s="49" t="str">
        <f t="shared" si="131"/>
        <v/>
      </c>
      <c r="HO70" s="49" t="str">
        <f t="shared" si="131"/>
        <v/>
      </c>
      <c r="HP70" s="49" t="str">
        <f t="shared" si="131"/>
        <v/>
      </c>
      <c r="HQ70" s="49" t="str">
        <f t="shared" si="131"/>
        <v/>
      </c>
      <c r="HR70" s="49" t="str">
        <f t="shared" si="131"/>
        <v/>
      </c>
      <c r="HS70" s="49" t="str">
        <f t="shared" si="131"/>
        <v/>
      </c>
      <c r="HT70" s="49" t="str">
        <f t="shared" si="131"/>
        <v/>
      </c>
      <c r="HU70" s="49" t="str">
        <f t="shared" si="131"/>
        <v/>
      </c>
      <c r="HV70" s="49" t="str">
        <f t="shared" si="131"/>
        <v/>
      </c>
      <c r="HW70" s="49" t="str">
        <f t="shared" si="131"/>
        <v/>
      </c>
      <c r="HX70" s="49" t="str">
        <f t="shared" si="132"/>
        <v/>
      </c>
      <c r="HY70" s="49" t="str">
        <f t="shared" si="132"/>
        <v/>
      </c>
      <c r="HZ70" s="49" t="str">
        <f t="shared" si="132"/>
        <v/>
      </c>
      <c r="IA70" s="49" t="str">
        <f t="shared" si="132"/>
        <v/>
      </c>
      <c r="IB70" s="49" t="str">
        <f t="shared" si="132"/>
        <v/>
      </c>
      <c r="IC70" s="49" t="str">
        <f t="shared" si="132"/>
        <v/>
      </c>
      <c r="ID70" s="49" t="str">
        <f t="shared" si="132"/>
        <v/>
      </c>
      <c r="IE70" s="49" t="str">
        <f t="shared" si="132"/>
        <v/>
      </c>
      <c r="IF70" s="49" t="str">
        <f t="shared" si="132"/>
        <v/>
      </c>
      <c r="IG70" s="49" t="str">
        <f t="shared" si="132"/>
        <v/>
      </c>
      <c r="IH70" s="49" t="str">
        <f t="shared" si="132"/>
        <v/>
      </c>
      <c r="II70" s="49" t="str">
        <f t="shared" si="132"/>
        <v/>
      </c>
      <c r="IJ70" s="49" t="str">
        <f t="shared" si="132"/>
        <v/>
      </c>
      <c r="IK70" s="49" t="str">
        <f t="shared" si="132"/>
        <v/>
      </c>
      <c r="IL70" s="49" t="str">
        <f t="shared" si="132"/>
        <v/>
      </c>
      <c r="IM70"/>
      <c r="IN70"/>
      <c r="IO70"/>
      <c r="IP70"/>
      <c r="IQ70"/>
      <c r="IR70"/>
      <c r="IS70"/>
      <c r="IT70"/>
      <c r="IU70"/>
      <c r="IV70"/>
    </row>
    <row r="71" spans="1:256" s="50" customFormat="1" ht="16.2" thickBot="1" x14ac:dyDescent="0.35">
      <c r="A71" s="128" t="str">
        <f>IF($B71="","",IF(VLOOKUP($B71,'Skyttere registrering'!$AB$2:$AE$101,3,FALSE)=0,"",VLOOKUP($B71,'Skyttere registrering'!$AB$2:$AE$101,3,FALSE)))</f>
        <v/>
      </c>
      <c r="B71" s="144"/>
      <c r="C71" s="162" t="str">
        <f>IF($B71="","",IF(VLOOKUP($B71,'Skyttere registrering'!$AB$2:$AE$101,2,FALSE)=0,"",VLOOKUP($B71,'Skyttere registrering'!$AB$2:$AE$101,2,FALSE)))</f>
        <v/>
      </c>
      <c r="D71" s="168" t="str">
        <f>IF($B71="","",IF(VLOOKUP($B71,'Skyttere registrering'!$AB$2:$AE$101,4,FALSE)=0,"",VLOOKUP($B71,'Skyttere registrering'!$AB$2:$AE$101,4,FALSE)))</f>
        <v/>
      </c>
      <c r="E71" s="158" t="str">
        <f t="shared" si="133"/>
        <v/>
      </c>
      <c r="F71" s="149" t="str">
        <f t="shared" si="134"/>
        <v/>
      </c>
      <c r="G71" s="161" t="str">
        <f t="shared" si="135"/>
        <v/>
      </c>
      <c r="I71" s="45" t="str">
        <f t="shared" si="136"/>
        <v/>
      </c>
      <c r="K71" s="45" t="str">
        <f t="shared" si="137"/>
        <v/>
      </c>
      <c r="M71" s="45" t="str">
        <f t="shared" si="138"/>
        <v/>
      </c>
      <c r="O71" s="45" t="str">
        <f t="shared" si="139"/>
        <v/>
      </c>
      <c r="Q71" s="45" t="str">
        <f t="shared" si="140"/>
        <v/>
      </c>
      <c r="S71" s="45" t="str">
        <f t="shared" si="141"/>
        <v/>
      </c>
      <c r="U71" s="45" t="str">
        <f t="shared" si="142"/>
        <v/>
      </c>
      <c r="W71" s="45" t="str">
        <f t="shared" si="143"/>
        <v/>
      </c>
      <c r="Y71" s="45" t="str">
        <f t="shared" si="144"/>
        <v/>
      </c>
      <c r="AA71" s="45" t="str">
        <f t="shared" si="145"/>
        <v/>
      </c>
      <c r="AC71" s="45" t="str">
        <f t="shared" si="146"/>
        <v/>
      </c>
      <c r="AE71" s="45" t="str">
        <f t="shared" si="147"/>
        <v/>
      </c>
      <c r="AG71" s="45" t="str">
        <f t="shared" si="148"/>
        <v/>
      </c>
      <c r="AI71" s="45" t="str">
        <f t="shared" si="149"/>
        <v/>
      </c>
      <c r="AK71" s="45" t="str">
        <f t="shared" si="150"/>
        <v/>
      </c>
      <c r="AM71" s="45" t="str">
        <f t="shared" si="151"/>
        <v/>
      </c>
      <c r="AO71" s="45" t="str">
        <f t="shared" si="152"/>
        <v/>
      </c>
      <c r="AQ71" s="45" t="str">
        <f t="shared" si="153"/>
        <v/>
      </c>
      <c r="AS71" s="45" t="str">
        <f t="shared" si="154"/>
        <v/>
      </c>
      <c r="AU71" s="45" t="str">
        <f t="shared" si="155"/>
        <v/>
      </c>
      <c r="AW71" s="45" t="str">
        <f t="shared" si="156"/>
        <v/>
      </c>
      <c r="AY71" s="45" t="str">
        <f t="shared" si="157"/>
        <v/>
      </c>
      <c r="BA71" s="45" t="str">
        <f t="shared" si="158"/>
        <v/>
      </c>
      <c r="BC71" s="45" t="str">
        <f t="shared" si="159"/>
        <v/>
      </c>
      <c r="BE71" s="45" t="str">
        <f t="shared" si="160"/>
        <v/>
      </c>
      <c r="BG71" s="45" t="str">
        <f t="shared" si="161"/>
        <v/>
      </c>
      <c r="BI71" s="45" t="str">
        <f t="shared" si="162"/>
        <v/>
      </c>
      <c r="BK71" s="45" t="str">
        <f t="shared" si="163"/>
        <v/>
      </c>
      <c r="BM71" s="45" t="str">
        <f t="shared" si="164"/>
        <v/>
      </c>
      <c r="BO71" s="45" t="str">
        <f t="shared" si="165"/>
        <v/>
      </c>
      <c r="BQ71" s="45" t="str">
        <f t="shared" si="166"/>
        <v/>
      </c>
      <c r="BS71" s="45" t="str">
        <f t="shared" si="167"/>
        <v/>
      </c>
      <c r="BU71" s="45" t="str">
        <f t="shared" si="168"/>
        <v/>
      </c>
      <c r="BW71" s="45" t="str">
        <f t="shared" si="169"/>
        <v/>
      </c>
      <c r="BY71" s="45" t="str">
        <f t="shared" si="170"/>
        <v/>
      </c>
      <c r="CA71" s="45" t="str">
        <f t="shared" si="171"/>
        <v/>
      </c>
      <c r="CC71" s="45" t="str">
        <f t="shared" si="172"/>
        <v/>
      </c>
      <c r="CE71" s="45" t="str">
        <f t="shared" si="173"/>
        <v/>
      </c>
      <c r="CG71" s="45" t="str">
        <f t="shared" si="174"/>
        <v/>
      </c>
      <c r="CI71" s="45" t="str">
        <f t="shared" si="175"/>
        <v/>
      </c>
      <c r="CK71" s="45" t="str">
        <f t="shared" si="176"/>
        <v/>
      </c>
      <c r="CM71" s="45" t="str">
        <f t="shared" si="177"/>
        <v/>
      </c>
      <c r="CO71" s="45" t="str">
        <f t="shared" si="178"/>
        <v/>
      </c>
      <c r="CQ71" s="45" t="str">
        <f t="shared" si="179"/>
        <v/>
      </c>
      <c r="CS71" s="45" t="str">
        <f t="shared" si="180"/>
        <v/>
      </c>
      <c r="CU71" s="45" t="str">
        <f t="shared" si="181"/>
        <v/>
      </c>
      <c r="CW71" s="45" t="str">
        <f t="shared" si="182"/>
        <v/>
      </c>
      <c r="CY71" s="45" t="str">
        <f t="shared" si="183"/>
        <v/>
      </c>
      <c r="DA71" s="45" t="str">
        <f t="shared" si="184"/>
        <v/>
      </c>
      <c r="DC71" s="45" t="str">
        <f t="shared" si="185"/>
        <v/>
      </c>
      <c r="DE71" s="45" t="str">
        <f t="shared" si="186"/>
        <v/>
      </c>
      <c r="DG71" s="45" t="str">
        <f t="shared" si="187"/>
        <v/>
      </c>
      <c r="DI71" s="45" t="str">
        <f t="shared" si="188"/>
        <v/>
      </c>
      <c r="DK71" s="45" t="str">
        <f t="shared" si="189"/>
        <v/>
      </c>
      <c r="DM71" s="45" t="str">
        <f t="shared" si="190"/>
        <v/>
      </c>
      <c r="DO71" s="45" t="str">
        <f t="shared" si="191"/>
        <v/>
      </c>
      <c r="DQ71" s="45" t="str">
        <f t="shared" si="192"/>
        <v/>
      </c>
      <c r="DS71" s="45" t="str">
        <f t="shared" si="193"/>
        <v/>
      </c>
      <c r="DU71" s="45" t="str">
        <f t="shared" si="194"/>
        <v/>
      </c>
      <c r="DW71" s="45" t="str">
        <f t="shared" si="195"/>
        <v/>
      </c>
      <c r="DY71" s="45" t="str">
        <f t="shared" si="196"/>
        <v/>
      </c>
      <c r="EA71" s="45" t="str">
        <f t="shared" si="197"/>
        <v/>
      </c>
      <c r="EC71" s="45" t="str">
        <f t="shared" si="198"/>
        <v/>
      </c>
      <c r="EE71" s="45" t="str">
        <f t="shared" si="199"/>
        <v/>
      </c>
      <c r="EG71" s="45" t="str">
        <f t="shared" si="200"/>
        <v/>
      </c>
      <c r="EI71" s="45" t="str">
        <f t="shared" si="201"/>
        <v/>
      </c>
      <c r="EK71" s="45" t="str">
        <f t="shared" si="202"/>
        <v/>
      </c>
      <c r="EM71" s="45" t="str">
        <f t="shared" si="203"/>
        <v/>
      </c>
      <c r="EO71" s="45" t="str">
        <f t="shared" si="204"/>
        <v/>
      </c>
      <c r="EQ71" s="45" t="str">
        <f t="shared" si="205"/>
        <v/>
      </c>
      <c r="ES71" s="45" t="str">
        <f t="shared" si="206"/>
        <v/>
      </c>
      <c r="EU71" s="45" t="str">
        <f t="shared" si="207"/>
        <v/>
      </c>
      <c r="EW71" s="45" t="str">
        <f t="shared" si="208"/>
        <v/>
      </c>
      <c r="EY71" s="45" t="str">
        <f t="shared" si="209"/>
        <v/>
      </c>
      <c r="FA71" s="45" t="str">
        <f t="shared" si="210"/>
        <v/>
      </c>
      <c r="FB71"/>
      <c r="FC71"/>
      <c r="FD71"/>
      <c r="FE71"/>
      <c r="FF71"/>
      <c r="FG71"/>
      <c r="FH71"/>
      <c r="FI71"/>
      <c r="FJ71"/>
      <c r="FK71"/>
      <c r="FL71"/>
      <c r="FM71" s="46" t="str">
        <f t="shared" si="211"/>
        <v/>
      </c>
      <c r="FN71" s="47" t="str">
        <f t="shared" si="212"/>
        <v/>
      </c>
      <c r="FO71" s="48" t="str">
        <f t="shared" si="213"/>
        <v/>
      </c>
      <c r="FP71" s="49" t="str">
        <f t="shared" si="126"/>
        <v/>
      </c>
      <c r="FQ71" s="49" t="str">
        <f t="shared" si="126"/>
        <v/>
      </c>
      <c r="FR71" s="49" t="str">
        <f t="shared" si="126"/>
        <v/>
      </c>
      <c r="FS71" s="49" t="str">
        <f t="shared" si="126"/>
        <v/>
      </c>
      <c r="FT71" s="49" t="str">
        <f t="shared" si="126"/>
        <v/>
      </c>
      <c r="FU71" s="49" t="str">
        <f t="shared" si="126"/>
        <v/>
      </c>
      <c r="FV71" s="49" t="str">
        <f t="shared" si="126"/>
        <v/>
      </c>
      <c r="FW71" s="49" t="str">
        <f t="shared" si="126"/>
        <v/>
      </c>
      <c r="FX71" s="49" t="str">
        <f t="shared" si="126"/>
        <v/>
      </c>
      <c r="FY71" s="49" t="str">
        <f t="shared" si="126"/>
        <v/>
      </c>
      <c r="FZ71" s="49" t="str">
        <f t="shared" si="127"/>
        <v/>
      </c>
      <c r="GA71" s="49" t="str">
        <f t="shared" si="127"/>
        <v/>
      </c>
      <c r="GB71" s="49" t="str">
        <f t="shared" si="127"/>
        <v/>
      </c>
      <c r="GC71" s="49" t="str">
        <f t="shared" si="127"/>
        <v/>
      </c>
      <c r="GD71" s="49" t="str">
        <f t="shared" si="127"/>
        <v/>
      </c>
      <c r="GE71" s="49" t="str">
        <f t="shared" si="127"/>
        <v/>
      </c>
      <c r="GF71" s="49" t="str">
        <f t="shared" si="127"/>
        <v/>
      </c>
      <c r="GG71" s="49" t="str">
        <f t="shared" si="127"/>
        <v/>
      </c>
      <c r="GH71" s="49" t="str">
        <f t="shared" si="127"/>
        <v/>
      </c>
      <c r="GI71" s="49" t="str">
        <f t="shared" si="127"/>
        <v/>
      </c>
      <c r="GJ71" s="49" t="str">
        <f t="shared" si="128"/>
        <v/>
      </c>
      <c r="GK71" s="49" t="str">
        <f t="shared" si="128"/>
        <v/>
      </c>
      <c r="GL71" s="49" t="str">
        <f t="shared" si="128"/>
        <v/>
      </c>
      <c r="GM71" s="49" t="str">
        <f t="shared" si="128"/>
        <v/>
      </c>
      <c r="GN71" s="49" t="str">
        <f t="shared" si="128"/>
        <v/>
      </c>
      <c r="GO71" s="49" t="str">
        <f t="shared" si="128"/>
        <v/>
      </c>
      <c r="GP71" s="49" t="str">
        <f t="shared" si="128"/>
        <v/>
      </c>
      <c r="GQ71" s="49" t="str">
        <f t="shared" si="128"/>
        <v/>
      </c>
      <c r="GR71" s="49" t="str">
        <f t="shared" si="128"/>
        <v/>
      </c>
      <c r="GS71" s="49" t="str">
        <f t="shared" si="128"/>
        <v/>
      </c>
      <c r="GT71" s="49" t="str">
        <f t="shared" si="129"/>
        <v/>
      </c>
      <c r="GU71" s="49" t="str">
        <f t="shared" si="129"/>
        <v/>
      </c>
      <c r="GV71" s="49" t="str">
        <f t="shared" si="129"/>
        <v/>
      </c>
      <c r="GW71" s="49" t="str">
        <f t="shared" si="129"/>
        <v/>
      </c>
      <c r="GX71" s="49" t="str">
        <f t="shared" si="129"/>
        <v/>
      </c>
      <c r="GY71" s="49" t="str">
        <f t="shared" si="129"/>
        <v/>
      </c>
      <c r="GZ71" s="49" t="str">
        <f t="shared" si="129"/>
        <v/>
      </c>
      <c r="HA71" s="49" t="str">
        <f t="shared" si="129"/>
        <v/>
      </c>
      <c r="HB71" s="49" t="str">
        <f t="shared" si="129"/>
        <v/>
      </c>
      <c r="HC71" s="49" t="str">
        <f t="shared" si="129"/>
        <v/>
      </c>
      <c r="HD71" s="49" t="str">
        <f t="shared" si="130"/>
        <v/>
      </c>
      <c r="HE71" s="49" t="str">
        <f t="shared" si="130"/>
        <v/>
      </c>
      <c r="HF71" s="49" t="str">
        <f t="shared" si="130"/>
        <v/>
      </c>
      <c r="HG71" s="49" t="str">
        <f t="shared" si="130"/>
        <v/>
      </c>
      <c r="HH71" s="49" t="str">
        <f t="shared" si="130"/>
        <v/>
      </c>
      <c r="HI71" s="49" t="str">
        <f t="shared" si="130"/>
        <v/>
      </c>
      <c r="HJ71" s="49" t="str">
        <f t="shared" si="130"/>
        <v/>
      </c>
      <c r="HK71" s="49" t="str">
        <f t="shared" si="130"/>
        <v/>
      </c>
      <c r="HL71" s="49" t="str">
        <f t="shared" si="130"/>
        <v/>
      </c>
      <c r="HM71" s="49" t="str">
        <f t="shared" si="130"/>
        <v/>
      </c>
      <c r="HN71" s="49" t="str">
        <f t="shared" si="131"/>
        <v/>
      </c>
      <c r="HO71" s="49" t="str">
        <f t="shared" si="131"/>
        <v/>
      </c>
      <c r="HP71" s="49" t="str">
        <f t="shared" si="131"/>
        <v/>
      </c>
      <c r="HQ71" s="49" t="str">
        <f t="shared" si="131"/>
        <v/>
      </c>
      <c r="HR71" s="49" t="str">
        <f t="shared" si="131"/>
        <v/>
      </c>
      <c r="HS71" s="49" t="str">
        <f t="shared" si="131"/>
        <v/>
      </c>
      <c r="HT71" s="49" t="str">
        <f t="shared" si="131"/>
        <v/>
      </c>
      <c r="HU71" s="49" t="str">
        <f t="shared" si="131"/>
        <v/>
      </c>
      <c r="HV71" s="49" t="str">
        <f t="shared" si="131"/>
        <v/>
      </c>
      <c r="HW71" s="49" t="str">
        <f t="shared" si="131"/>
        <v/>
      </c>
      <c r="HX71" s="49" t="str">
        <f t="shared" si="132"/>
        <v/>
      </c>
      <c r="HY71" s="49" t="str">
        <f t="shared" si="132"/>
        <v/>
      </c>
      <c r="HZ71" s="49" t="str">
        <f t="shared" si="132"/>
        <v/>
      </c>
      <c r="IA71" s="49" t="str">
        <f t="shared" si="132"/>
        <v/>
      </c>
      <c r="IB71" s="49" t="str">
        <f t="shared" si="132"/>
        <v/>
      </c>
      <c r="IC71" s="49" t="str">
        <f t="shared" si="132"/>
        <v/>
      </c>
      <c r="ID71" s="49" t="str">
        <f t="shared" si="132"/>
        <v/>
      </c>
      <c r="IE71" s="49" t="str">
        <f t="shared" si="132"/>
        <v/>
      </c>
      <c r="IF71" s="49" t="str">
        <f t="shared" si="132"/>
        <v/>
      </c>
      <c r="IG71" s="49" t="str">
        <f t="shared" si="132"/>
        <v/>
      </c>
      <c r="IH71" s="49" t="str">
        <f t="shared" si="132"/>
        <v/>
      </c>
      <c r="II71" s="49" t="str">
        <f t="shared" si="132"/>
        <v/>
      </c>
      <c r="IJ71" s="49" t="str">
        <f t="shared" si="132"/>
        <v/>
      </c>
      <c r="IK71" s="49" t="str">
        <f t="shared" si="132"/>
        <v/>
      </c>
      <c r="IL71" s="49" t="str">
        <f t="shared" si="132"/>
        <v/>
      </c>
      <c r="IM71"/>
      <c r="IN71"/>
      <c r="IO71"/>
      <c r="IP71"/>
      <c r="IQ71"/>
      <c r="IR71"/>
      <c r="IS71"/>
      <c r="IT71"/>
      <c r="IU71"/>
      <c r="IV71"/>
    </row>
    <row r="72" spans="1:256" s="50" customFormat="1" ht="16.2" thickBot="1" x14ac:dyDescent="0.35">
      <c r="A72" s="128" t="str">
        <f>IF($B72="","",IF(VLOOKUP($B72,'Skyttere registrering'!$AB$2:$AE$101,3,FALSE)=0,"",VLOOKUP($B72,'Skyttere registrering'!$AB$2:$AE$101,3,FALSE)))</f>
        <v/>
      </c>
      <c r="B72" s="144"/>
      <c r="C72" s="162" t="str">
        <f>IF($B72="","",IF(VLOOKUP($B72,'Skyttere registrering'!$AB$2:$AE$101,2,FALSE)=0,"",VLOOKUP($B72,'Skyttere registrering'!$AB$2:$AE$101,2,FALSE)))</f>
        <v/>
      </c>
      <c r="D72" s="168" t="str">
        <f>IF($B72="","",IF(VLOOKUP($B72,'Skyttere registrering'!$AB$2:$AE$101,4,FALSE)=0,"",VLOOKUP($B72,'Skyttere registrering'!$AB$2:$AE$101,4,FALSE)))</f>
        <v/>
      </c>
      <c r="E72" s="158" t="str">
        <f t="shared" si="133"/>
        <v/>
      </c>
      <c r="F72" s="149" t="str">
        <f t="shared" si="134"/>
        <v/>
      </c>
      <c r="G72" s="161" t="str">
        <f t="shared" si="135"/>
        <v/>
      </c>
      <c r="I72" s="45" t="str">
        <f t="shared" si="136"/>
        <v/>
      </c>
      <c r="K72" s="45" t="str">
        <f t="shared" si="137"/>
        <v/>
      </c>
      <c r="M72" s="45" t="str">
        <f t="shared" si="138"/>
        <v/>
      </c>
      <c r="O72" s="45" t="str">
        <f t="shared" si="139"/>
        <v/>
      </c>
      <c r="Q72" s="45" t="str">
        <f t="shared" si="140"/>
        <v/>
      </c>
      <c r="S72" s="45" t="str">
        <f t="shared" si="141"/>
        <v/>
      </c>
      <c r="U72" s="45" t="str">
        <f t="shared" si="142"/>
        <v/>
      </c>
      <c r="W72" s="45" t="str">
        <f t="shared" si="143"/>
        <v/>
      </c>
      <c r="Y72" s="45" t="str">
        <f t="shared" si="144"/>
        <v/>
      </c>
      <c r="AA72" s="45" t="str">
        <f t="shared" si="145"/>
        <v/>
      </c>
      <c r="AC72" s="45" t="str">
        <f t="shared" si="146"/>
        <v/>
      </c>
      <c r="AE72" s="45" t="str">
        <f t="shared" si="147"/>
        <v/>
      </c>
      <c r="AG72" s="45" t="str">
        <f t="shared" si="148"/>
        <v/>
      </c>
      <c r="AI72" s="45" t="str">
        <f t="shared" si="149"/>
        <v/>
      </c>
      <c r="AK72" s="45" t="str">
        <f t="shared" si="150"/>
        <v/>
      </c>
      <c r="AM72" s="45" t="str">
        <f t="shared" si="151"/>
        <v/>
      </c>
      <c r="AO72" s="45" t="str">
        <f t="shared" si="152"/>
        <v/>
      </c>
      <c r="AQ72" s="45" t="str">
        <f t="shared" si="153"/>
        <v/>
      </c>
      <c r="AS72" s="45" t="str">
        <f t="shared" si="154"/>
        <v/>
      </c>
      <c r="AU72" s="45" t="str">
        <f t="shared" si="155"/>
        <v/>
      </c>
      <c r="AW72" s="45" t="str">
        <f t="shared" si="156"/>
        <v/>
      </c>
      <c r="AY72" s="45" t="str">
        <f t="shared" si="157"/>
        <v/>
      </c>
      <c r="BA72" s="45" t="str">
        <f t="shared" si="158"/>
        <v/>
      </c>
      <c r="BC72" s="45" t="str">
        <f t="shared" si="159"/>
        <v/>
      </c>
      <c r="BE72" s="45" t="str">
        <f t="shared" si="160"/>
        <v/>
      </c>
      <c r="BG72" s="45" t="str">
        <f t="shared" si="161"/>
        <v/>
      </c>
      <c r="BI72" s="45" t="str">
        <f t="shared" si="162"/>
        <v/>
      </c>
      <c r="BK72" s="45" t="str">
        <f t="shared" si="163"/>
        <v/>
      </c>
      <c r="BM72" s="45" t="str">
        <f t="shared" si="164"/>
        <v/>
      </c>
      <c r="BO72" s="45" t="str">
        <f t="shared" si="165"/>
        <v/>
      </c>
      <c r="BQ72" s="45" t="str">
        <f t="shared" si="166"/>
        <v/>
      </c>
      <c r="BS72" s="45" t="str">
        <f t="shared" si="167"/>
        <v/>
      </c>
      <c r="BU72" s="45" t="str">
        <f t="shared" si="168"/>
        <v/>
      </c>
      <c r="BW72" s="45" t="str">
        <f t="shared" si="169"/>
        <v/>
      </c>
      <c r="BY72" s="45" t="str">
        <f t="shared" si="170"/>
        <v/>
      </c>
      <c r="CA72" s="45" t="str">
        <f t="shared" si="171"/>
        <v/>
      </c>
      <c r="CC72" s="45" t="str">
        <f t="shared" si="172"/>
        <v/>
      </c>
      <c r="CE72" s="45" t="str">
        <f t="shared" si="173"/>
        <v/>
      </c>
      <c r="CG72" s="45" t="str">
        <f t="shared" si="174"/>
        <v/>
      </c>
      <c r="CI72" s="45" t="str">
        <f t="shared" si="175"/>
        <v/>
      </c>
      <c r="CK72" s="45" t="str">
        <f t="shared" si="176"/>
        <v/>
      </c>
      <c r="CM72" s="45" t="str">
        <f t="shared" si="177"/>
        <v/>
      </c>
      <c r="CO72" s="45" t="str">
        <f t="shared" si="178"/>
        <v/>
      </c>
      <c r="CQ72" s="45" t="str">
        <f t="shared" si="179"/>
        <v/>
      </c>
      <c r="CS72" s="45" t="str">
        <f t="shared" si="180"/>
        <v/>
      </c>
      <c r="CU72" s="45" t="str">
        <f t="shared" si="181"/>
        <v/>
      </c>
      <c r="CW72" s="45" t="str">
        <f t="shared" si="182"/>
        <v/>
      </c>
      <c r="CY72" s="45" t="str">
        <f t="shared" si="183"/>
        <v/>
      </c>
      <c r="DA72" s="45" t="str">
        <f t="shared" si="184"/>
        <v/>
      </c>
      <c r="DC72" s="45" t="str">
        <f t="shared" si="185"/>
        <v/>
      </c>
      <c r="DE72" s="45" t="str">
        <f t="shared" si="186"/>
        <v/>
      </c>
      <c r="DG72" s="45" t="str">
        <f t="shared" si="187"/>
        <v/>
      </c>
      <c r="DI72" s="45" t="str">
        <f t="shared" si="188"/>
        <v/>
      </c>
      <c r="DK72" s="45" t="str">
        <f t="shared" si="189"/>
        <v/>
      </c>
      <c r="DM72" s="45" t="str">
        <f t="shared" si="190"/>
        <v/>
      </c>
      <c r="DO72" s="45" t="str">
        <f t="shared" si="191"/>
        <v/>
      </c>
      <c r="DQ72" s="45" t="str">
        <f t="shared" si="192"/>
        <v/>
      </c>
      <c r="DS72" s="45" t="str">
        <f t="shared" si="193"/>
        <v/>
      </c>
      <c r="DU72" s="45" t="str">
        <f t="shared" si="194"/>
        <v/>
      </c>
      <c r="DW72" s="45" t="str">
        <f t="shared" si="195"/>
        <v/>
      </c>
      <c r="DY72" s="45" t="str">
        <f t="shared" si="196"/>
        <v/>
      </c>
      <c r="EA72" s="45" t="str">
        <f t="shared" si="197"/>
        <v/>
      </c>
      <c r="EC72" s="45" t="str">
        <f t="shared" si="198"/>
        <v/>
      </c>
      <c r="EE72" s="45" t="str">
        <f t="shared" si="199"/>
        <v/>
      </c>
      <c r="EG72" s="45" t="str">
        <f t="shared" si="200"/>
        <v/>
      </c>
      <c r="EI72" s="45" t="str">
        <f t="shared" si="201"/>
        <v/>
      </c>
      <c r="EK72" s="45" t="str">
        <f t="shared" si="202"/>
        <v/>
      </c>
      <c r="EM72" s="45" t="str">
        <f t="shared" si="203"/>
        <v/>
      </c>
      <c r="EO72" s="45" t="str">
        <f t="shared" si="204"/>
        <v/>
      </c>
      <c r="EQ72" s="45" t="str">
        <f t="shared" si="205"/>
        <v/>
      </c>
      <c r="ES72" s="45" t="str">
        <f t="shared" si="206"/>
        <v/>
      </c>
      <c r="EU72" s="45" t="str">
        <f t="shared" si="207"/>
        <v/>
      </c>
      <c r="EW72" s="45" t="str">
        <f t="shared" si="208"/>
        <v/>
      </c>
      <c r="EY72" s="45" t="str">
        <f t="shared" si="209"/>
        <v/>
      </c>
      <c r="FA72" s="45" t="str">
        <f t="shared" si="210"/>
        <v/>
      </c>
      <c r="FB72"/>
      <c r="FC72"/>
      <c r="FD72"/>
      <c r="FE72"/>
      <c r="FF72"/>
      <c r="FG72"/>
      <c r="FH72"/>
      <c r="FI72"/>
      <c r="FJ72"/>
      <c r="FK72"/>
      <c r="FL72"/>
      <c r="FM72" s="46" t="str">
        <f t="shared" si="211"/>
        <v/>
      </c>
      <c r="FN72" s="47" t="str">
        <f t="shared" si="212"/>
        <v/>
      </c>
      <c r="FO72" s="48" t="str">
        <f t="shared" si="213"/>
        <v/>
      </c>
      <c r="FP72" s="49" t="str">
        <f t="shared" si="126"/>
        <v/>
      </c>
      <c r="FQ72" s="49" t="str">
        <f t="shared" si="126"/>
        <v/>
      </c>
      <c r="FR72" s="49" t="str">
        <f t="shared" si="126"/>
        <v/>
      </c>
      <c r="FS72" s="49" t="str">
        <f t="shared" si="126"/>
        <v/>
      </c>
      <c r="FT72" s="49" t="str">
        <f t="shared" si="126"/>
        <v/>
      </c>
      <c r="FU72" s="49" t="str">
        <f t="shared" si="126"/>
        <v/>
      </c>
      <c r="FV72" s="49" t="str">
        <f t="shared" si="126"/>
        <v/>
      </c>
      <c r="FW72" s="49" t="str">
        <f t="shared" si="126"/>
        <v/>
      </c>
      <c r="FX72" s="49" t="str">
        <f t="shared" si="126"/>
        <v/>
      </c>
      <c r="FY72" s="49" t="str">
        <f t="shared" si="126"/>
        <v/>
      </c>
      <c r="FZ72" s="49" t="str">
        <f t="shared" si="127"/>
        <v/>
      </c>
      <c r="GA72" s="49" t="str">
        <f t="shared" si="127"/>
        <v/>
      </c>
      <c r="GB72" s="49" t="str">
        <f t="shared" si="127"/>
        <v/>
      </c>
      <c r="GC72" s="49" t="str">
        <f t="shared" si="127"/>
        <v/>
      </c>
      <c r="GD72" s="49" t="str">
        <f t="shared" si="127"/>
        <v/>
      </c>
      <c r="GE72" s="49" t="str">
        <f t="shared" si="127"/>
        <v/>
      </c>
      <c r="GF72" s="49" t="str">
        <f t="shared" si="127"/>
        <v/>
      </c>
      <c r="GG72" s="49" t="str">
        <f t="shared" si="127"/>
        <v/>
      </c>
      <c r="GH72" s="49" t="str">
        <f t="shared" si="127"/>
        <v/>
      </c>
      <c r="GI72" s="49" t="str">
        <f t="shared" si="127"/>
        <v/>
      </c>
      <c r="GJ72" s="49" t="str">
        <f t="shared" si="128"/>
        <v/>
      </c>
      <c r="GK72" s="49" t="str">
        <f t="shared" si="128"/>
        <v/>
      </c>
      <c r="GL72" s="49" t="str">
        <f t="shared" si="128"/>
        <v/>
      </c>
      <c r="GM72" s="49" t="str">
        <f t="shared" si="128"/>
        <v/>
      </c>
      <c r="GN72" s="49" t="str">
        <f t="shared" si="128"/>
        <v/>
      </c>
      <c r="GO72" s="49" t="str">
        <f t="shared" si="128"/>
        <v/>
      </c>
      <c r="GP72" s="49" t="str">
        <f t="shared" si="128"/>
        <v/>
      </c>
      <c r="GQ72" s="49" t="str">
        <f t="shared" si="128"/>
        <v/>
      </c>
      <c r="GR72" s="49" t="str">
        <f t="shared" si="128"/>
        <v/>
      </c>
      <c r="GS72" s="49" t="str">
        <f t="shared" si="128"/>
        <v/>
      </c>
      <c r="GT72" s="49" t="str">
        <f t="shared" si="129"/>
        <v/>
      </c>
      <c r="GU72" s="49" t="str">
        <f t="shared" si="129"/>
        <v/>
      </c>
      <c r="GV72" s="49" t="str">
        <f t="shared" si="129"/>
        <v/>
      </c>
      <c r="GW72" s="49" t="str">
        <f t="shared" si="129"/>
        <v/>
      </c>
      <c r="GX72" s="49" t="str">
        <f t="shared" si="129"/>
        <v/>
      </c>
      <c r="GY72" s="49" t="str">
        <f t="shared" si="129"/>
        <v/>
      </c>
      <c r="GZ72" s="49" t="str">
        <f t="shared" si="129"/>
        <v/>
      </c>
      <c r="HA72" s="49" t="str">
        <f t="shared" si="129"/>
        <v/>
      </c>
      <c r="HB72" s="49" t="str">
        <f t="shared" si="129"/>
        <v/>
      </c>
      <c r="HC72" s="49" t="str">
        <f t="shared" si="129"/>
        <v/>
      </c>
      <c r="HD72" s="49" t="str">
        <f t="shared" si="130"/>
        <v/>
      </c>
      <c r="HE72" s="49" t="str">
        <f t="shared" si="130"/>
        <v/>
      </c>
      <c r="HF72" s="49" t="str">
        <f t="shared" si="130"/>
        <v/>
      </c>
      <c r="HG72" s="49" t="str">
        <f t="shared" si="130"/>
        <v/>
      </c>
      <c r="HH72" s="49" t="str">
        <f t="shared" si="130"/>
        <v/>
      </c>
      <c r="HI72" s="49" t="str">
        <f t="shared" si="130"/>
        <v/>
      </c>
      <c r="HJ72" s="49" t="str">
        <f t="shared" si="130"/>
        <v/>
      </c>
      <c r="HK72" s="49" t="str">
        <f t="shared" si="130"/>
        <v/>
      </c>
      <c r="HL72" s="49" t="str">
        <f t="shared" si="130"/>
        <v/>
      </c>
      <c r="HM72" s="49" t="str">
        <f t="shared" si="130"/>
        <v/>
      </c>
      <c r="HN72" s="49" t="str">
        <f t="shared" si="131"/>
        <v/>
      </c>
      <c r="HO72" s="49" t="str">
        <f t="shared" si="131"/>
        <v/>
      </c>
      <c r="HP72" s="49" t="str">
        <f t="shared" si="131"/>
        <v/>
      </c>
      <c r="HQ72" s="49" t="str">
        <f t="shared" si="131"/>
        <v/>
      </c>
      <c r="HR72" s="49" t="str">
        <f t="shared" si="131"/>
        <v/>
      </c>
      <c r="HS72" s="49" t="str">
        <f t="shared" si="131"/>
        <v/>
      </c>
      <c r="HT72" s="49" t="str">
        <f t="shared" si="131"/>
        <v/>
      </c>
      <c r="HU72" s="49" t="str">
        <f t="shared" si="131"/>
        <v/>
      </c>
      <c r="HV72" s="49" t="str">
        <f t="shared" si="131"/>
        <v/>
      </c>
      <c r="HW72" s="49" t="str">
        <f t="shared" si="131"/>
        <v/>
      </c>
      <c r="HX72" s="49" t="str">
        <f t="shared" si="132"/>
        <v/>
      </c>
      <c r="HY72" s="49" t="str">
        <f t="shared" si="132"/>
        <v/>
      </c>
      <c r="HZ72" s="49" t="str">
        <f t="shared" si="132"/>
        <v/>
      </c>
      <c r="IA72" s="49" t="str">
        <f t="shared" si="132"/>
        <v/>
      </c>
      <c r="IB72" s="49" t="str">
        <f t="shared" si="132"/>
        <v/>
      </c>
      <c r="IC72" s="49" t="str">
        <f t="shared" si="132"/>
        <v/>
      </c>
      <c r="ID72" s="49" t="str">
        <f t="shared" si="132"/>
        <v/>
      </c>
      <c r="IE72" s="49" t="str">
        <f t="shared" si="132"/>
        <v/>
      </c>
      <c r="IF72" s="49" t="str">
        <f t="shared" si="132"/>
        <v/>
      </c>
      <c r="IG72" s="49" t="str">
        <f t="shared" si="132"/>
        <v/>
      </c>
      <c r="IH72" s="49" t="str">
        <f t="shared" si="132"/>
        <v/>
      </c>
      <c r="II72" s="49" t="str">
        <f t="shared" si="132"/>
        <v/>
      </c>
      <c r="IJ72" s="49" t="str">
        <f t="shared" si="132"/>
        <v/>
      </c>
      <c r="IK72" s="49" t="str">
        <f t="shared" si="132"/>
        <v/>
      </c>
      <c r="IL72" s="49" t="str">
        <f t="shared" si="132"/>
        <v/>
      </c>
      <c r="IM72"/>
      <c r="IN72"/>
      <c r="IO72"/>
      <c r="IP72"/>
      <c r="IQ72"/>
      <c r="IR72"/>
      <c r="IS72"/>
      <c r="IT72"/>
      <c r="IU72"/>
      <c r="IV72"/>
    </row>
    <row r="73" spans="1:256" s="50" customFormat="1" ht="16.2" thickBot="1" x14ac:dyDescent="0.35">
      <c r="A73" s="128" t="str">
        <f>IF($B73="","",IF(VLOOKUP($B73,'Skyttere registrering'!$AB$2:$AE$101,3,FALSE)=0,"",VLOOKUP($B73,'Skyttere registrering'!$AB$2:$AE$101,3,FALSE)))</f>
        <v/>
      </c>
      <c r="B73" s="144"/>
      <c r="C73" s="162" t="str">
        <f>IF($B73="","",IF(VLOOKUP($B73,'Skyttere registrering'!$AB$2:$AE$101,2,FALSE)=0,"",VLOOKUP($B73,'Skyttere registrering'!$AB$2:$AE$101,2,FALSE)))</f>
        <v/>
      </c>
      <c r="D73" s="168" t="str">
        <f>IF($B73="","",IF(VLOOKUP($B73,'Skyttere registrering'!$AB$2:$AE$101,4,FALSE)=0,"",VLOOKUP($B73,'Skyttere registrering'!$AB$2:$AE$101,4,FALSE)))</f>
        <v/>
      </c>
      <c r="E73" s="158" t="str">
        <f t="shared" si="133"/>
        <v/>
      </c>
      <c r="F73" s="149" t="str">
        <f t="shared" si="134"/>
        <v/>
      </c>
      <c r="G73" s="161" t="str">
        <f t="shared" si="135"/>
        <v/>
      </c>
      <c r="I73" s="45" t="str">
        <f t="shared" si="136"/>
        <v/>
      </c>
      <c r="K73" s="45" t="str">
        <f t="shared" si="137"/>
        <v/>
      </c>
      <c r="M73" s="45" t="str">
        <f t="shared" si="138"/>
        <v/>
      </c>
      <c r="O73" s="45" t="str">
        <f t="shared" si="139"/>
        <v/>
      </c>
      <c r="Q73" s="45" t="str">
        <f t="shared" si="140"/>
        <v/>
      </c>
      <c r="S73" s="45" t="str">
        <f t="shared" si="141"/>
        <v/>
      </c>
      <c r="U73" s="45" t="str">
        <f t="shared" si="142"/>
        <v/>
      </c>
      <c r="W73" s="45" t="str">
        <f t="shared" si="143"/>
        <v/>
      </c>
      <c r="Y73" s="45" t="str">
        <f t="shared" si="144"/>
        <v/>
      </c>
      <c r="AA73" s="45" t="str">
        <f t="shared" si="145"/>
        <v/>
      </c>
      <c r="AC73" s="45" t="str">
        <f t="shared" si="146"/>
        <v/>
      </c>
      <c r="AE73" s="45" t="str">
        <f t="shared" si="147"/>
        <v/>
      </c>
      <c r="AG73" s="45" t="str">
        <f t="shared" si="148"/>
        <v/>
      </c>
      <c r="AI73" s="45" t="str">
        <f t="shared" si="149"/>
        <v/>
      </c>
      <c r="AK73" s="45" t="str">
        <f t="shared" si="150"/>
        <v/>
      </c>
      <c r="AM73" s="45" t="str">
        <f t="shared" si="151"/>
        <v/>
      </c>
      <c r="AO73" s="45" t="str">
        <f t="shared" si="152"/>
        <v/>
      </c>
      <c r="AQ73" s="45" t="str">
        <f t="shared" si="153"/>
        <v/>
      </c>
      <c r="AS73" s="45" t="str">
        <f t="shared" si="154"/>
        <v/>
      </c>
      <c r="AU73" s="45" t="str">
        <f t="shared" si="155"/>
        <v/>
      </c>
      <c r="AW73" s="45" t="str">
        <f t="shared" si="156"/>
        <v/>
      </c>
      <c r="AY73" s="45" t="str">
        <f t="shared" si="157"/>
        <v/>
      </c>
      <c r="BA73" s="45" t="str">
        <f t="shared" si="158"/>
        <v/>
      </c>
      <c r="BC73" s="45" t="str">
        <f t="shared" si="159"/>
        <v/>
      </c>
      <c r="BE73" s="45" t="str">
        <f t="shared" si="160"/>
        <v/>
      </c>
      <c r="BG73" s="45" t="str">
        <f t="shared" si="161"/>
        <v/>
      </c>
      <c r="BI73" s="45" t="str">
        <f t="shared" si="162"/>
        <v/>
      </c>
      <c r="BK73" s="45" t="str">
        <f t="shared" si="163"/>
        <v/>
      </c>
      <c r="BM73" s="45" t="str">
        <f t="shared" si="164"/>
        <v/>
      </c>
      <c r="BO73" s="45" t="str">
        <f t="shared" si="165"/>
        <v/>
      </c>
      <c r="BQ73" s="45" t="str">
        <f t="shared" si="166"/>
        <v/>
      </c>
      <c r="BS73" s="45" t="str">
        <f t="shared" si="167"/>
        <v/>
      </c>
      <c r="BU73" s="45" t="str">
        <f t="shared" si="168"/>
        <v/>
      </c>
      <c r="BW73" s="45" t="str">
        <f t="shared" si="169"/>
        <v/>
      </c>
      <c r="BY73" s="45" t="str">
        <f t="shared" si="170"/>
        <v/>
      </c>
      <c r="CA73" s="45" t="str">
        <f t="shared" si="171"/>
        <v/>
      </c>
      <c r="CC73" s="45" t="str">
        <f t="shared" si="172"/>
        <v/>
      </c>
      <c r="CE73" s="45" t="str">
        <f t="shared" si="173"/>
        <v/>
      </c>
      <c r="CG73" s="45" t="str">
        <f t="shared" si="174"/>
        <v/>
      </c>
      <c r="CI73" s="45" t="str">
        <f t="shared" si="175"/>
        <v/>
      </c>
      <c r="CK73" s="45" t="str">
        <f t="shared" si="176"/>
        <v/>
      </c>
      <c r="CM73" s="45" t="str">
        <f t="shared" si="177"/>
        <v/>
      </c>
      <c r="CO73" s="45" t="str">
        <f t="shared" si="178"/>
        <v/>
      </c>
      <c r="CQ73" s="45" t="str">
        <f t="shared" si="179"/>
        <v/>
      </c>
      <c r="CS73" s="45" t="str">
        <f t="shared" si="180"/>
        <v/>
      </c>
      <c r="CU73" s="45" t="str">
        <f t="shared" si="181"/>
        <v/>
      </c>
      <c r="CW73" s="45" t="str">
        <f t="shared" si="182"/>
        <v/>
      </c>
      <c r="CY73" s="45" t="str">
        <f t="shared" si="183"/>
        <v/>
      </c>
      <c r="DA73" s="45" t="str">
        <f t="shared" si="184"/>
        <v/>
      </c>
      <c r="DC73" s="45" t="str">
        <f t="shared" si="185"/>
        <v/>
      </c>
      <c r="DE73" s="45" t="str">
        <f t="shared" si="186"/>
        <v/>
      </c>
      <c r="DG73" s="45" t="str">
        <f t="shared" si="187"/>
        <v/>
      </c>
      <c r="DI73" s="45" t="str">
        <f t="shared" si="188"/>
        <v/>
      </c>
      <c r="DK73" s="45" t="str">
        <f t="shared" si="189"/>
        <v/>
      </c>
      <c r="DM73" s="45" t="str">
        <f t="shared" si="190"/>
        <v/>
      </c>
      <c r="DO73" s="45" t="str">
        <f t="shared" si="191"/>
        <v/>
      </c>
      <c r="DQ73" s="45" t="str">
        <f t="shared" si="192"/>
        <v/>
      </c>
      <c r="DS73" s="45" t="str">
        <f t="shared" si="193"/>
        <v/>
      </c>
      <c r="DU73" s="45" t="str">
        <f t="shared" si="194"/>
        <v/>
      </c>
      <c r="DW73" s="45" t="str">
        <f t="shared" si="195"/>
        <v/>
      </c>
      <c r="DY73" s="45" t="str">
        <f t="shared" si="196"/>
        <v/>
      </c>
      <c r="EA73" s="45" t="str">
        <f t="shared" si="197"/>
        <v/>
      </c>
      <c r="EC73" s="45" t="str">
        <f t="shared" si="198"/>
        <v/>
      </c>
      <c r="EE73" s="45" t="str">
        <f t="shared" si="199"/>
        <v/>
      </c>
      <c r="EG73" s="45" t="str">
        <f t="shared" si="200"/>
        <v/>
      </c>
      <c r="EI73" s="45" t="str">
        <f t="shared" si="201"/>
        <v/>
      </c>
      <c r="EK73" s="45" t="str">
        <f t="shared" si="202"/>
        <v/>
      </c>
      <c r="EM73" s="45" t="str">
        <f t="shared" si="203"/>
        <v/>
      </c>
      <c r="EO73" s="45" t="str">
        <f t="shared" si="204"/>
        <v/>
      </c>
      <c r="EQ73" s="45" t="str">
        <f t="shared" si="205"/>
        <v/>
      </c>
      <c r="ES73" s="45" t="str">
        <f t="shared" si="206"/>
        <v/>
      </c>
      <c r="EU73" s="45" t="str">
        <f t="shared" si="207"/>
        <v/>
      </c>
      <c r="EW73" s="45" t="str">
        <f t="shared" si="208"/>
        <v/>
      </c>
      <c r="EY73" s="45" t="str">
        <f t="shared" si="209"/>
        <v/>
      </c>
      <c r="FA73" s="45" t="str">
        <f t="shared" si="210"/>
        <v/>
      </c>
      <c r="FB73"/>
      <c r="FC73"/>
      <c r="FD73"/>
      <c r="FE73"/>
      <c r="FF73"/>
      <c r="FG73"/>
      <c r="FH73"/>
      <c r="FI73"/>
      <c r="FJ73"/>
      <c r="FK73"/>
      <c r="FL73"/>
      <c r="FM73" s="46" t="str">
        <f t="shared" si="211"/>
        <v/>
      </c>
      <c r="FN73" s="47" t="str">
        <f t="shared" si="212"/>
        <v/>
      </c>
      <c r="FO73" s="48" t="str">
        <f t="shared" si="213"/>
        <v/>
      </c>
      <c r="FP73" s="49" t="str">
        <f t="shared" si="126"/>
        <v/>
      </c>
      <c r="FQ73" s="49" t="str">
        <f t="shared" si="126"/>
        <v/>
      </c>
      <c r="FR73" s="49" t="str">
        <f t="shared" si="126"/>
        <v/>
      </c>
      <c r="FS73" s="49" t="str">
        <f t="shared" si="126"/>
        <v/>
      </c>
      <c r="FT73" s="49" t="str">
        <f t="shared" si="126"/>
        <v/>
      </c>
      <c r="FU73" s="49" t="str">
        <f t="shared" si="126"/>
        <v/>
      </c>
      <c r="FV73" s="49" t="str">
        <f t="shared" si="126"/>
        <v/>
      </c>
      <c r="FW73" s="49" t="str">
        <f t="shared" si="126"/>
        <v/>
      </c>
      <c r="FX73" s="49" t="str">
        <f t="shared" si="126"/>
        <v/>
      </c>
      <c r="FY73" s="49" t="str">
        <f t="shared" si="126"/>
        <v/>
      </c>
      <c r="FZ73" s="49" t="str">
        <f t="shared" si="127"/>
        <v/>
      </c>
      <c r="GA73" s="49" t="str">
        <f t="shared" si="127"/>
        <v/>
      </c>
      <c r="GB73" s="49" t="str">
        <f t="shared" si="127"/>
        <v/>
      </c>
      <c r="GC73" s="49" t="str">
        <f t="shared" si="127"/>
        <v/>
      </c>
      <c r="GD73" s="49" t="str">
        <f t="shared" si="127"/>
        <v/>
      </c>
      <c r="GE73" s="49" t="str">
        <f t="shared" si="127"/>
        <v/>
      </c>
      <c r="GF73" s="49" t="str">
        <f t="shared" si="127"/>
        <v/>
      </c>
      <c r="GG73" s="49" t="str">
        <f t="shared" si="127"/>
        <v/>
      </c>
      <c r="GH73" s="49" t="str">
        <f t="shared" si="127"/>
        <v/>
      </c>
      <c r="GI73" s="49" t="str">
        <f t="shared" si="127"/>
        <v/>
      </c>
      <c r="GJ73" s="49" t="str">
        <f t="shared" si="128"/>
        <v/>
      </c>
      <c r="GK73" s="49" t="str">
        <f t="shared" si="128"/>
        <v/>
      </c>
      <c r="GL73" s="49" t="str">
        <f t="shared" si="128"/>
        <v/>
      </c>
      <c r="GM73" s="49" t="str">
        <f t="shared" si="128"/>
        <v/>
      </c>
      <c r="GN73" s="49" t="str">
        <f t="shared" si="128"/>
        <v/>
      </c>
      <c r="GO73" s="49" t="str">
        <f t="shared" si="128"/>
        <v/>
      </c>
      <c r="GP73" s="49" t="str">
        <f t="shared" si="128"/>
        <v/>
      </c>
      <c r="GQ73" s="49" t="str">
        <f t="shared" si="128"/>
        <v/>
      </c>
      <c r="GR73" s="49" t="str">
        <f t="shared" si="128"/>
        <v/>
      </c>
      <c r="GS73" s="49" t="str">
        <f t="shared" si="128"/>
        <v/>
      </c>
      <c r="GT73" s="49" t="str">
        <f t="shared" si="129"/>
        <v/>
      </c>
      <c r="GU73" s="49" t="str">
        <f t="shared" si="129"/>
        <v/>
      </c>
      <c r="GV73" s="49" t="str">
        <f t="shared" si="129"/>
        <v/>
      </c>
      <c r="GW73" s="49" t="str">
        <f t="shared" si="129"/>
        <v/>
      </c>
      <c r="GX73" s="49" t="str">
        <f t="shared" si="129"/>
        <v/>
      </c>
      <c r="GY73" s="49" t="str">
        <f t="shared" si="129"/>
        <v/>
      </c>
      <c r="GZ73" s="49" t="str">
        <f t="shared" si="129"/>
        <v/>
      </c>
      <c r="HA73" s="49" t="str">
        <f t="shared" si="129"/>
        <v/>
      </c>
      <c r="HB73" s="49" t="str">
        <f t="shared" si="129"/>
        <v/>
      </c>
      <c r="HC73" s="49" t="str">
        <f t="shared" si="129"/>
        <v/>
      </c>
      <c r="HD73" s="49" t="str">
        <f t="shared" si="130"/>
        <v/>
      </c>
      <c r="HE73" s="49" t="str">
        <f t="shared" si="130"/>
        <v/>
      </c>
      <c r="HF73" s="49" t="str">
        <f t="shared" si="130"/>
        <v/>
      </c>
      <c r="HG73" s="49" t="str">
        <f t="shared" si="130"/>
        <v/>
      </c>
      <c r="HH73" s="49" t="str">
        <f t="shared" si="130"/>
        <v/>
      </c>
      <c r="HI73" s="49" t="str">
        <f t="shared" si="130"/>
        <v/>
      </c>
      <c r="HJ73" s="49" t="str">
        <f t="shared" si="130"/>
        <v/>
      </c>
      <c r="HK73" s="49" t="str">
        <f t="shared" si="130"/>
        <v/>
      </c>
      <c r="HL73" s="49" t="str">
        <f t="shared" si="130"/>
        <v/>
      </c>
      <c r="HM73" s="49" t="str">
        <f t="shared" si="130"/>
        <v/>
      </c>
      <c r="HN73" s="49" t="str">
        <f t="shared" si="131"/>
        <v/>
      </c>
      <c r="HO73" s="49" t="str">
        <f t="shared" si="131"/>
        <v/>
      </c>
      <c r="HP73" s="49" t="str">
        <f t="shared" si="131"/>
        <v/>
      </c>
      <c r="HQ73" s="49" t="str">
        <f t="shared" si="131"/>
        <v/>
      </c>
      <c r="HR73" s="49" t="str">
        <f t="shared" si="131"/>
        <v/>
      </c>
      <c r="HS73" s="49" t="str">
        <f t="shared" si="131"/>
        <v/>
      </c>
      <c r="HT73" s="49" t="str">
        <f t="shared" si="131"/>
        <v/>
      </c>
      <c r="HU73" s="49" t="str">
        <f t="shared" si="131"/>
        <v/>
      </c>
      <c r="HV73" s="49" t="str">
        <f t="shared" si="131"/>
        <v/>
      </c>
      <c r="HW73" s="49" t="str">
        <f t="shared" si="131"/>
        <v/>
      </c>
      <c r="HX73" s="49" t="str">
        <f t="shared" si="132"/>
        <v/>
      </c>
      <c r="HY73" s="49" t="str">
        <f t="shared" si="132"/>
        <v/>
      </c>
      <c r="HZ73" s="49" t="str">
        <f t="shared" si="132"/>
        <v/>
      </c>
      <c r="IA73" s="49" t="str">
        <f t="shared" si="132"/>
        <v/>
      </c>
      <c r="IB73" s="49" t="str">
        <f t="shared" si="132"/>
        <v/>
      </c>
      <c r="IC73" s="49" t="str">
        <f t="shared" si="132"/>
        <v/>
      </c>
      <c r="ID73" s="49" t="str">
        <f t="shared" si="132"/>
        <v/>
      </c>
      <c r="IE73" s="49" t="str">
        <f t="shared" si="132"/>
        <v/>
      </c>
      <c r="IF73" s="49" t="str">
        <f t="shared" si="132"/>
        <v/>
      </c>
      <c r="IG73" s="49" t="str">
        <f t="shared" si="132"/>
        <v/>
      </c>
      <c r="IH73" s="49" t="str">
        <f t="shared" si="132"/>
        <v/>
      </c>
      <c r="II73" s="49" t="str">
        <f t="shared" si="132"/>
        <v/>
      </c>
      <c r="IJ73" s="49" t="str">
        <f t="shared" si="132"/>
        <v/>
      </c>
      <c r="IK73" s="49" t="str">
        <f t="shared" si="132"/>
        <v/>
      </c>
      <c r="IL73" s="49" t="str">
        <f t="shared" si="132"/>
        <v/>
      </c>
      <c r="IM73"/>
      <c r="IN73"/>
      <c r="IO73"/>
      <c r="IP73"/>
      <c r="IQ73"/>
      <c r="IR73"/>
      <c r="IS73"/>
      <c r="IT73"/>
      <c r="IU73"/>
      <c r="IV73"/>
    </row>
    <row r="74" spans="1:256" s="50" customFormat="1" ht="16.2" thickBot="1" x14ac:dyDescent="0.35">
      <c r="A74" s="128" t="str">
        <f>IF($B74="","",IF(VLOOKUP($B74,'Skyttere registrering'!$AB$2:$AE$101,3,FALSE)=0,"",VLOOKUP($B74,'Skyttere registrering'!$AB$2:$AE$101,3,FALSE)))</f>
        <v/>
      </c>
      <c r="B74" s="144"/>
      <c r="C74" s="162" t="str">
        <f>IF($B74="","",IF(VLOOKUP($B74,'Skyttere registrering'!$AB$2:$AE$101,2,FALSE)=0,"",VLOOKUP($B74,'Skyttere registrering'!$AB$2:$AE$101,2,FALSE)))</f>
        <v/>
      </c>
      <c r="D74" s="168" t="str">
        <f>IF($B74="","",IF(VLOOKUP($B74,'Skyttere registrering'!$AB$2:$AE$101,4,FALSE)=0,"",VLOOKUP($B74,'Skyttere registrering'!$AB$2:$AE$101,4,FALSE)))</f>
        <v/>
      </c>
      <c r="E74" s="158" t="str">
        <f t="shared" si="133"/>
        <v/>
      </c>
      <c r="F74" s="149" t="str">
        <f t="shared" si="134"/>
        <v/>
      </c>
      <c r="G74" s="161" t="str">
        <f t="shared" si="135"/>
        <v/>
      </c>
      <c r="I74" s="45" t="str">
        <f t="shared" si="136"/>
        <v/>
      </c>
      <c r="K74" s="45" t="str">
        <f t="shared" si="137"/>
        <v/>
      </c>
      <c r="M74" s="45" t="str">
        <f t="shared" si="138"/>
        <v/>
      </c>
      <c r="O74" s="45" t="str">
        <f t="shared" si="139"/>
        <v/>
      </c>
      <c r="Q74" s="45" t="str">
        <f t="shared" si="140"/>
        <v/>
      </c>
      <c r="S74" s="45" t="str">
        <f t="shared" si="141"/>
        <v/>
      </c>
      <c r="U74" s="45" t="str">
        <f t="shared" si="142"/>
        <v/>
      </c>
      <c r="W74" s="45" t="str">
        <f t="shared" si="143"/>
        <v/>
      </c>
      <c r="Y74" s="45" t="str">
        <f t="shared" si="144"/>
        <v/>
      </c>
      <c r="AA74" s="45" t="str">
        <f t="shared" si="145"/>
        <v/>
      </c>
      <c r="AC74" s="45" t="str">
        <f t="shared" si="146"/>
        <v/>
      </c>
      <c r="AE74" s="45" t="str">
        <f t="shared" si="147"/>
        <v/>
      </c>
      <c r="AG74" s="45" t="str">
        <f t="shared" si="148"/>
        <v/>
      </c>
      <c r="AI74" s="45" t="str">
        <f t="shared" si="149"/>
        <v/>
      </c>
      <c r="AK74" s="45" t="str">
        <f t="shared" si="150"/>
        <v/>
      </c>
      <c r="AM74" s="45" t="str">
        <f t="shared" si="151"/>
        <v/>
      </c>
      <c r="AO74" s="45" t="str">
        <f t="shared" si="152"/>
        <v/>
      </c>
      <c r="AQ74" s="45" t="str">
        <f t="shared" si="153"/>
        <v/>
      </c>
      <c r="AS74" s="45" t="str">
        <f t="shared" si="154"/>
        <v/>
      </c>
      <c r="AU74" s="45" t="str">
        <f t="shared" si="155"/>
        <v/>
      </c>
      <c r="AW74" s="45" t="str">
        <f t="shared" si="156"/>
        <v/>
      </c>
      <c r="AY74" s="45" t="str">
        <f t="shared" si="157"/>
        <v/>
      </c>
      <c r="BA74" s="45" t="str">
        <f t="shared" si="158"/>
        <v/>
      </c>
      <c r="BC74" s="45" t="str">
        <f t="shared" si="159"/>
        <v/>
      </c>
      <c r="BE74" s="45" t="str">
        <f t="shared" si="160"/>
        <v/>
      </c>
      <c r="BG74" s="45" t="str">
        <f t="shared" si="161"/>
        <v/>
      </c>
      <c r="BI74" s="45" t="str">
        <f t="shared" si="162"/>
        <v/>
      </c>
      <c r="BK74" s="45" t="str">
        <f t="shared" si="163"/>
        <v/>
      </c>
      <c r="BM74" s="45" t="str">
        <f t="shared" si="164"/>
        <v/>
      </c>
      <c r="BO74" s="45" t="str">
        <f t="shared" si="165"/>
        <v/>
      </c>
      <c r="BQ74" s="45" t="str">
        <f t="shared" si="166"/>
        <v/>
      </c>
      <c r="BS74" s="45" t="str">
        <f t="shared" si="167"/>
        <v/>
      </c>
      <c r="BU74" s="45" t="str">
        <f t="shared" si="168"/>
        <v/>
      </c>
      <c r="BW74" s="45" t="str">
        <f t="shared" si="169"/>
        <v/>
      </c>
      <c r="BY74" s="45" t="str">
        <f t="shared" si="170"/>
        <v/>
      </c>
      <c r="CA74" s="45" t="str">
        <f t="shared" si="171"/>
        <v/>
      </c>
      <c r="CC74" s="45" t="str">
        <f t="shared" si="172"/>
        <v/>
      </c>
      <c r="CE74" s="45" t="str">
        <f t="shared" si="173"/>
        <v/>
      </c>
      <c r="CG74" s="45" t="str">
        <f t="shared" si="174"/>
        <v/>
      </c>
      <c r="CI74" s="45" t="str">
        <f t="shared" si="175"/>
        <v/>
      </c>
      <c r="CK74" s="45" t="str">
        <f t="shared" si="176"/>
        <v/>
      </c>
      <c r="CM74" s="45" t="str">
        <f t="shared" si="177"/>
        <v/>
      </c>
      <c r="CO74" s="45" t="str">
        <f t="shared" si="178"/>
        <v/>
      </c>
      <c r="CQ74" s="45" t="str">
        <f t="shared" si="179"/>
        <v/>
      </c>
      <c r="CS74" s="45" t="str">
        <f t="shared" si="180"/>
        <v/>
      </c>
      <c r="CU74" s="45" t="str">
        <f t="shared" si="181"/>
        <v/>
      </c>
      <c r="CW74" s="45" t="str">
        <f t="shared" si="182"/>
        <v/>
      </c>
      <c r="CY74" s="45" t="str">
        <f t="shared" si="183"/>
        <v/>
      </c>
      <c r="DA74" s="45" t="str">
        <f t="shared" si="184"/>
        <v/>
      </c>
      <c r="DC74" s="45" t="str">
        <f t="shared" si="185"/>
        <v/>
      </c>
      <c r="DE74" s="45" t="str">
        <f t="shared" si="186"/>
        <v/>
      </c>
      <c r="DG74" s="45" t="str">
        <f t="shared" si="187"/>
        <v/>
      </c>
      <c r="DI74" s="45" t="str">
        <f t="shared" si="188"/>
        <v/>
      </c>
      <c r="DK74" s="45" t="str">
        <f t="shared" si="189"/>
        <v/>
      </c>
      <c r="DM74" s="45" t="str">
        <f t="shared" si="190"/>
        <v/>
      </c>
      <c r="DO74" s="45" t="str">
        <f t="shared" si="191"/>
        <v/>
      </c>
      <c r="DQ74" s="45" t="str">
        <f t="shared" si="192"/>
        <v/>
      </c>
      <c r="DS74" s="45" t="str">
        <f t="shared" si="193"/>
        <v/>
      </c>
      <c r="DU74" s="45" t="str">
        <f t="shared" si="194"/>
        <v/>
      </c>
      <c r="DW74" s="45" t="str">
        <f t="shared" si="195"/>
        <v/>
      </c>
      <c r="DY74" s="45" t="str">
        <f t="shared" si="196"/>
        <v/>
      </c>
      <c r="EA74" s="45" t="str">
        <f t="shared" si="197"/>
        <v/>
      </c>
      <c r="EC74" s="45" t="str">
        <f t="shared" si="198"/>
        <v/>
      </c>
      <c r="EE74" s="45" t="str">
        <f t="shared" si="199"/>
        <v/>
      </c>
      <c r="EG74" s="45" t="str">
        <f t="shared" si="200"/>
        <v/>
      </c>
      <c r="EI74" s="45" t="str">
        <f t="shared" si="201"/>
        <v/>
      </c>
      <c r="EK74" s="45" t="str">
        <f t="shared" si="202"/>
        <v/>
      </c>
      <c r="EM74" s="45" t="str">
        <f t="shared" si="203"/>
        <v/>
      </c>
      <c r="EO74" s="45" t="str">
        <f t="shared" si="204"/>
        <v/>
      </c>
      <c r="EQ74" s="45" t="str">
        <f t="shared" si="205"/>
        <v/>
      </c>
      <c r="ES74" s="45" t="str">
        <f t="shared" si="206"/>
        <v/>
      </c>
      <c r="EU74" s="45" t="str">
        <f t="shared" si="207"/>
        <v/>
      </c>
      <c r="EW74" s="45" t="str">
        <f t="shared" si="208"/>
        <v/>
      </c>
      <c r="EY74" s="45" t="str">
        <f t="shared" si="209"/>
        <v/>
      </c>
      <c r="FA74" s="45" t="str">
        <f t="shared" si="210"/>
        <v/>
      </c>
      <c r="FB74"/>
      <c r="FC74"/>
      <c r="FD74"/>
      <c r="FE74"/>
      <c r="FF74"/>
      <c r="FG74"/>
      <c r="FH74"/>
      <c r="FI74"/>
      <c r="FJ74"/>
      <c r="FK74"/>
      <c r="FL74"/>
      <c r="FM74" s="46" t="str">
        <f t="shared" si="211"/>
        <v/>
      </c>
      <c r="FN74" s="47" t="str">
        <f t="shared" si="212"/>
        <v/>
      </c>
      <c r="FO74" s="48" t="str">
        <f t="shared" si="213"/>
        <v/>
      </c>
      <c r="FP74" s="49" t="str">
        <f t="shared" ref="FP74:FY83" si="214">INDEX($I74:$FB74,,FP$4)</f>
        <v/>
      </c>
      <c r="FQ74" s="49" t="str">
        <f t="shared" si="214"/>
        <v/>
      </c>
      <c r="FR74" s="49" t="str">
        <f t="shared" si="214"/>
        <v/>
      </c>
      <c r="FS74" s="49" t="str">
        <f t="shared" si="214"/>
        <v/>
      </c>
      <c r="FT74" s="49" t="str">
        <f t="shared" si="214"/>
        <v/>
      </c>
      <c r="FU74" s="49" t="str">
        <f t="shared" si="214"/>
        <v/>
      </c>
      <c r="FV74" s="49" t="str">
        <f t="shared" si="214"/>
        <v/>
      </c>
      <c r="FW74" s="49" t="str">
        <f t="shared" si="214"/>
        <v/>
      </c>
      <c r="FX74" s="49" t="str">
        <f t="shared" si="214"/>
        <v/>
      </c>
      <c r="FY74" s="49" t="str">
        <f t="shared" si="214"/>
        <v/>
      </c>
      <c r="FZ74" s="49" t="str">
        <f t="shared" ref="FZ74:GI83" si="215">INDEX($I74:$FB74,,FZ$4)</f>
        <v/>
      </c>
      <c r="GA74" s="49" t="str">
        <f t="shared" si="215"/>
        <v/>
      </c>
      <c r="GB74" s="49" t="str">
        <f t="shared" si="215"/>
        <v/>
      </c>
      <c r="GC74" s="49" t="str">
        <f t="shared" si="215"/>
        <v/>
      </c>
      <c r="GD74" s="49" t="str">
        <f t="shared" si="215"/>
        <v/>
      </c>
      <c r="GE74" s="49" t="str">
        <f t="shared" si="215"/>
        <v/>
      </c>
      <c r="GF74" s="49" t="str">
        <f t="shared" si="215"/>
        <v/>
      </c>
      <c r="GG74" s="49" t="str">
        <f t="shared" si="215"/>
        <v/>
      </c>
      <c r="GH74" s="49" t="str">
        <f t="shared" si="215"/>
        <v/>
      </c>
      <c r="GI74" s="49" t="str">
        <f t="shared" si="215"/>
        <v/>
      </c>
      <c r="GJ74" s="49" t="str">
        <f t="shared" ref="GJ74:GS83" si="216">INDEX($I74:$FB74,,GJ$4)</f>
        <v/>
      </c>
      <c r="GK74" s="49" t="str">
        <f t="shared" si="216"/>
        <v/>
      </c>
      <c r="GL74" s="49" t="str">
        <f t="shared" si="216"/>
        <v/>
      </c>
      <c r="GM74" s="49" t="str">
        <f t="shared" si="216"/>
        <v/>
      </c>
      <c r="GN74" s="49" t="str">
        <f t="shared" si="216"/>
        <v/>
      </c>
      <c r="GO74" s="49" t="str">
        <f t="shared" si="216"/>
        <v/>
      </c>
      <c r="GP74" s="49" t="str">
        <f t="shared" si="216"/>
        <v/>
      </c>
      <c r="GQ74" s="49" t="str">
        <f t="shared" si="216"/>
        <v/>
      </c>
      <c r="GR74" s="49" t="str">
        <f t="shared" si="216"/>
        <v/>
      </c>
      <c r="GS74" s="49" t="str">
        <f t="shared" si="216"/>
        <v/>
      </c>
      <c r="GT74" s="49" t="str">
        <f t="shared" ref="GT74:HC83" si="217">INDEX($I74:$FB74,,GT$4)</f>
        <v/>
      </c>
      <c r="GU74" s="49" t="str">
        <f t="shared" si="217"/>
        <v/>
      </c>
      <c r="GV74" s="49" t="str">
        <f t="shared" si="217"/>
        <v/>
      </c>
      <c r="GW74" s="49" t="str">
        <f t="shared" si="217"/>
        <v/>
      </c>
      <c r="GX74" s="49" t="str">
        <f t="shared" si="217"/>
        <v/>
      </c>
      <c r="GY74" s="49" t="str">
        <f t="shared" si="217"/>
        <v/>
      </c>
      <c r="GZ74" s="49" t="str">
        <f t="shared" si="217"/>
        <v/>
      </c>
      <c r="HA74" s="49" t="str">
        <f t="shared" si="217"/>
        <v/>
      </c>
      <c r="HB74" s="49" t="str">
        <f t="shared" si="217"/>
        <v/>
      </c>
      <c r="HC74" s="49" t="str">
        <f t="shared" si="217"/>
        <v/>
      </c>
      <c r="HD74" s="49" t="str">
        <f t="shared" ref="HD74:HM83" si="218">INDEX($I74:$FB74,,HD$4)</f>
        <v/>
      </c>
      <c r="HE74" s="49" t="str">
        <f t="shared" si="218"/>
        <v/>
      </c>
      <c r="HF74" s="49" t="str">
        <f t="shared" si="218"/>
        <v/>
      </c>
      <c r="HG74" s="49" t="str">
        <f t="shared" si="218"/>
        <v/>
      </c>
      <c r="HH74" s="49" t="str">
        <f t="shared" si="218"/>
        <v/>
      </c>
      <c r="HI74" s="49" t="str">
        <f t="shared" si="218"/>
        <v/>
      </c>
      <c r="HJ74" s="49" t="str">
        <f t="shared" si="218"/>
        <v/>
      </c>
      <c r="HK74" s="49" t="str">
        <f t="shared" si="218"/>
        <v/>
      </c>
      <c r="HL74" s="49" t="str">
        <f t="shared" si="218"/>
        <v/>
      </c>
      <c r="HM74" s="49" t="str">
        <f t="shared" si="218"/>
        <v/>
      </c>
      <c r="HN74" s="49" t="str">
        <f t="shared" ref="HN74:HW83" si="219">INDEX($I74:$FB74,,HN$4)</f>
        <v/>
      </c>
      <c r="HO74" s="49" t="str">
        <f t="shared" si="219"/>
        <v/>
      </c>
      <c r="HP74" s="49" t="str">
        <f t="shared" si="219"/>
        <v/>
      </c>
      <c r="HQ74" s="49" t="str">
        <f t="shared" si="219"/>
        <v/>
      </c>
      <c r="HR74" s="49" t="str">
        <f t="shared" si="219"/>
        <v/>
      </c>
      <c r="HS74" s="49" t="str">
        <f t="shared" si="219"/>
        <v/>
      </c>
      <c r="HT74" s="49" t="str">
        <f t="shared" si="219"/>
        <v/>
      </c>
      <c r="HU74" s="49" t="str">
        <f t="shared" si="219"/>
        <v/>
      </c>
      <c r="HV74" s="49" t="str">
        <f t="shared" si="219"/>
        <v/>
      </c>
      <c r="HW74" s="49" t="str">
        <f t="shared" si="219"/>
        <v/>
      </c>
      <c r="HX74" s="49" t="str">
        <f t="shared" ref="HX74:IL83" si="220">INDEX($I74:$FB74,,HX$4)</f>
        <v/>
      </c>
      <c r="HY74" s="49" t="str">
        <f t="shared" si="220"/>
        <v/>
      </c>
      <c r="HZ74" s="49" t="str">
        <f t="shared" si="220"/>
        <v/>
      </c>
      <c r="IA74" s="49" t="str">
        <f t="shared" si="220"/>
        <v/>
      </c>
      <c r="IB74" s="49" t="str">
        <f t="shared" si="220"/>
        <v/>
      </c>
      <c r="IC74" s="49" t="str">
        <f t="shared" si="220"/>
        <v/>
      </c>
      <c r="ID74" s="49" t="str">
        <f t="shared" si="220"/>
        <v/>
      </c>
      <c r="IE74" s="49" t="str">
        <f t="shared" si="220"/>
        <v/>
      </c>
      <c r="IF74" s="49" t="str">
        <f t="shared" si="220"/>
        <v/>
      </c>
      <c r="IG74" s="49" t="str">
        <f t="shared" si="220"/>
        <v/>
      </c>
      <c r="IH74" s="49" t="str">
        <f t="shared" si="220"/>
        <v/>
      </c>
      <c r="II74" s="49" t="str">
        <f t="shared" si="220"/>
        <v/>
      </c>
      <c r="IJ74" s="49" t="str">
        <f t="shared" si="220"/>
        <v/>
      </c>
      <c r="IK74" s="49" t="str">
        <f t="shared" si="220"/>
        <v/>
      </c>
      <c r="IL74" s="49" t="str">
        <f t="shared" si="220"/>
        <v/>
      </c>
      <c r="IM74"/>
      <c r="IN74"/>
      <c r="IO74"/>
      <c r="IP74"/>
      <c r="IQ74"/>
      <c r="IR74"/>
      <c r="IS74"/>
      <c r="IT74"/>
      <c r="IU74"/>
      <c r="IV74"/>
    </row>
    <row r="75" spans="1:256" s="50" customFormat="1" ht="16.2" thickBot="1" x14ac:dyDescent="0.35">
      <c r="A75" s="128" t="str">
        <f>IF($B75="","",IF(VLOOKUP($B75,'Skyttere registrering'!$AB$2:$AE$101,3,FALSE)=0,"",VLOOKUP($B75,'Skyttere registrering'!$AB$2:$AE$101,3,FALSE)))</f>
        <v/>
      </c>
      <c r="B75" s="144"/>
      <c r="C75" s="162" t="str">
        <f>IF($B75="","",IF(VLOOKUP($B75,'Skyttere registrering'!$AB$2:$AE$101,2,FALSE)=0,"",VLOOKUP($B75,'Skyttere registrering'!$AB$2:$AE$101,2,FALSE)))</f>
        <v/>
      </c>
      <c r="D75" s="168" t="str">
        <f>IF($B75="","",IF(VLOOKUP($B75,'Skyttere registrering'!$AB$2:$AE$101,4,FALSE)=0,"",VLOOKUP($B75,'Skyttere registrering'!$AB$2:$AE$101,4,FALSE)))</f>
        <v/>
      </c>
      <c r="E75" s="158" t="str">
        <f t="shared" si="133"/>
        <v/>
      </c>
      <c r="F75" s="149" t="str">
        <f t="shared" si="134"/>
        <v/>
      </c>
      <c r="G75" s="161" t="str">
        <f t="shared" si="135"/>
        <v/>
      </c>
      <c r="I75" s="45" t="str">
        <f t="shared" si="136"/>
        <v/>
      </c>
      <c r="K75" s="45" t="str">
        <f t="shared" si="137"/>
        <v/>
      </c>
      <c r="M75" s="45" t="str">
        <f t="shared" si="138"/>
        <v/>
      </c>
      <c r="O75" s="45" t="str">
        <f t="shared" si="139"/>
        <v/>
      </c>
      <c r="Q75" s="45" t="str">
        <f t="shared" si="140"/>
        <v/>
      </c>
      <c r="S75" s="45" t="str">
        <f t="shared" si="141"/>
        <v/>
      </c>
      <c r="U75" s="45" t="str">
        <f t="shared" si="142"/>
        <v/>
      </c>
      <c r="W75" s="45" t="str">
        <f t="shared" si="143"/>
        <v/>
      </c>
      <c r="Y75" s="45" t="str">
        <f t="shared" si="144"/>
        <v/>
      </c>
      <c r="AA75" s="45" t="str">
        <f t="shared" si="145"/>
        <v/>
      </c>
      <c r="AC75" s="45" t="str">
        <f t="shared" si="146"/>
        <v/>
      </c>
      <c r="AE75" s="45" t="str">
        <f t="shared" si="147"/>
        <v/>
      </c>
      <c r="AG75" s="45" t="str">
        <f t="shared" si="148"/>
        <v/>
      </c>
      <c r="AI75" s="45" t="str">
        <f t="shared" si="149"/>
        <v/>
      </c>
      <c r="AK75" s="45" t="str">
        <f t="shared" si="150"/>
        <v/>
      </c>
      <c r="AM75" s="45" t="str">
        <f t="shared" si="151"/>
        <v/>
      </c>
      <c r="AO75" s="45" t="str">
        <f t="shared" si="152"/>
        <v/>
      </c>
      <c r="AQ75" s="45" t="str">
        <f t="shared" si="153"/>
        <v/>
      </c>
      <c r="AS75" s="45" t="str">
        <f t="shared" si="154"/>
        <v/>
      </c>
      <c r="AU75" s="45" t="str">
        <f t="shared" si="155"/>
        <v/>
      </c>
      <c r="AW75" s="45" t="str">
        <f t="shared" si="156"/>
        <v/>
      </c>
      <c r="AY75" s="45" t="str">
        <f t="shared" si="157"/>
        <v/>
      </c>
      <c r="BA75" s="45" t="str">
        <f t="shared" si="158"/>
        <v/>
      </c>
      <c r="BC75" s="45" t="str">
        <f t="shared" si="159"/>
        <v/>
      </c>
      <c r="BE75" s="45" t="str">
        <f t="shared" si="160"/>
        <v/>
      </c>
      <c r="BG75" s="45" t="str">
        <f t="shared" si="161"/>
        <v/>
      </c>
      <c r="BI75" s="45" t="str">
        <f t="shared" si="162"/>
        <v/>
      </c>
      <c r="BK75" s="45" t="str">
        <f t="shared" si="163"/>
        <v/>
      </c>
      <c r="BM75" s="45" t="str">
        <f t="shared" si="164"/>
        <v/>
      </c>
      <c r="BO75" s="45" t="str">
        <f t="shared" si="165"/>
        <v/>
      </c>
      <c r="BQ75" s="45" t="str">
        <f t="shared" si="166"/>
        <v/>
      </c>
      <c r="BS75" s="45" t="str">
        <f t="shared" si="167"/>
        <v/>
      </c>
      <c r="BU75" s="45" t="str">
        <f t="shared" si="168"/>
        <v/>
      </c>
      <c r="BW75" s="45" t="str">
        <f t="shared" si="169"/>
        <v/>
      </c>
      <c r="BY75" s="45" t="str">
        <f t="shared" si="170"/>
        <v/>
      </c>
      <c r="CA75" s="45" t="str">
        <f t="shared" si="171"/>
        <v/>
      </c>
      <c r="CC75" s="45" t="str">
        <f t="shared" si="172"/>
        <v/>
      </c>
      <c r="CE75" s="45" t="str">
        <f t="shared" si="173"/>
        <v/>
      </c>
      <c r="CG75" s="45" t="str">
        <f t="shared" si="174"/>
        <v/>
      </c>
      <c r="CI75" s="45" t="str">
        <f t="shared" si="175"/>
        <v/>
      </c>
      <c r="CK75" s="45" t="str">
        <f t="shared" si="176"/>
        <v/>
      </c>
      <c r="CM75" s="45" t="str">
        <f t="shared" si="177"/>
        <v/>
      </c>
      <c r="CO75" s="45" t="str">
        <f t="shared" si="178"/>
        <v/>
      </c>
      <c r="CQ75" s="45" t="str">
        <f t="shared" si="179"/>
        <v/>
      </c>
      <c r="CS75" s="45" t="str">
        <f t="shared" si="180"/>
        <v/>
      </c>
      <c r="CU75" s="45" t="str">
        <f t="shared" si="181"/>
        <v/>
      </c>
      <c r="CW75" s="45" t="str">
        <f t="shared" si="182"/>
        <v/>
      </c>
      <c r="CY75" s="45" t="str">
        <f t="shared" si="183"/>
        <v/>
      </c>
      <c r="DA75" s="45" t="str">
        <f t="shared" si="184"/>
        <v/>
      </c>
      <c r="DC75" s="45" t="str">
        <f t="shared" si="185"/>
        <v/>
      </c>
      <c r="DE75" s="45" t="str">
        <f t="shared" si="186"/>
        <v/>
      </c>
      <c r="DG75" s="45" t="str">
        <f t="shared" si="187"/>
        <v/>
      </c>
      <c r="DI75" s="45" t="str">
        <f t="shared" si="188"/>
        <v/>
      </c>
      <c r="DK75" s="45" t="str">
        <f t="shared" si="189"/>
        <v/>
      </c>
      <c r="DM75" s="45" t="str">
        <f t="shared" si="190"/>
        <v/>
      </c>
      <c r="DO75" s="45" t="str">
        <f t="shared" si="191"/>
        <v/>
      </c>
      <c r="DQ75" s="45" t="str">
        <f t="shared" si="192"/>
        <v/>
      </c>
      <c r="DS75" s="45" t="str">
        <f t="shared" si="193"/>
        <v/>
      </c>
      <c r="DU75" s="45" t="str">
        <f t="shared" si="194"/>
        <v/>
      </c>
      <c r="DW75" s="45" t="str">
        <f t="shared" si="195"/>
        <v/>
      </c>
      <c r="DY75" s="45" t="str">
        <f t="shared" si="196"/>
        <v/>
      </c>
      <c r="EA75" s="45" t="str">
        <f t="shared" si="197"/>
        <v/>
      </c>
      <c r="EC75" s="45" t="str">
        <f t="shared" si="198"/>
        <v/>
      </c>
      <c r="EE75" s="45" t="str">
        <f t="shared" si="199"/>
        <v/>
      </c>
      <c r="EG75" s="45" t="str">
        <f t="shared" si="200"/>
        <v/>
      </c>
      <c r="EI75" s="45" t="str">
        <f t="shared" si="201"/>
        <v/>
      </c>
      <c r="EK75" s="45" t="str">
        <f t="shared" si="202"/>
        <v/>
      </c>
      <c r="EM75" s="45" t="str">
        <f t="shared" si="203"/>
        <v/>
      </c>
      <c r="EO75" s="45" t="str">
        <f t="shared" si="204"/>
        <v/>
      </c>
      <c r="EQ75" s="45" t="str">
        <f t="shared" si="205"/>
        <v/>
      </c>
      <c r="ES75" s="45" t="str">
        <f t="shared" si="206"/>
        <v/>
      </c>
      <c r="EU75" s="45" t="str">
        <f t="shared" si="207"/>
        <v/>
      </c>
      <c r="EW75" s="45" t="str">
        <f t="shared" si="208"/>
        <v/>
      </c>
      <c r="EY75" s="45" t="str">
        <f t="shared" si="209"/>
        <v/>
      </c>
      <c r="FA75" s="45" t="str">
        <f t="shared" si="210"/>
        <v/>
      </c>
      <c r="FB75"/>
      <c r="FC75"/>
      <c r="FD75"/>
      <c r="FE75"/>
      <c r="FF75"/>
      <c r="FG75"/>
      <c r="FH75"/>
      <c r="FI75"/>
      <c r="FJ75"/>
      <c r="FK75"/>
      <c r="FL75"/>
      <c r="FM75" s="46" t="str">
        <f t="shared" si="211"/>
        <v/>
      </c>
      <c r="FN75" s="47" t="str">
        <f t="shared" si="212"/>
        <v/>
      </c>
      <c r="FO75" s="48" t="str">
        <f t="shared" si="213"/>
        <v/>
      </c>
      <c r="FP75" s="49" t="str">
        <f t="shared" si="214"/>
        <v/>
      </c>
      <c r="FQ75" s="49" t="str">
        <f t="shared" si="214"/>
        <v/>
      </c>
      <c r="FR75" s="49" t="str">
        <f t="shared" si="214"/>
        <v/>
      </c>
      <c r="FS75" s="49" t="str">
        <f t="shared" si="214"/>
        <v/>
      </c>
      <c r="FT75" s="49" t="str">
        <f t="shared" si="214"/>
        <v/>
      </c>
      <c r="FU75" s="49" t="str">
        <f t="shared" si="214"/>
        <v/>
      </c>
      <c r="FV75" s="49" t="str">
        <f t="shared" si="214"/>
        <v/>
      </c>
      <c r="FW75" s="49" t="str">
        <f t="shared" si="214"/>
        <v/>
      </c>
      <c r="FX75" s="49" t="str">
        <f t="shared" si="214"/>
        <v/>
      </c>
      <c r="FY75" s="49" t="str">
        <f t="shared" si="214"/>
        <v/>
      </c>
      <c r="FZ75" s="49" t="str">
        <f t="shared" si="215"/>
        <v/>
      </c>
      <c r="GA75" s="49" t="str">
        <f t="shared" si="215"/>
        <v/>
      </c>
      <c r="GB75" s="49" t="str">
        <f t="shared" si="215"/>
        <v/>
      </c>
      <c r="GC75" s="49" t="str">
        <f t="shared" si="215"/>
        <v/>
      </c>
      <c r="GD75" s="49" t="str">
        <f t="shared" si="215"/>
        <v/>
      </c>
      <c r="GE75" s="49" t="str">
        <f t="shared" si="215"/>
        <v/>
      </c>
      <c r="GF75" s="49" t="str">
        <f t="shared" si="215"/>
        <v/>
      </c>
      <c r="GG75" s="49" t="str">
        <f t="shared" si="215"/>
        <v/>
      </c>
      <c r="GH75" s="49" t="str">
        <f t="shared" si="215"/>
        <v/>
      </c>
      <c r="GI75" s="49" t="str">
        <f t="shared" si="215"/>
        <v/>
      </c>
      <c r="GJ75" s="49" t="str">
        <f t="shared" si="216"/>
        <v/>
      </c>
      <c r="GK75" s="49" t="str">
        <f t="shared" si="216"/>
        <v/>
      </c>
      <c r="GL75" s="49" t="str">
        <f t="shared" si="216"/>
        <v/>
      </c>
      <c r="GM75" s="49" t="str">
        <f t="shared" si="216"/>
        <v/>
      </c>
      <c r="GN75" s="49" t="str">
        <f t="shared" si="216"/>
        <v/>
      </c>
      <c r="GO75" s="49" t="str">
        <f t="shared" si="216"/>
        <v/>
      </c>
      <c r="GP75" s="49" t="str">
        <f t="shared" si="216"/>
        <v/>
      </c>
      <c r="GQ75" s="49" t="str">
        <f t="shared" si="216"/>
        <v/>
      </c>
      <c r="GR75" s="49" t="str">
        <f t="shared" si="216"/>
        <v/>
      </c>
      <c r="GS75" s="49" t="str">
        <f t="shared" si="216"/>
        <v/>
      </c>
      <c r="GT75" s="49" t="str">
        <f t="shared" si="217"/>
        <v/>
      </c>
      <c r="GU75" s="49" t="str">
        <f t="shared" si="217"/>
        <v/>
      </c>
      <c r="GV75" s="49" t="str">
        <f t="shared" si="217"/>
        <v/>
      </c>
      <c r="GW75" s="49" t="str">
        <f t="shared" si="217"/>
        <v/>
      </c>
      <c r="GX75" s="49" t="str">
        <f t="shared" si="217"/>
        <v/>
      </c>
      <c r="GY75" s="49" t="str">
        <f t="shared" si="217"/>
        <v/>
      </c>
      <c r="GZ75" s="49" t="str">
        <f t="shared" si="217"/>
        <v/>
      </c>
      <c r="HA75" s="49" t="str">
        <f t="shared" si="217"/>
        <v/>
      </c>
      <c r="HB75" s="49" t="str">
        <f t="shared" si="217"/>
        <v/>
      </c>
      <c r="HC75" s="49" t="str">
        <f t="shared" si="217"/>
        <v/>
      </c>
      <c r="HD75" s="49" t="str">
        <f t="shared" si="218"/>
        <v/>
      </c>
      <c r="HE75" s="49" t="str">
        <f t="shared" si="218"/>
        <v/>
      </c>
      <c r="HF75" s="49" t="str">
        <f t="shared" si="218"/>
        <v/>
      </c>
      <c r="HG75" s="49" t="str">
        <f t="shared" si="218"/>
        <v/>
      </c>
      <c r="HH75" s="49" t="str">
        <f t="shared" si="218"/>
        <v/>
      </c>
      <c r="HI75" s="49" t="str">
        <f t="shared" si="218"/>
        <v/>
      </c>
      <c r="HJ75" s="49" t="str">
        <f t="shared" si="218"/>
        <v/>
      </c>
      <c r="HK75" s="49" t="str">
        <f t="shared" si="218"/>
        <v/>
      </c>
      <c r="HL75" s="49" t="str">
        <f t="shared" si="218"/>
        <v/>
      </c>
      <c r="HM75" s="49" t="str">
        <f t="shared" si="218"/>
        <v/>
      </c>
      <c r="HN75" s="49" t="str">
        <f t="shared" si="219"/>
        <v/>
      </c>
      <c r="HO75" s="49" t="str">
        <f t="shared" si="219"/>
        <v/>
      </c>
      <c r="HP75" s="49" t="str">
        <f t="shared" si="219"/>
        <v/>
      </c>
      <c r="HQ75" s="49" t="str">
        <f t="shared" si="219"/>
        <v/>
      </c>
      <c r="HR75" s="49" t="str">
        <f t="shared" si="219"/>
        <v/>
      </c>
      <c r="HS75" s="49" t="str">
        <f t="shared" si="219"/>
        <v/>
      </c>
      <c r="HT75" s="49" t="str">
        <f t="shared" si="219"/>
        <v/>
      </c>
      <c r="HU75" s="49" t="str">
        <f t="shared" si="219"/>
        <v/>
      </c>
      <c r="HV75" s="49" t="str">
        <f t="shared" si="219"/>
        <v/>
      </c>
      <c r="HW75" s="49" t="str">
        <f t="shared" si="219"/>
        <v/>
      </c>
      <c r="HX75" s="49" t="str">
        <f t="shared" si="220"/>
        <v/>
      </c>
      <c r="HY75" s="49" t="str">
        <f t="shared" si="220"/>
        <v/>
      </c>
      <c r="HZ75" s="49" t="str">
        <f t="shared" si="220"/>
        <v/>
      </c>
      <c r="IA75" s="49" t="str">
        <f t="shared" si="220"/>
        <v/>
      </c>
      <c r="IB75" s="49" t="str">
        <f t="shared" si="220"/>
        <v/>
      </c>
      <c r="IC75" s="49" t="str">
        <f t="shared" si="220"/>
        <v/>
      </c>
      <c r="ID75" s="49" t="str">
        <f t="shared" si="220"/>
        <v/>
      </c>
      <c r="IE75" s="49" t="str">
        <f t="shared" si="220"/>
        <v/>
      </c>
      <c r="IF75" s="49" t="str">
        <f t="shared" si="220"/>
        <v/>
      </c>
      <c r="IG75" s="49" t="str">
        <f t="shared" si="220"/>
        <v/>
      </c>
      <c r="IH75" s="49" t="str">
        <f t="shared" si="220"/>
        <v/>
      </c>
      <c r="II75" s="49" t="str">
        <f t="shared" si="220"/>
        <v/>
      </c>
      <c r="IJ75" s="49" t="str">
        <f t="shared" si="220"/>
        <v/>
      </c>
      <c r="IK75" s="49" t="str">
        <f t="shared" si="220"/>
        <v/>
      </c>
      <c r="IL75" s="49" t="str">
        <f t="shared" si="220"/>
        <v/>
      </c>
      <c r="IM75"/>
      <c r="IN75"/>
      <c r="IO75"/>
      <c r="IP75"/>
      <c r="IQ75"/>
      <c r="IR75"/>
      <c r="IS75"/>
      <c r="IT75"/>
      <c r="IU75"/>
      <c r="IV75"/>
    </row>
    <row r="76" spans="1:256" s="50" customFormat="1" ht="16.2" thickBot="1" x14ac:dyDescent="0.35">
      <c r="A76" s="128" t="str">
        <f>IF($B76="","",IF(VLOOKUP($B76,'Skyttere registrering'!$AB$2:$AE$101,3,FALSE)=0,"",VLOOKUP($B76,'Skyttere registrering'!$AB$2:$AE$101,3,FALSE)))</f>
        <v/>
      </c>
      <c r="B76" s="144"/>
      <c r="C76" s="162" t="str">
        <f>IF($B76="","",IF(VLOOKUP($B76,'Skyttere registrering'!$AB$2:$AE$101,2,FALSE)=0,"",VLOOKUP($B76,'Skyttere registrering'!$AB$2:$AE$101,2,FALSE)))</f>
        <v/>
      </c>
      <c r="D76" s="168" t="str">
        <f>IF($B76="","",IF(VLOOKUP($B76,'Skyttere registrering'!$AB$2:$AE$101,4,FALSE)=0,"",VLOOKUP($B76,'Skyttere registrering'!$AB$2:$AE$101,4,FALSE)))</f>
        <v/>
      </c>
      <c r="E76" s="158" t="str">
        <f t="shared" si="133"/>
        <v/>
      </c>
      <c r="F76" s="149" t="str">
        <f t="shared" si="134"/>
        <v/>
      </c>
      <c r="G76" s="161" t="str">
        <f t="shared" si="135"/>
        <v/>
      </c>
      <c r="I76" s="45" t="str">
        <f t="shared" si="136"/>
        <v/>
      </c>
      <c r="K76" s="45" t="str">
        <f t="shared" si="137"/>
        <v/>
      </c>
      <c r="M76" s="45" t="str">
        <f t="shared" si="138"/>
        <v/>
      </c>
      <c r="O76" s="45" t="str">
        <f t="shared" si="139"/>
        <v/>
      </c>
      <c r="Q76" s="45" t="str">
        <f t="shared" si="140"/>
        <v/>
      </c>
      <c r="S76" s="45" t="str">
        <f t="shared" si="141"/>
        <v/>
      </c>
      <c r="U76" s="45" t="str">
        <f t="shared" si="142"/>
        <v/>
      </c>
      <c r="W76" s="45" t="str">
        <f t="shared" si="143"/>
        <v/>
      </c>
      <c r="Y76" s="45" t="str">
        <f t="shared" si="144"/>
        <v/>
      </c>
      <c r="AA76" s="45" t="str">
        <f t="shared" si="145"/>
        <v/>
      </c>
      <c r="AC76" s="45" t="str">
        <f t="shared" si="146"/>
        <v/>
      </c>
      <c r="AE76" s="45" t="str">
        <f t="shared" si="147"/>
        <v/>
      </c>
      <c r="AG76" s="45" t="str">
        <f t="shared" si="148"/>
        <v/>
      </c>
      <c r="AI76" s="45" t="str">
        <f t="shared" si="149"/>
        <v/>
      </c>
      <c r="AK76" s="45" t="str">
        <f t="shared" si="150"/>
        <v/>
      </c>
      <c r="AM76" s="45" t="str">
        <f t="shared" si="151"/>
        <v/>
      </c>
      <c r="AO76" s="45" t="str">
        <f t="shared" si="152"/>
        <v/>
      </c>
      <c r="AQ76" s="45" t="str">
        <f t="shared" si="153"/>
        <v/>
      </c>
      <c r="AS76" s="45" t="str">
        <f t="shared" si="154"/>
        <v/>
      </c>
      <c r="AU76" s="45" t="str">
        <f t="shared" si="155"/>
        <v/>
      </c>
      <c r="AW76" s="45" t="str">
        <f t="shared" si="156"/>
        <v/>
      </c>
      <c r="AY76" s="45" t="str">
        <f t="shared" si="157"/>
        <v/>
      </c>
      <c r="BA76" s="45" t="str">
        <f t="shared" si="158"/>
        <v/>
      </c>
      <c r="BC76" s="45" t="str">
        <f t="shared" si="159"/>
        <v/>
      </c>
      <c r="BE76" s="45" t="str">
        <f t="shared" si="160"/>
        <v/>
      </c>
      <c r="BG76" s="45" t="str">
        <f t="shared" si="161"/>
        <v/>
      </c>
      <c r="BI76" s="45" t="str">
        <f t="shared" si="162"/>
        <v/>
      </c>
      <c r="BK76" s="45" t="str">
        <f t="shared" si="163"/>
        <v/>
      </c>
      <c r="BM76" s="45" t="str">
        <f t="shared" si="164"/>
        <v/>
      </c>
      <c r="BO76" s="45" t="str">
        <f t="shared" si="165"/>
        <v/>
      </c>
      <c r="BQ76" s="45" t="str">
        <f t="shared" si="166"/>
        <v/>
      </c>
      <c r="BS76" s="45" t="str">
        <f t="shared" si="167"/>
        <v/>
      </c>
      <c r="BU76" s="45" t="str">
        <f t="shared" si="168"/>
        <v/>
      </c>
      <c r="BW76" s="45" t="str">
        <f t="shared" si="169"/>
        <v/>
      </c>
      <c r="BY76" s="45" t="str">
        <f t="shared" si="170"/>
        <v/>
      </c>
      <c r="CA76" s="45" t="str">
        <f t="shared" si="171"/>
        <v/>
      </c>
      <c r="CC76" s="45" t="str">
        <f t="shared" si="172"/>
        <v/>
      </c>
      <c r="CE76" s="45" t="str">
        <f t="shared" si="173"/>
        <v/>
      </c>
      <c r="CG76" s="45" t="str">
        <f t="shared" si="174"/>
        <v/>
      </c>
      <c r="CI76" s="45" t="str">
        <f t="shared" si="175"/>
        <v/>
      </c>
      <c r="CK76" s="45" t="str">
        <f t="shared" si="176"/>
        <v/>
      </c>
      <c r="CM76" s="45" t="str">
        <f t="shared" si="177"/>
        <v/>
      </c>
      <c r="CO76" s="45" t="str">
        <f t="shared" si="178"/>
        <v/>
      </c>
      <c r="CQ76" s="45" t="str">
        <f t="shared" si="179"/>
        <v/>
      </c>
      <c r="CS76" s="45" t="str">
        <f t="shared" si="180"/>
        <v/>
      </c>
      <c r="CU76" s="45" t="str">
        <f t="shared" si="181"/>
        <v/>
      </c>
      <c r="CW76" s="45" t="str">
        <f t="shared" si="182"/>
        <v/>
      </c>
      <c r="CY76" s="45" t="str">
        <f t="shared" si="183"/>
        <v/>
      </c>
      <c r="DA76" s="45" t="str">
        <f t="shared" si="184"/>
        <v/>
      </c>
      <c r="DC76" s="45" t="str">
        <f t="shared" si="185"/>
        <v/>
      </c>
      <c r="DE76" s="45" t="str">
        <f t="shared" si="186"/>
        <v/>
      </c>
      <c r="DG76" s="45" t="str">
        <f t="shared" si="187"/>
        <v/>
      </c>
      <c r="DI76" s="45" t="str">
        <f t="shared" si="188"/>
        <v/>
      </c>
      <c r="DK76" s="45" t="str">
        <f t="shared" si="189"/>
        <v/>
      </c>
      <c r="DM76" s="45" t="str">
        <f t="shared" si="190"/>
        <v/>
      </c>
      <c r="DO76" s="45" t="str">
        <f t="shared" si="191"/>
        <v/>
      </c>
      <c r="DQ76" s="45" t="str">
        <f t="shared" si="192"/>
        <v/>
      </c>
      <c r="DS76" s="45" t="str">
        <f t="shared" si="193"/>
        <v/>
      </c>
      <c r="DU76" s="45" t="str">
        <f t="shared" si="194"/>
        <v/>
      </c>
      <c r="DW76" s="45" t="str">
        <f t="shared" si="195"/>
        <v/>
      </c>
      <c r="DY76" s="45" t="str">
        <f t="shared" si="196"/>
        <v/>
      </c>
      <c r="EA76" s="45" t="str">
        <f t="shared" si="197"/>
        <v/>
      </c>
      <c r="EC76" s="45" t="str">
        <f t="shared" si="198"/>
        <v/>
      </c>
      <c r="EE76" s="45" t="str">
        <f t="shared" si="199"/>
        <v/>
      </c>
      <c r="EG76" s="45" t="str">
        <f t="shared" si="200"/>
        <v/>
      </c>
      <c r="EI76" s="45" t="str">
        <f t="shared" si="201"/>
        <v/>
      </c>
      <c r="EK76" s="45" t="str">
        <f t="shared" si="202"/>
        <v/>
      </c>
      <c r="EM76" s="45" t="str">
        <f t="shared" si="203"/>
        <v/>
      </c>
      <c r="EO76" s="45" t="str">
        <f t="shared" si="204"/>
        <v/>
      </c>
      <c r="EQ76" s="45" t="str">
        <f t="shared" si="205"/>
        <v/>
      </c>
      <c r="ES76" s="45" t="str">
        <f t="shared" si="206"/>
        <v/>
      </c>
      <c r="EU76" s="45" t="str">
        <f t="shared" si="207"/>
        <v/>
      </c>
      <c r="EW76" s="45" t="str">
        <f t="shared" si="208"/>
        <v/>
      </c>
      <c r="EY76" s="45" t="str">
        <f t="shared" si="209"/>
        <v/>
      </c>
      <c r="FA76" s="45" t="str">
        <f t="shared" si="210"/>
        <v/>
      </c>
      <c r="FB76"/>
      <c r="FC76"/>
      <c r="FD76"/>
      <c r="FE76"/>
      <c r="FF76"/>
      <c r="FG76"/>
      <c r="FH76"/>
      <c r="FI76"/>
      <c r="FJ76"/>
      <c r="FK76"/>
      <c r="FL76"/>
      <c r="FM76" s="46" t="str">
        <f t="shared" si="211"/>
        <v/>
      </c>
      <c r="FN76" s="47" t="str">
        <f t="shared" si="212"/>
        <v/>
      </c>
      <c r="FO76" s="48" t="str">
        <f t="shared" si="213"/>
        <v/>
      </c>
      <c r="FP76" s="49" t="str">
        <f t="shared" si="214"/>
        <v/>
      </c>
      <c r="FQ76" s="49" t="str">
        <f t="shared" si="214"/>
        <v/>
      </c>
      <c r="FR76" s="49" t="str">
        <f t="shared" si="214"/>
        <v/>
      </c>
      <c r="FS76" s="49" t="str">
        <f t="shared" si="214"/>
        <v/>
      </c>
      <c r="FT76" s="49" t="str">
        <f t="shared" si="214"/>
        <v/>
      </c>
      <c r="FU76" s="49" t="str">
        <f t="shared" si="214"/>
        <v/>
      </c>
      <c r="FV76" s="49" t="str">
        <f t="shared" si="214"/>
        <v/>
      </c>
      <c r="FW76" s="49" t="str">
        <f t="shared" si="214"/>
        <v/>
      </c>
      <c r="FX76" s="49" t="str">
        <f t="shared" si="214"/>
        <v/>
      </c>
      <c r="FY76" s="49" t="str">
        <f t="shared" si="214"/>
        <v/>
      </c>
      <c r="FZ76" s="49" t="str">
        <f t="shared" si="215"/>
        <v/>
      </c>
      <c r="GA76" s="49" t="str">
        <f t="shared" si="215"/>
        <v/>
      </c>
      <c r="GB76" s="49" t="str">
        <f t="shared" si="215"/>
        <v/>
      </c>
      <c r="GC76" s="49" t="str">
        <f t="shared" si="215"/>
        <v/>
      </c>
      <c r="GD76" s="49" t="str">
        <f t="shared" si="215"/>
        <v/>
      </c>
      <c r="GE76" s="49" t="str">
        <f t="shared" si="215"/>
        <v/>
      </c>
      <c r="GF76" s="49" t="str">
        <f t="shared" si="215"/>
        <v/>
      </c>
      <c r="GG76" s="49" t="str">
        <f t="shared" si="215"/>
        <v/>
      </c>
      <c r="GH76" s="49" t="str">
        <f t="shared" si="215"/>
        <v/>
      </c>
      <c r="GI76" s="49" t="str">
        <f t="shared" si="215"/>
        <v/>
      </c>
      <c r="GJ76" s="49" t="str">
        <f t="shared" si="216"/>
        <v/>
      </c>
      <c r="GK76" s="49" t="str">
        <f t="shared" si="216"/>
        <v/>
      </c>
      <c r="GL76" s="49" t="str">
        <f t="shared" si="216"/>
        <v/>
      </c>
      <c r="GM76" s="49" t="str">
        <f t="shared" si="216"/>
        <v/>
      </c>
      <c r="GN76" s="49" t="str">
        <f t="shared" si="216"/>
        <v/>
      </c>
      <c r="GO76" s="49" t="str">
        <f t="shared" si="216"/>
        <v/>
      </c>
      <c r="GP76" s="49" t="str">
        <f t="shared" si="216"/>
        <v/>
      </c>
      <c r="GQ76" s="49" t="str">
        <f t="shared" si="216"/>
        <v/>
      </c>
      <c r="GR76" s="49" t="str">
        <f t="shared" si="216"/>
        <v/>
      </c>
      <c r="GS76" s="49" t="str">
        <f t="shared" si="216"/>
        <v/>
      </c>
      <c r="GT76" s="49" t="str">
        <f t="shared" si="217"/>
        <v/>
      </c>
      <c r="GU76" s="49" t="str">
        <f t="shared" si="217"/>
        <v/>
      </c>
      <c r="GV76" s="49" t="str">
        <f t="shared" si="217"/>
        <v/>
      </c>
      <c r="GW76" s="49" t="str">
        <f t="shared" si="217"/>
        <v/>
      </c>
      <c r="GX76" s="49" t="str">
        <f t="shared" si="217"/>
        <v/>
      </c>
      <c r="GY76" s="49" t="str">
        <f t="shared" si="217"/>
        <v/>
      </c>
      <c r="GZ76" s="49" t="str">
        <f t="shared" si="217"/>
        <v/>
      </c>
      <c r="HA76" s="49" t="str">
        <f t="shared" si="217"/>
        <v/>
      </c>
      <c r="HB76" s="49" t="str">
        <f t="shared" si="217"/>
        <v/>
      </c>
      <c r="HC76" s="49" t="str">
        <f t="shared" si="217"/>
        <v/>
      </c>
      <c r="HD76" s="49" t="str">
        <f t="shared" si="218"/>
        <v/>
      </c>
      <c r="HE76" s="49" t="str">
        <f t="shared" si="218"/>
        <v/>
      </c>
      <c r="HF76" s="49" t="str">
        <f t="shared" si="218"/>
        <v/>
      </c>
      <c r="HG76" s="49" t="str">
        <f t="shared" si="218"/>
        <v/>
      </c>
      <c r="HH76" s="49" t="str">
        <f t="shared" si="218"/>
        <v/>
      </c>
      <c r="HI76" s="49" t="str">
        <f t="shared" si="218"/>
        <v/>
      </c>
      <c r="HJ76" s="49" t="str">
        <f t="shared" si="218"/>
        <v/>
      </c>
      <c r="HK76" s="49" t="str">
        <f t="shared" si="218"/>
        <v/>
      </c>
      <c r="HL76" s="49" t="str">
        <f t="shared" si="218"/>
        <v/>
      </c>
      <c r="HM76" s="49" t="str">
        <f t="shared" si="218"/>
        <v/>
      </c>
      <c r="HN76" s="49" t="str">
        <f t="shared" si="219"/>
        <v/>
      </c>
      <c r="HO76" s="49" t="str">
        <f t="shared" si="219"/>
        <v/>
      </c>
      <c r="HP76" s="49" t="str">
        <f t="shared" si="219"/>
        <v/>
      </c>
      <c r="HQ76" s="49" t="str">
        <f t="shared" si="219"/>
        <v/>
      </c>
      <c r="HR76" s="49" t="str">
        <f t="shared" si="219"/>
        <v/>
      </c>
      <c r="HS76" s="49" t="str">
        <f t="shared" si="219"/>
        <v/>
      </c>
      <c r="HT76" s="49" t="str">
        <f t="shared" si="219"/>
        <v/>
      </c>
      <c r="HU76" s="49" t="str">
        <f t="shared" si="219"/>
        <v/>
      </c>
      <c r="HV76" s="49" t="str">
        <f t="shared" si="219"/>
        <v/>
      </c>
      <c r="HW76" s="49" t="str">
        <f t="shared" si="219"/>
        <v/>
      </c>
      <c r="HX76" s="49" t="str">
        <f t="shared" si="220"/>
        <v/>
      </c>
      <c r="HY76" s="49" t="str">
        <f t="shared" si="220"/>
        <v/>
      </c>
      <c r="HZ76" s="49" t="str">
        <f t="shared" si="220"/>
        <v/>
      </c>
      <c r="IA76" s="49" t="str">
        <f t="shared" si="220"/>
        <v/>
      </c>
      <c r="IB76" s="49" t="str">
        <f t="shared" si="220"/>
        <v/>
      </c>
      <c r="IC76" s="49" t="str">
        <f t="shared" si="220"/>
        <v/>
      </c>
      <c r="ID76" s="49" t="str">
        <f t="shared" si="220"/>
        <v/>
      </c>
      <c r="IE76" s="49" t="str">
        <f t="shared" si="220"/>
        <v/>
      </c>
      <c r="IF76" s="49" t="str">
        <f t="shared" si="220"/>
        <v/>
      </c>
      <c r="IG76" s="49" t="str">
        <f t="shared" si="220"/>
        <v/>
      </c>
      <c r="IH76" s="49" t="str">
        <f t="shared" si="220"/>
        <v/>
      </c>
      <c r="II76" s="49" t="str">
        <f t="shared" si="220"/>
        <v/>
      </c>
      <c r="IJ76" s="49" t="str">
        <f t="shared" si="220"/>
        <v/>
      </c>
      <c r="IK76" s="49" t="str">
        <f t="shared" si="220"/>
        <v/>
      </c>
      <c r="IL76" s="49" t="str">
        <f t="shared" si="220"/>
        <v/>
      </c>
      <c r="IM76"/>
      <c r="IN76"/>
      <c r="IO76"/>
      <c r="IP76"/>
      <c r="IQ76"/>
      <c r="IR76"/>
      <c r="IS76"/>
      <c r="IT76"/>
      <c r="IU76"/>
      <c r="IV76"/>
    </row>
    <row r="77" spans="1:256" s="50" customFormat="1" ht="16.2" thickBot="1" x14ac:dyDescent="0.35">
      <c r="A77" s="128" t="str">
        <f>IF($B77="","",IF(VLOOKUP($B77,'Skyttere registrering'!$AB$2:$AE$101,3,FALSE)=0,"",VLOOKUP($B77,'Skyttere registrering'!$AB$2:$AE$101,3,FALSE)))</f>
        <v/>
      </c>
      <c r="B77" s="144"/>
      <c r="C77" s="162" t="str">
        <f>IF($B77="","",IF(VLOOKUP($B77,'Skyttere registrering'!$AB$2:$AE$101,2,FALSE)=0,"",VLOOKUP($B77,'Skyttere registrering'!$AB$2:$AE$101,2,FALSE)))</f>
        <v/>
      </c>
      <c r="D77" s="168" t="str">
        <f>IF($B77="","",IF(VLOOKUP($B77,'Skyttere registrering'!$AB$2:$AE$101,4,FALSE)=0,"",VLOOKUP($B77,'Skyttere registrering'!$AB$2:$AE$101,4,FALSE)))</f>
        <v/>
      </c>
      <c r="E77" s="158" t="str">
        <f t="shared" si="133"/>
        <v/>
      </c>
      <c r="F77" s="149" t="str">
        <f t="shared" si="134"/>
        <v/>
      </c>
      <c r="G77" s="161" t="str">
        <f t="shared" si="135"/>
        <v/>
      </c>
      <c r="I77" s="45" t="str">
        <f t="shared" si="136"/>
        <v/>
      </c>
      <c r="K77" s="45" t="str">
        <f t="shared" si="137"/>
        <v/>
      </c>
      <c r="M77" s="45" t="str">
        <f t="shared" si="138"/>
        <v/>
      </c>
      <c r="O77" s="45" t="str">
        <f t="shared" si="139"/>
        <v/>
      </c>
      <c r="Q77" s="45" t="str">
        <f t="shared" si="140"/>
        <v/>
      </c>
      <c r="S77" s="45" t="str">
        <f t="shared" si="141"/>
        <v/>
      </c>
      <c r="U77" s="45" t="str">
        <f t="shared" si="142"/>
        <v/>
      </c>
      <c r="W77" s="45" t="str">
        <f t="shared" si="143"/>
        <v/>
      </c>
      <c r="Y77" s="45" t="str">
        <f t="shared" si="144"/>
        <v/>
      </c>
      <c r="AA77" s="45" t="str">
        <f t="shared" si="145"/>
        <v/>
      </c>
      <c r="AC77" s="45" t="str">
        <f t="shared" si="146"/>
        <v/>
      </c>
      <c r="AE77" s="45" t="str">
        <f t="shared" si="147"/>
        <v/>
      </c>
      <c r="AG77" s="45" t="str">
        <f t="shared" si="148"/>
        <v/>
      </c>
      <c r="AI77" s="45" t="str">
        <f t="shared" si="149"/>
        <v/>
      </c>
      <c r="AK77" s="45" t="str">
        <f t="shared" si="150"/>
        <v/>
      </c>
      <c r="AM77" s="45" t="str">
        <f t="shared" si="151"/>
        <v/>
      </c>
      <c r="AO77" s="45" t="str">
        <f t="shared" si="152"/>
        <v/>
      </c>
      <c r="AQ77" s="45" t="str">
        <f t="shared" si="153"/>
        <v/>
      </c>
      <c r="AS77" s="45" t="str">
        <f t="shared" si="154"/>
        <v/>
      </c>
      <c r="AU77" s="45" t="str">
        <f t="shared" si="155"/>
        <v/>
      </c>
      <c r="AW77" s="45" t="str">
        <f t="shared" si="156"/>
        <v/>
      </c>
      <c r="AY77" s="45" t="str">
        <f t="shared" si="157"/>
        <v/>
      </c>
      <c r="BA77" s="45" t="str">
        <f t="shared" si="158"/>
        <v/>
      </c>
      <c r="BC77" s="45" t="str">
        <f t="shared" si="159"/>
        <v/>
      </c>
      <c r="BE77" s="45" t="str">
        <f t="shared" si="160"/>
        <v/>
      </c>
      <c r="BG77" s="45" t="str">
        <f t="shared" si="161"/>
        <v/>
      </c>
      <c r="BI77" s="45" t="str">
        <f t="shared" si="162"/>
        <v/>
      </c>
      <c r="BK77" s="45" t="str">
        <f t="shared" si="163"/>
        <v/>
      </c>
      <c r="BM77" s="45" t="str">
        <f t="shared" si="164"/>
        <v/>
      </c>
      <c r="BO77" s="45" t="str">
        <f t="shared" si="165"/>
        <v/>
      </c>
      <c r="BQ77" s="45" t="str">
        <f t="shared" si="166"/>
        <v/>
      </c>
      <c r="BS77" s="45" t="str">
        <f t="shared" si="167"/>
        <v/>
      </c>
      <c r="BU77" s="45" t="str">
        <f t="shared" si="168"/>
        <v/>
      </c>
      <c r="BW77" s="45" t="str">
        <f t="shared" si="169"/>
        <v/>
      </c>
      <c r="BY77" s="45" t="str">
        <f t="shared" si="170"/>
        <v/>
      </c>
      <c r="CA77" s="45" t="str">
        <f t="shared" si="171"/>
        <v/>
      </c>
      <c r="CC77" s="45" t="str">
        <f t="shared" si="172"/>
        <v/>
      </c>
      <c r="CE77" s="45" t="str">
        <f t="shared" si="173"/>
        <v/>
      </c>
      <c r="CG77" s="45" t="str">
        <f t="shared" si="174"/>
        <v/>
      </c>
      <c r="CI77" s="45" t="str">
        <f t="shared" si="175"/>
        <v/>
      </c>
      <c r="CK77" s="45" t="str">
        <f t="shared" si="176"/>
        <v/>
      </c>
      <c r="CM77" s="45" t="str">
        <f t="shared" si="177"/>
        <v/>
      </c>
      <c r="CO77" s="45" t="str">
        <f t="shared" si="178"/>
        <v/>
      </c>
      <c r="CQ77" s="45" t="str">
        <f t="shared" si="179"/>
        <v/>
      </c>
      <c r="CS77" s="45" t="str">
        <f t="shared" si="180"/>
        <v/>
      </c>
      <c r="CU77" s="45" t="str">
        <f t="shared" si="181"/>
        <v/>
      </c>
      <c r="CW77" s="45" t="str">
        <f t="shared" si="182"/>
        <v/>
      </c>
      <c r="CY77" s="45" t="str">
        <f t="shared" si="183"/>
        <v/>
      </c>
      <c r="DA77" s="45" t="str">
        <f t="shared" si="184"/>
        <v/>
      </c>
      <c r="DC77" s="45" t="str">
        <f t="shared" si="185"/>
        <v/>
      </c>
      <c r="DE77" s="45" t="str">
        <f t="shared" si="186"/>
        <v/>
      </c>
      <c r="DG77" s="45" t="str">
        <f t="shared" si="187"/>
        <v/>
      </c>
      <c r="DI77" s="45" t="str">
        <f t="shared" si="188"/>
        <v/>
      </c>
      <c r="DK77" s="45" t="str">
        <f t="shared" si="189"/>
        <v/>
      </c>
      <c r="DM77" s="45" t="str">
        <f t="shared" si="190"/>
        <v/>
      </c>
      <c r="DO77" s="45" t="str">
        <f t="shared" si="191"/>
        <v/>
      </c>
      <c r="DQ77" s="45" t="str">
        <f t="shared" si="192"/>
        <v/>
      </c>
      <c r="DS77" s="45" t="str">
        <f t="shared" si="193"/>
        <v/>
      </c>
      <c r="DU77" s="45" t="str">
        <f t="shared" si="194"/>
        <v/>
      </c>
      <c r="DW77" s="45" t="str">
        <f t="shared" si="195"/>
        <v/>
      </c>
      <c r="DY77" s="45" t="str">
        <f t="shared" si="196"/>
        <v/>
      </c>
      <c r="EA77" s="45" t="str">
        <f t="shared" si="197"/>
        <v/>
      </c>
      <c r="EC77" s="45" t="str">
        <f t="shared" si="198"/>
        <v/>
      </c>
      <c r="EE77" s="45" t="str">
        <f t="shared" si="199"/>
        <v/>
      </c>
      <c r="EG77" s="45" t="str">
        <f t="shared" si="200"/>
        <v/>
      </c>
      <c r="EI77" s="45" t="str">
        <f t="shared" si="201"/>
        <v/>
      </c>
      <c r="EK77" s="45" t="str">
        <f t="shared" si="202"/>
        <v/>
      </c>
      <c r="EM77" s="45" t="str">
        <f t="shared" si="203"/>
        <v/>
      </c>
      <c r="EO77" s="45" t="str">
        <f t="shared" si="204"/>
        <v/>
      </c>
      <c r="EQ77" s="45" t="str">
        <f t="shared" si="205"/>
        <v/>
      </c>
      <c r="ES77" s="45" t="str">
        <f t="shared" si="206"/>
        <v/>
      </c>
      <c r="EU77" s="45" t="str">
        <f t="shared" si="207"/>
        <v/>
      </c>
      <c r="EW77" s="45" t="str">
        <f t="shared" si="208"/>
        <v/>
      </c>
      <c r="EY77" s="45" t="str">
        <f t="shared" si="209"/>
        <v/>
      </c>
      <c r="FA77" s="45" t="str">
        <f t="shared" si="210"/>
        <v/>
      </c>
      <c r="FB77"/>
      <c r="FC77"/>
      <c r="FD77"/>
      <c r="FE77"/>
      <c r="FF77"/>
      <c r="FG77"/>
      <c r="FH77"/>
      <c r="FI77"/>
      <c r="FJ77"/>
      <c r="FK77"/>
      <c r="FL77"/>
      <c r="FM77" s="46" t="str">
        <f t="shared" si="211"/>
        <v/>
      </c>
      <c r="FN77" s="47" t="str">
        <f t="shared" si="212"/>
        <v/>
      </c>
      <c r="FO77" s="48" t="str">
        <f t="shared" si="213"/>
        <v/>
      </c>
      <c r="FP77" s="49" t="str">
        <f t="shared" si="214"/>
        <v/>
      </c>
      <c r="FQ77" s="49" t="str">
        <f t="shared" si="214"/>
        <v/>
      </c>
      <c r="FR77" s="49" t="str">
        <f t="shared" si="214"/>
        <v/>
      </c>
      <c r="FS77" s="49" t="str">
        <f t="shared" si="214"/>
        <v/>
      </c>
      <c r="FT77" s="49" t="str">
        <f t="shared" si="214"/>
        <v/>
      </c>
      <c r="FU77" s="49" t="str">
        <f t="shared" si="214"/>
        <v/>
      </c>
      <c r="FV77" s="49" t="str">
        <f t="shared" si="214"/>
        <v/>
      </c>
      <c r="FW77" s="49" t="str">
        <f t="shared" si="214"/>
        <v/>
      </c>
      <c r="FX77" s="49" t="str">
        <f t="shared" si="214"/>
        <v/>
      </c>
      <c r="FY77" s="49" t="str">
        <f t="shared" si="214"/>
        <v/>
      </c>
      <c r="FZ77" s="49" t="str">
        <f t="shared" si="215"/>
        <v/>
      </c>
      <c r="GA77" s="49" t="str">
        <f t="shared" si="215"/>
        <v/>
      </c>
      <c r="GB77" s="49" t="str">
        <f t="shared" si="215"/>
        <v/>
      </c>
      <c r="GC77" s="49" t="str">
        <f t="shared" si="215"/>
        <v/>
      </c>
      <c r="GD77" s="49" t="str">
        <f t="shared" si="215"/>
        <v/>
      </c>
      <c r="GE77" s="49" t="str">
        <f t="shared" si="215"/>
        <v/>
      </c>
      <c r="GF77" s="49" t="str">
        <f t="shared" si="215"/>
        <v/>
      </c>
      <c r="GG77" s="49" t="str">
        <f t="shared" si="215"/>
        <v/>
      </c>
      <c r="GH77" s="49" t="str">
        <f t="shared" si="215"/>
        <v/>
      </c>
      <c r="GI77" s="49" t="str">
        <f t="shared" si="215"/>
        <v/>
      </c>
      <c r="GJ77" s="49" t="str">
        <f t="shared" si="216"/>
        <v/>
      </c>
      <c r="GK77" s="49" t="str">
        <f t="shared" si="216"/>
        <v/>
      </c>
      <c r="GL77" s="49" t="str">
        <f t="shared" si="216"/>
        <v/>
      </c>
      <c r="GM77" s="49" t="str">
        <f t="shared" si="216"/>
        <v/>
      </c>
      <c r="GN77" s="49" t="str">
        <f t="shared" si="216"/>
        <v/>
      </c>
      <c r="GO77" s="49" t="str">
        <f t="shared" si="216"/>
        <v/>
      </c>
      <c r="GP77" s="49" t="str">
        <f t="shared" si="216"/>
        <v/>
      </c>
      <c r="GQ77" s="49" t="str">
        <f t="shared" si="216"/>
        <v/>
      </c>
      <c r="GR77" s="49" t="str">
        <f t="shared" si="216"/>
        <v/>
      </c>
      <c r="GS77" s="49" t="str">
        <f t="shared" si="216"/>
        <v/>
      </c>
      <c r="GT77" s="49" t="str">
        <f t="shared" si="217"/>
        <v/>
      </c>
      <c r="GU77" s="49" t="str">
        <f t="shared" si="217"/>
        <v/>
      </c>
      <c r="GV77" s="49" t="str">
        <f t="shared" si="217"/>
        <v/>
      </c>
      <c r="GW77" s="49" t="str">
        <f t="shared" si="217"/>
        <v/>
      </c>
      <c r="GX77" s="49" t="str">
        <f t="shared" si="217"/>
        <v/>
      </c>
      <c r="GY77" s="49" t="str">
        <f t="shared" si="217"/>
        <v/>
      </c>
      <c r="GZ77" s="49" t="str">
        <f t="shared" si="217"/>
        <v/>
      </c>
      <c r="HA77" s="49" t="str">
        <f t="shared" si="217"/>
        <v/>
      </c>
      <c r="HB77" s="49" t="str">
        <f t="shared" si="217"/>
        <v/>
      </c>
      <c r="HC77" s="49" t="str">
        <f t="shared" si="217"/>
        <v/>
      </c>
      <c r="HD77" s="49" t="str">
        <f t="shared" si="218"/>
        <v/>
      </c>
      <c r="HE77" s="49" t="str">
        <f t="shared" si="218"/>
        <v/>
      </c>
      <c r="HF77" s="49" t="str">
        <f t="shared" si="218"/>
        <v/>
      </c>
      <c r="HG77" s="49" t="str">
        <f t="shared" si="218"/>
        <v/>
      </c>
      <c r="HH77" s="49" t="str">
        <f t="shared" si="218"/>
        <v/>
      </c>
      <c r="HI77" s="49" t="str">
        <f t="shared" si="218"/>
        <v/>
      </c>
      <c r="HJ77" s="49" t="str">
        <f t="shared" si="218"/>
        <v/>
      </c>
      <c r="HK77" s="49" t="str">
        <f t="shared" si="218"/>
        <v/>
      </c>
      <c r="HL77" s="49" t="str">
        <f t="shared" si="218"/>
        <v/>
      </c>
      <c r="HM77" s="49" t="str">
        <f t="shared" si="218"/>
        <v/>
      </c>
      <c r="HN77" s="49" t="str">
        <f t="shared" si="219"/>
        <v/>
      </c>
      <c r="HO77" s="49" t="str">
        <f t="shared" si="219"/>
        <v/>
      </c>
      <c r="HP77" s="49" t="str">
        <f t="shared" si="219"/>
        <v/>
      </c>
      <c r="HQ77" s="49" t="str">
        <f t="shared" si="219"/>
        <v/>
      </c>
      <c r="HR77" s="49" t="str">
        <f t="shared" si="219"/>
        <v/>
      </c>
      <c r="HS77" s="49" t="str">
        <f t="shared" si="219"/>
        <v/>
      </c>
      <c r="HT77" s="49" t="str">
        <f t="shared" si="219"/>
        <v/>
      </c>
      <c r="HU77" s="49" t="str">
        <f t="shared" si="219"/>
        <v/>
      </c>
      <c r="HV77" s="49" t="str">
        <f t="shared" si="219"/>
        <v/>
      </c>
      <c r="HW77" s="49" t="str">
        <f t="shared" si="219"/>
        <v/>
      </c>
      <c r="HX77" s="49" t="str">
        <f t="shared" si="220"/>
        <v/>
      </c>
      <c r="HY77" s="49" t="str">
        <f t="shared" si="220"/>
        <v/>
      </c>
      <c r="HZ77" s="49" t="str">
        <f t="shared" si="220"/>
        <v/>
      </c>
      <c r="IA77" s="49" t="str">
        <f t="shared" si="220"/>
        <v/>
      </c>
      <c r="IB77" s="49" t="str">
        <f t="shared" si="220"/>
        <v/>
      </c>
      <c r="IC77" s="49" t="str">
        <f t="shared" si="220"/>
        <v/>
      </c>
      <c r="ID77" s="49" t="str">
        <f t="shared" si="220"/>
        <v/>
      </c>
      <c r="IE77" s="49" t="str">
        <f t="shared" si="220"/>
        <v/>
      </c>
      <c r="IF77" s="49" t="str">
        <f t="shared" si="220"/>
        <v/>
      </c>
      <c r="IG77" s="49" t="str">
        <f t="shared" si="220"/>
        <v/>
      </c>
      <c r="IH77" s="49" t="str">
        <f t="shared" si="220"/>
        <v/>
      </c>
      <c r="II77" s="49" t="str">
        <f t="shared" si="220"/>
        <v/>
      </c>
      <c r="IJ77" s="49" t="str">
        <f t="shared" si="220"/>
        <v/>
      </c>
      <c r="IK77" s="49" t="str">
        <f t="shared" si="220"/>
        <v/>
      </c>
      <c r="IL77" s="49" t="str">
        <f t="shared" si="220"/>
        <v/>
      </c>
      <c r="IM77"/>
      <c r="IN77"/>
      <c r="IO77"/>
      <c r="IP77"/>
      <c r="IQ77"/>
      <c r="IR77"/>
      <c r="IS77"/>
      <c r="IT77"/>
      <c r="IU77"/>
      <c r="IV77"/>
    </row>
    <row r="78" spans="1:256" s="50" customFormat="1" ht="16.2" thickBot="1" x14ac:dyDescent="0.35">
      <c r="A78" s="128" t="str">
        <f>IF($B78="","",IF(VLOOKUP($B78,'Skyttere registrering'!$AB$2:$AE$101,3,FALSE)=0,"",VLOOKUP($B78,'Skyttere registrering'!$AB$2:$AE$101,3,FALSE)))</f>
        <v/>
      </c>
      <c r="B78" s="144"/>
      <c r="C78" s="162" t="str">
        <f>IF($B78="","",IF(VLOOKUP($B78,'Skyttere registrering'!$AB$2:$AE$101,2,FALSE)=0,"",VLOOKUP($B78,'Skyttere registrering'!$AB$2:$AE$101,2,FALSE)))</f>
        <v/>
      </c>
      <c r="D78" s="168" t="str">
        <f>IF($B78="","",IF(VLOOKUP($B78,'Skyttere registrering'!$AB$2:$AE$101,4,FALSE)=0,"",VLOOKUP($B78,'Skyttere registrering'!$AB$2:$AE$101,4,FALSE)))</f>
        <v/>
      </c>
      <c r="E78" s="158" t="str">
        <f t="shared" si="133"/>
        <v/>
      </c>
      <c r="F78" s="149" t="str">
        <f t="shared" si="134"/>
        <v/>
      </c>
      <c r="G78" s="161" t="str">
        <f t="shared" si="135"/>
        <v/>
      </c>
      <c r="I78" s="45" t="str">
        <f t="shared" si="136"/>
        <v/>
      </c>
      <c r="K78" s="45" t="str">
        <f t="shared" si="137"/>
        <v/>
      </c>
      <c r="M78" s="45" t="str">
        <f t="shared" si="138"/>
        <v/>
      </c>
      <c r="O78" s="45" t="str">
        <f t="shared" si="139"/>
        <v/>
      </c>
      <c r="Q78" s="45" t="str">
        <f t="shared" si="140"/>
        <v/>
      </c>
      <c r="S78" s="45" t="str">
        <f t="shared" si="141"/>
        <v/>
      </c>
      <c r="U78" s="45" t="str">
        <f t="shared" si="142"/>
        <v/>
      </c>
      <c r="W78" s="45" t="str">
        <f t="shared" si="143"/>
        <v/>
      </c>
      <c r="Y78" s="45" t="str">
        <f t="shared" si="144"/>
        <v/>
      </c>
      <c r="AA78" s="45" t="str">
        <f t="shared" si="145"/>
        <v/>
      </c>
      <c r="AC78" s="45" t="str">
        <f t="shared" si="146"/>
        <v/>
      </c>
      <c r="AE78" s="45" t="str">
        <f t="shared" si="147"/>
        <v/>
      </c>
      <c r="AG78" s="45" t="str">
        <f t="shared" si="148"/>
        <v/>
      </c>
      <c r="AI78" s="45" t="str">
        <f t="shared" si="149"/>
        <v/>
      </c>
      <c r="AK78" s="45" t="str">
        <f t="shared" si="150"/>
        <v/>
      </c>
      <c r="AM78" s="45" t="str">
        <f t="shared" si="151"/>
        <v/>
      </c>
      <c r="AO78" s="45" t="str">
        <f t="shared" si="152"/>
        <v/>
      </c>
      <c r="AQ78" s="45" t="str">
        <f t="shared" si="153"/>
        <v/>
      </c>
      <c r="AS78" s="45" t="str">
        <f t="shared" si="154"/>
        <v/>
      </c>
      <c r="AU78" s="45" t="str">
        <f t="shared" si="155"/>
        <v/>
      </c>
      <c r="AW78" s="45" t="str">
        <f t="shared" si="156"/>
        <v/>
      </c>
      <c r="AY78" s="45" t="str">
        <f t="shared" si="157"/>
        <v/>
      </c>
      <c r="BA78" s="45" t="str">
        <f t="shared" si="158"/>
        <v/>
      </c>
      <c r="BC78" s="45" t="str">
        <f t="shared" si="159"/>
        <v/>
      </c>
      <c r="BE78" s="45" t="str">
        <f t="shared" si="160"/>
        <v/>
      </c>
      <c r="BG78" s="45" t="str">
        <f t="shared" si="161"/>
        <v/>
      </c>
      <c r="BI78" s="45" t="str">
        <f t="shared" si="162"/>
        <v/>
      </c>
      <c r="BK78" s="45" t="str">
        <f t="shared" si="163"/>
        <v/>
      </c>
      <c r="BM78" s="45" t="str">
        <f t="shared" si="164"/>
        <v/>
      </c>
      <c r="BO78" s="45" t="str">
        <f t="shared" si="165"/>
        <v/>
      </c>
      <c r="BQ78" s="45" t="str">
        <f t="shared" si="166"/>
        <v/>
      </c>
      <c r="BS78" s="45" t="str">
        <f t="shared" si="167"/>
        <v/>
      </c>
      <c r="BU78" s="45" t="str">
        <f t="shared" si="168"/>
        <v/>
      </c>
      <c r="BW78" s="45" t="str">
        <f t="shared" si="169"/>
        <v/>
      </c>
      <c r="BY78" s="45" t="str">
        <f t="shared" si="170"/>
        <v/>
      </c>
      <c r="CA78" s="45" t="str">
        <f t="shared" si="171"/>
        <v/>
      </c>
      <c r="CC78" s="45" t="str">
        <f t="shared" si="172"/>
        <v/>
      </c>
      <c r="CE78" s="45" t="str">
        <f t="shared" si="173"/>
        <v/>
      </c>
      <c r="CG78" s="45" t="str">
        <f t="shared" si="174"/>
        <v/>
      </c>
      <c r="CI78" s="45" t="str">
        <f t="shared" si="175"/>
        <v/>
      </c>
      <c r="CK78" s="45" t="str">
        <f t="shared" si="176"/>
        <v/>
      </c>
      <c r="CM78" s="45" t="str">
        <f t="shared" si="177"/>
        <v/>
      </c>
      <c r="CO78" s="45" t="str">
        <f t="shared" si="178"/>
        <v/>
      </c>
      <c r="CQ78" s="45" t="str">
        <f t="shared" si="179"/>
        <v/>
      </c>
      <c r="CS78" s="45" t="str">
        <f t="shared" si="180"/>
        <v/>
      </c>
      <c r="CU78" s="45" t="str">
        <f t="shared" si="181"/>
        <v/>
      </c>
      <c r="CW78" s="45" t="str">
        <f t="shared" si="182"/>
        <v/>
      </c>
      <c r="CY78" s="45" t="str">
        <f t="shared" si="183"/>
        <v/>
      </c>
      <c r="DA78" s="45" t="str">
        <f t="shared" si="184"/>
        <v/>
      </c>
      <c r="DC78" s="45" t="str">
        <f t="shared" si="185"/>
        <v/>
      </c>
      <c r="DE78" s="45" t="str">
        <f t="shared" si="186"/>
        <v/>
      </c>
      <c r="DG78" s="45" t="str">
        <f t="shared" si="187"/>
        <v/>
      </c>
      <c r="DI78" s="45" t="str">
        <f t="shared" si="188"/>
        <v/>
      </c>
      <c r="DK78" s="45" t="str">
        <f t="shared" si="189"/>
        <v/>
      </c>
      <c r="DM78" s="45" t="str">
        <f t="shared" si="190"/>
        <v/>
      </c>
      <c r="DO78" s="45" t="str">
        <f t="shared" si="191"/>
        <v/>
      </c>
      <c r="DQ78" s="45" t="str">
        <f t="shared" si="192"/>
        <v/>
      </c>
      <c r="DS78" s="45" t="str">
        <f t="shared" si="193"/>
        <v/>
      </c>
      <c r="DU78" s="45" t="str">
        <f t="shared" si="194"/>
        <v/>
      </c>
      <c r="DW78" s="45" t="str">
        <f t="shared" si="195"/>
        <v/>
      </c>
      <c r="DY78" s="45" t="str">
        <f t="shared" si="196"/>
        <v/>
      </c>
      <c r="EA78" s="45" t="str">
        <f t="shared" si="197"/>
        <v/>
      </c>
      <c r="EC78" s="45" t="str">
        <f t="shared" si="198"/>
        <v/>
      </c>
      <c r="EE78" s="45" t="str">
        <f t="shared" si="199"/>
        <v/>
      </c>
      <c r="EG78" s="45" t="str">
        <f t="shared" si="200"/>
        <v/>
      </c>
      <c r="EI78" s="45" t="str">
        <f t="shared" si="201"/>
        <v/>
      </c>
      <c r="EK78" s="45" t="str">
        <f t="shared" si="202"/>
        <v/>
      </c>
      <c r="EM78" s="45" t="str">
        <f t="shared" si="203"/>
        <v/>
      </c>
      <c r="EO78" s="45" t="str">
        <f t="shared" si="204"/>
        <v/>
      </c>
      <c r="EQ78" s="45" t="str">
        <f t="shared" si="205"/>
        <v/>
      </c>
      <c r="ES78" s="45" t="str">
        <f t="shared" si="206"/>
        <v/>
      </c>
      <c r="EU78" s="45" t="str">
        <f t="shared" si="207"/>
        <v/>
      </c>
      <c r="EW78" s="45" t="str">
        <f t="shared" si="208"/>
        <v/>
      </c>
      <c r="EY78" s="45" t="str">
        <f t="shared" si="209"/>
        <v/>
      </c>
      <c r="FA78" s="45" t="str">
        <f t="shared" si="210"/>
        <v/>
      </c>
      <c r="FB78"/>
      <c r="FC78"/>
      <c r="FD78"/>
      <c r="FE78"/>
      <c r="FF78"/>
      <c r="FG78"/>
      <c r="FH78"/>
      <c r="FI78"/>
      <c r="FJ78"/>
      <c r="FK78"/>
      <c r="FL78"/>
      <c r="FM78" s="46" t="str">
        <f t="shared" si="211"/>
        <v/>
      </c>
      <c r="FN78" s="47" t="str">
        <f t="shared" si="212"/>
        <v/>
      </c>
      <c r="FO78" s="48" t="str">
        <f t="shared" si="213"/>
        <v/>
      </c>
      <c r="FP78" s="49" t="str">
        <f t="shared" si="214"/>
        <v/>
      </c>
      <c r="FQ78" s="49" t="str">
        <f t="shared" si="214"/>
        <v/>
      </c>
      <c r="FR78" s="49" t="str">
        <f t="shared" si="214"/>
        <v/>
      </c>
      <c r="FS78" s="49" t="str">
        <f t="shared" si="214"/>
        <v/>
      </c>
      <c r="FT78" s="49" t="str">
        <f t="shared" si="214"/>
        <v/>
      </c>
      <c r="FU78" s="49" t="str">
        <f t="shared" si="214"/>
        <v/>
      </c>
      <c r="FV78" s="49" t="str">
        <f t="shared" si="214"/>
        <v/>
      </c>
      <c r="FW78" s="49" t="str">
        <f t="shared" si="214"/>
        <v/>
      </c>
      <c r="FX78" s="49" t="str">
        <f t="shared" si="214"/>
        <v/>
      </c>
      <c r="FY78" s="49" t="str">
        <f t="shared" si="214"/>
        <v/>
      </c>
      <c r="FZ78" s="49" t="str">
        <f t="shared" si="215"/>
        <v/>
      </c>
      <c r="GA78" s="49" t="str">
        <f t="shared" si="215"/>
        <v/>
      </c>
      <c r="GB78" s="49" t="str">
        <f t="shared" si="215"/>
        <v/>
      </c>
      <c r="GC78" s="49" t="str">
        <f t="shared" si="215"/>
        <v/>
      </c>
      <c r="GD78" s="49" t="str">
        <f t="shared" si="215"/>
        <v/>
      </c>
      <c r="GE78" s="49" t="str">
        <f t="shared" si="215"/>
        <v/>
      </c>
      <c r="GF78" s="49" t="str">
        <f t="shared" si="215"/>
        <v/>
      </c>
      <c r="GG78" s="49" t="str">
        <f t="shared" si="215"/>
        <v/>
      </c>
      <c r="GH78" s="49" t="str">
        <f t="shared" si="215"/>
        <v/>
      </c>
      <c r="GI78" s="49" t="str">
        <f t="shared" si="215"/>
        <v/>
      </c>
      <c r="GJ78" s="49" t="str">
        <f t="shared" si="216"/>
        <v/>
      </c>
      <c r="GK78" s="49" t="str">
        <f t="shared" si="216"/>
        <v/>
      </c>
      <c r="GL78" s="49" t="str">
        <f t="shared" si="216"/>
        <v/>
      </c>
      <c r="GM78" s="49" t="str">
        <f t="shared" si="216"/>
        <v/>
      </c>
      <c r="GN78" s="49" t="str">
        <f t="shared" si="216"/>
        <v/>
      </c>
      <c r="GO78" s="49" t="str">
        <f t="shared" si="216"/>
        <v/>
      </c>
      <c r="GP78" s="49" t="str">
        <f t="shared" si="216"/>
        <v/>
      </c>
      <c r="GQ78" s="49" t="str">
        <f t="shared" si="216"/>
        <v/>
      </c>
      <c r="GR78" s="49" t="str">
        <f t="shared" si="216"/>
        <v/>
      </c>
      <c r="GS78" s="49" t="str">
        <f t="shared" si="216"/>
        <v/>
      </c>
      <c r="GT78" s="49" t="str">
        <f t="shared" si="217"/>
        <v/>
      </c>
      <c r="GU78" s="49" t="str">
        <f t="shared" si="217"/>
        <v/>
      </c>
      <c r="GV78" s="49" t="str">
        <f t="shared" si="217"/>
        <v/>
      </c>
      <c r="GW78" s="49" t="str">
        <f t="shared" si="217"/>
        <v/>
      </c>
      <c r="GX78" s="49" t="str">
        <f t="shared" si="217"/>
        <v/>
      </c>
      <c r="GY78" s="49" t="str">
        <f t="shared" si="217"/>
        <v/>
      </c>
      <c r="GZ78" s="49" t="str">
        <f t="shared" si="217"/>
        <v/>
      </c>
      <c r="HA78" s="49" t="str">
        <f t="shared" si="217"/>
        <v/>
      </c>
      <c r="HB78" s="49" t="str">
        <f t="shared" si="217"/>
        <v/>
      </c>
      <c r="HC78" s="49" t="str">
        <f t="shared" si="217"/>
        <v/>
      </c>
      <c r="HD78" s="49" t="str">
        <f t="shared" si="218"/>
        <v/>
      </c>
      <c r="HE78" s="49" t="str">
        <f t="shared" si="218"/>
        <v/>
      </c>
      <c r="HF78" s="49" t="str">
        <f t="shared" si="218"/>
        <v/>
      </c>
      <c r="HG78" s="49" t="str">
        <f t="shared" si="218"/>
        <v/>
      </c>
      <c r="HH78" s="49" t="str">
        <f t="shared" si="218"/>
        <v/>
      </c>
      <c r="HI78" s="49" t="str">
        <f t="shared" si="218"/>
        <v/>
      </c>
      <c r="HJ78" s="49" t="str">
        <f t="shared" si="218"/>
        <v/>
      </c>
      <c r="HK78" s="49" t="str">
        <f t="shared" si="218"/>
        <v/>
      </c>
      <c r="HL78" s="49" t="str">
        <f t="shared" si="218"/>
        <v/>
      </c>
      <c r="HM78" s="49" t="str">
        <f t="shared" si="218"/>
        <v/>
      </c>
      <c r="HN78" s="49" t="str">
        <f t="shared" si="219"/>
        <v/>
      </c>
      <c r="HO78" s="49" t="str">
        <f t="shared" si="219"/>
        <v/>
      </c>
      <c r="HP78" s="49" t="str">
        <f t="shared" si="219"/>
        <v/>
      </c>
      <c r="HQ78" s="49" t="str">
        <f t="shared" si="219"/>
        <v/>
      </c>
      <c r="HR78" s="49" t="str">
        <f t="shared" si="219"/>
        <v/>
      </c>
      <c r="HS78" s="49" t="str">
        <f t="shared" si="219"/>
        <v/>
      </c>
      <c r="HT78" s="49" t="str">
        <f t="shared" si="219"/>
        <v/>
      </c>
      <c r="HU78" s="49" t="str">
        <f t="shared" si="219"/>
        <v/>
      </c>
      <c r="HV78" s="49" t="str">
        <f t="shared" si="219"/>
        <v/>
      </c>
      <c r="HW78" s="49" t="str">
        <f t="shared" si="219"/>
        <v/>
      </c>
      <c r="HX78" s="49" t="str">
        <f t="shared" si="220"/>
        <v/>
      </c>
      <c r="HY78" s="49" t="str">
        <f t="shared" si="220"/>
        <v/>
      </c>
      <c r="HZ78" s="49" t="str">
        <f t="shared" si="220"/>
        <v/>
      </c>
      <c r="IA78" s="49" t="str">
        <f t="shared" si="220"/>
        <v/>
      </c>
      <c r="IB78" s="49" t="str">
        <f t="shared" si="220"/>
        <v/>
      </c>
      <c r="IC78" s="49" t="str">
        <f t="shared" si="220"/>
        <v/>
      </c>
      <c r="ID78" s="49" t="str">
        <f t="shared" si="220"/>
        <v/>
      </c>
      <c r="IE78" s="49" t="str">
        <f t="shared" si="220"/>
        <v/>
      </c>
      <c r="IF78" s="49" t="str">
        <f t="shared" si="220"/>
        <v/>
      </c>
      <c r="IG78" s="49" t="str">
        <f t="shared" si="220"/>
        <v/>
      </c>
      <c r="IH78" s="49" t="str">
        <f t="shared" si="220"/>
        <v/>
      </c>
      <c r="II78" s="49" t="str">
        <f t="shared" si="220"/>
        <v/>
      </c>
      <c r="IJ78" s="49" t="str">
        <f t="shared" si="220"/>
        <v/>
      </c>
      <c r="IK78" s="49" t="str">
        <f t="shared" si="220"/>
        <v/>
      </c>
      <c r="IL78" s="49" t="str">
        <f t="shared" si="220"/>
        <v/>
      </c>
      <c r="IM78"/>
      <c r="IN78"/>
      <c r="IO78"/>
      <c r="IP78"/>
      <c r="IQ78"/>
      <c r="IR78"/>
      <c r="IS78"/>
      <c r="IT78"/>
      <c r="IU78"/>
      <c r="IV78"/>
    </row>
    <row r="79" spans="1:256" s="50" customFormat="1" ht="16.2" thickBot="1" x14ac:dyDescent="0.35">
      <c r="A79" s="128" t="str">
        <f>IF($B79="","",IF(VLOOKUP($B79,'Skyttere registrering'!$AB$2:$AE$101,3,FALSE)=0,"",VLOOKUP($B79,'Skyttere registrering'!$AB$2:$AE$101,3,FALSE)))</f>
        <v/>
      </c>
      <c r="B79" s="144"/>
      <c r="C79" s="162" t="str">
        <f>IF($B79="","",IF(VLOOKUP($B79,'Skyttere registrering'!$AB$2:$AE$101,2,FALSE)=0,"",VLOOKUP($B79,'Skyttere registrering'!$AB$2:$AE$101,2,FALSE)))</f>
        <v/>
      </c>
      <c r="D79" s="168" t="str">
        <f>IF($B79="","",IF(VLOOKUP($B79,'Skyttere registrering'!$AB$2:$AE$101,4,FALSE)=0,"",VLOOKUP($B79,'Skyttere registrering'!$AB$2:$AE$101,4,FALSE)))</f>
        <v/>
      </c>
      <c r="E79" s="158" t="str">
        <f t="shared" si="133"/>
        <v/>
      </c>
      <c r="F79" s="149" t="str">
        <f t="shared" si="134"/>
        <v/>
      </c>
      <c r="G79" s="161" t="str">
        <f t="shared" si="135"/>
        <v/>
      </c>
      <c r="I79" s="45" t="str">
        <f t="shared" si="136"/>
        <v/>
      </c>
      <c r="K79" s="45" t="str">
        <f t="shared" si="137"/>
        <v/>
      </c>
      <c r="M79" s="45" t="str">
        <f t="shared" si="138"/>
        <v/>
      </c>
      <c r="O79" s="45" t="str">
        <f t="shared" si="139"/>
        <v/>
      </c>
      <c r="Q79" s="45" t="str">
        <f t="shared" si="140"/>
        <v/>
      </c>
      <c r="S79" s="45" t="str">
        <f t="shared" si="141"/>
        <v/>
      </c>
      <c r="U79" s="45" t="str">
        <f t="shared" si="142"/>
        <v/>
      </c>
      <c r="W79" s="45" t="str">
        <f t="shared" si="143"/>
        <v/>
      </c>
      <c r="Y79" s="45" t="str">
        <f t="shared" si="144"/>
        <v/>
      </c>
      <c r="AA79" s="45" t="str">
        <f t="shared" si="145"/>
        <v/>
      </c>
      <c r="AC79" s="45" t="str">
        <f t="shared" si="146"/>
        <v/>
      </c>
      <c r="AE79" s="45" t="str">
        <f t="shared" si="147"/>
        <v/>
      </c>
      <c r="AG79" s="45" t="str">
        <f t="shared" si="148"/>
        <v/>
      </c>
      <c r="AI79" s="45" t="str">
        <f t="shared" si="149"/>
        <v/>
      </c>
      <c r="AK79" s="45" t="str">
        <f t="shared" si="150"/>
        <v/>
      </c>
      <c r="AM79" s="45" t="str">
        <f t="shared" si="151"/>
        <v/>
      </c>
      <c r="AO79" s="45" t="str">
        <f t="shared" si="152"/>
        <v/>
      </c>
      <c r="AQ79" s="45" t="str">
        <f t="shared" si="153"/>
        <v/>
      </c>
      <c r="AS79" s="45" t="str">
        <f t="shared" si="154"/>
        <v/>
      </c>
      <c r="AU79" s="45" t="str">
        <f t="shared" si="155"/>
        <v/>
      </c>
      <c r="AW79" s="45" t="str">
        <f t="shared" si="156"/>
        <v/>
      </c>
      <c r="AY79" s="45" t="str">
        <f t="shared" si="157"/>
        <v/>
      </c>
      <c r="BA79" s="45" t="str">
        <f t="shared" si="158"/>
        <v/>
      </c>
      <c r="BC79" s="45" t="str">
        <f t="shared" si="159"/>
        <v/>
      </c>
      <c r="BE79" s="45" t="str">
        <f t="shared" si="160"/>
        <v/>
      </c>
      <c r="BG79" s="45" t="str">
        <f t="shared" si="161"/>
        <v/>
      </c>
      <c r="BI79" s="45" t="str">
        <f t="shared" si="162"/>
        <v/>
      </c>
      <c r="BK79" s="45" t="str">
        <f t="shared" si="163"/>
        <v/>
      </c>
      <c r="BM79" s="45" t="str">
        <f t="shared" si="164"/>
        <v/>
      </c>
      <c r="BO79" s="45" t="str">
        <f t="shared" si="165"/>
        <v/>
      </c>
      <c r="BQ79" s="45" t="str">
        <f t="shared" si="166"/>
        <v/>
      </c>
      <c r="BS79" s="45" t="str">
        <f t="shared" si="167"/>
        <v/>
      </c>
      <c r="BU79" s="45" t="str">
        <f t="shared" si="168"/>
        <v/>
      </c>
      <c r="BW79" s="45" t="str">
        <f t="shared" si="169"/>
        <v/>
      </c>
      <c r="BY79" s="45" t="str">
        <f t="shared" si="170"/>
        <v/>
      </c>
      <c r="CA79" s="45" t="str">
        <f t="shared" si="171"/>
        <v/>
      </c>
      <c r="CC79" s="45" t="str">
        <f t="shared" si="172"/>
        <v/>
      </c>
      <c r="CE79" s="45" t="str">
        <f t="shared" si="173"/>
        <v/>
      </c>
      <c r="CG79" s="45" t="str">
        <f t="shared" si="174"/>
        <v/>
      </c>
      <c r="CI79" s="45" t="str">
        <f t="shared" si="175"/>
        <v/>
      </c>
      <c r="CK79" s="45" t="str">
        <f t="shared" si="176"/>
        <v/>
      </c>
      <c r="CM79" s="45" t="str">
        <f t="shared" si="177"/>
        <v/>
      </c>
      <c r="CO79" s="45" t="str">
        <f t="shared" si="178"/>
        <v/>
      </c>
      <c r="CQ79" s="45" t="str">
        <f t="shared" si="179"/>
        <v/>
      </c>
      <c r="CS79" s="45" t="str">
        <f t="shared" si="180"/>
        <v/>
      </c>
      <c r="CU79" s="45" t="str">
        <f t="shared" si="181"/>
        <v/>
      </c>
      <c r="CW79" s="45" t="str">
        <f t="shared" si="182"/>
        <v/>
      </c>
      <c r="CY79" s="45" t="str">
        <f t="shared" si="183"/>
        <v/>
      </c>
      <c r="DA79" s="45" t="str">
        <f t="shared" si="184"/>
        <v/>
      </c>
      <c r="DC79" s="45" t="str">
        <f t="shared" si="185"/>
        <v/>
      </c>
      <c r="DE79" s="45" t="str">
        <f t="shared" si="186"/>
        <v/>
      </c>
      <c r="DG79" s="45" t="str">
        <f t="shared" si="187"/>
        <v/>
      </c>
      <c r="DI79" s="45" t="str">
        <f t="shared" si="188"/>
        <v/>
      </c>
      <c r="DK79" s="45" t="str">
        <f t="shared" si="189"/>
        <v/>
      </c>
      <c r="DM79" s="45" t="str">
        <f t="shared" si="190"/>
        <v/>
      </c>
      <c r="DO79" s="45" t="str">
        <f t="shared" si="191"/>
        <v/>
      </c>
      <c r="DQ79" s="45" t="str">
        <f t="shared" si="192"/>
        <v/>
      </c>
      <c r="DS79" s="45" t="str">
        <f t="shared" si="193"/>
        <v/>
      </c>
      <c r="DU79" s="45" t="str">
        <f t="shared" si="194"/>
        <v/>
      </c>
      <c r="DW79" s="45" t="str">
        <f t="shared" si="195"/>
        <v/>
      </c>
      <c r="DY79" s="45" t="str">
        <f t="shared" si="196"/>
        <v/>
      </c>
      <c r="EA79" s="45" t="str">
        <f t="shared" si="197"/>
        <v/>
      </c>
      <c r="EC79" s="45" t="str">
        <f t="shared" si="198"/>
        <v/>
      </c>
      <c r="EE79" s="45" t="str">
        <f t="shared" si="199"/>
        <v/>
      </c>
      <c r="EG79" s="45" t="str">
        <f t="shared" si="200"/>
        <v/>
      </c>
      <c r="EI79" s="45" t="str">
        <f t="shared" si="201"/>
        <v/>
      </c>
      <c r="EK79" s="45" t="str">
        <f t="shared" si="202"/>
        <v/>
      </c>
      <c r="EM79" s="45" t="str">
        <f t="shared" si="203"/>
        <v/>
      </c>
      <c r="EO79" s="45" t="str">
        <f t="shared" si="204"/>
        <v/>
      </c>
      <c r="EQ79" s="45" t="str">
        <f t="shared" si="205"/>
        <v/>
      </c>
      <c r="ES79" s="45" t="str">
        <f t="shared" si="206"/>
        <v/>
      </c>
      <c r="EU79" s="45" t="str">
        <f t="shared" si="207"/>
        <v/>
      </c>
      <c r="EW79" s="45" t="str">
        <f t="shared" si="208"/>
        <v/>
      </c>
      <c r="EY79" s="45" t="str">
        <f t="shared" si="209"/>
        <v/>
      </c>
      <c r="FA79" s="45" t="str">
        <f t="shared" si="210"/>
        <v/>
      </c>
      <c r="FB79"/>
      <c r="FC79"/>
      <c r="FD79"/>
      <c r="FE79"/>
      <c r="FF79"/>
      <c r="FG79"/>
      <c r="FH79"/>
      <c r="FI79"/>
      <c r="FJ79"/>
      <c r="FK79"/>
      <c r="FL79"/>
      <c r="FM79" s="46" t="str">
        <f t="shared" si="211"/>
        <v/>
      </c>
      <c r="FN79" s="47" t="str">
        <f t="shared" si="212"/>
        <v/>
      </c>
      <c r="FO79" s="48" t="str">
        <f t="shared" si="213"/>
        <v/>
      </c>
      <c r="FP79" s="49" t="str">
        <f t="shared" si="214"/>
        <v/>
      </c>
      <c r="FQ79" s="49" t="str">
        <f t="shared" si="214"/>
        <v/>
      </c>
      <c r="FR79" s="49" t="str">
        <f t="shared" si="214"/>
        <v/>
      </c>
      <c r="FS79" s="49" t="str">
        <f t="shared" si="214"/>
        <v/>
      </c>
      <c r="FT79" s="49" t="str">
        <f t="shared" si="214"/>
        <v/>
      </c>
      <c r="FU79" s="49" t="str">
        <f t="shared" si="214"/>
        <v/>
      </c>
      <c r="FV79" s="49" t="str">
        <f t="shared" si="214"/>
        <v/>
      </c>
      <c r="FW79" s="49" t="str">
        <f t="shared" si="214"/>
        <v/>
      </c>
      <c r="FX79" s="49" t="str">
        <f t="shared" si="214"/>
        <v/>
      </c>
      <c r="FY79" s="49" t="str">
        <f t="shared" si="214"/>
        <v/>
      </c>
      <c r="FZ79" s="49" t="str">
        <f t="shared" si="215"/>
        <v/>
      </c>
      <c r="GA79" s="49" t="str">
        <f t="shared" si="215"/>
        <v/>
      </c>
      <c r="GB79" s="49" t="str">
        <f t="shared" si="215"/>
        <v/>
      </c>
      <c r="GC79" s="49" t="str">
        <f t="shared" si="215"/>
        <v/>
      </c>
      <c r="GD79" s="49" t="str">
        <f t="shared" si="215"/>
        <v/>
      </c>
      <c r="GE79" s="49" t="str">
        <f t="shared" si="215"/>
        <v/>
      </c>
      <c r="GF79" s="49" t="str">
        <f t="shared" si="215"/>
        <v/>
      </c>
      <c r="GG79" s="49" t="str">
        <f t="shared" si="215"/>
        <v/>
      </c>
      <c r="GH79" s="49" t="str">
        <f t="shared" si="215"/>
        <v/>
      </c>
      <c r="GI79" s="49" t="str">
        <f t="shared" si="215"/>
        <v/>
      </c>
      <c r="GJ79" s="49" t="str">
        <f t="shared" si="216"/>
        <v/>
      </c>
      <c r="GK79" s="49" t="str">
        <f t="shared" si="216"/>
        <v/>
      </c>
      <c r="GL79" s="49" t="str">
        <f t="shared" si="216"/>
        <v/>
      </c>
      <c r="GM79" s="49" t="str">
        <f t="shared" si="216"/>
        <v/>
      </c>
      <c r="GN79" s="49" t="str">
        <f t="shared" si="216"/>
        <v/>
      </c>
      <c r="GO79" s="49" t="str">
        <f t="shared" si="216"/>
        <v/>
      </c>
      <c r="GP79" s="49" t="str">
        <f t="shared" si="216"/>
        <v/>
      </c>
      <c r="GQ79" s="49" t="str">
        <f t="shared" si="216"/>
        <v/>
      </c>
      <c r="GR79" s="49" t="str">
        <f t="shared" si="216"/>
        <v/>
      </c>
      <c r="GS79" s="49" t="str">
        <f t="shared" si="216"/>
        <v/>
      </c>
      <c r="GT79" s="49" t="str">
        <f t="shared" si="217"/>
        <v/>
      </c>
      <c r="GU79" s="49" t="str">
        <f t="shared" si="217"/>
        <v/>
      </c>
      <c r="GV79" s="49" t="str">
        <f t="shared" si="217"/>
        <v/>
      </c>
      <c r="GW79" s="49" t="str">
        <f t="shared" si="217"/>
        <v/>
      </c>
      <c r="GX79" s="49" t="str">
        <f t="shared" si="217"/>
        <v/>
      </c>
      <c r="GY79" s="49" t="str">
        <f t="shared" si="217"/>
        <v/>
      </c>
      <c r="GZ79" s="49" t="str">
        <f t="shared" si="217"/>
        <v/>
      </c>
      <c r="HA79" s="49" t="str">
        <f t="shared" si="217"/>
        <v/>
      </c>
      <c r="HB79" s="49" t="str">
        <f t="shared" si="217"/>
        <v/>
      </c>
      <c r="HC79" s="49" t="str">
        <f t="shared" si="217"/>
        <v/>
      </c>
      <c r="HD79" s="49" t="str">
        <f t="shared" si="218"/>
        <v/>
      </c>
      <c r="HE79" s="49" t="str">
        <f t="shared" si="218"/>
        <v/>
      </c>
      <c r="HF79" s="49" t="str">
        <f t="shared" si="218"/>
        <v/>
      </c>
      <c r="HG79" s="49" t="str">
        <f t="shared" si="218"/>
        <v/>
      </c>
      <c r="HH79" s="49" t="str">
        <f t="shared" si="218"/>
        <v/>
      </c>
      <c r="HI79" s="49" t="str">
        <f t="shared" si="218"/>
        <v/>
      </c>
      <c r="HJ79" s="49" t="str">
        <f t="shared" si="218"/>
        <v/>
      </c>
      <c r="HK79" s="49" t="str">
        <f t="shared" si="218"/>
        <v/>
      </c>
      <c r="HL79" s="49" t="str">
        <f t="shared" si="218"/>
        <v/>
      </c>
      <c r="HM79" s="49" t="str">
        <f t="shared" si="218"/>
        <v/>
      </c>
      <c r="HN79" s="49" t="str">
        <f t="shared" si="219"/>
        <v/>
      </c>
      <c r="HO79" s="49" t="str">
        <f t="shared" si="219"/>
        <v/>
      </c>
      <c r="HP79" s="49" t="str">
        <f t="shared" si="219"/>
        <v/>
      </c>
      <c r="HQ79" s="49" t="str">
        <f t="shared" si="219"/>
        <v/>
      </c>
      <c r="HR79" s="49" t="str">
        <f t="shared" si="219"/>
        <v/>
      </c>
      <c r="HS79" s="49" t="str">
        <f t="shared" si="219"/>
        <v/>
      </c>
      <c r="HT79" s="49" t="str">
        <f t="shared" si="219"/>
        <v/>
      </c>
      <c r="HU79" s="49" t="str">
        <f t="shared" si="219"/>
        <v/>
      </c>
      <c r="HV79" s="49" t="str">
        <f t="shared" si="219"/>
        <v/>
      </c>
      <c r="HW79" s="49" t="str">
        <f t="shared" si="219"/>
        <v/>
      </c>
      <c r="HX79" s="49" t="str">
        <f t="shared" si="220"/>
        <v/>
      </c>
      <c r="HY79" s="49" t="str">
        <f t="shared" si="220"/>
        <v/>
      </c>
      <c r="HZ79" s="49" t="str">
        <f t="shared" si="220"/>
        <v/>
      </c>
      <c r="IA79" s="49" t="str">
        <f t="shared" si="220"/>
        <v/>
      </c>
      <c r="IB79" s="49" t="str">
        <f t="shared" si="220"/>
        <v/>
      </c>
      <c r="IC79" s="49" t="str">
        <f t="shared" si="220"/>
        <v/>
      </c>
      <c r="ID79" s="49" t="str">
        <f t="shared" si="220"/>
        <v/>
      </c>
      <c r="IE79" s="49" t="str">
        <f t="shared" si="220"/>
        <v/>
      </c>
      <c r="IF79" s="49" t="str">
        <f t="shared" si="220"/>
        <v/>
      </c>
      <c r="IG79" s="49" t="str">
        <f t="shared" si="220"/>
        <v/>
      </c>
      <c r="IH79" s="49" t="str">
        <f t="shared" si="220"/>
        <v/>
      </c>
      <c r="II79" s="49" t="str">
        <f t="shared" si="220"/>
        <v/>
      </c>
      <c r="IJ79" s="49" t="str">
        <f t="shared" si="220"/>
        <v/>
      </c>
      <c r="IK79" s="49" t="str">
        <f t="shared" si="220"/>
        <v/>
      </c>
      <c r="IL79" s="49" t="str">
        <f t="shared" si="220"/>
        <v/>
      </c>
      <c r="IM79"/>
      <c r="IN79"/>
      <c r="IO79"/>
      <c r="IP79"/>
      <c r="IQ79"/>
      <c r="IR79"/>
      <c r="IS79"/>
      <c r="IT79"/>
      <c r="IU79"/>
      <c r="IV79"/>
    </row>
    <row r="80" spans="1:256" s="50" customFormat="1" ht="16.2" thickBot="1" x14ac:dyDescent="0.35">
      <c r="A80" s="128" t="str">
        <f>IF($B80="","",IF(VLOOKUP($B80,'Skyttere registrering'!$AB$2:$AE$101,3,FALSE)=0,"",VLOOKUP($B80,'Skyttere registrering'!$AB$2:$AE$101,3,FALSE)))</f>
        <v/>
      </c>
      <c r="B80" s="144"/>
      <c r="C80" s="162" t="str">
        <f>IF($B80="","",IF(VLOOKUP($B80,'Skyttere registrering'!$AB$2:$AE$101,2,FALSE)=0,"",VLOOKUP($B80,'Skyttere registrering'!$AB$2:$AE$101,2,FALSE)))</f>
        <v/>
      </c>
      <c r="D80" s="168" t="str">
        <f>IF($B80="","",IF(VLOOKUP($B80,'Skyttere registrering'!$AB$2:$AE$101,4,FALSE)=0,"",VLOOKUP($B80,'Skyttere registrering'!$AB$2:$AE$101,4,FALSE)))</f>
        <v/>
      </c>
      <c r="E80" s="158" t="str">
        <f t="shared" si="133"/>
        <v/>
      </c>
      <c r="F80" s="149" t="str">
        <f t="shared" si="134"/>
        <v/>
      </c>
      <c r="G80" s="161" t="str">
        <f t="shared" si="135"/>
        <v/>
      </c>
      <c r="I80" s="45" t="str">
        <f t="shared" si="136"/>
        <v/>
      </c>
      <c r="K80" s="45" t="str">
        <f t="shared" si="137"/>
        <v/>
      </c>
      <c r="M80" s="45" t="str">
        <f t="shared" si="138"/>
        <v/>
      </c>
      <c r="O80" s="45" t="str">
        <f t="shared" si="139"/>
        <v/>
      </c>
      <c r="Q80" s="45" t="str">
        <f t="shared" si="140"/>
        <v/>
      </c>
      <c r="S80" s="45" t="str">
        <f t="shared" si="141"/>
        <v/>
      </c>
      <c r="U80" s="45" t="str">
        <f t="shared" si="142"/>
        <v/>
      </c>
      <c r="W80" s="45" t="str">
        <f t="shared" si="143"/>
        <v/>
      </c>
      <c r="Y80" s="45" t="str">
        <f t="shared" si="144"/>
        <v/>
      </c>
      <c r="AA80" s="45" t="str">
        <f t="shared" si="145"/>
        <v/>
      </c>
      <c r="AC80" s="45" t="str">
        <f t="shared" si="146"/>
        <v/>
      </c>
      <c r="AE80" s="45" t="str">
        <f t="shared" si="147"/>
        <v/>
      </c>
      <c r="AG80" s="45" t="str">
        <f t="shared" si="148"/>
        <v/>
      </c>
      <c r="AI80" s="45" t="str">
        <f t="shared" si="149"/>
        <v/>
      </c>
      <c r="AK80" s="45" t="str">
        <f t="shared" si="150"/>
        <v/>
      </c>
      <c r="AM80" s="45" t="str">
        <f t="shared" si="151"/>
        <v/>
      </c>
      <c r="AO80" s="45" t="str">
        <f t="shared" si="152"/>
        <v/>
      </c>
      <c r="AQ80" s="45" t="str">
        <f t="shared" si="153"/>
        <v/>
      </c>
      <c r="AS80" s="45" t="str">
        <f t="shared" si="154"/>
        <v/>
      </c>
      <c r="AU80" s="45" t="str">
        <f t="shared" si="155"/>
        <v/>
      </c>
      <c r="AW80" s="45" t="str">
        <f t="shared" si="156"/>
        <v/>
      </c>
      <c r="AY80" s="45" t="str">
        <f t="shared" si="157"/>
        <v/>
      </c>
      <c r="BA80" s="45" t="str">
        <f t="shared" si="158"/>
        <v/>
      </c>
      <c r="BC80" s="45" t="str">
        <f t="shared" si="159"/>
        <v/>
      </c>
      <c r="BE80" s="45" t="str">
        <f t="shared" si="160"/>
        <v/>
      </c>
      <c r="BG80" s="45" t="str">
        <f t="shared" si="161"/>
        <v/>
      </c>
      <c r="BI80" s="45" t="str">
        <f t="shared" si="162"/>
        <v/>
      </c>
      <c r="BK80" s="45" t="str">
        <f t="shared" si="163"/>
        <v/>
      </c>
      <c r="BM80" s="45" t="str">
        <f t="shared" si="164"/>
        <v/>
      </c>
      <c r="BO80" s="45" t="str">
        <f t="shared" si="165"/>
        <v/>
      </c>
      <c r="BQ80" s="45" t="str">
        <f t="shared" si="166"/>
        <v/>
      </c>
      <c r="BS80" s="45" t="str">
        <f t="shared" si="167"/>
        <v/>
      </c>
      <c r="BU80" s="45" t="str">
        <f t="shared" si="168"/>
        <v/>
      </c>
      <c r="BW80" s="45" t="str">
        <f t="shared" si="169"/>
        <v/>
      </c>
      <c r="BY80" s="45" t="str">
        <f t="shared" si="170"/>
        <v/>
      </c>
      <c r="CA80" s="45" t="str">
        <f t="shared" si="171"/>
        <v/>
      </c>
      <c r="CC80" s="45" t="str">
        <f t="shared" si="172"/>
        <v/>
      </c>
      <c r="CE80" s="45" t="str">
        <f t="shared" si="173"/>
        <v/>
      </c>
      <c r="CG80" s="45" t="str">
        <f t="shared" si="174"/>
        <v/>
      </c>
      <c r="CI80" s="45" t="str">
        <f t="shared" si="175"/>
        <v/>
      </c>
      <c r="CK80" s="45" t="str">
        <f t="shared" si="176"/>
        <v/>
      </c>
      <c r="CM80" s="45" t="str">
        <f t="shared" si="177"/>
        <v/>
      </c>
      <c r="CO80" s="45" t="str">
        <f t="shared" si="178"/>
        <v/>
      </c>
      <c r="CQ80" s="45" t="str">
        <f t="shared" si="179"/>
        <v/>
      </c>
      <c r="CS80" s="45" t="str">
        <f t="shared" si="180"/>
        <v/>
      </c>
      <c r="CU80" s="45" t="str">
        <f t="shared" si="181"/>
        <v/>
      </c>
      <c r="CW80" s="45" t="str">
        <f t="shared" si="182"/>
        <v/>
      </c>
      <c r="CY80" s="45" t="str">
        <f t="shared" si="183"/>
        <v/>
      </c>
      <c r="DA80" s="45" t="str">
        <f t="shared" si="184"/>
        <v/>
      </c>
      <c r="DC80" s="45" t="str">
        <f t="shared" si="185"/>
        <v/>
      </c>
      <c r="DE80" s="45" t="str">
        <f t="shared" si="186"/>
        <v/>
      </c>
      <c r="DG80" s="45" t="str">
        <f t="shared" si="187"/>
        <v/>
      </c>
      <c r="DI80" s="45" t="str">
        <f t="shared" si="188"/>
        <v/>
      </c>
      <c r="DK80" s="45" t="str">
        <f t="shared" si="189"/>
        <v/>
      </c>
      <c r="DM80" s="45" t="str">
        <f t="shared" si="190"/>
        <v/>
      </c>
      <c r="DO80" s="45" t="str">
        <f t="shared" si="191"/>
        <v/>
      </c>
      <c r="DQ80" s="45" t="str">
        <f t="shared" si="192"/>
        <v/>
      </c>
      <c r="DS80" s="45" t="str">
        <f t="shared" si="193"/>
        <v/>
      </c>
      <c r="DU80" s="45" t="str">
        <f t="shared" si="194"/>
        <v/>
      </c>
      <c r="DW80" s="45" t="str">
        <f t="shared" si="195"/>
        <v/>
      </c>
      <c r="DY80" s="45" t="str">
        <f t="shared" si="196"/>
        <v/>
      </c>
      <c r="EA80" s="45" t="str">
        <f t="shared" si="197"/>
        <v/>
      </c>
      <c r="EC80" s="45" t="str">
        <f t="shared" si="198"/>
        <v/>
      </c>
      <c r="EE80" s="45" t="str">
        <f t="shared" si="199"/>
        <v/>
      </c>
      <c r="EG80" s="45" t="str">
        <f t="shared" si="200"/>
        <v/>
      </c>
      <c r="EI80" s="45" t="str">
        <f t="shared" si="201"/>
        <v/>
      </c>
      <c r="EK80" s="45" t="str">
        <f t="shared" si="202"/>
        <v/>
      </c>
      <c r="EM80" s="45" t="str">
        <f t="shared" si="203"/>
        <v/>
      </c>
      <c r="EO80" s="45" t="str">
        <f t="shared" si="204"/>
        <v/>
      </c>
      <c r="EQ80" s="45" t="str">
        <f t="shared" si="205"/>
        <v/>
      </c>
      <c r="ES80" s="45" t="str">
        <f t="shared" si="206"/>
        <v/>
      </c>
      <c r="EU80" s="45" t="str">
        <f t="shared" si="207"/>
        <v/>
      </c>
      <c r="EW80" s="45" t="str">
        <f t="shared" si="208"/>
        <v/>
      </c>
      <c r="EY80" s="45" t="str">
        <f t="shared" si="209"/>
        <v/>
      </c>
      <c r="FA80" s="45" t="str">
        <f t="shared" si="210"/>
        <v/>
      </c>
      <c r="FB80"/>
      <c r="FC80"/>
      <c r="FD80"/>
      <c r="FE80"/>
      <c r="FF80"/>
      <c r="FG80"/>
      <c r="FH80"/>
      <c r="FI80"/>
      <c r="FJ80"/>
      <c r="FK80"/>
      <c r="FL80"/>
      <c r="FM80" s="46" t="str">
        <f t="shared" si="211"/>
        <v/>
      </c>
      <c r="FN80" s="47" t="str">
        <f t="shared" si="212"/>
        <v/>
      </c>
      <c r="FO80" s="48" t="str">
        <f t="shared" si="213"/>
        <v/>
      </c>
      <c r="FP80" s="49" t="str">
        <f t="shared" si="214"/>
        <v/>
      </c>
      <c r="FQ80" s="49" t="str">
        <f t="shared" si="214"/>
        <v/>
      </c>
      <c r="FR80" s="49" t="str">
        <f t="shared" si="214"/>
        <v/>
      </c>
      <c r="FS80" s="49" t="str">
        <f t="shared" si="214"/>
        <v/>
      </c>
      <c r="FT80" s="49" t="str">
        <f t="shared" si="214"/>
        <v/>
      </c>
      <c r="FU80" s="49" t="str">
        <f t="shared" si="214"/>
        <v/>
      </c>
      <c r="FV80" s="49" t="str">
        <f t="shared" si="214"/>
        <v/>
      </c>
      <c r="FW80" s="49" t="str">
        <f t="shared" si="214"/>
        <v/>
      </c>
      <c r="FX80" s="49" t="str">
        <f t="shared" si="214"/>
        <v/>
      </c>
      <c r="FY80" s="49" t="str">
        <f t="shared" si="214"/>
        <v/>
      </c>
      <c r="FZ80" s="49" t="str">
        <f t="shared" si="215"/>
        <v/>
      </c>
      <c r="GA80" s="49" t="str">
        <f t="shared" si="215"/>
        <v/>
      </c>
      <c r="GB80" s="49" t="str">
        <f t="shared" si="215"/>
        <v/>
      </c>
      <c r="GC80" s="49" t="str">
        <f t="shared" si="215"/>
        <v/>
      </c>
      <c r="GD80" s="49" t="str">
        <f t="shared" si="215"/>
        <v/>
      </c>
      <c r="GE80" s="49" t="str">
        <f t="shared" si="215"/>
        <v/>
      </c>
      <c r="GF80" s="49" t="str">
        <f t="shared" si="215"/>
        <v/>
      </c>
      <c r="GG80" s="49" t="str">
        <f t="shared" si="215"/>
        <v/>
      </c>
      <c r="GH80" s="49" t="str">
        <f t="shared" si="215"/>
        <v/>
      </c>
      <c r="GI80" s="49" t="str">
        <f t="shared" si="215"/>
        <v/>
      </c>
      <c r="GJ80" s="49" t="str">
        <f t="shared" si="216"/>
        <v/>
      </c>
      <c r="GK80" s="49" t="str">
        <f t="shared" si="216"/>
        <v/>
      </c>
      <c r="GL80" s="49" t="str">
        <f t="shared" si="216"/>
        <v/>
      </c>
      <c r="GM80" s="49" t="str">
        <f t="shared" si="216"/>
        <v/>
      </c>
      <c r="GN80" s="49" t="str">
        <f t="shared" si="216"/>
        <v/>
      </c>
      <c r="GO80" s="49" t="str">
        <f t="shared" si="216"/>
        <v/>
      </c>
      <c r="GP80" s="49" t="str">
        <f t="shared" si="216"/>
        <v/>
      </c>
      <c r="GQ80" s="49" t="str">
        <f t="shared" si="216"/>
        <v/>
      </c>
      <c r="GR80" s="49" t="str">
        <f t="shared" si="216"/>
        <v/>
      </c>
      <c r="GS80" s="49" t="str">
        <f t="shared" si="216"/>
        <v/>
      </c>
      <c r="GT80" s="49" t="str">
        <f t="shared" si="217"/>
        <v/>
      </c>
      <c r="GU80" s="49" t="str">
        <f t="shared" si="217"/>
        <v/>
      </c>
      <c r="GV80" s="49" t="str">
        <f t="shared" si="217"/>
        <v/>
      </c>
      <c r="GW80" s="49" t="str">
        <f t="shared" si="217"/>
        <v/>
      </c>
      <c r="GX80" s="49" t="str">
        <f t="shared" si="217"/>
        <v/>
      </c>
      <c r="GY80" s="49" t="str">
        <f t="shared" si="217"/>
        <v/>
      </c>
      <c r="GZ80" s="49" t="str">
        <f t="shared" si="217"/>
        <v/>
      </c>
      <c r="HA80" s="49" t="str">
        <f t="shared" si="217"/>
        <v/>
      </c>
      <c r="HB80" s="49" t="str">
        <f t="shared" si="217"/>
        <v/>
      </c>
      <c r="HC80" s="49" t="str">
        <f t="shared" si="217"/>
        <v/>
      </c>
      <c r="HD80" s="49" t="str">
        <f t="shared" si="218"/>
        <v/>
      </c>
      <c r="HE80" s="49" t="str">
        <f t="shared" si="218"/>
        <v/>
      </c>
      <c r="HF80" s="49" t="str">
        <f t="shared" si="218"/>
        <v/>
      </c>
      <c r="HG80" s="49" t="str">
        <f t="shared" si="218"/>
        <v/>
      </c>
      <c r="HH80" s="49" t="str">
        <f t="shared" si="218"/>
        <v/>
      </c>
      <c r="HI80" s="49" t="str">
        <f t="shared" si="218"/>
        <v/>
      </c>
      <c r="HJ80" s="49" t="str">
        <f t="shared" si="218"/>
        <v/>
      </c>
      <c r="HK80" s="49" t="str">
        <f t="shared" si="218"/>
        <v/>
      </c>
      <c r="HL80" s="49" t="str">
        <f t="shared" si="218"/>
        <v/>
      </c>
      <c r="HM80" s="49" t="str">
        <f t="shared" si="218"/>
        <v/>
      </c>
      <c r="HN80" s="49" t="str">
        <f t="shared" si="219"/>
        <v/>
      </c>
      <c r="HO80" s="49" t="str">
        <f t="shared" si="219"/>
        <v/>
      </c>
      <c r="HP80" s="49" t="str">
        <f t="shared" si="219"/>
        <v/>
      </c>
      <c r="HQ80" s="49" t="str">
        <f t="shared" si="219"/>
        <v/>
      </c>
      <c r="HR80" s="49" t="str">
        <f t="shared" si="219"/>
        <v/>
      </c>
      <c r="HS80" s="49" t="str">
        <f t="shared" si="219"/>
        <v/>
      </c>
      <c r="HT80" s="49" t="str">
        <f t="shared" si="219"/>
        <v/>
      </c>
      <c r="HU80" s="49" t="str">
        <f t="shared" si="219"/>
        <v/>
      </c>
      <c r="HV80" s="49" t="str">
        <f t="shared" si="219"/>
        <v/>
      </c>
      <c r="HW80" s="49" t="str">
        <f t="shared" si="219"/>
        <v/>
      </c>
      <c r="HX80" s="49" t="str">
        <f t="shared" si="220"/>
        <v/>
      </c>
      <c r="HY80" s="49" t="str">
        <f t="shared" si="220"/>
        <v/>
      </c>
      <c r="HZ80" s="49" t="str">
        <f t="shared" si="220"/>
        <v/>
      </c>
      <c r="IA80" s="49" t="str">
        <f t="shared" si="220"/>
        <v/>
      </c>
      <c r="IB80" s="49" t="str">
        <f t="shared" si="220"/>
        <v/>
      </c>
      <c r="IC80" s="49" t="str">
        <f t="shared" si="220"/>
        <v/>
      </c>
      <c r="ID80" s="49" t="str">
        <f t="shared" si="220"/>
        <v/>
      </c>
      <c r="IE80" s="49" t="str">
        <f t="shared" si="220"/>
        <v/>
      </c>
      <c r="IF80" s="49" t="str">
        <f t="shared" si="220"/>
        <v/>
      </c>
      <c r="IG80" s="49" t="str">
        <f t="shared" si="220"/>
        <v/>
      </c>
      <c r="IH80" s="49" t="str">
        <f t="shared" si="220"/>
        <v/>
      </c>
      <c r="II80" s="49" t="str">
        <f t="shared" si="220"/>
        <v/>
      </c>
      <c r="IJ80" s="49" t="str">
        <f t="shared" si="220"/>
        <v/>
      </c>
      <c r="IK80" s="49" t="str">
        <f t="shared" si="220"/>
        <v/>
      </c>
      <c r="IL80" s="49" t="str">
        <f t="shared" si="220"/>
        <v/>
      </c>
      <c r="IM80"/>
      <c r="IN80"/>
      <c r="IO80"/>
      <c r="IP80"/>
      <c r="IQ80"/>
      <c r="IR80"/>
      <c r="IS80"/>
      <c r="IT80"/>
      <c r="IU80"/>
      <c r="IV80"/>
    </row>
    <row r="81" spans="1:256" s="50" customFormat="1" ht="16.2" thickBot="1" x14ac:dyDescent="0.35">
      <c r="A81" s="128" t="str">
        <f>IF($B81="","",IF(VLOOKUP($B81,'Skyttere registrering'!$AB$2:$AE$101,3,FALSE)=0,"",VLOOKUP($B81,'Skyttere registrering'!$AB$2:$AE$101,3,FALSE)))</f>
        <v/>
      </c>
      <c r="B81" s="144"/>
      <c r="C81" s="162" t="str">
        <f>IF($B81="","",IF(VLOOKUP($B81,'Skyttere registrering'!$AB$2:$AE$101,2,FALSE)=0,"",VLOOKUP($B81,'Skyttere registrering'!$AB$2:$AE$101,2,FALSE)))</f>
        <v/>
      </c>
      <c r="D81" s="168" t="str">
        <f>IF($B81="","",IF(VLOOKUP($B81,'Skyttere registrering'!$AB$2:$AE$101,4,FALSE)=0,"",VLOOKUP($B81,'Skyttere registrering'!$AB$2:$AE$101,4,FALSE)))</f>
        <v/>
      </c>
      <c r="E81" s="158" t="str">
        <f t="shared" si="133"/>
        <v/>
      </c>
      <c r="F81" s="149" t="str">
        <f t="shared" si="134"/>
        <v/>
      </c>
      <c r="G81" s="161" t="str">
        <f t="shared" si="135"/>
        <v/>
      </c>
      <c r="I81" s="45" t="str">
        <f t="shared" si="136"/>
        <v/>
      </c>
      <c r="K81" s="45" t="str">
        <f t="shared" si="137"/>
        <v/>
      </c>
      <c r="M81" s="45" t="str">
        <f t="shared" si="138"/>
        <v/>
      </c>
      <c r="O81" s="45" t="str">
        <f t="shared" si="139"/>
        <v/>
      </c>
      <c r="Q81" s="45" t="str">
        <f t="shared" si="140"/>
        <v/>
      </c>
      <c r="S81" s="45" t="str">
        <f t="shared" si="141"/>
        <v/>
      </c>
      <c r="U81" s="45" t="str">
        <f t="shared" si="142"/>
        <v/>
      </c>
      <c r="W81" s="45" t="str">
        <f t="shared" si="143"/>
        <v/>
      </c>
      <c r="Y81" s="45" t="str">
        <f t="shared" si="144"/>
        <v/>
      </c>
      <c r="AA81" s="45" t="str">
        <f t="shared" si="145"/>
        <v/>
      </c>
      <c r="AC81" s="45" t="str">
        <f t="shared" si="146"/>
        <v/>
      </c>
      <c r="AE81" s="45" t="str">
        <f t="shared" si="147"/>
        <v/>
      </c>
      <c r="AG81" s="45" t="str">
        <f t="shared" si="148"/>
        <v/>
      </c>
      <c r="AI81" s="45" t="str">
        <f t="shared" si="149"/>
        <v/>
      </c>
      <c r="AK81" s="45" t="str">
        <f t="shared" si="150"/>
        <v/>
      </c>
      <c r="AM81" s="45" t="str">
        <f t="shared" si="151"/>
        <v/>
      </c>
      <c r="AO81" s="45" t="str">
        <f t="shared" si="152"/>
        <v/>
      </c>
      <c r="AQ81" s="45" t="str">
        <f t="shared" si="153"/>
        <v/>
      </c>
      <c r="AS81" s="45" t="str">
        <f t="shared" si="154"/>
        <v/>
      </c>
      <c r="AU81" s="45" t="str">
        <f t="shared" si="155"/>
        <v/>
      </c>
      <c r="AW81" s="45" t="str">
        <f t="shared" si="156"/>
        <v/>
      </c>
      <c r="AY81" s="45" t="str">
        <f t="shared" si="157"/>
        <v/>
      </c>
      <c r="BA81" s="45" t="str">
        <f t="shared" si="158"/>
        <v/>
      </c>
      <c r="BC81" s="45" t="str">
        <f t="shared" si="159"/>
        <v/>
      </c>
      <c r="BE81" s="45" t="str">
        <f t="shared" si="160"/>
        <v/>
      </c>
      <c r="BG81" s="45" t="str">
        <f t="shared" si="161"/>
        <v/>
      </c>
      <c r="BI81" s="45" t="str">
        <f t="shared" si="162"/>
        <v/>
      </c>
      <c r="BK81" s="45" t="str">
        <f t="shared" si="163"/>
        <v/>
      </c>
      <c r="BM81" s="45" t="str">
        <f t="shared" si="164"/>
        <v/>
      </c>
      <c r="BO81" s="45" t="str">
        <f t="shared" si="165"/>
        <v/>
      </c>
      <c r="BQ81" s="45" t="str">
        <f t="shared" si="166"/>
        <v/>
      </c>
      <c r="BS81" s="45" t="str">
        <f t="shared" si="167"/>
        <v/>
      </c>
      <c r="BU81" s="45" t="str">
        <f t="shared" si="168"/>
        <v/>
      </c>
      <c r="BW81" s="45" t="str">
        <f t="shared" si="169"/>
        <v/>
      </c>
      <c r="BY81" s="45" t="str">
        <f t="shared" si="170"/>
        <v/>
      </c>
      <c r="CA81" s="45" t="str">
        <f t="shared" si="171"/>
        <v/>
      </c>
      <c r="CC81" s="45" t="str">
        <f t="shared" si="172"/>
        <v/>
      </c>
      <c r="CE81" s="45" t="str">
        <f t="shared" si="173"/>
        <v/>
      </c>
      <c r="CG81" s="45" t="str">
        <f t="shared" si="174"/>
        <v/>
      </c>
      <c r="CI81" s="45" t="str">
        <f t="shared" si="175"/>
        <v/>
      </c>
      <c r="CK81" s="45" t="str">
        <f t="shared" si="176"/>
        <v/>
      </c>
      <c r="CM81" s="45" t="str">
        <f t="shared" si="177"/>
        <v/>
      </c>
      <c r="CO81" s="45" t="str">
        <f t="shared" si="178"/>
        <v/>
      </c>
      <c r="CQ81" s="45" t="str">
        <f t="shared" si="179"/>
        <v/>
      </c>
      <c r="CS81" s="45" t="str">
        <f t="shared" si="180"/>
        <v/>
      </c>
      <c r="CU81" s="45" t="str">
        <f t="shared" si="181"/>
        <v/>
      </c>
      <c r="CW81" s="45" t="str">
        <f t="shared" si="182"/>
        <v/>
      </c>
      <c r="CY81" s="45" t="str">
        <f t="shared" si="183"/>
        <v/>
      </c>
      <c r="DA81" s="45" t="str">
        <f t="shared" si="184"/>
        <v/>
      </c>
      <c r="DC81" s="45" t="str">
        <f t="shared" si="185"/>
        <v/>
      </c>
      <c r="DE81" s="45" t="str">
        <f t="shared" si="186"/>
        <v/>
      </c>
      <c r="DG81" s="45" t="str">
        <f t="shared" si="187"/>
        <v/>
      </c>
      <c r="DI81" s="45" t="str">
        <f t="shared" si="188"/>
        <v/>
      </c>
      <c r="DK81" s="45" t="str">
        <f t="shared" si="189"/>
        <v/>
      </c>
      <c r="DM81" s="45" t="str">
        <f t="shared" si="190"/>
        <v/>
      </c>
      <c r="DO81" s="45" t="str">
        <f t="shared" si="191"/>
        <v/>
      </c>
      <c r="DQ81" s="45" t="str">
        <f t="shared" si="192"/>
        <v/>
      </c>
      <c r="DS81" s="45" t="str">
        <f t="shared" si="193"/>
        <v/>
      </c>
      <c r="DU81" s="45" t="str">
        <f t="shared" si="194"/>
        <v/>
      </c>
      <c r="DW81" s="45" t="str">
        <f t="shared" si="195"/>
        <v/>
      </c>
      <c r="DY81" s="45" t="str">
        <f t="shared" si="196"/>
        <v/>
      </c>
      <c r="EA81" s="45" t="str">
        <f t="shared" si="197"/>
        <v/>
      </c>
      <c r="EC81" s="45" t="str">
        <f t="shared" si="198"/>
        <v/>
      </c>
      <c r="EE81" s="45" t="str">
        <f t="shared" si="199"/>
        <v/>
      </c>
      <c r="EG81" s="45" t="str">
        <f t="shared" si="200"/>
        <v/>
      </c>
      <c r="EI81" s="45" t="str">
        <f t="shared" si="201"/>
        <v/>
      </c>
      <c r="EK81" s="45" t="str">
        <f t="shared" si="202"/>
        <v/>
      </c>
      <c r="EM81" s="45" t="str">
        <f t="shared" si="203"/>
        <v/>
      </c>
      <c r="EO81" s="45" t="str">
        <f t="shared" si="204"/>
        <v/>
      </c>
      <c r="EQ81" s="45" t="str">
        <f t="shared" si="205"/>
        <v/>
      </c>
      <c r="ES81" s="45" t="str">
        <f t="shared" si="206"/>
        <v/>
      </c>
      <c r="EU81" s="45" t="str">
        <f t="shared" si="207"/>
        <v/>
      </c>
      <c r="EW81" s="45" t="str">
        <f t="shared" si="208"/>
        <v/>
      </c>
      <c r="EY81" s="45" t="str">
        <f t="shared" si="209"/>
        <v/>
      </c>
      <c r="FA81" s="45" t="str">
        <f t="shared" si="210"/>
        <v/>
      </c>
      <c r="FB81"/>
      <c r="FC81"/>
      <c r="FD81"/>
      <c r="FE81"/>
      <c r="FF81"/>
      <c r="FG81"/>
      <c r="FH81"/>
      <c r="FI81"/>
      <c r="FJ81"/>
      <c r="FK81"/>
      <c r="FL81"/>
      <c r="FM81" s="46" t="str">
        <f t="shared" si="211"/>
        <v/>
      </c>
      <c r="FN81" s="47" t="str">
        <f t="shared" si="212"/>
        <v/>
      </c>
      <c r="FO81" s="48" t="str">
        <f t="shared" si="213"/>
        <v/>
      </c>
      <c r="FP81" s="49" t="str">
        <f t="shared" si="214"/>
        <v/>
      </c>
      <c r="FQ81" s="49" t="str">
        <f t="shared" si="214"/>
        <v/>
      </c>
      <c r="FR81" s="49" t="str">
        <f t="shared" si="214"/>
        <v/>
      </c>
      <c r="FS81" s="49" t="str">
        <f t="shared" si="214"/>
        <v/>
      </c>
      <c r="FT81" s="49" t="str">
        <f t="shared" si="214"/>
        <v/>
      </c>
      <c r="FU81" s="49" t="str">
        <f t="shared" si="214"/>
        <v/>
      </c>
      <c r="FV81" s="49" t="str">
        <f t="shared" si="214"/>
        <v/>
      </c>
      <c r="FW81" s="49" t="str">
        <f t="shared" si="214"/>
        <v/>
      </c>
      <c r="FX81" s="49" t="str">
        <f t="shared" si="214"/>
        <v/>
      </c>
      <c r="FY81" s="49" t="str">
        <f t="shared" si="214"/>
        <v/>
      </c>
      <c r="FZ81" s="49" t="str">
        <f t="shared" si="215"/>
        <v/>
      </c>
      <c r="GA81" s="49" t="str">
        <f t="shared" si="215"/>
        <v/>
      </c>
      <c r="GB81" s="49" t="str">
        <f t="shared" si="215"/>
        <v/>
      </c>
      <c r="GC81" s="49" t="str">
        <f t="shared" si="215"/>
        <v/>
      </c>
      <c r="GD81" s="49" t="str">
        <f t="shared" si="215"/>
        <v/>
      </c>
      <c r="GE81" s="49" t="str">
        <f t="shared" si="215"/>
        <v/>
      </c>
      <c r="GF81" s="49" t="str">
        <f t="shared" si="215"/>
        <v/>
      </c>
      <c r="GG81" s="49" t="str">
        <f t="shared" si="215"/>
        <v/>
      </c>
      <c r="GH81" s="49" t="str">
        <f t="shared" si="215"/>
        <v/>
      </c>
      <c r="GI81" s="49" t="str">
        <f t="shared" si="215"/>
        <v/>
      </c>
      <c r="GJ81" s="49" t="str">
        <f t="shared" si="216"/>
        <v/>
      </c>
      <c r="GK81" s="49" t="str">
        <f t="shared" si="216"/>
        <v/>
      </c>
      <c r="GL81" s="49" t="str">
        <f t="shared" si="216"/>
        <v/>
      </c>
      <c r="GM81" s="49" t="str">
        <f t="shared" si="216"/>
        <v/>
      </c>
      <c r="GN81" s="49" t="str">
        <f t="shared" si="216"/>
        <v/>
      </c>
      <c r="GO81" s="49" t="str">
        <f t="shared" si="216"/>
        <v/>
      </c>
      <c r="GP81" s="49" t="str">
        <f t="shared" si="216"/>
        <v/>
      </c>
      <c r="GQ81" s="49" t="str">
        <f t="shared" si="216"/>
        <v/>
      </c>
      <c r="GR81" s="49" t="str">
        <f t="shared" si="216"/>
        <v/>
      </c>
      <c r="GS81" s="49" t="str">
        <f t="shared" si="216"/>
        <v/>
      </c>
      <c r="GT81" s="49" t="str">
        <f t="shared" si="217"/>
        <v/>
      </c>
      <c r="GU81" s="49" t="str">
        <f t="shared" si="217"/>
        <v/>
      </c>
      <c r="GV81" s="49" t="str">
        <f t="shared" si="217"/>
        <v/>
      </c>
      <c r="GW81" s="49" t="str">
        <f t="shared" si="217"/>
        <v/>
      </c>
      <c r="GX81" s="49" t="str">
        <f t="shared" si="217"/>
        <v/>
      </c>
      <c r="GY81" s="49" t="str">
        <f t="shared" si="217"/>
        <v/>
      </c>
      <c r="GZ81" s="49" t="str">
        <f t="shared" si="217"/>
        <v/>
      </c>
      <c r="HA81" s="49" t="str">
        <f t="shared" si="217"/>
        <v/>
      </c>
      <c r="HB81" s="49" t="str">
        <f t="shared" si="217"/>
        <v/>
      </c>
      <c r="HC81" s="49" t="str">
        <f t="shared" si="217"/>
        <v/>
      </c>
      <c r="HD81" s="49" t="str">
        <f t="shared" si="218"/>
        <v/>
      </c>
      <c r="HE81" s="49" t="str">
        <f t="shared" si="218"/>
        <v/>
      </c>
      <c r="HF81" s="49" t="str">
        <f t="shared" si="218"/>
        <v/>
      </c>
      <c r="HG81" s="49" t="str">
        <f t="shared" si="218"/>
        <v/>
      </c>
      <c r="HH81" s="49" t="str">
        <f t="shared" si="218"/>
        <v/>
      </c>
      <c r="HI81" s="49" t="str">
        <f t="shared" si="218"/>
        <v/>
      </c>
      <c r="HJ81" s="49" t="str">
        <f t="shared" si="218"/>
        <v/>
      </c>
      <c r="HK81" s="49" t="str">
        <f t="shared" si="218"/>
        <v/>
      </c>
      <c r="HL81" s="49" t="str">
        <f t="shared" si="218"/>
        <v/>
      </c>
      <c r="HM81" s="49" t="str">
        <f t="shared" si="218"/>
        <v/>
      </c>
      <c r="HN81" s="49" t="str">
        <f t="shared" si="219"/>
        <v/>
      </c>
      <c r="HO81" s="49" t="str">
        <f t="shared" si="219"/>
        <v/>
      </c>
      <c r="HP81" s="49" t="str">
        <f t="shared" si="219"/>
        <v/>
      </c>
      <c r="HQ81" s="49" t="str">
        <f t="shared" si="219"/>
        <v/>
      </c>
      <c r="HR81" s="49" t="str">
        <f t="shared" si="219"/>
        <v/>
      </c>
      <c r="HS81" s="49" t="str">
        <f t="shared" si="219"/>
        <v/>
      </c>
      <c r="HT81" s="49" t="str">
        <f t="shared" si="219"/>
        <v/>
      </c>
      <c r="HU81" s="49" t="str">
        <f t="shared" si="219"/>
        <v/>
      </c>
      <c r="HV81" s="49" t="str">
        <f t="shared" si="219"/>
        <v/>
      </c>
      <c r="HW81" s="49" t="str">
        <f t="shared" si="219"/>
        <v/>
      </c>
      <c r="HX81" s="49" t="str">
        <f t="shared" si="220"/>
        <v/>
      </c>
      <c r="HY81" s="49" t="str">
        <f t="shared" si="220"/>
        <v/>
      </c>
      <c r="HZ81" s="49" t="str">
        <f t="shared" si="220"/>
        <v/>
      </c>
      <c r="IA81" s="49" t="str">
        <f t="shared" si="220"/>
        <v/>
      </c>
      <c r="IB81" s="49" t="str">
        <f t="shared" si="220"/>
        <v/>
      </c>
      <c r="IC81" s="49" t="str">
        <f t="shared" si="220"/>
        <v/>
      </c>
      <c r="ID81" s="49" t="str">
        <f t="shared" si="220"/>
        <v/>
      </c>
      <c r="IE81" s="49" t="str">
        <f t="shared" si="220"/>
        <v/>
      </c>
      <c r="IF81" s="49" t="str">
        <f t="shared" si="220"/>
        <v/>
      </c>
      <c r="IG81" s="49" t="str">
        <f t="shared" si="220"/>
        <v/>
      </c>
      <c r="IH81" s="49" t="str">
        <f t="shared" si="220"/>
        <v/>
      </c>
      <c r="II81" s="49" t="str">
        <f t="shared" si="220"/>
        <v/>
      </c>
      <c r="IJ81" s="49" t="str">
        <f t="shared" si="220"/>
        <v/>
      </c>
      <c r="IK81" s="49" t="str">
        <f t="shared" si="220"/>
        <v/>
      </c>
      <c r="IL81" s="49" t="str">
        <f t="shared" si="220"/>
        <v/>
      </c>
      <c r="IM81"/>
      <c r="IN81"/>
      <c r="IO81"/>
      <c r="IP81"/>
      <c r="IQ81"/>
      <c r="IR81"/>
      <c r="IS81"/>
      <c r="IT81"/>
      <c r="IU81"/>
      <c r="IV81"/>
    </row>
    <row r="82" spans="1:256" s="50" customFormat="1" ht="16.2" thickBot="1" x14ac:dyDescent="0.35">
      <c r="A82" s="128" t="str">
        <f>IF($B82="","",IF(VLOOKUP($B82,'Skyttere registrering'!$AB$2:$AE$101,3,FALSE)=0,"",VLOOKUP($B82,'Skyttere registrering'!$AB$2:$AE$101,3,FALSE)))</f>
        <v/>
      </c>
      <c r="B82" s="144"/>
      <c r="C82" s="162" t="str">
        <f>IF($B82="","",IF(VLOOKUP($B82,'Skyttere registrering'!$AB$2:$AE$101,2,FALSE)=0,"",VLOOKUP($B82,'Skyttere registrering'!$AB$2:$AE$101,2,FALSE)))</f>
        <v/>
      </c>
      <c r="D82" s="168" t="str">
        <f>IF($B82="","",IF(VLOOKUP($B82,'Skyttere registrering'!$AB$2:$AE$101,4,FALSE)=0,"",VLOOKUP($B82,'Skyttere registrering'!$AB$2:$AE$101,4,FALSE)))</f>
        <v/>
      </c>
      <c r="E82" s="158" t="str">
        <f t="shared" si="133"/>
        <v/>
      </c>
      <c r="F82" s="149" t="str">
        <f t="shared" si="134"/>
        <v/>
      </c>
      <c r="G82" s="161" t="str">
        <f t="shared" si="135"/>
        <v/>
      </c>
      <c r="I82" s="45" t="str">
        <f t="shared" si="136"/>
        <v/>
      </c>
      <c r="K82" s="45" t="str">
        <f t="shared" si="137"/>
        <v/>
      </c>
      <c r="M82" s="45" t="str">
        <f t="shared" si="138"/>
        <v/>
      </c>
      <c r="O82" s="45" t="str">
        <f t="shared" si="139"/>
        <v/>
      </c>
      <c r="Q82" s="45" t="str">
        <f t="shared" si="140"/>
        <v/>
      </c>
      <c r="S82" s="45" t="str">
        <f t="shared" si="141"/>
        <v/>
      </c>
      <c r="U82" s="45" t="str">
        <f t="shared" si="142"/>
        <v/>
      </c>
      <c r="W82" s="45" t="str">
        <f t="shared" si="143"/>
        <v/>
      </c>
      <c r="Y82" s="45" t="str">
        <f t="shared" si="144"/>
        <v/>
      </c>
      <c r="AA82" s="45" t="str">
        <f t="shared" si="145"/>
        <v/>
      </c>
      <c r="AC82" s="45" t="str">
        <f t="shared" si="146"/>
        <v/>
      </c>
      <c r="AE82" s="45" t="str">
        <f t="shared" si="147"/>
        <v/>
      </c>
      <c r="AG82" s="45" t="str">
        <f t="shared" si="148"/>
        <v/>
      </c>
      <c r="AI82" s="45" t="str">
        <f t="shared" si="149"/>
        <v/>
      </c>
      <c r="AK82" s="45" t="str">
        <f t="shared" si="150"/>
        <v/>
      </c>
      <c r="AM82" s="45" t="str">
        <f t="shared" si="151"/>
        <v/>
      </c>
      <c r="AO82" s="45" t="str">
        <f t="shared" si="152"/>
        <v/>
      </c>
      <c r="AQ82" s="45" t="str">
        <f t="shared" si="153"/>
        <v/>
      </c>
      <c r="AS82" s="45" t="str">
        <f t="shared" si="154"/>
        <v/>
      </c>
      <c r="AU82" s="45" t="str">
        <f t="shared" si="155"/>
        <v/>
      </c>
      <c r="AW82" s="45" t="str">
        <f t="shared" si="156"/>
        <v/>
      </c>
      <c r="AY82" s="45" t="str">
        <f t="shared" si="157"/>
        <v/>
      </c>
      <c r="BA82" s="45" t="str">
        <f t="shared" si="158"/>
        <v/>
      </c>
      <c r="BC82" s="45" t="str">
        <f t="shared" si="159"/>
        <v/>
      </c>
      <c r="BE82" s="45" t="str">
        <f t="shared" si="160"/>
        <v/>
      </c>
      <c r="BG82" s="45" t="str">
        <f t="shared" si="161"/>
        <v/>
      </c>
      <c r="BI82" s="45" t="str">
        <f t="shared" si="162"/>
        <v/>
      </c>
      <c r="BK82" s="45" t="str">
        <f t="shared" si="163"/>
        <v/>
      </c>
      <c r="BM82" s="45" t="str">
        <f t="shared" si="164"/>
        <v/>
      </c>
      <c r="BO82" s="45" t="str">
        <f t="shared" si="165"/>
        <v/>
      </c>
      <c r="BQ82" s="45" t="str">
        <f t="shared" si="166"/>
        <v/>
      </c>
      <c r="BS82" s="45" t="str">
        <f t="shared" si="167"/>
        <v/>
      </c>
      <c r="BU82" s="45" t="str">
        <f t="shared" si="168"/>
        <v/>
      </c>
      <c r="BW82" s="45" t="str">
        <f t="shared" si="169"/>
        <v/>
      </c>
      <c r="BY82" s="45" t="str">
        <f t="shared" si="170"/>
        <v/>
      </c>
      <c r="CA82" s="45" t="str">
        <f t="shared" si="171"/>
        <v/>
      </c>
      <c r="CC82" s="45" t="str">
        <f t="shared" si="172"/>
        <v/>
      </c>
      <c r="CE82" s="45" t="str">
        <f t="shared" si="173"/>
        <v/>
      </c>
      <c r="CG82" s="45" t="str">
        <f t="shared" si="174"/>
        <v/>
      </c>
      <c r="CI82" s="45" t="str">
        <f t="shared" si="175"/>
        <v/>
      </c>
      <c r="CK82" s="45" t="str">
        <f t="shared" si="176"/>
        <v/>
      </c>
      <c r="CM82" s="45" t="str">
        <f t="shared" si="177"/>
        <v/>
      </c>
      <c r="CO82" s="45" t="str">
        <f t="shared" si="178"/>
        <v/>
      </c>
      <c r="CQ82" s="45" t="str">
        <f t="shared" si="179"/>
        <v/>
      </c>
      <c r="CS82" s="45" t="str">
        <f t="shared" si="180"/>
        <v/>
      </c>
      <c r="CU82" s="45" t="str">
        <f t="shared" si="181"/>
        <v/>
      </c>
      <c r="CW82" s="45" t="str">
        <f t="shared" si="182"/>
        <v/>
      </c>
      <c r="CY82" s="45" t="str">
        <f t="shared" si="183"/>
        <v/>
      </c>
      <c r="DA82" s="45" t="str">
        <f t="shared" si="184"/>
        <v/>
      </c>
      <c r="DC82" s="45" t="str">
        <f t="shared" si="185"/>
        <v/>
      </c>
      <c r="DE82" s="45" t="str">
        <f t="shared" si="186"/>
        <v/>
      </c>
      <c r="DG82" s="45" t="str">
        <f t="shared" si="187"/>
        <v/>
      </c>
      <c r="DI82" s="45" t="str">
        <f t="shared" si="188"/>
        <v/>
      </c>
      <c r="DK82" s="45" t="str">
        <f t="shared" si="189"/>
        <v/>
      </c>
      <c r="DM82" s="45" t="str">
        <f t="shared" si="190"/>
        <v/>
      </c>
      <c r="DO82" s="45" t="str">
        <f t="shared" si="191"/>
        <v/>
      </c>
      <c r="DQ82" s="45" t="str">
        <f t="shared" si="192"/>
        <v/>
      </c>
      <c r="DS82" s="45" t="str">
        <f t="shared" si="193"/>
        <v/>
      </c>
      <c r="DU82" s="45" t="str">
        <f t="shared" si="194"/>
        <v/>
      </c>
      <c r="DW82" s="45" t="str">
        <f t="shared" si="195"/>
        <v/>
      </c>
      <c r="DY82" s="45" t="str">
        <f t="shared" si="196"/>
        <v/>
      </c>
      <c r="EA82" s="45" t="str">
        <f t="shared" si="197"/>
        <v/>
      </c>
      <c r="EC82" s="45" t="str">
        <f t="shared" si="198"/>
        <v/>
      </c>
      <c r="EE82" s="45" t="str">
        <f t="shared" si="199"/>
        <v/>
      </c>
      <c r="EG82" s="45" t="str">
        <f t="shared" si="200"/>
        <v/>
      </c>
      <c r="EI82" s="45" t="str">
        <f t="shared" si="201"/>
        <v/>
      </c>
      <c r="EK82" s="45" t="str">
        <f t="shared" si="202"/>
        <v/>
      </c>
      <c r="EM82" s="45" t="str">
        <f t="shared" si="203"/>
        <v/>
      </c>
      <c r="EO82" s="45" t="str">
        <f t="shared" si="204"/>
        <v/>
      </c>
      <c r="EQ82" s="45" t="str">
        <f t="shared" si="205"/>
        <v/>
      </c>
      <c r="ES82" s="45" t="str">
        <f t="shared" si="206"/>
        <v/>
      </c>
      <c r="EU82" s="45" t="str">
        <f t="shared" si="207"/>
        <v/>
      </c>
      <c r="EW82" s="45" t="str">
        <f t="shared" si="208"/>
        <v/>
      </c>
      <c r="EY82" s="45" t="str">
        <f t="shared" si="209"/>
        <v/>
      </c>
      <c r="FA82" s="45" t="str">
        <f t="shared" si="210"/>
        <v/>
      </c>
      <c r="FB82"/>
      <c r="FC82"/>
      <c r="FD82"/>
      <c r="FE82"/>
      <c r="FF82"/>
      <c r="FG82"/>
      <c r="FH82"/>
      <c r="FI82"/>
      <c r="FJ82"/>
      <c r="FK82"/>
      <c r="FL82"/>
      <c r="FM82" s="46" t="str">
        <f t="shared" si="211"/>
        <v/>
      </c>
      <c r="FN82" s="47" t="str">
        <f t="shared" si="212"/>
        <v/>
      </c>
      <c r="FO82" s="48" t="str">
        <f t="shared" si="213"/>
        <v/>
      </c>
      <c r="FP82" s="49" t="str">
        <f t="shared" si="214"/>
        <v/>
      </c>
      <c r="FQ82" s="49" t="str">
        <f t="shared" si="214"/>
        <v/>
      </c>
      <c r="FR82" s="49" t="str">
        <f t="shared" si="214"/>
        <v/>
      </c>
      <c r="FS82" s="49" t="str">
        <f t="shared" si="214"/>
        <v/>
      </c>
      <c r="FT82" s="49" t="str">
        <f t="shared" si="214"/>
        <v/>
      </c>
      <c r="FU82" s="49" t="str">
        <f t="shared" si="214"/>
        <v/>
      </c>
      <c r="FV82" s="49" t="str">
        <f t="shared" si="214"/>
        <v/>
      </c>
      <c r="FW82" s="49" t="str">
        <f t="shared" si="214"/>
        <v/>
      </c>
      <c r="FX82" s="49" t="str">
        <f t="shared" si="214"/>
        <v/>
      </c>
      <c r="FY82" s="49" t="str">
        <f t="shared" si="214"/>
        <v/>
      </c>
      <c r="FZ82" s="49" t="str">
        <f t="shared" si="215"/>
        <v/>
      </c>
      <c r="GA82" s="49" t="str">
        <f t="shared" si="215"/>
        <v/>
      </c>
      <c r="GB82" s="49" t="str">
        <f t="shared" si="215"/>
        <v/>
      </c>
      <c r="GC82" s="49" t="str">
        <f t="shared" si="215"/>
        <v/>
      </c>
      <c r="GD82" s="49" t="str">
        <f t="shared" si="215"/>
        <v/>
      </c>
      <c r="GE82" s="49" t="str">
        <f t="shared" si="215"/>
        <v/>
      </c>
      <c r="GF82" s="49" t="str">
        <f t="shared" si="215"/>
        <v/>
      </c>
      <c r="GG82" s="49" t="str">
        <f t="shared" si="215"/>
        <v/>
      </c>
      <c r="GH82" s="49" t="str">
        <f t="shared" si="215"/>
        <v/>
      </c>
      <c r="GI82" s="49" t="str">
        <f t="shared" si="215"/>
        <v/>
      </c>
      <c r="GJ82" s="49" t="str">
        <f t="shared" si="216"/>
        <v/>
      </c>
      <c r="GK82" s="49" t="str">
        <f t="shared" si="216"/>
        <v/>
      </c>
      <c r="GL82" s="49" t="str">
        <f t="shared" si="216"/>
        <v/>
      </c>
      <c r="GM82" s="49" t="str">
        <f t="shared" si="216"/>
        <v/>
      </c>
      <c r="GN82" s="49" t="str">
        <f t="shared" si="216"/>
        <v/>
      </c>
      <c r="GO82" s="49" t="str">
        <f t="shared" si="216"/>
        <v/>
      </c>
      <c r="GP82" s="49" t="str">
        <f t="shared" si="216"/>
        <v/>
      </c>
      <c r="GQ82" s="49" t="str">
        <f t="shared" si="216"/>
        <v/>
      </c>
      <c r="GR82" s="49" t="str">
        <f t="shared" si="216"/>
        <v/>
      </c>
      <c r="GS82" s="49" t="str">
        <f t="shared" si="216"/>
        <v/>
      </c>
      <c r="GT82" s="49" t="str">
        <f t="shared" si="217"/>
        <v/>
      </c>
      <c r="GU82" s="49" t="str">
        <f t="shared" si="217"/>
        <v/>
      </c>
      <c r="GV82" s="49" t="str">
        <f t="shared" si="217"/>
        <v/>
      </c>
      <c r="GW82" s="49" t="str">
        <f t="shared" si="217"/>
        <v/>
      </c>
      <c r="GX82" s="49" t="str">
        <f t="shared" si="217"/>
        <v/>
      </c>
      <c r="GY82" s="49" t="str">
        <f t="shared" si="217"/>
        <v/>
      </c>
      <c r="GZ82" s="49" t="str">
        <f t="shared" si="217"/>
        <v/>
      </c>
      <c r="HA82" s="49" t="str">
        <f t="shared" si="217"/>
        <v/>
      </c>
      <c r="HB82" s="49" t="str">
        <f t="shared" si="217"/>
        <v/>
      </c>
      <c r="HC82" s="49" t="str">
        <f t="shared" si="217"/>
        <v/>
      </c>
      <c r="HD82" s="49" t="str">
        <f t="shared" si="218"/>
        <v/>
      </c>
      <c r="HE82" s="49" t="str">
        <f t="shared" si="218"/>
        <v/>
      </c>
      <c r="HF82" s="49" t="str">
        <f t="shared" si="218"/>
        <v/>
      </c>
      <c r="HG82" s="49" t="str">
        <f t="shared" si="218"/>
        <v/>
      </c>
      <c r="HH82" s="49" t="str">
        <f t="shared" si="218"/>
        <v/>
      </c>
      <c r="HI82" s="49" t="str">
        <f t="shared" si="218"/>
        <v/>
      </c>
      <c r="HJ82" s="49" t="str">
        <f t="shared" si="218"/>
        <v/>
      </c>
      <c r="HK82" s="49" t="str">
        <f t="shared" si="218"/>
        <v/>
      </c>
      <c r="HL82" s="49" t="str">
        <f t="shared" si="218"/>
        <v/>
      </c>
      <c r="HM82" s="49" t="str">
        <f t="shared" si="218"/>
        <v/>
      </c>
      <c r="HN82" s="49" t="str">
        <f t="shared" si="219"/>
        <v/>
      </c>
      <c r="HO82" s="49" t="str">
        <f t="shared" si="219"/>
        <v/>
      </c>
      <c r="HP82" s="49" t="str">
        <f t="shared" si="219"/>
        <v/>
      </c>
      <c r="HQ82" s="49" t="str">
        <f t="shared" si="219"/>
        <v/>
      </c>
      <c r="HR82" s="49" t="str">
        <f t="shared" si="219"/>
        <v/>
      </c>
      <c r="HS82" s="49" t="str">
        <f t="shared" si="219"/>
        <v/>
      </c>
      <c r="HT82" s="49" t="str">
        <f t="shared" si="219"/>
        <v/>
      </c>
      <c r="HU82" s="49" t="str">
        <f t="shared" si="219"/>
        <v/>
      </c>
      <c r="HV82" s="49" t="str">
        <f t="shared" si="219"/>
        <v/>
      </c>
      <c r="HW82" s="49" t="str">
        <f t="shared" si="219"/>
        <v/>
      </c>
      <c r="HX82" s="49" t="str">
        <f t="shared" si="220"/>
        <v/>
      </c>
      <c r="HY82" s="49" t="str">
        <f t="shared" si="220"/>
        <v/>
      </c>
      <c r="HZ82" s="49" t="str">
        <f t="shared" si="220"/>
        <v/>
      </c>
      <c r="IA82" s="49" t="str">
        <f t="shared" si="220"/>
        <v/>
      </c>
      <c r="IB82" s="49" t="str">
        <f t="shared" si="220"/>
        <v/>
      </c>
      <c r="IC82" s="49" t="str">
        <f t="shared" si="220"/>
        <v/>
      </c>
      <c r="ID82" s="49" t="str">
        <f t="shared" si="220"/>
        <v/>
      </c>
      <c r="IE82" s="49" t="str">
        <f t="shared" si="220"/>
        <v/>
      </c>
      <c r="IF82" s="49" t="str">
        <f t="shared" si="220"/>
        <v/>
      </c>
      <c r="IG82" s="49" t="str">
        <f t="shared" si="220"/>
        <v/>
      </c>
      <c r="IH82" s="49" t="str">
        <f t="shared" si="220"/>
        <v/>
      </c>
      <c r="II82" s="49" t="str">
        <f t="shared" si="220"/>
        <v/>
      </c>
      <c r="IJ82" s="49" t="str">
        <f t="shared" si="220"/>
        <v/>
      </c>
      <c r="IK82" s="49" t="str">
        <f t="shared" si="220"/>
        <v/>
      </c>
      <c r="IL82" s="49" t="str">
        <f t="shared" si="220"/>
        <v/>
      </c>
      <c r="IM82"/>
      <c r="IN82"/>
      <c r="IO82"/>
      <c r="IP82"/>
      <c r="IQ82"/>
      <c r="IR82"/>
      <c r="IS82"/>
      <c r="IT82"/>
      <c r="IU82"/>
      <c r="IV82"/>
    </row>
    <row r="83" spans="1:256" s="50" customFormat="1" ht="16.2" thickBot="1" x14ac:dyDescent="0.35">
      <c r="A83" s="128" t="str">
        <f>IF($B83="","",IF(VLOOKUP($B83,'Skyttere registrering'!$AB$2:$AE$101,3,FALSE)=0,"",VLOOKUP($B83,'Skyttere registrering'!$AB$2:$AE$101,3,FALSE)))</f>
        <v/>
      </c>
      <c r="B83" s="144"/>
      <c r="C83" s="162" t="str">
        <f>IF($B83="","",IF(VLOOKUP($B83,'Skyttere registrering'!$AB$2:$AE$101,2,FALSE)=0,"",VLOOKUP($B83,'Skyttere registrering'!$AB$2:$AE$101,2,FALSE)))</f>
        <v/>
      </c>
      <c r="D83" s="168" t="str">
        <f>IF($B83="","",IF(VLOOKUP($B83,'Skyttere registrering'!$AB$2:$AE$101,4,FALSE)=0,"",VLOOKUP($B83,'Skyttere registrering'!$AB$2:$AE$101,4,FALSE)))</f>
        <v/>
      </c>
      <c r="E83" s="158" t="str">
        <f t="shared" si="133"/>
        <v/>
      </c>
      <c r="F83" s="149" t="str">
        <f t="shared" si="134"/>
        <v/>
      </c>
      <c r="G83" s="161" t="str">
        <f t="shared" si="135"/>
        <v/>
      </c>
      <c r="I83" s="45" t="str">
        <f t="shared" si="136"/>
        <v/>
      </c>
      <c r="K83" s="45" t="str">
        <f t="shared" si="137"/>
        <v/>
      </c>
      <c r="M83" s="45" t="str">
        <f t="shared" si="138"/>
        <v/>
      </c>
      <c r="O83" s="45" t="str">
        <f t="shared" si="139"/>
        <v/>
      </c>
      <c r="Q83" s="45" t="str">
        <f t="shared" si="140"/>
        <v/>
      </c>
      <c r="S83" s="45" t="str">
        <f t="shared" si="141"/>
        <v/>
      </c>
      <c r="U83" s="45" t="str">
        <f t="shared" si="142"/>
        <v/>
      </c>
      <c r="W83" s="45" t="str">
        <f t="shared" si="143"/>
        <v/>
      </c>
      <c r="Y83" s="45" t="str">
        <f t="shared" si="144"/>
        <v/>
      </c>
      <c r="AA83" s="45" t="str">
        <f t="shared" si="145"/>
        <v/>
      </c>
      <c r="AC83" s="45" t="str">
        <f t="shared" si="146"/>
        <v/>
      </c>
      <c r="AE83" s="45" t="str">
        <f t="shared" si="147"/>
        <v/>
      </c>
      <c r="AG83" s="45" t="str">
        <f t="shared" si="148"/>
        <v/>
      </c>
      <c r="AI83" s="45" t="str">
        <f t="shared" si="149"/>
        <v/>
      </c>
      <c r="AK83" s="45" t="str">
        <f t="shared" si="150"/>
        <v/>
      </c>
      <c r="AM83" s="45" t="str">
        <f t="shared" si="151"/>
        <v/>
      </c>
      <c r="AO83" s="45" t="str">
        <f t="shared" si="152"/>
        <v/>
      </c>
      <c r="AQ83" s="45" t="str">
        <f t="shared" si="153"/>
        <v/>
      </c>
      <c r="AS83" s="45" t="str">
        <f t="shared" si="154"/>
        <v/>
      </c>
      <c r="AU83" s="45" t="str">
        <f t="shared" si="155"/>
        <v/>
      </c>
      <c r="AW83" s="45" t="str">
        <f t="shared" si="156"/>
        <v/>
      </c>
      <c r="AY83" s="45" t="str">
        <f t="shared" si="157"/>
        <v/>
      </c>
      <c r="BA83" s="45" t="str">
        <f t="shared" si="158"/>
        <v/>
      </c>
      <c r="BC83" s="45" t="str">
        <f t="shared" si="159"/>
        <v/>
      </c>
      <c r="BE83" s="45" t="str">
        <f t="shared" si="160"/>
        <v/>
      </c>
      <c r="BG83" s="45" t="str">
        <f t="shared" si="161"/>
        <v/>
      </c>
      <c r="BI83" s="45" t="str">
        <f t="shared" si="162"/>
        <v/>
      </c>
      <c r="BK83" s="45" t="str">
        <f t="shared" si="163"/>
        <v/>
      </c>
      <c r="BM83" s="45" t="str">
        <f t="shared" si="164"/>
        <v/>
      </c>
      <c r="BO83" s="45" t="str">
        <f t="shared" si="165"/>
        <v/>
      </c>
      <c r="BQ83" s="45" t="str">
        <f t="shared" si="166"/>
        <v/>
      </c>
      <c r="BS83" s="45" t="str">
        <f t="shared" si="167"/>
        <v/>
      </c>
      <c r="BU83" s="45" t="str">
        <f t="shared" si="168"/>
        <v/>
      </c>
      <c r="BW83" s="45" t="str">
        <f t="shared" si="169"/>
        <v/>
      </c>
      <c r="BY83" s="45" t="str">
        <f t="shared" si="170"/>
        <v/>
      </c>
      <c r="CA83" s="45" t="str">
        <f t="shared" si="171"/>
        <v/>
      </c>
      <c r="CC83" s="45" t="str">
        <f t="shared" si="172"/>
        <v/>
      </c>
      <c r="CE83" s="45" t="str">
        <f t="shared" si="173"/>
        <v/>
      </c>
      <c r="CG83" s="45" t="str">
        <f t="shared" si="174"/>
        <v/>
      </c>
      <c r="CI83" s="45" t="str">
        <f t="shared" si="175"/>
        <v/>
      </c>
      <c r="CK83" s="45" t="str">
        <f t="shared" si="176"/>
        <v/>
      </c>
      <c r="CM83" s="45" t="str">
        <f t="shared" si="177"/>
        <v/>
      </c>
      <c r="CO83" s="45" t="str">
        <f t="shared" si="178"/>
        <v/>
      </c>
      <c r="CQ83" s="45" t="str">
        <f t="shared" si="179"/>
        <v/>
      </c>
      <c r="CS83" s="45" t="str">
        <f t="shared" si="180"/>
        <v/>
      </c>
      <c r="CU83" s="45" t="str">
        <f t="shared" si="181"/>
        <v/>
      </c>
      <c r="CW83" s="45" t="str">
        <f t="shared" si="182"/>
        <v/>
      </c>
      <c r="CY83" s="45" t="str">
        <f t="shared" si="183"/>
        <v/>
      </c>
      <c r="DA83" s="45" t="str">
        <f t="shared" si="184"/>
        <v/>
      </c>
      <c r="DC83" s="45" t="str">
        <f t="shared" si="185"/>
        <v/>
      </c>
      <c r="DE83" s="45" t="str">
        <f t="shared" si="186"/>
        <v/>
      </c>
      <c r="DG83" s="45" t="str">
        <f t="shared" si="187"/>
        <v/>
      </c>
      <c r="DI83" s="45" t="str">
        <f t="shared" si="188"/>
        <v/>
      </c>
      <c r="DK83" s="45" t="str">
        <f t="shared" si="189"/>
        <v/>
      </c>
      <c r="DM83" s="45" t="str">
        <f t="shared" si="190"/>
        <v/>
      </c>
      <c r="DO83" s="45" t="str">
        <f t="shared" si="191"/>
        <v/>
      </c>
      <c r="DQ83" s="45" t="str">
        <f t="shared" si="192"/>
        <v/>
      </c>
      <c r="DS83" s="45" t="str">
        <f t="shared" si="193"/>
        <v/>
      </c>
      <c r="DU83" s="45" t="str">
        <f t="shared" si="194"/>
        <v/>
      </c>
      <c r="DW83" s="45" t="str">
        <f t="shared" si="195"/>
        <v/>
      </c>
      <c r="DY83" s="45" t="str">
        <f t="shared" si="196"/>
        <v/>
      </c>
      <c r="EA83" s="45" t="str">
        <f t="shared" si="197"/>
        <v/>
      </c>
      <c r="EC83" s="45" t="str">
        <f t="shared" si="198"/>
        <v/>
      </c>
      <c r="EE83" s="45" t="str">
        <f t="shared" si="199"/>
        <v/>
      </c>
      <c r="EG83" s="45" t="str">
        <f t="shared" si="200"/>
        <v/>
      </c>
      <c r="EI83" s="45" t="str">
        <f t="shared" si="201"/>
        <v/>
      </c>
      <c r="EK83" s="45" t="str">
        <f t="shared" si="202"/>
        <v/>
      </c>
      <c r="EM83" s="45" t="str">
        <f t="shared" si="203"/>
        <v/>
      </c>
      <c r="EO83" s="45" t="str">
        <f t="shared" si="204"/>
        <v/>
      </c>
      <c r="EQ83" s="45" t="str">
        <f t="shared" si="205"/>
        <v/>
      </c>
      <c r="ES83" s="45" t="str">
        <f t="shared" si="206"/>
        <v/>
      </c>
      <c r="EU83" s="45" t="str">
        <f t="shared" si="207"/>
        <v/>
      </c>
      <c r="EW83" s="45" t="str">
        <f t="shared" si="208"/>
        <v/>
      </c>
      <c r="EY83" s="45" t="str">
        <f t="shared" si="209"/>
        <v/>
      </c>
      <c r="FA83" s="45" t="str">
        <f t="shared" si="210"/>
        <v/>
      </c>
      <c r="FB83"/>
      <c r="FC83"/>
      <c r="FD83"/>
      <c r="FE83"/>
      <c r="FF83"/>
      <c r="FG83"/>
      <c r="FH83"/>
      <c r="FI83"/>
      <c r="FJ83"/>
      <c r="FK83"/>
      <c r="FL83"/>
      <c r="FM83" s="46" t="str">
        <f t="shared" si="211"/>
        <v/>
      </c>
      <c r="FN83" s="47" t="str">
        <f t="shared" si="212"/>
        <v/>
      </c>
      <c r="FO83" s="48" t="str">
        <f t="shared" si="213"/>
        <v/>
      </c>
      <c r="FP83" s="49" t="str">
        <f t="shared" si="214"/>
        <v/>
      </c>
      <c r="FQ83" s="49" t="str">
        <f t="shared" si="214"/>
        <v/>
      </c>
      <c r="FR83" s="49" t="str">
        <f t="shared" si="214"/>
        <v/>
      </c>
      <c r="FS83" s="49" t="str">
        <f t="shared" si="214"/>
        <v/>
      </c>
      <c r="FT83" s="49" t="str">
        <f t="shared" si="214"/>
        <v/>
      </c>
      <c r="FU83" s="49" t="str">
        <f t="shared" si="214"/>
        <v/>
      </c>
      <c r="FV83" s="49" t="str">
        <f t="shared" si="214"/>
        <v/>
      </c>
      <c r="FW83" s="49" t="str">
        <f t="shared" si="214"/>
        <v/>
      </c>
      <c r="FX83" s="49" t="str">
        <f t="shared" si="214"/>
        <v/>
      </c>
      <c r="FY83" s="49" t="str">
        <f t="shared" si="214"/>
        <v/>
      </c>
      <c r="FZ83" s="49" t="str">
        <f t="shared" si="215"/>
        <v/>
      </c>
      <c r="GA83" s="49" t="str">
        <f t="shared" si="215"/>
        <v/>
      </c>
      <c r="GB83" s="49" t="str">
        <f t="shared" si="215"/>
        <v/>
      </c>
      <c r="GC83" s="49" t="str">
        <f t="shared" si="215"/>
        <v/>
      </c>
      <c r="GD83" s="49" t="str">
        <f t="shared" si="215"/>
        <v/>
      </c>
      <c r="GE83" s="49" t="str">
        <f t="shared" si="215"/>
        <v/>
      </c>
      <c r="GF83" s="49" t="str">
        <f t="shared" si="215"/>
        <v/>
      </c>
      <c r="GG83" s="49" t="str">
        <f t="shared" si="215"/>
        <v/>
      </c>
      <c r="GH83" s="49" t="str">
        <f t="shared" si="215"/>
        <v/>
      </c>
      <c r="GI83" s="49" t="str">
        <f t="shared" si="215"/>
        <v/>
      </c>
      <c r="GJ83" s="49" t="str">
        <f t="shared" si="216"/>
        <v/>
      </c>
      <c r="GK83" s="49" t="str">
        <f t="shared" si="216"/>
        <v/>
      </c>
      <c r="GL83" s="49" t="str">
        <f t="shared" si="216"/>
        <v/>
      </c>
      <c r="GM83" s="49" t="str">
        <f t="shared" si="216"/>
        <v/>
      </c>
      <c r="GN83" s="49" t="str">
        <f t="shared" si="216"/>
        <v/>
      </c>
      <c r="GO83" s="49" t="str">
        <f t="shared" si="216"/>
        <v/>
      </c>
      <c r="GP83" s="49" t="str">
        <f t="shared" si="216"/>
        <v/>
      </c>
      <c r="GQ83" s="49" t="str">
        <f t="shared" si="216"/>
        <v/>
      </c>
      <c r="GR83" s="49" t="str">
        <f t="shared" si="216"/>
        <v/>
      </c>
      <c r="GS83" s="49" t="str">
        <f t="shared" si="216"/>
        <v/>
      </c>
      <c r="GT83" s="49" t="str">
        <f t="shared" si="217"/>
        <v/>
      </c>
      <c r="GU83" s="49" t="str">
        <f t="shared" si="217"/>
        <v/>
      </c>
      <c r="GV83" s="49" t="str">
        <f t="shared" si="217"/>
        <v/>
      </c>
      <c r="GW83" s="49" t="str">
        <f t="shared" si="217"/>
        <v/>
      </c>
      <c r="GX83" s="49" t="str">
        <f t="shared" si="217"/>
        <v/>
      </c>
      <c r="GY83" s="49" t="str">
        <f t="shared" si="217"/>
        <v/>
      </c>
      <c r="GZ83" s="49" t="str">
        <f t="shared" si="217"/>
        <v/>
      </c>
      <c r="HA83" s="49" t="str">
        <f t="shared" si="217"/>
        <v/>
      </c>
      <c r="HB83" s="49" t="str">
        <f t="shared" si="217"/>
        <v/>
      </c>
      <c r="HC83" s="49" t="str">
        <f t="shared" si="217"/>
        <v/>
      </c>
      <c r="HD83" s="49" t="str">
        <f t="shared" si="218"/>
        <v/>
      </c>
      <c r="HE83" s="49" t="str">
        <f t="shared" si="218"/>
        <v/>
      </c>
      <c r="HF83" s="49" t="str">
        <f t="shared" si="218"/>
        <v/>
      </c>
      <c r="HG83" s="49" t="str">
        <f t="shared" si="218"/>
        <v/>
      </c>
      <c r="HH83" s="49" t="str">
        <f t="shared" si="218"/>
        <v/>
      </c>
      <c r="HI83" s="49" t="str">
        <f t="shared" si="218"/>
        <v/>
      </c>
      <c r="HJ83" s="49" t="str">
        <f t="shared" si="218"/>
        <v/>
      </c>
      <c r="HK83" s="49" t="str">
        <f t="shared" si="218"/>
        <v/>
      </c>
      <c r="HL83" s="49" t="str">
        <f t="shared" si="218"/>
        <v/>
      </c>
      <c r="HM83" s="49" t="str">
        <f t="shared" si="218"/>
        <v/>
      </c>
      <c r="HN83" s="49" t="str">
        <f t="shared" si="219"/>
        <v/>
      </c>
      <c r="HO83" s="49" t="str">
        <f t="shared" si="219"/>
        <v/>
      </c>
      <c r="HP83" s="49" t="str">
        <f t="shared" si="219"/>
        <v/>
      </c>
      <c r="HQ83" s="49" t="str">
        <f t="shared" si="219"/>
        <v/>
      </c>
      <c r="HR83" s="49" t="str">
        <f t="shared" si="219"/>
        <v/>
      </c>
      <c r="HS83" s="49" t="str">
        <f t="shared" si="219"/>
        <v/>
      </c>
      <c r="HT83" s="49" t="str">
        <f t="shared" si="219"/>
        <v/>
      </c>
      <c r="HU83" s="49" t="str">
        <f t="shared" si="219"/>
        <v/>
      </c>
      <c r="HV83" s="49" t="str">
        <f t="shared" si="219"/>
        <v/>
      </c>
      <c r="HW83" s="49" t="str">
        <f t="shared" si="219"/>
        <v/>
      </c>
      <c r="HX83" s="49" t="str">
        <f t="shared" si="220"/>
        <v/>
      </c>
      <c r="HY83" s="49" t="str">
        <f t="shared" si="220"/>
        <v/>
      </c>
      <c r="HZ83" s="49" t="str">
        <f t="shared" si="220"/>
        <v/>
      </c>
      <c r="IA83" s="49" t="str">
        <f t="shared" si="220"/>
        <v/>
      </c>
      <c r="IB83" s="49" t="str">
        <f t="shared" si="220"/>
        <v/>
      </c>
      <c r="IC83" s="49" t="str">
        <f t="shared" si="220"/>
        <v/>
      </c>
      <c r="ID83" s="49" t="str">
        <f t="shared" si="220"/>
        <v/>
      </c>
      <c r="IE83" s="49" t="str">
        <f t="shared" si="220"/>
        <v/>
      </c>
      <c r="IF83" s="49" t="str">
        <f t="shared" si="220"/>
        <v/>
      </c>
      <c r="IG83" s="49" t="str">
        <f t="shared" si="220"/>
        <v/>
      </c>
      <c r="IH83" s="49" t="str">
        <f t="shared" si="220"/>
        <v/>
      </c>
      <c r="II83" s="49" t="str">
        <f t="shared" si="220"/>
        <v/>
      </c>
      <c r="IJ83" s="49" t="str">
        <f t="shared" si="220"/>
        <v/>
      </c>
      <c r="IK83" s="49" t="str">
        <f t="shared" si="220"/>
        <v/>
      </c>
      <c r="IL83" s="49" t="str">
        <f t="shared" si="220"/>
        <v/>
      </c>
      <c r="IM83"/>
      <c r="IN83"/>
      <c r="IO83"/>
      <c r="IP83"/>
      <c r="IQ83"/>
      <c r="IR83"/>
      <c r="IS83"/>
      <c r="IT83"/>
      <c r="IU83"/>
      <c r="IV83"/>
    </row>
    <row r="84" spans="1:256" s="50" customFormat="1" ht="16.2" thickBot="1" x14ac:dyDescent="0.35">
      <c r="A84" s="128" t="str">
        <f>IF($B84="","",IF(VLOOKUP($B84,'Skyttere registrering'!$AB$2:$AE$101,3,FALSE)=0,"",VLOOKUP($B84,'Skyttere registrering'!$AB$2:$AE$101,3,FALSE)))</f>
        <v/>
      </c>
      <c r="B84" s="144"/>
      <c r="C84" s="162" t="str">
        <f>IF($B84="","",IF(VLOOKUP($B84,'Skyttere registrering'!$AB$2:$AE$101,2,FALSE)=0,"",VLOOKUP($B84,'Skyttere registrering'!$AB$2:$AE$101,2,FALSE)))</f>
        <v/>
      </c>
      <c r="D84" s="168" t="str">
        <f>IF($B84="","",IF(VLOOKUP($B84,'Skyttere registrering'!$AB$2:$AE$101,4,FALSE)=0,"",VLOOKUP($B84,'Skyttere registrering'!$AB$2:$AE$101,4,FALSE)))</f>
        <v/>
      </c>
      <c r="E84" s="158" t="str">
        <f t="shared" si="133"/>
        <v/>
      </c>
      <c r="F84" s="149" t="str">
        <f t="shared" si="134"/>
        <v/>
      </c>
      <c r="G84" s="161" t="str">
        <f t="shared" si="135"/>
        <v/>
      </c>
      <c r="I84" s="45" t="str">
        <f t="shared" si="136"/>
        <v/>
      </c>
      <c r="K84" s="45" t="str">
        <f t="shared" si="137"/>
        <v/>
      </c>
      <c r="M84" s="45" t="str">
        <f t="shared" si="138"/>
        <v/>
      </c>
      <c r="O84" s="45" t="str">
        <f t="shared" si="139"/>
        <v/>
      </c>
      <c r="Q84" s="45" t="str">
        <f t="shared" si="140"/>
        <v/>
      </c>
      <c r="S84" s="45" t="str">
        <f t="shared" si="141"/>
        <v/>
      </c>
      <c r="U84" s="45" t="str">
        <f t="shared" si="142"/>
        <v/>
      </c>
      <c r="W84" s="45" t="str">
        <f t="shared" si="143"/>
        <v/>
      </c>
      <c r="Y84" s="45" t="str">
        <f t="shared" si="144"/>
        <v/>
      </c>
      <c r="AA84" s="45" t="str">
        <f t="shared" si="145"/>
        <v/>
      </c>
      <c r="AC84" s="45" t="str">
        <f t="shared" si="146"/>
        <v/>
      </c>
      <c r="AE84" s="45" t="str">
        <f t="shared" si="147"/>
        <v/>
      </c>
      <c r="AG84" s="45" t="str">
        <f t="shared" si="148"/>
        <v/>
      </c>
      <c r="AI84" s="45" t="str">
        <f t="shared" si="149"/>
        <v/>
      </c>
      <c r="AK84" s="45" t="str">
        <f t="shared" si="150"/>
        <v/>
      </c>
      <c r="AM84" s="45" t="str">
        <f t="shared" si="151"/>
        <v/>
      </c>
      <c r="AO84" s="45" t="str">
        <f t="shared" si="152"/>
        <v/>
      </c>
      <c r="AQ84" s="45" t="str">
        <f t="shared" si="153"/>
        <v/>
      </c>
      <c r="AS84" s="45" t="str">
        <f t="shared" si="154"/>
        <v/>
      </c>
      <c r="AU84" s="45" t="str">
        <f t="shared" si="155"/>
        <v/>
      </c>
      <c r="AW84" s="45" t="str">
        <f t="shared" si="156"/>
        <v/>
      </c>
      <c r="AY84" s="45" t="str">
        <f t="shared" si="157"/>
        <v/>
      </c>
      <c r="BA84" s="45" t="str">
        <f t="shared" si="158"/>
        <v/>
      </c>
      <c r="BC84" s="45" t="str">
        <f t="shared" si="159"/>
        <v/>
      </c>
      <c r="BE84" s="45" t="str">
        <f t="shared" si="160"/>
        <v/>
      </c>
      <c r="BG84" s="45" t="str">
        <f t="shared" si="161"/>
        <v/>
      </c>
      <c r="BI84" s="45" t="str">
        <f t="shared" si="162"/>
        <v/>
      </c>
      <c r="BK84" s="45" t="str">
        <f t="shared" si="163"/>
        <v/>
      </c>
      <c r="BM84" s="45" t="str">
        <f t="shared" si="164"/>
        <v/>
      </c>
      <c r="BO84" s="45" t="str">
        <f t="shared" si="165"/>
        <v/>
      </c>
      <c r="BQ84" s="45" t="str">
        <f t="shared" si="166"/>
        <v/>
      </c>
      <c r="BS84" s="45" t="str">
        <f t="shared" si="167"/>
        <v/>
      </c>
      <c r="BU84" s="45" t="str">
        <f t="shared" si="168"/>
        <v/>
      </c>
      <c r="BW84" s="45" t="str">
        <f t="shared" si="169"/>
        <v/>
      </c>
      <c r="BY84" s="45" t="str">
        <f t="shared" si="170"/>
        <v/>
      </c>
      <c r="CA84" s="45" t="str">
        <f t="shared" si="171"/>
        <v/>
      </c>
      <c r="CC84" s="45" t="str">
        <f t="shared" si="172"/>
        <v/>
      </c>
      <c r="CE84" s="45" t="str">
        <f t="shared" si="173"/>
        <v/>
      </c>
      <c r="CG84" s="45" t="str">
        <f t="shared" si="174"/>
        <v/>
      </c>
      <c r="CI84" s="45" t="str">
        <f t="shared" si="175"/>
        <v/>
      </c>
      <c r="CK84" s="45" t="str">
        <f t="shared" si="176"/>
        <v/>
      </c>
      <c r="CM84" s="45" t="str">
        <f t="shared" si="177"/>
        <v/>
      </c>
      <c r="CO84" s="45" t="str">
        <f t="shared" si="178"/>
        <v/>
      </c>
      <c r="CQ84" s="45" t="str">
        <f t="shared" si="179"/>
        <v/>
      </c>
      <c r="CS84" s="45" t="str">
        <f t="shared" si="180"/>
        <v/>
      </c>
      <c r="CU84" s="45" t="str">
        <f t="shared" si="181"/>
        <v/>
      </c>
      <c r="CW84" s="45" t="str">
        <f t="shared" si="182"/>
        <v/>
      </c>
      <c r="CY84" s="45" t="str">
        <f t="shared" si="183"/>
        <v/>
      </c>
      <c r="DA84" s="45" t="str">
        <f t="shared" si="184"/>
        <v/>
      </c>
      <c r="DC84" s="45" t="str">
        <f t="shared" si="185"/>
        <v/>
      </c>
      <c r="DE84" s="45" t="str">
        <f t="shared" si="186"/>
        <v/>
      </c>
      <c r="DG84" s="45" t="str">
        <f t="shared" si="187"/>
        <v/>
      </c>
      <c r="DI84" s="45" t="str">
        <f t="shared" si="188"/>
        <v/>
      </c>
      <c r="DK84" s="45" t="str">
        <f t="shared" si="189"/>
        <v/>
      </c>
      <c r="DM84" s="45" t="str">
        <f t="shared" si="190"/>
        <v/>
      </c>
      <c r="DO84" s="45" t="str">
        <f t="shared" si="191"/>
        <v/>
      </c>
      <c r="DQ84" s="45" t="str">
        <f t="shared" si="192"/>
        <v/>
      </c>
      <c r="DS84" s="45" t="str">
        <f t="shared" si="193"/>
        <v/>
      </c>
      <c r="DU84" s="45" t="str">
        <f t="shared" si="194"/>
        <v/>
      </c>
      <c r="DW84" s="45" t="str">
        <f t="shared" si="195"/>
        <v/>
      </c>
      <c r="DY84" s="45" t="str">
        <f t="shared" si="196"/>
        <v/>
      </c>
      <c r="EA84" s="45" t="str">
        <f t="shared" si="197"/>
        <v/>
      </c>
      <c r="EC84" s="45" t="str">
        <f t="shared" si="198"/>
        <v/>
      </c>
      <c r="EE84" s="45" t="str">
        <f t="shared" si="199"/>
        <v/>
      </c>
      <c r="EG84" s="45" t="str">
        <f t="shared" si="200"/>
        <v/>
      </c>
      <c r="EI84" s="45" t="str">
        <f t="shared" si="201"/>
        <v/>
      </c>
      <c r="EK84" s="45" t="str">
        <f t="shared" si="202"/>
        <v/>
      </c>
      <c r="EM84" s="45" t="str">
        <f t="shared" si="203"/>
        <v/>
      </c>
      <c r="EO84" s="45" t="str">
        <f t="shared" si="204"/>
        <v/>
      </c>
      <c r="EQ84" s="45" t="str">
        <f t="shared" si="205"/>
        <v/>
      </c>
      <c r="ES84" s="45" t="str">
        <f t="shared" si="206"/>
        <v/>
      </c>
      <c r="EU84" s="45" t="str">
        <f t="shared" si="207"/>
        <v/>
      </c>
      <c r="EW84" s="45" t="str">
        <f t="shared" si="208"/>
        <v/>
      </c>
      <c r="EY84" s="45" t="str">
        <f t="shared" si="209"/>
        <v/>
      </c>
      <c r="FA84" s="45" t="str">
        <f t="shared" si="210"/>
        <v/>
      </c>
      <c r="FB84"/>
      <c r="FC84"/>
      <c r="FD84"/>
      <c r="FE84"/>
      <c r="FF84"/>
      <c r="FG84"/>
      <c r="FH84"/>
      <c r="FI84"/>
      <c r="FJ84"/>
      <c r="FK84"/>
      <c r="FL84"/>
      <c r="FM84" s="46" t="str">
        <f t="shared" si="211"/>
        <v/>
      </c>
      <c r="FN84" s="47" t="str">
        <f t="shared" si="212"/>
        <v/>
      </c>
      <c r="FO84" s="48" t="str">
        <f t="shared" si="213"/>
        <v/>
      </c>
      <c r="FP84" s="49" t="str">
        <f t="shared" ref="FP84:FY93" si="221">INDEX($I84:$FB84,,FP$4)</f>
        <v/>
      </c>
      <c r="FQ84" s="49" t="str">
        <f t="shared" si="221"/>
        <v/>
      </c>
      <c r="FR84" s="49" t="str">
        <f t="shared" si="221"/>
        <v/>
      </c>
      <c r="FS84" s="49" t="str">
        <f t="shared" si="221"/>
        <v/>
      </c>
      <c r="FT84" s="49" t="str">
        <f t="shared" si="221"/>
        <v/>
      </c>
      <c r="FU84" s="49" t="str">
        <f t="shared" si="221"/>
        <v/>
      </c>
      <c r="FV84" s="49" t="str">
        <f t="shared" si="221"/>
        <v/>
      </c>
      <c r="FW84" s="49" t="str">
        <f t="shared" si="221"/>
        <v/>
      </c>
      <c r="FX84" s="49" t="str">
        <f t="shared" si="221"/>
        <v/>
      </c>
      <c r="FY84" s="49" t="str">
        <f t="shared" si="221"/>
        <v/>
      </c>
      <c r="FZ84" s="49" t="str">
        <f t="shared" ref="FZ84:GI93" si="222">INDEX($I84:$FB84,,FZ$4)</f>
        <v/>
      </c>
      <c r="GA84" s="49" t="str">
        <f t="shared" si="222"/>
        <v/>
      </c>
      <c r="GB84" s="49" t="str">
        <f t="shared" si="222"/>
        <v/>
      </c>
      <c r="GC84" s="49" t="str">
        <f t="shared" si="222"/>
        <v/>
      </c>
      <c r="GD84" s="49" t="str">
        <f t="shared" si="222"/>
        <v/>
      </c>
      <c r="GE84" s="49" t="str">
        <f t="shared" si="222"/>
        <v/>
      </c>
      <c r="GF84" s="49" t="str">
        <f t="shared" si="222"/>
        <v/>
      </c>
      <c r="GG84" s="49" t="str">
        <f t="shared" si="222"/>
        <v/>
      </c>
      <c r="GH84" s="49" t="str">
        <f t="shared" si="222"/>
        <v/>
      </c>
      <c r="GI84" s="49" t="str">
        <f t="shared" si="222"/>
        <v/>
      </c>
      <c r="GJ84" s="49" t="str">
        <f t="shared" ref="GJ84:GS93" si="223">INDEX($I84:$FB84,,GJ$4)</f>
        <v/>
      </c>
      <c r="GK84" s="49" t="str">
        <f t="shared" si="223"/>
        <v/>
      </c>
      <c r="GL84" s="49" t="str">
        <f t="shared" si="223"/>
        <v/>
      </c>
      <c r="GM84" s="49" t="str">
        <f t="shared" si="223"/>
        <v/>
      </c>
      <c r="GN84" s="49" t="str">
        <f t="shared" si="223"/>
        <v/>
      </c>
      <c r="GO84" s="49" t="str">
        <f t="shared" si="223"/>
        <v/>
      </c>
      <c r="GP84" s="49" t="str">
        <f t="shared" si="223"/>
        <v/>
      </c>
      <c r="GQ84" s="49" t="str">
        <f t="shared" si="223"/>
        <v/>
      </c>
      <c r="GR84" s="49" t="str">
        <f t="shared" si="223"/>
        <v/>
      </c>
      <c r="GS84" s="49" t="str">
        <f t="shared" si="223"/>
        <v/>
      </c>
      <c r="GT84" s="49" t="str">
        <f t="shared" ref="GT84:HC93" si="224">INDEX($I84:$FB84,,GT$4)</f>
        <v/>
      </c>
      <c r="GU84" s="49" t="str">
        <f t="shared" si="224"/>
        <v/>
      </c>
      <c r="GV84" s="49" t="str">
        <f t="shared" si="224"/>
        <v/>
      </c>
      <c r="GW84" s="49" t="str">
        <f t="shared" si="224"/>
        <v/>
      </c>
      <c r="GX84" s="49" t="str">
        <f t="shared" si="224"/>
        <v/>
      </c>
      <c r="GY84" s="49" t="str">
        <f t="shared" si="224"/>
        <v/>
      </c>
      <c r="GZ84" s="49" t="str">
        <f t="shared" si="224"/>
        <v/>
      </c>
      <c r="HA84" s="49" t="str">
        <f t="shared" si="224"/>
        <v/>
      </c>
      <c r="HB84" s="49" t="str">
        <f t="shared" si="224"/>
        <v/>
      </c>
      <c r="HC84" s="49" t="str">
        <f t="shared" si="224"/>
        <v/>
      </c>
      <c r="HD84" s="49" t="str">
        <f t="shared" ref="HD84:HM93" si="225">INDEX($I84:$FB84,,HD$4)</f>
        <v/>
      </c>
      <c r="HE84" s="49" t="str">
        <f t="shared" si="225"/>
        <v/>
      </c>
      <c r="HF84" s="49" t="str">
        <f t="shared" si="225"/>
        <v/>
      </c>
      <c r="HG84" s="49" t="str">
        <f t="shared" si="225"/>
        <v/>
      </c>
      <c r="HH84" s="49" t="str">
        <f t="shared" si="225"/>
        <v/>
      </c>
      <c r="HI84" s="49" t="str">
        <f t="shared" si="225"/>
        <v/>
      </c>
      <c r="HJ84" s="49" t="str">
        <f t="shared" si="225"/>
        <v/>
      </c>
      <c r="HK84" s="49" t="str">
        <f t="shared" si="225"/>
        <v/>
      </c>
      <c r="HL84" s="49" t="str">
        <f t="shared" si="225"/>
        <v/>
      </c>
      <c r="HM84" s="49" t="str">
        <f t="shared" si="225"/>
        <v/>
      </c>
      <c r="HN84" s="49" t="str">
        <f t="shared" ref="HN84:HW93" si="226">INDEX($I84:$FB84,,HN$4)</f>
        <v/>
      </c>
      <c r="HO84" s="49" t="str">
        <f t="shared" si="226"/>
        <v/>
      </c>
      <c r="HP84" s="49" t="str">
        <f t="shared" si="226"/>
        <v/>
      </c>
      <c r="HQ84" s="49" t="str">
        <f t="shared" si="226"/>
        <v/>
      </c>
      <c r="HR84" s="49" t="str">
        <f t="shared" si="226"/>
        <v/>
      </c>
      <c r="HS84" s="49" t="str">
        <f t="shared" si="226"/>
        <v/>
      </c>
      <c r="HT84" s="49" t="str">
        <f t="shared" si="226"/>
        <v/>
      </c>
      <c r="HU84" s="49" t="str">
        <f t="shared" si="226"/>
        <v/>
      </c>
      <c r="HV84" s="49" t="str">
        <f t="shared" si="226"/>
        <v/>
      </c>
      <c r="HW84" s="49" t="str">
        <f t="shared" si="226"/>
        <v/>
      </c>
      <c r="HX84" s="49" t="str">
        <f t="shared" ref="HX84:IL93" si="227">INDEX($I84:$FB84,,HX$4)</f>
        <v/>
      </c>
      <c r="HY84" s="49" t="str">
        <f t="shared" si="227"/>
        <v/>
      </c>
      <c r="HZ84" s="49" t="str">
        <f t="shared" si="227"/>
        <v/>
      </c>
      <c r="IA84" s="49" t="str">
        <f t="shared" si="227"/>
        <v/>
      </c>
      <c r="IB84" s="49" t="str">
        <f t="shared" si="227"/>
        <v/>
      </c>
      <c r="IC84" s="49" t="str">
        <f t="shared" si="227"/>
        <v/>
      </c>
      <c r="ID84" s="49" t="str">
        <f t="shared" si="227"/>
        <v/>
      </c>
      <c r="IE84" s="49" t="str">
        <f t="shared" si="227"/>
        <v/>
      </c>
      <c r="IF84" s="49" t="str">
        <f t="shared" si="227"/>
        <v/>
      </c>
      <c r="IG84" s="49" t="str">
        <f t="shared" si="227"/>
        <v/>
      </c>
      <c r="IH84" s="49" t="str">
        <f t="shared" si="227"/>
        <v/>
      </c>
      <c r="II84" s="49" t="str">
        <f t="shared" si="227"/>
        <v/>
      </c>
      <c r="IJ84" s="49" t="str">
        <f t="shared" si="227"/>
        <v/>
      </c>
      <c r="IK84" s="49" t="str">
        <f t="shared" si="227"/>
        <v/>
      </c>
      <c r="IL84" s="49" t="str">
        <f t="shared" si="227"/>
        <v/>
      </c>
      <c r="IM84"/>
      <c r="IN84"/>
      <c r="IO84"/>
      <c r="IP84"/>
      <c r="IQ84"/>
      <c r="IR84"/>
      <c r="IS84"/>
      <c r="IT84"/>
      <c r="IU84"/>
      <c r="IV84"/>
    </row>
    <row r="85" spans="1:256" s="50" customFormat="1" ht="16.2" thickBot="1" x14ac:dyDescent="0.35">
      <c r="A85" s="128" t="str">
        <f>IF($B85="","",IF(VLOOKUP($B85,'Skyttere registrering'!$AB$2:$AE$101,3,FALSE)=0,"",VLOOKUP($B85,'Skyttere registrering'!$AB$2:$AE$101,3,FALSE)))</f>
        <v/>
      </c>
      <c r="B85" s="144"/>
      <c r="C85" s="162" t="str">
        <f>IF($B85="","",IF(VLOOKUP($B85,'Skyttere registrering'!$AB$2:$AE$101,2,FALSE)=0,"",VLOOKUP($B85,'Skyttere registrering'!$AB$2:$AE$101,2,FALSE)))</f>
        <v/>
      </c>
      <c r="D85" s="168" t="str">
        <f>IF($B85="","",IF(VLOOKUP($B85,'Skyttere registrering'!$AB$2:$AE$101,4,FALSE)=0,"",VLOOKUP($B85,'Skyttere registrering'!$AB$2:$AE$101,4,FALSE)))</f>
        <v/>
      </c>
      <c r="E85" s="158" t="str">
        <f t="shared" si="133"/>
        <v/>
      </c>
      <c r="F85" s="149" t="str">
        <f t="shared" si="134"/>
        <v/>
      </c>
      <c r="G85" s="161" t="str">
        <f t="shared" si="135"/>
        <v/>
      </c>
      <c r="I85" s="45" t="str">
        <f t="shared" si="136"/>
        <v/>
      </c>
      <c r="K85" s="45" t="str">
        <f t="shared" si="137"/>
        <v/>
      </c>
      <c r="M85" s="45" t="str">
        <f t="shared" si="138"/>
        <v/>
      </c>
      <c r="O85" s="45" t="str">
        <f t="shared" si="139"/>
        <v/>
      </c>
      <c r="Q85" s="45" t="str">
        <f t="shared" si="140"/>
        <v/>
      </c>
      <c r="S85" s="45" t="str">
        <f t="shared" si="141"/>
        <v/>
      </c>
      <c r="U85" s="45" t="str">
        <f t="shared" si="142"/>
        <v/>
      </c>
      <c r="W85" s="45" t="str">
        <f t="shared" si="143"/>
        <v/>
      </c>
      <c r="Y85" s="45" t="str">
        <f t="shared" si="144"/>
        <v/>
      </c>
      <c r="AA85" s="45" t="str">
        <f t="shared" si="145"/>
        <v/>
      </c>
      <c r="AC85" s="45" t="str">
        <f t="shared" si="146"/>
        <v/>
      </c>
      <c r="AE85" s="45" t="str">
        <f t="shared" si="147"/>
        <v/>
      </c>
      <c r="AG85" s="45" t="str">
        <f t="shared" si="148"/>
        <v/>
      </c>
      <c r="AI85" s="45" t="str">
        <f t="shared" si="149"/>
        <v/>
      </c>
      <c r="AK85" s="45" t="str">
        <f t="shared" si="150"/>
        <v/>
      </c>
      <c r="AM85" s="45" t="str">
        <f t="shared" si="151"/>
        <v/>
      </c>
      <c r="AO85" s="45" t="str">
        <f t="shared" si="152"/>
        <v/>
      </c>
      <c r="AQ85" s="45" t="str">
        <f t="shared" si="153"/>
        <v/>
      </c>
      <c r="AS85" s="45" t="str">
        <f t="shared" si="154"/>
        <v/>
      </c>
      <c r="AU85" s="45" t="str">
        <f t="shared" si="155"/>
        <v/>
      </c>
      <c r="AW85" s="45" t="str">
        <f t="shared" si="156"/>
        <v/>
      </c>
      <c r="AY85" s="45" t="str">
        <f t="shared" si="157"/>
        <v/>
      </c>
      <c r="BA85" s="45" t="str">
        <f t="shared" si="158"/>
        <v/>
      </c>
      <c r="BC85" s="45" t="str">
        <f t="shared" si="159"/>
        <v/>
      </c>
      <c r="BE85" s="45" t="str">
        <f t="shared" si="160"/>
        <v/>
      </c>
      <c r="BG85" s="45" t="str">
        <f t="shared" si="161"/>
        <v/>
      </c>
      <c r="BI85" s="45" t="str">
        <f t="shared" si="162"/>
        <v/>
      </c>
      <c r="BK85" s="45" t="str">
        <f t="shared" si="163"/>
        <v/>
      </c>
      <c r="BM85" s="45" t="str">
        <f t="shared" si="164"/>
        <v/>
      </c>
      <c r="BO85" s="45" t="str">
        <f t="shared" si="165"/>
        <v/>
      </c>
      <c r="BQ85" s="45" t="str">
        <f t="shared" si="166"/>
        <v/>
      </c>
      <c r="BS85" s="45" t="str">
        <f t="shared" si="167"/>
        <v/>
      </c>
      <c r="BU85" s="45" t="str">
        <f t="shared" si="168"/>
        <v/>
      </c>
      <c r="BW85" s="45" t="str">
        <f t="shared" si="169"/>
        <v/>
      </c>
      <c r="BY85" s="45" t="str">
        <f t="shared" si="170"/>
        <v/>
      </c>
      <c r="CA85" s="45" t="str">
        <f t="shared" si="171"/>
        <v/>
      </c>
      <c r="CC85" s="45" t="str">
        <f t="shared" si="172"/>
        <v/>
      </c>
      <c r="CE85" s="45" t="str">
        <f t="shared" si="173"/>
        <v/>
      </c>
      <c r="CG85" s="45" t="str">
        <f t="shared" si="174"/>
        <v/>
      </c>
      <c r="CI85" s="45" t="str">
        <f t="shared" si="175"/>
        <v/>
      </c>
      <c r="CK85" s="45" t="str">
        <f t="shared" si="176"/>
        <v/>
      </c>
      <c r="CM85" s="45" t="str">
        <f t="shared" si="177"/>
        <v/>
      </c>
      <c r="CO85" s="45" t="str">
        <f t="shared" si="178"/>
        <v/>
      </c>
      <c r="CQ85" s="45" t="str">
        <f t="shared" si="179"/>
        <v/>
      </c>
      <c r="CS85" s="45" t="str">
        <f t="shared" si="180"/>
        <v/>
      </c>
      <c r="CU85" s="45" t="str">
        <f t="shared" si="181"/>
        <v/>
      </c>
      <c r="CW85" s="45" t="str">
        <f t="shared" si="182"/>
        <v/>
      </c>
      <c r="CY85" s="45" t="str">
        <f t="shared" si="183"/>
        <v/>
      </c>
      <c r="DA85" s="45" t="str">
        <f t="shared" si="184"/>
        <v/>
      </c>
      <c r="DC85" s="45" t="str">
        <f t="shared" si="185"/>
        <v/>
      </c>
      <c r="DE85" s="45" t="str">
        <f t="shared" si="186"/>
        <v/>
      </c>
      <c r="DG85" s="45" t="str">
        <f t="shared" si="187"/>
        <v/>
      </c>
      <c r="DI85" s="45" t="str">
        <f t="shared" si="188"/>
        <v/>
      </c>
      <c r="DK85" s="45" t="str">
        <f t="shared" si="189"/>
        <v/>
      </c>
      <c r="DM85" s="45" t="str">
        <f t="shared" si="190"/>
        <v/>
      </c>
      <c r="DO85" s="45" t="str">
        <f t="shared" si="191"/>
        <v/>
      </c>
      <c r="DQ85" s="45" t="str">
        <f t="shared" si="192"/>
        <v/>
      </c>
      <c r="DS85" s="45" t="str">
        <f t="shared" si="193"/>
        <v/>
      </c>
      <c r="DU85" s="45" t="str">
        <f t="shared" si="194"/>
        <v/>
      </c>
      <c r="DW85" s="45" t="str">
        <f t="shared" si="195"/>
        <v/>
      </c>
      <c r="DY85" s="45" t="str">
        <f t="shared" si="196"/>
        <v/>
      </c>
      <c r="EA85" s="45" t="str">
        <f t="shared" si="197"/>
        <v/>
      </c>
      <c r="EC85" s="45" t="str">
        <f t="shared" si="198"/>
        <v/>
      </c>
      <c r="EE85" s="45" t="str">
        <f t="shared" si="199"/>
        <v/>
      </c>
      <c r="EG85" s="45" t="str">
        <f t="shared" si="200"/>
        <v/>
      </c>
      <c r="EI85" s="45" t="str">
        <f t="shared" si="201"/>
        <v/>
      </c>
      <c r="EK85" s="45" t="str">
        <f t="shared" si="202"/>
        <v/>
      </c>
      <c r="EM85" s="45" t="str">
        <f t="shared" si="203"/>
        <v/>
      </c>
      <c r="EO85" s="45" t="str">
        <f t="shared" si="204"/>
        <v/>
      </c>
      <c r="EQ85" s="45" t="str">
        <f t="shared" si="205"/>
        <v/>
      </c>
      <c r="ES85" s="45" t="str">
        <f t="shared" si="206"/>
        <v/>
      </c>
      <c r="EU85" s="45" t="str">
        <f t="shared" si="207"/>
        <v/>
      </c>
      <c r="EW85" s="45" t="str">
        <f t="shared" si="208"/>
        <v/>
      </c>
      <c r="EY85" s="45" t="str">
        <f t="shared" si="209"/>
        <v/>
      </c>
      <c r="FA85" s="45" t="str">
        <f t="shared" si="210"/>
        <v/>
      </c>
      <c r="FB85"/>
      <c r="FC85"/>
      <c r="FD85"/>
      <c r="FE85"/>
      <c r="FF85"/>
      <c r="FG85"/>
      <c r="FH85"/>
      <c r="FI85"/>
      <c r="FJ85"/>
      <c r="FK85"/>
      <c r="FL85"/>
      <c r="FM85" s="46" t="str">
        <f t="shared" si="211"/>
        <v/>
      </c>
      <c r="FN85" s="47" t="str">
        <f t="shared" si="212"/>
        <v/>
      </c>
      <c r="FO85" s="48" t="str">
        <f t="shared" si="213"/>
        <v/>
      </c>
      <c r="FP85" s="49" t="str">
        <f t="shared" si="221"/>
        <v/>
      </c>
      <c r="FQ85" s="49" t="str">
        <f t="shared" si="221"/>
        <v/>
      </c>
      <c r="FR85" s="49" t="str">
        <f t="shared" si="221"/>
        <v/>
      </c>
      <c r="FS85" s="49" t="str">
        <f t="shared" si="221"/>
        <v/>
      </c>
      <c r="FT85" s="49" t="str">
        <f t="shared" si="221"/>
        <v/>
      </c>
      <c r="FU85" s="49" t="str">
        <f t="shared" si="221"/>
        <v/>
      </c>
      <c r="FV85" s="49" t="str">
        <f t="shared" si="221"/>
        <v/>
      </c>
      <c r="FW85" s="49" t="str">
        <f t="shared" si="221"/>
        <v/>
      </c>
      <c r="FX85" s="49" t="str">
        <f t="shared" si="221"/>
        <v/>
      </c>
      <c r="FY85" s="49" t="str">
        <f t="shared" si="221"/>
        <v/>
      </c>
      <c r="FZ85" s="49" t="str">
        <f t="shared" si="222"/>
        <v/>
      </c>
      <c r="GA85" s="49" t="str">
        <f t="shared" si="222"/>
        <v/>
      </c>
      <c r="GB85" s="49" t="str">
        <f t="shared" si="222"/>
        <v/>
      </c>
      <c r="GC85" s="49" t="str">
        <f t="shared" si="222"/>
        <v/>
      </c>
      <c r="GD85" s="49" t="str">
        <f t="shared" si="222"/>
        <v/>
      </c>
      <c r="GE85" s="49" t="str">
        <f t="shared" si="222"/>
        <v/>
      </c>
      <c r="GF85" s="49" t="str">
        <f t="shared" si="222"/>
        <v/>
      </c>
      <c r="GG85" s="49" t="str">
        <f t="shared" si="222"/>
        <v/>
      </c>
      <c r="GH85" s="49" t="str">
        <f t="shared" si="222"/>
        <v/>
      </c>
      <c r="GI85" s="49" t="str">
        <f t="shared" si="222"/>
        <v/>
      </c>
      <c r="GJ85" s="49" t="str">
        <f t="shared" si="223"/>
        <v/>
      </c>
      <c r="GK85" s="49" t="str">
        <f t="shared" si="223"/>
        <v/>
      </c>
      <c r="GL85" s="49" t="str">
        <f t="shared" si="223"/>
        <v/>
      </c>
      <c r="GM85" s="49" t="str">
        <f t="shared" si="223"/>
        <v/>
      </c>
      <c r="GN85" s="49" t="str">
        <f t="shared" si="223"/>
        <v/>
      </c>
      <c r="GO85" s="49" t="str">
        <f t="shared" si="223"/>
        <v/>
      </c>
      <c r="GP85" s="49" t="str">
        <f t="shared" si="223"/>
        <v/>
      </c>
      <c r="GQ85" s="49" t="str">
        <f t="shared" si="223"/>
        <v/>
      </c>
      <c r="GR85" s="49" t="str">
        <f t="shared" si="223"/>
        <v/>
      </c>
      <c r="GS85" s="49" t="str">
        <f t="shared" si="223"/>
        <v/>
      </c>
      <c r="GT85" s="49" t="str">
        <f t="shared" si="224"/>
        <v/>
      </c>
      <c r="GU85" s="49" t="str">
        <f t="shared" si="224"/>
        <v/>
      </c>
      <c r="GV85" s="49" t="str">
        <f t="shared" si="224"/>
        <v/>
      </c>
      <c r="GW85" s="49" t="str">
        <f t="shared" si="224"/>
        <v/>
      </c>
      <c r="GX85" s="49" t="str">
        <f t="shared" si="224"/>
        <v/>
      </c>
      <c r="GY85" s="49" t="str">
        <f t="shared" si="224"/>
        <v/>
      </c>
      <c r="GZ85" s="49" t="str">
        <f t="shared" si="224"/>
        <v/>
      </c>
      <c r="HA85" s="49" t="str">
        <f t="shared" si="224"/>
        <v/>
      </c>
      <c r="HB85" s="49" t="str">
        <f t="shared" si="224"/>
        <v/>
      </c>
      <c r="HC85" s="49" t="str">
        <f t="shared" si="224"/>
        <v/>
      </c>
      <c r="HD85" s="49" t="str">
        <f t="shared" si="225"/>
        <v/>
      </c>
      <c r="HE85" s="49" t="str">
        <f t="shared" si="225"/>
        <v/>
      </c>
      <c r="HF85" s="49" t="str">
        <f t="shared" si="225"/>
        <v/>
      </c>
      <c r="HG85" s="49" t="str">
        <f t="shared" si="225"/>
        <v/>
      </c>
      <c r="HH85" s="49" t="str">
        <f t="shared" si="225"/>
        <v/>
      </c>
      <c r="HI85" s="49" t="str">
        <f t="shared" si="225"/>
        <v/>
      </c>
      <c r="HJ85" s="49" t="str">
        <f t="shared" si="225"/>
        <v/>
      </c>
      <c r="HK85" s="49" t="str">
        <f t="shared" si="225"/>
        <v/>
      </c>
      <c r="HL85" s="49" t="str">
        <f t="shared" si="225"/>
        <v/>
      </c>
      <c r="HM85" s="49" t="str">
        <f t="shared" si="225"/>
        <v/>
      </c>
      <c r="HN85" s="49" t="str">
        <f t="shared" si="226"/>
        <v/>
      </c>
      <c r="HO85" s="49" t="str">
        <f t="shared" si="226"/>
        <v/>
      </c>
      <c r="HP85" s="49" t="str">
        <f t="shared" si="226"/>
        <v/>
      </c>
      <c r="HQ85" s="49" t="str">
        <f t="shared" si="226"/>
        <v/>
      </c>
      <c r="HR85" s="49" t="str">
        <f t="shared" si="226"/>
        <v/>
      </c>
      <c r="HS85" s="49" t="str">
        <f t="shared" si="226"/>
        <v/>
      </c>
      <c r="HT85" s="49" t="str">
        <f t="shared" si="226"/>
        <v/>
      </c>
      <c r="HU85" s="49" t="str">
        <f t="shared" si="226"/>
        <v/>
      </c>
      <c r="HV85" s="49" t="str">
        <f t="shared" si="226"/>
        <v/>
      </c>
      <c r="HW85" s="49" t="str">
        <f t="shared" si="226"/>
        <v/>
      </c>
      <c r="HX85" s="49" t="str">
        <f t="shared" si="227"/>
        <v/>
      </c>
      <c r="HY85" s="49" t="str">
        <f t="shared" si="227"/>
        <v/>
      </c>
      <c r="HZ85" s="49" t="str">
        <f t="shared" si="227"/>
        <v/>
      </c>
      <c r="IA85" s="49" t="str">
        <f t="shared" si="227"/>
        <v/>
      </c>
      <c r="IB85" s="49" t="str">
        <f t="shared" si="227"/>
        <v/>
      </c>
      <c r="IC85" s="49" t="str">
        <f t="shared" si="227"/>
        <v/>
      </c>
      <c r="ID85" s="49" t="str">
        <f t="shared" si="227"/>
        <v/>
      </c>
      <c r="IE85" s="49" t="str">
        <f t="shared" si="227"/>
        <v/>
      </c>
      <c r="IF85" s="49" t="str">
        <f t="shared" si="227"/>
        <v/>
      </c>
      <c r="IG85" s="49" t="str">
        <f t="shared" si="227"/>
        <v/>
      </c>
      <c r="IH85" s="49" t="str">
        <f t="shared" si="227"/>
        <v/>
      </c>
      <c r="II85" s="49" t="str">
        <f t="shared" si="227"/>
        <v/>
      </c>
      <c r="IJ85" s="49" t="str">
        <f t="shared" si="227"/>
        <v/>
      </c>
      <c r="IK85" s="49" t="str">
        <f t="shared" si="227"/>
        <v/>
      </c>
      <c r="IL85" s="49" t="str">
        <f t="shared" si="227"/>
        <v/>
      </c>
      <c r="IM85"/>
      <c r="IN85"/>
      <c r="IO85"/>
      <c r="IP85"/>
      <c r="IQ85"/>
      <c r="IR85"/>
      <c r="IS85"/>
      <c r="IT85"/>
      <c r="IU85"/>
      <c r="IV85"/>
    </row>
    <row r="86" spans="1:256" s="50" customFormat="1" ht="16.2" thickBot="1" x14ac:dyDescent="0.35">
      <c r="A86" s="128" t="str">
        <f>IF($B86="","",IF(VLOOKUP($B86,'Skyttere registrering'!$AB$2:$AE$101,3,FALSE)=0,"",VLOOKUP($B86,'Skyttere registrering'!$AB$2:$AE$101,3,FALSE)))</f>
        <v/>
      </c>
      <c r="B86" s="144"/>
      <c r="C86" s="162" t="str">
        <f>IF($B86="","",IF(VLOOKUP($B86,'Skyttere registrering'!$AB$2:$AE$101,2,FALSE)=0,"",VLOOKUP($B86,'Skyttere registrering'!$AB$2:$AE$101,2,FALSE)))</f>
        <v/>
      </c>
      <c r="D86" s="168" t="str">
        <f>IF($B86="","",IF(VLOOKUP($B86,'Skyttere registrering'!$AB$2:$AE$101,4,FALSE)=0,"",VLOOKUP($B86,'Skyttere registrering'!$AB$2:$AE$101,4,FALSE)))</f>
        <v/>
      </c>
      <c r="E86" s="158" t="str">
        <f t="shared" si="133"/>
        <v/>
      </c>
      <c r="F86" s="149" t="str">
        <f t="shared" si="134"/>
        <v/>
      </c>
      <c r="G86" s="161" t="str">
        <f t="shared" si="135"/>
        <v/>
      </c>
      <c r="I86" s="45" t="str">
        <f t="shared" si="136"/>
        <v/>
      </c>
      <c r="K86" s="45" t="str">
        <f t="shared" si="137"/>
        <v/>
      </c>
      <c r="M86" s="45" t="str">
        <f t="shared" si="138"/>
        <v/>
      </c>
      <c r="O86" s="45" t="str">
        <f t="shared" si="139"/>
        <v/>
      </c>
      <c r="Q86" s="45" t="str">
        <f t="shared" si="140"/>
        <v/>
      </c>
      <c r="S86" s="45" t="str">
        <f t="shared" si="141"/>
        <v/>
      </c>
      <c r="U86" s="45" t="str">
        <f t="shared" si="142"/>
        <v/>
      </c>
      <c r="W86" s="45" t="str">
        <f t="shared" si="143"/>
        <v/>
      </c>
      <c r="Y86" s="45" t="str">
        <f t="shared" si="144"/>
        <v/>
      </c>
      <c r="AA86" s="45" t="str">
        <f t="shared" si="145"/>
        <v/>
      </c>
      <c r="AC86" s="45" t="str">
        <f t="shared" si="146"/>
        <v/>
      </c>
      <c r="AE86" s="45" t="str">
        <f t="shared" si="147"/>
        <v/>
      </c>
      <c r="AG86" s="45" t="str">
        <f t="shared" si="148"/>
        <v/>
      </c>
      <c r="AI86" s="45" t="str">
        <f t="shared" si="149"/>
        <v/>
      </c>
      <c r="AK86" s="45" t="str">
        <f t="shared" si="150"/>
        <v/>
      </c>
      <c r="AM86" s="45" t="str">
        <f t="shared" si="151"/>
        <v/>
      </c>
      <c r="AO86" s="45" t="str">
        <f t="shared" si="152"/>
        <v/>
      </c>
      <c r="AQ86" s="45" t="str">
        <f t="shared" si="153"/>
        <v/>
      </c>
      <c r="AS86" s="45" t="str">
        <f t="shared" si="154"/>
        <v/>
      </c>
      <c r="AU86" s="45" t="str">
        <f t="shared" si="155"/>
        <v/>
      </c>
      <c r="AW86" s="45" t="str">
        <f t="shared" si="156"/>
        <v/>
      </c>
      <c r="AY86" s="45" t="str">
        <f t="shared" si="157"/>
        <v/>
      </c>
      <c r="BA86" s="45" t="str">
        <f t="shared" si="158"/>
        <v/>
      </c>
      <c r="BC86" s="45" t="str">
        <f t="shared" si="159"/>
        <v/>
      </c>
      <c r="BE86" s="45" t="str">
        <f t="shared" si="160"/>
        <v/>
      </c>
      <c r="BG86" s="45" t="str">
        <f t="shared" si="161"/>
        <v/>
      </c>
      <c r="BI86" s="45" t="str">
        <f t="shared" si="162"/>
        <v/>
      </c>
      <c r="BK86" s="45" t="str">
        <f t="shared" si="163"/>
        <v/>
      </c>
      <c r="BM86" s="45" t="str">
        <f t="shared" si="164"/>
        <v/>
      </c>
      <c r="BO86" s="45" t="str">
        <f t="shared" si="165"/>
        <v/>
      </c>
      <c r="BQ86" s="45" t="str">
        <f t="shared" si="166"/>
        <v/>
      </c>
      <c r="BS86" s="45" t="str">
        <f t="shared" si="167"/>
        <v/>
      </c>
      <c r="BU86" s="45" t="str">
        <f t="shared" si="168"/>
        <v/>
      </c>
      <c r="BW86" s="45" t="str">
        <f t="shared" si="169"/>
        <v/>
      </c>
      <c r="BY86" s="45" t="str">
        <f t="shared" si="170"/>
        <v/>
      </c>
      <c r="CA86" s="45" t="str">
        <f t="shared" si="171"/>
        <v/>
      </c>
      <c r="CC86" s="45" t="str">
        <f t="shared" si="172"/>
        <v/>
      </c>
      <c r="CE86" s="45" t="str">
        <f t="shared" si="173"/>
        <v/>
      </c>
      <c r="CG86" s="45" t="str">
        <f t="shared" si="174"/>
        <v/>
      </c>
      <c r="CI86" s="45" t="str">
        <f t="shared" si="175"/>
        <v/>
      </c>
      <c r="CK86" s="45" t="str">
        <f t="shared" si="176"/>
        <v/>
      </c>
      <c r="CM86" s="45" t="str">
        <f t="shared" si="177"/>
        <v/>
      </c>
      <c r="CO86" s="45" t="str">
        <f t="shared" si="178"/>
        <v/>
      </c>
      <c r="CQ86" s="45" t="str">
        <f t="shared" si="179"/>
        <v/>
      </c>
      <c r="CS86" s="45" t="str">
        <f t="shared" si="180"/>
        <v/>
      </c>
      <c r="CU86" s="45" t="str">
        <f t="shared" si="181"/>
        <v/>
      </c>
      <c r="CW86" s="45" t="str">
        <f t="shared" si="182"/>
        <v/>
      </c>
      <c r="CY86" s="45" t="str">
        <f t="shared" si="183"/>
        <v/>
      </c>
      <c r="DA86" s="45" t="str">
        <f t="shared" si="184"/>
        <v/>
      </c>
      <c r="DC86" s="45" t="str">
        <f t="shared" si="185"/>
        <v/>
      </c>
      <c r="DE86" s="45" t="str">
        <f t="shared" si="186"/>
        <v/>
      </c>
      <c r="DG86" s="45" t="str">
        <f t="shared" si="187"/>
        <v/>
      </c>
      <c r="DI86" s="45" t="str">
        <f t="shared" si="188"/>
        <v/>
      </c>
      <c r="DK86" s="45" t="str">
        <f t="shared" si="189"/>
        <v/>
      </c>
      <c r="DM86" s="45" t="str">
        <f t="shared" si="190"/>
        <v/>
      </c>
      <c r="DO86" s="45" t="str">
        <f t="shared" si="191"/>
        <v/>
      </c>
      <c r="DQ86" s="45" t="str">
        <f t="shared" si="192"/>
        <v/>
      </c>
      <c r="DS86" s="45" t="str">
        <f t="shared" si="193"/>
        <v/>
      </c>
      <c r="DU86" s="45" t="str">
        <f t="shared" si="194"/>
        <v/>
      </c>
      <c r="DW86" s="45" t="str">
        <f t="shared" si="195"/>
        <v/>
      </c>
      <c r="DY86" s="45" t="str">
        <f t="shared" si="196"/>
        <v/>
      </c>
      <c r="EA86" s="45" t="str">
        <f t="shared" si="197"/>
        <v/>
      </c>
      <c r="EC86" s="45" t="str">
        <f t="shared" si="198"/>
        <v/>
      </c>
      <c r="EE86" s="45" t="str">
        <f t="shared" si="199"/>
        <v/>
      </c>
      <c r="EG86" s="45" t="str">
        <f t="shared" si="200"/>
        <v/>
      </c>
      <c r="EI86" s="45" t="str">
        <f t="shared" si="201"/>
        <v/>
      </c>
      <c r="EK86" s="45" t="str">
        <f t="shared" si="202"/>
        <v/>
      </c>
      <c r="EM86" s="45" t="str">
        <f t="shared" si="203"/>
        <v/>
      </c>
      <c r="EO86" s="45" t="str">
        <f t="shared" si="204"/>
        <v/>
      </c>
      <c r="EQ86" s="45" t="str">
        <f t="shared" si="205"/>
        <v/>
      </c>
      <c r="ES86" s="45" t="str">
        <f t="shared" si="206"/>
        <v/>
      </c>
      <c r="EU86" s="45" t="str">
        <f t="shared" si="207"/>
        <v/>
      </c>
      <c r="EW86" s="45" t="str">
        <f t="shared" si="208"/>
        <v/>
      </c>
      <c r="EY86" s="45" t="str">
        <f t="shared" si="209"/>
        <v/>
      </c>
      <c r="FA86" s="45" t="str">
        <f t="shared" si="210"/>
        <v/>
      </c>
      <c r="FB86"/>
      <c r="FC86"/>
      <c r="FD86"/>
      <c r="FE86"/>
      <c r="FF86"/>
      <c r="FG86"/>
      <c r="FH86"/>
      <c r="FI86"/>
      <c r="FJ86"/>
      <c r="FK86"/>
      <c r="FL86"/>
      <c r="FM86" s="46" t="str">
        <f t="shared" si="211"/>
        <v/>
      </c>
      <c r="FN86" s="47" t="str">
        <f t="shared" si="212"/>
        <v/>
      </c>
      <c r="FO86" s="48" t="str">
        <f t="shared" si="213"/>
        <v/>
      </c>
      <c r="FP86" s="49" t="str">
        <f t="shared" si="221"/>
        <v/>
      </c>
      <c r="FQ86" s="49" t="str">
        <f t="shared" si="221"/>
        <v/>
      </c>
      <c r="FR86" s="49" t="str">
        <f t="shared" si="221"/>
        <v/>
      </c>
      <c r="FS86" s="49" t="str">
        <f t="shared" si="221"/>
        <v/>
      </c>
      <c r="FT86" s="49" t="str">
        <f t="shared" si="221"/>
        <v/>
      </c>
      <c r="FU86" s="49" t="str">
        <f t="shared" si="221"/>
        <v/>
      </c>
      <c r="FV86" s="49" t="str">
        <f t="shared" si="221"/>
        <v/>
      </c>
      <c r="FW86" s="49" t="str">
        <f t="shared" si="221"/>
        <v/>
      </c>
      <c r="FX86" s="49" t="str">
        <f t="shared" si="221"/>
        <v/>
      </c>
      <c r="FY86" s="49" t="str">
        <f t="shared" si="221"/>
        <v/>
      </c>
      <c r="FZ86" s="49" t="str">
        <f t="shared" si="222"/>
        <v/>
      </c>
      <c r="GA86" s="49" t="str">
        <f t="shared" si="222"/>
        <v/>
      </c>
      <c r="GB86" s="49" t="str">
        <f t="shared" si="222"/>
        <v/>
      </c>
      <c r="GC86" s="49" t="str">
        <f t="shared" si="222"/>
        <v/>
      </c>
      <c r="GD86" s="49" t="str">
        <f t="shared" si="222"/>
        <v/>
      </c>
      <c r="GE86" s="49" t="str">
        <f t="shared" si="222"/>
        <v/>
      </c>
      <c r="GF86" s="49" t="str">
        <f t="shared" si="222"/>
        <v/>
      </c>
      <c r="GG86" s="49" t="str">
        <f t="shared" si="222"/>
        <v/>
      </c>
      <c r="GH86" s="49" t="str">
        <f t="shared" si="222"/>
        <v/>
      </c>
      <c r="GI86" s="49" t="str">
        <f t="shared" si="222"/>
        <v/>
      </c>
      <c r="GJ86" s="49" t="str">
        <f t="shared" si="223"/>
        <v/>
      </c>
      <c r="GK86" s="49" t="str">
        <f t="shared" si="223"/>
        <v/>
      </c>
      <c r="GL86" s="49" t="str">
        <f t="shared" si="223"/>
        <v/>
      </c>
      <c r="GM86" s="49" t="str">
        <f t="shared" si="223"/>
        <v/>
      </c>
      <c r="GN86" s="49" t="str">
        <f t="shared" si="223"/>
        <v/>
      </c>
      <c r="GO86" s="49" t="str">
        <f t="shared" si="223"/>
        <v/>
      </c>
      <c r="GP86" s="49" t="str">
        <f t="shared" si="223"/>
        <v/>
      </c>
      <c r="GQ86" s="49" t="str">
        <f t="shared" si="223"/>
        <v/>
      </c>
      <c r="GR86" s="49" t="str">
        <f t="shared" si="223"/>
        <v/>
      </c>
      <c r="GS86" s="49" t="str">
        <f t="shared" si="223"/>
        <v/>
      </c>
      <c r="GT86" s="49" t="str">
        <f t="shared" si="224"/>
        <v/>
      </c>
      <c r="GU86" s="49" t="str">
        <f t="shared" si="224"/>
        <v/>
      </c>
      <c r="GV86" s="49" t="str">
        <f t="shared" si="224"/>
        <v/>
      </c>
      <c r="GW86" s="49" t="str">
        <f t="shared" si="224"/>
        <v/>
      </c>
      <c r="GX86" s="49" t="str">
        <f t="shared" si="224"/>
        <v/>
      </c>
      <c r="GY86" s="49" t="str">
        <f t="shared" si="224"/>
        <v/>
      </c>
      <c r="GZ86" s="49" t="str">
        <f t="shared" si="224"/>
        <v/>
      </c>
      <c r="HA86" s="49" t="str">
        <f t="shared" si="224"/>
        <v/>
      </c>
      <c r="HB86" s="49" t="str">
        <f t="shared" si="224"/>
        <v/>
      </c>
      <c r="HC86" s="49" t="str">
        <f t="shared" si="224"/>
        <v/>
      </c>
      <c r="HD86" s="49" t="str">
        <f t="shared" si="225"/>
        <v/>
      </c>
      <c r="HE86" s="49" t="str">
        <f t="shared" si="225"/>
        <v/>
      </c>
      <c r="HF86" s="49" t="str">
        <f t="shared" si="225"/>
        <v/>
      </c>
      <c r="HG86" s="49" t="str">
        <f t="shared" si="225"/>
        <v/>
      </c>
      <c r="HH86" s="49" t="str">
        <f t="shared" si="225"/>
        <v/>
      </c>
      <c r="HI86" s="49" t="str">
        <f t="shared" si="225"/>
        <v/>
      </c>
      <c r="HJ86" s="49" t="str">
        <f t="shared" si="225"/>
        <v/>
      </c>
      <c r="HK86" s="49" t="str">
        <f t="shared" si="225"/>
        <v/>
      </c>
      <c r="HL86" s="49" t="str">
        <f t="shared" si="225"/>
        <v/>
      </c>
      <c r="HM86" s="49" t="str">
        <f t="shared" si="225"/>
        <v/>
      </c>
      <c r="HN86" s="49" t="str">
        <f t="shared" si="226"/>
        <v/>
      </c>
      <c r="HO86" s="49" t="str">
        <f t="shared" si="226"/>
        <v/>
      </c>
      <c r="HP86" s="49" t="str">
        <f t="shared" si="226"/>
        <v/>
      </c>
      <c r="HQ86" s="49" t="str">
        <f t="shared" si="226"/>
        <v/>
      </c>
      <c r="HR86" s="49" t="str">
        <f t="shared" si="226"/>
        <v/>
      </c>
      <c r="HS86" s="49" t="str">
        <f t="shared" si="226"/>
        <v/>
      </c>
      <c r="HT86" s="49" t="str">
        <f t="shared" si="226"/>
        <v/>
      </c>
      <c r="HU86" s="49" t="str">
        <f t="shared" si="226"/>
        <v/>
      </c>
      <c r="HV86" s="49" t="str">
        <f t="shared" si="226"/>
        <v/>
      </c>
      <c r="HW86" s="49" t="str">
        <f t="shared" si="226"/>
        <v/>
      </c>
      <c r="HX86" s="49" t="str">
        <f t="shared" si="227"/>
        <v/>
      </c>
      <c r="HY86" s="49" t="str">
        <f t="shared" si="227"/>
        <v/>
      </c>
      <c r="HZ86" s="49" t="str">
        <f t="shared" si="227"/>
        <v/>
      </c>
      <c r="IA86" s="49" t="str">
        <f t="shared" si="227"/>
        <v/>
      </c>
      <c r="IB86" s="49" t="str">
        <f t="shared" si="227"/>
        <v/>
      </c>
      <c r="IC86" s="49" t="str">
        <f t="shared" si="227"/>
        <v/>
      </c>
      <c r="ID86" s="49" t="str">
        <f t="shared" si="227"/>
        <v/>
      </c>
      <c r="IE86" s="49" t="str">
        <f t="shared" si="227"/>
        <v/>
      </c>
      <c r="IF86" s="49" t="str">
        <f t="shared" si="227"/>
        <v/>
      </c>
      <c r="IG86" s="49" t="str">
        <f t="shared" si="227"/>
        <v/>
      </c>
      <c r="IH86" s="49" t="str">
        <f t="shared" si="227"/>
        <v/>
      </c>
      <c r="II86" s="49" t="str">
        <f t="shared" si="227"/>
        <v/>
      </c>
      <c r="IJ86" s="49" t="str">
        <f t="shared" si="227"/>
        <v/>
      </c>
      <c r="IK86" s="49" t="str">
        <f t="shared" si="227"/>
        <v/>
      </c>
      <c r="IL86" s="49" t="str">
        <f t="shared" si="227"/>
        <v/>
      </c>
      <c r="IM86"/>
      <c r="IN86"/>
      <c r="IO86"/>
      <c r="IP86"/>
      <c r="IQ86"/>
      <c r="IR86"/>
      <c r="IS86"/>
      <c r="IT86"/>
      <c r="IU86"/>
      <c r="IV86"/>
    </row>
    <row r="87" spans="1:256" s="50" customFormat="1" ht="16.2" thickBot="1" x14ac:dyDescent="0.35">
      <c r="A87" s="128" t="str">
        <f>IF($B87="","",IF(VLOOKUP($B87,'Skyttere registrering'!$AB$2:$AE$101,3,FALSE)=0,"",VLOOKUP($B87,'Skyttere registrering'!$AB$2:$AE$101,3,FALSE)))</f>
        <v/>
      </c>
      <c r="B87" s="144"/>
      <c r="C87" s="162" t="str">
        <f>IF($B87="","",IF(VLOOKUP($B87,'Skyttere registrering'!$AB$2:$AE$101,2,FALSE)=0,"",VLOOKUP($B87,'Skyttere registrering'!$AB$2:$AE$101,2,FALSE)))</f>
        <v/>
      </c>
      <c r="D87" s="168" t="str">
        <f>IF($B87="","",IF(VLOOKUP($B87,'Skyttere registrering'!$AB$2:$AE$101,4,FALSE)=0,"",VLOOKUP($B87,'Skyttere registrering'!$AB$2:$AE$101,4,FALSE)))</f>
        <v/>
      </c>
      <c r="E87" s="158" t="str">
        <f t="shared" si="133"/>
        <v/>
      </c>
      <c r="F87" s="149" t="str">
        <f t="shared" si="134"/>
        <v/>
      </c>
      <c r="G87" s="161" t="str">
        <f t="shared" si="135"/>
        <v/>
      </c>
      <c r="I87" s="45" t="str">
        <f t="shared" si="136"/>
        <v/>
      </c>
      <c r="K87" s="45" t="str">
        <f t="shared" si="137"/>
        <v/>
      </c>
      <c r="M87" s="45" t="str">
        <f t="shared" si="138"/>
        <v/>
      </c>
      <c r="O87" s="45" t="str">
        <f t="shared" si="139"/>
        <v/>
      </c>
      <c r="Q87" s="45" t="str">
        <f t="shared" si="140"/>
        <v/>
      </c>
      <c r="S87" s="45" t="str">
        <f t="shared" si="141"/>
        <v/>
      </c>
      <c r="U87" s="45" t="str">
        <f t="shared" si="142"/>
        <v/>
      </c>
      <c r="W87" s="45" t="str">
        <f t="shared" si="143"/>
        <v/>
      </c>
      <c r="Y87" s="45" t="str">
        <f t="shared" si="144"/>
        <v/>
      </c>
      <c r="AA87" s="45" t="str">
        <f t="shared" si="145"/>
        <v/>
      </c>
      <c r="AC87" s="45" t="str">
        <f t="shared" si="146"/>
        <v/>
      </c>
      <c r="AE87" s="45" t="str">
        <f t="shared" si="147"/>
        <v/>
      </c>
      <c r="AG87" s="45" t="str">
        <f t="shared" si="148"/>
        <v/>
      </c>
      <c r="AI87" s="45" t="str">
        <f t="shared" si="149"/>
        <v/>
      </c>
      <c r="AK87" s="45" t="str">
        <f t="shared" si="150"/>
        <v/>
      </c>
      <c r="AM87" s="45" t="str">
        <f t="shared" si="151"/>
        <v/>
      </c>
      <c r="AO87" s="45" t="str">
        <f t="shared" si="152"/>
        <v/>
      </c>
      <c r="AQ87" s="45" t="str">
        <f t="shared" si="153"/>
        <v/>
      </c>
      <c r="AS87" s="45" t="str">
        <f t="shared" si="154"/>
        <v/>
      </c>
      <c r="AU87" s="45" t="str">
        <f t="shared" si="155"/>
        <v/>
      </c>
      <c r="AW87" s="45" t="str">
        <f t="shared" si="156"/>
        <v/>
      </c>
      <c r="AY87" s="45" t="str">
        <f t="shared" si="157"/>
        <v/>
      </c>
      <c r="BA87" s="45" t="str">
        <f t="shared" si="158"/>
        <v/>
      </c>
      <c r="BC87" s="45" t="str">
        <f t="shared" si="159"/>
        <v/>
      </c>
      <c r="BE87" s="45" t="str">
        <f t="shared" si="160"/>
        <v/>
      </c>
      <c r="BG87" s="45" t="str">
        <f t="shared" si="161"/>
        <v/>
      </c>
      <c r="BI87" s="45" t="str">
        <f t="shared" si="162"/>
        <v/>
      </c>
      <c r="BK87" s="45" t="str">
        <f t="shared" si="163"/>
        <v/>
      </c>
      <c r="BM87" s="45" t="str">
        <f t="shared" si="164"/>
        <v/>
      </c>
      <c r="BO87" s="45" t="str">
        <f t="shared" si="165"/>
        <v/>
      </c>
      <c r="BQ87" s="45" t="str">
        <f t="shared" si="166"/>
        <v/>
      </c>
      <c r="BS87" s="45" t="str">
        <f t="shared" si="167"/>
        <v/>
      </c>
      <c r="BU87" s="45" t="str">
        <f t="shared" si="168"/>
        <v/>
      </c>
      <c r="BW87" s="45" t="str">
        <f t="shared" si="169"/>
        <v/>
      </c>
      <c r="BY87" s="45" t="str">
        <f t="shared" si="170"/>
        <v/>
      </c>
      <c r="CA87" s="45" t="str">
        <f t="shared" si="171"/>
        <v/>
      </c>
      <c r="CC87" s="45" t="str">
        <f t="shared" si="172"/>
        <v/>
      </c>
      <c r="CE87" s="45" t="str">
        <f t="shared" si="173"/>
        <v/>
      </c>
      <c r="CG87" s="45" t="str">
        <f t="shared" si="174"/>
        <v/>
      </c>
      <c r="CI87" s="45" t="str">
        <f t="shared" si="175"/>
        <v/>
      </c>
      <c r="CK87" s="45" t="str">
        <f t="shared" si="176"/>
        <v/>
      </c>
      <c r="CM87" s="45" t="str">
        <f t="shared" si="177"/>
        <v/>
      </c>
      <c r="CO87" s="45" t="str">
        <f t="shared" si="178"/>
        <v/>
      </c>
      <c r="CQ87" s="45" t="str">
        <f t="shared" si="179"/>
        <v/>
      </c>
      <c r="CS87" s="45" t="str">
        <f t="shared" si="180"/>
        <v/>
      </c>
      <c r="CU87" s="45" t="str">
        <f t="shared" si="181"/>
        <v/>
      </c>
      <c r="CW87" s="45" t="str">
        <f t="shared" si="182"/>
        <v/>
      </c>
      <c r="CY87" s="45" t="str">
        <f t="shared" si="183"/>
        <v/>
      </c>
      <c r="DA87" s="45" t="str">
        <f t="shared" si="184"/>
        <v/>
      </c>
      <c r="DC87" s="45" t="str">
        <f t="shared" si="185"/>
        <v/>
      </c>
      <c r="DE87" s="45" t="str">
        <f t="shared" si="186"/>
        <v/>
      </c>
      <c r="DG87" s="45" t="str">
        <f t="shared" si="187"/>
        <v/>
      </c>
      <c r="DI87" s="45" t="str">
        <f t="shared" si="188"/>
        <v/>
      </c>
      <c r="DK87" s="45" t="str">
        <f t="shared" si="189"/>
        <v/>
      </c>
      <c r="DM87" s="45" t="str">
        <f t="shared" si="190"/>
        <v/>
      </c>
      <c r="DO87" s="45" t="str">
        <f t="shared" si="191"/>
        <v/>
      </c>
      <c r="DQ87" s="45" t="str">
        <f t="shared" si="192"/>
        <v/>
      </c>
      <c r="DS87" s="45" t="str">
        <f t="shared" si="193"/>
        <v/>
      </c>
      <c r="DU87" s="45" t="str">
        <f t="shared" si="194"/>
        <v/>
      </c>
      <c r="DW87" s="45" t="str">
        <f t="shared" si="195"/>
        <v/>
      </c>
      <c r="DY87" s="45" t="str">
        <f t="shared" si="196"/>
        <v/>
      </c>
      <c r="EA87" s="45" t="str">
        <f t="shared" si="197"/>
        <v/>
      </c>
      <c r="EC87" s="45" t="str">
        <f t="shared" si="198"/>
        <v/>
      </c>
      <c r="EE87" s="45" t="str">
        <f t="shared" si="199"/>
        <v/>
      </c>
      <c r="EG87" s="45" t="str">
        <f t="shared" si="200"/>
        <v/>
      </c>
      <c r="EI87" s="45" t="str">
        <f t="shared" si="201"/>
        <v/>
      </c>
      <c r="EK87" s="45" t="str">
        <f t="shared" si="202"/>
        <v/>
      </c>
      <c r="EM87" s="45" t="str">
        <f t="shared" si="203"/>
        <v/>
      </c>
      <c r="EO87" s="45" t="str">
        <f t="shared" si="204"/>
        <v/>
      </c>
      <c r="EQ87" s="45" t="str">
        <f t="shared" si="205"/>
        <v/>
      </c>
      <c r="ES87" s="45" t="str">
        <f t="shared" si="206"/>
        <v/>
      </c>
      <c r="EU87" s="45" t="str">
        <f t="shared" si="207"/>
        <v/>
      </c>
      <c r="EW87" s="45" t="str">
        <f t="shared" si="208"/>
        <v/>
      </c>
      <c r="EY87" s="45" t="str">
        <f t="shared" si="209"/>
        <v/>
      </c>
      <c r="FA87" s="45" t="str">
        <f t="shared" si="210"/>
        <v/>
      </c>
      <c r="FB87"/>
      <c r="FC87"/>
      <c r="FD87"/>
      <c r="FE87"/>
      <c r="FF87"/>
      <c r="FG87"/>
      <c r="FH87"/>
      <c r="FI87"/>
      <c r="FJ87"/>
      <c r="FK87"/>
      <c r="FL87"/>
      <c r="FM87" s="46" t="str">
        <f t="shared" si="211"/>
        <v/>
      </c>
      <c r="FN87" s="47" t="str">
        <f t="shared" si="212"/>
        <v/>
      </c>
      <c r="FO87" s="48" t="str">
        <f t="shared" si="213"/>
        <v/>
      </c>
      <c r="FP87" s="49" t="str">
        <f t="shared" si="221"/>
        <v/>
      </c>
      <c r="FQ87" s="49" t="str">
        <f t="shared" si="221"/>
        <v/>
      </c>
      <c r="FR87" s="49" t="str">
        <f t="shared" si="221"/>
        <v/>
      </c>
      <c r="FS87" s="49" t="str">
        <f t="shared" si="221"/>
        <v/>
      </c>
      <c r="FT87" s="49" t="str">
        <f t="shared" si="221"/>
        <v/>
      </c>
      <c r="FU87" s="49" t="str">
        <f t="shared" si="221"/>
        <v/>
      </c>
      <c r="FV87" s="49" t="str">
        <f t="shared" si="221"/>
        <v/>
      </c>
      <c r="FW87" s="49" t="str">
        <f t="shared" si="221"/>
        <v/>
      </c>
      <c r="FX87" s="49" t="str">
        <f t="shared" si="221"/>
        <v/>
      </c>
      <c r="FY87" s="49" t="str">
        <f t="shared" si="221"/>
        <v/>
      </c>
      <c r="FZ87" s="49" t="str">
        <f t="shared" si="222"/>
        <v/>
      </c>
      <c r="GA87" s="49" t="str">
        <f t="shared" si="222"/>
        <v/>
      </c>
      <c r="GB87" s="49" t="str">
        <f t="shared" si="222"/>
        <v/>
      </c>
      <c r="GC87" s="49" t="str">
        <f t="shared" si="222"/>
        <v/>
      </c>
      <c r="GD87" s="49" t="str">
        <f t="shared" si="222"/>
        <v/>
      </c>
      <c r="GE87" s="49" t="str">
        <f t="shared" si="222"/>
        <v/>
      </c>
      <c r="GF87" s="49" t="str">
        <f t="shared" si="222"/>
        <v/>
      </c>
      <c r="GG87" s="49" t="str">
        <f t="shared" si="222"/>
        <v/>
      </c>
      <c r="GH87" s="49" t="str">
        <f t="shared" si="222"/>
        <v/>
      </c>
      <c r="GI87" s="49" t="str">
        <f t="shared" si="222"/>
        <v/>
      </c>
      <c r="GJ87" s="49" t="str">
        <f t="shared" si="223"/>
        <v/>
      </c>
      <c r="GK87" s="49" t="str">
        <f t="shared" si="223"/>
        <v/>
      </c>
      <c r="GL87" s="49" t="str">
        <f t="shared" si="223"/>
        <v/>
      </c>
      <c r="GM87" s="49" t="str">
        <f t="shared" si="223"/>
        <v/>
      </c>
      <c r="GN87" s="49" t="str">
        <f t="shared" si="223"/>
        <v/>
      </c>
      <c r="GO87" s="49" t="str">
        <f t="shared" si="223"/>
        <v/>
      </c>
      <c r="GP87" s="49" t="str">
        <f t="shared" si="223"/>
        <v/>
      </c>
      <c r="GQ87" s="49" t="str">
        <f t="shared" si="223"/>
        <v/>
      </c>
      <c r="GR87" s="49" t="str">
        <f t="shared" si="223"/>
        <v/>
      </c>
      <c r="GS87" s="49" t="str">
        <f t="shared" si="223"/>
        <v/>
      </c>
      <c r="GT87" s="49" t="str">
        <f t="shared" si="224"/>
        <v/>
      </c>
      <c r="GU87" s="49" t="str">
        <f t="shared" si="224"/>
        <v/>
      </c>
      <c r="GV87" s="49" t="str">
        <f t="shared" si="224"/>
        <v/>
      </c>
      <c r="GW87" s="49" t="str">
        <f t="shared" si="224"/>
        <v/>
      </c>
      <c r="GX87" s="49" t="str">
        <f t="shared" si="224"/>
        <v/>
      </c>
      <c r="GY87" s="49" t="str">
        <f t="shared" si="224"/>
        <v/>
      </c>
      <c r="GZ87" s="49" t="str">
        <f t="shared" si="224"/>
        <v/>
      </c>
      <c r="HA87" s="49" t="str">
        <f t="shared" si="224"/>
        <v/>
      </c>
      <c r="HB87" s="49" t="str">
        <f t="shared" si="224"/>
        <v/>
      </c>
      <c r="HC87" s="49" t="str">
        <f t="shared" si="224"/>
        <v/>
      </c>
      <c r="HD87" s="49" t="str">
        <f t="shared" si="225"/>
        <v/>
      </c>
      <c r="HE87" s="49" t="str">
        <f t="shared" si="225"/>
        <v/>
      </c>
      <c r="HF87" s="49" t="str">
        <f t="shared" si="225"/>
        <v/>
      </c>
      <c r="HG87" s="49" t="str">
        <f t="shared" si="225"/>
        <v/>
      </c>
      <c r="HH87" s="49" t="str">
        <f t="shared" si="225"/>
        <v/>
      </c>
      <c r="HI87" s="49" t="str">
        <f t="shared" si="225"/>
        <v/>
      </c>
      <c r="HJ87" s="49" t="str">
        <f t="shared" si="225"/>
        <v/>
      </c>
      <c r="HK87" s="49" t="str">
        <f t="shared" si="225"/>
        <v/>
      </c>
      <c r="HL87" s="49" t="str">
        <f t="shared" si="225"/>
        <v/>
      </c>
      <c r="HM87" s="49" t="str">
        <f t="shared" si="225"/>
        <v/>
      </c>
      <c r="HN87" s="49" t="str">
        <f t="shared" si="226"/>
        <v/>
      </c>
      <c r="HO87" s="49" t="str">
        <f t="shared" si="226"/>
        <v/>
      </c>
      <c r="HP87" s="49" t="str">
        <f t="shared" si="226"/>
        <v/>
      </c>
      <c r="HQ87" s="49" t="str">
        <f t="shared" si="226"/>
        <v/>
      </c>
      <c r="HR87" s="49" t="str">
        <f t="shared" si="226"/>
        <v/>
      </c>
      <c r="HS87" s="49" t="str">
        <f t="shared" si="226"/>
        <v/>
      </c>
      <c r="HT87" s="49" t="str">
        <f t="shared" si="226"/>
        <v/>
      </c>
      <c r="HU87" s="49" t="str">
        <f t="shared" si="226"/>
        <v/>
      </c>
      <c r="HV87" s="49" t="str">
        <f t="shared" si="226"/>
        <v/>
      </c>
      <c r="HW87" s="49" t="str">
        <f t="shared" si="226"/>
        <v/>
      </c>
      <c r="HX87" s="49" t="str">
        <f t="shared" si="227"/>
        <v/>
      </c>
      <c r="HY87" s="49" t="str">
        <f t="shared" si="227"/>
        <v/>
      </c>
      <c r="HZ87" s="49" t="str">
        <f t="shared" si="227"/>
        <v/>
      </c>
      <c r="IA87" s="49" t="str">
        <f t="shared" si="227"/>
        <v/>
      </c>
      <c r="IB87" s="49" t="str">
        <f t="shared" si="227"/>
        <v/>
      </c>
      <c r="IC87" s="49" t="str">
        <f t="shared" si="227"/>
        <v/>
      </c>
      <c r="ID87" s="49" t="str">
        <f t="shared" si="227"/>
        <v/>
      </c>
      <c r="IE87" s="49" t="str">
        <f t="shared" si="227"/>
        <v/>
      </c>
      <c r="IF87" s="49" t="str">
        <f t="shared" si="227"/>
        <v/>
      </c>
      <c r="IG87" s="49" t="str">
        <f t="shared" si="227"/>
        <v/>
      </c>
      <c r="IH87" s="49" t="str">
        <f t="shared" si="227"/>
        <v/>
      </c>
      <c r="II87" s="49" t="str">
        <f t="shared" si="227"/>
        <v/>
      </c>
      <c r="IJ87" s="49" t="str">
        <f t="shared" si="227"/>
        <v/>
      </c>
      <c r="IK87" s="49" t="str">
        <f t="shared" si="227"/>
        <v/>
      </c>
      <c r="IL87" s="49" t="str">
        <f t="shared" si="227"/>
        <v/>
      </c>
      <c r="IM87"/>
      <c r="IN87"/>
      <c r="IO87"/>
      <c r="IP87"/>
      <c r="IQ87"/>
      <c r="IR87"/>
      <c r="IS87"/>
      <c r="IT87"/>
      <c r="IU87"/>
      <c r="IV87"/>
    </row>
    <row r="88" spans="1:256" s="50" customFormat="1" ht="16.2" thickBot="1" x14ac:dyDescent="0.35">
      <c r="A88" s="128" t="str">
        <f>IF($B88="","",IF(VLOOKUP($B88,'Skyttere registrering'!$AB$2:$AE$101,3,FALSE)=0,"",VLOOKUP($B88,'Skyttere registrering'!$AB$2:$AE$101,3,FALSE)))</f>
        <v/>
      </c>
      <c r="B88" s="144"/>
      <c r="C88" s="162" t="str">
        <f>IF($B88="","",IF(VLOOKUP($B88,'Skyttere registrering'!$AB$2:$AE$101,2,FALSE)=0,"",VLOOKUP($B88,'Skyttere registrering'!$AB$2:$AE$101,2,FALSE)))</f>
        <v/>
      </c>
      <c r="D88" s="168" t="str">
        <f>IF($B88="","",IF(VLOOKUP($B88,'Skyttere registrering'!$AB$2:$AE$101,4,FALSE)=0,"",VLOOKUP($B88,'Skyttere registrering'!$AB$2:$AE$101,4,FALSE)))</f>
        <v/>
      </c>
      <c r="E88" s="158" t="str">
        <f t="shared" si="133"/>
        <v/>
      </c>
      <c r="F88" s="149" t="str">
        <f t="shared" si="134"/>
        <v/>
      </c>
      <c r="G88" s="161" t="str">
        <f t="shared" si="135"/>
        <v/>
      </c>
      <c r="I88" s="45" t="str">
        <f t="shared" si="136"/>
        <v/>
      </c>
      <c r="K88" s="45" t="str">
        <f t="shared" si="137"/>
        <v/>
      </c>
      <c r="M88" s="45" t="str">
        <f t="shared" si="138"/>
        <v/>
      </c>
      <c r="O88" s="45" t="str">
        <f t="shared" si="139"/>
        <v/>
      </c>
      <c r="Q88" s="45" t="str">
        <f t="shared" si="140"/>
        <v/>
      </c>
      <c r="S88" s="45" t="str">
        <f t="shared" si="141"/>
        <v/>
      </c>
      <c r="U88" s="45" t="str">
        <f t="shared" si="142"/>
        <v/>
      </c>
      <c r="W88" s="45" t="str">
        <f t="shared" si="143"/>
        <v/>
      </c>
      <c r="Y88" s="45" t="str">
        <f t="shared" si="144"/>
        <v/>
      </c>
      <c r="AA88" s="45" t="str">
        <f t="shared" si="145"/>
        <v/>
      </c>
      <c r="AC88" s="45" t="str">
        <f t="shared" si="146"/>
        <v/>
      </c>
      <c r="AE88" s="45" t="str">
        <f t="shared" si="147"/>
        <v/>
      </c>
      <c r="AG88" s="45" t="str">
        <f t="shared" si="148"/>
        <v/>
      </c>
      <c r="AI88" s="45" t="str">
        <f t="shared" si="149"/>
        <v/>
      </c>
      <c r="AK88" s="45" t="str">
        <f t="shared" si="150"/>
        <v/>
      </c>
      <c r="AM88" s="45" t="str">
        <f t="shared" si="151"/>
        <v/>
      </c>
      <c r="AO88" s="45" t="str">
        <f t="shared" si="152"/>
        <v/>
      </c>
      <c r="AQ88" s="45" t="str">
        <f t="shared" si="153"/>
        <v/>
      </c>
      <c r="AS88" s="45" t="str">
        <f t="shared" si="154"/>
        <v/>
      </c>
      <c r="AU88" s="45" t="str">
        <f t="shared" si="155"/>
        <v/>
      </c>
      <c r="AW88" s="45" t="str">
        <f t="shared" si="156"/>
        <v/>
      </c>
      <c r="AY88" s="45" t="str">
        <f t="shared" si="157"/>
        <v/>
      </c>
      <c r="BA88" s="45" t="str">
        <f t="shared" si="158"/>
        <v/>
      </c>
      <c r="BC88" s="45" t="str">
        <f t="shared" si="159"/>
        <v/>
      </c>
      <c r="BE88" s="45" t="str">
        <f t="shared" si="160"/>
        <v/>
      </c>
      <c r="BG88" s="45" t="str">
        <f t="shared" si="161"/>
        <v/>
      </c>
      <c r="BI88" s="45" t="str">
        <f t="shared" si="162"/>
        <v/>
      </c>
      <c r="BK88" s="45" t="str">
        <f t="shared" si="163"/>
        <v/>
      </c>
      <c r="BM88" s="45" t="str">
        <f t="shared" si="164"/>
        <v/>
      </c>
      <c r="BO88" s="45" t="str">
        <f t="shared" si="165"/>
        <v/>
      </c>
      <c r="BQ88" s="45" t="str">
        <f t="shared" si="166"/>
        <v/>
      </c>
      <c r="BS88" s="45" t="str">
        <f t="shared" si="167"/>
        <v/>
      </c>
      <c r="BU88" s="45" t="str">
        <f t="shared" si="168"/>
        <v/>
      </c>
      <c r="BW88" s="45" t="str">
        <f t="shared" si="169"/>
        <v/>
      </c>
      <c r="BY88" s="45" t="str">
        <f t="shared" si="170"/>
        <v/>
      </c>
      <c r="CA88" s="45" t="str">
        <f t="shared" si="171"/>
        <v/>
      </c>
      <c r="CC88" s="45" t="str">
        <f t="shared" si="172"/>
        <v/>
      </c>
      <c r="CE88" s="45" t="str">
        <f t="shared" si="173"/>
        <v/>
      </c>
      <c r="CG88" s="45" t="str">
        <f t="shared" si="174"/>
        <v/>
      </c>
      <c r="CI88" s="45" t="str">
        <f t="shared" si="175"/>
        <v/>
      </c>
      <c r="CK88" s="45" t="str">
        <f t="shared" si="176"/>
        <v/>
      </c>
      <c r="CM88" s="45" t="str">
        <f t="shared" si="177"/>
        <v/>
      </c>
      <c r="CO88" s="45" t="str">
        <f t="shared" si="178"/>
        <v/>
      </c>
      <c r="CQ88" s="45" t="str">
        <f t="shared" si="179"/>
        <v/>
      </c>
      <c r="CS88" s="45" t="str">
        <f t="shared" si="180"/>
        <v/>
      </c>
      <c r="CU88" s="45" t="str">
        <f t="shared" si="181"/>
        <v/>
      </c>
      <c r="CW88" s="45" t="str">
        <f t="shared" si="182"/>
        <v/>
      </c>
      <c r="CY88" s="45" t="str">
        <f t="shared" si="183"/>
        <v/>
      </c>
      <c r="DA88" s="45" t="str">
        <f t="shared" si="184"/>
        <v/>
      </c>
      <c r="DC88" s="45" t="str">
        <f t="shared" si="185"/>
        <v/>
      </c>
      <c r="DE88" s="45" t="str">
        <f t="shared" si="186"/>
        <v/>
      </c>
      <c r="DG88" s="45" t="str">
        <f t="shared" si="187"/>
        <v/>
      </c>
      <c r="DI88" s="45" t="str">
        <f t="shared" si="188"/>
        <v/>
      </c>
      <c r="DK88" s="45" t="str">
        <f t="shared" si="189"/>
        <v/>
      </c>
      <c r="DM88" s="45" t="str">
        <f t="shared" si="190"/>
        <v/>
      </c>
      <c r="DO88" s="45" t="str">
        <f t="shared" si="191"/>
        <v/>
      </c>
      <c r="DQ88" s="45" t="str">
        <f t="shared" si="192"/>
        <v/>
      </c>
      <c r="DS88" s="45" t="str">
        <f t="shared" si="193"/>
        <v/>
      </c>
      <c r="DU88" s="45" t="str">
        <f t="shared" si="194"/>
        <v/>
      </c>
      <c r="DW88" s="45" t="str">
        <f t="shared" si="195"/>
        <v/>
      </c>
      <c r="DY88" s="45" t="str">
        <f t="shared" si="196"/>
        <v/>
      </c>
      <c r="EA88" s="45" t="str">
        <f t="shared" si="197"/>
        <v/>
      </c>
      <c r="EC88" s="45" t="str">
        <f t="shared" si="198"/>
        <v/>
      </c>
      <c r="EE88" s="45" t="str">
        <f t="shared" si="199"/>
        <v/>
      </c>
      <c r="EG88" s="45" t="str">
        <f t="shared" si="200"/>
        <v/>
      </c>
      <c r="EI88" s="45" t="str">
        <f t="shared" si="201"/>
        <v/>
      </c>
      <c r="EK88" s="45" t="str">
        <f t="shared" si="202"/>
        <v/>
      </c>
      <c r="EM88" s="45" t="str">
        <f t="shared" si="203"/>
        <v/>
      </c>
      <c r="EO88" s="45" t="str">
        <f t="shared" si="204"/>
        <v/>
      </c>
      <c r="EQ88" s="45" t="str">
        <f t="shared" si="205"/>
        <v/>
      </c>
      <c r="ES88" s="45" t="str">
        <f t="shared" si="206"/>
        <v/>
      </c>
      <c r="EU88" s="45" t="str">
        <f t="shared" si="207"/>
        <v/>
      </c>
      <c r="EW88" s="45" t="str">
        <f t="shared" si="208"/>
        <v/>
      </c>
      <c r="EY88" s="45" t="str">
        <f t="shared" si="209"/>
        <v/>
      </c>
      <c r="FA88" s="45" t="str">
        <f t="shared" si="210"/>
        <v/>
      </c>
      <c r="FB88"/>
      <c r="FC88"/>
      <c r="FD88"/>
      <c r="FE88"/>
      <c r="FF88"/>
      <c r="FG88"/>
      <c r="FH88"/>
      <c r="FI88"/>
      <c r="FJ88"/>
      <c r="FK88"/>
      <c r="FL88"/>
      <c r="FM88" s="46" t="str">
        <f t="shared" si="211"/>
        <v/>
      </c>
      <c r="FN88" s="47" t="str">
        <f t="shared" si="212"/>
        <v/>
      </c>
      <c r="FO88" s="48" t="str">
        <f t="shared" si="213"/>
        <v/>
      </c>
      <c r="FP88" s="49" t="str">
        <f t="shared" si="221"/>
        <v/>
      </c>
      <c r="FQ88" s="49" t="str">
        <f t="shared" si="221"/>
        <v/>
      </c>
      <c r="FR88" s="49" t="str">
        <f t="shared" si="221"/>
        <v/>
      </c>
      <c r="FS88" s="49" t="str">
        <f t="shared" si="221"/>
        <v/>
      </c>
      <c r="FT88" s="49" t="str">
        <f t="shared" si="221"/>
        <v/>
      </c>
      <c r="FU88" s="49" t="str">
        <f t="shared" si="221"/>
        <v/>
      </c>
      <c r="FV88" s="49" t="str">
        <f t="shared" si="221"/>
        <v/>
      </c>
      <c r="FW88" s="49" t="str">
        <f t="shared" si="221"/>
        <v/>
      </c>
      <c r="FX88" s="49" t="str">
        <f t="shared" si="221"/>
        <v/>
      </c>
      <c r="FY88" s="49" t="str">
        <f t="shared" si="221"/>
        <v/>
      </c>
      <c r="FZ88" s="49" t="str">
        <f t="shared" si="222"/>
        <v/>
      </c>
      <c r="GA88" s="49" t="str">
        <f t="shared" si="222"/>
        <v/>
      </c>
      <c r="GB88" s="49" t="str">
        <f t="shared" si="222"/>
        <v/>
      </c>
      <c r="GC88" s="49" t="str">
        <f t="shared" si="222"/>
        <v/>
      </c>
      <c r="GD88" s="49" t="str">
        <f t="shared" si="222"/>
        <v/>
      </c>
      <c r="GE88" s="49" t="str">
        <f t="shared" si="222"/>
        <v/>
      </c>
      <c r="GF88" s="49" t="str">
        <f t="shared" si="222"/>
        <v/>
      </c>
      <c r="GG88" s="49" t="str">
        <f t="shared" si="222"/>
        <v/>
      </c>
      <c r="GH88" s="49" t="str">
        <f t="shared" si="222"/>
        <v/>
      </c>
      <c r="GI88" s="49" t="str">
        <f t="shared" si="222"/>
        <v/>
      </c>
      <c r="GJ88" s="49" t="str">
        <f t="shared" si="223"/>
        <v/>
      </c>
      <c r="GK88" s="49" t="str">
        <f t="shared" si="223"/>
        <v/>
      </c>
      <c r="GL88" s="49" t="str">
        <f t="shared" si="223"/>
        <v/>
      </c>
      <c r="GM88" s="49" t="str">
        <f t="shared" si="223"/>
        <v/>
      </c>
      <c r="GN88" s="49" t="str">
        <f t="shared" si="223"/>
        <v/>
      </c>
      <c r="GO88" s="49" t="str">
        <f t="shared" si="223"/>
        <v/>
      </c>
      <c r="GP88" s="49" t="str">
        <f t="shared" si="223"/>
        <v/>
      </c>
      <c r="GQ88" s="49" t="str">
        <f t="shared" si="223"/>
        <v/>
      </c>
      <c r="GR88" s="49" t="str">
        <f t="shared" si="223"/>
        <v/>
      </c>
      <c r="GS88" s="49" t="str">
        <f t="shared" si="223"/>
        <v/>
      </c>
      <c r="GT88" s="49" t="str">
        <f t="shared" si="224"/>
        <v/>
      </c>
      <c r="GU88" s="49" t="str">
        <f t="shared" si="224"/>
        <v/>
      </c>
      <c r="GV88" s="49" t="str">
        <f t="shared" si="224"/>
        <v/>
      </c>
      <c r="GW88" s="49" t="str">
        <f t="shared" si="224"/>
        <v/>
      </c>
      <c r="GX88" s="49" t="str">
        <f t="shared" si="224"/>
        <v/>
      </c>
      <c r="GY88" s="49" t="str">
        <f t="shared" si="224"/>
        <v/>
      </c>
      <c r="GZ88" s="49" t="str">
        <f t="shared" si="224"/>
        <v/>
      </c>
      <c r="HA88" s="49" t="str">
        <f t="shared" si="224"/>
        <v/>
      </c>
      <c r="HB88" s="49" t="str">
        <f t="shared" si="224"/>
        <v/>
      </c>
      <c r="HC88" s="49" t="str">
        <f t="shared" si="224"/>
        <v/>
      </c>
      <c r="HD88" s="49" t="str">
        <f t="shared" si="225"/>
        <v/>
      </c>
      <c r="HE88" s="49" t="str">
        <f t="shared" si="225"/>
        <v/>
      </c>
      <c r="HF88" s="49" t="str">
        <f t="shared" si="225"/>
        <v/>
      </c>
      <c r="HG88" s="49" t="str">
        <f t="shared" si="225"/>
        <v/>
      </c>
      <c r="HH88" s="49" t="str">
        <f t="shared" si="225"/>
        <v/>
      </c>
      <c r="HI88" s="49" t="str">
        <f t="shared" si="225"/>
        <v/>
      </c>
      <c r="HJ88" s="49" t="str">
        <f t="shared" si="225"/>
        <v/>
      </c>
      <c r="HK88" s="49" t="str">
        <f t="shared" si="225"/>
        <v/>
      </c>
      <c r="HL88" s="49" t="str">
        <f t="shared" si="225"/>
        <v/>
      </c>
      <c r="HM88" s="49" t="str">
        <f t="shared" si="225"/>
        <v/>
      </c>
      <c r="HN88" s="49" t="str">
        <f t="shared" si="226"/>
        <v/>
      </c>
      <c r="HO88" s="49" t="str">
        <f t="shared" si="226"/>
        <v/>
      </c>
      <c r="HP88" s="49" t="str">
        <f t="shared" si="226"/>
        <v/>
      </c>
      <c r="HQ88" s="49" t="str">
        <f t="shared" si="226"/>
        <v/>
      </c>
      <c r="HR88" s="49" t="str">
        <f t="shared" si="226"/>
        <v/>
      </c>
      <c r="HS88" s="49" t="str">
        <f t="shared" si="226"/>
        <v/>
      </c>
      <c r="HT88" s="49" t="str">
        <f t="shared" si="226"/>
        <v/>
      </c>
      <c r="HU88" s="49" t="str">
        <f t="shared" si="226"/>
        <v/>
      </c>
      <c r="HV88" s="49" t="str">
        <f t="shared" si="226"/>
        <v/>
      </c>
      <c r="HW88" s="49" t="str">
        <f t="shared" si="226"/>
        <v/>
      </c>
      <c r="HX88" s="49" t="str">
        <f t="shared" si="227"/>
        <v/>
      </c>
      <c r="HY88" s="49" t="str">
        <f t="shared" si="227"/>
        <v/>
      </c>
      <c r="HZ88" s="49" t="str">
        <f t="shared" si="227"/>
        <v/>
      </c>
      <c r="IA88" s="49" t="str">
        <f t="shared" si="227"/>
        <v/>
      </c>
      <c r="IB88" s="49" t="str">
        <f t="shared" si="227"/>
        <v/>
      </c>
      <c r="IC88" s="49" t="str">
        <f t="shared" si="227"/>
        <v/>
      </c>
      <c r="ID88" s="49" t="str">
        <f t="shared" si="227"/>
        <v/>
      </c>
      <c r="IE88" s="49" t="str">
        <f t="shared" si="227"/>
        <v/>
      </c>
      <c r="IF88" s="49" t="str">
        <f t="shared" si="227"/>
        <v/>
      </c>
      <c r="IG88" s="49" t="str">
        <f t="shared" si="227"/>
        <v/>
      </c>
      <c r="IH88" s="49" t="str">
        <f t="shared" si="227"/>
        <v/>
      </c>
      <c r="II88" s="49" t="str">
        <f t="shared" si="227"/>
        <v/>
      </c>
      <c r="IJ88" s="49" t="str">
        <f t="shared" si="227"/>
        <v/>
      </c>
      <c r="IK88" s="49" t="str">
        <f t="shared" si="227"/>
        <v/>
      </c>
      <c r="IL88" s="49" t="str">
        <f t="shared" si="227"/>
        <v/>
      </c>
      <c r="IM88"/>
      <c r="IN88"/>
      <c r="IO88"/>
      <c r="IP88"/>
      <c r="IQ88"/>
      <c r="IR88"/>
      <c r="IS88"/>
      <c r="IT88"/>
      <c r="IU88"/>
      <c r="IV88"/>
    </row>
    <row r="89" spans="1:256" s="50" customFormat="1" ht="16.2" thickBot="1" x14ac:dyDescent="0.35">
      <c r="A89" s="128" t="str">
        <f>IF($B89="","",IF(VLOOKUP($B89,'Skyttere registrering'!$AB$2:$AE$101,3,FALSE)=0,"",VLOOKUP($B89,'Skyttere registrering'!$AB$2:$AE$101,3,FALSE)))</f>
        <v/>
      </c>
      <c r="B89" s="144"/>
      <c r="C89" s="162" t="str">
        <f>IF($B89="","",IF(VLOOKUP($B89,'Skyttere registrering'!$AB$2:$AE$101,2,FALSE)=0,"",VLOOKUP($B89,'Skyttere registrering'!$AB$2:$AE$101,2,FALSE)))</f>
        <v/>
      </c>
      <c r="D89" s="168" t="str">
        <f>IF($B89="","",IF(VLOOKUP($B89,'Skyttere registrering'!$AB$2:$AE$101,4,FALSE)=0,"",VLOOKUP($B89,'Skyttere registrering'!$AB$2:$AE$101,4,FALSE)))</f>
        <v/>
      </c>
      <c r="E89" s="158" t="str">
        <f t="shared" si="133"/>
        <v/>
      </c>
      <c r="F89" s="149" t="str">
        <f t="shared" si="134"/>
        <v/>
      </c>
      <c r="G89" s="161" t="str">
        <f t="shared" si="135"/>
        <v/>
      </c>
      <c r="I89" s="45" t="str">
        <f t="shared" si="136"/>
        <v/>
      </c>
      <c r="K89" s="45" t="str">
        <f t="shared" si="137"/>
        <v/>
      </c>
      <c r="M89" s="45" t="str">
        <f t="shared" si="138"/>
        <v/>
      </c>
      <c r="O89" s="45" t="str">
        <f t="shared" si="139"/>
        <v/>
      </c>
      <c r="Q89" s="45" t="str">
        <f t="shared" si="140"/>
        <v/>
      </c>
      <c r="S89" s="45" t="str">
        <f t="shared" si="141"/>
        <v/>
      </c>
      <c r="U89" s="45" t="str">
        <f t="shared" si="142"/>
        <v/>
      </c>
      <c r="W89" s="45" t="str">
        <f t="shared" si="143"/>
        <v/>
      </c>
      <c r="Y89" s="45" t="str">
        <f t="shared" si="144"/>
        <v/>
      </c>
      <c r="AA89" s="45" t="str">
        <f t="shared" si="145"/>
        <v/>
      </c>
      <c r="AC89" s="45" t="str">
        <f t="shared" si="146"/>
        <v/>
      </c>
      <c r="AE89" s="45" t="str">
        <f t="shared" si="147"/>
        <v/>
      </c>
      <c r="AG89" s="45" t="str">
        <f t="shared" si="148"/>
        <v/>
      </c>
      <c r="AI89" s="45" t="str">
        <f t="shared" si="149"/>
        <v/>
      </c>
      <c r="AK89" s="45" t="str">
        <f t="shared" si="150"/>
        <v/>
      </c>
      <c r="AM89" s="45" t="str">
        <f t="shared" si="151"/>
        <v/>
      </c>
      <c r="AO89" s="45" t="str">
        <f t="shared" si="152"/>
        <v/>
      </c>
      <c r="AQ89" s="45" t="str">
        <f t="shared" si="153"/>
        <v/>
      </c>
      <c r="AS89" s="45" t="str">
        <f t="shared" si="154"/>
        <v/>
      </c>
      <c r="AU89" s="45" t="str">
        <f t="shared" si="155"/>
        <v/>
      </c>
      <c r="AW89" s="45" t="str">
        <f t="shared" si="156"/>
        <v/>
      </c>
      <c r="AY89" s="45" t="str">
        <f t="shared" si="157"/>
        <v/>
      </c>
      <c r="BA89" s="45" t="str">
        <f t="shared" si="158"/>
        <v/>
      </c>
      <c r="BC89" s="45" t="str">
        <f t="shared" si="159"/>
        <v/>
      </c>
      <c r="BE89" s="45" t="str">
        <f t="shared" si="160"/>
        <v/>
      </c>
      <c r="BG89" s="45" t="str">
        <f t="shared" si="161"/>
        <v/>
      </c>
      <c r="BI89" s="45" t="str">
        <f t="shared" si="162"/>
        <v/>
      </c>
      <c r="BK89" s="45" t="str">
        <f t="shared" si="163"/>
        <v/>
      </c>
      <c r="BM89" s="45" t="str">
        <f t="shared" si="164"/>
        <v/>
      </c>
      <c r="BO89" s="45" t="str">
        <f t="shared" si="165"/>
        <v/>
      </c>
      <c r="BQ89" s="45" t="str">
        <f t="shared" si="166"/>
        <v/>
      </c>
      <c r="BS89" s="45" t="str">
        <f t="shared" si="167"/>
        <v/>
      </c>
      <c r="BU89" s="45" t="str">
        <f t="shared" si="168"/>
        <v/>
      </c>
      <c r="BW89" s="45" t="str">
        <f t="shared" si="169"/>
        <v/>
      </c>
      <c r="BY89" s="45" t="str">
        <f t="shared" si="170"/>
        <v/>
      </c>
      <c r="CA89" s="45" t="str">
        <f t="shared" si="171"/>
        <v/>
      </c>
      <c r="CC89" s="45" t="str">
        <f t="shared" si="172"/>
        <v/>
      </c>
      <c r="CE89" s="45" t="str">
        <f t="shared" si="173"/>
        <v/>
      </c>
      <c r="CG89" s="45" t="str">
        <f t="shared" si="174"/>
        <v/>
      </c>
      <c r="CI89" s="45" t="str">
        <f t="shared" si="175"/>
        <v/>
      </c>
      <c r="CK89" s="45" t="str">
        <f t="shared" si="176"/>
        <v/>
      </c>
      <c r="CM89" s="45" t="str">
        <f t="shared" si="177"/>
        <v/>
      </c>
      <c r="CO89" s="45" t="str">
        <f t="shared" si="178"/>
        <v/>
      </c>
      <c r="CQ89" s="45" t="str">
        <f t="shared" si="179"/>
        <v/>
      </c>
      <c r="CS89" s="45" t="str">
        <f t="shared" si="180"/>
        <v/>
      </c>
      <c r="CU89" s="45" t="str">
        <f t="shared" si="181"/>
        <v/>
      </c>
      <c r="CW89" s="45" t="str">
        <f t="shared" si="182"/>
        <v/>
      </c>
      <c r="CY89" s="45" t="str">
        <f t="shared" si="183"/>
        <v/>
      </c>
      <c r="DA89" s="45" t="str">
        <f t="shared" si="184"/>
        <v/>
      </c>
      <c r="DC89" s="45" t="str">
        <f t="shared" si="185"/>
        <v/>
      </c>
      <c r="DE89" s="45" t="str">
        <f t="shared" si="186"/>
        <v/>
      </c>
      <c r="DG89" s="45" t="str">
        <f t="shared" si="187"/>
        <v/>
      </c>
      <c r="DI89" s="45" t="str">
        <f t="shared" si="188"/>
        <v/>
      </c>
      <c r="DK89" s="45" t="str">
        <f t="shared" si="189"/>
        <v/>
      </c>
      <c r="DM89" s="45" t="str">
        <f t="shared" si="190"/>
        <v/>
      </c>
      <c r="DO89" s="45" t="str">
        <f t="shared" si="191"/>
        <v/>
      </c>
      <c r="DQ89" s="45" t="str">
        <f t="shared" si="192"/>
        <v/>
      </c>
      <c r="DS89" s="45" t="str">
        <f t="shared" si="193"/>
        <v/>
      </c>
      <c r="DU89" s="45" t="str">
        <f t="shared" si="194"/>
        <v/>
      </c>
      <c r="DW89" s="45" t="str">
        <f t="shared" si="195"/>
        <v/>
      </c>
      <c r="DY89" s="45" t="str">
        <f t="shared" si="196"/>
        <v/>
      </c>
      <c r="EA89" s="45" t="str">
        <f t="shared" si="197"/>
        <v/>
      </c>
      <c r="EC89" s="45" t="str">
        <f t="shared" si="198"/>
        <v/>
      </c>
      <c r="EE89" s="45" t="str">
        <f t="shared" si="199"/>
        <v/>
      </c>
      <c r="EG89" s="45" t="str">
        <f t="shared" si="200"/>
        <v/>
      </c>
      <c r="EI89" s="45" t="str">
        <f t="shared" si="201"/>
        <v/>
      </c>
      <c r="EK89" s="45" t="str">
        <f t="shared" si="202"/>
        <v/>
      </c>
      <c r="EM89" s="45" t="str">
        <f t="shared" si="203"/>
        <v/>
      </c>
      <c r="EO89" s="45" t="str">
        <f t="shared" si="204"/>
        <v/>
      </c>
      <c r="EQ89" s="45" t="str">
        <f t="shared" si="205"/>
        <v/>
      </c>
      <c r="ES89" s="45" t="str">
        <f t="shared" si="206"/>
        <v/>
      </c>
      <c r="EU89" s="45" t="str">
        <f t="shared" si="207"/>
        <v/>
      </c>
      <c r="EW89" s="45" t="str">
        <f t="shared" si="208"/>
        <v/>
      </c>
      <c r="EY89" s="45" t="str">
        <f t="shared" si="209"/>
        <v/>
      </c>
      <c r="FA89" s="45" t="str">
        <f t="shared" si="210"/>
        <v/>
      </c>
      <c r="FB89"/>
      <c r="FC89"/>
      <c r="FD89"/>
      <c r="FE89"/>
      <c r="FF89"/>
      <c r="FG89"/>
      <c r="FH89"/>
      <c r="FI89"/>
      <c r="FJ89"/>
      <c r="FK89"/>
      <c r="FL89"/>
      <c r="FM89" s="46" t="str">
        <f t="shared" si="211"/>
        <v/>
      </c>
      <c r="FN89" s="47" t="str">
        <f t="shared" si="212"/>
        <v/>
      </c>
      <c r="FO89" s="48" t="str">
        <f t="shared" si="213"/>
        <v/>
      </c>
      <c r="FP89" s="49" t="str">
        <f t="shared" si="221"/>
        <v/>
      </c>
      <c r="FQ89" s="49" t="str">
        <f t="shared" si="221"/>
        <v/>
      </c>
      <c r="FR89" s="49" t="str">
        <f t="shared" si="221"/>
        <v/>
      </c>
      <c r="FS89" s="49" t="str">
        <f t="shared" si="221"/>
        <v/>
      </c>
      <c r="FT89" s="49" t="str">
        <f t="shared" si="221"/>
        <v/>
      </c>
      <c r="FU89" s="49" t="str">
        <f t="shared" si="221"/>
        <v/>
      </c>
      <c r="FV89" s="49" t="str">
        <f t="shared" si="221"/>
        <v/>
      </c>
      <c r="FW89" s="49" t="str">
        <f t="shared" si="221"/>
        <v/>
      </c>
      <c r="FX89" s="49" t="str">
        <f t="shared" si="221"/>
        <v/>
      </c>
      <c r="FY89" s="49" t="str">
        <f t="shared" si="221"/>
        <v/>
      </c>
      <c r="FZ89" s="49" t="str">
        <f t="shared" si="222"/>
        <v/>
      </c>
      <c r="GA89" s="49" t="str">
        <f t="shared" si="222"/>
        <v/>
      </c>
      <c r="GB89" s="49" t="str">
        <f t="shared" si="222"/>
        <v/>
      </c>
      <c r="GC89" s="49" t="str">
        <f t="shared" si="222"/>
        <v/>
      </c>
      <c r="GD89" s="49" t="str">
        <f t="shared" si="222"/>
        <v/>
      </c>
      <c r="GE89" s="49" t="str">
        <f t="shared" si="222"/>
        <v/>
      </c>
      <c r="GF89" s="49" t="str">
        <f t="shared" si="222"/>
        <v/>
      </c>
      <c r="GG89" s="49" t="str">
        <f t="shared" si="222"/>
        <v/>
      </c>
      <c r="GH89" s="49" t="str">
        <f t="shared" si="222"/>
        <v/>
      </c>
      <c r="GI89" s="49" t="str">
        <f t="shared" si="222"/>
        <v/>
      </c>
      <c r="GJ89" s="49" t="str">
        <f t="shared" si="223"/>
        <v/>
      </c>
      <c r="GK89" s="49" t="str">
        <f t="shared" si="223"/>
        <v/>
      </c>
      <c r="GL89" s="49" t="str">
        <f t="shared" si="223"/>
        <v/>
      </c>
      <c r="GM89" s="49" t="str">
        <f t="shared" si="223"/>
        <v/>
      </c>
      <c r="GN89" s="49" t="str">
        <f t="shared" si="223"/>
        <v/>
      </c>
      <c r="GO89" s="49" t="str">
        <f t="shared" si="223"/>
        <v/>
      </c>
      <c r="GP89" s="49" t="str">
        <f t="shared" si="223"/>
        <v/>
      </c>
      <c r="GQ89" s="49" t="str">
        <f t="shared" si="223"/>
        <v/>
      </c>
      <c r="GR89" s="49" t="str">
        <f t="shared" si="223"/>
        <v/>
      </c>
      <c r="GS89" s="49" t="str">
        <f t="shared" si="223"/>
        <v/>
      </c>
      <c r="GT89" s="49" t="str">
        <f t="shared" si="224"/>
        <v/>
      </c>
      <c r="GU89" s="49" t="str">
        <f t="shared" si="224"/>
        <v/>
      </c>
      <c r="GV89" s="49" t="str">
        <f t="shared" si="224"/>
        <v/>
      </c>
      <c r="GW89" s="49" t="str">
        <f t="shared" si="224"/>
        <v/>
      </c>
      <c r="GX89" s="49" t="str">
        <f t="shared" si="224"/>
        <v/>
      </c>
      <c r="GY89" s="49" t="str">
        <f t="shared" si="224"/>
        <v/>
      </c>
      <c r="GZ89" s="49" t="str">
        <f t="shared" si="224"/>
        <v/>
      </c>
      <c r="HA89" s="49" t="str">
        <f t="shared" si="224"/>
        <v/>
      </c>
      <c r="HB89" s="49" t="str">
        <f t="shared" si="224"/>
        <v/>
      </c>
      <c r="HC89" s="49" t="str">
        <f t="shared" si="224"/>
        <v/>
      </c>
      <c r="HD89" s="49" t="str">
        <f t="shared" si="225"/>
        <v/>
      </c>
      <c r="HE89" s="49" t="str">
        <f t="shared" si="225"/>
        <v/>
      </c>
      <c r="HF89" s="49" t="str">
        <f t="shared" si="225"/>
        <v/>
      </c>
      <c r="HG89" s="49" t="str">
        <f t="shared" si="225"/>
        <v/>
      </c>
      <c r="HH89" s="49" t="str">
        <f t="shared" si="225"/>
        <v/>
      </c>
      <c r="HI89" s="49" t="str">
        <f t="shared" si="225"/>
        <v/>
      </c>
      <c r="HJ89" s="49" t="str">
        <f t="shared" si="225"/>
        <v/>
      </c>
      <c r="HK89" s="49" t="str">
        <f t="shared" si="225"/>
        <v/>
      </c>
      <c r="HL89" s="49" t="str">
        <f t="shared" si="225"/>
        <v/>
      </c>
      <c r="HM89" s="49" t="str">
        <f t="shared" si="225"/>
        <v/>
      </c>
      <c r="HN89" s="49" t="str">
        <f t="shared" si="226"/>
        <v/>
      </c>
      <c r="HO89" s="49" t="str">
        <f t="shared" si="226"/>
        <v/>
      </c>
      <c r="HP89" s="49" t="str">
        <f t="shared" si="226"/>
        <v/>
      </c>
      <c r="HQ89" s="49" t="str">
        <f t="shared" si="226"/>
        <v/>
      </c>
      <c r="HR89" s="49" t="str">
        <f t="shared" si="226"/>
        <v/>
      </c>
      <c r="HS89" s="49" t="str">
        <f t="shared" si="226"/>
        <v/>
      </c>
      <c r="HT89" s="49" t="str">
        <f t="shared" si="226"/>
        <v/>
      </c>
      <c r="HU89" s="49" t="str">
        <f t="shared" si="226"/>
        <v/>
      </c>
      <c r="HV89" s="49" t="str">
        <f t="shared" si="226"/>
        <v/>
      </c>
      <c r="HW89" s="49" t="str">
        <f t="shared" si="226"/>
        <v/>
      </c>
      <c r="HX89" s="49" t="str">
        <f t="shared" si="227"/>
        <v/>
      </c>
      <c r="HY89" s="49" t="str">
        <f t="shared" si="227"/>
        <v/>
      </c>
      <c r="HZ89" s="49" t="str">
        <f t="shared" si="227"/>
        <v/>
      </c>
      <c r="IA89" s="49" t="str">
        <f t="shared" si="227"/>
        <v/>
      </c>
      <c r="IB89" s="49" t="str">
        <f t="shared" si="227"/>
        <v/>
      </c>
      <c r="IC89" s="49" t="str">
        <f t="shared" si="227"/>
        <v/>
      </c>
      <c r="ID89" s="49" t="str">
        <f t="shared" si="227"/>
        <v/>
      </c>
      <c r="IE89" s="49" t="str">
        <f t="shared" si="227"/>
        <v/>
      </c>
      <c r="IF89" s="49" t="str">
        <f t="shared" si="227"/>
        <v/>
      </c>
      <c r="IG89" s="49" t="str">
        <f t="shared" si="227"/>
        <v/>
      </c>
      <c r="IH89" s="49" t="str">
        <f t="shared" si="227"/>
        <v/>
      </c>
      <c r="II89" s="49" t="str">
        <f t="shared" si="227"/>
        <v/>
      </c>
      <c r="IJ89" s="49" t="str">
        <f t="shared" si="227"/>
        <v/>
      </c>
      <c r="IK89" s="49" t="str">
        <f t="shared" si="227"/>
        <v/>
      </c>
      <c r="IL89" s="49" t="str">
        <f t="shared" si="227"/>
        <v/>
      </c>
      <c r="IM89"/>
      <c r="IN89"/>
      <c r="IO89"/>
      <c r="IP89"/>
      <c r="IQ89"/>
      <c r="IR89"/>
      <c r="IS89"/>
      <c r="IT89"/>
      <c r="IU89"/>
      <c r="IV89"/>
    </row>
    <row r="90" spans="1:256" s="50" customFormat="1" ht="16.2" thickBot="1" x14ac:dyDescent="0.35">
      <c r="A90" s="128" t="str">
        <f>IF($B90="","",IF(VLOOKUP($B90,'Skyttere registrering'!$AB$2:$AE$101,3,FALSE)=0,"",VLOOKUP($B90,'Skyttere registrering'!$AB$2:$AE$101,3,FALSE)))</f>
        <v/>
      </c>
      <c r="B90" s="144"/>
      <c r="C90" s="162" t="str">
        <f>IF($B90="","",IF(VLOOKUP($B90,'Skyttere registrering'!$AB$2:$AE$101,2,FALSE)=0,"",VLOOKUP($B90,'Skyttere registrering'!$AB$2:$AE$101,2,FALSE)))</f>
        <v/>
      </c>
      <c r="D90" s="168" t="str">
        <f>IF($B90="","",IF(VLOOKUP($B90,'Skyttere registrering'!$AB$2:$AE$101,4,FALSE)=0,"",VLOOKUP($B90,'Skyttere registrering'!$AB$2:$AE$101,4,FALSE)))</f>
        <v/>
      </c>
      <c r="E90" s="158" t="str">
        <f t="shared" si="133"/>
        <v/>
      </c>
      <c r="F90" s="149" t="str">
        <f t="shared" si="134"/>
        <v/>
      </c>
      <c r="G90" s="161" t="str">
        <f t="shared" si="135"/>
        <v/>
      </c>
      <c r="I90" s="45" t="str">
        <f t="shared" si="136"/>
        <v/>
      </c>
      <c r="K90" s="45" t="str">
        <f t="shared" si="137"/>
        <v/>
      </c>
      <c r="M90" s="45" t="str">
        <f t="shared" si="138"/>
        <v/>
      </c>
      <c r="O90" s="45" t="str">
        <f t="shared" si="139"/>
        <v/>
      </c>
      <c r="Q90" s="45" t="str">
        <f t="shared" si="140"/>
        <v/>
      </c>
      <c r="S90" s="45" t="str">
        <f t="shared" si="141"/>
        <v/>
      </c>
      <c r="U90" s="45" t="str">
        <f t="shared" si="142"/>
        <v/>
      </c>
      <c r="W90" s="45" t="str">
        <f t="shared" si="143"/>
        <v/>
      </c>
      <c r="Y90" s="45" t="str">
        <f t="shared" si="144"/>
        <v/>
      </c>
      <c r="AA90" s="45" t="str">
        <f t="shared" si="145"/>
        <v/>
      </c>
      <c r="AC90" s="45" t="str">
        <f t="shared" si="146"/>
        <v/>
      </c>
      <c r="AE90" s="45" t="str">
        <f t="shared" si="147"/>
        <v/>
      </c>
      <c r="AG90" s="45" t="str">
        <f t="shared" si="148"/>
        <v/>
      </c>
      <c r="AI90" s="45" t="str">
        <f t="shared" si="149"/>
        <v/>
      </c>
      <c r="AK90" s="45" t="str">
        <f t="shared" si="150"/>
        <v/>
      </c>
      <c r="AM90" s="45" t="str">
        <f t="shared" si="151"/>
        <v/>
      </c>
      <c r="AO90" s="45" t="str">
        <f t="shared" si="152"/>
        <v/>
      </c>
      <c r="AQ90" s="45" t="str">
        <f t="shared" si="153"/>
        <v/>
      </c>
      <c r="AS90" s="45" t="str">
        <f t="shared" si="154"/>
        <v/>
      </c>
      <c r="AU90" s="45" t="str">
        <f t="shared" si="155"/>
        <v/>
      </c>
      <c r="AW90" s="45" t="str">
        <f t="shared" si="156"/>
        <v/>
      </c>
      <c r="AY90" s="45" t="str">
        <f t="shared" si="157"/>
        <v/>
      </c>
      <c r="BA90" s="45" t="str">
        <f t="shared" si="158"/>
        <v/>
      </c>
      <c r="BC90" s="45" t="str">
        <f t="shared" si="159"/>
        <v/>
      </c>
      <c r="BE90" s="45" t="str">
        <f t="shared" si="160"/>
        <v/>
      </c>
      <c r="BG90" s="45" t="str">
        <f t="shared" si="161"/>
        <v/>
      </c>
      <c r="BI90" s="45" t="str">
        <f t="shared" si="162"/>
        <v/>
      </c>
      <c r="BK90" s="45" t="str">
        <f t="shared" si="163"/>
        <v/>
      </c>
      <c r="BM90" s="45" t="str">
        <f t="shared" si="164"/>
        <v/>
      </c>
      <c r="BO90" s="45" t="str">
        <f t="shared" si="165"/>
        <v/>
      </c>
      <c r="BQ90" s="45" t="str">
        <f t="shared" si="166"/>
        <v/>
      </c>
      <c r="BS90" s="45" t="str">
        <f t="shared" si="167"/>
        <v/>
      </c>
      <c r="BU90" s="45" t="str">
        <f t="shared" si="168"/>
        <v/>
      </c>
      <c r="BW90" s="45" t="str">
        <f t="shared" si="169"/>
        <v/>
      </c>
      <c r="BY90" s="45" t="str">
        <f t="shared" si="170"/>
        <v/>
      </c>
      <c r="CA90" s="45" t="str">
        <f t="shared" si="171"/>
        <v/>
      </c>
      <c r="CC90" s="45" t="str">
        <f t="shared" si="172"/>
        <v/>
      </c>
      <c r="CE90" s="45" t="str">
        <f t="shared" si="173"/>
        <v/>
      </c>
      <c r="CG90" s="45" t="str">
        <f t="shared" si="174"/>
        <v/>
      </c>
      <c r="CI90" s="45" t="str">
        <f t="shared" si="175"/>
        <v/>
      </c>
      <c r="CK90" s="45" t="str">
        <f t="shared" si="176"/>
        <v/>
      </c>
      <c r="CM90" s="45" t="str">
        <f t="shared" si="177"/>
        <v/>
      </c>
      <c r="CO90" s="45" t="str">
        <f t="shared" si="178"/>
        <v/>
      </c>
      <c r="CQ90" s="45" t="str">
        <f t="shared" si="179"/>
        <v/>
      </c>
      <c r="CS90" s="45" t="str">
        <f t="shared" si="180"/>
        <v/>
      </c>
      <c r="CU90" s="45" t="str">
        <f t="shared" si="181"/>
        <v/>
      </c>
      <c r="CW90" s="45" t="str">
        <f t="shared" si="182"/>
        <v/>
      </c>
      <c r="CY90" s="45" t="str">
        <f t="shared" si="183"/>
        <v/>
      </c>
      <c r="DA90" s="45" t="str">
        <f t="shared" si="184"/>
        <v/>
      </c>
      <c r="DC90" s="45" t="str">
        <f t="shared" si="185"/>
        <v/>
      </c>
      <c r="DE90" s="45" t="str">
        <f t="shared" si="186"/>
        <v/>
      </c>
      <c r="DG90" s="45" t="str">
        <f t="shared" si="187"/>
        <v/>
      </c>
      <c r="DI90" s="45" t="str">
        <f t="shared" si="188"/>
        <v/>
      </c>
      <c r="DK90" s="45" t="str">
        <f t="shared" si="189"/>
        <v/>
      </c>
      <c r="DM90" s="45" t="str">
        <f t="shared" si="190"/>
        <v/>
      </c>
      <c r="DO90" s="45" t="str">
        <f t="shared" si="191"/>
        <v/>
      </c>
      <c r="DQ90" s="45" t="str">
        <f t="shared" si="192"/>
        <v/>
      </c>
      <c r="DS90" s="45" t="str">
        <f t="shared" si="193"/>
        <v/>
      </c>
      <c r="DU90" s="45" t="str">
        <f t="shared" si="194"/>
        <v/>
      </c>
      <c r="DW90" s="45" t="str">
        <f t="shared" si="195"/>
        <v/>
      </c>
      <c r="DY90" s="45" t="str">
        <f t="shared" si="196"/>
        <v/>
      </c>
      <c r="EA90" s="45" t="str">
        <f t="shared" si="197"/>
        <v/>
      </c>
      <c r="EC90" s="45" t="str">
        <f t="shared" si="198"/>
        <v/>
      </c>
      <c r="EE90" s="45" t="str">
        <f t="shared" si="199"/>
        <v/>
      </c>
      <c r="EG90" s="45" t="str">
        <f t="shared" si="200"/>
        <v/>
      </c>
      <c r="EI90" s="45" t="str">
        <f t="shared" si="201"/>
        <v/>
      </c>
      <c r="EK90" s="45" t="str">
        <f t="shared" si="202"/>
        <v/>
      </c>
      <c r="EM90" s="45" t="str">
        <f t="shared" si="203"/>
        <v/>
      </c>
      <c r="EO90" s="45" t="str">
        <f t="shared" si="204"/>
        <v/>
      </c>
      <c r="EQ90" s="45" t="str">
        <f t="shared" si="205"/>
        <v/>
      </c>
      <c r="ES90" s="45" t="str">
        <f t="shared" si="206"/>
        <v/>
      </c>
      <c r="EU90" s="45" t="str">
        <f t="shared" si="207"/>
        <v/>
      </c>
      <c r="EW90" s="45" t="str">
        <f t="shared" si="208"/>
        <v/>
      </c>
      <c r="EY90" s="45" t="str">
        <f t="shared" si="209"/>
        <v/>
      </c>
      <c r="FA90" s="45" t="str">
        <f t="shared" si="210"/>
        <v/>
      </c>
      <c r="FB90"/>
      <c r="FC90"/>
      <c r="FD90"/>
      <c r="FE90"/>
      <c r="FF90"/>
      <c r="FG90"/>
      <c r="FH90"/>
      <c r="FI90"/>
      <c r="FJ90"/>
      <c r="FK90"/>
      <c r="FL90"/>
      <c r="FM90" s="46" t="str">
        <f t="shared" si="211"/>
        <v/>
      </c>
      <c r="FN90" s="47" t="str">
        <f t="shared" si="212"/>
        <v/>
      </c>
      <c r="FO90" s="48" t="str">
        <f t="shared" si="213"/>
        <v/>
      </c>
      <c r="FP90" s="49" t="str">
        <f t="shared" si="221"/>
        <v/>
      </c>
      <c r="FQ90" s="49" t="str">
        <f t="shared" si="221"/>
        <v/>
      </c>
      <c r="FR90" s="49" t="str">
        <f t="shared" si="221"/>
        <v/>
      </c>
      <c r="FS90" s="49" t="str">
        <f t="shared" si="221"/>
        <v/>
      </c>
      <c r="FT90" s="49" t="str">
        <f t="shared" si="221"/>
        <v/>
      </c>
      <c r="FU90" s="49" t="str">
        <f t="shared" si="221"/>
        <v/>
      </c>
      <c r="FV90" s="49" t="str">
        <f t="shared" si="221"/>
        <v/>
      </c>
      <c r="FW90" s="49" t="str">
        <f t="shared" si="221"/>
        <v/>
      </c>
      <c r="FX90" s="49" t="str">
        <f t="shared" si="221"/>
        <v/>
      </c>
      <c r="FY90" s="49" t="str">
        <f t="shared" si="221"/>
        <v/>
      </c>
      <c r="FZ90" s="49" t="str">
        <f t="shared" si="222"/>
        <v/>
      </c>
      <c r="GA90" s="49" t="str">
        <f t="shared" si="222"/>
        <v/>
      </c>
      <c r="GB90" s="49" t="str">
        <f t="shared" si="222"/>
        <v/>
      </c>
      <c r="GC90" s="49" t="str">
        <f t="shared" si="222"/>
        <v/>
      </c>
      <c r="GD90" s="49" t="str">
        <f t="shared" si="222"/>
        <v/>
      </c>
      <c r="GE90" s="49" t="str">
        <f t="shared" si="222"/>
        <v/>
      </c>
      <c r="GF90" s="49" t="str">
        <f t="shared" si="222"/>
        <v/>
      </c>
      <c r="GG90" s="49" t="str">
        <f t="shared" si="222"/>
        <v/>
      </c>
      <c r="GH90" s="49" t="str">
        <f t="shared" si="222"/>
        <v/>
      </c>
      <c r="GI90" s="49" t="str">
        <f t="shared" si="222"/>
        <v/>
      </c>
      <c r="GJ90" s="49" t="str">
        <f t="shared" si="223"/>
        <v/>
      </c>
      <c r="GK90" s="49" t="str">
        <f t="shared" si="223"/>
        <v/>
      </c>
      <c r="GL90" s="49" t="str">
        <f t="shared" si="223"/>
        <v/>
      </c>
      <c r="GM90" s="49" t="str">
        <f t="shared" si="223"/>
        <v/>
      </c>
      <c r="GN90" s="49" t="str">
        <f t="shared" si="223"/>
        <v/>
      </c>
      <c r="GO90" s="49" t="str">
        <f t="shared" si="223"/>
        <v/>
      </c>
      <c r="GP90" s="49" t="str">
        <f t="shared" si="223"/>
        <v/>
      </c>
      <c r="GQ90" s="49" t="str">
        <f t="shared" si="223"/>
        <v/>
      </c>
      <c r="GR90" s="49" t="str">
        <f t="shared" si="223"/>
        <v/>
      </c>
      <c r="GS90" s="49" t="str">
        <f t="shared" si="223"/>
        <v/>
      </c>
      <c r="GT90" s="49" t="str">
        <f t="shared" si="224"/>
        <v/>
      </c>
      <c r="GU90" s="49" t="str">
        <f t="shared" si="224"/>
        <v/>
      </c>
      <c r="GV90" s="49" t="str">
        <f t="shared" si="224"/>
        <v/>
      </c>
      <c r="GW90" s="49" t="str">
        <f t="shared" si="224"/>
        <v/>
      </c>
      <c r="GX90" s="49" t="str">
        <f t="shared" si="224"/>
        <v/>
      </c>
      <c r="GY90" s="49" t="str">
        <f t="shared" si="224"/>
        <v/>
      </c>
      <c r="GZ90" s="49" t="str">
        <f t="shared" si="224"/>
        <v/>
      </c>
      <c r="HA90" s="49" t="str">
        <f t="shared" si="224"/>
        <v/>
      </c>
      <c r="HB90" s="49" t="str">
        <f t="shared" si="224"/>
        <v/>
      </c>
      <c r="HC90" s="49" t="str">
        <f t="shared" si="224"/>
        <v/>
      </c>
      <c r="HD90" s="49" t="str">
        <f t="shared" si="225"/>
        <v/>
      </c>
      <c r="HE90" s="49" t="str">
        <f t="shared" si="225"/>
        <v/>
      </c>
      <c r="HF90" s="49" t="str">
        <f t="shared" si="225"/>
        <v/>
      </c>
      <c r="HG90" s="49" t="str">
        <f t="shared" si="225"/>
        <v/>
      </c>
      <c r="HH90" s="49" t="str">
        <f t="shared" si="225"/>
        <v/>
      </c>
      <c r="HI90" s="49" t="str">
        <f t="shared" si="225"/>
        <v/>
      </c>
      <c r="HJ90" s="49" t="str">
        <f t="shared" si="225"/>
        <v/>
      </c>
      <c r="HK90" s="49" t="str">
        <f t="shared" si="225"/>
        <v/>
      </c>
      <c r="HL90" s="49" t="str">
        <f t="shared" si="225"/>
        <v/>
      </c>
      <c r="HM90" s="49" t="str">
        <f t="shared" si="225"/>
        <v/>
      </c>
      <c r="HN90" s="49" t="str">
        <f t="shared" si="226"/>
        <v/>
      </c>
      <c r="HO90" s="49" t="str">
        <f t="shared" si="226"/>
        <v/>
      </c>
      <c r="HP90" s="49" t="str">
        <f t="shared" si="226"/>
        <v/>
      </c>
      <c r="HQ90" s="49" t="str">
        <f t="shared" si="226"/>
        <v/>
      </c>
      <c r="HR90" s="49" t="str">
        <f t="shared" si="226"/>
        <v/>
      </c>
      <c r="HS90" s="49" t="str">
        <f t="shared" si="226"/>
        <v/>
      </c>
      <c r="HT90" s="49" t="str">
        <f t="shared" si="226"/>
        <v/>
      </c>
      <c r="HU90" s="49" t="str">
        <f t="shared" si="226"/>
        <v/>
      </c>
      <c r="HV90" s="49" t="str">
        <f t="shared" si="226"/>
        <v/>
      </c>
      <c r="HW90" s="49" t="str">
        <f t="shared" si="226"/>
        <v/>
      </c>
      <c r="HX90" s="49" t="str">
        <f t="shared" si="227"/>
        <v/>
      </c>
      <c r="HY90" s="49" t="str">
        <f t="shared" si="227"/>
        <v/>
      </c>
      <c r="HZ90" s="49" t="str">
        <f t="shared" si="227"/>
        <v/>
      </c>
      <c r="IA90" s="49" t="str">
        <f t="shared" si="227"/>
        <v/>
      </c>
      <c r="IB90" s="49" t="str">
        <f t="shared" si="227"/>
        <v/>
      </c>
      <c r="IC90" s="49" t="str">
        <f t="shared" si="227"/>
        <v/>
      </c>
      <c r="ID90" s="49" t="str">
        <f t="shared" si="227"/>
        <v/>
      </c>
      <c r="IE90" s="49" t="str">
        <f t="shared" si="227"/>
        <v/>
      </c>
      <c r="IF90" s="49" t="str">
        <f t="shared" si="227"/>
        <v/>
      </c>
      <c r="IG90" s="49" t="str">
        <f t="shared" si="227"/>
        <v/>
      </c>
      <c r="IH90" s="49" t="str">
        <f t="shared" si="227"/>
        <v/>
      </c>
      <c r="II90" s="49" t="str">
        <f t="shared" si="227"/>
        <v/>
      </c>
      <c r="IJ90" s="49" t="str">
        <f t="shared" si="227"/>
        <v/>
      </c>
      <c r="IK90" s="49" t="str">
        <f t="shared" si="227"/>
        <v/>
      </c>
      <c r="IL90" s="49" t="str">
        <f t="shared" si="227"/>
        <v/>
      </c>
      <c r="IM90"/>
      <c r="IN90"/>
      <c r="IO90"/>
      <c r="IP90"/>
      <c r="IQ90"/>
      <c r="IR90"/>
      <c r="IS90"/>
      <c r="IT90"/>
      <c r="IU90"/>
      <c r="IV90"/>
    </row>
    <row r="91" spans="1:256" s="50" customFormat="1" ht="16.2" thickBot="1" x14ac:dyDescent="0.35">
      <c r="A91" s="128" t="str">
        <f>IF($B91="","",IF(VLOOKUP($B91,'Skyttere registrering'!$AB$2:$AE$101,3,FALSE)=0,"",VLOOKUP($B91,'Skyttere registrering'!$AB$2:$AE$101,3,FALSE)))</f>
        <v/>
      </c>
      <c r="B91" s="144"/>
      <c r="C91" s="162" t="str">
        <f>IF($B91="","",IF(VLOOKUP($B91,'Skyttere registrering'!$AB$2:$AE$101,2,FALSE)=0,"",VLOOKUP($B91,'Skyttere registrering'!$AB$2:$AE$101,2,FALSE)))</f>
        <v/>
      </c>
      <c r="D91" s="168" t="str">
        <f>IF($B91="","",IF(VLOOKUP($B91,'Skyttere registrering'!$AB$2:$AE$101,4,FALSE)=0,"",VLOOKUP($B91,'Skyttere registrering'!$AB$2:$AE$101,4,FALSE)))</f>
        <v/>
      </c>
      <c r="E91" s="158" t="str">
        <f t="shared" si="133"/>
        <v/>
      </c>
      <c r="F91" s="149" t="str">
        <f t="shared" si="134"/>
        <v/>
      </c>
      <c r="G91" s="161" t="str">
        <f t="shared" si="135"/>
        <v/>
      </c>
      <c r="I91" s="45" t="str">
        <f t="shared" si="136"/>
        <v/>
      </c>
      <c r="K91" s="45" t="str">
        <f t="shared" si="137"/>
        <v/>
      </c>
      <c r="M91" s="45" t="str">
        <f t="shared" si="138"/>
        <v/>
      </c>
      <c r="O91" s="45" t="str">
        <f t="shared" si="139"/>
        <v/>
      </c>
      <c r="Q91" s="45" t="str">
        <f t="shared" si="140"/>
        <v/>
      </c>
      <c r="S91" s="45" t="str">
        <f t="shared" si="141"/>
        <v/>
      </c>
      <c r="U91" s="45" t="str">
        <f t="shared" si="142"/>
        <v/>
      </c>
      <c r="W91" s="45" t="str">
        <f t="shared" si="143"/>
        <v/>
      </c>
      <c r="Y91" s="45" t="str">
        <f t="shared" si="144"/>
        <v/>
      </c>
      <c r="AA91" s="45" t="str">
        <f t="shared" si="145"/>
        <v/>
      </c>
      <c r="AC91" s="45" t="str">
        <f t="shared" si="146"/>
        <v/>
      </c>
      <c r="AE91" s="45" t="str">
        <f t="shared" si="147"/>
        <v/>
      </c>
      <c r="AG91" s="45" t="str">
        <f t="shared" si="148"/>
        <v/>
      </c>
      <c r="AI91" s="45" t="str">
        <f t="shared" si="149"/>
        <v/>
      </c>
      <c r="AK91" s="45" t="str">
        <f t="shared" si="150"/>
        <v/>
      </c>
      <c r="AM91" s="45" t="str">
        <f t="shared" si="151"/>
        <v/>
      </c>
      <c r="AO91" s="45" t="str">
        <f t="shared" si="152"/>
        <v/>
      </c>
      <c r="AQ91" s="45" t="str">
        <f t="shared" si="153"/>
        <v/>
      </c>
      <c r="AS91" s="45" t="str">
        <f t="shared" si="154"/>
        <v/>
      </c>
      <c r="AU91" s="45" t="str">
        <f t="shared" si="155"/>
        <v/>
      </c>
      <c r="AW91" s="45" t="str">
        <f t="shared" si="156"/>
        <v/>
      </c>
      <c r="AY91" s="45" t="str">
        <f t="shared" si="157"/>
        <v/>
      </c>
      <c r="BA91" s="45" t="str">
        <f t="shared" si="158"/>
        <v/>
      </c>
      <c r="BC91" s="45" t="str">
        <f t="shared" si="159"/>
        <v/>
      </c>
      <c r="BE91" s="45" t="str">
        <f t="shared" si="160"/>
        <v/>
      </c>
      <c r="BG91" s="45" t="str">
        <f t="shared" si="161"/>
        <v/>
      </c>
      <c r="BI91" s="45" t="str">
        <f t="shared" si="162"/>
        <v/>
      </c>
      <c r="BK91" s="45" t="str">
        <f t="shared" si="163"/>
        <v/>
      </c>
      <c r="BM91" s="45" t="str">
        <f t="shared" si="164"/>
        <v/>
      </c>
      <c r="BO91" s="45" t="str">
        <f t="shared" si="165"/>
        <v/>
      </c>
      <c r="BQ91" s="45" t="str">
        <f t="shared" si="166"/>
        <v/>
      </c>
      <c r="BS91" s="45" t="str">
        <f t="shared" si="167"/>
        <v/>
      </c>
      <c r="BU91" s="45" t="str">
        <f t="shared" si="168"/>
        <v/>
      </c>
      <c r="BW91" s="45" t="str">
        <f t="shared" si="169"/>
        <v/>
      </c>
      <c r="BY91" s="45" t="str">
        <f t="shared" si="170"/>
        <v/>
      </c>
      <c r="CA91" s="45" t="str">
        <f t="shared" si="171"/>
        <v/>
      </c>
      <c r="CC91" s="45" t="str">
        <f t="shared" si="172"/>
        <v/>
      </c>
      <c r="CE91" s="45" t="str">
        <f t="shared" si="173"/>
        <v/>
      </c>
      <c r="CG91" s="45" t="str">
        <f t="shared" si="174"/>
        <v/>
      </c>
      <c r="CI91" s="45" t="str">
        <f t="shared" si="175"/>
        <v/>
      </c>
      <c r="CK91" s="45" t="str">
        <f t="shared" si="176"/>
        <v/>
      </c>
      <c r="CM91" s="45" t="str">
        <f t="shared" si="177"/>
        <v/>
      </c>
      <c r="CO91" s="45" t="str">
        <f t="shared" si="178"/>
        <v/>
      </c>
      <c r="CQ91" s="45" t="str">
        <f t="shared" si="179"/>
        <v/>
      </c>
      <c r="CS91" s="45" t="str">
        <f t="shared" si="180"/>
        <v/>
      </c>
      <c r="CU91" s="45" t="str">
        <f t="shared" si="181"/>
        <v/>
      </c>
      <c r="CW91" s="45" t="str">
        <f t="shared" si="182"/>
        <v/>
      </c>
      <c r="CY91" s="45" t="str">
        <f t="shared" si="183"/>
        <v/>
      </c>
      <c r="DA91" s="45" t="str">
        <f t="shared" si="184"/>
        <v/>
      </c>
      <c r="DC91" s="45" t="str">
        <f t="shared" si="185"/>
        <v/>
      </c>
      <c r="DE91" s="45" t="str">
        <f t="shared" si="186"/>
        <v/>
      </c>
      <c r="DG91" s="45" t="str">
        <f t="shared" si="187"/>
        <v/>
      </c>
      <c r="DI91" s="45" t="str">
        <f t="shared" si="188"/>
        <v/>
      </c>
      <c r="DK91" s="45" t="str">
        <f t="shared" si="189"/>
        <v/>
      </c>
      <c r="DM91" s="45" t="str">
        <f t="shared" si="190"/>
        <v/>
      </c>
      <c r="DO91" s="45" t="str">
        <f t="shared" si="191"/>
        <v/>
      </c>
      <c r="DQ91" s="45" t="str">
        <f t="shared" si="192"/>
        <v/>
      </c>
      <c r="DS91" s="45" t="str">
        <f t="shared" si="193"/>
        <v/>
      </c>
      <c r="DU91" s="45" t="str">
        <f t="shared" si="194"/>
        <v/>
      </c>
      <c r="DW91" s="45" t="str">
        <f t="shared" si="195"/>
        <v/>
      </c>
      <c r="DY91" s="45" t="str">
        <f t="shared" si="196"/>
        <v/>
      </c>
      <c r="EA91" s="45" t="str">
        <f t="shared" si="197"/>
        <v/>
      </c>
      <c r="EC91" s="45" t="str">
        <f t="shared" si="198"/>
        <v/>
      </c>
      <c r="EE91" s="45" t="str">
        <f t="shared" si="199"/>
        <v/>
      </c>
      <c r="EG91" s="45" t="str">
        <f t="shared" si="200"/>
        <v/>
      </c>
      <c r="EI91" s="45" t="str">
        <f t="shared" si="201"/>
        <v/>
      </c>
      <c r="EK91" s="45" t="str">
        <f t="shared" si="202"/>
        <v/>
      </c>
      <c r="EM91" s="45" t="str">
        <f t="shared" si="203"/>
        <v/>
      </c>
      <c r="EO91" s="45" t="str">
        <f t="shared" si="204"/>
        <v/>
      </c>
      <c r="EQ91" s="45" t="str">
        <f t="shared" si="205"/>
        <v/>
      </c>
      <c r="ES91" s="45" t="str">
        <f t="shared" si="206"/>
        <v/>
      </c>
      <c r="EU91" s="45" t="str">
        <f t="shared" si="207"/>
        <v/>
      </c>
      <c r="EW91" s="45" t="str">
        <f t="shared" si="208"/>
        <v/>
      </c>
      <c r="EY91" s="45" t="str">
        <f t="shared" si="209"/>
        <v/>
      </c>
      <c r="FA91" s="45" t="str">
        <f t="shared" si="210"/>
        <v/>
      </c>
      <c r="FB91"/>
      <c r="FC91"/>
      <c r="FD91"/>
      <c r="FE91"/>
      <c r="FF91"/>
      <c r="FG91"/>
      <c r="FH91"/>
      <c r="FI91"/>
      <c r="FJ91"/>
      <c r="FK91"/>
      <c r="FL91"/>
      <c r="FM91" s="46" t="str">
        <f t="shared" si="211"/>
        <v/>
      </c>
      <c r="FN91" s="47" t="str">
        <f t="shared" si="212"/>
        <v/>
      </c>
      <c r="FO91" s="48" t="str">
        <f t="shared" si="213"/>
        <v/>
      </c>
      <c r="FP91" s="49" t="str">
        <f t="shared" si="221"/>
        <v/>
      </c>
      <c r="FQ91" s="49" t="str">
        <f t="shared" si="221"/>
        <v/>
      </c>
      <c r="FR91" s="49" t="str">
        <f t="shared" si="221"/>
        <v/>
      </c>
      <c r="FS91" s="49" t="str">
        <f t="shared" si="221"/>
        <v/>
      </c>
      <c r="FT91" s="49" t="str">
        <f t="shared" si="221"/>
        <v/>
      </c>
      <c r="FU91" s="49" t="str">
        <f t="shared" si="221"/>
        <v/>
      </c>
      <c r="FV91" s="49" t="str">
        <f t="shared" si="221"/>
        <v/>
      </c>
      <c r="FW91" s="49" t="str">
        <f t="shared" si="221"/>
        <v/>
      </c>
      <c r="FX91" s="49" t="str">
        <f t="shared" si="221"/>
        <v/>
      </c>
      <c r="FY91" s="49" t="str">
        <f t="shared" si="221"/>
        <v/>
      </c>
      <c r="FZ91" s="49" t="str">
        <f t="shared" si="222"/>
        <v/>
      </c>
      <c r="GA91" s="49" t="str">
        <f t="shared" si="222"/>
        <v/>
      </c>
      <c r="GB91" s="49" t="str">
        <f t="shared" si="222"/>
        <v/>
      </c>
      <c r="GC91" s="49" t="str">
        <f t="shared" si="222"/>
        <v/>
      </c>
      <c r="GD91" s="49" t="str">
        <f t="shared" si="222"/>
        <v/>
      </c>
      <c r="GE91" s="49" t="str">
        <f t="shared" si="222"/>
        <v/>
      </c>
      <c r="GF91" s="49" t="str">
        <f t="shared" si="222"/>
        <v/>
      </c>
      <c r="GG91" s="49" t="str">
        <f t="shared" si="222"/>
        <v/>
      </c>
      <c r="GH91" s="49" t="str">
        <f t="shared" si="222"/>
        <v/>
      </c>
      <c r="GI91" s="49" t="str">
        <f t="shared" si="222"/>
        <v/>
      </c>
      <c r="GJ91" s="49" t="str">
        <f t="shared" si="223"/>
        <v/>
      </c>
      <c r="GK91" s="49" t="str">
        <f t="shared" si="223"/>
        <v/>
      </c>
      <c r="GL91" s="49" t="str">
        <f t="shared" si="223"/>
        <v/>
      </c>
      <c r="GM91" s="49" t="str">
        <f t="shared" si="223"/>
        <v/>
      </c>
      <c r="GN91" s="49" t="str">
        <f t="shared" si="223"/>
        <v/>
      </c>
      <c r="GO91" s="49" t="str">
        <f t="shared" si="223"/>
        <v/>
      </c>
      <c r="GP91" s="49" t="str">
        <f t="shared" si="223"/>
        <v/>
      </c>
      <c r="GQ91" s="49" t="str">
        <f t="shared" si="223"/>
        <v/>
      </c>
      <c r="GR91" s="49" t="str">
        <f t="shared" si="223"/>
        <v/>
      </c>
      <c r="GS91" s="49" t="str">
        <f t="shared" si="223"/>
        <v/>
      </c>
      <c r="GT91" s="49" t="str">
        <f t="shared" si="224"/>
        <v/>
      </c>
      <c r="GU91" s="49" t="str">
        <f t="shared" si="224"/>
        <v/>
      </c>
      <c r="GV91" s="49" t="str">
        <f t="shared" si="224"/>
        <v/>
      </c>
      <c r="GW91" s="49" t="str">
        <f t="shared" si="224"/>
        <v/>
      </c>
      <c r="GX91" s="49" t="str">
        <f t="shared" si="224"/>
        <v/>
      </c>
      <c r="GY91" s="49" t="str">
        <f t="shared" si="224"/>
        <v/>
      </c>
      <c r="GZ91" s="49" t="str">
        <f t="shared" si="224"/>
        <v/>
      </c>
      <c r="HA91" s="49" t="str">
        <f t="shared" si="224"/>
        <v/>
      </c>
      <c r="HB91" s="49" t="str">
        <f t="shared" si="224"/>
        <v/>
      </c>
      <c r="HC91" s="49" t="str">
        <f t="shared" si="224"/>
        <v/>
      </c>
      <c r="HD91" s="49" t="str">
        <f t="shared" si="225"/>
        <v/>
      </c>
      <c r="HE91" s="49" t="str">
        <f t="shared" si="225"/>
        <v/>
      </c>
      <c r="HF91" s="49" t="str">
        <f t="shared" si="225"/>
        <v/>
      </c>
      <c r="HG91" s="49" t="str">
        <f t="shared" si="225"/>
        <v/>
      </c>
      <c r="HH91" s="49" t="str">
        <f t="shared" si="225"/>
        <v/>
      </c>
      <c r="HI91" s="49" t="str">
        <f t="shared" si="225"/>
        <v/>
      </c>
      <c r="HJ91" s="49" t="str">
        <f t="shared" si="225"/>
        <v/>
      </c>
      <c r="HK91" s="49" t="str">
        <f t="shared" si="225"/>
        <v/>
      </c>
      <c r="HL91" s="49" t="str">
        <f t="shared" si="225"/>
        <v/>
      </c>
      <c r="HM91" s="49" t="str">
        <f t="shared" si="225"/>
        <v/>
      </c>
      <c r="HN91" s="49" t="str">
        <f t="shared" si="226"/>
        <v/>
      </c>
      <c r="HO91" s="49" t="str">
        <f t="shared" si="226"/>
        <v/>
      </c>
      <c r="HP91" s="49" t="str">
        <f t="shared" si="226"/>
        <v/>
      </c>
      <c r="HQ91" s="49" t="str">
        <f t="shared" si="226"/>
        <v/>
      </c>
      <c r="HR91" s="49" t="str">
        <f t="shared" si="226"/>
        <v/>
      </c>
      <c r="HS91" s="49" t="str">
        <f t="shared" si="226"/>
        <v/>
      </c>
      <c r="HT91" s="49" t="str">
        <f t="shared" si="226"/>
        <v/>
      </c>
      <c r="HU91" s="49" t="str">
        <f t="shared" si="226"/>
        <v/>
      </c>
      <c r="HV91" s="49" t="str">
        <f t="shared" si="226"/>
        <v/>
      </c>
      <c r="HW91" s="49" t="str">
        <f t="shared" si="226"/>
        <v/>
      </c>
      <c r="HX91" s="49" t="str">
        <f t="shared" si="227"/>
        <v/>
      </c>
      <c r="HY91" s="49" t="str">
        <f t="shared" si="227"/>
        <v/>
      </c>
      <c r="HZ91" s="49" t="str">
        <f t="shared" si="227"/>
        <v/>
      </c>
      <c r="IA91" s="49" t="str">
        <f t="shared" si="227"/>
        <v/>
      </c>
      <c r="IB91" s="49" t="str">
        <f t="shared" si="227"/>
        <v/>
      </c>
      <c r="IC91" s="49" t="str">
        <f t="shared" si="227"/>
        <v/>
      </c>
      <c r="ID91" s="49" t="str">
        <f t="shared" si="227"/>
        <v/>
      </c>
      <c r="IE91" s="49" t="str">
        <f t="shared" si="227"/>
        <v/>
      </c>
      <c r="IF91" s="49" t="str">
        <f t="shared" si="227"/>
        <v/>
      </c>
      <c r="IG91" s="49" t="str">
        <f t="shared" si="227"/>
        <v/>
      </c>
      <c r="IH91" s="49" t="str">
        <f t="shared" si="227"/>
        <v/>
      </c>
      <c r="II91" s="49" t="str">
        <f t="shared" si="227"/>
        <v/>
      </c>
      <c r="IJ91" s="49" t="str">
        <f t="shared" si="227"/>
        <v/>
      </c>
      <c r="IK91" s="49" t="str">
        <f t="shared" si="227"/>
        <v/>
      </c>
      <c r="IL91" s="49" t="str">
        <f t="shared" si="227"/>
        <v/>
      </c>
      <c r="IM91"/>
      <c r="IN91"/>
      <c r="IO91"/>
      <c r="IP91"/>
      <c r="IQ91"/>
      <c r="IR91"/>
      <c r="IS91"/>
      <c r="IT91"/>
      <c r="IU91"/>
      <c r="IV91"/>
    </row>
    <row r="92" spans="1:256" s="50" customFormat="1" ht="16.2" thickBot="1" x14ac:dyDescent="0.35">
      <c r="A92" s="128" t="str">
        <f>IF($B92="","",IF(VLOOKUP($B92,'Skyttere registrering'!$AB$2:$AE$101,3,FALSE)=0,"",VLOOKUP($B92,'Skyttere registrering'!$AB$2:$AE$101,3,FALSE)))</f>
        <v/>
      </c>
      <c r="B92" s="144"/>
      <c r="C92" s="162" t="str">
        <f>IF($B92="","",IF(VLOOKUP($B92,'Skyttere registrering'!$AB$2:$AE$101,2,FALSE)=0,"",VLOOKUP($B92,'Skyttere registrering'!$AB$2:$AE$101,2,FALSE)))</f>
        <v/>
      </c>
      <c r="D92" s="168" t="str">
        <f>IF($B92="","",IF(VLOOKUP($B92,'Skyttere registrering'!$AB$2:$AE$101,4,FALSE)=0,"",VLOOKUP($B92,'Skyttere registrering'!$AB$2:$AE$101,4,FALSE)))</f>
        <v/>
      </c>
      <c r="E92" s="158" t="str">
        <f t="shared" si="133"/>
        <v/>
      </c>
      <c r="F92" s="149" t="str">
        <f t="shared" si="134"/>
        <v/>
      </c>
      <c r="G92" s="161" t="str">
        <f t="shared" si="135"/>
        <v/>
      </c>
      <c r="I92" s="45" t="str">
        <f t="shared" si="136"/>
        <v/>
      </c>
      <c r="K92" s="45" t="str">
        <f t="shared" si="137"/>
        <v/>
      </c>
      <c r="M92" s="45" t="str">
        <f t="shared" si="138"/>
        <v/>
      </c>
      <c r="O92" s="45" t="str">
        <f t="shared" si="139"/>
        <v/>
      </c>
      <c r="Q92" s="45" t="str">
        <f t="shared" si="140"/>
        <v/>
      </c>
      <c r="S92" s="45" t="str">
        <f t="shared" si="141"/>
        <v/>
      </c>
      <c r="U92" s="45" t="str">
        <f t="shared" si="142"/>
        <v/>
      </c>
      <c r="W92" s="45" t="str">
        <f t="shared" si="143"/>
        <v/>
      </c>
      <c r="Y92" s="45" t="str">
        <f t="shared" si="144"/>
        <v/>
      </c>
      <c r="AA92" s="45" t="str">
        <f t="shared" si="145"/>
        <v/>
      </c>
      <c r="AC92" s="45" t="str">
        <f t="shared" si="146"/>
        <v/>
      </c>
      <c r="AE92" s="45" t="str">
        <f t="shared" si="147"/>
        <v/>
      </c>
      <c r="AG92" s="45" t="str">
        <f t="shared" si="148"/>
        <v/>
      </c>
      <c r="AI92" s="45" t="str">
        <f t="shared" si="149"/>
        <v/>
      </c>
      <c r="AK92" s="45" t="str">
        <f t="shared" si="150"/>
        <v/>
      </c>
      <c r="AM92" s="45" t="str">
        <f t="shared" si="151"/>
        <v/>
      </c>
      <c r="AO92" s="45" t="str">
        <f t="shared" si="152"/>
        <v/>
      </c>
      <c r="AQ92" s="45" t="str">
        <f t="shared" si="153"/>
        <v/>
      </c>
      <c r="AS92" s="45" t="str">
        <f t="shared" si="154"/>
        <v/>
      </c>
      <c r="AU92" s="45" t="str">
        <f t="shared" si="155"/>
        <v/>
      </c>
      <c r="AW92" s="45" t="str">
        <f t="shared" si="156"/>
        <v/>
      </c>
      <c r="AY92" s="45" t="str">
        <f t="shared" si="157"/>
        <v/>
      </c>
      <c r="BA92" s="45" t="str">
        <f t="shared" si="158"/>
        <v/>
      </c>
      <c r="BC92" s="45" t="str">
        <f t="shared" si="159"/>
        <v/>
      </c>
      <c r="BE92" s="45" t="str">
        <f t="shared" si="160"/>
        <v/>
      </c>
      <c r="BG92" s="45" t="str">
        <f t="shared" si="161"/>
        <v/>
      </c>
      <c r="BI92" s="45" t="str">
        <f t="shared" si="162"/>
        <v/>
      </c>
      <c r="BK92" s="45" t="str">
        <f t="shared" si="163"/>
        <v/>
      </c>
      <c r="BM92" s="45" t="str">
        <f t="shared" si="164"/>
        <v/>
      </c>
      <c r="BO92" s="45" t="str">
        <f t="shared" si="165"/>
        <v/>
      </c>
      <c r="BQ92" s="45" t="str">
        <f t="shared" si="166"/>
        <v/>
      </c>
      <c r="BS92" s="45" t="str">
        <f t="shared" si="167"/>
        <v/>
      </c>
      <c r="BU92" s="45" t="str">
        <f t="shared" si="168"/>
        <v/>
      </c>
      <c r="BW92" s="45" t="str">
        <f t="shared" si="169"/>
        <v/>
      </c>
      <c r="BY92" s="45" t="str">
        <f t="shared" si="170"/>
        <v/>
      </c>
      <c r="CA92" s="45" t="str">
        <f t="shared" si="171"/>
        <v/>
      </c>
      <c r="CC92" s="45" t="str">
        <f t="shared" si="172"/>
        <v/>
      </c>
      <c r="CE92" s="45" t="str">
        <f t="shared" si="173"/>
        <v/>
      </c>
      <c r="CG92" s="45" t="str">
        <f t="shared" si="174"/>
        <v/>
      </c>
      <c r="CI92" s="45" t="str">
        <f t="shared" si="175"/>
        <v/>
      </c>
      <c r="CK92" s="45" t="str">
        <f t="shared" si="176"/>
        <v/>
      </c>
      <c r="CM92" s="45" t="str">
        <f t="shared" si="177"/>
        <v/>
      </c>
      <c r="CO92" s="45" t="str">
        <f t="shared" si="178"/>
        <v/>
      </c>
      <c r="CQ92" s="45" t="str">
        <f t="shared" si="179"/>
        <v/>
      </c>
      <c r="CS92" s="45" t="str">
        <f t="shared" si="180"/>
        <v/>
      </c>
      <c r="CU92" s="45" t="str">
        <f t="shared" si="181"/>
        <v/>
      </c>
      <c r="CW92" s="45" t="str">
        <f t="shared" si="182"/>
        <v/>
      </c>
      <c r="CY92" s="45" t="str">
        <f t="shared" si="183"/>
        <v/>
      </c>
      <c r="DA92" s="45" t="str">
        <f t="shared" si="184"/>
        <v/>
      </c>
      <c r="DC92" s="45" t="str">
        <f t="shared" si="185"/>
        <v/>
      </c>
      <c r="DE92" s="45" t="str">
        <f t="shared" si="186"/>
        <v/>
      </c>
      <c r="DG92" s="45" t="str">
        <f t="shared" si="187"/>
        <v/>
      </c>
      <c r="DI92" s="45" t="str">
        <f t="shared" si="188"/>
        <v/>
      </c>
      <c r="DK92" s="45" t="str">
        <f t="shared" si="189"/>
        <v/>
      </c>
      <c r="DM92" s="45" t="str">
        <f t="shared" si="190"/>
        <v/>
      </c>
      <c r="DO92" s="45" t="str">
        <f t="shared" si="191"/>
        <v/>
      </c>
      <c r="DQ92" s="45" t="str">
        <f t="shared" si="192"/>
        <v/>
      </c>
      <c r="DS92" s="45" t="str">
        <f t="shared" si="193"/>
        <v/>
      </c>
      <c r="DU92" s="45" t="str">
        <f t="shared" si="194"/>
        <v/>
      </c>
      <c r="DW92" s="45" t="str">
        <f t="shared" si="195"/>
        <v/>
      </c>
      <c r="DY92" s="45" t="str">
        <f t="shared" si="196"/>
        <v/>
      </c>
      <c r="EA92" s="45" t="str">
        <f t="shared" si="197"/>
        <v/>
      </c>
      <c r="EC92" s="45" t="str">
        <f t="shared" si="198"/>
        <v/>
      </c>
      <c r="EE92" s="45" t="str">
        <f t="shared" si="199"/>
        <v/>
      </c>
      <c r="EG92" s="45" t="str">
        <f t="shared" si="200"/>
        <v/>
      </c>
      <c r="EI92" s="45" t="str">
        <f t="shared" si="201"/>
        <v/>
      </c>
      <c r="EK92" s="45" t="str">
        <f t="shared" si="202"/>
        <v/>
      </c>
      <c r="EM92" s="45" t="str">
        <f t="shared" si="203"/>
        <v/>
      </c>
      <c r="EO92" s="45" t="str">
        <f t="shared" si="204"/>
        <v/>
      </c>
      <c r="EQ92" s="45" t="str">
        <f t="shared" si="205"/>
        <v/>
      </c>
      <c r="ES92" s="45" t="str">
        <f t="shared" si="206"/>
        <v/>
      </c>
      <c r="EU92" s="45" t="str">
        <f t="shared" si="207"/>
        <v/>
      </c>
      <c r="EW92" s="45" t="str">
        <f t="shared" si="208"/>
        <v/>
      </c>
      <c r="EY92" s="45" t="str">
        <f t="shared" si="209"/>
        <v/>
      </c>
      <c r="FA92" s="45" t="str">
        <f t="shared" si="210"/>
        <v/>
      </c>
      <c r="FB92"/>
      <c r="FC92"/>
      <c r="FD92"/>
      <c r="FE92"/>
      <c r="FF92"/>
      <c r="FG92"/>
      <c r="FH92"/>
      <c r="FI92"/>
      <c r="FJ92"/>
      <c r="FK92"/>
      <c r="FL92"/>
      <c r="FM92" s="46" t="str">
        <f t="shared" si="211"/>
        <v/>
      </c>
      <c r="FN92" s="47" t="str">
        <f t="shared" si="212"/>
        <v/>
      </c>
      <c r="FO92" s="48" t="str">
        <f t="shared" si="213"/>
        <v/>
      </c>
      <c r="FP92" s="49" t="str">
        <f t="shared" si="221"/>
        <v/>
      </c>
      <c r="FQ92" s="49" t="str">
        <f t="shared" si="221"/>
        <v/>
      </c>
      <c r="FR92" s="49" t="str">
        <f t="shared" si="221"/>
        <v/>
      </c>
      <c r="FS92" s="49" t="str">
        <f t="shared" si="221"/>
        <v/>
      </c>
      <c r="FT92" s="49" t="str">
        <f t="shared" si="221"/>
        <v/>
      </c>
      <c r="FU92" s="49" t="str">
        <f t="shared" si="221"/>
        <v/>
      </c>
      <c r="FV92" s="49" t="str">
        <f t="shared" si="221"/>
        <v/>
      </c>
      <c r="FW92" s="49" t="str">
        <f t="shared" si="221"/>
        <v/>
      </c>
      <c r="FX92" s="49" t="str">
        <f t="shared" si="221"/>
        <v/>
      </c>
      <c r="FY92" s="49" t="str">
        <f t="shared" si="221"/>
        <v/>
      </c>
      <c r="FZ92" s="49" t="str">
        <f t="shared" si="222"/>
        <v/>
      </c>
      <c r="GA92" s="49" t="str">
        <f t="shared" si="222"/>
        <v/>
      </c>
      <c r="GB92" s="49" t="str">
        <f t="shared" si="222"/>
        <v/>
      </c>
      <c r="GC92" s="49" t="str">
        <f t="shared" si="222"/>
        <v/>
      </c>
      <c r="GD92" s="49" t="str">
        <f t="shared" si="222"/>
        <v/>
      </c>
      <c r="GE92" s="49" t="str">
        <f t="shared" si="222"/>
        <v/>
      </c>
      <c r="GF92" s="49" t="str">
        <f t="shared" si="222"/>
        <v/>
      </c>
      <c r="GG92" s="49" t="str">
        <f t="shared" si="222"/>
        <v/>
      </c>
      <c r="GH92" s="49" t="str">
        <f t="shared" si="222"/>
        <v/>
      </c>
      <c r="GI92" s="49" t="str">
        <f t="shared" si="222"/>
        <v/>
      </c>
      <c r="GJ92" s="49" t="str">
        <f t="shared" si="223"/>
        <v/>
      </c>
      <c r="GK92" s="49" t="str">
        <f t="shared" si="223"/>
        <v/>
      </c>
      <c r="GL92" s="49" t="str">
        <f t="shared" si="223"/>
        <v/>
      </c>
      <c r="GM92" s="49" t="str">
        <f t="shared" si="223"/>
        <v/>
      </c>
      <c r="GN92" s="49" t="str">
        <f t="shared" si="223"/>
        <v/>
      </c>
      <c r="GO92" s="49" t="str">
        <f t="shared" si="223"/>
        <v/>
      </c>
      <c r="GP92" s="49" t="str">
        <f t="shared" si="223"/>
        <v/>
      </c>
      <c r="GQ92" s="49" t="str">
        <f t="shared" si="223"/>
        <v/>
      </c>
      <c r="GR92" s="49" t="str">
        <f t="shared" si="223"/>
        <v/>
      </c>
      <c r="GS92" s="49" t="str">
        <f t="shared" si="223"/>
        <v/>
      </c>
      <c r="GT92" s="49" t="str">
        <f t="shared" si="224"/>
        <v/>
      </c>
      <c r="GU92" s="49" t="str">
        <f t="shared" si="224"/>
        <v/>
      </c>
      <c r="GV92" s="49" t="str">
        <f t="shared" si="224"/>
        <v/>
      </c>
      <c r="GW92" s="49" t="str">
        <f t="shared" si="224"/>
        <v/>
      </c>
      <c r="GX92" s="49" t="str">
        <f t="shared" si="224"/>
        <v/>
      </c>
      <c r="GY92" s="49" t="str">
        <f t="shared" si="224"/>
        <v/>
      </c>
      <c r="GZ92" s="49" t="str">
        <f t="shared" si="224"/>
        <v/>
      </c>
      <c r="HA92" s="49" t="str">
        <f t="shared" si="224"/>
        <v/>
      </c>
      <c r="HB92" s="49" t="str">
        <f t="shared" si="224"/>
        <v/>
      </c>
      <c r="HC92" s="49" t="str">
        <f t="shared" si="224"/>
        <v/>
      </c>
      <c r="HD92" s="49" t="str">
        <f t="shared" si="225"/>
        <v/>
      </c>
      <c r="HE92" s="49" t="str">
        <f t="shared" si="225"/>
        <v/>
      </c>
      <c r="HF92" s="49" t="str">
        <f t="shared" si="225"/>
        <v/>
      </c>
      <c r="HG92" s="49" t="str">
        <f t="shared" si="225"/>
        <v/>
      </c>
      <c r="HH92" s="49" t="str">
        <f t="shared" si="225"/>
        <v/>
      </c>
      <c r="HI92" s="49" t="str">
        <f t="shared" si="225"/>
        <v/>
      </c>
      <c r="HJ92" s="49" t="str">
        <f t="shared" si="225"/>
        <v/>
      </c>
      <c r="HK92" s="49" t="str">
        <f t="shared" si="225"/>
        <v/>
      </c>
      <c r="HL92" s="49" t="str">
        <f t="shared" si="225"/>
        <v/>
      </c>
      <c r="HM92" s="49" t="str">
        <f t="shared" si="225"/>
        <v/>
      </c>
      <c r="HN92" s="49" t="str">
        <f t="shared" si="226"/>
        <v/>
      </c>
      <c r="HO92" s="49" t="str">
        <f t="shared" si="226"/>
        <v/>
      </c>
      <c r="HP92" s="49" t="str">
        <f t="shared" si="226"/>
        <v/>
      </c>
      <c r="HQ92" s="49" t="str">
        <f t="shared" si="226"/>
        <v/>
      </c>
      <c r="HR92" s="49" t="str">
        <f t="shared" si="226"/>
        <v/>
      </c>
      <c r="HS92" s="49" t="str">
        <f t="shared" si="226"/>
        <v/>
      </c>
      <c r="HT92" s="49" t="str">
        <f t="shared" si="226"/>
        <v/>
      </c>
      <c r="HU92" s="49" t="str">
        <f t="shared" si="226"/>
        <v/>
      </c>
      <c r="HV92" s="49" t="str">
        <f t="shared" si="226"/>
        <v/>
      </c>
      <c r="HW92" s="49" t="str">
        <f t="shared" si="226"/>
        <v/>
      </c>
      <c r="HX92" s="49" t="str">
        <f t="shared" si="227"/>
        <v/>
      </c>
      <c r="HY92" s="49" t="str">
        <f t="shared" si="227"/>
        <v/>
      </c>
      <c r="HZ92" s="49" t="str">
        <f t="shared" si="227"/>
        <v/>
      </c>
      <c r="IA92" s="49" t="str">
        <f t="shared" si="227"/>
        <v/>
      </c>
      <c r="IB92" s="49" t="str">
        <f t="shared" si="227"/>
        <v/>
      </c>
      <c r="IC92" s="49" t="str">
        <f t="shared" si="227"/>
        <v/>
      </c>
      <c r="ID92" s="49" t="str">
        <f t="shared" si="227"/>
        <v/>
      </c>
      <c r="IE92" s="49" t="str">
        <f t="shared" si="227"/>
        <v/>
      </c>
      <c r="IF92" s="49" t="str">
        <f t="shared" si="227"/>
        <v/>
      </c>
      <c r="IG92" s="49" t="str">
        <f t="shared" si="227"/>
        <v/>
      </c>
      <c r="IH92" s="49" t="str">
        <f t="shared" si="227"/>
        <v/>
      </c>
      <c r="II92" s="49" t="str">
        <f t="shared" si="227"/>
        <v/>
      </c>
      <c r="IJ92" s="49" t="str">
        <f t="shared" si="227"/>
        <v/>
      </c>
      <c r="IK92" s="49" t="str">
        <f t="shared" si="227"/>
        <v/>
      </c>
      <c r="IL92" s="49" t="str">
        <f t="shared" si="227"/>
        <v/>
      </c>
      <c r="IM92"/>
      <c r="IN92"/>
      <c r="IO92"/>
      <c r="IP92"/>
      <c r="IQ92"/>
      <c r="IR92"/>
      <c r="IS92"/>
      <c r="IT92"/>
      <c r="IU92"/>
      <c r="IV92"/>
    </row>
    <row r="93" spans="1:256" s="50" customFormat="1" ht="16.2" thickBot="1" x14ac:dyDescent="0.35">
      <c r="A93" s="128" t="str">
        <f>IF($B93="","",IF(VLOOKUP($B93,'Skyttere registrering'!$AB$2:$AE$101,3,FALSE)=0,"",VLOOKUP($B93,'Skyttere registrering'!$AB$2:$AE$101,3,FALSE)))</f>
        <v/>
      </c>
      <c r="B93" s="144"/>
      <c r="C93" s="162" t="str">
        <f>IF($B93="","",IF(VLOOKUP($B93,'Skyttere registrering'!$AB$2:$AE$101,2,FALSE)=0,"",VLOOKUP($B93,'Skyttere registrering'!$AB$2:$AE$101,2,FALSE)))</f>
        <v/>
      </c>
      <c r="D93" s="168" t="str">
        <f>IF($B93="","",IF(VLOOKUP($B93,'Skyttere registrering'!$AB$2:$AE$101,4,FALSE)=0,"",VLOOKUP($B93,'Skyttere registrering'!$AB$2:$AE$101,4,FALSE)))</f>
        <v/>
      </c>
      <c r="E93" s="158" t="str">
        <f t="shared" si="133"/>
        <v/>
      </c>
      <c r="F93" s="149" t="str">
        <f t="shared" si="134"/>
        <v/>
      </c>
      <c r="G93" s="161" t="str">
        <f t="shared" si="135"/>
        <v/>
      </c>
      <c r="I93" s="45" t="str">
        <f t="shared" si="136"/>
        <v/>
      </c>
      <c r="K93" s="45" t="str">
        <f t="shared" si="137"/>
        <v/>
      </c>
      <c r="M93" s="45" t="str">
        <f t="shared" si="138"/>
        <v/>
      </c>
      <c r="O93" s="45" t="str">
        <f t="shared" si="139"/>
        <v/>
      </c>
      <c r="Q93" s="45" t="str">
        <f t="shared" si="140"/>
        <v/>
      </c>
      <c r="S93" s="45" t="str">
        <f t="shared" si="141"/>
        <v/>
      </c>
      <c r="U93" s="45" t="str">
        <f t="shared" si="142"/>
        <v/>
      </c>
      <c r="W93" s="45" t="str">
        <f t="shared" si="143"/>
        <v/>
      </c>
      <c r="Y93" s="45" t="str">
        <f t="shared" si="144"/>
        <v/>
      </c>
      <c r="AA93" s="45" t="str">
        <f t="shared" si="145"/>
        <v/>
      </c>
      <c r="AC93" s="45" t="str">
        <f t="shared" si="146"/>
        <v/>
      </c>
      <c r="AE93" s="45" t="str">
        <f t="shared" si="147"/>
        <v/>
      </c>
      <c r="AG93" s="45" t="str">
        <f t="shared" si="148"/>
        <v/>
      </c>
      <c r="AI93" s="45" t="str">
        <f t="shared" si="149"/>
        <v/>
      </c>
      <c r="AK93" s="45" t="str">
        <f t="shared" si="150"/>
        <v/>
      </c>
      <c r="AM93" s="45" t="str">
        <f t="shared" si="151"/>
        <v/>
      </c>
      <c r="AO93" s="45" t="str">
        <f t="shared" si="152"/>
        <v/>
      </c>
      <c r="AQ93" s="45" t="str">
        <f t="shared" si="153"/>
        <v/>
      </c>
      <c r="AS93" s="45" t="str">
        <f t="shared" si="154"/>
        <v/>
      </c>
      <c r="AU93" s="45" t="str">
        <f t="shared" si="155"/>
        <v/>
      </c>
      <c r="AW93" s="45" t="str">
        <f t="shared" si="156"/>
        <v/>
      </c>
      <c r="AY93" s="45" t="str">
        <f t="shared" si="157"/>
        <v/>
      </c>
      <c r="BA93" s="45" t="str">
        <f t="shared" si="158"/>
        <v/>
      </c>
      <c r="BC93" s="45" t="str">
        <f t="shared" si="159"/>
        <v/>
      </c>
      <c r="BE93" s="45" t="str">
        <f t="shared" si="160"/>
        <v/>
      </c>
      <c r="BG93" s="45" t="str">
        <f t="shared" si="161"/>
        <v/>
      </c>
      <c r="BI93" s="45" t="str">
        <f t="shared" si="162"/>
        <v/>
      </c>
      <c r="BK93" s="45" t="str">
        <f t="shared" si="163"/>
        <v/>
      </c>
      <c r="BM93" s="45" t="str">
        <f t="shared" si="164"/>
        <v/>
      </c>
      <c r="BO93" s="45" t="str">
        <f t="shared" si="165"/>
        <v/>
      </c>
      <c r="BQ93" s="45" t="str">
        <f t="shared" si="166"/>
        <v/>
      </c>
      <c r="BS93" s="45" t="str">
        <f t="shared" si="167"/>
        <v/>
      </c>
      <c r="BU93" s="45" t="str">
        <f t="shared" si="168"/>
        <v/>
      </c>
      <c r="BW93" s="45" t="str">
        <f t="shared" si="169"/>
        <v/>
      </c>
      <c r="BY93" s="45" t="str">
        <f t="shared" si="170"/>
        <v/>
      </c>
      <c r="CA93" s="45" t="str">
        <f t="shared" si="171"/>
        <v/>
      </c>
      <c r="CC93" s="45" t="str">
        <f t="shared" si="172"/>
        <v/>
      </c>
      <c r="CE93" s="45" t="str">
        <f t="shared" si="173"/>
        <v/>
      </c>
      <c r="CG93" s="45" t="str">
        <f t="shared" si="174"/>
        <v/>
      </c>
      <c r="CI93" s="45" t="str">
        <f t="shared" si="175"/>
        <v/>
      </c>
      <c r="CK93" s="45" t="str">
        <f t="shared" si="176"/>
        <v/>
      </c>
      <c r="CM93" s="45" t="str">
        <f t="shared" si="177"/>
        <v/>
      </c>
      <c r="CO93" s="45" t="str">
        <f t="shared" si="178"/>
        <v/>
      </c>
      <c r="CQ93" s="45" t="str">
        <f t="shared" si="179"/>
        <v/>
      </c>
      <c r="CS93" s="45" t="str">
        <f t="shared" si="180"/>
        <v/>
      </c>
      <c r="CU93" s="45" t="str">
        <f t="shared" si="181"/>
        <v/>
      </c>
      <c r="CW93" s="45" t="str">
        <f t="shared" si="182"/>
        <v/>
      </c>
      <c r="CY93" s="45" t="str">
        <f t="shared" si="183"/>
        <v/>
      </c>
      <c r="DA93" s="45" t="str">
        <f t="shared" si="184"/>
        <v/>
      </c>
      <c r="DC93" s="45" t="str">
        <f t="shared" si="185"/>
        <v/>
      </c>
      <c r="DE93" s="45" t="str">
        <f t="shared" si="186"/>
        <v/>
      </c>
      <c r="DG93" s="45" t="str">
        <f t="shared" si="187"/>
        <v/>
      </c>
      <c r="DI93" s="45" t="str">
        <f t="shared" si="188"/>
        <v/>
      </c>
      <c r="DK93" s="45" t="str">
        <f t="shared" si="189"/>
        <v/>
      </c>
      <c r="DM93" s="45" t="str">
        <f t="shared" si="190"/>
        <v/>
      </c>
      <c r="DO93" s="45" t="str">
        <f t="shared" si="191"/>
        <v/>
      </c>
      <c r="DQ93" s="45" t="str">
        <f t="shared" si="192"/>
        <v/>
      </c>
      <c r="DS93" s="45" t="str">
        <f t="shared" si="193"/>
        <v/>
      </c>
      <c r="DU93" s="45" t="str">
        <f t="shared" si="194"/>
        <v/>
      </c>
      <c r="DW93" s="45" t="str">
        <f t="shared" si="195"/>
        <v/>
      </c>
      <c r="DY93" s="45" t="str">
        <f t="shared" si="196"/>
        <v/>
      </c>
      <c r="EA93" s="45" t="str">
        <f t="shared" si="197"/>
        <v/>
      </c>
      <c r="EC93" s="45" t="str">
        <f t="shared" si="198"/>
        <v/>
      </c>
      <c r="EE93" s="45" t="str">
        <f t="shared" si="199"/>
        <v/>
      </c>
      <c r="EG93" s="45" t="str">
        <f t="shared" si="200"/>
        <v/>
      </c>
      <c r="EI93" s="45" t="str">
        <f t="shared" si="201"/>
        <v/>
      </c>
      <c r="EK93" s="45" t="str">
        <f t="shared" si="202"/>
        <v/>
      </c>
      <c r="EM93" s="45" t="str">
        <f t="shared" si="203"/>
        <v/>
      </c>
      <c r="EO93" s="45" t="str">
        <f t="shared" si="204"/>
        <v/>
      </c>
      <c r="EQ93" s="45" t="str">
        <f t="shared" si="205"/>
        <v/>
      </c>
      <c r="ES93" s="45" t="str">
        <f t="shared" si="206"/>
        <v/>
      </c>
      <c r="EU93" s="45" t="str">
        <f t="shared" si="207"/>
        <v/>
      </c>
      <c r="EW93" s="45" t="str">
        <f t="shared" si="208"/>
        <v/>
      </c>
      <c r="EY93" s="45" t="str">
        <f t="shared" si="209"/>
        <v/>
      </c>
      <c r="FA93" s="45" t="str">
        <f t="shared" si="210"/>
        <v/>
      </c>
      <c r="FB93"/>
      <c r="FC93"/>
      <c r="FD93"/>
      <c r="FE93"/>
      <c r="FF93"/>
      <c r="FG93"/>
      <c r="FH93"/>
      <c r="FI93"/>
      <c r="FJ93"/>
      <c r="FK93"/>
      <c r="FL93"/>
      <c r="FM93" s="46" t="str">
        <f t="shared" si="211"/>
        <v/>
      </c>
      <c r="FN93" s="47" t="str">
        <f t="shared" si="212"/>
        <v/>
      </c>
      <c r="FO93" s="48" t="str">
        <f t="shared" si="213"/>
        <v/>
      </c>
      <c r="FP93" s="49" t="str">
        <f t="shared" si="221"/>
        <v/>
      </c>
      <c r="FQ93" s="49" t="str">
        <f t="shared" si="221"/>
        <v/>
      </c>
      <c r="FR93" s="49" t="str">
        <f t="shared" si="221"/>
        <v/>
      </c>
      <c r="FS93" s="49" t="str">
        <f t="shared" si="221"/>
        <v/>
      </c>
      <c r="FT93" s="49" t="str">
        <f t="shared" si="221"/>
        <v/>
      </c>
      <c r="FU93" s="49" t="str">
        <f t="shared" si="221"/>
        <v/>
      </c>
      <c r="FV93" s="49" t="str">
        <f t="shared" si="221"/>
        <v/>
      </c>
      <c r="FW93" s="49" t="str">
        <f t="shared" si="221"/>
        <v/>
      </c>
      <c r="FX93" s="49" t="str">
        <f t="shared" si="221"/>
        <v/>
      </c>
      <c r="FY93" s="49" t="str">
        <f t="shared" si="221"/>
        <v/>
      </c>
      <c r="FZ93" s="49" t="str">
        <f t="shared" si="222"/>
        <v/>
      </c>
      <c r="GA93" s="49" t="str">
        <f t="shared" si="222"/>
        <v/>
      </c>
      <c r="GB93" s="49" t="str">
        <f t="shared" si="222"/>
        <v/>
      </c>
      <c r="GC93" s="49" t="str">
        <f t="shared" si="222"/>
        <v/>
      </c>
      <c r="GD93" s="49" t="str">
        <f t="shared" si="222"/>
        <v/>
      </c>
      <c r="GE93" s="49" t="str">
        <f t="shared" si="222"/>
        <v/>
      </c>
      <c r="GF93" s="49" t="str">
        <f t="shared" si="222"/>
        <v/>
      </c>
      <c r="GG93" s="49" t="str">
        <f t="shared" si="222"/>
        <v/>
      </c>
      <c r="GH93" s="49" t="str">
        <f t="shared" si="222"/>
        <v/>
      </c>
      <c r="GI93" s="49" t="str">
        <f t="shared" si="222"/>
        <v/>
      </c>
      <c r="GJ93" s="49" t="str">
        <f t="shared" si="223"/>
        <v/>
      </c>
      <c r="GK93" s="49" t="str">
        <f t="shared" si="223"/>
        <v/>
      </c>
      <c r="GL93" s="49" t="str">
        <f t="shared" si="223"/>
        <v/>
      </c>
      <c r="GM93" s="49" t="str">
        <f t="shared" si="223"/>
        <v/>
      </c>
      <c r="GN93" s="49" t="str">
        <f t="shared" si="223"/>
        <v/>
      </c>
      <c r="GO93" s="49" t="str">
        <f t="shared" si="223"/>
        <v/>
      </c>
      <c r="GP93" s="49" t="str">
        <f t="shared" si="223"/>
        <v/>
      </c>
      <c r="GQ93" s="49" t="str">
        <f t="shared" si="223"/>
        <v/>
      </c>
      <c r="GR93" s="49" t="str">
        <f t="shared" si="223"/>
        <v/>
      </c>
      <c r="GS93" s="49" t="str">
        <f t="shared" si="223"/>
        <v/>
      </c>
      <c r="GT93" s="49" t="str">
        <f t="shared" si="224"/>
        <v/>
      </c>
      <c r="GU93" s="49" t="str">
        <f t="shared" si="224"/>
        <v/>
      </c>
      <c r="GV93" s="49" t="str">
        <f t="shared" si="224"/>
        <v/>
      </c>
      <c r="GW93" s="49" t="str">
        <f t="shared" si="224"/>
        <v/>
      </c>
      <c r="GX93" s="49" t="str">
        <f t="shared" si="224"/>
        <v/>
      </c>
      <c r="GY93" s="49" t="str">
        <f t="shared" si="224"/>
        <v/>
      </c>
      <c r="GZ93" s="49" t="str">
        <f t="shared" si="224"/>
        <v/>
      </c>
      <c r="HA93" s="49" t="str">
        <f t="shared" si="224"/>
        <v/>
      </c>
      <c r="HB93" s="49" t="str">
        <f t="shared" si="224"/>
        <v/>
      </c>
      <c r="HC93" s="49" t="str">
        <f t="shared" si="224"/>
        <v/>
      </c>
      <c r="HD93" s="49" t="str">
        <f t="shared" si="225"/>
        <v/>
      </c>
      <c r="HE93" s="49" t="str">
        <f t="shared" si="225"/>
        <v/>
      </c>
      <c r="HF93" s="49" t="str">
        <f t="shared" si="225"/>
        <v/>
      </c>
      <c r="HG93" s="49" t="str">
        <f t="shared" si="225"/>
        <v/>
      </c>
      <c r="HH93" s="49" t="str">
        <f t="shared" si="225"/>
        <v/>
      </c>
      <c r="HI93" s="49" t="str">
        <f t="shared" si="225"/>
        <v/>
      </c>
      <c r="HJ93" s="49" t="str">
        <f t="shared" si="225"/>
        <v/>
      </c>
      <c r="HK93" s="49" t="str">
        <f t="shared" si="225"/>
        <v/>
      </c>
      <c r="HL93" s="49" t="str">
        <f t="shared" si="225"/>
        <v/>
      </c>
      <c r="HM93" s="49" t="str">
        <f t="shared" si="225"/>
        <v/>
      </c>
      <c r="HN93" s="49" t="str">
        <f t="shared" si="226"/>
        <v/>
      </c>
      <c r="HO93" s="49" t="str">
        <f t="shared" si="226"/>
        <v/>
      </c>
      <c r="HP93" s="49" t="str">
        <f t="shared" si="226"/>
        <v/>
      </c>
      <c r="HQ93" s="49" t="str">
        <f t="shared" si="226"/>
        <v/>
      </c>
      <c r="HR93" s="49" t="str">
        <f t="shared" si="226"/>
        <v/>
      </c>
      <c r="HS93" s="49" t="str">
        <f t="shared" si="226"/>
        <v/>
      </c>
      <c r="HT93" s="49" t="str">
        <f t="shared" si="226"/>
        <v/>
      </c>
      <c r="HU93" s="49" t="str">
        <f t="shared" si="226"/>
        <v/>
      </c>
      <c r="HV93" s="49" t="str">
        <f t="shared" si="226"/>
        <v/>
      </c>
      <c r="HW93" s="49" t="str">
        <f t="shared" si="226"/>
        <v/>
      </c>
      <c r="HX93" s="49" t="str">
        <f t="shared" si="227"/>
        <v/>
      </c>
      <c r="HY93" s="49" t="str">
        <f t="shared" si="227"/>
        <v/>
      </c>
      <c r="HZ93" s="49" t="str">
        <f t="shared" si="227"/>
        <v/>
      </c>
      <c r="IA93" s="49" t="str">
        <f t="shared" si="227"/>
        <v/>
      </c>
      <c r="IB93" s="49" t="str">
        <f t="shared" si="227"/>
        <v/>
      </c>
      <c r="IC93" s="49" t="str">
        <f t="shared" si="227"/>
        <v/>
      </c>
      <c r="ID93" s="49" t="str">
        <f t="shared" si="227"/>
        <v/>
      </c>
      <c r="IE93" s="49" t="str">
        <f t="shared" si="227"/>
        <v/>
      </c>
      <c r="IF93" s="49" t="str">
        <f t="shared" si="227"/>
        <v/>
      </c>
      <c r="IG93" s="49" t="str">
        <f t="shared" si="227"/>
        <v/>
      </c>
      <c r="IH93" s="49" t="str">
        <f t="shared" si="227"/>
        <v/>
      </c>
      <c r="II93" s="49" t="str">
        <f t="shared" si="227"/>
        <v/>
      </c>
      <c r="IJ93" s="49" t="str">
        <f t="shared" si="227"/>
        <v/>
      </c>
      <c r="IK93" s="49" t="str">
        <f t="shared" si="227"/>
        <v/>
      </c>
      <c r="IL93" s="49" t="str">
        <f t="shared" si="227"/>
        <v/>
      </c>
      <c r="IM93"/>
      <c r="IN93"/>
      <c r="IO93"/>
      <c r="IP93"/>
      <c r="IQ93"/>
      <c r="IR93"/>
      <c r="IS93"/>
      <c r="IT93"/>
      <c r="IU93"/>
      <c r="IV93"/>
    </row>
    <row r="94" spans="1:256" s="50" customFormat="1" ht="16.2" thickBot="1" x14ac:dyDescent="0.35">
      <c r="A94" s="128" t="str">
        <f>IF($B94="","",IF(VLOOKUP($B94,'Skyttere registrering'!$AB$2:$AE$101,3,FALSE)=0,"",VLOOKUP($B94,'Skyttere registrering'!$AB$2:$AE$101,3,FALSE)))</f>
        <v/>
      </c>
      <c r="B94" s="144"/>
      <c r="C94" s="162" t="str">
        <f>IF($B94="","",IF(VLOOKUP($B94,'Skyttere registrering'!$AB$2:$AE$101,2,FALSE)=0,"",VLOOKUP($B94,'Skyttere registrering'!$AB$2:$AE$101,2,FALSE)))</f>
        <v/>
      </c>
      <c r="D94" s="168" t="str">
        <f>IF($B94="","",IF(VLOOKUP($B94,'Skyttere registrering'!$AB$2:$AE$101,4,FALSE)=0,"",VLOOKUP($B94,'Skyttere registrering'!$AB$2:$AE$101,4,FALSE)))</f>
        <v/>
      </c>
      <c r="E94" s="158" t="str">
        <f t="shared" si="133"/>
        <v/>
      </c>
      <c r="F94" s="149" t="str">
        <f t="shared" si="134"/>
        <v/>
      </c>
      <c r="G94" s="161" t="str">
        <f t="shared" si="135"/>
        <v/>
      </c>
      <c r="I94" s="45" t="str">
        <f t="shared" si="136"/>
        <v/>
      </c>
      <c r="K94" s="45" t="str">
        <f t="shared" si="137"/>
        <v/>
      </c>
      <c r="M94" s="45" t="str">
        <f t="shared" si="138"/>
        <v/>
      </c>
      <c r="O94" s="45" t="str">
        <f t="shared" si="139"/>
        <v/>
      </c>
      <c r="Q94" s="45" t="str">
        <f t="shared" si="140"/>
        <v/>
      </c>
      <c r="S94" s="45" t="str">
        <f t="shared" si="141"/>
        <v/>
      </c>
      <c r="U94" s="45" t="str">
        <f t="shared" si="142"/>
        <v/>
      </c>
      <c r="W94" s="45" t="str">
        <f t="shared" si="143"/>
        <v/>
      </c>
      <c r="Y94" s="45" t="str">
        <f t="shared" si="144"/>
        <v/>
      </c>
      <c r="AA94" s="45" t="str">
        <f t="shared" si="145"/>
        <v/>
      </c>
      <c r="AC94" s="45" t="str">
        <f t="shared" si="146"/>
        <v/>
      </c>
      <c r="AE94" s="45" t="str">
        <f t="shared" si="147"/>
        <v/>
      </c>
      <c r="AG94" s="45" t="str">
        <f t="shared" si="148"/>
        <v/>
      </c>
      <c r="AI94" s="45" t="str">
        <f t="shared" si="149"/>
        <v/>
      </c>
      <c r="AK94" s="45" t="str">
        <f t="shared" si="150"/>
        <v/>
      </c>
      <c r="AM94" s="45" t="str">
        <f t="shared" si="151"/>
        <v/>
      </c>
      <c r="AO94" s="45" t="str">
        <f t="shared" si="152"/>
        <v/>
      </c>
      <c r="AQ94" s="45" t="str">
        <f t="shared" si="153"/>
        <v/>
      </c>
      <c r="AS94" s="45" t="str">
        <f t="shared" si="154"/>
        <v/>
      </c>
      <c r="AU94" s="45" t="str">
        <f t="shared" si="155"/>
        <v/>
      </c>
      <c r="AW94" s="45" t="str">
        <f t="shared" si="156"/>
        <v/>
      </c>
      <c r="AY94" s="45" t="str">
        <f t="shared" si="157"/>
        <v/>
      </c>
      <c r="BA94" s="45" t="str">
        <f t="shared" si="158"/>
        <v/>
      </c>
      <c r="BC94" s="45" t="str">
        <f t="shared" si="159"/>
        <v/>
      </c>
      <c r="BE94" s="45" t="str">
        <f t="shared" si="160"/>
        <v/>
      </c>
      <c r="BG94" s="45" t="str">
        <f t="shared" si="161"/>
        <v/>
      </c>
      <c r="BI94" s="45" t="str">
        <f t="shared" si="162"/>
        <v/>
      </c>
      <c r="BK94" s="45" t="str">
        <f t="shared" si="163"/>
        <v/>
      </c>
      <c r="BM94" s="45" t="str">
        <f t="shared" si="164"/>
        <v/>
      </c>
      <c r="BO94" s="45" t="str">
        <f t="shared" si="165"/>
        <v/>
      </c>
      <c r="BQ94" s="45" t="str">
        <f t="shared" si="166"/>
        <v/>
      </c>
      <c r="BS94" s="45" t="str">
        <f t="shared" si="167"/>
        <v/>
      </c>
      <c r="BU94" s="45" t="str">
        <f t="shared" si="168"/>
        <v/>
      </c>
      <c r="BW94" s="45" t="str">
        <f t="shared" si="169"/>
        <v/>
      </c>
      <c r="BY94" s="45" t="str">
        <f t="shared" si="170"/>
        <v/>
      </c>
      <c r="CA94" s="45" t="str">
        <f t="shared" si="171"/>
        <v/>
      </c>
      <c r="CC94" s="45" t="str">
        <f t="shared" si="172"/>
        <v/>
      </c>
      <c r="CE94" s="45" t="str">
        <f t="shared" si="173"/>
        <v/>
      </c>
      <c r="CG94" s="45" t="str">
        <f t="shared" si="174"/>
        <v/>
      </c>
      <c r="CI94" s="45" t="str">
        <f t="shared" si="175"/>
        <v/>
      </c>
      <c r="CK94" s="45" t="str">
        <f t="shared" si="176"/>
        <v/>
      </c>
      <c r="CM94" s="45" t="str">
        <f t="shared" si="177"/>
        <v/>
      </c>
      <c r="CO94" s="45" t="str">
        <f t="shared" si="178"/>
        <v/>
      </c>
      <c r="CQ94" s="45" t="str">
        <f t="shared" si="179"/>
        <v/>
      </c>
      <c r="CS94" s="45" t="str">
        <f t="shared" si="180"/>
        <v/>
      </c>
      <c r="CU94" s="45" t="str">
        <f t="shared" si="181"/>
        <v/>
      </c>
      <c r="CW94" s="45" t="str">
        <f t="shared" si="182"/>
        <v/>
      </c>
      <c r="CY94" s="45" t="str">
        <f t="shared" si="183"/>
        <v/>
      </c>
      <c r="DA94" s="45" t="str">
        <f t="shared" si="184"/>
        <v/>
      </c>
      <c r="DC94" s="45" t="str">
        <f t="shared" si="185"/>
        <v/>
      </c>
      <c r="DE94" s="45" t="str">
        <f t="shared" si="186"/>
        <v/>
      </c>
      <c r="DG94" s="45" t="str">
        <f t="shared" si="187"/>
        <v/>
      </c>
      <c r="DI94" s="45" t="str">
        <f t="shared" si="188"/>
        <v/>
      </c>
      <c r="DK94" s="45" t="str">
        <f t="shared" si="189"/>
        <v/>
      </c>
      <c r="DM94" s="45" t="str">
        <f t="shared" si="190"/>
        <v/>
      </c>
      <c r="DO94" s="45" t="str">
        <f t="shared" si="191"/>
        <v/>
      </c>
      <c r="DQ94" s="45" t="str">
        <f t="shared" si="192"/>
        <v/>
      </c>
      <c r="DS94" s="45" t="str">
        <f t="shared" si="193"/>
        <v/>
      </c>
      <c r="DU94" s="45" t="str">
        <f t="shared" si="194"/>
        <v/>
      </c>
      <c r="DW94" s="45" t="str">
        <f t="shared" si="195"/>
        <v/>
      </c>
      <c r="DY94" s="45" t="str">
        <f t="shared" si="196"/>
        <v/>
      </c>
      <c r="EA94" s="45" t="str">
        <f t="shared" si="197"/>
        <v/>
      </c>
      <c r="EC94" s="45" t="str">
        <f t="shared" si="198"/>
        <v/>
      </c>
      <c r="EE94" s="45" t="str">
        <f t="shared" si="199"/>
        <v/>
      </c>
      <c r="EG94" s="45" t="str">
        <f t="shared" si="200"/>
        <v/>
      </c>
      <c r="EI94" s="45" t="str">
        <f t="shared" si="201"/>
        <v/>
      </c>
      <c r="EK94" s="45" t="str">
        <f t="shared" si="202"/>
        <v/>
      </c>
      <c r="EM94" s="45" t="str">
        <f t="shared" si="203"/>
        <v/>
      </c>
      <c r="EO94" s="45" t="str">
        <f t="shared" si="204"/>
        <v/>
      </c>
      <c r="EQ94" s="45" t="str">
        <f t="shared" si="205"/>
        <v/>
      </c>
      <c r="ES94" s="45" t="str">
        <f t="shared" si="206"/>
        <v/>
      </c>
      <c r="EU94" s="45" t="str">
        <f t="shared" si="207"/>
        <v/>
      </c>
      <c r="EW94" s="45" t="str">
        <f t="shared" si="208"/>
        <v/>
      </c>
      <c r="EY94" s="45" t="str">
        <f t="shared" si="209"/>
        <v/>
      </c>
      <c r="FA94" s="45" t="str">
        <f t="shared" si="210"/>
        <v/>
      </c>
      <c r="FB94"/>
      <c r="FC94"/>
      <c r="FD94"/>
      <c r="FE94"/>
      <c r="FF94"/>
      <c r="FG94"/>
      <c r="FH94"/>
      <c r="FI94"/>
      <c r="FJ94"/>
      <c r="FK94"/>
      <c r="FL94"/>
      <c r="FM94" s="46" t="str">
        <f t="shared" si="211"/>
        <v/>
      </c>
      <c r="FN94" s="47" t="str">
        <f t="shared" si="212"/>
        <v/>
      </c>
      <c r="FO94" s="48" t="str">
        <f t="shared" si="213"/>
        <v/>
      </c>
      <c r="FP94" s="49" t="str">
        <f t="shared" ref="FP94:FY103" si="228">INDEX($I94:$FB94,,FP$4)</f>
        <v/>
      </c>
      <c r="FQ94" s="49" t="str">
        <f t="shared" si="228"/>
        <v/>
      </c>
      <c r="FR94" s="49" t="str">
        <f t="shared" si="228"/>
        <v/>
      </c>
      <c r="FS94" s="49" t="str">
        <f t="shared" si="228"/>
        <v/>
      </c>
      <c r="FT94" s="49" t="str">
        <f t="shared" si="228"/>
        <v/>
      </c>
      <c r="FU94" s="49" t="str">
        <f t="shared" si="228"/>
        <v/>
      </c>
      <c r="FV94" s="49" t="str">
        <f t="shared" si="228"/>
        <v/>
      </c>
      <c r="FW94" s="49" t="str">
        <f t="shared" si="228"/>
        <v/>
      </c>
      <c r="FX94" s="49" t="str">
        <f t="shared" si="228"/>
        <v/>
      </c>
      <c r="FY94" s="49" t="str">
        <f t="shared" si="228"/>
        <v/>
      </c>
      <c r="FZ94" s="49" t="str">
        <f t="shared" ref="FZ94:GI103" si="229">INDEX($I94:$FB94,,FZ$4)</f>
        <v/>
      </c>
      <c r="GA94" s="49" t="str">
        <f t="shared" si="229"/>
        <v/>
      </c>
      <c r="GB94" s="49" t="str">
        <f t="shared" si="229"/>
        <v/>
      </c>
      <c r="GC94" s="49" t="str">
        <f t="shared" si="229"/>
        <v/>
      </c>
      <c r="GD94" s="49" t="str">
        <f t="shared" si="229"/>
        <v/>
      </c>
      <c r="GE94" s="49" t="str">
        <f t="shared" si="229"/>
        <v/>
      </c>
      <c r="GF94" s="49" t="str">
        <f t="shared" si="229"/>
        <v/>
      </c>
      <c r="GG94" s="49" t="str">
        <f t="shared" si="229"/>
        <v/>
      </c>
      <c r="GH94" s="49" t="str">
        <f t="shared" si="229"/>
        <v/>
      </c>
      <c r="GI94" s="49" t="str">
        <f t="shared" si="229"/>
        <v/>
      </c>
      <c r="GJ94" s="49" t="str">
        <f t="shared" ref="GJ94:GS103" si="230">INDEX($I94:$FB94,,GJ$4)</f>
        <v/>
      </c>
      <c r="GK94" s="49" t="str">
        <f t="shared" si="230"/>
        <v/>
      </c>
      <c r="GL94" s="49" t="str">
        <f t="shared" si="230"/>
        <v/>
      </c>
      <c r="GM94" s="49" t="str">
        <f t="shared" si="230"/>
        <v/>
      </c>
      <c r="GN94" s="49" t="str">
        <f t="shared" si="230"/>
        <v/>
      </c>
      <c r="GO94" s="49" t="str">
        <f t="shared" si="230"/>
        <v/>
      </c>
      <c r="GP94" s="49" t="str">
        <f t="shared" si="230"/>
        <v/>
      </c>
      <c r="GQ94" s="49" t="str">
        <f t="shared" si="230"/>
        <v/>
      </c>
      <c r="GR94" s="49" t="str">
        <f t="shared" si="230"/>
        <v/>
      </c>
      <c r="GS94" s="49" t="str">
        <f t="shared" si="230"/>
        <v/>
      </c>
      <c r="GT94" s="49" t="str">
        <f t="shared" ref="GT94:HC103" si="231">INDEX($I94:$FB94,,GT$4)</f>
        <v/>
      </c>
      <c r="GU94" s="49" t="str">
        <f t="shared" si="231"/>
        <v/>
      </c>
      <c r="GV94" s="49" t="str">
        <f t="shared" si="231"/>
        <v/>
      </c>
      <c r="GW94" s="49" t="str">
        <f t="shared" si="231"/>
        <v/>
      </c>
      <c r="GX94" s="49" t="str">
        <f t="shared" si="231"/>
        <v/>
      </c>
      <c r="GY94" s="49" t="str">
        <f t="shared" si="231"/>
        <v/>
      </c>
      <c r="GZ94" s="49" t="str">
        <f t="shared" si="231"/>
        <v/>
      </c>
      <c r="HA94" s="49" t="str">
        <f t="shared" si="231"/>
        <v/>
      </c>
      <c r="HB94" s="49" t="str">
        <f t="shared" si="231"/>
        <v/>
      </c>
      <c r="HC94" s="49" t="str">
        <f t="shared" si="231"/>
        <v/>
      </c>
      <c r="HD94" s="49" t="str">
        <f t="shared" ref="HD94:HM103" si="232">INDEX($I94:$FB94,,HD$4)</f>
        <v/>
      </c>
      <c r="HE94" s="49" t="str">
        <f t="shared" si="232"/>
        <v/>
      </c>
      <c r="HF94" s="49" t="str">
        <f t="shared" si="232"/>
        <v/>
      </c>
      <c r="HG94" s="49" t="str">
        <f t="shared" si="232"/>
        <v/>
      </c>
      <c r="HH94" s="49" t="str">
        <f t="shared" si="232"/>
        <v/>
      </c>
      <c r="HI94" s="49" t="str">
        <f t="shared" si="232"/>
        <v/>
      </c>
      <c r="HJ94" s="49" t="str">
        <f t="shared" si="232"/>
        <v/>
      </c>
      <c r="HK94" s="49" t="str">
        <f t="shared" si="232"/>
        <v/>
      </c>
      <c r="HL94" s="49" t="str">
        <f t="shared" si="232"/>
        <v/>
      </c>
      <c r="HM94" s="49" t="str">
        <f t="shared" si="232"/>
        <v/>
      </c>
      <c r="HN94" s="49" t="str">
        <f t="shared" ref="HN94:HW103" si="233">INDEX($I94:$FB94,,HN$4)</f>
        <v/>
      </c>
      <c r="HO94" s="49" t="str">
        <f t="shared" si="233"/>
        <v/>
      </c>
      <c r="HP94" s="49" t="str">
        <f t="shared" si="233"/>
        <v/>
      </c>
      <c r="HQ94" s="49" t="str">
        <f t="shared" si="233"/>
        <v/>
      </c>
      <c r="HR94" s="49" t="str">
        <f t="shared" si="233"/>
        <v/>
      </c>
      <c r="HS94" s="49" t="str">
        <f t="shared" si="233"/>
        <v/>
      </c>
      <c r="HT94" s="49" t="str">
        <f t="shared" si="233"/>
        <v/>
      </c>
      <c r="HU94" s="49" t="str">
        <f t="shared" si="233"/>
        <v/>
      </c>
      <c r="HV94" s="49" t="str">
        <f t="shared" si="233"/>
        <v/>
      </c>
      <c r="HW94" s="49" t="str">
        <f t="shared" si="233"/>
        <v/>
      </c>
      <c r="HX94" s="49" t="str">
        <f t="shared" ref="HX94:IL103" si="234">INDEX($I94:$FB94,,HX$4)</f>
        <v/>
      </c>
      <c r="HY94" s="49" t="str">
        <f t="shared" si="234"/>
        <v/>
      </c>
      <c r="HZ94" s="49" t="str">
        <f t="shared" si="234"/>
        <v/>
      </c>
      <c r="IA94" s="49" t="str">
        <f t="shared" si="234"/>
        <v/>
      </c>
      <c r="IB94" s="49" t="str">
        <f t="shared" si="234"/>
        <v/>
      </c>
      <c r="IC94" s="49" t="str">
        <f t="shared" si="234"/>
        <v/>
      </c>
      <c r="ID94" s="49" t="str">
        <f t="shared" si="234"/>
        <v/>
      </c>
      <c r="IE94" s="49" t="str">
        <f t="shared" si="234"/>
        <v/>
      </c>
      <c r="IF94" s="49" t="str">
        <f t="shared" si="234"/>
        <v/>
      </c>
      <c r="IG94" s="49" t="str">
        <f t="shared" si="234"/>
        <v/>
      </c>
      <c r="IH94" s="49" t="str">
        <f t="shared" si="234"/>
        <v/>
      </c>
      <c r="II94" s="49" t="str">
        <f t="shared" si="234"/>
        <v/>
      </c>
      <c r="IJ94" s="49" t="str">
        <f t="shared" si="234"/>
        <v/>
      </c>
      <c r="IK94" s="49" t="str">
        <f t="shared" si="234"/>
        <v/>
      </c>
      <c r="IL94" s="49" t="str">
        <f t="shared" si="234"/>
        <v/>
      </c>
      <c r="IM94"/>
      <c r="IN94"/>
      <c r="IO94"/>
      <c r="IP94"/>
      <c r="IQ94"/>
      <c r="IR94"/>
      <c r="IS94"/>
      <c r="IT94"/>
      <c r="IU94"/>
      <c r="IV94"/>
    </row>
    <row r="95" spans="1:256" s="50" customFormat="1" ht="16.2" thickBot="1" x14ac:dyDescent="0.35">
      <c r="A95" s="128" t="str">
        <f>IF($B95="","",IF(VLOOKUP($B95,'Skyttere registrering'!$AB$2:$AE$101,3,FALSE)=0,"",VLOOKUP($B95,'Skyttere registrering'!$AB$2:$AE$101,3,FALSE)))</f>
        <v/>
      </c>
      <c r="B95" s="144"/>
      <c r="C95" s="162" t="str">
        <f>IF($B95="","",IF(VLOOKUP($B95,'Skyttere registrering'!$AB$2:$AE$101,2,FALSE)=0,"",VLOOKUP($B95,'Skyttere registrering'!$AB$2:$AE$101,2,FALSE)))</f>
        <v/>
      </c>
      <c r="D95" s="168" t="str">
        <f>IF($B95="","",IF(VLOOKUP($B95,'Skyttere registrering'!$AB$2:$AE$101,4,FALSE)=0,"",VLOOKUP($B95,'Skyttere registrering'!$AB$2:$AE$101,4,FALSE)))</f>
        <v/>
      </c>
      <c r="E95" s="158" t="str">
        <f t="shared" si="133"/>
        <v/>
      </c>
      <c r="F95" s="149" t="str">
        <f t="shared" si="134"/>
        <v/>
      </c>
      <c r="G95" s="161" t="str">
        <f t="shared" si="135"/>
        <v/>
      </c>
      <c r="I95" s="45" t="str">
        <f t="shared" si="136"/>
        <v/>
      </c>
      <c r="K95" s="45" t="str">
        <f t="shared" si="137"/>
        <v/>
      </c>
      <c r="M95" s="45" t="str">
        <f t="shared" si="138"/>
        <v/>
      </c>
      <c r="O95" s="45" t="str">
        <f t="shared" si="139"/>
        <v/>
      </c>
      <c r="Q95" s="45" t="str">
        <f t="shared" si="140"/>
        <v/>
      </c>
      <c r="S95" s="45" t="str">
        <f t="shared" si="141"/>
        <v/>
      </c>
      <c r="U95" s="45" t="str">
        <f t="shared" si="142"/>
        <v/>
      </c>
      <c r="W95" s="45" t="str">
        <f t="shared" si="143"/>
        <v/>
      </c>
      <c r="Y95" s="45" t="str">
        <f t="shared" si="144"/>
        <v/>
      </c>
      <c r="AA95" s="45" t="str">
        <f t="shared" si="145"/>
        <v/>
      </c>
      <c r="AC95" s="45" t="str">
        <f t="shared" si="146"/>
        <v/>
      </c>
      <c r="AE95" s="45" t="str">
        <f t="shared" si="147"/>
        <v/>
      </c>
      <c r="AG95" s="45" t="str">
        <f t="shared" si="148"/>
        <v/>
      </c>
      <c r="AI95" s="45" t="str">
        <f t="shared" si="149"/>
        <v/>
      </c>
      <c r="AK95" s="45" t="str">
        <f t="shared" si="150"/>
        <v/>
      </c>
      <c r="AM95" s="45" t="str">
        <f t="shared" si="151"/>
        <v/>
      </c>
      <c r="AO95" s="45" t="str">
        <f t="shared" si="152"/>
        <v/>
      </c>
      <c r="AQ95" s="45" t="str">
        <f t="shared" si="153"/>
        <v/>
      </c>
      <c r="AS95" s="45" t="str">
        <f t="shared" si="154"/>
        <v/>
      </c>
      <c r="AU95" s="45" t="str">
        <f t="shared" si="155"/>
        <v/>
      </c>
      <c r="AW95" s="45" t="str">
        <f t="shared" si="156"/>
        <v/>
      </c>
      <c r="AY95" s="45" t="str">
        <f t="shared" si="157"/>
        <v/>
      </c>
      <c r="BA95" s="45" t="str">
        <f t="shared" si="158"/>
        <v/>
      </c>
      <c r="BC95" s="45" t="str">
        <f t="shared" si="159"/>
        <v/>
      </c>
      <c r="BE95" s="45" t="str">
        <f t="shared" si="160"/>
        <v/>
      </c>
      <c r="BG95" s="45" t="str">
        <f t="shared" si="161"/>
        <v/>
      </c>
      <c r="BI95" s="45" t="str">
        <f t="shared" si="162"/>
        <v/>
      </c>
      <c r="BK95" s="45" t="str">
        <f t="shared" si="163"/>
        <v/>
      </c>
      <c r="BM95" s="45" t="str">
        <f t="shared" si="164"/>
        <v/>
      </c>
      <c r="BO95" s="45" t="str">
        <f t="shared" si="165"/>
        <v/>
      </c>
      <c r="BQ95" s="45" t="str">
        <f t="shared" si="166"/>
        <v/>
      </c>
      <c r="BS95" s="45" t="str">
        <f t="shared" si="167"/>
        <v/>
      </c>
      <c r="BU95" s="45" t="str">
        <f t="shared" si="168"/>
        <v/>
      </c>
      <c r="BW95" s="45" t="str">
        <f t="shared" si="169"/>
        <v/>
      </c>
      <c r="BY95" s="45" t="str">
        <f t="shared" si="170"/>
        <v/>
      </c>
      <c r="CA95" s="45" t="str">
        <f t="shared" si="171"/>
        <v/>
      </c>
      <c r="CC95" s="45" t="str">
        <f t="shared" si="172"/>
        <v/>
      </c>
      <c r="CE95" s="45" t="str">
        <f t="shared" si="173"/>
        <v/>
      </c>
      <c r="CG95" s="45" t="str">
        <f t="shared" si="174"/>
        <v/>
      </c>
      <c r="CI95" s="45" t="str">
        <f t="shared" si="175"/>
        <v/>
      </c>
      <c r="CK95" s="45" t="str">
        <f t="shared" si="176"/>
        <v/>
      </c>
      <c r="CM95" s="45" t="str">
        <f t="shared" si="177"/>
        <v/>
      </c>
      <c r="CO95" s="45" t="str">
        <f t="shared" si="178"/>
        <v/>
      </c>
      <c r="CQ95" s="45" t="str">
        <f t="shared" si="179"/>
        <v/>
      </c>
      <c r="CS95" s="45" t="str">
        <f t="shared" si="180"/>
        <v/>
      </c>
      <c r="CU95" s="45" t="str">
        <f t="shared" si="181"/>
        <v/>
      </c>
      <c r="CW95" s="45" t="str">
        <f t="shared" si="182"/>
        <v/>
      </c>
      <c r="CY95" s="45" t="str">
        <f t="shared" si="183"/>
        <v/>
      </c>
      <c r="DA95" s="45" t="str">
        <f t="shared" si="184"/>
        <v/>
      </c>
      <c r="DC95" s="45" t="str">
        <f t="shared" si="185"/>
        <v/>
      </c>
      <c r="DE95" s="45" t="str">
        <f t="shared" si="186"/>
        <v/>
      </c>
      <c r="DG95" s="45" t="str">
        <f t="shared" si="187"/>
        <v/>
      </c>
      <c r="DI95" s="45" t="str">
        <f t="shared" si="188"/>
        <v/>
      </c>
      <c r="DK95" s="45" t="str">
        <f t="shared" si="189"/>
        <v/>
      </c>
      <c r="DM95" s="45" t="str">
        <f t="shared" si="190"/>
        <v/>
      </c>
      <c r="DO95" s="45" t="str">
        <f t="shared" si="191"/>
        <v/>
      </c>
      <c r="DQ95" s="45" t="str">
        <f t="shared" si="192"/>
        <v/>
      </c>
      <c r="DS95" s="45" t="str">
        <f t="shared" si="193"/>
        <v/>
      </c>
      <c r="DU95" s="45" t="str">
        <f t="shared" si="194"/>
        <v/>
      </c>
      <c r="DW95" s="45" t="str">
        <f t="shared" si="195"/>
        <v/>
      </c>
      <c r="DY95" s="45" t="str">
        <f t="shared" si="196"/>
        <v/>
      </c>
      <c r="EA95" s="45" t="str">
        <f t="shared" si="197"/>
        <v/>
      </c>
      <c r="EC95" s="45" t="str">
        <f t="shared" si="198"/>
        <v/>
      </c>
      <c r="EE95" s="45" t="str">
        <f t="shared" si="199"/>
        <v/>
      </c>
      <c r="EG95" s="45" t="str">
        <f t="shared" si="200"/>
        <v/>
      </c>
      <c r="EI95" s="45" t="str">
        <f t="shared" si="201"/>
        <v/>
      </c>
      <c r="EK95" s="45" t="str">
        <f t="shared" si="202"/>
        <v/>
      </c>
      <c r="EM95" s="45" t="str">
        <f t="shared" si="203"/>
        <v/>
      </c>
      <c r="EO95" s="45" t="str">
        <f t="shared" si="204"/>
        <v/>
      </c>
      <c r="EQ95" s="45" t="str">
        <f t="shared" si="205"/>
        <v/>
      </c>
      <c r="ES95" s="45" t="str">
        <f t="shared" si="206"/>
        <v/>
      </c>
      <c r="EU95" s="45" t="str">
        <f t="shared" si="207"/>
        <v/>
      </c>
      <c r="EW95" s="45" t="str">
        <f t="shared" si="208"/>
        <v/>
      </c>
      <c r="EY95" s="45" t="str">
        <f t="shared" si="209"/>
        <v/>
      </c>
      <c r="FA95" s="45" t="str">
        <f t="shared" si="210"/>
        <v/>
      </c>
      <c r="FB95"/>
      <c r="FC95"/>
      <c r="FD95"/>
      <c r="FE95"/>
      <c r="FF95"/>
      <c r="FG95"/>
      <c r="FH95"/>
      <c r="FI95"/>
      <c r="FJ95"/>
      <c r="FK95"/>
      <c r="FL95"/>
      <c r="FM95" s="46" t="str">
        <f t="shared" si="211"/>
        <v/>
      </c>
      <c r="FN95" s="47" t="str">
        <f t="shared" si="212"/>
        <v/>
      </c>
      <c r="FO95" s="48" t="str">
        <f t="shared" si="213"/>
        <v/>
      </c>
      <c r="FP95" s="49" t="str">
        <f t="shared" si="228"/>
        <v/>
      </c>
      <c r="FQ95" s="49" t="str">
        <f t="shared" si="228"/>
        <v/>
      </c>
      <c r="FR95" s="49" t="str">
        <f t="shared" si="228"/>
        <v/>
      </c>
      <c r="FS95" s="49" t="str">
        <f t="shared" si="228"/>
        <v/>
      </c>
      <c r="FT95" s="49" t="str">
        <f t="shared" si="228"/>
        <v/>
      </c>
      <c r="FU95" s="49" t="str">
        <f t="shared" si="228"/>
        <v/>
      </c>
      <c r="FV95" s="49" t="str">
        <f t="shared" si="228"/>
        <v/>
      </c>
      <c r="FW95" s="49" t="str">
        <f t="shared" si="228"/>
        <v/>
      </c>
      <c r="FX95" s="49" t="str">
        <f t="shared" si="228"/>
        <v/>
      </c>
      <c r="FY95" s="49" t="str">
        <f t="shared" si="228"/>
        <v/>
      </c>
      <c r="FZ95" s="49" t="str">
        <f t="shared" si="229"/>
        <v/>
      </c>
      <c r="GA95" s="49" t="str">
        <f t="shared" si="229"/>
        <v/>
      </c>
      <c r="GB95" s="49" t="str">
        <f t="shared" si="229"/>
        <v/>
      </c>
      <c r="GC95" s="49" t="str">
        <f t="shared" si="229"/>
        <v/>
      </c>
      <c r="GD95" s="49" t="str">
        <f t="shared" si="229"/>
        <v/>
      </c>
      <c r="GE95" s="49" t="str">
        <f t="shared" si="229"/>
        <v/>
      </c>
      <c r="GF95" s="49" t="str">
        <f t="shared" si="229"/>
        <v/>
      </c>
      <c r="GG95" s="49" t="str">
        <f t="shared" si="229"/>
        <v/>
      </c>
      <c r="GH95" s="49" t="str">
        <f t="shared" si="229"/>
        <v/>
      </c>
      <c r="GI95" s="49" t="str">
        <f t="shared" si="229"/>
        <v/>
      </c>
      <c r="GJ95" s="49" t="str">
        <f t="shared" si="230"/>
        <v/>
      </c>
      <c r="GK95" s="49" t="str">
        <f t="shared" si="230"/>
        <v/>
      </c>
      <c r="GL95" s="49" t="str">
        <f t="shared" si="230"/>
        <v/>
      </c>
      <c r="GM95" s="49" t="str">
        <f t="shared" si="230"/>
        <v/>
      </c>
      <c r="GN95" s="49" t="str">
        <f t="shared" si="230"/>
        <v/>
      </c>
      <c r="GO95" s="49" t="str">
        <f t="shared" si="230"/>
        <v/>
      </c>
      <c r="GP95" s="49" t="str">
        <f t="shared" si="230"/>
        <v/>
      </c>
      <c r="GQ95" s="49" t="str">
        <f t="shared" si="230"/>
        <v/>
      </c>
      <c r="GR95" s="49" t="str">
        <f t="shared" si="230"/>
        <v/>
      </c>
      <c r="GS95" s="49" t="str">
        <f t="shared" si="230"/>
        <v/>
      </c>
      <c r="GT95" s="49" t="str">
        <f t="shared" si="231"/>
        <v/>
      </c>
      <c r="GU95" s="49" t="str">
        <f t="shared" si="231"/>
        <v/>
      </c>
      <c r="GV95" s="49" t="str">
        <f t="shared" si="231"/>
        <v/>
      </c>
      <c r="GW95" s="49" t="str">
        <f t="shared" si="231"/>
        <v/>
      </c>
      <c r="GX95" s="49" t="str">
        <f t="shared" si="231"/>
        <v/>
      </c>
      <c r="GY95" s="49" t="str">
        <f t="shared" si="231"/>
        <v/>
      </c>
      <c r="GZ95" s="49" t="str">
        <f t="shared" si="231"/>
        <v/>
      </c>
      <c r="HA95" s="49" t="str">
        <f t="shared" si="231"/>
        <v/>
      </c>
      <c r="HB95" s="49" t="str">
        <f t="shared" si="231"/>
        <v/>
      </c>
      <c r="HC95" s="49" t="str">
        <f t="shared" si="231"/>
        <v/>
      </c>
      <c r="HD95" s="49" t="str">
        <f t="shared" si="232"/>
        <v/>
      </c>
      <c r="HE95" s="49" t="str">
        <f t="shared" si="232"/>
        <v/>
      </c>
      <c r="HF95" s="49" t="str">
        <f t="shared" si="232"/>
        <v/>
      </c>
      <c r="HG95" s="49" t="str">
        <f t="shared" si="232"/>
        <v/>
      </c>
      <c r="HH95" s="49" t="str">
        <f t="shared" si="232"/>
        <v/>
      </c>
      <c r="HI95" s="49" t="str">
        <f t="shared" si="232"/>
        <v/>
      </c>
      <c r="HJ95" s="49" t="str">
        <f t="shared" si="232"/>
        <v/>
      </c>
      <c r="HK95" s="49" t="str">
        <f t="shared" si="232"/>
        <v/>
      </c>
      <c r="HL95" s="49" t="str">
        <f t="shared" si="232"/>
        <v/>
      </c>
      <c r="HM95" s="49" t="str">
        <f t="shared" si="232"/>
        <v/>
      </c>
      <c r="HN95" s="49" t="str">
        <f t="shared" si="233"/>
        <v/>
      </c>
      <c r="HO95" s="49" t="str">
        <f t="shared" si="233"/>
        <v/>
      </c>
      <c r="HP95" s="49" t="str">
        <f t="shared" si="233"/>
        <v/>
      </c>
      <c r="HQ95" s="49" t="str">
        <f t="shared" si="233"/>
        <v/>
      </c>
      <c r="HR95" s="49" t="str">
        <f t="shared" si="233"/>
        <v/>
      </c>
      <c r="HS95" s="49" t="str">
        <f t="shared" si="233"/>
        <v/>
      </c>
      <c r="HT95" s="49" t="str">
        <f t="shared" si="233"/>
        <v/>
      </c>
      <c r="HU95" s="49" t="str">
        <f t="shared" si="233"/>
        <v/>
      </c>
      <c r="HV95" s="49" t="str">
        <f t="shared" si="233"/>
        <v/>
      </c>
      <c r="HW95" s="49" t="str">
        <f t="shared" si="233"/>
        <v/>
      </c>
      <c r="HX95" s="49" t="str">
        <f t="shared" si="234"/>
        <v/>
      </c>
      <c r="HY95" s="49" t="str">
        <f t="shared" si="234"/>
        <v/>
      </c>
      <c r="HZ95" s="49" t="str">
        <f t="shared" si="234"/>
        <v/>
      </c>
      <c r="IA95" s="49" t="str">
        <f t="shared" si="234"/>
        <v/>
      </c>
      <c r="IB95" s="49" t="str">
        <f t="shared" si="234"/>
        <v/>
      </c>
      <c r="IC95" s="49" t="str">
        <f t="shared" si="234"/>
        <v/>
      </c>
      <c r="ID95" s="49" t="str">
        <f t="shared" si="234"/>
        <v/>
      </c>
      <c r="IE95" s="49" t="str">
        <f t="shared" si="234"/>
        <v/>
      </c>
      <c r="IF95" s="49" t="str">
        <f t="shared" si="234"/>
        <v/>
      </c>
      <c r="IG95" s="49" t="str">
        <f t="shared" si="234"/>
        <v/>
      </c>
      <c r="IH95" s="49" t="str">
        <f t="shared" si="234"/>
        <v/>
      </c>
      <c r="II95" s="49" t="str">
        <f t="shared" si="234"/>
        <v/>
      </c>
      <c r="IJ95" s="49" t="str">
        <f t="shared" si="234"/>
        <v/>
      </c>
      <c r="IK95" s="49" t="str">
        <f t="shared" si="234"/>
        <v/>
      </c>
      <c r="IL95" s="49" t="str">
        <f t="shared" si="234"/>
        <v/>
      </c>
      <c r="IM95"/>
      <c r="IN95"/>
      <c r="IO95"/>
      <c r="IP95"/>
      <c r="IQ95"/>
      <c r="IR95"/>
      <c r="IS95"/>
      <c r="IT95"/>
      <c r="IU95"/>
      <c r="IV95"/>
    </row>
    <row r="96" spans="1:256" s="50" customFormat="1" ht="16.2" thickBot="1" x14ac:dyDescent="0.35">
      <c r="A96" s="128" t="str">
        <f>IF($B96="","",IF(VLOOKUP($B96,'Skyttere registrering'!$AB$2:$AE$101,3,FALSE)=0,"",VLOOKUP($B96,'Skyttere registrering'!$AB$2:$AE$101,3,FALSE)))</f>
        <v/>
      </c>
      <c r="B96" s="144"/>
      <c r="C96" s="162" t="str">
        <f>IF($B96="","",IF(VLOOKUP($B96,'Skyttere registrering'!$AB$2:$AE$101,2,FALSE)=0,"",VLOOKUP($B96,'Skyttere registrering'!$AB$2:$AE$101,2,FALSE)))</f>
        <v/>
      </c>
      <c r="D96" s="168" t="str">
        <f>IF($B96="","",IF(VLOOKUP($B96,'Skyttere registrering'!$AB$2:$AE$101,4,FALSE)=0,"",VLOOKUP($B96,'Skyttere registrering'!$AB$2:$AE$101,4,FALSE)))</f>
        <v/>
      </c>
      <c r="E96" s="158" t="str">
        <f t="shared" si="133"/>
        <v/>
      </c>
      <c r="F96" s="149" t="str">
        <f t="shared" si="134"/>
        <v/>
      </c>
      <c r="G96" s="161" t="str">
        <f t="shared" si="135"/>
        <v/>
      </c>
      <c r="I96" s="45" t="str">
        <f t="shared" si="136"/>
        <v/>
      </c>
      <c r="K96" s="45" t="str">
        <f t="shared" si="137"/>
        <v/>
      </c>
      <c r="M96" s="45" t="str">
        <f t="shared" si="138"/>
        <v/>
      </c>
      <c r="O96" s="45" t="str">
        <f t="shared" si="139"/>
        <v/>
      </c>
      <c r="Q96" s="45" t="str">
        <f t="shared" si="140"/>
        <v/>
      </c>
      <c r="S96" s="45" t="str">
        <f t="shared" si="141"/>
        <v/>
      </c>
      <c r="U96" s="45" t="str">
        <f t="shared" si="142"/>
        <v/>
      </c>
      <c r="W96" s="45" t="str">
        <f t="shared" si="143"/>
        <v/>
      </c>
      <c r="Y96" s="45" t="str">
        <f t="shared" si="144"/>
        <v/>
      </c>
      <c r="AA96" s="45" t="str">
        <f t="shared" si="145"/>
        <v/>
      </c>
      <c r="AC96" s="45" t="str">
        <f t="shared" si="146"/>
        <v/>
      </c>
      <c r="AE96" s="45" t="str">
        <f t="shared" si="147"/>
        <v/>
      </c>
      <c r="AG96" s="45" t="str">
        <f t="shared" si="148"/>
        <v/>
      </c>
      <c r="AI96" s="45" t="str">
        <f t="shared" si="149"/>
        <v/>
      </c>
      <c r="AK96" s="45" t="str">
        <f t="shared" si="150"/>
        <v/>
      </c>
      <c r="AM96" s="45" t="str">
        <f t="shared" si="151"/>
        <v/>
      </c>
      <c r="AO96" s="45" t="str">
        <f t="shared" si="152"/>
        <v/>
      </c>
      <c r="AQ96" s="45" t="str">
        <f t="shared" si="153"/>
        <v/>
      </c>
      <c r="AS96" s="45" t="str">
        <f t="shared" si="154"/>
        <v/>
      </c>
      <c r="AU96" s="45" t="str">
        <f t="shared" si="155"/>
        <v/>
      </c>
      <c r="AW96" s="45" t="str">
        <f t="shared" si="156"/>
        <v/>
      </c>
      <c r="AY96" s="45" t="str">
        <f t="shared" si="157"/>
        <v/>
      </c>
      <c r="BA96" s="45" t="str">
        <f t="shared" si="158"/>
        <v/>
      </c>
      <c r="BC96" s="45" t="str">
        <f t="shared" si="159"/>
        <v/>
      </c>
      <c r="BE96" s="45" t="str">
        <f t="shared" si="160"/>
        <v/>
      </c>
      <c r="BG96" s="45" t="str">
        <f t="shared" si="161"/>
        <v/>
      </c>
      <c r="BI96" s="45" t="str">
        <f t="shared" si="162"/>
        <v/>
      </c>
      <c r="BK96" s="45" t="str">
        <f t="shared" si="163"/>
        <v/>
      </c>
      <c r="BM96" s="45" t="str">
        <f t="shared" si="164"/>
        <v/>
      </c>
      <c r="BO96" s="45" t="str">
        <f t="shared" si="165"/>
        <v/>
      </c>
      <c r="BQ96" s="45" t="str">
        <f t="shared" si="166"/>
        <v/>
      </c>
      <c r="BS96" s="45" t="str">
        <f t="shared" si="167"/>
        <v/>
      </c>
      <c r="BU96" s="45" t="str">
        <f t="shared" si="168"/>
        <v/>
      </c>
      <c r="BW96" s="45" t="str">
        <f t="shared" si="169"/>
        <v/>
      </c>
      <c r="BY96" s="45" t="str">
        <f t="shared" si="170"/>
        <v/>
      </c>
      <c r="CA96" s="45" t="str">
        <f t="shared" si="171"/>
        <v/>
      </c>
      <c r="CC96" s="45" t="str">
        <f t="shared" si="172"/>
        <v/>
      </c>
      <c r="CE96" s="45" t="str">
        <f t="shared" si="173"/>
        <v/>
      </c>
      <c r="CG96" s="45" t="str">
        <f t="shared" si="174"/>
        <v/>
      </c>
      <c r="CI96" s="45" t="str">
        <f t="shared" si="175"/>
        <v/>
      </c>
      <c r="CK96" s="45" t="str">
        <f t="shared" si="176"/>
        <v/>
      </c>
      <c r="CM96" s="45" t="str">
        <f t="shared" si="177"/>
        <v/>
      </c>
      <c r="CO96" s="45" t="str">
        <f t="shared" si="178"/>
        <v/>
      </c>
      <c r="CQ96" s="45" t="str">
        <f t="shared" si="179"/>
        <v/>
      </c>
      <c r="CS96" s="45" t="str">
        <f t="shared" si="180"/>
        <v/>
      </c>
      <c r="CU96" s="45" t="str">
        <f t="shared" si="181"/>
        <v/>
      </c>
      <c r="CW96" s="45" t="str">
        <f t="shared" si="182"/>
        <v/>
      </c>
      <c r="CY96" s="45" t="str">
        <f t="shared" si="183"/>
        <v/>
      </c>
      <c r="DA96" s="45" t="str">
        <f t="shared" si="184"/>
        <v/>
      </c>
      <c r="DC96" s="45" t="str">
        <f t="shared" si="185"/>
        <v/>
      </c>
      <c r="DE96" s="45" t="str">
        <f t="shared" si="186"/>
        <v/>
      </c>
      <c r="DG96" s="45" t="str">
        <f t="shared" si="187"/>
        <v/>
      </c>
      <c r="DI96" s="45" t="str">
        <f t="shared" si="188"/>
        <v/>
      </c>
      <c r="DK96" s="45" t="str">
        <f t="shared" si="189"/>
        <v/>
      </c>
      <c r="DM96" s="45" t="str">
        <f t="shared" si="190"/>
        <v/>
      </c>
      <c r="DO96" s="45" t="str">
        <f t="shared" si="191"/>
        <v/>
      </c>
      <c r="DQ96" s="45" t="str">
        <f t="shared" si="192"/>
        <v/>
      </c>
      <c r="DS96" s="45" t="str">
        <f t="shared" si="193"/>
        <v/>
      </c>
      <c r="DU96" s="45" t="str">
        <f t="shared" si="194"/>
        <v/>
      </c>
      <c r="DW96" s="45" t="str">
        <f t="shared" si="195"/>
        <v/>
      </c>
      <c r="DY96" s="45" t="str">
        <f t="shared" si="196"/>
        <v/>
      </c>
      <c r="EA96" s="45" t="str">
        <f t="shared" si="197"/>
        <v/>
      </c>
      <c r="EC96" s="45" t="str">
        <f t="shared" si="198"/>
        <v/>
      </c>
      <c r="EE96" s="45" t="str">
        <f t="shared" si="199"/>
        <v/>
      </c>
      <c r="EG96" s="45" t="str">
        <f t="shared" si="200"/>
        <v/>
      </c>
      <c r="EI96" s="45" t="str">
        <f t="shared" si="201"/>
        <v/>
      </c>
      <c r="EK96" s="45" t="str">
        <f t="shared" si="202"/>
        <v/>
      </c>
      <c r="EM96" s="45" t="str">
        <f t="shared" si="203"/>
        <v/>
      </c>
      <c r="EO96" s="45" t="str">
        <f t="shared" si="204"/>
        <v/>
      </c>
      <c r="EQ96" s="45" t="str">
        <f t="shared" si="205"/>
        <v/>
      </c>
      <c r="ES96" s="45" t="str">
        <f t="shared" si="206"/>
        <v/>
      </c>
      <c r="EU96" s="45" t="str">
        <f t="shared" si="207"/>
        <v/>
      </c>
      <c r="EW96" s="45" t="str">
        <f t="shared" si="208"/>
        <v/>
      </c>
      <c r="EY96" s="45" t="str">
        <f t="shared" si="209"/>
        <v/>
      </c>
      <c r="FA96" s="45" t="str">
        <f t="shared" si="210"/>
        <v/>
      </c>
      <c r="FB96"/>
      <c r="FC96"/>
      <c r="FD96"/>
      <c r="FE96"/>
      <c r="FF96"/>
      <c r="FG96"/>
      <c r="FH96"/>
      <c r="FI96"/>
      <c r="FJ96"/>
      <c r="FK96"/>
      <c r="FL96"/>
      <c r="FM96" s="46" t="str">
        <f t="shared" si="211"/>
        <v/>
      </c>
      <c r="FN96" s="47" t="str">
        <f t="shared" si="212"/>
        <v/>
      </c>
      <c r="FO96" s="48" t="str">
        <f t="shared" si="213"/>
        <v/>
      </c>
      <c r="FP96" s="49" t="str">
        <f t="shared" si="228"/>
        <v/>
      </c>
      <c r="FQ96" s="49" t="str">
        <f t="shared" si="228"/>
        <v/>
      </c>
      <c r="FR96" s="49" t="str">
        <f t="shared" si="228"/>
        <v/>
      </c>
      <c r="FS96" s="49" t="str">
        <f t="shared" si="228"/>
        <v/>
      </c>
      <c r="FT96" s="49" t="str">
        <f t="shared" si="228"/>
        <v/>
      </c>
      <c r="FU96" s="49" t="str">
        <f t="shared" si="228"/>
        <v/>
      </c>
      <c r="FV96" s="49" t="str">
        <f t="shared" si="228"/>
        <v/>
      </c>
      <c r="FW96" s="49" t="str">
        <f t="shared" si="228"/>
        <v/>
      </c>
      <c r="FX96" s="49" t="str">
        <f t="shared" si="228"/>
        <v/>
      </c>
      <c r="FY96" s="49" t="str">
        <f t="shared" si="228"/>
        <v/>
      </c>
      <c r="FZ96" s="49" t="str">
        <f t="shared" si="229"/>
        <v/>
      </c>
      <c r="GA96" s="49" t="str">
        <f t="shared" si="229"/>
        <v/>
      </c>
      <c r="GB96" s="49" t="str">
        <f t="shared" si="229"/>
        <v/>
      </c>
      <c r="GC96" s="49" t="str">
        <f t="shared" si="229"/>
        <v/>
      </c>
      <c r="GD96" s="49" t="str">
        <f t="shared" si="229"/>
        <v/>
      </c>
      <c r="GE96" s="49" t="str">
        <f t="shared" si="229"/>
        <v/>
      </c>
      <c r="GF96" s="49" t="str">
        <f t="shared" si="229"/>
        <v/>
      </c>
      <c r="GG96" s="49" t="str">
        <f t="shared" si="229"/>
        <v/>
      </c>
      <c r="GH96" s="49" t="str">
        <f t="shared" si="229"/>
        <v/>
      </c>
      <c r="GI96" s="49" t="str">
        <f t="shared" si="229"/>
        <v/>
      </c>
      <c r="GJ96" s="49" t="str">
        <f t="shared" si="230"/>
        <v/>
      </c>
      <c r="GK96" s="49" t="str">
        <f t="shared" si="230"/>
        <v/>
      </c>
      <c r="GL96" s="49" t="str">
        <f t="shared" si="230"/>
        <v/>
      </c>
      <c r="GM96" s="49" t="str">
        <f t="shared" si="230"/>
        <v/>
      </c>
      <c r="GN96" s="49" t="str">
        <f t="shared" si="230"/>
        <v/>
      </c>
      <c r="GO96" s="49" t="str">
        <f t="shared" si="230"/>
        <v/>
      </c>
      <c r="GP96" s="49" t="str">
        <f t="shared" si="230"/>
        <v/>
      </c>
      <c r="GQ96" s="49" t="str">
        <f t="shared" si="230"/>
        <v/>
      </c>
      <c r="GR96" s="49" t="str">
        <f t="shared" si="230"/>
        <v/>
      </c>
      <c r="GS96" s="49" t="str">
        <f t="shared" si="230"/>
        <v/>
      </c>
      <c r="GT96" s="49" t="str">
        <f t="shared" si="231"/>
        <v/>
      </c>
      <c r="GU96" s="49" t="str">
        <f t="shared" si="231"/>
        <v/>
      </c>
      <c r="GV96" s="49" t="str">
        <f t="shared" si="231"/>
        <v/>
      </c>
      <c r="GW96" s="49" t="str">
        <f t="shared" si="231"/>
        <v/>
      </c>
      <c r="GX96" s="49" t="str">
        <f t="shared" si="231"/>
        <v/>
      </c>
      <c r="GY96" s="49" t="str">
        <f t="shared" si="231"/>
        <v/>
      </c>
      <c r="GZ96" s="49" t="str">
        <f t="shared" si="231"/>
        <v/>
      </c>
      <c r="HA96" s="49" t="str">
        <f t="shared" si="231"/>
        <v/>
      </c>
      <c r="HB96" s="49" t="str">
        <f t="shared" si="231"/>
        <v/>
      </c>
      <c r="HC96" s="49" t="str">
        <f t="shared" si="231"/>
        <v/>
      </c>
      <c r="HD96" s="49" t="str">
        <f t="shared" si="232"/>
        <v/>
      </c>
      <c r="HE96" s="49" t="str">
        <f t="shared" si="232"/>
        <v/>
      </c>
      <c r="HF96" s="49" t="str">
        <f t="shared" si="232"/>
        <v/>
      </c>
      <c r="HG96" s="49" t="str">
        <f t="shared" si="232"/>
        <v/>
      </c>
      <c r="HH96" s="49" t="str">
        <f t="shared" si="232"/>
        <v/>
      </c>
      <c r="HI96" s="49" t="str">
        <f t="shared" si="232"/>
        <v/>
      </c>
      <c r="HJ96" s="49" t="str">
        <f t="shared" si="232"/>
        <v/>
      </c>
      <c r="HK96" s="49" t="str">
        <f t="shared" si="232"/>
        <v/>
      </c>
      <c r="HL96" s="49" t="str">
        <f t="shared" si="232"/>
        <v/>
      </c>
      <c r="HM96" s="49" t="str">
        <f t="shared" si="232"/>
        <v/>
      </c>
      <c r="HN96" s="49" t="str">
        <f t="shared" si="233"/>
        <v/>
      </c>
      <c r="HO96" s="49" t="str">
        <f t="shared" si="233"/>
        <v/>
      </c>
      <c r="HP96" s="49" t="str">
        <f t="shared" si="233"/>
        <v/>
      </c>
      <c r="HQ96" s="49" t="str">
        <f t="shared" si="233"/>
        <v/>
      </c>
      <c r="HR96" s="49" t="str">
        <f t="shared" si="233"/>
        <v/>
      </c>
      <c r="HS96" s="49" t="str">
        <f t="shared" si="233"/>
        <v/>
      </c>
      <c r="HT96" s="49" t="str">
        <f t="shared" si="233"/>
        <v/>
      </c>
      <c r="HU96" s="49" t="str">
        <f t="shared" si="233"/>
        <v/>
      </c>
      <c r="HV96" s="49" t="str">
        <f t="shared" si="233"/>
        <v/>
      </c>
      <c r="HW96" s="49" t="str">
        <f t="shared" si="233"/>
        <v/>
      </c>
      <c r="HX96" s="49" t="str">
        <f t="shared" si="234"/>
        <v/>
      </c>
      <c r="HY96" s="49" t="str">
        <f t="shared" si="234"/>
        <v/>
      </c>
      <c r="HZ96" s="49" t="str">
        <f t="shared" si="234"/>
        <v/>
      </c>
      <c r="IA96" s="49" t="str">
        <f t="shared" si="234"/>
        <v/>
      </c>
      <c r="IB96" s="49" t="str">
        <f t="shared" si="234"/>
        <v/>
      </c>
      <c r="IC96" s="49" t="str">
        <f t="shared" si="234"/>
        <v/>
      </c>
      <c r="ID96" s="49" t="str">
        <f t="shared" si="234"/>
        <v/>
      </c>
      <c r="IE96" s="49" t="str">
        <f t="shared" si="234"/>
        <v/>
      </c>
      <c r="IF96" s="49" t="str">
        <f t="shared" si="234"/>
        <v/>
      </c>
      <c r="IG96" s="49" t="str">
        <f t="shared" si="234"/>
        <v/>
      </c>
      <c r="IH96" s="49" t="str">
        <f t="shared" si="234"/>
        <v/>
      </c>
      <c r="II96" s="49" t="str">
        <f t="shared" si="234"/>
        <v/>
      </c>
      <c r="IJ96" s="49" t="str">
        <f t="shared" si="234"/>
        <v/>
      </c>
      <c r="IK96" s="49" t="str">
        <f t="shared" si="234"/>
        <v/>
      </c>
      <c r="IL96" s="49" t="str">
        <f t="shared" si="234"/>
        <v/>
      </c>
      <c r="IM96"/>
      <c r="IN96"/>
      <c r="IO96"/>
      <c r="IP96"/>
      <c r="IQ96"/>
      <c r="IR96"/>
      <c r="IS96"/>
      <c r="IT96"/>
      <c r="IU96"/>
      <c r="IV96"/>
    </row>
    <row r="97" spans="1:256" s="50" customFormat="1" ht="16.2" thickBot="1" x14ac:dyDescent="0.35">
      <c r="A97" s="128" t="str">
        <f>IF($B97="","",IF(VLOOKUP($B97,'Skyttere registrering'!$AB$2:$AE$101,3,FALSE)=0,"",VLOOKUP($B97,'Skyttere registrering'!$AB$2:$AE$101,3,FALSE)))</f>
        <v/>
      </c>
      <c r="B97" s="144"/>
      <c r="C97" s="162" t="str">
        <f>IF($B97="","",IF(VLOOKUP($B97,'Skyttere registrering'!$AB$2:$AE$101,2,FALSE)=0,"",VLOOKUP($B97,'Skyttere registrering'!$AB$2:$AE$101,2,FALSE)))</f>
        <v/>
      </c>
      <c r="D97" s="168" t="str">
        <f>IF($B97="","",IF(VLOOKUP($B97,'Skyttere registrering'!$AB$2:$AE$101,4,FALSE)=0,"",VLOOKUP($B97,'Skyttere registrering'!$AB$2:$AE$101,4,FALSE)))</f>
        <v/>
      </c>
      <c r="E97" s="158" t="str">
        <f t="shared" si="133"/>
        <v/>
      </c>
      <c r="F97" s="149" t="str">
        <f t="shared" si="134"/>
        <v/>
      </c>
      <c r="G97" s="161" t="str">
        <f t="shared" si="135"/>
        <v/>
      </c>
      <c r="I97" s="45" t="str">
        <f t="shared" si="136"/>
        <v/>
      </c>
      <c r="K97" s="45" t="str">
        <f t="shared" si="137"/>
        <v/>
      </c>
      <c r="M97" s="45" t="str">
        <f t="shared" si="138"/>
        <v/>
      </c>
      <c r="O97" s="45" t="str">
        <f t="shared" si="139"/>
        <v/>
      </c>
      <c r="Q97" s="45" t="str">
        <f t="shared" si="140"/>
        <v/>
      </c>
      <c r="S97" s="45" t="str">
        <f t="shared" si="141"/>
        <v/>
      </c>
      <c r="U97" s="45" t="str">
        <f t="shared" si="142"/>
        <v/>
      </c>
      <c r="W97" s="45" t="str">
        <f t="shared" si="143"/>
        <v/>
      </c>
      <c r="Y97" s="45" t="str">
        <f t="shared" si="144"/>
        <v/>
      </c>
      <c r="AA97" s="45" t="str">
        <f t="shared" si="145"/>
        <v/>
      </c>
      <c r="AC97" s="45" t="str">
        <f t="shared" si="146"/>
        <v/>
      </c>
      <c r="AE97" s="45" t="str">
        <f t="shared" si="147"/>
        <v/>
      </c>
      <c r="AG97" s="45" t="str">
        <f t="shared" si="148"/>
        <v/>
      </c>
      <c r="AI97" s="45" t="str">
        <f t="shared" si="149"/>
        <v/>
      </c>
      <c r="AK97" s="45" t="str">
        <f t="shared" si="150"/>
        <v/>
      </c>
      <c r="AM97" s="45" t="str">
        <f t="shared" si="151"/>
        <v/>
      </c>
      <c r="AO97" s="45" t="str">
        <f t="shared" si="152"/>
        <v/>
      </c>
      <c r="AQ97" s="45" t="str">
        <f t="shared" si="153"/>
        <v/>
      </c>
      <c r="AS97" s="45" t="str">
        <f t="shared" si="154"/>
        <v/>
      </c>
      <c r="AU97" s="45" t="str">
        <f t="shared" si="155"/>
        <v/>
      </c>
      <c r="AW97" s="45" t="str">
        <f t="shared" si="156"/>
        <v/>
      </c>
      <c r="AY97" s="45" t="str">
        <f t="shared" si="157"/>
        <v/>
      </c>
      <c r="BA97" s="45" t="str">
        <f t="shared" si="158"/>
        <v/>
      </c>
      <c r="BC97" s="45" t="str">
        <f t="shared" si="159"/>
        <v/>
      </c>
      <c r="BE97" s="45" t="str">
        <f t="shared" si="160"/>
        <v/>
      </c>
      <c r="BG97" s="45" t="str">
        <f t="shared" si="161"/>
        <v/>
      </c>
      <c r="BI97" s="45" t="str">
        <f t="shared" si="162"/>
        <v/>
      </c>
      <c r="BK97" s="45" t="str">
        <f t="shared" si="163"/>
        <v/>
      </c>
      <c r="BM97" s="45" t="str">
        <f t="shared" si="164"/>
        <v/>
      </c>
      <c r="BO97" s="45" t="str">
        <f t="shared" si="165"/>
        <v/>
      </c>
      <c r="BQ97" s="45" t="str">
        <f t="shared" si="166"/>
        <v/>
      </c>
      <c r="BS97" s="45" t="str">
        <f t="shared" si="167"/>
        <v/>
      </c>
      <c r="BU97" s="45" t="str">
        <f t="shared" si="168"/>
        <v/>
      </c>
      <c r="BW97" s="45" t="str">
        <f t="shared" si="169"/>
        <v/>
      </c>
      <c r="BY97" s="45" t="str">
        <f t="shared" si="170"/>
        <v/>
      </c>
      <c r="CA97" s="45" t="str">
        <f t="shared" si="171"/>
        <v/>
      </c>
      <c r="CC97" s="45" t="str">
        <f t="shared" si="172"/>
        <v/>
      </c>
      <c r="CE97" s="45" t="str">
        <f t="shared" si="173"/>
        <v/>
      </c>
      <c r="CG97" s="45" t="str">
        <f t="shared" si="174"/>
        <v/>
      </c>
      <c r="CI97" s="45" t="str">
        <f t="shared" si="175"/>
        <v/>
      </c>
      <c r="CK97" s="45" t="str">
        <f t="shared" si="176"/>
        <v/>
      </c>
      <c r="CM97" s="45" t="str">
        <f t="shared" si="177"/>
        <v/>
      </c>
      <c r="CO97" s="45" t="str">
        <f t="shared" si="178"/>
        <v/>
      </c>
      <c r="CQ97" s="45" t="str">
        <f t="shared" si="179"/>
        <v/>
      </c>
      <c r="CS97" s="45" t="str">
        <f t="shared" si="180"/>
        <v/>
      </c>
      <c r="CU97" s="45" t="str">
        <f t="shared" si="181"/>
        <v/>
      </c>
      <c r="CW97" s="45" t="str">
        <f t="shared" si="182"/>
        <v/>
      </c>
      <c r="CY97" s="45" t="str">
        <f t="shared" si="183"/>
        <v/>
      </c>
      <c r="DA97" s="45" t="str">
        <f t="shared" si="184"/>
        <v/>
      </c>
      <c r="DC97" s="45" t="str">
        <f t="shared" si="185"/>
        <v/>
      </c>
      <c r="DE97" s="45" t="str">
        <f t="shared" si="186"/>
        <v/>
      </c>
      <c r="DG97" s="45" t="str">
        <f t="shared" si="187"/>
        <v/>
      </c>
      <c r="DI97" s="45" t="str">
        <f t="shared" si="188"/>
        <v/>
      </c>
      <c r="DK97" s="45" t="str">
        <f t="shared" si="189"/>
        <v/>
      </c>
      <c r="DM97" s="45" t="str">
        <f t="shared" si="190"/>
        <v/>
      </c>
      <c r="DO97" s="45" t="str">
        <f t="shared" si="191"/>
        <v/>
      </c>
      <c r="DQ97" s="45" t="str">
        <f t="shared" si="192"/>
        <v/>
      </c>
      <c r="DS97" s="45" t="str">
        <f t="shared" si="193"/>
        <v/>
      </c>
      <c r="DU97" s="45" t="str">
        <f t="shared" si="194"/>
        <v/>
      </c>
      <c r="DW97" s="45" t="str">
        <f t="shared" si="195"/>
        <v/>
      </c>
      <c r="DY97" s="45" t="str">
        <f t="shared" si="196"/>
        <v/>
      </c>
      <c r="EA97" s="45" t="str">
        <f t="shared" si="197"/>
        <v/>
      </c>
      <c r="EC97" s="45" t="str">
        <f t="shared" si="198"/>
        <v/>
      </c>
      <c r="EE97" s="45" t="str">
        <f t="shared" si="199"/>
        <v/>
      </c>
      <c r="EG97" s="45" t="str">
        <f t="shared" si="200"/>
        <v/>
      </c>
      <c r="EI97" s="45" t="str">
        <f t="shared" si="201"/>
        <v/>
      </c>
      <c r="EK97" s="45" t="str">
        <f t="shared" si="202"/>
        <v/>
      </c>
      <c r="EM97" s="45" t="str">
        <f t="shared" si="203"/>
        <v/>
      </c>
      <c r="EO97" s="45" t="str">
        <f t="shared" si="204"/>
        <v/>
      </c>
      <c r="EQ97" s="45" t="str">
        <f t="shared" si="205"/>
        <v/>
      </c>
      <c r="ES97" s="45" t="str">
        <f t="shared" si="206"/>
        <v/>
      </c>
      <c r="EU97" s="45" t="str">
        <f t="shared" si="207"/>
        <v/>
      </c>
      <c r="EW97" s="45" t="str">
        <f t="shared" si="208"/>
        <v/>
      </c>
      <c r="EY97" s="45" t="str">
        <f t="shared" si="209"/>
        <v/>
      </c>
      <c r="FA97" s="45" t="str">
        <f t="shared" si="210"/>
        <v/>
      </c>
      <c r="FB97"/>
      <c r="FC97"/>
      <c r="FD97"/>
      <c r="FE97"/>
      <c r="FF97"/>
      <c r="FG97"/>
      <c r="FH97"/>
      <c r="FI97"/>
      <c r="FJ97"/>
      <c r="FK97"/>
      <c r="FL97"/>
      <c r="FM97" s="46" t="str">
        <f t="shared" si="211"/>
        <v/>
      </c>
      <c r="FN97" s="47" t="str">
        <f t="shared" si="212"/>
        <v/>
      </c>
      <c r="FO97" s="48" t="str">
        <f t="shared" si="213"/>
        <v/>
      </c>
      <c r="FP97" s="49" t="str">
        <f t="shared" si="228"/>
        <v/>
      </c>
      <c r="FQ97" s="49" t="str">
        <f t="shared" si="228"/>
        <v/>
      </c>
      <c r="FR97" s="49" t="str">
        <f t="shared" si="228"/>
        <v/>
      </c>
      <c r="FS97" s="49" t="str">
        <f t="shared" si="228"/>
        <v/>
      </c>
      <c r="FT97" s="49" t="str">
        <f t="shared" si="228"/>
        <v/>
      </c>
      <c r="FU97" s="49" t="str">
        <f t="shared" si="228"/>
        <v/>
      </c>
      <c r="FV97" s="49" t="str">
        <f t="shared" si="228"/>
        <v/>
      </c>
      <c r="FW97" s="49" t="str">
        <f t="shared" si="228"/>
        <v/>
      </c>
      <c r="FX97" s="49" t="str">
        <f t="shared" si="228"/>
        <v/>
      </c>
      <c r="FY97" s="49" t="str">
        <f t="shared" si="228"/>
        <v/>
      </c>
      <c r="FZ97" s="49" t="str">
        <f t="shared" si="229"/>
        <v/>
      </c>
      <c r="GA97" s="49" t="str">
        <f t="shared" si="229"/>
        <v/>
      </c>
      <c r="GB97" s="49" t="str">
        <f t="shared" si="229"/>
        <v/>
      </c>
      <c r="GC97" s="49" t="str">
        <f t="shared" si="229"/>
        <v/>
      </c>
      <c r="GD97" s="49" t="str">
        <f t="shared" si="229"/>
        <v/>
      </c>
      <c r="GE97" s="49" t="str">
        <f t="shared" si="229"/>
        <v/>
      </c>
      <c r="GF97" s="49" t="str">
        <f t="shared" si="229"/>
        <v/>
      </c>
      <c r="GG97" s="49" t="str">
        <f t="shared" si="229"/>
        <v/>
      </c>
      <c r="GH97" s="49" t="str">
        <f t="shared" si="229"/>
        <v/>
      </c>
      <c r="GI97" s="49" t="str">
        <f t="shared" si="229"/>
        <v/>
      </c>
      <c r="GJ97" s="49" t="str">
        <f t="shared" si="230"/>
        <v/>
      </c>
      <c r="GK97" s="49" t="str">
        <f t="shared" si="230"/>
        <v/>
      </c>
      <c r="GL97" s="49" t="str">
        <f t="shared" si="230"/>
        <v/>
      </c>
      <c r="GM97" s="49" t="str">
        <f t="shared" si="230"/>
        <v/>
      </c>
      <c r="GN97" s="49" t="str">
        <f t="shared" si="230"/>
        <v/>
      </c>
      <c r="GO97" s="49" t="str">
        <f t="shared" si="230"/>
        <v/>
      </c>
      <c r="GP97" s="49" t="str">
        <f t="shared" si="230"/>
        <v/>
      </c>
      <c r="GQ97" s="49" t="str">
        <f t="shared" si="230"/>
        <v/>
      </c>
      <c r="GR97" s="49" t="str">
        <f t="shared" si="230"/>
        <v/>
      </c>
      <c r="GS97" s="49" t="str">
        <f t="shared" si="230"/>
        <v/>
      </c>
      <c r="GT97" s="49" t="str">
        <f t="shared" si="231"/>
        <v/>
      </c>
      <c r="GU97" s="49" t="str">
        <f t="shared" si="231"/>
        <v/>
      </c>
      <c r="GV97" s="49" t="str">
        <f t="shared" si="231"/>
        <v/>
      </c>
      <c r="GW97" s="49" t="str">
        <f t="shared" si="231"/>
        <v/>
      </c>
      <c r="GX97" s="49" t="str">
        <f t="shared" si="231"/>
        <v/>
      </c>
      <c r="GY97" s="49" t="str">
        <f t="shared" si="231"/>
        <v/>
      </c>
      <c r="GZ97" s="49" t="str">
        <f t="shared" si="231"/>
        <v/>
      </c>
      <c r="HA97" s="49" t="str">
        <f t="shared" si="231"/>
        <v/>
      </c>
      <c r="HB97" s="49" t="str">
        <f t="shared" si="231"/>
        <v/>
      </c>
      <c r="HC97" s="49" t="str">
        <f t="shared" si="231"/>
        <v/>
      </c>
      <c r="HD97" s="49" t="str">
        <f t="shared" si="232"/>
        <v/>
      </c>
      <c r="HE97" s="49" t="str">
        <f t="shared" si="232"/>
        <v/>
      </c>
      <c r="HF97" s="49" t="str">
        <f t="shared" si="232"/>
        <v/>
      </c>
      <c r="HG97" s="49" t="str">
        <f t="shared" si="232"/>
        <v/>
      </c>
      <c r="HH97" s="49" t="str">
        <f t="shared" si="232"/>
        <v/>
      </c>
      <c r="HI97" s="49" t="str">
        <f t="shared" si="232"/>
        <v/>
      </c>
      <c r="HJ97" s="49" t="str">
        <f t="shared" si="232"/>
        <v/>
      </c>
      <c r="HK97" s="49" t="str">
        <f t="shared" si="232"/>
        <v/>
      </c>
      <c r="HL97" s="49" t="str">
        <f t="shared" si="232"/>
        <v/>
      </c>
      <c r="HM97" s="49" t="str">
        <f t="shared" si="232"/>
        <v/>
      </c>
      <c r="HN97" s="49" t="str">
        <f t="shared" si="233"/>
        <v/>
      </c>
      <c r="HO97" s="49" t="str">
        <f t="shared" si="233"/>
        <v/>
      </c>
      <c r="HP97" s="49" t="str">
        <f t="shared" si="233"/>
        <v/>
      </c>
      <c r="HQ97" s="49" t="str">
        <f t="shared" si="233"/>
        <v/>
      </c>
      <c r="HR97" s="49" t="str">
        <f t="shared" si="233"/>
        <v/>
      </c>
      <c r="HS97" s="49" t="str">
        <f t="shared" si="233"/>
        <v/>
      </c>
      <c r="HT97" s="49" t="str">
        <f t="shared" si="233"/>
        <v/>
      </c>
      <c r="HU97" s="49" t="str">
        <f t="shared" si="233"/>
        <v/>
      </c>
      <c r="HV97" s="49" t="str">
        <f t="shared" si="233"/>
        <v/>
      </c>
      <c r="HW97" s="49" t="str">
        <f t="shared" si="233"/>
        <v/>
      </c>
      <c r="HX97" s="49" t="str">
        <f t="shared" si="234"/>
        <v/>
      </c>
      <c r="HY97" s="49" t="str">
        <f t="shared" si="234"/>
        <v/>
      </c>
      <c r="HZ97" s="49" t="str">
        <f t="shared" si="234"/>
        <v/>
      </c>
      <c r="IA97" s="49" t="str">
        <f t="shared" si="234"/>
        <v/>
      </c>
      <c r="IB97" s="49" t="str">
        <f t="shared" si="234"/>
        <v/>
      </c>
      <c r="IC97" s="49" t="str">
        <f t="shared" si="234"/>
        <v/>
      </c>
      <c r="ID97" s="49" t="str">
        <f t="shared" si="234"/>
        <v/>
      </c>
      <c r="IE97" s="49" t="str">
        <f t="shared" si="234"/>
        <v/>
      </c>
      <c r="IF97" s="49" t="str">
        <f t="shared" si="234"/>
        <v/>
      </c>
      <c r="IG97" s="49" t="str">
        <f t="shared" si="234"/>
        <v/>
      </c>
      <c r="IH97" s="49" t="str">
        <f t="shared" si="234"/>
        <v/>
      </c>
      <c r="II97" s="49" t="str">
        <f t="shared" si="234"/>
        <v/>
      </c>
      <c r="IJ97" s="49" t="str">
        <f t="shared" si="234"/>
        <v/>
      </c>
      <c r="IK97" s="49" t="str">
        <f t="shared" si="234"/>
        <v/>
      </c>
      <c r="IL97" s="49" t="str">
        <f t="shared" si="234"/>
        <v/>
      </c>
      <c r="IM97"/>
      <c r="IN97"/>
      <c r="IO97"/>
      <c r="IP97"/>
      <c r="IQ97"/>
      <c r="IR97"/>
      <c r="IS97"/>
      <c r="IT97"/>
      <c r="IU97"/>
      <c r="IV97"/>
    </row>
    <row r="98" spans="1:256" s="50" customFormat="1" ht="16.2" thickBot="1" x14ac:dyDescent="0.35">
      <c r="A98" s="128" t="str">
        <f>IF($B98="","",IF(VLOOKUP($B98,'Skyttere registrering'!$AB$2:$AE$101,3,FALSE)=0,"",VLOOKUP($B98,'Skyttere registrering'!$AB$2:$AE$101,3,FALSE)))</f>
        <v/>
      </c>
      <c r="B98" s="144"/>
      <c r="C98" s="162" t="str">
        <f>IF($B98="","",IF(VLOOKUP($B98,'Skyttere registrering'!$AB$2:$AE$101,2,FALSE)=0,"",VLOOKUP($B98,'Skyttere registrering'!$AB$2:$AE$101,2,FALSE)))</f>
        <v/>
      </c>
      <c r="D98" s="168" t="str">
        <f>IF($B98="","",IF(VLOOKUP($B98,'Skyttere registrering'!$AB$2:$AE$101,4,FALSE)=0,"",VLOOKUP($B98,'Skyttere registrering'!$AB$2:$AE$101,4,FALSE)))</f>
        <v/>
      </c>
      <c r="E98" s="158" t="str">
        <f t="shared" si="133"/>
        <v/>
      </c>
      <c r="F98" s="149" t="str">
        <f t="shared" si="134"/>
        <v/>
      </c>
      <c r="G98" s="161" t="str">
        <f t="shared" si="135"/>
        <v/>
      </c>
      <c r="I98" s="45" t="str">
        <f t="shared" si="136"/>
        <v/>
      </c>
      <c r="K98" s="45" t="str">
        <f t="shared" si="137"/>
        <v/>
      </c>
      <c r="M98" s="45" t="str">
        <f t="shared" si="138"/>
        <v/>
      </c>
      <c r="O98" s="45" t="str">
        <f t="shared" si="139"/>
        <v/>
      </c>
      <c r="Q98" s="45" t="str">
        <f t="shared" si="140"/>
        <v/>
      </c>
      <c r="S98" s="45" t="str">
        <f t="shared" si="141"/>
        <v/>
      </c>
      <c r="U98" s="45" t="str">
        <f t="shared" si="142"/>
        <v/>
      </c>
      <c r="W98" s="45" t="str">
        <f t="shared" si="143"/>
        <v/>
      </c>
      <c r="Y98" s="45" t="str">
        <f t="shared" si="144"/>
        <v/>
      </c>
      <c r="AA98" s="45" t="str">
        <f t="shared" si="145"/>
        <v/>
      </c>
      <c r="AC98" s="45" t="str">
        <f t="shared" si="146"/>
        <v/>
      </c>
      <c r="AE98" s="45" t="str">
        <f t="shared" si="147"/>
        <v/>
      </c>
      <c r="AG98" s="45" t="str">
        <f t="shared" si="148"/>
        <v/>
      </c>
      <c r="AI98" s="45" t="str">
        <f t="shared" si="149"/>
        <v/>
      </c>
      <c r="AK98" s="45" t="str">
        <f t="shared" si="150"/>
        <v/>
      </c>
      <c r="AM98" s="45" t="str">
        <f t="shared" si="151"/>
        <v/>
      </c>
      <c r="AO98" s="45" t="str">
        <f t="shared" si="152"/>
        <v/>
      </c>
      <c r="AQ98" s="45" t="str">
        <f t="shared" si="153"/>
        <v/>
      </c>
      <c r="AS98" s="45" t="str">
        <f t="shared" si="154"/>
        <v/>
      </c>
      <c r="AU98" s="45" t="str">
        <f t="shared" si="155"/>
        <v/>
      </c>
      <c r="AW98" s="45" t="str">
        <f t="shared" si="156"/>
        <v/>
      </c>
      <c r="AY98" s="45" t="str">
        <f t="shared" si="157"/>
        <v/>
      </c>
      <c r="BA98" s="45" t="str">
        <f t="shared" si="158"/>
        <v/>
      </c>
      <c r="BC98" s="45" t="str">
        <f t="shared" si="159"/>
        <v/>
      </c>
      <c r="BE98" s="45" t="str">
        <f t="shared" si="160"/>
        <v/>
      </c>
      <c r="BG98" s="45" t="str">
        <f t="shared" si="161"/>
        <v/>
      </c>
      <c r="BI98" s="45" t="str">
        <f t="shared" si="162"/>
        <v/>
      </c>
      <c r="BK98" s="45" t="str">
        <f t="shared" si="163"/>
        <v/>
      </c>
      <c r="BM98" s="45" t="str">
        <f t="shared" si="164"/>
        <v/>
      </c>
      <c r="BO98" s="45" t="str">
        <f t="shared" si="165"/>
        <v/>
      </c>
      <c r="BQ98" s="45" t="str">
        <f t="shared" si="166"/>
        <v/>
      </c>
      <c r="BS98" s="45" t="str">
        <f t="shared" si="167"/>
        <v/>
      </c>
      <c r="BU98" s="45" t="str">
        <f t="shared" si="168"/>
        <v/>
      </c>
      <c r="BW98" s="45" t="str">
        <f t="shared" si="169"/>
        <v/>
      </c>
      <c r="BY98" s="45" t="str">
        <f t="shared" si="170"/>
        <v/>
      </c>
      <c r="CA98" s="45" t="str">
        <f t="shared" si="171"/>
        <v/>
      </c>
      <c r="CC98" s="45" t="str">
        <f t="shared" si="172"/>
        <v/>
      </c>
      <c r="CE98" s="45" t="str">
        <f t="shared" si="173"/>
        <v/>
      </c>
      <c r="CG98" s="45" t="str">
        <f t="shared" si="174"/>
        <v/>
      </c>
      <c r="CI98" s="45" t="str">
        <f t="shared" si="175"/>
        <v/>
      </c>
      <c r="CK98" s="45" t="str">
        <f t="shared" si="176"/>
        <v/>
      </c>
      <c r="CM98" s="45" t="str">
        <f t="shared" si="177"/>
        <v/>
      </c>
      <c r="CO98" s="45" t="str">
        <f t="shared" si="178"/>
        <v/>
      </c>
      <c r="CQ98" s="45" t="str">
        <f t="shared" si="179"/>
        <v/>
      </c>
      <c r="CS98" s="45" t="str">
        <f t="shared" si="180"/>
        <v/>
      </c>
      <c r="CU98" s="45" t="str">
        <f t="shared" si="181"/>
        <v/>
      </c>
      <c r="CW98" s="45" t="str">
        <f t="shared" si="182"/>
        <v/>
      </c>
      <c r="CY98" s="45" t="str">
        <f t="shared" si="183"/>
        <v/>
      </c>
      <c r="DA98" s="45" t="str">
        <f t="shared" si="184"/>
        <v/>
      </c>
      <c r="DC98" s="45" t="str">
        <f t="shared" si="185"/>
        <v/>
      </c>
      <c r="DE98" s="45" t="str">
        <f t="shared" si="186"/>
        <v/>
      </c>
      <c r="DG98" s="45" t="str">
        <f t="shared" si="187"/>
        <v/>
      </c>
      <c r="DI98" s="45" t="str">
        <f t="shared" si="188"/>
        <v/>
      </c>
      <c r="DK98" s="45" t="str">
        <f t="shared" si="189"/>
        <v/>
      </c>
      <c r="DM98" s="45" t="str">
        <f t="shared" si="190"/>
        <v/>
      </c>
      <c r="DO98" s="45" t="str">
        <f t="shared" si="191"/>
        <v/>
      </c>
      <c r="DQ98" s="45" t="str">
        <f t="shared" si="192"/>
        <v/>
      </c>
      <c r="DS98" s="45" t="str">
        <f t="shared" si="193"/>
        <v/>
      </c>
      <c r="DU98" s="45" t="str">
        <f t="shared" si="194"/>
        <v/>
      </c>
      <c r="DW98" s="45" t="str">
        <f t="shared" si="195"/>
        <v/>
      </c>
      <c r="DY98" s="45" t="str">
        <f t="shared" si="196"/>
        <v/>
      </c>
      <c r="EA98" s="45" t="str">
        <f t="shared" si="197"/>
        <v/>
      </c>
      <c r="EC98" s="45" t="str">
        <f t="shared" si="198"/>
        <v/>
      </c>
      <c r="EE98" s="45" t="str">
        <f t="shared" si="199"/>
        <v/>
      </c>
      <c r="EG98" s="45" t="str">
        <f t="shared" si="200"/>
        <v/>
      </c>
      <c r="EI98" s="45" t="str">
        <f t="shared" si="201"/>
        <v/>
      </c>
      <c r="EK98" s="45" t="str">
        <f t="shared" si="202"/>
        <v/>
      </c>
      <c r="EM98" s="45" t="str">
        <f t="shared" si="203"/>
        <v/>
      </c>
      <c r="EO98" s="45" t="str">
        <f t="shared" si="204"/>
        <v/>
      </c>
      <c r="EQ98" s="45" t="str">
        <f t="shared" si="205"/>
        <v/>
      </c>
      <c r="ES98" s="45" t="str">
        <f t="shared" si="206"/>
        <v/>
      </c>
      <c r="EU98" s="45" t="str">
        <f t="shared" si="207"/>
        <v/>
      </c>
      <c r="EW98" s="45" t="str">
        <f t="shared" si="208"/>
        <v/>
      </c>
      <c r="EY98" s="45" t="str">
        <f t="shared" si="209"/>
        <v/>
      </c>
      <c r="FA98" s="45" t="str">
        <f t="shared" si="210"/>
        <v/>
      </c>
      <c r="FB98"/>
      <c r="FC98"/>
      <c r="FD98"/>
      <c r="FE98"/>
      <c r="FF98"/>
      <c r="FG98"/>
      <c r="FH98"/>
      <c r="FI98"/>
      <c r="FJ98"/>
      <c r="FK98"/>
      <c r="FL98"/>
      <c r="FM98" s="46" t="str">
        <f t="shared" si="211"/>
        <v/>
      </c>
      <c r="FN98" s="47" t="str">
        <f t="shared" si="212"/>
        <v/>
      </c>
      <c r="FO98" s="48" t="str">
        <f t="shared" si="213"/>
        <v/>
      </c>
      <c r="FP98" s="49" t="str">
        <f t="shared" si="228"/>
        <v/>
      </c>
      <c r="FQ98" s="49" t="str">
        <f t="shared" si="228"/>
        <v/>
      </c>
      <c r="FR98" s="49" t="str">
        <f t="shared" si="228"/>
        <v/>
      </c>
      <c r="FS98" s="49" t="str">
        <f t="shared" si="228"/>
        <v/>
      </c>
      <c r="FT98" s="49" t="str">
        <f t="shared" si="228"/>
        <v/>
      </c>
      <c r="FU98" s="49" t="str">
        <f t="shared" si="228"/>
        <v/>
      </c>
      <c r="FV98" s="49" t="str">
        <f t="shared" si="228"/>
        <v/>
      </c>
      <c r="FW98" s="49" t="str">
        <f t="shared" si="228"/>
        <v/>
      </c>
      <c r="FX98" s="49" t="str">
        <f t="shared" si="228"/>
        <v/>
      </c>
      <c r="FY98" s="49" t="str">
        <f t="shared" si="228"/>
        <v/>
      </c>
      <c r="FZ98" s="49" t="str">
        <f t="shared" si="229"/>
        <v/>
      </c>
      <c r="GA98" s="49" t="str">
        <f t="shared" si="229"/>
        <v/>
      </c>
      <c r="GB98" s="49" t="str">
        <f t="shared" si="229"/>
        <v/>
      </c>
      <c r="GC98" s="49" t="str">
        <f t="shared" si="229"/>
        <v/>
      </c>
      <c r="GD98" s="49" t="str">
        <f t="shared" si="229"/>
        <v/>
      </c>
      <c r="GE98" s="49" t="str">
        <f t="shared" si="229"/>
        <v/>
      </c>
      <c r="GF98" s="49" t="str">
        <f t="shared" si="229"/>
        <v/>
      </c>
      <c r="GG98" s="49" t="str">
        <f t="shared" si="229"/>
        <v/>
      </c>
      <c r="GH98" s="49" t="str">
        <f t="shared" si="229"/>
        <v/>
      </c>
      <c r="GI98" s="49" t="str">
        <f t="shared" si="229"/>
        <v/>
      </c>
      <c r="GJ98" s="49" t="str">
        <f t="shared" si="230"/>
        <v/>
      </c>
      <c r="GK98" s="49" t="str">
        <f t="shared" si="230"/>
        <v/>
      </c>
      <c r="GL98" s="49" t="str">
        <f t="shared" si="230"/>
        <v/>
      </c>
      <c r="GM98" s="49" t="str">
        <f t="shared" si="230"/>
        <v/>
      </c>
      <c r="GN98" s="49" t="str">
        <f t="shared" si="230"/>
        <v/>
      </c>
      <c r="GO98" s="49" t="str">
        <f t="shared" si="230"/>
        <v/>
      </c>
      <c r="GP98" s="49" t="str">
        <f t="shared" si="230"/>
        <v/>
      </c>
      <c r="GQ98" s="49" t="str">
        <f t="shared" si="230"/>
        <v/>
      </c>
      <c r="GR98" s="49" t="str">
        <f t="shared" si="230"/>
        <v/>
      </c>
      <c r="GS98" s="49" t="str">
        <f t="shared" si="230"/>
        <v/>
      </c>
      <c r="GT98" s="49" t="str">
        <f t="shared" si="231"/>
        <v/>
      </c>
      <c r="GU98" s="49" t="str">
        <f t="shared" si="231"/>
        <v/>
      </c>
      <c r="GV98" s="49" t="str">
        <f t="shared" si="231"/>
        <v/>
      </c>
      <c r="GW98" s="49" t="str">
        <f t="shared" si="231"/>
        <v/>
      </c>
      <c r="GX98" s="49" t="str">
        <f t="shared" si="231"/>
        <v/>
      </c>
      <c r="GY98" s="49" t="str">
        <f t="shared" si="231"/>
        <v/>
      </c>
      <c r="GZ98" s="49" t="str">
        <f t="shared" si="231"/>
        <v/>
      </c>
      <c r="HA98" s="49" t="str">
        <f t="shared" si="231"/>
        <v/>
      </c>
      <c r="HB98" s="49" t="str">
        <f t="shared" si="231"/>
        <v/>
      </c>
      <c r="HC98" s="49" t="str">
        <f t="shared" si="231"/>
        <v/>
      </c>
      <c r="HD98" s="49" t="str">
        <f t="shared" si="232"/>
        <v/>
      </c>
      <c r="HE98" s="49" t="str">
        <f t="shared" si="232"/>
        <v/>
      </c>
      <c r="HF98" s="49" t="str">
        <f t="shared" si="232"/>
        <v/>
      </c>
      <c r="HG98" s="49" t="str">
        <f t="shared" si="232"/>
        <v/>
      </c>
      <c r="HH98" s="49" t="str">
        <f t="shared" si="232"/>
        <v/>
      </c>
      <c r="HI98" s="49" t="str">
        <f t="shared" si="232"/>
        <v/>
      </c>
      <c r="HJ98" s="49" t="str">
        <f t="shared" si="232"/>
        <v/>
      </c>
      <c r="HK98" s="49" t="str">
        <f t="shared" si="232"/>
        <v/>
      </c>
      <c r="HL98" s="49" t="str">
        <f t="shared" si="232"/>
        <v/>
      </c>
      <c r="HM98" s="49" t="str">
        <f t="shared" si="232"/>
        <v/>
      </c>
      <c r="HN98" s="49" t="str">
        <f t="shared" si="233"/>
        <v/>
      </c>
      <c r="HO98" s="49" t="str">
        <f t="shared" si="233"/>
        <v/>
      </c>
      <c r="HP98" s="49" t="str">
        <f t="shared" si="233"/>
        <v/>
      </c>
      <c r="HQ98" s="49" t="str">
        <f t="shared" si="233"/>
        <v/>
      </c>
      <c r="HR98" s="49" t="str">
        <f t="shared" si="233"/>
        <v/>
      </c>
      <c r="HS98" s="49" t="str">
        <f t="shared" si="233"/>
        <v/>
      </c>
      <c r="HT98" s="49" t="str">
        <f t="shared" si="233"/>
        <v/>
      </c>
      <c r="HU98" s="49" t="str">
        <f t="shared" si="233"/>
        <v/>
      </c>
      <c r="HV98" s="49" t="str">
        <f t="shared" si="233"/>
        <v/>
      </c>
      <c r="HW98" s="49" t="str">
        <f t="shared" si="233"/>
        <v/>
      </c>
      <c r="HX98" s="49" t="str">
        <f t="shared" si="234"/>
        <v/>
      </c>
      <c r="HY98" s="49" t="str">
        <f t="shared" si="234"/>
        <v/>
      </c>
      <c r="HZ98" s="49" t="str">
        <f t="shared" si="234"/>
        <v/>
      </c>
      <c r="IA98" s="49" t="str">
        <f t="shared" si="234"/>
        <v/>
      </c>
      <c r="IB98" s="49" t="str">
        <f t="shared" si="234"/>
        <v/>
      </c>
      <c r="IC98" s="49" t="str">
        <f t="shared" si="234"/>
        <v/>
      </c>
      <c r="ID98" s="49" t="str">
        <f t="shared" si="234"/>
        <v/>
      </c>
      <c r="IE98" s="49" t="str">
        <f t="shared" si="234"/>
        <v/>
      </c>
      <c r="IF98" s="49" t="str">
        <f t="shared" si="234"/>
        <v/>
      </c>
      <c r="IG98" s="49" t="str">
        <f t="shared" si="234"/>
        <v/>
      </c>
      <c r="IH98" s="49" t="str">
        <f t="shared" si="234"/>
        <v/>
      </c>
      <c r="II98" s="49" t="str">
        <f t="shared" si="234"/>
        <v/>
      </c>
      <c r="IJ98" s="49" t="str">
        <f t="shared" si="234"/>
        <v/>
      </c>
      <c r="IK98" s="49" t="str">
        <f t="shared" si="234"/>
        <v/>
      </c>
      <c r="IL98" s="49" t="str">
        <f t="shared" si="234"/>
        <v/>
      </c>
      <c r="IM98"/>
      <c r="IN98"/>
      <c r="IO98"/>
      <c r="IP98"/>
      <c r="IQ98"/>
      <c r="IR98"/>
      <c r="IS98"/>
      <c r="IT98"/>
      <c r="IU98"/>
      <c r="IV98"/>
    </row>
    <row r="99" spans="1:256" s="50" customFormat="1" ht="16.2" thickBot="1" x14ac:dyDescent="0.35">
      <c r="A99" s="128" t="str">
        <f>IF($B99="","",IF(VLOOKUP($B99,'Skyttere registrering'!$AB$2:$AE$101,3,FALSE)=0,"",VLOOKUP($B99,'Skyttere registrering'!$AB$2:$AE$101,3,FALSE)))</f>
        <v/>
      </c>
      <c r="B99" s="144"/>
      <c r="C99" s="162" t="str">
        <f>IF($B99="","",IF(VLOOKUP($B99,'Skyttere registrering'!$AB$2:$AE$101,2,FALSE)=0,"",VLOOKUP($B99,'Skyttere registrering'!$AB$2:$AE$101,2,FALSE)))</f>
        <v/>
      </c>
      <c r="D99" s="168" t="str">
        <f>IF($B99="","",IF(VLOOKUP($B99,'Skyttere registrering'!$AB$2:$AE$101,4,FALSE)=0,"",VLOOKUP($B99,'Skyttere registrering'!$AB$2:$AE$101,4,FALSE)))</f>
        <v/>
      </c>
      <c r="E99" s="158" t="str">
        <f t="shared" si="133"/>
        <v/>
      </c>
      <c r="F99" s="149" t="str">
        <f t="shared" si="134"/>
        <v/>
      </c>
      <c r="G99" s="161" t="str">
        <f t="shared" si="135"/>
        <v/>
      </c>
      <c r="I99" s="45" t="str">
        <f t="shared" si="136"/>
        <v/>
      </c>
      <c r="K99" s="45" t="str">
        <f t="shared" si="137"/>
        <v/>
      </c>
      <c r="M99" s="45" t="str">
        <f t="shared" si="138"/>
        <v/>
      </c>
      <c r="O99" s="45" t="str">
        <f t="shared" si="139"/>
        <v/>
      </c>
      <c r="Q99" s="45" t="str">
        <f t="shared" si="140"/>
        <v/>
      </c>
      <c r="S99" s="45" t="str">
        <f t="shared" si="141"/>
        <v/>
      </c>
      <c r="U99" s="45" t="str">
        <f t="shared" si="142"/>
        <v/>
      </c>
      <c r="W99" s="45" t="str">
        <f t="shared" si="143"/>
        <v/>
      </c>
      <c r="Y99" s="45" t="str">
        <f t="shared" si="144"/>
        <v/>
      </c>
      <c r="AA99" s="45" t="str">
        <f t="shared" si="145"/>
        <v/>
      </c>
      <c r="AC99" s="45" t="str">
        <f t="shared" si="146"/>
        <v/>
      </c>
      <c r="AE99" s="45" t="str">
        <f t="shared" si="147"/>
        <v/>
      </c>
      <c r="AG99" s="45" t="str">
        <f t="shared" si="148"/>
        <v/>
      </c>
      <c r="AI99" s="45" t="str">
        <f t="shared" si="149"/>
        <v/>
      </c>
      <c r="AK99" s="45" t="str">
        <f t="shared" si="150"/>
        <v/>
      </c>
      <c r="AM99" s="45" t="str">
        <f t="shared" si="151"/>
        <v/>
      </c>
      <c r="AO99" s="45" t="str">
        <f t="shared" si="152"/>
        <v/>
      </c>
      <c r="AQ99" s="45" t="str">
        <f t="shared" si="153"/>
        <v/>
      </c>
      <c r="AS99" s="45" t="str">
        <f t="shared" si="154"/>
        <v/>
      </c>
      <c r="AU99" s="45" t="str">
        <f t="shared" si="155"/>
        <v/>
      </c>
      <c r="AW99" s="45" t="str">
        <f t="shared" si="156"/>
        <v/>
      </c>
      <c r="AY99" s="45" t="str">
        <f t="shared" si="157"/>
        <v/>
      </c>
      <c r="BA99" s="45" t="str">
        <f t="shared" si="158"/>
        <v/>
      </c>
      <c r="BC99" s="45" t="str">
        <f t="shared" si="159"/>
        <v/>
      </c>
      <c r="BE99" s="45" t="str">
        <f t="shared" si="160"/>
        <v/>
      </c>
      <c r="BG99" s="45" t="str">
        <f t="shared" si="161"/>
        <v/>
      </c>
      <c r="BI99" s="45" t="str">
        <f t="shared" si="162"/>
        <v/>
      </c>
      <c r="BK99" s="45" t="str">
        <f t="shared" si="163"/>
        <v/>
      </c>
      <c r="BM99" s="45" t="str">
        <f t="shared" si="164"/>
        <v/>
      </c>
      <c r="BO99" s="45" t="str">
        <f t="shared" si="165"/>
        <v/>
      </c>
      <c r="BQ99" s="45" t="str">
        <f t="shared" si="166"/>
        <v/>
      </c>
      <c r="BS99" s="45" t="str">
        <f t="shared" si="167"/>
        <v/>
      </c>
      <c r="BU99" s="45" t="str">
        <f t="shared" si="168"/>
        <v/>
      </c>
      <c r="BW99" s="45" t="str">
        <f t="shared" si="169"/>
        <v/>
      </c>
      <c r="BY99" s="45" t="str">
        <f t="shared" si="170"/>
        <v/>
      </c>
      <c r="CA99" s="45" t="str">
        <f t="shared" si="171"/>
        <v/>
      </c>
      <c r="CC99" s="45" t="str">
        <f t="shared" si="172"/>
        <v/>
      </c>
      <c r="CE99" s="45" t="str">
        <f t="shared" si="173"/>
        <v/>
      </c>
      <c r="CG99" s="45" t="str">
        <f t="shared" si="174"/>
        <v/>
      </c>
      <c r="CI99" s="45" t="str">
        <f t="shared" si="175"/>
        <v/>
      </c>
      <c r="CK99" s="45" t="str">
        <f t="shared" si="176"/>
        <v/>
      </c>
      <c r="CM99" s="45" t="str">
        <f t="shared" si="177"/>
        <v/>
      </c>
      <c r="CO99" s="45" t="str">
        <f t="shared" si="178"/>
        <v/>
      </c>
      <c r="CQ99" s="45" t="str">
        <f t="shared" si="179"/>
        <v/>
      </c>
      <c r="CS99" s="45" t="str">
        <f t="shared" si="180"/>
        <v/>
      </c>
      <c r="CU99" s="45" t="str">
        <f t="shared" si="181"/>
        <v/>
      </c>
      <c r="CW99" s="45" t="str">
        <f t="shared" si="182"/>
        <v/>
      </c>
      <c r="CY99" s="45" t="str">
        <f t="shared" si="183"/>
        <v/>
      </c>
      <c r="DA99" s="45" t="str">
        <f t="shared" si="184"/>
        <v/>
      </c>
      <c r="DC99" s="45" t="str">
        <f t="shared" si="185"/>
        <v/>
      </c>
      <c r="DE99" s="45" t="str">
        <f t="shared" si="186"/>
        <v/>
      </c>
      <c r="DG99" s="45" t="str">
        <f t="shared" si="187"/>
        <v/>
      </c>
      <c r="DI99" s="45" t="str">
        <f t="shared" si="188"/>
        <v/>
      </c>
      <c r="DK99" s="45" t="str">
        <f t="shared" si="189"/>
        <v/>
      </c>
      <c r="DM99" s="45" t="str">
        <f t="shared" si="190"/>
        <v/>
      </c>
      <c r="DO99" s="45" t="str">
        <f t="shared" si="191"/>
        <v/>
      </c>
      <c r="DQ99" s="45" t="str">
        <f t="shared" si="192"/>
        <v/>
      </c>
      <c r="DS99" s="45" t="str">
        <f t="shared" si="193"/>
        <v/>
      </c>
      <c r="DU99" s="45" t="str">
        <f t="shared" si="194"/>
        <v/>
      </c>
      <c r="DW99" s="45" t="str">
        <f t="shared" si="195"/>
        <v/>
      </c>
      <c r="DY99" s="45" t="str">
        <f t="shared" si="196"/>
        <v/>
      </c>
      <c r="EA99" s="45" t="str">
        <f t="shared" si="197"/>
        <v/>
      </c>
      <c r="EC99" s="45" t="str">
        <f t="shared" si="198"/>
        <v/>
      </c>
      <c r="EE99" s="45" t="str">
        <f t="shared" si="199"/>
        <v/>
      </c>
      <c r="EG99" s="45" t="str">
        <f t="shared" si="200"/>
        <v/>
      </c>
      <c r="EI99" s="45" t="str">
        <f t="shared" si="201"/>
        <v/>
      </c>
      <c r="EK99" s="45" t="str">
        <f t="shared" si="202"/>
        <v/>
      </c>
      <c r="EM99" s="45" t="str">
        <f t="shared" si="203"/>
        <v/>
      </c>
      <c r="EO99" s="45" t="str">
        <f t="shared" si="204"/>
        <v/>
      </c>
      <c r="EQ99" s="45" t="str">
        <f t="shared" si="205"/>
        <v/>
      </c>
      <c r="ES99" s="45" t="str">
        <f t="shared" si="206"/>
        <v/>
      </c>
      <c r="EU99" s="45" t="str">
        <f t="shared" si="207"/>
        <v/>
      </c>
      <c r="EW99" s="45" t="str">
        <f t="shared" si="208"/>
        <v/>
      </c>
      <c r="EY99" s="45" t="str">
        <f t="shared" si="209"/>
        <v/>
      </c>
      <c r="FA99" s="45" t="str">
        <f t="shared" si="210"/>
        <v/>
      </c>
      <c r="FB99"/>
      <c r="FC99"/>
      <c r="FD99"/>
      <c r="FE99"/>
      <c r="FF99"/>
      <c r="FG99"/>
      <c r="FH99"/>
      <c r="FI99"/>
      <c r="FJ99"/>
      <c r="FK99"/>
      <c r="FL99"/>
      <c r="FM99" s="46" t="str">
        <f t="shared" si="211"/>
        <v/>
      </c>
      <c r="FN99" s="47" t="str">
        <f t="shared" si="212"/>
        <v/>
      </c>
      <c r="FO99" s="48" t="str">
        <f t="shared" si="213"/>
        <v/>
      </c>
      <c r="FP99" s="49" t="str">
        <f t="shared" si="228"/>
        <v/>
      </c>
      <c r="FQ99" s="49" t="str">
        <f t="shared" si="228"/>
        <v/>
      </c>
      <c r="FR99" s="49" t="str">
        <f t="shared" si="228"/>
        <v/>
      </c>
      <c r="FS99" s="49" t="str">
        <f t="shared" si="228"/>
        <v/>
      </c>
      <c r="FT99" s="49" t="str">
        <f t="shared" si="228"/>
        <v/>
      </c>
      <c r="FU99" s="49" t="str">
        <f t="shared" si="228"/>
        <v/>
      </c>
      <c r="FV99" s="49" t="str">
        <f t="shared" si="228"/>
        <v/>
      </c>
      <c r="FW99" s="49" t="str">
        <f t="shared" si="228"/>
        <v/>
      </c>
      <c r="FX99" s="49" t="str">
        <f t="shared" si="228"/>
        <v/>
      </c>
      <c r="FY99" s="49" t="str">
        <f t="shared" si="228"/>
        <v/>
      </c>
      <c r="FZ99" s="49" t="str">
        <f t="shared" si="229"/>
        <v/>
      </c>
      <c r="GA99" s="49" t="str">
        <f t="shared" si="229"/>
        <v/>
      </c>
      <c r="GB99" s="49" t="str">
        <f t="shared" si="229"/>
        <v/>
      </c>
      <c r="GC99" s="49" t="str">
        <f t="shared" si="229"/>
        <v/>
      </c>
      <c r="GD99" s="49" t="str">
        <f t="shared" si="229"/>
        <v/>
      </c>
      <c r="GE99" s="49" t="str">
        <f t="shared" si="229"/>
        <v/>
      </c>
      <c r="GF99" s="49" t="str">
        <f t="shared" si="229"/>
        <v/>
      </c>
      <c r="GG99" s="49" t="str">
        <f t="shared" si="229"/>
        <v/>
      </c>
      <c r="GH99" s="49" t="str">
        <f t="shared" si="229"/>
        <v/>
      </c>
      <c r="GI99" s="49" t="str">
        <f t="shared" si="229"/>
        <v/>
      </c>
      <c r="GJ99" s="49" t="str">
        <f t="shared" si="230"/>
        <v/>
      </c>
      <c r="GK99" s="49" t="str">
        <f t="shared" si="230"/>
        <v/>
      </c>
      <c r="GL99" s="49" t="str">
        <f t="shared" si="230"/>
        <v/>
      </c>
      <c r="GM99" s="49" t="str">
        <f t="shared" si="230"/>
        <v/>
      </c>
      <c r="GN99" s="49" t="str">
        <f t="shared" si="230"/>
        <v/>
      </c>
      <c r="GO99" s="49" t="str">
        <f t="shared" si="230"/>
        <v/>
      </c>
      <c r="GP99" s="49" t="str">
        <f t="shared" si="230"/>
        <v/>
      </c>
      <c r="GQ99" s="49" t="str">
        <f t="shared" si="230"/>
        <v/>
      </c>
      <c r="GR99" s="49" t="str">
        <f t="shared" si="230"/>
        <v/>
      </c>
      <c r="GS99" s="49" t="str">
        <f t="shared" si="230"/>
        <v/>
      </c>
      <c r="GT99" s="49" t="str">
        <f t="shared" si="231"/>
        <v/>
      </c>
      <c r="GU99" s="49" t="str">
        <f t="shared" si="231"/>
        <v/>
      </c>
      <c r="GV99" s="49" t="str">
        <f t="shared" si="231"/>
        <v/>
      </c>
      <c r="GW99" s="49" t="str">
        <f t="shared" si="231"/>
        <v/>
      </c>
      <c r="GX99" s="49" t="str">
        <f t="shared" si="231"/>
        <v/>
      </c>
      <c r="GY99" s="49" t="str">
        <f t="shared" si="231"/>
        <v/>
      </c>
      <c r="GZ99" s="49" t="str">
        <f t="shared" si="231"/>
        <v/>
      </c>
      <c r="HA99" s="49" t="str">
        <f t="shared" si="231"/>
        <v/>
      </c>
      <c r="HB99" s="49" t="str">
        <f t="shared" si="231"/>
        <v/>
      </c>
      <c r="HC99" s="49" t="str">
        <f t="shared" si="231"/>
        <v/>
      </c>
      <c r="HD99" s="49" t="str">
        <f t="shared" si="232"/>
        <v/>
      </c>
      <c r="HE99" s="49" t="str">
        <f t="shared" si="232"/>
        <v/>
      </c>
      <c r="HF99" s="49" t="str">
        <f t="shared" si="232"/>
        <v/>
      </c>
      <c r="HG99" s="49" t="str">
        <f t="shared" si="232"/>
        <v/>
      </c>
      <c r="HH99" s="49" t="str">
        <f t="shared" si="232"/>
        <v/>
      </c>
      <c r="HI99" s="49" t="str">
        <f t="shared" si="232"/>
        <v/>
      </c>
      <c r="HJ99" s="49" t="str">
        <f t="shared" si="232"/>
        <v/>
      </c>
      <c r="HK99" s="49" t="str">
        <f t="shared" si="232"/>
        <v/>
      </c>
      <c r="HL99" s="49" t="str">
        <f t="shared" si="232"/>
        <v/>
      </c>
      <c r="HM99" s="49" t="str">
        <f t="shared" si="232"/>
        <v/>
      </c>
      <c r="HN99" s="49" t="str">
        <f t="shared" si="233"/>
        <v/>
      </c>
      <c r="HO99" s="49" t="str">
        <f t="shared" si="233"/>
        <v/>
      </c>
      <c r="HP99" s="49" t="str">
        <f t="shared" si="233"/>
        <v/>
      </c>
      <c r="HQ99" s="49" t="str">
        <f t="shared" si="233"/>
        <v/>
      </c>
      <c r="HR99" s="49" t="str">
        <f t="shared" si="233"/>
        <v/>
      </c>
      <c r="HS99" s="49" t="str">
        <f t="shared" si="233"/>
        <v/>
      </c>
      <c r="HT99" s="49" t="str">
        <f t="shared" si="233"/>
        <v/>
      </c>
      <c r="HU99" s="49" t="str">
        <f t="shared" si="233"/>
        <v/>
      </c>
      <c r="HV99" s="49" t="str">
        <f t="shared" si="233"/>
        <v/>
      </c>
      <c r="HW99" s="49" t="str">
        <f t="shared" si="233"/>
        <v/>
      </c>
      <c r="HX99" s="49" t="str">
        <f t="shared" si="234"/>
        <v/>
      </c>
      <c r="HY99" s="49" t="str">
        <f t="shared" si="234"/>
        <v/>
      </c>
      <c r="HZ99" s="49" t="str">
        <f t="shared" si="234"/>
        <v/>
      </c>
      <c r="IA99" s="49" t="str">
        <f t="shared" si="234"/>
        <v/>
      </c>
      <c r="IB99" s="49" t="str">
        <f t="shared" si="234"/>
        <v/>
      </c>
      <c r="IC99" s="49" t="str">
        <f t="shared" si="234"/>
        <v/>
      </c>
      <c r="ID99" s="49" t="str">
        <f t="shared" si="234"/>
        <v/>
      </c>
      <c r="IE99" s="49" t="str">
        <f t="shared" si="234"/>
        <v/>
      </c>
      <c r="IF99" s="49" t="str">
        <f t="shared" si="234"/>
        <v/>
      </c>
      <c r="IG99" s="49" t="str">
        <f t="shared" si="234"/>
        <v/>
      </c>
      <c r="IH99" s="49" t="str">
        <f t="shared" si="234"/>
        <v/>
      </c>
      <c r="II99" s="49" t="str">
        <f t="shared" si="234"/>
        <v/>
      </c>
      <c r="IJ99" s="49" t="str">
        <f t="shared" si="234"/>
        <v/>
      </c>
      <c r="IK99" s="49" t="str">
        <f t="shared" si="234"/>
        <v/>
      </c>
      <c r="IL99" s="49" t="str">
        <f t="shared" si="234"/>
        <v/>
      </c>
      <c r="IM99"/>
      <c r="IN99"/>
      <c r="IO99"/>
      <c r="IP99"/>
      <c r="IQ99"/>
      <c r="IR99"/>
      <c r="IS99"/>
      <c r="IT99"/>
      <c r="IU99"/>
      <c r="IV99"/>
    </row>
    <row r="100" spans="1:256" s="50" customFormat="1" ht="16.2" thickBot="1" x14ac:dyDescent="0.35">
      <c r="A100" s="128" t="str">
        <f>IF($B100="","",IF(VLOOKUP($B100,'Skyttere registrering'!$AB$2:$AE$101,3,FALSE)=0,"",VLOOKUP($B100,'Skyttere registrering'!$AB$2:$AE$101,3,FALSE)))</f>
        <v/>
      </c>
      <c r="B100" s="144"/>
      <c r="C100" s="162" t="str">
        <f>IF($B100="","",IF(VLOOKUP($B100,'Skyttere registrering'!$AB$2:$AE$101,2,FALSE)=0,"",VLOOKUP($B100,'Skyttere registrering'!$AB$2:$AE$101,2,FALSE)))</f>
        <v/>
      </c>
      <c r="D100" s="168" t="str">
        <f>IF($B100="","",IF(VLOOKUP($B100,'Skyttere registrering'!$AB$2:$AE$101,4,FALSE)=0,"",VLOOKUP($B100,'Skyttere registrering'!$AB$2:$AE$101,4,FALSE)))</f>
        <v/>
      </c>
      <c r="E100" s="158" t="str">
        <f t="shared" si="133"/>
        <v/>
      </c>
      <c r="F100" s="149" t="str">
        <f t="shared" si="134"/>
        <v/>
      </c>
      <c r="G100" s="161" t="str">
        <f t="shared" si="135"/>
        <v/>
      </c>
      <c r="I100" s="45" t="str">
        <f t="shared" si="136"/>
        <v/>
      </c>
      <c r="K100" s="45" t="str">
        <f t="shared" si="137"/>
        <v/>
      </c>
      <c r="M100" s="45" t="str">
        <f t="shared" si="138"/>
        <v/>
      </c>
      <c r="O100" s="45" t="str">
        <f t="shared" si="139"/>
        <v/>
      </c>
      <c r="Q100" s="45" t="str">
        <f t="shared" si="140"/>
        <v/>
      </c>
      <c r="S100" s="45" t="str">
        <f t="shared" si="141"/>
        <v/>
      </c>
      <c r="U100" s="45" t="str">
        <f t="shared" si="142"/>
        <v/>
      </c>
      <c r="W100" s="45" t="str">
        <f t="shared" si="143"/>
        <v/>
      </c>
      <c r="Y100" s="45" t="str">
        <f t="shared" si="144"/>
        <v/>
      </c>
      <c r="AA100" s="45" t="str">
        <f t="shared" si="145"/>
        <v/>
      </c>
      <c r="AC100" s="45" t="str">
        <f t="shared" si="146"/>
        <v/>
      </c>
      <c r="AE100" s="45" t="str">
        <f t="shared" si="147"/>
        <v/>
      </c>
      <c r="AG100" s="45" t="str">
        <f t="shared" si="148"/>
        <v/>
      </c>
      <c r="AI100" s="45" t="str">
        <f t="shared" si="149"/>
        <v/>
      </c>
      <c r="AK100" s="45" t="str">
        <f t="shared" si="150"/>
        <v/>
      </c>
      <c r="AM100" s="45" t="str">
        <f t="shared" si="151"/>
        <v/>
      </c>
      <c r="AO100" s="45" t="str">
        <f t="shared" si="152"/>
        <v/>
      </c>
      <c r="AQ100" s="45" t="str">
        <f t="shared" si="153"/>
        <v/>
      </c>
      <c r="AS100" s="45" t="str">
        <f t="shared" si="154"/>
        <v/>
      </c>
      <c r="AU100" s="45" t="str">
        <f t="shared" si="155"/>
        <v/>
      </c>
      <c r="AW100" s="45" t="str">
        <f t="shared" si="156"/>
        <v/>
      </c>
      <c r="AY100" s="45" t="str">
        <f t="shared" si="157"/>
        <v/>
      </c>
      <c r="BA100" s="45" t="str">
        <f t="shared" si="158"/>
        <v/>
      </c>
      <c r="BC100" s="45" t="str">
        <f t="shared" si="159"/>
        <v/>
      </c>
      <c r="BE100" s="45" t="str">
        <f t="shared" si="160"/>
        <v/>
      </c>
      <c r="BG100" s="45" t="str">
        <f t="shared" si="161"/>
        <v/>
      </c>
      <c r="BI100" s="45" t="str">
        <f t="shared" si="162"/>
        <v/>
      </c>
      <c r="BK100" s="45" t="str">
        <f t="shared" si="163"/>
        <v/>
      </c>
      <c r="BM100" s="45" t="str">
        <f t="shared" si="164"/>
        <v/>
      </c>
      <c r="BO100" s="45" t="str">
        <f t="shared" si="165"/>
        <v/>
      </c>
      <c r="BQ100" s="45" t="str">
        <f t="shared" si="166"/>
        <v/>
      </c>
      <c r="BS100" s="45" t="str">
        <f t="shared" si="167"/>
        <v/>
      </c>
      <c r="BU100" s="45" t="str">
        <f t="shared" si="168"/>
        <v/>
      </c>
      <c r="BW100" s="45" t="str">
        <f t="shared" si="169"/>
        <v/>
      </c>
      <c r="BY100" s="45" t="str">
        <f t="shared" si="170"/>
        <v/>
      </c>
      <c r="CA100" s="45" t="str">
        <f t="shared" si="171"/>
        <v/>
      </c>
      <c r="CC100" s="45" t="str">
        <f t="shared" si="172"/>
        <v/>
      </c>
      <c r="CE100" s="45" t="str">
        <f t="shared" si="173"/>
        <v/>
      </c>
      <c r="CG100" s="45" t="str">
        <f t="shared" si="174"/>
        <v/>
      </c>
      <c r="CI100" s="45" t="str">
        <f t="shared" si="175"/>
        <v/>
      </c>
      <c r="CK100" s="45" t="str">
        <f t="shared" si="176"/>
        <v/>
      </c>
      <c r="CM100" s="45" t="str">
        <f t="shared" si="177"/>
        <v/>
      </c>
      <c r="CO100" s="45" t="str">
        <f t="shared" si="178"/>
        <v/>
      </c>
      <c r="CQ100" s="45" t="str">
        <f t="shared" si="179"/>
        <v/>
      </c>
      <c r="CS100" s="45" t="str">
        <f t="shared" si="180"/>
        <v/>
      </c>
      <c r="CU100" s="45" t="str">
        <f t="shared" si="181"/>
        <v/>
      </c>
      <c r="CW100" s="45" t="str">
        <f t="shared" si="182"/>
        <v/>
      </c>
      <c r="CY100" s="45" t="str">
        <f t="shared" si="183"/>
        <v/>
      </c>
      <c r="DA100" s="45" t="str">
        <f t="shared" si="184"/>
        <v/>
      </c>
      <c r="DC100" s="45" t="str">
        <f t="shared" si="185"/>
        <v/>
      </c>
      <c r="DE100" s="45" t="str">
        <f t="shared" si="186"/>
        <v/>
      </c>
      <c r="DG100" s="45" t="str">
        <f t="shared" si="187"/>
        <v/>
      </c>
      <c r="DI100" s="45" t="str">
        <f t="shared" si="188"/>
        <v/>
      </c>
      <c r="DK100" s="45" t="str">
        <f t="shared" si="189"/>
        <v/>
      </c>
      <c r="DM100" s="45" t="str">
        <f t="shared" si="190"/>
        <v/>
      </c>
      <c r="DO100" s="45" t="str">
        <f t="shared" si="191"/>
        <v/>
      </c>
      <c r="DQ100" s="45" t="str">
        <f t="shared" si="192"/>
        <v/>
      </c>
      <c r="DS100" s="45" t="str">
        <f t="shared" si="193"/>
        <v/>
      </c>
      <c r="DU100" s="45" t="str">
        <f t="shared" si="194"/>
        <v/>
      </c>
      <c r="DW100" s="45" t="str">
        <f t="shared" si="195"/>
        <v/>
      </c>
      <c r="DY100" s="45" t="str">
        <f t="shared" si="196"/>
        <v/>
      </c>
      <c r="EA100" s="45" t="str">
        <f t="shared" si="197"/>
        <v/>
      </c>
      <c r="EC100" s="45" t="str">
        <f t="shared" si="198"/>
        <v/>
      </c>
      <c r="EE100" s="45" t="str">
        <f t="shared" si="199"/>
        <v/>
      </c>
      <c r="EG100" s="45" t="str">
        <f t="shared" si="200"/>
        <v/>
      </c>
      <c r="EI100" s="45" t="str">
        <f t="shared" si="201"/>
        <v/>
      </c>
      <c r="EK100" s="45" t="str">
        <f t="shared" si="202"/>
        <v/>
      </c>
      <c r="EM100" s="45" t="str">
        <f t="shared" si="203"/>
        <v/>
      </c>
      <c r="EO100" s="45" t="str">
        <f t="shared" si="204"/>
        <v/>
      </c>
      <c r="EQ100" s="45" t="str">
        <f t="shared" si="205"/>
        <v/>
      </c>
      <c r="ES100" s="45" t="str">
        <f t="shared" si="206"/>
        <v/>
      </c>
      <c r="EU100" s="45" t="str">
        <f t="shared" si="207"/>
        <v/>
      </c>
      <c r="EW100" s="45" t="str">
        <f t="shared" si="208"/>
        <v/>
      </c>
      <c r="EY100" s="45" t="str">
        <f t="shared" si="209"/>
        <v/>
      </c>
      <c r="FA100" s="45" t="str">
        <f t="shared" si="210"/>
        <v/>
      </c>
      <c r="FB100"/>
      <c r="FC100"/>
      <c r="FD100"/>
      <c r="FE100"/>
      <c r="FF100"/>
      <c r="FG100"/>
      <c r="FH100"/>
      <c r="FI100"/>
      <c r="FJ100"/>
      <c r="FK100"/>
      <c r="FL100"/>
      <c r="FM100" s="46" t="str">
        <f t="shared" si="211"/>
        <v/>
      </c>
      <c r="FN100" s="47" t="str">
        <f t="shared" si="212"/>
        <v/>
      </c>
      <c r="FO100" s="48" t="str">
        <f t="shared" si="213"/>
        <v/>
      </c>
      <c r="FP100" s="49" t="str">
        <f t="shared" si="228"/>
        <v/>
      </c>
      <c r="FQ100" s="49" t="str">
        <f t="shared" si="228"/>
        <v/>
      </c>
      <c r="FR100" s="49" t="str">
        <f t="shared" si="228"/>
        <v/>
      </c>
      <c r="FS100" s="49" t="str">
        <f t="shared" si="228"/>
        <v/>
      </c>
      <c r="FT100" s="49" t="str">
        <f t="shared" si="228"/>
        <v/>
      </c>
      <c r="FU100" s="49" t="str">
        <f t="shared" si="228"/>
        <v/>
      </c>
      <c r="FV100" s="49" t="str">
        <f t="shared" si="228"/>
        <v/>
      </c>
      <c r="FW100" s="49" t="str">
        <f t="shared" si="228"/>
        <v/>
      </c>
      <c r="FX100" s="49" t="str">
        <f t="shared" si="228"/>
        <v/>
      </c>
      <c r="FY100" s="49" t="str">
        <f t="shared" si="228"/>
        <v/>
      </c>
      <c r="FZ100" s="49" t="str">
        <f t="shared" si="229"/>
        <v/>
      </c>
      <c r="GA100" s="49" t="str">
        <f t="shared" si="229"/>
        <v/>
      </c>
      <c r="GB100" s="49" t="str">
        <f t="shared" si="229"/>
        <v/>
      </c>
      <c r="GC100" s="49" t="str">
        <f t="shared" si="229"/>
        <v/>
      </c>
      <c r="GD100" s="49" t="str">
        <f t="shared" si="229"/>
        <v/>
      </c>
      <c r="GE100" s="49" t="str">
        <f t="shared" si="229"/>
        <v/>
      </c>
      <c r="GF100" s="49" t="str">
        <f t="shared" si="229"/>
        <v/>
      </c>
      <c r="GG100" s="49" t="str">
        <f t="shared" si="229"/>
        <v/>
      </c>
      <c r="GH100" s="49" t="str">
        <f t="shared" si="229"/>
        <v/>
      </c>
      <c r="GI100" s="49" t="str">
        <f t="shared" si="229"/>
        <v/>
      </c>
      <c r="GJ100" s="49" t="str">
        <f t="shared" si="230"/>
        <v/>
      </c>
      <c r="GK100" s="49" t="str">
        <f t="shared" si="230"/>
        <v/>
      </c>
      <c r="GL100" s="49" t="str">
        <f t="shared" si="230"/>
        <v/>
      </c>
      <c r="GM100" s="49" t="str">
        <f t="shared" si="230"/>
        <v/>
      </c>
      <c r="GN100" s="49" t="str">
        <f t="shared" si="230"/>
        <v/>
      </c>
      <c r="GO100" s="49" t="str">
        <f t="shared" si="230"/>
        <v/>
      </c>
      <c r="GP100" s="49" t="str">
        <f t="shared" si="230"/>
        <v/>
      </c>
      <c r="GQ100" s="49" t="str">
        <f t="shared" si="230"/>
        <v/>
      </c>
      <c r="GR100" s="49" t="str">
        <f t="shared" si="230"/>
        <v/>
      </c>
      <c r="GS100" s="49" t="str">
        <f t="shared" si="230"/>
        <v/>
      </c>
      <c r="GT100" s="49" t="str">
        <f t="shared" si="231"/>
        <v/>
      </c>
      <c r="GU100" s="49" t="str">
        <f t="shared" si="231"/>
        <v/>
      </c>
      <c r="GV100" s="49" t="str">
        <f t="shared" si="231"/>
        <v/>
      </c>
      <c r="GW100" s="49" t="str">
        <f t="shared" si="231"/>
        <v/>
      </c>
      <c r="GX100" s="49" t="str">
        <f t="shared" si="231"/>
        <v/>
      </c>
      <c r="GY100" s="49" t="str">
        <f t="shared" si="231"/>
        <v/>
      </c>
      <c r="GZ100" s="49" t="str">
        <f t="shared" si="231"/>
        <v/>
      </c>
      <c r="HA100" s="49" t="str">
        <f t="shared" si="231"/>
        <v/>
      </c>
      <c r="HB100" s="49" t="str">
        <f t="shared" si="231"/>
        <v/>
      </c>
      <c r="HC100" s="49" t="str">
        <f t="shared" si="231"/>
        <v/>
      </c>
      <c r="HD100" s="49" t="str">
        <f t="shared" si="232"/>
        <v/>
      </c>
      <c r="HE100" s="49" t="str">
        <f t="shared" si="232"/>
        <v/>
      </c>
      <c r="HF100" s="49" t="str">
        <f t="shared" si="232"/>
        <v/>
      </c>
      <c r="HG100" s="49" t="str">
        <f t="shared" si="232"/>
        <v/>
      </c>
      <c r="HH100" s="49" t="str">
        <f t="shared" si="232"/>
        <v/>
      </c>
      <c r="HI100" s="49" t="str">
        <f t="shared" si="232"/>
        <v/>
      </c>
      <c r="HJ100" s="49" t="str">
        <f t="shared" si="232"/>
        <v/>
      </c>
      <c r="HK100" s="49" t="str">
        <f t="shared" si="232"/>
        <v/>
      </c>
      <c r="HL100" s="49" t="str">
        <f t="shared" si="232"/>
        <v/>
      </c>
      <c r="HM100" s="49" t="str">
        <f t="shared" si="232"/>
        <v/>
      </c>
      <c r="HN100" s="49" t="str">
        <f t="shared" si="233"/>
        <v/>
      </c>
      <c r="HO100" s="49" t="str">
        <f t="shared" si="233"/>
        <v/>
      </c>
      <c r="HP100" s="49" t="str">
        <f t="shared" si="233"/>
        <v/>
      </c>
      <c r="HQ100" s="49" t="str">
        <f t="shared" si="233"/>
        <v/>
      </c>
      <c r="HR100" s="49" t="str">
        <f t="shared" si="233"/>
        <v/>
      </c>
      <c r="HS100" s="49" t="str">
        <f t="shared" si="233"/>
        <v/>
      </c>
      <c r="HT100" s="49" t="str">
        <f t="shared" si="233"/>
        <v/>
      </c>
      <c r="HU100" s="49" t="str">
        <f t="shared" si="233"/>
        <v/>
      </c>
      <c r="HV100" s="49" t="str">
        <f t="shared" si="233"/>
        <v/>
      </c>
      <c r="HW100" s="49" t="str">
        <f t="shared" si="233"/>
        <v/>
      </c>
      <c r="HX100" s="49" t="str">
        <f t="shared" si="234"/>
        <v/>
      </c>
      <c r="HY100" s="49" t="str">
        <f t="shared" si="234"/>
        <v/>
      </c>
      <c r="HZ100" s="49" t="str">
        <f t="shared" si="234"/>
        <v/>
      </c>
      <c r="IA100" s="49" t="str">
        <f t="shared" si="234"/>
        <v/>
      </c>
      <c r="IB100" s="49" t="str">
        <f t="shared" si="234"/>
        <v/>
      </c>
      <c r="IC100" s="49" t="str">
        <f t="shared" si="234"/>
        <v/>
      </c>
      <c r="ID100" s="49" t="str">
        <f t="shared" si="234"/>
        <v/>
      </c>
      <c r="IE100" s="49" t="str">
        <f t="shared" si="234"/>
        <v/>
      </c>
      <c r="IF100" s="49" t="str">
        <f t="shared" si="234"/>
        <v/>
      </c>
      <c r="IG100" s="49" t="str">
        <f t="shared" si="234"/>
        <v/>
      </c>
      <c r="IH100" s="49" t="str">
        <f t="shared" si="234"/>
        <v/>
      </c>
      <c r="II100" s="49" t="str">
        <f t="shared" si="234"/>
        <v/>
      </c>
      <c r="IJ100" s="49" t="str">
        <f t="shared" si="234"/>
        <v/>
      </c>
      <c r="IK100" s="49" t="str">
        <f t="shared" si="234"/>
        <v/>
      </c>
      <c r="IL100" s="49" t="str">
        <f t="shared" si="234"/>
        <v/>
      </c>
      <c r="IM100"/>
      <c r="IN100"/>
      <c r="IO100"/>
      <c r="IP100"/>
      <c r="IQ100"/>
      <c r="IR100"/>
      <c r="IS100"/>
      <c r="IT100"/>
      <c r="IU100"/>
      <c r="IV100"/>
    </row>
    <row r="101" spans="1:256" s="50" customFormat="1" ht="16.2" thickBot="1" x14ac:dyDescent="0.35">
      <c r="A101" s="128" t="str">
        <f>IF($B101="","",IF(VLOOKUP($B101,'Skyttere registrering'!$AB$2:$AE$101,3,FALSE)=0,"",VLOOKUP($B101,'Skyttere registrering'!$AB$2:$AE$101,3,FALSE)))</f>
        <v/>
      </c>
      <c r="B101" s="144"/>
      <c r="C101" s="162" t="str">
        <f>IF($B101="","",IF(VLOOKUP($B101,'Skyttere registrering'!$AB$2:$AE$101,2,FALSE)=0,"",VLOOKUP($B101,'Skyttere registrering'!$AB$2:$AE$101,2,FALSE)))</f>
        <v/>
      </c>
      <c r="D101" s="168" t="str">
        <f>IF($B101="","",IF(VLOOKUP($B101,'Skyttere registrering'!$AB$2:$AE$101,4,FALSE)=0,"",VLOOKUP($B101,'Skyttere registrering'!$AB$2:$AE$101,4,FALSE)))</f>
        <v/>
      </c>
      <c r="E101" s="158" t="str">
        <f t="shared" si="133"/>
        <v/>
      </c>
      <c r="F101" s="149" t="str">
        <f t="shared" si="134"/>
        <v/>
      </c>
      <c r="G101" s="161" t="str">
        <f t="shared" si="135"/>
        <v/>
      </c>
      <c r="I101" s="45" t="str">
        <f t="shared" si="136"/>
        <v/>
      </c>
      <c r="K101" s="45" t="str">
        <f t="shared" si="137"/>
        <v/>
      </c>
      <c r="M101" s="45" t="str">
        <f t="shared" si="138"/>
        <v/>
      </c>
      <c r="O101" s="45" t="str">
        <f t="shared" si="139"/>
        <v/>
      </c>
      <c r="Q101" s="45" t="str">
        <f t="shared" si="140"/>
        <v/>
      </c>
      <c r="S101" s="45" t="str">
        <f t="shared" si="141"/>
        <v/>
      </c>
      <c r="U101" s="45" t="str">
        <f t="shared" si="142"/>
        <v/>
      </c>
      <c r="W101" s="45" t="str">
        <f t="shared" si="143"/>
        <v/>
      </c>
      <c r="Y101" s="45" t="str">
        <f t="shared" si="144"/>
        <v/>
      </c>
      <c r="AA101" s="45" t="str">
        <f t="shared" si="145"/>
        <v/>
      </c>
      <c r="AC101" s="45" t="str">
        <f t="shared" si="146"/>
        <v/>
      </c>
      <c r="AE101" s="45" t="str">
        <f t="shared" si="147"/>
        <v/>
      </c>
      <c r="AG101" s="45" t="str">
        <f t="shared" si="148"/>
        <v/>
      </c>
      <c r="AI101" s="45" t="str">
        <f t="shared" si="149"/>
        <v/>
      </c>
      <c r="AK101" s="45" t="str">
        <f t="shared" si="150"/>
        <v/>
      </c>
      <c r="AM101" s="45" t="str">
        <f t="shared" si="151"/>
        <v/>
      </c>
      <c r="AO101" s="45" t="str">
        <f t="shared" si="152"/>
        <v/>
      </c>
      <c r="AQ101" s="45" t="str">
        <f t="shared" si="153"/>
        <v/>
      </c>
      <c r="AS101" s="45" t="str">
        <f t="shared" si="154"/>
        <v/>
      </c>
      <c r="AU101" s="45" t="str">
        <f t="shared" si="155"/>
        <v/>
      </c>
      <c r="AW101" s="45" t="str">
        <f t="shared" si="156"/>
        <v/>
      </c>
      <c r="AY101" s="45" t="str">
        <f t="shared" si="157"/>
        <v/>
      </c>
      <c r="BA101" s="45" t="str">
        <f t="shared" si="158"/>
        <v/>
      </c>
      <c r="BC101" s="45" t="str">
        <f t="shared" si="159"/>
        <v/>
      </c>
      <c r="BE101" s="45" t="str">
        <f t="shared" si="160"/>
        <v/>
      </c>
      <c r="BG101" s="45" t="str">
        <f t="shared" si="161"/>
        <v/>
      </c>
      <c r="BI101" s="45" t="str">
        <f t="shared" si="162"/>
        <v/>
      </c>
      <c r="BK101" s="45" t="str">
        <f t="shared" si="163"/>
        <v/>
      </c>
      <c r="BM101" s="45" t="str">
        <f t="shared" si="164"/>
        <v/>
      </c>
      <c r="BO101" s="45" t="str">
        <f t="shared" si="165"/>
        <v/>
      </c>
      <c r="BQ101" s="45" t="str">
        <f t="shared" si="166"/>
        <v/>
      </c>
      <c r="BS101" s="45" t="str">
        <f t="shared" si="167"/>
        <v/>
      </c>
      <c r="BU101" s="45" t="str">
        <f t="shared" si="168"/>
        <v/>
      </c>
      <c r="BW101" s="45" t="str">
        <f t="shared" si="169"/>
        <v/>
      </c>
      <c r="BY101" s="45" t="str">
        <f t="shared" si="170"/>
        <v/>
      </c>
      <c r="CA101" s="45" t="str">
        <f t="shared" si="171"/>
        <v/>
      </c>
      <c r="CC101" s="45" t="str">
        <f t="shared" si="172"/>
        <v/>
      </c>
      <c r="CE101" s="45" t="str">
        <f t="shared" si="173"/>
        <v/>
      </c>
      <c r="CG101" s="45" t="str">
        <f t="shared" si="174"/>
        <v/>
      </c>
      <c r="CI101" s="45" t="str">
        <f t="shared" si="175"/>
        <v/>
      </c>
      <c r="CK101" s="45" t="str">
        <f t="shared" si="176"/>
        <v/>
      </c>
      <c r="CM101" s="45" t="str">
        <f t="shared" si="177"/>
        <v/>
      </c>
      <c r="CO101" s="45" t="str">
        <f t="shared" si="178"/>
        <v/>
      </c>
      <c r="CQ101" s="45" t="str">
        <f t="shared" si="179"/>
        <v/>
      </c>
      <c r="CS101" s="45" t="str">
        <f t="shared" si="180"/>
        <v/>
      </c>
      <c r="CU101" s="45" t="str">
        <f t="shared" si="181"/>
        <v/>
      </c>
      <c r="CW101" s="45" t="str">
        <f t="shared" si="182"/>
        <v/>
      </c>
      <c r="CY101" s="45" t="str">
        <f t="shared" si="183"/>
        <v/>
      </c>
      <c r="DA101" s="45" t="str">
        <f t="shared" si="184"/>
        <v/>
      </c>
      <c r="DC101" s="45" t="str">
        <f t="shared" si="185"/>
        <v/>
      </c>
      <c r="DE101" s="45" t="str">
        <f t="shared" si="186"/>
        <v/>
      </c>
      <c r="DG101" s="45" t="str">
        <f t="shared" si="187"/>
        <v/>
      </c>
      <c r="DI101" s="45" t="str">
        <f t="shared" si="188"/>
        <v/>
      </c>
      <c r="DK101" s="45" t="str">
        <f t="shared" si="189"/>
        <v/>
      </c>
      <c r="DM101" s="45" t="str">
        <f t="shared" si="190"/>
        <v/>
      </c>
      <c r="DO101" s="45" t="str">
        <f t="shared" si="191"/>
        <v/>
      </c>
      <c r="DQ101" s="45" t="str">
        <f t="shared" si="192"/>
        <v/>
      </c>
      <c r="DS101" s="45" t="str">
        <f t="shared" si="193"/>
        <v/>
      </c>
      <c r="DU101" s="45" t="str">
        <f t="shared" si="194"/>
        <v/>
      </c>
      <c r="DW101" s="45" t="str">
        <f t="shared" si="195"/>
        <v/>
      </c>
      <c r="DY101" s="45" t="str">
        <f t="shared" si="196"/>
        <v/>
      </c>
      <c r="EA101" s="45" t="str">
        <f t="shared" si="197"/>
        <v/>
      </c>
      <c r="EC101" s="45" t="str">
        <f t="shared" si="198"/>
        <v/>
      </c>
      <c r="EE101" s="45" t="str">
        <f t="shared" si="199"/>
        <v/>
      </c>
      <c r="EG101" s="45" t="str">
        <f t="shared" si="200"/>
        <v/>
      </c>
      <c r="EI101" s="45" t="str">
        <f t="shared" si="201"/>
        <v/>
      </c>
      <c r="EK101" s="45" t="str">
        <f t="shared" si="202"/>
        <v/>
      </c>
      <c r="EM101" s="45" t="str">
        <f t="shared" si="203"/>
        <v/>
      </c>
      <c r="EO101" s="45" t="str">
        <f t="shared" si="204"/>
        <v/>
      </c>
      <c r="EQ101" s="45" t="str">
        <f t="shared" si="205"/>
        <v/>
      </c>
      <c r="ES101" s="45" t="str">
        <f t="shared" si="206"/>
        <v/>
      </c>
      <c r="EU101" s="45" t="str">
        <f t="shared" si="207"/>
        <v/>
      </c>
      <c r="EW101" s="45" t="str">
        <f t="shared" si="208"/>
        <v/>
      </c>
      <c r="EY101" s="45" t="str">
        <f t="shared" si="209"/>
        <v/>
      </c>
      <c r="FA101" s="45" t="str">
        <f t="shared" si="210"/>
        <v/>
      </c>
      <c r="FB101"/>
      <c r="FC101"/>
      <c r="FD101"/>
      <c r="FE101"/>
      <c r="FF101"/>
      <c r="FG101"/>
      <c r="FH101"/>
      <c r="FI101"/>
      <c r="FJ101"/>
      <c r="FK101"/>
      <c r="FL101"/>
      <c r="FM101" s="46" t="str">
        <f t="shared" si="211"/>
        <v/>
      </c>
      <c r="FN101" s="47" t="str">
        <f t="shared" si="212"/>
        <v/>
      </c>
      <c r="FO101" s="48" t="str">
        <f t="shared" si="213"/>
        <v/>
      </c>
      <c r="FP101" s="49" t="str">
        <f t="shared" si="228"/>
        <v/>
      </c>
      <c r="FQ101" s="49" t="str">
        <f t="shared" si="228"/>
        <v/>
      </c>
      <c r="FR101" s="49" t="str">
        <f t="shared" si="228"/>
        <v/>
      </c>
      <c r="FS101" s="49" t="str">
        <f t="shared" si="228"/>
        <v/>
      </c>
      <c r="FT101" s="49" t="str">
        <f t="shared" si="228"/>
        <v/>
      </c>
      <c r="FU101" s="49" t="str">
        <f t="shared" si="228"/>
        <v/>
      </c>
      <c r="FV101" s="49" t="str">
        <f t="shared" si="228"/>
        <v/>
      </c>
      <c r="FW101" s="49" t="str">
        <f t="shared" si="228"/>
        <v/>
      </c>
      <c r="FX101" s="49" t="str">
        <f t="shared" si="228"/>
        <v/>
      </c>
      <c r="FY101" s="49" t="str">
        <f t="shared" si="228"/>
        <v/>
      </c>
      <c r="FZ101" s="49" t="str">
        <f t="shared" si="229"/>
        <v/>
      </c>
      <c r="GA101" s="49" t="str">
        <f t="shared" si="229"/>
        <v/>
      </c>
      <c r="GB101" s="49" t="str">
        <f t="shared" si="229"/>
        <v/>
      </c>
      <c r="GC101" s="49" t="str">
        <f t="shared" si="229"/>
        <v/>
      </c>
      <c r="GD101" s="49" t="str">
        <f t="shared" si="229"/>
        <v/>
      </c>
      <c r="GE101" s="49" t="str">
        <f t="shared" si="229"/>
        <v/>
      </c>
      <c r="GF101" s="49" t="str">
        <f t="shared" si="229"/>
        <v/>
      </c>
      <c r="GG101" s="49" t="str">
        <f t="shared" si="229"/>
        <v/>
      </c>
      <c r="GH101" s="49" t="str">
        <f t="shared" si="229"/>
        <v/>
      </c>
      <c r="GI101" s="49" t="str">
        <f t="shared" si="229"/>
        <v/>
      </c>
      <c r="GJ101" s="49" t="str">
        <f t="shared" si="230"/>
        <v/>
      </c>
      <c r="GK101" s="49" t="str">
        <f t="shared" si="230"/>
        <v/>
      </c>
      <c r="GL101" s="49" t="str">
        <f t="shared" si="230"/>
        <v/>
      </c>
      <c r="GM101" s="49" t="str">
        <f t="shared" si="230"/>
        <v/>
      </c>
      <c r="GN101" s="49" t="str">
        <f t="shared" si="230"/>
        <v/>
      </c>
      <c r="GO101" s="49" t="str">
        <f t="shared" si="230"/>
        <v/>
      </c>
      <c r="GP101" s="49" t="str">
        <f t="shared" si="230"/>
        <v/>
      </c>
      <c r="GQ101" s="49" t="str">
        <f t="shared" si="230"/>
        <v/>
      </c>
      <c r="GR101" s="49" t="str">
        <f t="shared" si="230"/>
        <v/>
      </c>
      <c r="GS101" s="49" t="str">
        <f t="shared" si="230"/>
        <v/>
      </c>
      <c r="GT101" s="49" t="str">
        <f t="shared" si="231"/>
        <v/>
      </c>
      <c r="GU101" s="49" t="str">
        <f t="shared" si="231"/>
        <v/>
      </c>
      <c r="GV101" s="49" t="str">
        <f t="shared" si="231"/>
        <v/>
      </c>
      <c r="GW101" s="49" t="str">
        <f t="shared" si="231"/>
        <v/>
      </c>
      <c r="GX101" s="49" t="str">
        <f t="shared" si="231"/>
        <v/>
      </c>
      <c r="GY101" s="49" t="str">
        <f t="shared" si="231"/>
        <v/>
      </c>
      <c r="GZ101" s="49" t="str">
        <f t="shared" si="231"/>
        <v/>
      </c>
      <c r="HA101" s="49" t="str">
        <f t="shared" si="231"/>
        <v/>
      </c>
      <c r="HB101" s="49" t="str">
        <f t="shared" si="231"/>
        <v/>
      </c>
      <c r="HC101" s="49" t="str">
        <f t="shared" si="231"/>
        <v/>
      </c>
      <c r="HD101" s="49" t="str">
        <f t="shared" si="232"/>
        <v/>
      </c>
      <c r="HE101" s="49" t="str">
        <f t="shared" si="232"/>
        <v/>
      </c>
      <c r="HF101" s="49" t="str">
        <f t="shared" si="232"/>
        <v/>
      </c>
      <c r="HG101" s="49" t="str">
        <f t="shared" si="232"/>
        <v/>
      </c>
      <c r="HH101" s="49" t="str">
        <f t="shared" si="232"/>
        <v/>
      </c>
      <c r="HI101" s="49" t="str">
        <f t="shared" si="232"/>
        <v/>
      </c>
      <c r="HJ101" s="49" t="str">
        <f t="shared" si="232"/>
        <v/>
      </c>
      <c r="HK101" s="49" t="str">
        <f t="shared" si="232"/>
        <v/>
      </c>
      <c r="HL101" s="49" t="str">
        <f t="shared" si="232"/>
        <v/>
      </c>
      <c r="HM101" s="49" t="str">
        <f t="shared" si="232"/>
        <v/>
      </c>
      <c r="HN101" s="49" t="str">
        <f t="shared" si="233"/>
        <v/>
      </c>
      <c r="HO101" s="49" t="str">
        <f t="shared" si="233"/>
        <v/>
      </c>
      <c r="HP101" s="49" t="str">
        <f t="shared" si="233"/>
        <v/>
      </c>
      <c r="HQ101" s="49" t="str">
        <f t="shared" si="233"/>
        <v/>
      </c>
      <c r="HR101" s="49" t="str">
        <f t="shared" si="233"/>
        <v/>
      </c>
      <c r="HS101" s="49" t="str">
        <f t="shared" si="233"/>
        <v/>
      </c>
      <c r="HT101" s="49" t="str">
        <f t="shared" si="233"/>
        <v/>
      </c>
      <c r="HU101" s="49" t="str">
        <f t="shared" si="233"/>
        <v/>
      </c>
      <c r="HV101" s="49" t="str">
        <f t="shared" si="233"/>
        <v/>
      </c>
      <c r="HW101" s="49" t="str">
        <f t="shared" si="233"/>
        <v/>
      </c>
      <c r="HX101" s="49" t="str">
        <f t="shared" si="234"/>
        <v/>
      </c>
      <c r="HY101" s="49" t="str">
        <f t="shared" si="234"/>
        <v/>
      </c>
      <c r="HZ101" s="49" t="str">
        <f t="shared" si="234"/>
        <v/>
      </c>
      <c r="IA101" s="49" t="str">
        <f t="shared" si="234"/>
        <v/>
      </c>
      <c r="IB101" s="49" t="str">
        <f t="shared" si="234"/>
        <v/>
      </c>
      <c r="IC101" s="49" t="str">
        <f t="shared" si="234"/>
        <v/>
      </c>
      <c r="ID101" s="49" t="str">
        <f t="shared" si="234"/>
        <v/>
      </c>
      <c r="IE101" s="49" t="str">
        <f t="shared" si="234"/>
        <v/>
      </c>
      <c r="IF101" s="49" t="str">
        <f t="shared" si="234"/>
        <v/>
      </c>
      <c r="IG101" s="49" t="str">
        <f t="shared" si="234"/>
        <v/>
      </c>
      <c r="IH101" s="49" t="str">
        <f t="shared" si="234"/>
        <v/>
      </c>
      <c r="II101" s="49" t="str">
        <f t="shared" si="234"/>
        <v/>
      </c>
      <c r="IJ101" s="49" t="str">
        <f t="shared" si="234"/>
        <v/>
      </c>
      <c r="IK101" s="49" t="str">
        <f t="shared" si="234"/>
        <v/>
      </c>
      <c r="IL101" s="49" t="str">
        <f t="shared" si="234"/>
        <v/>
      </c>
      <c r="IM101"/>
      <c r="IN101"/>
      <c r="IO101"/>
      <c r="IP101"/>
      <c r="IQ101"/>
      <c r="IR101"/>
      <c r="IS101"/>
      <c r="IT101"/>
      <c r="IU101"/>
      <c r="IV101"/>
    </row>
    <row r="102" spans="1:256" s="50" customFormat="1" ht="16.2" thickBot="1" x14ac:dyDescent="0.35">
      <c r="A102" s="128" t="str">
        <f>IF($B102="","",IF(VLOOKUP($B102,'Skyttere registrering'!$AB$2:$AE$101,3,FALSE)=0,"",VLOOKUP($B102,'Skyttere registrering'!$AB$2:$AE$101,3,FALSE)))</f>
        <v/>
      </c>
      <c r="B102" s="144"/>
      <c r="C102" s="162" t="str">
        <f>IF($B102="","",IF(VLOOKUP($B102,'Skyttere registrering'!$AB$2:$AE$101,2,FALSE)=0,"",VLOOKUP($B102,'Skyttere registrering'!$AB$2:$AE$101,2,FALSE)))</f>
        <v/>
      </c>
      <c r="D102" s="168" t="str">
        <f>IF($B102="","",IF(VLOOKUP($B102,'Skyttere registrering'!$AB$2:$AE$101,4,FALSE)=0,"",VLOOKUP($B102,'Skyttere registrering'!$AB$2:$AE$101,4,FALSE)))</f>
        <v/>
      </c>
      <c r="E102" s="158" t="str">
        <f t="shared" si="133"/>
        <v/>
      </c>
      <c r="F102" s="149" t="str">
        <f t="shared" si="134"/>
        <v/>
      </c>
      <c r="G102" s="161" t="str">
        <f t="shared" si="135"/>
        <v/>
      </c>
      <c r="I102" s="45" t="str">
        <f t="shared" si="136"/>
        <v/>
      </c>
      <c r="K102" s="45" t="str">
        <f t="shared" si="137"/>
        <v/>
      </c>
      <c r="M102" s="45" t="str">
        <f t="shared" si="138"/>
        <v/>
      </c>
      <c r="O102" s="45" t="str">
        <f t="shared" si="139"/>
        <v/>
      </c>
      <c r="Q102" s="45" t="str">
        <f t="shared" si="140"/>
        <v/>
      </c>
      <c r="S102" s="45" t="str">
        <f t="shared" si="141"/>
        <v/>
      </c>
      <c r="U102" s="45" t="str">
        <f t="shared" si="142"/>
        <v/>
      </c>
      <c r="W102" s="45" t="str">
        <f t="shared" si="143"/>
        <v/>
      </c>
      <c r="Y102" s="45" t="str">
        <f t="shared" si="144"/>
        <v/>
      </c>
      <c r="AA102" s="45" t="str">
        <f t="shared" si="145"/>
        <v/>
      </c>
      <c r="AC102" s="45" t="str">
        <f t="shared" si="146"/>
        <v/>
      </c>
      <c r="AE102" s="45" t="str">
        <f t="shared" si="147"/>
        <v/>
      </c>
      <c r="AG102" s="45" t="str">
        <f t="shared" si="148"/>
        <v/>
      </c>
      <c r="AI102" s="45" t="str">
        <f t="shared" si="149"/>
        <v/>
      </c>
      <c r="AK102" s="45" t="str">
        <f t="shared" si="150"/>
        <v/>
      </c>
      <c r="AM102" s="45" t="str">
        <f t="shared" si="151"/>
        <v/>
      </c>
      <c r="AO102" s="45" t="str">
        <f t="shared" si="152"/>
        <v/>
      </c>
      <c r="AQ102" s="45" t="str">
        <f t="shared" si="153"/>
        <v/>
      </c>
      <c r="AS102" s="45" t="str">
        <f t="shared" si="154"/>
        <v/>
      </c>
      <c r="AU102" s="45" t="str">
        <f t="shared" si="155"/>
        <v/>
      </c>
      <c r="AW102" s="45" t="str">
        <f t="shared" si="156"/>
        <v/>
      </c>
      <c r="AY102" s="45" t="str">
        <f t="shared" si="157"/>
        <v/>
      </c>
      <c r="BA102" s="45" t="str">
        <f t="shared" si="158"/>
        <v/>
      </c>
      <c r="BC102" s="45" t="str">
        <f t="shared" si="159"/>
        <v/>
      </c>
      <c r="BE102" s="45" t="str">
        <f t="shared" si="160"/>
        <v/>
      </c>
      <c r="BG102" s="45" t="str">
        <f t="shared" si="161"/>
        <v/>
      </c>
      <c r="BI102" s="45" t="str">
        <f t="shared" si="162"/>
        <v/>
      </c>
      <c r="BK102" s="45" t="str">
        <f t="shared" si="163"/>
        <v/>
      </c>
      <c r="BM102" s="45" t="str">
        <f t="shared" si="164"/>
        <v/>
      </c>
      <c r="BO102" s="45" t="str">
        <f t="shared" si="165"/>
        <v/>
      </c>
      <c r="BQ102" s="45" t="str">
        <f t="shared" si="166"/>
        <v/>
      </c>
      <c r="BS102" s="45" t="str">
        <f t="shared" si="167"/>
        <v/>
      </c>
      <c r="BU102" s="45" t="str">
        <f t="shared" si="168"/>
        <v/>
      </c>
      <c r="BW102" s="45" t="str">
        <f t="shared" si="169"/>
        <v/>
      </c>
      <c r="BY102" s="45" t="str">
        <f t="shared" si="170"/>
        <v/>
      </c>
      <c r="CA102" s="45" t="str">
        <f t="shared" si="171"/>
        <v/>
      </c>
      <c r="CC102" s="45" t="str">
        <f t="shared" si="172"/>
        <v/>
      </c>
      <c r="CE102" s="45" t="str">
        <f t="shared" si="173"/>
        <v/>
      </c>
      <c r="CG102" s="45" t="str">
        <f t="shared" si="174"/>
        <v/>
      </c>
      <c r="CI102" s="45" t="str">
        <f t="shared" si="175"/>
        <v/>
      </c>
      <c r="CK102" s="45" t="str">
        <f t="shared" si="176"/>
        <v/>
      </c>
      <c r="CM102" s="45" t="str">
        <f t="shared" si="177"/>
        <v/>
      </c>
      <c r="CO102" s="45" t="str">
        <f t="shared" si="178"/>
        <v/>
      </c>
      <c r="CQ102" s="45" t="str">
        <f t="shared" si="179"/>
        <v/>
      </c>
      <c r="CS102" s="45" t="str">
        <f t="shared" si="180"/>
        <v/>
      </c>
      <c r="CU102" s="45" t="str">
        <f t="shared" si="181"/>
        <v/>
      </c>
      <c r="CW102" s="45" t="str">
        <f t="shared" si="182"/>
        <v/>
      </c>
      <c r="CY102" s="45" t="str">
        <f t="shared" si="183"/>
        <v/>
      </c>
      <c r="DA102" s="45" t="str">
        <f t="shared" si="184"/>
        <v/>
      </c>
      <c r="DC102" s="45" t="str">
        <f t="shared" si="185"/>
        <v/>
      </c>
      <c r="DE102" s="45" t="str">
        <f t="shared" si="186"/>
        <v/>
      </c>
      <c r="DG102" s="45" t="str">
        <f t="shared" si="187"/>
        <v/>
      </c>
      <c r="DI102" s="45" t="str">
        <f t="shared" si="188"/>
        <v/>
      </c>
      <c r="DK102" s="45" t="str">
        <f t="shared" si="189"/>
        <v/>
      </c>
      <c r="DM102" s="45" t="str">
        <f t="shared" si="190"/>
        <v/>
      </c>
      <c r="DO102" s="45" t="str">
        <f t="shared" si="191"/>
        <v/>
      </c>
      <c r="DQ102" s="45" t="str">
        <f t="shared" si="192"/>
        <v/>
      </c>
      <c r="DS102" s="45" t="str">
        <f t="shared" si="193"/>
        <v/>
      </c>
      <c r="DU102" s="45" t="str">
        <f t="shared" si="194"/>
        <v/>
      </c>
      <c r="DW102" s="45" t="str">
        <f t="shared" si="195"/>
        <v/>
      </c>
      <c r="DY102" s="45" t="str">
        <f t="shared" si="196"/>
        <v/>
      </c>
      <c r="EA102" s="45" t="str">
        <f t="shared" si="197"/>
        <v/>
      </c>
      <c r="EC102" s="45" t="str">
        <f t="shared" si="198"/>
        <v/>
      </c>
      <c r="EE102" s="45" t="str">
        <f t="shared" si="199"/>
        <v/>
      </c>
      <c r="EG102" s="45" t="str">
        <f t="shared" si="200"/>
        <v/>
      </c>
      <c r="EI102" s="45" t="str">
        <f t="shared" si="201"/>
        <v/>
      </c>
      <c r="EK102" s="45" t="str">
        <f t="shared" si="202"/>
        <v/>
      </c>
      <c r="EM102" s="45" t="str">
        <f t="shared" si="203"/>
        <v/>
      </c>
      <c r="EO102" s="45" t="str">
        <f t="shared" si="204"/>
        <v/>
      </c>
      <c r="EQ102" s="45" t="str">
        <f t="shared" si="205"/>
        <v/>
      </c>
      <c r="ES102" s="45" t="str">
        <f t="shared" si="206"/>
        <v/>
      </c>
      <c r="EU102" s="45" t="str">
        <f t="shared" si="207"/>
        <v/>
      </c>
      <c r="EW102" s="45" t="str">
        <f t="shared" si="208"/>
        <v/>
      </c>
      <c r="EY102" s="45" t="str">
        <f t="shared" si="209"/>
        <v/>
      </c>
      <c r="FA102" s="45" t="str">
        <f t="shared" si="210"/>
        <v/>
      </c>
      <c r="FB102"/>
      <c r="FC102"/>
      <c r="FD102"/>
      <c r="FE102"/>
      <c r="FF102"/>
      <c r="FG102"/>
      <c r="FH102"/>
      <c r="FI102"/>
      <c r="FJ102"/>
      <c r="FK102"/>
      <c r="FL102"/>
      <c r="FM102" s="46" t="str">
        <f t="shared" si="211"/>
        <v/>
      </c>
      <c r="FN102" s="47" t="str">
        <f t="shared" si="212"/>
        <v/>
      </c>
      <c r="FO102" s="48" t="str">
        <f t="shared" si="213"/>
        <v/>
      </c>
      <c r="FP102" s="49" t="str">
        <f t="shared" si="228"/>
        <v/>
      </c>
      <c r="FQ102" s="49" t="str">
        <f t="shared" si="228"/>
        <v/>
      </c>
      <c r="FR102" s="49" t="str">
        <f t="shared" si="228"/>
        <v/>
      </c>
      <c r="FS102" s="49" t="str">
        <f t="shared" si="228"/>
        <v/>
      </c>
      <c r="FT102" s="49" t="str">
        <f t="shared" si="228"/>
        <v/>
      </c>
      <c r="FU102" s="49" t="str">
        <f t="shared" si="228"/>
        <v/>
      </c>
      <c r="FV102" s="49" t="str">
        <f t="shared" si="228"/>
        <v/>
      </c>
      <c r="FW102" s="49" t="str">
        <f t="shared" si="228"/>
        <v/>
      </c>
      <c r="FX102" s="49" t="str">
        <f t="shared" si="228"/>
        <v/>
      </c>
      <c r="FY102" s="49" t="str">
        <f t="shared" si="228"/>
        <v/>
      </c>
      <c r="FZ102" s="49" t="str">
        <f t="shared" si="229"/>
        <v/>
      </c>
      <c r="GA102" s="49" t="str">
        <f t="shared" si="229"/>
        <v/>
      </c>
      <c r="GB102" s="49" t="str">
        <f t="shared" si="229"/>
        <v/>
      </c>
      <c r="GC102" s="49" t="str">
        <f t="shared" si="229"/>
        <v/>
      </c>
      <c r="GD102" s="49" t="str">
        <f t="shared" si="229"/>
        <v/>
      </c>
      <c r="GE102" s="49" t="str">
        <f t="shared" si="229"/>
        <v/>
      </c>
      <c r="GF102" s="49" t="str">
        <f t="shared" si="229"/>
        <v/>
      </c>
      <c r="GG102" s="49" t="str">
        <f t="shared" si="229"/>
        <v/>
      </c>
      <c r="GH102" s="49" t="str">
        <f t="shared" si="229"/>
        <v/>
      </c>
      <c r="GI102" s="49" t="str">
        <f t="shared" si="229"/>
        <v/>
      </c>
      <c r="GJ102" s="49" t="str">
        <f t="shared" si="230"/>
        <v/>
      </c>
      <c r="GK102" s="49" t="str">
        <f t="shared" si="230"/>
        <v/>
      </c>
      <c r="GL102" s="49" t="str">
        <f t="shared" si="230"/>
        <v/>
      </c>
      <c r="GM102" s="49" t="str">
        <f t="shared" si="230"/>
        <v/>
      </c>
      <c r="GN102" s="49" t="str">
        <f t="shared" si="230"/>
        <v/>
      </c>
      <c r="GO102" s="49" t="str">
        <f t="shared" si="230"/>
        <v/>
      </c>
      <c r="GP102" s="49" t="str">
        <f t="shared" si="230"/>
        <v/>
      </c>
      <c r="GQ102" s="49" t="str">
        <f t="shared" si="230"/>
        <v/>
      </c>
      <c r="GR102" s="49" t="str">
        <f t="shared" si="230"/>
        <v/>
      </c>
      <c r="GS102" s="49" t="str">
        <f t="shared" si="230"/>
        <v/>
      </c>
      <c r="GT102" s="49" t="str">
        <f t="shared" si="231"/>
        <v/>
      </c>
      <c r="GU102" s="49" t="str">
        <f t="shared" si="231"/>
        <v/>
      </c>
      <c r="GV102" s="49" t="str">
        <f t="shared" si="231"/>
        <v/>
      </c>
      <c r="GW102" s="49" t="str">
        <f t="shared" si="231"/>
        <v/>
      </c>
      <c r="GX102" s="49" t="str">
        <f t="shared" si="231"/>
        <v/>
      </c>
      <c r="GY102" s="49" t="str">
        <f t="shared" si="231"/>
        <v/>
      </c>
      <c r="GZ102" s="49" t="str">
        <f t="shared" si="231"/>
        <v/>
      </c>
      <c r="HA102" s="49" t="str">
        <f t="shared" si="231"/>
        <v/>
      </c>
      <c r="HB102" s="49" t="str">
        <f t="shared" si="231"/>
        <v/>
      </c>
      <c r="HC102" s="49" t="str">
        <f t="shared" si="231"/>
        <v/>
      </c>
      <c r="HD102" s="49" t="str">
        <f t="shared" si="232"/>
        <v/>
      </c>
      <c r="HE102" s="49" t="str">
        <f t="shared" si="232"/>
        <v/>
      </c>
      <c r="HF102" s="49" t="str">
        <f t="shared" si="232"/>
        <v/>
      </c>
      <c r="HG102" s="49" t="str">
        <f t="shared" si="232"/>
        <v/>
      </c>
      <c r="HH102" s="49" t="str">
        <f t="shared" si="232"/>
        <v/>
      </c>
      <c r="HI102" s="49" t="str">
        <f t="shared" si="232"/>
        <v/>
      </c>
      <c r="HJ102" s="49" t="str">
        <f t="shared" si="232"/>
        <v/>
      </c>
      <c r="HK102" s="49" t="str">
        <f t="shared" si="232"/>
        <v/>
      </c>
      <c r="HL102" s="49" t="str">
        <f t="shared" si="232"/>
        <v/>
      </c>
      <c r="HM102" s="49" t="str">
        <f t="shared" si="232"/>
        <v/>
      </c>
      <c r="HN102" s="49" t="str">
        <f t="shared" si="233"/>
        <v/>
      </c>
      <c r="HO102" s="49" t="str">
        <f t="shared" si="233"/>
        <v/>
      </c>
      <c r="HP102" s="49" t="str">
        <f t="shared" si="233"/>
        <v/>
      </c>
      <c r="HQ102" s="49" t="str">
        <f t="shared" si="233"/>
        <v/>
      </c>
      <c r="HR102" s="49" t="str">
        <f t="shared" si="233"/>
        <v/>
      </c>
      <c r="HS102" s="49" t="str">
        <f t="shared" si="233"/>
        <v/>
      </c>
      <c r="HT102" s="49" t="str">
        <f t="shared" si="233"/>
        <v/>
      </c>
      <c r="HU102" s="49" t="str">
        <f t="shared" si="233"/>
        <v/>
      </c>
      <c r="HV102" s="49" t="str">
        <f t="shared" si="233"/>
        <v/>
      </c>
      <c r="HW102" s="49" t="str">
        <f t="shared" si="233"/>
        <v/>
      </c>
      <c r="HX102" s="49" t="str">
        <f t="shared" si="234"/>
        <v/>
      </c>
      <c r="HY102" s="49" t="str">
        <f t="shared" si="234"/>
        <v/>
      </c>
      <c r="HZ102" s="49" t="str">
        <f t="shared" si="234"/>
        <v/>
      </c>
      <c r="IA102" s="49" t="str">
        <f t="shared" si="234"/>
        <v/>
      </c>
      <c r="IB102" s="49" t="str">
        <f t="shared" si="234"/>
        <v/>
      </c>
      <c r="IC102" s="49" t="str">
        <f t="shared" si="234"/>
        <v/>
      </c>
      <c r="ID102" s="49" t="str">
        <f t="shared" si="234"/>
        <v/>
      </c>
      <c r="IE102" s="49" t="str">
        <f t="shared" si="234"/>
        <v/>
      </c>
      <c r="IF102" s="49" t="str">
        <f t="shared" si="234"/>
        <v/>
      </c>
      <c r="IG102" s="49" t="str">
        <f t="shared" si="234"/>
        <v/>
      </c>
      <c r="IH102" s="49" t="str">
        <f t="shared" si="234"/>
        <v/>
      </c>
      <c r="II102" s="49" t="str">
        <f t="shared" si="234"/>
        <v/>
      </c>
      <c r="IJ102" s="49" t="str">
        <f t="shared" si="234"/>
        <v/>
      </c>
      <c r="IK102" s="49" t="str">
        <f t="shared" si="234"/>
        <v/>
      </c>
      <c r="IL102" s="49" t="str">
        <f t="shared" si="234"/>
        <v/>
      </c>
      <c r="IM102"/>
      <c r="IN102"/>
      <c r="IO102"/>
      <c r="IP102"/>
      <c r="IQ102"/>
      <c r="IR102"/>
      <c r="IS102"/>
      <c r="IT102"/>
      <c r="IU102"/>
      <c r="IV102"/>
    </row>
    <row r="103" spans="1:256" s="50" customFormat="1" ht="16.2" thickBot="1" x14ac:dyDescent="0.35">
      <c r="A103" s="128" t="str">
        <f>IF($B103="","",IF(VLOOKUP($B103,'Skyttere registrering'!$AB$2:$AE$101,3,FALSE)=0,"",VLOOKUP($B103,'Skyttere registrering'!$AB$2:$AE$101,3,FALSE)))</f>
        <v/>
      </c>
      <c r="B103" s="144"/>
      <c r="C103" s="162" t="str">
        <f>IF($B103="","",IF(VLOOKUP($B103,'Skyttere registrering'!$AB$2:$AE$101,2,FALSE)=0,"",VLOOKUP($B103,'Skyttere registrering'!$AB$2:$AE$101,2,FALSE)))</f>
        <v/>
      </c>
      <c r="D103" s="168" t="str">
        <f>IF($B103="","",IF(VLOOKUP($B103,'Skyttere registrering'!$AB$2:$AE$101,4,FALSE)=0,"",VLOOKUP($B103,'Skyttere registrering'!$AB$2:$AE$101,4,FALSE)))</f>
        <v/>
      </c>
      <c r="E103" s="158" t="str">
        <f t="shared" si="133"/>
        <v/>
      </c>
      <c r="F103" s="149" t="str">
        <f t="shared" si="134"/>
        <v/>
      </c>
      <c r="G103" s="161" t="str">
        <f t="shared" si="135"/>
        <v/>
      </c>
      <c r="I103" s="45" t="str">
        <f t="shared" si="136"/>
        <v/>
      </c>
      <c r="K103" s="45" t="str">
        <f t="shared" si="137"/>
        <v/>
      </c>
      <c r="M103" s="45" t="str">
        <f t="shared" si="138"/>
        <v/>
      </c>
      <c r="O103" s="45" t="str">
        <f t="shared" si="139"/>
        <v/>
      </c>
      <c r="Q103" s="45" t="str">
        <f t="shared" si="140"/>
        <v/>
      </c>
      <c r="S103" s="45" t="str">
        <f t="shared" si="141"/>
        <v/>
      </c>
      <c r="U103" s="45" t="str">
        <f t="shared" si="142"/>
        <v/>
      </c>
      <c r="W103" s="45" t="str">
        <f t="shared" si="143"/>
        <v/>
      </c>
      <c r="Y103" s="45" t="str">
        <f t="shared" si="144"/>
        <v/>
      </c>
      <c r="AA103" s="45" t="str">
        <f t="shared" si="145"/>
        <v/>
      </c>
      <c r="AC103" s="45" t="str">
        <f t="shared" si="146"/>
        <v/>
      </c>
      <c r="AE103" s="45" t="str">
        <f t="shared" si="147"/>
        <v/>
      </c>
      <c r="AG103" s="45" t="str">
        <f t="shared" si="148"/>
        <v/>
      </c>
      <c r="AI103" s="45" t="str">
        <f t="shared" si="149"/>
        <v/>
      </c>
      <c r="AK103" s="45" t="str">
        <f t="shared" si="150"/>
        <v/>
      </c>
      <c r="AM103" s="45" t="str">
        <f t="shared" si="151"/>
        <v/>
      </c>
      <c r="AO103" s="45" t="str">
        <f t="shared" si="152"/>
        <v/>
      </c>
      <c r="AQ103" s="45" t="str">
        <f t="shared" si="153"/>
        <v/>
      </c>
      <c r="AS103" s="45" t="str">
        <f t="shared" si="154"/>
        <v/>
      </c>
      <c r="AU103" s="45" t="str">
        <f t="shared" si="155"/>
        <v/>
      </c>
      <c r="AW103" s="45" t="str">
        <f t="shared" si="156"/>
        <v/>
      </c>
      <c r="AY103" s="45" t="str">
        <f t="shared" si="157"/>
        <v/>
      </c>
      <c r="BA103" s="45" t="str">
        <f t="shared" si="158"/>
        <v/>
      </c>
      <c r="BC103" s="45" t="str">
        <f t="shared" si="159"/>
        <v/>
      </c>
      <c r="BE103" s="45" t="str">
        <f t="shared" si="160"/>
        <v/>
      </c>
      <c r="BG103" s="45" t="str">
        <f t="shared" si="161"/>
        <v/>
      </c>
      <c r="BI103" s="45" t="str">
        <f t="shared" si="162"/>
        <v/>
      </c>
      <c r="BK103" s="45" t="str">
        <f t="shared" si="163"/>
        <v/>
      </c>
      <c r="BM103" s="45" t="str">
        <f t="shared" si="164"/>
        <v/>
      </c>
      <c r="BO103" s="45" t="str">
        <f t="shared" si="165"/>
        <v/>
      </c>
      <c r="BQ103" s="45" t="str">
        <f t="shared" si="166"/>
        <v/>
      </c>
      <c r="BS103" s="45" t="str">
        <f t="shared" si="167"/>
        <v/>
      </c>
      <c r="BU103" s="45" t="str">
        <f t="shared" si="168"/>
        <v/>
      </c>
      <c r="BW103" s="45" t="str">
        <f t="shared" si="169"/>
        <v/>
      </c>
      <c r="BY103" s="45" t="str">
        <f t="shared" si="170"/>
        <v/>
      </c>
      <c r="CA103" s="45" t="str">
        <f t="shared" si="171"/>
        <v/>
      </c>
      <c r="CC103" s="45" t="str">
        <f t="shared" si="172"/>
        <v/>
      </c>
      <c r="CE103" s="45" t="str">
        <f t="shared" si="173"/>
        <v/>
      </c>
      <c r="CG103" s="45" t="str">
        <f t="shared" si="174"/>
        <v/>
      </c>
      <c r="CI103" s="45" t="str">
        <f t="shared" si="175"/>
        <v/>
      </c>
      <c r="CK103" s="45" t="str">
        <f t="shared" si="176"/>
        <v/>
      </c>
      <c r="CM103" s="45" t="str">
        <f t="shared" si="177"/>
        <v/>
      </c>
      <c r="CO103" s="45" t="str">
        <f t="shared" si="178"/>
        <v/>
      </c>
      <c r="CQ103" s="45" t="str">
        <f t="shared" si="179"/>
        <v/>
      </c>
      <c r="CS103" s="45" t="str">
        <f t="shared" si="180"/>
        <v/>
      </c>
      <c r="CU103" s="45" t="str">
        <f t="shared" si="181"/>
        <v/>
      </c>
      <c r="CW103" s="45" t="str">
        <f t="shared" si="182"/>
        <v/>
      </c>
      <c r="CY103" s="45" t="str">
        <f t="shared" si="183"/>
        <v/>
      </c>
      <c r="DA103" s="45" t="str">
        <f t="shared" si="184"/>
        <v/>
      </c>
      <c r="DC103" s="45" t="str">
        <f t="shared" si="185"/>
        <v/>
      </c>
      <c r="DE103" s="45" t="str">
        <f t="shared" si="186"/>
        <v/>
      </c>
      <c r="DG103" s="45" t="str">
        <f t="shared" si="187"/>
        <v/>
      </c>
      <c r="DI103" s="45" t="str">
        <f t="shared" si="188"/>
        <v/>
      </c>
      <c r="DK103" s="45" t="str">
        <f t="shared" si="189"/>
        <v/>
      </c>
      <c r="DM103" s="45" t="str">
        <f t="shared" si="190"/>
        <v/>
      </c>
      <c r="DO103" s="45" t="str">
        <f t="shared" si="191"/>
        <v/>
      </c>
      <c r="DQ103" s="45" t="str">
        <f t="shared" si="192"/>
        <v/>
      </c>
      <c r="DS103" s="45" t="str">
        <f t="shared" si="193"/>
        <v/>
      </c>
      <c r="DU103" s="45" t="str">
        <f t="shared" si="194"/>
        <v/>
      </c>
      <c r="DW103" s="45" t="str">
        <f t="shared" si="195"/>
        <v/>
      </c>
      <c r="DY103" s="45" t="str">
        <f t="shared" si="196"/>
        <v/>
      </c>
      <c r="EA103" s="45" t="str">
        <f t="shared" si="197"/>
        <v/>
      </c>
      <c r="EC103" s="45" t="str">
        <f t="shared" si="198"/>
        <v/>
      </c>
      <c r="EE103" s="45" t="str">
        <f t="shared" si="199"/>
        <v/>
      </c>
      <c r="EG103" s="45" t="str">
        <f t="shared" si="200"/>
        <v/>
      </c>
      <c r="EI103" s="45" t="str">
        <f t="shared" si="201"/>
        <v/>
      </c>
      <c r="EK103" s="45" t="str">
        <f t="shared" si="202"/>
        <v/>
      </c>
      <c r="EM103" s="45" t="str">
        <f t="shared" si="203"/>
        <v/>
      </c>
      <c r="EO103" s="45" t="str">
        <f t="shared" si="204"/>
        <v/>
      </c>
      <c r="EQ103" s="45" t="str">
        <f t="shared" si="205"/>
        <v/>
      </c>
      <c r="ES103" s="45" t="str">
        <f t="shared" si="206"/>
        <v/>
      </c>
      <c r="EU103" s="45" t="str">
        <f t="shared" si="207"/>
        <v/>
      </c>
      <c r="EW103" s="45" t="str">
        <f t="shared" si="208"/>
        <v/>
      </c>
      <c r="EY103" s="45" t="str">
        <f t="shared" si="209"/>
        <v/>
      </c>
      <c r="FA103" s="45" t="str">
        <f t="shared" si="210"/>
        <v/>
      </c>
      <c r="FB103"/>
      <c r="FC103"/>
      <c r="FD103"/>
      <c r="FE103"/>
      <c r="FF103"/>
      <c r="FG103"/>
      <c r="FH103"/>
      <c r="FI103"/>
      <c r="FJ103"/>
      <c r="FK103"/>
      <c r="FL103"/>
      <c r="FM103" s="46" t="str">
        <f t="shared" si="211"/>
        <v/>
      </c>
      <c r="FN103" s="47" t="str">
        <f t="shared" si="212"/>
        <v/>
      </c>
      <c r="FO103" s="48" t="str">
        <f t="shared" si="213"/>
        <v/>
      </c>
      <c r="FP103" s="49" t="str">
        <f t="shared" si="228"/>
        <v/>
      </c>
      <c r="FQ103" s="49" t="str">
        <f t="shared" si="228"/>
        <v/>
      </c>
      <c r="FR103" s="49" t="str">
        <f t="shared" si="228"/>
        <v/>
      </c>
      <c r="FS103" s="49" t="str">
        <f t="shared" si="228"/>
        <v/>
      </c>
      <c r="FT103" s="49" t="str">
        <f t="shared" si="228"/>
        <v/>
      </c>
      <c r="FU103" s="49" t="str">
        <f t="shared" si="228"/>
        <v/>
      </c>
      <c r="FV103" s="49" t="str">
        <f t="shared" si="228"/>
        <v/>
      </c>
      <c r="FW103" s="49" t="str">
        <f t="shared" si="228"/>
        <v/>
      </c>
      <c r="FX103" s="49" t="str">
        <f t="shared" si="228"/>
        <v/>
      </c>
      <c r="FY103" s="49" t="str">
        <f t="shared" si="228"/>
        <v/>
      </c>
      <c r="FZ103" s="49" t="str">
        <f t="shared" si="229"/>
        <v/>
      </c>
      <c r="GA103" s="49" t="str">
        <f t="shared" si="229"/>
        <v/>
      </c>
      <c r="GB103" s="49" t="str">
        <f t="shared" si="229"/>
        <v/>
      </c>
      <c r="GC103" s="49" t="str">
        <f t="shared" si="229"/>
        <v/>
      </c>
      <c r="GD103" s="49" t="str">
        <f t="shared" si="229"/>
        <v/>
      </c>
      <c r="GE103" s="49" t="str">
        <f t="shared" si="229"/>
        <v/>
      </c>
      <c r="GF103" s="49" t="str">
        <f t="shared" si="229"/>
        <v/>
      </c>
      <c r="GG103" s="49" t="str">
        <f t="shared" si="229"/>
        <v/>
      </c>
      <c r="GH103" s="49" t="str">
        <f t="shared" si="229"/>
        <v/>
      </c>
      <c r="GI103" s="49" t="str">
        <f t="shared" si="229"/>
        <v/>
      </c>
      <c r="GJ103" s="49" t="str">
        <f t="shared" si="230"/>
        <v/>
      </c>
      <c r="GK103" s="49" t="str">
        <f t="shared" si="230"/>
        <v/>
      </c>
      <c r="GL103" s="49" t="str">
        <f t="shared" si="230"/>
        <v/>
      </c>
      <c r="GM103" s="49" t="str">
        <f t="shared" si="230"/>
        <v/>
      </c>
      <c r="GN103" s="49" t="str">
        <f t="shared" si="230"/>
        <v/>
      </c>
      <c r="GO103" s="49" t="str">
        <f t="shared" si="230"/>
        <v/>
      </c>
      <c r="GP103" s="49" t="str">
        <f t="shared" si="230"/>
        <v/>
      </c>
      <c r="GQ103" s="49" t="str">
        <f t="shared" si="230"/>
        <v/>
      </c>
      <c r="GR103" s="49" t="str">
        <f t="shared" si="230"/>
        <v/>
      </c>
      <c r="GS103" s="49" t="str">
        <f t="shared" si="230"/>
        <v/>
      </c>
      <c r="GT103" s="49" t="str">
        <f t="shared" si="231"/>
        <v/>
      </c>
      <c r="GU103" s="49" t="str">
        <f t="shared" si="231"/>
        <v/>
      </c>
      <c r="GV103" s="49" t="str">
        <f t="shared" si="231"/>
        <v/>
      </c>
      <c r="GW103" s="49" t="str">
        <f t="shared" si="231"/>
        <v/>
      </c>
      <c r="GX103" s="49" t="str">
        <f t="shared" si="231"/>
        <v/>
      </c>
      <c r="GY103" s="49" t="str">
        <f t="shared" si="231"/>
        <v/>
      </c>
      <c r="GZ103" s="49" t="str">
        <f t="shared" si="231"/>
        <v/>
      </c>
      <c r="HA103" s="49" t="str">
        <f t="shared" si="231"/>
        <v/>
      </c>
      <c r="HB103" s="49" t="str">
        <f t="shared" si="231"/>
        <v/>
      </c>
      <c r="HC103" s="49" t="str">
        <f t="shared" si="231"/>
        <v/>
      </c>
      <c r="HD103" s="49" t="str">
        <f t="shared" si="232"/>
        <v/>
      </c>
      <c r="HE103" s="49" t="str">
        <f t="shared" si="232"/>
        <v/>
      </c>
      <c r="HF103" s="49" t="str">
        <f t="shared" si="232"/>
        <v/>
      </c>
      <c r="HG103" s="49" t="str">
        <f t="shared" si="232"/>
        <v/>
      </c>
      <c r="HH103" s="49" t="str">
        <f t="shared" si="232"/>
        <v/>
      </c>
      <c r="HI103" s="49" t="str">
        <f t="shared" si="232"/>
        <v/>
      </c>
      <c r="HJ103" s="49" t="str">
        <f t="shared" si="232"/>
        <v/>
      </c>
      <c r="HK103" s="49" t="str">
        <f t="shared" si="232"/>
        <v/>
      </c>
      <c r="HL103" s="49" t="str">
        <f t="shared" si="232"/>
        <v/>
      </c>
      <c r="HM103" s="49" t="str">
        <f t="shared" si="232"/>
        <v/>
      </c>
      <c r="HN103" s="49" t="str">
        <f t="shared" si="233"/>
        <v/>
      </c>
      <c r="HO103" s="49" t="str">
        <f t="shared" si="233"/>
        <v/>
      </c>
      <c r="HP103" s="49" t="str">
        <f t="shared" si="233"/>
        <v/>
      </c>
      <c r="HQ103" s="49" t="str">
        <f t="shared" si="233"/>
        <v/>
      </c>
      <c r="HR103" s="49" t="str">
        <f t="shared" si="233"/>
        <v/>
      </c>
      <c r="HS103" s="49" t="str">
        <f t="shared" si="233"/>
        <v/>
      </c>
      <c r="HT103" s="49" t="str">
        <f t="shared" si="233"/>
        <v/>
      </c>
      <c r="HU103" s="49" t="str">
        <f t="shared" si="233"/>
        <v/>
      </c>
      <c r="HV103" s="49" t="str">
        <f t="shared" si="233"/>
        <v/>
      </c>
      <c r="HW103" s="49" t="str">
        <f t="shared" si="233"/>
        <v/>
      </c>
      <c r="HX103" s="49" t="str">
        <f t="shared" si="234"/>
        <v/>
      </c>
      <c r="HY103" s="49" t="str">
        <f t="shared" si="234"/>
        <v/>
      </c>
      <c r="HZ103" s="49" t="str">
        <f t="shared" si="234"/>
        <v/>
      </c>
      <c r="IA103" s="49" t="str">
        <f t="shared" si="234"/>
        <v/>
      </c>
      <c r="IB103" s="49" t="str">
        <f t="shared" si="234"/>
        <v/>
      </c>
      <c r="IC103" s="49" t="str">
        <f t="shared" si="234"/>
        <v/>
      </c>
      <c r="ID103" s="49" t="str">
        <f t="shared" si="234"/>
        <v/>
      </c>
      <c r="IE103" s="49" t="str">
        <f t="shared" si="234"/>
        <v/>
      </c>
      <c r="IF103" s="49" t="str">
        <f t="shared" si="234"/>
        <v/>
      </c>
      <c r="IG103" s="49" t="str">
        <f t="shared" si="234"/>
        <v/>
      </c>
      <c r="IH103" s="49" t="str">
        <f t="shared" si="234"/>
        <v/>
      </c>
      <c r="II103" s="49" t="str">
        <f t="shared" si="234"/>
        <v/>
      </c>
      <c r="IJ103" s="49" t="str">
        <f t="shared" si="234"/>
        <v/>
      </c>
      <c r="IK103" s="49" t="str">
        <f t="shared" si="234"/>
        <v/>
      </c>
      <c r="IL103" s="49" t="str">
        <f t="shared" si="234"/>
        <v/>
      </c>
      <c r="IM103"/>
      <c r="IN103"/>
      <c r="IO103"/>
      <c r="IP103"/>
      <c r="IQ103"/>
      <c r="IR103"/>
      <c r="IS103"/>
      <c r="IT103"/>
      <c r="IU103"/>
      <c r="IV103"/>
    </row>
    <row r="104" spans="1:256" s="50" customFormat="1" ht="16.2" thickBot="1" x14ac:dyDescent="0.35">
      <c r="A104" s="128" t="str">
        <f>IF($B104="","",IF(VLOOKUP($B104,'Skyttere registrering'!$AB$2:$AE$101,3,FALSE)=0,"",VLOOKUP($B104,'Skyttere registrering'!$AB$2:$AE$101,3,FALSE)))</f>
        <v/>
      </c>
      <c r="B104" s="144"/>
      <c r="C104" s="162" t="str">
        <f>IF($B104="","",IF(VLOOKUP($B104,'Skyttere registrering'!$AB$2:$AE$101,2,FALSE)=0,"",VLOOKUP($B104,'Skyttere registrering'!$AB$2:$AE$101,2,FALSE)))</f>
        <v/>
      </c>
      <c r="D104" s="168" t="str">
        <f>IF($B104="","",IF(VLOOKUP($B104,'Skyttere registrering'!$AB$2:$AE$101,4,FALSE)=0,"",VLOOKUP($B104,'Skyttere registrering'!$AB$2:$AE$101,4,FALSE)))</f>
        <v/>
      </c>
      <c r="E104" s="158" t="str">
        <f t="shared" si="133"/>
        <v/>
      </c>
      <c r="F104" s="149" t="str">
        <f t="shared" si="134"/>
        <v/>
      </c>
      <c r="G104" s="161" t="str">
        <f t="shared" si="135"/>
        <v/>
      </c>
      <c r="I104" s="45" t="str">
        <f t="shared" si="136"/>
        <v/>
      </c>
      <c r="K104" s="45" t="str">
        <f t="shared" si="137"/>
        <v/>
      </c>
      <c r="M104" s="45" t="str">
        <f t="shared" si="138"/>
        <v/>
      </c>
      <c r="O104" s="45" t="str">
        <f t="shared" si="139"/>
        <v/>
      </c>
      <c r="Q104" s="45" t="str">
        <f t="shared" si="140"/>
        <v/>
      </c>
      <c r="S104" s="45" t="str">
        <f t="shared" si="141"/>
        <v/>
      </c>
      <c r="U104" s="45" t="str">
        <f t="shared" si="142"/>
        <v/>
      </c>
      <c r="W104" s="45" t="str">
        <f t="shared" si="143"/>
        <v/>
      </c>
      <c r="Y104" s="45" t="str">
        <f t="shared" si="144"/>
        <v/>
      </c>
      <c r="AA104" s="45" t="str">
        <f t="shared" si="145"/>
        <v/>
      </c>
      <c r="AC104" s="45" t="str">
        <f t="shared" si="146"/>
        <v/>
      </c>
      <c r="AE104" s="45" t="str">
        <f t="shared" si="147"/>
        <v/>
      </c>
      <c r="AG104" s="45" t="str">
        <f t="shared" si="148"/>
        <v/>
      </c>
      <c r="AI104" s="45" t="str">
        <f t="shared" si="149"/>
        <v/>
      </c>
      <c r="AK104" s="45" t="str">
        <f t="shared" si="150"/>
        <v/>
      </c>
      <c r="AM104" s="45" t="str">
        <f t="shared" si="151"/>
        <v/>
      </c>
      <c r="AO104" s="45" t="str">
        <f t="shared" si="152"/>
        <v/>
      </c>
      <c r="AQ104" s="45" t="str">
        <f t="shared" si="153"/>
        <v/>
      </c>
      <c r="AS104" s="45" t="str">
        <f t="shared" si="154"/>
        <v/>
      </c>
      <c r="AU104" s="45" t="str">
        <f t="shared" si="155"/>
        <v/>
      </c>
      <c r="AW104" s="45" t="str">
        <f t="shared" si="156"/>
        <v/>
      </c>
      <c r="AY104" s="45" t="str">
        <f t="shared" si="157"/>
        <v/>
      </c>
      <c r="BA104" s="45" t="str">
        <f t="shared" si="158"/>
        <v/>
      </c>
      <c r="BC104" s="45" t="str">
        <f t="shared" si="159"/>
        <v/>
      </c>
      <c r="BE104" s="45" t="str">
        <f t="shared" si="160"/>
        <v/>
      </c>
      <c r="BG104" s="45" t="str">
        <f t="shared" si="161"/>
        <v/>
      </c>
      <c r="BI104" s="45" t="str">
        <f t="shared" si="162"/>
        <v/>
      </c>
      <c r="BK104" s="45" t="str">
        <f t="shared" si="163"/>
        <v/>
      </c>
      <c r="BM104" s="45" t="str">
        <f t="shared" si="164"/>
        <v/>
      </c>
      <c r="BO104" s="45" t="str">
        <f t="shared" si="165"/>
        <v/>
      </c>
      <c r="BQ104" s="45" t="str">
        <f t="shared" si="166"/>
        <v/>
      </c>
      <c r="BS104" s="45" t="str">
        <f t="shared" si="167"/>
        <v/>
      </c>
      <c r="BU104" s="45" t="str">
        <f t="shared" si="168"/>
        <v/>
      </c>
      <c r="BW104" s="45" t="str">
        <f t="shared" si="169"/>
        <v/>
      </c>
      <c r="BY104" s="45" t="str">
        <f t="shared" si="170"/>
        <v/>
      </c>
      <c r="CA104" s="45" t="str">
        <f t="shared" si="171"/>
        <v/>
      </c>
      <c r="CC104" s="45" t="str">
        <f t="shared" si="172"/>
        <v/>
      </c>
      <c r="CE104" s="45" t="str">
        <f t="shared" si="173"/>
        <v/>
      </c>
      <c r="CG104" s="45" t="str">
        <f t="shared" si="174"/>
        <v/>
      </c>
      <c r="CI104" s="45" t="str">
        <f t="shared" si="175"/>
        <v/>
      </c>
      <c r="CK104" s="45" t="str">
        <f t="shared" si="176"/>
        <v/>
      </c>
      <c r="CM104" s="45" t="str">
        <f t="shared" si="177"/>
        <v/>
      </c>
      <c r="CO104" s="45" t="str">
        <f t="shared" si="178"/>
        <v/>
      </c>
      <c r="CQ104" s="45" t="str">
        <f t="shared" si="179"/>
        <v/>
      </c>
      <c r="CS104" s="45" t="str">
        <f t="shared" si="180"/>
        <v/>
      </c>
      <c r="CU104" s="45" t="str">
        <f t="shared" si="181"/>
        <v/>
      </c>
      <c r="CW104" s="45" t="str">
        <f t="shared" si="182"/>
        <v/>
      </c>
      <c r="CY104" s="45" t="str">
        <f t="shared" si="183"/>
        <v/>
      </c>
      <c r="DA104" s="45" t="str">
        <f t="shared" si="184"/>
        <v/>
      </c>
      <c r="DC104" s="45" t="str">
        <f t="shared" si="185"/>
        <v/>
      </c>
      <c r="DE104" s="45" t="str">
        <f t="shared" si="186"/>
        <v/>
      </c>
      <c r="DG104" s="45" t="str">
        <f t="shared" si="187"/>
        <v/>
      </c>
      <c r="DI104" s="45" t="str">
        <f t="shared" si="188"/>
        <v/>
      </c>
      <c r="DK104" s="45" t="str">
        <f t="shared" si="189"/>
        <v/>
      </c>
      <c r="DM104" s="45" t="str">
        <f t="shared" si="190"/>
        <v/>
      </c>
      <c r="DO104" s="45" t="str">
        <f t="shared" si="191"/>
        <v/>
      </c>
      <c r="DQ104" s="45" t="str">
        <f t="shared" si="192"/>
        <v/>
      </c>
      <c r="DS104" s="45" t="str">
        <f t="shared" si="193"/>
        <v/>
      </c>
      <c r="DU104" s="45" t="str">
        <f t="shared" si="194"/>
        <v/>
      </c>
      <c r="DW104" s="45" t="str">
        <f t="shared" si="195"/>
        <v/>
      </c>
      <c r="DY104" s="45" t="str">
        <f t="shared" si="196"/>
        <v/>
      </c>
      <c r="EA104" s="45" t="str">
        <f t="shared" si="197"/>
        <v/>
      </c>
      <c r="EC104" s="45" t="str">
        <f t="shared" si="198"/>
        <v/>
      </c>
      <c r="EE104" s="45" t="str">
        <f t="shared" si="199"/>
        <v/>
      </c>
      <c r="EG104" s="45" t="str">
        <f t="shared" si="200"/>
        <v/>
      </c>
      <c r="EI104" s="45" t="str">
        <f t="shared" si="201"/>
        <v/>
      </c>
      <c r="EK104" s="45" t="str">
        <f t="shared" si="202"/>
        <v/>
      </c>
      <c r="EM104" s="45" t="str">
        <f t="shared" si="203"/>
        <v/>
      </c>
      <c r="EO104" s="45" t="str">
        <f t="shared" si="204"/>
        <v/>
      </c>
      <c r="EQ104" s="45" t="str">
        <f t="shared" si="205"/>
        <v/>
      </c>
      <c r="ES104" s="45" t="str">
        <f t="shared" si="206"/>
        <v/>
      </c>
      <c r="EU104" s="45" t="str">
        <f t="shared" si="207"/>
        <v/>
      </c>
      <c r="EW104" s="45" t="str">
        <f t="shared" si="208"/>
        <v/>
      </c>
      <c r="EY104" s="45" t="str">
        <f t="shared" si="209"/>
        <v/>
      </c>
      <c r="FA104" s="45" t="str">
        <f t="shared" si="210"/>
        <v/>
      </c>
      <c r="FB104"/>
      <c r="FC104"/>
      <c r="FD104"/>
      <c r="FE104"/>
      <c r="FF104"/>
      <c r="FG104"/>
      <c r="FH104"/>
      <c r="FI104"/>
      <c r="FJ104"/>
      <c r="FK104"/>
      <c r="FL104"/>
      <c r="FM104" s="46" t="str">
        <f t="shared" si="211"/>
        <v/>
      </c>
      <c r="FN104" s="47" t="str">
        <f t="shared" si="212"/>
        <v/>
      </c>
      <c r="FO104" s="48" t="str">
        <f t="shared" si="213"/>
        <v/>
      </c>
      <c r="FP104" s="49" t="str">
        <f t="shared" ref="FP104:FY105" si="235">INDEX($I104:$FB104,,FP$4)</f>
        <v/>
      </c>
      <c r="FQ104" s="49" t="str">
        <f t="shared" si="235"/>
        <v/>
      </c>
      <c r="FR104" s="49" t="str">
        <f t="shared" si="235"/>
        <v/>
      </c>
      <c r="FS104" s="49" t="str">
        <f t="shared" si="235"/>
        <v/>
      </c>
      <c r="FT104" s="49" t="str">
        <f t="shared" si="235"/>
        <v/>
      </c>
      <c r="FU104" s="49" t="str">
        <f t="shared" si="235"/>
        <v/>
      </c>
      <c r="FV104" s="49" t="str">
        <f t="shared" si="235"/>
        <v/>
      </c>
      <c r="FW104" s="49" t="str">
        <f t="shared" si="235"/>
        <v/>
      </c>
      <c r="FX104" s="49" t="str">
        <f t="shared" si="235"/>
        <v/>
      </c>
      <c r="FY104" s="49" t="str">
        <f t="shared" si="235"/>
        <v/>
      </c>
      <c r="FZ104" s="49" t="str">
        <f t="shared" ref="FZ104:GI105" si="236">INDEX($I104:$FB104,,FZ$4)</f>
        <v/>
      </c>
      <c r="GA104" s="49" t="str">
        <f t="shared" si="236"/>
        <v/>
      </c>
      <c r="GB104" s="49" t="str">
        <f t="shared" si="236"/>
        <v/>
      </c>
      <c r="GC104" s="49" t="str">
        <f t="shared" si="236"/>
        <v/>
      </c>
      <c r="GD104" s="49" t="str">
        <f t="shared" si="236"/>
        <v/>
      </c>
      <c r="GE104" s="49" t="str">
        <f t="shared" si="236"/>
        <v/>
      </c>
      <c r="GF104" s="49" t="str">
        <f t="shared" si="236"/>
        <v/>
      </c>
      <c r="GG104" s="49" t="str">
        <f t="shared" si="236"/>
        <v/>
      </c>
      <c r="GH104" s="49" t="str">
        <f t="shared" si="236"/>
        <v/>
      </c>
      <c r="GI104" s="49" t="str">
        <f t="shared" si="236"/>
        <v/>
      </c>
      <c r="GJ104" s="49" t="str">
        <f t="shared" ref="GJ104:GS105" si="237">INDEX($I104:$FB104,,GJ$4)</f>
        <v/>
      </c>
      <c r="GK104" s="49" t="str">
        <f t="shared" si="237"/>
        <v/>
      </c>
      <c r="GL104" s="49" t="str">
        <f t="shared" si="237"/>
        <v/>
      </c>
      <c r="GM104" s="49" t="str">
        <f t="shared" si="237"/>
        <v/>
      </c>
      <c r="GN104" s="49" t="str">
        <f t="shared" si="237"/>
        <v/>
      </c>
      <c r="GO104" s="49" t="str">
        <f t="shared" si="237"/>
        <v/>
      </c>
      <c r="GP104" s="49" t="str">
        <f t="shared" si="237"/>
        <v/>
      </c>
      <c r="GQ104" s="49" t="str">
        <f t="shared" si="237"/>
        <v/>
      </c>
      <c r="GR104" s="49" t="str">
        <f t="shared" si="237"/>
        <v/>
      </c>
      <c r="GS104" s="49" t="str">
        <f t="shared" si="237"/>
        <v/>
      </c>
      <c r="GT104" s="49" t="str">
        <f t="shared" ref="GT104:HC105" si="238">INDEX($I104:$FB104,,GT$4)</f>
        <v/>
      </c>
      <c r="GU104" s="49" t="str">
        <f t="shared" si="238"/>
        <v/>
      </c>
      <c r="GV104" s="49" t="str">
        <f t="shared" si="238"/>
        <v/>
      </c>
      <c r="GW104" s="49" t="str">
        <f t="shared" si="238"/>
        <v/>
      </c>
      <c r="GX104" s="49" t="str">
        <f t="shared" si="238"/>
        <v/>
      </c>
      <c r="GY104" s="49" t="str">
        <f t="shared" si="238"/>
        <v/>
      </c>
      <c r="GZ104" s="49" t="str">
        <f t="shared" si="238"/>
        <v/>
      </c>
      <c r="HA104" s="49" t="str">
        <f t="shared" si="238"/>
        <v/>
      </c>
      <c r="HB104" s="49" t="str">
        <f t="shared" si="238"/>
        <v/>
      </c>
      <c r="HC104" s="49" t="str">
        <f t="shared" si="238"/>
        <v/>
      </c>
      <c r="HD104" s="49" t="str">
        <f t="shared" ref="HD104:HM105" si="239">INDEX($I104:$FB104,,HD$4)</f>
        <v/>
      </c>
      <c r="HE104" s="49" t="str">
        <f t="shared" si="239"/>
        <v/>
      </c>
      <c r="HF104" s="49" t="str">
        <f t="shared" si="239"/>
        <v/>
      </c>
      <c r="HG104" s="49" t="str">
        <f t="shared" si="239"/>
        <v/>
      </c>
      <c r="HH104" s="49" t="str">
        <f t="shared" si="239"/>
        <v/>
      </c>
      <c r="HI104" s="49" t="str">
        <f t="shared" si="239"/>
        <v/>
      </c>
      <c r="HJ104" s="49" t="str">
        <f t="shared" si="239"/>
        <v/>
      </c>
      <c r="HK104" s="49" t="str">
        <f t="shared" si="239"/>
        <v/>
      </c>
      <c r="HL104" s="49" t="str">
        <f t="shared" si="239"/>
        <v/>
      </c>
      <c r="HM104" s="49" t="str">
        <f t="shared" si="239"/>
        <v/>
      </c>
      <c r="HN104" s="49" t="str">
        <f t="shared" ref="HN104:HW105" si="240">INDEX($I104:$FB104,,HN$4)</f>
        <v/>
      </c>
      <c r="HO104" s="49" t="str">
        <f t="shared" si="240"/>
        <v/>
      </c>
      <c r="HP104" s="49" t="str">
        <f t="shared" si="240"/>
        <v/>
      </c>
      <c r="HQ104" s="49" t="str">
        <f t="shared" si="240"/>
        <v/>
      </c>
      <c r="HR104" s="49" t="str">
        <f t="shared" si="240"/>
        <v/>
      </c>
      <c r="HS104" s="49" t="str">
        <f t="shared" si="240"/>
        <v/>
      </c>
      <c r="HT104" s="49" t="str">
        <f t="shared" si="240"/>
        <v/>
      </c>
      <c r="HU104" s="49" t="str">
        <f t="shared" si="240"/>
        <v/>
      </c>
      <c r="HV104" s="49" t="str">
        <f t="shared" si="240"/>
        <v/>
      </c>
      <c r="HW104" s="49" t="str">
        <f t="shared" si="240"/>
        <v/>
      </c>
      <c r="HX104" s="49" t="str">
        <f t="shared" ref="HX104:IL105" si="241">INDEX($I104:$FB104,,HX$4)</f>
        <v/>
      </c>
      <c r="HY104" s="49" t="str">
        <f t="shared" si="241"/>
        <v/>
      </c>
      <c r="HZ104" s="49" t="str">
        <f t="shared" si="241"/>
        <v/>
      </c>
      <c r="IA104" s="49" t="str">
        <f t="shared" si="241"/>
        <v/>
      </c>
      <c r="IB104" s="49" t="str">
        <f t="shared" si="241"/>
        <v/>
      </c>
      <c r="IC104" s="49" t="str">
        <f t="shared" si="241"/>
        <v/>
      </c>
      <c r="ID104" s="49" t="str">
        <f t="shared" si="241"/>
        <v/>
      </c>
      <c r="IE104" s="49" t="str">
        <f t="shared" si="241"/>
        <v/>
      </c>
      <c r="IF104" s="49" t="str">
        <f t="shared" si="241"/>
        <v/>
      </c>
      <c r="IG104" s="49" t="str">
        <f t="shared" si="241"/>
        <v/>
      </c>
      <c r="IH104" s="49" t="str">
        <f t="shared" si="241"/>
        <v/>
      </c>
      <c r="II104" s="49" t="str">
        <f t="shared" si="241"/>
        <v/>
      </c>
      <c r="IJ104" s="49" t="str">
        <f t="shared" si="241"/>
        <v/>
      </c>
      <c r="IK104" s="49" t="str">
        <f t="shared" si="241"/>
        <v/>
      </c>
      <c r="IL104" s="49" t="str">
        <f t="shared" si="241"/>
        <v/>
      </c>
      <c r="IM104"/>
      <c r="IN104"/>
      <c r="IO104"/>
      <c r="IP104"/>
      <c r="IQ104"/>
      <c r="IR104"/>
      <c r="IS104"/>
      <c r="IT104"/>
      <c r="IU104"/>
      <c r="IV104"/>
    </row>
    <row r="105" spans="1:256" s="50" customFormat="1" ht="16.2" thickBot="1" x14ac:dyDescent="0.35">
      <c r="A105" s="129" t="str">
        <f>IF($B105="","",IF(VLOOKUP($B105,'Skyttere registrering'!$AB$2:$AE$101,3,FALSE)=0,"",VLOOKUP($B105,'Skyttere registrering'!$AB$2:$AE$101,3,FALSE)))</f>
        <v/>
      </c>
      <c r="B105" s="170"/>
      <c r="C105" s="164" t="str">
        <f>IF($B105="","",IF(VLOOKUP($B105,'Skyttere registrering'!$AB$2:$AE$101,2,FALSE)=0,"",VLOOKUP($B105,'Skyttere registrering'!$AB$2:$AE$101,2,FALSE)))</f>
        <v/>
      </c>
      <c r="D105" s="169" t="str">
        <f>IF($B105="","",IF(VLOOKUP($B105,'Skyttere registrering'!$AB$2:$AE$101,4,FALSE)=0,"",VLOOKUP($B105,'Skyttere registrering'!$AB$2:$AE$101,4,FALSE)))</f>
        <v/>
      </c>
      <c r="E105" s="165" t="str">
        <f t="shared" si="133"/>
        <v/>
      </c>
      <c r="F105" s="150" t="str">
        <f t="shared" si="134"/>
        <v/>
      </c>
      <c r="G105" s="166" t="str">
        <f t="shared" si="135"/>
        <v/>
      </c>
      <c r="H105" s="70"/>
      <c r="I105" s="71" t="str">
        <f t="shared" si="136"/>
        <v/>
      </c>
      <c r="J105" s="70"/>
      <c r="K105" s="71" t="str">
        <f t="shared" si="137"/>
        <v/>
      </c>
      <c r="L105" s="70"/>
      <c r="M105" s="71" t="str">
        <f t="shared" si="138"/>
        <v/>
      </c>
      <c r="N105" s="70"/>
      <c r="O105" s="71" t="str">
        <f t="shared" si="139"/>
        <v/>
      </c>
      <c r="P105" s="70"/>
      <c r="Q105" s="71" t="str">
        <f t="shared" si="140"/>
        <v/>
      </c>
      <c r="R105" s="70"/>
      <c r="S105" s="71" t="str">
        <f t="shared" si="141"/>
        <v/>
      </c>
      <c r="T105" s="70"/>
      <c r="U105" s="71" t="str">
        <f t="shared" si="142"/>
        <v/>
      </c>
      <c r="V105" s="70"/>
      <c r="W105" s="71" t="str">
        <f t="shared" si="143"/>
        <v/>
      </c>
      <c r="X105" s="70"/>
      <c r="Y105" s="71" t="str">
        <f t="shared" si="144"/>
        <v/>
      </c>
      <c r="Z105" s="70"/>
      <c r="AA105" s="71" t="str">
        <f t="shared" si="145"/>
        <v/>
      </c>
      <c r="AB105" s="70"/>
      <c r="AC105" s="71" t="str">
        <f t="shared" si="146"/>
        <v/>
      </c>
      <c r="AD105" s="70"/>
      <c r="AE105" s="71" t="str">
        <f t="shared" si="147"/>
        <v/>
      </c>
      <c r="AF105" s="70"/>
      <c r="AG105" s="71" t="str">
        <f t="shared" si="148"/>
        <v/>
      </c>
      <c r="AH105" s="70"/>
      <c r="AI105" s="71" t="str">
        <f t="shared" si="149"/>
        <v/>
      </c>
      <c r="AJ105" s="70"/>
      <c r="AK105" s="71" t="str">
        <f t="shared" si="150"/>
        <v/>
      </c>
      <c r="AL105" s="70"/>
      <c r="AM105" s="71" t="str">
        <f t="shared" si="151"/>
        <v/>
      </c>
      <c r="AN105" s="70"/>
      <c r="AO105" s="71" t="str">
        <f t="shared" si="152"/>
        <v/>
      </c>
      <c r="AP105" s="70"/>
      <c r="AQ105" s="71" t="str">
        <f t="shared" si="153"/>
        <v/>
      </c>
      <c r="AR105" s="70"/>
      <c r="AS105" s="71" t="str">
        <f t="shared" si="154"/>
        <v/>
      </c>
      <c r="AT105" s="70"/>
      <c r="AU105" s="71" t="str">
        <f t="shared" si="155"/>
        <v/>
      </c>
      <c r="AV105" s="70"/>
      <c r="AW105" s="71" t="str">
        <f t="shared" si="156"/>
        <v/>
      </c>
      <c r="AX105" s="70"/>
      <c r="AY105" s="71" t="str">
        <f t="shared" si="157"/>
        <v/>
      </c>
      <c r="AZ105" s="70"/>
      <c r="BA105" s="71" t="str">
        <f t="shared" si="158"/>
        <v/>
      </c>
      <c r="BB105" s="70"/>
      <c r="BC105" s="71" t="str">
        <f t="shared" si="159"/>
        <v/>
      </c>
      <c r="BD105" s="70"/>
      <c r="BE105" s="71" t="str">
        <f t="shared" si="160"/>
        <v/>
      </c>
      <c r="BF105" s="70"/>
      <c r="BG105" s="71" t="str">
        <f t="shared" si="161"/>
        <v/>
      </c>
      <c r="BH105" s="70"/>
      <c r="BI105" s="71" t="str">
        <f t="shared" si="162"/>
        <v/>
      </c>
      <c r="BJ105" s="70"/>
      <c r="BK105" s="71" t="str">
        <f t="shared" si="163"/>
        <v/>
      </c>
      <c r="BL105" s="70"/>
      <c r="BM105" s="71" t="str">
        <f t="shared" si="164"/>
        <v/>
      </c>
      <c r="BN105" s="70"/>
      <c r="BO105" s="71" t="str">
        <f t="shared" si="165"/>
        <v/>
      </c>
      <c r="BP105" s="70"/>
      <c r="BQ105" s="71" t="str">
        <f t="shared" si="166"/>
        <v/>
      </c>
      <c r="BR105" s="70"/>
      <c r="BS105" s="71" t="str">
        <f t="shared" si="167"/>
        <v/>
      </c>
      <c r="BT105" s="70"/>
      <c r="BU105" s="71" t="str">
        <f t="shared" si="168"/>
        <v/>
      </c>
      <c r="BV105" s="70"/>
      <c r="BW105" s="71" t="str">
        <f t="shared" si="169"/>
        <v/>
      </c>
      <c r="BX105" s="70"/>
      <c r="BY105" s="71" t="str">
        <f t="shared" si="170"/>
        <v/>
      </c>
      <c r="BZ105" s="70"/>
      <c r="CA105" s="71" t="str">
        <f t="shared" si="171"/>
        <v/>
      </c>
      <c r="CB105" s="70"/>
      <c r="CC105" s="71" t="str">
        <f t="shared" si="172"/>
        <v/>
      </c>
      <c r="CD105" s="70"/>
      <c r="CE105" s="71" t="str">
        <f t="shared" si="173"/>
        <v/>
      </c>
      <c r="CF105" s="70"/>
      <c r="CG105" s="71" t="str">
        <f t="shared" si="174"/>
        <v/>
      </c>
      <c r="CH105" s="70"/>
      <c r="CI105" s="71" t="str">
        <f t="shared" si="175"/>
        <v/>
      </c>
      <c r="CJ105" s="70"/>
      <c r="CK105" s="71" t="str">
        <f t="shared" si="176"/>
        <v/>
      </c>
      <c r="CL105" s="70"/>
      <c r="CM105" s="71" t="str">
        <f t="shared" si="177"/>
        <v/>
      </c>
      <c r="CN105" s="70"/>
      <c r="CO105" s="71" t="str">
        <f t="shared" si="178"/>
        <v/>
      </c>
      <c r="CP105" s="70"/>
      <c r="CQ105" s="71" t="str">
        <f t="shared" si="179"/>
        <v/>
      </c>
      <c r="CR105" s="70"/>
      <c r="CS105" s="71" t="str">
        <f t="shared" si="180"/>
        <v/>
      </c>
      <c r="CT105" s="70"/>
      <c r="CU105" s="71" t="str">
        <f t="shared" si="181"/>
        <v/>
      </c>
      <c r="CV105" s="70"/>
      <c r="CW105" s="71" t="str">
        <f t="shared" si="182"/>
        <v/>
      </c>
      <c r="CX105" s="70"/>
      <c r="CY105" s="71" t="str">
        <f t="shared" si="183"/>
        <v/>
      </c>
      <c r="CZ105" s="70"/>
      <c r="DA105" s="71" t="str">
        <f t="shared" si="184"/>
        <v/>
      </c>
      <c r="DB105" s="70"/>
      <c r="DC105" s="71" t="str">
        <f t="shared" si="185"/>
        <v/>
      </c>
      <c r="DD105" s="70"/>
      <c r="DE105" s="71" t="str">
        <f t="shared" si="186"/>
        <v/>
      </c>
      <c r="DF105" s="70"/>
      <c r="DG105" s="71" t="str">
        <f t="shared" si="187"/>
        <v/>
      </c>
      <c r="DH105" s="70"/>
      <c r="DI105" s="71" t="str">
        <f t="shared" si="188"/>
        <v/>
      </c>
      <c r="DJ105" s="70"/>
      <c r="DK105" s="71" t="str">
        <f t="shared" si="189"/>
        <v/>
      </c>
      <c r="DL105" s="70"/>
      <c r="DM105" s="71" t="str">
        <f t="shared" si="190"/>
        <v/>
      </c>
      <c r="DN105" s="70"/>
      <c r="DO105" s="71" t="str">
        <f t="shared" si="191"/>
        <v/>
      </c>
      <c r="DP105" s="70"/>
      <c r="DQ105" s="71" t="str">
        <f t="shared" si="192"/>
        <v/>
      </c>
      <c r="DR105" s="70"/>
      <c r="DS105" s="71" t="str">
        <f t="shared" si="193"/>
        <v/>
      </c>
      <c r="DT105" s="70"/>
      <c r="DU105" s="71" t="str">
        <f t="shared" si="194"/>
        <v/>
      </c>
      <c r="DV105" s="70"/>
      <c r="DW105" s="71" t="str">
        <f t="shared" si="195"/>
        <v/>
      </c>
      <c r="DX105" s="70"/>
      <c r="DY105" s="71" t="str">
        <f t="shared" si="196"/>
        <v/>
      </c>
      <c r="DZ105" s="70"/>
      <c r="EA105" s="71" t="str">
        <f t="shared" si="197"/>
        <v/>
      </c>
      <c r="EB105" s="70"/>
      <c r="EC105" s="71" t="str">
        <f t="shared" si="198"/>
        <v/>
      </c>
      <c r="ED105" s="70"/>
      <c r="EE105" s="71" t="str">
        <f t="shared" si="199"/>
        <v/>
      </c>
      <c r="EF105" s="70"/>
      <c r="EG105" s="71" t="str">
        <f t="shared" si="200"/>
        <v/>
      </c>
      <c r="EH105" s="70"/>
      <c r="EI105" s="71" t="str">
        <f t="shared" si="201"/>
        <v/>
      </c>
      <c r="EJ105" s="70"/>
      <c r="EK105" s="71" t="str">
        <f t="shared" si="202"/>
        <v/>
      </c>
      <c r="EL105" s="70"/>
      <c r="EM105" s="71" t="str">
        <f t="shared" si="203"/>
        <v/>
      </c>
      <c r="EN105" s="70"/>
      <c r="EO105" s="71" t="str">
        <f t="shared" si="204"/>
        <v/>
      </c>
      <c r="EP105" s="70"/>
      <c r="EQ105" s="71" t="str">
        <f t="shared" si="205"/>
        <v/>
      </c>
      <c r="ER105" s="70"/>
      <c r="ES105" s="71" t="str">
        <f t="shared" si="206"/>
        <v/>
      </c>
      <c r="ET105" s="70"/>
      <c r="EU105" s="71" t="str">
        <f t="shared" si="207"/>
        <v/>
      </c>
      <c r="EV105" s="70"/>
      <c r="EW105" s="71" t="str">
        <f t="shared" si="208"/>
        <v/>
      </c>
      <c r="EX105" s="70"/>
      <c r="EY105" s="71" t="str">
        <f t="shared" si="209"/>
        <v/>
      </c>
      <c r="EZ105" s="70"/>
      <c r="FA105" s="71" t="str">
        <f t="shared" si="210"/>
        <v/>
      </c>
      <c r="FB105"/>
      <c r="FC105"/>
      <c r="FD105"/>
      <c r="FE105"/>
      <c r="FF105"/>
      <c r="FG105"/>
      <c r="FH105"/>
      <c r="FI105"/>
      <c r="FJ105"/>
      <c r="FK105"/>
      <c r="FL105"/>
      <c r="FM105" s="46" t="str">
        <f t="shared" si="211"/>
        <v/>
      </c>
      <c r="FN105" s="47" t="str">
        <f t="shared" si="212"/>
        <v/>
      </c>
      <c r="FO105" s="48" t="str">
        <f t="shared" si="213"/>
        <v/>
      </c>
      <c r="FP105" s="49" t="str">
        <f t="shared" si="235"/>
        <v/>
      </c>
      <c r="FQ105" s="49" t="str">
        <f t="shared" si="235"/>
        <v/>
      </c>
      <c r="FR105" s="49" t="str">
        <f t="shared" si="235"/>
        <v/>
      </c>
      <c r="FS105" s="49" t="str">
        <f t="shared" si="235"/>
        <v/>
      </c>
      <c r="FT105" s="49" t="str">
        <f t="shared" si="235"/>
        <v/>
      </c>
      <c r="FU105" s="49" t="str">
        <f t="shared" si="235"/>
        <v/>
      </c>
      <c r="FV105" s="49" t="str">
        <f t="shared" si="235"/>
        <v/>
      </c>
      <c r="FW105" s="49" t="str">
        <f t="shared" si="235"/>
        <v/>
      </c>
      <c r="FX105" s="49" t="str">
        <f t="shared" si="235"/>
        <v/>
      </c>
      <c r="FY105" s="49" t="str">
        <f t="shared" si="235"/>
        <v/>
      </c>
      <c r="FZ105" s="49" t="str">
        <f t="shared" si="236"/>
        <v/>
      </c>
      <c r="GA105" s="49" t="str">
        <f t="shared" si="236"/>
        <v/>
      </c>
      <c r="GB105" s="49" t="str">
        <f t="shared" si="236"/>
        <v/>
      </c>
      <c r="GC105" s="49" t="str">
        <f t="shared" si="236"/>
        <v/>
      </c>
      <c r="GD105" s="49" t="str">
        <f t="shared" si="236"/>
        <v/>
      </c>
      <c r="GE105" s="49" t="str">
        <f t="shared" si="236"/>
        <v/>
      </c>
      <c r="GF105" s="49" t="str">
        <f t="shared" si="236"/>
        <v/>
      </c>
      <c r="GG105" s="49" t="str">
        <f t="shared" si="236"/>
        <v/>
      </c>
      <c r="GH105" s="49" t="str">
        <f t="shared" si="236"/>
        <v/>
      </c>
      <c r="GI105" s="49" t="str">
        <f t="shared" si="236"/>
        <v/>
      </c>
      <c r="GJ105" s="49" t="str">
        <f t="shared" si="237"/>
        <v/>
      </c>
      <c r="GK105" s="49" t="str">
        <f t="shared" si="237"/>
        <v/>
      </c>
      <c r="GL105" s="49" t="str">
        <f t="shared" si="237"/>
        <v/>
      </c>
      <c r="GM105" s="49" t="str">
        <f t="shared" si="237"/>
        <v/>
      </c>
      <c r="GN105" s="49" t="str">
        <f t="shared" si="237"/>
        <v/>
      </c>
      <c r="GO105" s="49" t="str">
        <f t="shared" si="237"/>
        <v/>
      </c>
      <c r="GP105" s="49" t="str">
        <f t="shared" si="237"/>
        <v/>
      </c>
      <c r="GQ105" s="49" t="str">
        <f t="shared" si="237"/>
        <v/>
      </c>
      <c r="GR105" s="49" t="str">
        <f t="shared" si="237"/>
        <v/>
      </c>
      <c r="GS105" s="49" t="str">
        <f t="shared" si="237"/>
        <v/>
      </c>
      <c r="GT105" s="49" t="str">
        <f t="shared" si="238"/>
        <v/>
      </c>
      <c r="GU105" s="49" t="str">
        <f t="shared" si="238"/>
        <v/>
      </c>
      <c r="GV105" s="49" t="str">
        <f t="shared" si="238"/>
        <v/>
      </c>
      <c r="GW105" s="49" t="str">
        <f t="shared" si="238"/>
        <v/>
      </c>
      <c r="GX105" s="49" t="str">
        <f t="shared" si="238"/>
        <v/>
      </c>
      <c r="GY105" s="49" t="str">
        <f t="shared" si="238"/>
        <v/>
      </c>
      <c r="GZ105" s="49" t="str">
        <f t="shared" si="238"/>
        <v/>
      </c>
      <c r="HA105" s="49" t="str">
        <f t="shared" si="238"/>
        <v/>
      </c>
      <c r="HB105" s="49" t="str">
        <f t="shared" si="238"/>
        <v/>
      </c>
      <c r="HC105" s="49" t="str">
        <f t="shared" si="238"/>
        <v/>
      </c>
      <c r="HD105" s="49" t="str">
        <f t="shared" si="239"/>
        <v/>
      </c>
      <c r="HE105" s="49" t="str">
        <f t="shared" si="239"/>
        <v/>
      </c>
      <c r="HF105" s="49" t="str">
        <f t="shared" si="239"/>
        <v/>
      </c>
      <c r="HG105" s="49" t="str">
        <f t="shared" si="239"/>
        <v/>
      </c>
      <c r="HH105" s="49" t="str">
        <f t="shared" si="239"/>
        <v/>
      </c>
      <c r="HI105" s="49" t="str">
        <f t="shared" si="239"/>
        <v/>
      </c>
      <c r="HJ105" s="49" t="str">
        <f t="shared" si="239"/>
        <v/>
      </c>
      <c r="HK105" s="49" t="str">
        <f t="shared" si="239"/>
        <v/>
      </c>
      <c r="HL105" s="49" t="str">
        <f t="shared" si="239"/>
        <v/>
      </c>
      <c r="HM105" s="49" t="str">
        <f t="shared" si="239"/>
        <v/>
      </c>
      <c r="HN105" s="49" t="str">
        <f t="shared" si="240"/>
        <v/>
      </c>
      <c r="HO105" s="49" t="str">
        <f t="shared" si="240"/>
        <v/>
      </c>
      <c r="HP105" s="49" t="str">
        <f t="shared" si="240"/>
        <v/>
      </c>
      <c r="HQ105" s="49" t="str">
        <f t="shared" si="240"/>
        <v/>
      </c>
      <c r="HR105" s="49" t="str">
        <f t="shared" si="240"/>
        <v/>
      </c>
      <c r="HS105" s="49" t="str">
        <f t="shared" si="240"/>
        <v/>
      </c>
      <c r="HT105" s="49" t="str">
        <f t="shared" si="240"/>
        <v/>
      </c>
      <c r="HU105" s="49" t="str">
        <f t="shared" si="240"/>
        <v/>
      </c>
      <c r="HV105" s="49" t="str">
        <f t="shared" si="240"/>
        <v/>
      </c>
      <c r="HW105" s="49" t="str">
        <f t="shared" si="240"/>
        <v/>
      </c>
      <c r="HX105" s="49" t="str">
        <f t="shared" si="241"/>
        <v/>
      </c>
      <c r="HY105" s="49" t="str">
        <f t="shared" si="241"/>
        <v/>
      </c>
      <c r="HZ105" s="49" t="str">
        <f t="shared" si="241"/>
        <v/>
      </c>
      <c r="IA105" s="49" t="str">
        <f t="shared" si="241"/>
        <v/>
      </c>
      <c r="IB105" s="49" t="str">
        <f t="shared" si="241"/>
        <v/>
      </c>
      <c r="IC105" s="49" t="str">
        <f t="shared" si="241"/>
        <v/>
      </c>
      <c r="ID105" s="49" t="str">
        <f t="shared" si="241"/>
        <v/>
      </c>
      <c r="IE105" s="49" t="str">
        <f t="shared" si="241"/>
        <v/>
      </c>
      <c r="IF105" s="49" t="str">
        <f t="shared" si="241"/>
        <v/>
      </c>
      <c r="IG105" s="49" t="str">
        <f t="shared" si="241"/>
        <v/>
      </c>
      <c r="IH105" s="49" t="str">
        <f t="shared" si="241"/>
        <v/>
      </c>
      <c r="II105" s="49" t="str">
        <f t="shared" si="241"/>
        <v/>
      </c>
      <c r="IJ105" s="49" t="str">
        <f t="shared" si="241"/>
        <v/>
      </c>
      <c r="IK105" s="49" t="str">
        <f t="shared" si="241"/>
        <v/>
      </c>
      <c r="IL105" s="49" t="str">
        <f t="shared" si="241"/>
        <v/>
      </c>
      <c r="IM105"/>
      <c r="IN105"/>
      <c r="IO105"/>
      <c r="IP105"/>
      <c r="IQ105"/>
      <c r="IR105"/>
      <c r="IS105"/>
      <c r="IT105"/>
      <c r="IU105"/>
      <c r="IV105"/>
    </row>
    <row r="106" spans="1:256" x14ac:dyDescent="0.3">
      <c r="A106" s="52"/>
      <c r="B106" s="52"/>
      <c r="D106" s="52"/>
    </row>
    <row r="107" spans="1:256" x14ac:dyDescent="0.3">
      <c r="A107" s="52"/>
      <c r="B107" s="52"/>
      <c r="D107" s="52"/>
    </row>
    <row r="108" spans="1:256" x14ac:dyDescent="0.3">
      <c r="A108" s="52"/>
      <c r="B108" s="52"/>
      <c r="D108" s="52"/>
    </row>
    <row r="109" spans="1:256" x14ac:dyDescent="0.3">
      <c r="A109" s="52"/>
      <c r="B109" s="52"/>
      <c r="D109" s="52"/>
    </row>
    <row r="110" spans="1:256" x14ac:dyDescent="0.3">
      <c r="A110" s="52"/>
      <c r="B110" s="52"/>
      <c r="D110" s="52"/>
    </row>
    <row r="111" spans="1:256" x14ac:dyDescent="0.3">
      <c r="A111" s="52"/>
      <c r="B111" s="52"/>
      <c r="D111" s="52"/>
    </row>
    <row r="112" spans="1:256" x14ac:dyDescent="0.3">
      <c r="A112" s="52"/>
      <c r="B112" s="52"/>
      <c r="D112" s="52"/>
    </row>
    <row r="113" spans="1:4" x14ac:dyDescent="0.3">
      <c r="A113" s="52"/>
      <c r="B113" s="52"/>
      <c r="D113" s="52"/>
    </row>
    <row r="114" spans="1:4" x14ac:dyDescent="0.3">
      <c r="A114" s="52"/>
      <c r="B114" s="52"/>
      <c r="D114" s="52"/>
    </row>
    <row r="115" spans="1:4" x14ac:dyDescent="0.3">
      <c r="A115" s="52"/>
      <c r="B115" s="52"/>
      <c r="D115" s="52"/>
    </row>
    <row r="116" spans="1:4" x14ac:dyDescent="0.3">
      <c r="A116" s="52"/>
      <c r="B116" s="52"/>
      <c r="D116" s="52"/>
    </row>
    <row r="117" spans="1:4" x14ac:dyDescent="0.3">
      <c r="A117" s="52"/>
      <c r="B117" s="52"/>
      <c r="D117" s="52"/>
    </row>
    <row r="118" spans="1:4" x14ac:dyDescent="0.3">
      <c r="A118" s="52"/>
      <c r="B118" s="52"/>
      <c r="D118" s="52"/>
    </row>
    <row r="119" spans="1:4" x14ac:dyDescent="0.3">
      <c r="A119" s="52"/>
      <c r="B119" s="52"/>
      <c r="D119" s="52"/>
    </row>
    <row r="120" spans="1:4" x14ac:dyDescent="0.3">
      <c r="A120" s="52"/>
      <c r="B120" s="52"/>
      <c r="D120" s="52"/>
    </row>
    <row r="121" spans="1:4" x14ac:dyDescent="0.3">
      <c r="A121" s="52"/>
      <c r="B121" s="52"/>
      <c r="D121" s="52"/>
    </row>
    <row r="122" spans="1:4" x14ac:dyDescent="0.3">
      <c r="A122" s="52"/>
      <c r="B122" s="52"/>
      <c r="D122" s="52"/>
    </row>
    <row r="123" spans="1:4" x14ac:dyDescent="0.3">
      <c r="A123" s="52"/>
      <c r="B123" s="52"/>
      <c r="D123" s="52"/>
    </row>
    <row r="124" spans="1:4" x14ac:dyDescent="0.3">
      <c r="A124" s="52"/>
      <c r="B124" s="52"/>
      <c r="D124" s="52"/>
    </row>
    <row r="125" spans="1:4" x14ac:dyDescent="0.3">
      <c r="A125" s="52"/>
      <c r="B125" s="52"/>
      <c r="D125" s="52"/>
    </row>
    <row r="126" spans="1:4" x14ac:dyDescent="0.3">
      <c r="A126" s="52"/>
      <c r="B126" s="52"/>
      <c r="D126" s="52"/>
    </row>
    <row r="127" spans="1:4" x14ac:dyDescent="0.3">
      <c r="A127" s="52"/>
      <c r="B127" s="52"/>
      <c r="D127" s="52"/>
    </row>
    <row r="128" spans="1:4" x14ac:dyDescent="0.3">
      <c r="A128" s="52"/>
      <c r="B128" s="52"/>
      <c r="D128" s="52"/>
    </row>
    <row r="129" spans="1:4" x14ac:dyDescent="0.3">
      <c r="A129" s="52"/>
      <c r="B129" s="52"/>
      <c r="D129" s="52"/>
    </row>
    <row r="130" spans="1:4" x14ac:dyDescent="0.3">
      <c r="A130" s="52"/>
      <c r="B130" s="52"/>
      <c r="D130" s="52"/>
    </row>
    <row r="131" spans="1:4" x14ac:dyDescent="0.3">
      <c r="A131" s="52"/>
      <c r="B131" s="52"/>
      <c r="D131" s="52"/>
    </row>
    <row r="132" spans="1:4" x14ac:dyDescent="0.3">
      <c r="A132" s="52"/>
      <c r="B132" s="52"/>
      <c r="D132" s="52"/>
    </row>
    <row r="133" spans="1:4" x14ac:dyDescent="0.3">
      <c r="A133" s="52"/>
      <c r="B133" s="52"/>
      <c r="D133" s="52"/>
    </row>
    <row r="134" spans="1:4" x14ac:dyDescent="0.3">
      <c r="A134" s="52"/>
      <c r="B134" s="52"/>
      <c r="D134" s="52"/>
    </row>
    <row r="135" spans="1:4" x14ac:dyDescent="0.3">
      <c r="A135" s="52"/>
      <c r="B135" s="52"/>
      <c r="D135" s="52"/>
    </row>
    <row r="136" spans="1:4" x14ac:dyDescent="0.3">
      <c r="A136" s="52"/>
      <c r="B136" s="52"/>
      <c r="D136" s="52"/>
    </row>
    <row r="137" spans="1:4" x14ac:dyDescent="0.3">
      <c r="A137" s="52"/>
      <c r="B137" s="52"/>
      <c r="D137" s="52"/>
    </row>
    <row r="138" spans="1:4" x14ac:dyDescent="0.3">
      <c r="A138" s="52"/>
      <c r="B138" s="52"/>
      <c r="D138" s="52"/>
    </row>
    <row r="139" spans="1:4" x14ac:dyDescent="0.3">
      <c r="A139" s="52"/>
      <c r="B139" s="52"/>
      <c r="D139" s="52"/>
    </row>
    <row r="140" spans="1:4" x14ac:dyDescent="0.3">
      <c r="A140" s="52"/>
      <c r="B140" s="52"/>
      <c r="D140" s="52"/>
    </row>
    <row r="141" spans="1:4" x14ac:dyDescent="0.3">
      <c r="A141" s="52"/>
      <c r="B141" s="52"/>
      <c r="D141" s="52"/>
    </row>
    <row r="142" spans="1:4" x14ac:dyDescent="0.3">
      <c r="A142" s="52"/>
      <c r="B142" s="52"/>
      <c r="D142" s="52"/>
    </row>
    <row r="143" spans="1:4" x14ac:dyDescent="0.3">
      <c r="A143" s="52"/>
      <c r="B143" s="52"/>
      <c r="D143" s="52"/>
    </row>
    <row r="144" spans="1:4" x14ac:dyDescent="0.3">
      <c r="A144" s="52"/>
      <c r="B144" s="52"/>
      <c r="D144" s="52"/>
    </row>
    <row r="145" spans="1:4" x14ac:dyDescent="0.3">
      <c r="A145" s="52"/>
      <c r="B145" s="52"/>
      <c r="D145" s="52"/>
    </row>
    <row r="146" spans="1:4" x14ac:dyDescent="0.3">
      <c r="A146" s="52"/>
      <c r="B146" s="52"/>
      <c r="D146" s="52"/>
    </row>
    <row r="147" spans="1:4" x14ac:dyDescent="0.3">
      <c r="A147" s="52"/>
      <c r="B147" s="52"/>
      <c r="D147" s="52"/>
    </row>
    <row r="148" spans="1:4" x14ac:dyDescent="0.3">
      <c r="A148" s="52"/>
      <c r="B148" s="52"/>
      <c r="D148" s="52"/>
    </row>
    <row r="149" spans="1:4" x14ac:dyDescent="0.3">
      <c r="A149" s="52"/>
      <c r="B149" s="52"/>
      <c r="D149" s="52"/>
    </row>
    <row r="150" spans="1:4" x14ac:dyDescent="0.3">
      <c r="A150" s="52"/>
      <c r="B150" s="52"/>
      <c r="D150" s="52"/>
    </row>
    <row r="151" spans="1:4" x14ac:dyDescent="0.3">
      <c r="A151" s="52"/>
      <c r="B151" s="52"/>
      <c r="D151" s="52"/>
    </row>
    <row r="152" spans="1:4" x14ac:dyDescent="0.3">
      <c r="A152" s="52"/>
      <c r="B152" s="52"/>
      <c r="D152" s="52"/>
    </row>
    <row r="153" spans="1:4" x14ac:dyDescent="0.3">
      <c r="A153" s="52"/>
      <c r="B153" s="52"/>
      <c r="D153" s="52"/>
    </row>
    <row r="154" spans="1:4" x14ac:dyDescent="0.3">
      <c r="A154" s="52"/>
      <c r="B154" s="52"/>
      <c r="D154" s="52"/>
    </row>
    <row r="155" spans="1:4" x14ac:dyDescent="0.3">
      <c r="A155" s="52"/>
      <c r="B155" s="52"/>
      <c r="D155" s="52"/>
    </row>
    <row r="156" spans="1:4" x14ac:dyDescent="0.3">
      <c r="A156" s="52"/>
      <c r="B156" s="52"/>
      <c r="D156" s="52"/>
    </row>
    <row r="157" spans="1:4" x14ac:dyDescent="0.3">
      <c r="A157" s="52"/>
      <c r="B157" s="52"/>
      <c r="D157" s="52"/>
    </row>
    <row r="158" spans="1:4" x14ac:dyDescent="0.3">
      <c r="A158" s="52"/>
      <c r="B158" s="52"/>
      <c r="D158" s="52"/>
    </row>
    <row r="159" spans="1:4" x14ac:dyDescent="0.3">
      <c r="A159" s="52"/>
      <c r="B159" s="52"/>
      <c r="D159" s="52"/>
    </row>
    <row r="160" spans="1:4" x14ac:dyDescent="0.3">
      <c r="A160" s="52"/>
      <c r="B160" s="52"/>
      <c r="D160" s="52"/>
    </row>
    <row r="161" spans="1:4" x14ac:dyDescent="0.3">
      <c r="A161" s="52"/>
      <c r="B161" s="52"/>
      <c r="D161" s="52"/>
    </row>
    <row r="162" spans="1:4" x14ac:dyDescent="0.3">
      <c r="A162" s="52"/>
      <c r="B162" s="52"/>
      <c r="D162" s="52"/>
    </row>
    <row r="163" spans="1:4" x14ac:dyDescent="0.3">
      <c r="A163" s="52"/>
      <c r="B163" s="52"/>
      <c r="D163" s="52"/>
    </row>
    <row r="164" spans="1:4" x14ac:dyDescent="0.3">
      <c r="A164" s="52"/>
      <c r="B164" s="52"/>
      <c r="D164" s="52"/>
    </row>
    <row r="165" spans="1:4" x14ac:dyDescent="0.3">
      <c r="A165" s="52"/>
      <c r="B165" s="52"/>
      <c r="D165" s="52"/>
    </row>
    <row r="166" spans="1:4" x14ac:dyDescent="0.3">
      <c r="A166" s="52"/>
      <c r="B166" s="52"/>
      <c r="D166" s="52"/>
    </row>
    <row r="167" spans="1:4" x14ac:dyDescent="0.3">
      <c r="A167" s="52"/>
      <c r="B167" s="52"/>
      <c r="D167" s="52"/>
    </row>
    <row r="168" spans="1:4" x14ac:dyDescent="0.3">
      <c r="A168" s="52"/>
      <c r="B168" s="52"/>
      <c r="D168" s="52"/>
    </row>
    <row r="169" spans="1:4" x14ac:dyDescent="0.3">
      <c r="A169" s="52"/>
      <c r="B169" s="52"/>
      <c r="D169" s="52"/>
    </row>
    <row r="170" spans="1:4" x14ac:dyDescent="0.3">
      <c r="A170" s="52"/>
      <c r="B170" s="52"/>
      <c r="D170" s="52"/>
    </row>
    <row r="171" spans="1:4" x14ac:dyDescent="0.3">
      <c r="A171" s="52"/>
      <c r="B171" s="52"/>
      <c r="D171" s="52"/>
    </row>
    <row r="172" spans="1:4" x14ac:dyDescent="0.3">
      <c r="A172" s="52"/>
      <c r="B172" s="52"/>
      <c r="D172" s="52"/>
    </row>
    <row r="173" spans="1:4" x14ac:dyDescent="0.3">
      <c r="A173" s="52"/>
      <c r="B173" s="52"/>
      <c r="D173" s="52"/>
    </row>
    <row r="174" spans="1:4" x14ac:dyDescent="0.3">
      <c r="A174" s="52"/>
      <c r="B174" s="52"/>
      <c r="D174" s="52"/>
    </row>
    <row r="175" spans="1:4" x14ac:dyDescent="0.3">
      <c r="A175" s="52"/>
      <c r="B175" s="52"/>
      <c r="D175" s="52"/>
    </row>
    <row r="176" spans="1:4" x14ac:dyDescent="0.3">
      <c r="A176" s="52"/>
      <c r="B176" s="52"/>
      <c r="D176" s="52"/>
    </row>
    <row r="177" spans="1:4" x14ac:dyDescent="0.3">
      <c r="A177" s="52"/>
      <c r="B177" s="52"/>
      <c r="D177" s="52"/>
    </row>
    <row r="178" spans="1:4" x14ac:dyDescent="0.3">
      <c r="A178" s="52"/>
      <c r="B178" s="52"/>
      <c r="D178" s="52"/>
    </row>
    <row r="179" spans="1:4" x14ac:dyDescent="0.3">
      <c r="A179" s="52"/>
      <c r="B179" s="52"/>
      <c r="D179" s="52"/>
    </row>
    <row r="180" spans="1:4" x14ac:dyDescent="0.3">
      <c r="A180" s="52"/>
      <c r="B180" s="52"/>
      <c r="D180" s="52"/>
    </row>
    <row r="181" spans="1:4" x14ac:dyDescent="0.3">
      <c r="A181" s="52"/>
      <c r="B181" s="52"/>
      <c r="D181" s="52"/>
    </row>
    <row r="182" spans="1:4" x14ac:dyDescent="0.3">
      <c r="A182" s="52"/>
      <c r="B182" s="52"/>
      <c r="D182" s="52"/>
    </row>
    <row r="183" spans="1:4" x14ac:dyDescent="0.3">
      <c r="A183" s="52"/>
      <c r="B183" s="52"/>
      <c r="D183" s="52"/>
    </row>
    <row r="184" spans="1:4" x14ac:dyDescent="0.3">
      <c r="A184" s="52"/>
      <c r="B184" s="52"/>
      <c r="D184" s="52"/>
    </row>
    <row r="185" spans="1:4" x14ac:dyDescent="0.3">
      <c r="A185" s="52"/>
      <c r="B185" s="52"/>
      <c r="D185" s="52"/>
    </row>
    <row r="186" spans="1:4" x14ac:dyDescent="0.3">
      <c r="A186" s="52"/>
      <c r="B186" s="52"/>
      <c r="D186" s="52"/>
    </row>
    <row r="187" spans="1:4" x14ac:dyDescent="0.3">
      <c r="A187" s="52"/>
      <c r="B187" s="52"/>
      <c r="D187" s="52"/>
    </row>
    <row r="188" spans="1:4" x14ac:dyDescent="0.3">
      <c r="A188" s="52"/>
      <c r="B188" s="52"/>
      <c r="D188" s="52"/>
    </row>
    <row r="189" spans="1:4" x14ac:dyDescent="0.3">
      <c r="A189" s="52"/>
      <c r="B189" s="52"/>
      <c r="D189" s="52"/>
    </row>
    <row r="190" spans="1:4" x14ac:dyDescent="0.3">
      <c r="A190" s="52"/>
      <c r="B190" s="52"/>
      <c r="D190" s="52"/>
    </row>
    <row r="191" spans="1:4" x14ac:dyDescent="0.3">
      <c r="A191" s="52"/>
      <c r="B191" s="52"/>
      <c r="D191" s="52"/>
    </row>
    <row r="192" spans="1:4" x14ac:dyDescent="0.3">
      <c r="A192" s="52"/>
      <c r="B192" s="52"/>
      <c r="D192" s="52"/>
    </row>
    <row r="193" spans="1:4" x14ac:dyDescent="0.3">
      <c r="A193" s="52"/>
      <c r="B193" s="52"/>
      <c r="D193" s="52"/>
    </row>
    <row r="194" spans="1:4" x14ac:dyDescent="0.3">
      <c r="A194" s="52"/>
      <c r="B194" s="52"/>
      <c r="D194" s="52"/>
    </row>
    <row r="195" spans="1:4" x14ac:dyDescent="0.3">
      <c r="A195" s="52"/>
      <c r="B195" s="52"/>
      <c r="D195" s="52"/>
    </row>
    <row r="196" spans="1:4" x14ac:dyDescent="0.3">
      <c r="A196" s="52"/>
      <c r="B196" s="52"/>
      <c r="D196" s="52"/>
    </row>
    <row r="197" spans="1:4" x14ac:dyDescent="0.3">
      <c r="A197" s="52"/>
      <c r="B197" s="52"/>
      <c r="D197" s="52"/>
    </row>
    <row r="198" spans="1:4" x14ac:dyDescent="0.3">
      <c r="A198" s="52"/>
      <c r="B198" s="52"/>
      <c r="D198" s="52"/>
    </row>
    <row r="199" spans="1:4" x14ac:dyDescent="0.3">
      <c r="A199" s="52"/>
      <c r="B199" s="52"/>
      <c r="D199" s="52"/>
    </row>
    <row r="200" spans="1:4" x14ac:dyDescent="0.3">
      <c r="A200" s="52"/>
      <c r="B200" s="52"/>
      <c r="D200" s="52"/>
    </row>
    <row r="201" spans="1:4" x14ac:dyDescent="0.3">
      <c r="A201" s="52"/>
      <c r="B201" s="52"/>
      <c r="D201" s="52"/>
    </row>
    <row r="202" spans="1:4" x14ac:dyDescent="0.3">
      <c r="A202" s="52"/>
      <c r="B202" s="52"/>
      <c r="D202" s="52"/>
    </row>
    <row r="203" spans="1:4" x14ac:dyDescent="0.3">
      <c r="A203" s="52"/>
      <c r="B203" s="52"/>
      <c r="D203" s="52"/>
    </row>
    <row r="204" spans="1:4" x14ac:dyDescent="0.3">
      <c r="A204" s="52"/>
      <c r="B204" s="52"/>
      <c r="D204" s="52"/>
    </row>
    <row r="205" spans="1:4" x14ac:dyDescent="0.3">
      <c r="A205" s="52"/>
      <c r="B205" s="52"/>
      <c r="D205" s="52"/>
    </row>
    <row r="206" spans="1:4" x14ac:dyDescent="0.3">
      <c r="A206" s="52"/>
      <c r="B206" s="52"/>
      <c r="D206" s="52"/>
    </row>
    <row r="207" spans="1:4" x14ac:dyDescent="0.3">
      <c r="A207" s="52"/>
      <c r="B207" s="52"/>
      <c r="D207" s="52"/>
    </row>
    <row r="208" spans="1:4" x14ac:dyDescent="0.3">
      <c r="A208" s="52"/>
      <c r="B208" s="52"/>
      <c r="D208" s="52"/>
    </row>
    <row r="209" spans="1:4" x14ac:dyDescent="0.3">
      <c r="A209" s="52"/>
      <c r="B209" s="52"/>
      <c r="D209" s="52"/>
    </row>
    <row r="210" spans="1:4" x14ac:dyDescent="0.3">
      <c r="A210" s="52"/>
      <c r="B210" s="52"/>
      <c r="D210" s="52"/>
    </row>
    <row r="211" spans="1:4" x14ac:dyDescent="0.3">
      <c r="A211" s="52"/>
      <c r="B211" s="52"/>
      <c r="D211" s="52"/>
    </row>
    <row r="212" spans="1:4" x14ac:dyDescent="0.3">
      <c r="A212" s="52"/>
      <c r="B212" s="52"/>
      <c r="D212" s="52"/>
    </row>
    <row r="213" spans="1:4" x14ac:dyDescent="0.3">
      <c r="A213" s="52"/>
      <c r="B213" s="52"/>
      <c r="D213" s="52"/>
    </row>
    <row r="214" spans="1:4" x14ac:dyDescent="0.3">
      <c r="A214" s="52"/>
      <c r="B214" s="52"/>
      <c r="D214" s="52"/>
    </row>
    <row r="215" spans="1:4" x14ac:dyDescent="0.3">
      <c r="A215" s="52"/>
      <c r="B215" s="52"/>
      <c r="D215" s="52"/>
    </row>
    <row r="216" spans="1:4" x14ac:dyDescent="0.3">
      <c r="A216" s="52"/>
      <c r="B216" s="52"/>
      <c r="D216" s="52"/>
    </row>
    <row r="217" spans="1:4" x14ac:dyDescent="0.3">
      <c r="A217" s="52"/>
      <c r="B217" s="52"/>
      <c r="D217" s="52"/>
    </row>
    <row r="218" spans="1:4" x14ac:dyDescent="0.3">
      <c r="A218" s="52"/>
      <c r="B218" s="52"/>
      <c r="D218" s="52"/>
    </row>
    <row r="219" spans="1:4" x14ac:dyDescent="0.3">
      <c r="A219" s="52"/>
      <c r="B219" s="52"/>
      <c r="D219" s="52"/>
    </row>
    <row r="220" spans="1:4" x14ac:dyDescent="0.3">
      <c r="A220" s="52"/>
      <c r="B220" s="52"/>
      <c r="D220" s="52"/>
    </row>
    <row r="221" spans="1:4" x14ac:dyDescent="0.3">
      <c r="A221" s="52"/>
      <c r="B221" s="52"/>
      <c r="D221" s="52"/>
    </row>
    <row r="222" spans="1:4" x14ac:dyDescent="0.3">
      <c r="A222" s="52"/>
      <c r="B222" s="52"/>
      <c r="D222" s="52"/>
    </row>
    <row r="223" spans="1:4" x14ac:dyDescent="0.3">
      <c r="A223" s="52"/>
      <c r="B223" s="52"/>
      <c r="D223" s="52"/>
    </row>
    <row r="224" spans="1:4" x14ac:dyDescent="0.3">
      <c r="A224" s="52"/>
      <c r="B224" s="52"/>
      <c r="D224" s="52"/>
    </row>
    <row r="225" spans="1:4" x14ac:dyDescent="0.3">
      <c r="A225" s="52"/>
      <c r="B225" s="52"/>
      <c r="D225" s="52"/>
    </row>
    <row r="226" spans="1:4" x14ac:dyDescent="0.3">
      <c r="A226" s="52"/>
      <c r="B226" s="52"/>
      <c r="D226" s="52"/>
    </row>
    <row r="227" spans="1:4" x14ac:dyDescent="0.3">
      <c r="A227" s="52"/>
      <c r="B227" s="52"/>
      <c r="D227" s="52"/>
    </row>
    <row r="228" spans="1:4" x14ac:dyDescent="0.3">
      <c r="A228" s="52"/>
      <c r="B228" s="52"/>
      <c r="D228" s="52"/>
    </row>
    <row r="229" spans="1:4" x14ac:dyDescent="0.3">
      <c r="A229" s="52"/>
      <c r="B229" s="52"/>
      <c r="D229" s="52"/>
    </row>
    <row r="230" spans="1:4" x14ac:dyDescent="0.3">
      <c r="A230" s="52"/>
      <c r="B230" s="52"/>
      <c r="D230" s="52"/>
    </row>
    <row r="231" spans="1:4" x14ac:dyDescent="0.3">
      <c r="A231" s="52"/>
      <c r="B231" s="52"/>
      <c r="D231" s="52"/>
    </row>
    <row r="232" spans="1:4" x14ac:dyDescent="0.3">
      <c r="A232" s="52"/>
      <c r="B232" s="52"/>
      <c r="D232" s="52"/>
    </row>
    <row r="233" spans="1:4" x14ac:dyDescent="0.3">
      <c r="A233" s="52"/>
      <c r="B233" s="52"/>
      <c r="D233" s="52"/>
    </row>
  </sheetData>
  <sheetProtection algorithmName="SHA-512" hashValue="lunJEp+O4Fo9auw5Az0EAumSuibodYdmyqizWb72F/CkekRkUpiExoJo6psgDX0CZSkzdHFTvFLgp8JjvufKAw==" saltValue="sH4Kj6P8WidGNwe61K6itQ==" spinCount="100000" sheet="1" selectLockedCells="1"/>
  <mergeCells count="225">
    <mergeCell ref="EZ4:FA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EX3:EY3"/>
    <mergeCell ref="EZ3:FA3"/>
    <mergeCell ref="H4:I4"/>
    <mergeCell ref="J4:K4"/>
    <mergeCell ref="L4:M4"/>
    <mergeCell ref="N4:O4"/>
    <mergeCell ref="P4:Q4"/>
    <mergeCell ref="R4:S4"/>
    <mergeCell ref="T4:U4"/>
    <mergeCell ref="V4:W4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EV2:EW2"/>
    <mergeCell ref="EX2:EY2"/>
    <mergeCell ref="EZ2:FA2"/>
    <mergeCell ref="H3:I3"/>
    <mergeCell ref="J3:K3"/>
    <mergeCell ref="L3:M3"/>
    <mergeCell ref="N3:O3"/>
    <mergeCell ref="P3:Q3"/>
    <mergeCell ref="R3:S3"/>
    <mergeCell ref="T3:U3"/>
    <mergeCell ref="EJ2:EK2"/>
    <mergeCell ref="EL2:EM2"/>
    <mergeCell ref="EN2:EO2"/>
    <mergeCell ref="EP2:EQ2"/>
    <mergeCell ref="ER2:ES2"/>
    <mergeCell ref="ET2:EU2"/>
    <mergeCell ref="DX2:DY2"/>
    <mergeCell ref="DZ2:EA2"/>
    <mergeCell ref="EB2:EC2"/>
    <mergeCell ref="ED2:EE2"/>
    <mergeCell ref="EF2:EG2"/>
    <mergeCell ref="EH2:EI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H2:I2"/>
    <mergeCell ref="J2:K2"/>
    <mergeCell ref="L2:M2"/>
    <mergeCell ref="N2:O2"/>
    <mergeCell ref="P2:Q2"/>
    <mergeCell ref="R2:S2"/>
  </mergeCells>
  <phoneticPr fontId="13" type="noConversion"/>
  <dataValidations count="1">
    <dataValidation type="list" allowBlank="1" showInputMessage="1" showErrorMessage="1" errorTitle="Ukjent skytter" error="Navn på skytter er enten feilstavet eller skytter er ikke registrert._x000a__x000a_SJEKK navn i &quot;Skyttere alfabetisk&quot; og registrer skytter i &quot;Skyttere registrert&quot; hvis vedkommende ikke finnes på lista." sqref="B6:B105" xr:uid="{9FD27C2D-D7B7-4613-8392-E0CDF4CB5087}">
      <formula1>SkytterNavn</formula1>
    </dataValidation>
  </dataValidation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ignoredErrors>
    <ignoredError sqref="A6:A16 A17:A105" unlocked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IV233"/>
  <sheetViews>
    <sheetView zoomScaleNormal="10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6" activeCellId="9" sqref="H105 J105 L105 N105 P105 P6:P8 N6:N8 L6:L9 J6:J8 H6:H8"/>
    </sheetView>
  </sheetViews>
  <sheetFormatPr baseColWidth="10" defaultColWidth="11" defaultRowHeight="14.4" x14ac:dyDescent="0.3"/>
  <cols>
    <col min="1" max="1" width="10.5546875" style="14" customWidth="1"/>
    <col min="2" max="2" width="21.44140625" customWidth="1"/>
    <col min="3" max="3" width="19.5546875" style="14" customWidth="1"/>
    <col min="4" max="6" width="6.88671875" style="14" customWidth="1"/>
    <col min="7" max="7" width="13" customWidth="1"/>
    <col min="8" max="157" width="8.109375" customWidth="1"/>
    <col min="170" max="170" width="6.5546875" customWidth="1"/>
    <col min="171" max="171" width="6.33203125" customWidth="1"/>
    <col min="172" max="246" width="10.33203125" customWidth="1"/>
  </cols>
  <sheetData>
    <row r="1" spans="1:256" ht="23.4" customHeight="1" x14ac:dyDescent="0.3">
      <c r="H1" s="25"/>
      <c r="I1" s="26"/>
      <c r="J1" s="27"/>
      <c r="K1" s="27"/>
      <c r="L1" s="25"/>
      <c r="M1" s="26"/>
      <c r="N1" s="27" t="s">
        <v>106</v>
      </c>
      <c r="O1" s="27"/>
      <c r="P1" s="25"/>
      <c r="Q1" s="26"/>
      <c r="R1" s="27"/>
      <c r="S1" s="27"/>
      <c r="T1" s="25"/>
      <c r="U1" s="26"/>
      <c r="V1" s="27"/>
      <c r="W1" s="27"/>
      <c r="X1" s="25"/>
      <c r="Y1" s="26"/>
      <c r="Z1" s="27"/>
      <c r="AA1" s="27"/>
      <c r="AB1" s="25"/>
      <c r="AC1" s="26"/>
      <c r="AD1" s="27"/>
      <c r="AE1" s="27"/>
      <c r="AF1" s="25"/>
      <c r="AG1" s="26"/>
      <c r="AH1" s="27"/>
      <c r="AI1" s="27"/>
      <c r="AJ1" s="25"/>
      <c r="AK1" s="26"/>
      <c r="AL1" s="27"/>
      <c r="AM1" s="27"/>
      <c r="AN1" s="25"/>
      <c r="AO1" s="26"/>
      <c r="AP1" s="27"/>
      <c r="AQ1" s="27"/>
      <c r="AR1" s="25"/>
      <c r="AS1" s="26"/>
      <c r="AT1" s="27"/>
      <c r="AU1" s="27"/>
      <c r="AV1" s="25"/>
      <c r="AW1" s="26"/>
      <c r="AX1" s="27"/>
      <c r="AY1" s="27"/>
      <c r="AZ1" s="25"/>
      <c r="BA1" s="26"/>
      <c r="BB1" s="27"/>
      <c r="BC1" s="27"/>
      <c r="BD1" s="25"/>
      <c r="BE1" s="26"/>
      <c r="BF1" s="27"/>
      <c r="BG1" s="27"/>
      <c r="BH1" s="25"/>
      <c r="BI1" s="26"/>
      <c r="BJ1" s="27"/>
      <c r="BK1" s="27"/>
      <c r="BL1" s="25"/>
      <c r="BM1" s="26"/>
      <c r="BN1" s="27"/>
      <c r="BO1" s="27"/>
      <c r="BP1" s="25"/>
      <c r="BQ1" s="26"/>
      <c r="BR1" s="27"/>
      <c r="BS1" s="27"/>
      <c r="BT1" s="25"/>
      <c r="BU1" s="26"/>
      <c r="BV1" s="27"/>
      <c r="BW1" s="27"/>
      <c r="BX1" s="25"/>
      <c r="BY1" s="26"/>
      <c r="BZ1" s="27"/>
      <c r="CA1" s="27"/>
      <c r="CB1" s="25"/>
      <c r="CC1" s="26"/>
      <c r="CD1" s="27"/>
      <c r="CE1" s="27"/>
      <c r="CF1" s="25"/>
      <c r="CG1" s="26"/>
      <c r="CH1" s="27"/>
      <c r="CI1" s="27"/>
      <c r="CJ1" s="25"/>
      <c r="CK1" s="26"/>
      <c r="CL1" s="27"/>
      <c r="CM1" s="27"/>
      <c r="CN1" s="25"/>
      <c r="CO1" s="26"/>
      <c r="CP1" s="27"/>
      <c r="CQ1" s="27"/>
      <c r="CR1" s="25"/>
      <c r="CS1" s="26"/>
      <c r="CT1" s="27"/>
      <c r="CU1" s="27"/>
      <c r="CV1" s="25"/>
      <c r="CW1" s="26"/>
      <c r="CX1" s="27"/>
      <c r="CY1" s="27"/>
      <c r="CZ1" s="25"/>
      <c r="DA1" s="26"/>
      <c r="DB1" s="27"/>
      <c r="DC1" s="27"/>
      <c r="DD1" s="25"/>
      <c r="DE1" s="26"/>
      <c r="DF1" s="27"/>
      <c r="DG1" s="27"/>
      <c r="DH1" s="25"/>
      <c r="DI1" s="26"/>
      <c r="DJ1" s="27"/>
      <c r="DK1" s="27"/>
      <c r="DL1" s="25"/>
      <c r="DM1" s="26"/>
      <c r="DN1" s="27"/>
      <c r="DO1" s="27"/>
      <c r="DP1" s="25"/>
      <c r="DQ1" s="26"/>
      <c r="DR1" s="27"/>
      <c r="DS1" s="27"/>
      <c r="DT1" s="25"/>
      <c r="DU1" s="26"/>
      <c r="DV1" s="27"/>
      <c r="DW1" s="27"/>
      <c r="DX1" s="25"/>
      <c r="DY1" s="26"/>
      <c r="DZ1" s="27"/>
      <c r="EA1" s="27"/>
      <c r="EB1" s="25"/>
      <c r="EC1" s="26"/>
      <c r="ED1" s="27"/>
      <c r="EE1" s="27"/>
      <c r="EF1" s="25"/>
      <c r="EG1" s="26"/>
      <c r="EH1" s="27"/>
      <c r="EI1" s="27"/>
      <c r="EJ1" s="25"/>
      <c r="EK1" s="26"/>
      <c r="EL1" s="27"/>
      <c r="EM1" s="27"/>
      <c r="EN1" s="25"/>
      <c r="EO1" s="26"/>
      <c r="EP1" s="27"/>
      <c r="EQ1" s="27"/>
      <c r="ER1" s="25"/>
      <c r="ES1" s="26"/>
      <c r="ET1" s="27"/>
      <c r="EU1" s="27"/>
      <c r="EV1" s="25"/>
      <c r="EW1" s="26"/>
      <c r="EX1" s="64"/>
      <c r="EY1" s="27"/>
      <c r="EZ1" s="25"/>
      <c r="FA1" s="26"/>
    </row>
    <row r="2" spans="1:256" s="28" customFormat="1" ht="15.6" x14ac:dyDescent="0.3">
      <c r="A2" s="48"/>
      <c r="B2" s="38"/>
      <c r="C2" s="48"/>
      <c r="D2" s="48"/>
      <c r="E2" s="48"/>
      <c r="F2" s="48"/>
      <c r="G2" s="38" t="s">
        <v>19</v>
      </c>
      <c r="H2" s="194" t="s">
        <v>20</v>
      </c>
      <c r="I2" s="194"/>
      <c r="J2" s="194" t="s">
        <v>21</v>
      </c>
      <c r="K2" s="194"/>
      <c r="L2" s="194" t="s">
        <v>22</v>
      </c>
      <c r="M2" s="194"/>
      <c r="N2" s="194" t="s">
        <v>23</v>
      </c>
      <c r="O2" s="194"/>
      <c r="P2" s="194" t="s">
        <v>24</v>
      </c>
      <c r="Q2" s="194"/>
      <c r="R2" s="194" t="s">
        <v>25</v>
      </c>
      <c r="S2" s="194"/>
      <c r="T2" s="194" t="s">
        <v>26</v>
      </c>
      <c r="U2" s="194"/>
      <c r="V2" s="194" t="s">
        <v>27</v>
      </c>
      <c r="W2" s="194"/>
      <c r="X2" s="194" t="s">
        <v>28</v>
      </c>
      <c r="Y2" s="194"/>
      <c r="Z2" s="194" t="s">
        <v>29</v>
      </c>
      <c r="AA2" s="194"/>
      <c r="AB2" s="194" t="s">
        <v>30</v>
      </c>
      <c r="AC2" s="194"/>
      <c r="AD2" s="194" t="s">
        <v>31</v>
      </c>
      <c r="AE2" s="194"/>
      <c r="AF2" s="194" t="s">
        <v>32</v>
      </c>
      <c r="AG2" s="194"/>
      <c r="AH2" s="194" t="s">
        <v>33</v>
      </c>
      <c r="AI2" s="194"/>
      <c r="AJ2" s="194" t="s">
        <v>34</v>
      </c>
      <c r="AK2" s="194"/>
      <c r="AL2" s="194" t="s">
        <v>35</v>
      </c>
      <c r="AM2" s="194"/>
      <c r="AN2" s="194" t="s">
        <v>36</v>
      </c>
      <c r="AO2" s="194"/>
      <c r="AP2" s="194" t="s">
        <v>37</v>
      </c>
      <c r="AQ2" s="194"/>
      <c r="AR2" s="194" t="s">
        <v>38</v>
      </c>
      <c r="AS2" s="194"/>
      <c r="AT2" s="194" t="s">
        <v>39</v>
      </c>
      <c r="AU2" s="194"/>
      <c r="AV2" s="194" t="s">
        <v>40</v>
      </c>
      <c r="AW2" s="194"/>
      <c r="AX2" s="194" t="s">
        <v>41</v>
      </c>
      <c r="AY2" s="194"/>
      <c r="AZ2" s="194" t="s">
        <v>42</v>
      </c>
      <c r="BA2" s="194"/>
      <c r="BB2" s="194" t="s">
        <v>43</v>
      </c>
      <c r="BC2" s="194"/>
      <c r="BD2" s="194" t="s">
        <v>44</v>
      </c>
      <c r="BE2" s="194"/>
      <c r="BF2" s="194" t="s">
        <v>45</v>
      </c>
      <c r="BG2" s="194"/>
      <c r="BH2" s="194" t="s">
        <v>46</v>
      </c>
      <c r="BI2" s="194"/>
      <c r="BJ2" s="194" t="s">
        <v>47</v>
      </c>
      <c r="BK2" s="194"/>
      <c r="BL2" s="194" t="s">
        <v>48</v>
      </c>
      <c r="BM2" s="194"/>
      <c r="BN2" s="194" t="s">
        <v>49</v>
      </c>
      <c r="BO2" s="194"/>
      <c r="BP2" s="194" t="s">
        <v>50</v>
      </c>
      <c r="BQ2" s="194"/>
      <c r="BR2" s="194" t="s">
        <v>51</v>
      </c>
      <c r="BS2" s="194"/>
      <c r="BT2" s="194" t="s">
        <v>52</v>
      </c>
      <c r="BU2" s="194"/>
      <c r="BV2" s="194" t="s">
        <v>53</v>
      </c>
      <c r="BW2" s="194"/>
      <c r="BX2" s="194" t="s">
        <v>54</v>
      </c>
      <c r="BY2" s="194"/>
      <c r="BZ2" s="194" t="s">
        <v>55</v>
      </c>
      <c r="CA2" s="194"/>
      <c r="CB2" s="194" t="s">
        <v>56</v>
      </c>
      <c r="CC2" s="194"/>
      <c r="CD2" s="194" t="s">
        <v>57</v>
      </c>
      <c r="CE2" s="194"/>
      <c r="CF2" s="194" t="s">
        <v>58</v>
      </c>
      <c r="CG2" s="194"/>
      <c r="CH2" s="194" t="s">
        <v>59</v>
      </c>
      <c r="CI2" s="194"/>
      <c r="CJ2" s="194" t="s">
        <v>60</v>
      </c>
      <c r="CK2" s="194"/>
      <c r="CL2" s="194" t="s">
        <v>61</v>
      </c>
      <c r="CM2" s="194"/>
      <c r="CN2" s="194" t="s">
        <v>62</v>
      </c>
      <c r="CO2" s="194"/>
      <c r="CP2" s="194" t="s">
        <v>63</v>
      </c>
      <c r="CQ2" s="194"/>
      <c r="CR2" s="194" t="s">
        <v>64</v>
      </c>
      <c r="CS2" s="194"/>
      <c r="CT2" s="194" t="s">
        <v>65</v>
      </c>
      <c r="CU2" s="194"/>
      <c r="CV2" s="194" t="s">
        <v>66</v>
      </c>
      <c r="CW2" s="194"/>
      <c r="CX2" s="194" t="s">
        <v>67</v>
      </c>
      <c r="CY2" s="194"/>
      <c r="CZ2" s="194" t="s">
        <v>68</v>
      </c>
      <c r="DA2" s="194"/>
      <c r="DB2" s="194" t="s">
        <v>69</v>
      </c>
      <c r="DC2" s="194"/>
      <c r="DD2" s="194" t="s">
        <v>70</v>
      </c>
      <c r="DE2" s="194"/>
      <c r="DF2" s="194" t="s">
        <v>71</v>
      </c>
      <c r="DG2" s="194"/>
      <c r="DH2" s="194" t="s">
        <v>72</v>
      </c>
      <c r="DI2" s="194"/>
      <c r="DJ2" s="194" t="s">
        <v>73</v>
      </c>
      <c r="DK2" s="194"/>
      <c r="DL2" s="194" t="s">
        <v>74</v>
      </c>
      <c r="DM2" s="194"/>
      <c r="DN2" s="194" t="s">
        <v>75</v>
      </c>
      <c r="DO2" s="194"/>
      <c r="DP2" s="194" t="s">
        <v>76</v>
      </c>
      <c r="DQ2" s="194"/>
      <c r="DR2" s="194" t="s">
        <v>77</v>
      </c>
      <c r="DS2" s="194"/>
      <c r="DT2" s="194" t="s">
        <v>78</v>
      </c>
      <c r="DU2" s="194"/>
      <c r="DV2" s="194" t="s">
        <v>79</v>
      </c>
      <c r="DW2" s="194"/>
      <c r="DX2" s="194" t="s">
        <v>80</v>
      </c>
      <c r="DY2" s="194"/>
      <c r="DZ2" s="194" t="s">
        <v>81</v>
      </c>
      <c r="EA2" s="194"/>
      <c r="EB2" s="194" t="s">
        <v>82</v>
      </c>
      <c r="EC2" s="194"/>
      <c r="ED2" s="194" t="s">
        <v>83</v>
      </c>
      <c r="EE2" s="194"/>
      <c r="EF2" s="194" t="s">
        <v>84</v>
      </c>
      <c r="EG2" s="194"/>
      <c r="EH2" s="194" t="s">
        <v>85</v>
      </c>
      <c r="EI2" s="194"/>
      <c r="EJ2" s="194" t="s">
        <v>86</v>
      </c>
      <c r="EK2" s="194"/>
      <c r="EL2" s="194" t="s">
        <v>87</v>
      </c>
      <c r="EM2" s="194"/>
      <c r="EN2" s="194" t="s">
        <v>88</v>
      </c>
      <c r="EO2" s="194"/>
      <c r="EP2" s="194" t="s">
        <v>89</v>
      </c>
      <c r="EQ2" s="194"/>
      <c r="ER2" s="194" t="s">
        <v>90</v>
      </c>
      <c r="ES2" s="194"/>
      <c r="ET2" s="194" t="s">
        <v>91</v>
      </c>
      <c r="EU2" s="194"/>
      <c r="EV2" s="194" t="s">
        <v>92</v>
      </c>
      <c r="EW2" s="194"/>
      <c r="EX2" s="194" t="s">
        <v>93</v>
      </c>
      <c r="EY2" s="194"/>
      <c r="EZ2" s="194" t="s">
        <v>94</v>
      </c>
      <c r="FA2" s="194"/>
    </row>
    <row r="3" spans="1:256" s="29" customFormat="1" ht="15.6" x14ac:dyDescent="0.3">
      <c r="A3" s="48"/>
      <c r="B3" s="38"/>
      <c r="C3" s="48"/>
      <c r="D3" s="48"/>
      <c r="E3" s="48"/>
      <c r="F3" s="48"/>
      <c r="G3" s="38" t="s">
        <v>95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30" customFormat="1" ht="18.600000000000001" customHeight="1" x14ac:dyDescent="0.3">
      <c r="A4" s="33"/>
      <c r="B4" s="31"/>
      <c r="C4" s="33"/>
      <c r="D4" s="33"/>
      <c r="E4" s="33"/>
      <c r="F4" s="33"/>
      <c r="G4" s="32" t="s">
        <v>96</v>
      </c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2"/>
      <c r="FN4" s="32"/>
      <c r="FO4" s="32"/>
      <c r="FP4" s="33">
        <f>1+(2*(COLUMN(A$1:A1)-1))</f>
        <v>1</v>
      </c>
      <c r="FQ4" s="33">
        <f>1+(2*(COLUMN(B$1:B1)-1))</f>
        <v>3</v>
      </c>
      <c r="FR4" s="33">
        <f>1+(2*(COLUMN(C$1:C1)-1))</f>
        <v>5</v>
      </c>
      <c r="FS4" s="33">
        <f>1+(2*(COLUMN(D$1:D1)-1))</f>
        <v>7</v>
      </c>
      <c r="FT4" s="33">
        <f>1+(2*(COLUMN(E$1:E1)-1))</f>
        <v>9</v>
      </c>
      <c r="FU4" s="33">
        <f>1+(2*(COLUMN(F$1:F1)-1))</f>
        <v>11</v>
      </c>
      <c r="FV4" s="33">
        <f>1+(2*(COLUMN(G$1:G1)-1))</f>
        <v>13</v>
      </c>
      <c r="FW4" s="33">
        <f>1+(2*(COLUMN(H$1:H1)-1))</f>
        <v>15</v>
      </c>
      <c r="FX4" s="33">
        <f>1+(2*(COLUMN(I$1:I1)-1))</f>
        <v>17</v>
      </c>
      <c r="FY4" s="33">
        <f>1+(2*(COLUMN(J$1:J1)-1))</f>
        <v>19</v>
      </c>
      <c r="FZ4" s="33">
        <f>1+(2*(COLUMN(K$1:K1)-1))</f>
        <v>21</v>
      </c>
      <c r="GA4" s="33">
        <f>1+(2*(COLUMN(L$1:L1)-1))</f>
        <v>23</v>
      </c>
      <c r="GB4" s="33">
        <f>1+(2*(COLUMN(M$1:M1)-1))</f>
        <v>25</v>
      </c>
      <c r="GC4" s="33">
        <f>1+(2*(COLUMN(N$1:N1)-1))</f>
        <v>27</v>
      </c>
      <c r="GD4" s="33">
        <f>1+(2*(COLUMN(O$1:O1)-1))</f>
        <v>29</v>
      </c>
      <c r="GE4" s="33">
        <f>1+(2*(COLUMN(P$1:P1)-1))</f>
        <v>31</v>
      </c>
      <c r="GF4" s="33">
        <f>1+(2*(COLUMN(Q$1:Q1)-1))</f>
        <v>33</v>
      </c>
      <c r="GG4" s="33">
        <f>1+(2*(COLUMN(R$1:R1)-1))</f>
        <v>35</v>
      </c>
      <c r="GH4" s="33">
        <f>1+(2*(COLUMN(S$1:S1)-1))</f>
        <v>37</v>
      </c>
      <c r="GI4" s="33">
        <f>1+(2*(COLUMN(T$1:T1)-1))</f>
        <v>39</v>
      </c>
      <c r="GJ4" s="33">
        <f>1+(2*(COLUMN(U$1:U1)-1))</f>
        <v>41</v>
      </c>
      <c r="GK4" s="33">
        <f>1+(2*(COLUMN(V$1:V1)-1))</f>
        <v>43</v>
      </c>
      <c r="GL4" s="33">
        <f>1+(2*(COLUMN(W$1:W1)-1))</f>
        <v>45</v>
      </c>
      <c r="GM4" s="33">
        <f>1+(2*(COLUMN(X$1:X1)-1))</f>
        <v>47</v>
      </c>
      <c r="GN4" s="33">
        <f>1+(2*(COLUMN(Y$1:Y1)-1))</f>
        <v>49</v>
      </c>
      <c r="GO4" s="33">
        <f>1+(2*(COLUMN(Z$1:Z1)-1))</f>
        <v>51</v>
      </c>
      <c r="GP4" s="33">
        <f>1+(2*(COLUMN(AA$1:AA1)-1))</f>
        <v>53</v>
      </c>
      <c r="GQ4" s="33">
        <f>1+(2*(COLUMN(AB$1:AB1)-1))</f>
        <v>55</v>
      </c>
      <c r="GR4" s="33">
        <f>1+(2*(COLUMN(AC$1:AC1)-1))</f>
        <v>57</v>
      </c>
      <c r="GS4" s="33">
        <f>1+(2*(COLUMN(AD$1:AD1)-1))</f>
        <v>59</v>
      </c>
      <c r="GT4" s="33">
        <f>1+(2*(COLUMN(AE$1:AE1)-1))</f>
        <v>61</v>
      </c>
      <c r="GU4" s="33">
        <f>1+(2*(COLUMN(AF$1:AF1)-1))</f>
        <v>63</v>
      </c>
      <c r="GV4" s="33">
        <f>1+(2*(COLUMN(AG$1:AG1)-1))</f>
        <v>65</v>
      </c>
      <c r="GW4" s="33">
        <f>1+(2*(COLUMN(AH$1:AH1)-1))</f>
        <v>67</v>
      </c>
      <c r="GX4" s="33">
        <f>1+(2*(COLUMN(AI$1:AI1)-1))</f>
        <v>69</v>
      </c>
      <c r="GY4" s="33">
        <f>1+(2*(COLUMN(AJ$1:AJ1)-1))</f>
        <v>71</v>
      </c>
      <c r="GZ4" s="33">
        <f>1+(2*(COLUMN(AK$1:AK1)-1))</f>
        <v>73</v>
      </c>
      <c r="HA4" s="33">
        <f>1+(2*(COLUMN(AL$1:AL1)-1))</f>
        <v>75</v>
      </c>
      <c r="HB4" s="33">
        <f>1+(2*(COLUMN(AM$1:AM1)-1))</f>
        <v>77</v>
      </c>
      <c r="HC4" s="33">
        <f>1+(2*(COLUMN(AN$1:AN1)-1))</f>
        <v>79</v>
      </c>
      <c r="HD4" s="33">
        <f>1+(2*(COLUMN(AO$1:AO1)-1))</f>
        <v>81</v>
      </c>
      <c r="HE4" s="33">
        <f>1+(2*(COLUMN(AP$1:AP1)-1))</f>
        <v>83</v>
      </c>
      <c r="HF4" s="33">
        <f>1+(2*(COLUMN(AQ$1:AQ1)-1))</f>
        <v>85</v>
      </c>
      <c r="HG4" s="33">
        <f>1+(2*(COLUMN(AR$1:AR1)-1))</f>
        <v>87</v>
      </c>
      <c r="HH4" s="33">
        <f>1+(2*(COLUMN(AS$1:AS1)-1))</f>
        <v>89</v>
      </c>
      <c r="HI4" s="33">
        <f>1+(2*(COLUMN(AT$1:AT1)-1))</f>
        <v>91</v>
      </c>
      <c r="HJ4" s="33">
        <f>1+(2*(COLUMN(AU$1:AU1)-1))</f>
        <v>93</v>
      </c>
      <c r="HK4" s="33">
        <f>1+(2*(COLUMN(AV$1:AV1)-1))</f>
        <v>95</v>
      </c>
      <c r="HL4" s="33">
        <f>1+(2*(COLUMN(AW$1:AW1)-1))</f>
        <v>97</v>
      </c>
      <c r="HM4" s="33">
        <f>1+(2*(COLUMN(AX$1:AX1)-1))</f>
        <v>99</v>
      </c>
      <c r="HN4" s="33">
        <f>1+(2*(COLUMN(AY$1:AY1)-1))</f>
        <v>101</v>
      </c>
      <c r="HO4" s="33">
        <f>1+(2*(COLUMN(AZ$1:AZ1)-1))</f>
        <v>103</v>
      </c>
      <c r="HP4" s="33">
        <f>1+(2*(COLUMN(BA$1:BA1)-1))</f>
        <v>105</v>
      </c>
      <c r="HQ4" s="33">
        <f>1+(2*(COLUMN(BB$1:BB1)-1))</f>
        <v>107</v>
      </c>
      <c r="HR4" s="33">
        <f>1+(2*(COLUMN(BC$1:BC1)-1))</f>
        <v>109</v>
      </c>
      <c r="HS4" s="33">
        <f>1+(2*(COLUMN(BD$1:BD1)-1))</f>
        <v>111</v>
      </c>
      <c r="HT4" s="33">
        <f>1+(2*(COLUMN(BE$1:BE1)-1))</f>
        <v>113</v>
      </c>
      <c r="HU4" s="33">
        <f>1+(2*(COLUMN(BF$1:BF1)-1))</f>
        <v>115</v>
      </c>
      <c r="HV4" s="33">
        <f>1+(2*(COLUMN(BG$1:BG1)-1))</f>
        <v>117</v>
      </c>
      <c r="HW4" s="33">
        <f>1+(2*(COLUMN(BH$1:BH1)-1))</f>
        <v>119</v>
      </c>
      <c r="HX4" s="33">
        <f>1+(2*(COLUMN(BI$1:BI1)-1))</f>
        <v>121</v>
      </c>
      <c r="HY4" s="33">
        <f>1+(2*(COLUMN(BJ$1:BJ1)-1))</f>
        <v>123</v>
      </c>
      <c r="HZ4" s="33">
        <f>1+(2*(COLUMN(BK$1:BK1)-1))</f>
        <v>125</v>
      </c>
      <c r="IA4" s="33">
        <f>1+(2*(COLUMN(BL$1:BL1)-1))</f>
        <v>127</v>
      </c>
      <c r="IB4" s="33">
        <f>1+(2*(COLUMN(BM$1:BM1)-1))</f>
        <v>129</v>
      </c>
      <c r="IC4" s="33">
        <f>1+(2*(COLUMN(BN$1:BN1)-1))</f>
        <v>131</v>
      </c>
      <c r="ID4" s="33">
        <f>1+(2*(COLUMN(BO$1:BO1)-1))</f>
        <v>133</v>
      </c>
      <c r="IE4" s="33">
        <f>1+(2*(COLUMN(BP$1:BP1)-1))</f>
        <v>135</v>
      </c>
      <c r="IF4" s="33">
        <f>1+(2*(COLUMN(BQ$1:BQ1)-1))</f>
        <v>137</v>
      </c>
      <c r="IG4" s="33">
        <f>1+(2*(COLUMN(BR$1:BR1)-1))</f>
        <v>139</v>
      </c>
      <c r="IH4" s="33">
        <f>1+(2*(COLUMN(BS$1:BS1)-1))</f>
        <v>141</v>
      </c>
      <c r="II4" s="33">
        <f>1+(2*(COLUMN(BT$1:BT1)-1))</f>
        <v>143</v>
      </c>
      <c r="IJ4" s="33">
        <f>1+(2*(COLUMN(BU$1:BU1)-1))</f>
        <v>145</v>
      </c>
      <c r="IK4" s="33">
        <f>1+(2*(COLUMN(BV$1:BV1)-1))</f>
        <v>147</v>
      </c>
      <c r="IL4" s="33">
        <f>1+(2*(COLUMN(BW$1:BW1)-1))</f>
        <v>149</v>
      </c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pans="1:256" s="38" customFormat="1" ht="113.4" customHeight="1" thickBot="1" x14ac:dyDescent="0.35">
      <c r="A5" s="81" t="s">
        <v>97</v>
      </c>
      <c r="B5" s="81" t="s">
        <v>2</v>
      </c>
      <c r="C5" s="82" t="s">
        <v>16</v>
      </c>
      <c r="D5" s="83" t="s">
        <v>4</v>
      </c>
      <c r="E5" s="84" t="s">
        <v>98</v>
      </c>
      <c r="F5" s="83" t="s">
        <v>99</v>
      </c>
      <c r="G5" s="85" t="s">
        <v>100</v>
      </c>
      <c r="H5" s="66" t="s">
        <v>101</v>
      </c>
      <c r="I5" s="67" t="s">
        <v>102</v>
      </c>
      <c r="J5" s="68" t="s">
        <v>101</v>
      </c>
      <c r="K5" s="69" t="s">
        <v>102</v>
      </c>
      <c r="L5" s="66" t="s">
        <v>101</v>
      </c>
      <c r="M5" s="67" t="s">
        <v>102</v>
      </c>
      <c r="N5" s="66" t="s">
        <v>101</v>
      </c>
      <c r="O5" s="67" t="s">
        <v>102</v>
      </c>
      <c r="P5" s="66" t="s">
        <v>101</v>
      </c>
      <c r="Q5" s="67" t="s">
        <v>102</v>
      </c>
      <c r="R5" s="66" t="s">
        <v>101</v>
      </c>
      <c r="S5" s="67" t="s">
        <v>102</v>
      </c>
      <c r="T5" s="66" t="s">
        <v>101</v>
      </c>
      <c r="U5" s="67" t="s">
        <v>102</v>
      </c>
      <c r="V5" s="66" t="s">
        <v>101</v>
      </c>
      <c r="W5" s="67" t="s">
        <v>102</v>
      </c>
      <c r="X5" s="66" t="s">
        <v>101</v>
      </c>
      <c r="Y5" s="67" t="s">
        <v>102</v>
      </c>
      <c r="Z5" s="66" t="s">
        <v>101</v>
      </c>
      <c r="AA5" s="67" t="s">
        <v>102</v>
      </c>
      <c r="AB5" s="66" t="s">
        <v>101</v>
      </c>
      <c r="AC5" s="67" t="s">
        <v>102</v>
      </c>
      <c r="AD5" s="66" t="s">
        <v>101</v>
      </c>
      <c r="AE5" s="67" t="s">
        <v>102</v>
      </c>
      <c r="AF5" s="66" t="s">
        <v>101</v>
      </c>
      <c r="AG5" s="67" t="s">
        <v>102</v>
      </c>
      <c r="AH5" s="66" t="s">
        <v>101</v>
      </c>
      <c r="AI5" s="67" t="s">
        <v>102</v>
      </c>
      <c r="AJ5" s="66" t="s">
        <v>101</v>
      </c>
      <c r="AK5" s="67" t="s">
        <v>102</v>
      </c>
      <c r="AL5" s="66" t="s">
        <v>101</v>
      </c>
      <c r="AM5" s="67" t="s">
        <v>102</v>
      </c>
      <c r="AN5" s="66" t="s">
        <v>101</v>
      </c>
      <c r="AO5" s="67" t="s">
        <v>102</v>
      </c>
      <c r="AP5" s="66" t="s">
        <v>101</v>
      </c>
      <c r="AQ5" s="67" t="s">
        <v>102</v>
      </c>
      <c r="AR5" s="66" t="s">
        <v>101</v>
      </c>
      <c r="AS5" s="67" t="s">
        <v>102</v>
      </c>
      <c r="AT5" s="66" t="s">
        <v>101</v>
      </c>
      <c r="AU5" s="67" t="s">
        <v>102</v>
      </c>
      <c r="AV5" s="66" t="s">
        <v>101</v>
      </c>
      <c r="AW5" s="67" t="s">
        <v>102</v>
      </c>
      <c r="AX5" s="66" t="s">
        <v>101</v>
      </c>
      <c r="AY5" s="67" t="s">
        <v>102</v>
      </c>
      <c r="AZ5" s="66" t="s">
        <v>101</v>
      </c>
      <c r="BA5" s="67" t="s">
        <v>102</v>
      </c>
      <c r="BB5" s="66" t="s">
        <v>101</v>
      </c>
      <c r="BC5" s="67" t="s">
        <v>102</v>
      </c>
      <c r="BD5" s="66" t="s">
        <v>101</v>
      </c>
      <c r="BE5" s="67" t="s">
        <v>102</v>
      </c>
      <c r="BF5" s="66" t="s">
        <v>101</v>
      </c>
      <c r="BG5" s="67" t="s">
        <v>102</v>
      </c>
      <c r="BH5" s="66" t="s">
        <v>101</v>
      </c>
      <c r="BI5" s="67" t="s">
        <v>102</v>
      </c>
      <c r="BJ5" s="66" t="s">
        <v>101</v>
      </c>
      <c r="BK5" s="67" t="s">
        <v>102</v>
      </c>
      <c r="BL5" s="66" t="s">
        <v>101</v>
      </c>
      <c r="BM5" s="67" t="s">
        <v>102</v>
      </c>
      <c r="BN5" s="66" t="s">
        <v>101</v>
      </c>
      <c r="BO5" s="67" t="s">
        <v>102</v>
      </c>
      <c r="BP5" s="66" t="s">
        <v>101</v>
      </c>
      <c r="BQ5" s="67" t="s">
        <v>102</v>
      </c>
      <c r="BR5" s="66" t="s">
        <v>101</v>
      </c>
      <c r="BS5" s="67" t="s">
        <v>102</v>
      </c>
      <c r="BT5" s="66" t="s">
        <v>101</v>
      </c>
      <c r="BU5" s="67" t="s">
        <v>102</v>
      </c>
      <c r="BV5" s="66" t="s">
        <v>101</v>
      </c>
      <c r="BW5" s="67" t="s">
        <v>102</v>
      </c>
      <c r="BX5" s="66" t="s">
        <v>101</v>
      </c>
      <c r="BY5" s="67" t="s">
        <v>102</v>
      </c>
      <c r="BZ5" s="66" t="s">
        <v>101</v>
      </c>
      <c r="CA5" s="67" t="s">
        <v>102</v>
      </c>
      <c r="CB5" s="66" t="s">
        <v>101</v>
      </c>
      <c r="CC5" s="67" t="s">
        <v>102</v>
      </c>
      <c r="CD5" s="66" t="s">
        <v>101</v>
      </c>
      <c r="CE5" s="67" t="s">
        <v>102</v>
      </c>
      <c r="CF5" s="66" t="s">
        <v>101</v>
      </c>
      <c r="CG5" s="67" t="s">
        <v>102</v>
      </c>
      <c r="CH5" s="66" t="s">
        <v>101</v>
      </c>
      <c r="CI5" s="67" t="s">
        <v>102</v>
      </c>
      <c r="CJ5" s="66" t="s">
        <v>101</v>
      </c>
      <c r="CK5" s="67" t="s">
        <v>102</v>
      </c>
      <c r="CL5" s="66" t="s">
        <v>101</v>
      </c>
      <c r="CM5" s="67" t="s">
        <v>102</v>
      </c>
      <c r="CN5" s="66" t="s">
        <v>101</v>
      </c>
      <c r="CO5" s="67" t="s">
        <v>102</v>
      </c>
      <c r="CP5" s="66" t="s">
        <v>101</v>
      </c>
      <c r="CQ5" s="67" t="s">
        <v>102</v>
      </c>
      <c r="CR5" s="66" t="s">
        <v>101</v>
      </c>
      <c r="CS5" s="67" t="s">
        <v>102</v>
      </c>
      <c r="CT5" s="66" t="s">
        <v>101</v>
      </c>
      <c r="CU5" s="67" t="s">
        <v>102</v>
      </c>
      <c r="CV5" s="66" t="s">
        <v>101</v>
      </c>
      <c r="CW5" s="67" t="s">
        <v>102</v>
      </c>
      <c r="CX5" s="66" t="s">
        <v>101</v>
      </c>
      <c r="CY5" s="67" t="s">
        <v>102</v>
      </c>
      <c r="CZ5" s="66" t="s">
        <v>101</v>
      </c>
      <c r="DA5" s="67" t="s">
        <v>102</v>
      </c>
      <c r="DB5" s="66" t="s">
        <v>101</v>
      </c>
      <c r="DC5" s="67" t="s">
        <v>102</v>
      </c>
      <c r="DD5" s="66" t="s">
        <v>101</v>
      </c>
      <c r="DE5" s="67" t="s">
        <v>102</v>
      </c>
      <c r="DF5" s="66" t="s">
        <v>101</v>
      </c>
      <c r="DG5" s="67" t="s">
        <v>102</v>
      </c>
      <c r="DH5" s="66" t="s">
        <v>101</v>
      </c>
      <c r="DI5" s="67" t="s">
        <v>102</v>
      </c>
      <c r="DJ5" s="66" t="s">
        <v>101</v>
      </c>
      <c r="DK5" s="67" t="s">
        <v>102</v>
      </c>
      <c r="DL5" s="66" t="s">
        <v>101</v>
      </c>
      <c r="DM5" s="67" t="s">
        <v>102</v>
      </c>
      <c r="DN5" s="66" t="s">
        <v>101</v>
      </c>
      <c r="DO5" s="67" t="s">
        <v>102</v>
      </c>
      <c r="DP5" s="66" t="s">
        <v>101</v>
      </c>
      <c r="DQ5" s="67" t="s">
        <v>102</v>
      </c>
      <c r="DR5" s="66" t="s">
        <v>101</v>
      </c>
      <c r="DS5" s="67" t="s">
        <v>102</v>
      </c>
      <c r="DT5" s="66" t="s">
        <v>101</v>
      </c>
      <c r="DU5" s="67" t="s">
        <v>102</v>
      </c>
      <c r="DV5" s="66" t="s">
        <v>101</v>
      </c>
      <c r="DW5" s="67" t="s">
        <v>102</v>
      </c>
      <c r="DX5" s="66" t="s">
        <v>101</v>
      </c>
      <c r="DY5" s="67" t="s">
        <v>102</v>
      </c>
      <c r="DZ5" s="66" t="s">
        <v>101</v>
      </c>
      <c r="EA5" s="67" t="s">
        <v>102</v>
      </c>
      <c r="EB5" s="66" t="s">
        <v>101</v>
      </c>
      <c r="EC5" s="67" t="s">
        <v>102</v>
      </c>
      <c r="ED5" s="66" t="s">
        <v>101</v>
      </c>
      <c r="EE5" s="67" t="s">
        <v>102</v>
      </c>
      <c r="EF5" s="66" t="s">
        <v>101</v>
      </c>
      <c r="EG5" s="67" t="s">
        <v>102</v>
      </c>
      <c r="EH5" s="66" t="s">
        <v>101</v>
      </c>
      <c r="EI5" s="67" t="s">
        <v>102</v>
      </c>
      <c r="EJ5" s="66" t="s">
        <v>101</v>
      </c>
      <c r="EK5" s="67" t="s">
        <v>102</v>
      </c>
      <c r="EL5" s="66" t="s">
        <v>101</v>
      </c>
      <c r="EM5" s="67" t="s">
        <v>102</v>
      </c>
      <c r="EN5" s="66" t="s">
        <v>101</v>
      </c>
      <c r="EO5" s="67" t="s">
        <v>102</v>
      </c>
      <c r="EP5" s="66" t="s">
        <v>101</v>
      </c>
      <c r="EQ5" s="67" t="s">
        <v>102</v>
      </c>
      <c r="ER5" s="66" t="s">
        <v>101</v>
      </c>
      <c r="ES5" s="67" t="s">
        <v>102</v>
      </c>
      <c r="ET5" s="66" t="s">
        <v>101</v>
      </c>
      <c r="EU5" s="67" t="s">
        <v>102</v>
      </c>
      <c r="EV5" s="66" t="s">
        <v>101</v>
      </c>
      <c r="EW5" s="67" t="s">
        <v>102</v>
      </c>
      <c r="EX5" s="66" t="s">
        <v>101</v>
      </c>
      <c r="EY5" s="67" t="s">
        <v>102</v>
      </c>
      <c r="EZ5" s="66" t="s">
        <v>101</v>
      </c>
      <c r="FA5" s="67" t="s">
        <v>102</v>
      </c>
      <c r="FM5" s="39" t="s">
        <v>103</v>
      </c>
      <c r="FN5" s="40" t="s">
        <v>104</v>
      </c>
      <c r="FO5" s="40" t="s">
        <v>105</v>
      </c>
      <c r="FP5" s="41" t="str">
        <f>INDEX($H2:$FB2,,FP$4)</f>
        <v>Stevne 1</v>
      </c>
      <c r="FQ5" s="41" t="str">
        <f t="shared" ref="FQ5:IB5" si="0">INDEX($H2:$FB2,,1+(2*(COLUMN(B$1:B$1)-1)))</f>
        <v>Stevne 2</v>
      </c>
      <c r="FR5" s="41" t="str">
        <f t="shared" si="0"/>
        <v>Stevne 3</v>
      </c>
      <c r="FS5" s="41" t="str">
        <f t="shared" si="0"/>
        <v>Stevne 4</v>
      </c>
      <c r="FT5" s="41" t="str">
        <f t="shared" si="0"/>
        <v>Stevne 5</v>
      </c>
      <c r="FU5" s="41" t="str">
        <f t="shared" si="0"/>
        <v>Stevne 6</v>
      </c>
      <c r="FV5" s="41" t="str">
        <f t="shared" si="0"/>
        <v>Stevne 7</v>
      </c>
      <c r="FW5" s="41" t="str">
        <f t="shared" si="0"/>
        <v>Stevne 8</v>
      </c>
      <c r="FX5" s="41" t="str">
        <f t="shared" si="0"/>
        <v>Stevne 9</v>
      </c>
      <c r="FY5" s="41" t="str">
        <f t="shared" si="0"/>
        <v>Stevne 10</v>
      </c>
      <c r="FZ5" s="41" t="str">
        <f t="shared" si="0"/>
        <v>Stevne 11</v>
      </c>
      <c r="GA5" s="41" t="str">
        <f t="shared" si="0"/>
        <v>Stevne 12</v>
      </c>
      <c r="GB5" s="41" t="str">
        <f t="shared" si="0"/>
        <v>Stevne 13</v>
      </c>
      <c r="GC5" s="41" t="str">
        <f t="shared" si="0"/>
        <v>Stevne 14</v>
      </c>
      <c r="GD5" s="41" t="str">
        <f t="shared" si="0"/>
        <v>Stevne 15</v>
      </c>
      <c r="GE5" s="41" t="str">
        <f t="shared" si="0"/>
        <v>Stevne 16</v>
      </c>
      <c r="GF5" s="41" t="str">
        <f t="shared" si="0"/>
        <v>Stevne 17</v>
      </c>
      <c r="GG5" s="41" t="str">
        <f t="shared" si="0"/>
        <v>Stevne 18</v>
      </c>
      <c r="GH5" s="41" t="str">
        <f t="shared" si="0"/>
        <v>Stevne 19</v>
      </c>
      <c r="GI5" s="41" t="str">
        <f t="shared" si="0"/>
        <v>Stevne 20</v>
      </c>
      <c r="GJ5" s="41" t="str">
        <f t="shared" si="0"/>
        <v>Stevne 21</v>
      </c>
      <c r="GK5" s="41" t="str">
        <f t="shared" si="0"/>
        <v>Stevne 22</v>
      </c>
      <c r="GL5" s="41" t="str">
        <f t="shared" si="0"/>
        <v>Stevne 23</v>
      </c>
      <c r="GM5" s="41" t="str">
        <f t="shared" si="0"/>
        <v>Stevne 24</v>
      </c>
      <c r="GN5" s="41" t="str">
        <f t="shared" si="0"/>
        <v>Stevne 25</v>
      </c>
      <c r="GO5" s="41" t="str">
        <f t="shared" si="0"/>
        <v>Stevne 26</v>
      </c>
      <c r="GP5" s="41" t="str">
        <f t="shared" si="0"/>
        <v>Stevne 27</v>
      </c>
      <c r="GQ5" s="41" t="str">
        <f t="shared" si="0"/>
        <v>Stevne 28</v>
      </c>
      <c r="GR5" s="41" t="str">
        <f t="shared" si="0"/>
        <v>Stevne 29</v>
      </c>
      <c r="GS5" s="41" t="str">
        <f t="shared" si="0"/>
        <v>Stevne 30</v>
      </c>
      <c r="GT5" s="41" t="str">
        <f t="shared" si="0"/>
        <v>Stevne 31</v>
      </c>
      <c r="GU5" s="41" t="str">
        <f t="shared" si="0"/>
        <v>Stevne 32</v>
      </c>
      <c r="GV5" s="41" t="str">
        <f t="shared" si="0"/>
        <v>Stevne 33</v>
      </c>
      <c r="GW5" s="41" t="str">
        <f t="shared" si="0"/>
        <v>Stevne 34</v>
      </c>
      <c r="GX5" s="41" t="str">
        <f t="shared" si="0"/>
        <v>Stevne 35</v>
      </c>
      <c r="GY5" s="41" t="str">
        <f t="shared" si="0"/>
        <v>Stevne 36</v>
      </c>
      <c r="GZ5" s="41" t="str">
        <f t="shared" si="0"/>
        <v>Stevne 37</v>
      </c>
      <c r="HA5" s="41" t="str">
        <f t="shared" si="0"/>
        <v>Stevne 38</v>
      </c>
      <c r="HB5" s="41" t="str">
        <f t="shared" si="0"/>
        <v>Stevne 39</v>
      </c>
      <c r="HC5" s="41" t="str">
        <f t="shared" si="0"/>
        <v>Stevne 40</v>
      </c>
      <c r="HD5" s="41" t="str">
        <f t="shared" si="0"/>
        <v>Stevne 41</v>
      </c>
      <c r="HE5" s="41" t="str">
        <f t="shared" si="0"/>
        <v>Stevne 42</v>
      </c>
      <c r="HF5" s="41" t="str">
        <f t="shared" si="0"/>
        <v>Stevne 43</v>
      </c>
      <c r="HG5" s="41" t="str">
        <f t="shared" si="0"/>
        <v>Stevne 44</v>
      </c>
      <c r="HH5" s="41" t="str">
        <f t="shared" si="0"/>
        <v>Stevne 45</v>
      </c>
      <c r="HI5" s="41" t="str">
        <f t="shared" si="0"/>
        <v>Stevne 46</v>
      </c>
      <c r="HJ5" s="41" t="str">
        <f t="shared" si="0"/>
        <v>Stevne 47</v>
      </c>
      <c r="HK5" s="41" t="str">
        <f t="shared" si="0"/>
        <v>Stevne 48</v>
      </c>
      <c r="HL5" s="41" t="str">
        <f t="shared" si="0"/>
        <v>Stevne 49</v>
      </c>
      <c r="HM5" s="41" t="str">
        <f t="shared" si="0"/>
        <v>Stevne 50</v>
      </c>
      <c r="HN5" s="41" t="str">
        <f t="shared" si="0"/>
        <v>Stevne 51</v>
      </c>
      <c r="HO5" s="41" t="str">
        <f t="shared" si="0"/>
        <v>Stevne 52</v>
      </c>
      <c r="HP5" s="41" t="str">
        <f t="shared" si="0"/>
        <v>Stevne 53</v>
      </c>
      <c r="HQ5" s="41" t="str">
        <f t="shared" si="0"/>
        <v>Stevne 54</v>
      </c>
      <c r="HR5" s="41" t="str">
        <f t="shared" si="0"/>
        <v>Stevne 55</v>
      </c>
      <c r="HS5" s="41" t="str">
        <f t="shared" si="0"/>
        <v>Stevne 56</v>
      </c>
      <c r="HT5" s="41" t="str">
        <f t="shared" si="0"/>
        <v>Stevne 57</v>
      </c>
      <c r="HU5" s="41" t="str">
        <f t="shared" si="0"/>
        <v>Stevne 58</v>
      </c>
      <c r="HV5" s="41" t="str">
        <f t="shared" si="0"/>
        <v>Stevne 59</v>
      </c>
      <c r="HW5" s="41" t="str">
        <f t="shared" si="0"/>
        <v>Stevne 60</v>
      </c>
      <c r="HX5" s="41" t="str">
        <f t="shared" si="0"/>
        <v>Stevne 61</v>
      </c>
      <c r="HY5" s="41" t="str">
        <f t="shared" si="0"/>
        <v>Stevne 62</v>
      </c>
      <c r="HZ5" s="41" t="str">
        <f t="shared" si="0"/>
        <v>Stevne 63</v>
      </c>
      <c r="IA5" s="41" t="str">
        <f t="shared" si="0"/>
        <v>Stevne 64</v>
      </c>
      <c r="IB5" s="41" t="str">
        <f t="shared" si="0"/>
        <v>Stevne 65</v>
      </c>
      <c r="IC5" s="41" t="str">
        <f t="shared" ref="IC5:IL5" si="1">INDEX($H2:$FB2,,1+(2*(COLUMN(BN$1:BN$1)-1)))</f>
        <v>Stevne 66</v>
      </c>
      <c r="ID5" s="41" t="str">
        <f t="shared" si="1"/>
        <v>Stevne 67</v>
      </c>
      <c r="IE5" s="41" t="str">
        <f t="shared" si="1"/>
        <v>Stevne 68</v>
      </c>
      <c r="IF5" s="41" t="str">
        <f t="shared" si="1"/>
        <v>Stevne 69</v>
      </c>
      <c r="IG5" s="41" t="str">
        <f t="shared" si="1"/>
        <v>Stevne 70</v>
      </c>
      <c r="IH5" s="41" t="str">
        <f t="shared" si="1"/>
        <v>Stevne 71</v>
      </c>
      <c r="II5" s="41" t="str">
        <f t="shared" si="1"/>
        <v>Stevne 72</v>
      </c>
      <c r="IJ5" s="41" t="str">
        <f t="shared" si="1"/>
        <v>Stevne 73</v>
      </c>
      <c r="IK5" s="41" t="str">
        <f t="shared" si="1"/>
        <v>Stevne 74</v>
      </c>
      <c r="IL5" s="41" t="str">
        <f t="shared" si="1"/>
        <v>Stevne 75</v>
      </c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s="54" customFormat="1" ht="15.6" x14ac:dyDescent="0.3">
      <c r="A6" s="141" t="str">
        <f>IF($B6="","",IF(VLOOKUP($B6,'Skyttere registrering'!$AB$2:$AE$101,3,FALSE)=0,"",VLOOKUP($B6,'Skyttere registrering'!$AB$2:$AE$101,3,FALSE)))</f>
        <v/>
      </c>
      <c r="B6" s="144"/>
      <c r="C6" s="138" t="str">
        <f>IF($B6="","",IF(VLOOKUP($B6,'Skyttere registrering'!$AB$2:$AE$101,2,FALSE)=0,"",VLOOKUP($B6,'Skyttere registrering'!$AB$2:$AE$101,2,FALSE)))</f>
        <v/>
      </c>
      <c r="D6" s="141" t="str">
        <f>IF($B6="","",IF(VLOOKUP($B6,'Skyttere registrering'!$AB$2:$AE$101,4,FALSE)=0,"",VLOOKUP($B6,'Skyttere registrering'!$AB$2:$AE$101,4,FALSE)))</f>
        <v/>
      </c>
      <c r="E6" s="145" t="str">
        <f t="shared" ref="E6:E69" si="2">IF(G6="","",IF(G6&lt;7.5,"1",IF(G6&lt;8.1,"2",IF(G6&lt;8.6,"3",IF(G6&lt;9,"4",IF(G6&lt;9.3,"5",IF(G6&lt;9.5,"6","7")))))))</f>
        <v/>
      </c>
      <c r="F6" s="141" t="str">
        <f t="shared" ref="F6:F69" si="3">FO6</f>
        <v/>
      </c>
      <c r="G6" s="155" t="str">
        <f t="shared" ref="G6:G69" si="4">FM6</f>
        <v/>
      </c>
      <c r="H6" s="44"/>
      <c r="I6" s="63" t="str">
        <f t="shared" ref="I6:I69" si="5">IF(AND($B6&lt;&gt;"",H$3&lt;&gt;"",H6&lt;&gt;""),H6/H$3,"")</f>
        <v/>
      </c>
      <c r="J6" s="44"/>
      <c r="K6" s="63" t="str">
        <f t="shared" ref="K6:K69" si="6">IF(AND($B6&lt;&gt;"",J$3&lt;&gt;"",J6&lt;&gt;""),J6/J$3,"")</f>
        <v/>
      </c>
      <c r="L6" s="44"/>
      <c r="M6" s="63" t="str">
        <f t="shared" ref="M6:M69" si="7">IF(AND($B6&lt;&gt;"",L$3&lt;&gt;"",L6&lt;&gt;""),L6/L$3,"")</f>
        <v/>
      </c>
      <c r="N6" s="44"/>
      <c r="O6" s="63" t="str">
        <f t="shared" ref="O6:O69" si="8">IF(AND($B6&lt;&gt;"",N$3&lt;&gt;"",N6&lt;&gt;""),N6/N$3,"")</f>
        <v/>
      </c>
      <c r="P6" s="44"/>
      <c r="Q6" s="63" t="str">
        <f t="shared" ref="Q6:Q69" si="9">IF(AND($B6&lt;&gt;"",P$3&lt;&gt;"",P6&lt;&gt;""),P6/P$3,"")</f>
        <v/>
      </c>
      <c r="R6" s="44"/>
      <c r="S6" s="63" t="str">
        <f t="shared" ref="S6:S69" si="10">IF(AND($B6&lt;&gt;"",R$3&lt;&gt;"",R6&lt;&gt;""),R6/R$3,"")</f>
        <v/>
      </c>
      <c r="T6" s="44"/>
      <c r="U6" s="63" t="str">
        <f t="shared" ref="U6:U69" si="11">IF(AND($B6&lt;&gt;"",T$3&lt;&gt;"",T6&lt;&gt;""),T6/T$3,"")</f>
        <v/>
      </c>
      <c r="V6" s="44"/>
      <c r="W6" s="63" t="str">
        <f t="shared" ref="W6:W69" si="12">IF(AND($B6&lt;&gt;"",V$3&lt;&gt;"",V6&lt;&gt;""),V6/V$3,"")</f>
        <v/>
      </c>
      <c r="X6" s="44"/>
      <c r="Y6" s="63" t="str">
        <f t="shared" ref="Y6:Y69" si="13">IF(AND($B6&lt;&gt;"",X$3&lt;&gt;"",X6&lt;&gt;""),X6/X$3,"")</f>
        <v/>
      </c>
      <c r="Z6" s="44"/>
      <c r="AA6" s="63" t="str">
        <f t="shared" ref="AA6:AA69" si="14">IF(AND($B6&lt;&gt;"",Z$3&lt;&gt;"",Z6&lt;&gt;""),Z6/Z$3,"")</f>
        <v/>
      </c>
      <c r="AB6" s="44"/>
      <c r="AC6" s="63" t="str">
        <f t="shared" ref="AC6:AC69" si="15">IF(AND($B6&lt;&gt;"",AB$3&lt;&gt;"",AB6&lt;&gt;""),AB6/AB$3,"")</f>
        <v/>
      </c>
      <c r="AD6" s="44"/>
      <c r="AE6" s="63" t="str">
        <f t="shared" ref="AE6:AE69" si="16">IF(AND($B6&lt;&gt;"",AD$3&lt;&gt;"",AD6&lt;&gt;""),AD6/AD$3,"")</f>
        <v/>
      </c>
      <c r="AF6" s="44"/>
      <c r="AG6" s="63" t="str">
        <f t="shared" ref="AG6:AG69" si="17">IF(AND($B6&lt;&gt;"",AF$3&lt;&gt;"",AF6&lt;&gt;""),AF6/AF$3,"")</f>
        <v/>
      </c>
      <c r="AH6" s="44"/>
      <c r="AI6" s="63" t="str">
        <f t="shared" ref="AI6:AI69" si="18">IF(AND($B6&lt;&gt;"",AH$3&lt;&gt;"",AH6&lt;&gt;""),AH6/AH$3,"")</f>
        <v/>
      </c>
      <c r="AJ6" s="44"/>
      <c r="AK6" s="63" t="str">
        <f t="shared" ref="AK6:AK69" si="19">IF(AND($B6&lt;&gt;"",AJ$3&lt;&gt;"",AJ6&lt;&gt;""),AJ6/AJ$3,"")</f>
        <v/>
      </c>
      <c r="AL6" s="44"/>
      <c r="AM6" s="63" t="str">
        <f t="shared" ref="AM6:AM69" si="20">IF(AND($B6&lt;&gt;"",AL$3&lt;&gt;"",AL6&lt;&gt;""),AL6/AL$3,"")</f>
        <v/>
      </c>
      <c r="AN6" s="44"/>
      <c r="AO6" s="63" t="str">
        <f t="shared" ref="AO6:AO69" si="21">IF(AND($B6&lt;&gt;"",AN$3&lt;&gt;"",AN6&lt;&gt;""),AN6/AN$3,"")</f>
        <v/>
      </c>
      <c r="AP6" s="44"/>
      <c r="AQ6" s="63" t="str">
        <f t="shared" ref="AQ6:AQ69" si="22">IF(AND($B6&lt;&gt;"",AP$3&lt;&gt;"",AP6&lt;&gt;""),AP6/AP$3,"")</f>
        <v/>
      </c>
      <c r="AR6" s="44"/>
      <c r="AS6" s="63" t="str">
        <f t="shared" ref="AS6:AS69" si="23">IF(AND($B6&lt;&gt;"",AR$3&lt;&gt;"",AR6&lt;&gt;""),AR6/AR$3,"")</f>
        <v/>
      </c>
      <c r="AT6" s="44"/>
      <c r="AU6" s="63" t="str">
        <f t="shared" ref="AU6:AU69" si="24">IF(AND($B6&lt;&gt;"",AT$3&lt;&gt;"",AT6&lt;&gt;""),AT6/AT$3,"")</f>
        <v/>
      </c>
      <c r="AV6" s="44"/>
      <c r="AW6" s="63" t="str">
        <f t="shared" ref="AW6:AW69" si="25">IF(AND($B6&lt;&gt;"",AV$3&lt;&gt;"",AV6&lt;&gt;""),AV6/AV$3,"")</f>
        <v/>
      </c>
      <c r="AX6" s="44"/>
      <c r="AY6" s="63" t="str">
        <f t="shared" ref="AY6:AY69" si="26">IF(AND($B6&lt;&gt;"",AX$3&lt;&gt;"",AX6&lt;&gt;""),AX6/AX$3,"")</f>
        <v/>
      </c>
      <c r="AZ6" s="44"/>
      <c r="BA6" s="63" t="str">
        <f t="shared" ref="BA6:BA69" si="27">IF(AND($B6&lt;&gt;"",AZ$3&lt;&gt;"",AZ6&lt;&gt;""),AZ6/AZ$3,"")</f>
        <v/>
      </c>
      <c r="BB6" s="44"/>
      <c r="BC6" s="63" t="str">
        <f t="shared" ref="BC6:BC69" si="28">IF(AND($B6&lt;&gt;"",BB$3&lt;&gt;"",BB6&lt;&gt;""),BB6/BB$3,"")</f>
        <v/>
      </c>
      <c r="BD6" s="44"/>
      <c r="BE6" s="63" t="str">
        <f t="shared" ref="BE6:BE69" si="29">IF(AND($B6&lt;&gt;"",BD$3&lt;&gt;"",BD6&lt;&gt;""),BD6/BD$3,"")</f>
        <v/>
      </c>
      <c r="BF6" s="44"/>
      <c r="BG6" s="63" t="str">
        <f t="shared" ref="BG6:BG69" si="30">IF(AND($B6&lt;&gt;"",BF$3&lt;&gt;"",BF6&lt;&gt;""),BF6/BF$3,"")</f>
        <v/>
      </c>
      <c r="BH6" s="44"/>
      <c r="BI6" s="63" t="str">
        <f t="shared" ref="BI6:BI69" si="31">IF(AND($B6&lt;&gt;"",BH$3&lt;&gt;"",BH6&lt;&gt;""),BH6/BH$3,"")</f>
        <v/>
      </c>
      <c r="BJ6" s="44"/>
      <c r="BK6" s="63" t="str">
        <f t="shared" ref="BK6:BK69" si="32">IF(AND($B6&lt;&gt;"",BJ$3&lt;&gt;"",BJ6&lt;&gt;""),BJ6/BJ$3,"")</f>
        <v/>
      </c>
      <c r="BL6" s="44"/>
      <c r="BM6" s="63" t="str">
        <f t="shared" ref="BM6:BM69" si="33">IF(AND($B6&lt;&gt;"",BL$3&lt;&gt;"",BL6&lt;&gt;""),BL6/BL$3,"")</f>
        <v/>
      </c>
      <c r="BN6" s="44"/>
      <c r="BO6" s="63" t="str">
        <f t="shared" ref="BO6:BO69" si="34">IF(AND($B6&lt;&gt;"",BN$3&lt;&gt;"",BN6&lt;&gt;""),BN6/BN$3,"")</f>
        <v/>
      </c>
      <c r="BP6" s="44"/>
      <c r="BQ6" s="63" t="str">
        <f t="shared" ref="BQ6:BQ69" si="35">IF(AND($B6&lt;&gt;"",BP$3&lt;&gt;"",BP6&lt;&gt;""),BP6/BP$3,"")</f>
        <v/>
      </c>
      <c r="BR6" s="44"/>
      <c r="BS6" s="63" t="str">
        <f t="shared" ref="BS6:BS69" si="36">IF(AND($B6&lt;&gt;"",BR$3&lt;&gt;"",BR6&lt;&gt;""),BR6/BR$3,"")</f>
        <v/>
      </c>
      <c r="BT6" s="44"/>
      <c r="BU6" s="63" t="str">
        <f t="shared" ref="BU6:BU69" si="37">IF(AND($B6&lt;&gt;"",BT$3&lt;&gt;"",BT6&lt;&gt;""),BT6/BT$3,"")</f>
        <v/>
      </c>
      <c r="BV6" s="44"/>
      <c r="BW6" s="63" t="str">
        <f t="shared" ref="BW6:BW69" si="38">IF(AND($B6&lt;&gt;"",BV$3&lt;&gt;"",BV6&lt;&gt;""),BV6/BV$3,"")</f>
        <v/>
      </c>
      <c r="BX6" s="44"/>
      <c r="BY6" s="63" t="str">
        <f t="shared" ref="BY6:BY69" si="39">IF(AND($B6&lt;&gt;"",BX$3&lt;&gt;"",BX6&lt;&gt;""),BX6/BX$3,"")</f>
        <v/>
      </c>
      <c r="BZ6" s="44"/>
      <c r="CA6" s="63" t="str">
        <f t="shared" ref="CA6:CA69" si="40">IF(AND($B6&lt;&gt;"",BZ$3&lt;&gt;"",BZ6&lt;&gt;""),BZ6/BZ$3,"")</f>
        <v/>
      </c>
      <c r="CB6" s="44"/>
      <c r="CC6" s="63" t="str">
        <f t="shared" ref="CC6:CC69" si="41">IF(AND($B6&lt;&gt;"",CB$3&lt;&gt;"",CB6&lt;&gt;""),CB6/CB$3,"")</f>
        <v/>
      </c>
      <c r="CD6" s="44"/>
      <c r="CE6" s="63" t="str">
        <f t="shared" ref="CE6:CE69" si="42">IF(AND($B6&lt;&gt;"",CD$3&lt;&gt;"",CD6&lt;&gt;""),CD6/CD$3,"")</f>
        <v/>
      </c>
      <c r="CF6" s="44"/>
      <c r="CG6" s="63" t="str">
        <f t="shared" ref="CG6:CG69" si="43">IF(AND($B6&lt;&gt;"",CF$3&lt;&gt;"",CF6&lt;&gt;""),CF6/CF$3,"")</f>
        <v/>
      </c>
      <c r="CH6" s="44"/>
      <c r="CI6" s="63" t="str">
        <f t="shared" ref="CI6:CI69" si="44">IF(AND($B6&lt;&gt;"",CH$3&lt;&gt;"",CH6&lt;&gt;""),CH6/CH$3,"")</f>
        <v/>
      </c>
      <c r="CJ6" s="44"/>
      <c r="CK6" s="63" t="str">
        <f t="shared" ref="CK6:CK69" si="45">IF(AND($B6&lt;&gt;"",CJ$3&lt;&gt;"",CJ6&lt;&gt;""),CJ6/CJ$3,"")</f>
        <v/>
      </c>
      <c r="CL6" s="44"/>
      <c r="CM6" s="63" t="str">
        <f t="shared" ref="CM6:CM69" si="46">IF(AND($B6&lt;&gt;"",CL$3&lt;&gt;"",CL6&lt;&gt;""),CL6/CL$3,"")</f>
        <v/>
      </c>
      <c r="CN6" s="44"/>
      <c r="CO6" s="63" t="str">
        <f t="shared" ref="CO6:CO69" si="47">IF(AND($B6&lt;&gt;"",CN$3&lt;&gt;"",CN6&lt;&gt;""),CN6/CN$3,"")</f>
        <v/>
      </c>
      <c r="CP6" s="44"/>
      <c r="CQ6" s="63" t="str">
        <f t="shared" ref="CQ6:CQ69" si="48">IF(AND($B6&lt;&gt;"",CP$3&lt;&gt;"",CP6&lt;&gt;""),CP6/CP$3,"")</f>
        <v/>
      </c>
      <c r="CR6" s="44"/>
      <c r="CS6" s="63" t="str">
        <f t="shared" ref="CS6:CS69" si="49">IF(AND($B6&lt;&gt;"",CR$3&lt;&gt;"",CR6&lt;&gt;""),CR6/CR$3,"")</f>
        <v/>
      </c>
      <c r="CT6" s="44"/>
      <c r="CU6" s="63" t="str">
        <f t="shared" ref="CU6:CU69" si="50">IF(AND($B6&lt;&gt;"",CT$3&lt;&gt;"",CT6&lt;&gt;""),CT6/CT$3,"")</f>
        <v/>
      </c>
      <c r="CV6" s="44"/>
      <c r="CW6" s="63" t="str">
        <f t="shared" ref="CW6:CW69" si="51">IF(AND($B6&lt;&gt;"",CV$3&lt;&gt;"",CV6&lt;&gt;""),CV6/CV$3,"")</f>
        <v/>
      </c>
      <c r="CX6" s="44"/>
      <c r="CY6" s="63" t="str">
        <f t="shared" ref="CY6:CY69" si="52">IF(AND($B6&lt;&gt;"",CX$3&lt;&gt;"",CX6&lt;&gt;""),CX6/CX$3,"")</f>
        <v/>
      </c>
      <c r="CZ6" s="44"/>
      <c r="DA6" s="63" t="str">
        <f t="shared" ref="DA6:DA69" si="53">IF(AND($B6&lt;&gt;"",CZ$3&lt;&gt;"",CZ6&lt;&gt;""),CZ6/CZ$3,"")</f>
        <v/>
      </c>
      <c r="DB6" s="44"/>
      <c r="DC6" s="63" t="str">
        <f t="shared" ref="DC6:DC69" si="54">IF(AND($B6&lt;&gt;"",DB$3&lt;&gt;"",DB6&lt;&gt;""),DB6/DB$3,"")</f>
        <v/>
      </c>
      <c r="DD6" s="44"/>
      <c r="DE6" s="63" t="str">
        <f t="shared" ref="DE6:DE69" si="55">IF(AND($B6&lt;&gt;"",DD$3&lt;&gt;"",DD6&lt;&gt;""),DD6/DD$3,"")</f>
        <v/>
      </c>
      <c r="DF6" s="44"/>
      <c r="DG6" s="63" t="str">
        <f t="shared" ref="DG6:DG69" si="56">IF(AND($B6&lt;&gt;"",DF$3&lt;&gt;"",DF6&lt;&gt;""),DF6/DF$3,"")</f>
        <v/>
      </c>
      <c r="DH6" s="44"/>
      <c r="DI6" s="63" t="str">
        <f t="shared" ref="DI6:DI69" si="57">IF(AND($B6&lt;&gt;"",DH$3&lt;&gt;"",DH6&lt;&gt;""),DH6/DH$3,"")</f>
        <v/>
      </c>
      <c r="DJ6" s="44"/>
      <c r="DK6" s="63" t="str">
        <f t="shared" ref="DK6:DK69" si="58">IF(AND($B6&lt;&gt;"",DJ$3&lt;&gt;"",DJ6&lt;&gt;""),DJ6/DJ$3,"")</f>
        <v/>
      </c>
      <c r="DL6" s="44"/>
      <c r="DM6" s="63" t="str">
        <f t="shared" ref="DM6:DM69" si="59">IF(AND($B6&lt;&gt;"",DL$3&lt;&gt;"",DL6&lt;&gt;""),DL6/DL$3,"")</f>
        <v/>
      </c>
      <c r="DN6" s="44"/>
      <c r="DO6" s="63" t="str">
        <f t="shared" ref="DO6:DO69" si="60">IF(AND($B6&lt;&gt;"",DN$3&lt;&gt;"",DN6&lt;&gt;""),DN6/DN$3,"")</f>
        <v/>
      </c>
      <c r="DP6" s="44"/>
      <c r="DQ6" s="63" t="str">
        <f t="shared" ref="DQ6:DQ69" si="61">IF(AND($B6&lt;&gt;"",DP$3&lt;&gt;"",DP6&lt;&gt;""),DP6/DP$3,"")</f>
        <v/>
      </c>
      <c r="DR6" s="44"/>
      <c r="DS6" s="63" t="str">
        <f t="shared" ref="DS6:DS69" si="62">IF(AND($B6&lt;&gt;"",DR$3&lt;&gt;"",DR6&lt;&gt;""),DR6/DR$3,"")</f>
        <v/>
      </c>
      <c r="DT6" s="44"/>
      <c r="DU6" s="63" t="str">
        <f t="shared" ref="DU6:DU69" si="63">IF(AND($B6&lt;&gt;"",DT$3&lt;&gt;"",DT6&lt;&gt;""),DT6/DT$3,"")</f>
        <v/>
      </c>
      <c r="DV6" s="44"/>
      <c r="DW6" s="63" t="str">
        <f t="shared" ref="DW6:DW69" si="64">IF(AND($B6&lt;&gt;"",DV$3&lt;&gt;"",DV6&lt;&gt;""),DV6/DV$3,"")</f>
        <v/>
      </c>
      <c r="DX6" s="44"/>
      <c r="DY6" s="63" t="str">
        <f t="shared" ref="DY6:DY69" si="65">IF(AND($B6&lt;&gt;"",DX$3&lt;&gt;"",DX6&lt;&gt;""),DX6/DX$3,"")</f>
        <v/>
      </c>
      <c r="DZ6" s="44"/>
      <c r="EA6" s="63" t="str">
        <f t="shared" ref="EA6:EA69" si="66">IF(AND($B6&lt;&gt;"",DZ$3&lt;&gt;"",DZ6&lt;&gt;""),DZ6/DZ$3,"")</f>
        <v/>
      </c>
      <c r="EB6" s="44"/>
      <c r="EC6" s="63" t="str">
        <f t="shared" ref="EC6:EC69" si="67">IF(AND($B6&lt;&gt;"",EB$3&lt;&gt;"",EB6&lt;&gt;""),EB6/EB$3,"")</f>
        <v/>
      </c>
      <c r="ED6" s="44"/>
      <c r="EE6" s="63" t="str">
        <f t="shared" ref="EE6:EE69" si="68">IF(AND($B6&lt;&gt;"",ED$3&lt;&gt;"",ED6&lt;&gt;""),ED6/ED$3,"")</f>
        <v/>
      </c>
      <c r="EF6" s="44"/>
      <c r="EG6" s="63" t="str">
        <f t="shared" ref="EG6:EG69" si="69">IF(AND($B6&lt;&gt;"",EF$3&lt;&gt;"",EF6&lt;&gt;""),EF6/EF$3,"")</f>
        <v/>
      </c>
      <c r="EH6" s="44"/>
      <c r="EI6" s="63" t="str">
        <f t="shared" ref="EI6:EI69" si="70">IF(AND($B6&lt;&gt;"",EH$3&lt;&gt;"",EH6&lt;&gt;""),EH6/EH$3,"")</f>
        <v/>
      </c>
      <c r="EJ6" s="44"/>
      <c r="EK6" s="63" t="str">
        <f t="shared" ref="EK6:EK69" si="71">IF(AND($B6&lt;&gt;"",EJ$3&lt;&gt;"",EJ6&lt;&gt;""),EJ6/EJ$3,"")</f>
        <v/>
      </c>
      <c r="EL6" s="44"/>
      <c r="EM6" s="63" t="str">
        <f t="shared" ref="EM6:EM69" si="72">IF(AND($B6&lt;&gt;"",EL$3&lt;&gt;"",EL6&lt;&gt;""),EL6/EL$3,"")</f>
        <v/>
      </c>
      <c r="EN6" s="44"/>
      <c r="EO6" s="63" t="str">
        <f t="shared" ref="EO6:EO69" si="73">IF(AND($B6&lt;&gt;"",EN$3&lt;&gt;"",EN6&lt;&gt;""),EN6/EN$3,"")</f>
        <v/>
      </c>
      <c r="EP6" s="44"/>
      <c r="EQ6" s="63" t="str">
        <f t="shared" ref="EQ6:EQ69" si="74">IF(AND($B6&lt;&gt;"",EP$3&lt;&gt;"",EP6&lt;&gt;""),EP6/EP$3,"")</f>
        <v/>
      </c>
      <c r="ER6" s="44"/>
      <c r="ES6" s="63" t="str">
        <f t="shared" ref="ES6:ES69" si="75">IF(AND($B6&lt;&gt;"",ER$3&lt;&gt;"",ER6&lt;&gt;""),ER6/ER$3,"")</f>
        <v/>
      </c>
      <c r="ET6" s="44"/>
      <c r="EU6" s="63" t="str">
        <f t="shared" ref="EU6:EU69" si="76">IF(AND($B6&lt;&gt;"",ET$3&lt;&gt;"",ET6&lt;&gt;""),ET6/ET$3,"")</f>
        <v/>
      </c>
      <c r="EV6" s="44"/>
      <c r="EW6" s="63" t="str">
        <f t="shared" ref="EW6:EW69" si="77">IF(AND($B6&lt;&gt;"",EV$3&lt;&gt;"",EV6&lt;&gt;""),EV6/EV$3,"")</f>
        <v/>
      </c>
      <c r="EX6" s="44"/>
      <c r="EY6" s="63" t="str">
        <f t="shared" ref="EY6:EY69" si="78">IF(AND($B6&lt;&gt;"",EX$3&lt;&gt;"",EX6&lt;&gt;""),EX6/EX$3,"")</f>
        <v/>
      </c>
      <c r="EZ6" s="44"/>
      <c r="FA6" s="63" t="str">
        <f t="shared" ref="FA6:FA69" si="79">IF(AND($B6&lt;&gt;"",EZ$3&lt;&gt;"",EZ6&lt;&gt;""),EZ6/EZ$3,"")</f>
        <v/>
      </c>
      <c r="FB6"/>
      <c r="FC6"/>
      <c r="FD6"/>
      <c r="FE6"/>
      <c r="FF6"/>
      <c r="FG6"/>
      <c r="FH6"/>
      <c r="FI6"/>
      <c r="FJ6"/>
      <c r="FK6"/>
      <c r="FL6"/>
      <c r="FM6" s="46" t="str">
        <f t="shared" ref="FM6:FM69" si="80">IF(COUNT($FP6:$IL6)=0,"",IF(COUNT($FP6:$IL6)&lt;6,SUM($FP6:$IL6)/COUNT($FP6:$IL6),(LARGE($FP6:$IL6,1)+LARGE($FP6:$IL6,2)+LARGE($FP6:$IL6,3)+LARGE($FP6:$IL6,4)+LARGE($FP6:$IL6,5))/5))</f>
        <v/>
      </c>
      <c r="FN6" s="47" t="str">
        <f t="shared" ref="FN6:FN69" si="81">IF(FO6="","",IF(FO6&lt;5,FO6,5))</f>
        <v/>
      </c>
      <c r="FO6" s="48" t="str">
        <f t="shared" ref="FO6:FO69" si="82">IF(COUNT(FP6:IL6)=0,"",COUNT(FP6:IL6))</f>
        <v/>
      </c>
      <c r="FP6" s="49" t="str">
        <f>INDEX($I6:$FB6,,FP$4)</f>
        <v/>
      </c>
      <c r="FQ6" s="49" t="str">
        <f>INDEX($I6:$FB6,,1+(2*(COLUMN(B$1:B1)-1)))</f>
        <v/>
      </c>
      <c r="FR6" s="49" t="str">
        <f>INDEX($I6:$FB6,,1+(2*(COLUMN(C$1:C1)-1)))</f>
        <v/>
      </c>
      <c r="FS6" s="49" t="str">
        <f>INDEX($I6:$FB6,,1+(2*(COLUMN(D$1:D1)-1)))</f>
        <v/>
      </c>
      <c r="FT6" s="49" t="str">
        <f>INDEX($I6:$FB6,,1+(2*(COLUMN(E$1:E1)-1)))</f>
        <v/>
      </c>
      <c r="FU6" s="49" t="str">
        <f>INDEX($I6:$FB6,,1+(2*(COLUMN(F$1:F1)-1)))</f>
        <v/>
      </c>
      <c r="FV6" s="49" t="str">
        <f>INDEX($I6:$FB6,,1+(2*(COLUMN(G$1:G1)-1)))</f>
        <v/>
      </c>
      <c r="FW6" s="49" t="str">
        <f>INDEX($I6:$FB6,,1+(2*(COLUMN(H$1:H1)-1)))</f>
        <v/>
      </c>
      <c r="FX6" s="49" t="str">
        <f>INDEX($I6:$FB6,,1+(2*(COLUMN(I$1:I1)-1)))</f>
        <v/>
      </c>
      <c r="FY6" s="49" t="str">
        <f>INDEX($I6:$FB6,,1+(2*(COLUMN(J$1:J1)-1)))</f>
        <v/>
      </c>
      <c r="FZ6" s="49" t="str">
        <f>INDEX($I6:$FB6,,1+(2*(COLUMN(K$1:K1)-1)))</f>
        <v/>
      </c>
      <c r="GA6" s="49" t="str">
        <f>INDEX($I6:$FB6,,1+(2*(COLUMN(L$1:L1)-1)))</f>
        <v/>
      </c>
      <c r="GB6" s="49" t="str">
        <f>INDEX($I6:$FB6,,1+(2*(COLUMN(M$1:M1)-1)))</f>
        <v/>
      </c>
      <c r="GC6" s="49" t="str">
        <f>INDEX($I6:$FB6,,1+(2*(COLUMN(N$1:N1)-1)))</f>
        <v/>
      </c>
      <c r="GD6" s="49" t="str">
        <f>INDEX($I6:$FB6,,1+(2*(COLUMN(O$1:O1)-1)))</f>
        <v/>
      </c>
      <c r="GE6" s="49" t="str">
        <f>INDEX($I6:$FB6,,1+(2*(COLUMN(P$1:P1)-1)))</f>
        <v/>
      </c>
      <c r="GF6" s="49" t="str">
        <f>INDEX($I6:$FB6,,1+(2*(COLUMN(Q$1:Q1)-1)))</f>
        <v/>
      </c>
      <c r="GG6" s="49" t="str">
        <f>INDEX($I6:$FB6,,1+(2*(COLUMN(R$1:R1)-1)))</f>
        <v/>
      </c>
      <c r="GH6" s="49" t="str">
        <f>INDEX($I6:$FB6,,1+(2*(COLUMN(S$1:S1)-1)))</f>
        <v/>
      </c>
      <c r="GI6" s="49" t="str">
        <f>INDEX($I6:$FB6,,1+(2*(COLUMN(T$1:T1)-1)))</f>
        <v/>
      </c>
      <c r="GJ6" s="49" t="str">
        <f>INDEX($I6:$FB6,,1+(2*(COLUMN(U$1:U1)-1)))</f>
        <v/>
      </c>
      <c r="GK6" s="49" t="str">
        <f>INDEX($I6:$FB6,,1+(2*(COLUMN(V$1:V1)-1)))</f>
        <v/>
      </c>
      <c r="GL6" s="49" t="str">
        <f>INDEX($I6:$FB6,,1+(2*(COLUMN(W$1:W1)-1)))</f>
        <v/>
      </c>
      <c r="GM6" s="49" t="str">
        <f>INDEX($I6:$FB6,,1+(2*(COLUMN(X$1:X1)-1)))</f>
        <v/>
      </c>
      <c r="GN6" s="49" t="str">
        <f>INDEX($I6:$FB6,,1+(2*(COLUMN(Y$1:Y1)-1)))</f>
        <v/>
      </c>
      <c r="GO6" s="49" t="str">
        <f>INDEX($I6:$FB6,,1+(2*(COLUMN(Z$1:Z1)-1)))</f>
        <v/>
      </c>
      <c r="GP6" s="49" t="str">
        <f>INDEX($I6:$FB6,,1+(2*(COLUMN(AA$1:AA1)-1)))</f>
        <v/>
      </c>
      <c r="GQ6" s="49" t="str">
        <f>INDEX($I6:$FB6,,1+(2*(COLUMN(AB$1:AB1)-1)))</f>
        <v/>
      </c>
      <c r="GR6" s="49" t="str">
        <f>INDEX($I6:$FB6,,1+(2*(COLUMN(AC$1:AC1)-1)))</f>
        <v/>
      </c>
      <c r="GS6" s="49" t="str">
        <f>INDEX($I6:$FB6,,1+(2*(COLUMN(AD$1:AD1)-1)))</f>
        <v/>
      </c>
      <c r="GT6" s="49" t="str">
        <f>INDEX($I6:$FB6,,1+(2*(COLUMN(AE$1:AE1)-1)))</f>
        <v/>
      </c>
      <c r="GU6" s="49" t="str">
        <f>INDEX($I6:$FB6,,1+(2*(COLUMN(AF$1:AF1)-1)))</f>
        <v/>
      </c>
      <c r="GV6" s="49" t="str">
        <f>INDEX($I6:$FB6,,1+(2*(COLUMN(AG$1:AG1)-1)))</f>
        <v/>
      </c>
      <c r="GW6" s="49" t="str">
        <f>INDEX($I6:$FB6,,1+(2*(COLUMN(AH$1:AH1)-1)))</f>
        <v/>
      </c>
      <c r="GX6" s="49" t="str">
        <f>INDEX($I6:$FB6,,1+(2*(COLUMN(AI$1:AI1)-1)))</f>
        <v/>
      </c>
      <c r="GY6" s="49" t="str">
        <f>INDEX($I6:$FB6,,1+(2*(COLUMN(AJ$1:AJ1)-1)))</f>
        <v/>
      </c>
      <c r="GZ6" s="49" t="str">
        <f>INDEX($I6:$FB6,,1+(2*(COLUMN(AK$1:AK1)-1)))</f>
        <v/>
      </c>
      <c r="HA6" s="49" t="str">
        <f>INDEX($I6:$FB6,,1+(2*(COLUMN(AL$1:AL1)-1)))</f>
        <v/>
      </c>
      <c r="HB6" s="49" t="str">
        <f>INDEX($I6:$FB6,,1+(2*(COLUMN(AM$1:AM1)-1)))</f>
        <v/>
      </c>
      <c r="HC6" s="49" t="str">
        <f>INDEX($I6:$FB6,,1+(2*(COLUMN(AN$1:AN1)-1)))</f>
        <v/>
      </c>
      <c r="HD6" s="49" t="str">
        <f>INDEX($I6:$FB6,,1+(2*(COLUMN(AO$1:AO1)-1)))</f>
        <v/>
      </c>
      <c r="HE6" s="49" t="str">
        <f>INDEX($I6:$FB6,,1+(2*(COLUMN(AP$1:AP1)-1)))</f>
        <v/>
      </c>
      <c r="HF6" s="49" t="str">
        <f>INDEX($I6:$FB6,,1+(2*(COLUMN(AQ$1:AQ1)-1)))</f>
        <v/>
      </c>
      <c r="HG6" s="49" t="str">
        <f>INDEX($I6:$FB6,,1+(2*(COLUMN(AR$1:AR1)-1)))</f>
        <v/>
      </c>
      <c r="HH6" s="49" t="str">
        <f>INDEX($I6:$FB6,,1+(2*(COLUMN(AS$1:AS1)-1)))</f>
        <v/>
      </c>
      <c r="HI6" s="49" t="str">
        <f>INDEX($I6:$FB6,,1+(2*(COLUMN(AT$1:AT1)-1)))</f>
        <v/>
      </c>
      <c r="HJ6" s="49" t="str">
        <f>INDEX($I6:$FB6,,1+(2*(COLUMN(AU$1:AU1)-1)))</f>
        <v/>
      </c>
      <c r="HK6" s="49" t="str">
        <f>INDEX($I6:$FB6,,1+(2*(COLUMN(AV$1:AV1)-1)))</f>
        <v/>
      </c>
      <c r="HL6" s="49" t="str">
        <f>INDEX($I6:$FB6,,1+(2*(COLUMN(AW$1:AW1)-1)))</f>
        <v/>
      </c>
      <c r="HM6" s="49" t="str">
        <f>INDEX($I6:$FB6,,1+(2*(COLUMN(AX$1:AX1)-1)))</f>
        <v/>
      </c>
      <c r="HN6" s="49" t="str">
        <f>INDEX($I6:$FB6,,1+(2*(COLUMN(AY$1:AY1)-1)))</f>
        <v/>
      </c>
      <c r="HO6" s="49" t="str">
        <f>INDEX($I6:$FB6,,1+(2*(COLUMN(AZ$1:AZ1)-1)))</f>
        <v/>
      </c>
      <c r="HP6" s="49" t="str">
        <f>INDEX($I6:$FB6,,1+(2*(COLUMN(BA$1:BA1)-1)))</f>
        <v/>
      </c>
      <c r="HQ6" s="49" t="str">
        <f>INDEX($I6:$FB6,,1+(2*(COLUMN(BB$1:BB1)-1)))</f>
        <v/>
      </c>
      <c r="HR6" s="49" t="str">
        <f>INDEX($I6:$FB6,,1+(2*(COLUMN(BC$1:BC1)-1)))</f>
        <v/>
      </c>
      <c r="HS6" s="49" t="str">
        <f>INDEX($I6:$FB6,,1+(2*(COLUMN(BD$1:BD1)-1)))</f>
        <v/>
      </c>
      <c r="HT6" s="49" t="str">
        <f>INDEX($I6:$FB6,,1+(2*(COLUMN(BE$1:BE1)-1)))</f>
        <v/>
      </c>
      <c r="HU6" s="49" t="str">
        <f>INDEX($I6:$FB6,,1+(2*(COLUMN(BF$1:BF1)-1)))</f>
        <v/>
      </c>
      <c r="HV6" s="49" t="str">
        <f>INDEX($I6:$FB6,,1+(2*(COLUMN(BG$1:BG1)-1)))</f>
        <v/>
      </c>
      <c r="HW6" s="49" t="str">
        <f>INDEX($I6:$FB6,,1+(2*(COLUMN(BH$1:BH1)-1)))</f>
        <v/>
      </c>
      <c r="HX6" s="49" t="str">
        <f>INDEX($I6:$FB6,,1+(2*(COLUMN(BI$1:BI1)-1)))</f>
        <v/>
      </c>
      <c r="HY6" s="49" t="str">
        <f>INDEX($I6:$FB6,,1+(2*(COLUMN(BJ$1:BJ1)-1)))</f>
        <v/>
      </c>
      <c r="HZ6" s="49" t="str">
        <f>INDEX($I6:$FB6,,1+(2*(COLUMN(BK$1:BK1)-1)))</f>
        <v/>
      </c>
      <c r="IA6" s="49" t="str">
        <f>INDEX($I6:$FB6,,1+(2*(COLUMN(BL$1:BL1)-1)))</f>
        <v/>
      </c>
      <c r="IB6" s="49" t="str">
        <f>INDEX($I6:$FB6,,1+(2*(COLUMN(BM$1:BM1)-1)))</f>
        <v/>
      </c>
      <c r="IC6" s="49" t="str">
        <f>INDEX($I6:$FB6,,1+(2*(COLUMN(BN$1:BN1)-1)))</f>
        <v/>
      </c>
      <c r="ID6" s="49" t="str">
        <f>INDEX($I6:$FB6,,1+(2*(COLUMN(BO$1:BO1)-1)))</f>
        <v/>
      </c>
      <c r="IE6" s="49" t="str">
        <f>INDEX($I6:$FB6,,1+(2*(COLUMN(BP$1:BP1)-1)))</f>
        <v/>
      </c>
      <c r="IF6" s="49" t="str">
        <f>INDEX($I6:$FB6,,1+(2*(COLUMN(BQ$1:BQ1)-1)))</f>
        <v/>
      </c>
      <c r="IG6" s="49" t="str">
        <f>INDEX($I6:$FB6,,1+(2*(COLUMN(BR$1:BR1)-1)))</f>
        <v/>
      </c>
      <c r="IH6" s="49" t="str">
        <f>INDEX($I6:$FB6,,1+(2*(COLUMN(BS$1:BS1)-1)))</f>
        <v/>
      </c>
      <c r="II6" s="49" t="str">
        <f>INDEX($I6:$FB6,,1+(2*(COLUMN(BT$1:BT1)-1)))</f>
        <v/>
      </c>
      <c r="IJ6" s="49" t="str">
        <f>INDEX($I6:$FB6,,1+(2*(COLUMN(BU$1:BU1)-1)))</f>
        <v/>
      </c>
      <c r="IK6" s="49" t="str">
        <f>INDEX($I6:$FB6,,1+(2*(COLUMN(BV$1:BV1)-1)))</f>
        <v/>
      </c>
      <c r="IL6" s="49" t="str">
        <f>INDEX($I6:$FB6,,1+(2*(COLUMN(BW$1:BW1)-1)))</f>
        <v/>
      </c>
      <c r="IM6"/>
      <c r="IN6" s="51"/>
      <c r="IO6" s="51"/>
      <c r="IP6" s="51"/>
      <c r="IQ6" s="51"/>
      <c r="IR6"/>
      <c r="IS6"/>
      <c r="IT6"/>
      <c r="IU6"/>
      <c r="IV6"/>
    </row>
    <row r="7" spans="1:256" s="56" customFormat="1" ht="15.6" x14ac:dyDescent="0.3">
      <c r="A7" s="142" t="str">
        <f>IF($B7="","",IF(VLOOKUP($B7,'Skyttere registrering'!$AB$2:$AE$101,3,FALSE)=0,"",VLOOKUP($B7,'Skyttere registrering'!$AB$2:$AE$101,3,FALSE)))</f>
        <v/>
      </c>
      <c r="B7" s="144"/>
      <c r="C7" s="139" t="str">
        <f>IF($B7="","",IF(VLOOKUP($B7,'Skyttere registrering'!$AB$2:$AE$101,2,FALSE)=0,"",VLOOKUP($B7,'Skyttere registrering'!$AB$2:$AE$101,2,FALSE)))</f>
        <v/>
      </c>
      <c r="D7" s="142" t="str">
        <f>IF($B7="","",IF(VLOOKUP($B7,'Skyttere registrering'!$AB$2:$AE$101,4,FALSE)=0,"",VLOOKUP($B7,'Skyttere registrering'!$AB$2:$AE$101,4,FALSE)))</f>
        <v/>
      </c>
      <c r="E7" s="146" t="str">
        <f t="shared" si="2"/>
        <v/>
      </c>
      <c r="F7" s="142" t="str">
        <f t="shared" si="3"/>
        <v/>
      </c>
      <c r="G7" s="156" t="str">
        <f t="shared" si="4"/>
        <v/>
      </c>
      <c r="H7" s="50"/>
      <c r="I7" s="63" t="str">
        <f t="shared" si="5"/>
        <v/>
      </c>
      <c r="J7" s="50"/>
      <c r="K7" s="63" t="str">
        <f t="shared" si="6"/>
        <v/>
      </c>
      <c r="L7" s="50"/>
      <c r="M7" s="63" t="str">
        <f t="shared" si="7"/>
        <v/>
      </c>
      <c r="N7" s="50"/>
      <c r="O7" s="63" t="str">
        <f t="shared" si="8"/>
        <v/>
      </c>
      <c r="P7" s="50"/>
      <c r="Q7" s="63" t="str">
        <f t="shared" si="9"/>
        <v/>
      </c>
      <c r="R7" s="50"/>
      <c r="S7" s="63" t="str">
        <f t="shared" si="10"/>
        <v/>
      </c>
      <c r="T7" s="50"/>
      <c r="U7" s="63" t="str">
        <f t="shared" si="11"/>
        <v/>
      </c>
      <c r="V7" s="50"/>
      <c r="W7" s="63" t="str">
        <f t="shared" si="12"/>
        <v/>
      </c>
      <c r="X7" s="50"/>
      <c r="Y7" s="63" t="str">
        <f t="shared" si="13"/>
        <v/>
      </c>
      <c r="Z7" s="50"/>
      <c r="AA7" s="63" t="str">
        <f t="shared" si="14"/>
        <v/>
      </c>
      <c r="AB7" s="50"/>
      <c r="AC7" s="63" t="str">
        <f t="shared" si="15"/>
        <v/>
      </c>
      <c r="AD7" s="50"/>
      <c r="AE7" s="63" t="str">
        <f t="shared" si="16"/>
        <v/>
      </c>
      <c r="AF7" s="50"/>
      <c r="AG7" s="63" t="str">
        <f t="shared" si="17"/>
        <v/>
      </c>
      <c r="AH7" s="50"/>
      <c r="AI7" s="63" t="str">
        <f t="shared" si="18"/>
        <v/>
      </c>
      <c r="AJ7" s="50"/>
      <c r="AK7" s="63" t="str">
        <f t="shared" si="19"/>
        <v/>
      </c>
      <c r="AL7" s="50"/>
      <c r="AM7" s="63" t="str">
        <f t="shared" si="20"/>
        <v/>
      </c>
      <c r="AN7" s="50"/>
      <c r="AO7" s="63" t="str">
        <f t="shared" si="21"/>
        <v/>
      </c>
      <c r="AP7" s="50"/>
      <c r="AQ7" s="63" t="str">
        <f t="shared" si="22"/>
        <v/>
      </c>
      <c r="AR7" s="50"/>
      <c r="AS7" s="63" t="str">
        <f t="shared" si="23"/>
        <v/>
      </c>
      <c r="AT7" s="50"/>
      <c r="AU7" s="63" t="str">
        <f t="shared" si="24"/>
        <v/>
      </c>
      <c r="AV7" s="50"/>
      <c r="AW7" s="63" t="str">
        <f t="shared" si="25"/>
        <v/>
      </c>
      <c r="AX7" s="50"/>
      <c r="AY7" s="63" t="str">
        <f t="shared" si="26"/>
        <v/>
      </c>
      <c r="AZ7" s="50"/>
      <c r="BA7" s="63" t="str">
        <f t="shared" si="27"/>
        <v/>
      </c>
      <c r="BB7" s="50"/>
      <c r="BC7" s="63" t="str">
        <f t="shared" si="28"/>
        <v/>
      </c>
      <c r="BD7" s="50"/>
      <c r="BE7" s="63" t="str">
        <f t="shared" si="29"/>
        <v/>
      </c>
      <c r="BF7" s="50"/>
      <c r="BG7" s="63" t="str">
        <f t="shared" si="30"/>
        <v/>
      </c>
      <c r="BH7" s="50"/>
      <c r="BI7" s="63" t="str">
        <f t="shared" si="31"/>
        <v/>
      </c>
      <c r="BJ7" s="50"/>
      <c r="BK7" s="63" t="str">
        <f t="shared" si="32"/>
        <v/>
      </c>
      <c r="BL7" s="50"/>
      <c r="BM7" s="63" t="str">
        <f t="shared" si="33"/>
        <v/>
      </c>
      <c r="BN7" s="50"/>
      <c r="BO7" s="63" t="str">
        <f t="shared" si="34"/>
        <v/>
      </c>
      <c r="BP7" s="50"/>
      <c r="BQ7" s="63" t="str">
        <f t="shared" si="35"/>
        <v/>
      </c>
      <c r="BR7" s="50"/>
      <c r="BS7" s="63" t="str">
        <f t="shared" si="36"/>
        <v/>
      </c>
      <c r="BT7" s="50"/>
      <c r="BU7" s="63" t="str">
        <f t="shared" si="37"/>
        <v/>
      </c>
      <c r="BV7" s="50"/>
      <c r="BW7" s="63" t="str">
        <f t="shared" si="38"/>
        <v/>
      </c>
      <c r="BX7" s="50"/>
      <c r="BY7" s="63" t="str">
        <f t="shared" si="39"/>
        <v/>
      </c>
      <c r="BZ7" s="50"/>
      <c r="CA7" s="63" t="str">
        <f t="shared" si="40"/>
        <v/>
      </c>
      <c r="CB7" s="50"/>
      <c r="CC7" s="63" t="str">
        <f t="shared" si="41"/>
        <v/>
      </c>
      <c r="CD7" s="50"/>
      <c r="CE7" s="63" t="str">
        <f t="shared" si="42"/>
        <v/>
      </c>
      <c r="CF7" s="50"/>
      <c r="CG7" s="63" t="str">
        <f t="shared" si="43"/>
        <v/>
      </c>
      <c r="CH7" s="50"/>
      <c r="CI7" s="63" t="str">
        <f t="shared" si="44"/>
        <v/>
      </c>
      <c r="CJ7" s="50"/>
      <c r="CK7" s="63" t="str">
        <f t="shared" si="45"/>
        <v/>
      </c>
      <c r="CL7" s="50"/>
      <c r="CM7" s="63" t="str">
        <f t="shared" si="46"/>
        <v/>
      </c>
      <c r="CN7" s="50"/>
      <c r="CO7" s="63" t="str">
        <f t="shared" si="47"/>
        <v/>
      </c>
      <c r="CP7" s="50"/>
      <c r="CQ7" s="63" t="str">
        <f t="shared" si="48"/>
        <v/>
      </c>
      <c r="CR7" s="50"/>
      <c r="CS7" s="63" t="str">
        <f t="shared" si="49"/>
        <v/>
      </c>
      <c r="CT7" s="50"/>
      <c r="CU7" s="63" t="str">
        <f t="shared" si="50"/>
        <v/>
      </c>
      <c r="CV7" s="50"/>
      <c r="CW7" s="63" t="str">
        <f t="shared" si="51"/>
        <v/>
      </c>
      <c r="CX7" s="50"/>
      <c r="CY7" s="63" t="str">
        <f t="shared" si="52"/>
        <v/>
      </c>
      <c r="CZ7" s="50"/>
      <c r="DA7" s="63" t="str">
        <f t="shared" si="53"/>
        <v/>
      </c>
      <c r="DB7" s="50"/>
      <c r="DC7" s="63" t="str">
        <f t="shared" si="54"/>
        <v/>
      </c>
      <c r="DD7" s="50"/>
      <c r="DE7" s="63" t="str">
        <f t="shared" si="55"/>
        <v/>
      </c>
      <c r="DF7" s="50"/>
      <c r="DG7" s="63" t="str">
        <f t="shared" si="56"/>
        <v/>
      </c>
      <c r="DH7" s="50"/>
      <c r="DI7" s="63" t="str">
        <f t="shared" si="57"/>
        <v/>
      </c>
      <c r="DJ7" s="50"/>
      <c r="DK7" s="63" t="str">
        <f t="shared" si="58"/>
        <v/>
      </c>
      <c r="DL7" s="50"/>
      <c r="DM7" s="63" t="str">
        <f t="shared" si="59"/>
        <v/>
      </c>
      <c r="DN7" s="50"/>
      <c r="DO7" s="63" t="str">
        <f t="shared" si="60"/>
        <v/>
      </c>
      <c r="DP7" s="50"/>
      <c r="DQ7" s="63" t="str">
        <f t="shared" si="61"/>
        <v/>
      </c>
      <c r="DR7" s="50"/>
      <c r="DS7" s="63" t="str">
        <f t="shared" si="62"/>
        <v/>
      </c>
      <c r="DT7" s="50"/>
      <c r="DU7" s="63" t="str">
        <f t="shared" si="63"/>
        <v/>
      </c>
      <c r="DV7" s="50"/>
      <c r="DW7" s="63" t="str">
        <f t="shared" si="64"/>
        <v/>
      </c>
      <c r="DX7" s="50"/>
      <c r="DY7" s="63" t="str">
        <f t="shared" si="65"/>
        <v/>
      </c>
      <c r="DZ7" s="50"/>
      <c r="EA7" s="63" t="str">
        <f t="shared" si="66"/>
        <v/>
      </c>
      <c r="EB7" s="50"/>
      <c r="EC7" s="63" t="str">
        <f t="shared" si="67"/>
        <v/>
      </c>
      <c r="ED7" s="50"/>
      <c r="EE7" s="63" t="str">
        <f t="shared" si="68"/>
        <v/>
      </c>
      <c r="EF7" s="50"/>
      <c r="EG7" s="63" t="str">
        <f t="shared" si="69"/>
        <v/>
      </c>
      <c r="EH7" s="50"/>
      <c r="EI7" s="63" t="str">
        <f t="shared" si="70"/>
        <v/>
      </c>
      <c r="EJ7" s="50"/>
      <c r="EK7" s="63" t="str">
        <f t="shared" si="71"/>
        <v/>
      </c>
      <c r="EL7" s="50"/>
      <c r="EM7" s="63" t="str">
        <f t="shared" si="72"/>
        <v/>
      </c>
      <c r="EN7" s="50"/>
      <c r="EO7" s="63" t="str">
        <f t="shared" si="73"/>
        <v/>
      </c>
      <c r="EP7" s="50"/>
      <c r="EQ7" s="63" t="str">
        <f t="shared" si="74"/>
        <v/>
      </c>
      <c r="ER7" s="50"/>
      <c r="ES7" s="63" t="str">
        <f t="shared" si="75"/>
        <v/>
      </c>
      <c r="ET7" s="50"/>
      <c r="EU7" s="63" t="str">
        <f t="shared" si="76"/>
        <v/>
      </c>
      <c r="EV7" s="50"/>
      <c r="EW7" s="63" t="str">
        <f t="shared" si="77"/>
        <v/>
      </c>
      <c r="EX7" s="50"/>
      <c r="EY7" s="63" t="str">
        <f t="shared" si="78"/>
        <v/>
      </c>
      <c r="EZ7" s="50"/>
      <c r="FA7" s="63" t="str">
        <f t="shared" si="79"/>
        <v/>
      </c>
      <c r="FB7"/>
      <c r="FC7"/>
      <c r="FD7"/>
      <c r="FE7"/>
      <c r="FF7"/>
      <c r="FG7"/>
      <c r="FH7"/>
      <c r="FI7"/>
      <c r="FJ7"/>
      <c r="FK7"/>
      <c r="FL7"/>
      <c r="FM7" s="46" t="str">
        <f t="shared" si="80"/>
        <v/>
      </c>
      <c r="FN7" s="47" t="str">
        <f t="shared" si="81"/>
        <v/>
      </c>
      <c r="FO7" s="48" t="str">
        <f t="shared" si="82"/>
        <v/>
      </c>
      <c r="FP7" s="49" t="str">
        <f>INDEX($I7:$FB7,,1+(2*(COLUMN(A$1:A2)-1)))</f>
        <v/>
      </c>
      <c r="FQ7" s="49" t="str">
        <f>INDEX($I7:$FB7,,1+(2*(COLUMN(B$1:B2)-1)))</f>
        <v/>
      </c>
      <c r="FR7" s="49" t="str">
        <f>INDEX($I7:$FB7,,1+(2*(COLUMN(C$1:C2)-1)))</f>
        <v/>
      </c>
      <c r="FS7" s="49" t="str">
        <f>INDEX($I7:$FB7,,1+(2*(COLUMN(D$1:D2)-1)))</f>
        <v/>
      </c>
      <c r="FT7" s="49" t="str">
        <f>INDEX($I7:$FB7,,1+(2*(COLUMN(E$1:E2)-1)))</f>
        <v/>
      </c>
      <c r="FU7" s="49" t="str">
        <f>INDEX($I7:$FB7,,1+(2*(COLUMN(F$1:F2)-1)))</f>
        <v/>
      </c>
      <c r="FV7" s="49" t="str">
        <f>INDEX($I7:$FB7,,1+(2*(COLUMN(G$1:G2)-1)))</f>
        <v/>
      </c>
      <c r="FW7" s="49" t="str">
        <f>INDEX($I7:$FB7,,1+(2*(COLUMN(H$1:H2)-1)))</f>
        <v/>
      </c>
      <c r="FX7" s="49" t="str">
        <f>INDEX($I7:$FB7,,1+(2*(COLUMN(I$1:I2)-1)))</f>
        <v/>
      </c>
      <c r="FY7" s="49" t="str">
        <f>INDEX($I7:$FB7,,1+(2*(COLUMN(J$1:J2)-1)))</f>
        <v/>
      </c>
      <c r="FZ7" s="49" t="str">
        <f>INDEX($I7:$FB7,,1+(2*(COLUMN(K$1:K2)-1)))</f>
        <v/>
      </c>
      <c r="GA7" s="49" t="str">
        <f>INDEX($I7:$FB7,,1+(2*(COLUMN(L$1:L2)-1)))</f>
        <v/>
      </c>
      <c r="GB7" s="49" t="str">
        <f>INDEX($I7:$FB7,,1+(2*(COLUMN(M$1:M2)-1)))</f>
        <v/>
      </c>
      <c r="GC7" s="49" t="str">
        <f>INDEX($I7:$FB7,,1+(2*(COLUMN(N$1:N2)-1)))</f>
        <v/>
      </c>
      <c r="GD7" s="49" t="str">
        <f>INDEX($I7:$FB7,,1+(2*(COLUMN(O$1:O2)-1)))</f>
        <v/>
      </c>
      <c r="GE7" s="49" t="str">
        <f>INDEX($I7:$FB7,,1+(2*(COLUMN(P$1:P2)-1)))</f>
        <v/>
      </c>
      <c r="GF7" s="49" t="str">
        <f>INDEX($I7:$FB7,,1+(2*(COLUMN(Q$1:Q2)-1)))</f>
        <v/>
      </c>
      <c r="GG7" s="49" t="str">
        <f>INDEX($I7:$FB7,,1+(2*(COLUMN(R$1:R2)-1)))</f>
        <v/>
      </c>
      <c r="GH7" s="49" t="str">
        <f>INDEX($I7:$FB7,,1+(2*(COLUMN(S$1:S2)-1)))</f>
        <v/>
      </c>
      <c r="GI7" s="49" t="str">
        <f>INDEX($I7:$FB7,,1+(2*(COLUMN(T$1:T2)-1)))</f>
        <v/>
      </c>
      <c r="GJ7" s="49" t="str">
        <f>INDEX($I7:$FB7,,1+(2*(COLUMN(U$1:U2)-1)))</f>
        <v/>
      </c>
      <c r="GK7" s="49" t="str">
        <f>INDEX($I7:$FB7,,1+(2*(COLUMN(V$1:V2)-1)))</f>
        <v/>
      </c>
      <c r="GL7" s="49" t="str">
        <f>INDEX($I7:$FB7,,1+(2*(COLUMN(W$1:W2)-1)))</f>
        <v/>
      </c>
      <c r="GM7" s="49" t="str">
        <f>INDEX($I7:$FB7,,1+(2*(COLUMN(X$1:X2)-1)))</f>
        <v/>
      </c>
      <c r="GN7" s="49" t="str">
        <f>INDEX($I7:$FB7,,1+(2*(COLUMN(Y$1:Y2)-1)))</f>
        <v/>
      </c>
      <c r="GO7" s="49" t="str">
        <f>INDEX($I7:$FB7,,1+(2*(COLUMN(Z$1:Z2)-1)))</f>
        <v/>
      </c>
      <c r="GP7" s="49" t="str">
        <f>INDEX($I7:$FB7,,1+(2*(COLUMN(AA$1:AA2)-1)))</f>
        <v/>
      </c>
      <c r="GQ7" s="49" t="str">
        <f>INDEX($I7:$FB7,,1+(2*(COLUMN(AB$1:AB2)-1)))</f>
        <v/>
      </c>
      <c r="GR7" s="49" t="str">
        <f>INDEX($I7:$FB7,,1+(2*(COLUMN(AC$1:AC2)-1)))</f>
        <v/>
      </c>
      <c r="GS7" s="49" t="str">
        <f>INDEX($I7:$FB7,,1+(2*(COLUMN(AD$1:AD2)-1)))</f>
        <v/>
      </c>
      <c r="GT7" s="49" t="str">
        <f>INDEX($I7:$FB7,,1+(2*(COLUMN(AE$1:AE2)-1)))</f>
        <v/>
      </c>
      <c r="GU7" s="49" t="str">
        <f>INDEX($I7:$FB7,,1+(2*(COLUMN(AF$1:AF2)-1)))</f>
        <v/>
      </c>
      <c r="GV7" s="49" t="str">
        <f>INDEX($I7:$FB7,,1+(2*(COLUMN(AG$1:AG2)-1)))</f>
        <v/>
      </c>
      <c r="GW7" s="49" t="str">
        <f>INDEX($I7:$FB7,,1+(2*(COLUMN(AH$1:AH2)-1)))</f>
        <v/>
      </c>
      <c r="GX7" s="49" t="str">
        <f>INDEX($I7:$FB7,,1+(2*(COLUMN(AI$1:AI2)-1)))</f>
        <v/>
      </c>
      <c r="GY7" s="49" t="str">
        <f>INDEX($I7:$FB7,,1+(2*(COLUMN(AJ$1:AJ2)-1)))</f>
        <v/>
      </c>
      <c r="GZ7" s="49" t="str">
        <f>INDEX($I7:$FB7,,1+(2*(COLUMN(AK$1:AK2)-1)))</f>
        <v/>
      </c>
      <c r="HA7" s="49" t="str">
        <f>INDEX($I7:$FB7,,1+(2*(COLUMN(AL$1:AL2)-1)))</f>
        <v/>
      </c>
      <c r="HB7" s="49" t="str">
        <f>INDEX($I7:$FB7,,1+(2*(COLUMN(AM$1:AM2)-1)))</f>
        <v/>
      </c>
      <c r="HC7" s="49" t="str">
        <f>INDEX($I7:$FB7,,1+(2*(COLUMN(AN$1:AN2)-1)))</f>
        <v/>
      </c>
      <c r="HD7" s="49" t="str">
        <f>INDEX($I7:$FB7,,1+(2*(COLUMN(AO$1:AO2)-1)))</f>
        <v/>
      </c>
      <c r="HE7" s="49" t="str">
        <f>INDEX($I7:$FB7,,1+(2*(COLUMN(AP$1:AP2)-1)))</f>
        <v/>
      </c>
      <c r="HF7" s="49" t="str">
        <f>INDEX($I7:$FB7,,1+(2*(COLUMN(AQ$1:AQ2)-1)))</f>
        <v/>
      </c>
      <c r="HG7" s="49" t="str">
        <f>INDEX($I7:$FB7,,1+(2*(COLUMN(AR$1:AR2)-1)))</f>
        <v/>
      </c>
      <c r="HH7" s="49" t="str">
        <f>INDEX($I7:$FB7,,1+(2*(COLUMN(AS$1:AS2)-1)))</f>
        <v/>
      </c>
      <c r="HI7" s="49" t="str">
        <f>INDEX($I7:$FB7,,1+(2*(COLUMN(AT$1:AT2)-1)))</f>
        <v/>
      </c>
      <c r="HJ7" s="49" t="str">
        <f>INDEX($I7:$FB7,,1+(2*(COLUMN(AU$1:AU2)-1)))</f>
        <v/>
      </c>
      <c r="HK7" s="49" t="str">
        <f>INDEX($I7:$FB7,,1+(2*(COLUMN(AV$1:AV2)-1)))</f>
        <v/>
      </c>
      <c r="HL7" s="49" t="str">
        <f>INDEX($I7:$FB7,,1+(2*(COLUMN(AW$1:AW2)-1)))</f>
        <v/>
      </c>
      <c r="HM7" s="49" t="str">
        <f>INDEX($I7:$FB7,,1+(2*(COLUMN(AX$1:AX2)-1)))</f>
        <v/>
      </c>
      <c r="HN7" s="49" t="str">
        <f>INDEX($I7:$FB7,,1+(2*(COLUMN(AY$1:AY2)-1)))</f>
        <v/>
      </c>
      <c r="HO7" s="49" t="str">
        <f>INDEX($I7:$FB7,,1+(2*(COLUMN(AZ$1:AZ2)-1)))</f>
        <v/>
      </c>
      <c r="HP7" s="49" t="str">
        <f>INDEX($I7:$FB7,,1+(2*(COLUMN(BA$1:BA2)-1)))</f>
        <v/>
      </c>
      <c r="HQ7" s="49" t="str">
        <f>INDEX($I7:$FB7,,1+(2*(COLUMN(BB$1:BB2)-1)))</f>
        <v/>
      </c>
      <c r="HR7" s="49" t="str">
        <f>INDEX($I7:$FB7,,1+(2*(COLUMN(BC$1:BC2)-1)))</f>
        <v/>
      </c>
      <c r="HS7" s="49" t="str">
        <f>INDEX($I7:$FB7,,1+(2*(COLUMN(BD$1:BD2)-1)))</f>
        <v/>
      </c>
      <c r="HT7" s="49" t="str">
        <f>INDEX($I7:$FB7,,1+(2*(COLUMN(BE$1:BE2)-1)))</f>
        <v/>
      </c>
      <c r="HU7" s="49" t="str">
        <f>INDEX($I7:$FB7,,1+(2*(COLUMN(BF$1:BF2)-1)))</f>
        <v/>
      </c>
      <c r="HV7" s="49" t="str">
        <f>INDEX($I7:$FB7,,1+(2*(COLUMN(BG$1:BG2)-1)))</f>
        <v/>
      </c>
      <c r="HW7" s="49" t="str">
        <f>INDEX($I7:$FB7,,1+(2*(COLUMN(BH$1:BH2)-1)))</f>
        <v/>
      </c>
      <c r="HX7" s="49" t="str">
        <f>INDEX($I7:$FB7,,1+(2*(COLUMN(BI$1:BI2)-1)))</f>
        <v/>
      </c>
      <c r="HY7" s="49" t="str">
        <f>INDEX($I7:$FB7,,1+(2*(COLUMN(BJ$1:BJ2)-1)))</f>
        <v/>
      </c>
      <c r="HZ7" s="49" t="str">
        <f>INDEX($I7:$FB7,,1+(2*(COLUMN(BK$1:BK2)-1)))</f>
        <v/>
      </c>
      <c r="IA7" s="49" t="str">
        <f>INDEX($I7:$FB7,,1+(2*(COLUMN(BL$1:BL2)-1)))</f>
        <v/>
      </c>
      <c r="IB7" s="49" t="str">
        <f>INDEX($I7:$FB7,,1+(2*(COLUMN(BM$1:BM2)-1)))</f>
        <v/>
      </c>
      <c r="IC7" s="49" t="str">
        <f>INDEX($I7:$FB7,,1+(2*(COLUMN(BN$1:BN2)-1)))</f>
        <v/>
      </c>
      <c r="ID7" s="49" t="str">
        <f>INDEX($I7:$FB7,,1+(2*(COLUMN(BO$1:BO2)-1)))</f>
        <v/>
      </c>
      <c r="IE7" s="49" t="str">
        <f>INDEX($I7:$FB7,,1+(2*(COLUMN(BP$1:BP2)-1)))</f>
        <v/>
      </c>
      <c r="IF7" s="49" t="str">
        <f>INDEX($I7:$FB7,,1+(2*(COLUMN(BQ$1:BQ2)-1)))</f>
        <v/>
      </c>
      <c r="IG7" s="49" t="str">
        <f>INDEX($I7:$FB7,,1+(2*(COLUMN(BR$1:BR2)-1)))</f>
        <v/>
      </c>
      <c r="IH7" s="49" t="str">
        <f>INDEX($I7:$FB7,,1+(2*(COLUMN(BS$1:BS2)-1)))</f>
        <v/>
      </c>
      <c r="II7" s="49" t="str">
        <f>INDEX($I7:$FB7,,1+(2*(COLUMN(BT$1:BT2)-1)))</f>
        <v/>
      </c>
      <c r="IJ7" s="49" t="str">
        <f>INDEX($I7:$FB7,,1+(2*(COLUMN(BU$1:BU2)-1)))</f>
        <v/>
      </c>
      <c r="IK7" s="49" t="str">
        <f>INDEX($I7:$FB7,,1+(2*(COLUMN(BV$1:BV2)-1)))</f>
        <v/>
      </c>
      <c r="IL7" s="49" t="str">
        <f>INDEX($I7:$FB7,,1+(2*(COLUMN(BW$1:BW2)-1)))</f>
        <v/>
      </c>
      <c r="IM7"/>
      <c r="IN7"/>
      <c r="IO7"/>
      <c r="IP7"/>
      <c r="IQ7"/>
      <c r="IR7"/>
      <c r="IS7"/>
      <c r="IT7"/>
      <c r="IU7"/>
      <c r="IV7"/>
    </row>
    <row r="8" spans="1:256" s="56" customFormat="1" ht="15.6" x14ac:dyDescent="0.3">
      <c r="A8" s="142" t="str">
        <f>IF($B8="","",IF(VLOOKUP($B8,'Skyttere registrering'!$AB$2:$AE$101,3,FALSE)=0,"",VLOOKUP($B8,'Skyttere registrering'!$AB$2:$AE$101,3,FALSE)))</f>
        <v/>
      </c>
      <c r="B8" s="144"/>
      <c r="C8" s="139" t="str">
        <f>IF($B8="","",IF(VLOOKUP($B8,'Skyttere registrering'!$AB$2:$AE$101,2,FALSE)=0,"",VLOOKUP($B8,'Skyttere registrering'!$AB$2:$AE$101,2,FALSE)))</f>
        <v/>
      </c>
      <c r="D8" s="142" t="str">
        <f>IF($B8="","",IF(VLOOKUP($B8,'Skyttere registrering'!$AB$2:$AE$101,4,FALSE)=0,"",VLOOKUP($B8,'Skyttere registrering'!$AB$2:$AE$101,4,FALSE)))</f>
        <v/>
      </c>
      <c r="E8" s="146" t="str">
        <f t="shared" si="2"/>
        <v/>
      </c>
      <c r="F8" s="142" t="str">
        <f t="shared" si="3"/>
        <v/>
      </c>
      <c r="G8" s="156" t="str">
        <f t="shared" si="4"/>
        <v/>
      </c>
      <c r="H8" s="50"/>
      <c r="I8" s="63" t="str">
        <f t="shared" si="5"/>
        <v/>
      </c>
      <c r="J8" s="50"/>
      <c r="K8" s="63" t="str">
        <f t="shared" si="6"/>
        <v/>
      </c>
      <c r="L8" s="50"/>
      <c r="M8" s="63" t="str">
        <f t="shared" si="7"/>
        <v/>
      </c>
      <c r="N8" s="50"/>
      <c r="O8" s="63" t="str">
        <f t="shared" si="8"/>
        <v/>
      </c>
      <c r="P8" s="50"/>
      <c r="Q8" s="63" t="str">
        <f t="shared" si="9"/>
        <v/>
      </c>
      <c r="R8" s="50"/>
      <c r="S8" s="63" t="str">
        <f t="shared" si="10"/>
        <v/>
      </c>
      <c r="T8" s="50"/>
      <c r="U8" s="63" t="str">
        <f t="shared" si="11"/>
        <v/>
      </c>
      <c r="V8" s="50"/>
      <c r="W8" s="63" t="str">
        <f t="shared" si="12"/>
        <v/>
      </c>
      <c r="X8" s="50"/>
      <c r="Y8" s="63" t="str">
        <f t="shared" si="13"/>
        <v/>
      </c>
      <c r="Z8" s="50"/>
      <c r="AA8" s="63" t="str">
        <f t="shared" si="14"/>
        <v/>
      </c>
      <c r="AB8" s="50"/>
      <c r="AC8" s="63" t="str">
        <f t="shared" si="15"/>
        <v/>
      </c>
      <c r="AD8" s="50"/>
      <c r="AE8" s="63" t="str">
        <f t="shared" si="16"/>
        <v/>
      </c>
      <c r="AF8" s="50"/>
      <c r="AG8" s="63" t="str">
        <f t="shared" si="17"/>
        <v/>
      </c>
      <c r="AH8" s="50"/>
      <c r="AI8" s="63" t="str">
        <f t="shared" si="18"/>
        <v/>
      </c>
      <c r="AJ8" s="50"/>
      <c r="AK8" s="63" t="str">
        <f t="shared" si="19"/>
        <v/>
      </c>
      <c r="AL8" s="50"/>
      <c r="AM8" s="63" t="str">
        <f t="shared" si="20"/>
        <v/>
      </c>
      <c r="AN8" s="50"/>
      <c r="AO8" s="63" t="str">
        <f t="shared" si="21"/>
        <v/>
      </c>
      <c r="AP8" s="50"/>
      <c r="AQ8" s="63" t="str">
        <f t="shared" si="22"/>
        <v/>
      </c>
      <c r="AR8" s="50"/>
      <c r="AS8" s="63" t="str">
        <f t="shared" si="23"/>
        <v/>
      </c>
      <c r="AT8" s="50"/>
      <c r="AU8" s="63" t="str">
        <f t="shared" si="24"/>
        <v/>
      </c>
      <c r="AV8" s="50"/>
      <c r="AW8" s="63" t="str">
        <f t="shared" si="25"/>
        <v/>
      </c>
      <c r="AX8" s="50"/>
      <c r="AY8" s="63" t="str">
        <f t="shared" si="26"/>
        <v/>
      </c>
      <c r="AZ8" s="50"/>
      <c r="BA8" s="63" t="str">
        <f t="shared" si="27"/>
        <v/>
      </c>
      <c r="BB8" s="50"/>
      <c r="BC8" s="63" t="str">
        <f t="shared" si="28"/>
        <v/>
      </c>
      <c r="BD8" s="50"/>
      <c r="BE8" s="63" t="str">
        <f t="shared" si="29"/>
        <v/>
      </c>
      <c r="BF8" s="50"/>
      <c r="BG8" s="63" t="str">
        <f t="shared" si="30"/>
        <v/>
      </c>
      <c r="BH8" s="50"/>
      <c r="BI8" s="63" t="str">
        <f t="shared" si="31"/>
        <v/>
      </c>
      <c r="BJ8" s="50"/>
      <c r="BK8" s="63" t="str">
        <f t="shared" si="32"/>
        <v/>
      </c>
      <c r="BL8" s="50"/>
      <c r="BM8" s="63" t="str">
        <f t="shared" si="33"/>
        <v/>
      </c>
      <c r="BN8" s="50"/>
      <c r="BO8" s="63" t="str">
        <f t="shared" si="34"/>
        <v/>
      </c>
      <c r="BP8" s="50"/>
      <c r="BQ8" s="63" t="str">
        <f t="shared" si="35"/>
        <v/>
      </c>
      <c r="BR8" s="50"/>
      <c r="BS8" s="63" t="str">
        <f t="shared" si="36"/>
        <v/>
      </c>
      <c r="BT8" s="50"/>
      <c r="BU8" s="63" t="str">
        <f t="shared" si="37"/>
        <v/>
      </c>
      <c r="BV8" s="50"/>
      <c r="BW8" s="63" t="str">
        <f t="shared" si="38"/>
        <v/>
      </c>
      <c r="BX8" s="50"/>
      <c r="BY8" s="63" t="str">
        <f t="shared" si="39"/>
        <v/>
      </c>
      <c r="BZ8" s="50"/>
      <c r="CA8" s="63" t="str">
        <f t="shared" si="40"/>
        <v/>
      </c>
      <c r="CB8" s="50"/>
      <c r="CC8" s="63" t="str">
        <f t="shared" si="41"/>
        <v/>
      </c>
      <c r="CD8" s="50"/>
      <c r="CE8" s="63" t="str">
        <f t="shared" si="42"/>
        <v/>
      </c>
      <c r="CF8" s="50"/>
      <c r="CG8" s="63" t="str">
        <f t="shared" si="43"/>
        <v/>
      </c>
      <c r="CH8" s="50"/>
      <c r="CI8" s="63" t="str">
        <f t="shared" si="44"/>
        <v/>
      </c>
      <c r="CJ8" s="50"/>
      <c r="CK8" s="63" t="str">
        <f t="shared" si="45"/>
        <v/>
      </c>
      <c r="CL8" s="50"/>
      <c r="CM8" s="63" t="str">
        <f t="shared" si="46"/>
        <v/>
      </c>
      <c r="CN8" s="50"/>
      <c r="CO8" s="63" t="str">
        <f t="shared" si="47"/>
        <v/>
      </c>
      <c r="CP8" s="50"/>
      <c r="CQ8" s="63" t="str">
        <f t="shared" si="48"/>
        <v/>
      </c>
      <c r="CR8" s="50"/>
      <c r="CS8" s="63" t="str">
        <f t="shared" si="49"/>
        <v/>
      </c>
      <c r="CT8" s="50"/>
      <c r="CU8" s="63" t="str">
        <f t="shared" si="50"/>
        <v/>
      </c>
      <c r="CV8" s="50"/>
      <c r="CW8" s="63" t="str">
        <f t="shared" si="51"/>
        <v/>
      </c>
      <c r="CX8" s="50"/>
      <c r="CY8" s="63" t="str">
        <f t="shared" si="52"/>
        <v/>
      </c>
      <c r="CZ8" s="50"/>
      <c r="DA8" s="63" t="str">
        <f t="shared" si="53"/>
        <v/>
      </c>
      <c r="DB8" s="50"/>
      <c r="DC8" s="63" t="str">
        <f t="shared" si="54"/>
        <v/>
      </c>
      <c r="DD8" s="50"/>
      <c r="DE8" s="63" t="str">
        <f t="shared" si="55"/>
        <v/>
      </c>
      <c r="DF8" s="50"/>
      <c r="DG8" s="63" t="str">
        <f t="shared" si="56"/>
        <v/>
      </c>
      <c r="DH8" s="50"/>
      <c r="DI8" s="63" t="str">
        <f t="shared" si="57"/>
        <v/>
      </c>
      <c r="DJ8" s="50"/>
      <c r="DK8" s="63" t="str">
        <f t="shared" si="58"/>
        <v/>
      </c>
      <c r="DL8" s="50"/>
      <c r="DM8" s="63" t="str">
        <f t="shared" si="59"/>
        <v/>
      </c>
      <c r="DN8" s="50"/>
      <c r="DO8" s="63" t="str">
        <f t="shared" si="60"/>
        <v/>
      </c>
      <c r="DP8" s="50"/>
      <c r="DQ8" s="63" t="str">
        <f t="shared" si="61"/>
        <v/>
      </c>
      <c r="DR8" s="50"/>
      <c r="DS8" s="63" t="str">
        <f t="shared" si="62"/>
        <v/>
      </c>
      <c r="DT8" s="50"/>
      <c r="DU8" s="63" t="str">
        <f t="shared" si="63"/>
        <v/>
      </c>
      <c r="DV8" s="50"/>
      <c r="DW8" s="63" t="str">
        <f t="shared" si="64"/>
        <v/>
      </c>
      <c r="DX8" s="50"/>
      <c r="DY8" s="63" t="str">
        <f t="shared" si="65"/>
        <v/>
      </c>
      <c r="DZ8" s="50"/>
      <c r="EA8" s="63" t="str">
        <f t="shared" si="66"/>
        <v/>
      </c>
      <c r="EB8" s="50"/>
      <c r="EC8" s="63" t="str">
        <f t="shared" si="67"/>
        <v/>
      </c>
      <c r="ED8" s="50"/>
      <c r="EE8" s="63" t="str">
        <f t="shared" si="68"/>
        <v/>
      </c>
      <c r="EF8" s="50"/>
      <c r="EG8" s="63" t="str">
        <f t="shared" si="69"/>
        <v/>
      </c>
      <c r="EH8" s="50"/>
      <c r="EI8" s="63" t="str">
        <f t="shared" si="70"/>
        <v/>
      </c>
      <c r="EJ8" s="50"/>
      <c r="EK8" s="63" t="str">
        <f t="shared" si="71"/>
        <v/>
      </c>
      <c r="EL8" s="50"/>
      <c r="EM8" s="63" t="str">
        <f t="shared" si="72"/>
        <v/>
      </c>
      <c r="EN8" s="50"/>
      <c r="EO8" s="63" t="str">
        <f t="shared" si="73"/>
        <v/>
      </c>
      <c r="EP8" s="50"/>
      <c r="EQ8" s="63" t="str">
        <f t="shared" si="74"/>
        <v/>
      </c>
      <c r="ER8" s="50"/>
      <c r="ES8" s="63" t="str">
        <f t="shared" si="75"/>
        <v/>
      </c>
      <c r="ET8" s="50"/>
      <c r="EU8" s="63" t="str">
        <f t="shared" si="76"/>
        <v/>
      </c>
      <c r="EV8" s="50"/>
      <c r="EW8" s="63" t="str">
        <f t="shared" si="77"/>
        <v/>
      </c>
      <c r="EX8" s="50"/>
      <c r="EY8" s="63" t="str">
        <f t="shared" si="78"/>
        <v/>
      </c>
      <c r="EZ8" s="50"/>
      <c r="FA8" s="63" t="str">
        <f t="shared" si="79"/>
        <v/>
      </c>
      <c r="FB8"/>
      <c r="FC8"/>
      <c r="FD8"/>
      <c r="FE8"/>
      <c r="FF8"/>
      <c r="FG8"/>
      <c r="FH8"/>
      <c r="FI8"/>
      <c r="FJ8"/>
      <c r="FK8"/>
      <c r="FL8"/>
      <c r="FM8" s="46" t="str">
        <f t="shared" si="80"/>
        <v/>
      </c>
      <c r="FN8" s="47" t="str">
        <f t="shared" si="81"/>
        <v/>
      </c>
      <c r="FO8" s="48" t="str">
        <f t="shared" si="82"/>
        <v/>
      </c>
      <c r="FP8" s="49" t="str">
        <f>INDEX($I8:$FB8,,1+(2*(COLUMN(A$1:A3)-1)))</f>
        <v/>
      </c>
      <c r="FQ8" s="49" t="str">
        <f>INDEX($I8:$FB8,,1+(2*(COLUMN(B$1:B3)-1)))</f>
        <v/>
      </c>
      <c r="FR8" s="49" t="str">
        <f>INDEX($I8:$FB8,,1+(2*(COLUMN(C$1:C3)-1)))</f>
        <v/>
      </c>
      <c r="FS8" s="49" t="str">
        <f>INDEX($I8:$FB8,,1+(2*(COLUMN(D$1:D3)-1)))</f>
        <v/>
      </c>
      <c r="FT8" s="49" t="str">
        <f>INDEX($I8:$FB8,,1+(2*(COLUMN(E$1:E3)-1)))</f>
        <v/>
      </c>
      <c r="FU8" s="49" t="str">
        <f>INDEX($I8:$FB8,,1+(2*(COLUMN(F$1:F3)-1)))</f>
        <v/>
      </c>
      <c r="FV8" s="49" t="str">
        <f>INDEX($I8:$FB8,,1+(2*(COLUMN(G$1:G3)-1)))</f>
        <v/>
      </c>
      <c r="FW8" s="49" t="str">
        <f>INDEX($I8:$FB8,,1+(2*(COLUMN(H$1:H3)-1)))</f>
        <v/>
      </c>
      <c r="FX8" s="49" t="str">
        <f>INDEX($I8:$FB8,,1+(2*(COLUMN(I$1:I3)-1)))</f>
        <v/>
      </c>
      <c r="FY8" s="49" t="str">
        <f>INDEX($I8:$FB8,,1+(2*(COLUMN(J$1:J3)-1)))</f>
        <v/>
      </c>
      <c r="FZ8" s="49" t="str">
        <f>INDEX($I8:$FB8,,1+(2*(COLUMN(K$1:K3)-1)))</f>
        <v/>
      </c>
      <c r="GA8" s="49" t="str">
        <f>INDEX($I8:$FB8,,1+(2*(COLUMN(L$1:L3)-1)))</f>
        <v/>
      </c>
      <c r="GB8" s="49" t="str">
        <f>INDEX($I8:$FB8,,1+(2*(COLUMN(M$1:M3)-1)))</f>
        <v/>
      </c>
      <c r="GC8" s="49" t="str">
        <f>INDEX($I8:$FB8,,1+(2*(COLUMN(N$1:N3)-1)))</f>
        <v/>
      </c>
      <c r="GD8" s="49" t="str">
        <f>INDEX($I8:$FB8,,1+(2*(COLUMN(O$1:O3)-1)))</f>
        <v/>
      </c>
      <c r="GE8" s="49" t="str">
        <f>INDEX($I8:$FB8,,1+(2*(COLUMN(P$1:P3)-1)))</f>
        <v/>
      </c>
      <c r="GF8" s="49" t="str">
        <f>INDEX($I8:$FB8,,1+(2*(COLUMN(Q$1:Q3)-1)))</f>
        <v/>
      </c>
      <c r="GG8" s="49" t="str">
        <f>INDEX($I8:$FB8,,1+(2*(COLUMN(R$1:R3)-1)))</f>
        <v/>
      </c>
      <c r="GH8" s="49" t="str">
        <f>INDEX($I8:$FB8,,1+(2*(COLUMN(S$1:S3)-1)))</f>
        <v/>
      </c>
      <c r="GI8" s="49" t="str">
        <f>INDEX($I8:$FB8,,1+(2*(COLUMN(T$1:T3)-1)))</f>
        <v/>
      </c>
      <c r="GJ8" s="49" t="str">
        <f>INDEX($I8:$FB8,,1+(2*(COLUMN(U$1:U3)-1)))</f>
        <v/>
      </c>
      <c r="GK8" s="49" t="str">
        <f>INDEX($I8:$FB8,,1+(2*(COLUMN(V$1:V3)-1)))</f>
        <v/>
      </c>
      <c r="GL8" s="49" t="str">
        <f>INDEX($I8:$FB8,,1+(2*(COLUMN(W$1:W3)-1)))</f>
        <v/>
      </c>
      <c r="GM8" s="49" t="str">
        <f>INDEX($I8:$FB8,,1+(2*(COLUMN(X$1:X3)-1)))</f>
        <v/>
      </c>
      <c r="GN8" s="49" t="str">
        <f>INDEX($I8:$FB8,,1+(2*(COLUMN(Y$1:Y3)-1)))</f>
        <v/>
      </c>
      <c r="GO8" s="49" t="str">
        <f>INDEX($I8:$FB8,,1+(2*(COLUMN(Z$1:Z3)-1)))</f>
        <v/>
      </c>
      <c r="GP8" s="49" t="str">
        <f>INDEX($I8:$FB8,,1+(2*(COLUMN(AA$1:AA3)-1)))</f>
        <v/>
      </c>
      <c r="GQ8" s="49" t="str">
        <f>INDEX($I8:$FB8,,1+(2*(COLUMN(AB$1:AB3)-1)))</f>
        <v/>
      </c>
      <c r="GR8" s="49" t="str">
        <f>INDEX($I8:$FB8,,1+(2*(COLUMN(AC$1:AC3)-1)))</f>
        <v/>
      </c>
      <c r="GS8" s="49" t="str">
        <f>INDEX($I8:$FB8,,1+(2*(COLUMN(AD$1:AD3)-1)))</f>
        <v/>
      </c>
      <c r="GT8" s="49" t="str">
        <f>INDEX($I8:$FB8,,1+(2*(COLUMN(AE$1:AE3)-1)))</f>
        <v/>
      </c>
      <c r="GU8" s="49" t="str">
        <f>INDEX($I8:$FB8,,1+(2*(COLUMN(AF$1:AF3)-1)))</f>
        <v/>
      </c>
      <c r="GV8" s="49" t="str">
        <f>INDEX($I8:$FB8,,1+(2*(COLUMN(AG$1:AG3)-1)))</f>
        <v/>
      </c>
      <c r="GW8" s="49" t="str">
        <f>INDEX($I8:$FB8,,1+(2*(COLUMN(AH$1:AH3)-1)))</f>
        <v/>
      </c>
      <c r="GX8" s="49" t="str">
        <f>INDEX($I8:$FB8,,1+(2*(COLUMN(AI$1:AI3)-1)))</f>
        <v/>
      </c>
      <c r="GY8" s="49" t="str">
        <f>INDEX($I8:$FB8,,1+(2*(COLUMN(AJ$1:AJ3)-1)))</f>
        <v/>
      </c>
      <c r="GZ8" s="49" t="str">
        <f>INDEX($I8:$FB8,,1+(2*(COLUMN(AK$1:AK3)-1)))</f>
        <v/>
      </c>
      <c r="HA8" s="49" t="str">
        <f>INDEX($I8:$FB8,,1+(2*(COLUMN(AL$1:AL3)-1)))</f>
        <v/>
      </c>
      <c r="HB8" s="49" t="str">
        <f>INDEX($I8:$FB8,,1+(2*(COLUMN(AM$1:AM3)-1)))</f>
        <v/>
      </c>
      <c r="HC8" s="49" t="str">
        <f>INDEX($I8:$FB8,,1+(2*(COLUMN(AN$1:AN3)-1)))</f>
        <v/>
      </c>
      <c r="HD8" s="49" t="str">
        <f>INDEX($I8:$FB8,,1+(2*(COLUMN(AO$1:AO3)-1)))</f>
        <v/>
      </c>
      <c r="HE8" s="49" t="str">
        <f>INDEX($I8:$FB8,,1+(2*(COLUMN(AP$1:AP3)-1)))</f>
        <v/>
      </c>
      <c r="HF8" s="49" t="str">
        <f>INDEX($I8:$FB8,,1+(2*(COLUMN(AQ$1:AQ3)-1)))</f>
        <v/>
      </c>
      <c r="HG8" s="49" t="str">
        <f>INDEX($I8:$FB8,,1+(2*(COLUMN(AR$1:AR3)-1)))</f>
        <v/>
      </c>
      <c r="HH8" s="49" t="str">
        <f>INDEX($I8:$FB8,,1+(2*(COLUMN(AS$1:AS3)-1)))</f>
        <v/>
      </c>
      <c r="HI8" s="49" t="str">
        <f>INDEX($I8:$FB8,,1+(2*(COLUMN(AT$1:AT3)-1)))</f>
        <v/>
      </c>
      <c r="HJ8" s="49" t="str">
        <f>INDEX($I8:$FB8,,1+(2*(COLUMN(AU$1:AU3)-1)))</f>
        <v/>
      </c>
      <c r="HK8" s="49" t="str">
        <f>INDEX($I8:$FB8,,1+(2*(COLUMN(AV$1:AV3)-1)))</f>
        <v/>
      </c>
      <c r="HL8" s="49" t="str">
        <f>INDEX($I8:$FB8,,1+(2*(COLUMN(AW$1:AW3)-1)))</f>
        <v/>
      </c>
      <c r="HM8" s="49" t="str">
        <f>INDEX($I8:$FB8,,1+(2*(COLUMN(AX$1:AX3)-1)))</f>
        <v/>
      </c>
      <c r="HN8" s="49" t="str">
        <f>INDEX($I8:$FB8,,1+(2*(COLUMN(AY$1:AY3)-1)))</f>
        <v/>
      </c>
      <c r="HO8" s="49" t="str">
        <f>INDEX($I8:$FB8,,1+(2*(COLUMN(AZ$1:AZ3)-1)))</f>
        <v/>
      </c>
      <c r="HP8" s="49" t="str">
        <f>INDEX($I8:$FB8,,1+(2*(COLUMN(BA$1:BA3)-1)))</f>
        <v/>
      </c>
      <c r="HQ8" s="49" t="str">
        <f>INDEX($I8:$FB8,,1+(2*(COLUMN(BB$1:BB3)-1)))</f>
        <v/>
      </c>
      <c r="HR8" s="49" t="str">
        <f>INDEX($I8:$FB8,,1+(2*(COLUMN(BC$1:BC3)-1)))</f>
        <v/>
      </c>
      <c r="HS8" s="49" t="str">
        <f>INDEX($I8:$FB8,,1+(2*(COLUMN(BD$1:BD3)-1)))</f>
        <v/>
      </c>
      <c r="HT8" s="49" t="str">
        <f>INDEX($I8:$FB8,,1+(2*(COLUMN(BE$1:BE3)-1)))</f>
        <v/>
      </c>
      <c r="HU8" s="49" t="str">
        <f>INDEX($I8:$FB8,,1+(2*(COLUMN(BF$1:BF3)-1)))</f>
        <v/>
      </c>
      <c r="HV8" s="49" t="str">
        <f>INDEX($I8:$FB8,,1+(2*(COLUMN(BG$1:BG3)-1)))</f>
        <v/>
      </c>
      <c r="HW8" s="49" t="str">
        <f>INDEX($I8:$FB8,,1+(2*(COLUMN(BH$1:BH3)-1)))</f>
        <v/>
      </c>
      <c r="HX8" s="49" t="str">
        <f>INDEX($I8:$FB8,,1+(2*(COLUMN(BI$1:BI3)-1)))</f>
        <v/>
      </c>
      <c r="HY8" s="49" t="str">
        <f>INDEX($I8:$FB8,,1+(2*(COLUMN(BJ$1:BJ3)-1)))</f>
        <v/>
      </c>
      <c r="HZ8" s="49" t="str">
        <f>INDEX($I8:$FB8,,1+(2*(COLUMN(BK$1:BK3)-1)))</f>
        <v/>
      </c>
      <c r="IA8" s="49" t="str">
        <f>INDEX($I8:$FB8,,1+(2*(COLUMN(BL$1:BL3)-1)))</f>
        <v/>
      </c>
      <c r="IB8" s="49" t="str">
        <f>INDEX($I8:$FB8,,1+(2*(COLUMN(BM$1:BM3)-1)))</f>
        <v/>
      </c>
      <c r="IC8" s="49" t="str">
        <f>INDEX($I8:$FB8,,1+(2*(COLUMN(BN$1:BN3)-1)))</f>
        <v/>
      </c>
      <c r="ID8" s="49" t="str">
        <f>INDEX($I8:$FB8,,1+(2*(COLUMN(BO$1:BO3)-1)))</f>
        <v/>
      </c>
      <c r="IE8" s="49" t="str">
        <f>INDEX($I8:$FB8,,1+(2*(COLUMN(BP$1:BP3)-1)))</f>
        <v/>
      </c>
      <c r="IF8" s="49" t="str">
        <f>INDEX($I8:$FB8,,1+(2*(COLUMN(BQ$1:BQ3)-1)))</f>
        <v/>
      </c>
      <c r="IG8" s="49" t="str">
        <f>INDEX($I8:$FB8,,1+(2*(COLUMN(BR$1:BR3)-1)))</f>
        <v/>
      </c>
      <c r="IH8" s="49" t="str">
        <f>INDEX($I8:$FB8,,1+(2*(COLUMN(BS$1:BS3)-1)))</f>
        <v/>
      </c>
      <c r="II8" s="49" t="str">
        <f>INDEX($I8:$FB8,,1+(2*(COLUMN(BT$1:BT3)-1)))</f>
        <v/>
      </c>
      <c r="IJ8" s="49" t="str">
        <f>INDEX($I8:$FB8,,1+(2*(COLUMN(BU$1:BU3)-1)))</f>
        <v/>
      </c>
      <c r="IK8" s="49" t="str">
        <f>INDEX($I8:$FB8,,1+(2*(COLUMN(BV$1:BV3)-1)))</f>
        <v/>
      </c>
      <c r="IL8" s="49" t="str">
        <f>INDEX($I8:$FB8,,1+(2*(COLUMN(BW$1:BW3)-1)))</f>
        <v/>
      </c>
      <c r="IM8"/>
      <c r="IN8"/>
      <c r="IO8"/>
      <c r="IP8"/>
      <c r="IQ8"/>
      <c r="IR8"/>
      <c r="IS8"/>
      <c r="IT8"/>
      <c r="IU8"/>
      <c r="IV8"/>
    </row>
    <row r="9" spans="1:256" s="56" customFormat="1" ht="15.6" x14ac:dyDescent="0.3">
      <c r="A9" s="142" t="str">
        <f>IF($B9="","",IF(VLOOKUP($B9,'Skyttere registrering'!$AB$2:$AE$101,3,FALSE)=0,"",VLOOKUP($B9,'Skyttere registrering'!$AB$2:$AE$101,3,FALSE)))</f>
        <v/>
      </c>
      <c r="B9" s="144"/>
      <c r="C9" s="139" t="str">
        <f>IF($B9="","",IF(VLOOKUP($B9,'Skyttere registrering'!$AB$2:$AE$101,2,FALSE)=0,"",VLOOKUP($B9,'Skyttere registrering'!$AB$2:$AE$101,2,FALSE)))</f>
        <v/>
      </c>
      <c r="D9" s="142" t="str">
        <f>IF($B9="","",IF(VLOOKUP($B9,'Skyttere registrering'!$AB$2:$AE$101,4,FALSE)=0,"",VLOOKUP($B9,'Skyttere registrering'!$AB$2:$AE$101,4,FALSE)))</f>
        <v/>
      </c>
      <c r="E9" s="146" t="str">
        <f t="shared" si="2"/>
        <v/>
      </c>
      <c r="F9" s="142" t="str">
        <f t="shared" si="3"/>
        <v/>
      </c>
      <c r="G9" s="156" t="str">
        <f t="shared" si="4"/>
        <v/>
      </c>
      <c r="H9" s="50"/>
      <c r="I9" s="63" t="str">
        <f t="shared" si="5"/>
        <v/>
      </c>
      <c r="J9" s="50"/>
      <c r="K9" s="63" t="str">
        <f t="shared" si="6"/>
        <v/>
      </c>
      <c r="L9" s="50"/>
      <c r="M9" s="63" t="str">
        <f t="shared" si="7"/>
        <v/>
      </c>
      <c r="N9" s="50"/>
      <c r="O9" s="63" t="str">
        <f t="shared" si="8"/>
        <v/>
      </c>
      <c r="P9" s="50"/>
      <c r="Q9" s="63" t="str">
        <f t="shared" si="9"/>
        <v/>
      </c>
      <c r="R9" s="50"/>
      <c r="S9" s="63" t="str">
        <f t="shared" si="10"/>
        <v/>
      </c>
      <c r="T9" s="50"/>
      <c r="U9" s="63" t="str">
        <f t="shared" si="11"/>
        <v/>
      </c>
      <c r="V9" s="50"/>
      <c r="W9" s="63" t="str">
        <f t="shared" si="12"/>
        <v/>
      </c>
      <c r="X9" s="50"/>
      <c r="Y9" s="63" t="str">
        <f t="shared" si="13"/>
        <v/>
      </c>
      <c r="Z9" s="50"/>
      <c r="AA9" s="63" t="str">
        <f t="shared" si="14"/>
        <v/>
      </c>
      <c r="AB9" s="50"/>
      <c r="AC9" s="63" t="str">
        <f t="shared" si="15"/>
        <v/>
      </c>
      <c r="AD9" s="50"/>
      <c r="AE9" s="63" t="str">
        <f t="shared" si="16"/>
        <v/>
      </c>
      <c r="AF9" s="50"/>
      <c r="AG9" s="63" t="str">
        <f t="shared" si="17"/>
        <v/>
      </c>
      <c r="AH9" s="50"/>
      <c r="AI9" s="63" t="str">
        <f t="shared" si="18"/>
        <v/>
      </c>
      <c r="AJ9" s="50"/>
      <c r="AK9" s="63" t="str">
        <f t="shared" si="19"/>
        <v/>
      </c>
      <c r="AL9" s="50"/>
      <c r="AM9" s="63" t="str">
        <f t="shared" si="20"/>
        <v/>
      </c>
      <c r="AN9" s="50"/>
      <c r="AO9" s="63" t="str">
        <f t="shared" si="21"/>
        <v/>
      </c>
      <c r="AP9" s="50"/>
      <c r="AQ9" s="63" t="str">
        <f t="shared" si="22"/>
        <v/>
      </c>
      <c r="AR9" s="50"/>
      <c r="AS9" s="63" t="str">
        <f t="shared" si="23"/>
        <v/>
      </c>
      <c r="AT9" s="50"/>
      <c r="AU9" s="63" t="str">
        <f t="shared" si="24"/>
        <v/>
      </c>
      <c r="AV9" s="50"/>
      <c r="AW9" s="63" t="str">
        <f t="shared" si="25"/>
        <v/>
      </c>
      <c r="AX9" s="50"/>
      <c r="AY9" s="63" t="str">
        <f t="shared" si="26"/>
        <v/>
      </c>
      <c r="AZ9" s="50"/>
      <c r="BA9" s="63" t="str">
        <f t="shared" si="27"/>
        <v/>
      </c>
      <c r="BB9" s="50"/>
      <c r="BC9" s="63" t="str">
        <f t="shared" si="28"/>
        <v/>
      </c>
      <c r="BD9" s="50"/>
      <c r="BE9" s="63" t="str">
        <f t="shared" si="29"/>
        <v/>
      </c>
      <c r="BF9" s="50"/>
      <c r="BG9" s="63" t="str">
        <f t="shared" si="30"/>
        <v/>
      </c>
      <c r="BH9" s="50"/>
      <c r="BI9" s="63" t="str">
        <f t="shared" si="31"/>
        <v/>
      </c>
      <c r="BJ9" s="50"/>
      <c r="BK9" s="63" t="str">
        <f t="shared" si="32"/>
        <v/>
      </c>
      <c r="BL9" s="50"/>
      <c r="BM9" s="63" t="str">
        <f t="shared" si="33"/>
        <v/>
      </c>
      <c r="BN9" s="50"/>
      <c r="BO9" s="63" t="str">
        <f t="shared" si="34"/>
        <v/>
      </c>
      <c r="BP9" s="50"/>
      <c r="BQ9" s="63" t="str">
        <f t="shared" si="35"/>
        <v/>
      </c>
      <c r="BR9" s="50"/>
      <c r="BS9" s="63" t="str">
        <f t="shared" si="36"/>
        <v/>
      </c>
      <c r="BT9" s="50"/>
      <c r="BU9" s="63" t="str">
        <f t="shared" si="37"/>
        <v/>
      </c>
      <c r="BV9" s="50"/>
      <c r="BW9" s="63" t="str">
        <f t="shared" si="38"/>
        <v/>
      </c>
      <c r="BX9" s="50"/>
      <c r="BY9" s="63" t="str">
        <f t="shared" si="39"/>
        <v/>
      </c>
      <c r="BZ9" s="50"/>
      <c r="CA9" s="63" t="str">
        <f t="shared" si="40"/>
        <v/>
      </c>
      <c r="CB9" s="50"/>
      <c r="CC9" s="63" t="str">
        <f t="shared" si="41"/>
        <v/>
      </c>
      <c r="CD9" s="50"/>
      <c r="CE9" s="63" t="str">
        <f t="shared" si="42"/>
        <v/>
      </c>
      <c r="CF9" s="50"/>
      <c r="CG9" s="63" t="str">
        <f t="shared" si="43"/>
        <v/>
      </c>
      <c r="CH9" s="50"/>
      <c r="CI9" s="63" t="str">
        <f t="shared" si="44"/>
        <v/>
      </c>
      <c r="CJ9" s="50"/>
      <c r="CK9" s="63" t="str">
        <f t="shared" si="45"/>
        <v/>
      </c>
      <c r="CL9" s="50"/>
      <c r="CM9" s="63" t="str">
        <f t="shared" si="46"/>
        <v/>
      </c>
      <c r="CN9" s="50"/>
      <c r="CO9" s="63" t="str">
        <f t="shared" si="47"/>
        <v/>
      </c>
      <c r="CP9" s="50"/>
      <c r="CQ9" s="63" t="str">
        <f t="shared" si="48"/>
        <v/>
      </c>
      <c r="CR9" s="50"/>
      <c r="CS9" s="63" t="str">
        <f t="shared" si="49"/>
        <v/>
      </c>
      <c r="CT9" s="50"/>
      <c r="CU9" s="63" t="str">
        <f t="shared" si="50"/>
        <v/>
      </c>
      <c r="CV9" s="50"/>
      <c r="CW9" s="63" t="str">
        <f t="shared" si="51"/>
        <v/>
      </c>
      <c r="CX9" s="50"/>
      <c r="CY9" s="63" t="str">
        <f t="shared" si="52"/>
        <v/>
      </c>
      <c r="CZ9" s="50"/>
      <c r="DA9" s="63" t="str">
        <f t="shared" si="53"/>
        <v/>
      </c>
      <c r="DB9" s="50"/>
      <c r="DC9" s="63" t="str">
        <f t="shared" si="54"/>
        <v/>
      </c>
      <c r="DD9" s="50"/>
      <c r="DE9" s="63" t="str">
        <f t="shared" si="55"/>
        <v/>
      </c>
      <c r="DF9" s="50"/>
      <c r="DG9" s="63" t="str">
        <f t="shared" si="56"/>
        <v/>
      </c>
      <c r="DH9" s="50"/>
      <c r="DI9" s="63" t="str">
        <f t="shared" si="57"/>
        <v/>
      </c>
      <c r="DJ9" s="50"/>
      <c r="DK9" s="63" t="str">
        <f t="shared" si="58"/>
        <v/>
      </c>
      <c r="DL9" s="50"/>
      <c r="DM9" s="63" t="str">
        <f t="shared" si="59"/>
        <v/>
      </c>
      <c r="DN9" s="50"/>
      <c r="DO9" s="63" t="str">
        <f t="shared" si="60"/>
        <v/>
      </c>
      <c r="DP9" s="50"/>
      <c r="DQ9" s="63" t="str">
        <f t="shared" si="61"/>
        <v/>
      </c>
      <c r="DR9" s="50"/>
      <c r="DS9" s="63" t="str">
        <f t="shared" si="62"/>
        <v/>
      </c>
      <c r="DT9" s="50"/>
      <c r="DU9" s="63" t="str">
        <f t="shared" si="63"/>
        <v/>
      </c>
      <c r="DV9" s="50"/>
      <c r="DW9" s="63" t="str">
        <f t="shared" si="64"/>
        <v/>
      </c>
      <c r="DX9" s="50"/>
      <c r="DY9" s="63" t="str">
        <f t="shared" si="65"/>
        <v/>
      </c>
      <c r="DZ9" s="50"/>
      <c r="EA9" s="63" t="str">
        <f t="shared" si="66"/>
        <v/>
      </c>
      <c r="EB9" s="50"/>
      <c r="EC9" s="63" t="str">
        <f t="shared" si="67"/>
        <v/>
      </c>
      <c r="ED9" s="50"/>
      <c r="EE9" s="63" t="str">
        <f t="shared" si="68"/>
        <v/>
      </c>
      <c r="EF9" s="50"/>
      <c r="EG9" s="63" t="str">
        <f t="shared" si="69"/>
        <v/>
      </c>
      <c r="EH9" s="50"/>
      <c r="EI9" s="63" t="str">
        <f t="shared" si="70"/>
        <v/>
      </c>
      <c r="EJ9" s="50"/>
      <c r="EK9" s="63" t="str">
        <f t="shared" si="71"/>
        <v/>
      </c>
      <c r="EL9" s="50"/>
      <c r="EM9" s="63" t="str">
        <f t="shared" si="72"/>
        <v/>
      </c>
      <c r="EN9" s="50"/>
      <c r="EO9" s="63" t="str">
        <f t="shared" si="73"/>
        <v/>
      </c>
      <c r="EP9" s="50"/>
      <c r="EQ9" s="63" t="str">
        <f t="shared" si="74"/>
        <v/>
      </c>
      <c r="ER9" s="50"/>
      <c r="ES9" s="63" t="str">
        <f t="shared" si="75"/>
        <v/>
      </c>
      <c r="ET9" s="50"/>
      <c r="EU9" s="63" t="str">
        <f t="shared" si="76"/>
        <v/>
      </c>
      <c r="EV9" s="50"/>
      <c r="EW9" s="63" t="str">
        <f t="shared" si="77"/>
        <v/>
      </c>
      <c r="EX9" s="50"/>
      <c r="EY9" s="63" t="str">
        <f t="shared" si="78"/>
        <v/>
      </c>
      <c r="EZ9" s="50"/>
      <c r="FA9" s="63" t="str">
        <f t="shared" si="79"/>
        <v/>
      </c>
      <c r="FB9"/>
      <c r="FC9"/>
      <c r="FD9"/>
      <c r="FE9"/>
      <c r="FF9"/>
      <c r="FG9"/>
      <c r="FH9"/>
      <c r="FI9"/>
      <c r="FJ9"/>
      <c r="FK9"/>
      <c r="FL9"/>
      <c r="FM9" s="46" t="str">
        <f t="shared" si="80"/>
        <v/>
      </c>
      <c r="FN9" s="47" t="str">
        <f t="shared" si="81"/>
        <v/>
      </c>
      <c r="FO9" s="48" t="str">
        <f t="shared" si="82"/>
        <v/>
      </c>
      <c r="FP9" s="49" t="str">
        <f>INDEX($I9:$FB9,,1+(2*(COLUMN(A$1:A1)-1)))</f>
        <v/>
      </c>
      <c r="FQ9" s="49" t="str">
        <f>INDEX($I9:$FB9,,1+(2*(COLUMN(B$1:B1)-1)))</f>
        <v/>
      </c>
      <c r="FR9" s="49" t="str">
        <f>INDEX($I9:$FB9,,1+(2*(COLUMN(C$1:C1)-1)))</f>
        <v/>
      </c>
      <c r="FS9" s="49" t="str">
        <f>INDEX($I9:$FB9,,1+(2*(COLUMN(D$1:D4)-1)))</f>
        <v/>
      </c>
      <c r="FT9" s="49" t="str">
        <f>INDEX($I9:$FB9,,1+(2*(COLUMN(E$1:E4)-1)))</f>
        <v/>
      </c>
      <c r="FU9" s="49" t="str">
        <f>INDEX($I9:$FB9,,1+(2*(COLUMN(F$1:F4)-1)))</f>
        <v/>
      </c>
      <c r="FV9" s="49" t="str">
        <f>INDEX($I9:$FB9,,1+(2*(COLUMN(G$1:G4)-1)))</f>
        <v/>
      </c>
      <c r="FW9" s="49" t="str">
        <f>INDEX($I9:$FB9,,1+(2*(COLUMN(H$1:H4)-1)))</f>
        <v/>
      </c>
      <c r="FX9" s="49" t="str">
        <f>INDEX($I9:$FB9,,1+(2*(COLUMN(I$1:I4)-1)))</f>
        <v/>
      </c>
      <c r="FY9" s="49" t="str">
        <f>INDEX($I9:$FB9,,1+(2*(COLUMN(J$1:J4)-1)))</f>
        <v/>
      </c>
      <c r="FZ9" s="49" t="str">
        <f>INDEX($I9:$FB9,,1+(2*(COLUMN(K$1:K4)-1)))</f>
        <v/>
      </c>
      <c r="GA9" s="49" t="str">
        <f>INDEX($I9:$FB9,,1+(2*(COLUMN(L$1:L4)-1)))</f>
        <v/>
      </c>
      <c r="GB9" s="49" t="str">
        <f>INDEX($I9:$FB9,,1+(2*(COLUMN(M$1:M4)-1)))</f>
        <v/>
      </c>
      <c r="GC9" s="49" t="str">
        <f>INDEX($I9:$FB9,,1+(2*(COLUMN(N$1:N4)-1)))</f>
        <v/>
      </c>
      <c r="GD9" s="49" t="str">
        <f>INDEX($I9:$FB9,,1+(2*(COLUMN(O$1:O4)-1)))</f>
        <v/>
      </c>
      <c r="GE9" s="49" t="str">
        <f>INDEX($I9:$FB9,,1+(2*(COLUMN(P$1:P4)-1)))</f>
        <v/>
      </c>
      <c r="GF9" s="49" t="str">
        <f>INDEX($I9:$FB9,,1+(2*(COLUMN(Q$1:Q4)-1)))</f>
        <v/>
      </c>
      <c r="GG9" s="49" t="str">
        <f>INDEX($I9:$FB9,,1+(2*(COLUMN(R$1:R4)-1)))</f>
        <v/>
      </c>
      <c r="GH9" s="49" t="str">
        <f>INDEX($I9:$FB9,,1+(2*(COLUMN(S$1:S4)-1)))</f>
        <v/>
      </c>
      <c r="GI9" s="49" t="str">
        <f>INDEX($I9:$FB9,,1+(2*(COLUMN(T$1:T4)-1)))</f>
        <v/>
      </c>
      <c r="GJ9" s="49" t="str">
        <f>INDEX($I9:$FB9,,1+(2*(COLUMN(U$1:U4)-1)))</f>
        <v/>
      </c>
      <c r="GK9" s="49" t="str">
        <f>INDEX($I9:$FB9,,1+(2*(COLUMN(V$1:V4)-1)))</f>
        <v/>
      </c>
      <c r="GL9" s="49" t="str">
        <f>INDEX($I9:$FB9,,1+(2*(COLUMN(W$1:W4)-1)))</f>
        <v/>
      </c>
      <c r="GM9" s="49" t="str">
        <f>INDEX($I9:$FB9,,1+(2*(COLUMN(X$1:X4)-1)))</f>
        <v/>
      </c>
      <c r="GN9" s="49" t="str">
        <f>INDEX($I9:$FB9,,1+(2*(COLUMN(Y$1:Y4)-1)))</f>
        <v/>
      </c>
      <c r="GO9" s="49" t="str">
        <f>INDEX($I9:$FB9,,1+(2*(COLUMN(Z$1:Z4)-1)))</f>
        <v/>
      </c>
      <c r="GP9" s="49" t="str">
        <f>INDEX($I9:$FB9,,1+(2*(COLUMN(AA$1:AA4)-1)))</f>
        <v/>
      </c>
      <c r="GQ9" s="49" t="str">
        <f>INDEX($I9:$FB9,,1+(2*(COLUMN(AB$1:AB4)-1)))</f>
        <v/>
      </c>
      <c r="GR9" s="49" t="str">
        <f>INDEX($I9:$FB9,,1+(2*(COLUMN(AC$1:AC4)-1)))</f>
        <v/>
      </c>
      <c r="GS9" s="49" t="str">
        <f>INDEX($I9:$FB9,,1+(2*(COLUMN(AD$1:AD4)-1)))</f>
        <v/>
      </c>
      <c r="GT9" s="49" t="str">
        <f>INDEX($I9:$FB9,,1+(2*(COLUMN(AE$1:AE4)-1)))</f>
        <v/>
      </c>
      <c r="GU9" s="49" t="str">
        <f>INDEX($I9:$FB9,,1+(2*(COLUMN(AF$1:AF4)-1)))</f>
        <v/>
      </c>
      <c r="GV9" s="49" t="str">
        <f>INDEX($I9:$FB9,,1+(2*(COLUMN(AG$1:AG4)-1)))</f>
        <v/>
      </c>
      <c r="GW9" s="49" t="str">
        <f>INDEX($I9:$FB9,,1+(2*(COLUMN(AH$1:AH4)-1)))</f>
        <v/>
      </c>
      <c r="GX9" s="49" t="str">
        <f>INDEX($I9:$FB9,,1+(2*(COLUMN(AI$1:AI4)-1)))</f>
        <v/>
      </c>
      <c r="GY9" s="49" t="str">
        <f>INDEX($I9:$FB9,,1+(2*(COLUMN(AJ$1:AJ4)-1)))</f>
        <v/>
      </c>
      <c r="GZ9" s="49" t="str">
        <f>INDEX($I9:$FB9,,1+(2*(COLUMN(AK$1:AK4)-1)))</f>
        <v/>
      </c>
      <c r="HA9" s="49" t="str">
        <f>INDEX($I9:$FB9,,1+(2*(COLUMN(AL$1:AL4)-1)))</f>
        <v/>
      </c>
      <c r="HB9" s="49" t="str">
        <f>INDEX($I9:$FB9,,1+(2*(COLUMN(AM$1:AM4)-1)))</f>
        <v/>
      </c>
      <c r="HC9" s="49" t="str">
        <f>INDEX($I9:$FB9,,1+(2*(COLUMN(AN$1:AN4)-1)))</f>
        <v/>
      </c>
      <c r="HD9" s="49" t="str">
        <f>INDEX($I9:$FB9,,1+(2*(COLUMN(AO$1:AO4)-1)))</f>
        <v/>
      </c>
      <c r="HE9" s="49" t="str">
        <f>INDEX($I9:$FB9,,1+(2*(COLUMN(AP$1:AP4)-1)))</f>
        <v/>
      </c>
      <c r="HF9" s="49" t="str">
        <f>INDEX($I9:$FB9,,1+(2*(COLUMN(AQ$1:AQ4)-1)))</f>
        <v/>
      </c>
      <c r="HG9" s="49" t="str">
        <f>INDEX($I9:$FB9,,1+(2*(COLUMN(AR$1:AR4)-1)))</f>
        <v/>
      </c>
      <c r="HH9" s="49" t="str">
        <f>INDEX($I9:$FB9,,1+(2*(COLUMN(AS$1:AS4)-1)))</f>
        <v/>
      </c>
      <c r="HI9" s="49" t="str">
        <f>INDEX($I9:$FB9,,1+(2*(COLUMN(AT$1:AT4)-1)))</f>
        <v/>
      </c>
      <c r="HJ9" s="49" t="str">
        <f>INDEX($I9:$FB9,,1+(2*(COLUMN(AU$1:AU4)-1)))</f>
        <v/>
      </c>
      <c r="HK9" s="49" t="str">
        <f>INDEX($I9:$FB9,,1+(2*(COLUMN(AV$1:AV4)-1)))</f>
        <v/>
      </c>
      <c r="HL9" s="49" t="str">
        <f>INDEX($I9:$FB9,,1+(2*(COLUMN(AW$1:AW4)-1)))</f>
        <v/>
      </c>
      <c r="HM9" s="49" t="str">
        <f>INDEX($I9:$FB9,,1+(2*(COLUMN(AX$1:AX4)-1)))</f>
        <v/>
      </c>
      <c r="HN9" s="49" t="str">
        <f>INDEX($I9:$FB9,,1+(2*(COLUMN(AY$1:AY4)-1)))</f>
        <v/>
      </c>
      <c r="HO9" s="49" t="str">
        <f>INDEX($I9:$FB9,,1+(2*(COLUMN(AZ$1:AZ4)-1)))</f>
        <v/>
      </c>
      <c r="HP9" s="49" t="str">
        <f>INDEX($I9:$FB9,,1+(2*(COLUMN(BA$1:BA4)-1)))</f>
        <v/>
      </c>
      <c r="HQ9" s="49" t="str">
        <f>INDEX($I9:$FB9,,1+(2*(COLUMN(BB$1:BB4)-1)))</f>
        <v/>
      </c>
      <c r="HR9" s="49" t="str">
        <f>INDEX($I9:$FB9,,1+(2*(COLUMN(BC$1:BC4)-1)))</f>
        <v/>
      </c>
      <c r="HS9" s="49" t="str">
        <f>INDEX($I9:$FB9,,1+(2*(COLUMN(BD$1:BD4)-1)))</f>
        <v/>
      </c>
      <c r="HT9" s="49" t="str">
        <f>INDEX($I9:$FB9,,1+(2*(COLUMN(BE$1:BE4)-1)))</f>
        <v/>
      </c>
      <c r="HU9" s="49" t="str">
        <f>INDEX($I9:$FB9,,1+(2*(COLUMN(BF$1:BF4)-1)))</f>
        <v/>
      </c>
      <c r="HV9" s="49" t="str">
        <f>INDEX($I9:$FB9,,1+(2*(COLUMN(BG$1:BG4)-1)))</f>
        <v/>
      </c>
      <c r="HW9" s="49" t="str">
        <f>INDEX($I9:$FB9,,1+(2*(COLUMN(BH$1:BH4)-1)))</f>
        <v/>
      </c>
      <c r="HX9" s="49" t="str">
        <f>INDEX($I9:$FB9,,1+(2*(COLUMN(BI$1:BI4)-1)))</f>
        <v/>
      </c>
      <c r="HY9" s="49" t="str">
        <f>INDEX($I9:$FB9,,1+(2*(COLUMN(BJ$1:BJ4)-1)))</f>
        <v/>
      </c>
      <c r="HZ9" s="49" t="str">
        <f>INDEX($I9:$FB9,,1+(2*(COLUMN(BK$1:BK4)-1)))</f>
        <v/>
      </c>
      <c r="IA9" s="49" t="str">
        <f>INDEX($I9:$FB9,,1+(2*(COLUMN(BL$1:BL4)-1)))</f>
        <v/>
      </c>
      <c r="IB9" s="49" t="str">
        <f>INDEX($I9:$FB9,,1+(2*(COLUMN(BM$1:BM4)-1)))</f>
        <v/>
      </c>
      <c r="IC9" s="49" t="str">
        <f>INDEX($I9:$FB9,,1+(2*(COLUMN(BN$1:BN4)-1)))</f>
        <v/>
      </c>
      <c r="ID9" s="49" t="str">
        <f>INDEX($I9:$FB9,,1+(2*(COLUMN(BO$1:BO4)-1)))</f>
        <v/>
      </c>
      <c r="IE9" s="49" t="str">
        <f>INDEX($I9:$FB9,,1+(2*(COLUMN(BP$1:BP4)-1)))</f>
        <v/>
      </c>
      <c r="IF9" s="49" t="str">
        <f>INDEX($I9:$FB9,,1+(2*(COLUMN(BQ$1:BQ4)-1)))</f>
        <v/>
      </c>
      <c r="IG9" s="49" t="str">
        <f>INDEX($I9:$FB9,,1+(2*(COLUMN(BR$1:BR4)-1)))</f>
        <v/>
      </c>
      <c r="IH9" s="49" t="str">
        <f>INDEX($I9:$FB9,,1+(2*(COLUMN(BS$1:BS4)-1)))</f>
        <v/>
      </c>
      <c r="II9" s="49" t="str">
        <f>INDEX($I9:$FB9,,1+(2*(COLUMN(BT$1:BT4)-1)))</f>
        <v/>
      </c>
      <c r="IJ9" s="49" t="str">
        <f>INDEX($I9:$FB9,,1+(2*(COLUMN(BU$1:BU4)-1)))</f>
        <v/>
      </c>
      <c r="IK9" s="49" t="str">
        <f>INDEX($I9:$FB9,,1+(2*(COLUMN(BV$1:BV4)-1)))</f>
        <v/>
      </c>
      <c r="IL9" s="49" t="str">
        <f>INDEX($I9:$FB9,,1+(2*(COLUMN(BW$1:BW4)-1)))</f>
        <v/>
      </c>
      <c r="IM9"/>
      <c r="IN9"/>
      <c r="IO9"/>
      <c r="IP9"/>
      <c r="IQ9"/>
      <c r="IR9"/>
      <c r="IS9"/>
      <c r="IT9"/>
      <c r="IU9"/>
      <c r="IV9"/>
    </row>
    <row r="10" spans="1:256" s="56" customFormat="1" ht="15.6" x14ac:dyDescent="0.3">
      <c r="A10" s="142" t="str">
        <f>IF($B10="","",IF(VLOOKUP($B10,'Skyttere registrering'!$AB$2:$AE$101,3,FALSE)=0,"",VLOOKUP($B10,'Skyttere registrering'!$AB$2:$AE$101,3,FALSE)))</f>
        <v/>
      </c>
      <c r="B10" s="144"/>
      <c r="C10" s="139" t="str">
        <f>IF($B10="","",IF(VLOOKUP($B10,'Skyttere registrering'!$AB$2:$AE$101,2,FALSE)=0,"",VLOOKUP($B10,'Skyttere registrering'!$AB$2:$AE$101,2,FALSE)))</f>
        <v/>
      </c>
      <c r="D10" s="142" t="str">
        <f>IF($B10="","",IF(VLOOKUP($B10,'Skyttere registrering'!$AB$2:$AE$101,4,FALSE)=0,"",VLOOKUP($B10,'Skyttere registrering'!$AB$2:$AE$101,4,FALSE)))</f>
        <v/>
      </c>
      <c r="E10" s="146" t="str">
        <f t="shared" si="2"/>
        <v/>
      </c>
      <c r="F10" s="142" t="str">
        <f t="shared" si="3"/>
        <v/>
      </c>
      <c r="G10" s="156" t="str">
        <f t="shared" si="4"/>
        <v/>
      </c>
      <c r="H10" s="50"/>
      <c r="I10" s="63" t="str">
        <f t="shared" si="5"/>
        <v/>
      </c>
      <c r="J10" s="50"/>
      <c r="K10" s="63" t="str">
        <f t="shared" si="6"/>
        <v/>
      </c>
      <c r="L10" s="50"/>
      <c r="M10" s="63" t="str">
        <f t="shared" si="7"/>
        <v/>
      </c>
      <c r="N10" s="50"/>
      <c r="O10" s="63" t="str">
        <f t="shared" si="8"/>
        <v/>
      </c>
      <c r="P10" s="50"/>
      <c r="Q10" s="63" t="str">
        <f t="shared" si="9"/>
        <v/>
      </c>
      <c r="R10" s="50"/>
      <c r="S10" s="63" t="str">
        <f t="shared" si="10"/>
        <v/>
      </c>
      <c r="T10" s="50"/>
      <c r="U10" s="63" t="str">
        <f t="shared" si="11"/>
        <v/>
      </c>
      <c r="V10" s="50"/>
      <c r="W10" s="63" t="str">
        <f t="shared" si="12"/>
        <v/>
      </c>
      <c r="X10" s="50"/>
      <c r="Y10" s="63" t="str">
        <f t="shared" si="13"/>
        <v/>
      </c>
      <c r="Z10" s="50"/>
      <c r="AA10" s="63" t="str">
        <f t="shared" si="14"/>
        <v/>
      </c>
      <c r="AB10" s="50"/>
      <c r="AC10" s="63" t="str">
        <f t="shared" si="15"/>
        <v/>
      </c>
      <c r="AD10" s="50"/>
      <c r="AE10" s="63" t="str">
        <f t="shared" si="16"/>
        <v/>
      </c>
      <c r="AF10" s="50"/>
      <c r="AG10" s="63" t="str">
        <f t="shared" si="17"/>
        <v/>
      </c>
      <c r="AH10" s="50"/>
      <c r="AI10" s="63" t="str">
        <f t="shared" si="18"/>
        <v/>
      </c>
      <c r="AJ10" s="50"/>
      <c r="AK10" s="63" t="str">
        <f t="shared" si="19"/>
        <v/>
      </c>
      <c r="AL10" s="50"/>
      <c r="AM10" s="63" t="str">
        <f t="shared" si="20"/>
        <v/>
      </c>
      <c r="AN10" s="50"/>
      <c r="AO10" s="63" t="str">
        <f t="shared" si="21"/>
        <v/>
      </c>
      <c r="AP10" s="50"/>
      <c r="AQ10" s="63" t="str">
        <f t="shared" si="22"/>
        <v/>
      </c>
      <c r="AR10" s="50"/>
      <c r="AS10" s="63" t="str">
        <f t="shared" si="23"/>
        <v/>
      </c>
      <c r="AT10" s="50"/>
      <c r="AU10" s="63" t="str">
        <f t="shared" si="24"/>
        <v/>
      </c>
      <c r="AV10" s="50"/>
      <c r="AW10" s="63" t="str">
        <f t="shared" si="25"/>
        <v/>
      </c>
      <c r="AX10" s="50"/>
      <c r="AY10" s="63" t="str">
        <f t="shared" si="26"/>
        <v/>
      </c>
      <c r="AZ10" s="50"/>
      <c r="BA10" s="63" t="str">
        <f t="shared" si="27"/>
        <v/>
      </c>
      <c r="BB10" s="50"/>
      <c r="BC10" s="63" t="str">
        <f t="shared" si="28"/>
        <v/>
      </c>
      <c r="BD10" s="50"/>
      <c r="BE10" s="63" t="str">
        <f t="shared" si="29"/>
        <v/>
      </c>
      <c r="BF10" s="50"/>
      <c r="BG10" s="63" t="str">
        <f t="shared" si="30"/>
        <v/>
      </c>
      <c r="BH10" s="50"/>
      <c r="BI10" s="63" t="str">
        <f t="shared" si="31"/>
        <v/>
      </c>
      <c r="BJ10" s="50"/>
      <c r="BK10" s="63" t="str">
        <f t="shared" si="32"/>
        <v/>
      </c>
      <c r="BL10" s="50"/>
      <c r="BM10" s="63" t="str">
        <f t="shared" si="33"/>
        <v/>
      </c>
      <c r="BN10" s="50"/>
      <c r="BO10" s="63" t="str">
        <f t="shared" si="34"/>
        <v/>
      </c>
      <c r="BP10" s="50"/>
      <c r="BQ10" s="63" t="str">
        <f t="shared" si="35"/>
        <v/>
      </c>
      <c r="BR10" s="50"/>
      <c r="BS10" s="63" t="str">
        <f t="shared" si="36"/>
        <v/>
      </c>
      <c r="BT10" s="50"/>
      <c r="BU10" s="63" t="str">
        <f t="shared" si="37"/>
        <v/>
      </c>
      <c r="BV10" s="50"/>
      <c r="BW10" s="63" t="str">
        <f t="shared" si="38"/>
        <v/>
      </c>
      <c r="BX10" s="50"/>
      <c r="BY10" s="63" t="str">
        <f t="shared" si="39"/>
        <v/>
      </c>
      <c r="BZ10" s="50"/>
      <c r="CA10" s="63" t="str">
        <f t="shared" si="40"/>
        <v/>
      </c>
      <c r="CB10" s="50"/>
      <c r="CC10" s="63" t="str">
        <f t="shared" si="41"/>
        <v/>
      </c>
      <c r="CD10" s="50"/>
      <c r="CE10" s="63" t="str">
        <f t="shared" si="42"/>
        <v/>
      </c>
      <c r="CF10" s="50"/>
      <c r="CG10" s="63" t="str">
        <f t="shared" si="43"/>
        <v/>
      </c>
      <c r="CH10" s="50"/>
      <c r="CI10" s="63" t="str">
        <f t="shared" si="44"/>
        <v/>
      </c>
      <c r="CJ10" s="50"/>
      <c r="CK10" s="63" t="str">
        <f t="shared" si="45"/>
        <v/>
      </c>
      <c r="CL10" s="50"/>
      <c r="CM10" s="63" t="str">
        <f t="shared" si="46"/>
        <v/>
      </c>
      <c r="CN10" s="50"/>
      <c r="CO10" s="63" t="str">
        <f t="shared" si="47"/>
        <v/>
      </c>
      <c r="CP10" s="50"/>
      <c r="CQ10" s="63" t="str">
        <f t="shared" si="48"/>
        <v/>
      </c>
      <c r="CR10" s="50"/>
      <c r="CS10" s="63" t="str">
        <f t="shared" si="49"/>
        <v/>
      </c>
      <c r="CT10" s="50"/>
      <c r="CU10" s="63" t="str">
        <f t="shared" si="50"/>
        <v/>
      </c>
      <c r="CV10" s="50"/>
      <c r="CW10" s="63" t="str">
        <f t="shared" si="51"/>
        <v/>
      </c>
      <c r="CX10" s="50"/>
      <c r="CY10" s="63" t="str">
        <f t="shared" si="52"/>
        <v/>
      </c>
      <c r="CZ10" s="50"/>
      <c r="DA10" s="63" t="str">
        <f t="shared" si="53"/>
        <v/>
      </c>
      <c r="DB10" s="50"/>
      <c r="DC10" s="63" t="str">
        <f t="shared" si="54"/>
        <v/>
      </c>
      <c r="DD10" s="50"/>
      <c r="DE10" s="63" t="str">
        <f t="shared" si="55"/>
        <v/>
      </c>
      <c r="DF10" s="50"/>
      <c r="DG10" s="63" t="str">
        <f t="shared" si="56"/>
        <v/>
      </c>
      <c r="DH10" s="50"/>
      <c r="DI10" s="63" t="str">
        <f t="shared" si="57"/>
        <v/>
      </c>
      <c r="DJ10" s="50"/>
      <c r="DK10" s="63" t="str">
        <f t="shared" si="58"/>
        <v/>
      </c>
      <c r="DL10" s="50"/>
      <c r="DM10" s="63" t="str">
        <f t="shared" si="59"/>
        <v/>
      </c>
      <c r="DN10" s="50"/>
      <c r="DO10" s="63" t="str">
        <f t="shared" si="60"/>
        <v/>
      </c>
      <c r="DP10" s="50"/>
      <c r="DQ10" s="63" t="str">
        <f t="shared" si="61"/>
        <v/>
      </c>
      <c r="DR10" s="50"/>
      <c r="DS10" s="63" t="str">
        <f t="shared" si="62"/>
        <v/>
      </c>
      <c r="DT10" s="50"/>
      <c r="DU10" s="63" t="str">
        <f t="shared" si="63"/>
        <v/>
      </c>
      <c r="DV10" s="50"/>
      <c r="DW10" s="63" t="str">
        <f t="shared" si="64"/>
        <v/>
      </c>
      <c r="DX10" s="50"/>
      <c r="DY10" s="63" t="str">
        <f t="shared" si="65"/>
        <v/>
      </c>
      <c r="DZ10" s="50"/>
      <c r="EA10" s="63" t="str">
        <f t="shared" si="66"/>
        <v/>
      </c>
      <c r="EB10" s="50"/>
      <c r="EC10" s="63" t="str">
        <f t="shared" si="67"/>
        <v/>
      </c>
      <c r="ED10" s="50"/>
      <c r="EE10" s="63" t="str">
        <f t="shared" si="68"/>
        <v/>
      </c>
      <c r="EF10" s="50"/>
      <c r="EG10" s="63" t="str">
        <f t="shared" si="69"/>
        <v/>
      </c>
      <c r="EH10" s="50"/>
      <c r="EI10" s="63" t="str">
        <f t="shared" si="70"/>
        <v/>
      </c>
      <c r="EJ10" s="50"/>
      <c r="EK10" s="63" t="str">
        <f t="shared" si="71"/>
        <v/>
      </c>
      <c r="EL10" s="50"/>
      <c r="EM10" s="63" t="str">
        <f t="shared" si="72"/>
        <v/>
      </c>
      <c r="EN10" s="50"/>
      <c r="EO10" s="63" t="str">
        <f t="shared" si="73"/>
        <v/>
      </c>
      <c r="EP10" s="50"/>
      <c r="EQ10" s="63" t="str">
        <f t="shared" si="74"/>
        <v/>
      </c>
      <c r="ER10" s="50"/>
      <c r="ES10" s="63" t="str">
        <f t="shared" si="75"/>
        <v/>
      </c>
      <c r="ET10" s="50"/>
      <c r="EU10" s="63" t="str">
        <f t="shared" si="76"/>
        <v/>
      </c>
      <c r="EV10" s="50"/>
      <c r="EW10" s="63" t="str">
        <f t="shared" si="77"/>
        <v/>
      </c>
      <c r="EX10" s="50"/>
      <c r="EY10" s="63" t="str">
        <f t="shared" si="78"/>
        <v/>
      </c>
      <c r="EZ10" s="50"/>
      <c r="FA10" s="63" t="str">
        <f t="shared" si="79"/>
        <v/>
      </c>
      <c r="FB10"/>
      <c r="FC10"/>
      <c r="FD10"/>
      <c r="FE10"/>
      <c r="FF10"/>
      <c r="FG10"/>
      <c r="FH10"/>
      <c r="FI10"/>
      <c r="FJ10"/>
      <c r="FK10"/>
      <c r="FL10"/>
      <c r="FM10" s="46" t="str">
        <f t="shared" si="80"/>
        <v/>
      </c>
      <c r="FN10" s="47" t="str">
        <f t="shared" si="81"/>
        <v/>
      </c>
      <c r="FO10" s="48" t="str">
        <f t="shared" si="82"/>
        <v/>
      </c>
      <c r="FP10" s="49" t="str">
        <f>INDEX($I10:$FB10,,1+(2*(COLUMN(A$1:A3)-1)))</f>
        <v/>
      </c>
      <c r="FQ10" s="49" t="str">
        <f>INDEX($I10:$FB10,,1+(2*(COLUMN(B$1:B3)-1)))</f>
        <v/>
      </c>
      <c r="FR10" s="49" t="str">
        <f>INDEX($I10:$FB10,,1+(2*(COLUMN(C$1:C3)-1)))</f>
        <v/>
      </c>
      <c r="FS10" s="49" t="str">
        <f>INDEX($I10:$FB10,,1+(2*(COLUMN(D$1:D5)-1)))</f>
        <v/>
      </c>
      <c r="FT10" s="49" t="str">
        <f>INDEX($I10:$FB10,,1+(2*(COLUMN(E$1:E5)-1)))</f>
        <v/>
      </c>
      <c r="FU10" s="49" t="str">
        <f>INDEX($I10:$FB10,,1+(2*(COLUMN(F$1:F5)-1)))</f>
        <v/>
      </c>
      <c r="FV10" s="49" t="str">
        <f>INDEX($I10:$FB10,,1+(2*(COLUMN(G$1:G5)-1)))</f>
        <v/>
      </c>
      <c r="FW10" s="49" t="str">
        <f>INDEX($I10:$FB10,,1+(2*(COLUMN(H$1:H5)-1)))</f>
        <v/>
      </c>
      <c r="FX10" s="49" t="str">
        <f>INDEX($I10:$FB10,,1+(2*(COLUMN(I$1:I5)-1)))</f>
        <v/>
      </c>
      <c r="FY10" s="49" t="str">
        <f>INDEX($I10:$FB10,,1+(2*(COLUMN(J$1:J5)-1)))</f>
        <v/>
      </c>
      <c r="FZ10" s="49" t="str">
        <f>INDEX($I10:$FB10,,1+(2*(COLUMN(K$1:K5)-1)))</f>
        <v/>
      </c>
      <c r="GA10" s="49" t="str">
        <f>INDEX($I10:$FB10,,1+(2*(COLUMN(L$1:L5)-1)))</f>
        <v/>
      </c>
      <c r="GB10" s="49" t="str">
        <f>INDEX($I10:$FB10,,1+(2*(COLUMN(M$1:M5)-1)))</f>
        <v/>
      </c>
      <c r="GC10" s="49" t="str">
        <f>INDEX($I10:$FB10,,1+(2*(COLUMN(N$1:N5)-1)))</f>
        <v/>
      </c>
      <c r="GD10" s="49" t="str">
        <f>INDEX($I10:$FB10,,1+(2*(COLUMN(O$1:O5)-1)))</f>
        <v/>
      </c>
      <c r="GE10" s="49" t="str">
        <f>INDEX($I10:$FB10,,1+(2*(COLUMN(P$1:P5)-1)))</f>
        <v/>
      </c>
      <c r="GF10" s="49" t="str">
        <f>INDEX($I10:$FB10,,1+(2*(COLUMN(Q$1:Q5)-1)))</f>
        <v/>
      </c>
      <c r="GG10" s="49" t="str">
        <f>INDEX($I10:$FB10,,1+(2*(COLUMN(R$1:R5)-1)))</f>
        <v/>
      </c>
      <c r="GH10" s="49" t="str">
        <f>INDEX($I10:$FB10,,1+(2*(COLUMN(S$1:S5)-1)))</f>
        <v/>
      </c>
      <c r="GI10" s="49" t="str">
        <f>INDEX($I10:$FB10,,1+(2*(COLUMN(T$1:T5)-1)))</f>
        <v/>
      </c>
      <c r="GJ10" s="49" t="str">
        <f>INDEX($I10:$FB10,,1+(2*(COLUMN(U$1:U5)-1)))</f>
        <v/>
      </c>
      <c r="GK10" s="49" t="str">
        <f>INDEX($I10:$FB10,,1+(2*(COLUMN(V$1:V5)-1)))</f>
        <v/>
      </c>
      <c r="GL10" s="49" t="str">
        <f>INDEX($I10:$FB10,,1+(2*(COLUMN(W$1:W5)-1)))</f>
        <v/>
      </c>
      <c r="GM10" s="49" t="str">
        <f>INDEX($I10:$FB10,,1+(2*(COLUMN(X$1:X5)-1)))</f>
        <v/>
      </c>
      <c r="GN10" s="49" t="str">
        <f>INDEX($I10:$FB10,,1+(2*(COLUMN(Y$1:Y5)-1)))</f>
        <v/>
      </c>
      <c r="GO10" s="49" t="str">
        <f>INDEX($I10:$FB10,,1+(2*(COLUMN(Z$1:Z5)-1)))</f>
        <v/>
      </c>
      <c r="GP10" s="49" t="str">
        <f>INDEX($I10:$FB10,,1+(2*(COLUMN(AA$1:AA5)-1)))</f>
        <v/>
      </c>
      <c r="GQ10" s="49" t="str">
        <f>INDEX($I10:$FB10,,1+(2*(COLUMN(AB$1:AB5)-1)))</f>
        <v/>
      </c>
      <c r="GR10" s="49" t="str">
        <f>INDEX($I10:$FB10,,1+(2*(COLUMN(AC$1:AC5)-1)))</f>
        <v/>
      </c>
      <c r="GS10" s="49" t="str">
        <f>INDEX($I10:$FB10,,1+(2*(COLUMN(AD$1:AD5)-1)))</f>
        <v/>
      </c>
      <c r="GT10" s="49" t="str">
        <f>INDEX($I10:$FB10,,1+(2*(COLUMN(AE$1:AE5)-1)))</f>
        <v/>
      </c>
      <c r="GU10" s="49" t="str">
        <f>INDEX($I10:$FB10,,1+(2*(COLUMN(AF$1:AF5)-1)))</f>
        <v/>
      </c>
      <c r="GV10" s="49" t="str">
        <f>INDEX($I10:$FB10,,1+(2*(COLUMN(AG$1:AG5)-1)))</f>
        <v/>
      </c>
      <c r="GW10" s="49" t="str">
        <f>INDEX($I10:$FB10,,1+(2*(COLUMN(AH$1:AH5)-1)))</f>
        <v/>
      </c>
      <c r="GX10" s="49" t="str">
        <f>INDEX($I10:$FB10,,1+(2*(COLUMN(AI$1:AI5)-1)))</f>
        <v/>
      </c>
      <c r="GY10" s="49" t="str">
        <f>INDEX($I10:$FB10,,1+(2*(COLUMN(AJ$1:AJ5)-1)))</f>
        <v/>
      </c>
      <c r="GZ10" s="49" t="str">
        <f>INDEX($I10:$FB10,,1+(2*(COLUMN(AK$1:AK5)-1)))</f>
        <v/>
      </c>
      <c r="HA10" s="49" t="str">
        <f>INDEX($I10:$FB10,,1+(2*(COLUMN(AL$1:AL5)-1)))</f>
        <v/>
      </c>
      <c r="HB10" s="49" t="str">
        <f>INDEX($I10:$FB10,,1+(2*(COLUMN(AM$1:AM5)-1)))</f>
        <v/>
      </c>
      <c r="HC10" s="49" t="str">
        <f>INDEX($I10:$FB10,,1+(2*(COLUMN(AN$1:AN5)-1)))</f>
        <v/>
      </c>
      <c r="HD10" s="49" t="str">
        <f>INDEX($I10:$FB10,,1+(2*(COLUMN(AO$1:AO5)-1)))</f>
        <v/>
      </c>
      <c r="HE10" s="49" t="str">
        <f>INDEX($I10:$FB10,,1+(2*(COLUMN(AP$1:AP5)-1)))</f>
        <v/>
      </c>
      <c r="HF10" s="49" t="str">
        <f>INDEX($I10:$FB10,,1+(2*(COLUMN(AQ$1:AQ5)-1)))</f>
        <v/>
      </c>
      <c r="HG10" s="49" t="str">
        <f>INDEX($I10:$FB10,,1+(2*(COLUMN(AR$1:AR5)-1)))</f>
        <v/>
      </c>
      <c r="HH10" s="49" t="str">
        <f>INDEX($I10:$FB10,,1+(2*(COLUMN(AS$1:AS5)-1)))</f>
        <v/>
      </c>
      <c r="HI10" s="49" t="str">
        <f>INDEX($I10:$FB10,,1+(2*(COLUMN(AT$1:AT5)-1)))</f>
        <v/>
      </c>
      <c r="HJ10" s="49" t="str">
        <f>INDEX($I10:$FB10,,1+(2*(COLUMN(AU$1:AU5)-1)))</f>
        <v/>
      </c>
      <c r="HK10" s="49" t="str">
        <f>INDEX($I10:$FB10,,1+(2*(COLUMN(AV$1:AV5)-1)))</f>
        <v/>
      </c>
      <c r="HL10" s="49" t="str">
        <f>INDEX($I10:$FB10,,1+(2*(COLUMN(AW$1:AW5)-1)))</f>
        <v/>
      </c>
      <c r="HM10" s="49" t="str">
        <f>INDEX($I10:$FB10,,1+(2*(COLUMN(AX$1:AX5)-1)))</f>
        <v/>
      </c>
      <c r="HN10" s="49" t="str">
        <f>INDEX($I10:$FB10,,1+(2*(COLUMN(AY$1:AY5)-1)))</f>
        <v/>
      </c>
      <c r="HO10" s="49" t="str">
        <f>INDEX($I10:$FB10,,1+(2*(COLUMN(AZ$1:AZ5)-1)))</f>
        <v/>
      </c>
      <c r="HP10" s="49" t="str">
        <f>INDEX($I10:$FB10,,1+(2*(COLUMN(BA$1:BA5)-1)))</f>
        <v/>
      </c>
      <c r="HQ10" s="49" t="str">
        <f>INDEX($I10:$FB10,,1+(2*(COLUMN(BB$1:BB5)-1)))</f>
        <v/>
      </c>
      <c r="HR10" s="49" t="str">
        <f>INDEX($I10:$FB10,,1+(2*(COLUMN(BC$1:BC5)-1)))</f>
        <v/>
      </c>
      <c r="HS10" s="49" t="str">
        <f>INDEX($I10:$FB10,,1+(2*(COLUMN(BD$1:BD5)-1)))</f>
        <v/>
      </c>
      <c r="HT10" s="49" t="str">
        <f>INDEX($I10:$FB10,,1+(2*(COLUMN(BE$1:BE5)-1)))</f>
        <v/>
      </c>
      <c r="HU10" s="49" t="str">
        <f>INDEX($I10:$FB10,,1+(2*(COLUMN(BF$1:BF5)-1)))</f>
        <v/>
      </c>
      <c r="HV10" s="49" t="str">
        <f>INDEX($I10:$FB10,,1+(2*(COLUMN(BG$1:BG5)-1)))</f>
        <v/>
      </c>
      <c r="HW10" s="49" t="str">
        <f>INDEX($I10:$FB10,,1+(2*(COLUMN(BH$1:BH5)-1)))</f>
        <v/>
      </c>
      <c r="HX10" s="49" t="str">
        <f>INDEX($I10:$FB10,,1+(2*(COLUMN(BI$1:BI5)-1)))</f>
        <v/>
      </c>
      <c r="HY10" s="49" t="str">
        <f>INDEX($I10:$FB10,,1+(2*(COLUMN(BJ$1:BJ5)-1)))</f>
        <v/>
      </c>
      <c r="HZ10" s="49" t="str">
        <f>INDEX($I10:$FB10,,1+(2*(COLUMN(BK$1:BK5)-1)))</f>
        <v/>
      </c>
      <c r="IA10" s="49" t="str">
        <f>INDEX($I10:$FB10,,1+(2*(COLUMN(BL$1:BL5)-1)))</f>
        <v/>
      </c>
      <c r="IB10" s="49" t="str">
        <f>INDEX($I10:$FB10,,1+(2*(COLUMN(BM$1:BM5)-1)))</f>
        <v/>
      </c>
      <c r="IC10" s="49" t="str">
        <f>INDEX($I10:$FB10,,1+(2*(COLUMN(BN$1:BN5)-1)))</f>
        <v/>
      </c>
      <c r="ID10" s="49" t="str">
        <f>INDEX($I10:$FB10,,1+(2*(COLUMN(BO$1:BO5)-1)))</f>
        <v/>
      </c>
      <c r="IE10" s="49" t="str">
        <f>INDEX($I10:$FB10,,1+(2*(COLUMN(BP$1:BP5)-1)))</f>
        <v/>
      </c>
      <c r="IF10" s="49" t="str">
        <f>INDEX($I10:$FB10,,1+(2*(COLUMN(BQ$1:BQ5)-1)))</f>
        <v/>
      </c>
      <c r="IG10" s="49" t="str">
        <f>INDEX($I10:$FB10,,1+(2*(COLUMN(BR$1:BR5)-1)))</f>
        <v/>
      </c>
      <c r="IH10" s="49" t="str">
        <f>INDEX($I10:$FB10,,1+(2*(COLUMN(BS$1:BS5)-1)))</f>
        <v/>
      </c>
      <c r="II10" s="49" t="str">
        <f>INDEX($I10:$FB10,,1+(2*(COLUMN(BT$1:BT5)-1)))</f>
        <v/>
      </c>
      <c r="IJ10" s="49" t="str">
        <f>INDEX($I10:$FB10,,1+(2*(COLUMN(BU$1:BU5)-1)))</f>
        <v/>
      </c>
      <c r="IK10" s="49" t="str">
        <f>INDEX($I10:$FB10,,1+(2*(COLUMN(BV$1:BV5)-1)))</f>
        <v/>
      </c>
      <c r="IL10" s="49" t="str">
        <f>INDEX($I10:$FB10,,1+(2*(COLUMN(BW$1:BW5)-1)))</f>
        <v/>
      </c>
      <c r="IM10"/>
      <c r="IN10"/>
      <c r="IO10"/>
      <c r="IP10"/>
      <c r="IQ10"/>
      <c r="IR10"/>
      <c r="IS10"/>
      <c r="IT10"/>
      <c r="IU10"/>
      <c r="IV10"/>
    </row>
    <row r="11" spans="1:256" s="56" customFormat="1" ht="15.6" x14ac:dyDescent="0.3">
      <c r="A11" s="142" t="str">
        <f>IF($B11="","",IF(VLOOKUP($B11,'Skyttere registrering'!$AB$2:$AE$101,3,FALSE)=0,"",VLOOKUP($B11,'Skyttere registrering'!$AB$2:$AE$101,3,FALSE)))</f>
        <v/>
      </c>
      <c r="B11" s="144"/>
      <c r="C11" s="139" t="str">
        <f>IF($B11="","",IF(VLOOKUP($B11,'Skyttere registrering'!$AB$2:$AE$101,2,FALSE)=0,"",VLOOKUP($B11,'Skyttere registrering'!$AB$2:$AE$101,2,FALSE)))</f>
        <v/>
      </c>
      <c r="D11" s="142" t="str">
        <f>IF($B11="","",IF(VLOOKUP($B11,'Skyttere registrering'!$AB$2:$AE$101,4,FALSE)=0,"",VLOOKUP($B11,'Skyttere registrering'!$AB$2:$AE$101,4,FALSE)))</f>
        <v/>
      </c>
      <c r="E11" s="146" t="str">
        <f t="shared" si="2"/>
        <v/>
      </c>
      <c r="F11" s="142" t="str">
        <f t="shared" si="3"/>
        <v/>
      </c>
      <c r="G11" s="156" t="str">
        <f t="shared" si="4"/>
        <v/>
      </c>
      <c r="H11" s="50"/>
      <c r="I11" s="63" t="str">
        <f t="shared" si="5"/>
        <v/>
      </c>
      <c r="J11" s="50"/>
      <c r="K11" s="63" t="str">
        <f t="shared" si="6"/>
        <v/>
      </c>
      <c r="L11" s="50"/>
      <c r="M11" s="63" t="str">
        <f t="shared" si="7"/>
        <v/>
      </c>
      <c r="N11" s="50"/>
      <c r="O11" s="63" t="str">
        <f t="shared" si="8"/>
        <v/>
      </c>
      <c r="P11" s="50"/>
      <c r="Q11" s="63" t="str">
        <f t="shared" si="9"/>
        <v/>
      </c>
      <c r="R11" s="50"/>
      <c r="S11" s="63" t="str">
        <f t="shared" si="10"/>
        <v/>
      </c>
      <c r="T11" s="50"/>
      <c r="U11" s="63" t="str">
        <f t="shared" si="11"/>
        <v/>
      </c>
      <c r="V11" s="50"/>
      <c r="W11" s="63" t="str">
        <f t="shared" si="12"/>
        <v/>
      </c>
      <c r="X11" s="50"/>
      <c r="Y11" s="63" t="str">
        <f t="shared" si="13"/>
        <v/>
      </c>
      <c r="Z11" s="50"/>
      <c r="AA11" s="63" t="str">
        <f t="shared" si="14"/>
        <v/>
      </c>
      <c r="AB11" s="50"/>
      <c r="AC11" s="63" t="str">
        <f t="shared" si="15"/>
        <v/>
      </c>
      <c r="AD11" s="50"/>
      <c r="AE11" s="63" t="str">
        <f t="shared" si="16"/>
        <v/>
      </c>
      <c r="AF11" s="50"/>
      <c r="AG11" s="63" t="str">
        <f t="shared" si="17"/>
        <v/>
      </c>
      <c r="AH11" s="50"/>
      <c r="AI11" s="63" t="str">
        <f t="shared" si="18"/>
        <v/>
      </c>
      <c r="AJ11" s="50"/>
      <c r="AK11" s="63" t="str">
        <f t="shared" si="19"/>
        <v/>
      </c>
      <c r="AL11" s="50"/>
      <c r="AM11" s="63" t="str">
        <f t="shared" si="20"/>
        <v/>
      </c>
      <c r="AN11" s="50"/>
      <c r="AO11" s="63" t="str">
        <f t="shared" si="21"/>
        <v/>
      </c>
      <c r="AP11" s="50"/>
      <c r="AQ11" s="63" t="str">
        <f t="shared" si="22"/>
        <v/>
      </c>
      <c r="AR11" s="50"/>
      <c r="AS11" s="63" t="str">
        <f t="shared" si="23"/>
        <v/>
      </c>
      <c r="AT11" s="50"/>
      <c r="AU11" s="63" t="str">
        <f t="shared" si="24"/>
        <v/>
      </c>
      <c r="AV11" s="50"/>
      <c r="AW11" s="63" t="str">
        <f t="shared" si="25"/>
        <v/>
      </c>
      <c r="AX11" s="50"/>
      <c r="AY11" s="63" t="str">
        <f t="shared" si="26"/>
        <v/>
      </c>
      <c r="AZ11" s="50"/>
      <c r="BA11" s="63" t="str">
        <f t="shared" si="27"/>
        <v/>
      </c>
      <c r="BB11" s="50"/>
      <c r="BC11" s="63" t="str">
        <f t="shared" si="28"/>
        <v/>
      </c>
      <c r="BD11" s="50"/>
      <c r="BE11" s="63" t="str">
        <f t="shared" si="29"/>
        <v/>
      </c>
      <c r="BF11" s="50"/>
      <c r="BG11" s="63" t="str">
        <f t="shared" si="30"/>
        <v/>
      </c>
      <c r="BH11" s="50"/>
      <c r="BI11" s="63" t="str">
        <f t="shared" si="31"/>
        <v/>
      </c>
      <c r="BJ11" s="50"/>
      <c r="BK11" s="63" t="str">
        <f t="shared" si="32"/>
        <v/>
      </c>
      <c r="BL11" s="50"/>
      <c r="BM11" s="63" t="str">
        <f t="shared" si="33"/>
        <v/>
      </c>
      <c r="BN11" s="50"/>
      <c r="BO11" s="63" t="str">
        <f t="shared" si="34"/>
        <v/>
      </c>
      <c r="BP11" s="50"/>
      <c r="BQ11" s="63" t="str">
        <f t="shared" si="35"/>
        <v/>
      </c>
      <c r="BR11" s="50"/>
      <c r="BS11" s="63" t="str">
        <f t="shared" si="36"/>
        <v/>
      </c>
      <c r="BT11" s="50"/>
      <c r="BU11" s="63" t="str">
        <f t="shared" si="37"/>
        <v/>
      </c>
      <c r="BV11" s="50"/>
      <c r="BW11" s="63" t="str">
        <f t="shared" si="38"/>
        <v/>
      </c>
      <c r="BX11" s="50"/>
      <c r="BY11" s="63" t="str">
        <f t="shared" si="39"/>
        <v/>
      </c>
      <c r="BZ11" s="50"/>
      <c r="CA11" s="63" t="str">
        <f t="shared" si="40"/>
        <v/>
      </c>
      <c r="CB11" s="50"/>
      <c r="CC11" s="63" t="str">
        <f t="shared" si="41"/>
        <v/>
      </c>
      <c r="CD11" s="50"/>
      <c r="CE11" s="63" t="str">
        <f t="shared" si="42"/>
        <v/>
      </c>
      <c r="CF11" s="50"/>
      <c r="CG11" s="63" t="str">
        <f t="shared" si="43"/>
        <v/>
      </c>
      <c r="CH11" s="50"/>
      <c r="CI11" s="63" t="str">
        <f t="shared" si="44"/>
        <v/>
      </c>
      <c r="CJ11" s="50"/>
      <c r="CK11" s="63" t="str">
        <f t="shared" si="45"/>
        <v/>
      </c>
      <c r="CL11" s="50"/>
      <c r="CM11" s="63" t="str">
        <f t="shared" si="46"/>
        <v/>
      </c>
      <c r="CN11" s="50"/>
      <c r="CO11" s="63" t="str">
        <f t="shared" si="47"/>
        <v/>
      </c>
      <c r="CP11" s="50"/>
      <c r="CQ11" s="63" t="str">
        <f t="shared" si="48"/>
        <v/>
      </c>
      <c r="CR11" s="50"/>
      <c r="CS11" s="63" t="str">
        <f t="shared" si="49"/>
        <v/>
      </c>
      <c r="CT11" s="50"/>
      <c r="CU11" s="63" t="str">
        <f t="shared" si="50"/>
        <v/>
      </c>
      <c r="CV11" s="50"/>
      <c r="CW11" s="63" t="str">
        <f t="shared" si="51"/>
        <v/>
      </c>
      <c r="CX11" s="50"/>
      <c r="CY11" s="63" t="str">
        <f t="shared" si="52"/>
        <v/>
      </c>
      <c r="CZ11" s="50"/>
      <c r="DA11" s="63" t="str">
        <f t="shared" si="53"/>
        <v/>
      </c>
      <c r="DB11" s="50"/>
      <c r="DC11" s="63" t="str">
        <f t="shared" si="54"/>
        <v/>
      </c>
      <c r="DD11" s="50"/>
      <c r="DE11" s="63" t="str">
        <f t="shared" si="55"/>
        <v/>
      </c>
      <c r="DF11" s="50"/>
      <c r="DG11" s="63" t="str">
        <f t="shared" si="56"/>
        <v/>
      </c>
      <c r="DH11" s="50"/>
      <c r="DI11" s="63" t="str">
        <f t="shared" si="57"/>
        <v/>
      </c>
      <c r="DJ11" s="50"/>
      <c r="DK11" s="63" t="str">
        <f t="shared" si="58"/>
        <v/>
      </c>
      <c r="DL11" s="50"/>
      <c r="DM11" s="63" t="str">
        <f t="shared" si="59"/>
        <v/>
      </c>
      <c r="DN11" s="50"/>
      <c r="DO11" s="63" t="str">
        <f t="shared" si="60"/>
        <v/>
      </c>
      <c r="DP11" s="50"/>
      <c r="DQ11" s="63" t="str">
        <f t="shared" si="61"/>
        <v/>
      </c>
      <c r="DR11" s="50"/>
      <c r="DS11" s="63" t="str">
        <f t="shared" si="62"/>
        <v/>
      </c>
      <c r="DT11" s="50"/>
      <c r="DU11" s="63" t="str">
        <f t="shared" si="63"/>
        <v/>
      </c>
      <c r="DV11" s="50"/>
      <c r="DW11" s="63" t="str">
        <f t="shared" si="64"/>
        <v/>
      </c>
      <c r="DX11" s="50"/>
      <c r="DY11" s="63" t="str">
        <f t="shared" si="65"/>
        <v/>
      </c>
      <c r="DZ11" s="50"/>
      <c r="EA11" s="63" t="str">
        <f t="shared" si="66"/>
        <v/>
      </c>
      <c r="EB11" s="50"/>
      <c r="EC11" s="63" t="str">
        <f t="shared" si="67"/>
        <v/>
      </c>
      <c r="ED11" s="50"/>
      <c r="EE11" s="63" t="str">
        <f t="shared" si="68"/>
        <v/>
      </c>
      <c r="EF11" s="50"/>
      <c r="EG11" s="63" t="str">
        <f t="shared" si="69"/>
        <v/>
      </c>
      <c r="EH11" s="50"/>
      <c r="EI11" s="63" t="str">
        <f t="shared" si="70"/>
        <v/>
      </c>
      <c r="EJ11" s="50"/>
      <c r="EK11" s="63" t="str">
        <f t="shared" si="71"/>
        <v/>
      </c>
      <c r="EL11" s="50"/>
      <c r="EM11" s="63" t="str">
        <f t="shared" si="72"/>
        <v/>
      </c>
      <c r="EN11" s="50"/>
      <c r="EO11" s="63" t="str">
        <f t="shared" si="73"/>
        <v/>
      </c>
      <c r="EP11" s="50"/>
      <c r="EQ11" s="63" t="str">
        <f t="shared" si="74"/>
        <v/>
      </c>
      <c r="ER11" s="50"/>
      <c r="ES11" s="63" t="str">
        <f t="shared" si="75"/>
        <v/>
      </c>
      <c r="ET11" s="50"/>
      <c r="EU11" s="63" t="str">
        <f t="shared" si="76"/>
        <v/>
      </c>
      <c r="EV11" s="50"/>
      <c r="EW11" s="63" t="str">
        <f t="shared" si="77"/>
        <v/>
      </c>
      <c r="EX11" s="50"/>
      <c r="EY11" s="63" t="str">
        <f t="shared" si="78"/>
        <v/>
      </c>
      <c r="EZ11" s="50"/>
      <c r="FA11" s="63" t="str">
        <f t="shared" si="79"/>
        <v/>
      </c>
      <c r="FB11"/>
      <c r="FC11"/>
      <c r="FD11"/>
      <c r="FE11"/>
      <c r="FF11"/>
      <c r="FG11"/>
      <c r="FH11"/>
      <c r="FI11"/>
      <c r="FJ11"/>
      <c r="FK11"/>
      <c r="FL11"/>
      <c r="FM11" s="46" t="str">
        <f t="shared" si="80"/>
        <v/>
      </c>
      <c r="FN11" s="47" t="str">
        <f t="shared" si="81"/>
        <v/>
      </c>
      <c r="FO11" s="48" t="str">
        <f t="shared" si="82"/>
        <v/>
      </c>
      <c r="FP11" s="49" t="str">
        <f>INDEX($I11:$FB11,,1+(2*(COLUMN(A$1:A4)-1)))</f>
        <v/>
      </c>
      <c r="FQ11" s="49" t="str">
        <f>INDEX($I11:$FB11,,1+(2*(COLUMN(B$1:B4)-1)))</f>
        <v/>
      </c>
      <c r="FR11" s="49" t="str">
        <f>INDEX($I11:$FB11,,1+(2*(COLUMN(C$1:C4)-1)))</f>
        <v/>
      </c>
      <c r="FS11" s="49" t="str">
        <f>INDEX($I11:$FB11,,1+(2*(COLUMN(D$1:D6)-1)))</f>
        <v/>
      </c>
      <c r="FT11" s="49" t="str">
        <f>INDEX($I11:$FB11,,1+(2*(COLUMN(E$1:E6)-1)))</f>
        <v/>
      </c>
      <c r="FU11" s="49" t="str">
        <f>INDEX($I11:$FB11,,1+(2*(COLUMN(F$1:F6)-1)))</f>
        <v/>
      </c>
      <c r="FV11" s="49" t="str">
        <f>INDEX($I11:$FB11,,1+(2*(COLUMN(G$1:G6)-1)))</f>
        <v/>
      </c>
      <c r="FW11" s="49" t="str">
        <f>INDEX($I11:$FB11,,1+(2*(COLUMN(H$1:H6)-1)))</f>
        <v/>
      </c>
      <c r="FX11" s="49" t="str">
        <f>INDEX($I11:$FB11,,1+(2*(COLUMN(I$1:I6)-1)))</f>
        <v/>
      </c>
      <c r="FY11" s="49" t="str">
        <f>INDEX($I11:$FB11,,1+(2*(COLUMN(J$1:J6)-1)))</f>
        <v/>
      </c>
      <c r="FZ11" s="49" t="str">
        <f>INDEX($I11:$FB11,,1+(2*(COLUMN(K$1:K6)-1)))</f>
        <v/>
      </c>
      <c r="GA11" s="49" t="str">
        <f>INDEX($I11:$FB11,,1+(2*(COLUMN(L$1:L6)-1)))</f>
        <v/>
      </c>
      <c r="GB11" s="49" t="str">
        <f>INDEX($I11:$FB11,,1+(2*(COLUMN(M$1:M6)-1)))</f>
        <v/>
      </c>
      <c r="GC11" s="49" t="str">
        <f>INDEX($I11:$FB11,,1+(2*(COLUMN(N$1:N6)-1)))</f>
        <v/>
      </c>
      <c r="GD11" s="49" t="str">
        <f>INDEX($I11:$FB11,,1+(2*(COLUMN(O$1:O6)-1)))</f>
        <v/>
      </c>
      <c r="GE11" s="49" t="str">
        <f>INDEX($I11:$FB11,,1+(2*(COLUMN(P$1:P6)-1)))</f>
        <v/>
      </c>
      <c r="GF11" s="49" t="str">
        <f>INDEX($I11:$FB11,,1+(2*(COLUMN(Q$1:Q6)-1)))</f>
        <v/>
      </c>
      <c r="GG11" s="49" t="str">
        <f>INDEX($I11:$FB11,,1+(2*(COLUMN(R$1:R6)-1)))</f>
        <v/>
      </c>
      <c r="GH11" s="49" t="str">
        <f>INDEX($I11:$FB11,,1+(2*(COLUMN(S$1:S6)-1)))</f>
        <v/>
      </c>
      <c r="GI11" s="49" t="str">
        <f>INDEX($I11:$FB11,,1+(2*(COLUMN(T$1:T6)-1)))</f>
        <v/>
      </c>
      <c r="GJ11" s="49" t="str">
        <f>INDEX($I11:$FB11,,1+(2*(COLUMN(U$1:U6)-1)))</f>
        <v/>
      </c>
      <c r="GK11" s="49" t="str">
        <f>INDEX($I11:$FB11,,1+(2*(COLUMN(V$1:V6)-1)))</f>
        <v/>
      </c>
      <c r="GL11" s="49" t="str">
        <f>INDEX($I11:$FB11,,1+(2*(COLUMN(W$1:W6)-1)))</f>
        <v/>
      </c>
      <c r="GM11" s="49" t="str">
        <f>INDEX($I11:$FB11,,1+(2*(COLUMN(X$1:X6)-1)))</f>
        <v/>
      </c>
      <c r="GN11" s="49" t="str">
        <f>INDEX($I11:$FB11,,1+(2*(COLUMN(Y$1:Y6)-1)))</f>
        <v/>
      </c>
      <c r="GO11" s="49" t="str">
        <f>INDEX($I11:$FB11,,1+(2*(COLUMN(Z$1:Z6)-1)))</f>
        <v/>
      </c>
      <c r="GP11" s="49" t="str">
        <f>INDEX($I11:$FB11,,1+(2*(COLUMN(AA$1:AA6)-1)))</f>
        <v/>
      </c>
      <c r="GQ11" s="49" t="str">
        <f>INDEX($I11:$FB11,,1+(2*(COLUMN(AB$1:AB6)-1)))</f>
        <v/>
      </c>
      <c r="GR11" s="49" t="str">
        <f>INDEX($I11:$FB11,,1+(2*(COLUMN(AC$1:AC6)-1)))</f>
        <v/>
      </c>
      <c r="GS11" s="49" t="str">
        <f>INDEX($I11:$FB11,,1+(2*(COLUMN(AD$1:AD6)-1)))</f>
        <v/>
      </c>
      <c r="GT11" s="49" t="str">
        <f>INDEX($I11:$FB11,,1+(2*(COLUMN(AE$1:AE6)-1)))</f>
        <v/>
      </c>
      <c r="GU11" s="49" t="str">
        <f>INDEX($I11:$FB11,,1+(2*(COLUMN(AF$1:AF6)-1)))</f>
        <v/>
      </c>
      <c r="GV11" s="49" t="str">
        <f>INDEX($I11:$FB11,,1+(2*(COLUMN(AG$1:AG6)-1)))</f>
        <v/>
      </c>
      <c r="GW11" s="49" t="str">
        <f>INDEX($I11:$FB11,,1+(2*(COLUMN(AH$1:AH6)-1)))</f>
        <v/>
      </c>
      <c r="GX11" s="49" t="str">
        <f>INDEX($I11:$FB11,,1+(2*(COLUMN(AI$1:AI6)-1)))</f>
        <v/>
      </c>
      <c r="GY11" s="49" t="str">
        <f>INDEX($I11:$FB11,,1+(2*(COLUMN(AJ$1:AJ6)-1)))</f>
        <v/>
      </c>
      <c r="GZ11" s="49" t="str">
        <f>INDEX($I11:$FB11,,1+(2*(COLUMN(AK$1:AK6)-1)))</f>
        <v/>
      </c>
      <c r="HA11" s="49" t="str">
        <f>INDEX($I11:$FB11,,1+(2*(COLUMN(AL$1:AL6)-1)))</f>
        <v/>
      </c>
      <c r="HB11" s="49" t="str">
        <f>INDEX($I11:$FB11,,1+(2*(COLUMN(AM$1:AM6)-1)))</f>
        <v/>
      </c>
      <c r="HC11" s="49" t="str">
        <f>INDEX($I11:$FB11,,1+(2*(COLUMN(AN$1:AN6)-1)))</f>
        <v/>
      </c>
      <c r="HD11" s="49" t="str">
        <f>INDEX($I11:$FB11,,1+(2*(COLUMN(AO$1:AO6)-1)))</f>
        <v/>
      </c>
      <c r="HE11" s="49" t="str">
        <f>INDEX($I11:$FB11,,1+(2*(COLUMN(AP$1:AP6)-1)))</f>
        <v/>
      </c>
      <c r="HF11" s="49" t="str">
        <f>INDEX($I11:$FB11,,1+(2*(COLUMN(AQ$1:AQ6)-1)))</f>
        <v/>
      </c>
      <c r="HG11" s="49" t="str">
        <f>INDEX($I11:$FB11,,1+(2*(COLUMN(AR$1:AR6)-1)))</f>
        <v/>
      </c>
      <c r="HH11" s="49" t="str">
        <f>INDEX($I11:$FB11,,1+(2*(COLUMN(AS$1:AS6)-1)))</f>
        <v/>
      </c>
      <c r="HI11" s="49" t="str">
        <f>INDEX($I11:$FB11,,1+(2*(COLUMN(AT$1:AT6)-1)))</f>
        <v/>
      </c>
      <c r="HJ11" s="49" t="str">
        <f>INDEX($I11:$FB11,,1+(2*(COLUMN(AU$1:AU6)-1)))</f>
        <v/>
      </c>
      <c r="HK11" s="49" t="str">
        <f>INDEX($I11:$FB11,,1+(2*(COLUMN(AV$1:AV6)-1)))</f>
        <v/>
      </c>
      <c r="HL11" s="49" t="str">
        <f>INDEX($I11:$FB11,,1+(2*(COLUMN(AW$1:AW6)-1)))</f>
        <v/>
      </c>
      <c r="HM11" s="49" t="str">
        <f>INDEX($I11:$FB11,,1+(2*(COLUMN(AX$1:AX6)-1)))</f>
        <v/>
      </c>
      <c r="HN11" s="49" t="str">
        <f>INDEX($I11:$FB11,,1+(2*(COLUMN(AY$1:AY6)-1)))</f>
        <v/>
      </c>
      <c r="HO11" s="49" t="str">
        <f>INDEX($I11:$FB11,,1+(2*(COLUMN(AZ$1:AZ6)-1)))</f>
        <v/>
      </c>
      <c r="HP11" s="49" t="str">
        <f>INDEX($I11:$FB11,,1+(2*(COLUMN(BA$1:BA6)-1)))</f>
        <v/>
      </c>
      <c r="HQ11" s="49" t="str">
        <f>INDEX($I11:$FB11,,1+(2*(COLUMN(BB$1:BB6)-1)))</f>
        <v/>
      </c>
      <c r="HR11" s="49" t="str">
        <f>INDEX($I11:$FB11,,1+(2*(COLUMN(BC$1:BC6)-1)))</f>
        <v/>
      </c>
      <c r="HS11" s="49" t="str">
        <f>INDEX($I11:$FB11,,1+(2*(COLUMN(BD$1:BD6)-1)))</f>
        <v/>
      </c>
      <c r="HT11" s="49" t="str">
        <f>INDEX($I11:$FB11,,1+(2*(COLUMN(BE$1:BE6)-1)))</f>
        <v/>
      </c>
      <c r="HU11" s="49" t="str">
        <f>INDEX($I11:$FB11,,1+(2*(COLUMN(BF$1:BF6)-1)))</f>
        <v/>
      </c>
      <c r="HV11" s="49" t="str">
        <f>INDEX($I11:$FB11,,1+(2*(COLUMN(BG$1:BG6)-1)))</f>
        <v/>
      </c>
      <c r="HW11" s="49" t="str">
        <f>INDEX($I11:$FB11,,1+(2*(COLUMN(BH$1:BH6)-1)))</f>
        <v/>
      </c>
      <c r="HX11" s="49" t="str">
        <f>INDEX($I11:$FB11,,1+(2*(COLUMN(BI$1:BI6)-1)))</f>
        <v/>
      </c>
      <c r="HY11" s="49" t="str">
        <f>INDEX($I11:$FB11,,1+(2*(COLUMN(BJ$1:BJ6)-1)))</f>
        <v/>
      </c>
      <c r="HZ11" s="49" t="str">
        <f>INDEX($I11:$FB11,,1+(2*(COLUMN(BK$1:BK6)-1)))</f>
        <v/>
      </c>
      <c r="IA11" s="49" t="str">
        <f>INDEX($I11:$FB11,,1+(2*(COLUMN(BL$1:BL6)-1)))</f>
        <v/>
      </c>
      <c r="IB11" s="49" t="str">
        <f>INDEX($I11:$FB11,,1+(2*(COLUMN(BM$1:BM6)-1)))</f>
        <v/>
      </c>
      <c r="IC11" s="49" t="str">
        <f>INDEX($I11:$FB11,,1+(2*(COLUMN(BN$1:BN6)-1)))</f>
        <v/>
      </c>
      <c r="ID11" s="49" t="str">
        <f>INDEX($I11:$FB11,,1+(2*(COLUMN(BO$1:BO6)-1)))</f>
        <v/>
      </c>
      <c r="IE11" s="49" t="str">
        <f>INDEX($I11:$FB11,,1+(2*(COLUMN(BP$1:BP6)-1)))</f>
        <v/>
      </c>
      <c r="IF11" s="49" t="str">
        <f>INDEX($I11:$FB11,,1+(2*(COLUMN(BQ$1:BQ6)-1)))</f>
        <v/>
      </c>
      <c r="IG11" s="49" t="str">
        <f>INDEX($I11:$FB11,,1+(2*(COLUMN(BR$1:BR6)-1)))</f>
        <v/>
      </c>
      <c r="IH11" s="49" t="str">
        <f>INDEX($I11:$FB11,,1+(2*(COLUMN(BS$1:BS6)-1)))</f>
        <v/>
      </c>
      <c r="II11" s="49" t="str">
        <f>INDEX($I11:$FB11,,1+(2*(COLUMN(BT$1:BT6)-1)))</f>
        <v/>
      </c>
      <c r="IJ11" s="49" t="str">
        <f>INDEX($I11:$FB11,,1+(2*(COLUMN(BU$1:BU6)-1)))</f>
        <v/>
      </c>
      <c r="IK11" s="49" t="str">
        <f>INDEX($I11:$FB11,,1+(2*(COLUMN(BV$1:BV6)-1)))</f>
        <v/>
      </c>
      <c r="IL11" s="49" t="str">
        <f>INDEX($I11:$FB11,,1+(2*(COLUMN(BW$1:BW6)-1)))</f>
        <v/>
      </c>
      <c r="IM11"/>
      <c r="IN11"/>
      <c r="IO11"/>
      <c r="IP11"/>
      <c r="IQ11"/>
      <c r="IR11"/>
      <c r="IS11"/>
      <c r="IT11"/>
      <c r="IU11"/>
      <c r="IV11"/>
    </row>
    <row r="12" spans="1:256" s="56" customFormat="1" ht="15.6" x14ac:dyDescent="0.3">
      <c r="A12" s="142" t="str">
        <f>IF($B12="","",IF(VLOOKUP($B12,'Skyttere registrering'!$AB$2:$AE$101,3,FALSE)=0,"",VLOOKUP($B12,'Skyttere registrering'!$AB$2:$AE$101,3,FALSE)))</f>
        <v/>
      </c>
      <c r="B12" s="144"/>
      <c r="C12" s="139" t="str">
        <f>IF($B12="","",IF(VLOOKUP($B12,'Skyttere registrering'!$AB$2:$AE$101,2,FALSE)=0,"",VLOOKUP($B12,'Skyttere registrering'!$AB$2:$AE$101,2,FALSE)))</f>
        <v/>
      </c>
      <c r="D12" s="142" t="str">
        <f>IF($B12="","",IF(VLOOKUP($B12,'Skyttere registrering'!$AB$2:$AE$101,4,FALSE)=0,"",VLOOKUP($B12,'Skyttere registrering'!$AB$2:$AE$101,4,FALSE)))</f>
        <v/>
      </c>
      <c r="E12" s="146" t="str">
        <f t="shared" si="2"/>
        <v/>
      </c>
      <c r="F12" s="142" t="str">
        <f t="shared" si="3"/>
        <v/>
      </c>
      <c r="G12" s="156" t="str">
        <f t="shared" si="4"/>
        <v/>
      </c>
      <c r="H12" s="50"/>
      <c r="I12" s="63" t="str">
        <f t="shared" si="5"/>
        <v/>
      </c>
      <c r="J12" s="50"/>
      <c r="K12" s="63" t="str">
        <f t="shared" si="6"/>
        <v/>
      </c>
      <c r="L12" s="50"/>
      <c r="M12" s="63" t="str">
        <f t="shared" si="7"/>
        <v/>
      </c>
      <c r="N12" s="50"/>
      <c r="O12" s="63" t="str">
        <f t="shared" si="8"/>
        <v/>
      </c>
      <c r="P12" s="50"/>
      <c r="Q12" s="63" t="str">
        <f t="shared" si="9"/>
        <v/>
      </c>
      <c r="R12" s="50"/>
      <c r="S12" s="63" t="str">
        <f t="shared" si="10"/>
        <v/>
      </c>
      <c r="T12" s="50"/>
      <c r="U12" s="63" t="str">
        <f t="shared" si="11"/>
        <v/>
      </c>
      <c r="V12" s="50"/>
      <c r="W12" s="63" t="str">
        <f t="shared" si="12"/>
        <v/>
      </c>
      <c r="X12" s="50"/>
      <c r="Y12" s="63" t="str">
        <f t="shared" si="13"/>
        <v/>
      </c>
      <c r="Z12" s="50"/>
      <c r="AA12" s="63" t="str">
        <f t="shared" si="14"/>
        <v/>
      </c>
      <c r="AB12" s="50"/>
      <c r="AC12" s="63" t="str">
        <f t="shared" si="15"/>
        <v/>
      </c>
      <c r="AD12" s="50"/>
      <c r="AE12" s="63" t="str">
        <f t="shared" si="16"/>
        <v/>
      </c>
      <c r="AF12" s="50"/>
      <c r="AG12" s="63" t="str">
        <f t="shared" si="17"/>
        <v/>
      </c>
      <c r="AH12" s="50"/>
      <c r="AI12" s="63" t="str">
        <f t="shared" si="18"/>
        <v/>
      </c>
      <c r="AJ12" s="50"/>
      <c r="AK12" s="63" t="str">
        <f t="shared" si="19"/>
        <v/>
      </c>
      <c r="AL12" s="50"/>
      <c r="AM12" s="63" t="str">
        <f t="shared" si="20"/>
        <v/>
      </c>
      <c r="AN12" s="50"/>
      <c r="AO12" s="63" t="str">
        <f t="shared" si="21"/>
        <v/>
      </c>
      <c r="AP12" s="50"/>
      <c r="AQ12" s="63" t="str">
        <f t="shared" si="22"/>
        <v/>
      </c>
      <c r="AR12" s="50"/>
      <c r="AS12" s="63" t="str">
        <f t="shared" si="23"/>
        <v/>
      </c>
      <c r="AT12" s="50"/>
      <c r="AU12" s="63" t="str">
        <f t="shared" si="24"/>
        <v/>
      </c>
      <c r="AV12" s="50"/>
      <c r="AW12" s="63" t="str">
        <f t="shared" si="25"/>
        <v/>
      </c>
      <c r="AX12" s="50"/>
      <c r="AY12" s="63" t="str">
        <f t="shared" si="26"/>
        <v/>
      </c>
      <c r="AZ12" s="50"/>
      <c r="BA12" s="63" t="str">
        <f t="shared" si="27"/>
        <v/>
      </c>
      <c r="BB12" s="50"/>
      <c r="BC12" s="63" t="str">
        <f t="shared" si="28"/>
        <v/>
      </c>
      <c r="BD12" s="50"/>
      <c r="BE12" s="63" t="str">
        <f t="shared" si="29"/>
        <v/>
      </c>
      <c r="BF12" s="50"/>
      <c r="BG12" s="63" t="str">
        <f t="shared" si="30"/>
        <v/>
      </c>
      <c r="BH12" s="50"/>
      <c r="BI12" s="63" t="str">
        <f t="shared" si="31"/>
        <v/>
      </c>
      <c r="BJ12" s="50"/>
      <c r="BK12" s="63" t="str">
        <f t="shared" si="32"/>
        <v/>
      </c>
      <c r="BL12" s="50"/>
      <c r="BM12" s="63" t="str">
        <f t="shared" si="33"/>
        <v/>
      </c>
      <c r="BN12" s="50"/>
      <c r="BO12" s="63" t="str">
        <f t="shared" si="34"/>
        <v/>
      </c>
      <c r="BP12" s="50"/>
      <c r="BQ12" s="63" t="str">
        <f t="shared" si="35"/>
        <v/>
      </c>
      <c r="BR12" s="50"/>
      <c r="BS12" s="63" t="str">
        <f t="shared" si="36"/>
        <v/>
      </c>
      <c r="BT12" s="50"/>
      <c r="BU12" s="63" t="str">
        <f t="shared" si="37"/>
        <v/>
      </c>
      <c r="BV12" s="50"/>
      <c r="BW12" s="63" t="str">
        <f t="shared" si="38"/>
        <v/>
      </c>
      <c r="BX12" s="50"/>
      <c r="BY12" s="63" t="str">
        <f t="shared" si="39"/>
        <v/>
      </c>
      <c r="BZ12" s="50"/>
      <c r="CA12" s="63" t="str">
        <f t="shared" si="40"/>
        <v/>
      </c>
      <c r="CB12" s="50"/>
      <c r="CC12" s="63" t="str">
        <f t="shared" si="41"/>
        <v/>
      </c>
      <c r="CD12" s="50"/>
      <c r="CE12" s="63" t="str">
        <f t="shared" si="42"/>
        <v/>
      </c>
      <c r="CF12" s="50"/>
      <c r="CG12" s="63" t="str">
        <f t="shared" si="43"/>
        <v/>
      </c>
      <c r="CH12" s="50"/>
      <c r="CI12" s="63" t="str">
        <f t="shared" si="44"/>
        <v/>
      </c>
      <c r="CJ12" s="50"/>
      <c r="CK12" s="63" t="str">
        <f t="shared" si="45"/>
        <v/>
      </c>
      <c r="CL12" s="50"/>
      <c r="CM12" s="63" t="str">
        <f t="shared" si="46"/>
        <v/>
      </c>
      <c r="CN12" s="50"/>
      <c r="CO12" s="63" t="str">
        <f t="shared" si="47"/>
        <v/>
      </c>
      <c r="CP12" s="50"/>
      <c r="CQ12" s="63" t="str">
        <f t="shared" si="48"/>
        <v/>
      </c>
      <c r="CR12" s="50"/>
      <c r="CS12" s="63" t="str">
        <f t="shared" si="49"/>
        <v/>
      </c>
      <c r="CT12" s="50"/>
      <c r="CU12" s="63" t="str">
        <f t="shared" si="50"/>
        <v/>
      </c>
      <c r="CV12" s="50"/>
      <c r="CW12" s="63" t="str">
        <f t="shared" si="51"/>
        <v/>
      </c>
      <c r="CX12" s="50"/>
      <c r="CY12" s="63" t="str">
        <f t="shared" si="52"/>
        <v/>
      </c>
      <c r="CZ12" s="50"/>
      <c r="DA12" s="63" t="str">
        <f t="shared" si="53"/>
        <v/>
      </c>
      <c r="DB12" s="50"/>
      <c r="DC12" s="63" t="str">
        <f t="shared" si="54"/>
        <v/>
      </c>
      <c r="DD12" s="50"/>
      <c r="DE12" s="63" t="str">
        <f t="shared" si="55"/>
        <v/>
      </c>
      <c r="DF12" s="50"/>
      <c r="DG12" s="63" t="str">
        <f t="shared" si="56"/>
        <v/>
      </c>
      <c r="DH12" s="50"/>
      <c r="DI12" s="63" t="str">
        <f t="shared" si="57"/>
        <v/>
      </c>
      <c r="DJ12" s="50"/>
      <c r="DK12" s="63" t="str">
        <f t="shared" si="58"/>
        <v/>
      </c>
      <c r="DL12" s="50"/>
      <c r="DM12" s="63" t="str">
        <f t="shared" si="59"/>
        <v/>
      </c>
      <c r="DN12" s="50"/>
      <c r="DO12" s="63" t="str">
        <f t="shared" si="60"/>
        <v/>
      </c>
      <c r="DP12" s="50"/>
      <c r="DQ12" s="63" t="str">
        <f t="shared" si="61"/>
        <v/>
      </c>
      <c r="DR12" s="50"/>
      <c r="DS12" s="63" t="str">
        <f t="shared" si="62"/>
        <v/>
      </c>
      <c r="DT12" s="50"/>
      <c r="DU12" s="63" t="str">
        <f t="shared" si="63"/>
        <v/>
      </c>
      <c r="DV12" s="50"/>
      <c r="DW12" s="63" t="str">
        <f t="shared" si="64"/>
        <v/>
      </c>
      <c r="DX12" s="50"/>
      <c r="DY12" s="63" t="str">
        <f t="shared" si="65"/>
        <v/>
      </c>
      <c r="DZ12" s="50"/>
      <c r="EA12" s="63" t="str">
        <f t="shared" si="66"/>
        <v/>
      </c>
      <c r="EB12" s="50"/>
      <c r="EC12" s="63" t="str">
        <f t="shared" si="67"/>
        <v/>
      </c>
      <c r="ED12" s="50"/>
      <c r="EE12" s="63" t="str">
        <f t="shared" si="68"/>
        <v/>
      </c>
      <c r="EF12" s="50"/>
      <c r="EG12" s="63" t="str">
        <f t="shared" si="69"/>
        <v/>
      </c>
      <c r="EH12" s="50"/>
      <c r="EI12" s="63" t="str">
        <f t="shared" si="70"/>
        <v/>
      </c>
      <c r="EJ12" s="50"/>
      <c r="EK12" s="63" t="str">
        <f t="shared" si="71"/>
        <v/>
      </c>
      <c r="EL12" s="50"/>
      <c r="EM12" s="63" t="str">
        <f t="shared" si="72"/>
        <v/>
      </c>
      <c r="EN12" s="50"/>
      <c r="EO12" s="63" t="str">
        <f t="shared" si="73"/>
        <v/>
      </c>
      <c r="EP12" s="50"/>
      <c r="EQ12" s="63" t="str">
        <f t="shared" si="74"/>
        <v/>
      </c>
      <c r="ER12" s="50"/>
      <c r="ES12" s="63" t="str">
        <f t="shared" si="75"/>
        <v/>
      </c>
      <c r="ET12" s="50"/>
      <c r="EU12" s="63" t="str">
        <f t="shared" si="76"/>
        <v/>
      </c>
      <c r="EV12" s="50"/>
      <c r="EW12" s="63" t="str">
        <f t="shared" si="77"/>
        <v/>
      </c>
      <c r="EX12" s="50"/>
      <c r="EY12" s="63" t="str">
        <f t="shared" si="78"/>
        <v/>
      </c>
      <c r="EZ12" s="50"/>
      <c r="FA12" s="63" t="str">
        <f t="shared" si="79"/>
        <v/>
      </c>
      <c r="FB12"/>
      <c r="FC12"/>
      <c r="FD12"/>
      <c r="FE12"/>
      <c r="FF12"/>
      <c r="FG12"/>
      <c r="FH12"/>
      <c r="FI12"/>
      <c r="FJ12"/>
      <c r="FK12"/>
      <c r="FL12"/>
      <c r="FM12" s="46" t="str">
        <f t="shared" si="80"/>
        <v/>
      </c>
      <c r="FN12" s="47" t="str">
        <f t="shared" si="81"/>
        <v/>
      </c>
      <c r="FO12" s="48" t="str">
        <f t="shared" si="82"/>
        <v/>
      </c>
      <c r="FP12" s="49" t="str">
        <f>INDEX($I12:$FB12,,1+(2*(COLUMN(A$1:A5)-1)))</f>
        <v/>
      </c>
      <c r="FQ12" s="49" t="str">
        <f>INDEX($I12:$FB12,,1+(2*(COLUMN(B$1:B5)-1)))</f>
        <v/>
      </c>
      <c r="FR12" s="49" t="str">
        <f>INDEX($I12:$FB12,,1+(2*(COLUMN(C$1:C5)-1)))</f>
        <v/>
      </c>
      <c r="FS12" s="49" t="str">
        <f>INDEX($I12:$FB12,,1+(2*(COLUMN(D$1:D7)-1)))</f>
        <v/>
      </c>
      <c r="FT12" s="49" t="str">
        <f>INDEX($I12:$FB12,,1+(2*(COLUMN(E$1:E7)-1)))</f>
        <v/>
      </c>
      <c r="FU12" s="49" t="str">
        <f>INDEX($I12:$FB12,,1+(2*(COLUMN(F$1:F7)-1)))</f>
        <v/>
      </c>
      <c r="FV12" s="49" t="str">
        <f>INDEX($I12:$FB12,,1+(2*(COLUMN(G$1:G7)-1)))</f>
        <v/>
      </c>
      <c r="FW12" s="49" t="str">
        <f>INDEX($I12:$FB12,,1+(2*(COLUMN(H$1:H7)-1)))</f>
        <v/>
      </c>
      <c r="FX12" s="49" t="str">
        <f>INDEX($I12:$FB12,,1+(2*(COLUMN(I$1:I7)-1)))</f>
        <v/>
      </c>
      <c r="FY12" s="49" t="str">
        <f>INDEX($I12:$FB12,,1+(2*(COLUMN(J$1:J7)-1)))</f>
        <v/>
      </c>
      <c r="FZ12" s="49" t="str">
        <f>INDEX($I12:$FB12,,1+(2*(COLUMN(K$1:K7)-1)))</f>
        <v/>
      </c>
      <c r="GA12" s="49" t="str">
        <f>INDEX($I12:$FB12,,1+(2*(COLUMN(L$1:L7)-1)))</f>
        <v/>
      </c>
      <c r="GB12" s="49" t="str">
        <f>INDEX($I12:$FB12,,1+(2*(COLUMN(M$1:M7)-1)))</f>
        <v/>
      </c>
      <c r="GC12" s="49" t="str">
        <f>INDEX($I12:$FB12,,1+(2*(COLUMN(N$1:N7)-1)))</f>
        <v/>
      </c>
      <c r="GD12" s="49" t="str">
        <f>INDEX($I12:$FB12,,1+(2*(COLUMN(O$1:O7)-1)))</f>
        <v/>
      </c>
      <c r="GE12" s="49" t="str">
        <f>INDEX($I12:$FB12,,1+(2*(COLUMN(P$1:P7)-1)))</f>
        <v/>
      </c>
      <c r="GF12" s="49" t="str">
        <f>INDEX($I12:$FB12,,1+(2*(COLUMN(Q$1:Q7)-1)))</f>
        <v/>
      </c>
      <c r="GG12" s="49" t="str">
        <f>INDEX($I12:$FB12,,1+(2*(COLUMN(R$1:R7)-1)))</f>
        <v/>
      </c>
      <c r="GH12" s="49" t="str">
        <f>INDEX($I12:$FB12,,1+(2*(COLUMN(S$1:S7)-1)))</f>
        <v/>
      </c>
      <c r="GI12" s="49" t="str">
        <f>INDEX($I12:$FB12,,1+(2*(COLUMN(T$1:T7)-1)))</f>
        <v/>
      </c>
      <c r="GJ12" s="49" t="str">
        <f>INDEX($I12:$FB12,,1+(2*(COLUMN(U$1:U7)-1)))</f>
        <v/>
      </c>
      <c r="GK12" s="49" t="str">
        <f>INDEX($I12:$FB12,,1+(2*(COLUMN(V$1:V7)-1)))</f>
        <v/>
      </c>
      <c r="GL12" s="49" t="str">
        <f>INDEX($I12:$FB12,,1+(2*(COLUMN(W$1:W7)-1)))</f>
        <v/>
      </c>
      <c r="GM12" s="49" t="str">
        <f>INDEX($I12:$FB12,,1+(2*(COLUMN(X$1:X7)-1)))</f>
        <v/>
      </c>
      <c r="GN12" s="49" t="str">
        <f>INDEX($I12:$FB12,,1+(2*(COLUMN(Y$1:Y7)-1)))</f>
        <v/>
      </c>
      <c r="GO12" s="49" t="str">
        <f>INDEX($I12:$FB12,,1+(2*(COLUMN(Z$1:Z7)-1)))</f>
        <v/>
      </c>
      <c r="GP12" s="49" t="str">
        <f>INDEX($I12:$FB12,,1+(2*(COLUMN(AA$1:AA7)-1)))</f>
        <v/>
      </c>
      <c r="GQ12" s="49" t="str">
        <f>INDEX($I12:$FB12,,1+(2*(COLUMN(AB$1:AB7)-1)))</f>
        <v/>
      </c>
      <c r="GR12" s="49" t="str">
        <f>INDEX($I12:$FB12,,1+(2*(COLUMN(AC$1:AC7)-1)))</f>
        <v/>
      </c>
      <c r="GS12" s="49" t="str">
        <f>INDEX($I12:$FB12,,1+(2*(COLUMN(AD$1:AD7)-1)))</f>
        <v/>
      </c>
      <c r="GT12" s="49" t="str">
        <f>INDEX($I12:$FB12,,1+(2*(COLUMN(AE$1:AE7)-1)))</f>
        <v/>
      </c>
      <c r="GU12" s="49" t="str">
        <f>INDEX($I12:$FB12,,1+(2*(COLUMN(AF$1:AF7)-1)))</f>
        <v/>
      </c>
      <c r="GV12" s="49" t="str">
        <f>INDEX($I12:$FB12,,1+(2*(COLUMN(AG$1:AG7)-1)))</f>
        <v/>
      </c>
      <c r="GW12" s="49" t="str">
        <f>INDEX($I12:$FB12,,1+(2*(COLUMN(AH$1:AH7)-1)))</f>
        <v/>
      </c>
      <c r="GX12" s="49" t="str">
        <f>INDEX($I12:$FB12,,1+(2*(COLUMN(AI$1:AI7)-1)))</f>
        <v/>
      </c>
      <c r="GY12" s="49" t="str">
        <f>INDEX($I12:$FB12,,1+(2*(COLUMN(AJ$1:AJ7)-1)))</f>
        <v/>
      </c>
      <c r="GZ12" s="49" t="str">
        <f>INDEX($I12:$FB12,,1+(2*(COLUMN(AK$1:AK7)-1)))</f>
        <v/>
      </c>
      <c r="HA12" s="49" t="str">
        <f>INDEX($I12:$FB12,,1+(2*(COLUMN(AL$1:AL7)-1)))</f>
        <v/>
      </c>
      <c r="HB12" s="49" t="str">
        <f>INDEX($I12:$FB12,,1+(2*(COLUMN(AM$1:AM7)-1)))</f>
        <v/>
      </c>
      <c r="HC12" s="49" t="str">
        <f>INDEX($I12:$FB12,,1+(2*(COLUMN(AN$1:AN7)-1)))</f>
        <v/>
      </c>
      <c r="HD12" s="49" t="str">
        <f>INDEX($I12:$FB12,,1+(2*(COLUMN(AO$1:AO7)-1)))</f>
        <v/>
      </c>
      <c r="HE12" s="49" t="str">
        <f>INDEX($I12:$FB12,,1+(2*(COLUMN(AP$1:AP7)-1)))</f>
        <v/>
      </c>
      <c r="HF12" s="49" t="str">
        <f>INDEX($I12:$FB12,,1+(2*(COLUMN(AQ$1:AQ7)-1)))</f>
        <v/>
      </c>
      <c r="HG12" s="49" t="str">
        <f>INDEX($I12:$FB12,,1+(2*(COLUMN(AR$1:AR7)-1)))</f>
        <v/>
      </c>
      <c r="HH12" s="49" t="str">
        <f>INDEX($I12:$FB12,,1+(2*(COLUMN(AS$1:AS7)-1)))</f>
        <v/>
      </c>
      <c r="HI12" s="49" t="str">
        <f>INDEX($I12:$FB12,,1+(2*(COLUMN(AT$1:AT7)-1)))</f>
        <v/>
      </c>
      <c r="HJ12" s="49" t="str">
        <f>INDEX($I12:$FB12,,1+(2*(COLUMN(AU$1:AU7)-1)))</f>
        <v/>
      </c>
      <c r="HK12" s="49" t="str">
        <f>INDEX($I12:$FB12,,1+(2*(COLUMN(AV$1:AV7)-1)))</f>
        <v/>
      </c>
      <c r="HL12" s="49" t="str">
        <f>INDEX($I12:$FB12,,1+(2*(COLUMN(AW$1:AW7)-1)))</f>
        <v/>
      </c>
      <c r="HM12" s="49" t="str">
        <f>INDEX($I12:$FB12,,1+(2*(COLUMN(AX$1:AX7)-1)))</f>
        <v/>
      </c>
      <c r="HN12" s="49" t="str">
        <f>INDEX($I12:$FB12,,1+(2*(COLUMN(AY$1:AY7)-1)))</f>
        <v/>
      </c>
      <c r="HO12" s="49" t="str">
        <f>INDEX($I12:$FB12,,1+(2*(COLUMN(AZ$1:AZ7)-1)))</f>
        <v/>
      </c>
      <c r="HP12" s="49" t="str">
        <f>INDEX($I12:$FB12,,1+(2*(COLUMN(BA$1:BA7)-1)))</f>
        <v/>
      </c>
      <c r="HQ12" s="49" t="str">
        <f>INDEX($I12:$FB12,,1+(2*(COLUMN(BB$1:BB7)-1)))</f>
        <v/>
      </c>
      <c r="HR12" s="49" t="str">
        <f>INDEX($I12:$FB12,,1+(2*(COLUMN(BC$1:BC7)-1)))</f>
        <v/>
      </c>
      <c r="HS12" s="49" t="str">
        <f>INDEX($I12:$FB12,,1+(2*(COLUMN(BD$1:BD7)-1)))</f>
        <v/>
      </c>
      <c r="HT12" s="49" t="str">
        <f>INDEX($I12:$FB12,,1+(2*(COLUMN(BE$1:BE7)-1)))</f>
        <v/>
      </c>
      <c r="HU12" s="49" t="str">
        <f>INDEX($I12:$FB12,,1+(2*(COLUMN(BF$1:BF7)-1)))</f>
        <v/>
      </c>
      <c r="HV12" s="49" t="str">
        <f>INDEX($I12:$FB12,,1+(2*(COLUMN(BG$1:BG7)-1)))</f>
        <v/>
      </c>
      <c r="HW12" s="49" t="str">
        <f>INDEX($I12:$FB12,,1+(2*(COLUMN(BH$1:BH7)-1)))</f>
        <v/>
      </c>
      <c r="HX12" s="49" t="str">
        <f>INDEX($I12:$FB12,,1+(2*(COLUMN(BI$1:BI7)-1)))</f>
        <v/>
      </c>
      <c r="HY12" s="49" t="str">
        <f>INDEX($I12:$FB12,,1+(2*(COLUMN(BJ$1:BJ7)-1)))</f>
        <v/>
      </c>
      <c r="HZ12" s="49" t="str">
        <f>INDEX($I12:$FB12,,1+(2*(COLUMN(BK$1:BK7)-1)))</f>
        <v/>
      </c>
      <c r="IA12" s="49" t="str">
        <f>INDEX($I12:$FB12,,1+(2*(COLUMN(BL$1:BL7)-1)))</f>
        <v/>
      </c>
      <c r="IB12" s="49" t="str">
        <f>INDEX($I12:$FB12,,1+(2*(COLUMN(BM$1:BM7)-1)))</f>
        <v/>
      </c>
      <c r="IC12" s="49" t="str">
        <f>INDEX($I12:$FB12,,1+(2*(COLUMN(BN$1:BN7)-1)))</f>
        <v/>
      </c>
      <c r="ID12" s="49" t="str">
        <f>INDEX($I12:$FB12,,1+(2*(COLUMN(BO$1:BO7)-1)))</f>
        <v/>
      </c>
      <c r="IE12" s="49" t="str">
        <f>INDEX($I12:$FB12,,1+(2*(COLUMN(BP$1:BP7)-1)))</f>
        <v/>
      </c>
      <c r="IF12" s="49" t="str">
        <f>INDEX($I12:$FB12,,1+(2*(COLUMN(BQ$1:BQ7)-1)))</f>
        <v/>
      </c>
      <c r="IG12" s="49" t="str">
        <f>INDEX($I12:$FB12,,1+(2*(COLUMN(BR$1:BR7)-1)))</f>
        <v/>
      </c>
      <c r="IH12" s="49" t="str">
        <f>INDEX($I12:$FB12,,1+(2*(COLUMN(BS$1:BS7)-1)))</f>
        <v/>
      </c>
      <c r="II12" s="49" t="str">
        <f>INDEX($I12:$FB12,,1+(2*(COLUMN(BT$1:BT7)-1)))</f>
        <v/>
      </c>
      <c r="IJ12" s="49" t="str">
        <f>INDEX($I12:$FB12,,1+(2*(COLUMN(BU$1:BU7)-1)))</f>
        <v/>
      </c>
      <c r="IK12" s="49" t="str">
        <f>INDEX($I12:$FB12,,1+(2*(COLUMN(BV$1:BV7)-1)))</f>
        <v/>
      </c>
      <c r="IL12" s="49" t="str">
        <f>INDEX($I12:$FB12,,1+(2*(COLUMN(BW$1:BW7)-1)))</f>
        <v/>
      </c>
      <c r="IM12"/>
      <c r="IN12"/>
      <c r="IO12"/>
      <c r="IP12"/>
      <c r="IQ12"/>
      <c r="IR12"/>
      <c r="IS12"/>
      <c r="IT12"/>
      <c r="IU12"/>
      <c r="IV12"/>
    </row>
    <row r="13" spans="1:256" s="56" customFormat="1" ht="15.6" x14ac:dyDescent="0.3">
      <c r="A13" s="142" t="str">
        <f>IF($B13="","",IF(VLOOKUP($B13,'Skyttere registrering'!$AB$2:$AE$101,3,FALSE)=0,"",VLOOKUP($B13,'Skyttere registrering'!$AB$2:$AE$101,3,FALSE)))</f>
        <v/>
      </c>
      <c r="B13" s="144"/>
      <c r="C13" s="139" t="str">
        <f>IF($B13="","",IF(VLOOKUP($B13,'Skyttere registrering'!$AB$2:$AE$101,2,FALSE)=0,"",VLOOKUP($B13,'Skyttere registrering'!$AB$2:$AE$101,2,FALSE)))</f>
        <v/>
      </c>
      <c r="D13" s="142" t="str">
        <f>IF($B13="","",IF(VLOOKUP($B13,'Skyttere registrering'!$AB$2:$AE$101,4,FALSE)=0,"",VLOOKUP($B13,'Skyttere registrering'!$AB$2:$AE$101,4,FALSE)))</f>
        <v/>
      </c>
      <c r="E13" s="146" t="str">
        <f t="shared" si="2"/>
        <v/>
      </c>
      <c r="F13" s="142" t="str">
        <f t="shared" si="3"/>
        <v/>
      </c>
      <c r="G13" s="156" t="str">
        <f t="shared" si="4"/>
        <v/>
      </c>
      <c r="H13" s="50"/>
      <c r="I13" s="63" t="str">
        <f t="shared" si="5"/>
        <v/>
      </c>
      <c r="J13" s="50"/>
      <c r="K13" s="63" t="str">
        <f t="shared" si="6"/>
        <v/>
      </c>
      <c r="L13" s="50"/>
      <c r="M13" s="63" t="str">
        <f t="shared" si="7"/>
        <v/>
      </c>
      <c r="N13" s="50"/>
      <c r="O13" s="63" t="str">
        <f t="shared" si="8"/>
        <v/>
      </c>
      <c r="P13" s="50"/>
      <c r="Q13" s="63" t="str">
        <f t="shared" si="9"/>
        <v/>
      </c>
      <c r="R13" s="50"/>
      <c r="S13" s="63" t="str">
        <f t="shared" si="10"/>
        <v/>
      </c>
      <c r="T13" s="50"/>
      <c r="U13" s="63" t="str">
        <f t="shared" si="11"/>
        <v/>
      </c>
      <c r="V13" s="50"/>
      <c r="W13" s="63" t="str">
        <f t="shared" si="12"/>
        <v/>
      </c>
      <c r="X13" s="50"/>
      <c r="Y13" s="63" t="str">
        <f t="shared" si="13"/>
        <v/>
      </c>
      <c r="Z13" s="50"/>
      <c r="AA13" s="63" t="str">
        <f t="shared" si="14"/>
        <v/>
      </c>
      <c r="AB13" s="50"/>
      <c r="AC13" s="63" t="str">
        <f t="shared" si="15"/>
        <v/>
      </c>
      <c r="AD13" s="50"/>
      <c r="AE13" s="63" t="str">
        <f t="shared" si="16"/>
        <v/>
      </c>
      <c r="AF13" s="50"/>
      <c r="AG13" s="63" t="str">
        <f t="shared" si="17"/>
        <v/>
      </c>
      <c r="AH13" s="50"/>
      <c r="AI13" s="63" t="str">
        <f t="shared" si="18"/>
        <v/>
      </c>
      <c r="AJ13" s="50"/>
      <c r="AK13" s="63" t="str">
        <f t="shared" si="19"/>
        <v/>
      </c>
      <c r="AL13" s="50"/>
      <c r="AM13" s="63" t="str">
        <f t="shared" si="20"/>
        <v/>
      </c>
      <c r="AN13" s="50"/>
      <c r="AO13" s="63" t="str">
        <f t="shared" si="21"/>
        <v/>
      </c>
      <c r="AP13" s="50"/>
      <c r="AQ13" s="63" t="str">
        <f t="shared" si="22"/>
        <v/>
      </c>
      <c r="AR13" s="50"/>
      <c r="AS13" s="63" t="str">
        <f t="shared" si="23"/>
        <v/>
      </c>
      <c r="AT13" s="50"/>
      <c r="AU13" s="63" t="str">
        <f t="shared" si="24"/>
        <v/>
      </c>
      <c r="AV13" s="50"/>
      <c r="AW13" s="63" t="str">
        <f t="shared" si="25"/>
        <v/>
      </c>
      <c r="AX13" s="50"/>
      <c r="AY13" s="63" t="str">
        <f t="shared" si="26"/>
        <v/>
      </c>
      <c r="AZ13" s="50"/>
      <c r="BA13" s="63" t="str">
        <f t="shared" si="27"/>
        <v/>
      </c>
      <c r="BB13" s="50"/>
      <c r="BC13" s="63" t="str">
        <f t="shared" si="28"/>
        <v/>
      </c>
      <c r="BD13" s="50"/>
      <c r="BE13" s="63" t="str">
        <f t="shared" si="29"/>
        <v/>
      </c>
      <c r="BF13" s="50"/>
      <c r="BG13" s="63" t="str">
        <f t="shared" si="30"/>
        <v/>
      </c>
      <c r="BH13" s="50"/>
      <c r="BI13" s="63" t="str">
        <f t="shared" si="31"/>
        <v/>
      </c>
      <c r="BJ13" s="50"/>
      <c r="BK13" s="63" t="str">
        <f t="shared" si="32"/>
        <v/>
      </c>
      <c r="BL13" s="50"/>
      <c r="BM13" s="63" t="str">
        <f t="shared" si="33"/>
        <v/>
      </c>
      <c r="BN13" s="50"/>
      <c r="BO13" s="63" t="str">
        <f t="shared" si="34"/>
        <v/>
      </c>
      <c r="BP13" s="50"/>
      <c r="BQ13" s="63" t="str">
        <f t="shared" si="35"/>
        <v/>
      </c>
      <c r="BR13" s="50"/>
      <c r="BS13" s="63" t="str">
        <f t="shared" si="36"/>
        <v/>
      </c>
      <c r="BT13" s="50"/>
      <c r="BU13" s="63" t="str">
        <f t="shared" si="37"/>
        <v/>
      </c>
      <c r="BV13" s="50"/>
      <c r="BW13" s="63" t="str">
        <f t="shared" si="38"/>
        <v/>
      </c>
      <c r="BX13" s="50"/>
      <c r="BY13" s="63" t="str">
        <f t="shared" si="39"/>
        <v/>
      </c>
      <c r="BZ13" s="50"/>
      <c r="CA13" s="63" t="str">
        <f t="shared" si="40"/>
        <v/>
      </c>
      <c r="CB13" s="50"/>
      <c r="CC13" s="63" t="str">
        <f t="shared" si="41"/>
        <v/>
      </c>
      <c r="CD13" s="50"/>
      <c r="CE13" s="63" t="str">
        <f t="shared" si="42"/>
        <v/>
      </c>
      <c r="CF13" s="50"/>
      <c r="CG13" s="63" t="str">
        <f t="shared" si="43"/>
        <v/>
      </c>
      <c r="CH13" s="50"/>
      <c r="CI13" s="63" t="str">
        <f t="shared" si="44"/>
        <v/>
      </c>
      <c r="CJ13" s="50"/>
      <c r="CK13" s="63" t="str">
        <f t="shared" si="45"/>
        <v/>
      </c>
      <c r="CL13" s="50"/>
      <c r="CM13" s="63" t="str">
        <f t="shared" si="46"/>
        <v/>
      </c>
      <c r="CN13" s="50"/>
      <c r="CO13" s="63" t="str">
        <f t="shared" si="47"/>
        <v/>
      </c>
      <c r="CP13" s="50"/>
      <c r="CQ13" s="63" t="str">
        <f t="shared" si="48"/>
        <v/>
      </c>
      <c r="CR13" s="50"/>
      <c r="CS13" s="63" t="str">
        <f t="shared" si="49"/>
        <v/>
      </c>
      <c r="CT13" s="50"/>
      <c r="CU13" s="63" t="str">
        <f t="shared" si="50"/>
        <v/>
      </c>
      <c r="CV13" s="50"/>
      <c r="CW13" s="63" t="str">
        <f t="shared" si="51"/>
        <v/>
      </c>
      <c r="CX13" s="50"/>
      <c r="CY13" s="63" t="str">
        <f t="shared" si="52"/>
        <v/>
      </c>
      <c r="CZ13" s="50"/>
      <c r="DA13" s="63" t="str">
        <f t="shared" si="53"/>
        <v/>
      </c>
      <c r="DB13" s="50"/>
      <c r="DC13" s="63" t="str">
        <f t="shared" si="54"/>
        <v/>
      </c>
      <c r="DD13" s="50"/>
      <c r="DE13" s="63" t="str">
        <f t="shared" si="55"/>
        <v/>
      </c>
      <c r="DF13" s="50"/>
      <c r="DG13" s="63" t="str">
        <f t="shared" si="56"/>
        <v/>
      </c>
      <c r="DH13" s="50"/>
      <c r="DI13" s="63" t="str">
        <f t="shared" si="57"/>
        <v/>
      </c>
      <c r="DJ13" s="50"/>
      <c r="DK13" s="63" t="str">
        <f t="shared" si="58"/>
        <v/>
      </c>
      <c r="DL13" s="50"/>
      <c r="DM13" s="63" t="str">
        <f t="shared" si="59"/>
        <v/>
      </c>
      <c r="DN13" s="50"/>
      <c r="DO13" s="63" t="str">
        <f t="shared" si="60"/>
        <v/>
      </c>
      <c r="DP13" s="50"/>
      <c r="DQ13" s="63" t="str">
        <f t="shared" si="61"/>
        <v/>
      </c>
      <c r="DR13" s="50"/>
      <c r="DS13" s="63" t="str">
        <f t="shared" si="62"/>
        <v/>
      </c>
      <c r="DT13" s="50"/>
      <c r="DU13" s="63" t="str">
        <f t="shared" si="63"/>
        <v/>
      </c>
      <c r="DV13" s="50"/>
      <c r="DW13" s="63" t="str">
        <f t="shared" si="64"/>
        <v/>
      </c>
      <c r="DX13" s="50"/>
      <c r="DY13" s="63" t="str">
        <f t="shared" si="65"/>
        <v/>
      </c>
      <c r="DZ13" s="50"/>
      <c r="EA13" s="63" t="str">
        <f t="shared" si="66"/>
        <v/>
      </c>
      <c r="EB13" s="50"/>
      <c r="EC13" s="63" t="str">
        <f t="shared" si="67"/>
        <v/>
      </c>
      <c r="ED13" s="50"/>
      <c r="EE13" s="63" t="str">
        <f t="shared" si="68"/>
        <v/>
      </c>
      <c r="EF13" s="50"/>
      <c r="EG13" s="63" t="str">
        <f t="shared" si="69"/>
        <v/>
      </c>
      <c r="EH13" s="50"/>
      <c r="EI13" s="63" t="str">
        <f t="shared" si="70"/>
        <v/>
      </c>
      <c r="EJ13" s="50"/>
      <c r="EK13" s="63" t="str">
        <f t="shared" si="71"/>
        <v/>
      </c>
      <c r="EL13" s="50"/>
      <c r="EM13" s="63" t="str">
        <f t="shared" si="72"/>
        <v/>
      </c>
      <c r="EN13" s="50"/>
      <c r="EO13" s="63" t="str">
        <f t="shared" si="73"/>
        <v/>
      </c>
      <c r="EP13" s="50"/>
      <c r="EQ13" s="63" t="str">
        <f t="shared" si="74"/>
        <v/>
      </c>
      <c r="ER13" s="50"/>
      <c r="ES13" s="63" t="str">
        <f t="shared" si="75"/>
        <v/>
      </c>
      <c r="ET13" s="50"/>
      <c r="EU13" s="63" t="str">
        <f t="shared" si="76"/>
        <v/>
      </c>
      <c r="EV13" s="50"/>
      <c r="EW13" s="63" t="str">
        <f t="shared" si="77"/>
        <v/>
      </c>
      <c r="EX13" s="50"/>
      <c r="EY13" s="63" t="str">
        <f t="shared" si="78"/>
        <v/>
      </c>
      <c r="EZ13" s="50"/>
      <c r="FA13" s="63" t="str">
        <f t="shared" si="79"/>
        <v/>
      </c>
      <c r="FB13"/>
      <c r="FC13"/>
      <c r="FD13"/>
      <c r="FE13"/>
      <c r="FF13"/>
      <c r="FG13"/>
      <c r="FH13"/>
      <c r="FI13"/>
      <c r="FJ13"/>
      <c r="FK13"/>
      <c r="FL13"/>
      <c r="FM13" s="46" t="str">
        <f t="shared" si="80"/>
        <v/>
      </c>
      <c r="FN13" s="47" t="str">
        <f t="shared" si="81"/>
        <v/>
      </c>
      <c r="FO13" s="48" t="str">
        <f t="shared" si="82"/>
        <v/>
      </c>
      <c r="FP13" s="49" t="str">
        <f>INDEX($I13:$FB13,,1+(2*(COLUMN(A$1:A6)-1)))</f>
        <v/>
      </c>
      <c r="FQ13" s="49" t="str">
        <f>INDEX($I13:$FB13,,1+(2*(COLUMN(B$1:B6)-1)))</f>
        <v/>
      </c>
      <c r="FR13" s="49" t="str">
        <f>INDEX($I13:$FB13,,1+(2*(COLUMN(C$1:C6)-1)))</f>
        <v/>
      </c>
      <c r="FS13" s="49" t="str">
        <f>INDEX($I13:$FB13,,1+(2*(COLUMN(D$1:D8)-1)))</f>
        <v/>
      </c>
      <c r="FT13" s="49" t="str">
        <f>INDEX($I13:$FB13,,1+(2*(COLUMN(E$1:E8)-1)))</f>
        <v/>
      </c>
      <c r="FU13" s="49" t="str">
        <f>INDEX($I13:$FB13,,1+(2*(COLUMN(F$1:F8)-1)))</f>
        <v/>
      </c>
      <c r="FV13" s="49" t="str">
        <f>INDEX($I13:$FB13,,1+(2*(COLUMN(G$1:G8)-1)))</f>
        <v/>
      </c>
      <c r="FW13" s="49" t="str">
        <f>INDEX($I13:$FB13,,1+(2*(COLUMN(H$1:H8)-1)))</f>
        <v/>
      </c>
      <c r="FX13" s="49" t="str">
        <f>INDEX($I13:$FB13,,1+(2*(COLUMN(I$1:I8)-1)))</f>
        <v/>
      </c>
      <c r="FY13" s="49" t="str">
        <f>INDEX($I13:$FB13,,1+(2*(COLUMN(J$1:J8)-1)))</f>
        <v/>
      </c>
      <c r="FZ13" s="49" t="str">
        <f>INDEX($I13:$FB13,,1+(2*(COLUMN(K$1:K8)-1)))</f>
        <v/>
      </c>
      <c r="GA13" s="49" t="str">
        <f>INDEX($I13:$FB13,,1+(2*(COLUMN(L$1:L8)-1)))</f>
        <v/>
      </c>
      <c r="GB13" s="49" t="str">
        <f>INDEX($I13:$FB13,,1+(2*(COLUMN(M$1:M8)-1)))</f>
        <v/>
      </c>
      <c r="GC13" s="49" t="str">
        <f>INDEX($I13:$FB13,,1+(2*(COLUMN(N$1:N8)-1)))</f>
        <v/>
      </c>
      <c r="GD13" s="49" t="str">
        <f>INDEX($I13:$FB13,,1+(2*(COLUMN(O$1:O8)-1)))</f>
        <v/>
      </c>
      <c r="GE13" s="49" t="str">
        <f>INDEX($I13:$FB13,,1+(2*(COLUMN(P$1:P8)-1)))</f>
        <v/>
      </c>
      <c r="GF13" s="49" t="str">
        <f>INDEX($I13:$FB13,,1+(2*(COLUMN(Q$1:Q8)-1)))</f>
        <v/>
      </c>
      <c r="GG13" s="49" t="str">
        <f>INDEX($I13:$FB13,,1+(2*(COLUMN(R$1:R8)-1)))</f>
        <v/>
      </c>
      <c r="GH13" s="49" t="str">
        <f>INDEX($I13:$FB13,,1+(2*(COLUMN(S$1:S8)-1)))</f>
        <v/>
      </c>
      <c r="GI13" s="49" t="str">
        <f>INDEX($I13:$FB13,,1+(2*(COLUMN(T$1:T8)-1)))</f>
        <v/>
      </c>
      <c r="GJ13" s="49" t="str">
        <f>INDEX($I13:$FB13,,1+(2*(COLUMN(U$1:U8)-1)))</f>
        <v/>
      </c>
      <c r="GK13" s="49" t="str">
        <f>INDEX($I13:$FB13,,1+(2*(COLUMN(V$1:V8)-1)))</f>
        <v/>
      </c>
      <c r="GL13" s="49" t="str">
        <f>INDEX($I13:$FB13,,1+(2*(COLUMN(W$1:W8)-1)))</f>
        <v/>
      </c>
      <c r="GM13" s="49" t="str">
        <f>INDEX($I13:$FB13,,1+(2*(COLUMN(X$1:X8)-1)))</f>
        <v/>
      </c>
      <c r="GN13" s="49" t="str">
        <f>INDEX($I13:$FB13,,1+(2*(COLUMN(Y$1:Y8)-1)))</f>
        <v/>
      </c>
      <c r="GO13" s="49" t="str">
        <f>INDEX($I13:$FB13,,1+(2*(COLUMN(Z$1:Z8)-1)))</f>
        <v/>
      </c>
      <c r="GP13" s="49" t="str">
        <f>INDEX($I13:$FB13,,1+(2*(COLUMN(AA$1:AA8)-1)))</f>
        <v/>
      </c>
      <c r="GQ13" s="49" t="str">
        <f>INDEX($I13:$FB13,,1+(2*(COLUMN(AB$1:AB8)-1)))</f>
        <v/>
      </c>
      <c r="GR13" s="49" t="str">
        <f>INDEX($I13:$FB13,,1+(2*(COLUMN(AC$1:AC8)-1)))</f>
        <v/>
      </c>
      <c r="GS13" s="49" t="str">
        <f>INDEX($I13:$FB13,,1+(2*(COLUMN(AD$1:AD8)-1)))</f>
        <v/>
      </c>
      <c r="GT13" s="49" t="str">
        <f>INDEX($I13:$FB13,,1+(2*(COLUMN(AE$1:AE8)-1)))</f>
        <v/>
      </c>
      <c r="GU13" s="49" t="str">
        <f>INDEX($I13:$FB13,,1+(2*(COLUMN(AF$1:AF8)-1)))</f>
        <v/>
      </c>
      <c r="GV13" s="49" t="str">
        <f>INDEX($I13:$FB13,,1+(2*(COLUMN(AG$1:AG8)-1)))</f>
        <v/>
      </c>
      <c r="GW13" s="49" t="str">
        <f>INDEX($I13:$FB13,,1+(2*(COLUMN(AH$1:AH8)-1)))</f>
        <v/>
      </c>
      <c r="GX13" s="49" t="str">
        <f>INDEX($I13:$FB13,,1+(2*(COLUMN(AI$1:AI8)-1)))</f>
        <v/>
      </c>
      <c r="GY13" s="49" t="str">
        <f>INDEX($I13:$FB13,,1+(2*(COLUMN(AJ$1:AJ8)-1)))</f>
        <v/>
      </c>
      <c r="GZ13" s="49" t="str">
        <f>INDEX($I13:$FB13,,1+(2*(COLUMN(AK$1:AK8)-1)))</f>
        <v/>
      </c>
      <c r="HA13" s="49" t="str">
        <f>INDEX($I13:$FB13,,1+(2*(COLUMN(AL$1:AL8)-1)))</f>
        <v/>
      </c>
      <c r="HB13" s="49" t="str">
        <f>INDEX($I13:$FB13,,1+(2*(COLUMN(AM$1:AM8)-1)))</f>
        <v/>
      </c>
      <c r="HC13" s="49" t="str">
        <f>INDEX($I13:$FB13,,1+(2*(COLUMN(AN$1:AN8)-1)))</f>
        <v/>
      </c>
      <c r="HD13" s="49" t="str">
        <f>INDEX($I13:$FB13,,1+(2*(COLUMN(AO$1:AO8)-1)))</f>
        <v/>
      </c>
      <c r="HE13" s="49" t="str">
        <f>INDEX($I13:$FB13,,1+(2*(COLUMN(AP$1:AP8)-1)))</f>
        <v/>
      </c>
      <c r="HF13" s="49" t="str">
        <f>INDEX($I13:$FB13,,1+(2*(COLUMN(AQ$1:AQ8)-1)))</f>
        <v/>
      </c>
      <c r="HG13" s="49" t="str">
        <f>INDEX($I13:$FB13,,1+(2*(COLUMN(AR$1:AR8)-1)))</f>
        <v/>
      </c>
      <c r="HH13" s="49" t="str">
        <f>INDEX($I13:$FB13,,1+(2*(COLUMN(AS$1:AS8)-1)))</f>
        <v/>
      </c>
      <c r="HI13" s="49" t="str">
        <f>INDEX($I13:$FB13,,1+(2*(COLUMN(AT$1:AT8)-1)))</f>
        <v/>
      </c>
      <c r="HJ13" s="49" t="str">
        <f>INDEX($I13:$FB13,,1+(2*(COLUMN(AU$1:AU8)-1)))</f>
        <v/>
      </c>
      <c r="HK13" s="49" t="str">
        <f>INDEX($I13:$FB13,,1+(2*(COLUMN(AV$1:AV8)-1)))</f>
        <v/>
      </c>
      <c r="HL13" s="49" t="str">
        <f>INDEX($I13:$FB13,,1+(2*(COLUMN(AW$1:AW8)-1)))</f>
        <v/>
      </c>
      <c r="HM13" s="49" t="str">
        <f>INDEX($I13:$FB13,,1+(2*(COLUMN(AX$1:AX8)-1)))</f>
        <v/>
      </c>
      <c r="HN13" s="49" t="str">
        <f>INDEX($I13:$FB13,,1+(2*(COLUMN(AY$1:AY8)-1)))</f>
        <v/>
      </c>
      <c r="HO13" s="49" t="str">
        <f>INDEX($I13:$FB13,,1+(2*(COLUMN(AZ$1:AZ8)-1)))</f>
        <v/>
      </c>
      <c r="HP13" s="49" t="str">
        <f>INDEX($I13:$FB13,,1+(2*(COLUMN(BA$1:BA8)-1)))</f>
        <v/>
      </c>
      <c r="HQ13" s="49" t="str">
        <f>INDEX($I13:$FB13,,1+(2*(COLUMN(BB$1:BB8)-1)))</f>
        <v/>
      </c>
      <c r="HR13" s="49" t="str">
        <f>INDEX($I13:$FB13,,1+(2*(COLUMN(BC$1:BC8)-1)))</f>
        <v/>
      </c>
      <c r="HS13" s="49" t="str">
        <f>INDEX($I13:$FB13,,1+(2*(COLUMN(BD$1:BD8)-1)))</f>
        <v/>
      </c>
      <c r="HT13" s="49" t="str">
        <f>INDEX($I13:$FB13,,1+(2*(COLUMN(BE$1:BE8)-1)))</f>
        <v/>
      </c>
      <c r="HU13" s="49" t="str">
        <f>INDEX($I13:$FB13,,1+(2*(COLUMN(BF$1:BF8)-1)))</f>
        <v/>
      </c>
      <c r="HV13" s="49" t="str">
        <f>INDEX($I13:$FB13,,1+(2*(COLUMN(BG$1:BG8)-1)))</f>
        <v/>
      </c>
      <c r="HW13" s="49" t="str">
        <f>INDEX($I13:$FB13,,1+(2*(COLUMN(BH$1:BH8)-1)))</f>
        <v/>
      </c>
      <c r="HX13" s="49" t="str">
        <f>INDEX($I13:$FB13,,1+(2*(COLUMN(BI$1:BI8)-1)))</f>
        <v/>
      </c>
      <c r="HY13" s="49" t="str">
        <f>INDEX($I13:$FB13,,1+(2*(COLUMN(BJ$1:BJ8)-1)))</f>
        <v/>
      </c>
      <c r="HZ13" s="49" t="str">
        <f>INDEX($I13:$FB13,,1+(2*(COLUMN(BK$1:BK8)-1)))</f>
        <v/>
      </c>
      <c r="IA13" s="49" t="str">
        <f>INDEX($I13:$FB13,,1+(2*(COLUMN(BL$1:BL8)-1)))</f>
        <v/>
      </c>
      <c r="IB13" s="49" t="str">
        <f>INDEX($I13:$FB13,,1+(2*(COLUMN(BM$1:BM8)-1)))</f>
        <v/>
      </c>
      <c r="IC13" s="49" t="str">
        <f>INDEX($I13:$FB13,,1+(2*(COLUMN(BN$1:BN8)-1)))</f>
        <v/>
      </c>
      <c r="ID13" s="49" t="str">
        <f>INDEX($I13:$FB13,,1+(2*(COLUMN(BO$1:BO8)-1)))</f>
        <v/>
      </c>
      <c r="IE13" s="49" t="str">
        <f>INDEX($I13:$FB13,,1+(2*(COLUMN(BP$1:BP8)-1)))</f>
        <v/>
      </c>
      <c r="IF13" s="49" t="str">
        <f>INDEX($I13:$FB13,,1+(2*(COLUMN(BQ$1:BQ8)-1)))</f>
        <v/>
      </c>
      <c r="IG13" s="49" t="str">
        <f>INDEX($I13:$FB13,,1+(2*(COLUMN(BR$1:BR8)-1)))</f>
        <v/>
      </c>
      <c r="IH13" s="49" t="str">
        <f>INDEX($I13:$FB13,,1+(2*(COLUMN(BS$1:BS8)-1)))</f>
        <v/>
      </c>
      <c r="II13" s="49" t="str">
        <f>INDEX($I13:$FB13,,1+(2*(COLUMN(BT$1:BT8)-1)))</f>
        <v/>
      </c>
      <c r="IJ13" s="49" t="str">
        <f>INDEX($I13:$FB13,,1+(2*(COLUMN(BU$1:BU8)-1)))</f>
        <v/>
      </c>
      <c r="IK13" s="49" t="str">
        <f>INDEX($I13:$FB13,,1+(2*(COLUMN(BV$1:BV8)-1)))</f>
        <v/>
      </c>
      <c r="IL13" s="49" t="str">
        <f>INDEX($I13:$FB13,,1+(2*(COLUMN(BW$1:BW8)-1)))</f>
        <v/>
      </c>
      <c r="IM13"/>
      <c r="IN13"/>
      <c r="IO13"/>
      <c r="IP13"/>
      <c r="IQ13"/>
      <c r="IR13"/>
      <c r="IS13"/>
      <c r="IT13"/>
      <c r="IU13"/>
      <c r="IV13"/>
    </row>
    <row r="14" spans="1:256" s="56" customFormat="1" ht="15.6" x14ac:dyDescent="0.3">
      <c r="A14" s="142" t="str">
        <f>IF($B14="","",IF(VLOOKUP($B14,'Skyttere registrering'!$AB$2:$AE$101,3,FALSE)=0,"",VLOOKUP($B14,'Skyttere registrering'!$AB$2:$AE$101,3,FALSE)))</f>
        <v/>
      </c>
      <c r="B14" s="144"/>
      <c r="C14" s="139" t="str">
        <f>IF($B14="","",IF(VLOOKUP($B14,'Skyttere registrering'!$AB$2:$AE$101,2,FALSE)=0,"",VLOOKUP($B14,'Skyttere registrering'!$AB$2:$AE$101,2,FALSE)))</f>
        <v/>
      </c>
      <c r="D14" s="142" t="str">
        <f>IF($B14="","",IF(VLOOKUP($B14,'Skyttere registrering'!$AB$2:$AE$101,4,FALSE)=0,"",VLOOKUP($B14,'Skyttere registrering'!$AB$2:$AE$101,4,FALSE)))</f>
        <v/>
      </c>
      <c r="E14" s="146" t="str">
        <f t="shared" si="2"/>
        <v/>
      </c>
      <c r="F14" s="142" t="str">
        <f t="shared" si="3"/>
        <v/>
      </c>
      <c r="G14" s="156" t="str">
        <f t="shared" si="4"/>
        <v/>
      </c>
      <c r="H14" s="50"/>
      <c r="I14" s="63" t="str">
        <f t="shared" si="5"/>
        <v/>
      </c>
      <c r="J14" s="50"/>
      <c r="K14" s="63" t="str">
        <f t="shared" si="6"/>
        <v/>
      </c>
      <c r="L14" s="50"/>
      <c r="M14" s="63" t="str">
        <f t="shared" si="7"/>
        <v/>
      </c>
      <c r="N14" s="50"/>
      <c r="O14" s="63" t="str">
        <f t="shared" si="8"/>
        <v/>
      </c>
      <c r="P14" s="50"/>
      <c r="Q14" s="63" t="str">
        <f t="shared" si="9"/>
        <v/>
      </c>
      <c r="R14" s="50"/>
      <c r="S14" s="63" t="str">
        <f t="shared" si="10"/>
        <v/>
      </c>
      <c r="T14" s="50"/>
      <c r="U14" s="63" t="str">
        <f t="shared" si="11"/>
        <v/>
      </c>
      <c r="V14" s="50"/>
      <c r="W14" s="63" t="str">
        <f t="shared" si="12"/>
        <v/>
      </c>
      <c r="X14" s="50"/>
      <c r="Y14" s="63" t="str">
        <f t="shared" si="13"/>
        <v/>
      </c>
      <c r="Z14" s="50"/>
      <c r="AA14" s="63" t="str">
        <f t="shared" si="14"/>
        <v/>
      </c>
      <c r="AB14" s="50"/>
      <c r="AC14" s="63" t="str">
        <f t="shared" si="15"/>
        <v/>
      </c>
      <c r="AD14" s="50"/>
      <c r="AE14" s="63" t="str">
        <f t="shared" si="16"/>
        <v/>
      </c>
      <c r="AF14" s="50"/>
      <c r="AG14" s="63" t="str">
        <f t="shared" si="17"/>
        <v/>
      </c>
      <c r="AH14" s="50"/>
      <c r="AI14" s="63" t="str">
        <f t="shared" si="18"/>
        <v/>
      </c>
      <c r="AJ14" s="50"/>
      <c r="AK14" s="63" t="str">
        <f t="shared" si="19"/>
        <v/>
      </c>
      <c r="AL14" s="50"/>
      <c r="AM14" s="63" t="str">
        <f t="shared" si="20"/>
        <v/>
      </c>
      <c r="AN14" s="50"/>
      <c r="AO14" s="63" t="str">
        <f t="shared" si="21"/>
        <v/>
      </c>
      <c r="AP14" s="50"/>
      <c r="AQ14" s="63" t="str">
        <f t="shared" si="22"/>
        <v/>
      </c>
      <c r="AR14" s="50"/>
      <c r="AS14" s="63" t="str">
        <f t="shared" si="23"/>
        <v/>
      </c>
      <c r="AT14" s="50"/>
      <c r="AU14" s="63" t="str">
        <f t="shared" si="24"/>
        <v/>
      </c>
      <c r="AV14" s="50"/>
      <c r="AW14" s="63" t="str">
        <f t="shared" si="25"/>
        <v/>
      </c>
      <c r="AX14" s="50"/>
      <c r="AY14" s="63" t="str">
        <f t="shared" si="26"/>
        <v/>
      </c>
      <c r="AZ14" s="50"/>
      <c r="BA14" s="63" t="str">
        <f t="shared" si="27"/>
        <v/>
      </c>
      <c r="BB14" s="50"/>
      <c r="BC14" s="63" t="str">
        <f t="shared" si="28"/>
        <v/>
      </c>
      <c r="BD14" s="50"/>
      <c r="BE14" s="63" t="str">
        <f t="shared" si="29"/>
        <v/>
      </c>
      <c r="BF14" s="50"/>
      <c r="BG14" s="63" t="str">
        <f t="shared" si="30"/>
        <v/>
      </c>
      <c r="BH14" s="50"/>
      <c r="BI14" s="63" t="str">
        <f t="shared" si="31"/>
        <v/>
      </c>
      <c r="BJ14" s="50"/>
      <c r="BK14" s="63" t="str">
        <f t="shared" si="32"/>
        <v/>
      </c>
      <c r="BL14" s="50"/>
      <c r="BM14" s="63" t="str">
        <f t="shared" si="33"/>
        <v/>
      </c>
      <c r="BN14" s="50"/>
      <c r="BO14" s="63" t="str">
        <f t="shared" si="34"/>
        <v/>
      </c>
      <c r="BP14" s="50"/>
      <c r="BQ14" s="63" t="str">
        <f t="shared" si="35"/>
        <v/>
      </c>
      <c r="BR14" s="50"/>
      <c r="BS14" s="63" t="str">
        <f t="shared" si="36"/>
        <v/>
      </c>
      <c r="BT14" s="50"/>
      <c r="BU14" s="63" t="str">
        <f t="shared" si="37"/>
        <v/>
      </c>
      <c r="BV14" s="50"/>
      <c r="BW14" s="63" t="str">
        <f t="shared" si="38"/>
        <v/>
      </c>
      <c r="BX14" s="50"/>
      <c r="BY14" s="63" t="str">
        <f t="shared" si="39"/>
        <v/>
      </c>
      <c r="BZ14" s="50"/>
      <c r="CA14" s="63" t="str">
        <f t="shared" si="40"/>
        <v/>
      </c>
      <c r="CB14" s="50"/>
      <c r="CC14" s="63" t="str">
        <f t="shared" si="41"/>
        <v/>
      </c>
      <c r="CD14" s="50"/>
      <c r="CE14" s="63" t="str">
        <f t="shared" si="42"/>
        <v/>
      </c>
      <c r="CF14" s="50"/>
      <c r="CG14" s="63" t="str">
        <f t="shared" si="43"/>
        <v/>
      </c>
      <c r="CH14" s="50"/>
      <c r="CI14" s="63" t="str">
        <f t="shared" si="44"/>
        <v/>
      </c>
      <c r="CJ14" s="50"/>
      <c r="CK14" s="63" t="str">
        <f t="shared" si="45"/>
        <v/>
      </c>
      <c r="CL14" s="50"/>
      <c r="CM14" s="63" t="str">
        <f t="shared" si="46"/>
        <v/>
      </c>
      <c r="CN14" s="50"/>
      <c r="CO14" s="63" t="str">
        <f t="shared" si="47"/>
        <v/>
      </c>
      <c r="CP14" s="50"/>
      <c r="CQ14" s="63" t="str">
        <f t="shared" si="48"/>
        <v/>
      </c>
      <c r="CR14" s="50"/>
      <c r="CS14" s="63" t="str">
        <f t="shared" si="49"/>
        <v/>
      </c>
      <c r="CT14" s="50"/>
      <c r="CU14" s="63" t="str">
        <f t="shared" si="50"/>
        <v/>
      </c>
      <c r="CV14" s="50"/>
      <c r="CW14" s="63" t="str">
        <f t="shared" si="51"/>
        <v/>
      </c>
      <c r="CX14" s="50"/>
      <c r="CY14" s="63" t="str">
        <f t="shared" si="52"/>
        <v/>
      </c>
      <c r="CZ14" s="50"/>
      <c r="DA14" s="63" t="str">
        <f t="shared" si="53"/>
        <v/>
      </c>
      <c r="DB14" s="50"/>
      <c r="DC14" s="63" t="str">
        <f t="shared" si="54"/>
        <v/>
      </c>
      <c r="DD14" s="50"/>
      <c r="DE14" s="63" t="str">
        <f t="shared" si="55"/>
        <v/>
      </c>
      <c r="DF14" s="50"/>
      <c r="DG14" s="63" t="str">
        <f t="shared" si="56"/>
        <v/>
      </c>
      <c r="DH14" s="50"/>
      <c r="DI14" s="63" t="str">
        <f t="shared" si="57"/>
        <v/>
      </c>
      <c r="DJ14" s="50"/>
      <c r="DK14" s="63" t="str">
        <f t="shared" si="58"/>
        <v/>
      </c>
      <c r="DL14" s="50"/>
      <c r="DM14" s="63" t="str">
        <f t="shared" si="59"/>
        <v/>
      </c>
      <c r="DN14" s="50"/>
      <c r="DO14" s="63" t="str">
        <f t="shared" si="60"/>
        <v/>
      </c>
      <c r="DP14" s="50"/>
      <c r="DQ14" s="63" t="str">
        <f t="shared" si="61"/>
        <v/>
      </c>
      <c r="DR14" s="50"/>
      <c r="DS14" s="63" t="str">
        <f t="shared" si="62"/>
        <v/>
      </c>
      <c r="DT14" s="50"/>
      <c r="DU14" s="63" t="str">
        <f t="shared" si="63"/>
        <v/>
      </c>
      <c r="DV14" s="50"/>
      <c r="DW14" s="63" t="str">
        <f t="shared" si="64"/>
        <v/>
      </c>
      <c r="DX14" s="50"/>
      <c r="DY14" s="63" t="str">
        <f t="shared" si="65"/>
        <v/>
      </c>
      <c r="DZ14" s="50"/>
      <c r="EA14" s="63" t="str">
        <f t="shared" si="66"/>
        <v/>
      </c>
      <c r="EB14" s="50"/>
      <c r="EC14" s="63" t="str">
        <f t="shared" si="67"/>
        <v/>
      </c>
      <c r="ED14" s="50"/>
      <c r="EE14" s="63" t="str">
        <f t="shared" si="68"/>
        <v/>
      </c>
      <c r="EF14" s="50"/>
      <c r="EG14" s="63" t="str">
        <f t="shared" si="69"/>
        <v/>
      </c>
      <c r="EH14" s="50"/>
      <c r="EI14" s="63" t="str">
        <f t="shared" si="70"/>
        <v/>
      </c>
      <c r="EJ14" s="50"/>
      <c r="EK14" s="63" t="str">
        <f t="shared" si="71"/>
        <v/>
      </c>
      <c r="EL14" s="50"/>
      <c r="EM14" s="63" t="str">
        <f t="shared" si="72"/>
        <v/>
      </c>
      <c r="EN14" s="50"/>
      <c r="EO14" s="63" t="str">
        <f t="shared" si="73"/>
        <v/>
      </c>
      <c r="EP14" s="50"/>
      <c r="EQ14" s="63" t="str">
        <f t="shared" si="74"/>
        <v/>
      </c>
      <c r="ER14" s="50"/>
      <c r="ES14" s="63" t="str">
        <f t="shared" si="75"/>
        <v/>
      </c>
      <c r="ET14" s="50"/>
      <c r="EU14" s="63" t="str">
        <f t="shared" si="76"/>
        <v/>
      </c>
      <c r="EV14" s="50"/>
      <c r="EW14" s="63" t="str">
        <f t="shared" si="77"/>
        <v/>
      </c>
      <c r="EX14" s="50"/>
      <c r="EY14" s="63" t="str">
        <f t="shared" si="78"/>
        <v/>
      </c>
      <c r="EZ14" s="50"/>
      <c r="FA14" s="63" t="str">
        <f t="shared" si="79"/>
        <v/>
      </c>
      <c r="FB14"/>
      <c r="FC14"/>
      <c r="FD14"/>
      <c r="FE14"/>
      <c r="FF14"/>
      <c r="FG14"/>
      <c r="FH14"/>
      <c r="FI14"/>
      <c r="FJ14"/>
      <c r="FK14"/>
      <c r="FL14"/>
      <c r="FM14" s="46" t="str">
        <f t="shared" si="80"/>
        <v/>
      </c>
      <c r="FN14" s="47" t="str">
        <f t="shared" si="81"/>
        <v/>
      </c>
      <c r="FO14" s="48" t="str">
        <f t="shared" si="82"/>
        <v/>
      </c>
      <c r="FP14" s="49" t="str">
        <f>INDEX($I14:$FB14,,1+(2*(COLUMN(A$1:A7)-1)))</f>
        <v/>
      </c>
      <c r="FQ14" s="49" t="str">
        <f>INDEX($I14:$FB14,,1+(2*(COLUMN(B$1:B7)-1)))</f>
        <v/>
      </c>
      <c r="FR14" s="49" t="str">
        <f>INDEX($I14:$FB14,,1+(2*(COLUMN(C$1:C7)-1)))</f>
        <v/>
      </c>
      <c r="FS14" s="49" t="str">
        <f>INDEX($I14:$FB14,,1+(2*(COLUMN(D$1:D9)-1)))</f>
        <v/>
      </c>
      <c r="FT14" s="49" t="str">
        <f>INDEX($I14:$FB14,,1+(2*(COLUMN(E$1:E9)-1)))</f>
        <v/>
      </c>
      <c r="FU14" s="49" t="str">
        <f>INDEX($I14:$FB14,,1+(2*(COLUMN(F$1:F9)-1)))</f>
        <v/>
      </c>
      <c r="FV14" s="49" t="str">
        <f>INDEX($I14:$FB14,,1+(2*(COLUMN(G$1:G9)-1)))</f>
        <v/>
      </c>
      <c r="FW14" s="49" t="str">
        <f>INDEX($I14:$FB14,,1+(2*(COLUMN(H$1:H9)-1)))</f>
        <v/>
      </c>
      <c r="FX14" s="49" t="str">
        <f>INDEX($I14:$FB14,,1+(2*(COLUMN(I$1:I9)-1)))</f>
        <v/>
      </c>
      <c r="FY14" s="49" t="str">
        <f>INDEX($I14:$FB14,,1+(2*(COLUMN(J$1:J9)-1)))</f>
        <v/>
      </c>
      <c r="FZ14" s="49" t="str">
        <f>INDEX($I14:$FB14,,1+(2*(COLUMN(K$1:K9)-1)))</f>
        <v/>
      </c>
      <c r="GA14" s="49" t="str">
        <f>INDEX($I14:$FB14,,1+(2*(COLUMN(L$1:L9)-1)))</f>
        <v/>
      </c>
      <c r="GB14" s="49" t="str">
        <f>INDEX($I14:$FB14,,1+(2*(COLUMN(M$1:M9)-1)))</f>
        <v/>
      </c>
      <c r="GC14" s="49" t="str">
        <f>INDEX($I14:$FB14,,1+(2*(COLUMN(N$1:N9)-1)))</f>
        <v/>
      </c>
      <c r="GD14" s="49" t="str">
        <f>INDEX($I14:$FB14,,1+(2*(COLUMN(O$1:O9)-1)))</f>
        <v/>
      </c>
      <c r="GE14" s="49" t="str">
        <f>INDEX($I14:$FB14,,1+(2*(COLUMN(P$1:P9)-1)))</f>
        <v/>
      </c>
      <c r="GF14" s="49" t="str">
        <f>INDEX($I14:$FB14,,1+(2*(COLUMN(Q$1:Q9)-1)))</f>
        <v/>
      </c>
      <c r="GG14" s="49" t="str">
        <f>INDEX($I14:$FB14,,1+(2*(COLUMN(R$1:R9)-1)))</f>
        <v/>
      </c>
      <c r="GH14" s="49" t="str">
        <f>INDEX($I14:$FB14,,1+(2*(COLUMN(S$1:S9)-1)))</f>
        <v/>
      </c>
      <c r="GI14" s="49" t="str">
        <f>INDEX($I14:$FB14,,1+(2*(COLUMN(T$1:T9)-1)))</f>
        <v/>
      </c>
      <c r="GJ14" s="49" t="str">
        <f>INDEX($I14:$FB14,,1+(2*(COLUMN(U$1:U9)-1)))</f>
        <v/>
      </c>
      <c r="GK14" s="49" t="str">
        <f>INDEX($I14:$FB14,,1+(2*(COLUMN(V$1:V9)-1)))</f>
        <v/>
      </c>
      <c r="GL14" s="49" t="str">
        <f>INDEX($I14:$FB14,,1+(2*(COLUMN(W$1:W9)-1)))</f>
        <v/>
      </c>
      <c r="GM14" s="49" t="str">
        <f>INDEX($I14:$FB14,,1+(2*(COLUMN(X$1:X9)-1)))</f>
        <v/>
      </c>
      <c r="GN14" s="49" t="str">
        <f>INDEX($I14:$FB14,,1+(2*(COLUMN(Y$1:Y9)-1)))</f>
        <v/>
      </c>
      <c r="GO14" s="49" t="str">
        <f>INDEX($I14:$FB14,,1+(2*(COLUMN(Z$1:Z9)-1)))</f>
        <v/>
      </c>
      <c r="GP14" s="49" t="str">
        <f>INDEX($I14:$FB14,,1+(2*(COLUMN(AA$1:AA9)-1)))</f>
        <v/>
      </c>
      <c r="GQ14" s="49" t="str">
        <f>INDEX($I14:$FB14,,1+(2*(COLUMN(AB$1:AB9)-1)))</f>
        <v/>
      </c>
      <c r="GR14" s="49" t="str">
        <f>INDEX($I14:$FB14,,1+(2*(COLUMN(AC$1:AC9)-1)))</f>
        <v/>
      </c>
      <c r="GS14" s="49" t="str">
        <f>INDEX($I14:$FB14,,1+(2*(COLUMN(AD$1:AD9)-1)))</f>
        <v/>
      </c>
      <c r="GT14" s="49" t="str">
        <f>INDEX($I14:$FB14,,1+(2*(COLUMN(AE$1:AE9)-1)))</f>
        <v/>
      </c>
      <c r="GU14" s="49" t="str">
        <f>INDEX($I14:$FB14,,1+(2*(COLUMN(AF$1:AF9)-1)))</f>
        <v/>
      </c>
      <c r="GV14" s="49" t="str">
        <f>INDEX($I14:$FB14,,1+(2*(COLUMN(AG$1:AG9)-1)))</f>
        <v/>
      </c>
      <c r="GW14" s="49" t="str">
        <f>INDEX($I14:$FB14,,1+(2*(COLUMN(AH$1:AH9)-1)))</f>
        <v/>
      </c>
      <c r="GX14" s="49" t="str">
        <f>INDEX($I14:$FB14,,1+(2*(COLUMN(AI$1:AI9)-1)))</f>
        <v/>
      </c>
      <c r="GY14" s="49" t="str">
        <f>INDEX($I14:$FB14,,1+(2*(COLUMN(AJ$1:AJ9)-1)))</f>
        <v/>
      </c>
      <c r="GZ14" s="49" t="str">
        <f>INDEX($I14:$FB14,,1+(2*(COLUMN(AK$1:AK9)-1)))</f>
        <v/>
      </c>
      <c r="HA14" s="49" t="str">
        <f>INDEX($I14:$FB14,,1+(2*(COLUMN(AL$1:AL9)-1)))</f>
        <v/>
      </c>
      <c r="HB14" s="49" t="str">
        <f>INDEX($I14:$FB14,,1+(2*(COLUMN(AM$1:AM9)-1)))</f>
        <v/>
      </c>
      <c r="HC14" s="49" t="str">
        <f>INDEX($I14:$FB14,,1+(2*(COLUMN(AN$1:AN9)-1)))</f>
        <v/>
      </c>
      <c r="HD14" s="49" t="str">
        <f>INDEX($I14:$FB14,,1+(2*(COLUMN(AO$1:AO9)-1)))</f>
        <v/>
      </c>
      <c r="HE14" s="49" t="str">
        <f>INDEX($I14:$FB14,,1+(2*(COLUMN(AP$1:AP9)-1)))</f>
        <v/>
      </c>
      <c r="HF14" s="49" t="str">
        <f>INDEX($I14:$FB14,,1+(2*(COLUMN(AQ$1:AQ9)-1)))</f>
        <v/>
      </c>
      <c r="HG14" s="49" t="str">
        <f>INDEX($I14:$FB14,,1+(2*(COLUMN(AR$1:AR9)-1)))</f>
        <v/>
      </c>
      <c r="HH14" s="49" t="str">
        <f>INDEX($I14:$FB14,,1+(2*(COLUMN(AS$1:AS9)-1)))</f>
        <v/>
      </c>
      <c r="HI14" s="49" t="str">
        <f>INDEX($I14:$FB14,,1+(2*(COLUMN(AT$1:AT9)-1)))</f>
        <v/>
      </c>
      <c r="HJ14" s="49" t="str">
        <f>INDEX($I14:$FB14,,1+(2*(COLUMN(AU$1:AU9)-1)))</f>
        <v/>
      </c>
      <c r="HK14" s="49" t="str">
        <f>INDEX($I14:$FB14,,1+(2*(COLUMN(AV$1:AV9)-1)))</f>
        <v/>
      </c>
      <c r="HL14" s="49" t="str">
        <f>INDEX($I14:$FB14,,1+(2*(COLUMN(AW$1:AW9)-1)))</f>
        <v/>
      </c>
      <c r="HM14" s="49" t="str">
        <f>INDEX($I14:$FB14,,1+(2*(COLUMN(AX$1:AX9)-1)))</f>
        <v/>
      </c>
      <c r="HN14" s="49" t="str">
        <f>INDEX($I14:$FB14,,1+(2*(COLUMN(AY$1:AY9)-1)))</f>
        <v/>
      </c>
      <c r="HO14" s="49" t="str">
        <f>INDEX($I14:$FB14,,1+(2*(COLUMN(AZ$1:AZ9)-1)))</f>
        <v/>
      </c>
      <c r="HP14" s="49" t="str">
        <f>INDEX($I14:$FB14,,1+(2*(COLUMN(BA$1:BA9)-1)))</f>
        <v/>
      </c>
      <c r="HQ14" s="49" t="str">
        <f>INDEX($I14:$FB14,,1+(2*(COLUMN(BB$1:BB9)-1)))</f>
        <v/>
      </c>
      <c r="HR14" s="49" t="str">
        <f>INDEX($I14:$FB14,,1+(2*(COLUMN(BC$1:BC9)-1)))</f>
        <v/>
      </c>
      <c r="HS14" s="49" t="str">
        <f>INDEX($I14:$FB14,,1+(2*(COLUMN(BD$1:BD9)-1)))</f>
        <v/>
      </c>
      <c r="HT14" s="49" t="str">
        <f>INDEX($I14:$FB14,,1+(2*(COLUMN(BE$1:BE9)-1)))</f>
        <v/>
      </c>
      <c r="HU14" s="49" t="str">
        <f>INDEX($I14:$FB14,,1+(2*(COLUMN(BF$1:BF9)-1)))</f>
        <v/>
      </c>
      <c r="HV14" s="49" t="str">
        <f>INDEX($I14:$FB14,,1+(2*(COLUMN(BG$1:BG9)-1)))</f>
        <v/>
      </c>
      <c r="HW14" s="49" t="str">
        <f>INDEX($I14:$FB14,,1+(2*(COLUMN(BH$1:BH9)-1)))</f>
        <v/>
      </c>
      <c r="HX14" s="49" t="str">
        <f>INDEX($I14:$FB14,,1+(2*(COLUMN(BI$1:BI9)-1)))</f>
        <v/>
      </c>
      <c r="HY14" s="49" t="str">
        <f>INDEX($I14:$FB14,,1+(2*(COLUMN(BJ$1:BJ9)-1)))</f>
        <v/>
      </c>
      <c r="HZ14" s="49" t="str">
        <f>INDEX($I14:$FB14,,1+(2*(COLUMN(BK$1:BK9)-1)))</f>
        <v/>
      </c>
      <c r="IA14" s="49" t="str">
        <f>INDEX($I14:$FB14,,1+(2*(COLUMN(BL$1:BL9)-1)))</f>
        <v/>
      </c>
      <c r="IB14" s="49" t="str">
        <f>INDEX($I14:$FB14,,1+(2*(COLUMN(BM$1:BM9)-1)))</f>
        <v/>
      </c>
      <c r="IC14" s="49" t="str">
        <f>INDEX($I14:$FB14,,1+(2*(COLUMN(BN$1:BN9)-1)))</f>
        <v/>
      </c>
      <c r="ID14" s="49" t="str">
        <f>INDEX($I14:$FB14,,1+(2*(COLUMN(BO$1:BO9)-1)))</f>
        <v/>
      </c>
      <c r="IE14" s="49" t="str">
        <f>INDEX($I14:$FB14,,1+(2*(COLUMN(BP$1:BP9)-1)))</f>
        <v/>
      </c>
      <c r="IF14" s="49" t="str">
        <f>INDEX($I14:$FB14,,1+(2*(COLUMN(BQ$1:BQ9)-1)))</f>
        <v/>
      </c>
      <c r="IG14" s="49" t="str">
        <f>INDEX($I14:$FB14,,1+(2*(COLUMN(BR$1:BR9)-1)))</f>
        <v/>
      </c>
      <c r="IH14" s="49" t="str">
        <f>INDEX($I14:$FB14,,1+(2*(COLUMN(BS$1:BS9)-1)))</f>
        <v/>
      </c>
      <c r="II14" s="49" t="str">
        <f>INDEX($I14:$FB14,,1+(2*(COLUMN(BT$1:BT9)-1)))</f>
        <v/>
      </c>
      <c r="IJ14" s="49" t="str">
        <f>INDEX($I14:$FB14,,1+(2*(COLUMN(BU$1:BU9)-1)))</f>
        <v/>
      </c>
      <c r="IK14" s="49" t="str">
        <f>INDEX($I14:$FB14,,1+(2*(COLUMN(BV$1:BV9)-1)))</f>
        <v/>
      </c>
      <c r="IL14" s="49" t="str">
        <f>INDEX($I14:$FB14,,1+(2*(COLUMN(BW$1:BW9)-1)))</f>
        <v/>
      </c>
      <c r="IM14"/>
      <c r="IN14"/>
      <c r="IO14"/>
      <c r="IP14"/>
      <c r="IQ14"/>
      <c r="IR14"/>
      <c r="IS14"/>
      <c r="IT14"/>
      <c r="IU14"/>
      <c r="IV14"/>
    </row>
    <row r="15" spans="1:256" s="56" customFormat="1" ht="15.6" x14ac:dyDescent="0.3">
      <c r="A15" s="142" t="str">
        <f>IF($B15="","",IF(VLOOKUP($B15,'Skyttere registrering'!$AB$2:$AE$101,3,FALSE)=0,"",VLOOKUP($B15,'Skyttere registrering'!$AB$2:$AE$101,3,FALSE)))</f>
        <v/>
      </c>
      <c r="B15" s="144"/>
      <c r="C15" s="139" t="str">
        <f>IF($B15="","",IF(VLOOKUP($B15,'Skyttere registrering'!$AB$2:$AE$101,2,FALSE)=0,"",VLOOKUP($B15,'Skyttere registrering'!$AB$2:$AE$101,2,FALSE)))</f>
        <v/>
      </c>
      <c r="D15" s="142" t="str">
        <f>IF($B15="","",IF(VLOOKUP($B15,'Skyttere registrering'!$AB$2:$AE$101,4,FALSE)=0,"",VLOOKUP($B15,'Skyttere registrering'!$AB$2:$AE$101,4,FALSE)))</f>
        <v/>
      </c>
      <c r="E15" s="146" t="str">
        <f t="shared" si="2"/>
        <v/>
      </c>
      <c r="F15" s="142" t="str">
        <f t="shared" si="3"/>
        <v/>
      </c>
      <c r="G15" s="156" t="str">
        <f t="shared" si="4"/>
        <v/>
      </c>
      <c r="H15" s="50"/>
      <c r="I15" s="63" t="str">
        <f t="shared" si="5"/>
        <v/>
      </c>
      <c r="J15" s="50"/>
      <c r="K15" s="63" t="str">
        <f t="shared" si="6"/>
        <v/>
      </c>
      <c r="L15" s="50"/>
      <c r="M15" s="63" t="str">
        <f t="shared" si="7"/>
        <v/>
      </c>
      <c r="N15" s="50"/>
      <c r="O15" s="63" t="str">
        <f t="shared" si="8"/>
        <v/>
      </c>
      <c r="P15" s="50"/>
      <c r="Q15" s="63" t="str">
        <f t="shared" si="9"/>
        <v/>
      </c>
      <c r="R15" s="50"/>
      <c r="S15" s="63" t="str">
        <f t="shared" si="10"/>
        <v/>
      </c>
      <c r="T15" s="50"/>
      <c r="U15" s="63" t="str">
        <f t="shared" si="11"/>
        <v/>
      </c>
      <c r="V15" s="50"/>
      <c r="W15" s="63" t="str">
        <f t="shared" si="12"/>
        <v/>
      </c>
      <c r="X15" s="50"/>
      <c r="Y15" s="63" t="str">
        <f t="shared" si="13"/>
        <v/>
      </c>
      <c r="Z15" s="50"/>
      <c r="AA15" s="63" t="str">
        <f t="shared" si="14"/>
        <v/>
      </c>
      <c r="AB15" s="50"/>
      <c r="AC15" s="63" t="str">
        <f t="shared" si="15"/>
        <v/>
      </c>
      <c r="AD15" s="50"/>
      <c r="AE15" s="63" t="str">
        <f t="shared" si="16"/>
        <v/>
      </c>
      <c r="AF15" s="50"/>
      <c r="AG15" s="63" t="str">
        <f t="shared" si="17"/>
        <v/>
      </c>
      <c r="AH15" s="50"/>
      <c r="AI15" s="63" t="str">
        <f t="shared" si="18"/>
        <v/>
      </c>
      <c r="AJ15" s="50"/>
      <c r="AK15" s="63" t="str">
        <f t="shared" si="19"/>
        <v/>
      </c>
      <c r="AL15" s="50"/>
      <c r="AM15" s="63" t="str">
        <f t="shared" si="20"/>
        <v/>
      </c>
      <c r="AN15" s="50"/>
      <c r="AO15" s="63" t="str">
        <f t="shared" si="21"/>
        <v/>
      </c>
      <c r="AP15" s="50"/>
      <c r="AQ15" s="63" t="str">
        <f t="shared" si="22"/>
        <v/>
      </c>
      <c r="AR15" s="50"/>
      <c r="AS15" s="63" t="str">
        <f t="shared" si="23"/>
        <v/>
      </c>
      <c r="AT15" s="50"/>
      <c r="AU15" s="63" t="str">
        <f t="shared" si="24"/>
        <v/>
      </c>
      <c r="AV15" s="50"/>
      <c r="AW15" s="63" t="str">
        <f t="shared" si="25"/>
        <v/>
      </c>
      <c r="AX15" s="50"/>
      <c r="AY15" s="63" t="str">
        <f t="shared" si="26"/>
        <v/>
      </c>
      <c r="AZ15" s="50"/>
      <c r="BA15" s="63" t="str">
        <f t="shared" si="27"/>
        <v/>
      </c>
      <c r="BB15" s="50"/>
      <c r="BC15" s="63" t="str">
        <f t="shared" si="28"/>
        <v/>
      </c>
      <c r="BD15" s="50"/>
      <c r="BE15" s="63" t="str">
        <f t="shared" si="29"/>
        <v/>
      </c>
      <c r="BF15" s="50"/>
      <c r="BG15" s="63" t="str">
        <f t="shared" si="30"/>
        <v/>
      </c>
      <c r="BH15" s="50"/>
      <c r="BI15" s="63" t="str">
        <f t="shared" si="31"/>
        <v/>
      </c>
      <c r="BJ15" s="50"/>
      <c r="BK15" s="63" t="str">
        <f t="shared" si="32"/>
        <v/>
      </c>
      <c r="BL15" s="50"/>
      <c r="BM15" s="63" t="str">
        <f t="shared" si="33"/>
        <v/>
      </c>
      <c r="BN15" s="50"/>
      <c r="BO15" s="63" t="str">
        <f t="shared" si="34"/>
        <v/>
      </c>
      <c r="BP15" s="50"/>
      <c r="BQ15" s="63" t="str">
        <f t="shared" si="35"/>
        <v/>
      </c>
      <c r="BR15" s="50"/>
      <c r="BS15" s="63" t="str">
        <f t="shared" si="36"/>
        <v/>
      </c>
      <c r="BT15" s="50"/>
      <c r="BU15" s="63" t="str">
        <f t="shared" si="37"/>
        <v/>
      </c>
      <c r="BV15" s="50"/>
      <c r="BW15" s="63" t="str">
        <f t="shared" si="38"/>
        <v/>
      </c>
      <c r="BX15" s="50"/>
      <c r="BY15" s="63" t="str">
        <f t="shared" si="39"/>
        <v/>
      </c>
      <c r="BZ15" s="50"/>
      <c r="CA15" s="63" t="str">
        <f t="shared" si="40"/>
        <v/>
      </c>
      <c r="CB15" s="50"/>
      <c r="CC15" s="63" t="str">
        <f t="shared" si="41"/>
        <v/>
      </c>
      <c r="CD15" s="50"/>
      <c r="CE15" s="63" t="str">
        <f t="shared" si="42"/>
        <v/>
      </c>
      <c r="CF15" s="50"/>
      <c r="CG15" s="63" t="str">
        <f t="shared" si="43"/>
        <v/>
      </c>
      <c r="CH15" s="50"/>
      <c r="CI15" s="63" t="str">
        <f t="shared" si="44"/>
        <v/>
      </c>
      <c r="CJ15" s="50"/>
      <c r="CK15" s="63" t="str">
        <f t="shared" si="45"/>
        <v/>
      </c>
      <c r="CL15" s="50"/>
      <c r="CM15" s="63" t="str">
        <f t="shared" si="46"/>
        <v/>
      </c>
      <c r="CN15" s="50"/>
      <c r="CO15" s="63" t="str">
        <f t="shared" si="47"/>
        <v/>
      </c>
      <c r="CP15" s="50"/>
      <c r="CQ15" s="63" t="str">
        <f t="shared" si="48"/>
        <v/>
      </c>
      <c r="CR15" s="50"/>
      <c r="CS15" s="63" t="str">
        <f t="shared" si="49"/>
        <v/>
      </c>
      <c r="CT15" s="50"/>
      <c r="CU15" s="63" t="str">
        <f t="shared" si="50"/>
        <v/>
      </c>
      <c r="CV15" s="50"/>
      <c r="CW15" s="63" t="str">
        <f t="shared" si="51"/>
        <v/>
      </c>
      <c r="CX15" s="50"/>
      <c r="CY15" s="63" t="str">
        <f t="shared" si="52"/>
        <v/>
      </c>
      <c r="CZ15" s="50"/>
      <c r="DA15" s="63" t="str">
        <f t="shared" si="53"/>
        <v/>
      </c>
      <c r="DB15" s="50"/>
      <c r="DC15" s="63" t="str">
        <f t="shared" si="54"/>
        <v/>
      </c>
      <c r="DD15" s="50"/>
      <c r="DE15" s="63" t="str">
        <f t="shared" si="55"/>
        <v/>
      </c>
      <c r="DF15" s="50"/>
      <c r="DG15" s="63" t="str">
        <f t="shared" si="56"/>
        <v/>
      </c>
      <c r="DH15" s="50"/>
      <c r="DI15" s="63" t="str">
        <f t="shared" si="57"/>
        <v/>
      </c>
      <c r="DJ15" s="50"/>
      <c r="DK15" s="63" t="str">
        <f t="shared" si="58"/>
        <v/>
      </c>
      <c r="DL15" s="50"/>
      <c r="DM15" s="63" t="str">
        <f t="shared" si="59"/>
        <v/>
      </c>
      <c r="DN15" s="50"/>
      <c r="DO15" s="63" t="str">
        <f t="shared" si="60"/>
        <v/>
      </c>
      <c r="DP15" s="50"/>
      <c r="DQ15" s="63" t="str">
        <f t="shared" si="61"/>
        <v/>
      </c>
      <c r="DR15" s="50"/>
      <c r="DS15" s="63" t="str">
        <f t="shared" si="62"/>
        <v/>
      </c>
      <c r="DT15" s="50"/>
      <c r="DU15" s="63" t="str">
        <f t="shared" si="63"/>
        <v/>
      </c>
      <c r="DV15" s="50"/>
      <c r="DW15" s="63" t="str">
        <f t="shared" si="64"/>
        <v/>
      </c>
      <c r="DX15" s="50"/>
      <c r="DY15" s="63" t="str">
        <f t="shared" si="65"/>
        <v/>
      </c>
      <c r="DZ15" s="50"/>
      <c r="EA15" s="63" t="str">
        <f t="shared" si="66"/>
        <v/>
      </c>
      <c r="EB15" s="50"/>
      <c r="EC15" s="63" t="str">
        <f t="shared" si="67"/>
        <v/>
      </c>
      <c r="ED15" s="50"/>
      <c r="EE15" s="63" t="str">
        <f t="shared" si="68"/>
        <v/>
      </c>
      <c r="EF15" s="50"/>
      <c r="EG15" s="63" t="str">
        <f t="shared" si="69"/>
        <v/>
      </c>
      <c r="EH15" s="50"/>
      <c r="EI15" s="63" t="str">
        <f t="shared" si="70"/>
        <v/>
      </c>
      <c r="EJ15" s="50"/>
      <c r="EK15" s="63" t="str">
        <f t="shared" si="71"/>
        <v/>
      </c>
      <c r="EL15" s="50"/>
      <c r="EM15" s="63" t="str">
        <f t="shared" si="72"/>
        <v/>
      </c>
      <c r="EN15" s="50"/>
      <c r="EO15" s="63" t="str">
        <f t="shared" si="73"/>
        <v/>
      </c>
      <c r="EP15" s="50"/>
      <c r="EQ15" s="63" t="str">
        <f t="shared" si="74"/>
        <v/>
      </c>
      <c r="ER15" s="50"/>
      <c r="ES15" s="63" t="str">
        <f t="shared" si="75"/>
        <v/>
      </c>
      <c r="ET15" s="50"/>
      <c r="EU15" s="63" t="str">
        <f t="shared" si="76"/>
        <v/>
      </c>
      <c r="EV15" s="50"/>
      <c r="EW15" s="63" t="str">
        <f t="shared" si="77"/>
        <v/>
      </c>
      <c r="EX15" s="50"/>
      <c r="EY15" s="63" t="str">
        <f t="shared" si="78"/>
        <v/>
      </c>
      <c r="EZ15" s="50"/>
      <c r="FA15" s="63" t="str">
        <f t="shared" si="79"/>
        <v/>
      </c>
      <c r="FB15"/>
      <c r="FC15"/>
      <c r="FD15"/>
      <c r="FE15"/>
      <c r="FF15"/>
      <c r="FG15"/>
      <c r="FH15"/>
      <c r="FI15"/>
      <c r="FJ15"/>
      <c r="FK15"/>
      <c r="FL15"/>
      <c r="FM15" s="46" t="str">
        <f t="shared" si="80"/>
        <v/>
      </c>
      <c r="FN15" s="47" t="str">
        <f t="shared" si="81"/>
        <v/>
      </c>
      <c r="FO15" s="48" t="str">
        <f t="shared" si="82"/>
        <v/>
      </c>
      <c r="FP15" s="49" t="str">
        <f>INDEX($I15:$FB15,,1+(2*(COLUMN(A$1:A8)-1)))</f>
        <v/>
      </c>
      <c r="FQ15" s="49" t="str">
        <f>INDEX($I15:$FB15,,1+(2*(COLUMN(B$1:B8)-1)))</f>
        <v/>
      </c>
      <c r="FR15" s="49" t="str">
        <f>INDEX($I15:$FB15,,1+(2*(COLUMN(C$1:C8)-1)))</f>
        <v/>
      </c>
      <c r="FS15" s="49" t="str">
        <f>INDEX($I15:$FB15,,1+(2*(COLUMN(D$1:D10)-1)))</f>
        <v/>
      </c>
      <c r="FT15" s="49" t="str">
        <f>INDEX($I15:$FB15,,1+(2*(COLUMN(E$1:E10)-1)))</f>
        <v/>
      </c>
      <c r="FU15" s="49" t="str">
        <f>INDEX($I15:$FB15,,1+(2*(COLUMN(F$1:F10)-1)))</f>
        <v/>
      </c>
      <c r="FV15" s="49" t="str">
        <f>INDEX($I15:$FB15,,1+(2*(COLUMN(G$1:G10)-1)))</f>
        <v/>
      </c>
      <c r="FW15" s="49" t="str">
        <f>INDEX($I15:$FB15,,1+(2*(COLUMN(H$1:H10)-1)))</f>
        <v/>
      </c>
      <c r="FX15" s="49" t="str">
        <f>INDEX($I15:$FB15,,1+(2*(COLUMN(I$1:I10)-1)))</f>
        <v/>
      </c>
      <c r="FY15" s="49" t="str">
        <f>INDEX($I15:$FB15,,1+(2*(COLUMN(J$1:J10)-1)))</f>
        <v/>
      </c>
      <c r="FZ15" s="49" t="str">
        <f>INDEX($I15:$FB15,,1+(2*(COLUMN(K$1:K10)-1)))</f>
        <v/>
      </c>
      <c r="GA15" s="49" t="str">
        <f>INDEX($I15:$FB15,,1+(2*(COLUMN(L$1:L10)-1)))</f>
        <v/>
      </c>
      <c r="GB15" s="49" t="str">
        <f>INDEX($I15:$FB15,,1+(2*(COLUMN(M$1:M10)-1)))</f>
        <v/>
      </c>
      <c r="GC15" s="49" t="str">
        <f>INDEX($I15:$FB15,,1+(2*(COLUMN(N$1:N10)-1)))</f>
        <v/>
      </c>
      <c r="GD15" s="49" t="str">
        <f>INDEX($I15:$FB15,,1+(2*(COLUMN(O$1:O10)-1)))</f>
        <v/>
      </c>
      <c r="GE15" s="49" t="str">
        <f>INDEX($I15:$FB15,,1+(2*(COLUMN(P$1:P10)-1)))</f>
        <v/>
      </c>
      <c r="GF15" s="49" t="str">
        <f>INDEX($I15:$FB15,,1+(2*(COLUMN(Q$1:Q10)-1)))</f>
        <v/>
      </c>
      <c r="GG15" s="49" t="str">
        <f>INDEX($I15:$FB15,,1+(2*(COLUMN(R$1:R10)-1)))</f>
        <v/>
      </c>
      <c r="GH15" s="49" t="str">
        <f>INDEX($I15:$FB15,,1+(2*(COLUMN(S$1:S10)-1)))</f>
        <v/>
      </c>
      <c r="GI15" s="49" t="str">
        <f>INDEX($I15:$FB15,,1+(2*(COLUMN(T$1:T10)-1)))</f>
        <v/>
      </c>
      <c r="GJ15" s="49" t="str">
        <f>INDEX($I15:$FB15,,1+(2*(COLUMN(U$1:U10)-1)))</f>
        <v/>
      </c>
      <c r="GK15" s="49" t="str">
        <f>INDEX($I15:$FB15,,1+(2*(COLUMN(V$1:V10)-1)))</f>
        <v/>
      </c>
      <c r="GL15" s="49" t="str">
        <f>INDEX($I15:$FB15,,1+(2*(COLUMN(W$1:W10)-1)))</f>
        <v/>
      </c>
      <c r="GM15" s="49" t="str">
        <f>INDEX($I15:$FB15,,1+(2*(COLUMN(X$1:X10)-1)))</f>
        <v/>
      </c>
      <c r="GN15" s="49" t="str">
        <f>INDEX($I15:$FB15,,1+(2*(COLUMN(Y$1:Y10)-1)))</f>
        <v/>
      </c>
      <c r="GO15" s="49" t="str">
        <f>INDEX($I15:$FB15,,1+(2*(COLUMN(Z$1:Z10)-1)))</f>
        <v/>
      </c>
      <c r="GP15" s="49" t="str">
        <f>INDEX($I15:$FB15,,1+(2*(COLUMN(AA$1:AA10)-1)))</f>
        <v/>
      </c>
      <c r="GQ15" s="49" t="str">
        <f>INDEX($I15:$FB15,,1+(2*(COLUMN(AB$1:AB10)-1)))</f>
        <v/>
      </c>
      <c r="GR15" s="49" t="str">
        <f>INDEX($I15:$FB15,,1+(2*(COLUMN(AC$1:AC10)-1)))</f>
        <v/>
      </c>
      <c r="GS15" s="49" t="str">
        <f>INDEX($I15:$FB15,,1+(2*(COLUMN(AD$1:AD10)-1)))</f>
        <v/>
      </c>
      <c r="GT15" s="49" t="str">
        <f>INDEX($I15:$FB15,,1+(2*(COLUMN(AE$1:AE10)-1)))</f>
        <v/>
      </c>
      <c r="GU15" s="49" t="str">
        <f>INDEX($I15:$FB15,,1+(2*(COLUMN(AF$1:AF10)-1)))</f>
        <v/>
      </c>
      <c r="GV15" s="49" t="str">
        <f>INDEX($I15:$FB15,,1+(2*(COLUMN(AG$1:AG10)-1)))</f>
        <v/>
      </c>
      <c r="GW15" s="49" t="str">
        <f>INDEX($I15:$FB15,,1+(2*(COLUMN(AH$1:AH10)-1)))</f>
        <v/>
      </c>
      <c r="GX15" s="49" t="str">
        <f>INDEX($I15:$FB15,,1+(2*(COLUMN(AI$1:AI10)-1)))</f>
        <v/>
      </c>
      <c r="GY15" s="49" t="str">
        <f>INDEX($I15:$FB15,,1+(2*(COLUMN(AJ$1:AJ10)-1)))</f>
        <v/>
      </c>
      <c r="GZ15" s="49" t="str">
        <f>INDEX($I15:$FB15,,1+(2*(COLUMN(AK$1:AK10)-1)))</f>
        <v/>
      </c>
      <c r="HA15" s="49" t="str">
        <f>INDEX($I15:$FB15,,1+(2*(COLUMN(AL$1:AL10)-1)))</f>
        <v/>
      </c>
      <c r="HB15" s="49" t="str">
        <f>INDEX($I15:$FB15,,1+(2*(COLUMN(AM$1:AM10)-1)))</f>
        <v/>
      </c>
      <c r="HC15" s="49" t="str">
        <f>INDEX($I15:$FB15,,1+(2*(COLUMN(AN$1:AN10)-1)))</f>
        <v/>
      </c>
      <c r="HD15" s="49" t="str">
        <f>INDEX($I15:$FB15,,1+(2*(COLUMN(AO$1:AO10)-1)))</f>
        <v/>
      </c>
      <c r="HE15" s="49" t="str">
        <f>INDEX($I15:$FB15,,1+(2*(COLUMN(AP$1:AP10)-1)))</f>
        <v/>
      </c>
      <c r="HF15" s="49" t="str">
        <f>INDEX($I15:$FB15,,1+(2*(COLUMN(AQ$1:AQ10)-1)))</f>
        <v/>
      </c>
      <c r="HG15" s="49" t="str">
        <f>INDEX($I15:$FB15,,1+(2*(COLUMN(AR$1:AR10)-1)))</f>
        <v/>
      </c>
      <c r="HH15" s="49" t="str">
        <f>INDEX($I15:$FB15,,1+(2*(COLUMN(AS$1:AS10)-1)))</f>
        <v/>
      </c>
      <c r="HI15" s="49" t="str">
        <f>INDEX($I15:$FB15,,1+(2*(COLUMN(AT$1:AT10)-1)))</f>
        <v/>
      </c>
      <c r="HJ15" s="49" t="str">
        <f>INDEX($I15:$FB15,,1+(2*(COLUMN(AU$1:AU10)-1)))</f>
        <v/>
      </c>
      <c r="HK15" s="49" t="str">
        <f>INDEX($I15:$FB15,,1+(2*(COLUMN(AV$1:AV10)-1)))</f>
        <v/>
      </c>
      <c r="HL15" s="49" t="str">
        <f>INDEX($I15:$FB15,,1+(2*(COLUMN(AW$1:AW10)-1)))</f>
        <v/>
      </c>
      <c r="HM15" s="49" t="str">
        <f>INDEX($I15:$FB15,,1+(2*(COLUMN(AX$1:AX10)-1)))</f>
        <v/>
      </c>
      <c r="HN15" s="49" t="str">
        <f>INDEX($I15:$FB15,,1+(2*(COLUMN(AY$1:AY10)-1)))</f>
        <v/>
      </c>
      <c r="HO15" s="49" t="str">
        <f>INDEX($I15:$FB15,,1+(2*(COLUMN(AZ$1:AZ10)-1)))</f>
        <v/>
      </c>
      <c r="HP15" s="49" t="str">
        <f>INDEX($I15:$FB15,,1+(2*(COLUMN(BA$1:BA10)-1)))</f>
        <v/>
      </c>
      <c r="HQ15" s="49" t="str">
        <f>INDEX($I15:$FB15,,1+(2*(COLUMN(BB$1:BB10)-1)))</f>
        <v/>
      </c>
      <c r="HR15" s="49" t="str">
        <f>INDEX($I15:$FB15,,1+(2*(COLUMN(BC$1:BC10)-1)))</f>
        <v/>
      </c>
      <c r="HS15" s="49" t="str">
        <f>INDEX($I15:$FB15,,1+(2*(COLUMN(BD$1:BD10)-1)))</f>
        <v/>
      </c>
      <c r="HT15" s="49" t="str">
        <f>INDEX($I15:$FB15,,1+(2*(COLUMN(BE$1:BE10)-1)))</f>
        <v/>
      </c>
      <c r="HU15" s="49" t="str">
        <f>INDEX($I15:$FB15,,1+(2*(COLUMN(BF$1:BF10)-1)))</f>
        <v/>
      </c>
      <c r="HV15" s="49" t="str">
        <f>INDEX($I15:$FB15,,1+(2*(COLUMN(BG$1:BG10)-1)))</f>
        <v/>
      </c>
      <c r="HW15" s="49" t="str">
        <f>INDEX($I15:$FB15,,1+(2*(COLUMN(BH$1:BH10)-1)))</f>
        <v/>
      </c>
      <c r="HX15" s="49" t="str">
        <f>INDEX($I15:$FB15,,1+(2*(COLUMN(BI$1:BI10)-1)))</f>
        <v/>
      </c>
      <c r="HY15" s="49" t="str">
        <f>INDEX($I15:$FB15,,1+(2*(COLUMN(BJ$1:BJ10)-1)))</f>
        <v/>
      </c>
      <c r="HZ15" s="49" t="str">
        <f>INDEX($I15:$FB15,,1+(2*(COLUMN(BK$1:BK10)-1)))</f>
        <v/>
      </c>
      <c r="IA15" s="49" t="str">
        <f>INDEX($I15:$FB15,,1+(2*(COLUMN(BL$1:BL10)-1)))</f>
        <v/>
      </c>
      <c r="IB15" s="49" t="str">
        <f>INDEX($I15:$FB15,,1+(2*(COLUMN(BM$1:BM10)-1)))</f>
        <v/>
      </c>
      <c r="IC15" s="49" t="str">
        <f>INDEX($I15:$FB15,,1+(2*(COLUMN(BN$1:BN10)-1)))</f>
        <v/>
      </c>
      <c r="ID15" s="49" t="str">
        <f>INDEX($I15:$FB15,,1+(2*(COLUMN(BO$1:BO10)-1)))</f>
        <v/>
      </c>
      <c r="IE15" s="49" t="str">
        <f>INDEX($I15:$FB15,,1+(2*(COLUMN(BP$1:BP10)-1)))</f>
        <v/>
      </c>
      <c r="IF15" s="49" t="str">
        <f>INDEX($I15:$FB15,,1+(2*(COLUMN(BQ$1:BQ10)-1)))</f>
        <v/>
      </c>
      <c r="IG15" s="49" t="str">
        <f>INDEX($I15:$FB15,,1+(2*(COLUMN(BR$1:BR10)-1)))</f>
        <v/>
      </c>
      <c r="IH15" s="49" t="str">
        <f>INDEX($I15:$FB15,,1+(2*(COLUMN(BS$1:BS10)-1)))</f>
        <v/>
      </c>
      <c r="II15" s="49" t="str">
        <f>INDEX($I15:$FB15,,1+(2*(COLUMN(BT$1:BT10)-1)))</f>
        <v/>
      </c>
      <c r="IJ15" s="49" t="str">
        <f>INDEX($I15:$FB15,,1+(2*(COLUMN(BU$1:BU10)-1)))</f>
        <v/>
      </c>
      <c r="IK15" s="49" t="str">
        <f>INDEX($I15:$FB15,,1+(2*(COLUMN(BV$1:BV10)-1)))</f>
        <v/>
      </c>
      <c r="IL15" s="49" t="str">
        <f>INDEX($I15:$FB15,,1+(2*(COLUMN(BW$1:BW10)-1)))</f>
        <v/>
      </c>
      <c r="IM15"/>
      <c r="IN15"/>
      <c r="IO15"/>
      <c r="IP15"/>
      <c r="IQ15"/>
      <c r="IR15"/>
      <c r="IS15"/>
      <c r="IT15"/>
      <c r="IU15"/>
      <c r="IV15"/>
    </row>
    <row r="16" spans="1:256" s="56" customFormat="1" ht="15.6" x14ac:dyDescent="0.3">
      <c r="A16" s="142" t="str">
        <f>IF($B16="","",IF(VLOOKUP($B16,'Skyttere registrering'!$AB$2:$AE$101,3,FALSE)=0,"",VLOOKUP($B16,'Skyttere registrering'!$AB$2:$AE$101,3,FALSE)))</f>
        <v/>
      </c>
      <c r="B16" s="144"/>
      <c r="C16" s="139" t="str">
        <f>IF($B16="","",IF(VLOOKUP($B16,'Skyttere registrering'!$AB$2:$AE$101,2,FALSE)=0,"",VLOOKUP($B16,'Skyttere registrering'!$AB$2:$AE$101,2,FALSE)))</f>
        <v/>
      </c>
      <c r="D16" s="142" t="str">
        <f>IF($B16="","",IF(VLOOKUP($B16,'Skyttere registrering'!$AB$2:$AE$101,4,FALSE)=0,"",VLOOKUP($B16,'Skyttere registrering'!$AB$2:$AE$101,4,FALSE)))</f>
        <v/>
      </c>
      <c r="E16" s="146" t="str">
        <f t="shared" si="2"/>
        <v/>
      </c>
      <c r="F16" s="142" t="str">
        <f t="shared" si="3"/>
        <v/>
      </c>
      <c r="G16" s="156" t="str">
        <f t="shared" si="4"/>
        <v/>
      </c>
      <c r="H16" s="50"/>
      <c r="I16" s="63" t="str">
        <f t="shared" si="5"/>
        <v/>
      </c>
      <c r="J16" s="50"/>
      <c r="K16" s="63" t="str">
        <f t="shared" si="6"/>
        <v/>
      </c>
      <c r="L16" s="50"/>
      <c r="M16" s="63" t="str">
        <f t="shared" si="7"/>
        <v/>
      </c>
      <c r="N16" s="50"/>
      <c r="O16" s="63" t="str">
        <f t="shared" si="8"/>
        <v/>
      </c>
      <c r="P16" s="50"/>
      <c r="Q16" s="63" t="str">
        <f t="shared" si="9"/>
        <v/>
      </c>
      <c r="R16" s="50"/>
      <c r="S16" s="63" t="str">
        <f t="shared" si="10"/>
        <v/>
      </c>
      <c r="T16" s="50"/>
      <c r="U16" s="63" t="str">
        <f t="shared" si="11"/>
        <v/>
      </c>
      <c r="V16" s="50"/>
      <c r="W16" s="63" t="str">
        <f t="shared" si="12"/>
        <v/>
      </c>
      <c r="X16" s="50"/>
      <c r="Y16" s="63" t="str">
        <f t="shared" si="13"/>
        <v/>
      </c>
      <c r="Z16" s="50"/>
      <c r="AA16" s="63" t="str">
        <f t="shared" si="14"/>
        <v/>
      </c>
      <c r="AB16" s="50"/>
      <c r="AC16" s="63" t="str">
        <f t="shared" si="15"/>
        <v/>
      </c>
      <c r="AD16" s="50"/>
      <c r="AE16" s="63" t="str">
        <f t="shared" si="16"/>
        <v/>
      </c>
      <c r="AF16" s="50"/>
      <c r="AG16" s="63" t="str">
        <f t="shared" si="17"/>
        <v/>
      </c>
      <c r="AH16" s="50"/>
      <c r="AI16" s="63" t="str">
        <f t="shared" si="18"/>
        <v/>
      </c>
      <c r="AJ16" s="50"/>
      <c r="AK16" s="63" t="str">
        <f t="shared" si="19"/>
        <v/>
      </c>
      <c r="AL16" s="50"/>
      <c r="AM16" s="63" t="str">
        <f t="shared" si="20"/>
        <v/>
      </c>
      <c r="AN16" s="50"/>
      <c r="AO16" s="63" t="str">
        <f t="shared" si="21"/>
        <v/>
      </c>
      <c r="AP16" s="50"/>
      <c r="AQ16" s="63" t="str">
        <f t="shared" si="22"/>
        <v/>
      </c>
      <c r="AR16" s="50"/>
      <c r="AS16" s="63" t="str">
        <f t="shared" si="23"/>
        <v/>
      </c>
      <c r="AT16" s="50"/>
      <c r="AU16" s="63" t="str">
        <f t="shared" si="24"/>
        <v/>
      </c>
      <c r="AV16" s="50"/>
      <c r="AW16" s="63" t="str">
        <f t="shared" si="25"/>
        <v/>
      </c>
      <c r="AX16" s="50"/>
      <c r="AY16" s="63" t="str">
        <f t="shared" si="26"/>
        <v/>
      </c>
      <c r="AZ16" s="50"/>
      <c r="BA16" s="63" t="str">
        <f t="shared" si="27"/>
        <v/>
      </c>
      <c r="BB16" s="50"/>
      <c r="BC16" s="63" t="str">
        <f t="shared" si="28"/>
        <v/>
      </c>
      <c r="BD16" s="50"/>
      <c r="BE16" s="63" t="str">
        <f t="shared" si="29"/>
        <v/>
      </c>
      <c r="BF16" s="50"/>
      <c r="BG16" s="63" t="str">
        <f t="shared" si="30"/>
        <v/>
      </c>
      <c r="BH16" s="50"/>
      <c r="BI16" s="63" t="str">
        <f t="shared" si="31"/>
        <v/>
      </c>
      <c r="BJ16" s="50"/>
      <c r="BK16" s="63" t="str">
        <f t="shared" si="32"/>
        <v/>
      </c>
      <c r="BL16" s="50"/>
      <c r="BM16" s="63" t="str">
        <f t="shared" si="33"/>
        <v/>
      </c>
      <c r="BN16" s="50"/>
      <c r="BO16" s="63" t="str">
        <f t="shared" si="34"/>
        <v/>
      </c>
      <c r="BP16" s="50"/>
      <c r="BQ16" s="63" t="str">
        <f t="shared" si="35"/>
        <v/>
      </c>
      <c r="BR16" s="50"/>
      <c r="BS16" s="63" t="str">
        <f t="shared" si="36"/>
        <v/>
      </c>
      <c r="BT16" s="50"/>
      <c r="BU16" s="63" t="str">
        <f t="shared" si="37"/>
        <v/>
      </c>
      <c r="BV16" s="50"/>
      <c r="BW16" s="63" t="str">
        <f t="shared" si="38"/>
        <v/>
      </c>
      <c r="BX16" s="50"/>
      <c r="BY16" s="63" t="str">
        <f t="shared" si="39"/>
        <v/>
      </c>
      <c r="BZ16" s="50"/>
      <c r="CA16" s="63" t="str">
        <f t="shared" si="40"/>
        <v/>
      </c>
      <c r="CB16" s="50"/>
      <c r="CC16" s="63" t="str">
        <f t="shared" si="41"/>
        <v/>
      </c>
      <c r="CD16" s="50"/>
      <c r="CE16" s="63" t="str">
        <f t="shared" si="42"/>
        <v/>
      </c>
      <c r="CF16" s="50"/>
      <c r="CG16" s="63" t="str">
        <f t="shared" si="43"/>
        <v/>
      </c>
      <c r="CH16" s="50"/>
      <c r="CI16" s="63" t="str">
        <f t="shared" si="44"/>
        <v/>
      </c>
      <c r="CJ16" s="50"/>
      <c r="CK16" s="63" t="str">
        <f t="shared" si="45"/>
        <v/>
      </c>
      <c r="CL16" s="50"/>
      <c r="CM16" s="63" t="str">
        <f t="shared" si="46"/>
        <v/>
      </c>
      <c r="CN16" s="50"/>
      <c r="CO16" s="63" t="str">
        <f t="shared" si="47"/>
        <v/>
      </c>
      <c r="CP16" s="50"/>
      <c r="CQ16" s="63" t="str">
        <f t="shared" si="48"/>
        <v/>
      </c>
      <c r="CR16" s="50"/>
      <c r="CS16" s="63" t="str">
        <f t="shared" si="49"/>
        <v/>
      </c>
      <c r="CT16" s="50"/>
      <c r="CU16" s="63" t="str">
        <f t="shared" si="50"/>
        <v/>
      </c>
      <c r="CV16" s="50"/>
      <c r="CW16" s="63" t="str">
        <f t="shared" si="51"/>
        <v/>
      </c>
      <c r="CX16" s="50"/>
      <c r="CY16" s="63" t="str">
        <f t="shared" si="52"/>
        <v/>
      </c>
      <c r="CZ16" s="50"/>
      <c r="DA16" s="63" t="str">
        <f t="shared" si="53"/>
        <v/>
      </c>
      <c r="DB16" s="50"/>
      <c r="DC16" s="63" t="str">
        <f t="shared" si="54"/>
        <v/>
      </c>
      <c r="DD16" s="50"/>
      <c r="DE16" s="63" t="str">
        <f t="shared" si="55"/>
        <v/>
      </c>
      <c r="DF16" s="50"/>
      <c r="DG16" s="63" t="str">
        <f t="shared" si="56"/>
        <v/>
      </c>
      <c r="DH16" s="50"/>
      <c r="DI16" s="63" t="str">
        <f t="shared" si="57"/>
        <v/>
      </c>
      <c r="DJ16" s="50"/>
      <c r="DK16" s="63" t="str">
        <f t="shared" si="58"/>
        <v/>
      </c>
      <c r="DL16" s="50"/>
      <c r="DM16" s="63" t="str">
        <f t="shared" si="59"/>
        <v/>
      </c>
      <c r="DN16" s="50"/>
      <c r="DO16" s="63" t="str">
        <f t="shared" si="60"/>
        <v/>
      </c>
      <c r="DP16" s="50"/>
      <c r="DQ16" s="63" t="str">
        <f t="shared" si="61"/>
        <v/>
      </c>
      <c r="DR16" s="50"/>
      <c r="DS16" s="63" t="str">
        <f t="shared" si="62"/>
        <v/>
      </c>
      <c r="DT16" s="50"/>
      <c r="DU16" s="63" t="str">
        <f t="shared" si="63"/>
        <v/>
      </c>
      <c r="DV16" s="50"/>
      <c r="DW16" s="63" t="str">
        <f t="shared" si="64"/>
        <v/>
      </c>
      <c r="DX16" s="50"/>
      <c r="DY16" s="63" t="str">
        <f t="shared" si="65"/>
        <v/>
      </c>
      <c r="DZ16" s="50"/>
      <c r="EA16" s="63" t="str">
        <f t="shared" si="66"/>
        <v/>
      </c>
      <c r="EB16" s="50"/>
      <c r="EC16" s="63" t="str">
        <f t="shared" si="67"/>
        <v/>
      </c>
      <c r="ED16" s="50"/>
      <c r="EE16" s="63" t="str">
        <f t="shared" si="68"/>
        <v/>
      </c>
      <c r="EF16" s="50"/>
      <c r="EG16" s="63" t="str">
        <f t="shared" si="69"/>
        <v/>
      </c>
      <c r="EH16" s="50"/>
      <c r="EI16" s="63" t="str">
        <f t="shared" si="70"/>
        <v/>
      </c>
      <c r="EJ16" s="50"/>
      <c r="EK16" s="63" t="str">
        <f t="shared" si="71"/>
        <v/>
      </c>
      <c r="EL16" s="50"/>
      <c r="EM16" s="63" t="str">
        <f t="shared" si="72"/>
        <v/>
      </c>
      <c r="EN16" s="50"/>
      <c r="EO16" s="63" t="str">
        <f t="shared" si="73"/>
        <v/>
      </c>
      <c r="EP16" s="50"/>
      <c r="EQ16" s="63" t="str">
        <f t="shared" si="74"/>
        <v/>
      </c>
      <c r="ER16" s="50"/>
      <c r="ES16" s="63" t="str">
        <f t="shared" si="75"/>
        <v/>
      </c>
      <c r="ET16" s="50"/>
      <c r="EU16" s="63" t="str">
        <f t="shared" si="76"/>
        <v/>
      </c>
      <c r="EV16" s="50"/>
      <c r="EW16" s="63" t="str">
        <f t="shared" si="77"/>
        <v/>
      </c>
      <c r="EX16" s="50"/>
      <c r="EY16" s="63" t="str">
        <f t="shared" si="78"/>
        <v/>
      </c>
      <c r="EZ16" s="50"/>
      <c r="FA16" s="63" t="str">
        <f t="shared" si="79"/>
        <v/>
      </c>
      <c r="FB16"/>
      <c r="FC16"/>
      <c r="FD16"/>
      <c r="FE16"/>
      <c r="FF16"/>
      <c r="FG16"/>
      <c r="FH16"/>
      <c r="FI16"/>
      <c r="FJ16"/>
      <c r="FK16"/>
      <c r="FL16"/>
      <c r="FM16" s="46" t="str">
        <f t="shared" si="80"/>
        <v/>
      </c>
      <c r="FN16" s="47" t="str">
        <f t="shared" si="81"/>
        <v/>
      </c>
      <c r="FO16" s="48" t="str">
        <f t="shared" si="82"/>
        <v/>
      </c>
      <c r="FP16" s="49" t="str">
        <f>INDEX($I16:$FB16,,1+(2*(COLUMN(A$1:A9)-1)))</f>
        <v/>
      </c>
      <c r="FQ16" s="49" t="str">
        <f>INDEX($I16:$FB16,,1+(2*(COLUMN(B$1:B9)-1)))</f>
        <v/>
      </c>
      <c r="FR16" s="49" t="str">
        <f>INDEX($I16:$FB16,,1+(2*(COLUMN(C$1:C9)-1)))</f>
        <v/>
      </c>
      <c r="FS16" s="49" t="str">
        <f>INDEX($I16:$FB16,,1+(2*(COLUMN(D$1:D11)-1)))</f>
        <v/>
      </c>
      <c r="FT16" s="49" t="str">
        <f>INDEX($I16:$FB16,,1+(2*(COLUMN(E$1:E11)-1)))</f>
        <v/>
      </c>
      <c r="FU16" s="49" t="str">
        <f>INDEX($I16:$FB16,,1+(2*(COLUMN(F$1:F11)-1)))</f>
        <v/>
      </c>
      <c r="FV16" s="49" t="str">
        <f>INDEX($I16:$FB16,,1+(2*(COLUMN(G$1:G11)-1)))</f>
        <v/>
      </c>
      <c r="FW16" s="49" t="str">
        <f>INDEX($I16:$FB16,,1+(2*(COLUMN(H$1:H11)-1)))</f>
        <v/>
      </c>
      <c r="FX16" s="49" t="str">
        <f>INDEX($I16:$FB16,,1+(2*(COLUMN(I$1:I11)-1)))</f>
        <v/>
      </c>
      <c r="FY16" s="49" t="str">
        <f>INDEX($I16:$FB16,,1+(2*(COLUMN(J$1:J11)-1)))</f>
        <v/>
      </c>
      <c r="FZ16" s="49" t="str">
        <f>INDEX($I16:$FB16,,1+(2*(COLUMN(K$1:K11)-1)))</f>
        <v/>
      </c>
      <c r="GA16" s="49" t="str">
        <f>INDEX($I16:$FB16,,1+(2*(COLUMN(L$1:L11)-1)))</f>
        <v/>
      </c>
      <c r="GB16" s="49" t="str">
        <f>INDEX($I16:$FB16,,1+(2*(COLUMN(M$1:M11)-1)))</f>
        <v/>
      </c>
      <c r="GC16" s="49" t="str">
        <f>INDEX($I16:$FB16,,1+(2*(COLUMN(N$1:N11)-1)))</f>
        <v/>
      </c>
      <c r="GD16" s="49" t="str">
        <f>INDEX($I16:$FB16,,1+(2*(COLUMN(O$1:O11)-1)))</f>
        <v/>
      </c>
      <c r="GE16" s="49" t="str">
        <f>INDEX($I16:$FB16,,1+(2*(COLUMN(P$1:P11)-1)))</f>
        <v/>
      </c>
      <c r="GF16" s="49" t="str">
        <f>INDEX($I16:$FB16,,1+(2*(COLUMN(Q$1:Q11)-1)))</f>
        <v/>
      </c>
      <c r="GG16" s="49" t="str">
        <f>INDEX($I16:$FB16,,1+(2*(COLUMN(R$1:R11)-1)))</f>
        <v/>
      </c>
      <c r="GH16" s="49" t="str">
        <f>INDEX($I16:$FB16,,1+(2*(COLUMN(S$1:S11)-1)))</f>
        <v/>
      </c>
      <c r="GI16" s="49" t="str">
        <f>INDEX($I16:$FB16,,1+(2*(COLUMN(T$1:T11)-1)))</f>
        <v/>
      </c>
      <c r="GJ16" s="49" t="str">
        <f>INDEX($I16:$FB16,,1+(2*(COLUMN(U$1:U11)-1)))</f>
        <v/>
      </c>
      <c r="GK16" s="49" t="str">
        <f>INDEX($I16:$FB16,,1+(2*(COLUMN(V$1:V11)-1)))</f>
        <v/>
      </c>
      <c r="GL16" s="49" t="str">
        <f>INDEX($I16:$FB16,,1+(2*(COLUMN(W$1:W11)-1)))</f>
        <v/>
      </c>
      <c r="GM16" s="49" t="str">
        <f>INDEX($I16:$FB16,,1+(2*(COLUMN(X$1:X11)-1)))</f>
        <v/>
      </c>
      <c r="GN16" s="49" t="str">
        <f>INDEX($I16:$FB16,,1+(2*(COLUMN(Y$1:Y11)-1)))</f>
        <v/>
      </c>
      <c r="GO16" s="49" t="str">
        <f>INDEX($I16:$FB16,,1+(2*(COLUMN(Z$1:Z11)-1)))</f>
        <v/>
      </c>
      <c r="GP16" s="49" t="str">
        <f>INDEX($I16:$FB16,,1+(2*(COLUMN(AA$1:AA11)-1)))</f>
        <v/>
      </c>
      <c r="GQ16" s="49" t="str">
        <f>INDEX($I16:$FB16,,1+(2*(COLUMN(AB$1:AB11)-1)))</f>
        <v/>
      </c>
      <c r="GR16" s="49" t="str">
        <f>INDEX($I16:$FB16,,1+(2*(COLUMN(AC$1:AC11)-1)))</f>
        <v/>
      </c>
      <c r="GS16" s="49" t="str">
        <f>INDEX($I16:$FB16,,1+(2*(COLUMN(AD$1:AD11)-1)))</f>
        <v/>
      </c>
      <c r="GT16" s="49" t="str">
        <f>INDEX($I16:$FB16,,1+(2*(COLUMN(AE$1:AE11)-1)))</f>
        <v/>
      </c>
      <c r="GU16" s="49" t="str">
        <f>INDEX($I16:$FB16,,1+(2*(COLUMN(AF$1:AF11)-1)))</f>
        <v/>
      </c>
      <c r="GV16" s="49" t="str">
        <f>INDEX($I16:$FB16,,1+(2*(COLUMN(AG$1:AG11)-1)))</f>
        <v/>
      </c>
      <c r="GW16" s="49" t="str">
        <f>INDEX($I16:$FB16,,1+(2*(COLUMN(AH$1:AH11)-1)))</f>
        <v/>
      </c>
      <c r="GX16" s="49" t="str">
        <f>INDEX($I16:$FB16,,1+(2*(COLUMN(AI$1:AI11)-1)))</f>
        <v/>
      </c>
      <c r="GY16" s="49" t="str">
        <f>INDEX($I16:$FB16,,1+(2*(COLUMN(AJ$1:AJ11)-1)))</f>
        <v/>
      </c>
      <c r="GZ16" s="49" t="str">
        <f>INDEX($I16:$FB16,,1+(2*(COLUMN(AK$1:AK11)-1)))</f>
        <v/>
      </c>
      <c r="HA16" s="49" t="str">
        <f>INDEX($I16:$FB16,,1+(2*(COLUMN(AL$1:AL11)-1)))</f>
        <v/>
      </c>
      <c r="HB16" s="49" t="str">
        <f>INDEX($I16:$FB16,,1+(2*(COLUMN(AM$1:AM11)-1)))</f>
        <v/>
      </c>
      <c r="HC16" s="49" t="str">
        <f>INDEX($I16:$FB16,,1+(2*(COLUMN(AN$1:AN11)-1)))</f>
        <v/>
      </c>
      <c r="HD16" s="49" t="str">
        <f>INDEX($I16:$FB16,,1+(2*(COLUMN(AO$1:AO11)-1)))</f>
        <v/>
      </c>
      <c r="HE16" s="49" t="str">
        <f>INDEX($I16:$FB16,,1+(2*(COLUMN(AP$1:AP11)-1)))</f>
        <v/>
      </c>
      <c r="HF16" s="49" t="str">
        <f>INDEX($I16:$FB16,,1+(2*(COLUMN(AQ$1:AQ11)-1)))</f>
        <v/>
      </c>
      <c r="HG16" s="49" t="str">
        <f>INDEX($I16:$FB16,,1+(2*(COLUMN(AR$1:AR11)-1)))</f>
        <v/>
      </c>
      <c r="HH16" s="49" t="str">
        <f>INDEX($I16:$FB16,,1+(2*(COLUMN(AS$1:AS11)-1)))</f>
        <v/>
      </c>
      <c r="HI16" s="49" t="str">
        <f>INDEX($I16:$FB16,,1+(2*(COLUMN(AT$1:AT11)-1)))</f>
        <v/>
      </c>
      <c r="HJ16" s="49" t="str">
        <f>INDEX($I16:$FB16,,1+(2*(COLUMN(AU$1:AU11)-1)))</f>
        <v/>
      </c>
      <c r="HK16" s="49" t="str">
        <f>INDEX($I16:$FB16,,1+(2*(COLUMN(AV$1:AV11)-1)))</f>
        <v/>
      </c>
      <c r="HL16" s="49" t="str">
        <f>INDEX($I16:$FB16,,1+(2*(COLUMN(AW$1:AW11)-1)))</f>
        <v/>
      </c>
      <c r="HM16" s="49" t="str">
        <f>INDEX($I16:$FB16,,1+(2*(COLUMN(AX$1:AX11)-1)))</f>
        <v/>
      </c>
      <c r="HN16" s="49" t="str">
        <f>INDEX($I16:$FB16,,1+(2*(COLUMN(AY$1:AY11)-1)))</f>
        <v/>
      </c>
      <c r="HO16" s="49" t="str">
        <f>INDEX($I16:$FB16,,1+(2*(COLUMN(AZ$1:AZ11)-1)))</f>
        <v/>
      </c>
      <c r="HP16" s="49" t="str">
        <f>INDEX($I16:$FB16,,1+(2*(COLUMN(BA$1:BA11)-1)))</f>
        <v/>
      </c>
      <c r="HQ16" s="49" t="str">
        <f>INDEX($I16:$FB16,,1+(2*(COLUMN(BB$1:BB11)-1)))</f>
        <v/>
      </c>
      <c r="HR16" s="49" t="str">
        <f>INDEX($I16:$FB16,,1+(2*(COLUMN(BC$1:BC11)-1)))</f>
        <v/>
      </c>
      <c r="HS16" s="49" t="str">
        <f>INDEX($I16:$FB16,,1+(2*(COLUMN(BD$1:BD11)-1)))</f>
        <v/>
      </c>
      <c r="HT16" s="49" t="str">
        <f>INDEX($I16:$FB16,,1+(2*(COLUMN(BE$1:BE11)-1)))</f>
        <v/>
      </c>
      <c r="HU16" s="49" t="str">
        <f>INDEX($I16:$FB16,,1+(2*(COLUMN(BF$1:BF11)-1)))</f>
        <v/>
      </c>
      <c r="HV16" s="49" t="str">
        <f>INDEX($I16:$FB16,,1+(2*(COLUMN(BG$1:BG11)-1)))</f>
        <v/>
      </c>
      <c r="HW16" s="49" t="str">
        <f>INDEX($I16:$FB16,,1+(2*(COLUMN(BH$1:BH11)-1)))</f>
        <v/>
      </c>
      <c r="HX16" s="49" t="str">
        <f>INDEX($I16:$FB16,,1+(2*(COLUMN(BI$1:BI11)-1)))</f>
        <v/>
      </c>
      <c r="HY16" s="49" t="str">
        <f>INDEX($I16:$FB16,,1+(2*(COLUMN(BJ$1:BJ11)-1)))</f>
        <v/>
      </c>
      <c r="HZ16" s="49" t="str">
        <f>INDEX($I16:$FB16,,1+(2*(COLUMN(BK$1:BK11)-1)))</f>
        <v/>
      </c>
      <c r="IA16" s="49" t="str">
        <f>INDEX($I16:$FB16,,1+(2*(COLUMN(BL$1:BL11)-1)))</f>
        <v/>
      </c>
      <c r="IB16" s="49" t="str">
        <f>INDEX($I16:$FB16,,1+(2*(COLUMN(BM$1:BM11)-1)))</f>
        <v/>
      </c>
      <c r="IC16" s="49" t="str">
        <f>INDEX($I16:$FB16,,1+(2*(COLUMN(BN$1:BN11)-1)))</f>
        <v/>
      </c>
      <c r="ID16" s="49" t="str">
        <f>INDEX($I16:$FB16,,1+(2*(COLUMN(BO$1:BO11)-1)))</f>
        <v/>
      </c>
      <c r="IE16" s="49" t="str">
        <f>INDEX($I16:$FB16,,1+(2*(COLUMN(BP$1:BP11)-1)))</f>
        <v/>
      </c>
      <c r="IF16" s="49" t="str">
        <f>INDEX($I16:$FB16,,1+(2*(COLUMN(BQ$1:BQ11)-1)))</f>
        <v/>
      </c>
      <c r="IG16" s="49" t="str">
        <f>INDEX($I16:$FB16,,1+(2*(COLUMN(BR$1:BR11)-1)))</f>
        <v/>
      </c>
      <c r="IH16" s="49" t="str">
        <f>INDEX($I16:$FB16,,1+(2*(COLUMN(BS$1:BS11)-1)))</f>
        <v/>
      </c>
      <c r="II16" s="49" t="str">
        <f>INDEX($I16:$FB16,,1+(2*(COLUMN(BT$1:BT11)-1)))</f>
        <v/>
      </c>
      <c r="IJ16" s="49" t="str">
        <f>INDEX($I16:$FB16,,1+(2*(COLUMN(BU$1:BU11)-1)))</f>
        <v/>
      </c>
      <c r="IK16" s="49" t="str">
        <f>INDEX($I16:$FB16,,1+(2*(COLUMN(BV$1:BV11)-1)))</f>
        <v/>
      </c>
      <c r="IL16" s="49" t="str">
        <f>INDEX($I16:$FB16,,1+(2*(COLUMN(BW$1:BW11)-1)))</f>
        <v/>
      </c>
      <c r="IM16"/>
      <c r="IN16"/>
      <c r="IO16"/>
      <c r="IP16"/>
      <c r="IQ16"/>
      <c r="IR16"/>
      <c r="IS16"/>
      <c r="IT16"/>
      <c r="IU16"/>
      <c r="IV16"/>
    </row>
    <row r="17" spans="1:256" s="56" customFormat="1" ht="15.6" x14ac:dyDescent="0.3">
      <c r="A17" s="142" t="str">
        <f>IF($B17="","",IF(VLOOKUP($B17,'Skyttere registrering'!$AB$2:$AE$101,3,FALSE)=0,"",VLOOKUP($B17,'Skyttere registrering'!$AB$2:$AE$101,3,FALSE)))</f>
        <v/>
      </c>
      <c r="B17" s="144"/>
      <c r="C17" s="139" t="str">
        <f>IF($B17="","",IF(VLOOKUP($B17,'Skyttere registrering'!$AB$2:$AE$101,2,FALSE)=0,"",VLOOKUP($B17,'Skyttere registrering'!$AB$2:$AE$101,2,FALSE)))</f>
        <v/>
      </c>
      <c r="D17" s="142" t="str">
        <f>IF($B17="","",IF(VLOOKUP($B17,'Skyttere registrering'!$AB$2:$AE$101,4,FALSE)=0,"",VLOOKUP($B17,'Skyttere registrering'!$AB$2:$AE$101,4,FALSE)))</f>
        <v/>
      </c>
      <c r="E17" s="146" t="str">
        <f t="shared" si="2"/>
        <v/>
      </c>
      <c r="F17" s="142" t="str">
        <f t="shared" si="3"/>
        <v/>
      </c>
      <c r="G17" s="156" t="str">
        <f t="shared" si="4"/>
        <v/>
      </c>
      <c r="H17" s="50"/>
      <c r="I17" s="63" t="str">
        <f t="shared" si="5"/>
        <v/>
      </c>
      <c r="J17" s="50"/>
      <c r="K17" s="63" t="str">
        <f t="shared" si="6"/>
        <v/>
      </c>
      <c r="L17" s="50"/>
      <c r="M17" s="63" t="str">
        <f t="shared" si="7"/>
        <v/>
      </c>
      <c r="N17" s="50"/>
      <c r="O17" s="63" t="str">
        <f t="shared" si="8"/>
        <v/>
      </c>
      <c r="P17" s="50"/>
      <c r="Q17" s="63" t="str">
        <f t="shared" si="9"/>
        <v/>
      </c>
      <c r="R17" s="50"/>
      <c r="S17" s="63" t="str">
        <f t="shared" si="10"/>
        <v/>
      </c>
      <c r="T17" s="50"/>
      <c r="U17" s="63" t="str">
        <f t="shared" si="11"/>
        <v/>
      </c>
      <c r="V17" s="50"/>
      <c r="W17" s="63" t="str">
        <f t="shared" si="12"/>
        <v/>
      </c>
      <c r="X17" s="50"/>
      <c r="Y17" s="63" t="str">
        <f t="shared" si="13"/>
        <v/>
      </c>
      <c r="Z17" s="50"/>
      <c r="AA17" s="63" t="str">
        <f t="shared" si="14"/>
        <v/>
      </c>
      <c r="AB17" s="50"/>
      <c r="AC17" s="63" t="str">
        <f t="shared" si="15"/>
        <v/>
      </c>
      <c r="AD17" s="50"/>
      <c r="AE17" s="63" t="str">
        <f t="shared" si="16"/>
        <v/>
      </c>
      <c r="AF17" s="50"/>
      <c r="AG17" s="63" t="str">
        <f t="shared" si="17"/>
        <v/>
      </c>
      <c r="AH17" s="50"/>
      <c r="AI17" s="63" t="str">
        <f t="shared" si="18"/>
        <v/>
      </c>
      <c r="AJ17" s="50"/>
      <c r="AK17" s="63" t="str">
        <f t="shared" si="19"/>
        <v/>
      </c>
      <c r="AL17" s="50"/>
      <c r="AM17" s="63" t="str">
        <f t="shared" si="20"/>
        <v/>
      </c>
      <c r="AN17" s="50"/>
      <c r="AO17" s="63" t="str">
        <f t="shared" si="21"/>
        <v/>
      </c>
      <c r="AP17" s="50"/>
      <c r="AQ17" s="63" t="str">
        <f t="shared" si="22"/>
        <v/>
      </c>
      <c r="AR17" s="50"/>
      <c r="AS17" s="63" t="str">
        <f t="shared" si="23"/>
        <v/>
      </c>
      <c r="AT17" s="50"/>
      <c r="AU17" s="63" t="str">
        <f t="shared" si="24"/>
        <v/>
      </c>
      <c r="AV17" s="50"/>
      <c r="AW17" s="63" t="str">
        <f t="shared" si="25"/>
        <v/>
      </c>
      <c r="AX17" s="50"/>
      <c r="AY17" s="63" t="str">
        <f t="shared" si="26"/>
        <v/>
      </c>
      <c r="AZ17" s="50"/>
      <c r="BA17" s="63" t="str">
        <f t="shared" si="27"/>
        <v/>
      </c>
      <c r="BB17" s="50"/>
      <c r="BC17" s="63" t="str">
        <f t="shared" si="28"/>
        <v/>
      </c>
      <c r="BD17" s="50"/>
      <c r="BE17" s="63" t="str">
        <f t="shared" si="29"/>
        <v/>
      </c>
      <c r="BF17" s="50"/>
      <c r="BG17" s="63" t="str">
        <f t="shared" si="30"/>
        <v/>
      </c>
      <c r="BH17" s="50"/>
      <c r="BI17" s="63" t="str">
        <f t="shared" si="31"/>
        <v/>
      </c>
      <c r="BJ17" s="50"/>
      <c r="BK17" s="63" t="str">
        <f t="shared" si="32"/>
        <v/>
      </c>
      <c r="BL17" s="50"/>
      <c r="BM17" s="63" t="str">
        <f t="shared" si="33"/>
        <v/>
      </c>
      <c r="BN17" s="50"/>
      <c r="BO17" s="63" t="str">
        <f t="shared" si="34"/>
        <v/>
      </c>
      <c r="BP17" s="50"/>
      <c r="BQ17" s="63" t="str">
        <f t="shared" si="35"/>
        <v/>
      </c>
      <c r="BR17" s="50"/>
      <c r="BS17" s="63" t="str">
        <f t="shared" si="36"/>
        <v/>
      </c>
      <c r="BT17" s="50"/>
      <c r="BU17" s="63" t="str">
        <f t="shared" si="37"/>
        <v/>
      </c>
      <c r="BV17" s="50"/>
      <c r="BW17" s="63" t="str">
        <f t="shared" si="38"/>
        <v/>
      </c>
      <c r="BX17" s="50"/>
      <c r="BY17" s="63" t="str">
        <f t="shared" si="39"/>
        <v/>
      </c>
      <c r="BZ17" s="50"/>
      <c r="CA17" s="63" t="str">
        <f t="shared" si="40"/>
        <v/>
      </c>
      <c r="CB17" s="50"/>
      <c r="CC17" s="63" t="str">
        <f t="shared" si="41"/>
        <v/>
      </c>
      <c r="CD17" s="50"/>
      <c r="CE17" s="63" t="str">
        <f t="shared" si="42"/>
        <v/>
      </c>
      <c r="CF17" s="50"/>
      <c r="CG17" s="63" t="str">
        <f t="shared" si="43"/>
        <v/>
      </c>
      <c r="CH17" s="50"/>
      <c r="CI17" s="63" t="str">
        <f t="shared" si="44"/>
        <v/>
      </c>
      <c r="CJ17" s="50"/>
      <c r="CK17" s="63" t="str">
        <f t="shared" si="45"/>
        <v/>
      </c>
      <c r="CL17" s="50"/>
      <c r="CM17" s="63" t="str">
        <f t="shared" si="46"/>
        <v/>
      </c>
      <c r="CN17" s="50"/>
      <c r="CO17" s="63" t="str">
        <f t="shared" si="47"/>
        <v/>
      </c>
      <c r="CP17" s="50"/>
      <c r="CQ17" s="63" t="str">
        <f t="shared" si="48"/>
        <v/>
      </c>
      <c r="CR17" s="50"/>
      <c r="CS17" s="63" t="str">
        <f t="shared" si="49"/>
        <v/>
      </c>
      <c r="CT17" s="50"/>
      <c r="CU17" s="63" t="str">
        <f t="shared" si="50"/>
        <v/>
      </c>
      <c r="CV17" s="50"/>
      <c r="CW17" s="63" t="str">
        <f t="shared" si="51"/>
        <v/>
      </c>
      <c r="CX17" s="50"/>
      <c r="CY17" s="63" t="str">
        <f t="shared" si="52"/>
        <v/>
      </c>
      <c r="CZ17" s="50"/>
      <c r="DA17" s="63" t="str">
        <f t="shared" si="53"/>
        <v/>
      </c>
      <c r="DB17" s="50"/>
      <c r="DC17" s="63" t="str">
        <f t="shared" si="54"/>
        <v/>
      </c>
      <c r="DD17" s="50"/>
      <c r="DE17" s="63" t="str">
        <f t="shared" si="55"/>
        <v/>
      </c>
      <c r="DF17" s="50"/>
      <c r="DG17" s="63" t="str">
        <f t="shared" si="56"/>
        <v/>
      </c>
      <c r="DH17" s="50"/>
      <c r="DI17" s="63" t="str">
        <f t="shared" si="57"/>
        <v/>
      </c>
      <c r="DJ17" s="50"/>
      <c r="DK17" s="63" t="str">
        <f t="shared" si="58"/>
        <v/>
      </c>
      <c r="DL17" s="50"/>
      <c r="DM17" s="63" t="str">
        <f t="shared" si="59"/>
        <v/>
      </c>
      <c r="DN17" s="50"/>
      <c r="DO17" s="63" t="str">
        <f t="shared" si="60"/>
        <v/>
      </c>
      <c r="DP17" s="50"/>
      <c r="DQ17" s="63" t="str">
        <f t="shared" si="61"/>
        <v/>
      </c>
      <c r="DR17" s="50"/>
      <c r="DS17" s="63" t="str">
        <f t="shared" si="62"/>
        <v/>
      </c>
      <c r="DT17" s="50"/>
      <c r="DU17" s="63" t="str">
        <f t="shared" si="63"/>
        <v/>
      </c>
      <c r="DV17" s="50"/>
      <c r="DW17" s="63" t="str">
        <f t="shared" si="64"/>
        <v/>
      </c>
      <c r="DX17" s="50"/>
      <c r="DY17" s="63" t="str">
        <f t="shared" si="65"/>
        <v/>
      </c>
      <c r="DZ17" s="50"/>
      <c r="EA17" s="63" t="str">
        <f t="shared" si="66"/>
        <v/>
      </c>
      <c r="EB17" s="50"/>
      <c r="EC17" s="63" t="str">
        <f t="shared" si="67"/>
        <v/>
      </c>
      <c r="ED17" s="50"/>
      <c r="EE17" s="63" t="str">
        <f t="shared" si="68"/>
        <v/>
      </c>
      <c r="EF17" s="50"/>
      <c r="EG17" s="63" t="str">
        <f t="shared" si="69"/>
        <v/>
      </c>
      <c r="EH17" s="50"/>
      <c r="EI17" s="63" t="str">
        <f t="shared" si="70"/>
        <v/>
      </c>
      <c r="EJ17" s="50"/>
      <c r="EK17" s="63" t="str">
        <f t="shared" si="71"/>
        <v/>
      </c>
      <c r="EL17" s="50"/>
      <c r="EM17" s="63" t="str">
        <f t="shared" si="72"/>
        <v/>
      </c>
      <c r="EN17" s="50"/>
      <c r="EO17" s="63" t="str">
        <f t="shared" si="73"/>
        <v/>
      </c>
      <c r="EP17" s="50"/>
      <c r="EQ17" s="63" t="str">
        <f t="shared" si="74"/>
        <v/>
      </c>
      <c r="ER17" s="50"/>
      <c r="ES17" s="63" t="str">
        <f t="shared" si="75"/>
        <v/>
      </c>
      <c r="ET17" s="50"/>
      <c r="EU17" s="63" t="str">
        <f t="shared" si="76"/>
        <v/>
      </c>
      <c r="EV17" s="50"/>
      <c r="EW17" s="63" t="str">
        <f t="shared" si="77"/>
        <v/>
      </c>
      <c r="EX17" s="50"/>
      <c r="EY17" s="63" t="str">
        <f t="shared" si="78"/>
        <v/>
      </c>
      <c r="EZ17" s="50"/>
      <c r="FA17" s="63" t="str">
        <f t="shared" si="79"/>
        <v/>
      </c>
      <c r="FB17"/>
      <c r="FC17"/>
      <c r="FD17"/>
      <c r="FE17"/>
      <c r="FF17"/>
      <c r="FG17"/>
      <c r="FH17"/>
      <c r="FI17"/>
      <c r="FJ17"/>
      <c r="FK17"/>
      <c r="FL17"/>
      <c r="FM17" s="46" t="str">
        <f t="shared" si="80"/>
        <v/>
      </c>
      <c r="FN17" s="47" t="str">
        <f t="shared" si="81"/>
        <v/>
      </c>
      <c r="FO17" s="48" t="str">
        <f t="shared" si="82"/>
        <v/>
      </c>
      <c r="FP17" s="49" t="str">
        <f>INDEX($I17:$FB17,,1+(2*(COLUMN(A$1:A10)-1)))</f>
        <v/>
      </c>
      <c r="FQ17" s="49" t="str">
        <f>INDEX($I17:$FB17,,1+(2*(COLUMN(B$1:B10)-1)))</f>
        <v/>
      </c>
      <c r="FR17" s="49" t="str">
        <f>INDEX($I17:$FB17,,1+(2*(COLUMN(C$1:C10)-1)))</f>
        <v/>
      </c>
      <c r="FS17" s="49" t="str">
        <f>INDEX($I17:$FB17,,1+(2*(COLUMN(D$1:D12)-1)))</f>
        <v/>
      </c>
      <c r="FT17" s="49" t="str">
        <f>INDEX($I17:$FB17,,1+(2*(COLUMN(E$1:E12)-1)))</f>
        <v/>
      </c>
      <c r="FU17" s="49" t="str">
        <f>INDEX($I17:$FB17,,1+(2*(COLUMN(F$1:F12)-1)))</f>
        <v/>
      </c>
      <c r="FV17" s="49" t="str">
        <f>INDEX($I17:$FB17,,1+(2*(COLUMN(G$1:G12)-1)))</f>
        <v/>
      </c>
      <c r="FW17" s="49" t="str">
        <f>INDEX($I17:$FB17,,1+(2*(COLUMN(H$1:H12)-1)))</f>
        <v/>
      </c>
      <c r="FX17" s="49" t="str">
        <f>INDEX($I17:$FB17,,1+(2*(COLUMN(I$1:I12)-1)))</f>
        <v/>
      </c>
      <c r="FY17" s="49" t="str">
        <f>INDEX($I17:$FB17,,1+(2*(COLUMN(J$1:J12)-1)))</f>
        <v/>
      </c>
      <c r="FZ17" s="49" t="str">
        <f>INDEX($I17:$FB17,,1+(2*(COLUMN(K$1:K12)-1)))</f>
        <v/>
      </c>
      <c r="GA17" s="49" t="str">
        <f>INDEX($I17:$FB17,,1+(2*(COLUMN(L$1:L12)-1)))</f>
        <v/>
      </c>
      <c r="GB17" s="49" t="str">
        <f>INDEX($I17:$FB17,,1+(2*(COLUMN(M$1:M12)-1)))</f>
        <v/>
      </c>
      <c r="GC17" s="49" t="str">
        <f>INDEX($I17:$FB17,,1+(2*(COLUMN(N$1:N12)-1)))</f>
        <v/>
      </c>
      <c r="GD17" s="49" t="str">
        <f>INDEX($I17:$FB17,,1+(2*(COLUMN(O$1:O12)-1)))</f>
        <v/>
      </c>
      <c r="GE17" s="49" t="str">
        <f>INDEX($I17:$FB17,,1+(2*(COLUMN(P$1:P12)-1)))</f>
        <v/>
      </c>
      <c r="GF17" s="49" t="str">
        <f>INDEX($I17:$FB17,,1+(2*(COLUMN(Q$1:Q12)-1)))</f>
        <v/>
      </c>
      <c r="GG17" s="49" t="str">
        <f>INDEX($I17:$FB17,,1+(2*(COLUMN(R$1:R12)-1)))</f>
        <v/>
      </c>
      <c r="GH17" s="49" t="str">
        <f>INDEX($I17:$FB17,,1+(2*(COLUMN(S$1:S12)-1)))</f>
        <v/>
      </c>
      <c r="GI17" s="49" t="str">
        <f>INDEX($I17:$FB17,,1+(2*(COLUMN(T$1:T12)-1)))</f>
        <v/>
      </c>
      <c r="GJ17" s="49" t="str">
        <f>INDEX($I17:$FB17,,1+(2*(COLUMN(U$1:U12)-1)))</f>
        <v/>
      </c>
      <c r="GK17" s="49" t="str">
        <f>INDEX($I17:$FB17,,1+(2*(COLUMN(V$1:V12)-1)))</f>
        <v/>
      </c>
      <c r="GL17" s="49" t="str">
        <f>INDEX($I17:$FB17,,1+(2*(COLUMN(W$1:W12)-1)))</f>
        <v/>
      </c>
      <c r="GM17" s="49" t="str">
        <f>INDEX($I17:$FB17,,1+(2*(COLUMN(X$1:X12)-1)))</f>
        <v/>
      </c>
      <c r="GN17" s="49" t="str">
        <f>INDEX($I17:$FB17,,1+(2*(COLUMN(Y$1:Y12)-1)))</f>
        <v/>
      </c>
      <c r="GO17" s="49" t="str">
        <f>INDEX($I17:$FB17,,1+(2*(COLUMN(Z$1:Z12)-1)))</f>
        <v/>
      </c>
      <c r="GP17" s="49" t="str">
        <f>INDEX($I17:$FB17,,1+(2*(COLUMN(AA$1:AA12)-1)))</f>
        <v/>
      </c>
      <c r="GQ17" s="49" t="str">
        <f>INDEX($I17:$FB17,,1+(2*(COLUMN(AB$1:AB12)-1)))</f>
        <v/>
      </c>
      <c r="GR17" s="49" t="str">
        <f>INDEX($I17:$FB17,,1+(2*(COLUMN(AC$1:AC12)-1)))</f>
        <v/>
      </c>
      <c r="GS17" s="49" t="str">
        <f>INDEX($I17:$FB17,,1+(2*(COLUMN(AD$1:AD12)-1)))</f>
        <v/>
      </c>
      <c r="GT17" s="49" t="str">
        <f>INDEX($I17:$FB17,,1+(2*(COLUMN(AE$1:AE12)-1)))</f>
        <v/>
      </c>
      <c r="GU17" s="49" t="str">
        <f>INDEX($I17:$FB17,,1+(2*(COLUMN(AF$1:AF12)-1)))</f>
        <v/>
      </c>
      <c r="GV17" s="49" t="str">
        <f>INDEX($I17:$FB17,,1+(2*(COLUMN(AG$1:AG12)-1)))</f>
        <v/>
      </c>
      <c r="GW17" s="49" t="str">
        <f>INDEX($I17:$FB17,,1+(2*(COLUMN(AH$1:AH12)-1)))</f>
        <v/>
      </c>
      <c r="GX17" s="49" t="str">
        <f>INDEX($I17:$FB17,,1+(2*(COLUMN(AI$1:AI12)-1)))</f>
        <v/>
      </c>
      <c r="GY17" s="49" t="str">
        <f>INDEX($I17:$FB17,,1+(2*(COLUMN(AJ$1:AJ12)-1)))</f>
        <v/>
      </c>
      <c r="GZ17" s="49" t="str">
        <f>INDEX($I17:$FB17,,1+(2*(COLUMN(AK$1:AK12)-1)))</f>
        <v/>
      </c>
      <c r="HA17" s="49" t="str">
        <f>INDEX($I17:$FB17,,1+(2*(COLUMN(AL$1:AL12)-1)))</f>
        <v/>
      </c>
      <c r="HB17" s="49" t="str">
        <f>INDEX($I17:$FB17,,1+(2*(COLUMN(AM$1:AM12)-1)))</f>
        <v/>
      </c>
      <c r="HC17" s="49" t="str">
        <f>INDEX($I17:$FB17,,1+(2*(COLUMN(AN$1:AN12)-1)))</f>
        <v/>
      </c>
      <c r="HD17" s="49" t="str">
        <f>INDEX($I17:$FB17,,1+(2*(COLUMN(AO$1:AO12)-1)))</f>
        <v/>
      </c>
      <c r="HE17" s="49" t="str">
        <f>INDEX($I17:$FB17,,1+(2*(COLUMN(AP$1:AP12)-1)))</f>
        <v/>
      </c>
      <c r="HF17" s="49" t="str">
        <f>INDEX($I17:$FB17,,1+(2*(COLUMN(AQ$1:AQ12)-1)))</f>
        <v/>
      </c>
      <c r="HG17" s="49" t="str">
        <f>INDEX($I17:$FB17,,1+(2*(COLUMN(AR$1:AR12)-1)))</f>
        <v/>
      </c>
      <c r="HH17" s="49" t="str">
        <f>INDEX($I17:$FB17,,1+(2*(COLUMN(AS$1:AS12)-1)))</f>
        <v/>
      </c>
      <c r="HI17" s="49" t="str">
        <f>INDEX($I17:$FB17,,1+(2*(COLUMN(AT$1:AT12)-1)))</f>
        <v/>
      </c>
      <c r="HJ17" s="49" t="str">
        <f>INDEX($I17:$FB17,,1+(2*(COLUMN(AU$1:AU12)-1)))</f>
        <v/>
      </c>
      <c r="HK17" s="49" t="str">
        <f>INDEX($I17:$FB17,,1+(2*(COLUMN(AV$1:AV12)-1)))</f>
        <v/>
      </c>
      <c r="HL17" s="49" t="str">
        <f>INDEX($I17:$FB17,,1+(2*(COLUMN(AW$1:AW12)-1)))</f>
        <v/>
      </c>
      <c r="HM17" s="49" t="str">
        <f>INDEX($I17:$FB17,,1+(2*(COLUMN(AX$1:AX12)-1)))</f>
        <v/>
      </c>
      <c r="HN17" s="49" t="str">
        <f>INDEX($I17:$FB17,,1+(2*(COLUMN(AY$1:AY12)-1)))</f>
        <v/>
      </c>
      <c r="HO17" s="49" t="str">
        <f>INDEX($I17:$FB17,,1+(2*(COLUMN(AZ$1:AZ12)-1)))</f>
        <v/>
      </c>
      <c r="HP17" s="49" t="str">
        <f>INDEX($I17:$FB17,,1+(2*(COLUMN(BA$1:BA12)-1)))</f>
        <v/>
      </c>
      <c r="HQ17" s="49" t="str">
        <f>INDEX($I17:$FB17,,1+(2*(COLUMN(BB$1:BB12)-1)))</f>
        <v/>
      </c>
      <c r="HR17" s="49" t="str">
        <f>INDEX($I17:$FB17,,1+(2*(COLUMN(BC$1:BC12)-1)))</f>
        <v/>
      </c>
      <c r="HS17" s="49" t="str">
        <f>INDEX($I17:$FB17,,1+(2*(COLUMN(BD$1:BD12)-1)))</f>
        <v/>
      </c>
      <c r="HT17" s="49" t="str">
        <f>INDEX($I17:$FB17,,1+(2*(COLUMN(BE$1:BE12)-1)))</f>
        <v/>
      </c>
      <c r="HU17" s="49" t="str">
        <f>INDEX($I17:$FB17,,1+(2*(COLUMN(BF$1:BF12)-1)))</f>
        <v/>
      </c>
      <c r="HV17" s="49" t="str">
        <f>INDEX($I17:$FB17,,1+(2*(COLUMN(BG$1:BG12)-1)))</f>
        <v/>
      </c>
      <c r="HW17" s="49" t="str">
        <f>INDEX($I17:$FB17,,1+(2*(COLUMN(BH$1:BH12)-1)))</f>
        <v/>
      </c>
      <c r="HX17" s="49" t="str">
        <f>INDEX($I17:$FB17,,1+(2*(COLUMN(BI$1:BI12)-1)))</f>
        <v/>
      </c>
      <c r="HY17" s="49" t="str">
        <f>INDEX($I17:$FB17,,1+(2*(COLUMN(BJ$1:BJ12)-1)))</f>
        <v/>
      </c>
      <c r="HZ17" s="49" t="str">
        <f>INDEX($I17:$FB17,,1+(2*(COLUMN(BK$1:BK12)-1)))</f>
        <v/>
      </c>
      <c r="IA17" s="49" t="str">
        <f>INDEX($I17:$FB17,,1+(2*(COLUMN(BL$1:BL12)-1)))</f>
        <v/>
      </c>
      <c r="IB17" s="49" t="str">
        <f>INDEX($I17:$FB17,,1+(2*(COLUMN(BM$1:BM12)-1)))</f>
        <v/>
      </c>
      <c r="IC17" s="49" t="str">
        <f>INDEX($I17:$FB17,,1+(2*(COLUMN(BN$1:BN12)-1)))</f>
        <v/>
      </c>
      <c r="ID17" s="49" t="str">
        <f>INDEX($I17:$FB17,,1+(2*(COLUMN(BO$1:BO12)-1)))</f>
        <v/>
      </c>
      <c r="IE17" s="49" t="str">
        <f>INDEX($I17:$FB17,,1+(2*(COLUMN(BP$1:BP12)-1)))</f>
        <v/>
      </c>
      <c r="IF17" s="49" t="str">
        <f>INDEX($I17:$FB17,,1+(2*(COLUMN(BQ$1:BQ12)-1)))</f>
        <v/>
      </c>
      <c r="IG17" s="49" t="str">
        <f>INDEX($I17:$FB17,,1+(2*(COLUMN(BR$1:BR12)-1)))</f>
        <v/>
      </c>
      <c r="IH17" s="49" t="str">
        <f>INDEX($I17:$FB17,,1+(2*(COLUMN(BS$1:BS12)-1)))</f>
        <v/>
      </c>
      <c r="II17" s="49" t="str">
        <f>INDEX($I17:$FB17,,1+(2*(COLUMN(BT$1:BT12)-1)))</f>
        <v/>
      </c>
      <c r="IJ17" s="49" t="str">
        <f>INDEX($I17:$FB17,,1+(2*(COLUMN(BU$1:BU12)-1)))</f>
        <v/>
      </c>
      <c r="IK17" s="49" t="str">
        <f>INDEX($I17:$FB17,,1+(2*(COLUMN(BV$1:BV12)-1)))</f>
        <v/>
      </c>
      <c r="IL17" s="49" t="str">
        <f>INDEX($I17:$FB17,,1+(2*(COLUMN(BW$1:BW12)-1)))</f>
        <v/>
      </c>
      <c r="IM17"/>
      <c r="IN17"/>
      <c r="IO17"/>
      <c r="IP17"/>
      <c r="IQ17"/>
      <c r="IR17"/>
      <c r="IS17"/>
      <c r="IT17"/>
      <c r="IU17"/>
      <c r="IV17"/>
    </row>
    <row r="18" spans="1:256" s="56" customFormat="1" ht="15.6" x14ac:dyDescent="0.3">
      <c r="A18" s="142" t="str">
        <f>IF($B18="","",IF(VLOOKUP($B18,'Skyttere registrering'!$AB$2:$AE$101,3,FALSE)=0,"",VLOOKUP($B18,'Skyttere registrering'!$AB$2:$AE$101,3,FALSE)))</f>
        <v/>
      </c>
      <c r="B18" s="144"/>
      <c r="C18" s="139" t="str">
        <f>IF($B18="","",IF(VLOOKUP($B18,'Skyttere registrering'!$AB$2:$AE$101,2,FALSE)=0,"",VLOOKUP($B18,'Skyttere registrering'!$AB$2:$AE$101,2,FALSE)))</f>
        <v/>
      </c>
      <c r="D18" s="142" t="str">
        <f>IF($B18="","",IF(VLOOKUP($B18,'Skyttere registrering'!$AB$2:$AE$101,4,FALSE)=0,"",VLOOKUP($B18,'Skyttere registrering'!$AB$2:$AE$101,4,FALSE)))</f>
        <v/>
      </c>
      <c r="E18" s="146" t="str">
        <f t="shared" si="2"/>
        <v/>
      </c>
      <c r="F18" s="142" t="str">
        <f t="shared" si="3"/>
        <v/>
      </c>
      <c r="G18" s="156" t="str">
        <f t="shared" si="4"/>
        <v/>
      </c>
      <c r="H18" s="50"/>
      <c r="I18" s="63" t="str">
        <f t="shared" si="5"/>
        <v/>
      </c>
      <c r="J18" s="50"/>
      <c r="K18" s="63" t="str">
        <f t="shared" si="6"/>
        <v/>
      </c>
      <c r="L18" s="50"/>
      <c r="M18" s="63" t="str">
        <f t="shared" si="7"/>
        <v/>
      </c>
      <c r="N18" s="50"/>
      <c r="O18" s="63" t="str">
        <f t="shared" si="8"/>
        <v/>
      </c>
      <c r="P18" s="50"/>
      <c r="Q18" s="63" t="str">
        <f t="shared" si="9"/>
        <v/>
      </c>
      <c r="R18" s="50"/>
      <c r="S18" s="63" t="str">
        <f t="shared" si="10"/>
        <v/>
      </c>
      <c r="T18" s="50"/>
      <c r="U18" s="63" t="str">
        <f t="shared" si="11"/>
        <v/>
      </c>
      <c r="V18" s="50"/>
      <c r="W18" s="63" t="str">
        <f t="shared" si="12"/>
        <v/>
      </c>
      <c r="X18" s="50"/>
      <c r="Y18" s="63" t="str">
        <f t="shared" si="13"/>
        <v/>
      </c>
      <c r="Z18" s="50"/>
      <c r="AA18" s="63" t="str">
        <f t="shared" si="14"/>
        <v/>
      </c>
      <c r="AB18" s="50"/>
      <c r="AC18" s="63" t="str">
        <f t="shared" si="15"/>
        <v/>
      </c>
      <c r="AD18" s="50"/>
      <c r="AE18" s="63" t="str">
        <f t="shared" si="16"/>
        <v/>
      </c>
      <c r="AF18" s="50"/>
      <c r="AG18" s="63" t="str">
        <f t="shared" si="17"/>
        <v/>
      </c>
      <c r="AH18" s="50"/>
      <c r="AI18" s="63" t="str">
        <f t="shared" si="18"/>
        <v/>
      </c>
      <c r="AJ18" s="50"/>
      <c r="AK18" s="63" t="str">
        <f t="shared" si="19"/>
        <v/>
      </c>
      <c r="AL18" s="50"/>
      <c r="AM18" s="63" t="str">
        <f t="shared" si="20"/>
        <v/>
      </c>
      <c r="AN18" s="50"/>
      <c r="AO18" s="63" t="str">
        <f t="shared" si="21"/>
        <v/>
      </c>
      <c r="AP18" s="50"/>
      <c r="AQ18" s="63" t="str">
        <f t="shared" si="22"/>
        <v/>
      </c>
      <c r="AR18" s="50"/>
      <c r="AS18" s="63" t="str">
        <f t="shared" si="23"/>
        <v/>
      </c>
      <c r="AT18" s="50"/>
      <c r="AU18" s="63" t="str">
        <f t="shared" si="24"/>
        <v/>
      </c>
      <c r="AV18" s="50"/>
      <c r="AW18" s="63" t="str">
        <f t="shared" si="25"/>
        <v/>
      </c>
      <c r="AX18" s="50"/>
      <c r="AY18" s="63" t="str">
        <f t="shared" si="26"/>
        <v/>
      </c>
      <c r="AZ18" s="50"/>
      <c r="BA18" s="63" t="str">
        <f t="shared" si="27"/>
        <v/>
      </c>
      <c r="BB18" s="50"/>
      <c r="BC18" s="63" t="str">
        <f t="shared" si="28"/>
        <v/>
      </c>
      <c r="BD18" s="50"/>
      <c r="BE18" s="63" t="str">
        <f t="shared" si="29"/>
        <v/>
      </c>
      <c r="BF18" s="50"/>
      <c r="BG18" s="63" t="str">
        <f t="shared" si="30"/>
        <v/>
      </c>
      <c r="BH18" s="50"/>
      <c r="BI18" s="63" t="str">
        <f t="shared" si="31"/>
        <v/>
      </c>
      <c r="BJ18" s="50"/>
      <c r="BK18" s="63" t="str">
        <f t="shared" si="32"/>
        <v/>
      </c>
      <c r="BL18" s="50"/>
      <c r="BM18" s="63" t="str">
        <f t="shared" si="33"/>
        <v/>
      </c>
      <c r="BN18" s="50"/>
      <c r="BO18" s="63" t="str">
        <f t="shared" si="34"/>
        <v/>
      </c>
      <c r="BP18" s="50"/>
      <c r="BQ18" s="63" t="str">
        <f t="shared" si="35"/>
        <v/>
      </c>
      <c r="BR18" s="50"/>
      <c r="BS18" s="63" t="str">
        <f t="shared" si="36"/>
        <v/>
      </c>
      <c r="BT18" s="50"/>
      <c r="BU18" s="63" t="str">
        <f t="shared" si="37"/>
        <v/>
      </c>
      <c r="BV18" s="50"/>
      <c r="BW18" s="63" t="str">
        <f t="shared" si="38"/>
        <v/>
      </c>
      <c r="BX18" s="50"/>
      <c r="BY18" s="63" t="str">
        <f t="shared" si="39"/>
        <v/>
      </c>
      <c r="BZ18" s="50"/>
      <c r="CA18" s="63" t="str">
        <f t="shared" si="40"/>
        <v/>
      </c>
      <c r="CB18" s="50"/>
      <c r="CC18" s="63" t="str">
        <f t="shared" si="41"/>
        <v/>
      </c>
      <c r="CD18" s="50"/>
      <c r="CE18" s="63" t="str">
        <f t="shared" si="42"/>
        <v/>
      </c>
      <c r="CF18" s="50"/>
      <c r="CG18" s="63" t="str">
        <f t="shared" si="43"/>
        <v/>
      </c>
      <c r="CH18" s="50"/>
      <c r="CI18" s="63" t="str">
        <f t="shared" si="44"/>
        <v/>
      </c>
      <c r="CJ18" s="50"/>
      <c r="CK18" s="63" t="str">
        <f t="shared" si="45"/>
        <v/>
      </c>
      <c r="CL18" s="50"/>
      <c r="CM18" s="63" t="str">
        <f t="shared" si="46"/>
        <v/>
      </c>
      <c r="CN18" s="50"/>
      <c r="CO18" s="63" t="str">
        <f t="shared" si="47"/>
        <v/>
      </c>
      <c r="CP18" s="50"/>
      <c r="CQ18" s="63" t="str">
        <f t="shared" si="48"/>
        <v/>
      </c>
      <c r="CR18" s="50"/>
      <c r="CS18" s="63" t="str">
        <f t="shared" si="49"/>
        <v/>
      </c>
      <c r="CT18" s="50"/>
      <c r="CU18" s="63" t="str">
        <f t="shared" si="50"/>
        <v/>
      </c>
      <c r="CV18" s="50"/>
      <c r="CW18" s="63" t="str">
        <f t="shared" si="51"/>
        <v/>
      </c>
      <c r="CX18" s="50"/>
      <c r="CY18" s="63" t="str">
        <f t="shared" si="52"/>
        <v/>
      </c>
      <c r="CZ18" s="50"/>
      <c r="DA18" s="63" t="str">
        <f t="shared" si="53"/>
        <v/>
      </c>
      <c r="DB18" s="50"/>
      <c r="DC18" s="63" t="str">
        <f t="shared" si="54"/>
        <v/>
      </c>
      <c r="DD18" s="50"/>
      <c r="DE18" s="63" t="str">
        <f t="shared" si="55"/>
        <v/>
      </c>
      <c r="DF18" s="50"/>
      <c r="DG18" s="63" t="str">
        <f t="shared" si="56"/>
        <v/>
      </c>
      <c r="DH18" s="50"/>
      <c r="DI18" s="63" t="str">
        <f t="shared" si="57"/>
        <v/>
      </c>
      <c r="DJ18" s="50"/>
      <c r="DK18" s="63" t="str">
        <f t="shared" si="58"/>
        <v/>
      </c>
      <c r="DL18" s="50"/>
      <c r="DM18" s="63" t="str">
        <f t="shared" si="59"/>
        <v/>
      </c>
      <c r="DN18" s="50"/>
      <c r="DO18" s="63" t="str">
        <f t="shared" si="60"/>
        <v/>
      </c>
      <c r="DP18" s="50"/>
      <c r="DQ18" s="63" t="str">
        <f t="shared" si="61"/>
        <v/>
      </c>
      <c r="DR18" s="50"/>
      <c r="DS18" s="63" t="str">
        <f t="shared" si="62"/>
        <v/>
      </c>
      <c r="DT18" s="50"/>
      <c r="DU18" s="63" t="str">
        <f t="shared" si="63"/>
        <v/>
      </c>
      <c r="DV18" s="50"/>
      <c r="DW18" s="63" t="str">
        <f t="shared" si="64"/>
        <v/>
      </c>
      <c r="DX18" s="50"/>
      <c r="DY18" s="63" t="str">
        <f t="shared" si="65"/>
        <v/>
      </c>
      <c r="DZ18" s="50"/>
      <c r="EA18" s="63" t="str">
        <f t="shared" si="66"/>
        <v/>
      </c>
      <c r="EB18" s="50"/>
      <c r="EC18" s="63" t="str">
        <f t="shared" si="67"/>
        <v/>
      </c>
      <c r="ED18" s="50"/>
      <c r="EE18" s="63" t="str">
        <f t="shared" si="68"/>
        <v/>
      </c>
      <c r="EF18" s="50"/>
      <c r="EG18" s="63" t="str">
        <f t="shared" si="69"/>
        <v/>
      </c>
      <c r="EH18" s="50"/>
      <c r="EI18" s="63" t="str">
        <f t="shared" si="70"/>
        <v/>
      </c>
      <c r="EJ18" s="50"/>
      <c r="EK18" s="63" t="str">
        <f t="shared" si="71"/>
        <v/>
      </c>
      <c r="EL18" s="50"/>
      <c r="EM18" s="63" t="str">
        <f t="shared" si="72"/>
        <v/>
      </c>
      <c r="EN18" s="50"/>
      <c r="EO18" s="63" t="str">
        <f t="shared" si="73"/>
        <v/>
      </c>
      <c r="EP18" s="50"/>
      <c r="EQ18" s="63" t="str">
        <f t="shared" si="74"/>
        <v/>
      </c>
      <c r="ER18" s="50"/>
      <c r="ES18" s="63" t="str">
        <f t="shared" si="75"/>
        <v/>
      </c>
      <c r="ET18" s="50"/>
      <c r="EU18" s="63" t="str">
        <f t="shared" si="76"/>
        <v/>
      </c>
      <c r="EV18" s="50"/>
      <c r="EW18" s="63" t="str">
        <f t="shared" si="77"/>
        <v/>
      </c>
      <c r="EX18" s="50"/>
      <c r="EY18" s="63" t="str">
        <f t="shared" si="78"/>
        <v/>
      </c>
      <c r="EZ18" s="50"/>
      <c r="FA18" s="63" t="str">
        <f t="shared" si="79"/>
        <v/>
      </c>
      <c r="FB18"/>
      <c r="FC18"/>
      <c r="FD18"/>
      <c r="FE18"/>
      <c r="FF18"/>
      <c r="FG18"/>
      <c r="FH18"/>
      <c r="FI18"/>
      <c r="FJ18"/>
      <c r="FK18"/>
      <c r="FL18"/>
      <c r="FM18" s="46" t="str">
        <f t="shared" si="80"/>
        <v/>
      </c>
      <c r="FN18" s="47" t="str">
        <f t="shared" si="81"/>
        <v/>
      </c>
      <c r="FO18" s="48" t="str">
        <f t="shared" si="82"/>
        <v/>
      </c>
      <c r="FP18" s="49" t="str">
        <f>INDEX($I18:$FB18,,1+(2*(COLUMN(A$1:A11)-1)))</f>
        <v/>
      </c>
      <c r="FQ18" s="49" t="str">
        <f>INDEX($I18:$FB18,,1+(2*(COLUMN(B$1:B11)-1)))</f>
        <v/>
      </c>
      <c r="FR18" s="49" t="str">
        <f>INDEX($I18:$FB18,,1+(2*(COLUMN(C$1:C11)-1)))</f>
        <v/>
      </c>
      <c r="FS18" s="49" t="str">
        <f>INDEX($I18:$FB18,,1+(2*(COLUMN(D$1:D13)-1)))</f>
        <v/>
      </c>
      <c r="FT18" s="49" t="str">
        <f>INDEX($I18:$FB18,,1+(2*(COLUMN(E$1:E13)-1)))</f>
        <v/>
      </c>
      <c r="FU18" s="49" t="str">
        <f>INDEX($I18:$FB18,,1+(2*(COLUMN(F$1:F13)-1)))</f>
        <v/>
      </c>
      <c r="FV18" s="49" t="str">
        <f>INDEX($I18:$FB18,,1+(2*(COLUMN(G$1:G13)-1)))</f>
        <v/>
      </c>
      <c r="FW18" s="49" t="str">
        <f>INDEX($I18:$FB18,,1+(2*(COLUMN(H$1:H13)-1)))</f>
        <v/>
      </c>
      <c r="FX18" s="49" t="str">
        <f>INDEX($I18:$FB18,,1+(2*(COLUMN(I$1:I13)-1)))</f>
        <v/>
      </c>
      <c r="FY18" s="49" t="str">
        <f>INDEX($I18:$FB18,,1+(2*(COLUMN(J$1:J13)-1)))</f>
        <v/>
      </c>
      <c r="FZ18" s="49" t="str">
        <f>INDEX($I18:$FB18,,1+(2*(COLUMN(K$1:K13)-1)))</f>
        <v/>
      </c>
      <c r="GA18" s="49" t="str">
        <f>INDEX($I18:$FB18,,1+(2*(COLUMN(L$1:L13)-1)))</f>
        <v/>
      </c>
      <c r="GB18" s="49" t="str">
        <f>INDEX($I18:$FB18,,1+(2*(COLUMN(M$1:M13)-1)))</f>
        <v/>
      </c>
      <c r="GC18" s="49" t="str">
        <f>INDEX($I18:$FB18,,1+(2*(COLUMN(N$1:N13)-1)))</f>
        <v/>
      </c>
      <c r="GD18" s="49" t="str">
        <f>INDEX($I18:$FB18,,1+(2*(COLUMN(O$1:O13)-1)))</f>
        <v/>
      </c>
      <c r="GE18" s="49" t="str">
        <f>INDEX($I18:$FB18,,1+(2*(COLUMN(P$1:P13)-1)))</f>
        <v/>
      </c>
      <c r="GF18" s="49" t="str">
        <f>INDEX($I18:$FB18,,1+(2*(COLUMN(Q$1:Q13)-1)))</f>
        <v/>
      </c>
      <c r="GG18" s="49" t="str">
        <f>INDEX($I18:$FB18,,1+(2*(COLUMN(R$1:R13)-1)))</f>
        <v/>
      </c>
      <c r="GH18" s="49" t="str">
        <f>INDEX($I18:$FB18,,1+(2*(COLUMN(S$1:S13)-1)))</f>
        <v/>
      </c>
      <c r="GI18" s="49" t="str">
        <f>INDEX($I18:$FB18,,1+(2*(COLUMN(T$1:T13)-1)))</f>
        <v/>
      </c>
      <c r="GJ18" s="49" t="str">
        <f>INDEX($I18:$FB18,,1+(2*(COLUMN(U$1:U13)-1)))</f>
        <v/>
      </c>
      <c r="GK18" s="49" t="str">
        <f>INDEX($I18:$FB18,,1+(2*(COLUMN(V$1:V13)-1)))</f>
        <v/>
      </c>
      <c r="GL18" s="49" t="str">
        <f>INDEX($I18:$FB18,,1+(2*(COLUMN(W$1:W13)-1)))</f>
        <v/>
      </c>
      <c r="GM18" s="49" t="str">
        <f>INDEX($I18:$FB18,,1+(2*(COLUMN(X$1:X13)-1)))</f>
        <v/>
      </c>
      <c r="GN18" s="49" t="str">
        <f>INDEX($I18:$FB18,,1+(2*(COLUMN(Y$1:Y13)-1)))</f>
        <v/>
      </c>
      <c r="GO18" s="49" t="str">
        <f>INDEX($I18:$FB18,,1+(2*(COLUMN(Z$1:Z13)-1)))</f>
        <v/>
      </c>
      <c r="GP18" s="49" t="str">
        <f>INDEX($I18:$FB18,,1+(2*(COLUMN(AA$1:AA13)-1)))</f>
        <v/>
      </c>
      <c r="GQ18" s="49" t="str">
        <f>INDEX($I18:$FB18,,1+(2*(COLUMN(AB$1:AB13)-1)))</f>
        <v/>
      </c>
      <c r="GR18" s="49" t="str">
        <f>INDEX($I18:$FB18,,1+(2*(COLUMN(AC$1:AC13)-1)))</f>
        <v/>
      </c>
      <c r="GS18" s="49" t="str">
        <f>INDEX($I18:$FB18,,1+(2*(COLUMN(AD$1:AD13)-1)))</f>
        <v/>
      </c>
      <c r="GT18" s="49" t="str">
        <f>INDEX($I18:$FB18,,1+(2*(COLUMN(AE$1:AE13)-1)))</f>
        <v/>
      </c>
      <c r="GU18" s="49" t="str">
        <f>INDEX($I18:$FB18,,1+(2*(COLUMN(AF$1:AF13)-1)))</f>
        <v/>
      </c>
      <c r="GV18" s="49" t="str">
        <f>INDEX($I18:$FB18,,1+(2*(COLUMN(AG$1:AG13)-1)))</f>
        <v/>
      </c>
      <c r="GW18" s="49" t="str">
        <f>INDEX($I18:$FB18,,1+(2*(COLUMN(AH$1:AH13)-1)))</f>
        <v/>
      </c>
      <c r="GX18" s="49" t="str">
        <f>INDEX($I18:$FB18,,1+(2*(COLUMN(AI$1:AI13)-1)))</f>
        <v/>
      </c>
      <c r="GY18" s="49" t="str">
        <f>INDEX($I18:$FB18,,1+(2*(COLUMN(AJ$1:AJ13)-1)))</f>
        <v/>
      </c>
      <c r="GZ18" s="49" t="str">
        <f>INDEX($I18:$FB18,,1+(2*(COLUMN(AK$1:AK13)-1)))</f>
        <v/>
      </c>
      <c r="HA18" s="49" t="str">
        <f>INDEX($I18:$FB18,,1+(2*(COLUMN(AL$1:AL13)-1)))</f>
        <v/>
      </c>
      <c r="HB18" s="49" t="str">
        <f>INDEX($I18:$FB18,,1+(2*(COLUMN(AM$1:AM13)-1)))</f>
        <v/>
      </c>
      <c r="HC18" s="49" t="str">
        <f>INDEX($I18:$FB18,,1+(2*(COLUMN(AN$1:AN13)-1)))</f>
        <v/>
      </c>
      <c r="HD18" s="49" t="str">
        <f>INDEX($I18:$FB18,,1+(2*(COLUMN(AO$1:AO13)-1)))</f>
        <v/>
      </c>
      <c r="HE18" s="49" t="str">
        <f>INDEX($I18:$FB18,,1+(2*(COLUMN(AP$1:AP13)-1)))</f>
        <v/>
      </c>
      <c r="HF18" s="49" t="str">
        <f>INDEX($I18:$FB18,,1+(2*(COLUMN(AQ$1:AQ13)-1)))</f>
        <v/>
      </c>
      <c r="HG18" s="49" t="str">
        <f>INDEX($I18:$FB18,,1+(2*(COLUMN(AR$1:AR13)-1)))</f>
        <v/>
      </c>
      <c r="HH18" s="49" t="str">
        <f>INDEX($I18:$FB18,,1+(2*(COLUMN(AS$1:AS13)-1)))</f>
        <v/>
      </c>
      <c r="HI18" s="49" t="str">
        <f>INDEX($I18:$FB18,,1+(2*(COLUMN(AT$1:AT13)-1)))</f>
        <v/>
      </c>
      <c r="HJ18" s="49" t="str">
        <f>INDEX($I18:$FB18,,1+(2*(COLUMN(AU$1:AU13)-1)))</f>
        <v/>
      </c>
      <c r="HK18" s="49" t="str">
        <f>INDEX($I18:$FB18,,1+(2*(COLUMN(AV$1:AV13)-1)))</f>
        <v/>
      </c>
      <c r="HL18" s="49" t="str">
        <f>INDEX($I18:$FB18,,1+(2*(COLUMN(AW$1:AW13)-1)))</f>
        <v/>
      </c>
      <c r="HM18" s="49" t="str">
        <f>INDEX($I18:$FB18,,1+(2*(COLUMN(AX$1:AX13)-1)))</f>
        <v/>
      </c>
      <c r="HN18" s="49" t="str">
        <f>INDEX($I18:$FB18,,1+(2*(COLUMN(AY$1:AY13)-1)))</f>
        <v/>
      </c>
      <c r="HO18" s="49" t="str">
        <f>INDEX($I18:$FB18,,1+(2*(COLUMN(AZ$1:AZ13)-1)))</f>
        <v/>
      </c>
      <c r="HP18" s="49" t="str">
        <f>INDEX($I18:$FB18,,1+(2*(COLUMN(BA$1:BA13)-1)))</f>
        <v/>
      </c>
      <c r="HQ18" s="49" t="str">
        <f>INDEX($I18:$FB18,,1+(2*(COLUMN(BB$1:BB13)-1)))</f>
        <v/>
      </c>
      <c r="HR18" s="49" t="str">
        <f>INDEX($I18:$FB18,,1+(2*(COLUMN(BC$1:BC13)-1)))</f>
        <v/>
      </c>
      <c r="HS18" s="49" t="str">
        <f>INDEX($I18:$FB18,,1+(2*(COLUMN(BD$1:BD13)-1)))</f>
        <v/>
      </c>
      <c r="HT18" s="49" t="str">
        <f>INDEX($I18:$FB18,,1+(2*(COLUMN(BE$1:BE13)-1)))</f>
        <v/>
      </c>
      <c r="HU18" s="49" t="str">
        <f>INDEX($I18:$FB18,,1+(2*(COLUMN(BF$1:BF13)-1)))</f>
        <v/>
      </c>
      <c r="HV18" s="49" t="str">
        <f>INDEX($I18:$FB18,,1+(2*(COLUMN(BG$1:BG13)-1)))</f>
        <v/>
      </c>
      <c r="HW18" s="49" t="str">
        <f>INDEX($I18:$FB18,,1+(2*(COLUMN(BH$1:BH13)-1)))</f>
        <v/>
      </c>
      <c r="HX18" s="49" t="str">
        <f>INDEX($I18:$FB18,,1+(2*(COLUMN(BI$1:BI13)-1)))</f>
        <v/>
      </c>
      <c r="HY18" s="49" t="str">
        <f>INDEX($I18:$FB18,,1+(2*(COLUMN(BJ$1:BJ13)-1)))</f>
        <v/>
      </c>
      <c r="HZ18" s="49" t="str">
        <f>INDEX($I18:$FB18,,1+(2*(COLUMN(BK$1:BK13)-1)))</f>
        <v/>
      </c>
      <c r="IA18" s="49" t="str">
        <f>INDEX($I18:$FB18,,1+(2*(COLUMN(BL$1:BL13)-1)))</f>
        <v/>
      </c>
      <c r="IB18" s="49" t="str">
        <f>INDEX($I18:$FB18,,1+(2*(COLUMN(BM$1:BM13)-1)))</f>
        <v/>
      </c>
      <c r="IC18" s="49" t="str">
        <f>INDEX($I18:$FB18,,1+(2*(COLUMN(BN$1:BN13)-1)))</f>
        <v/>
      </c>
      <c r="ID18" s="49" t="str">
        <f>INDEX($I18:$FB18,,1+(2*(COLUMN(BO$1:BO13)-1)))</f>
        <v/>
      </c>
      <c r="IE18" s="49" t="str">
        <f>INDEX($I18:$FB18,,1+(2*(COLUMN(BP$1:BP13)-1)))</f>
        <v/>
      </c>
      <c r="IF18" s="49" t="str">
        <f>INDEX($I18:$FB18,,1+(2*(COLUMN(BQ$1:BQ13)-1)))</f>
        <v/>
      </c>
      <c r="IG18" s="49" t="str">
        <f>INDEX($I18:$FB18,,1+(2*(COLUMN(BR$1:BR13)-1)))</f>
        <v/>
      </c>
      <c r="IH18" s="49" t="str">
        <f>INDEX($I18:$FB18,,1+(2*(COLUMN(BS$1:BS13)-1)))</f>
        <v/>
      </c>
      <c r="II18" s="49" t="str">
        <f>INDEX($I18:$FB18,,1+(2*(COLUMN(BT$1:BT13)-1)))</f>
        <v/>
      </c>
      <c r="IJ18" s="49" t="str">
        <f>INDEX($I18:$FB18,,1+(2*(COLUMN(BU$1:BU13)-1)))</f>
        <v/>
      </c>
      <c r="IK18" s="49" t="str">
        <f>INDEX($I18:$FB18,,1+(2*(COLUMN(BV$1:BV13)-1)))</f>
        <v/>
      </c>
      <c r="IL18" s="49" t="str">
        <f>INDEX($I18:$FB18,,1+(2*(COLUMN(BW$1:BW13)-1)))</f>
        <v/>
      </c>
      <c r="IM18"/>
      <c r="IN18"/>
      <c r="IO18"/>
      <c r="IP18"/>
      <c r="IQ18"/>
      <c r="IR18"/>
      <c r="IS18"/>
      <c r="IT18"/>
      <c r="IU18"/>
      <c r="IV18"/>
    </row>
    <row r="19" spans="1:256" s="56" customFormat="1" ht="15.6" x14ac:dyDescent="0.3">
      <c r="A19" s="142" t="str">
        <f>IF($B19="","",IF(VLOOKUP($B19,'Skyttere registrering'!$AB$2:$AE$101,3,FALSE)=0,"",VLOOKUP($B19,'Skyttere registrering'!$AB$2:$AE$101,3,FALSE)))</f>
        <v/>
      </c>
      <c r="B19" s="144"/>
      <c r="C19" s="139" t="str">
        <f>IF($B19="","",IF(VLOOKUP($B19,'Skyttere registrering'!$AB$2:$AE$101,2,FALSE)=0,"",VLOOKUP($B19,'Skyttere registrering'!$AB$2:$AE$101,2,FALSE)))</f>
        <v/>
      </c>
      <c r="D19" s="142" t="str">
        <f>IF($B19="","",IF(VLOOKUP($B19,'Skyttere registrering'!$AB$2:$AE$101,4,FALSE)=0,"",VLOOKUP($B19,'Skyttere registrering'!$AB$2:$AE$101,4,FALSE)))</f>
        <v/>
      </c>
      <c r="E19" s="146" t="str">
        <f t="shared" si="2"/>
        <v/>
      </c>
      <c r="F19" s="142" t="str">
        <f t="shared" si="3"/>
        <v/>
      </c>
      <c r="G19" s="156" t="str">
        <f t="shared" si="4"/>
        <v/>
      </c>
      <c r="H19" s="50"/>
      <c r="I19" s="63" t="str">
        <f t="shared" si="5"/>
        <v/>
      </c>
      <c r="J19" s="50"/>
      <c r="K19" s="63" t="str">
        <f t="shared" si="6"/>
        <v/>
      </c>
      <c r="L19" s="50"/>
      <c r="M19" s="63" t="str">
        <f t="shared" si="7"/>
        <v/>
      </c>
      <c r="N19" s="50"/>
      <c r="O19" s="63" t="str">
        <f t="shared" si="8"/>
        <v/>
      </c>
      <c r="P19" s="50"/>
      <c r="Q19" s="63" t="str">
        <f t="shared" si="9"/>
        <v/>
      </c>
      <c r="R19" s="50"/>
      <c r="S19" s="63" t="str">
        <f t="shared" si="10"/>
        <v/>
      </c>
      <c r="T19" s="50"/>
      <c r="U19" s="63" t="str">
        <f t="shared" si="11"/>
        <v/>
      </c>
      <c r="V19" s="50"/>
      <c r="W19" s="63" t="str">
        <f t="shared" si="12"/>
        <v/>
      </c>
      <c r="X19" s="50"/>
      <c r="Y19" s="63" t="str">
        <f t="shared" si="13"/>
        <v/>
      </c>
      <c r="Z19" s="50"/>
      <c r="AA19" s="63" t="str">
        <f t="shared" si="14"/>
        <v/>
      </c>
      <c r="AB19" s="50"/>
      <c r="AC19" s="63" t="str">
        <f t="shared" si="15"/>
        <v/>
      </c>
      <c r="AD19" s="50"/>
      <c r="AE19" s="63" t="str">
        <f t="shared" si="16"/>
        <v/>
      </c>
      <c r="AF19" s="50"/>
      <c r="AG19" s="63" t="str">
        <f t="shared" si="17"/>
        <v/>
      </c>
      <c r="AH19" s="50"/>
      <c r="AI19" s="63" t="str">
        <f t="shared" si="18"/>
        <v/>
      </c>
      <c r="AJ19" s="50"/>
      <c r="AK19" s="63" t="str">
        <f t="shared" si="19"/>
        <v/>
      </c>
      <c r="AL19" s="50"/>
      <c r="AM19" s="63" t="str">
        <f t="shared" si="20"/>
        <v/>
      </c>
      <c r="AN19" s="50"/>
      <c r="AO19" s="63" t="str">
        <f t="shared" si="21"/>
        <v/>
      </c>
      <c r="AP19" s="50"/>
      <c r="AQ19" s="63" t="str">
        <f t="shared" si="22"/>
        <v/>
      </c>
      <c r="AR19" s="50"/>
      <c r="AS19" s="63" t="str">
        <f t="shared" si="23"/>
        <v/>
      </c>
      <c r="AT19" s="50"/>
      <c r="AU19" s="63" t="str">
        <f t="shared" si="24"/>
        <v/>
      </c>
      <c r="AV19" s="50"/>
      <c r="AW19" s="63" t="str">
        <f t="shared" si="25"/>
        <v/>
      </c>
      <c r="AX19" s="50"/>
      <c r="AY19" s="63" t="str">
        <f t="shared" si="26"/>
        <v/>
      </c>
      <c r="AZ19" s="50"/>
      <c r="BA19" s="63" t="str">
        <f t="shared" si="27"/>
        <v/>
      </c>
      <c r="BB19" s="50"/>
      <c r="BC19" s="63" t="str">
        <f t="shared" si="28"/>
        <v/>
      </c>
      <c r="BD19" s="50"/>
      <c r="BE19" s="63" t="str">
        <f t="shared" si="29"/>
        <v/>
      </c>
      <c r="BF19" s="50"/>
      <c r="BG19" s="63" t="str">
        <f t="shared" si="30"/>
        <v/>
      </c>
      <c r="BH19" s="50"/>
      <c r="BI19" s="63" t="str">
        <f t="shared" si="31"/>
        <v/>
      </c>
      <c r="BJ19" s="50"/>
      <c r="BK19" s="63" t="str">
        <f t="shared" si="32"/>
        <v/>
      </c>
      <c r="BL19" s="50"/>
      <c r="BM19" s="63" t="str">
        <f t="shared" si="33"/>
        <v/>
      </c>
      <c r="BN19" s="50"/>
      <c r="BO19" s="63" t="str">
        <f t="shared" si="34"/>
        <v/>
      </c>
      <c r="BP19" s="50"/>
      <c r="BQ19" s="63" t="str">
        <f t="shared" si="35"/>
        <v/>
      </c>
      <c r="BR19" s="50"/>
      <c r="BS19" s="63" t="str">
        <f t="shared" si="36"/>
        <v/>
      </c>
      <c r="BT19" s="50"/>
      <c r="BU19" s="63" t="str">
        <f t="shared" si="37"/>
        <v/>
      </c>
      <c r="BV19" s="50"/>
      <c r="BW19" s="63" t="str">
        <f t="shared" si="38"/>
        <v/>
      </c>
      <c r="BX19" s="50"/>
      <c r="BY19" s="63" t="str">
        <f t="shared" si="39"/>
        <v/>
      </c>
      <c r="BZ19" s="50"/>
      <c r="CA19" s="63" t="str">
        <f t="shared" si="40"/>
        <v/>
      </c>
      <c r="CB19" s="50"/>
      <c r="CC19" s="63" t="str">
        <f t="shared" si="41"/>
        <v/>
      </c>
      <c r="CD19" s="50"/>
      <c r="CE19" s="63" t="str">
        <f t="shared" si="42"/>
        <v/>
      </c>
      <c r="CF19" s="50"/>
      <c r="CG19" s="63" t="str">
        <f t="shared" si="43"/>
        <v/>
      </c>
      <c r="CH19" s="50"/>
      <c r="CI19" s="63" t="str">
        <f t="shared" si="44"/>
        <v/>
      </c>
      <c r="CJ19" s="50"/>
      <c r="CK19" s="63" t="str">
        <f t="shared" si="45"/>
        <v/>
      </c>
      <c r="CL19" s="50"/>
      <c r="CM19" s="63" t="str">
        <f t="shared" si="46"/>
        <v/>
      </c>
      <c r="CN19" s="50"/>
      <c r="CO19" s="63" t="str">
        <f t="shared" si="47"/>
        <v/>
      </c>
      <c r="CP19" s="50"/>
      <c r="CQ19" s="63" t="str">
        <f t="shared" si="48"/>
        <v/>
      </c>
      <c r="CR19" s="50"/>
      <c r="CS19" s="63" t="str">
        <f t="shared" si="49"/>
        <v/>
      </c>
      <c r="CT19" s="50"/>
      <c r="CU19" s="63" t="str">
        <f t="shared" si="50"/>
        <v/>
      </c>
      <c r="CV19" s="50"/>
      <c r="CW19" s="63" t="str">
        <f t="shared" si="51"/>
        <v/>
      </c>
      <c r="CX19" s="50"/>
      <c r="CY19" s="63" t="str">
        <f t="shared" si="52"/>
        <v/>
      </c>
      <c r="CZ19" s="50"/>
      <c r="DA19" s="63" t="str">
        <f t="shared" si="53"/>
        <v/>
      </c>
      <c r="DB19" s="50"/>
      <c r="DC19" s="63" t="str">
        <f t="shared" si="54"/>
        <v/>
      </c>
      <c r="DD19" s="50"/>
      <c r="DE19" s="63" t="str">
        <f t="shared" si="55"/>
        <v/>
      </c>
      <c r="DF19" s="50"/>
      <c r="DG19" s="63" t="str">
        <f t="shared" si="56"/>
        <v/>
      </c>
      <c r="DH19" s="50"/>
      <c r="DI19" s="63" t="str">
        <f t="shared" si="57"/>
        <v/>
      </c>
      <c r="DJ19" s="50"/>
      <c r="DK19" s="63" t="str">
        <f t="shared" si="58"/>
        <v/>
      </c>
      <c r="DL19" s="50"/>
      <c r="DM19" s="63" t="str">
        <f t="shared" si="59"/>
        <v/>
      </c>
      <c r="DN19" s="50"/>
      <c r="DO19" s="63" t="str">
        <f t="shared" si="60"/>
        <v/>
      </c>
      <c r="DP19" s="50"/>
      <c r="DQ19" s="63" t="str">
        <f t="shared" si="61"/>
        <v/>
      </c>
      <c r="DR19" s="50"/>
      <c r="DS19" s="63" t="str">
        <f t="shared" si="62"/>
        <v/>
      </c>
      <c r="DT19" s="50"/>
      <c r="DU19" s="63" t="str">
        <f t="shared" si="63"/>
        <v/>
      </c>
      <c r="DV19" s="50"/>
      <c r="DW19" s="63" t="str">
        <f t="shared" si="64"/>
        <v/>
      </c>
      <c r="DX19" s="50"/>
      <c r="DY19" s="63" t="str">
        <f t="shared" si="65"/>
        <v/>
      </c>
      <c r="DZ19" s="50"/>
      <c r="EA19" s="63" t="str">
        <f t="shared" si="66"/>
        <v/>
      </c>
      <c r="EB19" s="50"/>
      <c r="EC19" s="63" t="str">
        <f t="shared" si="67"/>
        <v/>
      </c>
      <c r="ED19" s="50"/>
      <c r="EE19" s="63" t="str">
        <f t="shared" si="68"/>
        <v/>
      </c>
      <c r="EF19" s="50"/>
      <c r="EG19" s="63" t="str">
        <f t="shared" si="69"/>
        <v/>
      </c>
      <c r="EH19" s="50"/>
      <c r="EI19" s="63" t="str">
        <f t="shared" si="70"/>
        <v/>
      </c>
      <c r="EJ19" s="50"/>
      <c r="EK19" s="63" t="str">
        <f t="shared" si="71"/>
        <v/>
      </c>
      <c r="EL19" s="50"/>
      <c r="EM19" s="63" t="str">
        <f t="shared" si="72"/>
        <v/>
      </c>
      <c r="EN19" s="50"/>
      <c r="EO19" s="63" t="str">
        <f t="shared" si="73"/>
        <v/>
      </c>
      <c r="EP19" s="50"/>
      <c r="EQ19" s="63" t="str">
        <f t="shared" si="74"/>
        <v/>
      </c>
      <c r="ER19" s="50"/>
      <c r="ES19" s="63" t="str">
        <f t="shared" si="75"/>
        <v/>
      </c>
      <c r="ET19" s="50"/>
      <c r="EU19" s="63" t="str">
        <f t="shared" si="76"/>
        <v/>
      </c>
      <c r="EV19" s="50"/>
      <c r="EW19" s="63" t="str">
        <f t="shared" si="77"/>
        <v/>
      </c>
      <c r="EX19" s="50"/>
      <c r="EY19" s="63" t="str">
        <f t="shared" si="78"/>
        <v/>
      </c>
      <c r="EZ19" s="50"/>
      <c r="FA19" s="63" t="str">
        <f t="shared" si="79"/>
        <v/>
      </c>
      <c r="FB19"/>
      <c r="FC19"/>
      <c r="FD19"/>
      <c r="FE19"/>
      <c r="FF19"/>
      <c r="FG19"/>
      <c r="FH19"/>
      <c r="FI19"/>
      <c r="FJ19"/>
      <c r="FK19"/>
      <c r="FL19"/>
      <c r="FM19" s="46" t="str">
        <f t="shared" si="80"/>
        <v/>
      </c>
      <c r="FN19" s="47" t="str">
        <f t="shared" si="81"/>
        <v/>
      </c>
      <c r="FO19" s="48" t="str">
        <f t="shared" si="82"/>
        <v/>
      </c>
      <c r="FP19" s="49" t="str">
        <f>INDEX($I19:$FB19,,1+(2*(COLUMN(A$1:A12)-1)))</f>
        <v/>
      </c>
      <c r="FQ19" s="49" t="str">
        <f>INDEX($I19:$FB19,,1+(2*(COLUMN(B$1:B12)-1)))</f>
        <v/>
      </c>
      <c r="FR19" s="49" t="str">
        <f>INDEX($I19:$FB19,,1+(2*(COLUMN(C$1:C12)-1)))</f>
        <v/>
      </c>
      <c r="FS19" s="49" t="str">
        <f>INDEX($I19:$FB19,,1+(2*(COLUMN(D$1:D14)-1)))</f>
        <v/>
      </c>
      <c r="FT19" s="49" t="str">
        <f>INDEX($I19:$FB19,,1+(2*(COLUMN(E$1:E14)-1)))</f>
        <v/>
      </c>
      <c r="FU19" s="49" t="str">
        <f>INDEX($I19:$FB19,,1+(2*(COLUMN(F$1:F14)-1)))</f>
        <v/>
      </c>
      <c r="FV19" s="49" t="str">
        <f>INDEX($I19:$FB19,,1+(2*(COLUMN(G$1:G14)-1)))</f>
        <v/>
      </c>
      <c r="FW19" s="49" t="str">
        <f>INDEX($I19:$FB19,,1+(2*(COLUMN(H$1:H14)-1)))</f>
        <v/>
      </c>
      <c r="FX19" s="49" t="str">
        <f>INDEX($I19:$FB19,,1+(2*(COLUMN(I$1:I14)-1)))</f>
        <v/>
      </c>
      <c r="FY19" s="49" t="str">
        <f>INDEX($I19:$FB19,,1+(2*(COLUMN(J$1:J14)-1)))</f>
        <v/>
      </c>
      <c r="FZ19" s="49" t="str">
        <f>INDEX($I19:$FB19,,1+(2*(COLUMN(K$1:K14)-1)))</f>
        <v/>
      </c>
      <c r="GA19" s="49" t="str">
        <f>INDEX($I19:$FB19,,1+(2*(COLUMN(L$1:L14)-1)))</f>
        <v/>
      </c>
      <c r="GB19" s="49" t="str">
        <f>INDEX($I19:$FB19,,1+(2*(COLUMN(M$1:M14)-1)))</f>
        <v/>
      </c>
      <c r="GC19" s="49" t="str">
        <f>INDEX($I19:$FB19,,1+(2*(COLUMN(N$1:N14)-1)))</f>
        <v/>
      </c>
      <c r="GD19" s="49" t="str">
        <f>INDEX($I19:$FB19,,1+(2*(COLUMN(O$1:O14)-1)))</f>
        <v/>
      </c>
      <c r="GE19" s="49" t="str">
        <f>INDEX($I19:$FB19,,1+(2*(COLUMN(P$1:P14)-1)))</f>
        <v/>
      </c>
      <c r="GF19" s="49" t="str">
        <f>INDEX($I19:$FB19,,1+(2*(COLUMN(Q$1:Q14)-1)))</f>
        <v/>
      </c>
      <c r="GG19" s="49" t="str">
        <f>INDEX($I19:$FB19,,1+(2*(COLUMN(R$1:R14)-1)))</f>
        <v/>
      </c>
      <c r="GH19" s="49" t="str">
        <f>INDEX($I19:$FB19,,1+(2*(COLUMN(S$1:S14)-1)))</f>
        <v/>
      </c>
      <c r="GI19" s="49" t="str">
        <f>INDEX($I19:$FB19,,1+(2*(COLUMN(T$1:T14)-1)))</f>
        <v/>
      </c>
      <c r="GJ19" s="49" t="str">
        <f>INDEX($I19:$FB19,,1+(2*(COLUMN(U$1:U14)-1)))</f>
        <v/>
      </c>
      <c r="GK19" s="49" t="str">
        <f>INDEX($I19:$FB19,,1+(2*(COLUMN(V$1:V14)-1)))</f>
        <v/>
      </c>
      <c r="GL19" s="49" t="str">
        <f>INDEX($I19:$FB19,,1+(2*(COLUMN(W$1:W14)-1)))</f>
        <v/>
      </c>
      <c r="GM19" s="49" t="str">
        <f>INDEX($I19:$FB19,,1+(2*(COLUMN(X$1:X14)-1)))</f>
        <v/>
      </c>
      <c r="GN19" s="49" t="str">
        <f>INDEX($I19:$FB19,,1+(2*(COLUMN(Y$1:Y14)-1)))</f>
        <v/>
      </c>
      <c r="GO19" s="49" t="str">
        <f>INDEX($I19:$FB19,,1+(2*(COLUMN(Z$1:Z14)-1)))</f>
        <v/>
      </c>
      <c r="GP19" s="49" t="str">
        <f>INDEX($I19:$FB19,,1+(2*(COLUMN(AA$1:AA14)-1)))</f>
        <v/>
      </c>
      <c r="GQ19" s="49" t="str">
        <f>INDEX($I19:$FB19,,1+(2*(COLUMN(AB$1:AB14)-1)))</f>
        <v/>
      </c>
      <c r="GR19" s="49" t="str">
        <f>INDEX($I19:$FB19,,1+(2*(COLUMN(AC$1:AC14)-1)))</f>
        <v/>
      </c>
      <c r="GS19" s="49" t="str">
        <f>INDEX($I19:$FB19,,1+(2*(COLUMN(AD$1:AD14)-1)))</f>
        <v/>
      </c>
      <c r="GT19" s="49" t="str">
        <f>INDEX($I19:$FB19,,1+(2*(COLUMN(AE$1:AE14)-1)))</f>
        <v/>
      </c>
      <c r="GU19" s="49" t="str">
        <f>INDEX($I19:$FB19,,1+(2*(COLUMN(AF$1:AF14)-1)))</f>
        <v/>
      </c>
      <c r="GV19" s="49" t="str">
        <f>INDEX($I19:$FB19,,1+(2*(COLUMN(AG$1:AG14)-1)))</f>
        <v/>
      </c>
      <c r="GW19" s="49" t="str">
        <f>INDEX($I19:$FB19,,1+(2*(COLUMN(AH$1:AH14)-1)))</f>
        <v/>
      </c>
      <c r="GX19" s="49" t="str">
        <f>INDEX($I19:$FB19,,1+(2*(COLUMN(AI$1:AI14)-1)))</f>
        <v/>
      </c>
      <c r="GY19" s="49" t="str">
        <f>INDEX($I19:$FB19,,1+(2*(COLUMN(AJ$1:AJ14)-1)))</f>
        <v/>
      </c>
      <c r="GZ19" s="49" t="str">
        <f>INDEX($I19:$FB19,,1+(2*(COLUMN(AK$1:AK14)-1)))</f>
        <v/>
      </c>
      <c r="HA19" s="49" t="str">
        <f>INDEX($I19:$FB19,,1+(2*(COLUMN(AL$1:AL14)-1)))</f>
        <v/>
      </c>
      <c r="HB19" s="49" t="str">
        <f>INDEX($I19:$FB19,,1+(2*(COLUMN(AM$1:AM14)-1)))</f>
        <v/>
      </c>
      <c r="HC19" s="49" t="str">
        <f>INDEX($I19:$FB19,,1+(2*(COLUMN(AN$1:AN14)-1)))</f>
        <v/>
      </c>
      <c r="HD19" s="49" t="str">
        <f>INDEX($I19:$FB19,,1+(2*(COLUMN(AO$1:AO14)-1)))</f>
        <v/>
      </c>
      <c r="HE19" s="49" t="str">
        <f>INDEX($I19:$FB19,,1+(2*(COLUMN(AP$1:AP14)-1)))</f>
        <v/>
      </c>
      <c r="HF19" s="49" t="str">
        <f>INDEX($I19:$FB19,,1+(2*(COLUMN(AQ$1:AQ14)-1)))</f>
        <v/>
      </c>
      <c r="HG19" s="49" t="str">
        <f>INDEX($I19:$FB19,,1+(2*(COLUMN(AR$1:AR14)-1)))</f>
        <v/>
      </c>
      <c r="HH19" s="49" t="str">
        <f>INDEX($I19:$FB19,,1+(2*(COLUMN(AS$1:AS14)-1)))</f>
        <v/>
      </c>
      <c r="HI19" s="49" t="str">
        <f>INDEX($I19:$FB19,,1+(2*(COLUMN(AT$1:AT14)-1)))</f>
        <v/>
      </c>
      <c r="HJ19" s="49" t="str">
        <f>INDEX($I19:$FB19,,1+(2*(COLUMN(AU$1:AU14)-1)))</f>
        <v/>
      </c>
      <c r="HK19" s="49" t="str">
        <f>INDEX($I19:$FB19,,1+(2*(COLUMN(AV$1:AV14)-1)))</f>
        <v/>
      </c>
      <c r="HL19" s="49" t="str">
        <f>INDEX($I19:$FB19,,1+(2*(COLUMN(AW$1:AW14)-1)))</f>
        <v/>
      </c>
      <c r="HM19" s="49" t="str">
        <f>INDEX($I19:$FB19,,1+(2*(COLUMN(AX$1:AX14)-1)))</f>
        <v/>
      </c>
      <c r="HN19" s="49" t="str">
        <f>INDEX($I19:$FB19,,1+(2*(COLUMN(AY$1:AY14)-1)))</f>
        <v/>
      </c>
      <c r="HO19" s="49" t="str">
        <f>INDEX($I19:$FB19,,1+(2*(COLUMN(AZ$1:AZ14)-1)))</f>
        <v/>
      </c>
      <c r="HP19" s="49" t="str">
        <f>INDEX($I19:$FB19,,1+(2*(COLUMN(BA$1:BA14)-1)))</f>
        <v/>
      </c>
      <c r="HQ19" s="49" t="str">
        <f>INDEX($I19:$FB19,,1+(2*(COLUMN(BB$1:BB14)-1)))</f>
        <v/>
      </c>
      <c r="HR19" s="49" t="str">
        <f>INDEX($I19:$FB19,,1+(2*(COLUMN(BC$1:BC14)-1)))</f>
        <v/>
      </c>
      <c r="HS19" s="49" t="str">
        <f>INDEX($I19:$FB19,,1+(2*(COLUMN(BD$1:BD14)-1)))</f>
        <v/>
      </c>
      <c r="HT19" s="49" t="str">
        <f>INDEX($I19:$FB19,,1+(2*(COLUMN(BE$1:BE14)-1)))</f>
        <v/>
      </c>
      <c r="HU19" s="49" t="str">
        <f>INDEX($I19:$FB19,,1+(2*(COLUMN(BF$1:BF14)-1)))</f>
        <v/>
      </c>
      <c r="HV19" s="49" t="str">
        <f>INDEX($I19:$FB19,,1+(2*(COLUMN(BG$1:BG14)-1)))</f>
        <v/>
      </c>
      <c r="HW19" s="49" t="str">
        <f>INDEX($I19:$FB19,,1+(2*(COLUMN(BH$1:BH14)-1)))</f>
        <v/>
      </c>
      <c r="HX19" s="49" t="str">
        <f>INDEX($I19:$FB19,,1+(2*(COLUMN(BI$1:BI14)-1)))</f>
        <v/>
      </c>
      <c r="HY19" s="49" t="str">
        <f>INDEX($I19:$FB19,,1+(2*(COLUMN(BJ$1:BJ14)-1)))</f>
        <v/>
      </c>
      <c r="HZ19" s="49" t="str">
        <f>INDEX($I19:$FB19,,1+(2*(COLUMN(BK$1:BK14)-1)))</f>
        <v/>
      </c>
      <c r="IA19" s="49" t="str">
        <f>INDEX($I19:$FB19,,1+(2*(COLUMN(BL$1:BL14)-1)))</f>
        <v/>
      </c>
      <c r="IB19" s="49" t="str">
        <f>INDEX($I19:$FB19,,1+(2*(COLUMN(BM$1:BM14)-1)))</f>
        <v/>
      </c>
      <c r="IC19" s="49" t="str">
        <f>INDEX($I19:$FB19,,1+(2*(COLUMN(BN$1:BN14)-1)))</f>
        <v/>
      </c>
      <c r="ID19" s="49" t="str">
        <f>INDEX($I19:$FB19,,1+(2*(COLUMN(BO$1:BO14)-1)))</f>
        <v/>
      </c>
      <c r="IE19" s="49" t="str">
        <f>INDEX($I19:$FB19,,1+(2*(COLUMN(BP$1:BP14)-1)))</f>
        <v/>
      </c>
      <c r="IF19" s="49" t="str">
        <f>INDEX($I19:$FB19,,1+(2*(COLUMN(BQ$1:BQ14)-1)))</f>
        <v/>
      </c>
      <c r="IG19" s="49" t="str">
        <f>INDEX($I19:$FB19,,1+(2*(COLUMN(BR$1:BR14)-1)))</f>
        <v/>
      </c>
      <c r="IH19" s="49" t="str">
        <f>INDEX($I19:$FB19,,1+(2*(COLUMN(BS$1:BS14)-1)))</f>
        <v/>
      </c>
      <c r="II19" s="49" t="str">
        <f>INDEX($I19:$FB19,,1+(2*(COLUMN(BT$1:BT14)-1)))</f>
        <v/>
      </c>
      <c r="IJ19" s="49" t="str">
        <f>INDEX($I19:$FB19,,1+(2*(COLUMN(BU$1:BU14)-1)))</f>
        <v/>
      </c>
      <c r="IK19" s="49" t="str">
        <f>INDEX($I19:$FB19,,1+(2*(COLUMN(BV$1:BV14)-1)))</f>
        <v/>
      </c>
      <c r="IL19" s="49" t="str">
        <f>INDEX($I19:$FB19,,1+(2*(COLUMN(BW$1:BW14)-1)))</f>
        <v/>
      </c>
      <c r="IM19"/>
      <c r="IN19"/>
      <c r="IO19"/>
      <c r="IP19"/>
      <c r="IQ19"/>
      <c r="IR19"/>
      <c r="IS19"/>
      <c r="IT19"/>
      <c r="IU19"/>
      <c r="IV19"/>
    </row>
    <row r="20" spans="1:256" s="56" customFormat="1" ht="15.6" x14ac:dyDescent="0.3">
      <c r="A20" s="142" t="str">
        <f>IF($B20="","",IF(VLOOKUP($B20,'Skyttere registrering'!$AB$2:$AE$101,3,FALSE)=0,"",VLOOKUP($B20,'Skyttere registrering'!$AB$2:$AE$101,3,FALSE)))</f>
        <v/>
      </c>
      <c r="B20" s="144"/>
      <c r="C20" s="139" t="str">
        <f>IF($B20="","",IF(VLOOKUP($B20,'Skyttere registrering'!$AB$2:$AE$101,2,FALSE)=0,"",VLOOKUP($B20,'Skyttere registrering'!$AB$2:$AE$101,2,FALSE)))</f>
        <v/>
      </c>
      <c r="D20" s="142" t="str">
        <f>IF($B20="","",IF(VLOOKUP($B20,'Skyttere registrering'!$AB$2:$AE$101,4,FALSE)=0,"",VLOOKUP($B20,'Skyttere registrering'!$AB$2:$AE$101,4,FALSE)))</f>
        <v/>
      </c>
      <c r="E20" s="146" t="str">
        <f t="shared" si="2"/>
        <v/>
      </c>
      <c r="F20" s="142" t="str">
        <f t="shared" si="3"/>
        <v/>
      </c>
      <c r="G20" s="156" t="str">
        <f t="shared" si="4"/>
        <v/>
      </c>
      <c r="H20" s="50"/>
      <c r="I20" s="63" t="str">
        <f t="shared" si="5"/>
        <v/>
      </c>
      <c r="J20" s="50"/>
      <c r="K20" s="63" t="str">
        <f t="shared" si="6"/>
        <v/>
      </c>
      <c r="L20" s="50"/>
      <c r="M20" s="63" t="str">
        <f t="shared" si="7"/>
        <v/>
      </c>
      <c r="N20" s="50"/>
      <c r="O20" s="63" t="str">
        <f t="shared" si="8"/>
        <v/>
      </c>
      <c r="P20" s="50"/>
      <c r="Q20" s="63" t="str">
        <f t="shared" si="9"/>
        <v/>
      </c>
      <c r="R20" s="50"/>
      <c r="S20" s="63" t="str">
        <f t="shared" si="10"/>
        <v/>
      </c>
      <c r="T20" s="50"/>
      <c r="U20" s="63" t="str">
        <f t="shared" si="11"/>
        <v/>
      </c>
      <c r="V20" s="50"/>
      <c r="W20" s="63" t="str">
        <f t="shared" si="12"/>
        <v/>
      </c>
      <c r="X20" s="50"/>
      <c r="Y20" s="63" t="str">
        <f t="shared" si="13"/>
        <v/>
      </c>
      <c r="Z20" s="50"/>
      <c r="AA20" s="63" t="str">
        <f t="shared" si="14"/>
        <v/>
      </c>
      <c r="AB20" s="50"/>
      <c r="AC20" s="63" t="str">
        <f t="shared" si="15"/>
        <v/>
      </c>
      <c r="AD20" s="50"/>
      <c r="AE20" s="63" t="str">
        <f t="shared" si="16"/>
        <v/>
      </c>
      <c r="AF20" s="50"/>
      <c r="AG20" s="63" t="str">
        <f t="shared" si="17"/>
        <v/>
      </c>
      <c r="AH20" s="50"/>
      <c r="AI20" s="63" t="str">
        <f t="shared" si="18"/>
        <v/>
      </c>
      <c r="AJ20" s="50"/>
      <c r="AK20" s="63" t="str">
        <f t="shared" si="19"/>
        <v/>
      </c>
      <c r="AL20" s="50"/>
      <c r="AM20" s="63" t="str">
        <f t="shared" si="20"/>
        <v/>
      </c>
      <c r="AN20" s="50"/>
      <c r="AO20" s="63" t="str">
        <f t="shared" si="21"/>
        <v/>
      </c>
      <c r="AP20" s="50"/>
      <c r="AQ20" s="63" t="str">
        <f t="shared" si="22"/>
        <v/>
      </c>
      <c r="AR20" s="50"/>
      <c r="AS20" s="63" t="str">
        <f t="shared" si="23"/>
        <v/>
      </c>
      <c r="AT20" s="50"/>
      <c r="AU20" s="63" t="str">
        <f t="shared" si="24"/>
        <v/>
      </c>
      <c r="AV20" s="50"/>
      <c r="AW20" s="63" t="str">
        <f t="shared" si="25"/>
        <v/>
      </c>
      <c r="AX20" s="50"/>
      <c r="AY20" s="63" t="str">
        <f t="shared" si="26"/>
        <v/>
      </c>
      <c r="AZ20" s="50"/>
      <c r="BA20" s="63" t="str">
        <f t="shared" si="27"/>
        <v/>
      </c>
      <c r="BB20" s="50"/>
      <c r="BC20" s="63" t="str">
        <f t="shared" si="28"/>
        <v/>
      </c>
      <c r="BD20" s="50"/>
      <c r="BE20" s="63" t="str">
        <f t="shared" si="29"/>
        <v/>
      </c>
      <c r="BF20" s="50"/>
      <c r="BG20" s="63" t="str">
        <f t="shared" si="30"/>
        <v/>
      </c>
      <c r="BH20" s="50"/>
      <c r="BI20" s="63" t="str">
        <f t="shared" si="31"/>
        <v/>
      </c>
      <c r="BJ20" s="50"/>
      <c r="BK20" s="63" t="str">
        <f t="shared" si="32"/>
        <v/>
      </c>
      <c r="BL20" s="50"/>
      <c r="BM20" s="63" t="str">
        <f t="shared" si="33"/>
        <v/>
      </c>
      <c r="BN20" s="50"/>
      <c r="BO20" s="63" t="str">
        <f t="shared" si="34"/>
        <v/>
      </c>
      <c r="BP20" s="50"/>
      <c r="BQ20" s="63" t="str">
        <f t="shared" si="35"/>
        <v/>
      </c>
      <c r="BR20" s="50"/>
      <c r="BS20" s="63" t="str">
        <f t="shared" si="36"/>
        <v/>
      </c>
      <c r="BT20" s="50"/>
      <c r="BU20" s="63" t="str">
        <f t="shared" si="37"/>
        <v/>
      </c>
      <c r="BV20" s="50"/>
      <c r="BW20" s="63" t="str">
        <f t="shared" si="38"/>
        <v/>
      </c>
      <c r="BX20" s="50"/>
      <c r="BY20" s="63" t="str">
        <f t="shared" si="39"/>
        <v/>
      </c>
      <c r="BZ20" s="50"/>
      <c r="CA20" s="63" t="str">
        <f t="shared" si="40"/>
        <v/>
      </c>
      <c r="CB20" s="50"/>
      <c r="CC20" s="63" t="str">
        <f t="shared" si="41"/>
        <v/>
      </c>
      <c r="CD20" s="50"/>
      <c r="CE20" s="63" t="str">
        <f t="shared" si="42"/>
        <v/>
      </c>
      <c r="CF20" s="50"/>
      <c r="CG20" s="63" t="str">
        <f t="shared" si="43"/>
        <v/>
      </c>
      <c r="CH20" s="50"/>
      <c r="CI20" s="63" t="str">
        <f t="shared" si="44"/>
        <v/>
      </c>
      <c r="CJ20" s="50"/>
      <c r="CK20" s="63" t="str">
        <f t="shared" si="45"/>
        <v/>
      </c>
      <c r="CL20" s="50"/>
      <c r="CM20" s="63" t="str">
        <f t="shared" si="46"/>
        <v/>
      </c>
      <c r="CN20" s="50"/>
      <c r="CO20" s="63" t="str">
        <f t="shared" si="47"/>
        <v/>
      </c>
      <c r="CP20" s="50"/>
      <c r="CQ20" s="63" t="str">
        <f t="shared" si="48"/>
        <v/>
      </c>
      <c r="CR20" s="50"/>
      <c r="CS20" s="63" t="str">
        <f t="shared" si="49"/>
        <v/>
      </c>
      <c r="CT20" s="50"/>
      <c r="CU20" s="63" t="str">
        <f t="shared" si="50"/>
        <v/>
      </c>
      <c r="CV20" s="50"/>
      <c r="CW20" s="63" t="str">
        <f t="shared" si="51"/>
        <v/>
      </c>
      <c r="CX20" s="50"/>
      <c r="CY20" s="63" t="str">
        <f t="shared" si="52"/>
        <v/>
      </c>
      <c r="CZ20" s="50"/>
      <c r="DA20" s="63" t="str">
        <f t="shared" si="53"/>
        <v/>
      </c>
      <c r="DB20" s="50"/>
      <c r="DC20" s="63" t="str">
        <f t="shared" si="54"/>
        <v/>
      </c>
      <c r="DD20" s="50"/>
      <c r="DE20" s="63" t="str">
        <f t="shared" si="55"/>
        <v/>
      </c>
      <c r="DF20" s="50"/>
      <c r="DG20" s="63" t="str">
        <f t="shared" si="56"/>
        <v/>
      </c>
      <c r="DH20" s="50"/>
      <c r="DI20" s="63" t="str">
        <f t="shared" si="57"/>
        <v/>
      </c>
      <c r="DJ20" s="50"/>
      <c r="DK20" s="63" t="str">
        <f t="shared" si="58"/>
        <v/>
      </c>
      <c r="DL20" s="50"/>
      <c r="DM20" s="63" t="str">
        <f t="shared" si="59"/>
        <v/>
      </c>
      <c r="DN20" s="50"/>
      <c r="DO20" s="63" t="str">
        <f t="shared" si="60"/>
        <v/>
      </c>
      <c r="DP20" s="50"/>
      <c r="DQ20" s="63" t="str">
        <f t="shared" si="61"/>
        <v/>
      </c>
      <c r="DR20" s="50"/>
      <c r="DS20" s="63" t="str">
        <f t="shared" si="62"/>
        <v/>
      </c>
      <c r="DT20" s="50"/>
      <c r="DU20" s="63" t="str">
        <f t="shared" si="63"/>
        <v/>
      </c>
      <c r="DV20" s="50"/>
      <c r="DW20" s="63" t="str">
        <f t="shared" si="64"/>
        <v/>
      </c>
      <c r="DX20" s="50"/>
      <c r="DY20" s="63" t="str">
        <f t="shared" si="65"/>
        <v/>
      </c>
      <c r="DZ20" s="50"/>
      <c r="EA20" s="63" t="str">
        <f t="shared" si="66"/>
        <v/>
      </c>
      <c r="EB20" s="50"/>
      <c r="EC20" s="63" t="str">
        <f t="shared" si="67"/>
        <v/>
      </c>
      <c r="ED20" s="50"/>
      <c r="EE20" s="63" t="str">
        <f t="shared" si="68"/>
        <v/>
      </c>
      <c r="EF20" s="50"/>
      <c r="EG20" s="63" t="str">
        <f t="shared" si="69"/>
        <v/>
      </c>
      <c r="EH20" s="50"/>
      <c r="EI20" s="63" t="str">
        <f t="shared" si="70"/>
        <v/>
      </c>
      <c r="EJ20" s="50"/>
      <c r="EK20" s="63" t="str">
        <f t="shared" si="71"/>
        <v/>
      </c>
      <c r="EL20" s="50"/>
      <c r="EM20" s="63" t="str">
        <f t="shared" si="72"/>
        <v/>
      </c>
      <c r="EN20" s="50"/>
      <c r="EO20" s="63" t="str">
        <f t="shared" si="73"/>
        <v/>
      </c>
      <c r="EP20" s="50"/>
      <c r="EQ20" s="63" t="str">
        <f t="shared" si="74"/>
        <v/>
      </c>
      <c r="ER20" s="50"/>
      <c r="ES20" s="63" t="str">
        <f t="shared" si="75"/>
        <v/>
      </c>
      <c r="ET20" s="50"/>
      <c r="EU20" s="63" t="str">
        <f t="shared" si="76"/>
        <v/>
      </c>
      <c r="EV20" s="50"/>
      <c r="EW20" s="63" t="str">
        <f t="shared" si="77"/>
        <v/>
      </c>
      <c r="EX20" s="50"/>
      <c r="EY20" s="63" t="str">
        <f t="shared" si="78"/>
        <v/>
      </c>
      <c r="EZ20" s="50"/>
      <c r="FA20" s="63" t="str">
        <f t="shared" si="79"/>
        <v/>
      </c>
      <c r="FB20"/>
      <c r="FC20"/>
      <c r="FD20"/>
      <c r="FE20"/>
      <c r="FF20"/>
      <c r="FG20"/>
      <c r="FH20"/>
      <c r="FI20"/>
      <c r="FJ20"/>
      <c r="FK20"/>
      <c r="FL20"/>
      <c r="FM20" s="46" t="str">
        <f t="shared" si="80"/>
        <v/>
      </c>
      <c r="FN20" s="47" t="str">
        <f t="shared" si="81"/>
        <v/>
      </c>
      <c r="FO20" s="48" t="str">
        <f t="shared" si="82"/>
        <v/>
      </c>
      <c r="FP20" s="49" t="str">
        <f>INDEX($I20:$FB20,,1+(2*(COLUMN(A$1:A13)-1)))</f>
        <v/>
      </c>
      <c r="FQ20" s="49" t="str">
        <f>INDEX($I20:$FB20,,1+(2*(COLUMN(B$1:B13)-1)))</f>
        <v/>
      </c>
      <c r="FR20" s="49" t="str">
        <f>INDEX($I20:$FB20,,1+(2*(COLUMN(C$1:C13)-1)))</f>
        <v/>
      </c>
      <c r="FS20" s="49" t="str">
        <f>INDEX($I20:$FB20,,1+(2*(COLUMN(D$1:D15)-1)))</f>
        <v/>
      </c>
      <c r="FT20" s="49" t="str">
        <f>INDEX($I20:$FB20,,1+(2*(COLUMN(E$1:E15)-1)))</f>
        <v/>
      </c>
      <c r="FU20" s="49" t="str">
        <f>INDEX($I20:$FB20,,1+(2*(COLUMN(F$1:F15)-1)))</f>
        <v/>
      </c>
      <c r="FV20" s="49" t="str">
        <f>INDEX($I20:$FB20,,1+(2*(COLUMN(G$1:G15)-1)))</f>
        <v/>
      </c>
      <c r="FW20" s="49" t="str">
        <f>INDEX($I20:$FB20,,1+(2*(COLUMN(H$1:H15)-1)))</f>
        <v/>
      </c>
      <c r="FX20" s="49" t="str">
        <f>INDEX($I20:$FB20,,1+(2*(COLUMN(I$1:I15)-1)))</f>
        <v/>
      </c>
      <c r="FY20" s="49" t="str">
        <f>INDEX($I20:$FB20,,1+(2*(COLUMN(J$1:J15)-1)))</f>
        <v/>
      </c>
      <c r="FZ20" s="49" t="str">
        <f>INDEX($I20:$FB20,,1+(2*(COLUMN(K$1:K15)-1)))</f>
        <v/>
      </c>
      <c r="GA20" s="49" t="str">
        <f>INDEX($I20:$FB20,,1+(2*(COLUMN(L$1:L15)-1)))</f>
        <v/>
      </c>
      <c r="GB20" s="49" t="str">
        <f>INDEX($I20:$FB20,,1+(2*(COLUMN(M$1:M15)-1)))</f>
        <v/>
      </c>
      <c r="GC20" s="49" t="str">
        <f>INDEX($I20:$FB20,,1+(2*(COLUMN(N$1:N15)-1)))</f>
        <v/>
      </c>
      <c r="GD20" s="49" t="str">
        <f>INDEX($I20:$FB20,,1+(2*(COLUMN(O$1:O15)-1)))</f>
        <v/>
      </c>
      <c r="GE20" s="49" t="str">
        <f>INDEX($I20:$FB20,,1+(2*(COLUMN(P$1:P15)-1)))</f>
        <v/>
      </c>
      <c r="GF20" s="49" t="str">
        <f>INDEX($I20:$FB20,,1+(2*(COLUMN(Q$1:Q15)-1)))</f>
        <v/>
      </c>
      <c r="GG20" s="49" t="str">
        <f>INDEX($I20:$FB20,,1+(2*(COLUMN(R$1:R15)-1)))</f>
        <v/>
      </c>
      <c r="GH20" s="49" t="str">
        <f>INDEX($I20:$FB20,,1+(2*(COLUMN(S$1:S15)-1)))</f>
        <v/>
      </c>
      <c r="GI20" s="49" t="str">
        <f>INDEX($I20:$FB20,,1+(2*(COLUMN(T$1:T15)-1)))</f>
        <v/>
      </c>
      <c r="GJ20" s="49" t="str">
        <f>INDEX($I20:$FB20,,1+(2*(COLUMN(U$1:U15)-1)))</f>
        <v/>
      </c>
      <c r="GK20" s="49" t="str">
        <f>INDEX($I20:$FB20,,1+(2*(COLUMN(V$1:V15)-1)))</f>
        <v/>
      </c>
      <c r="GL20" s="49" t="str">
        <f>INDEX($I20:$FB20,,1+(2*(COLUMN(W$1:W15)-1)))</f>
        <v/>
      </c>
      <c r="GM20" s="49" t="str">
        <f>INDEX($I20:$FB20,,1+(2*(COLUMN(X$1:X15)-1)))</f>
        <v/>
      </c>
      <c r="GN20" s="49" t="str">
        <f>INDEX($I20:$FB20,,1+(2*(COLUMN(Y$1:Y15)-1)))</f>
        <v/>
      </c>
      <c r="GO20" s="49" t="str">
        <f>INDEX($I20:$FB20,,1+(2*(COLUMN(Z$1:Z15)-1)))</f>
        <v/>
      </c>
      <c r="GP20" s="49" t="str">
        <f>INDEX($I20:$FB20,,1+(2*(COLUMN(AA$1:AA15)-1)))</f>
        <v/>
      </c>
      <c r="GQ20" s="49" t="str">
        <f>INDEX($I20:$FB20,,1+(2*(COLUMN(AB$1:AB15)-1)))</f>
        <v/>
      </c>
      <c r="GR20" s="49" t="str">
        <f>INDEX($I20:$FB20,,1+(2*(COLUMN(AC$1:AC15)-1)))</f>
        <v/>
      </c>
      <c r="GS20" s="49" t="str">
        <f>INDEX($I20:$FB20,,1+(2*(COLUMN(AD$1:AD15)-1)))</f>
        <v/>
      </c>
      <c r="GT20" s="49" t="str">
        <f>INDEX($I20:$FB20,,1+(2*(COLUMN(AE$1:AE15)-1)))</f>
        <v/>
      </c>
      <c r="GU20" s="49" t="str">
        <f>INDEX($I20:$FB20,,1+(2*(COLUMN(AF$1:AF15)-1)))</f>
        <v/>
      </c>
      <c r="GV20" s="49" t="str">
        <f>INDEX($I20:$FB20,,1+(2*(COLUMN(AG$1:AG15)-1)))</f>
        <v/>
      </c>
      <c r="GW20" s="49" t="str">
        <f>INDEX($I20:$FB20,,1+(2*(COLUMN(AH$1:AH15)-1)))</f>
        <v/>
      </c>
      <c r="GX20" s="49" t="str">
        <f>INDEX($I20:$FB20,,1+(2*(COLUMN(AI$1:AI15)-1)))</f>
        <v/>
      </c>
      <c r="GY20" s="49" t="str">
        <f>INDEX($I20:$FB20,,1+(2*(COLUMN(AJ$1:AJ15)-1)))</f>
        <v/>
      </c>
      <c r="GZ20" s="49" t="str">
        <f>INDEX($I20:$FB20,,1+(2*(COLUMN(AK$1:AK15)-1)))</f>
        <v/>
      </c>
      <c r="HA20" s="49" t="str">
        <f>INDEX($I20:$FB20,,1+(2*(COLUMN(AL$1:AL15)-1)))</f>
        <v/>
      </c>
      <c r="HB20" s="49" t="str">
        <f>INDEX($I20:$FB20,,1+(2*(COLUMN(AM$1:AM15)-1)))</f>
        <v/>
      </c>
      <c r="HC20" s="49" t="str">
        <f>INDEX($I20:$FB20,,1+(2*(COLUMN(AN$1:AN15)-1)))</f>
        <v/>
      </c>
      <c r="HD20" s="49" t="str">
        <f>INDEX($I20:$FB20,,1+(2*(COLUMN(AO$1:AO15)-1)))</f>
        <v/>
      </c>
      <c r="HE20" s="49" t="str">
        <f>INDEX($I20:$FB20,,1+(2*(COLUMN(AP$1:AP15)-1)))</f>
        <v/>
      </c>
      <c r="HF20" s="49" t="str">
        <f>INDEX($I20:$FB20,,1+(2*(COLUMN(AQ$1:AQ15)-1)))</f>
        <v/>
      </c>
      <c r="HG20" s="49" t="str">
        <f>INDEX($I20:$FB20,,1+(2*(COLUMN(AR$1:AR15)-1)))</f>
        <v/>
      </c>
      <c r="HH20" s="49" t="str">
        <f>INDEX($I20:$FB20,,1+(2*(COLUMN(AS$1:AS15)-1)))</f>
        <v/>
      </c>
      <c r="HI20" s="49" t="str">
        <f>INDEX($I20:$FB20,,1+(2*(COLUMN(AT$1:AT15)-1)))</f>
        <v/>
      </c>
      <c r="HJ20" s="49" t="str">
        <f>INDEX($I20:$FB20,,1+(2*(COLUMN(AU$1:AU15)-1)))</f>
        <v/>
      </c>
      <c r="HK20" s="49" t="str">
        <f>INDEX($I20:$FB20,,1+(2*(COLUMN(AV$1:AV15)-1)))</f>
        <v/>
      </c>
      <c r="HL20" s="49" t="str">
        <f>INDEX($I20:$FB20,,1+(2*(COLUMN(AW$1:AW15)-1)))</f>
        <v/>
      </c>
      <c r="HM20" s="49" t="str">
        <f>INDEX($I20:$FB20,,1+(2*(COLUMN(AX$1:AX15)-1)))</f>
        <v/>
      </c>
      <c r="HN20" s="49" t="str">
        <f>INDEX($I20:$FB20,,1+(2*(COLUMN(AY$1:AY15)-1)))</f>
        <v/>
      </c>
      <c r="HO20" s="49" t="str">
        <f>INDEX($I20:$FB20,,1+(2*(COLUMN(AZ$1:AZ15)-1)))</f>
        <v/>
      </c>
      <c r="HP20" s="49" t="str">
        <f>INDEX($I20:$FB20,,1+(2*(COLUMN(BA$1:BA15)-1)))</f>
        <v/>
      </c>
      <c r="HQ20" s="49" t="str">
        <f>INDEX($I20:$FB20,,1+(2*(COLUMN(BB$1:BB15)-1)))</f>
        <v/>
      </c>
      <c r="HR20" s="49" t="str">
        <f>INDEX($I20:$FB20,,1+(2*(COLUMN(BC$1:BC15)-1)))</f>
        <v/>
      </c>
      <c r="HS20" s="49" t="str">
        <f>INDEX($I20:$FB20,,1+(2*(COLUMN(BD$1:BD15)-1)))</f>
        <v/>
      </c>
      <c r="HT20" s="49" t="str">
        <f>INDEX($I20:$FB20,,1+(2*(COLUMN(BE$1:BE15)-1)))</f>
        <v/>
      </c>
      <c r="HU20" s="49" t="str">
        <f>INDEX($I20:$FB20,,1+(2*(COLUMN(BF$1:BF15)-1)))</f>
        <v/>
      </c>
      <c r="HV20" s="49" t="str">
        <f>INDEX($I20:$FB20,,1+(2*(COLUMN(BG$1:BG15)-1)))</f>
        <v/>
      </c>
      <c r="HW20" s="49" t="str">
        <f>INDEX($I20:$FB20,,1+(2*(COLUMN(BH$1:BH15)-1)))</f>
        <v/>
      </c>
      <c r="HX20" s="49" t="str">
        <f>INDEX($I20:$FB20,,1+(2*(COLUMN(BI$1:BI15)-1)))</f>
        <v/>
      </c>
      <c r="HY20" s="49" t="str">
        <f>INDEX($I20:$FB20,,1+(2*(COLUMN(BJ$1:BJ15)-1)))</f>
        <v/>
      </c>
      <c r="HZ20" s="49" t="str">
        <f>INDEX($I20:$FB20,,1+(2*(COLUMN(BK$1:BK15)-1)))</f>
        <v/>
      </c>
      <c r="IA20" s="49" t="str">
        <f>INDEX($I20:$FB20,,1+(2*(COLUMN(BL$1:BL15)-1)))</f>
        <v/>
      </c>
      <c r="IB20" s="49" t="str">
        <f>INDEX($I20:$FB20,,1+(2*(COLUMN(BM$1:BM15)-1)))</f>
        <v/>
      </c>
      <c r="IC20" s="49" t="str">
        <f>INDEX($I20:$FB20,,1+(2*(COLUMN(BN$1:BN15)-1)))</f>
        <v/>
      </c>
      <c r="ID20" s="49" t="str">
        <f>INDEX($I20:$FB20,,1+(2*(COLUMN(BO$1:BO15)-1)))</f>
        <v/>
      </c>
      <c r="IE20" s="49" t="str">
        <f>INDEX($I20:$FB20,,1+(2*(COLUMN(BP$1:BP15)-1)))</f>
        <v/>
      </c>
      <c r="IF20" s="49" t="str">
        <f>INDEX($I20:$FB20,,1+(2*(COLUMN(BQ$1:BQ15)-1)))</f>
        <v/>
      </c>
      <c r="IG20" s="49" t="str">
        <f>INDEX($I20:$FB20,,1+(2*(COLUMN(BR$1:BR15)-1)))</f>
        <v/>
      </c>
      <c r="IH20" s="49" t="str">
        <f>INDEX($I20:$FB20,,1+(2*(COLUMN(BS$1:BS15)-1)))</f>
        <v/>
      </c>
      <c r="II20" s="49" t="str">
        <f>INDEX($I20:$FB20,,1+(2*(COLUMN(BT$1:BT15)-1)))</f>
        <v/>
      </c>
      <c r="IJ20" s="49" t="str">
        <f>INDEX($I20:$FB20,,1+(2*(COLUMN(BU$1:BU15)-1)))</f>
        <v/>
      </c>
      <c r="IK20" s="49" t="str">
        <f>INDEX($I20:$FB20,,1+(2*(COLUMN(BV$1:BV15)-1)))</f>
        <v/>
      </c>
      <c r="IL20" s="49" t="str">
        <f>INDEX($I20:$FB20,,1+(2*(COLUMN(BW$1:BW15)-1)))</f>
        <v/>
      </c>
      <c r="IM20"/>
      <c r="IN20"/>
      <c r="IO20"/>
      <c r="IP20"/>
      <c r="IQ20"/>
      <c r="IR20"/>
      <c r="IS20"/>
      <c r="IT20"/>
      <c r="IU20"/>
      <c r="IV20"/>
    </row>
    <row r="21" spans="1:256" s="56" customFormat="1" ht="15.6" x14ac:dyDescent="0.3">
      <c r="A21" s="142" t="str">
        <f>IF($B21="","",IF(VLOOKUP($B21,'Skyttere registrering'!$AB$2:$AE$101,3,FALSE)=0,"",VLOOKUP($B21,'Skyttere registrering'!$AB$2:$AE$101,3,FALSE)))</f>
        <v/>
      </c>
      <c r="B21" s="144"/>
      <c r="C21" s="139" t="str">
        <f>IF($B21="","",IF(VLOOKUP($B21,'Skyttere registrering'!$AB$2:$AE$101,2,FALSE)=0,"",VLOOKUP($B21,'Skyttere registrering'!$AB$2:$AE$101,2,FALSE)))</f>
        <v/>
      </c>
      <c r="D21" s="142" t="str">
        <f>IF($B21="","",IF(VLOOKUP($B21,'Skyttere registrering'!$AB$2:$AE$101,4,FALSE)=0,"",VLOOKUP($B21,'Skyttere registrering'!$AB$2:$AE$101,4,FALSE)))</f>
        <v/>
      </c>
      <c r="E21" s="146" t="str">
        <f t="shared" si="2"/>
        <v/>
      </c>
      <c r="F21" s="142" t="str">
        <f t="shared" si="3"/>
        <v/>
      </c>
      <c r="G21" s="156" t="str">
        <f t="shared" si="4"/>
        <v/>
      </c>
      <c r="H21" s="50"/>
      <c r="I21" s="63" t="str">
        <f t="shared" si="5"/>
        <v/>
      </c>
      <c r="J21" s="50"/>
      <c r="K21" s="63" t="str">
        <f t="shared" si="6"/>
        <v/>
      </c>
      <c r="L21" s="50"/>
      <c r="M21" s="63" t="str">
        <f t="shared" si="7"/>
        <v/>
      </c>
      <c r="N21" s="50"/>
      <c r="O21" s="63" t="str">
        <f t="shared" si="8"/>
        <v/>
      </c>
      <c r="P21" s="50"/>
      <c r="Q21" s="63" t="str">
        <f t="shared" si="9"/>
        <v/>
      </c>
      <c r="R21" s="50"/>
      <c r="S21" s="63" t="str">
        <f t="shared" si="10"/>
        <v/>
      </c>
      <c r="T21" s="50"/>
      <c r="U21" s="63" t="str">
        <f t="shared" si="11"/>
        <v/>
      </c>
      <c r="V21" s="50"/>
      <c r="W21" s="63" t="str">
        <f t="shared" si="12"/>
        <v/>
      </c>
      <c r="X21" s="50"/>
      <c r="Y21" s="63" t="str">
        <f t="shared" si="13"/>
        <v/>
      </c>
      <c r="Z21" s="50"/>
      <c r="AA21" s="63" t="str">
        <f t="shared" si="14"/>
        <v/>
      </c>
      <c r="AB21" s="50"/>
      <c r="AC21" s="63" t="str">
        <f t="shared" si="15"/>
        <v/>
      </c>
      <c r="AD21" s="50"/>
      <c r="AE21" s="63" t="str">
        <f t="shared" si="16"/>
        <v/>
      </c>
      <c r="AF21" s="50"/>
      <c r="AG21" s="63" t="str">
        <f t="shared" si="17"/>
        <v/>
      </c>
      <c r="AH21" s="50"/>
      <c r="AI21" s="63" t="str">
        <f t="shared" si="18"/>
        <v/>
      </c>
      <c r="AJ21" s="50"/>
      <c r="AK21" s="63" t="str">
        <f t="shared" si="19"/>
        <v/>
      </c>
      <c r="AL21" s="50"/>
      <c r="AM21" s="63" t="str">
        <f t="shared" si="20"/>
        <v/>
      </c>
      <c r="AN21" s="50"/>
      <c r="AO21" s="63" t="str">
        <f t="shared" si="21"/>
        <v/>
      </c>
      <c r="AP21" s="50"/>
      <c r="AQ21" s="63" t="str">
        <f t="shared" si="22"/>
        <v/>
      </c>
      <c r="AR21" s="50"/>
      <c r="AS21" s="63" t="str">
        <f t="shared" si="23"/>
        <v/>
      </c>
      <c r="AT21" s="50"/>
      <c r="AU21" s="63" t="str">
        <f t="shared" si="24"/>
        <v/>
      </c>
      <c r="AV21" s="50"/>
      <c r="AW21" s="63" t="str">
        <f t="shared" si="25"/>
        <v/>
      </c>
      <c r="AX21" s="50"/>
      <c r="AY21" s="63" t="str">
        <f t="shared" si="26"/>
        <v/>
      </c>
      <c r="AZ21" s="50"/>
      <c r="BA21" s="63" t="str">
        <f t="shared" si="27"/>
        <v/>
      </c>
      <c r="BB21" s="50"/>
      <c r="BC21" s="63" t="str">
        <f t="shared" si="28"/>
        <v/>
      </c>
      <c r="BD21" s="50"/>
      <c r="BE21" s="63" t="str">
        <f t="shared" si="29"/>
        <v/>
      </c>
      <c r="BF21" s="50"/>
      <c r="BG21" s="63" t="str">
        <f t="shared" si="30"/>
        <v/>
      </c>
      <c r="BH21" s="50"/>
      <c r="BI21" s="63" t="str">
        <f t="shared" si="31"/>
        <v/>
      </c>
      <c r="BJ21" s="50"/>
      <c r="BK21" s="63" t="str">
        <f t="shared" si="32"/>
        <v/>
      </c>
      <c r="BL21" s="50"/>
      <c r="BM21" s="63" t="str">
        <f t="shared" si="33"/>
        <v/>
      </c>
      <c r="BN21" s="50"/>
      <c r="BO21" s="63" t="str">
        <f t="shared" si="34"/>
        <v/>
      </c>
      <c r="BP21" s="50"/>
      <c r="BQ21" s="63" t="str">
        <f t="shared" si="35"/>
        <v/>
      </c>
      <c r="BR21" s="50"/>
      <c r="BS21" s="63" t="str">
        <f t="shared" si="36"/>
        <v/>
      </c>
      <c r="BT21" s="50"/>
      <c r="BU21" s="63" t="str">
        <f t="shared" si="37"/>
        <v/>
      </c>
      <c r="BV21" s="50"/>
      <c r="BW21" s="63" t="str">
        <f t="shared" si="38"/>
        <v/>
      </c>
      <c r="BX21" s="50"/>
      <c r="BY21" s="63" t="str">
        <f t="shared" si="39"/>
        <v/>
      </c>
      <c r="BZ21" s="50"/>
      <c r="CA21" s="63" t="str">
        <f t="shared" si="40"/>
        <v/>
      </c>
      <c r="CB21" s="50"/>
      <c r="CC21" s="63" t="str">
        <f t="shared" si="41"/>
        <v/>
      </c>
      <c r="CD21" s="50"/>
      <c r="CE21" s="63" t="str">
        <f t="shared" si="42"/>
        <v/>
      </c>
      <c r="CF21" s="50"/>
      <c r="CG21" s="63" t="str">
        <f t="shared" si="43"/>
        <v/>
      </c>
      <c r="CH21" s="50"/>
      <c r="CI21" s="63" t="str">
        <f t="shared" si="44"/>
        <v/>
      </c>
      <c r="CJ21" s="50"/>
      <c r="CK21" s="63" t="str">
        <f t="shared" si="45"/>
        <v/>
      </c>
      <c r="CL21" s="50"/>
      <c r="CM21" s="63" t="str">
        <f t="shared" si="46"/>
        <v/>
      </c>
      <c r="CN21" s="50"/>
      <c r="CO21" s="63" t="str">
        <f t="shared" si="47"/>
        <v/>
      </c>
      <c r="CP21" s="50"/>
      <c r="CQ21" s="63" t="str">
        <f t="shared" si="48"/>
        <v/>
      </c>
      <c r="CR21" s="50"/>
      <c r="CS21" s="63" t="str">
        <f t="shared" si="49"/>
        <v/>
      </c>
      <c r="CT21" s="50"/>
      <c r="CU21" s="63" t="str">
        <f t="shared" si="50"/>
        <v/>
      </c>
      <c r="CV21" s="50"/>
      <c r="CW21" s="63" t="str">
        <f t="shared" si="51"/>
        <v/>
      </c>
      <c r="CX21" s="50"/>
      <c r="CY21" s="63" t="str">
        <f t="shared" si="52"/>
        <v/>
      </c>
      <c r="CZ21" s="50"/>
      <c r="DA21" s="63" t="str">
        <f t="shared" si="53"/>
        <v/>
      </c>
      <c r="DB21" s="50"/>
      <c r="DC21" s="63" t="str">
        <f t="shared" si="54"/>
        <v/>
      </c>
      <c r="DD21" s="50"/>
      <c r="DE21" s="63" t="str">
        <f t="shared" si="55"/>
        <v/>
      </c>
      <c r="DF21" s="50"/>
      <c r="DG21" s="63" t="str">
        <f t="shared" si="56"/>
        <v/>
      </c>
      <c r="DH21" s="50"/>
      <c r="DI21" s="63" t="str">
        <f t="shared" si="57"/>
        <v/>
      </c>
      <c r="DJ21" s="50"/>
      <c r="DK21" s="63" t="str">
        <f t="shared" si="58"/>
        <v/>
      </c>
      <c r="DL21" s="50"/>
      <c r="DM21" s="63" t="str">
        <f t="shared" si="59"/>
        <v/>
      </c>
      <c r="DN21" s="50"/>
      <c r="DO21" s="63" t="str">
        <f t="shared" si="60"/>
        <v/>
      </c>
      <c r="DP21" s="50"/>
      <c r="DQ21" s="63" t="str">
        <f t="shared" si="61"/>
        <v/>
      </c>
      <c r="DR21" s="50"/>
      <c r="DS21" s="63" t="str">
        <f t="shared" si="62"/>
        <v/>
      </c>
      <c r="DT21" s="50"/>
      <c r="DU21" s="63" t="str">
        <f t="shared" si="63"/>
        <v/>
      </c>
      <c r="DV21" s="50"/>
      <c r="DW21" s="63" t="str">
        <f t="shared" si="64"/>
        <v/>
      </c>
      <c r="DX21" s="50"/>
      <c r="DY21" s="63" t="str">
        <f t="shared" si="65"/>
        <v/>
      </c>
      <c r="DZ21" s="50"/>
      <c r="EA21" s="63" t="str">
        <f t="shared" si="66"/>
        <v/>
      </c>
      <c r="EB21" s="50"/>
      <c r="EC21" s="63" t="str">
        <f t="shared" si="67"/>
        <v/>
      </c>
      <c r="ED21" s="50"/>
      <c r="EE21" s="63" t="str">
        <f t="shared" si="68"/>
        <v/>
      </c>
      <c r="EF21" s="50"/>
      <c r="EG21" s="63" t="str">
        <f t="shared" si="69"/>
        <v/>
      </c>
      <c r="EH21" s="50"/>
      <c r="EI21" s="63" t="str">
        <f t="shared" si="70"/>
        <v/>
      </c>
      <c r="EJ21" s="50"/>
      <c r="EK21" s="63" t="str">
        <f t="shared" si="71"/>
        <v/>
      </c>
      <c r="EL21" s="50"/>
      <c r="EM21" s="63" t="str">
        <f t="shared" si="72"/>
        <v/>
      </c>
      <c r="EN21" s="50"/>
      <c r="EO21" s="63" t="str">
        <f t="shared" si="73"/>
        <v/>
      </c>
      <c r="EP21" s="50"/>
      <c r="EQ21" s="63" t="str">
        <f t="shared" si="74"/>
        <v/>
      </c>
      <c r="ER21" s="50"/>
      <c r="ES21" s="63" t="str">
        <f t="shared" si="75"/>
        <v/>
      </c>
      <c r="ET21" s="50"/>
      <c r="EU21" s="63" t="str">
        <f t="shared" si="76"/>
        <v/>
      </c>
      <c r="EV21" s="50"/>
      <c r="EW21" s="63" t="str">
        <f t="shared" si="77"/>
        <v/>
      </c>
      <c r="EX21" s="50"/>
      <c r="EY21" s="63" t="str">
        <f t="shared" si="78"/>
        <v/>
      </c>
      <c r="EZ21" s="50"/>
      <c r="FA21" s="63" t="str">
        <f t="shared" si="79"/>
        <v/>
      </c>
      <c r="FB21"/>
      <c r="FC21"/>
      <c r="FD21"/>
      <c r="FE21"/>
      <c r="FF21"/>
      <c r="FG21"/>
      <c r="FH21"/>
      <c r="FI21"/>
      <c r="FJ21"/>
      <c r="FK21"/>
      <c r="FL21"/>
      <c r="FM21" s="46" t="str">
        <f t="shared" si="80"/>
        <v/>
      </c>
      <c r="FN21" s="47" t="str">
        <f t="shared" si="81"/>
        <v/>
      </c>
      <c r="FO21" s="48" t="str">
        <f t="shared" si="82"/>
        <v/>
      </c>
      <c r="FP21" s="49" t="str">
        <f>INDEX($I21:$FB21,,1+(2*(COLUMN(A$1:A14)-1)))</f>
        <v/>
      </c>
      <c r="FQ21" s="49" t="str">
        <f>INDEX($I21:$FB21,,1+(2*(COLUMN(B$1:B14)-1)))</f>
        <v/>
      </c>
      <c r="FR21" s="49" t="str">
        <f>INDEX($I21:$FB21,,1+(2*(COLUMN(C$1:C14)-1)))</f>
        <v/>
      </c>
      <c r="FS21" s="49" t="str">
        <f>INDEX($I21:$FB21,,1+(2*(COLUMN(D$1:D16)-1)))</f>
        <v/>
      </c>
      <c r="FT21" s="49" t="str">
        <f>INDEX($I21:$FB21,,1+(2*(COLUMN(E$1:E16)-1)))</f>
        <v/>
      </c>
      <c r="FU21" s="49" t="str">
        <f>INDEX($I21:$FB21,,1+(2*(COLUMN(F$1:F16)-1)))</f>
        <v/>
      </c>
      <c r="FV21" s="49" t="str">
        <f>INDEX($I21:$FB21,,1+(2*(COLUMN(G$1:G16)-1)))</f>
        <v/>
      </c>
      <c r="FW21" s="49" t="str">
        <f>INDEX($I21:$FB21,,1+(2*(COLUMN(H$1:H16)-1)))</f>
        <v/>
      </c>
      <c r="FX21" s="49" t="str">
        <f>INDEX($I21:$FB21,,1+(2*(COLUMN(I$1:I16)-1)))</f>
        <v/>
      </c>
      <c r="FY21" s="49" t="str">
        <f>INDEX($I21:$FB21,,1+(2*(COLUMN(J$1:J16)-1)))</f>
        <v/>
      </c>
      <c r="FZ21" s="49" t="str">
        <f>INDEX($I21:$FB21,,1+(2*(COLUMN(K$1:K16)-1)))</f>
        <v/>
      </c>
      <c r="GA21" s="49" t="str">
        <f>INDEX($I21:$FB21,,1+(2*(COLUMN(L$1:L16)-1)))</f>
        <v/>
      </c>
      <c r="GB21" s="49" t="str">
        <f>INDEX($I21:$FB21,,1+(2*(COLUMN(M$1:M16)-1)))</f>
        <v/>
      </c>
      <c r="GC21" s="49" t="str">
        <f>INDEX($I21:$FB21,,1+(2*(COLUMN(N$1:N16)-1)))</f>
        <v/>
      </c>
      <c r="GD21" s="49" t="str">
        <f>INDEX($I21:$FB21,,1+(2*(COLUMN(O$1:O16)-1)))</f>
        <v/>
      </c>
      <c r="GE21" s="49" t="str">
        <f>INDEX($I21:$FB21,,1+(2*(COLUMN(P$1:P16)-1)))</f>
        <v/>
      </c>
      <c r="GF21" s="49" t="str">
        <f>INDEX($I21:$FB21,,1+(2*(COLUMN(Q$1:Q16)-1)))</f>
        <v/>
      </c>
      <c r="GG21" s="49" t="str">
        <f>INDEX($I21:$FB21,,1+(2*(COLUMN(R$1:R16)-1)))</f>
        <v/>
      </c>
      <c r="GH21" s="49" t="str">
        <f>INDEX($I21:$FB21,,1+(2*(COLUMN(S$1:S16)-1)))</f>
        <v/>
      </c>
      <c r="GI21" s="49" t="str">
        <f>INDEX($I21:$FB21,,1+(2*(COLUMN(T$1:T16)-1)))</f>
        <v/>
      </c>
      <c r="GJ21" s="49" t="str">
        <f>INDEX($I21:$FB21,,1+(2*(COLUMN(U$1:U16)-1)))</f>
        <v/>
      </c>
      <c r="GK21" s="49" t="str">
        <f>INDEX($I21:$FB21,,1+(2*(COLUMN(V$1:V16)-1)))</f>
        <v/>
      </c>
      <c r="GL21" s="49" t="str">
        <f>INDEX($I21:$FB21,,1+(2*(COLUMN(W$1:W16)-1)))</f>
        <v/>
      </c>
      <c r="GM21" s="49" t="str">
        <f>INDEX($I21:$FB21,,1+(2*(COLUMN(X$1:X16)-1)))</f>
        <v/>
      </c>
      <c r="GN21" s="49" t="str">
        <f>INDEX($I21:$FB21,,1+(2*(COLUMN(Y$1:Y16)-1)))</f>
        <v/>
      </c>
      <c r="GO21" s="49" t="str">
        <f>INDEX($I21:$FB21,,1+(2*(COLUMN(Z$1:Z16)-1)))</f>
        <v/>
      </c>
      <c r="GP21" s="49" t="str">
        <f>INDEX($I21:$FB21,,1+(2*(COLUMN(AA$1:AA16)-1)))</f>
        <v/>
      </c>
      <c r="GQ21" s="49" t="str">
        <f>INDEX($I21:$FB21,,1+(2*(COLUMN(AB$1:AB16)-1)))</f>
        <v/>
      </c>
      <c r="GR21" s="49" t="str">
        <f>INDEX($I21:$FB21,,1+(2*(COLUMN(AC$1:AC16)-1)))</f>
        <v/>
      </c>
      <c r="GS21" s="49" t="str">
        <f>INDEX($I21:$FB21,,1+(2*(COLUMN(AD$1:AD16)-1)))</f>
        <v/>
      </c>
      <c r="GT21" s="49" t="str">
        <f>INDEX($I21:$FB21,,1+(2*(COLUMN(AE$1:AE16)-1)))</f>
        <v/>
      </c>
      <c r="GU21" s="49" t="str">
        <f>INDEX($I21:$FB21,,1+(2*(COLUMN(AF$1:AF16)-1)))</f>
        <v/>
      </c>
      <c r="GV21" s="49" t="str">
        <f>INDEX($I21:$FB21,,1+(2*(COLUMN(AG$1:AG16)-1)))</f>
        <v/>
      </c>
      <c r="GW21" s="49" t="str">
        <f>INDEX($I21:$FB21,,1+(2*(COLUMN(AH$1:AH16)-1)))</f>
        <v/>
      </c>
      <c r="GX21" s="49" t="str">
        <f>INDEX($I21:$FB21,,1+(2*(COLUMN(AI$1:AI16)-1)))</f>
        <v/>
      </c>
      <c r="GY21" s="49" t="str">
        <f>INDEX($I21:$FB21,,1+(2*(COLUMN(AJ$1:AJ16)-1)))</f>
        <v/>
      </c>
      <c r="GZ21" s="49" t="str">
        <f>INDEX($I21:$FB21,,1+(2*(COLUMN(AK$1:AK16)-1)))</f>
        <v/>
      </c>
      <c r="HA21" s="49" t="str">
        <f>INDEX($I21:$FB21,,1+(2*(COLUMN(AL$1:AL16)-1)))</f>
        <v/>
      </c>
      <c r="HB21" s="49" t="str">
        <f>INDEX($I21:$FB21,,1+(2*(COLUMN(AM$1:AM16)-1)))</f>
        <v/>
      </c>
      <c r="HC21" s="49" t="str">
        <f>INDEX($I21:$FB21,,1+(2*(COLUMN(AN$1:AN16)-1)))</f>
        <v/>
      </c>
      <c r="HD21" s="49" t="str">
        <f>INDEX($I21:$FB21,,1+(2*(COLUMN(AO$1:AO16)-1)))</f>
        <v/>
      </c>
      <c r="HE21" s="49" t="str">
        <f>INDEX($I21:$FB21,,1+(2*(COLUMN(AP$1:AP16)-1)))</f>
        <v/>
      </c>
      <c r="HF21" s="49" t="str">
        <f>INDEX($I21:$FB21,,1+(2*(COLUMN(AQ$1:AQ16)-1)))</f>
        <v/>
      </c>
      <c r="HG21" s="49" t="str">
        <f>INDEX($I21:$FB21,,1+(2*(COLUMN(AR$1:AR16)-1)))</f>
        <v/>
      </c>
      <c r="HH21" s="49" t="str">
        <f>INDEX($I21:$FB21,,1+(2*(COLUMN(AS$1:AS16)-1)))</f>
        <v/>
      </c>
      <c r="HI21" s="49" t="str">
        <f>INDEX($I21:$FB21,,1+(2*(COLUMN(AT$1:AT16)-1)))</f>
        <v/>
      </c>
      <c r="HJ21" s="49" t="str">
        <f>INDEX($I21:$FB21,,1+(2*(COLUMN(AU$1:AU16)-1)))</f>
        <v/>
      </c>
      <c r="HK21" s="49" t="str">
        <f>INDEX($I21:$FB21,,1+(2*(COLUMN(AV$1:AV16)-1)))</f>
        <v/>
      </c>
      <c r="HL21" s="49" t="str">
        <f>INDEX($I21:$FB21,,1+(2*(COLUMN(AW$1:AW16)-1)))</f>
        <v/>
      </c>
      <c r="HM21" s="49" t="str">
        <f>INDEX($I21:$FB21,,1+(2*(COLUMN(AX$1:AX16)-1)))</f>
        <v/>
      </c>
      <c r="HN21" s="49" t="str">
        <f>INDEX($I21:$FB21,,1+(2*(COLUMN(AY$1:AY16)-1)))</f>
        <v/>
      </c>
      <c r="HO21" s="49" t="str">
        <f>INDEX($I21:$FB21,,1+(2*(COLUMN(AZ$1:AZ16)-1)))</f>
        <v/>
      </c>
      <c r="HP21" s="49" t="str">
        <f>INDEX($I21:$FB21,,1+(2*(COLUMN(BA$1:BA16)-1)))</f>
        <v/>
      </c>
      <c r="HQ21" s="49" t="str">
        <f>INDEX($I21:$FB21,,1+(2*(COLUMN(BB$1:BB16)-1)))</f>
        <v/>
      </c>
      <c r="HR21" s="49" t="str">
        <f>INDEX($I21:$FB21,,1+(2*(COLUMN(BC$1:BC16)-1)))</f>
        <v/>
      </c>
      <c r="HS21" s="49" t="str">
        <f>INDEX($I21:$FB21,,1+(2*(COLUMN(BD$1:BD16)-1)))</f>
        <v/>
      </c>
      <c r="HT21" s="49" t="str">
        <f>INDEX($I21:$FB21,,1+(2*(COLUMN(BE$1:BE16)-1)))</f>
        <v/>
      </c>
      <c r="HU21" s="49" t="str">
        <f>INDEX($I21:$FB21,,1+(2*(COLUMN(BF$1:BF16)-1)))</f>
        <v/>
      </c>
      <c r="HV21" s="49" t="str">
        <f>INDEX($I21:$FB21,,1+(2*(COLUMN(BG$1:BG16)-1)))</f>
        <v/>
      </c>
      <c r="HW21" s="49" t="str">
        <f>INDEX($I21:$FB21,,1+(2*(COLUMN(BH$1:BH16)-1)))</f>
        <v/>
      </c>
      <c r="HX21" s="49" t="str">
        <f>INDEX($I21:$FB21,,1+(2*(COLUMN(BI$1:BI16)-1)))</f>
        <v/>
      </c>
      <c r="HY21" s="49" t="str">
        <f>INDEX($I21:$FB21,,1+(2*(COLUMN(BJ$1:BJ16)-1)))</f>
        <v/>
      </c>
      <c r="HZ21" s="49" t="str">
        <f>INDEX($I21:$FB21,,1+(2*(COLUMN(BK$1:BK16)-1)))</f>
        <v/>
      </c>
      <c r="IA21" s="49" t="str">
        <f>INDEX($I21:$FB21,,1+(2*(COLUMN(BL$1:BL16)-1)))</f>
        <v/>
      </c>
      <c r="IB21" s="49" t="str">
        <f>INDEX($I21:$FB21,,1+(2*(COLUMN(BM$1:BM16)-1)))</f>
        <v/>
      </c>
      <c r="IC21" s="49" t="str">
        <f>INDEX($I21:$FB21,,1+(2*(COLUMN(BN$1:BN16)-1)))</f>
        <v/>
      </c>
      <c r="ID21" s="49" t="str">
        <f>INDEX($I21:$FB21,,1+(2*(COLUMN(BO$1:BO16)-1)))</f>
        <v/>
      </c>
      <c r="IE21" s="49" t="str">
        <f>INDEX($I21:$FB21,,1+(2*(COLUMN(BP$1:BP16)-1)))</f>
        <v/>
      </c>
      <c r="IF21" s="49" t="str">
        <f>INDEX($I21:$FB21,,1+(2*(COLUMN(BQ$1:BQ16)-1)))</f>
        <v/>
      </c>
      <c r="IG21" s="49" t="str">
        <f>INDEX($I21:$FB21,,1+(2*(COLUMN(BR$1:BR16)-1)))</f>
        <v/>
      </c>
      <c r="IH21" s="49" t="str">
        <f>INDEX($I21:$FB21,,1+(2*(COLUMN(BS$1:BS16)-1)))</f>
        <v/>
      </c>
      <c r="II21" s="49" t="str">
        <f>INDEX($I21:$FB21,,1+(2*(COLUMN(BT$1:BT16)-1)))</f>
        <v/>
      </c>
      <c r="IJ21" s="49" t="str">
        <f>INDEX($I21:$FB21,,1+(2*(COLUMN(BU$1:BU16)-1)))</f>
        <v/>
      </c>
      <c r="IK21" s="49" t="str">
        <f>INDEX($I21:$FB21,,1+(2*(COLUMN(BV$1:BV16)-1)))</f>
        <v/>
      </c>
      <c r="IL21" s="49" t="str">
        <f>INDEX($I21:$FB21,,1+(2*(COLUMN(BW$1:BW16)-1)))</f>
        <v/>
      </c>
      <c r="IM21"/>
      <c r="IN21"/>
      <c r="IO21"/>
      <c r="IP21"/>
      <c r="IQ21"/>
      <c r="IR21"/>
      <c r="IS21"/>
      <c r="IT21"/>
      <c r="IU21"/>
      <c r="IV21"/>
    </row>
    <row r="22" spans="1:256" s="56" customFormat="1" ht="15.6" x14ac:dyDescent="0.3">
      <c r="A22" s="142" t="str">
        <f>IF($B22="","",IF(VLOOKUP($B22,'Skyttere registrering'!$AB$2:$AE$101,3,FALSE)=0,"",VLOOKUP($B22,'Skyttere registrering'!$AB$2:$AE$101,3,FALSE)))</f>
        <v/>
      </c>
      <c r="B22" s="144"/>
      <c r="C22" s="139" t="str">
        <f>IF($B22="","",IF(VLOOKUP($B22,'Skyttere registrering'!$AB$2:$AE$101,2,FALSE)=0,"",VLOOKUP($B22,'Skyttere registrering'!$AB$2:$AE$101,2,FALSE)))</f>
        <v/>
      </c>
      <c r="D22" s="142" t="str">
        <f>IF($B22="","",IF(VLOOKUP($B22,'Skyttere registrering'!$AB$2:$AE$101,4,FALSE)=0,"",VLOOKUP($B22,'Skyttere registrering'!$AB$2:$AE$101,4,FALSE)))</f>
        <v/>
      </c>
      <c r="E22" s="146" t="str">
        <f t="shared" si="2"/>
        <v/>
      </c>
      <c r="F22" s="142" t="str">
        <f t="shared" si="3"/>
        <v/>
      </c>
      <c r="G22" s="156" t="str">
        <f t="shared" si="4"/>
        <v/>
      </c>
      <c r="H22" s="50"/>
      <c r="I22" s="63" t="str">
        <f t="shared" si="5"/>
        <v/>
      </c>
      <c r="J22" s="50"/>
      <c r="K22" s="63" t="str">
        <f t="shared" si="6"/>
        <v/>
      </c>
      <c r="L22" s="50"/>
      <c r="M22" s="63" t="str">
        <f t="shared" si="7"/>
        <v/>
      </c>
      <c r="N22" s="50"/>
      <c r="O22" s="63" t="str">
        <f t="shared" si="8"/>
        <v/>
      </c>
      <c r="P22" s="50"/>
      <c r="Q22" s="63" t="str">
        <f t="shared" si="9"/>
        <v/>
      </c>
      <c r="R22" s="50"/>
      <c r="S22" s="63" t="str">
        <f t="shared" si="10"/>
        <v/>
      </c>
      <c r="T22" s="50"/>
      <c r="U22" s="63" t="str">
        <f t="shared" si="11"/>
        <v/>
      </c>
      <c r="V22" s="50"/>
      <c r="W22" s="63" t="str">
        <f t="shared" si="12"/>
        <v/>
      </c>
      <c r="X22" s="50"/>
      <c r="Y22" s="63" t="str">
        <f t="shared" si="13"/>
        <v/>
      </c>
      <c r="Z22" s="50"/>
      <c r="AA22" s="63" t="str">
        <f t="shared" si="14"/>
        <v/>
      </c>
      <c r="AB22" s="50"/>
      <c r="AC22" s="63" t="str">
        <f t="shared" si="15"/>
        <v/>
      </c>
      <c r="AD22" s="50"/>
      <c r="AE22" s="63" t="str">
        <f t="shared" si="16"/>
        <v/>
      </c>
      <c r="AF22" s="50"/>
      <c r="AG22" s="63" t="str">
        <f t="shared" si="17"/>
        <v/>
      </c>
      <c r="AH22" s="50"/>
      <c r="AI22" s="63" t="str">
        <f t="shared" si="18"/>
        <v/>
      </c>
      <c r="AJ22" s="50"/>
      <c r="AK22" s="63" t="str">
        <f t="shared" si="19"/>
        <v/>
      </c>
      <c r="AL22" s="50"/>
      <c r="AM22" s="63" t="str">
        <f t="shared" si="20"/>
        <v/>
      </c>
      <c r="AN22" s="50"/>
      <c r="AO22" s="63" t="str">
        <f t="shared" si="21"/>
        <v/>
      </c>
      <c r="AP22" s="50"/>
      <c r="AQ22" s="63" t="str">
        <f t="shared" si="22"/>
        <v/>
      </c>
      <c r="AR22" s="50"/>
      <c r="AS22" s="63" t="str">
        <f t="shared" si="23"/>
        <v/>
      </c>
      <c r="AT22" s="50"/>
      <c r="AU22" s="63" t="str">
        <f t="shared" si="24"/>
        <v/>
      </c>
      <c r="AV22" s="50"/>
      <c r="AW22" s="63" t="str">
        <f t="shared" si="25"/>
        <v/>
      </c>
      <c r="AX22" s="50"/>
      <c r="AY22" s="63" t="str">
        <f t="shared" si="26"/>
        <v/>
      </c>
      <c r="AZ22" s="50"/>
      <c r="BA22" s="63" t="str">
        <f t="shared" si="27"/>
        <v/>
      </c>
      <c r="BB22" s="50"/>
      <c r="BC22" s="63" t="str">
        <f t="shared" si="28"/>
        <v/>
      </c>
      <c r="BD22" s="50"/>
      <c r="BE22" s="63" t="str">
        <f t="shared" si="29"/>
        <v/>
      </c>
      <c r="BF22" s="50"/>
      <c r="BG22" s="63" t="str">
        <f t="shared" si="30"/>
        <v/>
      </c>
      <c r="BH22" s="50"/>
      <c r="BI22" s="63" t="str">
        <f t="shared" si="31"/>
        <v/>
      </c>
      <c r="BJ22" s="50"/>
      <c r="BK22" s="63" t="str">
        <f t="shared" si="32"/>
        <v/>
      </c>
      <c r="BL22" s="50"/>
      <c r="BM22" s="63" t="str">
        <f t="shared" si="33"/>
        <v/>
      </c>
      <c r="BN22" s="50"/>
      <c r="BO22" s="63" t="str">
        <f t="shared" si="34"/>
        <v/>
      </c>
      <c r="BP22" s="50"/>
      <c r="BQ22" s="63" t="str">
        <f t="shared" si="35"/>
        <v/>
      </c>
      <c r="BR22" s="50"/>
      <c r="BS22" s="63" t="str">
        <f t="shared" si="36"/>
        <v/>
      </c>
      <c r="BT22" s="50"/>
      <c r="BU22" s="63" t="str">
        <f t="shared" si="37"/>
        <v/>
      </c>
      <c r="BV22" s="50"/>
      <c r="BW22" s="63" t="str">
        <f t="shared" si="38"/>
        <v/>
      </c>
      <c r="BX22" s="50"/>
      <c r="BY22" s="63" t="str">
        <f t="shared" si="39"/>
        <v/>
      </c>
      <c r="BZ22" s="50"/>
      <c r="CA22" s="63" t="str">
        <f t="shared" si="40"/>
        <v/>
      </c>
      <c r="CB22" s="50"/>
      <c r="CC22" s="63" t="str">
        <f t="shared" si="41"/>
        <v/>
      </c>
      <c r="CD22" s="50"/>
      <c r="CE22" s="63" t="str">
        <f t="shared" si="42"/>
        <v/>
      </c>
      <c r="CF22" s="50"/>
      <c r="CG22" s="63" t="str">
        <f t="shared" si="43"/>
        <v/>
      </c>
      <c r="CH22" s="50"/>
      <c r="CI22" s="63" t="str">
        <f t="shared" si="44"/>
        <v/>
      </c>
      <c r="CJ22" s="50"/>
      <c r="CK22" s="63" t="str">
        <f t="shared" si="45"/>
        <v/>
      </c>
      <c r="CL22" s="50"/>
      <c r="CM22" s="63" t="str">
        <f t="shared" si="46"/>
        <v/>
      </c>
      <c r="CN22" s="50"/>
      <c r="CO22" s="63" t="str">
        <f t="shared" si="47"/>
        <v/>
      </c>
      <c r="CP22" s="50"/>
      <c r="CQ22" s="63" t="str">
        <f t="shared" si="48"/>
        <v/>
      </c>
      <c r="CR22" s="50"/>
      <c r="CS22" s="63" t="str">
        <f t="shared" si="49"/>
        <v/>
      </c>
      <c r="CT22" s="50"/>
      <c r="CU22" s="63" t="str">
        <f t="shared" si="50"/>
        <v/>
      </c>
      <c r="CV22" s="50"/>
      <c r="CW22" s="63" t="str">
        <f t="shared" si="51"/>
        <v/>
      </c>
      <c r="CX22" s="50"/>
      <c r="CY22" s="63" t="str">
        <f t="shared" si="52"/>
        <v/>
      </c>
      <c r="CZ22" s="50"/>
      <c r="DA22" s="63" t="str">
        <f t="shared" si="53"/>
        <v/>
      </c>
      <c r="DB22" s="50"/>
      <c r="DC22" s="63" t="str">
        <f t="shared" si="54"/>
        <v/>
      </c>
      <c r="DD22" s="50"/>
      <c r="DE22" s="63" t="str">
        <f t="shared" si="55"/>
        <v/>
      </c>
      <c r="DF22" s="50"/>
      <c r="DG22" s="63" t="str">
        <f t="shared" si="56"/>
        <v/>
      </c>
      <c r="DH22" s="50"/>
      <c r="DI22" s="63" t="str">
        <f t="shared" si="57"/>
        <v/>
      </c>
      <c r="DJ22" s="50"/>
      <c r="DK22" s="63" t="str">
        <f t="shared" si="58"/>
        <v/>
      </c>
      <c r="DL22" s="50"/>
      <c r="DM22" s="63" t="str">
        <f t="shared" si="59"/>
        <v/>
      </c>
      <c r="DN22" s="50"/>
      <c r="DO22" s="63" t="str">
        <f t="shared" si="60"/>
        <v/>
      </c>
      <c r="DP22" s="50"/>
      <c r="DQ22" s="63" t="str">
        <f t="shared" si="61"/>
        <v/>
      </c>
      <c r="DR22" s="50"/>
      <c r="DS22" s="63" t="str">
        <f t="shared" si="62"/>
        <v/>
      </c>
      <c r="DT22" s="50"/>
      <c r="DU22" s="63" t="str">
        <f t="shared" si="63"/>
        <v/>
      </c>
      <c r="DV22" s="50"/>
      <c r="DW22" s="63" t="str">
        <f t="shared" si="64"/>
        <v/>
      </c>
      <c r="DX22" s="50"/>
      <c r="DY22" s="63" t="str">
        <f t="shared" si="65"/>
        <v/>
      </c>
      <c r="DZ22" s="50"/>
      <c r="EA22" s="63" t="str">
        <f t="shared" si="66"/>
        <v/>
      </c>
      <c r="EB22" s="50"/>
      <c r="EC22" s="63" t="str">
        <f t="shared" si="67"/>
        <v/>
      </c>
      <c r="ED22" s="50"/>
      <c r="EE22" s="63" t="str">
        <f t="shared" si="68"/>
        <v/>
      </c>
      <c r="EF22" s="50"/>
      <c r="EG22" s="63" t="str">
        <f t="shared" si="69"/>
        <v/>
      </c>
      <c r="EH22" s="50"/>
      <c r="EI22" s="63" t="str">
        <f t="shared" si="70"/>
        <v/>
      </c>
      <c r="EJ22" s="50"/>
      <c r="EK22" s="63" t="str">
        <f t="shared" si="71"/>
        <v/>
      </c>
      <c r="EL22" s="50"/>
      <c r="EM22" s="63" t="str">
        <f t="shared" si="72"/>
        <v/>
      </c>
      <c r="EN22" s="50"/>
      <c r="EO22" s="63" t="str">
        <f t="shared" si="73"/>
        <v/>
      </c>
      <c r="EP22" s="50"/>
      <c r="EQ22" s="63" t="str">
        <f t="shared" si="74"/>
        <v/>
      </c>
      <c r="ER22" s="50"/>
      <c r="ES22" s="63" t="str">
        <f t="shared" si="75"/>
        <v/>
      </c>
      <c r="ET22" s="50"/>
      <c r="EU22" s="63" t="str">
        <f t="shared" si="76"/>
        <v/>
      </c>
      <c r="EV22" s="50"/>
      <c r="EW22" s="63" t="str">
        <f t="shared" si="77"/>
        <v/>
      </c>
      <c r="EX22" s="50"/>
      <c r="EY22" s="63" t="str">
        <f t="shared" si="78"/>
        <v/>
      </c>
      <c r="EZ22" s="50"/>
      <c r="FA22" s="63" t="str">
        <f t="shared" si="79"/>
        <v/>
      </c>
      <c r="FB22"/>
      <c r="FC22"/>
      <c r="FD22"/>
      <c r="FE22"/>
      <c r="FF22"/>
      <c r="FG22"/>
      <c r="FH22"/>
      <c r="FI22"/>
      <c r="FJ22"/>
      <c r="FK22"/>
      <c r="FL22"/>
      <c r="FM22" s="46" t="str">
        <f t="shared" si="80"/>
        <v/>
      </c>
      <c r="FN22" s="47" t="str">
        <f t="shared" si="81"/>
        <v/>
      </c>
      <c r="FO22" s="48" t="str">
        <f t="shared" si="82"/>
        <v/>
      </c>
      <c r="FP22" s="49" t="str">
        <f>INDEX($I22:$FB22,,1+(2*(COLUMN(A$1:A15)-1)))</f>
        <v/>
      </c>
      <c r="FQ22" s="49" t="str">
        <f>INDEX($I22:$FB22,,1+(2*(COLUMN(B$1:B15)-1)))</f>
        <v/>
      </c>
      <c r="FR22" s="49" t="str">
        <f>INDEX($I22:$FB22,,1+(2*(COLUMN(C$1:C15)-1)))</f>
        <v/>
      </c>
      <c r="FS22" s="49" t="str">
        <f>INDEX($I22:$FB22,,1+(2*(COLUMN(D$1:D17)-1)))</f>
        <v/>
      </c>
      <c r="FT22" s="49" t="str">
        <f>INDEX($I22:$FB22,,1+(2*(COLUMN(E$1:E17)-1)))</f>
        <v/>
      </c>
      <c r="FU22" s="49" t="str">
        <f>INDEX($I22:$FB22,,1+(2*(COLUMN(F$1:F17)-1)))</f>
        <v/>
      </c>
      <c r="FV22" s="49" t="str">
        <f>INDEX($I22:$FB22,,1+(2*(COLUMN(G$1:G17)-1)))</f>
        <v/>
      </c>
      <c r="FW22" s="49" t="str">
        <f>INDEX($I22:$FB22,,1+(2*(COLUMN(H$1:H17)-1)))</f>
        <v/>
      </c>
      <c r="FX22" s="49" t="str">
        <f>INDEX($I22:$FB22,,1+(2*(COLUMN(I$1:I17)-1)))</f>
        <v/>
      </c>
      <c r="FY22" s="49" t="str">
        <f>INDEX($I22:$FB22,,1+(2*(COLUMN(J$1:J17)-1)))</f>
        <v/>
      </c>
      <c r="FZ22" s="49" t="str">
        <f>INDEX($I22:$FB22,,1+(2*(COLUMN(K$1:K17)-1)))</f>
        <v/>
      </c>
      <c r="GA22" s="49" t="str">
        <f>INDEX($I22:$FB22,,1+(2*(COLUMN(L$1:L17)-1)))</f>
        <v/>
      </c>
      <c r="GB22" s="49" t="str">
        <f>INDEX($I22:$FB22,,1+(2*(COLUMN(M$1:M17)-1)))</f>
        <v/>
      </c>
      <c r="GC22" s="49" t="str">
        <f>INDEX($I22:$FB22,,1+(2*(COLUMN(N$1:N17)-1)))</f>
        <v/>
      </c>
      <c r="GD22" s="49" t="str">
        <f>INDEX($I22:$FB22,,1+(2*(COLUMN(O$1:O17)-1)))</f>
        <v/>
      </c>
      <c r="GE22" s="49" t="str">
        <f>INDEX($I22:$FB22,,1+(2*(COLUMN(P$1:P17)-1)))</f>
        <v/>
      </c>
      <c r="GF22" s="49" t="str">
        <f>INDEX($I22:$FB22,,1+(2*(COLUMN(Q$1:Q17)-1)))</f>
        <v/>
      </c>
      <c r="GG22" s="49" t="str">
        <f>INDEX($I22:$FB22,,1+(2*(COLUMN(R$1:R17)-1)))</f>
        <v/>
      </c>
      <c r="GH22" s="49" t="str">
        <f>INDEX($I22:$FB22,,1+(2*(COLUMN(S$1:S17)-1)))</f>
        <v/>
      </c>
      <c r="GI22" s="49" t="str">
        <f>INDEX($I22:$FB22,,1+(2*(COLUMN(T$1:T17)-1)))</f>
        <v/>
      </c>
      <c r="GJ22" s="49" t="str">
        <f>INDEX($I22:$FB22,,1+(2*(COLUMN(U$1:U17)-1)))</f>
        <v/>
      </c>
      <c r="GK22" s="49" t="str">
        <f>INDEX($I22:$FB22,,1+(2*(COLUMN(V$1:V17)-1)))</f>
        <v/>
      </c>
      <c r="GL22" s="49" t="str">
        <f>INDEX($I22:$FB22,,1+(2*(COLUMN(W$1:W17)-1)))</f>
        <v/>
      </c>
      <c r="GM22" s="49" t="str">
        <f>INDEX($I22:$FB22,,1+(2*(COLUMN(X$1:X17)-1)))</f>
        <v/>
      </c>
      <c r="GN22" s="49" t="str">
        <f>INDEX($I22:$FB22,,1+(2*(COLUMN(Y$1:Y17)-1)))</f>
        <v/>
      </c>
      <c r="GO22" s="49" t="str">
        <f>INDEX($I22:$FB22,,1+(2*(COLUMN(Z$1:Z17)-1)))</f>
        <v/>
      </c>
      <c r="GP22" s="49" t="str">
        <f>INDEX($I22:$FB22,,1+(2*(COLUMN(AA$1:AA17)-1)))</f>
        <v/>
      </c>
      <c r="GQ22" s="49" t="str">
        <f>INDEX($I22:$FB22,,1+(2*(COLUMN(AB$1:AB17)-1)))</f>
        <v/>
      </c>
      <c r="GR22" s="49" t="str">
        <f>INDEX($I22:$FB22,,1+(2*(COLUMN(AC$1:AC17)-1)))</f>
        <v/>
      </c>
      <c r="GS22" s="49" t="str">
        <f>INDEX($I22:$FB22,,1+(2*(COLUMN(AD$1:AD17)-1)))</f>
        <v/>
      </c>
      <c r="GT22" s="49" t="str">
        <f>INDEX($I22:$FB22,,1+(2*(COLUMN(AE$1:AE17)-1)))</f>
        <v/>
      </c>
      <c r="GU22" s="49" t="str">
        <f>INDEX($I22:$FB22,,1+(2*(COLUMN(AF$1:AF17)-1)))</f>
        <v/>
      </c>
      <c r="GV22" s="49" t="str">
        <f>INDEX($I22:$FB22,,1+(2*(COLUMN(AG$1:AG17)-1)))</f>
        <v/>
      </c>
      <c r="GW22" s="49" t="str">
        <f>INDEX($I22:$FB22,,1+(2*(COLUMN(AH$1:AH17)-1)))</f>
        <v/>
      </c>
      <c r="GX22" s="49" t="str">
        <f>INDEX($I22:$FB22,,1+(2*(COLUMN(AI$1:AI17)-1)))</f>
        <v/>
      </c>
      <c r="GY22" s="49" t="str">
        <f>INDEX($I22:$FB22,,1+(2*(COLUMN(AJ$1:AJ17)-1)))</f>
        <v/>
      </c>
      <c r="GZ22" s="49" t="str">
        <f>INDEX($I22:$FB22,,1+(2*(COLUMN(AK$1:AK17)-1)))</f>
        <v/>
      </c>
      <c r="HA22" s="49" t="str">
        <f>INDEX($I22:$FB22,,1+(2*(COLUMN(AL$1:AL17)-1)))</f>
        <v/>
      </c>
      <c r="HB22" s="49" t="str">
        <f>INDEX($I22:$FB22,,1+(2*(COLUMN(AM$1:AM17)-1)))</f>
        <v/>
      </c>
      <c r="HC22" s="49" t="str">
        <f>INDEX($I22:$FB22,,1+(2*(COLUMN(AN$1:AN17)-1)))</f>
        <v/>
      </c>
      <c r="HD22" s="49" t="str">
        <f>INDEX($I22:$FB22,,1+(2*(COLUMN(AO$1:AO17)-1)))</f>
        <v/>
      </c>
      <c r="HE22" s="49" t="str">
        <f>INDEX($I22:$FB22,,1+(2*(COLUMN(AP$1:AP17)-1)))</f>
        <v/>
      </c>
      <c r="HF22" s="49" t="str">
        <f>INDEX($I22:$FB22,,1+(2*(COLUMN(AQ$1:AQ17)-1)))</f>
        <v/>
      </c>
      <c r="HG22" s="49" t="str">
        <f>INDEX($I22:$FB22,,1+(2*(COLUMN(AR$1:AR17)-1)))</f>
        <v/>
      </c>
      <c r="HH22" s="49" t="str">
        <f>INDEX($I22:$FB22,,1+(2*(COLUMN(AS$1:AS17)-1)))</f>
        <v/>
      </c>
      <c r="HI22" s="49" t="str">
        <f>INDEX($I22:$FB22,,1+(2*(COLUMN(AT$1:AT17)-1)))</f>
        <v/>
      </c>
      <c r="HJ22" s="49" t="str">
        <f>INDEX($I22:$FB22,,1+(2*(COLUMN(AU$1:AU17)-1)))</f>
        <v/>
      </c>
      <c r="HK22" s="49" t="str">
        <f>INDEX($I22:$FB22,,1+(2*(COLUMN(AV$1:AV17)-1)))</f>
        <v/>
      </c>
      <c r="HL22" s="49" t="str">
        <f>INDEX($I22:$FB22,,1+(2*(COLUMN(AW$1:AW17)-1)))</f>
        <v/>
      </c>
      <c r="HM22" s="49" t="str">
        <f>INDEX($I22:$FB22,,1+(2*(COLUMN(AX$1:AX17)-1)))</f>
        <v/>
      </c>
      <c r="HN22" s="49" t="str">
        <f>INDEX($I22:$FB22,,1+(2*(COLUMN(AY$1:AY17)-1)))</f>
        <v/>
      </c>
      <c r="HO22" s="49" t="str">
        <f>INDEX($I22:$FB22,,1+(2*(COLUMN(AZ$1:AZ17)-1)))</f>
        <v/>
      </c>
      <c r="HP22" s="49" t="str">
        <f>INDEX($I22:$FB22,,1+(2*(COLUMN(BA$1:BA17)-1)))</f>
        <v/>
      </c>
      <c r="HQ22" s="49" t="str">
        <f>INDEX($I22:$FB22,,1+(2*(COLUMN(BB$1:BB17)-1)))</f>
        <v/>
      </c>
      <c r="HR22" s="49" t="str">
        <f>INDEX($I22:$FB22,,1+(2*(COLUMN(BC$1:BC17)-1)))</f>
        <v/>
      </c>
      <c r="HS22" s="49" t="str">
        <f>INDEX($I22:$FB22,,1+(2*(COLUMN(BD$1:BD17)-1)))</f>
        <v/>
      </c>
      <c r="HT22" s="49" t="str">
        <f>INDEX($I22:$FB22,,1+(2*(COLUMN(BE$1:BE17)-1)))</f>
        <v/>
      </c>
      <c r="HU22" s="49" t="str">
        <f>INDEX($I22:$FB22,,1+(2*(COLUMN(BF$1:BF17)-1)))</f>
        <v/>
      </c>
      <c r="HV22" s="49" t="str">
        <f>INDEX($I22:$FB22,,1+(2*(COLUMN(BG$1:BG17)-1)))</f>
        <v/>
      </c>
      <c r="HW22" s="49" t="str">
        <f>INDEX($I22:$FB22,,1+(2*(COLUMN(BH$1:BH17)-1)))</f>
        <v/>
      </c>
      <c r="HX22" s="49" t="str">
        <f>INDEX($I22:$FB22,,1+(2*(COLUMN(BI$1:BI17)-1)))</f>
        <v/>
      </c>
      <c r="HY22" s="49" t="str">
        <f>INDEX($I22:$FB22,,1+(2*(COLUMN(BJ$1:BJ17)-1)))</f>
        <v/>
      </c>
      <c r="HZ22" s="49" t="str">
        <f>INDEX($I22:$FB22,,1+(2*(COLUMN(BK$1:BK17)-1)))</f>
        <v/>
      </c>
      <c r="IA22" s="49" t="str">
        <f>INDEX($I22:$FB22,,1+(2*(COLUMN(BL$1:BL17)-1)))</f>
        <v/>
      </c>
      <c r="IB22" s="49" t="str">
        <f>INDEX($I22:$FB22,,1+(2*(COLUMN(BM$1:BM17)-1)))</f>
        <v/>
      </c>
      <c r="IC22" s="49" t="str">
        <f>INDEX($I22:$FB22,,1+(2*(COLUMN(BN$1:BN17)-1)))</f>
        <v/>
      </c>
      <c r="ID22" s="49" t="str">
        <f>INDEX($I22:$FB22,,1+(2*(COLUMN(BO$1:BO17)-1)))</f>
        <v/>
      </c>
      <c r="IE22" s="49" t="str">
        <f>INDEX($I22:$FB22,,1+(2*(COLUMN(BP$1:BP17)-1)))</f>
        <v/>
      </c>
      <c r="IF22" s="49" t="str">
        <f>INDEX($I22:$FB22,,1+(2*(COLUMN(BQ$1:BQ17)-1)))</f>
        <v/>
      </c>
      <c r="IG22" s="49" t="str">
        <f>INDEX($I22:$FB22,,1+(2*(COLUMN(BR$1:BR17)-1)))</f>
        <v/>
      </c>
      <c r="IH22" s="49" t="str">
        <f>INDEX($I22:$FB22,,1+(2*(COLUMN(BS$1:BS17)-1)))</f>
        <v/>
      </c>
      <c r="II22" s="49" t="str">
        <f>INDEX($I22:$FB22,,1+(2*(COLUMN(BT$1:BT17)-1)))</f>
        <v/>
      </c>
      <c r="IJ22" s="49" t="str">
        <f>INDEX($I22:$FB22,,1+(2*(COLUMN(BU$1:BU17)-1)))</f>
        <v/>
      </c>
      <c r="IK22" s="49" t="str">
        <f>INDEX($I22:$FB22,,1+(2*(COLUMN(BV$1:BV17)-1)))</f>
        <v/>
      </c>
      <c r="IL22" s="49" t="str">
        <f>INDEX($I22:$FB22,,1+(2*(COLUMN(BW$1:BW17)-1)))</f>
        <v/>
      </c>
      <c r="IM22"/>
      <c r="IN22"/>
      <c r="IO22"/>
      <c r="IP22"/>
      <c r="IQ22"/>
      <c r="IR22"/>
      <c r="IS22"/>
      <c r="IT22"/>
      <c r="IU22"/>
      <c r="IV22"/>
    </row>
    <row r="23" spans="1:256" s="56" customFormat="1" ht="15.6" x14ac:dyDescent="0.3">
      <c r="A23" s="142" t="str">
        <f>IF($B23="","",IF(VLOOKUP($B23,'Skyttere registrering'!$AB$2:$AE$101,3,FALSE)=0,"",VLOOKUP($B23,'Skyttere registrering'!$AB$2:$AE$101,3,FALSE)))</f>
        <v/>
      </c>
      <c r="B23" s="144"/>
      <c r="C23" s="139" t="str">
        <f>IF($B23="","",IF(VLOOKUP($B23,'Skyttere registrering'!$AB$2:$AE$101,2,FALSE)=0,"",VLOOKUP($B23,'Skyttere registrering'!$AB$2:$AE$101,2,FALSE)))</f>
        <v/>
      </c>
      <c r="D23" s="142" t="str">
        <f>IF($B23="","",IF(VLOOKUP($B23,'Skyttere registrering'!$AB$2:$AE$101,4,FALSE)=0,"",VLOOKUP($B23,'Skyttere registrering'!$AB$2:$AE$101,4,FALSE)))</f>
        <v/>
      </c>
      <c r="E23" s="146" t="str">
        <f t="shared" si="2"/>
        <v/>
      </c>
      <c r="F23" s="142" t="str">
        <f t="shared" si="3"/>
        <v/>
      </c>
      <c r="G23" s="156" t="str">
        <f t="shared" si="4"/>
        <v/>
      </c>
      <c r="H23" s="50"/>
      <c r="I23" s="63" t="str">
        <f t="shared" si="5"/>
        <v/>
      </c>
      <c r="J23" s="50"/>
      <c r="K23" s="63" t="str">
        <f t="shared" si="6"/>
        <v/>
      </c>
      <c r="L23" s="50"/>
      <c r="M23" s="63" t="str">
        <f t="shared" si="7"/>
        <v/>
      </c>
      <c r="N23" s="50"/>
      <c r="O23" s="63" t="str">
        <f t="shared" si="8"/>
        <v/>
      </c>
      <c r="P23" s="50"/>
      <c r="Q23" s="63" t="str">
        <f t="shared" si="9"/>
        <v/>
      </c>
      <c r="R23" s="50"/>
      <c r="S23" s="63" t="str">
        <f t="shared" si="10"/>
        <v/>
      </c>
      <c r="T23" s="50"/>
      <c r="U23" s="63" t="str">
        <f t="shared" si="11"/>
        <v/>
      </c>
      <c r="V23" s="50"/>
      <c r="W23" s="63" t="str">
        <f t="shared" si="12"/>
        <v/>
      </c>
      <c r="X23" s="50"/>
      <c r="Y23" s="63" t="str">
        <f t="shared" si="13"/>
        <v/>
      </c>
      <c r="Z23" s="50"/>
      <c r="AA23" s="63" t="str">
        <f t="shared" si="14"/>
        <v/>
      </c>
      <c r="AB23" s="50"/>
      <c r="AC23" s="63" t="str">
        <f t="shared" si="15"/>
        <v/>
      </c>
      <c r="AD23" s="50"/>
      <c r="AE23" s="63" t="str">
        <f t="shared" si="16"/>
        <v/>
      </c>
      <c r="AF23" s="50"/>
      <c r="AG23" s="63" t="str">
        <f t="shared" si="17"/>
        <v/>
      </c>
      <c r="AH23" s="50"/>
      <c r="AI23" s="63" t="str">
        <f t="shared" si="18"/>
        <v/>
      </c>
      <c r="AJ23" s="50"/>
      <c r="AK23" s="63" t="str">
        <f t="shared" si="19"/>
        <v/>
      </c>
      <c r="AL23" s="50"/>
      <c r="AM23" s="63" t="str">
        <f t="shared" si="20"/>
        <v/>
      </c>
      <c r="AN23" s="50"/>
      <c r="AO23" s="63" t="str">
        <f t="shared" si="21"/>
        <v/>
      </c>
      <c r="AP23" s="50"/>
      <c r="AQ23" s="63" t="str">
        <f t="shared" si="22"/>
        <v/>
      </c>
      <c r="AR23" s="50"/>
      <c r="AS23" s="63" t="str">
        <f t="shared" si="23"/>
        <v/>
      </c>
      <c r="AT23" s="50"/>
      <c r="AU23" s="63" t="str">
        <f t="shared" si="24"/>
        <v/>
      </c>
      <c r="AV23" s="50"/>
      <c r="AW23" s="63" t="str">
        <f t="shared" si="25"/>
        <v/>
      </c>
      <c r="AX23" s="50"/>
      <c r="AY23" s="63" t="str">
        <f t="shared" si="26"/>
        <v/>
      </c>
      <c r="AZ23" s="50"/>
      <c r="BA23" s="63" t="str">
        <f t="shared" si="27"/>
        <v/>
      </c>
      <c r="BB23" s="50"/>
      <c r="BC23" s="63" t="str">
        <f t="shared" si="28"/>
        <v/>
      </c>
      <c r="BD23" s="50"/>
      <c r="BE23" s="63" t="str">
        <f t="shared" si="29"/>
        <v/>
      </c>
      <c r="BF23" s="50"/>
      <c r="BG23" s="63" t="str">
        <f t="shared" si="30"/>
        <v/>
      </c>
      <c r="BH23" s="50"/>
      <c r="BI23" s="63" t="str">
        <f t="shared" si="31"/>
        <v/>
      </c>
      <c r="BJ23" s="50"/>
      <c r="BK23" s="63" t="str">
        <f t="shared" si="32"/>
        <v/>
      </c>
      <c r="BL23" s="50"/>
      <c r="BM23" s="63" t="str">
        <f t="shared" si="33"/>
        <v/>
      </c>
      <c r="BN23" s="50"/>
      <c r="BO23" s="63" t="str">
        <f t="shared" si="34"/>
        <v/>
      </c>
      <c r="BP23" s="50"/>
      <c r="BQ23" s="63" t="str">
        <f t="shared" si="35"/>
        <v/>
      </c>
      <c r="BR23" s="50"/>
      <c r="BS23" s="63" t="str">
        <f t="shared" si="36"/>
        <v/>
      </c>
      <c r="BT23" s="50"/>
      <c r="BU23" s="63" t="str">
        <f t="shared" si="37"/>
        <v/>
      </c>
      <c r="BV23" s="50"/>
      <c r="BW23" s="63" t="str">
        <f t="shared" si="38"/>
        <v/>
      </c>
      <c r="BX23" s="50"/>
      <c r="BY23" s="63" t="str">
        <f t="shared" si="39"/>
        <v/>
      </c>
      <c r="BZ23" s="50"/>
      <c r="CA23" s="63" t="str">
        <f t="shared" si="40"/>
        <v/>
      </c>
      <c r="CB23" s="50"/>
      <c r="CC23" s="63" t="str">
        <f t="shared" si="41"/>
        <v/>
      </c>
      <c r="CD23" s="50"/>
      <c r="CE23" s="63" t="str">
        <f t="shared" si="42"/>
        <v/>
      </c>
      <c r="CF23" s="50"/>
      <c r="CG23" s="63" t="str">
        <f t="shared" si="43"/>
        <v/>
      </c>
      <c r="CH23" s="50"/>
      <c r="CI23" s="63" t="str">
        <f t="shared" si="44"/>
        <v/>
      </c>
      <c r="CJ23" s="50"/>
      <c r="CK23" s="63" t="str">
        <f t="shared" si="45"/>
        <v/>
      </c>
      <c r="CL23" s="50"/>
      <c r="CM23" s="63" t="str">
        <f t="shared" si="46"/>
        <v/>
      </c>
      <c r="CN23" s="50"/>
      <c r="CO23" s="63" t="str">
        <f t="shared" si="47"/>
        <v/>
      </c>
      <c r="CP23" s="50"/>
      <c r="CQ23" s="63" t="str">
        <f t="shared" si="48"/>
        <v/>
      </c>
      <c r="CR23" s="50"/>
      <c r="CS23" s="63" t="str">
        <f t="shared" si="49"/>
        <v/>
      </c>
      <c r="CT23" s="50"/>
      <c r="CU23" s="63" t="str">
        <f t="shared" si="50"/>
        <v/>
      </c>
      <c r="CV23" s="50"/>
      <c r="CW23" s="63" t="str">
        <f t="shared" si="51"/>
        <v/>
      </c>
      <c r="CX23" s="50"/>
      <c r="CY23" s="63" t="str">
        <f t="shared" si="52"/>
        <v/>
      </c>
      <c r="CZ23" s="50"/>
      <c r="DA23" s="63" t="str">
        <f t="shared" si="53"/>
        <v/>
      </c>
      <c r="DB23" s="50"/>
      <c r="DC23" s="63" t="str">
        <f t="shared" si="54"/>
        <v/>
      </c>
      <c r="DD23" s="50"/>
      <c r="DE23" s="63" t="str">
        <f t="shared" si="55"/>
        <v/>
      </c>
      <c r="DF23" s="50"/>
      <c r="DG23" s="63" t="str">
        <f t="shared" si="56"/>
        <v/>
      </c>
      <c r="DH23" s="50"/>
      <c r="DI23" s="63" t="str">
        <f t="shared" si="57"/>
        <v/>
      </c>
      <c r="DJ23" s="50"/>
      <c r="DK23" s="63" t="str">
        <f t="shared" si="58"/>
        <v/>
      </c>
      <c r="DL23" s="50"/>
      <c r="DM23" s="63" t="str">
        <f t="shared" si="59"/>
        <v/>
      </c>
      <c r="DN23" s="50"/>
      <c r="DO23" s="63" t="str">
        <f t="shared" si="60"/>
        <v/>
      </c>
      <c r="DP23" s="50"/>
      <c r="DQ23" s="63" t="str">
        <f t="shared" si="61"/>
        <v/>
      </c>
      <c r="DR23" s="50"/>
      <c r="DS23" s="63" t="str">
        <f t="shared" si="62"/>
        <v/>
      </c>
      <c r="DT23" s="50"/>
      <c r="DU23" s="63" t="str">
        <f t="shared" si="63"/>
        <v/>
      </c>
      <c r="DV23" s="50"/>
      <c r="DW23" s="63" t="str">
        <f t="shared" si="64"/>
        <v/>
      </c>
      <c r="DX23" s="50"/>
      <c r="DY23" s="63" t="str">
        <f t="shared" si="65"/>
        <v/>
      </c>
      <c r="DZ23" s="50"/>
      <c r="EA23" s="63" t="str">
        <f t="shared" si="66"/>
        <v/>
      </c>
      <c r="EB23" s="50"/>
      <c r="EC23" s="63" t="str">
        <f t="shared" si="67"/>
        <v/>
      </c>
      <c r="ED23" s="50"/>
      <c r="EE23" s="63" t="str">
        <f t="shared" si="68"/>
        <v/>
      </c>
      <c r="EF23" s="50"/>
      <c r="EG23" s="63" t="str">
        <f t="shared" si="69"/>
        <v/>
      </c>
      <c r="EH23" s="50"/>
      <c r="EI23" s="63" t="str">
        <f t="shared" si="70"/>
        <v/>
      </c>
      <c r="EJ23" s="50"/>
      <c r="EK23" s="63" t="str">
        <f t="shared" si="71"/>
        <v/>
      </c>
      <c r="EL23" s="50"/>
      <c r="EM23" s="63" t="str">
        <f t="shared" si="72"/>
        <v/>
      </c>
      <c r="EN23" s="50"/>
      <c r="EO23" s="63" t="str">
        <f t="shared" si="73"/>
        <v/>
      </c>
      <c r="EP23" s="50"/>
      <c r="EQ23" s="63" t="str">
        <f t="shared" si="74"/>
        <v/>
      </c>
      <c r="ER23" s="50"/>
      <c r="ES23" s="63" t="str">
        <f t="shared" si="75"/>
        <v/>
      </c>
      <c r="ET23" s="50"/>
      <c r="EU23" s="63" t="str">
        <f t="shared" si="76"/>
        <v/>
      </c>
      <c r="EV23" s="50"/>
      <c r="EW23" s="63" t="str">
        <f t="shared" si="77"/>
        <v/>
      </c>
      <c r="EX23" s="50"/>
      <c r="EY23" s="63" t="str">
        <f t="shared" si="78"/>
        <v/>
      </c>
      <c r="EZ23" s="50"/>
      <c r="FA23" s="63" t="str">
        <f t="shared" si="79"/>
        <v/>
      </c>
      <c r="FB23"/>
      <c r="FC23"/>
      <c r="FD23"/>
      <c r="FE23"/>
      <c r="FF23"/>
      <c r="FG23"/>
      <c r="FH23"/>
      <c r="FI23"/>
      <c r="FJ23"/>
      <c r="FK23"/>
      <c r="FL23"/>
      <c r="FM23" s="46" t="str">
        <f t="shared" si="80"/>
        <v/>
      </c>
      <c r="FN23" s="47" t="str">
        <f t="shared" si="81"/>
        <v/>
      </c>
      <c r="FO23" s="48" t="str">
        <f t="shared" si="82"/>
        <v/>
      </c>
      <c r="FP23" s="49" t="str">
        <f>INDEX($I23:$FB23,,1+(2*(COLUMN(A$1:A16)-1)))</f>
        <v/>
      </c>
      <c r="FQ23" s="49" t="str">
        <f>INDEX($I23:$FB23,,1+(2*(COLUMN(B$1:B16)-1)))</f>
        <v/>
      </c>
      <c r="FR23" s="49" t="str">
        <f>INDEX($I23:$FB23,,1+(2*(COLUMN(C$1:C16)-1)))</f>
        <v/>
      </c>
      <c r="FS23" s="49" t="str">
        <f>INDEX($I23:$FB23,,1+(2*(COLUMN(D$1:D18)-1)))</f>
        <v/>
      </c>
      <c r="FT23" s="49" t="str">
        <f>INDEX($I23:$FB23,,1+(2*(COLUMN(E$1:E18)-1)))</f>
        <v/>
      </c>
      <c r="FU23" s="49" t="str">
        <f>INDEX($I23:$FB23,,1+(2*(COLUMN(F$1:F18)-1)))</f>
        <v/>
      </c>
      <c r="FV23" s="49" t="str">
        <f>INDEX($I23:$FB23,,1+(2*(COLUMN(G$1:G18)-1)))</f>
        <v/>
      </c>
      <c r="FW23" s="49" t="str">
        <f>INDEX($I23:$FB23,,1+(2*(COLUMN(H$1:H18)-1)))</f>
        <v/>
      </c>
      <c r="FX23" s="49" t="str">
        <f>INDEX($I23:$FB23,,1+(2*(COLUMN(I$1:I18)-1)))</f>
        <v/>
      </c>
      <c r="FY23" s="49" t="str">
        <f>INDEX($I23:$FB23,,1+(2*(COLUMN(J$1:J18)-1)))</f>
        <v/>
      </c>
      <c r="FZ23" s="49" t="str">
        <f>INDEX($I23:$FB23,,1+(2*(COLUMN(K$1:K18)-1)))</f>
        <v/>
      </c>
      <c r="GA23" s="49" t="str">
        <f>INDEX($I23:$FB23,,1+(2*(COLUMN(L$1:L18)-1)))</f>
        <v/>
      </c>
      <c r="GB23" s="49" t="str">
        <f>INDEX($I23:$FB23,,1+(2*(COLUMN(M$1:M18)-1)))</f>
        <v/>
      </c>
      <c r="GC23" s="49" t="str">
        <f>INDEX($I23:$FB23,,1+(2*(COLUMN(N$1:N18)-1)))</f>
        <v/>
      </c>
      <c r="GD23" s="49" t="str">
        <f>INDEX($I23:$FB23,,1+(2*(COLUMN(O$1:O18)-1)))</f>
        <v/>
      </c>
      <c r="GE23" s="49" t="str">
        <f>INDEX($I23:$FB23,,1+(2*(COLUMN(P$1:P18)-1)))</f>
        <v/>
      </c>
      <c r="GF23" s="49" t="str">
        <f>INDEX($I23:$FB23,,1+(2*(COLUMN(Q$1:Q18)-1)))</f>
        <v/>
      </c>
      <c r="GG23" s="49" t="str">
        <f>INDEX($I23:$FB23,,1+(2*(COLUMN(R$1:R18)-1)))</f>
        <v/>
      </c>
      <c r="GH23" s="49" t="str">
        <f>INDEX($I23:$FB23,,1+(2*(COLUMN(S$1:S18)-1)))</f>
        <v/>
      </c>
      <c r="GI23" s="49" t="str">
        <f>INDEX($I23:$FB23,,1+(2*(COLUMN(T$1:T18)-1)))</f>
        <v/>
      </c>
      <c r="GJ23" s="49" t="str">
        <f>INDEX($I23:$FB23,,1+(2*(COLUMN(U$1:U18)-1)))</f>
        <v/>
      </c>
      <c r="GK23" s="49" t="str">
        <f>INDEX($I23:$FB23,,1+(2*(COLUMN(V$1:V18)-1)))</f>
        <v/>
      </c>
      <c r="GL23" s="49" t="str">
        <f>INDEX($I23:$FB23,,1+(2*(COLUMN(W$1:W18)-1)))</f>
        <v/>
      </c>
      <c r="GM23" s="49" t="str">
        <f>INDEX($I23:$FB23,,1+(2*(COLUMN(X$1:X18)-1)))</f>
        <v/>
      </c>
      <c r="GN23" s="49" t="str">
        <f>INDEX($I23:$FB23,,1+(2*(COLUMN(Y$1:Y18)-1)))</f>
        <v/>
      </c>
      <c r="GO23" s="49" t="str">
        <f>INDEX($I23:$FB23,,1+(2*(COLUMN(Z$1:Z18)-1)))</f>
        <v/>
      </c>
      <c r="GP23" s="49" t="str">
        <f>INDEX($I23:$FB23,,1+(2*(COLUMN(AA$1:AA18)-1)))</f>
        <v/>
      </c>
      <c r="GQ23" s="49" t="str">
        <f>INDEX($I23:$FB23,,1+(2*(COLUMN(AB$1:AB18)-1)))</f>
        <v/>
      </c>
      <c r="GR23" s="49" t="str">
        <f>INDEX($I23:$FB23,,1+(2*(COLUMN(AC$1:AC18)-1)))</f>
        <v/>
      </c>
      <c r="GS23" s="49" t="str">
        <f>INDEX($I23:$FB23,,1+(2*(COLUMN(AD$1:AD18)-1)))</f>
        <v/>
      </c>
      <c r="GT23" s="49" t="str">
        <f>INDEX($I23:$FB23,,1+(2*(COLUMN(AE$1:AE18)-1)))</f>
        <v/>
      </c>
      <c r="GU23" s="49" t="str">
        <f>INDEX($I23:$FB23,,1+(2*(COLUMN(AF$1:AF18)-1)))</f>
        <v/>
      </c>
      <c r="GV23" s="49" t="str">
        <f>INDEX($I23:$FB23,,1+(2*(COLUMN(AG$1:AG18)-1)))</f>
        <v/>
      </c>
      <c r="GW23" s="49" t="str">
        <f>INDEX($I23:$FB23,,1+(2*(COLUMN(AH$1:AH18)-1)))</f>
        <v/>
      </c>
      <c r="GX23" s="49" t="str">
        <f>INDEX($I23:$FB23,,1+(2*(COLUMN(AI$1:AI18)-1)))</f>
        <v/>
      </c>
      <c r="GY23" s="49" t="str">
        <f>INDEX($I23:$FB23,,1+(2*(COLUMN(AJ$1:AJ18)-1)))</f>
        <v/>
      </c>
      <c r="GZ23" s="49" t="str">
        <f>INDEX($I23:$FB23,,1+(2*(COLUMN(AK$1:AK18)-1)))</f>
        <v/>
      </c>
      <c r="HA23" s="49" t="str">
        <f>INDEX($I23:$FB23,,1+(2*(COLUMN(AL$1:AL18)-1)))</f>
        <v/>
      </c>
      <c r="HB23" s="49" t="str">
        <f>INDEX($I23:$FB23,,1+(2*(COLUMN(AM$1:AM18)-1)))</f>
        <v/>
      </c>
      <c r="HC23" s="49" t="str">
        <f>INDEX($I23:$FB23,,1+(2*(COLUMN(AN$1:AN18)-1)))</f>
        <v/>
      </c>
      <c r="HD23" s="49" t="str">
        <f>INDEX($I23:$FB23,,1+(2*(COLUMN(AO$1:AO18)-1)))</f>
        <v/>
      </c>
      <c r="HE23" s="49" t="str">
        <f>INDEX($I23:$FB23,,1+(2*(COLUMN(AP$1:AP18)-1)))</f>
        <v/>
      </c>
      <c r="HF23" s="49" t="str">
        <f>INDEX($I23:$FB23,,1+(2*(COLUMN(AQ$1:AQ18)-1)))</f>
        <v/>
      </c>
      <c r="HG23" s="49" t="str">
        <f>INDEX($I23:$FB23,,1+(2*(COLUMN(AR$1:AR18)-1)))</f>
        <v/>
      </c>
      <c r="HH23" s="49" t="str">
        <f>INDEX($I23:$FB23,,1+(2*(COLUMN(AS$1:AS18)-1)))</f>
        <v/>
      </c>
      <c r="HI23" s="49" t="str">
        <f>INDEX($I23:$FB23,,1+(2*(COLUMN(AT$1:AT18)-1)))</f>
        <v/>
      </c>
      <c r="HJ23" s="49" t="str">
        <f>INDEX($I23:$FB23,,1+(2*(COLUMN(AU$1:AU18)-1)))</f>
        <v/>
      </c>
      <c r="HK23" s="49" t="str">
        <f>INDEX($I23:$FB23,,1+(2*(COLUMN(AV$1:AV18)-1)))</f>
        <v/>
      </c>
      <c r="HL23" s="49" t="str">
        <f>INDEX($I23:$FB23,,1+(2*(COLUMN(AW$1:AW18)-1)))</f>
        <v/>
      </c>
      <c r="HM23" s="49" t="str">
        <f>INDEX($I23:$FB23,,1+(2*(COLUMN(AX$1:AX18)-1)))</f>
        <v/>
      </c>
      <c r="HN23" s="49" t="str">
        <f>INDEX($I23:$FB23,,1+(2*(COLUMN(AY$1:AY18)-1)))</f>
        <v/>
      </c>
      <c r="HO23" s="49" t="str">
        <f>INDEX($I23:$FB23,,1+(2*(COLUMN(AZ$1:AZ18)-1)))</f>
        <v/>
      </c>
      <c r="HP23" s="49" t="str">
        <f>INDEX($I23:$FB23,,1+(2*(COLUMN(BA$1:BA18)-1)))</f>
        <v/>
      </c>
      <c r="HQ23" s="49" t="str">
        <f>INDEX($I23:$FB23,,1+(2*(COLUMN(BB$1:BB18)-1)))</f>
        <v/>
      </c>
      <c r="HR23" s="49" t="str">
        <f>INDEX($I23:$FB23,,1+(2*(COLUMN(BC$1:BC18)-1)))</f>
        <v/>
      </c>
      <c r="HS23" s="49" t="str">
        <f>INDEX($I23:$FB23,,1+(2*(COLUMN(BD$1:BD18)-1)))</f>
        <v/>
      </c>
      <c r="HT23" s="49" t="str">
        <f>INDEX($I23:$FB23,,1+(2*(COLUMN(BE$1:BE18)-1)))</f>
        <v/>
      </c>
      <c r="HU23" s="49" t="str">
        <f>INDEX($I23:$FB23,,1+(2*(COLUMN(BF$1:BF18)-1)))</f>
        <v/>
      </c>
      <c r="HV23" s="49" t="str">
        <f>INDEX($I23:$FB23,,1+(2*(COLUMN(BG$1:BG18)-1)))</f>
        <v/>
      </c>
      <c r="HW23" s="49" t="str">
        <f>INDEX($I23:$FB23,,1+(2*(COLUMN(BH$1:BH18)-1)))</f>
        <v/>
      </c>
      <c r="HX23" s="49" t="str">
        <f>INDEX($I23:$FB23,,1+(2*(COLUMN(BI$1:BI18)-1)))</f>
        <v/>
      </c>
      <c r="HY23" s="49" t="str">
        <f>INDEX($I23:$FB23,,1+(2*(COLUMN(BJ$1:BJ18)-1)))</f>
        <v/>
      </c>
      <c r="HZ23" s="49" t="str">
        <f>INDEX($I23:$FB23,,1+(2*(COLUMN(BK$1:BK18)-1)))</f>
        <v/>
      </c>
      <c r="IA23" s="49" t="str">
        <f>INDEX($I23:$FB23,,1+(2*(COLUMN(BL$1:BL18)-1)))</f>
        <v/>
      </c>
      <c r="IB23" s="49" t="str">
        <f>INDEX($I23:$FB23,,1+(2*(COLUMN(BM$1:BM18)-1)))</f>
        <v/>
      </c>
      <c r="IC23" s="49" t="str">
        <f>INDEX($I23:$FB23,,1+(2*(COLUMN(BN$1:BN18)-1)))</f>
        <v/>
      </c>
      <c r="ID23" s="49" t="str">
        <f>INDEX($I23:$FB23,,1+(2*(COLUMN(BO$1:BO18)-1)))</f>
        <v/>
      </c>
      <c r="IE23" s="49" t="str">
        <f>INDEX($I23:$FB23,,1+(2*(COLUMN(BP$1:BP18)-1)))</f>
        <v/>
      </c>
      <c r="IF23" s="49" t="str">
        <f>INDEX($I23:$FB23,,1+(2*(COLUMN(BQ$1:BQ18)-1)))</f>
        <v/>
      </c>
      <c r="IG23" s="49" t="str">
        <f>INDEX($I23:$FB23,,1+(2*(COLUMN(BR$1:BR18)-1)))</f>
        <v/>
      </c>
      <c r="IH23" s="49" t="str">
        <f>INDEX($I23:$FB23,,1+(2*(COLUMN(BS$1:BS18)-1)))</f>
        <v/>
      </c>
      <c r="II23" s="49" t="str">
        <f>INDEX($I23:$FB23,,1+(2*(COLUMN(BT$1:BT18)-1)))</f>
        <v/>
      </c>
      <c r="IJ23" s="49" t="str">
        <f>INDEX($I23:$FB23,,1+(2*(COLUMN(BU$1:BU18)-1)))</f>
        <v/>
      </c>
      <c r="IK23" s="49" t="str">
        <f>INDEX($I23:$FB23,,1+(2*(COLUMN(BV$1:BV18)-1)))</f>
        <v/>
      </c>
      <c r="IL23" s="49" t="str">
        <f>INDEX($I23:$FB23,,1+(2*(COLUMN(BW$1:BW18)-1)))</f>
        <v/>
      </c>
      <c r="IM23"/>
      <c r="IN23"/>
      <c r="IO23"/>
      <c r="IP23"/>
      <c r="IQ23"/>
      <c r="IR23"/>
      <c r="IS23"/>
      <c r="IT23"/>
      <c r="IU23"/>
      <c r="IV23"/>
    </row>
    <row r="24" spans="1:256" s="56" customFormat="1" ht="15.6" x14ac:dyDescent="0.3">
      <c r="A24" s="142" t="str">
        <f>IF($B24="","",IF(VLOOKUP($B24,'Skyttere registrering'!$AB$2:$AE$101,3,FALSE)=0,"",VLOOKUP($B24,'Skyttere registrering'!$AB$2:$AE$101,3,FALSE)))</f>
        <v/>
      </c>
      <c r="B24" s="144"/>
      <c r="C24" s="139" t="str">
        <f>IF($B24="","",IF(VLOOKUP($B24,'Skyttere registrering'!$AB$2:$AE$101,2,FALSE)=0,"",VLOOKUP($B24,'Skyttere registrering'!$AB$2:$AE$101,2,FALSE)))</f>
        <v/>
      </c>
      <c r="D24" s="142" t="str">
        <f>IF($B24="","",IF(VLOOKUP($B24,'Skyttere registrering'!$AB$2:$AE$101,4,FALSE)=0,"",VLOOKUP($B24,'Skyttere registrering'!$AB$2:$AE$101,4,FALSE)))</f>
        <v/>
      </c>
      <c r="E24" s="146" t="str">
        <f t="shared" si="2"/>
        <v/>
      </c>
      <c r="F24" s="142" t="str">
        <f t="shared" si="3"/>
        <v/>
      </c>
      <c r="G24" s="156" t="str">
        <f t="shared" si="4"/>
        <v/>
      </c>
      <c r="H24" s="50"/>
      <c r="I24" s="63" t="str">
        <f t="shared" si="5"/>
        <v/>
      </c>
      <c r="J24" s="50"/>
      <c r="K24" s="63" t="str">
        <f t="shared" si="6"/>
        <v/>
      </c>
      <c r="L24" s="50"/>
      <c r="M24" s="63" t="str">
        <f t="shared" si="7"/>
        <v/>
      </c>
      <c r="N24" s="50"/>
      <c r="O24" s="63" t="str">
        <f t="shared" si="8"/>
        <v/>
      </c>
      <c r="P24" s="50"/>
      <c r="Q24" s="63" t="str">
        <f t="shared" si="9"/>
        <v/>
      </c>
      <c r="R24" s="50"/>
      <c r="S24" s="63" t="str">
        <f t="shared" si="10"/>
        <v/>
      </c>
      <c r="T24" s="50"/>
      <c r="U24" s="63" t="str">
        <f t="shared" si="11"/>
        <v/>
      </c>
      <c r="V24" s="50"/>
      <c r="W24" s="63" t="str">
        <f t="shared" si="12"/>
        <v/>
      </c>
      <c r="X24" s="50"/>
      <c r="Y24" s="63" t="str">
        <f t="shared" si="13"/>
        <v/>
      </c>
      <c r="Z24" s="50"/>
      <c r="AA24" s="63" t="str">
        <f t="shared" si="14"/>
        <v/>
      </c>
      <c r="AB24" s="50"/>
      <c r="AC24" s="63" t="str">
        <f t="shared" si="15"/>
        <v/>
      </c>
      <c r="AD24" s="50"/>
      <c r="AE24" s="63" t="str">
        <f t="shared" si="16"/>
        <v/>
      </c>
      <c r="AF24" s="50"/>
      <c r="AG24" s="63" t="str">
        <f t="shared" si="17"/>
        <v/>
      </c>
      <c r="AH24" s="50"/>
      <c r="AI24" s="63" t="str">
        <f t="shared" si="18"/>
        <v/>
      </c>
      <c r="AJ24" s="50"/>
      <c r="AK24" s="63" t="str">
        <f t="shared" si="19"/>
        <v/>
      </c>
      <c r="AL24" s="50"/>
      <c r="AM24" s="63" t="str">
        <f t="shared" si="20"/>
        <v/>
      </c>
      <c r="AN24" s="50"/>
      <c r="AO24" s="63" t="str">
        <f t="shared" si="21"/>
        <v/>
      </c>
      <c r="AP24" s="50"/>
      <c r="AQ24" s="63" t="str">
        <f t="shared" si="22"/>
        <v/>
      </c>
      <c r="AR24" s="50"/>
      <c r="AS24" s="63" t="str">
        <f t="shared" si="23"/>
        <v/>
      </c>
      <c r="AT24" s="50"/>
      <c r="AU24" s="63" t="str">
        <f t="shared" si="24"/>
        <v/>
      </c>
      <c r="AV24" s="50"/>
      <c r="AW24" s="63" t="str">
        <f t="shared" si="25"/>
        <v/>
      </c>
      <c r="AX24" s="50"/>
      <c r="AY24" s="63" t="str">
        <f t="shared" si="26"/>
        <v/>
      </c>
      <c r="AZ24" s="50"/>
      <c r="BA24" s="63" t="str">
        <f t="shared" si="27"/>
        <v/>
      </c>
      <c r="BB24" s="50"/>
      <c r="BC24" s="63" t="str">
        <f t="shared" si="28"/>
        <v/>
      </c>
      <c r="BD24" s="50"/>
      <c r="BE24" s="63" t="str">
        <f t="shared" si="29"/>
        <v/>
      </c>
      <c r="BF24" s="50"/>
      <c r="BG24" s="63" t="str">
        <f t="shared" si="30"/>
        <v/>
      </c>
      <c r="BH24" s="50"/>
      <c r="BI24" s="63" t="str">
        <f t="shared" si="31"/>
        <v/>
      </c>
      <c r="BJ24" s="50"/>
      <c r="BK24" s="63" t="str">
        <f t="shared" si="32"/>
        <v/>
      </c>
      <c r="BL24" s="50"/>
      <c r="BM24" s="63" t="str">
        <f t="shared" si="33"/>
        <v/>
      </c>
      <c r="BN24" s="50"/>
      <c r="BO24" s="63" t="str">
        <f t="shared" si="34"/>
        <v/>
      </c>
      <c r="BP24" s="50"/>
      <c r="BQ24" s="63" t="str">
        <f t="shared" si="35"/>
        <v/>
      </c>
      <c r="BR24" s="50"/>
      <c r="BS24" s="63" t="str">
        <f t="shared" si="36"/>
        <v/>
      </c>
      <c r="BT24" s="50"/>
      <c r="BU24" s="63" t="str">
        <f t="shared" si="37"/>
        <v/>
      </c>
      <c r="BV24" s="50"/>
      <c r="BW24" s="63" t="str">
        <f t="shared" si="38"/>
        <v/>
      </c>
      <c r="BX24" s="50"/>
      <c r="BY24" s="63" t="str">
        <f t="shared" si="39"/>
        <v/>
      </c>
      <c r="BZ24" s="50"/>
      <c r="CA24" s="63" t="str">
        <f t="shared" si="40"/>
        <v/>
      </c>
      <c r="CB24" s="50"/>
      <c r="CC24" s="63" t="str">
        <f t="shared" si="41"/>
        <v/>
      </c>
      <c r="CD24" s="50"/>
      <c r="CE24" s="63" t="str">
        <f t="shared" si="42"/>
        <v/>
      </c>
      <c r="CF24" s="50"/>
      <c r="CG24" s="63" t="str">
        <f t="shared" si="43"/>
        <v/>
      </c>
      <c r="CH24" s="50"/>
      <c r="CI24" s="63" t="str">
        <f t="shared" si="44"/>
        <v/>
      </c>
      <c r="CJ24" s="50"/>
      <c r="CK24" s="63" t="str">
        <f t="shared" si="45"/>
        <v/>
      </c>
      <c r="CL24" s="50"/>
      <c r="CM24" s="63" t="str">
        <f t="shared" si="46"/>
        <v/>
      </c>
      <c r="CN24" s="50"/>
      <c r="CO24" s="63" t="str">
        <f t="shared" si="47"/>
        <v/>
      </c>
      <c r="CP24" s="50"/>
      <c r="CQ24" s="63" t="str">
        <f t="shared" si="48"/>
        <v/>
      </c>
      <c r="CR24" s="50"/>
      <c r="CS24" s="63" t="str">
        <f t="shared" si="49"/>
        <v/>
      </c>
      <c r="CT24" s="50"/>
      <c r="CU24" s="63" t="str">
        <f t="shared" si="50"/>
        <v/>
      </c>
      <c r="CV24" s="50"/>
      <c r="CW24" s="63" t="str">
        <f t="shared" si="51"/>
        <v/>
      </c>
      <c r="CX24" s="50"/>
      <c r="CY24" s="63" t="str">
        <f t="shared" si="52"/>
        <v/>
      </c>
      <c r="CZ24" s="50"/>
      <c r="DA24" s="63" t="str">
        <f t="shared" si="53"/>
        <v/>
      </c>
      <c r="DB24" s="50"/>
      <c r="DC24" s="63" t="str">
        <f t="shared" si="54"/>
        <v/>
      </c>
      <c r="DD24" s="50"/>
      <c r="DE24" s="63" t="str">
        <f t="shared" si="55"/>
        <v/>
      </c>
      <c r="DF24" s="50"/>
      <c r="DG24" s="63" t="str">
        <f t="shared" si="56"/>
        <v/>
      </c>
      <c r="DH24" s="50"/>
      <c r="DI24" s="63" t="str">
        <f t="shared" si="57"/>
        <v/>
      </c>
      <c r="DJ24" s="50"/>
      <c r="DK24" s="63" t="str">
        <f t="shared" si="58"/>
        <v/>
      </c>
      <c r="DL24" s="50"/>
      <c r="DM24" s="63" t="str">
        <f t="shared" si="59"/>
        <v/>
      </c>
      <c r="DN24" s="50"/>
      <c r="DO24" s="63" t="str">
        <f t="shared" si="60"/>
        <v/>
      </c>
      <c r="DP24" s="50"/>
      <c r="DQ24" s="63" t="str">
        <f t="shared" si="61"/>
        <v/>
      </c>
      <c r="DR24" s="50"/>
      <c r="DS24" s="63" t="str">
        <f t="shared" si="62"/>
        <v/>
      </c>
      <c r="DT24" s="50"/>
      <c r="DU24" s="63" t="str">
        <f t="shared" si="63"/>
        <v/>
      </c>
      <c r="DV24" s="50"/>
      <c r="DW24" s="63" t="str">
        <f t="shared" si="64"/>
        <v/>
      </c>
      <c r="DX24" s="50"/>
      <c r="DY24" s="63" t="str">
        <f t="shared" si="65"/>
        <v/>
      </c>
      <c r="DZ24" s="50"/>
      <c r="EA24" s="63" t="str">
        <f t="shared" si="66"/>
        <v/>
      </c>
      <c r="EB24" s="50"/>
      <c r="EC24" s="63" t="str">
        <f t="shared" si="67"/>
        <v/>
      </c>
      <c r="ED24" s="50"/>
      <c r="EE24" s="63" t="str">
        <f t="shared" si="68"/>
        <v/>
      </c>
      <c r="EF24" s="50"/>
      <c r="EG24" s="63" t="str">
        <f t="shared" si="69"/>
        <v/>
      </c>
      <c r="EH24" s="50"/>
      <c r="EI24" s="63" t="str">
        <f t="shared" si="70"/>
        <v/>
      </c>
      <c r="EJ24" s="50"/>
      <c r="EK24" s="63" t="str">
        <f t="shared" si="71"/>
        <v/>
      </c>
      <c r="EL24" s="50"/>
      <c r="EM24" s="63" t="str">
        <f t="shared" si="72"/>
        <v/>
      </c>
      <c r="EN24" s="50"/>
      <c r="EO24" s="63" t="str">
        <f t="shared" si="73"/>
        <v/>
      </c>
      <c r="EP24" s="50"/>
      <c r="EQ24" s="63" t="str">
        <f t="shared" si="74"/>
        <v/>
      </c>
      <c r="ER24" s="50"/>
      <c r="ES24" s="63" t="str">
        <f t="shared" si="75"/>
        <v/>
      </c>
      <c r="ET24" s="50"/>
      <c r="EU24" s="63" t="str">
        <f t="shared" si="76"/>
        <v/>
      </c>
      <c r="EV24" s="50"/>
      <c r="EW24" s="63" t="str">
        <f t="shared" si="77"/>
        <v/>
      </c>
      <c r="EX24" s="50"/>
      <c r="EY24" s="63" t="str">
        <f t="shared" si="78"/>
        <v/>
      </c>
      <c r="EZ24" s="50"/>
      <c r="FA24" s="63" t="str">
        <f t="shared" si="79"/>
        <v/>
      </c>
      <c r="FB24"/>
      <c r="FC24"/>
      <c r="FD24"/>
      <c r="FE24"/>
      <c r="FF24"/>
      <c r="FG24"/>
      <c r="FH24"/>
      <c r="FI24"/>
      <c r="FJ24"/>
      <c r="FK24"/>
      <c r="FL24"/>
      <c r="FM24" s="46" t="str">
        <f t="shared" si="80"/>
        <v/>
      </c>
      <c r="FN24" s="47" t="str">
        <f t="shared" si="81"/>
        <v/>
      </c>
      <c r="FO24" s="48" t="str">
        <f t="shared" si="82"/>
        <v/>
      </c>
      <c r="FP24" s="49" t="str">
        <f>INDEX($I24:$FB24,,1+(2*(COLUMN(A$1:A17)-1)))</f>
        <v/>
      </c>
      <c r="FQ24" s="49" t="str">
        <f>INDEX($I24:$FB24,,1+(2*(COLUMN(B$1:B17)-1)))</f>
        <v/>
      </c>
      <c r="FR24" s="49" t="str">
        <f>INDEX($I24:$FB24,,1+(2*(COLUMN(C$1:C17)-1)))</f>
        <v/>
      </c>
      <c r="FS24" s="49" t="str">
        <f>INDEX($I24:$FB24,,1+(2*(COLUMN(D$1:D19)-1)))</f>
        <v/>
      </c>
      <c r="FT24" s="49" t="str">
        <f>INDEX($I24:$FB24,,1+(2*(COLUMN(E$1:E19)-1)))</f>
        <v/>
      </c>
      <c r="FU24" s="49" t="str">
        <f>INDEX($I24:$FB24,,1+(2*(COLUMN(F$1:F19)-1)))</f>
        <v/>
      </c>
      <c r="FV24" s="49" t="str">
        <f>INDEX($I24:$FB24,,1+(2*(COLUMN(G$1:G19)-1)))</f>
        <v/>
      </c>
      <c r="FW24" s="49" t="str">
        <f>INDEX($I24:$FB24,,1+(2*(COLUMN(H$1:H19)-1)))</f>
        <v/>
      </c>
      <c r="FX24" s="49" t="str">
        <f>INDEX($I24:$FB24,,1+(2*(COLUMN(I$1:I19)-1)))</f>
        <v/>
      </c>
      <c r="FY24" s="49" t="str">
        <f>INDEX($I24:$FB24,,1+(2*(COLUMN(J$1:J19)-1)))</f>
        <v/>
      </c>
      <c r="FZ24" s="49" t="str">
        <f>INDEX($I24:$FB24,,1+(2*(COLUMN(K$1:K19)-1)))</f>
        <v/>
      </c>
      <c r="GA24" s="49" t="str">
        <f>INDEX($I24:$FB24,,1+(2*(COLUMN(L$1:L19)-1)))</f>
        <v/>
      </c>
      <c r="GB24" s="49" t="str">
        <f>INDEX($I24:$FB24,,1+(2*(COLUMN(M$1:M19)-1)))</f>
        <v/>
      </c>
      <c r="GC24" s="49" t="str">
        <f>INDEX($I24:$FB24,,1+(2*(COLUMN(N$1:N19)-1)))</f>
        <v/>
      </c>
      <c r="GD24" s="49" t="str">
        <f>INDEX($I24:$FB24,,1+(2*(COLUMN(O$1:O19)-1)))</f>
        <v/>
      </c>
      <c r="GE24" s="49" t="str">
        <f>INDEX($I24:$FB24,,1+(2*(COLUMN(P$1:P19)-1)))</f>
        <v/>
      </c>
      <c r="GF24" s="49" t="str">
        <f>INDEX($I24:$FB24,,1+(2*(COLUMN(Q$1:Q19)-1)))</f>
        <v/>
      </c>
      <c r="GG24" s="49" t="str">
        <f>INDEX($I24:$FB24,,1+(2*(COLUMN(R$1:R19)-1)))</f>
        <v/>
      </c>
      <c r="GH24" s="49" t="str">
        <f>INDEX($I24:$FB24,,1+(2*(COLUMN(S$1:S19)-1)))</f>
        <v/>
      </c>
      <c r="GI24" s="49" t="str">
        <f>INDEX($I24:$FB24,,1+(2*(COLUMN(T$1:T19)-1)))</f>
        <v/>
      </c>
      <c r="GJ24" s="49" t="str">
        <f>INDEX($I24:$FB24,,1+(2*(COLUMN(U$1:U19)-1)))</f>
        <v/>
      </c>
      <c r="GK24" s="49" t="str">
        <f>INDEX($I24:$FB24,,1+(2*(COLUMN(V$1:V19)-1)))</f>
        <v/>
      </c>
      <c r="GL24" s="49" t="str">
        <f>INDEX($I24:$FB24,,1+(2*(COLUMN(W$1:W19)-1)))</f>
        <v/>
      </c>
      <c r="GM24" s="49" t="str">
        <f>INDEX($I24:$FB24,,1+(2*(COLUMN(X$1:X19)-1)))</f>
        <v/>
      </c>
      <c r="GN24" s="49" t="str">
        <f>INDEX($I24:$FB24,,1+(2*(COLUMN(Y$1:Y19)-1)))</f>
        <v/>
      </c>
      <c r="GO24" s="49" t="str">
        <f>INDEX($I24:$FB24,,1+(2*(COLUMN(Z$1:Z19)-1)))</f>
        <v/>
      </c>
      <c r="GP24" s="49" t="str">
        <f>INDEX($I24:$FB24,,1+(2*(COLUMN(AA$1:AA19)-1)))</f>
        <v/>
      </c>
      <c r="GQ24" s="49" t="str">
        <f>INDEX($I24:$FB24,,1+(2*(COLUMN(AB$1:AB19)-1)))</f>
        <v/>
      </c>
      <c r="GR24" s="49" t="str">
        <f>INDEX($I24:$FB24,,1+(2*(COLUMN(AC$1:AC19)-1)))</f>
        <v/>
      </c>
      <c r="GS24" s="49" t="str">
        <f>INDEX($I24:$FB24,,1+(2*(COLUMN(AD$1:AD19)-1)))</f>
        <v/>
      </c>
      <c r="GT24" s="49" t="str">
        <f>INDEX($I24:$FB24,,1+(2*(COLUMN(AE$1:AE19)-1)))</f>
        <v/>
      </c>
      <c r="GU24" s="49" t="str">
        <f>INDEX($I24:$FB24,,1+(2*(COLUMN(AF$1:AF19)-1)))</f>
        <v/>
      </c>
      <c r="GV24" s="49" t="str">
        <f>INDEX($I24:$FB24,,1+(2*(COLUMN(AG$1:AG19)-1)))</f>
        <v/>
      </c>
      <c r="GW24" s="49" t="str">
        <f>INDEX($I24:$FB24,,1+(2*(COLUMN(AH$1:AH19)-1)))</f>
        <v/>
      </c>
      <c r="GX24" s="49" t="str">
        <f>INDEX($I24:$FB24,,1+(2*(COLUMN(AI$1:AI19)-1)))</f>
        <v/>
      </c>
      <c r="GY24" s="49" t="str">
        <f>INDEX($I24:$FB24,,1+(2*(COLUMN(AJ$1:AJ19)-1)))</f>
        <v/>
      </c>
      <c r="GZ24" s="49" t="str">
        <f>INDEX($I24:$FB24,,1+(2*(COLUMN(AK$1:AK19)-1)))</f>
        <v/>
      </c>
      <c r="HA24" s="49" t="str">
        <f>INDEX($I24:$FB24,,1+(2*(COLUMN(AL$1:AL19)-1)))</f>
        <v/>
      </c>
      <c r="HB24" s="49" t="str">
        <f>INDEX($I24:$FB24,,1+(2*(COLUMN(AM$1:AM19)-1)))</f>
        <v/>
      </c>
      <c r="HC24" s="49" t="str">
        <f>INDEX($I24:$FB24,,1+(2*(COLUMN(AN$1:AN19)-1)))</f>
        <v/>
      </c>
      <c r="HD24" s="49" t="str">
        <f>INDEX($I24:$FB24,,1+(2*(COLUMN(AO$1:AO19)-1)))</f>
        <v/>
      </c>
      <c r="HE24" s="49" t="str">
        <f>INDEX($I24:$FB24,,1+(2*(COLUMN(AP$1:AP19)-1)))</f>
        <v/>
      </c>
      <c r="HF24" s="49" t="str">
        <f>INDEX($I24:$FB24,,1+(2*(COLUMN(AQ$1:AQ19)-1)))</f>
        <v/>
      </c>
      <c r="HG24" s="49" t="str">
        <f>INDEX($I24:$FB24,,1+(2*(COLUMN(AR$1:AR19)-1)))</f>
        <v/>
      </c>
      <c r="HH24" s="49" t="str">
        <f>INDEX($I24:$FB24,,1+(2*(COLUMN(AS$1:AS19)-1)))</f>
        <v/>
      </c>
      <c r="HI24" s="49" t="str">
        <f>INDEX($I24:$FB24,,1+(2*(COLUMN(AT$1:AT19)-1)))</f>
        <v/>
      </c>
      <c r="HJ24" s="49" t="str">
        <f>INDEX($I24:$FB24,,1+(2*(COLUMN(AU$1:AU19)-1)))</f>
        <v/>
      </c>
      <c r="HK24" s="49" t="str">
        <f>INDEX($I24:$FB24,,1+(2*(COLUMN(AV$1:AV19)-1)))</f>
        <v/>
      </c>
      <c r="HL24" s="49" t="str">
        <f>INDEX($I24:$FB24,,1+(2*(COLUMN(AW$1:AW19)-1)))</f>
        <v/>
      </c>
      <c r="HM24" s="49" t="str">
        <f>INDEX($I24:$FB24,,1+(2*(COLUMN(AX$1:AX19)-1)))</f>
        <v/>
      </c>
      <c r="HN24" s="49" t="str">
        <f>INDEX($I24:$FB24,,1+(2*(COLUMN(AY$1:AY19)-1)))</f>
        <v/>
      </c>
      <c r="HO24" s="49" t="str">
        <f>INDEX($I24:$FB24,,1+(2*(COLUMN(AZ$1:AZ19)-1)))</f>
        <v/>
      </c>
      <c r="HP24" s="49" t="str">
        <f>INDEX($I24:$FB24,,1+(2*(COLUMN(BA$1:BA19)-1)))</f>
        <v/>
      </c>
      <c r="HQ24" s="49" t="str">
        <f>INDEX($I24:$FB24,,1+(2*(COLUMN(BB$1:BB19)-1)))</f>
        <v/>
      </c>
      <c r="HR24" s="49" t="str">
        <f>INDEX($I24:$FB24,,1+(2*(COLUMN(BC$1:BC19)-1)))</f>
        <v/>
      </c>
      <c r="HS24" s="49" t="str">
        <f>INDEX($I24:$FB24,,1+(2*(COLUMN(BD$1:BD19)-1)))</f>
        <v/>
      </c>
      <c r="HT24" s="49" t="str">
        <f>INDEX($I24:$FB24,,1+(2*(COLUMN(BE$1:BE19)-1)))</f>
        <v/>
      </c>
      <c r="HU24" s="49" t="str">
        <f>INDEX($I24:$FB24,,1+(2*(COLUMN(BF$1:BF19)-1)))</f>
        <v/>
      </c>
      <c r="HV24" s="49" t="str">
        <f>INDEX($I24:$FB24,,1+(2*(COLUMN(BG$1:BG19)-1)))</f>
        <v/>
      </c>
      <c r="HW24" s="49" t="str">
        <f>INDEX($I24:$FB24,,1+(2*(COLUMN(BH$1:BH19)-1)))</f>
        <v/>
      </c>
      <c r="HX24" s="49" t="str">
        <f>INDEX($I24:$FB24,,1+(2*(COLUMN(BI$1:BI19)-1)))</f>
        <v/>
      </c>
      <c r="HY24" s="49" t="str">
        <f>INDEX($I24:$FB24,,1+(2*(COLUMN(BJ$1:BJ19)-1)))</f>
        <v/>
      </c>
      <c r="HZ24" s="49" t="str">
        <f>INDEX($I24:$FB24,,1+(2*(COLUMN(BK$1:BK19)-1)))</f>
        <v/>
      </c>
      <c r="IA24" s="49" t="str">
        <f>INDEX($I24:$FB24,,1+(2*(COLUMN(BL$1:BL19)-1)))</f>
        <v/>
      </c>
      <c r="IB24" s="49" t="str">
        <f>INDEX($I24:$FB24,,1+(2*(COLUMN(BM$1:BM19)-1)))</f>
        <v/>
      </c>
      <c r="IC24" s="49" t="str">
        <f>INDEX($I24:$FB24,,1+(2*(COLUMN(BN$1:BN19)-1)))</f>
        <v/>
      </c>
      <c r="ID24" s="49" t="str">
        <f>INDEX($I24:$FB24,,1+(2*(COLUMN(BO$1:BO19)-1)))</f>
        <v/>
      </c>
      <c r="IE24" s="49" t="str">
        <f>INDEX($I24:$FB24,,1+(2*(COLUMN(BP$1:BP19)-1)))</f>
        <v/>
      </c>
      <c r="IF24" s="49" t="str">
        <f>INDEX($I24:$FB24,,1+(2*(COLUMN(BQ$1:BQ19)-1)))</f>
        <v/>
      </c>
      <c r="IG24" s="49" t="str">
        <f>INDEX($I24:$FB24,,1+(2*(COLUMN(BR$1:BR19)-1)))</f>
        <v/>
      </c>
      <c r="IH24" s="49" t="str">
        <f>INDEX($I24:$FB24,,1+(2*(COLUMN(BS$1:BS19)-1)))</f>
        <v/>
      </c>
      <c r="II24" s="49" t="str">
        <f>INDEX($I24:$FB24,,1+(2*(COLUMN(BT$1:BT19)-1)))</f>
        <v/>
      </c>
      <c r="IJ24" s="49" t="str">
        <f>INDEX($I24:$FB24,,1+(2*(COLUMN(BU$1:BU19)-1)))</f>
        <v/>
      </c>
      <c r="IK24" s="49" t="str">
        <f>INDEX($I24:$FB24,,1+(2*(COLUMN(BV$1:BV19)-1)))</f>
        <v/>
      </c>
      <c r="IL24" s="49" t="str">
        <f>INDEX($I24:$FB24,,1+(2*(COLUMN(BW$1:BW19)-1)))</f>
        <v/>
      </c>
      <c r="IM24"/>
      <c r="IN24"/>
      <c r="IO24"/>
      <c r="IP24"/>
      <c r="IQ24"/>
      <c r="IR24"/>
      <c r="IS24"/>
      <c r="IT24"/>
      <c r="IU24"/>
      <c r="IV24"/>
    </row>
    <row r="25" spans="1:256" s="56" customFormat="1" ht="15.6" x14ac:dyDescent="0.3">
      <c r="A25" s="142" t="str">
        <f>IF($B25="","",IF(VLOOKUP($B25,'Skyttere registrering'!$AB$2:$AE$101,3,FALSE)=0,"",VLOOKUP($B25,'Skyttere registrering'!$AB$2:$AE$101,3,FALSE)))</f>
        <v/>
      </c>
      <c r="B25" s="144"/>
      <c r="C25" s="139" t="str">
        <f>IF($B25="","",IF(VLOOKUP($B25,'Skyttere registrering'!$AB$2:$AE$101,2,FALSE)=0,"",VLOOKUP($B25,'Skyttere registrering'!$AB$2:$AE$101,2,FALSE)))</f>
        <v/>
      </c>
      <c r="D25" s="142" t="str">
        <f>IF($B25="","",IF(VLOOKUP($B25,'Skyttere registrering'!$AB$2:$AE$101,4,FALSE)=0,"",VLOOKUP($B25,'Skyttere registrering'!$AB$2:$AE$101,4,FALSE)))</f>
        <v/>
      </c>
      <c r="E25" s="146" t="str">
        <f t="shared" si="2"/>
        <v/>
      </c>
      <c r="F25" s="142" t="str">
        <f t="shared" si="3"/>
        <v/>
      </c>
      <c r="G25" s="156" t="str">
        <f t="shared" si="4"/>
        <v/>
      </c>
      <c r="H25" s="50"/>
      <c r="I25" s="63" t="str">
        <f t="shared" si="5"/>
        <v/>
      </c>
      <c r="J25" s="50"/>
      <c r="K25" s="63" t="str">
        <f t="shared" si="6"/>
        <v/>
      </c>
      <c r="L25" s="50"/>
      <c r="M25" s="63" t="str">
        <f t="shared" si="7"/>
        <v/>
      </c>
      <c r="N25" s="50"/>
      <c r="O25" s="63" t="str">
        <f t="shared" si="8"/>
        <v/>
      </c>
      <c r="P25" s="50"/>
      <c r="Q25" s="63" t="str">
        <f t="shared" si="9"/>
        <v/>
      </c>
      <c r="R25" s="50"/>
      <c r="S25" s="63" t="str">
        <f t="shared" si="10"/>
        <v/>
      </c>
      <c r="T25" s="50"/>
      <c r="U25" s="63" t="str">
        <f t="shared" si="11"/>
        <v/>
      </c>
      <c r="V25" s="50"/>
      <c r="W25" s="63" t="str">
        <f t="shared" si="12"/>
        <v/>
      </c>
      <c r="X25" s="50"/>
      <c r="Y25" s="63" t="str">
        <f t="shared" si="13"/>
        <v/>
      </c>
      <c r="Z25" s="50"/>
      <c r="AA25" s="63" t="str">
        <f t="shared" si="14"/>
        <v/>
      </c>
      <c r="AB25" s="50"/>
      <c r="AC25" s="63" t="str">
        <f t="shared" si="15"/>
        <v/>
      </c>
      <c r="AD25" s="50"/>
      <c r="AE25" s="63" t="str">
        <f t="shared" si="16"/>
        <v/>
      </c>
      <c r="AF25" s="50"/>
      <c r="AG25" s="63" t="str">
        <f t="shared" si="17"/>
        <v/>
      </c>
      <c r="AH25" s="50"/>
      <c r="AI25" s="63" t="str">
        <f t="shared" si="18"/>
        <v/>
      </c>
      <c r="AJ25" s="50"/>
      <c r="AK25" s="63" t="str">
        <f t="shared" si="19"/>
        <v/>
      </c>
      <c r="AL25" s="50"/>
      <c r="AM25" s="63" t="str">
        <f t="shared" si="20"/>
        <v/>
      </c>
      <c r="AN25" s="50"/>
      <c r="AO25" s="63" t="str">
        <f t="shared" si="21"/>
        <v/>
      </c>
      <c r="AP25" s="50"/>
      <c r="AQ25" s="63" t="str">
        <f t="shared" si="22"/>
        <v/>
      </c>
      <c r="AR25" s="50"/>
      <c r="AS25" s="63" t="str">
        <f t="shared" si="23"/>
        <v/>
      </c>
      <c r="AT25" s="50"/>
      <c r="AU25" s="63" t="str">
        <f t="shared" si="24"/>
        <v/>
      </c>
      <c r="AV25" s="50"/>
      <c r="AW25" s="63" t="str">
        <f t="shared" si="25"/>
        <v/>
      </c>
      <c r="AX25" s="50"/>
      <c r="AY25" s="63" t="str">
        <f t="shared" si="26"/>
        <v/>
      </c>
      <c r="AZ25" s="50"/>
      <c r="BA25" s="63" t="str">
        <f t="shared" si="27"/>
        <v/>
      </c>
      <c r="BB25" s="50"/>
      <c r="BC25" s="63" t="str">
        <f t="shared" si="28"/>
        <v/>
      </c>
      <c r="BD25" s="50"/>
      <c r="BE25" s="63" t="str">
        <f t="shared" si="29"/>
        <v/>
      </c>
      <c r="BF25" s="50"/>
      <c r="BG25" s="63" t="str">
        <f t="shared" si="30"/>
        <v/>
      </c>
      <c r="BH25" s="50"/>
      <c r="BI25" s="63" t="str">
        <f t="shared" si="31"/>
        <v/>
      </c>
      <c r="BJ25" s="50"/>
      <c r="BK25" s="63" t="str">
        <f t="shared" si="32"/>
        <v/>
      </c>
      <c r="BL25" s="50"/>
      <c r="BM25" s="63" t="str">
        <f t="shared" si="33"/>
        <v/>
      </c>
      <c r="BN25" s="50"/>
      <c r="BO25" s="63" t="str">
        <f t="shared" si="34"/>
        <v/>
      </c>
      <c r="BP25" s="50"/>
      <c r="BQ25" s="63" t="str">
        <f t="shared" si="35"/>
        <v/>
      </c>
      <c r="BR25" s="50"/>
      <c r="BS25" s="63" t="str">
        <f t="shared" si="36"/>
        <v/>
      </c>
      <c r="BT25" s="50"/>
      <c r="BU25" s="63" t="str">
        <f t="shared" si="37"/>
        <v/>
      </c>
      <c r="BV25" s="50"/>
      <c r="BW25" s="63" t="str">
        <f t="shared" si="38"/>
        <v/>
      </c>
      <c r="BX25" s="50"/>
      <c r="BY25" s="63" t="str">
        <f t="shared" si="39"/>
        <v/>
      </c>
      <c r="BZ25" s="50"/>
      <c r="CA25" s="63" t="str">
        <f t="shared" si="40"/>
        <v/>
      </c>
      <c r="CB25" s="50"/>
      <c r="CC25" s="63" t="str">
        <f t="shared" si="41"/>
        <v/>
      </c>
      <c r="CD25" s="50"/>
      <c r="CE25" s="63" t="str">
        <f t="shared" si="42"/>
        <v/>
      </c>
      <c r="CF25" s="50"/>
      <c r="CG25" s="63" t="str">
        <f t="shared" si="43"/>
        <v/>
      </c>
      <c r="CH25" s="50"/>
      <c r="CI25" s="63" t="str">
        <f t="shared" si="44"/>
        <v/>
      </c>
      <c r="CJ25" s="50"/>
      <c r="CK25" s="63" t="str">
        <f t="shared" si="45"/>
        <v/>
      </c>
      <c r="CL25" s="50"/>
      <c r="CM25" s="63" t="str">
        <f t="shared" si="46"/>
        <v/>
      </c>
      <c r="CN25" s="50"/>
      <c r="CO25" s="63" t="str">
        <f t="shared" si="47"/>
        <v/>
      </c>
      <c r="CP25" s="50"/>
      <c r="CQ25" s="63" t="str">
        <f t="shared" si="48"/>
        <v/>
      </c>
      <c r="CR25" s="50"/>
      <c r="CS25" s="63" t="str">
        <f t="shared" si="49"/>
        <v/>
      </c>
      <c r="CT25" s="50"/>
      <c r="CU25" s="63" t="str">
        <f t="shared" si="50"/>
        <v/>
      </c>
      <c r="CV25" s="50"/>
      <c r="CW25" s="63" t="str">
        <f t="shared" si="51"/>
        <v/>
      </c>
      <c r="CX25" s="50"/>
      <c r="CY25" s="63" t="str">
        <f t="shared" si="52"/>
        <v/>
      </c>
      <c r="CZ25" s="50"/>
      <c r="DA25" s="63" t="str">
        <f t="shared" si="53"/>
        <v/>
      </c>
      <c r="DB25" s="50"/>
      <c r="DC25" s="63" t="str">
        <f t="shared" si="54"/>
        <v/>
      </c>
      <c r="DD25" s="50"/>
      <c r="DE25" s="63" t="str">
        <f t="shared" si="55"/>
        <v/>
      </c>
      <c r="DF25" s="50"/>
      <c r="DG25" s="63" t="str">
        <f t="shared" si="56"/>
        <v/>
      </c>
      <c r="DH25" s="50"/>
      <c r="DI25" s="63" t="str">
        <f t="shared" si="57"/>
        <v/>
      </c>
      <c r="DJ25" s="50"/>
      <c r="DK25" s="63" t="str">
        <f t="shared" si="58"/>
        <v/>
      </c>
      <c r="DL25" s="50"/>
      <c r="DM25" s="63" t="str">
        <f t="shared" si="59"/>
        <v/>
      </c>
      <c r="DN25" s="50"/>
      <c r="DO25" s="63" t="str">
        <f t="shared" si="60"/>
        <v/>
      </c>
      <c r="DP25" s="50"/>
      <c r="DQ25" s="63" t="str">
        <f t="shared" si="61"/>
        <v/>
      </c>
      <c r="DR25" s="50"/>
      <c r="DS25" s="63" t="str">
        <f t="shared" si="62"/>
        <v/>
      </c>
      <c r="DT25" s="50"/>
      <c r="DU25" s="63" t="str">
        <f t="shared" si="63"/>
        <v/>
      </c>
      <c r="DV25" s="50"/>
      <c r="DW25" s="63" t="str">
        <f t="shared" si="64"/>
        <v/>
      </c>
      <c r="DX25" s="50"/>
      <c r="DY25" s="63" t="str">
        <f t="shared" si="65"/>
        <v/>
      </c>
      <c r="DZ25" s="50"/>
      <c r="EA25" s="63" t="str">
        <f t="shared" si="66"/>
        <v/>
      </c>
      <c r="EB25" s="50"/>
      <c r="EC25" s="63" t="str">
        <f t="shared" si="67"/>
        <v/>
      </c>
      <c r="ED25" s="50"/>
      <c r="EE25" s="63" t="str">
        <f t="shared" si="68"/>
        <v/>
      </c>
      <c r="EF25" s="50"/>
      <c r="EG25" s="63" t="str">
        <f t="shared" si="69"/>
        <v/>
      </c>
      <c r="EH25" s="50"/>
      <c r="EI25" s="63" t="str">
        <f t="shared" si="70"/>
        <v/>
      </c>
      <c r="EJ25" s="50"/>
      <c r="EK25" s="63" t="str">
        <f t="shared" si="71"/>
        <v/>
      </c>
      <c r="EL25" s="50"/>
      <c r="EM25" s="63" t="str">
        <f t="shared" si="72"/>
        <v/>
      </c>
      <c r="EN25" s="50"/>
      <c r="EO25" s="63" t="str">
        <f t="shared" si="73"/>
        <v/>
      </c>
      <c r="EP25" s="50"/>
      <c r="EQ25" s="63" t="str">
        <f t="shared" si="74"/>
        <v/>
      </c>
      <c r="ER25" s="50"/>
      <c r="ES25" s="63" t="str">
        <f t="shared" si="75"/>
        <v/>
      </c>
      <c r="ET25" s="50"/>
      <c r="EU25" s="63" t="str">
        <f t="shared" si="76"/>
        <v/>
      </c>
      <c r="EV25" s="50"/>
      <c r="EW25" s="63" t="str">
        <f t="shared" si="77"/>
        <v/>
      </c>
      <c r="EX25" s="50"/>
      <c r="EY25" s="63" t="str">
        <f t="shared" si="78"/>
        <v/>
      </c>
      <c r="EZ25" s="50"/>
      <c r="FA25" s="63" t="str">
        <f t="shared" si="79"/>
        <v/>
      </c>
      <c r="FB25"/>
      <c r="FC25"/>
      <c r="FD25"/>
      <c r="FE25"/>
      <c r="FF25"/>
      <c r="FG25"/>
      <c r="FH25"/>
      <c r="FI25"/>
      <c r="FJ25"/>
      <c r="FK25"/>
      <c r="FL25"/>
      <c r="FM25" s="46" t="str">
        <f t="shared" si="80"/>
        <v/>
      </c>
      <c r="FN25" s="47" t="str">
        <f t="shared" si="81"/>
        <v/>
      </c>
      <c r="FO25" s="48" t="str">
        <f t="shared" si="82"/>
        <v/>
      </c>
      <c r="FP25" s="49" t="str">
        <f>INDEX($I25:$FB25,,1+(2*(COLUMN(A$1:A18)-1)))</f>
        <v/>
      </c>
      <c r="FQ25" s="49" t="str">
        <f>INDEX($I25:$FB25,,1+(2*(COLUMN(B$1:B18)-1)))</f>
        <v/>
      </c>
      <c r="FR25" s="49" t="str">
        <f>INDEX($I25:$FB25,,1+(2*(COLUMN(C$1:C18)-1)))</f>
        <v/>
      </c>
      <c r="FS25" s="49" t="str">
        <f>INDEX($I25:$FB25,,1+(2*(COLUMN(D$1:D20)-1)))</f>
        <v/>
      </c>
      <c r="FT25" s="49" t="str">
        <f>INDEX($I25:$FB25,,1+(2*(COLUMN(E$1:E20)-1)))</f>
        <v/>
      </c>
      <c r="FU25" s="49" t="str">
        <f>INDEX($I25:$FB25,,1+(2*(COLUMN(F$1:F20)-1)))</f>
        <v/>
      </c>
      <c r="FV25" s="49" t="str">
        <f>INDEX($I25:$FB25,,1+(2*(COLUMN(G$1:G20)-1)))</f>
        <v/>
      </c>
      <c r="FW25" s="49" t="str">
        <f>INDEX($I25:$FB25,,1+(2*(COLUMN(H$1:H20)-1)))</f>
        <v/>
      </c>
      <c r="FX25" s="49" t="str">
        <f>INDEX($I25:$FB25,,1+(2*(COLUMN(I$1:I20)-1)))</f>
        <v/>
      </c>
      <c r="FY25" s="49" t="str">
        <f>INDEX($I25:$FB25,,1+(2*(COLUMN(J$1:J20)-1)))</f>
        <v/>
      </c>
      <c r="FZ25" s="49" t="str">
        <f>INDEX($I25:$FB25,,1+(2*(COLUMN(K$1:K20)-1)))</f>
        <v/>
      </c>
      <c r="GA25" s="49" t="str">
        <f>INDEX($I25:$FB25,,1+(2*(COLUMN(L$1:L20)-1)))</f>
        <v/>
      </c>
      <c r="GB25" s="49" t="str">
        <f>INDEX($I25:$FB25,,1+(2*(COLUMN(M$1:M20)-1)))</f>
        <v/>
      </c>
      <c r="GC25" s="49" t="str">
        <f>INDEX($I25:$FB25,,1+(2*(COLUMN(N$1:N20)-1)))</f>
        <v/>
      </c>
      <c r="GD25" s="49" t="str">
        <f>INDEX($I25:$FB25,,1+(2*(COLUMN(O$1:O20)-1)))</f>
        <v/>
      </c>
      <c r="GE25" s="49" t="str">
        <f>INDEX($I25:$FB25,,1+(2*(COLUMN(P$1:P20)-1)))</f>
        <v/>
      </c>
      <c r="GF25" s="49" t="str">
        <f>INDEX($I25:$FB25,,1+(2*(COLUMN(Q$1:Q20)-1)))</f>
        <v/>
      </c>
      <c r="GG25" s="49" t="str">
        <f>INDEX($I25:$FB25,,1+(2*(COLUMN(R$1:R20)-1)))</f>
        <v/>
      </c>
      <c r="GH25" s="49" t="str">
        <f>INDEX($I25:$FB25,,1+(2*(COLUMN(S$1:S20)-1)))</f>
        <v/>
      </c>
      <c r="GI25" s="49" t="str">
        <f>INDEX($I25:$FB25,,1+(2*(COLUMN(T$1:T20)-1)))</f>
        <v/>
      </c>
      <c r="GJ25" s="49" t="str">
        <f>INDEX($I25:$FB25,,1+(2*(COLUMN(U$1:U20)-1)))</f>
        <v/>
      </c>
      <c r="GK25" s="49" t="str">
        <f>INDEX($I25:$FB25,,1+(2*(COLUMN(V$1:V20)-1)))</f>
        <v/>
      </c>
      <c r="GL25" s="49" t="str">
        <f>INDEX($I25:$FB25,,1+(2*(COLUMN(W$1:W20)-1)))</f>
        <v/>
      </c>
      <c r="GM25" s="49" t="str">
        <f>INDEX($I25:$FB25,,1+(2*(COLUMN(X$1:X20)-1)))</f>
        <v/>
      </c>
      <c r="GN25" s="49" t="str">
        <f>INDEX($I25:$FB25,,1+(2*(COLUMN(Y$1:Y20)-1)))</f>
        <v/>
      </c>
      <c r="GO25" s="49" t="str">
        <f>INDEX($I25:$FB25,,1+(2*(COLUMN(Z$1:Z20)-1)))</f>
        <v/>
      </c>
      <c r="GP25" s="49" t="str">
        <f>INDEX($I25:$FB25,,1+(2*(COLUMN(AA$1:AA20)-1)))</f>
        <v/>
      </c>
      <c r="GQ25" s="49" t="str">
        <f>INDEX($I25:$FB25,,1+(2*(COLUMN(AB$1:AB20)-1)))</f>
        <v/>
      </c>
      <c r="GR25" s="49" t="str">
        <f>INDEX($I25:$FB25,,1+(2*(COLUMN(AC$1:AC20)-1)))</f>
        <v/>
      </c>
      <c r="GS25" s="49" t="str">
        <f>INDEX($I25:$FB25,,1+(2*(COLUMN(AD$1:AD20)-1)))</f>
        <v/>
      </c>
      <c r="GT25" s="49" t="str">
        <f>INDEX($I25:$FB25,,1+(2*(COLUMN(AE$1:AE20)-1)))</f>
        <v/>
      </c>
      <c r="GU25" s="49" t="str">
        <f>INDEX($I25:$FB25,,1+(2*(COLUMN(AF$1:AF20)-1)))</f>
        <v/>
      </c>
      <c r="GV25" s="49" t="str">
        <f>INDEX($I25:$FB25,,1+(2*(COLUMN(AG$1:AG20)-1)))</f>
        <v/>
      </c>
      <c r="GW25" s="49" t="str">
        <f>INDEX($I25:$FB25,,1+(2*(COLUMN(AH$1:AH20)-1)))</f>
        <v/>
      </c>
      <c r="GX25" s="49" t="str">
        <f>INDEX($I25:$FB25,,1+(2*(COLUMN(AI$1:AI20)-1)))</f>
        <v/>
      </c>
      <c r="GY25" s="49" t="str">
        <f>INDEX($I25:$FB25,,1+(2*(COLUMN(AJ$1:AJ20)-1)))</f>
        <v/>
      </c>
      <c r="GZ25" s="49" t="str">
        <f>INDEX($I25:$FB25,,1+(2*(COLUMN(AK$1:AK20)-1)))</f>
        <v/>
      </c>
      <c r="HA25" s="49" t="str">
        <f>INDEX($I25:$FB25,,1+(2*(COLUMN(AL$1:AL20)-1)))</f>
        <v/>
      </c>
      <c r="HB25" s="49" t="str">
        <f>INDEX($I25:$FB25,,1+(2*(COLUMN(AM$1:AM20)-1)))</f>
        <v/>
      </c>
      <c r="HC25" s="49" t="str">
        <f>INDEX($I25:$FB25,,1+(2*(COLUMN(AN$1:AN20)-1)))</f>
        <v/>
      </c>
      <c r="HD25" s="49" t="str">
        <f>INDEX($I25:$FB25,,1+(2*(COLUMN(AO$1:AO20)-1)))</f>
        <v/>
      </c>
      <c r="HE25" s="49" t="str">
        <f>INDEX($I25:$FB25,,1+(2*(COLUMN(AP$1:AP20)-1)))</f>
        <v/>
      </c>
      <c r="HF25" s="49" t="str">
        <f>INDEX($I25:$FB25,,1+(2*(COLUMN(AQ$1:AQ20)-1)))</f>
        <v/>
      </c>
      <c r="HG25" s="49" t="str">
        <f>INDEX($I25:$FB25,,1+(2*(COLUMN(AR$1:AR20)-1)))</f>
        <v/>
      </c>
      <c r="HH25" s="49" t="str">
        <f>INDEX($I25:$FB25,,1+(2*(COLUMN(AS$1:AS20)-1)))</f>
        <v/>
      </c>
      <c r="HI25" s="49" t="str">
        <f>INDEX($I25:$FB25,,1+(2*(COLUMN(AT$1:AT20)-1)))</f>
        <v/>
      </c>
      <c r="HJ25" s="49" t="str">
        <f>INDEX($I25:$FB25,,1+(2*(COLUMN(AU$1:AU20)-1)))</f>
        <v/>
      </c>
      <c r="HK25" s="49" t="str">
        <f>INDEX($I25:$FB25,,1+(2*(COLUMN(AV$1:AV20)-1)))</f>
        <v/>
      </c>
      <c r="HL25" s="49" t="str">
        <f>INDEX($I25:$FB25,,1+(2*(COLUMN(AW$1:AW20)-1)))</f>
        <v/>
      </c>
      <c r="HM25" s="49" t="str">
        <f>INDEX($I25:$FB25,,1+(2*(COLUMN(AX$1:AX20)-1)))</f>
        <v/>
      </c>
      <c r="HN25" s="49" t="str">
        <f>INDEX($I25:$FB25,,1+(2*(COLUMN(AY$1:AY20)-1)))</f>
        <v/>
      </c>
      <c r="HO25" s="49" t="str">
        <f>INDEX($I25:$FB25,,1+(2*(COLUMN(AZ$1:AZ20)-1)))</f>
        <v/>
      </c>
      <c r="HP25" s="49" t="str">
        <f>INDEX($I25:$FB25,,1+(2*(COLUMN(BA$1:BA20)-1)))</f>
        <v/>
      </c>
      <c r="HQ25" s="49" t="str">
        <f>INDEX($I25:$FB25,,1+(2*(COLUMN(BB$1:BB20)-1)))</f>
        <v/>
      </c>
      <c r="HR25" s="49" t="str">
        <f>INDEX($I25:$FB25,,1+(2*(COLUMN(BC$1:BC20)-1)))</f>
        <v/>
      </c>
      <c r="HS25" s="49" t="str">
        <f>INDEX($I25:$FB25,,1+(2*(COLUMN(BD$1:BD20)-1)))</f>
        <v/>
      </c>
      <c r="HT25" s="49" t="str">
        <f>INDEX($I25:$FB25,,1+(2*(COLUMN(BE$1:BE20)-1)))</f>
        <v/>
      </c>
      <c r="HU25" s="49" t="str">
        <f>INDEX($I25:$FB25,,1+(2*(COLUMN(BF$1:BF20)-1)))</f>
        <v/>
      </c>
      <c r="HV25" s="49" t="str">
        <f>INDEX($I25:$FB25,,1+(2*(COLUMN(BG$1:BG20)-1)))</f>
        <v/>
      </c>
      <c r="HW25" s="49" t="str">
        <f>INDEX($I25:$FB25,,1+(2*(COLUMN(BH$1:BH20)-1)))</f>
        <v/>
      </c>
      <c r="HX25" s="49" t="str">
        <f>INDEX($I25:$FB25,,1+(2*(COLUMN(BI$1:BI20)-1)))</f>
        <v/>
      </c>
      <c r="HY25" s="49" t="str">
        <f>INDEX($I25:$FB25,,1+(2*(COLUMN(BJ$1:BJ20)-1)))</f>
        <v/>
      </c>
      <c r="HZ25" s="49" t="str">
        <f>INDEX($I25:$FB25,,1+(2*(COLUMN(BK$1:BK20)-1)))</f>
        <v/>
      </c>
      <c r="IA25" s="49" t="str">
        <f>INDEX($I25:$FB25,,1+(2*(COLUMN(BL$1:BL20)-1)))</f>
        <v/>
      </c>
      <c r="IB25" s="49" t="str">
        <f>INDEX($I25:$FB25,,1+(2*(COLUMN(BM$1:BM20)-1)))</f>
        <v/>
      </c>
      <c r="IC25" s="49" t="str">
        <f>INDEX($I25:$FB25,,1+(2*(COLUMN(BN$1:BN20)-1)))</f>
        <v/>
      </c>
      <c r="ID25" s="49" t="str">
        <f>INDEX($I25:$FB25,,1+(2*(COLUMN(BO$1:BO20)-1)))</f>
        <v/>
      </c>
      <c r="IE25" s="49" t="str">
        <f>INDEX($I25:$FB25,,1+(2*(COLUMN(BP$1:BP20)-1)))</f>
        <v/>
      </c>
      <c r="IF25" s="49" t="str">
        <f>INDEX($I25:$FB25,,1+(2*(COLUMN(BQ$1:BQ20)-1)))</f>
        <v/>
      </c>
      <c r="IG25" s="49" t="str">
        <f>INDEX($I25:$FB25,,1+(2*(COLUMN(BR$1:BR20)-1)))</f>
        <v/>
      </c>
      <c r="IH25" s="49" t="str">
        <f>INDEX($I25:$FB25,,1+(2*(COLUMN(BS$1:BS20)-1)))</f>
        <v/>
      </c>
      <c r="II25" s="49" t="str">
        <f>INDEX($I25:$FB25,,1+(2*(COLUMN(BT$1:BT20)-1)))</f>
        <v/>
      </c>
      <c r="IJ25" s="49" t="str">
        <f>INDEX($I25:$FB25,,1+(2*(COLUMN(BU$1:BU20)-1)))</f>
        <v/>
      </c>
      <c r="IK25" s="49" t="str">
        <f>INDEX($I25:$FB25,,1+(2*(COLUMN(BV$1:BV20)-1)))</f>
        <v/>
      </c>
      <c r="IL25" s="49" t="str">
        <f>INDEX($I25:$FB25,,1+(2*(COLUMN(BW$1:BW20)-1)))</f>
        <v/>
      </c>
      <c r="IM25"/>
      <c r="IN25"/>
      <c r="IO25"/>
      <c r="IP25"/>
      <c r="IQ25"/>
      <c r="IR25"/>
      <c r="IS25"/>
      <c r="IT25"/>
      <c r="IU25"/>
      <c r="IV25"/>
    </row>
    <row r="26" spans="1:256" s="56" customFormat="1" ht="15.6" x14ac:dyDescent="0.3">
      <c r="A26" s="142" t="str">
        <f>IF($B26="","",IF(VLOOKUP($B26,'Skyttere registrering'!$AB$2:$AE$101,3,FALSE)=0,"",VLOOKUP($B26,'Skyttere registrering'!$AB$2:$AE$101,3,FALSE)))</f>
        <v/>
      </c>
      <c r="B26" s="144"/>
      <c r="C26" s="139" t="str">
        <f>IF($B26="","",IF(VLOOKUP($B26,'Skyttere registrering'!$AB$2:$AE$101,2,FALSE)=0,"",VLOOKUP($B26,'Skyttere registrering'!$AB$2:$AE$101,2,FALSE)))</f>
        <v/>
      </c>
      <c r="D26" s="142" t="str">
        <f>IF($B26="","",IF(VLOOKUP($B26,'Skyttere registrering'!$AB$2:$AE$101,4,FALSE)=0,"",VLOOKUP($B26,'Skyttere registrering'!$AB$2:$AE$101,4,FALSE)))</f>
        <v/>
      </c>
      <c r="E26" s="146" t="str">
        <f t="shared" si="2"/>
        <v/>
      </c>
      <c r="F26" s="142" t="str">
        <f t="shared" si="3"/>
        <v/>
      </c>
      <c r="G26" s="156" t="str">
        <f t="shared" si="4"/>
        <v/>
      </c>
      <c r="H26" s="50"/>
      <c r="I26" s="63" t="str">
        <f t="shared" si="5"/>
        <v/>
      </c>
      <c r="J26" s="50"/>
      <c r="K26" s="63" t="str">
        <f t="shared" si="6"/>
        <v/>
      </c>
      <c r="L26" s="50"/>
      <c r="M26" s="63" t="str">
        <f t="shared" si="7"/>
        <v/>
      </c>
      <c r="N26" s="50"/>
      <c r="O26" s="63" t="str">
        <f t="shared" si="8"/>
        <v/>
      </c>
      <c r="P26" s="50"/>
      <c r="Q26" s="63" t="str">
        <f t="shared" si="9"/>
        <v/>
      </c>
      <c r="R26" s="50"/>
      <c r="S26" s="63" t="str">
        <f t="shared" si="10"/>
        <v/>
      </c>
      <c r="T26" s="50"/>
      <c r="U26" s="63" t="str">
        <f t="shared" si="11"/>
        <v/>
      </c>
      <c r="V26" s="50"/>
      <c r="W26" s="63" t="str">
        <f t="shared" si="12"/>
        <v/>
      </c>
      <c r="X26" s="50"/>
      <c r="Y26" s="63" t="str">
        <f t="shared" si="13"/>
        <v/>
      </c>
      <c r="Z26" s="50"/>
      <c r="AA26" s="63" t="str">
        <f t="shared" si="14"/>
        <v/>
      </c>
      <c r="AB26" s="50"/>
      <c r="AC26" s="63" t="str">
        <f t="shared" si="15"/>
        <v/>
      </c>
      <c r="AD26" s="50"/>
      <c r="AE26" s="63" t="str">
        <f t="shared" si="16"/>
        <v/>
      </c>
      <c r="AF26" s="50"/>
      <c r="AG26" s="63" t="str">
        <f t="shared" si="17"/>
        <v/>
      </c>
      <c r="AH26" s="50"/>
      <c r="AI26" s="63" t="str">
        <f t="shared" si="18"/>
        <v/>
      </c>
      <c r="AJ26" s="50"/>
      <c r="AK26" s="63" t="str">
        <f t="shared" si="19"/>
        <v/>
      </c>
      <c r="AL26" s="50"/>
      <c r="AM26" s="63" t="str">
        <f t="shared" si="20"/>
        <v/>
      </c>
      <c r="AN26" s="50"/>
      <c r="AO26" s="63" t="str">
        <f t="shared" si="21"/>
        <v/>
      </c>
      <c r="AP26" s="50"/>
      <c r="AQ26" s="63" t="str">
        <f t="shared" si="22"/>
        <v/>
      </c>
      <c r="AR26" s="50"/>
      <c r="AS26" s="63" t="str">
        <f t="shared" si="23"/>
        <v/>
      </c>
      <c r="AT26" s="50"/>
      <c r="AU26" s="63" t="str">
        <f t="shared" si="24"/>
        <v/>
      </c>
      <c r="AV26" s="50"/>
      <c r="AW26" s="63" t="str">
        <f t="shared" si="25"/>
        <v/>
      </c>
      <c r="AX26" s="50"/>
      <c r="AY26" s="63" t="str">
        <f t="shared" si="26"/>
        <v/>
      </c>
      <c r="AZ26" s="50"/>
      <c r="BA26" s="63" t="str">
        <f t="shared" si="27"/>
        <v/>
      </c>
      <c r="BB26" s="50"/>
      <c r="BC26" s="63" t="str">
        <f t="shared" si="28"/>
        <v/>
      </c>
      <c r="BD26" s="50"/>
      <c r="BE26" s="63" t="str">
        <f t="shared" si="29"/>
        <v/>
      </c>
      <c r="BF26" s="50"/>
      <c r="BG26" s="63" t="str">
        <f t="shared" si="30"/>
        <v/>
      </c>
      <c r="BH26" s="50"/>
      <c r="BI26" s="63" t="str">
        <f t="shared" si="31"/>
        <v/>
      </c>
      <c r="BJ26" s="50"/>
      <c r="BK26" s="63" t="str">
        <f t="shared" si="32"/>
        <v/>
      </c>
      <c r="BL26" s="50"/>
      <c r="BM26" s="63" t="str">
        <f t="shared" si="33"/>
        <v/>
      </c>
      <c r="BN26" s="50"/>
      <c r="BO26" s="63" t="str">
        <f t="shared" si="34"/>
        <v/>
      </c>
      <c r="BP26" s="50"/>
      <c r="BQ26" s="63" t="str">
        <f t="shared" si="35"/>
        <v/>
      </c>
      <c r="BR26" s="50"/>
      <c r="BS26" s="63" t="str">
        <f t="shared" si="36"/>
        <v/>
      </c>
      <c r="BT26" s="50"/>
      <c r="BU26" s="63" t="str">
        <f t="shared" si="37"/>
        <v/>
      </c>
      <c r="BV26" s="50"/>
      <c r="BW26" s="63" t="str">
        <f t="shared" si="38"/>
        <v/>
      </c>
      <c r="BX26" s="50"/>
      <c r="BY26" s="63" t="str">
        <f t="shared" si="39"/>
        <v/>
      </c>
      <c r="BZ26" s="50"/>
      <c r="CA26" s="63" t="str">
        <f t="shared" si="40"/>
        <v/>
      </c>
      <c r="CB26" s="50"/>
      <c r="CC26" s="63" t="str">
        <f t="shared" si="41"/>
        <v/>
      </c>
      <c r="CD26" s="50"/>
      <c r="CE26" s="63" t="str">
        <f t="shared" si="42"/>
        <v/>
      </c>
      <c r="CF26" s="50"/>
      <c r="CG26" s="63" t="str">
        <f t="shared" si="43"/>
        <v/>
      </c>
      <c r="CH26" s="50"/>
      <c r="CI26" s="63" t="str">
        <f t="shared" si="44"/>
        <v/>
      </c>
      <c r="CJ26" s="50"/>
      <c r="CK26" s="63" t="str">
        <f t="shared" si="45"/>
        <v/>
      </c>
      <c r="CL26" s="50"/>
      <c r="CM26" s="63" t="str">
        <f t="shared" si="46"/>
        <v/>
      </c>
      <c r="CN26" s="50"/>
      <c r="CO26" s="63" t="str">
        <f t="shared" si="47"/>
        <v/>
      </c>
      <c r="CP26" s="50"/>
      <c r="CQ26" s="63" t="str">
        <f t="shared" si="48"/>
        <v/>
      </c>
      <c r="CR26" s="50"/>
      <c r="CS26" s="63" t="str">
        <f t="shared" si="49"/>
        <v/>
      </c>
      <c r="CT26" s="50"/>
      <c r="CU26" s="63" t="str">
        <f t="shared" si="50"/>
        <v/>
      </c>
      <c r="CV26" s="50"/>
      <c r="CW26" s="63" t="str">
        <f t="shared" si="51"/>
        <v/>
      </c>
      <c r="CX26" s="50"/>
      <c r="CY26" s="63" t="str">
        <f t="shared" si="52"/>
        <v/>
      </c>
      <c r="CZ26" s="50"/>
      <c r="DA26" s="63" t="str">
        <f t="shared" si="53"/>
        <v/>
      </c>
      <c r="DB26" s="50"/>
      <c r="DC26" s="63" t="str">
        <f t="shared" si="54"/>
        <v/>
      </c>
      <c r="DD26" s="50"/>
      <c r="DE26" s="63" t="str">
        <f t="shared" si="55"/>
        <v/>
      </c>
      <c r="DF26" s="50"/>
      <c r="DG26" s="63" t="str">
        <f t="shared" si="56"/>
        <v/>
      </c>
      <c r="DH26" s="50"/>
      <c r="DI26" s="63" t="str">
        <f t="shared" si="57"/>
        <v/>
      </c>
      <c r="DJ26" s="50"/>
      <c r="DK26" s="63" t="str">
        <f t="shared" si="58"/>
        <v/>
      </c>
      <c r="DL26" s="50"/>
      <c r="DM26" s="63" t="str">
        <f t="shared" si="59"/>
        <v/>
      </c>
      <c r="DN26" s="50"/>
      <c r="DO26" s="63" t="str">
        <f t="shared" si="60"/>
        <v/>
      </c>
      <c r="DP26" s="50"/>
      <c r="DQ26" s="63" t="str">
        <f t="shared" si="61"/>
        <v/>
      </c>
      <c r="DR26" s="50"/>
      <c r="DS26" s="63" t="str">
        <f t="shared" si="62"/>
        <v/>
      </c>
      <c r="DT26" s="50"/>
      <c r="DU26" s="63" t="str">
        <f t="shared" si="63"/>
        <v/>
      </c>
      <c r="DV26" s="50"/>
      <c r="DW26" s="63" t="str">
        <f t="shared" si="64"/>
        <v/>
      </c>
      <c r="DX26" s="50"/>
      <c r="DY26" s="63" t="str">
        <f t="shared" si="65"/>
        <v/>
      </c>
      <c r="DZ26" s="50"/>
      <c r="EA26" s="63" t="str">
        <f t="shared" si="66"/>
        <v/>
      </c>
      <c r="EB26" s="50"/>
      <c r="EC26" s="63" t="str">
        <f t="shared" si="67"/>
        <v/>
      </c>
      <c r="ED26" s="50"/>
      <c r="EE26" s="63" t="str">
        <f t="shared" si="68"/>
        <v/>
      </c>
      <c r="EF26" s="50"/>
      <c r="EG26" s="63" t="str">
        <f t="shared" si="69"/>
        <v/>
      </c>
      <c r="EH26" s="50"/>
      <c r="EI26" s="63" t="str">
        <f t="shared" si="70"/>
        <v/>
      </c>
      <c r="EJ26" s="50"/>
      <c r="EK26" s="63" t="str">
        <f t="shared" si="71"/>
        <v/>
      </c>
      <c r="EL26" s="50"/>
      <c r="EM26" s="63" t="str">
        <f t="shared" si="72"/>
        <v/>
      </c>
      <c r="EN26" s="50"/>
      <c r="EO26" s="63" t="str">
        <f t="shared" si="73"/>
        <v/>
      </c>
      <c r="EP26" s="50"/>
      <c r="EQ26" s="63" t="str">
        <f t="shared" si="74"/>
        <v/>
      </c>
      <c r="ER26" s="50"/>
      <c r="ES26" s="63" t="str">
        <f t="shared" si="75"/>
        <v/>
      </c>
      <c r="ET26" s="50"/>
      <c r="EU26" s="63" t="str">
        <f t="shared" si="76"/>
        <v/>
      </c>
      <c r="EV26" s="50"/>
      <c r="EW26" s="63" t="str">
        <f t="shared" si="77"/>
        <v/>
      </c>
      <c r="EX26" s="50"/>
      <c r="EY26" s="63" t="str">
        <f t="shared" si="78"/>
        <v/>
      </c>
      <c r="EZ26" s="50"/>
      <c r="FA26" s="63" t="str">
        <f t="shared" si="79"/>
        <v/>
      </c>
      <c r="FB26"/>
      <c r="FC26"/>
      <c r="FD26"/>
      <c r="FE26"/>
      <c r="FF26"/>
      <c r="FG26"/>
      <c r="FH26"/>
      <c r="FI26"/>
      <c r="FJ26"/>
      <c r="FK26"/>
      <c r="FL26"/>
      <c r="FM26" s="46" t="str">
        <f t="shared" si="80"/>
        <v/>
      </c>
      <c r="FN26" s="47" t="str">
        <f t="shared" si="81"/>
        <v/>
      </c>
      <c r="FO26" s="48" t="str">
        <f t="shared" si="82"/>
        <v/>
      </c>
      <c r="FP26" s="49" t="str">
        <f>INDEX($I26:$FB26,,1+(2*(COLUMN(A$1:A19)-1)))</f>
        <v/>
      </c>
      <c r="FQ26" s="49" t="str">
        <f>INDEX($I26:$FB26,,1+(2*(COLUMN(B$1:B19)-1)))</f>
        <v/>
      </c>
      <c r="FR26" s="49" t="str">
        <f>INDEX($I26:$FB26,,1+(2*(COLUMN(C$1:C19)-1)))</f>
        <v/>
      </c>
      <c r="FS26" s="49" t="str">
        <f>INDEX($I26:$FB26,,1+(2*(COLUMN(D$1:D21)-1)))</f>
        <v/>
      </c>
      <c r="FT26" s="49" t="str">
        <f>INDEX($I26:$FB26,,1+(2*(COLUMN(E$1:E21)-1)))</f>
        <v/>
      </c>
      <c r="FU26" s="49" t="str">
        <f>INDEX($I26:$FB26,,1+(2*(COLUMN(F$1:F21)-1)))</f>
        <v/>
      </c>
      <c r="FV26" s="49" t="str">
        <f>INDEX($I26:$FB26,,1+(2*(COLUMN(G$1:G21)-1)))</f>
        <v/>
      </c>
      <c r="FW26" s="49" t="str">
        <f>INDEX($I26:$FB26,,1+(2*(COLUMN(H$1:H21)-1)))</f>
        <v/>
      </c>
      <c r="FX26" s="49" t="str">
        <f>INDEX($I26:$FB26,,1+(2*(COLUMN(I$1:I21)-1)))</f>
        <v/>
      </c>
      <c r="FY26" s="49" t="str">
        <f>INDEX($I26:$FB26,,1+(2*(COLUMN(J$1:J21)-1)))</f>
        <v/>
      </c>
      <c r="FZ26" s="49" t="str">
        <f>INDEX($I26:$FB26,,1+(2*(COLUMN(K$1:K21)-1)))</f>
        <v/>
      </c>
      <c r="GA26" s="49" t="str">
        <f>INDEX($I26:$FB26,,1+(2*(COLUMN(L$1:L21)-1)))</f>
        <v/>
      </c>
      <c r="GB26" s="49" t="str">
        <f>INDEX($I26:$FB26,,1+(2*(COLUMN(M$1:M21)-1)))</f>
        <v/>
      </c>
      <c r="GC26" s="49" t="str">
        <f>INDEX($I26:$FB26,,1+(2*(COLUMN(N$1:N21)-1)))</f>
        <v/>
      </c>
      <c r="GD26" s="49" t="str">
        <f>INDEX($I26:$FB26,,1+(2*(COLUMN(O$1:O21)-1)))</f>
        <v/>
      </c>
      <c r="GE26" s="49" t="str">
        <f>INDEX($I26:$FB26,,1+(2*(COLUMN(P$1:P21)-1)))</f>
        <v/>
      </c>
      <c r="GF26" s="49" t="str">
        <f>INDEX($I26:$FB26,,1+(2*(COLUMN(Q$1:Q21)-1)))</f>
        <v/>
      </c>
      <c r="GG26" s="49" t="str">
        <f>INDEX($I26:$FB26,,1+(2*(COLUMN(R$1:R21)-1)))</f>
        <v/>
      </c>
      <c r="GH26" s="49" t="str">
        <f>INDEX($I26:$FB26,,1+(2*(COLUMN(S$1:S21)-1)))</f>
        <v/>
      </c>
      <c r="GI26" s="49" t="str">
        <f>INDEX($I26:$FB26,,1+(2*(COLUMN(T$1:T21)-1)))</f>
        <v/>
      </c>
      <c r="GJ26" s="49" t="str">
        <f>INDEX($I26:$FB26,,1+(2*(COLUMN(U$1:U21)-1)))</f>
        <v/>
      </c>
      <c r="GK26" s="49" t="str">
        <f>INDEX($I26:$FB26,,1+(2*(COLUMN(V$1:V21)-1)))</f>
        <v/>
      </c>
      <c r="GL26" s="49" t="str">
        <f>INDEX($I26:$FB26,,1+(2*(COLUMN(W$1:W21)-1)))</f>
        <v/>
      </c>
      <c r="GM26" s="49" t="str">
        <f>INDEX($I26:$FB26,,1+(2*(COLUMN(X$1:X21)-1)))</f>
        <v/>
      </c>
      <c r="GN26" s="49" t="str">
        <f>INDEX($I26:$FB26,,1+(2*(COLUMN(Y$1:Y21)-1)))</f>
        <v/>
      </c>
      <c r="GO26" s="49" t="str">
        <f>INDEX($I26:$FB26,,1+(2*(COLUMN(Z$1:Z21)-1)))</f>
        <v/>
      </c>
      <c r="GP26" s="49" t="str">
        <f>INDEX($I26:$FB26,,1+(2*(COLUMN(AA$1:AA21)-1)))</f>
        <v/>
      </c>
      <c r="GQ26" s="49" t="str">
        <f>INDEX($I26:$FB26,,1+(2*(COLUMN(AB$1:AB21)-1)))</f>
        <v/>
      </c>
      <c r="GR26" s="49" t="str">
        <f>INDEX($I26:$FB26,,1+(2*(COLUMN(AC$1:AC21)-1)))</f>
        <v/>
      </c>
      <c r="GS26" s="49" t="str">
        <f>INDEX($I26:$FB26,,1+(2*(COLUMN(AD$1:AD21)-1)))</f>
        <v/>
      </c>
      <c r="GT26" s="49" t="str">
        <f>INDEX($I26:$FB26,,1+(2*(COLUMN(AE$1:AE21)-1)))</f>
        <v/>
      </c>
      <c r="GU26" s="49" t="str">
        <f>INDEX($I26:$FB26,,1+(2*(COLUMN(AF$1:AF21)-1)))</f>
        <v/>
      </c>
      <c r="GV26" s="49" t="str">
        <f>INDEX($I26:$FB26,,1+(2*(COLUMN(AG$1:AG21)-1)))</f>
        <v/>
      </c>
      <c r="GW26" s="49" t="str">
        <f>INDEX($I26:$FB26,,1+(2*(COLUMN(AH$1:AH21)-1)))</f>
        <v/>
      </c>
      <c r="GX26" s="49" t="str">
        <f>INDEX($I26:$FB26,,1+(2*(COLUMN(AI$1:AI21)-1)))</f>
        <v/>
      </c>
      <c r="GY26" s="49" t="str">
        <f>INDEX($I26:$FB26,,1+(2*(COLUMN(AJ$1:AJ21)-1)))</f>
        <v/>
      </c>
      <c r="GZ26" s="49" t="str">
        <f>INDEX($I26:$FB26,,1+(2*(COLUMN(AK$1:AK21)-1)))</f>
        <v/>
      </c>
      <c r="HA26" s="49" t="str">
        <f>INDEX($I26:$FB26,,1+(2*(COLUMN(AL$1:AL21)-1)))</f>
        <v/>
      </c>
      <c r="HB26" s="49" t="str">
        <f>INDEX($I26:$FB26,,1+(2*(COLUMN(AM$1:AM21)-1)))</f>
        <v/>
      </c>
      <c r="HC26" s="49" t="str">
        <f>INDEX($I26:$FB26,,1+(2*(COLUMN(AN$1:AN21)-1)))</f>
        <v/>
      </c>
      <c r="HD26" s="49" t="str">
        <f>INDEX($I26:$FB26,,1+(2*(COLUMN(AO$1:AO21)-1)))</f>
        <v/>
      </c>
      <c r="HE26" s="49" t="str">
        <f>INDEX($I26:$FB26,,1+(2*(COLUMN(AP$1:AP21)-1)))</f>
        <v/>
      </c>
      <c r="HF26" s="49" t="str">
        <f>INDEX($I26:$FB26,,1+(2*(COLUMN(AQ$1:AQ21)-1)))</f>
        <v/>
      </c>
      <c r="HG26" s="49" t="str">
        <f>INDEX($I26:$FB26,,1+(2*(COLUMN(AR$1:AR21)-1)))</f>
        <v/>
      </c>
      <c r="HH26" s="49" t="str">
        <f>INDEX($I26:$FB26,,1+(2*(COLUMN(AS$1:AS21)-1)))</f>
        <v/>
      </c>
      <c r="HI26" s="49" t="str">
        <f>INDEX($I26:$FB26,,1+(2*(COLUMN(AT$1:AT21)-1)))</f>
        <v/>
      </c>
      <c r="HJ26" s="49" t="str">
        <f>INDEX($I26:$FB26,,1+(2*(COLUMN(AU$1:AU21)-1)))</f>
        <v/>
      </c>
      <c r="HK26" s="49" t="str">
        <f>INDEX($I26:$FB26,,1+(2*(COLUMN(AV$1:AV21)-1)))</f>
        <v/>
      </c>
      <c r="HL26" s="49" t="str">
        <f>INDEX($I26:$FB26,,1+(2*(COLUMN(AW$1:AW21)-1)))</f>
        <v/>
      </c>
      <c r="HM26" s="49" t="str">
        <f>INDEX($I26:$FB26,,1+(2*(COLUMN(AX$1:AX21)-1)))</f>
        <v/>
      </c>
      <c r="HN26" s="49" t="str">
        <f>INDEX($I26:$FB26,,1+(2*(COLUMN(AY$1:AY21)-1)))</f>
        <v/>
      </c>
      <c r="HO26" s="49" t="str">
        <f>INDEX($I26:$FB26,,1+(2*(COLUMN(AZ$1:AZ21)-1)))</f>
        <v/>
      </c>
      <c r="HP26" s="49" t="str">
        <f>INDEX($I26:$FB26,,1+(2*(COLUMN(BA$1:BA21)-1)))</f>
        <v/>
      </c>
      <c r="HQ26" s="49" t="str">
        <f>INDEX($I26:$FB26,,1+(2*(COLUMN(BB$1:BB21)-1)))</f>
        <v/>
      </c>
      <c r="HR26" s="49" t="str">
        <f>INDEX($I26:$FB26,,1+(2*(COLUMN(BC$1:BC21)-1)))</f>
        <v/>
      </c>
      <c r="HS26" s="49" t="str">
        <f>INDEX($I26:$FB26,,1+(2*(COLUMN(BD$1:BD21)-1)))</f>
        <v/>
      </c>
      <c r="HT26" s="49" t="str">
        <f>INDEX($I26:$FB26,,1+(2*(COLUMN(BE$1:BE21)-1)))</f>
        <v/>
      </c>
      <c r="HU26" s="49" t="str">
        <f>INDEX($I26:$FB26,,1+(2*(COLUMN(BF$1:BF21)-1)))</f>
        <v/>
      </c>
      <c r="HV26" s="49" t="str">
        <f>INDEX($I26:$FB26,,1+(2*(COLUMN(BG$1:BG21)-1)))</f>
        <v/>
      </c>
      <c r="HW26" s="49" t="str">
        <f>INDEX($I26:$FB26,,1+(2*(COLUMN(BH$1:BH21)-1)))</f>
        <v/>
      </c>
      <c r="HX26" s="49" t="str">
        <f>INDEX($I26:$FB26,,1+(2*(COLUMN(BI$1:BI21)-1)))</f>
        <v/>
      </c>
      <c r="HY26" s="49" t="str">
        <f>INDEX($I26:$FB26,,1+(2*(COLUMN(BJ$1:BJ21)-1)))</f>
        <v/>
      </c>
      <c r="HZ26" s="49" t="str">
        <f>INDEX($I26:$FB26,,1+(2*(COLUMN(BK$1:BK21)-1)))</f>
        <v/>
      </c>
      <c r="IA26" s="49" t="str">
        <f>INDEX($I26:$FB26,,1+(2*(COLUMN(BL$1:BL21)-1)))</f>
        <v/>
      </c>
      <c r="IB26" s="49" t="str">
        <f>INDEX($I26:$FB26,,1+(2*(COLUMN(BM$1:BM21)-1)))</f>
        <v/>
      </c>
      <c r="IC26" s="49" t="str">
        <f>INDEX($I26:$FB26,,1+(2*(COLUMN(BN$1:BN21)-1)))</f>
        <v/>
      </c>
      <c r="ID26" s="49" t="str">
        <f>INDEX($I26:$FB26,,1+(2*(COLUMN(BO$1:BO21)-1)))</f>
        <v/>
      </c>
      <c r="IE26" s="49" t="str">
        <f>INDEX($I26:$FB26,,1+(2*(COLUMN(BP$1:BP21)-1)))</f>
        <v/>
      </c>
      <c r="IF26" s="49" t="str">
        <f>INDEX($I26:$FB26,,1+(2*(COLUMN(BQ$1:BQ21)-1)))</f>
        <v/>
      </c>
      <c r="IG26" s="49" t="str">
        <f>INDEX($I26:$FB26,,1+(2*(COLUMN(BR$1:BR21)-1)))</f>
        <v/>
      </c>
      <c r="IH26" s="49" t="str">
        <f>INDEX($I26:$FB26,,1+(2*(COLUMN(BS$1:BS21)-1)))</f>
        <v/>
      </c>
      <c r="II26" s="49" t="str">
        <f>INDEX($I26:$FB26,,1+(2*(COLUMN(BT$1:BT21)-1)))</f>
        <v/>
      </c>
      <c r="IJ26" s="49" t="str">
        <f>INDEX($I26:$FB26,,1+(2*(COLUMN(BU$1:BU21)-1)))</f>
        <v/>
      </c>
      <c r="IK26" s="49" t="str">
        <f>INDEX($I26:$FB26,,1+(2*(COLUMN(BV$1:BV21)-1)))</f>
        <v/>
      </c>
      <c r="IL26" s="49" t="str">
        <f>INDEX($I26:$FB26,,1+(2*(COLUMN(BW$1:BW21)-1)))</f>
        <v/>
      </c>
      <c r="IM26"/>
      <c r="IN26"/>
      <c r="IO26"/>
      <c r="IP26"/>
      <c r="IQ26"/>
      <c r="IR26"/>
      <c r="IS26"/>
      <c r="IT26"/>
      <c r="IU26"/>
      <c r="IV26"/>
    </row>
    <row r="27" spans="1:256" s="56" customFormat="1" ht="15.6" x14ac:dyDescent="0.3">
      <c r="A27" s="142" t="str">
        <f>IF($B27="","",IF(VLOOKUP($B27,'Skyttere registrering'!$AB$2:$AE$101,3,FALSE)=0,"",VLOOKUP($B27,'Skyttere registrering'!$AB$2:$AE$101,3,FALSE)))</f>
        <v/>
      </c>
      <c r="B27" s="144"/>
      <c r="C27" s="139" t="str">
        <f>IF($B27="","",IF(VLOOKUP($B27,'Skyttere registrering'!$AB$2:$AE$101,2,FALSE)=0,"",VLOOKUP($B27,'Skyttere registrering'!$AB$2:$AE$101,2,FALSE)))</f>
        <v/>
      </c>
      <c r="D27" s="142" t="str">
        <f>IF($B27="","",IF(VLOOKUP($B27,'Skyttere registrering'!$AB$2:$AE$101,4,FALSE)=0,"",VLOOKUP($B27,'Skyttere registrering'!$AB$2:$AE$101,4,FALSE)))</f>
        <v/>
      </c>
      <c r="E27" s="146" t="str">
        <f t="shared" si="2"/>
        <v/>
      </c>
      <c r="F27" s="142" t="str">
        <f t="shared" si="3"/>
        <v/>
      </c>
      <c r="G27" s="156" t="str">
        <f t="shared" si="4"/>
        <v/>
      </c>
      <c r="H27" s="50"/>
      <c r="I27" s="63" t="str">
        <f t="shared" si="5"/>
        <v/>
      </c>
      <c r="J27" s="50"/>
      <c r="K27" s="63" t="str">
        <f t="shared" si="6"/>
        <v/>
      </c>
      <c r="L27" s="50"/>
      <c r="M27" s="63" t="str">
        <f t="shared" si="7"/>
        <v/>
      </c>
      <c r="N27" s="50"/>
      <c r="O27" s="63" t="str">
        <f t="shared" si="8"/>
        <v/>
      </c>
      <c r="P27" s="50"/>
      <c r="Q27" s="63" t="str">
        <f t="shared" si="9"/>
        <v/>
      </c>
      <c r="R27" s="50"/>
      <c r="S27" s="63" t="str">
        <f t="shared" si="10"/>
        <v/>
      </c>
      <c r="T27" s="50"/>
      <c r="U27" s="63" t="str">
        <f t="shared" si="11"/>
        <v/>
      </c>
      <c r="V27" s="50"/>
      <c r="W27" s="63" t="str">
        <f t="shared" si="12"/>
        <v/>
      </c>
      <c r="X27" s="50"/>
      <c r="Y27" s="63" t="str">
        <f t="shared" si="13"/>
        <v/>
      </c>
      <c r="Z27" s="50"/>
      <c r="AA27" s="63" t="str">
        <f t="shared" si="14"/>
        <v/>
      </c>
      <c r="AB27" s="50"/>
      <c r="AC27" s="63" t="str">
        <f t="shared" si="15"/>
        <v/>
      </c>
      <c r="AD27" s="50"/>
      <c r="AE27" s="63" t="str">
        <f t="shared" si="16"/>
        <v/>
      </c>
      <c r="AF27" s="50"/>
      <c r="AG27" s="63" t="str">
        <f t="shared" si="17"/>
        <v/>
      </c>
      <c r="AH27" s="50"/>
      <c r="AI27" s="63" t="str">
        <f t="shared" si="18"/>
        <v/>
      </c>
      <c r="AJ27" s="50"/>
      <c r="AK27" s="63" t="str">
        <f t="shared" si="19"/>
        <v/>
      </c>
      <c r="AL27" s="50"/>
      <c r="AM27" s="63" t="str">
        <f t="shared" si="20"/>
        <v/>
      </c>
      <c r="AN27" s="50"/>
      <c r="AO27" s="63" t="str">
        <f t="shared" si="21"/>
        <v/>
      </c>
      <c r="AP27" s="50"/>
      <c r="AQ27" s="63" t="str">
        <f t="shared" si="22"/>
        <v/>
      </c>
      <c r="AR27" s="50"/>
      <c r="AS27" s="63" t="str">
        <f t="shared" si="23"/>
        <v/>
      </c>
      <c r="AT27" s="50"/>
      <c r="AU27" s="63" t="str">
        <f t="shared" si="24"/>
        <v/>
      </c>
      <c r="AV27" s="50"/>
      <c r="AW27" s="63" t="str">
        <f t="shared" si="25"/>
        <v/>
      </c>
      <c r="AX27" s="50"/>
      <c r="AY27" s="63" t="str">
        <f t="shared" si="26"/>
        <v/>
      </c>
      <c r="AZ27" s="50"/>
      <c r="BA27" s="63" t="str">
        <f t="shared" si="27"/>
        <v/>
      </c>
      <c r="BB27" s="50"/>
      <c r="BC27" s="63" t="str">
        <f t="shared" si="28"/>
        <v/>
      </c>
      <c r="BD27" s="50"/>
      <c r="BE27" s="63" t="str">
        <f t="shared" si="29"/>
        <v/>
      </c>
      <c r="BF27" s="50"/>
      <c r="BG27" s="63" t="str">
        <f t="shared" si="30"/>
        <v/>
      </c>
      <c r="BH27" s="50"/>
      <c r="BI27" s="63" t="str">
        <f t="shared" si="31"/>
        <v/>
      </c>
      <c r="BJ27" s="50"/>
      <c r="BK27" s="63" t="str">
        <f t="shared" si="32"/>
        <v/>
      </c>
      <c r="BL27" s="50"/>
      <c r="BM27" s="63" t="str">
        <f t="shared" si="33"/>
        <v/>
      </c>
      <c r="BN27" s="50"/>
      <c r="BO27" s="63" t="str">
        <f t="shared" si="34"/>
        <v/>
      </c>
      <c r="BP27" s="50"/>
      <c r="BQ27" s="63" t="str">
        <f t="shared" si="35"/>
        <v/>
      </c>
      <c r="BR27" s="50"/>
      <c r="BS27" s="63" t="str">
        <f t="shared" si="36"/>
        <v/>
      </c>
      <c r="BT27" s="50"/>
      <c r="BU27" s="63" t="str">
        <f t="shared" si="37"/>
        <v/>
      </c>
      <c r="BV27" s="50"/>
      <c r="BW27" s="63" t="str">
        <f t="shared" si="38"/>
        <v/>
      </c>
      <c r="BX27" s="50"/>
      <c r="BY27" s="63" t="str">
        <f t="shared" si="39"/>
        <v/>
      </c>
      <c r="BZ27" s="50"/>
      <c r="CA27" s="63" t="str">
        <f t="shared" si="40"/>
        <v/>
      </c>
      <c r="CB27" s="50"/>
      <c r="CC27" s="63" t="str">
        <f t="shared" si="41"/>
        <v/>
      </c>
      <c r="CD27" s="50"/>
      <c r="CE27" s="63" t="str">
        <f t="shared" si="42"/>
        <v/>
      </c>
      <c r="CF27" s="50"/>
      <c r="CG27" s="63" t="str">
        <f t="shared" si="43"/>
        <v/>
      </c>
      <c r="CH27" s="50"/>
      <c r="CI27" s="63" t="str">
        <f t="shared" si="44"/>
        <v/>
      </c>
      <c r="CJ27" s="50"/>
      <c r="CK27" s="63" t="str">
        <f t="shared" si="45"/>
        <v/>
      </c>
      <c r="CL27" s="50"/>
      <c r="CM27" s="63" t="str">
        <f t="shared" si="46"/>
        <v/>
      </c>
      <c r="CN27" s="50"/>
      <c r="CO27" s="63" t="str">
        <f t="shared" si="47"/>
        <v/>
      </c>
      <c r="CP27" s="50"/>
      <c r="CQ27" s="63" t="str">
        <f t="shared" si="48"/>
        <v/>
      </c>
      <c r="CR27" s="50"/>
      <c r="CS27" s="63" t="str">
        <f t="shared" si="49"/>
        <v/>
      </c>
      <c r="CT27" s="50"/>
      <c r="CU27" s="63" t="str">
        <f t="shared" si="50"/>
        <v/>
      </c>
      <c r="CV27" s="50"/>
      <c r="CW27" s="63" t="str">
        <f t="shared" si="51"/>
        <v/>
      </c>
      <c r="CX27" s="50"/>
      <c r="CY27" s="63" t="str">
        <f t="shared" si="52"/>
        <v/>
      </c>
      <c r="CZ27" s="50"/>
      <c r="DA27" s="63" t="str">
        <f t="shared" si="53"/>
        <v/>
      </c>
      <c r="DB27" s="50"/>
      <c r="DC27" s="63" t="str">
        <f t="shared" si="54"/>
        <v/>
      </c>
      <c r="DD27" s="50"/>
      <c r="DE27" s="63" t="str">
        <f t="shared" si="55"/>
        <v/>
      </c>
      <c r="DF27" s="50"/>
      <c r="DG27" s="63" t="str">
        <f t="shared" si="56"/>
        <v/>
      </c>
      <c r="DH27" s="50"/>
      <c r="DI27" s="63" t="str">
        <f t="shared" si="57"/>
        <v/>
      </c>
      <c r="DJ27" s="50"/>
      <c r="DK27" s="63" t="str">
        <f t="shared" si="58"/>
        <v/>
      </c>
      <c r="DL27" s="50"/>
      <c r="DM27" s="63" t="str">
        <f t="shared" si="59"/>
        <v/>
      </c>
      <c r="DN27" s="50"/>
      <c r="DO27" s="63" t="str">
        <f t="shared" si="60"/>
        <v/>
      </c>
      <c r="DP27" s="50"/>
      <c r="DQ27" s="63" t="str">
        <f t="shared" si="61"/>
        <v/>
      </c>
      <c r="DR27" s="50"/>
      <c r="DS27" s="63" t="str">
        <f t="shared" si="62"/>
        <v/>
      </c>
      <c r="DT27" s="50"/>
      <c r="DU27" s="63" t="str">
        <f t="shared" si="63"/>
        <v/>
      </c>
      <c r="DV27" s="50"/>
      <c r="DW27" s="63" t="str">
        <f t="shared" si="64"/>
        <v/>
      </c>
      <c r="DX27" s="50"/>
      <c r="DY27" s="63" t="str">
        <f t="shared" si="65"/>
        <v/>
      </c>
      <c r="DZ27" s="50"/>
      <c r="EA27" s="63" t="str">
        <f t="shared" si="66"/>
        <v/>
      </c>
      <c r="EB27" s="50"/>
      <c r="EC27" s="63" t="str">
        <f t="shared" si="67"/>
        <v/>
      </c>
      <c r="ED27" s="50"/>
      <c r="EE27" s="63" t="str">
        <f t="shared" si="68"/>
        <v/>
      </c>
      <c r="EF27" s="50"/>
      <c r="EG27" s="63" t="str">
        <f t="shared" si="69"/>
        <v/>
      </c>
      <c r="EH27" s="50"/>
      <c r="EI27" s="63" t="str">
        <f t="shared" si="70"/>
        <v/>
      </c>
      <c r="EJ27" s="50"/>
      <c r="EK27" s="63" t="str">
        <f t="shared" si="71"/>
        <v/>
      </c>
      <c r="EL27" s="50"/>
      <c r="EM27" s="63" t="str">
        <f t="shared" si="72"/>
        <v/>
      </c>
      <c r="EN27" s="50"/>
      <c r="EO27" s="63" t="str">
        <f t="shared" si="73"/>
        <v/>
      </c>
      <c r="EP27" s="50"/>
      <c r="EQ27" s="63" t="str">
        <f t="shared" si="74"/>
        <v/>
      </c>
      <c r="ER27" s="50"/>
      <c r="ES27" s="63" t="str">
        <f t="shared" si="75"/>
        <v/>
      </c>
      <c r="ET27" s="50"/>
      <c r="EU27" s="63" t="str">
        <f t="shared" si="76"/>
        <v/>
      </c>
      <c r="EV27" s="50"/>
      <c r="EW27" s="63" t="str">
        <f t="shared" si="77"/>
        <v/>
      </c>
      <c r="EX27" s="50"/>
      <c r="EY27" s="63" t="str">
        <f t="shared" si="78"/>
        <v/>
      </c>
      <c r="EZ27" s="50"/>
      <c r="FA27" s="63" t="str">
        <f t="shared" si="79"/>
        <v/>
      </c>
      <c r="FB27"/>
      <c r="FC27"/>
      <c r="FD27"/>
      <c r="FE27"/>
      <c r="FF27"/>
      <c r="FG27"/>
      <c r="FH27"/>
      <c r="FI27"/>
      <c r="FJ27"/>
      <c r="FK27"/>
      <c r="FL27"/>
      <c r="FM27" s="46" t="str">
        <f t="shared" si="80"/>
        <v/>
      </c>
      <c r="FN27" s="47" t="str">
        <f t="shared" si="81"/>
        <v/>
      </c>
      <c r="FO27" s="48" t="str">
        <f t="shared" si="82"/>
        <v/>
      </c>
      <c r="FP27" s="49" t="str">
        <f>INDEX($I27:$FB27,,1+(2*(COLUMN(A$1:A20)-1)))</f>
        <v/>
      </c>
      <c r="FQ27" s="49" t="str">
        <f>INDEX($I27:$FB27,,1+(2*(COLUMN(B$1:B20)-1)))</f>
        <v/>
      </c>
      <c r="FR27" s="49" t="str">
        <f>INDEX($I27:$FB27,,1+(2*(COLUMN(C$1:C20)-1)))</f>
        <v/>
      </c>
      <c r="FS27" s="49" t="str">
        <f>INDEX($I27:$FB27,,1+(2*(COLUMN(D$1:D22)-1)))</f>
        <v/>
      </c>
      <c r="FT27" s="49" t="str">
        <f>INDEX($I27:$FB27,,1+(2*(COLUMN(E$1:E22)-1)))</f>
        <v/>
      </c>
      <c r="FU27" s="49" t="str">
        <f>INDEX($I27:$FB27,,1+(2*(COLUMN(F$1:F22)-1)))</f>
        <v/>
      </c>
      <c r="FV27" s="49" t="str">
        <f>INDEX($I27:$FB27,,1+(2*(COLUMN(G$1:G22)-1)))</f>
        <v/>
      </c>
      <c r="FW27" s="49" t="str">
        <f>INDEX($I27:$FB27,,1+(2*(COLUMN(H$1:H22)-1)))</f>
        <v/>
      </c>
      <c r="FX27" s="49" t="str">
        <f>INDEX($I27:$FB27,,1+(2*(COLUMN(I$1:I22)-1)))</f>
        <v/>
      </c>
      <c r="FY27" s="49" t="str">
        <f>INDEX($I27:$FB27,,1+(2*(COLUMN(J$1:J22)-1)))</f>
        <v/>
      </c>
      <c r="FZ27" s="49" t="str">
        <f>INDEX($I27:$FB27,,1+(2*(COLUMN(K$1:K22)-1)))</f>
        <v/>
      </c>
      <c r="GA27" s="49" t="str">
        <f>INDEX($I27:$FB27,,1+(2*(COLUMN(L$1:L22)-1)))</f>
        <v/>
      </c>
      <c r="GB27" s="49" t="str">
        <f>INDEX($I27:$FB27,,1+(2*(COLUMN(M$1:M22)-1)))</f>
        <v/>
      </c>
      <c r="GC27" s="49" t="str">
        <f>INDEX($I27:$FB27,,1+(2*(COLUMN(N$1:N22)-1)))</f>
        <v/>
      </c>
      <c r="GD27" s="49" t="str">
        <f>INDEX($I27:$FB27,,1+(2*(COLUMN(O$1:O22)-1)))</f>
        <v/>
      </c>
      <c r="GE27" s="49" t="str">
        <f>INDEX($I27:$FB27,,1+(2*(COLUMN(P$1:P22)-1)))</f>
        <v/>
      </c>
      <c r="GF27" s="49" t="str">
        <f>INDEX($I27:$FB27,,1+(2*(COLUMN(Q$1:Q22)-1)))</f>
        <v/>
      </c>
      <c r="GG27" s="49" t="str">
        <f>INDEX($I27:$FB27,,1+(2*(COLUMN(R$1:R22)-1)))</f>
        <v/>
      </c>
      <c r="GH27" s="49" t="str">
        <f>INDEX($I27:$FB27,,1+(2*(COLUMN(S$1:S22)-1)))</f>
        <v/>
      </c>
      <c r="GI27" s="49" t="str">
        <f>INDEX($I27:$FB27,,1+(2*(COLUMN(T$1:T22)-1)))</f>
        <v/>
      </c>
      <c r="GJ27" s="49" t="str">
        <f>INDEX($I27:$FB27,,1+(2*(COLUMN(U$1:U22)-1)))</f>
        <v/>
      </c>
      <c r="GK27" s="49" t="str">
        <f>INDEX($I27:$FB27,,1+(2*(COLUMN(V$1:V22)-1)))</f>
        <v/>
      </c>
      <c r="GL27" s="49" t="str">
        <f>INDEX($I27:$FB27,,1+(2*(COLUMN(W$1:W22)-1)))</f>
        <v/>
      </c>
      <c r="GM27" s="49" t="str">
        <f>INDEX($I27:$FB27,,1+(2*(COLUMN(X$1:X22)-1)))</f>
        <v/>
      </c>
      <c r="GN27" s="49" t="str">
        <f>INDEX($I27:$FB27,,1+(2*(COLUMN(Y$1:Y22)-1)))</f>
        <v/>
      </c>
      <c r="GO27" s="49" t="str">
        <f>INDEX($I27:$FB27,,1+(2*(COLUMN(Z$1:Z22)-1)))</f>
        <v/>
      </c>
      <c r="GP27" s="49" t="str">
        <f>INDEX($I27:$FB27,,1+(2*(COLUMN(AA$1:AA22)-1)))</f>
        <v/>
      </c>
      <c r="GQ27" s="49" t="str">
        <f>INDEX($I27:$FB27,,1+(2*(COLUMN(AB$1:AB22)-1)))</f>
        <v/>
      </c>
      <c r="GR27" s="49" t="str">
        <f>INDEX($I27:$FB27,,1+(2*(COLUMN(AC$1:AC22)-1)))</f>
        <v/>
      </c>
      <c r="GS27" s="49" t="str">
        <f>INDEX($I27:$FB27,,1+(2*(COLUMN(AD$1:AD22)-1)))</f>
        <v/>
      </c>
      <c r="GT27" s="49" t="str">
        <f>INDEX($I27:$FB27,,1+(2*(COLUMN(AE$1:AE22)-1)))</f>
        <v/>
      </c>
      <c r="GU27" s="49" t="str">
        <f>INDEX($I27:$FB27,,1+(2*(COLUMN(AF$1:AF22)-1)))</f>
        <v/>
      </c>
      <c r="GV27" s="49" t="str">
        <f>INDEX($I27:$FB27,,1+(2*(COLUMN(AG$1:AG22)-1)))</f>
        <v/>
      </c>
      <c r="GW27" s="49" t="str">
        <f>INDEX($I27:$FB27,,1+(2*(COLUMN(AH$1:AH22)-1)))</f>
        <v/>
      </c>
      <c r="GX27" s="49" t="str">
        <f>INDEX($I27:$FB27,,1+(2*(COLUMN(AI$1:AI22)-1)))</f>
        <v/>
      </c>
      <c r="GY27" s="49" t="str">
        <f>INDEX($I27:$FB27,,1+(2*(COLUMN(AJ$1:AJ22)-1)))</f>
        <v/>
      </c>
      <c r="GZ27" s="49" t="str">
        <f>INDEX($I27:$FB27,,1+(2*(COLUMN(AK$1:AK22)-1)))</f>
        <v/>
      </c>
      <c r="HA27" s="49" t="str">
        <f>INDEX($I27:$FB27,,1+(2*(COLUMN(AL$1:AL22)-1)))</f>
        <v/>
      </c>
      <c r="HB27" s="49" t="str">
        <f>INDEX($I27:$FB27,,1+(2*(COLUMN(AM$1:AM22)-1)))</f>
        <v/>
      </c>
      <c r="HC27" s="49" t="str">
        <f>INDEX($I27:$FB27,,1+(2*(COLUMN(AN$1:AN22)-1)))</f>
        <v/>
      </c>
      <c r="HD27" s="49" t="str">
        <f>INDEX($I27:$FB27,,1+(2*(COLUMN(AO$1:AO22)-1)))</f>
        <v/>
      </c>
      <c r="HE27" s="49" t="str">
        <f>INDEX($I27:$FB27,,1+(2*(COLUMN(AP$1:AP22)-1)))</f>
        <v/>
      </c>
      <c r="HF27" s="49" t="str">
        <f>INDEX($I27:$FB27,,1+(2*(COLUMN(AQ$1:AQ22)-1)))</f>
        <v/>
      </c>
      <c r="HG27" s="49" t="str">
        <f>INDEX($I27:$FB27,,1+(2*(COLUMN(AR$1:AR22)-1)))</f>
        <v/>
      </c>
      <c r="HH27" s="49" t="str">
        <f>INDEX($I27:$FB27,,1+(2*(COLUMN(AS$1:AS22)-1)))</f>
        <v/>
      </c>
      <c r="HI27" s="49" t="str">
        <f>INDEX($I27:$FB27,,1+(2*(COLUMN(AT$1:AT22)-1)))</f>
        <v/>
      </c>
      <c r="HJ27" s="49" t="str">
        <f>INDEX($I27:$FB27,,1+(2*(COLUMN(AU$1:AU22)-1)))</f>
        <v/>
      </c>
      <c r="HK27" s="49" t="str">
        <f>INDEX($I27:$FB27,,1+(2*(COLUMN(AV$1:AV22)-1)))</f>
        <v/>
      </c>
      <c r="HL27" s="49" t="str">
        <f>INDEX($I27:$FB27,,1+(2*(COLUMN(AW$1:AW22)-1)))</f>
        <v/>
      </c>
      <c r="HM27" s="49" t="str">
        <f>INDEX($I27:$FB27,,1+(2*(COLUMN(AX$1:AX22)-1)))</f>
        <v/>
      </c>
      <c r="HN27" s="49" t="str">
        <f>INDEX($I27:$FB27,,1+(2*(COLUMN(AY$1:AY22)-1)))</f>
        <v/>
      </c>
      <c r="HO27" s="49" t="str">
        <f>INDEX($I27:$FB27,,1+(2*(COLUMN(AZ$1:AZ22)-1)))</f>
        <v/>
      </c>
      <c r="HP27" s="49" t="str">
        <f>INDEX($I27:$FB27,,1+(2*(COLUMN(BA$1:BA22)-1)))</f>
        <v/>
      </c>
      <c r="HQ27" s="49" t="str">
        <f>INDEX($I27:$FB27,,1+(2*(COLUMN(BB$1:BB22)-1)))</f>
        <v/>
      </c>
      <c r="HR27" s="49" t="str">
        <f>INDEX($I27:$FB27,,1+(2*(COLUMN(BC$1:BC22)-1)))</f>
        <v/>
      </c>
      <c r="HS27" s="49" t="str">
        <f>INDEX($I27:$FB27,,1+(2*(COLUMN(BD$1:BD22)-1)))</f>
        <v/>
      </c>
      <c r="HT27" s="49" t="str">
        <f>INDEX($I27:$FB27,,1+(2*(COLUMN(BE$1:BE22)-1)))</f>
        <v/>
      </c>
      <c r="HU27" s="49" t="str">
        <f>INDEX($I27:$FB27,,1+(2*(COLUMN(BF$1:BF22)-1)))</f>
        <v/>
      </c>
      <c r="HV27" s="49" t="str">
        <f>INDEX($I27:$FB27,,1+(2*(COLUMN(BG$1:BG22)-1)))</f>
        <v/>
      </c>
      <c r="HW27" s="49" t="str">
        <f>INDEX($I27:$FB27,,1+(2*(COLUMN(BH$1:BH22)-1)))</f>
        <v/>
      </c>
      <c r="HX27" s="49" t="str">
        <f>INDEX($I27:$FB27,,1+(2*(COLUMN(BI$1:BI22)-1)))</f>
        <v/>
      </c>
      <c r="HY27" s="49" t="str">
        <f>INDEX($I27:$FB27,,1+(2*(COLUMN(BJ$1:BJ22)-1)))</f>
        <v/>
      </c>
      <c r="HZ27" s="49" t="str">
        <f>INDEX($I27:$FB27,,1+(2*(COLUMN(BK$1:BK22)-1)))</f>
        <v/>
      </c>
      <c r="IA27" s="49" t="str">
        <f>INDEX($I27:$FB27,,1+(2*(COLUMN(BL$1:BL22)-1)))</f>
        <v/>
      </c>
      <c r="IB27" s="49" t="str">
        <f>INDEX($I27:$FB27,,1+(2*(COLUMN(BM$1:BM22)-1)))</f>
        <v/>
      </c>
      <c r="IC27" s="49" t="str">
        <f>INDEX($I27:$FB27,,1+(2*(COLUMN(BN$1:BN22)-1)))</f>
        <v/>
      </c>
      <c r="ID27" s="49" t="str">
        <f>INDEX($I27:$FB27,,1+(2*(COLUMN(BO$1:BO22)-1)))</f>
        <v/>
      </c>
      <c r="IE27" s="49" t="str">
        <f>INDEX($I27:$FB27,,1+(2*(COLUMN(BP$1:BP22)-1)))</f>
        <v/>
      </c>
      <c r="IF27" s="49" t="str">
        <f>INDEX($I27:$FB27,,1+(2*(COLUMN(BQ$1:BQ22)-1)))</f>
        <v/>
      </c>
      <c r="IG27" s="49" t="str">
        <f>INDEX($I27:$FB27,,1+(2*(COLUMN(BR$1:BR22)-1)))</f>
        <v/>
      </c>
      <c r="IH27" s="49" t="str">
        <f>INDEX($I27:$FB27,,1+(2*(COLUMN(BS$1:BS22)-1)))</f>
        <v/>
      </c>
      <c r="II27" s="49" t="str">
        <f>INDEX($I27:$FB27,,1+(2*(COLUMN(BT$1:BT22)-1)))</f>
        <v/>
      </c>
      <c r="IJ27" s="49" t="str">
        <f>INDEX($I27:$FB27,,1+(2*(COLUMN(BU$1:BU22)-1)))</f>
        <v/>
      </c>
      <c r="IK27" s="49" t="str">
        <f>INDEX($I27:$FB27,,1+(2*(COLUMN(BV$1:BV22)-1)))</f>
        <v/>
      </c>
      <c r="IL27" s="49" t="str">
        <f>INDEX($I27:$FB27,,1+(2*(COLUMN(BW$1:BW22)-1)))</f>
        <v/>
      </c>
      <c r="IM27"/>
      <c r="IN27"/>
      <c r="IO27"/>
      <c r="IP27"/>
      <c r="IQ27"/>
      <c r="IR27"/>
      <c r="IS27"/>
      <c r="IT27"/>
      <c r="IU27"/>
      <c r="IV27"/>
    </row>
    <row r="28" spans="1:256" s="56" customFormat="1" ht="15.6" x14ac:dyDescent="0.3">
      <c r="A28" s="142" t="str">
        <f>IF($B28="","",IF(VLOOKUP($B28,'Skyttere registrering'!$AB$2:$AE$101,3,FALSE)=0,"",VLOOKUP($B28,'Skyttere registrering'!$AB$2:$AE$101,3,FALSE)))</f>
        <v/>
      </c>
      <c r="B28" s="144"/>
      <c r="C28" s="139" t="str">
        <f>IF($B28="","",IF(VLOOKUP($B28,'Skyttere registrering'!$AB$2:$AE$101,2,FALSE)=0,"",VLOOKUP($B28,'Skyttere registrering'!$AB$2:$AE$101,2,FALSE)))</f>
        <v/>
      </c>
      <c r="D28" s="142" t="str">
        <f>IF($B28="","",IF(VLOOKUP($B28,'Skyttere registrering'!$AB$2:$AE$101,4,FALSE)=0,"",VLOOKUP($B28,'Skyttere registrering'!$AB$2:$AE$101,4,FALSE)))</f>
        <v/>
      </c>
      <c r="E28" s="146" t="str">
        <f t="shared" si="2"/>
        <v/>
      </c>
      <c r="F28" s="142" t="str">
        <f t="shared" si="3"/>
        <v/>
      </c>
      <c r="G28" s="156" t="str">
        <f t="shared" si="4"/>
        <v/>
      </c>
      <c r="H28" s="50"/>
      <c r="I28" s="63" t="str">
        <f t="shared" si="5"/>
        <v/>
      </c>
      <c r="J28" s="50"/>
      <c r="K28" s="63" t="str">
        <f t="shared" si="6"/>
        <v/>
      </c>
      <c r="L28" s="50"/>
      <c r="M28" s="63" t="str">
        <f t="shared" si="7"/>
        <v/>
      </c>
      <c r="N28" s="50"/>
      <c r="O28" s="63" t="str">
        <f t="shared" si="8"/>
        <v/>
      </c>
      <c r="P28" s="50"/>
      <c r="Q28" s="63" t="str">
        <f t="shared" si="9"/>
        <v/>
      </c>
      <c r="R28" s="50"/>
      <c r="S28" s="63" t="str">
        <f t="shared" si="10"/>
        <v/>
      </c>
      <c r="T28" s="50"/>
      <c r="U28" s="63" t="str">
        <f t="shared" si="11"/>
        <v/>
      </c>
      <c r="V28" s="50"/>
      <c r="W28" s="63" t="str">
        <f t="shared" si="12"/>
        <v/>
      </c>
      <c r="X28" s="50"/>
      <c r="Y28" s="63" t="str">
        <f t="shared" si="13"/>
        <v/>
      </c>
      <c r="Z28" s="50"/>
      <c r="AA28" s="63" t="str">
        <f t="shared" si="14"/>
        <v/>
      </c>
      <c r="AB28" s="50"/>
      <c r="AC28" s="63" t="str">
        <f t="shared" si="15"/>
        <v/>
      </c>
      <c r="AD28" s="50"/>
      <c r="AE28" s="63" t="str">
        <f t="shared" si="16"/>
        <v/>
      </c>
      <c r="AF28" s="50"/>
      <c r="AG28" s="63" t="str">
        <f t="shared" si="17"/>
        <v/>
      </c>
      <c r="AH28" s="50"/>
      <c r="AI28" s="63" t="str">
        <f t="shared" si="18"/>
        <v/>
      </c>
      <c r="AJ28" s="50"/>
      <c r="AK28" s="63" t="str">
        <f t="shared" si="19"/>
        <v/>
      </c>
      <c r="AL28" s="50"/>
      <c r="AM28" s="63" t="str">
        <f t="shared" si="20"/>
        <v/>
      </c>
      <c r="AN28" s="50"/>
      <c r="AO28" s="63" t="str">
        <f t="shared" si="21"/>
        <v/>
      </c>
      <c r="AP28" s="50"/>
      <c r="AQ28" s="63" t="str">
        <f t="shared" si="22"/>
        <v/>
      </c>
      <c r="AR28" s="50"/>
      <c r="AS28" s="63" t="str">
        <f t="shared" si="23"/>
        <v/>
      </c>
      <c r="AT28" s="50"/>
      <c r="AU28" s="63" t="str">
        <f t="shared" si="24"/>
        <v/>
      </c>
      <c r="AV28" s="50"/>
      <c r="AW28" s="63" t="str">
        <f t="shared" si="25"/>
        <v/>
      </c>
      <c r="AX28" s="50"/>
      <c r="AY28" s="63" t="str">
        <f t="shared" si="26"/>
        <v/>
      </c>
      <c r="AZ28" s="50"/>
      <c r="BA28" s="63" t="str">
        <f t="shared" si="27"/>
        <v/>
      </c>
      <c r="BB28" s="50"/>
      <c r="BC28" s="63" t="str">
        <f t="shared" si="28"/>
        <v/>
      </c>
      <c r="BD28" s="50"/>
      <c r="BE28" s="63" t="str">
        <f t="shared" si="29"/>
        <v/>
      </c>
      <c r="BF28" s="50"/>
      <c r="BG28" s="63" t="str">
        <f t="shared" si="30"/>
        <v/>
      </c>
      <c r="BH28" s="50"/>
      <c r="BI28" s="63" t="str">
        <f t="shared" si="31"/>
        <v/>
      </c>
      <c r="BJ28" s="50"/>
      <c r="BK28" s="63" t="str">
        <f t="shared" si="32"/>
        <v/>
      </c>
      <c r="BL28" s="50"/>
      <c r="BM28" s="63" t="str">
        <f t="shared" si="33"/>
        <v/>
      </c>
      <c r="BN28" s="50"/>
      <c r="BO28" s="63" t="str">
        <f t="shared" si="34"/>
        <v/>
      </c>
      <c r="BP28" s="50"/>
      <c r="BQ28" s="63" t="str">
        <f t="shared" si="35"/>
        <v/>
      </c>
      <c r="BR28" s="50"/>
      <c r="BS28" s="63" t="str">
        <f t="shared" si="36"/>
        <v/>
      </c>
      <c r="BT28" s="50"/>
      <c r="BU28" s="63" t="str">
        <f t="shared" si="37"/>
        <v/>
      </c>
      <c r="BV28" s="50"/>
      <c r="BW28" s="63" t="str">
        <f t="shared" si="38"/>
        <v/>
      </c>
      <c r="BX28" s="50"/>
      <c r="BY28" s="63" t="str">
        <f t="shared" si="39"/>
        <v/>
      </c>
      <c r="BZ28" s="50"/>
      <c r="CA28" s="63" t="str">
        <f t="shared" si="40"/>
        <v/>
      </c>
      <c r="CB28" s="50"/>
      <c r="CC28" s="63" t="str">
        <f t="shared" si="41"/>
        <v/>
      </c>
      <c r="CD28" s="50"/>
      <c r="CE28" s="63" t="str">
        <f t="shared" si="42"/>
        <v/>
      </c>
      <c r="CF28" s="50"/>
      <c r="CG28" s="63" t="str">
        <f t="shared" si="43"/>
        <v/>
      </c>
      <c r="CH28" s="50"/>
      <c r="CI28" s="63" t="str">
        <f t="shared" si="44"/>
        <v/>
      </c>
      <c r="CJ28" s="50"/>
      <c r="CK28" s="63" t="str">
        <f t="shared" si="45"/>
        <v/>
      </c>
      <c r="CL28" s="50"/>
      <c r="CM28" s="63" t="str">
        <f t="shared" si="46"/>
        <v/>
      </c>
      <c r="CN28" s="50"/>
      <c r="CO28" s="63" t="str">
        <f t="shared" si="47"/>
        <v/>
      </c>
      <c r="CP28" s="50"/>
      <c r="CQ28" s="63" t="str">
        <f t="shared" si="48"/>
        <v/>
      </c>
      <c r="CR28" s="50"/>
      <c r="CS28" s="63" t="str">
        <f t="shared" si="49"/>
        <v/>
      </c>
      <c r="CT28" s="50"/>
      <c r="CU28" s="63" t="str">
        <f t="shared" si="50"/>
        <v/>
      </c>
      <c r="CV28" s="50"/>
      <c r="CW28" s="63" t="str">
        <f t="shared" si="51"/>
        <v/>
      </c>
      <c r="CX28" s="50"/>
      <c r="CY28" s="63" t="str">
        <f t="shared" si="52"/>
        <v/>
      </c>
      <c r="CZ28" s="50"/>
      <c r="DA28" s="63" t="str">
        <f t="shared" si="53"/>
        <v/>
      </c>
      <c r="DB28" s="50"/>
      <c r="DC28" s="63" t="str">
        <f t="shared" si="54"/>
        <v/>
      </c>
      <c r="DD28" s="50"/>
      <c r="DE28" s="63" t="str">
        <f t="shared" si="55"/>
        <v/>
      </c>
      <c r="DF28" s="50"/>
      <c r="DG28" s="63" t="str">
        <f t="shared" si="56"/>
        <v/>
      </c>
      <c r="DH28" s="50"/>
      <c r="DI28" s="63" t="str">
        <f t="shared" si="57"/>
        <v/>
      </c>
      <c r="DJ28" s="50"/>
      <c r="DK28" s="63" t="str">
        <f t="shared" si="58"/>
        <v/>
      </c>
      <c r="DL28" s="50"/>
      <c r="DM28" s="63" t="str">
        <f t="shared" si="59"/>
        <v/>
      </c>
      <c r="DN28" s="50"/>
      <c r="DO28" s="63" t="str">
        <f t="shared" si="60"/>
        <v/>
      </c>
      <c r="DP28" s="50"/>
      <c r="DQ28" s="63" t="str">
        <f t="shared" si="61"/>
        <v/>
      </c>
      <c r="DR28" s="50"/>
      <c r="DS28" s="63" t="str">
        <f t="shared" si="62"/>
        <v/>
      </c>
      <c r="DT28" s="50"/>
      <c r="DU28" s="63" t="str">
        <f t="shared" si="63"/>
        <v/>
      </c>
      <c r="DV28" s="50"/>
      <c r="DW28" s="63" t="str">
        <f t="shared" si="64"/>
        <v/>
      </c>
      <c r="DX28" s="50"/>
      <c r="DY28" s="63" t="str">
        <f t="shared" si="65"/>
        <v/>
      </c>
      <c r="DZ28" s="50"/>
      <c r="EA28" s="63" t="str">
        <f t="shared" si="66"/>
        <v/>
      </c>
      <c r="EB28" s="50"/>
      <c r="EC28" s="63" t="str">
        <f t="shared" si="67"/>
        <v/>
      </c>
      <c r="ED28" s="50"/>
      <c r="EE28" s="63" t="str">
        <f t="shared" si="68"/>
        <v/>
      </c>
      <c r="EF28" s="50"/>
      <c r="EG28" s="63" t="str">
        <f t="shared" si="69"/>
        <v/>
      </c>
      <c r="EH28" s="50"/>
      <c r="EI28" s="63" t="str">
        <f t="shared" si="70"/>
        <v/>
      </c>
      <c r="EJ28" s="50"/>
      <c r="EK28" s="63" t="str">
        <f t="shared" si="71"/>
        <v/>
      </c>
      <c r="EL28" s="50"/>
      <c r="EM28" s="63" t="str">
        <f t="shared" si="72"/>
        <v/>
      </c>
      <c r="EN28" s="50"/>
      <c r="EO28" s="63" t="str">
        <f t="shared" si="73"/>
        <v/>
      </c>
      <c r="EP28" s="50"/>
      <c r="EQ28" s="63" t="str">
        <f t="shared" si="74"/>
        <v/>
      </c>
      <c r="ER28" s="50"/>
      <c r="ES28" s="63" t="str">
        <f t="shared" si="75"/>
        <v/>
      </c>
      <c r="ET28" s="50"/>
      <c r="EU28" s="63" t="str">
        <f t="shared" si="76"/>
        <v/>
      </c>
      <c r="EV28" s="50"/>
      <c r="EW28" s="63" t="str">
        <f t="shared" si="77"/>
        <v/>
      </c>
      <c r="EX28" s="50"/>
      <c r="EY28" s="63" t="str">
        <f t="shared" si="78"/>
        <v/>
      </c>
      <c r="EZ28" s="50"/>
      <c r="FA28" s="63" t="str">
        <f t="shared" si="79"/>
        <v/>
      </c>
      <c r="FB28"/>
      <c r="FC28"/>
      <c r="FD28"/>
      <c r="FE28"/>
      <c r="FF28"/>
      <c r="FG28"/>
      <c r="FH28"/>
      <c r="FI28"/>
      <c r="FJ28"/>
      <c r="FK28"/>
      <c r="FL28"/>
      <c r="FM28" s="46" t="str">
        <f t="shared" si="80"/>
        <v/>
      </c>
      <c r="FN28" s="47" t="str">
        <f t="shared" si="81"/>
        <v/>
      </c>
      <c r="FO28" s="48" t="str">
        <f t="shared" si="82"/>
        <v/>
      </c>
      <c r="FP28" s="49" t="str">
        <f>INDEX($I28:$FB28,,1+(2*(COLUMN(A$1:A21)-1)))</f>
        <v/>
      </c>
      <c r="FQ28" s="49" t="str">
        <f>INDEX($I28:$FB28,,1+(2*(COLUMN(B$1:B21)-1)))</f>
        <v/>
      </c>
      <c r="FR28" s="49" t="str">
        <f>INDEX($I28:$FB28,,1+(2*(COLUMN(C$1:C21)-1)))</f>
        <v/>
      </c>
      <c r="FS28" s="49" t="str">
        <f>INDEX($I28:$FB28,,1+(2*(COLUMN(D$1:D23)-1)))</f>
        <v/>
      </c>
      <c r="FT28" s="49" t="str">
        <f>INDEX($I28:$FB28,,1+(2*(COLUMN(E$1:E23)-1)))</f>
        <v/>
      </c>
      <c r="FU28" s="49" t="str">
        <f>INDEX($I28:$FB28,,1+(2*(COLUMN(F$1:F23)-1)))</f>
        <v/>
      </c>
      <c r="FV28" s="49" t="str">
        <f>INDEX($I28:$FB28,,1+(2*(COLUMN(G$1:G23)-1)))</f>
        <v/>
      </c>
      <c r="FW28" s="49" t="str">
        <f>INDEX($I28:$FB28,,1+(2*(COLUMN(H$1:H23)-1)))</f>
        <v/>
      </c>
      <c r="FX28" s="49" t="str">
        <f>INDEX($I28:$FB28,,1+(2*(COLUMN(I$1:I23)-1)))</f>
        <v/>
      </c>
      <c r="FY28" s="49" t="str">
        <f>INDEX($I28:$FB28,,1+(2*(COLUMN(J$1:J23)-1)))</f>
        <v/>
      </c>
      <c r="FZ28" s="49" t="str">
        <f>INDEX($I28:$FB28,,1+(2*(COLUMN(K$1:K23)-1)))</f>
        <v/>
      </c>
      <c r="GA28" s="49" t="str">
        <f>INDEX($I28:$FB28,,1+(2*(COLUMN(L$1:L23)-1)))</f>
        <v/>
      </c>
      <c r="GB28" s="49" t="str">
        <f>INDEX($I28:$FB28,,1+(2*(COLUMN(M$1:M23)-1)))</f>
        <v/>
      </c>
      <c r="GC28" s="49" t="str">
        <f>INDEX($I28:$FB28,,1+(2*(COLUMN(N$1:N23)-1)))</f>
        <v/>
      </c>
      <c r="GD28" s="49" t="str">
        <f>INDEX($I28:$FB28,,1+(2*(COLUMN(O$1:O23)-1)))</f>
        <v/>
      </c>
      <c r="GE28" s="49" t="str">
        <f>INDEX($I28:$FB28,,1+(2*(COLUMN(P$1:P23)-1)))</f>
        <v/>
      </c>
      <c r="GF28" s="49" t="str">
        <f>INDEX($I28:$FB28,,1+(2*(COLUMN(Q$1:Q23)-1)))</f>
        <v/>
      </c>
      <c r="GG28" s="49" t="str">
        <f>INDEX($I28:$FB28,,1+(2*(COLUMN(R$1:R23)-1)))</f>
        <v/>
      </c>
      <c r="GH28" s="49" t="str">
        <f>INDEX($I28:$FB28,,1+(2*(COLUMN(S$1:S23)-1)))</f>
        <v/>
      </c>
      <c r="GI28" s="49" t="str">
        <f>INDEX($I28:$FB28,,1+(2*(COLUMN(T$1:T23)-1)))</f>
        <v/>
      </c>
      <c r="GJ28" s="49" t="str">
        <f>INDEX($I28:$FB28,,1+(2*(COLUMN(U$1:U23)-1)))</f>
        <v/>
      </c>
      <c r="GK28" s="49" t="str">
        <f>INDEX($I28:$FB28,,1+(2*(COLUMN(V$1:V23)-1)))</f>
        <v/>
      </c>
      <c r="GL28" s="49" t="str">
        <f>INDEX($I28:$FB28,,1+(2*(COLUMN(W$1:W23)-1)))</f>
        <v/>
      </c>
      <c r="GM28" s="49" t="str">
        <f>INDEX($I28:$FB28,,1+(2*(COLUMN(X$1:X23)-1)))</f>
        <v/>
      </c>
      <c r="GN28" s="49" t="str">
        <f>INDEX($I28:$FB28,,1+(2*(COLUMN(Y$1:Y23)-1)))</f>
        <v/>
      </c>
      <c r="GO28" s="49" t="str">
        <f>INDEX($I28:$FB28,,1+(2*(COLUMN(Z$1:Z23)-1)))</f>
        <v/>
      </c>
      <c r="GP28" s="49" t="str">
        <f>INDEX($I28:$FB28,,1+(2*(COLUMN(AA$1:AA23)-1)))</f>
        <v/>
      </c>
      <c r="GQ28" s="49" t="str">
        <f>INDEX($I28:$FB28,,1+(2*(COLUMN(AB$1:AB23)-1)))</f>
        <v/>
      </c>
      <c r="GR28" s="49" t="str">
        <f>INDEX($I28:$FB28,,1+(2*(COLUMN(AC$1:AC23)-1)))</f>
        <v/>
      </c>
      <c r="GS28" s="49" t="str">
        <f>INDEX($I28:$FB28,,1+(2*(COLUMN(AD$1:AD23)-1)))</f>
        <v/>
      </c>
      <c r="GT28" s="49" t="str">
        <f>INDEX($I28:$FB28,,1+(2*(COLUMN(AE$1:AE23)-1)))</f>
        <v/>
      </c>
      <c r="GU28" s="49" t="str">
        <f>INDEX($I28:$FB28,,1+(2*(COLUMN(AF$1:AF23)-1)))</f>
        <v/>
      </c>
      <c r="GV28" s="49" t="str">
        <f>INDEX($I28:$FB28,,1+(2*(COLUMN(AG$1:AG23)-1)))</f>
        <v/>
      </c>
      <c r="GW28" s="49" t="str">
        <f>INDEX($I28:$FB28,,1+(2*(COLUMN(AH$1:AH23)-1)))</f>
        <v/>
      </c>
      <c r="GX28" s="49" t="str">
        <f>INDEX($I28:$FB28,,1+(2*(COLUMN(AI$1:AI23)-1)))</f>
        <v/>
      </c>
      <c r="GY28" s="49" t="str">
        <f>INDEX($I28:$FB28,,1+(2*(COLUMN(AJ$1:AJ23)-1)))</f>
        <v/>
      </c>
      <c r="GZ28" s="49" t="str">
        <f>INDEX($I28:$FB28,,1+(2*(COLUMN(AK$1:AK23)-1)))</f>
        <v/>
      </c>
      <c r="HA28" s="49" t="str">
        <f>INDEX($I28:$FB28,,1+(2*(COLUMN(AL$1:AL23)-1)))</f>
        <v/>
      </c>
      <c r="HB28" s="49" t="str">
        <f>INDEX($I28:$FB28,,1+(2*(COLUMN(AM$1:AM23)-1)))</f>
        <v/>
      </c>
      <c r="HC28" s="49" t="str">
        <f>INDEX($I28:$FB28,,1+(2*(COLUMN(AN$1:AN23)-1)))</f>
        <v/>
      </c>
      <c r="HD28" s="49" t="str">
        <f>INDEX($I28:$FB28,,1+(2*(COLUMN(AO$1:AO23)-1)))</f>
        <v/>
      </c>
      <c r="HE28" s="49" t="str">
        <f>INDEX($I28:$FB28,,1+(2*(COLUMN(AP$1:AP23)-1)))</f>
        <v/>
      </c>
      <c r="HF28" s="49" t="str">
        <f>INDEX($I28:$FB28,,1+(2*(COLUMN(AQ$1:AQ23)-1)))</f>
        <v/>
      </c>
      <c r="HG28" s="49" t="str">
        <f>INDEX($I28:$FB28,,1+(2*(COLUMN(AR$1:AR23)-1)))</f>
        <v/>
      </c>
      <c r="HH28" s="49" t="str">
        <f>INDEX($I28:$FB28,,1+(2*(COLUMN(AS$1:AS23)-1)))</f>
        <v/>
      </c>
      <c r="HI28" s="49" t="str">
        <f>INDEX($I28:$FB28,,1+(2*(COLUMN(AT$1:AT23)-1)))</f>
        <v/>
      </c>
      <c r="HJ28" s="49" t="str">
        <f>INDEX($I28:$FB28,,1+(2*(COLUMN(AU$1:AU23)-1)))</f>
        <v/>
      </c>
      <c r="HK28" s="49" t="str">
        <f>INDEX($I28:$FB28,,1+(2*(COLUMN(AV$1:AV23)-1)))</f>
        <v/>
      </c>
      <c r="HL28" s="49" t="str">
        <f>INDEX($I28:$FB28,,1+(2*(COLUMN(AW$1:AW23)-1)))</f>
        <v/>
      </c>
      <c r="HM28" s="49" t="str">
        <f>INDEX($I28:$FB28,,1+(2*(COLUMN(AX$1:AX23)-1)))</f>
        <v/>
      </c>
      <c r="HN28" s="49" t="str">
        <f>INDEX($I28:$FB28,,1+(2*(COLUMN(AY$1:AY23)-1)))</f>
        <v/>
      </c>
      <c r="HO28" s="49" t="str">
        <f>INDEX($I28:$FB28,,1+(2*(COLUMN(AZ$1:AZ23)-1)))</f>
        <v/>
      </c>
      <c r="HP28" s="49" t="str">
        <f>INDEX($I28:$FB28,,1+(2*(COLUMN(BA$1:BA23)-1)))</f>
        <v/>
      </c>
      <c r="HQ28" s="49" t="str">
        <f>INDEX($I28:$FB28,,1+(2*(COLUMN(BB$1:BB23)-1)))</f>
        <v/>
      </c>
      <c r="HR28" s="49" t="str">
        <f>INDEX($I28:$FB28,,1+(2*(COLUMN(BC$1:BC23)-1)))</f>
        <v/>
      </c>
      <c r="HS28" s="49" t="str">
        <f>INDEX($I28:$FB28,,1+(2*(COLUMN(BD$1:BD23)-1)))</f>
        <v/>
      </c>
      <c r="HT28" s="49" t="str">
        <f>INDEX($I28:$FB28,,1+(2*(COLUMN(BE$1:BE23)-1)))</f>
        <v/>
      </c>
      <c r="HU28" s="49" t="str">
        <f>INDEX($I28:$FB28,,1+(2*(COLUMN(BF$1:BF23)-1)))</f>
        <v/>
      </c>
      <c r="HV28" s="49" t="str">
        <f>INDEX($I28:$FB28,,1+(2*(COLUMN(BG$1:BG23)-1)))</f>
        <v/>
      </c>
      <c r="HW28" s="49" t="str">
        <f>INDEX($I28:$FB28,,1+(2*(COLUMN(BH$1:BH23)-1)))</f>
        <v/>
      </c>
      <c r="HX28" s="49" t="str">
        <f>INDEX($I28:$FB28,,1+(2*(COLUMN(BI$1:BI23)-1)))</f>
        <v/>
      </c>
      <c r="HY28" s="49" t="str">
        <f>INDEX($I28:$FB28,,1+(2*(COLUMN(BJ$1:BJ23)-1)))</f>
        <v/>
      </c>
      <c r="HZ28" s="49" t="str">
        <f>INDEX($I28:$FB28,,1+(2*(COLUMN(BK$1:BK23)-1)))</f>
        <v/>
      </c>
      <c r="IA28" s="49" t="str">
        <f>INDEX($I28:$FB28,,1+(2*(COLUMN(BL$1:BL23)-1)))</f>
        <v/>
      </c>
      <c r="IB28" s="49" t="str">
        <f>INDEX($I28:$FB28,,1+(2*(COLUMN(BM$1:BM23)-1)))</f>
        <v/>
      </c>
      <c r="IC28" s="49" t="str">
        <f>INDEX($I28:$FB28,,1+(2*(COLUMN(BN$1:BN23)-1)))</f>
        <v/>
      </c>
      <c r="ID28" s="49" t="str">
        <f>INDEX($I28:$FB28,,1+(2*(COLUMN(BO$1:BO23)-1)))</f>
        <v/>
      </c>
      <c r="IE28" s="49" t="str">
        <f>INDEX($I28:$FB28,,1+(2*(COLUMN(BP$1:BP23)-1)))</f>
        <v/>
      </c>
      <c r="IF28" s="49" t="str">
        <f>INDEX($I28:$FB28,,1+(2*(COLUMN(BQ$1:BQ23)-1)))</f>
        <v/>
      </c>
      <c r="IG28" s="49" t="str">
        <f>INDEX($I28:$FB28,,1+(2*(COLUMN(BR$1:BR23)-1)))</f>
        <v/>
      </c>
      <c r="IH28" s="49" t="str">
        <f>INDEX($I28:$FB28,,1+(2*(COLUMN(BS$1:BS23)-1)))</f>
        <v/>
      </c>
      <c r="II28" s="49" t="str">
        <f>INDEX($I28:$FB28,,1+(2*(COLUMN(BT$1:BT23)-1)))</f>
        <v/>
      </c>
      <c r="IJ28" s="49" t="str">
        <f>INDEX($I28:$FB28,,1+(2*(COLUMN(BU$1:BU23)-1)))</f>
        <v/>
      </c>
      <c r="IK28" s="49" t="str">
        <f>INDEX($I28:$FB28,,1+(2*(COLUMN(BV$1:BV23)-1)))</f>
        <v/>
      </c>
      <c r="IL28" s="49" t="str">
        <f>INDEX($I28:$FB28,,1+(2*(COLUMN(BW$1:BW23)-1)))</f>
        <v/>
      </c>
      <c r="IM28"/>
      <c r="IN28"/>
      <c r="IO28"/>
      <c r="IP28"/>
      <c r="IQ28"/>
      <c r="IR28"/>
      <c r="IS28"/>
      <c r="IT28"/>
      <c r="IU28"/>
      <c r="IV28"/>
    </row>
    <row r="29" spans="1:256" s="56" customFormat="1" ht="15.6" x14ac:dyDescent="0.3">
      <c r="A29" s="142" t="str">
        <f>IF($B29="","",IF(VLOOKUP($B29,'Skyttere registrering'!$AB$2:$AE$101,3,FALSE)=0,"",VLOOKUP($B29,'Skyttere registrering'!$AB$2:$AE$101,3,FALSE)))</f>
        <v/>
      </c>
      <c r="B29" s="144"/>
      <c r="C29" s="139" t="str">
        <f>IF($B29="","",IF(VLOOKUP($B29,'Skyttere registrering'!$AB$2:$AE$101,2,FALSE)=0,"",VLOOKUP($B29,'Skyttere registrering'!$AB$2:$AE$101,2,FALSE)))</f>
        <v/>
      </c>
      <c r="D29" s="142" t="str">
        <f>IF($B29="","",IF(VLOOKUP($B29,'Skyttere registrering'!$AB$2:$AE$101,4,FALSE)=0,"",VLOOKUP($B29,'Skyttere registrering'!$AB$2:$AE$101,4,FALSE)))</f>
        <v/>
      </c>
      <c r="E29" s="146" t="str">
        <f t="shared" si="2"/>
        <v/>
      </c>
      <c r="F29" s="142" t="str">
        <f t="shared" si="3"/>
        <v/>
      </c>
      <c r="G29" s="156" t="str">
        <f t="shared" si="4"/>
        <v/>
      </c>
      <c r="H29" s="50"/>
      <c r="I29" s="63" t="str">
        <f t="shared" si="5"/>
        <v/>
      </c>
      <c r="J29" s="50"/>
      <c r="K29" s="63" t="str">
        <f t="shared" si="6"/>
        <v/>
      </c>
      <c r="L29" s="50"/>
      <c r="M29" s="63" t="str">
        <f t="shared" si="7"/>
        <v/>
      </c>
      <c r="N29" s="50"/>
      <c r="O29" s="63" t="str">
        <f t="shared" si="8"/>
        <v/>
      </c>
      <c r="P29" s="50"/>
      <c r="Q29" s="63" t="str">
        <f t="shared" si="9"/>
        <v/>
      </c>
      <c r="R29" s="50"/>
      <c r="S29" s="63" t="str">
        <f t="shared" si="10"/>
        <v/>
      </c>
      <c r="T29" s="50"/>
      <c r="U29" s="63" t="str">
        <f t="shared" si="11"/>
        <v/>
      </c>
      <c r="V29" s="50"/>
      <c r="W29" s="63" t="str">
        <f t="shared" si="12"/>
        <v/>
      </c>
      <c r="X29" s="50"/>
      <c r="Y29" s="63" t="str">
        <f t="shared" si="13"/>
        <v/>
      </c>
      <c r="Z29" s="50"/>
      <c r="AA29" s="63" t="str">
        <f t="shared" si="14"/>
        <v/>
      </c>
      <c r="AB29" s="50"/>
      <c r="AC29" s="63" t="str">
        <f t="shared" si="15"/>
        <v/>
      </c>
      <c r="AD29" s="50"/>
      <c r="AE29" s="63" t="str">
        <f t="shared" si="16"/>
        <v/>
      </c>
      <c r="AF29" s="50"/>
      <c r="AG29" s="63" t="str">
        <f t="shared" si="17"/>
        <v/>
      </c>
      <c r="AH29" s="50"/>
      <c r="AI29" s="63" t="str">
        <f t="shared" si="18"/>
        <v/>
      </c>
      <c r="AJ29" s="50"/>
      <c r="AK29" s="63" t="str">
        <f t="shared" si="19"/>
        <v/>
      </c>
      <c r="AL29" s="50"/>
      <c r="AM29" s="63" t="str">
        <f t="shared" si="20"/>
        <v/>
      </c>
      <c r="AN29" s="50"/>
      <c r="AO29" s="63" t="str">
        <f t="shared" si="21"/>
        <v/>
      </c>
      <c r="AP29" s="50"/>
      <c r="AQ29" s="63" t="str">
        <f t="shared" si="22"/>
        <v/>
      </c>
      <c r="AR29" s="50"/>
      <c r="AS29" s="63" t="str">
        <f t="shared" si="23"/>
        <v/>
      </c>
      <c r="AT29" s="50"/>
      <c r="AU29" s="63" t="str">
        <f t="shared" si="24"/>
        <v/>
      </c>
      <c r="AV29" s="50"/>
      <c r="AW29" s="63" t="str">
        <f t="shared" si="25"/>
        <v/>
      </c>
      <c r="AX29" s="50"/>
      <c r="AY29" s="63" t="str">
        <f t="shared" si="26"/>
        <v/>
      </c>
      <c r="AZ29" s="50"/>
      <c r="BA29" s="63" t="str">
        <f t="shared" si="27"/>
        <v/>
      </c>
      <c r="BB29" s="50"/>
      <c r="BC29" s="63" t="str">
        <f t="shared" si="28"/>
        <v/>
      </c>
      <c r="BD29" s="50"/>
      <c r="BE29" s="63" t="str">
        <f t="shared" si="29"/>
        <v/>
      </c>
      <c r="BF29" s="50"/>
      <c r="BG29" s="63" t="str">
        <f t="shared" si="30"/>
        <v/>
      </c>
      <c r="BH29" s="50"/>
      <c r="BI29" s="63" t="str">
        <f t="shared" si="31"/>
        <v/>
      </c>
      <c r="BJ29" s="50"/>
      <c r="BK29" s="63" t="str">
        <f t="shared" si="32"/>
        <v/>
      </c>
      <c r="BL29" s="50"/>
      <c r="BM29" s="63" t="str">
        <f t="shared" si="33"/>
        <v/>
      </c>
      <c r="BN29" s="50"/>
      <c r="BO29" s="63" t="str">
        <f t="shared" si="34"/>
        <v/>
      </c>
      <c r="BP29" s="50"/>
      <c r="BQ29" s="63" t="str">
        <f t="shared" si="35"/>
        <v/>
      </c>
      <c r="BR29" s="50"/>
      <c r="BS29" s="63" t="str">
        <f t="shared" si="36"/>
        <v/>
      </c>
      <c r="BT29" s="50"/>
      <c r="BU29" s="63" t="str">
        <f t="shared" si="37"/>
        <v/>
      </c>
      <c r="BV29" s="50"/>
      <c r="BW29" s="63" t="str">
        <f t="shared" si="38"/>
        <v/>
      </c>
      <c r="BX29" s="50"/>
      <c r="BY29" s="63" t="str">
        <f t="shared" si="39"/>
        <v/>
      </c>
      <c r="BZ29" s="50"/>
      <c r="CA29" s="63" t="str">
        <f t="shared" si="40"/>
        <v/>
      </c>
      <c r="CB29" s="50"/>
      <c r="CC29" s="63" t="str">
        <f t="shared" si="41"/>
        <v/>
      </c>
      <c r="CD29" s="50"/>
      <c r="CE29" s="63" t="str">
        <f t="shared" si="42"/>
        <v/>
      </c>
      <c r="CF29" s="50"/>
      <c r="CG29" s="63" t="str">
        <f t="shared" si="43"/>
        <v/>
      </c>
      <c r="CH29" s="50"/>
      <c r="CI29" s="63" t="str">
        <f t="shared" si="44"/>
        <v/>
      </c>
      <c r="CJ29" s="50"/>
      <c r="CK29" s="63" t="str">
        <f t="shared" si="45"/>
        <v/>
      </c>
      <c r="CL29" s="50"/>
      <c r="CM29" s="63" t="str">
        <f t="shared" si="46"/>
        <v/>
      </c>
      <c r="CN29" s="50"/>
      <c r="CO29" s="63" t="str">
        <f t="shared" si="47"/>
        <v/>
      </c>
      <c r="CP29" s="50"/>
      <c r="CQ29" s="63" t="str">
        <f t="shared" si="48"/>
        <v/>
      </c>
      <c r="CR29" s="50"/>
      <c r="CS29" s="63" t="str">
        <f t="shared" si="49"/>
        <v/>
      </c>
      <c r="CT29" s="50"/>
      <c r="CU29" s="63" t="str">
        <f t="shared" si="50"/>
        <v/>
      </c>
      <c r="CV29" s="50"/>
      <c r="CW29" s="63" t="str">
        <f t="shared" si="51"/>
        <v/>
      </c>
      <c r="CX29" s="50"/>
      <c r="CY29" s="63" t="str">
        <f t="shared" si="52"/>
        <v/>
      </c>
      <c r="CZ29" s="50"/>
      <c r="DA29" s="63" t="str">
        <f t="shared" si="53"/>
        <v/>
      </c>
      <c r="DB29" s="50"/>
      <c r="DC29" s="63" t="str">
        <f t="shared" si="54"/>
        <v/>
      </c>
      <c r="DD29" s="50"/>
      <c r="DE29" s="63" t="str">
        <f t="shared" si="55"/>
        <v/>
      </c>
      <c r="DF29" s="50"/>
      <c r="DG29" s="63" t="str">
        <f t="shared" si="56"/>
        <v/>
      </c>
      <c r="DH29" s="50"/>
      <c r="DI29" s="63" t="str">
        <f t="shared" si="57"/>
        <v/>
      </c>
      <c r="DJ29" s="50"/>
      <c r="DK29" s="63" t="str">
        <f t="shared" si="58"/>
        <v/>
      </c>
      <c r="DL29" s="50"/>
      <c r="DM29" s="63" t="str">
        <f t="shared" si="59"/>
        <v/>
      </c>
      <c r="DN29" s="50"/>
      <c r="DO29" s="63" t="str">
        <f t="shared" si="60"/>
        <v/>
      </c>
      <c r="DP29" s="50"/>
      <c r="DQ29" s="63" t="str">
        <f t="shared" si="61"/>
        <v/>
      </c>
      <c r="DR29" s="50"/>
      <c r="DS29" s="63" t="str">
        <f t="shared" si="62"/>
        <v/>
      </c>
      <c r="DT29" s="50"/>
      <c r="DU29" s="63" t="str">
        <f t="shared" si="63"/>
        <v/>
      </c>
      <c r="DV29" s="50"/>
      <c r="DW29" s="63" t="str">
        <f t="shared" si="64"/>
        <v/>
      </c>
      <c r="DX29" s="50"/>
      <c r="DY29" s="63" t="str">
        <f t="shared" si="65"/>
        <v/>
      </c>
      <c r="DZ29" s="50"/>
      <c r="EA29" s="63" t="str">
        <f t="shared" si="66"/>
        <v/>
      </c>
      <c r="EB29" s="50"/>
      <c r="EC29" s="63" t="str">
        <f t="shared" si="67"/>
        <v/>
      </c>
      <c r="ED29" s="50"/>
      <c r="EE29" s="63" t="str">
        <f t="shared" si="68"/>
        <v/>
      </c>
      <c r="EF29" s="50"/>
      <c r="EG29" s="63" t="str">
        <f t="shared" si="69"/>
        <v/>
      </c>
      <c r="EH29" s="50"/>
      <c r="EI29" s="63" t="str">
        <f t="shared" si="70"/>
        <v/>
      </c>
      <c r="EJ29" s="50"/>
      <c r="EK29" s="63" t="str">
        <f t="shared" si="71"/>
        <v/>
      </c>
      <c r="EL29" s="50"/>
      <c r="EM29" s="63" t="str">
        <f t="shared" si="72"/>
        <v/>
      </c>
      <c r="EN29" s="50"/>
      <c r="EO29" s="63" t="str">
        <f t="shared" si="73"/>
        <v/>
      </c>
      <c r="EP29" s="50"/>
      <c r="EQ29" s="63" t="str">
        <f t="shared" si="74"/>
        <v/>
      </c>
      <c r="ER29" s="50"/>
      <c r="ES29" s="63" t="str">
        <f t="shared" si="75"/>
        <v/>
      </c>
      <c r="ET29" s="50"/>
      <c r="EU29" s="63" t="str">
        <f t="shared" si="76"/>
        <v/>
      </c>
      <c r="EV29" s="50"/>
      <c r="EW29" s="63" t="str">
        <f t="shared" si="77"/>
        <v/>
      </c>
      <c r="EX29" s="50"/>
      <c r="EY29" s="63" t="str">
        <f t="shared" si="78"/>
        <v/>
      </c>
      <c r="EZ29" s="50"/>
      <c r="FA29" s="63" t="str">
        <f t="shared" si="79"/>
        <v/>
      </c>
      <c r="FB29"/>
      <c r="FC29"/>
      <c r="FD29"/>
      <c r="FE29"/>
      <c r="FF29"/>
      <c r="FG29"/>
      <c r="FH29"/>
      <c r="FI29"/>
      <c r="FJ29"/>
      <c r="FK29"/>
      <c r="FL29"/>
      <c r="FM29" s="46" t="str">
        <f t="shared" si="80"/>
        <v/>
      </c>
      <c r="FN29" s="47" t="str">
        <f t="shared" si="81"/>
        <v/>
      </c>
      <c r="FO29" s="48" t="str">
        <f t="shared" si="82"/>
        <v/>
      </c>
      <c r="FP29" s="49" t="str">
        <f>INDEX($I29:$FB29,,1+(2*(COLUMN(A$1:A22)-1)))</f>
        <v/>
      </c>
      <c r="FQ29" s="49" t="str">
        <f>INDEX($I29:$FB29,,1+(2*(COLUMN(B$1:B22)-1)))</f>
        <v/>
      </c>
      <c r="FR29" s="49" t="str">
        <f>INDEX($I29:$FB29,,1+(2*(COLUMN(C$1:C22)-1)))</f>
        <v/>
      </c>
      <c r="FS29" s="49" t="str">
        <f>INDEX($I29:$FB29,,1+(2*(COLUMN(D$1:D24)-1)))</f>
        <v/>
      </c>
      <c r="FT29" s="49" t="str">
        <f>INDEX($I29:$FB29,,1+(2*(COLUMN(E$1:E24)-1)))</f>
        <v/>
      </c>
      <c r="FU29" s="49" t="str">
        <f>INDEX($I29:$FB29,,1+(2*(COLUMN(F$1:F24)-1)))</f>
        <v/>
      </c>
      <c r="FV29" s="49" t="str">
        <f>INDEX($I29:$FB29,,1+(2*(COLUMN(G$1:G24)-1)))</f>
        <v/>
      </c>
      <c r="FW29" s="49" t="str">
        <f>INDEX($I29:$FB29,,1+(2*(COLUMN(H$1:H24)-1)))</f>
        <v/>
      </c>
      <c r="FX29" s="49" t="str">
        <f>INDEX($I29:$FB29,,1+(2*(COLUMN(I$1:I24)-1)))</f>
        <v/>
      </c>
      <c r="FY29" s="49" t="str">
        <f>INDEX($I29:$FB29,,1+(2*(COLUMN(J$1:J24)-1)))</f>
        <v/>
      </c>
      <c r="FZ29" s="49" t="str">
        <f>INDEX($I29:$FB29,,1+(2*(COLUMN(K$1:K24)-1)))</f>
        <v/>
      </c>
      <c r="GA29" s="49" t="str">
        <f>INDEX($I29:$FB29,,1+(2*(COLUMN(L$1:L24)-1)))</f>
        <v/>
      </c>
      <c r="GB29" s="49" t="str">
        <f>INDEX($I29:$FB29,,1+(2*(COLUMN(M$1:M24)-1)))</f>
        <v/>
      </c>
      <c r="GC29" s="49" t="str">
        <f>INDEX($I29:$FB29,,1+(2*(COLUMN(N$1:N24)-1)))</f>
        <v/>
      </c>
      <c r="GD29" s="49" t="str">
        <f>INDEX($I29:$FB29,,1+(2*(COLUMN(O$1:O24)-1)))</f>
        <v/>
      </c>
      <c r="GE29" s="49" t="str">
        <f>INDEX($I29:$FB29,,1+(2*(COLUMN(P$1:P24)-1)))</f>
        <v/>
      </c>
      <c r="GF29" s="49" t="str">
        <f>INDEX($I29:$FB29,,1+(2*(COLUMN(Q$1:Q24)-1)))</f>
        <v/>
      </c>
      <c r="GG29" s="49" t="str">
        <f>INDEX($I29:$FB29,,1+(2*(COLUMN(R$1:R24)-1)))</f>
        <v/>
      </c>
      <c r="GH29" s="49" t="str">
        <f>INDEX($I29:$FB29,,1+(2*(COLUMN(S$1:S24)-1)))</f>
        <v/>
      </c>
      <c r="GI29" s="49" t="str">
        <f>INDEX($I29:$FB29,,1+(2*(COLUMN(T$1:T24)-1)))</f>
        <v/>
      </c>
      <c r="GJ29" s="49" t="str">
        <f>INDEX($I29:$FB29,,1+(2*(COLUMN(U$1:U24)-1)))</f>
        <v/>
      </c>
      <c r="GK29" s="49" t="str">
        <f>INDEX($I29:$FB29,,1+(2*(COLUMN(V$1:V24)-1)))</f>
        <v/>
      </c>
      <c r="GL29" s="49" t="str">
        <f>INDEX($I29:$FB29,,1+(2*(COLUMN(W$1:W24)-1)))</f>
        <v/>
      </c>
      <c r="GM29" s="49" t="str">
        <f>INDEX($I29:$FB29,,1+(2*(COLUMN(X$1:X24)-1)))</f>
        <v/>
      </c>
      <c r="GN29" s="49" t="str">
        <f>INDEX($I29:$FB29,,1+(2*(COLUMN(Y$1:Y24)-1)))</f>
        <v/>
      </c>
      <c r="GO29" s="49" t="str">
        <f>INDEX($I29:$FB29,,1+(2*(COLUMN(Z$1:Z24)-1)))</f>
        <v/>
      </c>
      <c r="GP29" s="49" t="str">
        <f>INDEX($I29:$FB29,,1+(2*(COLUMN(AA$1:AA24)-1)))</f>
        <v/>
      </c>
      <c r="GQ29" s="49" t="str">
        <f>INDEX($I29:$FB29,,1+(2*(COLUMN(AB$1:AB24)-1)))</f>
        <v/>
      </c>
      <c r="GR29" s="49" t="str">
        <f>INDEX($I29:$FB29,,1+(2*(COLUMN(AC$1:AC24)-1)))</f>
        <v/>
      </c>
      <c r="GS29" s="49" t="str">
        <f>INDEX($I29:$FB29,,1+(2*(COLUMN(AD$1:AD24)-1)))</f>
        <v/>
      </c>
      <c r="GT29" s="49" t="str">
        <f>INDEX($I29:$FB29,,1+(2*(COLUMN(AE$1:AE24)-1)))</f>
        <v/>
      </c>
      <c r="GU29" s="49" t="str">
        <f>INDEX($I29:$FB29,,1+(2*(COLUMN(AF$1:AF24)-1)))</f>
        <v/>
      </c>
      <c r="GV29" s="49" t="str">
        <f>INDEX($I29:$FB29,,1+(2*(COLUMN(AG$1:AG24)-1)))</f>
        <v/>
      </c>
      <c r="GW29" s="49" t="str">
        <f>INDEX($I29:$FB29,,1+(2*(COLUMN(AH$1:AH24)-1)))</f>
        <v/>
      </c>
      <c r="GX29" s="49" t="str">
        <f>INDEX($I29:$FB29,,1+(2*(COLUMN(AI$1:AI24)-1)))</f>
        <v/>
      </c>
      <c r="GY29" s="49" t="str">
        <f>INDEX($I29:$FB29,,1+(2*(COLUMN(AJ$1:AJ24)-1)))</f>
        <v/>
      </c>
      <c r="GZ29" s="49" t="str">
        <f>INDEX($I29:$FB29,,1+(2*(COLUMN(AK$1:AK24)-1)))</f>
        <v/>
      </c>
      <c r="HA29" s="49" t="str">
        <f>INDEX($I29:$FB29,,1+(2*(COLUMN(AL$1:AL24)-1)))</f>
        <v/>
      </c>
      <c r="HB29" s="49" t="str">
        <f>INDEX($I29:$FB29,,1+(2*(COLUMN(AM$1:AM24)-1)))</f>
        <v/>
      </c>
      <c r="HC29" s="49" t="str">
        <f>INDEX($I29:$FB29,,1+(2*(COLUMN(AN$1:AN24)-1)))</f>
        <v/>
      </c>
      <c r="HD29" s="49" t="str">
        <f>INDEX($I29:$FB29,,1+(2*(COLUMN(AO$1:AO24)-1)))</f>
        <v/>
      </c>
      <c r="HE29" s="49" t="str">
        <f>INDEX($I29:$FB29,,1+(2*(COLUMN(AP$1:AP24)-1)))</f>
        <v/>
      </c>
      <c r="HF29" s="49" t="str">
        <f>INDEX($I29:$FB29,,1+(2*(COLUMN(AQ$1:AQ24)-1)))</f>
        <v/>
      </c>
      <c r="HG29" s="49" t="str">
        <f>INDEX($I29:$FB29,,1+(2*(COLUMN(AR$1:AR24)-1)))</f>
        <v/>
      </c>
      <c r="HH29" s="49" t="str">
        <f>INDEX($I29:$FB29,,1+(2*(COLUMN(AS$1:AS24)-1)))</f>
        <v/>
      </c>
      <c r="HI29" s="49" t="str">
        <f>INDEX($I29:$FB29,,1+(2*(COLUMN(AT$1:AT24)-1)))</f>
        <v/>
      </c>
      <c r="HJ29" s="49" t="str">
        <f>INDEX($I29:$FB29,,1+(2*(COLUMN(AU$1:AU24)-1)))</f>
        <v/>
      </c>
      <c r="HK29" s="49" t="str">
        <f>INDEX($I29:$FB29,,1+(2*(COLUMN(AV$1:AV24)-1)))</f>
        <v/>
      </c>
      <c r="HL29" s="49" t="str">
        <f>INDEX($I29:$FB29,,1+(2*(COLUMN(AW$1:AW24)-1)))</f>
        <v/>
      </c>
      <c r="HM29" s="49" t="str">
        <f>INDEX($I29:$FB29,,1+(2*(COLUMN(AX$1:AX24)-1)))</f>
        <v/>
      </c>
      <c r="HN29" s="49" t="str">
        <f>INDEX($I29:$FB29,,1+(2*(COLUMN(AY$1:AY24)-1)))</f>
        <v/>
      </c>
      <c r="HO29" s="49" t="str">
        <f>INDEX($I29:$FB29,,1+(2*(COLUMN(AZ$1:AZ24)-1)))</f>
        <v/>
      </c>
      <c r="HP29" s="49" t="str">
        <f>INDEX($I29:$FB29,,1+(2*(COLUMN(BA$1:BA24)-1)))</f>
        <v/>
      </c>
      <c r="HQ29" s="49" t="str">
        <f>INDEX($I29:$FB29,,1+(2*(COLUMN(BB$1:BB24)-1)))</f>
        <v/>
      </c>
      <c r="HR29" s="49" t="str">
        <f>INDEX($I29:$FB29,,1+(2*(COLUMN(BC$1:BC24)-1)))</f>
        <v/>
      </c>
      <c r="HS29" s="49" t="str">
        <f>INDEX($I29:$FB29,,1+(2*(COLUMN(BD$1:BD24)-1)))</f>
        <v/>
      </c>
      <c r="HT29" s="49" t="str">
        <f>INDEX($I29:$FB29,,1+(2*(COLUMN(BE$1:BE24)-1)))</f>
        <v/>
      </c>
      <c r="HU29" s="49" t="str">
        <f>INDEX($I29:$FB29,,1+(2*(COLUMN(BF$1:BF24)-1)))</f>
        <v/>
      </c>
      <c r="HV29" s="49" t="str">
        <f>INDEX($I29:$FB29,,1+(2*(COLUMN(BG$1:BG24)-1)))</f>
        <v/>
      </c>
      <c r="HW29" s="49" t="str">
        <f>INDEX($I29:$FB29,,1+(2*(COLUMN(BH$1:BH24)-1)))</f>
        <v/>
      </c>
      <c r="HX29" s="49" t="str">
        <f>INDEX($I29:$FB29,,1+(2*(COLUMN(BI$1:BI24)-1)))</f>
        <v/>
      </c>
      <c r="HY29" s="49" t="str">
        <f>INDEX($I29:$FB29,,1+(2*(COLUMN(BJ$1:BJ24)-1)))</f>
        <v/>
      </c>
      <c r="HZ29" s="49" t="str">
        <f>INDEX($I29:$FB29,,1+(2*(COLUMN(BK$1:BK24)-1)))</f>
        <v/>
      </c>
      <c r="IA29" s="49" t="str">
        <f>INDEX($I29:$FB29,,1+(2*(COLUMN(BL$1:BL24)-1)))</f>
        <v/>
      </c>
      <c r="IB29" s="49" t="str">
        <f>INDEX($I29:$FB29,,1+(2*(COLUMN(BM$1:BM24)-1)))</f>
        <v/>
      </c>
      <c r="IC29" s="49" t="str">
        <f>INDEX($I29:$FB29,,1+(2*(COLUMN(BN$1:BN24)-1)))</f>
        <v/>
      </c>
      <c r="ID29" s="49" t="str">
        <f>INDEX($I29:$FB29,,1+(2*(COLUMN(BO$1:BO24)-1)))</f>
        <v/>
      </c>
      <c r="IE29" s="49" t="str">
        <f>INDEX($I29:$FB29,,1+(2*(COLUMN(BP$1:BP24)-1)))</f>
        <v/>
      </c>
      <c r="IF29" s="49" t="str">
        <f>INDEX($I29:$FB29,,1+(2*(COLUMN(BQ$1:BQ24)-1)))</f>
        <v/>
      </c>
      <c r="IG29" s="49" t="str">
        <f>INDEX($I29:$FB29,,1+(2*(COLUMN(BR$1:BR24)-1)))</f>
        <v/>
      </c>
      <c r="IH29" s="49" t="str">
        <f>INDEX($I29:$FB29,,1+(2*(COLUMN(BS$1:BS24)-1)))</f>
        <v/>
      </c>
      <c r="II29" s="49" t="str">
        <f>INDEX($I29:$FB29,,1+(2*(COLUMN(BT$1:BT24)-1)))</f>
        <v/>
      </c>
      <c r="IJ29" s="49" t="str">
        <f>INDEX($I29:$FB29,,1+(2*(COLUMN(BU$1:BU24)-1)))</f>
        <v/>
      </c>
      <c r="IK29" s="49" t="str">
        <f>INDEX($I29:$FB29,,1+(2*(COLUMN(BV$1:BV24)-1)))</f>
        <v/>
      </c>
      <c r="IL29" s="49" t="str">
        <f>INDEX($I29:$FB29,,1+(2*(COLUMN(BW$1:BW24)-1)))</f>
        <v/>
      </c>
      <c r="IM29"/>
      <c r="IN29"/>
      <c r="IO29"/>
      <c r="IP29"/>
      <c r="IQ29"/>
      <c r="IR29"/>
      <c r="IS29"/>
      <c r="IT29"/>
      <c r="IU29"/>
      <c r="IV29"/>
    </row>
    <row r="30" spans="1:256" s="56" customFormat="1" ht="15.6" x14ac:dyDescent="0.3">
      <c r="A30" s="142" t="str">
        <f>IF($B30="","",IF(VLOOKUP($B30,'Skyttere registrering'!$AB$2:$AE$101,3,FALSE)=0,"",VLOOKUP($B30,'Skyttere registrering'!$AB$2:$AE$101,3,FALSE)))</f>
        <v/>
      </c>
      <c r="B30" s="144"/>
      <c r="C30" s="139" t="str">
        <f>IF($B30="","",IF(VLOOKUP($B30,'Skyttere registrering'!$AB$2:$AE$101,2,FALSE)=0,"",VLOOKUP($B30,'Skyttere registrering'!$AB$2:$AE$101,2,FALSE)))</f>
        <v/>
      </c>
      <c r="D30" s="142" t="str">
        <f>IF($B30="","",IF(VLOOKUP($B30,'Skyttere registrering'!$AB$2:$AE$101,4,FALSE)=0,"",VLOOKUP($B30,'Skyttere registrering'!$AB$2:$AE$101,4,FALSE)))</f>
        <v/>
      </c>
      <c r="E30" s="146" t="str">
        <f t="shared" si="2"/>
        <v/>
      </c>
      <c r="F30" s="142" t="str">
        <f t="shared" si="3"/>
        <v/>
      </c>
      <c r="G30" s="156" t="str">
        <f t="shared" si="4"/>
        <v/>
      </c>
      <c r="H30" s="50"/>
      <c r="I30" s="63" t="str">
        <f t="shared" si="5"/>
        <v/>
      </c>
      <c r="J30" s="50"/>
      <c r="K30" s="63" t="str">
        <f t="shared" si="6"/>
        <v/>
      </c>
      <c r="L30" s="50"/>
      <c r="M30" s="63" t="str">
        <f t="shared" si="7"/>
        <v/>
      </c>
      <c r="N30" s="50"/>
      <c r="O30" s="63" t="str">
        <f t="shared" si="8"/>
        <v/>
      </c>
      <c r="P30" s="50"/>
      <c r="Q30" s="63" t="str">
        <f t="shared" si="9"/>
        <v/>
      </c>
      <c r="R30" s="50"/>
      <c r="S30" s="63" t="str">
        <f t="shared" si="10"/>
        <v/>
      </c>
      <c r="T30" s="50"/>
      <c r="U30" s="63" t="str">
        <f t="shared" si="11"/>
        <v/>
      </c>
      <c r="V30" s="50"/>
      <c r="W30" s="63" t="str">
        <f t="shared" si="12"/>
        <v/>
      </c>
      <c r="X30" s="50"/>
      <c r="Y30" s="63" t="str">
        <f t="shared" si="13"/>
        <v/>
      </c>
      <c r="Z30" s="50"/>
      <c r="AA30" s="63" t="str">
        <f t="shared" si="14"/>
        <v/>
      </c>
      <c r="AB30" s="50"/>
      <c r="AC30" s="63" t="str">
        <f t="shared" si="15"/>
        <v/>
      </c>
      <c r="AD30" s="50"/>
      <c r="AE30" s="63" t="str">
        <f t="shared" si="16"/>
        <v/>
      </c>
      <c r="AF30" s="50"/>
      <c r="AG30" s="63" t="str">
        <f t="shared" si="17"/>
        <v/>
      </c>
      <c r="AH30" s="50"/>
      <c r="AI30" s="63" t="str">
        <f t="shared" si="18"/>
        <v/>
      </c>
      <c r="AJ30" s="50"/>
      <c r="AK30" s="63" t="str">
        <f t="shared" si="19"/>
        <v/>
      </c>
      <c r="AL30" s="50"/>
      <c r="AM30" s="63" t="str">
        <f t="shared" si="20"/>
        <v/>
      </c>
      <c r="AN30" s="50"/>
      <c r="AO30" s="63" t="str">
        <f t="shared" si="21"/>
        <v/>
      </c>
      <c r="AP30" s="50"/>
      <c r="AQ30" s="63" t="str">
        <f t="shared" si="22"/>
        <v/>
      </c>
      <c r="AR30" s="50"/>
      <c r="AS30" s="63" t="str">
        <f t="shared" si="23"/>
        <v/>
      </c>
      <c r="AT30" s="50"/>
      <c r="AU30" s="63" t="str">
        <f t="shared" si="24"/>
        <v/>
      </c>
      <c r="AV30" s="50"/>
      <c r="AW30" s="63" t="str">
        <f t="shared" si="25"/>
        <v/>
      </c>
      <c r="AX30" s="50"/>
      <c r="AY30" s="63" t="str">
        <f t="shared" si="26"/>
        <v/>
      </c>
      <c r="AZ30" s="50"/>
      <c r="BA30" s="63" t="str">
        <f t="shared" si="27"/>
        <v/>
      </c>
      <c r="BB30" s="50"/>
      <c r="BC30" s="63" t="str">
        <f t="shared" si="28"/>
        <v/>
      </c>
      <c r="BD30" s="50"/>
      <c r="BE30" s="63" t="str">
        <f t="shared" si="29"/>
        <v/>
      </c>
      <c r="BF30" s="50"/>
      <c r="BG30" s="63" t="str">
        <f t="shared" si="30"/>
        <v/>
      </c>
      <c r="BH30" s="50"/>
      <c r="BI30" s="63" t="str">
        <f t="shared" si="31"/>
        <v/>
      </c>
      <c r="BJ30" s="50"/>
      <c r="BK30" s="63" t="str">
        <f t="shared" si="32"/>
        <v/>
      </c>
      <c r="BL30" s="50"/>
      <c r="BM30" s="63" t="str">
        <f t="shared" si="33"/>
        <v/>
      </c>
      <c r="BN30" s="50"/>
      <c r="BO30" s="63" t="str">
        <f t="shared" si="34"/>
        <v/>
      </c>
      <c r="BP30" s="50"/>
      <c r="BQ30" s="63" t="str">
        <f t="shared" si="35"/>
        <v/>
      </c>
      <c r="BR30" s="50"/>
      <c r="BS30" s="63" t="str">
        <f t="shared" si="36"/>
        <v/>
      </c>
      <c r="BT30" s="50"/>
      <c r="BU30" s="63" t="str">
        <f t="shared" si="37"/>
        <v/>
      </c>
      <c r="BV30" s="50"/>
      <c r="BW30" s="63" t="str">
        <f t="shared" si="38"/>
        <v/>
      </c>
      <c r="BX30" s="50"/>
      <c r="BY30" s="63" t="str">
        <f t="shared" si="39"/>
        <v/>
      </c>
      <c r="BZ30" s="50"/>
      <c r="CA30" s="63" t="str">
        <f t="shared" si="40"/>
        <v/>
      </c>
      <c r="CB30" s="50"/>
      <c r="CC30" s="63" t="str">
        <f t="shared" si="41"/>
        <v/>
      </c>
      <c r="CD30" s="50"/>
      <c r="CE30" s="63" t="str">
        <f t="shared" si="42"/>
        <v/>
      </c>
      <c r="CF30" s="50"/>
      <c r="CG30" s="63" t="str">
        <f t="shared" si="43"/>
        <v/>
      </c>
      <c r="CH30" s="50"/>
      <c r="CI30" s="63" t="str">
        <f t="shared" si="44"/>
        <v/>
      </c>
      <c r="CJ30" s="50"/>
      <c r="CK30" s="63" t="str">
        <f t="shared" si="45"/>
        <v/>
      </c>
      <c r="CL30" s="50"/>
      <c r="CM30" s="63" t="str">
        <f t="shared" si="46"/>
        <v/>
      </c>
      <c r="CN30" s="50"/>
      <c r="CO30" s="63" t="str">
        <f t="shared" si="47"/>
        <v/>
      </c>
      <c r="CP30" s="50"/>
      <c r="CQ30" s="63" t="str">
        <f t="shared" si="48"/>
        <v/>
      </c>
      <c r="CR30" s="50"/>
      <c r="CS30" s="63" t="str">
        <f t="shared" si="49"/>
        <v/>
      </c>
      <c r="CT30" s="50"/>
      <c r="CU30" s="63" t="str">
        <f t="shared" si="50"/>
        <v/>
      </c>
      <c r="CV30" s="50"/>
      <c r="CW30" s="63" t="str">
        <f t="shared" si="51"/>
        <v/>
      </c>
      <c r="CX30" s="50"/>
      <c r="CY30" s="63" t="str">
        <f t="shared" si="52"/>
        <v/>
      </c>
      <c r="CZ30" s="50"/>
      <c r="DA30" s="63" t="str">
        <f t="shared" si="53"/>
        <v/>
      </c>
      <c r="DB30" s="50"/>
      <c r="DC30" s="63" t="str">
        <f t="shared" si="54"/>
        <v/>
      </c>
      <c r="DD30" s="50"/>
      <c r="DE30" s="63" t="str">
        <f t="shared" si="55"/>
        <v/>
      </c>
      <c r="DF30" s="50"/>
      <c r="DG30" s="63" t="str">
        <f t="shared" si="56"/>
        <v/>
      </c>
      <c r="DH30" s="50"/>
      <c r="DI30" s="63" t="str">
        <f t="shared" si="57"/>
        <v/>
      </c>
      <c r="DJ30" s="50"/>
      <c r="DK30" s="63" t="str">
        <f t="shared" si="58"/>
        <v/>
      </c>
      <c r="DL30" s="50"/>
      <c r="DM30" s="63" t="str">
        <f t="shared" si="59"/>
        <v/>
      </c>
      <c r="DN30" s="50"/>
      <c r="DO30" s="63" t="str">
        <f t="shared" si="60"/>
        <v/>
      </c>
      <c r="DP30" s="50"/>
      <c r="DQ30" s="63" t="str">
        <f t="shared" si="61"/>
        <v/>
      </c>
      <c r="DR30" s="50"/>
      <c r="DS30" s="63" t="str">
        <f t="shared" si="62"/>
        <v/>
      </c>
      <c r="DT30" s="50"/>
      <c r="DU30" s="63" t="str">
        <f t="shared" si="63"/>
        <v/>
      </c>
      <c r="DV30" s="50"/>
      <c r="DW30" s="63" t="str">
        <f t="shared" si="64"/>
        <v/>
      </c>
      <c r="DX30" s="50"/>
      <c r="DY30" s="63" t="str">
        <f t="shared" si="65"/>
        <v/>
      </c>
      <c r="DZ30" s="50"/>
      <c r="EA30" s="63" t="str">
        <f t="shared" si="66"/>
        <v/>
      </c>
      <c r="EB30" s="50"/>
      <c r="EC30" s="63" t="str">
        <f t="shared" si="67"/>
        <v/>
      </c>
      <c r="ED30" s="50"/>
      <c r="EE30" s="63" t="str">
        <f t="shared" si="68"/>
        <v/>
      </c>
      <c r="EF30" s="50"/>
      <c r="EG30" s="63" t="str">
        <f t="shared" si="69"/>
        <v/>
      </c>
      <c r="EH30" s="50"/>
      <c r="EI30" s="63" t="str">
        <f t="shared" si="70"/>
        <v/>
      </c>
      <c r="EJ30" s="50"/>
      <c r="EK30" s="63" t="str">
        <f t="shared" si="71"/>
        <v/>
      </c>
      <c r="EL30" s="50"/>
      <c r="EM30" s="63" t="str">
        <f t="shared" si="72"/>
        <v/>
      </c>
      <c r="EN30" s="50"/>
      <c r="EO30" s="63" t="str">
        <f t="shared" si="73"/>
        <v/>
      </c>
      <c r="EP30" s="50"/>
      <c r="EQ30" s="63" t="str">
        <f t="shared" si="74"/>
        <v/>
      </c>
      <c r="ER30" s="50"/>
      <c r="ES30" s="63" t="str">
        <f t="shared" si="75"/>
        <v/>
      </c>
      <c r="ET30" s="50"/>
      <c r="EU30" s="63" t="str">
        <f t="shared" si="76"/>
        <v/>
      </c>
      <c r="EV30" s="50"/>
      <c r="EW30" s="63" t="str">
        <f t="shared" si="77"/>
        <v/>
      </c>
      <c r="EX30" s="50"/>
      <c r="EY30" s="63" t="str">
        <f t="shared" si="78"/>
        <v/>
      </c>
      <c r="EZ30" s="50"/>
      <c r="FA30" s="63" t="str">
        <f t="shared" si="79"/>
        <v/>
      </c>
      <c r="FB30"/>
      <c r="FC30"/>
      <c r="FD30"/>
      <c r="FE30"/>
      <c r="FF30"/>
      <c r="FG30"/>
      <c r="FH30"/>
      <c r="FI30"/>
      <c r="FJ30"/>
      <c r="FK30"/>
      <c r="FL30"/>
      <c r="FM30" s="46" t="str">
        <f t="shared" si="80"/>
        <v/>
      </c>
      <c r="FN30" s="47" t="str">
        <f t="shared" si="81"/>
        <v/>
      </c>
      <c r="FO30" s="48" t="str">
        <f t="shared" si="82"/>
        <v/>
      </c>
      <c r="FP30" s="49" t="str">
        <f>INDEX($I30:$FB30,,1+(2*(COLUMN(A$1:A23)-1)))</f>
        <v/>
      </c>
      <c r="FQ30" s="49" t="str">
        <f>INDEX($I30:$FB30,,1+(2*(COLUMN(B$1:B23)-1)))</f>
        <v/>
      </c>
      <c r="FR30" s="49" t="str">
        <f>INDEX($I30:$FB30,,1+(2*(COLUMN(C$1:C23)-1)))</f>
        <v/>
      </c>
      <c r="FS30" s="49" t="str">
        <f>INDEX($I30:$FB30,,1+(2*(COLUMN(D$1:D25)-1)))</f>
        <v/>
      </c>
      <c r="FT30" s="49" t="str">
        <f>INDEX($I30:$FB30,,1+(2*(COLUMN(E$1:E25)-1)))</f>
        <v/>
      </c>
      <c r="FU30" s="49" t="str">
        <f>INDEX($I30:$FB30,,1+(2*(COLUMN(F$1:F25)-1)))</f>
        <v/>
      </c>
      <c r="FV30" s="49" t="str">
        <f>INDEX($I30:$FB30,,1+(2*(COLUMN(G$1:G25)-1)))</f>
        <v/>
      </c>
      <c r="FW30" s="49" t="str">
        <f>INDEX($I30:$FB30,,1+(2*(COLUMN(H$1:H25)-1)))</f>
        <v/>
      </c>
      <c r="FX30" s="49" t="str">
        <f>INDEX($I30:$FB30,,1+(2*(COLUMN(I$1:I25)-1)))</f>
        <v/>
      </c>
      <c r="FY30" s="49" t="str">
        <f>INDEX($I30:$FB30,,1+(2*(COLUMN(J$1:J25)-1)))</f>
        <v/>
      </c>
      <c r="FZ30" s="49" t="str">
        <f>INDEX($I30:$FB30,,1+(2*(COLUMN(K$1:K25)-1)))</f>
        <v/>
      </c>
      <c r="GA30" s="49" t="str">
        <f>INDEX($I30:$FB30,,1+(2*(COLUMN(L$1:L25)-1)))</f>
        <v/>
      </c>
      <c r="GB30" s="49" t="str">
        <f>INDEX($I30:$FB30,,1+(2*(COLUMN(M$1:M25)-1)))</f>
        <v/>
      </c>
      <c r="GC30" s="49" t="str">
        <f>INDEX($I30:$FB30,,1+(2*(COLUMN(N$1:N25)-1)))</f>
        <v/>
      </c>
      <c r="GD30" s="49" t="str">
        <f>INDEX($I30:$FB30,,1+(2*(COLUMN(O$1:O25)-1)))</f>
        <v/>
      </c>
      <c r="GE30" s="49" t="str">
        <f>INDEX($I30:$FB30,,1+(2*(COLUMN(P$1:P25)-1)))</f>
        <v/>
      </c>
      <c r="GF30" s="49" t="str">
        <f>INDEX($I30:$FB30,,1+(2*(COLUMN(Q$1:Q25)-1)))</f>
        <v/>
      </c>
      <c r="GG30" s="49" t="str">
        <f>INDEX($I30:$FB30,,1+(2*(COLUMN(R$1:R25)-1)))</f>
        <v/>
      </c>
      <c r="GH30" s="49" t="str">
        <f>INDEX($I30:$FB30,,1+(2*(COLUMN(S$1:S25)-1)))</f>
        <v/>
      </c>
      <c r="GI30" s="49" t="str">
        <f>INDEX($I30:$FB30,,1+(2*(COLUMN(T$1:T25)-1)))</f>
        <v/>
      </c>
      <c r="GJ30" s="49" t="str">
        <f>INDEX($I30:$FB30,,1+(2*(COLUMN(U$1:U25)-1)))</f>
        <v/>
      </c>
      <c r="GK30" s="49" t="str">
        <f>INDEX($I30:$FB30,,1+(2*(COLUMN(V$1:V25)-1)))</f>
        <v/>
      </c>
      <c r="GL30" s="49" t="str">
        <f>INDEX($I30:$FB30,,1+(2*(COLUMN(W$1:W25)-1)))</f>
        <v/>
      </c>
      <c r="GM30" s="49" t="str">
        <f>INDEX($I30:$FB30,,1+(2*(COLUMN(X$1:X25)-1)))</f>
        <v/>
      </c>
      <c r="GN30" s="49" t="str">
        <f>INDEX($I30:$FB30,,1+(2*(COLUMN(Y$1:Y25)-1)))</f>
        <v/>
      </c>
      <c r="GO30" s="49" t="str">
        <f>INDEX($I30:$FB30,,1+(2*(COLUMN(Z$1:Z25)-1)))</f>
        <v/>
      </c>
      <c r="GP30" s="49" t="str">
        <f>INDEX($I30:$FB30,,1+(2*(COLUMN(AA$1:AA25)-1)))</f>
        <v/>
      </c>
      <c r="GQ30" s="49" t="str">
        <f>INDEX($I30:$FB30,,1+(2*(COLUMN(AB$1:AB25)-1)))</f>
        <v/>
      </c>
      <c r="GR30" s="49" t="str">
        <f>INDEX($I30:$FB30,,1+(2*(COLUMN(AC$1:AC25)-1)))</f>
        <v/>
      </c>
      <c r="GS30" s="49" t="str">
        <f>INDEX($I30:$FB30,,1+(2*(COLUMN(AD$1:AD25)-1)))</f>
        <v/>
      </c>
      <c r="GT30" s="49" t="str">
        <f>INDEX($I30:$FB30,,1+(2*(COLUMN(AE$1:AE25)-1)))</f>
        <v/>
      </c>
      <c r="GU30" s="49" t="str">
        <f>INDEX($I30:$FB30,,1+(2*(COLUMN(AF$1:AF25)-1)))</f>
        <v/>
      </c>
      <c r="GV30" s="49" t="str">
        <f>INDEX($I30:$FB30,,1+(2*(COLUMN(AG$1:AG25)-1)))</f>
        <v/>
      </c>
      <c r="GW30" s="49" t="str">
        <f>INDEX($I30:$FB30,,1+(2*(COLUMN(AH$1:AH25)-1)))</f>
        <v/>
      </c>
      <c r="GX30" s="49" t="str">
        <f>INDEX($I30:$FB30,,1+(2*(COLUMN(AI$1:AI25)-1)))</f>
        <v/>
      </c>
      <c r="GY30" s="49" t="str">
        <f>INDEX($I30:$FB30,,1+(2*(COLUMN(AJ$1:AJ25)-1)))</f>
        <v/>
      </c>
      <c r="GZ30" s="49" t="str">
        <f>INDEX($I30:$FB30,,1+(2*(COLUMN(AK$1:AK25)-1)))</f>
        <v/>
      </c>
      <c r="HA30" s="49" t="str">
        <f>INDEX($I30:$FB30,,1+(2*(COLUMN(AL$1:AL25)-1)))</f>
        <v/>
      </c>
      <c r="HB30" s="49" t="str">
        <f>INDEX($I30:$FB30,,1+(2*(COLUMN(AM$1:AM25)-1)))</f>
        <v/>
      </c>
      <c r="HC30" s="49" t="str">
        <f>INDEX($I30:$FB30,,1+(2*(COLUMN(AN$1:AN25)-1)))</f>
        <v/>
      </c>
      <c r="HD30" s="49" t="str">
        <f>INDEX($I30:$FB30,,1+(2*(COLUMN(AO$1:AO25)-1)))</f>
        <v/>
      </c>
      <c r="HE30" s="49" t="str">
        <f>INDEX($I30:$FB30,,1+(2*(COLUMN(AP$1:AP25)-1)))</f>
        <v/>
      </c>
      <c r="HF30" s="49" t="str">
        <f>INDEX($I30:$FB30,,1+(2*(COLUMN(AQ$1:AQ25)-1)))</f>
        <v/>
      </c>
      <c r="HG30" s="49" t="str">
        <f>INDEX($I30:$FB30,,1+(2*(COLUMN(AR$1:AR25)-1)))</f>
        <v/>
      </c>
      <c r="HH30" s="49" t="str">
        <f>INDEX($I30:$FB30,,1+(2*(COLUMN(AS$1:AS25)-1)))</f>
        <v/>
      </c>
      <c r="HI30" s="49" t="str">
        <f>INDEX($I30:$FB30,,1+(2*(COLUMN(AT$1:AT25)-1)))</f>
        <v/>
      </c>
      <c r="HJ30" s="49" t="str">
        <f>INDEX($I30:$FB30,,1+(2*(COLUMN(AU$1:AU25)-1)))</f>
        <v/>
      </c>
      <c r="HK30" s="49" t="str">
        <f>INDEX($I30:$FB30,,1+(2*(COLUMN(AV$1:AV25)-1)))</f>
        <v/>
      </c>
      <c r="HL30" s="49" t="str">
        <f>INDEX($I30:$FB30,,1+(2*(COLUMN(AW$1:AW25)-1)))</f>
        <v/>
      </c>
      <c r="HM30" s="49" t="str">
        <f>INDEX($I30:$FB30,,1+(2*(COLUMN(AX$1:AX25)-1)))</f>
        <v/>
      </c>
      <c r="HN30" s="49" t="str">
        <f>INDEX($I30:$FB30,,1+(2*(COLUMN(AY$1:AY25)-1)))</f>
        <v/>
      </c>
      <c r="HO30" s="49" t="str">
        <f>INDEX($I30:$FB30,,1+(2*(COLUMN(AZ$1:AZ25)-1)))</f>
        <v/>
      </c>
      <c r="HP30" s="49" t="str">
        <f>INDEX($I30:$FB30,,1+(2*(COLUMN(BA$1:BA25)-1)))</f>
        <v/>
      </c>
      <c r="HQ30" s="49" t="str">
        <f>INDEX($I30:$FB30,,1+(2*(COLUMN(BB$1:BB25)-1)))</f>
        <v/>
      </c>
      <c r="HR30" s="49" t="str">
        <f>INDEX($I30:$FB30,,1+(2*(COLUMN(BC$1:BC25)-1)))</f>
        <v/>
      </c>
      <c r="HS30" s="49" t="str">
        <f>INDEX($I30:$FB30,,1+(2*(COLUMN(BD$1:BD25)-1)))</f>
        <v/>
      </c>
      <c r="HT30" s="49" t="str">
        <f>INDEX($I30:$FB30,,1+(2*(COLUMN(BE$1:BE25)-1)))</f>
        <v/>
      </c>
      <c r="HU30" s="49" t="str">
        <f>INDEX($I30:$FB30,,1+(2*(COLUMN(BF$1:BF25)-1)))</f>
        <v/>
      </c>
      <c r="HV30" s="49" t="str">
        <f>INDEX($I30:$FB30,,1+(2*(COLUMN(BG$1:BG25)-1)))</f>
        <v/>
      </c>
      <c r="HW30" s="49" t="str">
        <f>INDEX($I30:$FB30,,1+(2*(COLUMN(BH$1:BH25)-1)))</f>
        <v/>
      </c>
      <c r="HX30" s="49" t="str">
        <f>INDEX($I30:$FB30,,1+(2*(COLUMN(BI$1:BI25)-1)))</f>
        <v/>
      </c>
      <c r="HY30" s="49" t="str">
        <f>INDEX($I30:$FB30,,1+(2*(COLUMN(BJ$1:BJ25)-1)))</f>
        <v/>
      </c>
      <c r="HZ30" s="49" t="str">
        <f>INDEX($I30:$FB30,,1+(2*(COLUMN(BK$1:BK25)-1)))</f>
        <v/>
      </c>
      <c r="IA30" s="49" t="str">
        <f>INDEX($I30:$FB30,,1+(2*(COLUMN(BL$1:BL25)-1)))</f>
        <v/>
      </c>
      <c r="IB30" s="49" t="str">
        <f>INDEX($I30:$FB30,,1+(2*(COLUMN(BM$1:BM25)-1)))</f>
        <v/>
      </c>
      <c r="IC30" s="49" t="str">
        <f>INDEX($I30:$FB30,,1+(2*(COLUMN(BN$1:BN25)-1)))</f>
        <v/>
      </c>
      <c r="ID30" s="49" t="str">
        <f>INDEX($I30:$FB30,,1+(2*(COLUMN(BO$1:BO25)-1)))</f>
        <v/>
      </c>
      <c r="IE30" s="49" t="str">
        <f>INDEX($I30:$FB30,,1+(2*(COLUMN(BP$1:BP25)-1)))</f>
        <v/>
      </c>
      <c r="IF30" s="49" t="str">
        <f>INDEX($I30:$FB30,,1+(2*(COLUMN(BQ$1:BQ25)-1)))</f>
        <v/>
      </c>
      <c r="IG30" s="49" t="str">
        <f>INDEX($I30:$FB30,,1+(2*(COLUMN(BR$1:BR25)-1)))</f>
        <v/>
      </c>
      <c r="IH30" s="49" t="str">
        <f>INDEX($I30:$FB30,,1+(2*(COLUMN(BS$1:BS25)-1)))</f>
        <v/>
      </c>
      <c r="II30" s="49" t="str">
        <f>INDEX($I30:$FB30,,1+(2*(COLUMN(BT$1:BT25)-1)))</f>
        <v/>
      </c>
      <c r="IJ30" s="49" t="str">
        <f>INDEX($I30:$FB30,,1+(2*(COLUMN(BU$1:BU25)-1)))</f>
        <v/>
      </c>
      <c r="IK30" s="49" t="str">
        <f>INDEX($I30:$FB30,,1+(2*(COLUMN(BV$1:BV25)-1)))</f>
        <v/>
      </c>
      <c r="IL30" s="49" t="str">
        <f>INDEX($I30:$FB30,,1+(2*(COLUMN(BW$1:BW25)-1)))</f>
        <v/>
      </c>
      <c r="IM30"/>
      <c r="IN30"/>
      <c r="IO30"/>
      <c r="IP30"/>
      <c r="IQ30"/>
      <c r="IR30"/>
      <c r="IS30"/>
      <c r="IT30"/>
      <c r="IU30"/>
      <c r="IV30"/>
    </row>
    <row r="31" spans="1:256" s="56" customFormat="1" ht="15.6" x14ac:dyDescent="0.3">
      <c r="A31" s="142" t="str">
        <f>IF($B31="","",IF(VLOOKUP($B31,'Skyttere registrering'!$AB$2:$AE$101,3,FALSE)=0,"",VLOOKUP($B31,'Skyttere registrering'!$AB$2:$AE$101,3,FALSE)))</f>
        <v/>
      </c>
      <c r="B31" s="144"/>
      <c r="C31" s="139" t="str">
        <f>IF($B31="","",IF(VLOOKUP($B31,'Skyttere registrering'!$AB$2:$AE$101,2,FALSE)=0,"",VLOOKUP($B31,'Skyttere registrering'!$AB$2:$AE$101,2,FALSE)))</f>
        <v/>
      </c>
      <c r="D31" s="142" t="str">
        <f>IF($B31="","",IF(VLOOKUP($B31,'Skyttere registrering'!$AB$2:$AE$101,4,FALSE)=0,"",VLOOKUP($B31,'Skyttere registrering'!$AB$2:$AE$101,4,FALSE)))</f>
        <v/>
      </c>
      <c r="E31" s="146" t="str">
        <f t="shared" si="2"/>
        <v/>
      </c>
      <c r="F31" s="142" t="str">
        <f t="shared" si="3"/>
        <v/>
      </c>
      <c r="G31" s="156" t="str">
        <f t="shared" si="4"/>
        <v/>
      </c>
      <c r="H31" s="50"/>
      <c r="I31" s="63" t="str">
        <f t="shared" si="5"/>
        <v/>
      </c>
      <c r="J31" s="50"/>
      <c r="K31" s="63" t="str">
        <f t="shared" si="6"/>
        <v/>
      </c>
      <c r="L31" s="50"/>
      <c r="M31" s="63" t="str">
        <f t="shared" si="7"/>
        <v/>
      </c>
      <c r="N31" s="50"/>
      <c r="O31" s="63" t="str">
        <f t="shared" si="8"/>
        <v/>
      </c>
      <c r="P31" s="50"/>
      <c r="Q31" s="63" t="str">
        <f t="shared" si="9"/>
        <v/>
      </c>
      <c r="R31" s="50"/>
      <c r="S31" s="63" t="str">
        <f t="shared" si="10"/>
        <v/>
      </c>
      <c r="T31" s="50"/>
      <c r="U31" s="63" t="str">
        <f t="shared" si="11"/>
        <v/>
      </c>
      <c r="V31" s="50"/>
      <c r="W31" s="63" t="str">
        <f t="shared" si="12"/>
        <v/>
      </c>
      <c r="X31" s="50"/>
      <c r="Y31" s="63" t="str">
        <f t="shared" si="13"/>
        <v/>
      </c>
      <c r="Z31" s="50"/>
      <c r="AA31" s="63" t="str">
        <f t="shared" si="14"/>
        <v/>
      </c>
      <c r="AB31" s="50"/>
      <c r="AC31" s="63" t="str">
        <f t="shared" si="15"/>
        <v/>
      </c>
      <c r="AD31" s="50"/>
      <c r="AE31" s="63" t="str">
        <f t="shared" si="16"/>
        <v/>
      </c>
      <c r="AF31" s="50"/>
      <c r="AG31" s="63" t="str">
        <f t="shared" si="17"/>
        <v/>
      </c>
      <c r="AH31" s="50"/>
      <c r="AI31" s="63" t="str">
        <f t="shared" si="18"/>
        <v/>
      </c>
      <c r="AJ31" s="50"/>
      <c r="AK31" s="63" t="str">
        <f t="shared" si="19"/>
        <v/>
      </c>
      <c r="AL31" s="50"/>
      <c r="AM31" s="63" t="str">
        <f t="shared" si="20"/>
        <v/>
      </c>
      <c r="AN31" s="50"/>
      <c r="AO31" s="63" t="str">
        <f t="shared" si="21"/>
        <v/>
      </c>
      <c r="AP31" s="50"/>
      <c r="AQ31" s="63" t="str">
        <f t="shared" si="22"/>
        <v/>
      </c>
      <c r="AR31" s="50"/>
      <c r="AS31" s="63" t="str">
        <f t="shared" si="23"/>
        <v/>
      </c>
      <c r="AT31" s="50"/>
      <c r="AU31" s="63" t="str">
        <f t="shared" si="24"/>
        <v/>
      </c>
      <c r="AV31" s="50"/>
      <c r="AW31" s="63" t="str">
        <f t="shared" si="25"/>
        <v/>
      </c>
      <c r="AX31" s="50"/>
      <c r="AY31" s="63" t="str">
        <f t="shared" si="26"/>
        <v/>
      </c>
      <c r="AZ31" s="50"/>
      <c r="BA31" s="63" t="str">
        <f t="shared" si="27"/>
        <v/>
      </c>
      <c r="BB31" s="50"/>
      <c r="BC31" s="63" t="str">
        <f t="shared" si="28"/>
        <v/>
      </c>
      <c r="BD31" s="50"/>
      <c r="BE31" s="63" t="str">
        <f t="shared" si="29"/>
        <v/>
      </c>
      <c r="BF31" s="50"/>
      <c r="BG31" s="63" t="str">
        <f t="shared" si="30"/>
        <v/>
      </c>
      <c r="BH31" s="50"/>
      <c r="BI31" s="63" t="str">
        <f t="shared" si="31"/>
        <v/>
      </c>
      <c r="BJ31" s="50"/>
      <c r="BK31" s="63" t="str">
        <f t="shared" si="32"/>
        <v/>
      </c>
      <c r="BL31" s="50"/>
      <c r="BM31" s="63" t="str">
        <f t="shared" si="33"/>
        <v/>
      </c>
      <c r="BN31" s="50"/>
      <c r="BO31" s="63" t="str">
        <f t="shared" si="34"/>
        <v/>
      </c>
      <c r="BP31" s="50"/>
      <c r="BQ31" s="63" t="str">
        <f t="shared" si="35"/>
        <v/>
      </c>
      <c r="BR31" s="50"/>
      <c r="BS31" s="63" t="str">
        <f t="shared" si="36"/>
        <v/>
      </c>
      <c r="BT31" s="50"/>
      <c r="BU31" s="63" t="str">
        <f t="shared" si="37"/>
        <v/>
      </c>
      <c r="BV31" s="50"/>
      <c r="BW31" s="63" t="str">
        <f t="shared" si="38"/>
        <v/>
      </c>
      <c r="BX31" s="50"/>
      <c r="BY31" s="63" t="str">
        <f t="shared" si="39"/>
        <v/>
      </c>
      <c r="BZ31" s="50"/>
      <c r="CA31" s="63" t="str">
        <f t="shared" si="40"/>
        <v/>
      </c>
      <c r="CB31" s="50"/>
      <c r="CC31" s="63" t="str">
        <f t="shared" si="41"/>
        <v/>
      </c>
      <c r="CD31" s="50"/>
      <c r="CE31" s="63" t="str">
        <f t="shared" si="42"/>
        <v/>
      </c>
      <c r="CF31" s="50"/>
      <c r="CG31" s="63" t="str">
        <f t="shared" si="43"/>
        <v/>
      </c>
      <c r="CH31" s="50"/>
      <c r="CI31" s="63" t="str">
        <f t="shared" si="44"/>
        <v/>
      </c>
      <c r="CJ31" s="50"/>
      <c r="CK31" s="63" t="str">
        <f t="shared" si="45"/>
        <v/>
      </c>
      <c r="CL31" s="50"/>
      <c r="CM31" s="63" t="str">
        <f t="shared" si="46"/>
        <v/>
      </c>
      <c r="CN31" s="50"/>
      <c r="CO31" s="63" t="str">
        <f t="shared" si="47"/>
        <v/>
      </c>
      <c r="CP31" s="50"/>
      <c r="CQ31" s="63" t="str">
        <f t="shared" si="48"/>
        <v/>
      </c>
      <c r="CR31" s="50"/>
      <c r="CS31" s="63" t="str">
        <f t="shared" si="49"/>
        <v/>
      </c>
      <c r="CT31" s="50"/>
      <c r="CU31" s="63" t="str">
        <f t="shared" si="50"/>
        <v/>
      </c>
      <c r="CV31" s="50"/>
      <c r="CW31" s="63" t="str">
        <f t="shared" si="51"/>
        <v/>
      </c>
      <c r="CX31" s="50"/>
      <c r="CY31" s="63" t="str">
        <f t="shared" si="52"/>
        <v/>
      </c>
      <c r="CZ31" s="50"/>
      <c r="DA31" s="63" t="str">
        <f t="shared" si="53"/>
        <v/>
      </c>
      <c r="DB31" s="50"/>
      <c r="DC31" s="63" t="str">
        <f t="shared" si="54"/>
        <v/>
      </c>
      <c r="DD31" s="50"/>
      <c r="DE31" s="63" t="str">
        <f t="shared" si="55"/>
        <v/>
      </c>
      <c r="DF31" s="50"/>
      <c r="DG31" s="63" t="str">
        <f t="shared" si="56"/>
        <v/>
      </c>
      <c r="DH31" s="50"/>
      <c r="DI31" s="63" t="str">
        <f t="shared" si="57"/>
        <v/>
      </c>
      <c r="DJ31" s="50"/>
      <c r="DK31" s="63" t="str">
        <f t="shared" si="58"/>
        <v/>
      </c>
      <c r="DL31" s="50"/>
      <c r="DM31" s="63" t="str">
        <f t="shared" si="59"/>
        <v/>
      </c>
      <c r="DN31" s="50"/>
      <c r="DO31" s="63" t="str">
        <f t="shared" si="60"/>
        <v/>
      </c>
      <c r="DP31" s="50"/>
      <c r="DQ31" s="63" t="str">
        <f t="shared" si="61"/>
        <v/>
      </c>
      <c r="DR31" s="50"/>
      <c r="DS31" s="63" t="str">
        <f t="shared" si="62"/>
        <v/>
      </c>
      <c r="DT31" s="50"/>
      <c r="DU31" s="63" t="str">
        <f t="shared" si="63"/>
        <v/>
      </c>
      <c r="DV31" s="50"/>
      <c r="DW31" s="63" t="str">
        <f t="shared" si="64"/>
        <v/>
      </c>
      <c r="DX31" s="50"/>
      <c r="DY31" s="63" t="str">
        <f t="shared" si="65"/>
        <v/>
      </c>
      <c r="DZ31" s="50"/>
      <c r="EA31" s="63" t="str">
        <f t="shared" si="66"/>
        <v/>
      </c>
      <c r="EB31" s="50"/>
      <c r="EC31" s="63" t="str">
        <f t="shared" si="67"/>
        <v/>
      </c>
      <c r="ED31" s="50"/>
      <c r="EE31" s="63" t="str">
        <f t="shared" si="68"/>
        <v/>
      </c>
      <c r="EF31" s="50"/>
      <c r="EG31" s="63" t="str">
        <f t="shared" si="69"/>
        <v/>
      </c>
      <c r="EH31" s="50"/>
      <c r="EI31" s="63" t="str">
        <f t="shared" si="70"/>
        <v/>
      </c>
      <c r="EJ31" s="50"/>
      <c r="EK31" s="63" t="str">
        <f t="shared" si="71"/>
        <v/>
      </c>
      <c r="EL31" s="50"/>
      <c r="EM31" s="63" t="str">
        <f t="shared" si="72"/>
        <v/>
      </c>
      <c r="EN31" s="50"/>
      <c r="EO31" s="63" t="str">
        <f t="shared" si="73"/>
        <v/>
      </c>
      <c r="EP31" s="50"/>
      <c r="EQ31" s="63" t="str">
        <f t="shared" si="74"/>
        <v/>
      </c>
      <c r="ER31" s="50"/>
      <c r="ES31" s="63" t="str">
        <f t="shared" si="75"/>
        <v/>
      </c>
      <c r="ET31" s="50"/>
      <c r="EU31" s="63" t="str">
        <f t="shared" si="76"/>
        <v/>
      </c>
      <c r="EV31" s="50"/>
      <c r="EW31" s="63" t="str">
        <f t="shared" si="77"/>
        <v/>
      </c>
      <c r="EX31" s="50"/>
      <c r="EY31" s="63" t="str">
        <f t="shared" si="78"/>
        <v/>
      </c>
      <c r="EZ31" s="50"/>
      <c r="FA31" s="63" t="str">
        <f t="shared" si="79"/>
        <v/>
      </c>
      <c r="FB31"/>
      <c r="FC31"/>
      <c r="FD31"/>
      <c r="FE31"/>
      <c r="FF31"/>
      <c r="FG31"/>
      <c r="FH31"/>
      <c r="FI31"/>
      <c r="FJ31"/>
      <c r="FK31"/>
      <c r="FL31"/>
      <c r="FM31" s="46" t="str">
        <f t="shared" si="80"/>
        <v/>
      </c>
      <c r="FN31" s="47" t="str">
        <f t="shared" si="81"/>
        <v/>
      </c>
      <c r="FO31" s="48" t="str">
        <f t="shared" si="82"/>
        <v/>
      </c>
      <c r="FP31" s="49" t="str">
        <f>INDEX($I31:$FB31,,1+(2*(COLUMN(A$1:A24)-1)))</f>
        <v/>
      </c>
      <c r="FQ31" s="49" t="str">
        <f>INDEX($I31:$FB31,,1+(2*(COLUMN(B$1:B24)-1)))</f>
        <v/>
      </c>
      <c r="FR31" s="49" t="str">
        <f>INDEX($I31:$FB31,,1+(2*(COLUMN(C$1:C24)-1)))</f>
        <v/>
      </c>
      <c r="FS31" s="49" t="str">
        <f>INDEX($I31:$FB31,,1+(2*(COLUMN(D$1:D26)-1)))</f>
        <v/>
      </c>
      <c r="FT31" s="49" t="str">
        <f>INDEX($I31:$FB31,,1+(2*(COLUMN(E$1:E26)-1)))</f>
        <v/>
      </c>
      <c r="FU31" s="49" t="str">
        <f>INDEX($I31:$FB31,,1+(2*(COLUMN(F$1:F26)-1)))</f>
        <v/>
      </c>
      <c r="FV31" s="49" t="str">
        <f>INDEX($I31:$FB31,,1+(2*(COLUMN(G$1:G26)-1)))</f>
        <v/>
      </c>
      <c r="FW31" s="49" t="str">
        <f>INDEX($I31:$FB31,,1+(2*(COLUMN(H$1:H26)-1)))</f>
        <v/>
      </c>
      <c r="FX31" s="49" t="str">
        <f>INDEX($I31:$FB31,,1+(2*(COLUMN(I$1:I26)-1)))</f>
        <v/>
      </c>
      <c r="FY31" s="49" t="str">
        <f>INDEX($I31:$FB31,,1+(2*(COLUMN(J$1:J26)-1)))</f>
        <v/>
      </c>
      <c r="FZ31" s="49" t="str">
        <f>INDEX($I31:$FB31,,1+(2*(COLUMN(K$1:K26)-1)))</f>
        <v/>
      </c>
      <c r="GA31" s="49" t="str">
        <f>INDEX($I31:$FB31,,1+(2*(COLUMN(L$1:L26)-1)))</f>
        <v/>
      </c>
      <c r="GB31" s="49" t="str">
        <f>INDEX($I31:$FB31,,1+(2*(COLUMN(M$1:M26)-1)))</f>
        <v/>
      </c>
      <c r="GC31" s="49" t="str">
        <f>INDEX($I31:$FB31,,1+(2*(COLUMN(N$1:N26)-1)))</f>
        <v/>
      </c>
      <c r="GD31" s="49" t="str">
        <f>INDEX($I31:$FB31,,1+(2*(COLUMN(O$1:O26)-1)))</f>
        <v/>
      </c>
      <c r="GE31" s="49" t="str">
        <f>INDEX($I31:$FB31,,1+(2*(COLUMN(P$1:P26)-1)))</f>
        <v/>
      </c>
      <c r="GF31" s="49" t="str">
        <f>INDEX($I31:$FB31,,1+(2*(COLUMN(Q$1:Q26)-1)))</f>
        <v/>
      </c>
      <c r="GG31" s="49" t="str">
        <f>INDEX($I31:$FB31,,1+(2*(COLUMN(R$1:R26)-1)))</f>
        <v/>
      </c>
      <c r="GH31" s="49" t="str">
        <f>INDEX($I31:$FB31,,1+(2*(COLUMN(S$1:S26)-1)))</f>
        <v/>
      </c>
      <c r="GI31" s="49" t="str">
        <f>INDEX($I31:$FB31,,1+(2*(COLUMN(T$1:T26)-1)))</f>
        <v/>
      </c>
      <c r="GJ31" s="49" t="str">
        <f>INDEX($I31:$FB31,,1+(2*(COLUMN(U$1:U26)-1)))</f>
        <v/>
      </c>
      <c r="GK31" s="49" t="str">
        <f>INDEX($I31:$FB31,,1+(2*(COLUMN(V$1:V26)-1)))</f>
        <v/>
      </c>
      <c r="GL31" s="49" t="str">
        <f>INDEX($I31:$FB31,,1+(2*(COLUMN(W$1:W26)-1)))</f>
        <v/>
      </c>
      <c r="GM31" s="49" t="str">
        <f>INDEX($I31:$FB31,,1+(2*(COLUMN(X$1:X26)-1)))</f>
        <v/>
      </c>
      <c r="GN31" s="49" t="str">
        <f>INDEX($I31:$FB31,,1+(2*(COLUMN(Y$1:Y26)-1)))</f>
        <v/>
      </c>
      <c r="GO31" s="49" t="str">
        <f>INDEX($I31:$FB31,,1+(2*(COLUMN(Z$1:Z26)-1)))</f>
        <v/>
      </c>
      <c r="GP31" s="49" t="str">
        <f>INDEX($I31:$FB31,,1+(2*(COLUMN(AA$1:AA26)-1)))</f>
        <v/>
      </c>
      <c r="GQ31" s="49" t="str">
        <f>INDEX($I31:$FB31,,1+(2*(COLUMN(AB$1:AB26)-1)))</f>
        <v/>
      </c>
      <c r="GR31" s="49" t="str">
        <f>INDEX($I31:$FB31,,1+(2*(COLUMN(AC$1:AC26)-1)))</f>
        <v/>
      </c>
      <c r="GS31" s="49" t="str">
        <f>INDEX($I31:$FB31,,1+(2*(COLUMN(AD$1:AD26)-1)))</f>
        <v/>
      </c>
      <c r="GT31" s="49" t="str">
        <f>INDEX($I31:$FB31,,1+(2*(COLUMN(AE$1:AE26)-1)))</f>
        <v/>
      </c>
      <c r="GU31" s="49" t="str">
        <f>INDEX($I31:$FB31,,1+(2*(COLUMN(AF$1:AF26)-1)))</f>
        <v/>
      </c>
      <c r="GV31" s="49" t="str">
        <f>INDEX($I31:$FB31,,1+(2*(COLUMN(AG$1:AG26)-1)))</f>
        <v/>
      </c>
      <c r="GW31" s="49" t="str">
        <f>INDEX($I31:$FB31,,1+(2*(COLUMN(AH$1:AH26)-1)))</f>
        <v/>
      </c>
      <c r="GX31" s="49" t="str">
        <f>INDEX($I31:$FB31,,1+(2*(COLUMN(AI$1:AI26)-1)))</f>
        <v/>
      </c>
      <c r="GY31" s="49" t="str">
        <f>INDEX($I31:$FB31,,1+(2*(COLUMN(AJ$1:AJ26)-1)))</f>
        <v/>
      </c>
      <c r="GZ31" s="49" t="str">
        <f>INDEX($I31:$FB31,,1+(2*(COLUMN(AK$1:AK26)-1)))</f>
        <v/>
      </c>
      <c r="HA31" s="49" t="str">
        <f>INDEX($I31:$FB31,,1+(2*(COLUMN(AL$1:AL26)-1)))</f>
        <v/>
      </c>
      <c r="HB31" s="49" t="str">
        <f>INDEX($I31:$FB31,,1+(2*(COLUMN(AM$1:AM26)-1)))</f>
        <v/>
      </c>
      <c r="HC31" s="49" t="str">
        <f>INDEX($I31:$FB31,,1+(2*(COLUMN(AN$1:AN26)-1)))</f>
        <v/>
      </c>
      <c r="HD31" s="49" t="str">
        <f>INDEX($I31:$FB31,,1+(2*(COLUMN(AO$1:AO26)-1)))</f>
        <v/>
      </c>
      <c r="HE31" s="49" t="str">
        <f>INDEX($I31:$FB31,,1+(2*(COLUMN(AP$1:AP26)-1)))</f>
        <v/>
      </c>
      <c r="HF31" s="49" t="str">
        <f>INDEX($I31:$FB31,,1+(2*(COLUMN(AQ$1:AQ26)-1)))</f>
        <v/>
      </c>
      <c r="HG31" s="49" t="str">
        <f>INDEX($I31:$FB31,,1+(2*(COLUMN(AR$1:AR26)-1)))</f>
        <v/>
      </c>
      <c r="HH31" s="49" t="str">
        <f>INDEX($I31:$FB31,,1+(2*(COLUMN(AS$1:AS26)-1)))</f>
        <v/>
      </c>
      <c r="HI31" s="49" t="str">
        <f>INDEX($I31:$FB31,,1+(2*(COLUMN(AT$1:AT26)-1)))</f>
        <v/>
      </c>
      <c r="HJ31" s="49" t="str">
        <f>INDEX($I31:$FB31,,1+(2*(COLUMN(AU$1:AU26)-1)))</f>
        <v/>
      </c>
      <c r="HK31" s="49" t="str">
        <f>INDEX($I31:$FB31,,1+(2*(COLUMN(AV$1:AV26)-1)))</f>
        <v/>
      </c>
      <c r="HL31" s="49" t="str">
        <f>INDEX($I31:$FB31,,1+(2*(COLUMN(AW$1:AW26)-1)))</f>
        <v/>
      </c>
      <c r="HM31" s="49" t="str">
        <f>INDEX($I31:$FB31,,1+(2*(COLUMN(AX$1:AX26)-1)))</f>
        <v/>
      </c>
      <c r="HN31" s="49" t="str">
        <f>INDEX($I31:$FB31,,1+(2*(COLUMN(AY$1:AY26)-1)))</f>
        <v/>
      </c>
      <c r="HO31" s="49" t="str">
        <f>INDEX($I31:$FB31,,1+(2*(COLUMN(AZ$1:AZ26)-1)))</f>
        <v/>
      </c>
      <c r="HP31" s="49" t="str">
        <f>INDEX($I31:$FB31,,1+(2*(COLUMN(BA$1:BA26)-1)))</f>
        <v/>
      </c>
      <c r="HQ31" s="49" t="str">
        <f>INDEX($I31:$FB31,,1+(2*(COLUMN(BB$1:BB26)-1)))</f>
        <v/>
      </c>
      <c r="HR31" s="49" t="str">
        <f>INDEX($I31:$FB31,,1+(2*(COLUMN(BC$1:BC26)-1)))</f>
        <v/>
      </c>
      <c r="HS31" s="49" t="str">
        <f>INDEX($I31:$FB31,,1+(2*(COLUMN(BD$1:BD26)-1)))</f>
        <v/>
      </c>
      <c r="HT31" s="49" t="str">
        <f>INDEX($I31:$FB31,,1+(2*(COLUMN(BE$1:BE26)-1)))</f>
        <v/>
      </c>
      <c r="HU31" s="49" t="str">
        <f>INDEX($I31:$FB31,,1+(2*(COLUMN(BF$1:BF26)-1)))</f>
        <v/>
      </c>
      <c r="HV31" s="49" t="str">
        <f>INDEX($I31:$FB31,,1+(2*(COLUMN(BG$1:BG26)-1)))</f>
        <v/>
      </c>
      <c r="HW31" s="49" t="str">
        <f>INDEX($I31:$FB31,,1+(2*(COLUMN(BH$1:BH26)-1)))</f>
        <v/>
      </c>
      <c r="HX31" s="49" t="str">
        <f>INDEX($I31:$FB31,,1+(2*(COLUMN(BI$1:BI26)-1)))</f>
        <v/>
      </c>
      <c r="HY31" s="49" t="str">
        <f>INDEX($I31:$FB31,,1+(2*(COLUMN(BJ$1:BJ26)-1)))</f>
        <v/>
      </c>
      <c r="HZ31" s="49" t="str">
        <f>INDEX($I31:$FB31,,1+(2*(COLUMN(BK$1:BK26)-1)))</f>
        <v/>
      </c>
      <c r="IA31" s="49" t="str">
        <f>INDEX($I31:$FB31,,1+(2*(COLUMN(BL$1:BL26)-1)))</f>
        <v/>
      </c>
      <c r="IB31" s="49" t="str">
        <f>INDEX($I31:$FB31,,1+(2*(COLUMN(BM$1:BM26)-1)))</f>
        <v/>
      </c>
      <c r="IC31" s="49" t="str">
        <f>INDEX($I31:$FB31,,1+(2*(COLUMN(BN$1:BN26)-1)))</f>
        <v/>
      </c>
      <c r="ID31" s="49" t="str">
        <f>INDEX($I31:$FB31,,1+(2*(COLUMN(BO$1:BO26)-1)))</f>
        <v/>
      </c>
      <c r="IE31" s="49" t="str">
        <f>INDEX($I31:$FB31,,1+(2*(COLUMN(BP$1:BP26)-1)))</f>
        <v/>
      </c>
      <c r="IF31" s="49" t="str">
        <f>INDEX($I31:$FB31,,1+(2*(COLUMN(BQ$1:BQ26)-1)))</f>
        <v/>
      </c>
      <c r="IG31" s="49" t="str">
        <f>INDEX($I31:$FB31,,1+(2*(COLUMN(BR$1:BR26)-1)))</f>
        <v/>
      </c>
      <c r="IH31" s="49" t="str">
        <f>INDEX($I31:$FB31,,1+(2*(COLUMN(BS$1:BS26)-1)))</f>
        <v/>
      </c>
      <c r="II31" s="49" t="str">
        <f>INDEX($I31:$FB31,,1+(2*(COLUMN(BT$1:BT26)-1)))</f>
        <v/>
      </c>
      <c r="IJ31" s="49" t="str">
        <f>INDEX($I31:$FB31,,1+(2*(COLUMN(BU$1:BU26)-1)))</f>
        <v/>
      </c>
      <c r="IK31" s="49" t="str">
        <f>INDEX($I31:$FB31,,1+(2*(COLUMN(BV$1:BV26)-1)))</f>
        <v/>
      </c>
      <c r="IL31" s="49" t="str">
        <f>INDEX($I31:$FB31,,1+(2*(COLUMN(BW$1:BW26)-1)))</f>
        <v/>
      </c>
      <c r="IM31"/>
      <c r="IN31"/>
      <c r="IO31"/>
      <c r="IP31"/>
      <c r="IQ31"/>
      <c r="IR31"/>
      <c r="IS31"/>
      <c r="IT31"/>
      <c r="IU31"/>
      <c r="IV31"/>
    </row>
    <row r="32" spans="1:256" s="56" customFormat="1" ht="15.6" x14ac:dyDescent="0.3">
      <c r="A32" s="142" t="str">
        <f>IF($B32="","",IF(VLOOKUP($B32,'Skyttere registrering'!$AB$2:$AE$101,3,FALSE)=0,"",VLOOKUP($B32,'Skyttere registrering'!$AB$2:$AE$101,3,FALSE)))</f>
        <v/>
      </c>
      <c r="B32" s="144"/>
      <c r="C32" s="139" t="str">
        <f>IF($B32="","",IF(VLOOKUP($B32,'Skyttere registrering'!$AB$2:$AE$101,2,FALSE)=0,"",VLOOKUP($B32,'Skyttere registrering'!$AB$2:$AE$101,2,FALSE)))</f>
        <v/>
      </c>
      <c r="D32" s="142" t="str">
        <f>IF($B32="","",IF(VLOOKUP($B32,'Skyttere registrering'!$AB$2:$AE$101,4,FALSE)=0,"",VLOOKUP($B32,'Skyttere registrering'!$AB$2:$AE$101,4,FALSE)))</f>
        <v/>
      </c>
      <c r="E32" s="146" t="str">
        <f t="shared" si="2"/>
        <v/>
      </c>
      <c r="F32" s="142" t="str">
        <f t="shared" si="3"/>
        <v/>
      </c>
      <c r="G32" s="156" t="str">
        <f t="shared" si="4"/>
        <v/>
      </c>
      <c r="H32" s="50"/>
      <c r="I32" s="63" t="str">
        <f t="shared" si="5"/>
        <v/>
      </c>
      <c r="J32" s="50"/>
      <c r="K32" s="63" t="str">
        <f t="shared" si="6"/>
        <v/>
      </c>
      <c r="L32" s="50"/>
      <c r="M32" s="63" t="str">
        <f t="shared" si="7"/>
        <v/>
      </c>
      <c r="N32" s="50"/>
      <c r="O32" s="63" t="str">
        <f t="shared" si="8"/>
        <v/>
      </c>
      <c r="P32" s="50"/>
      <c r="Q32" s="63" t="str">
        <f t="shared" si="9"/>
        <v/>
      </c>
      <c r="R32" s="50"/>
      <c r="S32" s="63" t="str">
        <f t="shared" si="10"/>
        <v/>
      </c>
      <c r="T32" s="50"/>
      <c r="U32" s="63" t="str">
        <f t="shared" si="11"/>
        <v/>
      </c>
      <c r="V32" s="50"/>
      <c r="W32" s="63" t="str">
        <f t="shared" si="12"/>
        <v/>
      </c>
      <c r="X32" s="50"/>
      <c r="Y32" s="63" t="str">
        <f t="shared" si="13"/>
        <v/>
      </c>
      <c r="Z32" s="50"/>
      <c r="AA32" s="63" t="str">
        <f t="shared" si="14"/>
        <v/>
      </c>
      <c r="AB32" s="50"/>
      <c r="AC32" s="63" t="str">
        <f t="shared" si="15"/>
        <v/>
      </c>
      <c r="AD32" s="50"/>
      <c r="AE32" s="63" t="str">
        <f t="shared" si="16"/>
        <v/>
      </c>
      <c r="AF32" s="50"/>
      <c r="AG32" s="63" t="str">
        <f t="shared" si="17"/>
        <v/>
      </c>
      <c r="AH32" s="50"/>
      <c r="AI32" s="63" t="str">
        <f t="shared" si="18"/>
        <v/>
      </c>
      <c r="AJ32" s="50"/>
      <c r="AK32" s="63" t="str">
        <f t="shared" si="19"/>
        <v/>
      </c>
      <c r="AL32" s="50"/>
      <c r="AM32" s="63" t="str">
        <f t="shared" si="20"/>
        <v/>
      </c>
      <c r="AN32" s="50"/>
      <c r="AO32" s="63" t="str">
        <f t="shared" si="21"/>
        <v/>
      </c>
      <c r="AP32" s="50"/>
      <c r="AQ32" s="63" t="str">
        <f t="shared" si="22"/>
        <v/>
      </c>
      <c r="AR32" s="50"/>
      <c r="AS32" s="63" t="str">
        <f t="shared" si="23"/>
        <v/>
      </c>
      <c r="AT32" s="50"/>
      <c r="AU32" s="63" t="str">
        <f t="shared" si="24"/>
        <v/>
      </c>
      <c r="AV32" s="50"/>
      <c r="AW32" s="63" t="str">
        <f t="shared" si="25"/>
        <v/>
      </c>
      <c r="AX32" s="50"/>
      <c r="AY32" s="63" t="str">
        <f t="shared" si="26"/>
        <v/>
      </c>
      <c r="AZ32" s="50"/>
      <c r="BA32" s="63" t="str">
        <f t="shared" si="27"/>
        <v/>
      </c>
      <c r="BB32" s="50"/>
      <c r="BC32" s="63" t="str">
        <f t="shared" si="28"/>
        <v/>
      </c>
      <c r="BD32" s="50"/>
      <c r="BE32" s="63" t="str">
        <f t="shared" si="29"/>
        <v/>
      </c>
      <c r="BF32" s="50"/>
      <c r="BG32" s="63" t="str">
        <f t="shared" si="30"/>
        <v/>
      </c>
      <c r="BH32" s="50"/>
      <c r="BI32" s="63" t="str">
        <f t="shared" si="31"/>
        <v/>
      </c>
      <c r="BJ32" s="50"/>
      <c r="BK32" s="63" t="str">
        <f t="shared" si="32"/>
        <v/>
      </c>
      <c r="BL32" s="50"/>
      <c r="BM32" s="63" t="str">
        <f t="shared" si="33"/>
        <v/>
      </c>
      <c r="BN32" s="50"/>
      <c r="BO32" s="63" t="str">
        <f t="shared" si="34"/>
        <v/>
      </c>
      <c r="BP32" s="50"/>
      <c r="BQ32" s="63" t="str">
        <f t="shared" si="35"/>
        <v/>
      </c>
      <c r="BR32" s="50"/>
      <c r="BS32" s="63" t="str">
        <f t="shared" si="36"/>
        <v/>
      </c>
      <c r="BT32" s="50"/>
      <c r="BU32" s="63" t="str">
        <f t="shared" si="37"/>
        <v/>
      </c>
      <c r="BV32" s="50"/>
      <c r="BW32" s="63" t="str">
        <f t="shared" si="38"/>
        <v/>
      </c>
      <c r="BX32" s="50"/>
      <c r="BY32" s="63" t="str">
        <f t="shared" si="39"/>
        <v/>
      </c>
      <c r="BZ32" s="50"/>
      <c r="CA32" s="63" t="str">
        <f t="shared" si="40"/>
        <v/>
      </c>
      <c r="CB32" s="50"/>
      <c r="CC32" s="63" t="str">
        <f t="shared" si="41"/>
        <v/>
      </c>
      <c r="CD32" s="50"/>
      <c r="CE32" s="63" t="str">
        <f t="shared" si="42"/>
        <v/>
      </c>
      <c r="CF32" s="50"/>
      <c r="CG32" s="63" t="str">
        <f t="shared" si="43"/>
        <v/>
      </c>
      <c r="CH32" s="50"/>
      <c r="CI32" s="63" t="str">
        <f t="shared" si="44"/>
        <v/>
      </c>
      <c r="CJ32" s="50"/>
      <c r="CK32" s="63" t="str">
        <f t="shared" si="45"/>
        <v/>
      </c>
      <c r="CL32" s="50"/>
      <c r="CM32" s="63" t="str">
        <f t="shared" si="46"/>
        <v/>
      </c>
      <c r="CN32" s="50"/>
      <c r="CO32" s="63" t="str">
        <f t="shared" si="47"/>
        <v/>
      </c>
      <c r="CP32" s="50"/>
      <c r="CQ32" s="63" t="str">
        <f t="shared" si="48"/>
        <v/>
      </c>
      <c r="CR32" s="50"/>
      <c r="CS32" s="63" t="str">
        <f t="shared" si="49"/>
        <v/>
      </c>
      <c r="CT32" s="50"/>
      <c r="CU32" s="63" t="str">
        <f t="shared" si="50"/>
        <v/>
      </c>
      <c r="CV32" s="50"/>
      <c r="CW32" s="63" t="str">
        <f t="shared" si="51"/>
        <v/>
      </c>
      <c r="CX32" s="50"/>
      <c r="CY32" s="63" t="str">
        <f t="shared" si="52"/>
        <v/>
      </c>
      <c r="CZ32" s="50"/>
      <c r="DA32" s="63" t="str">
        <f t="shared" si="53"/>
        <v/>
      </c>
      <c r="DB32" s="50"/>
      <c r="DC32" s="63" t="str">
        <f t="shared" si="54"/>
        <v/>
      </c>
      <c r="DD32" s="50"/>
      <c r="DE32" s="63" t="str">
        <f t="shared" si="55"/>
        <v/>
      </c>
      <c r="DF32" s="50"/>
      <c r="DG32" s="63" t="str">
        <f t="shared" si="56"/>
        <v/>
      </c>
      <c r="DH32" s="50"/>
      <c r="DI32" s="63" t="str">
        <f t="shared" si="57"/>
        <v/>
      </c>
      <c r="DJ32" s="50"/>
      <c r="DK32" s="63" t="str">
        <f t="shared" si="58"/>
        <v/>
      </c>
      <c r="DL32" s="50"/>
      <c r="DM32" s="63" t="str">
        <f t="shared" si="59"/>
        <v/>
      </c>
      <c r="DN32" s="50"/>
      <c r="DO32" s="63" t="str">
        <f t="shared" si="60"/>
        <v/>
      </c>
      <c r="DP32" s="50"/>
      <c r="DQ32" s="63" t="str">
        <f t="shared" si="61"/>
        <v/>
      </c>
      <c r="DR32" s="50"/>
      <c r="DS32" s="63" t="str">
        <f t="shared" si="62"/>
        <v/>
      </c>
      <c r="DT32" s="50"/>
      <c r="DU32" s="63" t="str">
        <f t="shared" si="63"/>
        <v/>
      </c>
      <c r="DV32" s="50"/>
      <c r="DW32" s="63" t="str">
        <f t="shared" si="64"/>
        <v/>
      </c>
      <c r="DX32" s="50"/>
      <c r="DY32" s="63" t="str">
        <f t="shared" si="65"/>
        <v/>
      </c>
      <c r="DZ32" s="50"/>
      <c r="EA32" s="63" t="str">
        <f t="shared" si="66"/>
        <v/>
      </c>
      <c r="EB32" s="50"/>
      <c r="EC32" s="63" t="str">
        <f t="shared" si="67"/>
        <v/>
      </c>
      <c r="ED32" s="50"/>
      <c r="EE32" s="63" t="str">
        <f t="shared" si="68"/>
        <v/>
      </c>
      <c r="EF32" s="50"/>
      <c r="EG32" s="63" t="str">
        <f t="shared" si="69"/>
        <v/>
      </c>
      <c r="EH32" s="50"/>
      <c r="EI32" s="63" t="str">
        <f t="shared" si="70"/>
        <v/>
      </c>
      <c r="EJ32" s="50"/>
      <c r="EK32" s="63" t="str">
        <f t="shared" si="71"/>
        <v/>
      </c>
      <c r="EL32" s="50"/>
      <c r="EM32" s="63" t="str">
        <f t="shared" si="72"/>
        <v/>
      </c>
      <c r="EN32" s="50"/>
      <c r="EO32" s="63" t="str">
        <f t="shared" si="73"/>
        <v/>
      </c>
      <c r="EP32" s="50"/>
      <c r="EQ32" s="63" t="str">
        <f t="shared" si="74"/>
        <v/>
      </c>
      <c r="ER32" s="50"/>
      <c r="ES32" s="63" t="str">
        <f t="shared" si="75"/>
        <v/>
      </c>
      <c r="ET32" s="50"/>
      <c r="EU32" s="63" t="str">
        <f t="shared" si="76"/>
        <v/>
      </c>
      <c r="EV32" s="50"/>
      <c r="EW32" s="63" t="str">
        <f t="shared" si="77"/>
        <v/>
      </c>
      <c r="EX32" s="50"/>
      <c r="EY32" s="63" t="str">
        <f t="shared" si="78"/>
        <v/>
      </c>
      <c r="EZ32" s="50"/>
      <c r="FA32" s="63" t="str">
        <f t="shared" si="79"/>
        <v/>
      </c>
      <c r="FB32"/>
      <c r="FC32"/>
      <c r="FD32"/>
      <c r="FE32"/>
      <c r="FF32"/>
      <c r="FG32"/>
      <c r="FH32"/>
      <c r="FI32"/>
      <c r="FJ32"/>
      <c r="FK32"/>
      <c r="FL32"/>
      <c r="FM32" s="46" t="str">
        <f t="shared" si="80"/>
        <v/>
      </c>
      <c r="FN32" s="47" t="str">
        <f t="shared" si="81"/>
        <v/>
      </c>
      <c r="FO32" s="48" t="str">
        <f t="shared" si="82"/>
        <v/>
      </c>
      <c r="FP32" s="49" t="str">
        <f>INDEX($I32:$FB32,,1+(2*(COLUMN(A$1:A25)-1)))</f>
        <v/>
      </c>
      <c r="FQ32" s="49" t="str">
        <f>INDEX($I32:$FB32,,1+(2*(COLUMN(B$1:B25)-1)))</f>
        <v/>
      </c>
      <c r="FR32" s="49" t="str">
        <f>INDEX($I32:$FB32,,1+(2*(COLUMN(C$1:C25)-1)))</f>
        <v/>
      </c>
      <c r="FS32" s="49" t="str">
        <f>INDEX($I32:$FB32,,1+(2*(COLUMN(D$1:D27)-1)))</f>
        <v/>
      </c>
      <c r="FT32" s="49" t="str">
        <f>INDEX($I32:$FB32,,1+(2*(COLUMN(E$1:E27)-1)))</f>
        <v/>
      </c>
      <c r="FU32" s="49" t="str">
        <f>INDEX($I32:$FB32,,1+(2*(COLUMN(F$1:F27)-1)))</f>
        <v/>
      </c>
      <c r="FV32" s="49" t="str">
        <f>INDEX($I32:$FB32,,1+(2*(COLUMN(G$1:G27)-1)))</f>
        <v/>
      </c>
      <c r="FW32" s="49" t="str">
        <f>INDEX($I32:$FB32,,1+(2*(COLUMN(H$1:H27)-1)))</f>
        <v/>
      </c>
      <c r="FX32" s="49" t="str">
        <f>INDEX($I32:$FB32,,1+(2*(COLUMN(I$1:I27)-1)))</f>
        <v/>
      </c>
      <c r="FY32" s="49" t="str">
        <f>INDEX($I32:$FB32,,1+(2*(COLUMN(J$1:J27)-1)))</f>
        <v/>
      </c>
      <c r="FZ32" s="49" t="str">
        <f>INDEX($I32:$FB32,,1+(2*(COLUMN(K$1:K27)-1)))</f>
        <v/>
      </c>
      <c r="GA32" s="49" t="str">
        <f>INDEX($I32:$FB32,,1+(2*(COLUMN(L$1:L27)-1)))</f>
        <v/>
      </c>
      <c r="GB32" s="49" t="str">
        <f>INDEX($I32:$FB32,,1+(2*(COLUMN(M$1:M27)-1)))</f>
        <v/>
      </c>
      <c r="GC32" s="49" t="str">
        <f>INDEX($I32:$FB32,,1+(2*(COLUMN(N$1:N27)-1)))</f>
        <v/>
      </c>
      <c r="GD32" s="49" t="str">
        <f>INDEX($I32:$FB32,,1+(2*(COLUMN(O$1:O27)-1)))</f>
        <v/>
      </c>
      <c r="GE32" s="49" t="str">
        <f>INDEX($I32:$FB32,,1+(2*(COLUMN(P$1:P27)-1)))</f>
        <v/>
      </c>
      <c r="GF32" s="49" t="str">
        <f>INDEX($I32:$FB32,,1+(2*(COLUMN(Q$1:Q27)-1)))</f>
        <v/>
      </c>
      <c r="GG32" s="49" t="str">
        <f>INDEX($I32:$FB32,,1+(2*(COLUMN(R$1:R27)-1)))</f>
        <v/>
      </c>
      <c r="GH32" s="49" t="str">
        <f>INDEX($I32:$FB32,,1+(2*(COLUMN(S$1:S27)-1)))</f>
        <v/>
      </c>
      <c r="GI32" s="49" t="str">
        <f>INDEX($I32:$FB32,,1+(2*(COLUMN(T$1:T27)-1)))</f>
        <v/>
      </c>
      <c r="GJ32" s="49" t="str">
        <f>INDEX($I32:$FB32,,1+(2*(COLUMN(U$1:U27)-1)))</f>
        <v/>
      </c>
      <c r="GK32" s="49" t="str">
        <f>INDEX($I32:$FB32,,1+(2*(COLUMN(V$1:V27)-1)))</f>
        <v/>
      </c>
      <c r="GL32" s="49" t="str">
        <f>INDEX($I32:$FB32,,1+(2*(COLUMN(W$1:W27)-1)))</f>
        <v/>
      </c>
      <c r="GM32" s="49" t="str">
        <f>INDEX($I32:$FB32,,1+(2*(COLUMN(X$1:X27)-1)))</f>
        <v/>
      </c>
      <c r="GN32" s="49" t="str">
        <f>INDEX($I32:$FB32,,1+(2*(COLUMN(Y$1:Y27)-1)))</f>
        <v/>
      </c>
      <c r="GO32" s="49" t="str">
        <f>INDEX($I32:$FB32,,1+(2*(COLUMN(Z$1:Z27)-1)))</f>
        <v/>
      </c>
      <c r="GP32" s="49" t="str">
        <f>INDEX($I32:$FB32,,1+(2*(COLUMN(AA$1:AA27)-1)))</f>
        <v/>
      </c>
      <c r="GQ32" s="49" t="str">
        <f>INDEX($I32:$FB32,,1+(2*(COLUMN(AB$1:AB27)-1)))</f>
        <v/>
      </c>
      <c r="GR32" s="49" t="str">
        <f>INDEX($I32:$FB32,,1+(2*(COLUMN(AC$1:AC27)-1)))</f>
        <v/>
      </c>
      <c r="GS32" s="49" t="str">
        <f>INDEX($I32:$FB32,,1+(2*(COLUMN(AD$1:AD27)-1)))</f>
        <v/>
      </c>
      <c r="GT32" s="49" t="str">
        <f>INDEX($I32:$FB32,,1+(2*(COLUMN(AE$1:AE27)-1)))</f>
        <v/>
      </c>
      <c r="GU32" s="49" t="str">
        <f>INDEX($I32:$FB32,,1+(2*(COLUMN(AF$1:AF27)-1)))</f>
        <v/>
      </c>
      <c r="GV32" s="49" t="str">
        <f>INDEX($I32:$FB32,,1+(2*(COLUMN(AG$1:AG27)-1)))</f>
        <v/>
      </c>
      <c r="GW32" s="49" t="str">
        <f>INDEX($I32:$FB32,,1+(2*(COLUMN(AH$1:AH27)-1)))</f>
        <v/>
      </c>
      <c r="GX32" s="49" t="str">
        <f>INDEX($I32:$FB32,,1+(2*(COLUMN(AI$1:AI27)-1)))</f>
        <v/>
      </c>
      <c r="GY32" s="49" t="str">
        <f>INDEX($I32:$FB32,,1+(2*(COLUMN(AJ$1:AJ27)-1)))</f>
        <v/>
      </c>
      <c r="GZ32" s="49" t="str">
        <f>INDEX($I32:$FB32,,1+(2*(COLUMN(AK$1:AK27)-1)))</f>
        <v/>
      </c>
      <c r="HA32" s="49" t="str">
        <f>INDEX($I32:$FB32,,1+(2*(COLUMN(AL$1:AL27)-1)))</f>
        <v/>
      </c>
      <c r="HB32" s="49" t="str">
        <f>INDEX($I32:$FB32,,1+(2*(COLUMN(AM$1:AM27)-1)))</f>
        <v/>
      </c>
      <c r="HC32" s="49" t="str">
        <f>INDEX($I32:$FB32,,1+(2*(COLUMN(AN$1:AN27)-1)))</f>
        <v/>
      </c>
      <c r="HD32" s="49" t="str">
        <f>INDEX($I32:$FB32,,1+(2*(COLUMN(AO$1:AO27)-1)))</f>
        <v/>
      </c>
      <c r="HE32" s="49" t="str">
        <f>INDEX($I32:$FB32,,1+(2*(COLUMN(AP$1:AP27)-1)))</f>
        <v/>
      </c>
      <c r="HF32" s="49" t="str">
        <f>INDEX($I32:$FB32,,1+(2*(COLUMN(AQ$1:AQ27)-1)))</f>
        <v/>
      </c>
      <c r="HG32" s="49" t="str">
        <f>INDEX($I32:$FB32,,1+(2*(COLUMN(AR$1:AR27)-1)))</f>
        <v/>
      </c>
      <c r="HH32" s="49" t="str">
        <f>INDEX($I32:$FB32,,1+(2*(COLUMN(AS$1:AS27)-1)))</f>
        <v/>
      </c>
      <c r="HI32" s="49" t="str">
        <f>INDEX($I32:$FB32,,1+(2*(COLUMN(AT$1:AT27)-1)))</f>
        <v/>
      </c>
      <c r="HJ32" s="49" t="str">
        <f>INDEX($I32:$FB32,,1+(2*(COLUMN(AU$1:AU27)-1)))</f>
        <v/>
      </c>
      <c r="HK32" s="49" t="str">
        <f>INDEX($I32:$FB32,,1+(2*(COLUMN(AV$1:AV27)-1)))</f>
        <v/>
      </c>
      <c r="HL32" s="49" t="str">
        <f>INDEX($I32:$FB32,,1+(2*(COLUMN(AW$1:AW27)-1)))</f>
        <v/>
      </c>
      <c r="HM32" s="49" t="str">
        <f>INDEX($I32:$FB32,,1+(2*(COLUMN(AX$1:AX27)-1)))</f>
        <v/>
      </c>
      <c r="HN32" s="49" t="str">
        <f>INDEX($I32:$FB32,,1+(2*(COLUMN(AY$1:AY27)-1)))</f>
        <v/>
      </c>
      <c r="HO32" s="49" t="str">
        <f>INDEX($I32:$FB32,,1+(2*(COLUMN(AZ$1:AZ27)-1)))</f>
        <v/>
      </c>
      <c r="HP32" s="49" t="str">
        <f>INDEX($I32:$FB32,,1+(2*(COLUMN(BA$1:BA27)-1)))</f>
        <v/>
      </c>
      <c r="HQ32" s="49" t="str">
        <f>INDEX($I32:$FB32,,1+(2*(COLUMN(BB$1:BB27)-1)))</f>
        <v/>
      </c>
      <c r="HR32" s="49" t="str">
        <f>INDEX($I32:$FB32,,1+(2*(COLUMN(BC$1:BC27)-1)))</f>
        <v/>
      </c>
      <c r="HS32" s="49" t="str">
        <f>INDEX($I32:$FB32,,1+(2*(COLUMN(BD$1:BD27)-1)))</f>
        <v/>
      </c>
      <c r="HT32" s="49" t="str">
        <f>INDEX($I32:$FB32,,1+(2*(COLUMN(BE$1:BE27)-1)))</f>
        <v/>
      </c>
      <c r="HU32" s="49" t="str">
        <f>INDEX($I32:$FB32,,1+(2*(COLUMN(BF$1:BF27)-1)))</f>
        <v/>
      </c>
      <c r="HV32" s="49" t="str">
        <f>INDEX($I32:$FB32,,1+(2*(COLUMN(BG$1:BG27)-1)))</f>
        <v/>
      </c>
      <c r="HW32" s="49" t="str">
        <f>INDEX($I32:$FB32,,1+(2*(COLUMN(BH$1:BH27)-1)))</f>
        <v/>
      </c>
      <c r="HX32" s="49" t="str">
        <f>INDEX($I32:$FB32,,1+(2*(COLUMN(BI$1:BI27)-1)))</f>
        <v/>
      </c>
      <c r="HY32" s="49" t="str">
        <f>INDEX($I32:$FB32,,1+(2*(COLUMN(BJ$1:BJ27)-1)))</f>
        <v/>
      </c>
      <c r="HZ32" s="49" t="str">
        <f>INDEX($I32:$FB32,,1+(2*(COLUMN(BK$1:BK27)-1)))</f>
        <v/>
      </c>
      <c r="IA32" s="49" t="str">
        <f>INDEX($I32:$FB32,,1+(2*(COLUMN(BL$1:BL27)-1)))</f>
        <v/>
      </c>
      <c r="IB32" s="49" t="str">
        <f>INDEX($I32:$FB32,,1+(2*(COLUMN(BM$1:BM27)-1)))</f>
        <v/>
      </c>
      <c r="IC32" s="49" t="str">
        <f>INDEX($I32:$FB32,,1+(2*(COLUMN(BN$1:BN27)-1)))</f>
        <v/>
      </c>
      <c r="ID32" s="49" t="str">
        <f>INDEX($I32:$FB32,,1+(2*(COLUMN(BO$1:BO27)-1)))</f>
        <v/>
      </c>
      <c r="IE32" s="49" t="str">
        <f>INDEX($I32:$FB32,,1+(2*(COLUMN(BP$1:BP27)-1)))</f>
        <v/>
      </c>
      <c r="IF32" s="49" t="str">
        <f>INDEX($I32:$FB32,,1+(2*(COLUMN(BQ$1:BQ27)-1)))</f>
        <v/>
      </c>
      <c r="IG32" s="49" t="str">
        <f>INDEX($I32:$FB32,,1+(2*(COLUMN(BR$1:BR27)-1)))</f>
        <v/>
      </c>
      <c r="IH32" s="49" t="str">
        <f>INDEX($I32:$FB32,,1+(2*(COLUMN(BS$1:BS27)-1)))</f>
        <v/>
      </c>
      <c r="II32" s="49" t="str">
        <f>INDEX($I32:$FB32,,1+(2*(COLUMN(BT$1:BT27)-1)))</f>
        <v/>
      </c>
      <c r="IJ32" s="49" t="str">
        <f>INDEX($I32:$FB32,,1+(2*(COLUMN(BU$1:BU27)-1)))</f>
        <v/>
      </c>
      <c r="IK32" s="49" t="str">
        <f>INDEX($I32:$FB32,,1+(2*(COLUMN(BV$1:BV27)-1)))</f>
        <v/>
      </c>
      <c r="IL32" s="49" t="str">
        <f>INDEX($I32:$FB32,,1+(2*(COLUMN(BW$1:BW27)-1)))</f>
        <v/>
      </c>
      <c r="IM32"/>
      <c r="IN32"/>
      <c r="IO32"/>
      <c r="IP32"/>
      <c r="IQ32"/>
      <c r="IR32"/>
      <c r="IS32"/>
      <c r="IT32"/>
      <c r="IU32"/>
      <c r="IV32"/>
    </row>
    <row r="33" spans="1:256" s="56" customFormat="1" ht="15.6" x14ac:dyDescent="0.3">
      <c r="A33" s="142" t="str">
        <f>IF($B33="","",IF(VLOOKUP($B33,'Skyttere registrering'!$AB$2:$AE$101,3,FALSE)=0,"",VLOOKUP($B33,'Skyttere registrering'!$AB$2:$AE$101,3,FALSE)))</f>
        <v/>
      </c>
      <c r="B33" s="144"/>
      <c r="C33" s="139" t="str">
        <f>IF($B33="","",IF(VLOOKUP($B33,'Skyttere registrering'!$AB$2:$AE$101,2,FALSE)=0,"",VLOOKUP($B33,'Skyttere registrering'!$AB$2:$AE$101,2,FALSE)))</f>
        <v/>
      </c>
      <c r="D33" s="142" t="str">
        <f>IF($B33="","",IF(VLOOKUP($B33,'Skyttere registrering'!$AB$2:$AE$101,4,FALSE)=0,"",VLOOKUP($B33,'Skyttere registrering'!$AB$2:$AE$101,4,FALSE)))</f>
        <v/>
      </c>
      <c r="E33" s="146" t="str">
        <f t="shared" si="2"/>
        <v/>
      </c>
      <c r="F33" s="142" t="str">
        <f t="shared" si="3"/>
        <v/>
      </c>
      <c r="G33" s="156" t="str">
        <f t="shared" si="4"/>
        <v/>
      </c>
      <c r="H33" s="50"/>
      <c r="I33" s="63" t="str">
        <f t="shared" si="5"/>
        <v/>
      </c>
      <c r="J33" s="50"/>
      <c r="K33" s="63" t="str">
        <f t="shared" si="6"/>
        <v/>
      </c>
      <c r="L33" s="50"/>
      <c r="M33" s="63" t="str">
        <f t="shared" si="7"/>
        <v/>
      </c>
      <c r="N33" s="50"/>
      <c r="O33" s="63" t="str">
        <f t="shared" si="8"/>
        <v/>
      </c>
      <c r="P33" s="50"/>
      <c r="Q33" s="63" t="str">
        <f t="shared" si="9"/>
        <v/>
      </c>
      <c r="R33" s="50"/>
      <c r="S33" s="63" t="str">
        <f t="shared" si="10"/>
        <v/>
      </c>
      <c r="T33" s="50"/>
      <c r="U33" s="63" t="str">
        <f t="shared" si="11"/>
        <v/>
      </c>
      <c r="V33" s="50"/>
      <c r="W33" s="63" t="str">
        <f t="shared" si="12"/>
        <v/>
      </c>
      <c r="X33" s="50"/>
      <c r="Y33" s="63" t="str">
        <f t="shared" si="13"/>
        <v/>
      </c>
      <c r="Z33" s="50"/>
      <c r="AA33" s="63" t="str">
        <f t="shared" si="14"/>
        <v/>
      </c>
      <c r="AB33" s="50"/>
      <c r="AC33" s="63" t="str">
        <f t="shared" si="15"/>
        <v/>
      </c>
      <c r="AD33" s="50"/>
      <c r="AE33" s="63" t="str">
        <f t="shared" si="16"/>
        <v/>
      </c>
      <c r="AF33" s="50"/>
      <c r="AG33" s="63" t="str">
        <f t="shared" si="17"/>
        <v/>
      </c>
      <c r="AH33" s="50"/>
      <c r="AI33" s="63" t="str">
        <f t="shared" si="18"/>
        <v/>
      </c>
      <c r="AJ33" s="50"/>
      <c r="AK33" s="63" t="str">
        <f t="shared" si="19"/>
        <v/>
      </c>
      <c r="AL33" s="50"/>
      <c r="AM33" s="63" t="str">
        <f t="shared" si="20"/>
        <v/>
      </c>
      <c r="AN33" s="50"/>
      <c r="AO33" s="63" t="str">
        <f t="shared" si="21"/>
        <v/>
      </c>
      <c r="AP33" s="50"/>
      <c r="AQ33" s="63" t="str">
        <f t="shared" si="22"/>
        <v/>
      </c>
      <c r="AR33" s="50"/>
      <c r="AS33" s="63" t="str">
        <f t="shared" si="23"/>
        <v/>
      </c>
      <c r="AT33" s="50"/>
      <c r="AU33" s="63" t="str">
        <f t="shared" si="24"/>
        <v/>
      </c>
      <c r="AV33" s="50"/>
      <c r="AW33" s="63" t="str">
        <f t="shared" si="25"/>
        <v/>
      </c>
      <c r="AX33" s="50"/>
      <c r="AY33" s="63" t="str">
        <f t="shared" si="26"/>
        <v/>
      </c>
      <c r="AZ33" s="50"/>
      <c r="BA33" s="63" t="str">
        <f t="shared" si="27"/>
        <v/>
      </c>
      <c r="BB33" s="50"/>
      <c r="BC33" s="63" t="str">
        <f t="shared" si="28"/>
        <v/>
      </c>
      <c r="BD33" s="50"/>
      <c r="BE33" s="63" t="str">
        <f t="shared" si="29"/>
        <v/>
      </c>
      <c r="BF33" s="50"/>
      <c r="BG33" s="63" t="str">
        <f t="shared" si="30"/>
        <v/>
      </c>
      <c r="BH33" s="50"/>
      <c r="BI33" s="63" t="str">
        <f t="shared" si="31"/>
        <v/>
      </c>
      <c r="BJ33" s="50"/>
      <c r="BK33" s="63" t="str">
        <f t="shared" si="32"/>
        <v/>
      </c>
      <c r="BL33" s="50"/>
      <c r="BM33" s="63" t="str">
        <f t="shared" si="33"/>
        <v/>
      </c>
      <c r="BN33" s="50"/>
      <c r="BO33" s="63" t="str">
        <f t="shared" si="34"/>
        <v/>
      </c>
      <c r="BP33" s="50"/>
      <c r="BQ33" s="63" t="str">
        <f t="shared" si="35"/>
        <v/>
      </c>
      <c r="BR33" s="50"/>
      <c r="BS33" s="63" t="str">
        <f t="shared" si="36"/>
        <v/>
      </c>
      <c r="BT33" s="50"/>
      <c r="BU33" s="63" t="str">
        <f t="shared" si="37"/>
        <v/>
      </c>
      <c r="BV33" s="50"/>
      <c r="BW33" s="63" t="str">
        <f t="shared" si="38"/>
        <v/>
      </c>
      <c r="BX33" s="50"/>
      <c r="BY33" s="63" t="str">
        <f t="shared" si="39"/>
        <v/>
      </c>
      <c r="BZ33" s="50"/>
      <c r="CA33" s="63" t="str">
        <f t="shared" si="40"/>
        <v/>
      </c>
      <c r="CB33" s="50"/>
      <c r="CC33" s="63" t="str">
        <f t="shared" si="41"/>
        <v/>
      </c>
      <c r="CD33" s="50"/>
      <c r="CE33" s="63" t="str">
        <f t="shared" si="42"/>
        <v/>
      </c>
      <c r="CF33" s="50"/>
      <c r="CG33" s="63" t="str">
        <f t="shared" si="43"/>
        <v/>
      </c>
      <c r="CH33" s="50"/>
      <c r="CI33" s="63" t="str">
        <f t="shared" si="44"/>
        <v/>
      </c>
      <c r="CJ33" s="50"/>
      <c r="CK33" s="63" t="str">
        <f t="shared" si="45"/>
        <v/>
      </c>
      <c r="CL33" s="50"/>
      <c r="CM33" s="63" t="str">
        <f t="shared" si="46"/>
        <v/>
      </c>
      <c r="CN33" s="50"/>
      <c r="CO33" s="63" t="str">
        <f t="shared" si="47"/>
        <v/>
      </c>
      <c r="CP33" s="50"/>
      <c r="CQ33" s="63" t="str">
        <f t="shared" si="48"/>
        <v/>
      </c>
      <c r="CR33" s="50"/>
      <c r="CS33" s="63" t="str">
        <f t="shared" si="49"/>
        <v/>
      </c>
      <c r="CT33" s="50"/>
      <c r="CU33" s="63" t="str">
        <f t="shared" si="50"/>
        <v/>
      </c>
      <c r="CV33" s="50"/>
      <c r="CW33" s="63" t="str">
        <f t="shared" si="51"/>
        <v/>
      </c>
      <c r="CX33" s="50"/>
      <c r="CY33" s="63" t="str">
        <f t="shared" si="52"/>
        <v/>
      </c>
      <c r="CZ33" s="50"/>
      <c r="DA33" s="63" t="str">
        <f t="shared" si="53"/>
        <v/>
      </c>
      <c r="DB33" s="50"/>
      <c r="DC33" s="63" t="str">
        <f t="shared" si="54"/>
        <v/>
      </c>
      <c r="DD33" s="50"/>
      <c r="DE33" s="63" t="str">
        <f t="shared" si="55"/>
        <v/>
      </c>
      <c r="DF33" s="50"/>
      <c r="DG33" s="63" t="str">
        <f t="shared" si="56"/>
        <v/>
      </c>
      <c r="DH33" s="50"/>
      <c r="DI33" s="63" t="str">
        <f t="shared" si="57"/>
        <v/>
      </c>
      <c r="DJ33" s="50"/>
      <c r="DK33" s="63" t="str">
        <f t="shared" si="58"/>
        <v/>
      </c>
      <c r="DL33" s="50"/>
      <c r="DM33" s="63" t="str">
        <f t="shared" si="59"/>
        <v/>
      </c>
      <c r="DN33" s="50"/>
      <c r="DO33" s="63" t="str">
        <f t="shared" si="60"/>
        <v/>
      </c>
      <c r="DP33" s="50"/>
      <c r="DQ33" s="63" t="str">
        <f t="shared" si="61"/>
        <v/>
      </c>
      <c r="DR33" s="50"/>
      <c r="DS33" s="63" t="str">
        <f t="shared" si="62"/>
        <v/>
      </c>
      <c r="DT33" s="50"/>
      <c r="DU33" s="63" t="str">
        <f t="shared" si="63"/>
        <v/>
      </c>
      <c r="DV33" s="50"/>
      <c r="DW33" s="63" t="str">
        <f t="shared" si="64"/>
        <v/>
      </c>
      <c r="DX33" s="50"/>
      <c r="DY33" s="63" t="str">
        <f t="shared" si="65"/>
        <v/>
      </c>
      <c r="DZ33" s="50"/>
      <c r="EA33" s="63" t="str">
        <f t="shared" si="66"/>
        <v/>
      </c>
      <c r="EB33" s="50"/>
      <c r="EC33" s="63" t="str">
        <f t="shared" si="67"/>
        <v/>
      </c>
      <c r="ED33" s="50"/>
      <c r="EE33" s="63" t="str">
        <f t="shared" si="68"/>
        <v/>
      </c>
      <c r="EF33" s="50"/>
      <c r="EG33" s="63" t="str">
        <f t="shared" si="69"/>
        <v/>
      </c>
      <c r="EH33" s="50"/>
      <c r="EI33" s="63" t="str">
        <f t="shared" si="70"/>
        <v/>
      </c>
      <c r="EJ33" s="50"/>
      <c r="EK33" s="63" t="str">
        <f t="shared" si="71"/>
        <v/>
      </c>
      <c r="EL33" s="50"/>
      <c r="EM33" s="63" t="str">
        <f t="shared" si="72"/>
        <v/>
      </c>
      <c r="EN33" s="50"/>
      <c r="EO33" s="63" t="str">
        <f t="shared" si="73"/>
        <v/>
      </c>
      <c r="EP33" s="50"/>
      <c r="EQ33" s="63" t="str">
        <f t="shared" si="74"/>
        <v/>
      </c>
      <c r="ER33" s="50"/>
      <c r="ES33" s="63" t="str">
        <f t="shared" si="75"/>
        <v/>
      </c>
      <c r="ET33" s="50"/>
      <c r="EU33" s="63" t="str">
        <f t="shared" si="76"/>
        <v/>
      </c>
      <c r="EV33" s="50"/>
      <c r="EW33" s="63" t="str">
        <f t="shared" si="77"/>
        <v/>
      </c>
      <c r="EX33" s="50"/>
      <c r="EY33" s="63" t="str">
        <f t="shared" si="78"/>
        <v/>
      </c>
      <c r="EZ33" s="50"/>
      <c r="FA33" s="63" t="str">
        <f t="shared" si="79"/>
        <v/>
      </c>
      <c r="FB33"/>
      <c r="FC33"/>
      <c r="FD33"/>
      <c r="FE33"/>
      <c r="FF33"/>
      <c r="FG33"/>
      <c r="FH33"/>
      <c r="FI33"/>
      <c r="FJ33"/>
      <c r="FK33"/>
      <c r="FL33"/>
      <c r="FM33" s="46" t="str">
        <f t="shared" si="80"/>
        <v/>
      </c>
      <c r="FN33" s="47" t="str">
        <f t="shared" si="81"/>
        <v/>
      </c>
      <c r="FO33" s="48" t="str">
        <f t="shared" si="82"/>
        <v/>
      </c>
      <c r="FP33" s="49" t="str">
        <f>INDEX($I33:$FB33,,1+(2*(COLUMN(A$1:A26)-1)))</f>
        <v/>
      </c>
      <c r="FQ33" s="49" t="str">
        <f>INDEX($I33:$FB33,,1+(2*(COLUMN(B$1:B26)-1)))</f>
        <v/>
      </c>
      <c r="FR33" s="49" t="str">
        <f>INDEX($I33:$FB33,,1+(2*(COLUMN(C$1:C26)-1)))</f>
        <v/>
      </c>
      <c r="FS33" s="49" t="str">
        <f>INDEX($I33:$FB33,,1+(2*(COLUMN(D$1:D28)-1)))</f>
        <v/>
      </c>
      <c r="FT33" s="49" t="str">
        <f>INDEX($I33:$FB33,,1+(2*(COLUMN(E$1:E28)-1)))</f>
        <v/>
      </c>
      <c r="FU33" s="49" t="str">
        <f>INDEX($I33:$FB33,,1+(2*(COLUMN(F$1:F28)-1)))</f>
        <v/>
      </c>
      <c r="FV33" s="49" t="str">
        <f>INDEX($I33:$FB33,,1+(2*(COLUMN(G$1:G28)-1)))</f>
        <v/>
      </c>
      <c r="FW33" s="49" t="str">
        <f>INDEX($I33:$FB33,,1+(2*(COLUMN(H$1:H28)-1)))</f>
        <v/>
      </c>
      <c r="FX33" s="49" t="str">
        <f>INDEX($I33:$FB33,,1+(2*(COLUMN(I$1:I28)-1)))</f>
        <v/>
      </c>
      <c r="FY33" s="49" t="str">
        <f>INDEX($I33:$FB33,,1+(2*(COLUMN(J$1:J28)-1)))</f>
        <v/>
      </c>
      <c r="FZ33" s="49" t="str">
        <f>INDEX($I33:$FB33,,1+(2*(COLUMN(K$1:K28)-1)))</f>
        <v/>
      </c>
      <c r="GA33" s="49" t="str">
        <f>INDEX($I33:$FB33,,1+(2*(COLUMN(L$1:L28)-1)))</f>
        <v/>
      </c>
      <c r="GB33" s="49" t="str">
        <f>INDEX($I33:$FB33,,1+(2*(COLUMN(M$1:M28)-1)))</f>
        <v/>
      </c>
      <c r="GC33" s="49" t="str">
        <f>INDEX($I33:$FB33,,1+(2*(COLUMN(N$1:N28)-1)))</f>
        <v/>
      </c>
      <c r="GD33" s="49" t="str">
        <f>INDEX($I33:$FB33,,1+(2*(COLUMN(O$1:O28)-1)))</f>
        <v/>
      </c>
      <c r="GE33" s="49" t="str">
        <f>INDEX($I33:$FB33,,1+(2*(COLUMN(P$1:P28)-1)))</f>
        <v/>
      </c>
      <c r="GF33" s="49" t="str">
        <f>INDEX($I33:$FB33,,1+(2*(COLUMN(Q$1:Q28)-1)))</f>
        <v/>
      </c>
      <c r="GG33" s="49" t="str">
        <f>INDEX($I33:$FB33,,1+(2*(COLUMN(R$1:R28)-1)))</f>
        <v/>
      </c>
      <c r="GH33" s="49" t="str">
        <f>INDEX($I33:$FB33,,1+(2*(COLUMN(S$1:S28)-1)))</f>
        <v/>
      </c>
      <c r="GI33" s="49" t="str">
        <f>INDEX($I33:$FB33,,1+(2*(COLUMN(T$1:T28)-1)))</f>
        <v/>
      </c>
      <c r="GJ33" s="49" t="str">
        <f>INDEX($I33:$FB33,,1+(2*(COLUMN(U$1:U28)-1)))</f>
        <v/>
      </c>
      <c r="GK33" s="49" t="str">
        <f>INDEX($I33:$FB33,,1+(2*(COLUMN(V$1:V28)-1)))</f>
        <v/>
      </c>
      <c r="GL33" s="49" t="str">
        <f>INDEX($I33:$FB33,,1+(2*(COLUMN(W$1:W28)-1)))</f>
        <v/>
      </c>
      <c r="GM33" s="49" t="str">
        <f>INDEX($I33:$FB33,,1+(2*(COLUMN(X$1:X28)-1)))</f>
        <v/>
      </c>
      <c r="GN33" s="49" t="str">
        <f>INDEX($I33:$FB33,,1+(2*(COLUMN(Y$1:Y28)-1)))</f>
        <v/>
      </c>
      <c r="GO33" s="49" t="str">
        <f>INDEX($I33:$FB33,,1+(2*(COLUMN(Z$1:Z28)-1)))</f>
        <v/>
      </c>
      <c r="GP33" s="49" t="str">
        <f>INDEX($I33:$FB33,,1+(2*(COLUMN(AA$1:AA28)-1)))</f>
        <v/>
      </c>
      <c r="GQ33" s="49" t="str">
        <f>INDEX($I33:$FB33,,1+(2*(COLUMN(AB$1:AB28)-1)))</f>
        <v/>
      </c>
      <c r="GR33" s="49" t="str">
        <f>INDEX($I33:$FB33,,1+(2*(COLUMN(AC$1:AC28)-1)))</f>
        <v/>
      </c>
      <c r="GS33" s="49" t="str">
        <f>INDEX($I33:$FB33,,1+(2*(COLUMN(AD$1:AD28)-1)))</f>
        <v/>
      </c>
      <c r="GT33" s="49" t="str">
        <f>INDEX($I33:$FB33,,1+(2*(COLUMN(AE$1:AE28)-1)))</f>
        <v/>
      </c>
      <c r="GU33" s="49" t="str">
        <f>INDEX($I33:$FB33,,1+(2*(COLUMN(AF$1:AF28)-1)))</f>
        <v/>
      </c>
      <c r="GV33" s="49" t="str">
        <f>INDEX($I33:$FB33,,1+(2*(COLUMN(AG$1:AG28)-1)))</f>
        <v/>
      </c>
      <c r="GW33" s="49" t="str">
        <f>INDEX($I33:$FB33,,1+(2*(COLUMN(AH$1:AH28)-1)))</f>
        <v/>
      </c>
      <c r="GX33" s="49" t="str">
        <f>INDEX($I33:$FB33,,1+(2*(COLUMN(AI$1:AI28)-1)))</f>
        <v/>
      </c>
      <c r="GY33" s="49" t="str">
        <f>INDEX($I33:$FB33,,1+(2*(COLUMN(AJ$1:AJ28)-1)))</f>
        <v/>
      </c>
      <c r="GZ33" s="49" t="str">
        <f>INDEX($I33:$FB33,,1+(2*(COLUMN(AK$1:AK28)-1)))</f>
        <v/>
      </c>
      <c r="HA33" s="49" t="str">
        <f>INDEX($I33:$FB33,,1+(2*(COLUMN(AL$1:AL28)-1)))</f>
        <v/>
      </c>
      <c r="HB33" s="49" t="str">
        <f>INDEX($I33:$FB33,,1+(2*(COLUMN(AM$1:AM28)-1)))</f>
        <v/>
      </c>
      <c r="HC33" s="49" t="str">
        <f>INDEX($I33:$FB33,,1+(2*(COLUMN(AN$1:AN28)-1)))</f>
        <v/>
      </c>
      <c r="HD33" s="49" t="str">
        <f>INDEX($I33:$FB33,,1+(2*(COLUMN(AO$1:AO28)-1)))</f>
        <v/>
      </c>
      <c r="HE33" s="49" t="str">
        <f>INDEX($I33:$FB33,,1+(2*(COLUMN(AP$1:AP28)-1)))</f>
        <v/>
      </c>
      <c r="HF33" s="49" t="str">
        <f>INDEX($I33:$FB33,,1+(2*(COLUMN(AQ$1:AQ28)-1)))</f>
        <v/>
      </c>
      <c r="HG33" s="49" t="str">
        <f>INDEX($I33:$FB33,,1+(2*(COLUMN(AR$1:AR28)-1)))</f>
        <v/>
      </c>
      <c r="HH33" s="49" t="str">
        <f>INDEX($I33:$FB33,,1+(2*(COLUMN(AS$1:AS28)-1)))</f>
        <v/>
      </c>
      <c r="HI33" s="49" t="str">
        <f>INDEX($I33:$FB33,,1+(2*(COLUMN(AT$1:AT28)-1)))</f>
        <v/>
      </c>
      <c r="HJ33" s="49" t="str">
        <f>INDEX($I33:$FB33,,1+(2*(COLUMN(AU$1:AU28)-1)))</f>
        <v/>
      </c>
      <c r="HK33" s="49" t="str">
        <f>INDEX($I33:$FB33,,1+(2*(COLUMN(AV$1:AV28)-1)))</f>
        <v/>
      </c>
      <c r="HL33" s="49" t="str">
        <f>INDEX($I33:$FB33,,1+(2*(COLUMN(AW$1:AW28)-1)))</f>
        <v/>
      </c>
      <c r="HM33" s="49" t="str">
        <f>INDEX($I33:$FB33,,1+(2*(COLUMN(AX$1:AX28)-1)))</f>
        <v/>
      </c>
      <c r="HN33" s="49" t="str">
        <f>INDEX($I33:$FB33,,1+(2*(COLUMN(AY$1:AY28)-1)))</f>
        <v/>
      </c>
      <c r="HO33" s="49" t="str">
        <f>INDEX($I33:$FB33,,1+(2*(COLUMN(AZ$1:AZ28)-1)))</f>
        <v/>
      </c>
      <c r="HP33" s="49" t="str">
        <f>INDEX($I33:$FB33,,1+(2*(COLUMN(BA$1:BA28)-1)))</f>
        <v/>
      </c>
      <c r="HQ33" s="49" t="str">
        <f>INDEX($I33:$FB33,,1+(2*(COLUMN(BB$1:BB28)-1)))</f>
        <v/>
      </c>
      <c r="HR33" s="49" t="str">
        <f>INDEX($I33:$FB33,,1+(2*(COLUMN(BC$1:BC28)-1)))</f>
        <v/>
      </c>
      <c r="HS33" s="49" t="str">
        <f>INDEX($I33:$FB33,,1+(2*(COLUMN(BD$1:BD28)-1)))</f>
        <v/>
      </c>
      <c r="HT33" s="49" t="str">
        <f>INDEX($I33:$FB33,,1+(2*(COLUMN(BE$1:BE28)-1)))</f>
        <v/>
      </c>
      <c r="HU33" s="49" t="str">
        <f>INDEX($I33:$FB33,,1+(2*(COLUMN(BF$1:BF28)-1)))</f>
        <v/>
      </c>
      <c r="HV33" s="49" t="str">
        <f>INDEX($I33:$FB33,,1+(2*(COLUMN(BG$1:BG28)-1)))</f>
        <v/>
      </c>
      <c r="HW33" s="49" t="str">
        <f>INDEX($I33:$FB33,,1+(2*(COLUMN(BH$1:BH28)-1)))</f>
        <v/>
      </c>
      <c r="HX33" s="49" t="str">
        <f>INDEX($I33:$FB33,,1+(2*(COLUMN(BI$1:BI28)-1)))</f>
        <v/>
      </c>
      <c r="HY33" s="49" t="str">
        <f>INDEX($I33:$FB33,,1+(2*(COLUMN(BJ$1:BJ28)-1)))</f>
        <v/>
      </c>
      <c r="HZ33" s="49" t="str">
        <f>INDEX($I33:$FB33,,1+(2*(COLUMN(BK$1:BK28)-1)))</f>
        <v/>
      </c>
      <c r="IA33" s="49" t="str">
        <f>INDEX($I33:$FB33,,1+(2*(COLUMN(BL$1:BL28)-1)))</f>
        <v/>
      </c>
      <c r="IB33" s="49" t="str">
        <f>INDEX($I33:$FB33,,1+(2*(COLUMN(BM$1:BM28)-1)))</f>
        <v/>
      </c>
      <c r="IC33" s="49" t="str">
        <f>INDEX($I33:$FB33,,1+(2*(COLUMN(BN$1:BN28)-1)))</f>
        <v/>
      </c>
      <c r="ID33" s="49" t="str">
        <f>INDEX($I33:$FB33,,1+(2*(COLUMN(BO$1:BO28)-1)))</f>
        <v/>
      </c>
      <c r="IE33" s="49" t="str">
        <f>INDEX($I33:$FB33,,1+(2*(COLUMN(BP$1:BP28)-1)))</f>
        <v/>
      </c>
      <c r="IF33" s="49" t="str">
        <f>INDEX($I33:$FB33,,1+(2*(COLUMN(BQ$1:BQ28)-1)))</f>
        <v/>
      </c>
      <c r="IG33" s="49" t="str">
        <f>INDEX($I33:$FB33,,1+(2*(COLUMN(BR$1:BR28)-1)))</f>
        <v/>
      </c>
      <c r="IH33" s="49" t="str">
        <f>INDEX($I33:$FB33,,1+(2*(COLUMN(BS$1:BS28)-1)))</f>
        <v/>
      </c>
      <c r="II33" s="49" t="str">
        <f>INDEX($I33:$FB33,,1+(2*(COLUMN(BT$1:BT28)-1)))</f>
        <v/>
      </c>
      <c r="IJ33" s="49" t="str">
        <f>INDEX($I33:$FB33,,1+(2*(COLUMN(BU$1:BU28)-1)))</f>
        <v/>
      </c>
      <c r="IK33" s="49" t="str">
        <f>INDEX($I33:$FB33,,1+(2*(COLUMN(BV$1:BV28)-1)))</f>
        <v/>
      </c>
      <c r="IL33" s="49" t="str">
        <f>INDEX($I33:$FB33,,1+(2*(COLUMN(BW$1:BW28)-1)))</f>
        <v/>
      </c>
      <c r="IM33"/>
      <c r="IN33"/>
      <c r="IO33"/>
      <c r="IP33"/>
      <c r="IQ33"/>
      <c r="IR33"/>
      <c r="IS33"/>
      <c r="IT33"/>
      <c r="IU33"/>
      <c r="IV33"/>
    </row>
    <row r="34" spans="1:256" s="56" customFormat="1" ht="15.6" x14ac:dyDescent="0.3">
      <c r="A34" s="142" t="str">
        <f>IF($B34="","",IF(VLOOKUP($B34,'Skyttere registrering'!$AB$2:$AE$101,3,FALSE)=0,"",VLOOKUP($B34,'Skyttere registrering'!$AB$2:$AE$101,3,FALSE)))</f>
        <v/>
      </c>
      <c r="B34" s="144"/>
      <c r="C34" s="139" t="str">
        <f>IF($B34="","",IF(VLOOKUP($B34,'Skyttere registrering'!$AB$2:$AE$101,2,FALSE)=0,"",VLOOKUP($B34,'Skyttere registrering'!$AB$2:$AE$101,2,FALSE)))</f>
        <v/>
      </c>
      <c r="D34" s="142" t="str">
        <f>IF($B34="","",IF(VLOOKUP($B34,'Skyttere registrering'!$AB$2:$AE$101,4,FALSE)=0,"",VLOOKUP($B34,'Skyttere registrering'!$AB$2:$AE$101,4,FALSE)))</f>
        <v/>
      </c>
      <c r="E34" s="146" t="str">
        <f t="shared" si="2"/>
        <v/>
      </c>
      <c r="F34" s="142" t="str">
        <f t="shared" si="3"/>
        <v/>
      </c>
      <c r="G34" s="156" t="str">
        <f t="shared" si="4"/>
        <v/>
      </c>
      <c r="H34" s="50"/>
      <c r="I34" s="63" t="str">
        <f t="shared" si="5"/>
        <v/>
      </c>
      <c r="J34" s="50"/>
      <c r="K34" s="63" t="str">
        <f t="shared" si="6"/>
        <v/>
      </c>
      <c r="L34" s="50"/>
      <c r="M34" s="63" t="str">
        <f t="shared" si="7"/>
        <v/>
      </c>
      <c r="N34" s="50"/>
      <c r="O34" s="63" t="str">
        <f t="shared" si="8"/>
        <v/>
      </c>
      <c r="P34" s="50"/>
      <c r="Q34" s="63" t="str">
        <f t="shared" si="9"/>
        <v/>
      </c>
      <c r="R34" s="50"/>
      <c r="S34" s="63" t="str">
        <f t="shared" si="10"/>
        <v/>
      </c>
      <c r="T34" s="50"/>
      <c r="U34" s="63" t="str">
        <f t="shared" si="11"/>
        <v/>
      </c>
      <c r="V34" s="50"/>
      <c r="W34" s="63" t="str">
        <f t="shared" si="12"/>
        <v/>
      </c>
      <c r="X34" s="50"/>
      <c r="Y34" s="63" t="str">
        <f t="shared" si="13"/>
        <v/>
      </c>
      <c r="Z34" s="50"/>
      <c r="AA34" s="63" t="str">
        <f t="shared" si="14"/>
        <v/>
      </c>
      <c r="AB34" s="50"/>
      <c r="AC34" s="63" t="str">
        <f t="shared" si="15"/>
        <v/>
      </c>
      <c r="AD34" s="50"/>
      <c r="AE34" s="63" t="str">
        <f t="shared" si="16"/>
        <v/>
      </c>
      <c r="AF34" s="50"/>
      <c r="AG34" s="63" t="str">
        <f t="shared" si="17"/>
        <v/>
      </c>
      <c r="AH34" s="50"/>
      <c r="AI34" s="63" t="str">
        <f t="shared" si="18"/>
        <v/>
      </c>
      <c r="AJ34" s="50"/>
      <c r="AK34" s="63" t="str">
        <f t="shared" si="19"/>
        <v/>
      </c>
      <c r="AL34" s="50"/>
      <c r="AM34" s="63" t="str">
        <f t="shared" si="20"/>
        <v/>
      </c>
      <c r="AN34" s="50"/>
      <c r="AO34" s="63" t="str">
        <f t="shared" si="21"/>
        <v/>
      </c>
      <c r="AP34" s="50"/>
      <c r="AQ34" s="63" t="str">
        <f t="shared" si="22"/>
        <v/>
      </c>
      <c r="AR34" s="50"/>
      <c r="AS34" s="63" t="str">
        <f t="shared" si="23"/>
        <v/>
      </c>
      <c r="AT34" s="50"/>
      <c r="AU34" s="63" t="str">
        <f t="shared" si="24"/>
        <v/>
      </c>
      <c r="AV34" s="50"/>
      <c r="AW34" s="63" t="str">
        <f t="shared" si="25"/>
        <v/>
      </c>
      <c r="AX34" s="50"/>
      <c r="AY34" s="63" t="str">
        <f t="shared" si="26"/>
        <v/>
      </c>
      <c r="AZ34" s="50"/>
      <c r="BA34" s="63" t="str">
        <f t="shared" si="27"/>
        <v/>
      </c>
      <c r="BB34" s="50"/>
      <c r="BC34" s="63" t="str">
        <f t="shared" si="28"/>
        <v/>
      </c>
      <c r="BD34" s="50"/>
      <c r="BE34" s="63" t="str">
        <f t="shared" si="29"/>
        <v/>
      </c>
      <c r="BF34" s="50"/>
      <c r="BG34" s="63" t="str">
        <f t="shared" si="30"/>
        <v/>
      </c>
      <c r="BH34" s="50"/>
      <c r="BI34" s="63" t="str">
        <f t="shared" si="31"/>
        <v/>
      </c>
      <c r="BJ34" s="50"/>
      <c r="BK34" s="63" t="str">
        <f t="shared" si="32"/>
        <v/>
      </c>
      <c r="BL34" s="50"/>
      <c r="BM34" s="63" t="str">
        <f t="shared" si="33"/>
        <v/>
      </c>
      <c r="BN34" s="50"/>
      <c r="BO34" s="63" t="str">
        <f t="shared" si="34"/>
        <v/>
      </c>
      <c r="BP34" s="50"/>
      <c r="BQ34" s="63" t="str">
        <f t="shared" si="35"/>
        <v/>
      </c>
      <c r="BR34" s="50"/>
      <c r="BS34" s="63" t="str">
        <f t="shared" si="36"/>
        <v/>
      </c>
      <c r="BT34" s="50"/>
      <c r="BU34" s="63" t="str">
        <f t="shared" si="37"/>
        <v/>
      </c>
      <c r="BV34" s="50"/>
      <c r="BW34" s="63" t="str">
        <f t="shared" si="38"/>
        <v/>
      </c>
      <c r="BX34" s="50"/>
      <c r="BY34" s="63" t="str">
        <f t="shared" si="39"/>
        <v/>
      </c>
      <c r="BZ34" s="50"/>
      <c r="CA34" s="63" t="str">
        <f t="shared" si="40"/>
        <v/>
      </c>
      <c r="CB34" s="50"/>
      <c r="CC34" s="63" t="str">
        <f t="shared" si="41"/>
        <v/>
      </c>
      <c r="CD34" s="50"/>
      <c r="CE34" s="63" t="str">
        <f t="shared" si="42"/>
        <v/>
      </c>
      <c r="CF34" s="50"/>
      <c r="CG34" s="63" t="str">
        <f t="shared" si="43"/>
        <v/>
      </c>
      <c r="CH34" s="50"/>
      <c r="CI34" s="63" t="str">
        <f t="shared" si="44"/>
        <v/>
      </c>
      <c r="CJ34" s="50"/>
      <c r="CK34" s="63" t="str">
        <f t="shared" si="45"/>
        <v/>
      </c>
      <c r="CL34" s="50"/>
      <c r="CM34" s="63" t="str">
        <f t="shared" si="46"/>
        <v/>
      </c>
      <c r="CN34" s="50"/>
      <c r="CO34" s="63" t="str">
        <f t="shared" si="47"/>
        <v/>
      </c>
      <c r="CP34" s="50"/>
      <c r="CQ34" s="63" t="str">
        <f t="shared" si="48"/>
        <v/>
      </c>
      <c r="CR34" s="50"/>
      <c r="CS34" s="63" t="str">
        <f t="shared" si="49"/>
        <v/>
      </c>
      <c r="CT34" s="50"/>
      <c r="CU34" s="63" t="str">
        <f t="shared" si="50"/>
        <v/>
      </c>
      <c r="CV34" s="50"/>
      <c r="CW34" s="63" t="str">
        <f t="shared" si="51"/>
        <v/>
      </c>
      <c r="CX34" s="50"/>
      <c r="CY34" s="63" t="str">
        <f t="shared" si="52"/>
        <v/>
      </c>
      <c r="CZ34" s="50"/>
      <c r="DA34" s="63" t="str">
        <f t="shared" si="53"/>
        <v/>
      </c>
      <c r="DB34" s="50"/>
      <c r="DC34" s="63" t="str">
        <f t="shared" si="54"/>
        <v/>
      </c>
      <c r="DD34" s="50"/>
      <c r="DE34" s="63" t="str">
        <f t="shared" si="55"/>
        <v/>
      </c>
      <c r="DF34" s="50"/>
      <c r="DG34" s="63" t="str">
        <f t="shared" si="56"/>
        <v/>
      </c>
      <c r="DH34" s="50"/>
      <c r="DI34" s="63" t="str">
        <f t="shared" si="57"/>
        <v/>
      </c>
      <c r="DJ34" s="50"/>
      <c r="DK34" s="63" t="str">
        <f t="shared" si="58"/>
        <v/>
      </c>
      <c r="DL34" s="50"/>
      <c r="DM34" s="63" t="str">
        <f t="shared" si="59"/>
        <v/>
      </c>
      <c r="DN34" s="50"/>
      <c r="DO34" s="63" t="str">
        <f t="shared" si="60"/>
        <v/>
      </c>
      <c r="DP34" s="50"/>
      <c r="DQ34" s="63" t="str">
        <f t="shared" si="61"/>
        <v/>
      </c>
      <c r="DR34" s="50"/>
      <c r="DS34" s="63" t="str">
        <f t="shared" si="62"/>
        <v/>
      </c>
      <c r="DT34" s="50"/>
      <c r="DU34" s="63" t="str">
        <f t="shared" si="63"/>
        <v/>
      </c>
      <c r="DV34" s="50"/>
      <c r="DW34" s="63" t="str">
        <f t="shared" si="64"/>
        <v/>
      </c>
      <c r="DX34" s="50"/>
      <c r="DY34" s="63" t="str">
        <f t="shared" si="65"/>
        <v/>
      </c>
      <c r="DZ34" s="50"/>
      <c r="EA34" s="63" t="str">
        <f t="shared" si="66"/>
        <v/>
      </c>
      <c r="EB34" s="50"/>
      <c r="EC34" s="63" t="str">
        <f t="shared" si="67"/>
        <v/>
      </c>
      <c r="ED34" s="50"/>
      <c r="EE34" s="63" t="str">
        <f t="shared" si="68"/>
        <v/>
      </c>
      <c r="EF34" s="50"/>
      <c r="EG34" s="63" t="str">
        <f t="shared" si="69"/>
        <v/>
      </c>
      <c r="EH34" s="50"/>
      <c r="EI34" s="63" t="str">
        <f t="shared" si="70"/>
        <v/>
      </c>
      <c r="EJ34" s="50"/>
      <c r="EK34" s="63" t="str">
        <f t="shared" si="71"/>
        <v/>
      </c>
      <c r="EL34" s="50"/>
      <c r="EM34" s="63" t="str">
        <f t="shared" si="72"/>
        <v/>
      </c>
      <c r="EN34" s="50"/>
      <c r="EO34" s="63" t="str">
        <f t="shared" si="73"/>
        <v/>
      </c>
      <c r="EP34" s="50"/>
      <c r="EQ34" s="63" t="str">
        <f t="shared" si="74"/>
        <v/>
      </c>
      <c r="ER34" s="50"/>
      <c r="ES34" s="63" t="str">
        <f t="shared" si="75"/>
        <v/>
      </c>
      <c r="ET34" s="50"/>
      <c r="EU34" s="63" t="str">
        <f t="shared" si="76"/>
        <v/>
      </c>
      <c r="EV34" s="50"/>
      <c r="EW34" s="63" t="str">
        <f t="shared" si="77"/>
        <v/>
      </c>
      <c r="EX34" s="50"/>
      <c r="EY34" s="63" t="str">
        <f t="shared" si="78"/>
        <v/>
      </c>
      <c r="EZ34" s="50"/>
      <c r="FA34" s="63" t="str">
        <f t="shared" si="79"/>
        <v/>
      </c>
      <c r="FB34"/>
      <c r="FC34"/>
      <c r="FD34"/>
      <c r="FE34"/>
      <c r="FF34"/>
      <c r="FG34"/>
      <c r="FH34"/>
      <c r="FI34"/>
      <c r="FJ34"/>
      <c r="FK34"/>
      <c r="FL34"/>
      <c r="FM34" s="46" t="str">
        <f t="shared" si="80"/>
        <v/>
      </c>
      <c r="FN34" s="47" t="str">
        <f t="shared" si="81"/>
        <v/>
      </c>
      <c r="FO34" s="48" t="str">
        <f t="shared" si="82"/>
        <v/>
      </c>
      <c r="FP34" s="49" t="str">
        <f>INDEX($I34:$FB34,,1+(2*(COLUMN(A$1:A27)-1)))</f>
        <v/>
      </c>
      <c r="FQ34" s="49" t="str">
        <f>INDEX($I34:$FB34,,1+(2*(COLUMN(B$1:B27)-1)))</f>
        <v/>
      </c>
      <c r="FR34" s="49" t="str">
        <f>INDEX($I34:$FB34,,1+(2*(COLUMN(C$1:C27)-1)))</f>
        <v/>
      </c>
      <c r="FS34" s="49" t="str">
        <f>INDEX($I34:$FB34,,1+(2*(COLUMN(D$1:D29)-1)))</f>
        <v/>
      </c>
      <c r="FT34" s="49" t="str">
        <f>INDEX($I34:$FB34,,1+(2*(COLUMN(E$1:E29)-1)))</f>
        <v/>
      </c>
      <c r="FU34" s="49" t="str">
        <f>INDEX($I34:$FB34,,1+(2*(COLUMN(F$1:F29)-1)))</f>
        <v/>
      </c>
      <c r="FV34" s="49" t="str">
        <f>INDEX($I34:$FB34,,1+(2*(COLUMN(G$1:G29)-1)))</f>
        <v/>
      </c>
      <c r="FW34" s="49" t="str">
        <f>INDEX($I34:$FB34,,1+(2*(COLUMN(H$1:H29)-1)))</f>
        <v/>
      </c>
      <c r="FX34" s="49" t="str">
        <f>INDEX($I34:$FB34,,1+(2*(COLUMN(I$1:I29)-1)))</f>
        <v/>
      </c>
      <c r="FY34" s="49" t="str">
        <f>INDEX($I34:$FB34,,1+(2*(COLUMN(J$1:J29)-1)))</f>
        <v/>
      </c>
      <c r="FZ34" s="49" t="str">
        <f>INDEX($I34:$FB34,,1+(2*(COLUMN(K$1:K29)-1)))</f>
        <v/>
      </c>
      <c r="GA34" s="49" t="str">
        <f>INDEX($I34:$FB34,,1+(2*(COLUMN(L$1:L29)-1)))</f>
        <v/>
      </c>
      <c r="GB34" s="49" t="str">
        <f>INDEX($I34:$FB34,,1+(2*(COLUMN(M$1:M29)-1)))</f>
        <v/>
      </c>
      <c r="GC34" s="49" t="str">
        <f>INDEX($I34:$FB34,,1+(2*(COLUMN(N$1:N29)-1)))</f>
        <v/>
      </c>
      <c r="GD34" s="49" t="str">
        <f>INDEX($I34:$FB34,,1+(2*(COLUMN(O$1:O29)-1)))</f>
        <v/>
      </c>
      <c r="GE34" s="49" t="str">
        <f>INDEX($I34:$FB34,,1+(2*(COLUMN(P$1:P29)-1)))</f>
        <v/>
      </c>
      <c r="GF34" s="49" t="str">
        <f>INDEX($I34:$FB34,,1+(2*(COLUMN(Q$1:Q29)-1)))</f>
        <v/>
      </c>
      <c r="GG34" s="49" t="str">
        <f>INDEX($I34:$FB34,,1+(2*(COLUMN(R$1:R29)-1)))</f>
        <v/>
      </c>
      <c r="GH34" s="49" t="str">
        <f>INDEX($I34:$FB34,,1+(2*(COLUMN(S$1:S29)-1)))</f>
        <v/>
      </c>
      <c r="GI34" s="49" t="str">
        <f>INDEX($I34:$FB34,,1+(2*(COLUMN(T$1:T29)-1)))</f>
        <v/>
      </c>
      <c r="GJ34" s="49" t="str">
        <f>INDEX($I34:$FB34,,1+(2*(COLUMN(U$1:U29)-1)))</f>
        <v/>
      </c>
      <c r="GK34" s="49" t="str">
        <f>INDEX($I34:$FB34,,1+(2*(COLUMN(V$1:V29)-1)))</f>
        <v/>
      </c>
      <c r="GL34" s="49" t="str">
        <f>INDEX($I34:$FB34,,1+(2*(COLUMN(W$1:W29)-1)))</f>
        <v/>
      </c>
      <c r="GM34" s="49" t="str">
        <f>INDEX($I34:$FB34,,1+(2*(COLUMN(X$1:X29)-1)))</f>
        <v/>
      </c>
      <c r="GN34" s="49" t="str">
        <f>INDEX($I34:$FB34,,1+(2*(COLUMN(Y$1:Y29)-1)))</f>
        <v/>
      </c>
      <c r="GO34" s="49" t="str">
        <f>INDEX($I34:$FB34,,1+(2*(COLUMN(Z$1:Z29)-1)))</f>
        <v/>
      </c>
      <c r="GP34" s="49" t="str">
        <f>INDEX($I34:$FB34,,1+(2*(COLUMN(AA$1:AA29)-1)))</f>
        <v/>
      </c>
      <c r="GQ34" s="49" t="str">
        <f>INDEX($I34:$FB34,,1+(2*(COLUMN(AB$1:AB29)-1)))</f>
        <v/>
      </c>
      <c r="GR34" s="49" t="str">
        <f>INDEX($I34:$FB34,,1+(2*(COLUMN(AC$1:AC29)-1)))</f>
        <v/>
      </c>
      <c r="GS34" s="49" t="str">
        <f>INDEX($I34:$FB34,,1+(2*(COLUMN(AD$1:AD29)-1)))</f>
        <v/>
      </c>
      <c r="GT34" s="49" t="str">
        <f>INDEX($I34:$FB34,,1+(2*(COLUMN(AE$1:AE29)-1)))</f>
        <v/>
      </c>
      <c r="GU34" s="49" t="str">
        <f>INDEX($I34:$FB34,,1+(2*(COLUMN(AF$1:AF29)-1)))</f>
        <v/>
      </c>
      <c r="GV34" s="49" t="str">
        <f>INDEX($I34:$FB34,,1+(2*(COLUMN(AG$1:AG29)-1)))</f>
        <v/>
      </c>
      <c r="GW34" s="49" t="str">
        <f>INDEX($I34:$FB34,,1+(2*(COLUMN(AH$1:AH29)-1)))</f>
        <v/>
      </c>
      <c r="GX34" s="49" t="str">
        <f>INDEX($I34:$FB34,,1+(2*(COLUMN(AI$1:AI29)-1)))</f>
        <v/>
      </c>
      <c r="GY34" s="49" t="str">
        <f>INDEX($I34:$FB34,,1+(2*(COLUMN(AJ$1:AJ29)-1)))</f>
        <v/>
      </c>
      <c r="GZ34" s="49" t="str">
        <f>INDEX($I34:$FB34,,1+(2*(COLUMN(AK$1:AK29)-1)))</f>
        <v/>
      </c>
      <c r="HA34" s="49" t="str">
        <f>INDEX($I34:$FB34,,1+(2*(COLUMN(AL$1:AL29)-1)))</f>
        <v/>
      </c>
      <c r="HB34" s="49" t="str">
        <f>INDEX($I34:$FB34,,1+(2*(COLUMN(AM$1:AM29)-1)))</f>
        <v/>
      </c>
      <c r="HC34" s="49" t="str">
        <f>INDEX($I34:$FB34,,1+(2*(COLUMN(AN$1:AN29)-1)))</f>
        <v/>
      </c>
      <c r="HD34" s="49" t="str">
        <f>INDEX($I34:$FB34,,1+(2*(COLUMN(AO$1:AO29)-1)))</f>
        <v/>
      </c>
      <c r="HE34" s="49" t="str">
        <f>INDEX($I34:$FB34,,1+(2*(COLUMN(AP$1:AP29)-1)))</f>
        <v/>
      </c>
      <c r="HF34" s="49" t="str">
        <f>INDEX($I34:$FB34,,1+(2*(COLUMN(AQ$1:AQ29)-1)))</f>
        <v/>
      </c>
      <c r="HG34" s="49" t="str">
        <f>INDEX($I34:$FB34,,1+(2*(COLUMN(AR$1:AR29)-1)))</f>
        <v/>
      </c>
      <c r="HH34" s="49" t="str">
        <f>INDEX($I34:$FB34,,1+(2*(COLUMN(AS$1:AS29)-1)))</f>
        <v/>
      </c>
      <c r="HI34" s="49" t="str">
        <f>INDEX($I34:$FB34,,1+(2*(COLUMN(AT$1:AT29)-1)))</f>
        <v/>
      </c>
      <c r="HJ34" s="49" t="str">
        <f>INDEX($I34:$FB34,,1+(2*(COLUMN(AU$1:AU29)-1)))</f>
        <v/>
      </c>
      <c r="HK34" s="49" t="str">
        <f>INDEX($I34:$FB34,,1+(2*(COLUMN(AV$1:AV29)-1)))</f>
        <v/>
      </c>
      <c r="HL34" s="49" t="str">
        <f>INDEX($I34:$FB34,,1+(2*(COLUMN(AW$1:AW29)-1)))</f>
        <v/>
      </c>
      <c r="HM34" s="49" t="str">
        <f>INDEX($I34:$FB34,,1+(2*(COLUMN(AX$1:AX29)-1)))</f>
        <v/>
      </c>
      <c r="HN34" s="49" t="str">
        <f>INDEX($I34:$FB34,,1+(2*(COLUMN(AY$1:AY29)-1)))</f>
        <v/>
      </c>
      <c r="HO34" s="49" t="str">
        <f>INDEX($I34:$FB34,,1+(2*(COLUMN(AZ$1:AZ29)-1)))</f>
        <v/>
      </c>
      <c r="HP34" s="49" t="str">
        <f>INDEX($I34:$FB34,,1+(2*(COLUMN(BA$1:BA29)-1)))</f>
        <v/>
      </c>
      <c r="HQ34" s="49" t="str">
        <f>INDEX($I34:$FB34,,1+(2*(COLUMN(BB$1:BB29)-1)))</f>
        <v/>
      </c>
      <c r="HR34" s="49" t="str">
        <f>INDEX($I34:$FB34,,1+(2*(COLUMN(BC$1:BC29)-1)))</f>
        <v/>
      </c>
      <c r="HS34" s="49" t="str">
        <f>INDEX($I34:$FB34,,1+(2*(COLUMN(BD$1:BD29)-1)))</f>
        <v/>
      </c>
      <c r="HT34" s="49" t="str">
        <f>INDEX($I34:$FB34,,1+(2*(COLUMN(BE$1:BE29)-1)))</f>
        <v/>
      </c>
      <c r="HU34" s="49" t="str">
        <f>INDEX($I34:$FB34,,1+(2*(COLUMN(BF$1:BF29)-1)))</f>
        <v/>
      </c>
      <c r="HV34" s="49" t="str">
        <f>INDEX($I34:$FB34,,1+(2*(COLUMN(BG$1:BG29)-1)))</f>
        <v/>
      </c>
      <c r="HW34" s="49" t="str">
        <f>INDEX($I34:$FB34,,1+(2*(COLUMN(BH$1:BH29)-1)))</f>
        <v/>
      </c>
      <c r="HX34" s="49" t="str">
        <f>INDEX($I34:$FB34,,1+(2*(COLUMN(BI$1:BI29)-1)))</f>
        <v/>
      </c>
      <c r="HY34" s="49" t="str">
        <f>INDEX($I34:$FB34,,1+(2*(COLUMN(BJ$1:BJ29)-1)))</f>
        <v/>
      </c>
      <c r="HZ34" s="49" t="str">
        <f>INDEX($I34:$FB34,,1+(2*(COLUMN(BK$1:BK29)-1)))</f>
        <v/>
      </c>
      <c r="IA34" s="49" t="str">
        <f>INDEX($I34:$FB34,,1+(2*(COLUMN(BL$1:BL29)-1)))</f>
        <v/>
      </c>
      <c r="IB34" s="49" t="str">
        <f>INDEX($I34:$FB34,,1+(2*(COLUMN(BM$1:BM29)-1)))</f>
        <v/>
      </c>
      <c r="IC34" s="49" t="str">
        <f>INDEX($I34:$FB34,,1+(2*(COLUMN(BN$1:BN29)-1)))</f>
        <v/>
      </c>
      <c r="ID34" s="49" t="str">
        <f>INDEX($I34:$FB34,,1+(2*(COLUMN(BO$1:BO29)-1)))</f>
        <v/>
      </c>
      <c r="IE34" s="49" t="str">
        <f>INDEX($I34:$FB34,,1+(2*(COLUMN(BP$1:BP29)-1)))</f>
        <v/>
      </c>
      <c r="IF34" s="49" t="str">
        <f>INDEX($I34:$FB34,,1+(2*(COLUMN(BQ$1:BQ29)-1)))</f>
        <v/>
      </c>
      <c r="IG34" s="49" t="str">
        <f>INDEX($I34:$FB34,,1+(2*(COLUMN(BR$1:BR29)-1)))</f>
        <v/>
      </c>
      <c r="IH34" s="49" t="str">
        <f>INDEX($I34:$FB34,,1+(2*(COLUMN(BS$1:BS29)-1)))</f>
        <v/>
      </c>
      <c r="II34" s="49" t="str">
        <f>INDEX($I34:$FB34,,1+(2*(COLUMN(BT$1:BT29)-1)))</f>
        <v/>
      </c>
      <c r="IJ34" s="49" t="str">
        <f>INDEX($I34:$FB34,,1+(2*(COLUMN(BU$1:BU29)-1)))</f>
        <v/>
      </c>
      <c r="IK34" s="49" t="str">
        <f>INDEX($I34:$FB34,,1+(2*(COLUMN(BV$1:BV29)-1)))</f>
        <v/>
      </c>
      <c r="IL34" s="49" t="str">
        <f>INDEX($I34:$FB34,,1+(2*(COLUMN(BW$1:BW29)-1)))</f>
        <v/>
      </c>
      <c r="IM34"/>
      <c r="IN34"/>
      <c r="IO34"/>
      <c r="IP34"/>
      <c r="IQ34"/>
      <c r="IR34"/>
      <c r="IS34"/>
      <c r="IT34"/>
      <c r="IU34"/>
      <c r="IV34"/>
    </row>
    <row r="35" spans="1:256" s="56" customFormat="1" ht="15.6" x14ac:dyDescent="0.3">
      <c r="A35" s="142" t="str">
        <f>IF($B35="","",IF(VLOOKUP($B35,'Skyttere registrering'!$AB$2:$AE$101,3,FALSE)=0,"",VLOOKUP($B35,'Skyttere registrering'!$AB$2:$AE$101,3,FALSE)))</f>
        <v/>
      </c>
      <c r="B35" s="144"/>
      <c r="C35" s="139" t="str">
        <f>IF($B35="","",IF(VLOOKUP($B35,'Skyttere registrering'!$AB$2:$AE$101,2,FALSE)=0,"",VLOOKUP($B35,'Skyttere registrering'!$AB$2:$AE$101,2,FALSE)))</f>
        <v/>
      </c>
      <c r="D35" s="142" t="str">
        <f>IF($B35="","",IF(VLOOKUP($B35,'Skyttere registrering'!$AB$2:$AE$101,4,FALSE)=0,"",VLOOKUP($B35,'Skyttere registrering'!$AB$2:$AE$101,4,FALSE)))</f>
        <v/>
      </c>
      <c r="E35" s="146" t="str">
        <f t="shared" si="2"/>
        <v/>
      </c>
      <c r="F35" s="142" t="str">
        <f t="shared" si="3"/>
        <v/>
      </c>
      <c r="G35" s="156" t="str">
        <f t="shared" si="4"/>
        <v/>
      </c>
      <c r="H35" s="50"/>
      <c r="I35" s="63" t="str">
        <f t="shared" si="5"/>
        <v/>
      </c>
      <c r="J35" s="50"/>
      <c r="K35" s="63" t="str">
        <f t="shared" si="6"/>
        <v/>
      </c>
      <c r="L35" s="50"/>
      <c r="M35" s="63" t="str">
        <f t="shared" si="7"/>
        <v/>
      </c>
      <c r="N35" s="50"/>
      <c r="O35" s="63" t="str">
        <f t="shared" si="8"/>
        <v/>
      </c>
      <c r="P35" s="50"/>
      <c r="Q35" s="63" t="str">
        <f t="shared" si="9"/>
        <v/>
      </c>
      <c r="R35" s="50"/>
      <c r="S35" s="63" t="str">
        <f t="shared" si="10"/>
        <v/>
      </c>
      <c r="T35" s="50"/>
      <c r="U35" s="63" t="str">
        <f t="shared" si="11"/>
        <v/>
      </c>
      <c r="V35" s="50"/>
      <c r="W35" s="63" t="str">
        <f t="shared" si="12"/>
        <v/>
      </c>
      <c r="X35" s="50"/>
      <c r="Y35" s="63" t="str">
        <f t="shared" si="13"/>
        <v/>
      </c>
      <c r="Z35" s="50"/>
      <c r="AA35" s="63" t="str">
        <f t="shared" si="14"/>
        <v/>
      </c>
      <c r="AB35" s="50"/>
      <c r="AC35" s="63" t="str">
        <f t="shared" si="15"/>
        <v/>
      </c>
      <c r="AD35" s="50"/>
      <c r="AE35" s="63" t="str">
        <f t="shared" si="16"/>
        <v/>
      </c>
      <c r="AF35" s="50"/>
      <c r="AG35" s="63" t="str">
        <f t="shared" si="17"/>
        <v/>
      </c>
      <c r="AH35" s="50"/>
      <c r="AI35" s="63" t="str">
        <f t="shared" si="18"/>
        <v/>
      </c>
      <c r="AJ35" s="50"/>
      <c r="AK35" s="63" t="str">
        <f t="shared" si="19"/>
        <v/>
      </c>
      <c r="AL35" s="50"/>
      <c r="AM35" s="63" t="str">
        <f t="shared" si="20"/>
        <v/>
      </c>
      <c r="AN35" s="50"/>
      <c r="AO35" s="63" t="str">
        <f t="shared" si="21"/>
        <v/>
      </c>
      <c r="AP35" s="50"/>
      <c r="AQ35" s="63" t="str">
        <f t="shared" si="22"/>
        <v/>
      </c>
      <c r="AR35" s="50"/>
      <c r="AS35" s="63" t="str">
        <f t="shared" si="23"/>
        <v/>
      </c>
      <c r="AT35" s="50"/>
      <c r="AU35" s="63" t="str">
        <f t="shared" si="24"/>
        <v/>
      </c>
      <c r="AV35" s="50"/>
      <c r="AW35" s="63" t="str">
        <f t="shared" si="25"/>
        <v/>
      </c>
      <c r="AX35" s="50"/>
      <c r="AY35" s="63" t="str">
        <f t="shared" si="26"/>
        <v/>
      </c>
      <c r="AZ35" s="50"/>
      <c r="BA35" s="63" t="str">
        <f t="shared" si="27"/>
        <v/>
      </c>
      <c r="BB35" s="50"/>
      <c r="BC35" s="63" t="str">
        <f t="shared" si="28"/>
        <v/>
      </c>
      <c r="BD35" s="50"/>
      <c r="BE35" s="63" t="str">
        <f t="shared" si="29"/>
        <v/>
      </c>
      <c r="BF35" s="50"/>
      <c r="BG35" s="63" t="str">
        <f t="shared" si="30"/>
        <v/>
      </c>
      <c r="BH35" s="50"/>
      <c r="BI35" s="63" t="str">
        <f t="shared" si="31"/>
        <v/>
      </c>
      <c r="BJ35" s="50"/>
      <c r="BK35" s="63" t="str">
        <f t="shared" si="32"/>
        <v/>
      </c>
      <c r="BL35" s="50"/>
      <c r="BM35" s="63" t="str">
        <f t="shared" si="33"/>
        <v/>
      </c>
      <c r="BN35" s="50"/>
      <c r="BO35" s="63" t="str">
        <f t="shared" si="34"/>
        <v/>
      </c>
      <c r="BP35" s="50"/>
      <c r="BQ35" s="63" t="str">
        <f t="shared" si="35"/>
        <v/>
      </c>
      <c r="BR35" s="50"/>
      <c r="BS35" s="63" t="str">
        <f t="shared" si="36"/>
        <v/>
      </c>
      <c r="BT35" s="50"/>
      <c r="BU35" s="63" t="str">
        <f t="shared" si="37"/>
        <v/>
      </c>
      <c r="BV35" s="50"/>
      <c r="BW35" s="63" t="str">
        <f t="shared" si="38"/>
        <v/>
      </c>
      <c r="BX35" s="50"/>
      <c r="BY35" s="63" t="str">
        <f t="shared" si="39"/>
        <v/>
      </c>
      <c r="BZ35" s="50"/>
      <c r="CA35" s="63" t="str">
        <f t="shared" si="40"/>
        <v/>
      </c>
      <c r="CB35" s="50"/>
      <c r="CC35" s="63" t="str">
        <f t="shared" si="41"/>
        <v/>
      </c>
      <c r="CD35" s="50"/>
      <c r="CE35" s="63" t="str">
        <f t="shared" si="42"/>
        <v/>
      </c>
      <c r="CF35" s="50"/>
      <c r="CG35" s="63" t="str">
        <f t="shared" si="43"/>
        <v/>
      </c>
      <c r="CH35" s="50"/>
      <c r="CI35" s="63" t="str">
        <f t="shared" si="44"/>
        <v/>
      </c>
      <c r="CJ35" s="50"/>
      <c r="CK35" s="63" t="str">
        <f t="shared" si="45"/>
        <v/>
      </c>
      <c r="CL35" s="50"/>
      <c r="CM35" s="63" t="str">
        <f t="shared" si="46"/>
        <v/>
      </c>
      <c r="CN35" s="50"/>
      <c r="CO35" s="63" t="str">
        <f t="shared" si="47"/>
        <v/>
      </c>
      <c r="CP35" s="50"/>
      <c r="CQ35" s="63" t="str">
        <f t="shared" si="48"/>
        <v/>
      </c>
      <c r="CR35" s="50"/>
      <c r="CS35" s="63" t="str">
        <f t="shared" si="49"/>
        <v/>
      </c>
      <c r="CT35" s="50"/>
      <c r="CU35" s="63" t="str">
        <f t="shared" si="50"/>
        <v/>
      </c>
      <c r="CV35" s="50"/>
      <c r="CW35" s="63" t="str">
        <f t="shared" si="51"/>
        <v/>
      </c>
      <c r="CX35" s="50"/>
      <c r="CY35" s="63" t="str">
        <f t="shared" si="52"/>
        <v/>
      </c>
      <c r="CZ35" s="50"/>
      <c r="DA35" s="63" t="str">
        <f t="shared" si="53"/>
        <v/>
      </c>
      <c r="DB35" s="50"/>
      <c r="DC35" s="63" t="str">
        <f t="shared" si="54"/>
        <v/>
      </c>
      <c r="DD35" s="50"/>
      <c r="DE35" s="63" t="str">
        <f t="shared" si="55"/>
        <v/>
      </c>
      <c r="DF35" s="50"/>
      <c r="DG35" s="63" t="str">
        <f t="shared" si="56"/>
        <v/>
      </c>
      <c r="DH35" s="50"/>
      <c r="DI35" s="63" t="str">
        <f t="shared" si="57"/>
        <v/>
      </c>
      <c r="DJ35" s="50"/>
      <c r="DK35" s="63" t="str">
        <f t="shared" si="58"/>
        <v/>
      </c>
      <c r="DL35" s="50"/>
      <c r="DM35" s="63" t="str">
        <f t="shared" si="59"/>
        <v/>
      </c>
      <c r="DN35" s="50"/>
      <c r="DO35" s="63" t="str">
        <f t="shared" si="60"/>
        <v/>
      </c>
      <c r="DP35" s="50"/>
      <c r="DQ35" s="63" t="str">
        <f t="shared" si="61"/>
        <v/>
      </c>
      <c r="DR35" s="50"/>
      <c r="DS35" s="63" t="str">
        <f t="shared" si="62"/>
        <v/>
      </c>
      <c r="DT35" s="50"/>
      <c r="DU35" s="63" t="str">
        <f t="shared" si="63"/>
        <v/>
      </c>
      <c r="DV35" s="50"/>
      <c r="DW35" s="63" t="str">
        <f t="shared" si="64"/>
        <v/>
      </c>
      <c r="DX35" s="50"/>
      <c r="DY35" s="63" t="str">
        <f t="shared" si="65"/>
        <v/>
      </c>
      <c r="DZ35" s="50"/>
      <c r="EA35" s="63" t="str">
        <f t="shared" si="66"/>
        <v/>
      </c>
      <c r="EB35" s="50"/>
      <c r="EC35" s="63" t="str">
        <f t="shared" si="67"/>
        <v/>
      </c>
      <c r="ED35" s="50"/>
      <c r="EE35" s="63" t="str">
        <f t="shared" si="68"/>
        <v/>
      </c>
      <c r="EF35" s="50"/>
      <c r="EG35" s="63" t="str">
        <f t="shared" si="69"/>
        <v/>
      </c>
      <c r="EH35" s="50"/>
      <c r="EI35" s="63" t="str">
        <f t="shared" si="70"/>
        <v/>
      </c>
      <c r="EJ35" s="50"/>
      <c r="EK35" s="63" t="str">
        <f t="shared" si="71"/>
        <v/>
      </c>
      <c r="EL35" s="50"/>
      <c r="EM35" s="63" t="str">
        <f t="shared" si="72"/>
        <v/>
      </c>
      <c r="EN35" s="50"/>
      <c r="EO35" s="63" t="str">
        <f t="shared" si="73"/>
        <v/>
      </c>
      <c r="EP35" s="50"/>
      <c r="EQ35" s="63" t="str">
        <f t="shared" si="74"/>
        <v/>
      </c>
      <c r="ER35" s="50"/>
      <c r="ES35" s="63" t="str">
        <f t="shared" si="75"/>
        <v/>
      </c>
      <c r="ET35" s="50"/>
      <c r="EU35" s="63" t="str">
        <f t="shared" si="76"/>
        <v/>
      </c>
      <c r="EV35" s="50"/>
      <c r="EW35" s="63" t="str">
        <f t="shared" si="77"/>
        <v/>
      </c>
      <c r="EX35" s="50"/>
      <c r="EY35" s="63" t="str">
        <f t="shared" si="78"/>
        <v/>
      </c>
      <c r="EZ35" s="50"/>
      <c r="FA35" s="63" t="str">
        <f t="shared" si="79"/>
        <v/>
      </c>
      <c r="FB35"/>
      <c r="FC35"/>
      <c r="FD35"/>
      <c r="FE35"/>
      <c r="FF35"/>
      <c r="FG35"/>
      <c r="FH35"/>
      <c r="FI35"/>
      <c r="FJ35"/>
      <c r="FK35"/>
      <c r="FL35"/>
      <c r="FM35" s="46" t="str">
        <f t="shared" si="80"/>
        <v/>
      </c>
      <c r="FN35" s="47" t="str">
        <f t="shared" si="81"/>
        <v/>
      </c>
      <c r="FO35" s="48" t="str">
        <f t="shared" si="82"/>
        <v/>
      </c>
      <c r="FP35" s="49" t="str">
        <f>INDEX($I35:$FB35,,1+(2*(COLUMN(A$1:A28)-1)))</f>
        <v/>
      </c>
      <c r="FQ35" s="49" t="str">
        <f>INDEX($I35:$FB35,,1+(2*(COLUMN(B$1:B28)-1)))</f>
        <v/>
      </c>
      <c r="FR35" s="49" t="str">
        <f>INDEX($I35:$FB35,,1+(2*(COLUMN(C$1:C28)-1)))</f>
        <v/>
      </c>
      <c r="FS35" s="49" t="str">
        <f>INDEX($I35:$FB35,,1+(2*(COLUMN(D$1:D30)-1)))</f>
        <v/>
      </c>
      <c r="FT35" s="49" t="str">
        <f>INDEX($I35:$FB35,,1+(2*(COLUMN(E$1:E30)-1)))</f>
        <v/>
      </c>
      <c r="FU35" s="49" t="str">
        <f>INDEX($I35:$FB35,,1+(2*(COLUMN(F$1:F30)-1)))</f>
        <v/>
      </c>
      <c r="FV35" s="49" t="str">
        <f>INDEX($I35:$FB35,,1+(2*(COLUMN(G$1:G30)-1)))</f>
        <v/>
      </c>
      <c r="FW35" s="49" t="str">
        <f>INDEX($I35:$FB35,,1+(2*(COLUMN(H$1:H30)-1)))</f>
        <v/>
      </c>
      <c r="FX35" s="49" t="str">
        <f>INDEX($I35:$FB35,,1+(2*(COLUMN(I$1:I30)-1)))</f>
        <v/>
      </c>
      <c r="FY35" s="49" t="str">
        <f>INDEX($I35:$FB35,,1+(2*(COLUMN(J$1:J30)-1)))</f>
        <v/>
      </c>
      <c r="FZ35" s="49" t="str">
        <f>INDEX($I35:$FB35,,1+(2*(COLUMN(K$1:K30)-1)))</f>
        <v/>
      </c>
      <c r="GA35" s="49" t="str">
        <f>INDEX($I35:$FB35,,1+(2*(COLUMN(L$1:L30)-1)))</f>
        <v/>
      </c>
      <c r="GB35" s="49" t="str">
        <f>INDEX($I35:$FB35,,1+(2*(COLUMN(M$1:M30)-1)))</f>
        <v/>
      </c>
      <c r="GC35" s="49" t="str">
        <f>INDEX($I35:$FB35,,1+(2*(COLUMN(N$1:N30)-1)))</f>
        <v/>
      </c>
      <c r="GD35" s="49" t="str">
        <f>INDEX($I35:$FB35,,1+(2*(COLUMN(O$1:O30)-1)))</f>
        <v/>
      </c>
      <c r="GE35" s="49" t="str">
        <f>INDEX($I35:$FB35,,1+(2*(COLUMN(P$1:P30)-1)))</f>
        <v/>
      </c>
      <c r="GF35" s="49" t="str">
        <f>INDEX($I35:$FB35,,1+(2*(COLUMN(Q$1:Q30)-1)))</f>
        <v/>
      </c>
      <c r="GG35" s="49" t="str">
        <f>INDEX($I35:$FB35,,1+(2*(COLUMN(R$1:R30)-1)))</f>
        <v/>
      </c>
      <c r="GH35" s="49" t="str">
        <f>INDEX($I35:$FB35,,1+(2*(COLUMN(S$1:S30)-1)))</f>
        <v/>
      </c>
      <c r="GI35" s="49" t="str">
        <f>INDEX($I35:$FB35,,1+(2*(COLUMN(T$1:T30)-1)))</f>
        <v/>
      </c>
      <c r="GJ35" s="49" t="str">
        <f>INDEX($I35:$FB35,,1+(2*(COLUMN(U$1:U30)-1)))</f>
        <v/>
      </c>
      <c r="GK35" s="49" t="str">
        <f>INDEX($I35:$FB35,,1+(2*(COLUMN(V$1:V30)-1)))</f>
        <v/>
      </c>
      <c r="GL35" s="49" t="str">
        <f>INDEX($I35:$FB35,,1+(2*(COLUMN(W$1:W30)-1)))</f>
        <v/>
      </c>
      <c r="GM35" s="49" t="str">
        <f>INDEX($I35:$FB35,,1+(2*(COLUMN(X$1:X30)-1)))</f>
        <v/>
      </c>
      <c r="GN35" s="49" t="str">
        <f>INDEX($I35:$FB35,,1+(2*(COLUMN(Y$1:Y30)-1)))</f>
        <v/>
      </c>
      <c r="GO35" s="49" t="str">
        <f>INDEX($I35:$FB35,,1+(2*(COLUMN(Z$1:Z30)-1)))</f>
        <v/>
      </c>
      <c r="GP35" s="49" t="str">
        <f>INDEX($I35:$FB35,,1+(2*(COLUMN(AA$1:AA30)-1)))</f>
        <v/>
      </c>
      <c r="GQ35" s="49" t="str">
        <f>INDEX($I35:$FB35,,1+(2*(COLUMN(AB$1:AB30)-1)))</f>
        <v/>
      </c>
      <c r="GR35" s="49" t="str">
        <f>INDEX($I35:$FB35,,1+(2*(COLUMN(AC$1:AC30)-1)))</f>
        <v/>
      </c>
      <c r="GS35" s="49" t="str">
        <f>INDEX($I35:$FB35,,1+(2*(COLUMN(AD$1:AD30)-1)))</f>
        <v/>
      </c>
      <c r="GT35" s="49" t="str">
        <f>INDEX($I35:$FB35,,1+(2*(COLUMN(AE$1:AE30)-1)))</f>
        <v/>
      </c>
      <c r="GU35" s="49" t="str">
        <f>INDEX($I35:$FB35,,1+(2*(COLUMN(AF$1:AF30)-1)))</f>
        <v/>
      </c>
      <c r="GV35" s="49" t="str">
        <f>INDEX($I35:$FB35,,1+(2*(COLUMN(AG$1:AG30)-1)))</f>
        <v/>
      </c>
      <c r="GW35" s="49" t="str">
        <f>INDEX($I35:$FB35,,1+(2*(COLUMN(AH$1:AH30)-1)))</f>
        <v/>
      </c>
      <c r="GX35" s="49" t="str">
        <f>INDEX($I35:$FB35,,1+(2*(COLUMN(AI$1:AI30)-1)))</f>
        <v/>
      </c>
      <c r="GY35" s="49" t="str">
        <f>INDEX($I35:$FB35,,1+(2*(COLUMN(AJ$1:AJ30)-1)))</f>
        <v/>
      </c>
      <c r="GZ35" s="49" t="str">
        <f>INDEX($I35:$FB35,,1+(2*(COLUMN(AK$1:AK30)-1)))</f>
        <v/>
      </c>
      <c r="HA35" s="49" t="str">
        <f>INDEX($I35:$FB35,,1+(2*(COLUMN(AL$1:AL30)-1)))</f>
        <v/>
      </c>
      <c r="HB35" s="49" t="str">
        <f>INDEX($I35:$FB35,,1+(2*(COLUMN(AM$1:AM30)-1)))</f>
        <v/>
      </c>
      <c r="HC35" s="49" t="str">
        <f>INDEX($I35:$FB35,,1+(2*(COLUMN(AN$1:AN30)-1)))</f>
        <v/>
      </c>
      <c r="HD35" s="49" t="str">
        <f>INDEX($I35:$FB35,,1+(2*(COLUMN(AO$1:AO30)-1)))</f>
        <v/>
      </c>
      <c r="HE35" s="49" t="str">
        <f>INDEX($I35:$FB35,,1+(2*(COLUMN(AP$1:AP30)-1)))</f>
        <v/>
      </c>
      <c r="HF35" s="49" t="str">
        <f>INDEX($I35:$FB35,,1+(2*(COLUMN(AQ$1:AQ30)-1)))</f>
        <v/>
      </c>
      <c r="HG35" s="49" t="str">
        <f>INDEX($I35:$FB35,,1+(2*(COLUMN(AR$1:AR30)-1)))</f>
        <v/>
      </c>
      <c r="HH35" s="49" t="str">
        <f>INDEX($I35:$FB35,,1+(2*(COLUMN(AS$1:AS30)-1)))</f>
        <v/>
      </c>
      <c r="HI35" s="49" t="str">
        <f>INDEX($I35:$FB35,,1+(2*(COLUMN(AT$1:AT30)-1)))</f>
        <v/>
      </c>
      <c r="HJ35" s="49" t="str">
        <f>INDEX($I35:$FB35,,1+(2*(COLUMN(AU$1:AU30)-1)))</f>
        <v/>
      </c>
      <c r="HK35" s="49" t="str">
        <f>INDEX($I35:$FB35,,1+(2*(COLUMN(AV$1:AV30)-1)))</f>
        <v/>
      </c>
      <c r="HL35" s="49" t="str">
        <f>INDEX($I35:$FB35,,1+(2*(COLUMN(AW$1:AW30)-1)))</f>
        <v/>
      </c>
      <c r="HM35" s="49" t="str">
        <f>INDEX($I35:$FB35,,1+(2*(COLUMN(AX$1:AX30)-1)))</f>
        <v/>
      </c>
      <c r="HN35" s="49" t="str">
        <f>INDEX($I35:$FB35,,1+(2*(COLUMN(AY$1:AY30)-1)))</f>
        <v/>
      </c>
      <c r="HO35" s="49" t="str">
        <f>INDEX($I35:$FB35,,1+(2*(COLUMN(AZ$1:AZ30)-1)))</f>
        <v/>
      </c>
      <c r="HP35" s="49" t="str">
        <f>INDEX($I35:$FB35,,1+(2*(COLUMN(BA$1:BA30)-1)))</f>
        <v/>
      </c>
      <c r="HQ35" s="49" t="str">
        <f>INDEX($I35:$FB35,,1+(2*(COLUMN(BB$1:BB30)-1)))</f>
        <v/>
      </c>
      <c r="HR35" s="49" t="str">
        <f>INDEX($I35:$FB35,,1+(2*(COLUMN(BC$1:BC30)-1)))</f>
        <v/>
      </c>
      <c r="HS35" s="49" t="str">
        <f>INDEX($I35:$FB35,,1+(2*(COLUMN(BD$1:BD30)-1)))</f>
        <v/>
      </c>
      <c r="HT35" s="49" t="str">
        <f>INDEX($I35:$FB35,,1+(2*(COLUMN(BE$1:BE30)-1)))</f>
        <v/>
      </c>
      <c r="HU35" s="49" t="str">
        <f>INDEX($I35:$FB35,,1+(2*(COLUMN(BF$1:BF30)-1)))</f>
        <v/>
      </c>
      <c r="HV35" s="49" t="str">
        <f>INDEX($I35:$FB35,,1+(2*(COLUMN(BG$1:BG30)-1)))</f>
        <v/>
      </c>
      <c r="HW35" s="49" t="str">
        <f>INDEX($I35:$FB35,,1+(2*(COLUMN(BH$1:BH30)-1)))</f>
        <v/>
      </c>
      <c r="HX35" s="49" t="str">
        <f>INDEX($I35:$FB35,,1+(2*(COLUMN(BI$1:BI30)-1)))</f>
        <v/>
      </c>
      <c r="HY35" s="49" t="str">
        <f>INDEX($I35:$FB35,,1+(2*(COLUMN(BJ$1:BJ30)-1)))</f>
        <v/>
      </c>
      <c r="HZ35" s="49" t="str">
        <f>INDEX($I35:$FB35,,1+(2*(COLUMN(BK$1:BK30)-1)))</f>
        <v/>
      </c>
      <c r="IA35" s="49" t="str">
        <f>INDEX($I35:$FB35,,1+(2*(COLUMN(BL$1:BL30)-1)))</f>
        <v/>
      </c>
      <c r="IB35" s="49" t="str">
        <f>INDEX($I35:$FB35,,1+(2*(COLUMN(BM$1:BM30)-1)))</f>
        <v/>
      </c>
      <c r="IC35" s="49" t="str">
        <f>INDEX($I35:$FB35,,1+(2*(COLUMN(BN$1:BN30)-1)))</f>
        <v/>
      </c>
      <c r="ID35" s="49" t="str">
        <f>INDEX($I35:$FB35,,1+(2*(COLUMN(BO$1:BO30)-1)))</f>
        <v/>
      </c>
      <c r="IE35" s="49" t="str">
        <f>INDEX($I35:$FB35,,1+(2*(COLUMN(BP$1:BP30)-1)))</f>
        <v/>
      </c>
      <c r="IF35" s="49" t="str">
        <f>INDEX($I35:$FB35,,1+(2*(COLUMN(BQ$1:BQ30)-1)))</f>
        <v/>
      </c>
      <c r="IG35" s="49" t="str">
        <f>INDEX($I35:$FB35,,1+(2*(COLUMN(BR$1:BR30)-1)))</f>
        <v/>
      </c>
      <c r="IH35" s="49" t="str">
        <f>INDEX($I35:$FB35,,1+(2*(COLUMN(BS$1:BS30)-1)))</f>
        <v/>
      </c>
      <c r="II35" s="49" t="str">
        <f>INDEX($I35:$FB35,,1+(2*(COLUMN(BT$1:BT30)-1)))</f>
        <v/>
      </c>
      <c r="IJ35" s="49" t="str">
        <f>INDEX($I35:$FB35,,1+(2*(COLUMN(BU$1:BU30)-1)))</f>
        <v/>
      </c>
      <c r="IK35" s="49" t="str">
        <f>INDEX($I35:$FB35,,1+(2*(COLUMN(BV$1:BV30)-1)))</f>
        <v/>
      </c>
      <c r="IL35" s="49" t="str">
        <f>INDEX($I35:$FB35,,1+(2*(COLUMN(BW$1:BW30)-1)))</f>
        <v/>
      </c>
      <c r="IM35"/>
      <c r="IN35"/>
      <c r="IO35"/>
      <c r="IP35"/>
      <c r="IQ35"/>
      <c r="IR35"/>
      <c r="IS35"/>
      <c r="IT35"/>
      <c r="IU35"/>
      <c r="IV35"/>
    </row>
    <row r="36" spans="1:256" s="56" customFormat="1" ht="15.6" x14ac:dyDescent="0.3">
      <c r="A36" s="142" t="str">
        <f>IF($B36="","",IF(VLOOKUP($B36,'Skyttere registrering'!$AB$2:$AE$101,3,FALSE)=0,"",VLOOKUP($B36,'Skyttere registrering'!$AB$2:$AE$101,3,FALSE)))</f>
        <v/>
      </c>
      <c r="B36" s="144"/>
      <c r="C36" s="139" t="str">
        <f>IF($B36="","",IF(VLOOKUP($B36,'Skyttere registrering'!$AB$2:$AE$101,2,FALSE)=0,"",VLOOKUP($B36,'Skyttere registrering'!$AB$2:$AE$101,2,FALSE)))</f>
        <v/>
      </c>
      <c r="D36" s="142" t="str">
        <f>IF($B36="","",IF(VLOOKUP($B36,'Skyttere registrering'!$AB$2:$AE$101,4,FALSE)=0,"",VLOOKUP($B36,'Skyttere registrering'!$AB$2:$AE$101,4,FALSE)))</f>
        <v/>
      </c>
      <c r="E36" s="146" t="str">
        <f t="shared" si="2"/>
        <v/>
      </c>
      <c r="F36" s="142" t="str">
        <f t="shared" si="3"/>
        <v/>
      </c>
      <c r="G36" s="156" t="str">
        <f t="shared" si="4"/>
        <v/>
      </c>
      <c r="H36" s="50"/>
      <c r="I36" s="63" t="str">
        <f t="shared" si="5"/>
        <v/>
      </c>
      <c r="J36" s="50"/>
      <c r="K36" s="63" t="str">
        <f t="shared" si="6"/>
        <v/>
      </c>
      <c r="L36" s="50"/>
      <c r="M36" s="63" t="str">
        <f t="shared" si="7"/>
        <v/>
      </c>
      <c r="N36" s="50"/>
      <c r="O36" s="63" t="str">
        <f t="shared" si="8"/>
        <v/>
      </c>
      <c r="P36" s="50"/>
      <c r="Q36" s="63" t="str">
        <f t="shared" si="9"/>
        <v/>
      </c>
      <c r="R36" s="50"/>
      <c r="S36" s="63" t="str">
        <f t="shared" si="10"/>
        <v/>
      </c>
      <c r="T36" s="50"/>
      <c r="U36" s="63" t="str">
        <f t="shared" si="11"/>
        <v/>
      </c>
      <c r="V36" s="50"/>
      <c r="W36" s="63" t="str">
        <f t="shared" si="12"/>
        <v/>
      </c>
      <c r="X36" s="50"/>
      <c r="Y36" s="63" t="str">
        <f t="shared" si="13"/>
        <v/>
      </c>
      <c r="Z36" s="50"/>
      <c r="AA36" s="63" t="str">
        <f t="shared" si="14"/>
        <v/>
      </c>
      <c r="AB36" s="50"/>
      <c r="AC36" s="63" t="str">
        <f t="shared" si="15"/>
        <v/>
      </c>
      <c r="AD36" s="50"/>
      <c r="AE36" s="63" t="str">
        <f t="shared" si="16"/>
        <v/>
      </c>
      <c r="AF36" s="50"/>
      <c r="AG36" s="63" t="str">
        <f t="shared" si="17"/>
        <v/>
      </c>
      <c r="AH36" s="50"/>
      <c r="AI36" s="63" t="str">
        <f t="shared" si="18"/>
        <v/>
      </c>
      <c r="AJ36" s="50"/>
      <c r="AK36" s="63" t="str">
        <f t="shared" si="19"/>
        <v/>
      </c>
      <c r="AL36" s="50"/>
      <c r="AM36" s="63" t="str">
        <f t="shared" si="20"/>
        <v/>
      </c>
      <c r="AN36" s="50"/>
      <c r="AO36" s="63" t="str">
        <f t="shared" si="21"/>
        <v/>
      </c>
      <c r="AP36" s="50"/>
      <c r="AQ36" s="63" t="str">
        <f t="shared" si="22"/>
        <v/>
      </c>
      <c r="AR36" s="50"/>
      <c r="AS36" s="63" t="str">
        <f t="shared" si="23"/>
        <v/>
      </c>
      <c r="AT36" s="50"/>
      <c r="AU36" s="63" t="str">
        <f t="shared" si="24"/>
        <v/>
      </c>
      <c r="AV36" s="50"/>
      <c r="AW36" s="63" t="str">
        <f t="shared" si="25"/>
        <v/>
      </c>
      <c r="AX36" s="50"/>
      <c r="AY36" s="63" t="str">
        <f t="shared" si="26"/>
        <v/>
      </c>
      <c r="AZ36" s="50"/>
      <c r="BA36" s="63" t="str">
        <f t="shared" si="27"/>
        <v/>
      </c>
      <c r="BB36" s="50"/>
      <c r="BC36" s="63" t="str">
        <f t="shared" si="28"/>
        <v/>
      </c>
      <c r="BD36" s="50"/>
      <c r="BE36" s="63" t="str">
        <f t="shared" si="29"/>
        <v/>
      </c>
      <c r="BF36" s="50"/>
      <c r="BG36" s="63" t="str">
        <f t="shared" si="30"/>
        <v/>
      </c>
      <c r="BH36" s="50"/>
      <c r="BI36" s="63" t="str">
        <f t="shared" si="31"/>
        <v/>
      </c>
      <c r="BJ36" s="50"/>
      <c r="BK36" s="63" t="str">
        <f t="shared" si="32"/>
        <v/>
      </c>
      <c r="BL36" s="50"/>
      <c r="BM36" s="63" t="str">
        <f t="shared" si="33"/>
        <v/>
      </c>
      <c r="BN36" s="50"/>
      <c r="BO36" s="63" t="str">
        <f t="shared" si="34"/>
        <v/>
      </c>
      <c r="BP36" s="50"/>
      <c r="BQ36" s="63" t="str">
        <f t="shared" si="35"/>
        <v/>
      </c>
      <c r="BR36" s="50"/>
      <c r="BS36" s="63" t="str">
        <f t="shared" si="36"/>
        <v/>
      </c>
      <c r="BT36" s="50"/>
      <c r="BU36" s="63" t="str">
        <f t="shared" si="37"/>
        <v/>
      </c>
      <c r="BV36" s="50"/>
      <c r="BW36" s="63" t="str">
        <f t="shared" si="38"/>
        <v/>
      </c>
      <c r="BX36" s="50"/>
      <c r="BY36" s="63" t="str">
        <f t="shared" si="39"/>
        <v/>
      </c>
      <c r="BZ36" s="50"/>
      <c r="CA36" s="63" t="str">
        <f t="shared" si="40"/>
        <v/>
      </c>
      <c r="CB36" s="50"/>
      <c r="CC36" s="63" t="str">
        <f t="shared" si="41"/>
        <v/>
      </c>
      <c r="CD36" s="50"/>
      <c r="CE36" s="63" t="str">
        <f t="shared" si="42"/>
        <v/>
      </c>
      <c r="CF36" s="50"/>
      <c r="CG36" s="63" t="str">
        <f t="shared" si="43"/>
        <v/>
      </c>
      <c r="CH36" s="50"/>
      <c r="CI36" s="63" t="str">
        <f t="shared" si="44"/>
        <v/>
      </c>
      <c r="CJ36" s="50"/>
      <c r="CK36" s="63" t="str">
        <f t="shared" si="45"/>
        <v/>
      </c>
      <c r="CL36" s="50"/>
      <c r="CM36" s="63" t="str">
        <f t="shared" si="46"/>
        <v/>
      </c>
      <c r="CN36" s="50"/>
      <c r="CO36" s="63" t="str">
        <f t="shared" si="47"/>
        <v/>
      </c>
      <c r="CP36" s="50"/>
      <c r="CQ36" s="63" t="str">
        <f t="shared" si="48"/>
        <v/>
      </c>
      <c r="CR36" s="50"/>
      <c r="CS36" s="63" t="str">
        <f t="shared" si="49"/>
        <v/>
      </c>
      <c r="CT36" s="50"/>
      <c r="CU36" s="63" t="str">
        <f t="shared" si="50"/>
        <v/>
      </c>
      <c r="CV36" s="50"/>
      <c r="CW36" s="63" t="str">
        <f t="shared" si="51"/>
        <v/>
      </c>
      <c r="CX36" s="50"/>
      <c r="CY36" s="63" t="str">
        <f t="shared" si="52"/>
        <v/>
      </c>
      <c r="CZ36" s="50"/>
      <c r="DA36" s="63" t="str">
        <f t="shared" si="53"/>
        <v/>
      </c>
      <c r="DB36" s="50"/>
      <c r="DC36" s="63" t="str">
        <f t="shared" si="54"/>
        <v/>
      </c>
      <c r="DD36" s="50"/>
      <c r="DE36" s="63" t="str">
        <f t="shared" si="55"/>
        <v/>
      </c>
      <c r="DF36" s="50"/>
      <c r="DG36" s="63" t="str">
        <f t="shared" si="56"/>
        <v/>
      </c>
      <c r="DH36" s="50"/>
      <c r="DI36" s="63" t="str">
        <f t="shared" si="57"/>
        <v/>
      </c>
      <c r="DJ36" s="50"/>
      <c r="DK36" s="63" t="str">
        <f t="shared" si="58"/>
        <v/>
      </c>
      <c r="DL36" s="50"/>
      <c r="DM36" s="63" t="str">
        <f t="shared" si="59"/>
        <v/>
      </c>
      <c r="DN36" s="50"/>
      <c r="DO36" s="63" t="str">
        <f t="shared" si="60"/>
        <v/>
      </c>
      <c r="DP36" s="50"/>
      <c r="DQ36" s="63" t="str">
        <f t="shared" si="61"/>
        <v/>
      </c>
      <c r="DR36" s="50"/>
      <c r="DS36" s="63" t="str">
        <f t="shared" si="62"/>
        <v/>
      </c>
      <c r="DT36" s="50"/>
      <c r="DU36" s="63" t="str">
        <f t="shared" si="63"/>
        <v/>
      </c>
      <c r="DV36" s="50"/>
      <c r="DW36" s="63" t="str">
        <f t="shared" si="64"/>
        <v/>
      </c>
      <c r="DX36" s="50"/>
      <c r="DY36" s="63" t="str">
        <f t="shared" si="65"/>
        <v/>
      </c>
      <c r="DZ36" s="50"/>
      <c r="EA36" s="63" t="str">
        <f t="shared" si="66"/>
        <v/>
      </c>
      <c r="EB36" s="50"/>
      <c r="EC36" s="63" t="str">
        <f t="shared" si="67"/>
        <v/>
      </c>
      <c r="ED36" s="50"/>
      <c r="EE36" s="63" t="str">
        <f t="shared" si="68"/>
        <v/>
      </c>
      <c r="EF36" s="50"/>
      <c r="EG36" s="63" t="str">
        <f t="shared" si="69"/>
        <v/>
      </c>
      <c r="EH36" s="50"/>
      <c r="EI36" s="63" t="str">
        <f t="shared" si="70"/>
        <v/>
      </c>
      <c r="EJ36" s="50"/>
      <c r="EK36" s="63" t="str">
        <f t="shared" si="71"/>
        <v/>
      </c>
      <c r="EL36" s="50"/>
      <c r="EM36" s="63" t="str">
        <f t="shared" si="72"/>
        <v/>
      </c>
      <c r="EN36" s="50"/>
      <c r="EO36" s="63" t="str">
        <f t="shared" si="73"/>
        <v/>
      </c>
      <c r="EP36" s="50"/>
      <c r="EQ36" s="63" t="str">
        <f t="shared" si="74"/>
        <v/>
      </c>
      <c r="ER36" s="50"/>
      <c r="ES36" s="63" t="str">
        <f t="shared" si="75"/>
        <v/>
      </c>
      <c r="ET36" s="50"/>
      <c r="EU36" s="63" t="str">
        <f t="shared" si="76"/>
        <v/>
      </c>
      <c r="EV36" s="50"/>
      <c r="EW36" s="63" t="str">
        <f t="shared" si="77"/>
        <v/>
      </c>
      <c r="EX36" s="50"/>
      <c r="EY36" s="63" t="str">
        <f t="shared" si="78"/>
        <v/>
      </c>
      <c r="EZ36" s="50"/>
      <c r="FA36" s="63" t="str">
        <f t="shared" si="79"/>
        <v/>
      </c>
      <c r="FB36"/>
      <c r="FC36"/>
      <c r="FD36"/>
      <c r="FE36"/>
      <c r="FF36"/>
      <c r="FG36"/>
      <c r="FH36"/>
      <c r="FI36"/>
      <c r="FJ36"/>
      <c r="FK36"/>
      <c r="FL36"/>
      <c r="FM36" s="46" t="str">
        <f t="shared" si="80"/>
        <v/>
      </c>
      <c r="FN36" s="47" t="str">
        <f t="shared" si="81"/>
        <v/>
      </c>
      <c r="FO36" s="48" t="str">
        <f t="shared" si="82"/>
        <v/>
      </c>
      <c r="FP36" s="49" t="str">
        <f>INDEX($I36:$FB36,,1+(2*(COLUMN(A$1:A29)-1)))</f>
        <v/>
      </c>
      <c r="FQ36" s="49" t="str">
        <f>INDEX($I36:$FB36,,1+(2*(COLUMN(B$1:B29)-1)))</f>
        <v/>
      </c>
      <c r="FR36" s="49" t="str">
        <f>INDEX($I36:$FB36,,1+(2*(COLUMN(C$1:C29)-1)))</f>
        <v/>
      </c>
      <c r="FS36" s="49" t="str">
        <f>INDEX($I36:$FB36,,1+(2*(COLUMN(D$1:D31)-1)))</f>
        <v/>
      </c>
      <c r="FT36" s="49" t="str">
        <f>INDEX($I36:$FB36,,1+(2*(COLUMN(E$1:E31)-1)))</f>
        <v/>
      </c>
      <c r="FU36" s="49" t="str">
        <f>INDEX($I36:$FB36,,1+(2*(COLUMN(F$1:F31)-1)))</f>
        <v/>
      </c>
      <c r="FV36" s="49" t="str">
        <f>INDEX($I36:$FB36,,1+(2*(COLUMN(G$1:G31)-1)))</f>
        <v/>
      </c>
      <c r="FW36" s="49" t="str">
        <f>INDEX($I36:$FB36,,1+(2*(COLUMN(H$1:H31)-1)))</f>
        <v/>
      </c>
      <c r="FX36" s="49" t="str">
        <f>INDEX($I36:$FB36,,1+(2*(COLUMN(I$1:I31)-1)))</f>
        <v/>
      </c>
      <c r="FY36" s="49" t="str">
        <f>INDEX($I36:$FB36,,1+(2*(COLUMN(J$1:J31)-1)))</f>
        <v/>
      </c>
      <c r="FZ36" s="49" t="str">
        <f>INDEX($I36:$FB36,,1+(2*(COLUMN(K$1:K31)-1)))</f>
        <v/>
      </c>
      <c r="GA36" s="49" t="str">
        <f>INDEX($I36:$FB36,,1+(2*(COLUMN(L$1:L31)-1)))</f>
        <v/>
      </c>
      <c r="GB36" s="49" t="str">
        <f>INDEX($I36:$FB36,,1+(2*(COLUMN(M$1:M31)-1)))</f>
        <v/>
      </c>
      <c r="GC36" s="49" t="str">
        <f>INDEX($I36:$FB36,,1+(2*(COLUMN(N$1:N31)-1)))</f>
        <v/>
      </c>
      <c r="GD36" s="49" t="str">
        <f>INDEX($I36:$FB36,,1+(2*(COLUMN(O$1:O31)-1)))</f>
        <v/>
      </c>
      <c r="GE36" s="49" t="str">
        <f>INDEX($I36:$FB36,,1+(2*(COLUMN(P$1:P31)-1)))</f>
        <v/>
      </c>
      <c r="GF36" s="49" t="str">
        <f>INDEX($I36:$FB36,,1+(2*(COLUMN(Q$1:Q31)-1)))</f>
        <v/>
      </c>
      <c r="GG36" s="49" t="str">
        <f>INDEX($I36:$FB36,,1+(2*(COLUMN(R$1:R31)-1)))</f>
        <v/>
      </c>
      <c r="GH36" s="49" t="str">
        <f>INDEX($I36:$FB36,,1+(2*(COLUMN(S$1:S31)-1)))</f>
        <v/>
      </c>
      <c r="GI36" s="49" t="str">
        <f>INDEX($I36:$FB36,,1+(2*(COLUMN(T$1:T31)-1)))</f>
        <v/>
      </c>
      <c r="GJ36" s="49" t="str">
        <f>INDEX($I36:$FB36,,1+(2*(COLUMN(U$1:U31)-1)))</f>
        <v/>
      </c>
      <c r="GK36" s="49" t="str">
        <f>INDEX($I36:$FB36,,1+(2*(COLUMN(V$1:V31)-1)))</f>
        <v/>
      </c>
      <c r="GL36" s="49" t="str">
        <f>INDEX($I36:$FB36,,1+(2*(COLUMN(W$1:W31)-1)))</f>
        <v/>
      </c>
      <c r="GM36" s="49" t="str">
        <f>INDEX($I36:$FB36,,1+(2*(COLUMN(X$1:X31)-1)))</f>
        <v/>
      </c>
      <c r="GN36" s="49" t="str">
        <f>INDEX($I36:$FB36,,1+(2*(COLUMN(Y$1:Y31)-1)))</f>
        <v/>
      </c>
      <c r="GO36" s="49" t="str">
        <f>INDEX($I36:$FB36,,1+(2*(COLUMN(Z$1:Z31)-1)))</f>
        <v/>
      </c>
      <c r="GP36" s="49" t="str">
        <f>INDEX($I36:$FB36,,1+(2*(COLUMN(AA$1:AA31)-1)))</f>
        <v/>
      </c>
      <c r="GQ36" s="49" t="str">
        <f>INDEX($I36:$FB36,,1+(2*(COLUMN(AB$1:AB31)-1)))</f>
        <v/>
      </c>
      <c r="GR36" s="49" t="str">
        <f>INDEX($I36:$FB36,,1+(2*(COLUMN(AC$1:AC31)-1)))</f>
        <v/>
      </c>
      <c r="GS36" s="49" t="str">
        <f>INDEX($I36:$FB36,,1+(2*(COLUMN(AD$1:AD31)-1)))</f>
        <v/>
      </c>
      <c r="GT36" s="49" t="str">
        <f>INDEX($I36:$FB36,,1+(2*(COLUMN(AE$1:AE31)-1)))</f>
        <v/>
      </c>
      <c r="GU36" s="49" t="str">
        <f>INDEX($I36:$FB36,,1+(2*(COLUMN(AF$1:AF31)-1)))</f>
        <v/>
      </c>
      <c r="GV36" s="49" t="str">
        <f>INDEX($I36:$FB36,,1+(2*(COLUMN(AG$1:AG31)-1)))</f>
        <v/>
      </c>
      <c r="GW36" s="49" t="str">
        <f>INDEX($I36:$FB36,,1+(2*(COLUMN(AH$1:AH31)-1)))</f>
        <v/>
      </c>
      <c r="GX36" s="49" t="str">
        <f>INDEX($I36:$FB36,,1+(2*(COLUMN(AI$1:AI31)-1)))</f>
        <v/>
      </c>
      <c r="GY36" s="49" t="str">
        <f>INDEX($I36:$FB36,,1+(2*(COLUMN(AJ$1:AJ31)-1)))</f>
        <v/>
      </c>
      <c r="GZ36" s="49" t="str">
        <f>INDEX($I36:$FB36,,1+(2*(COLUMN(AK$1:AK31)-1)))</f>
        <v/>
      </c>
      <c r="HA36" s="49" t="str">
        <f>INDEX($I36:$FB36,,1+(2*(COLUMN(AL$1:AL31)-1)))</f>
        <v/>
      </c>
      <c r="HB36" s="49" t="str">
        <f>INDEX($I36:$FB36,,1+(2*(COLUMN(AM$1:AM31)-1)))</f>
        <v/>
      </c>
      <c r="HC36" s="49" t="str">
        <f>INDEX($I36:$FB36,,1+(2*(COLUMN(AN$1:AN31)-1)))</f>
        <v/>
      </c>
      <c r="HD36" s="49" t="str">
        <f>INDEX($I36:$FB36,,1+(2*(COLUMN(AO$1:AO31)-1)))</f>
        <v/>
      </c>
      <c r="HE36" s="49" t="str">
        <f>INDEX($I36:$FB36,,1+(2*(COLUMN(AP$1:AP31)-1)))</f>
        <v/>
      </c>
      <c r="HF36" s="49" t="str">
        <f>INDEX($I36:$FB36,,1+(2*(COLUMN(AQ$1:AQ31)-1)))</f>
        <v/>
      </c>
      <c r="HG36" s="49" t="str">
        <f>INDEX($I36:$FB36,,1+(2*(COLUMN(AR$1:AR31)-1)))</f>
        <v/>
      </c>
      <c r="HH36" s="49" t="str">
        <f>INDEX($I36:$FB36,,1+(2*(COLUMN(AS$1:AS31)-1)))</f>
        <v/>
      </c>
      <c r="HI36" s="49" t="str">
        <f>INDEX($I36:$FB36,,1+(2*(COLUMN(AT$1:AT31)-1)))</f>
        <v/>
      </c>
      <c r="HJ36" s="49" t="str">
        <f>INDEX($I36:$FB36,,1+(2*(COLUMN(AU$1:AU31)-1)))</f>
        <v/>
      </c>
      <c r="HK36" s="49" t="str">
        <f>INDEX($I36:$FB36,,1+(2*(COLUMN(AV$1:AV31)-1)))</f>
        <v/>
      </c>
      <c r="HL36" s="49" t="str">
        <f>INDEX($I36:$FB36,,1+(2*(COLUMN(AW$1:AW31)-1)))</f>
        <v/>
      </c>
      <c r="HM36" s="49" t="str">
        <f>INDEX($I36:$FB36,,1+(2*(COLUMN(AX$1:AX31)-1)))</f>
        <v/>
      </c>
      <c r="HN36" s="49" t="str">
        <f>INDEX($I36:$FB36,,1+(2*(COLUMN(AY$1:AY31)-1)))</f>
        <v/>
      </c>
      <c r="HO36" s="49" t="str">
        <f>INDEX($I36:$FB36,,1+(2*(COLUMN(AZ$1:AZ31)-1)))</f>
        <v/>
      </c>
      <c r="HP36" s="49" t="str">
        <f>INDEX($I36:$FB36,,1+(2*(COLUMN(BA$1:BA31)-1)))</f>
        <v/>
      </c>
      <c r="HQ36" s="49" t="str">
        <f>INDEX($I36:$FB36,,1+(2*(COLUMN(BB$1:BB31)-1)))</f>
        <v/>
      </c>
      <c r="HR36" s="49" t="str">
        <f>INDEX($I36:$FB36,,1+(2*(COLUMN(BC$1:BC31)-1)))</f>
        <v/>
      </c>
      <c r="HS36" s="49" t="str">
        <f>INDEX($I36:$FB36,,1+(2*(COLUMN(BD$1:BD31)-1)))</f>
        <v/>
      </c>
      <c r="HT36" s="49" t="str">
        <f>INDEX($I36:$FB36,,1+(2*(COLUMN(BE$1:BE31)-1)))</f>
        <v/>
      </c>
      <c r="HU36" s="49" t="str">
        <f>INDEX($I36:$FB36,,1+(2*(COLUMN(BF$1:BF31)-1)))</f>
        <v/>
      </c>
      <c r="HV36" s="49" t="str">
        <f>INDEX($I36:$FB36,,1+(2*(COLUMN(BG$1:BG31)-1)))</f>
        <v/>
      </c>
      <c r="HW36" s="49" t="str">
        <f>INDEX($I36:$FB36,,1+(2*(COLUMN(BH$1:BH31)-1)))</f>
        <v/>
      </c>
      <c r="HX36" s="49" t="str">
        <f>INDEX($I36:$FB36,,1+(2*(COLUMN(BI$1:BI31)-1)))</f>
        <v/>
      </c>
      <c r="HY36" s="49" t="str">
        <f>INDEX($I36:$FB36,,1+(2*(COLUMN(BJ$1:BJ31)-1)))</f>
        <v/>
      </c>
      <c r="HZ36" s="49" t="str">
        <f>INDEX($I36:$FB36,,1+(2*(COLUMN(BK$1:BK31)-1)))</f>
        <v/>
      </c>
      <c r="IA36" s="49" t="str">
        <f>INDEX($I36:$FB36,,1+(2*(COLUMN(BL$1:BL31)-1)))</f>
        <v/>
      </c>
      <c r="IB36" s="49" t="str">
        <f>INDEX($I36:$FB36,,1+(2*(COLUMN(BM$1:BM31)-1)))</f>
        <v/>
      </c>
      <c r="IC36" s="49" t="str">
        <f>INDEX($I36:$FB36,,1+(2*(COLUMN(BN$1:BN31)-1)))</f>
        <v/>
      </c>
      <c r="ID36" s="49" t="str">
        <f>INDEX($I36:$FB36,,1+(2*(COLUMN(BO$1:BO31)-1)))</f>
        <v/>
      </c>
      <c r="IE36" s="49" t="str">
        <f>INDEX($I36:$FB36,,1+(2*(COLUMN(BP$1:BP31)-1)))</f>
        <v/>
      </c>
      <c r="IF36" s="49" t="str">
        <f>INDEX($I36:$FB36,,1+(2*(COLUMN(BQ$1:BQ31)-1)))</f>
        <v/>
      </c>
      <c r="IG36" s="49" t="str">
        <f>INDEX($I36:$FB36,,1+(2*(COLUMN(BR$1:BR31)-1)))</f>
        <v/>
      </c>
      <c r="IH36" s="49" t="str">
        <f>INDEX($I36:$FB36,,1+(2*(COLUMN(BS$1:BS31)-1)))</f>
        <v/>
      </c>
      <c r="II36" s="49" t="str">
        <f>INDEX($I36:$FB36,,1+(2*(COLUMN(BT$1:BT31)-1)))</f>
        <v/>
      </c>
      <c r="IJ36" s="49" t="str">
        <f>INDEX($I36:$FB36,,1+(2*(COLUMN(BU$1:BU31)-1)))</f>
        <v/>
      </c>
      <c r="IK36" s="49" t="str">
        <f>INDEX($I36:$FB36,,1+(2*(COLUMN(BV$1:BV31)-1)))</f>
        <v/>
      </c>
      <c r="IL36" s="49" t="str">
        <f>INDEX($I36:$FB36,,1+(2*(COLUMN(BW$1:BW31)-1)))</f>
        <v/>
      </c>
      <c r="IM36"/>
      <c r="IN36"/>
      <c r="IO36"/>
      <c r="IP36"/>
      <c r="IQ36"/>
      <c r="IR36"/>
      <c r="IS36"/>
      <c r="IT36"/>
      <c r="IU36"/>
      <c r="IV36"/>
    </row>
    <row r="37" spans="1:256" s="56" customFormat="1" ht="15.6" x14ac:dyDescent="0.3">
      <c r="A37" s="142" t="str">
        <f>IF($B37="","",IF(VLOOKUP($B37,'Skyttere registrering'!$AB$2:$AE$101,3,FALSE)=0,"",VLOOKUP($B37,'Skyttere registrering'!$AB$2:$AE$101,3,FALSE)))</f>
        <v/>
      </c>
      <c r="B37" s="144"/>
      <c r="C37" s="139" t="str">
        <f>IF($B37="","",IF(VLOOKUP($B37,'Skyttere registrering'!$AB$2:$AE$101,2,FALSE)=0,"",VLOOKUP($B37,'Skyttere registrering'!$AB$2:$AE$101,2,FALSE)))</f>
        <v/>
      </c>
      <c r="D37" s="142" t="str">
        <f>IF($B37="","",IF(VLOOKUP($B37,'Skyttere registrering'!$AB$2:$AE$101,4,FALSE)=0,"",VLOOKUP($B37,'Skyttere registrering'!$AB$2:$AE$101,4,FALSE)))</f>
        <v/>
      </c>
      <c r="E37" s="146" t="str">
        <f t="shared" si="2"/>
        <v/>
      </c>
      <c r="F37" s="142" t="str">
        <f t="shared" si="3"/>
        <v/>
      </c>
      <c r="G37" s="156" t="str">
        <f t="shared" si="4"/>
        <v/>
      </c>
      <c r="H37" s="50"/>
      <c r="I37" s="63" t="str">
        <f t="shared" si="5"/>
        <v/>
      </c>
      <c r="J37" s="50"/>
      <c r="K37" s="63" t="str">
        <f t="shared" si="6"/>
        <v/>
      </c>
      <c r="L37" s="50"/>
      <c r="M37" s="63" t="str">
        <f t="shared" si="7"/>
        <v/>
      </c>
      <c r="N37" s="50"/>
      <c r="O37" s="63" t="str">
        <f t="shared" si="8"/>
        <v/>
      </c>
      <c r="P37" s="50"/>
      <c r="Q37" s="63" t="str">
        <f t="shared" si="9"/>
        <v/>
      </c>
      <c r="R37" s="50"/>
      <c r="S37" s="63" t="str">
        <f t="shared" si="10"/>
        <v/>
      </c>
      <c r="T37" s="50"/>
      <c r="U37" s="63" t="str">
        <f t="shared" si="11"/>
        <v/>
      </c>
      <c r="V37" s="50"/>
      <c r="W37" s="63" t="str">
        <f t="shared" si="12"/>
        <v/>
      </c>
      <c r="X37" s="50"/>
      <c r="Y37" s="63" t="str">
        <f t="shared" si="13"/>
        <v/>
      </c>
      <c r="Z37" s="50"/>
      <c r="AA37" s="63" t="str">
        <f t="shared" si="14"/>
        <v/>
      </c>
      <c r="AB37" s="50"/>
      <c r="AC37" s="63" t="str">
        <f t="shared" si="15"/>
        <v/>
      </c>
      <c r="AD37" s="50"/>
      <c r="AE37" s="63" t="str">
        <f t="shared" si="16"/>
        <v/>
      </c>
      <c r="AF37" s="50"/>
      <c r="AG37" s="63" t="str">
        <f t="shared" si="17"/>
        <v/>
      </c>
      <c r="AH37" s="50"/>
      <c r="AI37" s="63" t="str">
        <f t="shared" si="18"/>
        <v/>
      </c>
      <c r="AJ37" s="50"/>
      <c r="AK37" s="63" t="str">
        <f t="shared" si="19"/>
        <v/>
      </c>
      <c r="AL37" s="50"/>
      <c r="AM37" s="63" t="str">
        <f t="shared" si="20"/>
        <v/>
      </c>
      <c r="AN37" s="50"/>
      <c r="AO37" s="63" t="str">
        <f t="shared" si="21"/>
        <v/>
      </c>
      <c r="AP37" s="50"/>
      <c r="AQ37" s="63" t="str">
        <f t="shared" si="22"/>
        <v/>
      </c>
      <c r="AR37" s="50"/>
      <c r="AS37" s="63" t="str">
        <f t="shared" si="23"/>
        <v/>
      </c>
      <c r="AT37" s="50"/>
      <c r="AU37" s="63" t="str">
        <f t="shared" si="24"/>
        <v/>
      </c>
      <c r="AV37" s="50"/>
      <c r="AW37" s="63" t="str">
        <f t="shared" si="25"/>
        <v/>
      </c>
      <c r="AX37" s="50"/>
      <c r="AY37" s="63" t="str">
        <f t="shared" si="26"/>
        <v/>
      </c>
      <c r="AZ37" s="50"/>
      <c r="BA37" s="63" t="str">
        <f t="shared" si="27"/>
        <v/>
      </c>
      <c r="BB37" s="50"/>
      <c r="BC37" s="63" t="str">
        <f t="shared" si="28"/>
        <v/>
      </c>
      <c r="BD37" s="50"/>
      <c r="BE37" s="63" t="str">
        <f t="shared" si="29"/>
        <v/>
      </c>
      <c r="BF37" s="50"/>
      <c r="BG37" s="63" t="str">
        <f t="shared" si="30"/>
        <v/>
      </c>
      <c r="BH37" s="50"/>
      <c r="BI37" s="63" t="str">
        <f t="shared" si="31"/>
        <v/>
      </c>
      <c r="BJ37" s="50"/>
      <c r="BK37" s="63" t="str">
        <f t="shared" si="32"/>
        <v/>
      </c>
      <c r="BL37" s="50"/>
      <c r="BM37" s="63" t="str">
        <f t="shared" si="33"/>
        <v/>
      </c>
      <c r="BN37" s="50"/>
      <c r="BO37" s="63" t="str">
        <f t="shared" si="34"/>
        <v/>
      </c>
      <c r="BP37" s="50"/>
      <c r="BQ37" s="63" t="str">
        <f t="shared" si="35"/>
        <v/>
      </c>
      <c r="BR37" s="50"/>
      <c r="BS37" s="63" t="str">
        <f t="shared" si="36"/>
        <v/>
      </c>
      <c r="BT37" s="50"/>
      <c r="BU37" s="63" t="str">
        <f t="shared" si="37"/>
        <v/>
      </c>
      <c r="BV37" s="50"/>
      <c r="BW37" s="63" t="str">
        <f t="shared" si="38"/>
        <v/>
      </c>
      <c r="BX37" s="50"/>
      <c r="BY37" s="63" t="str">
        <f t="shared" si="39"/>
        <v/>
      </c>
      <c r="BZ37" s="50"/>
      <c r="CA37" s="63" t="str">
        <f t="shared" si="40"/>
        <v/>
      </c>
      <c r="CB37" s="50"/>
      <c r="CC37" s="63" t="str">
        <f t="shared" si="41"/>
        <v/>
      </c>
      <c r="CD37" s="50"/>
      <c r="CE37" s="63" t="str">
        <f t="shared" si="42"/>
        <v/>
      </c>
      <c r="CF37" s="50"/>
      <c r="CG37" s="63" t="str">
        <f t="shared" si="43"/>
        <v/>
      </c>
      <c r="CH37" s="50"/>
      <c r="CI37" s="63" t="str">
        <f t="shared" si="44"/>
        <v/>
      </c>
      <c r="CJ37" s="50"/>
      <c r="CK37" s="63" t="str">
        <f t="shared" si="45"/>
        <v/>
      </c>
      <c r="CL37" s="50"/>
      <c r="CM37" s="63" t="str">
        <f t="shared" si="46"/>
        <v/>
      </c>
      <c r="CN37" s="50"/>
      <c r="CO37" s="63" t="str">
        <f t="shared" si="47"/>
        <v/>
      </c>
      <c r="CP37" s="50"/>
      <c r="CQ37" s="63" t="str">
        <f t="shared" si="48"/>
        <v/>
      </c>
      <c r="CR37" s="50"/>
      <c r="CS37" s="63" t="str">
        <f t="shared" si="49"/>
        <v/>
      </c>
      <c r="CT37" s="50"/>
      <c r="CU37" s="63" t="str">
        <f t="shared" si="50"/>
        <v/>
      </c>
      <c r="CV37" s="50"/>
      <c r="CW37" s="63" t="str">
        <f t="shared" si="51"/>
        <v/>
      </c>
      <c r="CX37" s="50"/>
      <c r="CY37" s="63" t="str">
        <f t="shared" si="52"/>
        <v/>
      </c>
      <c r="CZ37" s="50"/>
      <c r="DA37" s="63" t="str">
        <f t="shared" si="53"/>
        <v/>
      </c>
      <c r="DB37" s="50"/>
      <c r="DC37" s="63" t="str">
        <f t="shared" si="54"/>
        <v/>
      </c>
      <c r="DD37" s="50"/>
      <c r="DE37" s="63" t="str">
        <f t="shared" si="55"/>
        <v/>
      </c>
      <c r="DF37" s="50"/>
      <c r="DG37" s="63" t="str">
        <f t="shared" si="56"/>
        <v/>
      </c>
      <c r="DH37" s="50"/>
      <c r="DI37" s="63" t="str">
        <f t="shared" si="57"/>
        <v/>
      </c>
      <c r="DJ37" s="50"/>
      <c r="DK37" s="63" t="str">
        <f t="shared" si="58"/>
        <v/>
      </c>
      <c r="DL37" s="50"/>
      <c r="DM37" s="63" t="str">
        <f t="shared" si="59"/>
        <v/>
      </c>
      <c r="DN37" s="50"/>
      <c r="DO37" s="63" t="str">
        <f t="shared" si="60"/>
        <v/>
      </c>
      <c r="DP37" s="50"/>
      <c r="DQ37" s="63" t="str">
        <f t="shared" si="61"/>
        <v/>
      </c>
      <c r="DR37" s="50"/>
      <c r="DS37" s="63" t="str">
        <f t="shared" si="62"/>
        <v/>
      </c>
      <c r="DT37" s="50"/>
      <c r="DU37" s="63" t="str">
        <f t="shared" si="63"/>
        <v/>
      </c>
      <c r="DV37" s="50"/>
      <c r="DW37" s="63" t="str">
        <f t="shared" si="64"/>
        <v/>
      </c>
      <c r="DX37" s="50"/>
      <c r="DY37" s="63" t="str">
        <f t="shared" si="65"/>
        <v/>
      </c>
      <c r="DZ37" s="50"/>
      <c r="EA37" s="63" t="str">
        <f t="shared" si="66"/>
        <v/>
      </c>
      <c r="EB37" s="50"/>
      <c r="EC37" s="63" t="str">
        <f t="shared" si="67"/>
        <v/>
      </c>
      <c r="ED37" s="50"/>
      <c r="EE37" s="63" t="str">
        <f t="shared" si="68"/>
        <v/>
      </c>
      <c r="EF37" s="50"/>
      <c r="EG37" s="63" t="str">
        <f t="shared" si="69"/>
        <v/>
      </c>
      <c r="EH37" s="50"/>
      <c r="EI37" s="63" t="str">
        <f t="shared" si="70"/>
        <v/>
      </c>
      <c r="EJ37" s="50"/>
      <c r="EK37" s="63" t="str">
        <f t="shared" si="71"/>
        <v/>
      </c>
      <c r="EL37" s="50"/>
      <c r="EM37" s="63" t="str">
        <f t="shared" si="72"/>
        <v/>
      </c>
      <c r="EN37" s="50"/>
      <c r="EO37" s="63" t="str">
        <f t="shared" si="73"/>
        <v/>
      </c>
      <c r="EP37" s="50"/>
      <c r="EQ37" s="63" t="str">
        <f t="shared" si="74"/>
        <v/>
      </c>
      <c r="ER37" s="50"/>
      <c r="ES37" s="63" t="str">
        <f t="shared" si="75"/>
        <v/>
      </c>
      <c r="ET37" s="50"/>
      <c r="EU37" s="63" t="str">
        <f t="shared" si="76"/>
        <v/>
      </c>
      <c r="EV37" s="50"/>
      <c r="EW37" s="63" t="str">
        <f t="shared" si="77"/>
        <v/>
      </c>
      <c r="EX37" s="50"/>
      <c r="EY37" s="63" t="str">
        <f t="shared" si="78"/>
        <v/>
      </c>
      <c r="EZ37" s="50"/>
      <c r="FA37" s="63" t="str">
        <f t="shared" si="79"/>
        <v/>
      </c>
      <c r="FB37"/>
      <c r="FC37"/>
      <c r="FD37"/>
      <c r="FE37"/>
      <c r="FF37"/>
      <c r="FG37"/>
      <c r="FH37"/>
      <c r="FI37"/>
      <c r="FJ37"/>
      <c r="FK37"/>
      <c r="FL37"/>
      <c r="FM37" s="46" t="str">
        <f t="shared" si="80"/>
        <v/>
      </c>
      <c r="FN37" s="47" t="str">
        <f t="shared" si="81"/>
        <v/>
      </c>
      <c r="FO37" s="48" t="str">
        <f t="shared" si="82"/>
        <v/>
      </c>
      <c r="FP37" s="49" t="str">
        <f>INDEX($I37:$FB37,,1+(2*(COLUMN(A$1:A30)-1)))</f>
        <v/>
      </c>
      <c r="FQ37" s="49" t="str">
        <f>INDEX($I37:$FB37,,1+(2*(COLUMN(B$1:B30)-1)))</f>
        <v/>
      </c>
      <c r="FR37" s="49" t="str">
        <f>INDEX($I37:$FB37,,1+(2*(COLUMN(C$1:C30)-1)))</f>
        <v/>
      </c>
      <c r="FS37" s="49" t="str">
        <f>INDEX($I37:$FB37,,1+(2*(COLUMN(D$1:D32)-1)))</f>
        <v/>
      </c>
      <c r="FT37" s="49" t="str">
        <f>INDEX($I37:$FB37,,1+(2*(COLUMN(E$1:E32)-1)))</f>
        <v/>
      </c>
      <c r="FU37" s="49" t="str">
        <f>INDEX($I37:$FB37,,1+(2*(COLUMN(F$1:F32)-1)))</f>
        <v/>
      </c>
      <c r="FV37" s="49" t="str">
        <f>INDEX($I37:$FB37,,1+(2*(COLUMN(G$1:G32)-1)))</f>
        <v/>
      </c>
      <c r="FW37" s="49" t="str">
        <f>INDEX($I37:$FB37,,1+(2*(COLUMN(H$1:H32)-1)))</f>
        <v/>
      </c>
      <c r="FX37" s="49" t="str">
        <f>INDEX($I37:$FB37,,1+(2*(COLUMN(I$1:I32)-1)))</f>
        <v/>
      </c>
      <c r="FY37" s="49" t="str">
        <f>INDEX($I37:$FB37,,1+(2*(COLUMN(J$1:J32)-1)))</f>
        <v/>
      </c>
      <c r="FZ37" s="49" t="str">
        <f>INDEX($I37:$FB37,,1+(2*(COLUMN(K$1:K32)-1)))</f>
        <v/>
      </c>
      <c r="GA37" s="49" t="str">
        <f>INDEX($I37:$FB37,,1+(2*(COLUMN(L$1:L32)-1)))</f>
        <v/>
      </c>
      <c r="GB37" s="49" t="str">
        <f>INDEX($I37:$FB37,,1+(2*(COLUMN(M$1:M32)-1)))</f>
        <v/>
      </c>
      <c r="GC37" s="49" t="str">
        <f>INDEX($I37:$FB37,,1+(2*(COLUMN(N$1:N32)-1)))</f>
        <v/>
      </c>
      <c r="GD37" s="49" t="str">
        <f>INDEX($I37:$FB37,,1+(2*(COLUMN(O$1:O32)-1)))</f>
        <v/>
      </c>
      <c r="GE37" s="49" t="str">
        <f>INDEX($I37:$FB37,,1+(2*(COLUMN(P$1:P32)-1)))</f>
        <v/>
      </c>
      <c r="GF37" s="49" t="str">
        <f>INDEX($I37:$FB37,,1+(2*(COLUMN(Q$1:Q32)-1)))</f>
        <v/>
      </c>
      <c r="GG37" s="49" t="str">
        <f>INDEX($I37:$FB37,,1+(2*(COLUMN(R$1:R32)-1)))</f>
        <v/>
      </c>
      <c r="GH37" s="49" t="str">
        <f>INDEX($I37:$FB37,,1+(2*(COLUMN(S$1:S32)-1)))</f>
        <v/>
      </c>
      <c r="GI37" s="49" t="str">
        <f>INDEX($I37:$FB37,,1+(2*(COLUMN(T$1:T32)-1)))</f>
        <v/>
      </c>
      <c r="GJ37" s="49" t="str">
        <f>INDEX($I37:$FB37,,1+(2*(COLUMN(U$1:U32)-1)))</f>
        <v/>
      </c>
      <c r="GK37" s="49" t="str">
        <f>INDEX($I37:$FB37,,1+(2*(COLUMN(V$1:V32)-1)))</f>
        <v/>
      </c>
      <c r="GL37" s="49" t="str">
        <f>INDEX($I37:$FB37,,1+(2*(COLUMN(W$1:W32)-1)))</f>
        <v/>
      </c>
      <c r="GM37" s="49" t="str">
        <f>INDEX($I37:$FB37,,1+(2*(COLUMN(X$1:X32)-1)))</f>
        <v/>
      </c>
      <c r="GN37" s="49" t="str">
        <f>INDEX($I37:$FB37,,1+(2*(COLUMN(Y$1:Y32)-1)))</f>
        <v/>
      </c>
      <c r="GO37" s="49" t="str">
        <f>INDEX($I37:$FB37,,1+(2*(COLUMN(Z$1:Z32)-1)))</f>
        <v/>
      </c>
      <c r="GP37" s="49" t="str">
        <f>INDEX($I37:$FB37,,1+(2*(COLUMN(AA$1:AA32)-1)))</f>
        <v/>
      </c>
      <c r="GQ37" s="49" t="str">
        <f>INDEX($I37:$FB37,,1+(2*(COLUMN(AB$1:AB32)-1)))</f>
        <v/>
      </c>
      <c r="GR37" s="49" t="str">
        <f>INDEX($I37:$FB37,,1+(2*(COLUMN(AC$1:AC32)-1)))</f>
        <v/>
      </c>
      <c r="GS37" s="49" t="str">
        <f>INDEX($I37:$FB37,,1+(2*(COLUMN(AD$1:AD32)-1)))</f>
        <v/>
      </c>
      <c r="GT37" s="49" t="str">
        <f>INDEX($I37:$FB37,,1+(2*(COLUMN(AE$1:AE32)-1)))</f>
        <v/>
      </c>
      <c r="GU37" s="49" t="str">
        <f>INDEX($I37:$FB37,,1+(2*(COLUMN(AF$1:AF32)-1)))</f>
        <v/>
      </c>
      <c r="GV37" s="49" t="str">
        <f>INDEX($I37:$FB37,,1+(2*(COLUMN(AG$1:AG32)-1)))</f>
        <v/>
      </c>
      <c r="GW37" s="49" t="str">
        <f>INDEX($I37:$FB37,,1+(2*(COLUMN(AH$1:AH32)-1)))</f>
        <v/>
      </c>
      <c r="GX37" s="49" t="str">
        <f>INDEX($I37:$FB37,,1+(2*(COLUMN(AI$1:AI32)-1)))</f>
        <v/>
      </c>
      <c r="GY37" s="49" t="str">
        <f>INDEX($I37:$FB37,,1+(2*(COLUMN(AJ$1:AJ32)-1)))</f>
        <v/>
      </c>
      <c r="GZ37" s="49" t="str">
        <f>INDEX($I37:$FB37,,1+(2*(COLUMN(AK$1:AK32)-1)))</f>
        <v/>
      </c>
      <c r="HA37" s="49" t="str">
        <f>INDEX($I37:$FB37,,1+(2*(COLUMN(AL$1:AL32)-1)))</f>
        <v/>
      </c>
      <c r="HB37" s="49" t="str">
        <f>INDEX($I37:$FB37,,1+(2*(COLUMN(AM$1:AM32)-1)))</f>
        <v/>
      </c>
      <c r="HC37" s="49" t="str">
        <f>INDEX($I37:$FB37,,1+(2*(COLUMN(AN$1:AN32)-1)))</f>
        <v/>
      </c>
      <c r="HD37" s="49" t="str">
        <f>INDEX($I37:$FB37,,1+(2*(COLUMN(AO$1:AO32)-1)))</f>
        <v/>
      </c>
      <c r="HE37" s="49" t="str">
        <f>INDEX($I37:$FB37,,1+(2*(COLUMN(AP$1:AP32)-1)))</f>
        <v/>
      </c>
      <c r="HF37" s="49" t="str">
        <f>INDEX($I37:$FB37,,1+(2*(COLUMN(AQ$1:AQ32)-1)))</f>
        <v/>
      </c>
      <c r="HG37" s="49" t="str">
        <f>INDEX($I37:$FB37,,1+(2*(COLUMN(AR$1:AR32)-1)))</f>
        <v/>
      </c>
      <c r="HH37" s="49" t="str">
        <f>INDEX($I37:$FB37,,1+(2*(COLUMN(AS$1:AS32)-1)))</f>
        <v/>
      </c>
      <c r="HI37" s="49" t="str">
        <f>INDEX($I37:$FB37,,1+(2*(COLUMN(AT$1:AT32)-1)))</f>
        <v/>
      </c>
      <c r="HJ37" s="49" t="str">
        <f>INDEX($I37:$FB37,,1+(2*(COLUMN(AU$1:AU32)-1)))</f>
        <v/>
      </c>
      <c r="HK37" s="49" t="str">
        <f>INDEX($I37:$FB37,,1+(2*(COLUMN(AV$1:AV32)-1)))</f>
        <v/>
      </c>
      <c r="HL37" s="49" t="str">
        <f>INDEX($I37:$FB37,,1+(2*(COLUMN(AW$1:AW32)-1)))</f>
        <v/>
      </c>
      <c r="HM37" s="49" t="str">
        <f>INDEX($I37:$FB37,,1+(2*(COLUMN(AX$1:AX32)-1)))</f>
        <v/>
      </c>
      <c r="HN37" s="49" t="str">
        <f>INDEX($I37:$FB37,,1+(2*(COLUMN(AY$1:AY32)-1)))</f>
        <v/>
      </c>
      <c r="HO37" s="49" t="str">
        <f>INDEX($I37:$FB37,,1+(2*(COLUMN(AZ$1:AZ32)-1)))</f>
        <v/>
      </c>
      <c r="HP37" s="49" t="str">
        <f>INDEX($I37:$FB37,,1+(2*(COLUMN(BA$1:BA32)-1)))</f>
        <v/>
      </c>
      <c r="HQ37" s="49" t="str">
        <f>INDEX($I37:$FB37,,1+(2*(COLUMN(BB$1:BB32)-1)))</f>
        <v/>
      </c>
      <c r="HR37" s="49" t="str">
        <f>INDEX($I37:$FB37,,1+(2*(COLUMN(BC$1:BC32)-1)))</f>
        <v/>
      </c>
      <c r="HS37" s="49" t="str">
        <f>INDEX($I37:$FB37,,1+(2*(COLUMN(BD$1:BD32)-1)))</f>
        <v/>
      </c>
      <c r="HT37" s="49" t="str">
        <f>INDEX($I37:$FB37,,1+(2*(COLUMN(BE$1:BE32)-1)))</f>
        <v/>
      </c>
      <c r="HU37" s="49" t="str">
        <f>INDEX($I37:$FB37,,1+(2*(COLUMN(BF$1:BF32)-1)))</f>
        <v/>
      </c>
      <c r="HV37" s="49" t="str">
        <f>INDEX($I37:$FB37,,1+(2*(COLUMN(BG$1:BG32)-1)))</f>
        <v/>
      </c>
      <c r="HW37" s="49" t="str">
        <f>INDEX($I37:$FB37,,1+(2*(COLUMN(BH$1:BH32)-1)))</f>
        <v/>
      </c>
      <c r="HX37" s="49" t="str">
        <f>INDEX($I37:$FB37,,1+(2*(COLUMN(BI$1:BI32)-1)))</f>
        <v/>
      </c>
      <c r="HY37" s="49" t="str">
        <f>INDEX($I37:$FB37,,1+(2*(COLUMN(BJ$1:BJ32)-1)))</f>
        <v/>
      </c>
      <c r="HZ37" s="49" t="str">
        <f>INDEX($I37:$FB37,,1+(2*(COLUMN(BK$1:BK32)-1)))</f>
        <v/>
      </c>
      <c r="IA37" s="49" t="str">
        <f>INDEX($I37:$FB37,,1+(2*(COLUMN(BL$1:BL32)-1)))</f>
        <v/>
      </c>
      <c r="IB37" s="49" t="str">
        <f>INDEX($I37:$FB37,,1+(2*(COLUMN(BM$1:BM32)-1)))</f>
        <v/>
      </c>
      <c r="IC37" s="49" t="str">
        <f>INDEX($I37:$FB37,,1+(2*(COLUMN(BN$1:BN32)-1)))</f>
        <v/>
      </c>
      <c r="ID37" s="49" t="str">
        <f>INDEX($I37:$FB37,,1+(2*(COLUMN(BO$1:BO32)-1)))</f>
        <v/>
      </c>
      <c r="IE37" s="49" t="str">
        <f>INDEX($I37:$FB37,,1+(2*(COLUMN(BP$1:BP32)-1)))</f>
        <v/>
      </c>
      <c r="IF37" s="49" t="str">
        <f>INDEX($I37:$FB37,,1+(2*(COLUMN(BQ$1:BQ32)-1)))</f>
        <v/>
      </c>
      <c r="IG37" s="49" t="str">
        <f>INDEX($I37:$FB37,,1+(2*(COLUMN(BR$1:BR32)-1)))</f>
        <v/>
      </c>
      <c r="IH37" s="49" t="str">
        <f>INDEX($I37:$FB37,,1+(2*(COLUMN(BS$1:BS32)-1)))</f>
        <v/>
      </c>
      <c r="II37" s="49" t="str">
        <f>INDEX($I37:$FB37,,1+(2*(COLUMN(BT$1:BT32)-1)))</f>
        <v/>
      </c>
      <c r="IJ37" s="49" t="str">
        <f>INDEX($I37:$FB37,,1+(2*(COLUMN(BU$1:BU32)-1)))</f>
        <v/>
      </c>
      <c r="IK37" s="49" t="str">
        <f>INDEX($I37:$FB37,,1+(2*(COLUMN(BV$1:BV32)-1)))</f>
        <v/>
      </c>
      <c r="IL37" s="49" t="str">
        <f>INDEX($I37:$FB37,,1+(2*(COLUMN(BW$1:BW32)-1)))</f>
        <v/>
      </c>
      <c r="IM37"/>
      <c r="IN37"/>
      <c r="IO37"/>
      <c r="IP37"/>
      <c r="IQ37"/>
      <c r="IR37"/>
      <c r="IS37"/>
      <c r="IT37"/>
      <c r="IU37"/>
      <c r="IV37"/>
    </row>
    <row r="38" spans="1:256" s="56" customFormat="1" ht="15.6" x14ac:dyDescent="0.3">
      <c r="A38" s="142" t="str">
        <f>IF($B38="","",IF(VLOOKUP($B38,'Skyttere registrering'!$AB$2:$AE$101,3,FALSE)=0,"",VLOOKUP($B38,'Skyttere registrering'!$AB$2:$AE$101,3,FALSE)))</f>
        <v/>
      </c>
      <c r="B38" s="144"/>
      <c r="C38" s="139" t="str">
        <f>IF($B38="","",IF(VLOOKUP($B38,'Skyttere registrering'!$AB$2:$AE$101,2,FALSE)=0,"",VLOOKUP($B38,'Skyttere registrering'!$AB$2:$AE$101,2,FALSE)))</f>
        <v/>
      </c>
      <c r="D38" s="142" t="str">
        <f>IF($B38="","",IF(VLOOKUP($B38,'Skyttere registrering'!$AB$2:$AE$101,4,FALSE)=0,"",VLOOKUP($B38,'Skyttere registrering'!$AB$2:$AE$101,4,FALSE)))</f>
        <v/>
      </c>
      <c r="E38" s="146" t="str">
        <f t="shared" si="2"/>
        <v/>
      </c>
      <c r="F38" s="142" t="str">
        <f t="shared" si="3"/>
        <v/>
      </c>
      <c r="G38" s="156" t="str">
        <f t="shared" si="4"/>
        <v/>
      </c>
      <c r="H38" s="50"/>
      <c r="I38" s="63" t="str">
        <f t="shared" si="5"/>
        <v/>
      </c>
      <c r="J38" s="50"/>
      <c r="K38" s="63" t="str">
        <f t="shared" si="6"/>
        <v/>
      </c>
      <c r="L38" s="50"/>
      <c r="M38" s="63" t="str">
        <f t="shared" si="7"/>
        <v/>
      </c>
      <c r="N38" s="50"/>
      <c r="O38" s="63" t="str">
        <f t="shared" si="8"/>
        <v/>
      </c>
      <c r="P38" s="50"/>
      <c r="Q38" s="63" t="str">
        <f t="shared" si="9"/>
        <v/>
      </c>
      <c r="R38" s="50"/>
      <c r="S38" s="63" t="str">
        <f t="shared" si="10"/>
        <v/>
      </c>
      <c r="T38" s="50"/>
      <c r="U38" s="63" t="str">
        <f t="shared" si="11"/>
        <v/>
      </c>
      <c r="V38" s="50"/>
      <c r="W38" s="63" t="str">
        <f t="shared" si="12"/>
        <v/>
      </c>
      <c r="X38" s="50"/>
      <c r="Y38" s="63" t="str">
        <f t="shared" si="13"/>
        <v/>
      </c>
      <c r="Z38" s="50"/>
      <c r="AA38" s="63" t="str">
        <f t="shared" si="14"/>
        <v/>
      </c>
      <c r="AB38" s="50"/>
      <c r="AC38" s="63" t="str">
        <f t="shared" si="15"/>
        <v/>
      </c>
      <c r="AD38" s="50"/>
      <c r="AE38" s="63" t="str">
        <f t="shared" si="16"/>
        <v/>
      </c>
      <c r="AF38" s="50"/>
      <c r="AG38" s="63" t="str">
        <f t="shared" si="17"/>
        <v/>
      </c>
      <c r="AH38" s="50"/>
      <c r="AI38" s="63" t="str">
        <f t="shared" si="18"/>
        <v/>
      </c>
      <c r="AJ38" s="50"/>
      <c r="AK38" s="63" t="str">
        <f t="shared" si="19"/>
        <v/>
      </c>
      <c r="AL38" s="50"/>
      <c r="AM38" s="63" t="str">
        <f t="shared" si="20"/>
        <v/>
      </c>
      <c r="AN38" s="50"/>
      <c r="AO38" s="63" t="str">
        <f t="shared" si="21"/>
        <v/>
      </c>
      <c r="AP38" s="50"/>
      <c r="AQ38" s="63" t="str">
        <f t="shared" si="22"/>
        <v/>
      </c>
      <c r="AR38" s="50"/>
      <c r="AS38" s="63" t="str">
        <f t="shared" si="23"/>
        <v/>
      </c>
      <c r="AT38" s="50"/>
      <c r="AU38" s="63" t="str">
        <f t="shared" si="24"/>
        <v/>
      </c>
      <c r="AV38" s="50"/>
      <c r="AW38" s="63" t="str">
        <f t="shared" si="25"/>
        <v/>
      </c>
      <c r="AX38" s="50"/>
      <c r="AY38" s="63" t="str">
        <f t="shared" si="26"/>
        <v/>
      </c>
      <c r="AZ38" s="50"/>
      <c r="BA38" s="63" t="str">
        <f t="shared" si="27"/>
        <v/>
      </c>
      <c r="BB38" s="50"/>
      <c r="BC38" s="63" t="str">
        <f t="shared" si="28"/>
        <v/>
      </c>
      <c r="BD38" s="50"/>
      <c r="BE38" s="63" t="str">
        <f t="shared" si="29"/>
        <v/>
      </c>
      <c r="BF38" s="50"/>
      <c r="BG38" s="63" t="str">
        <f t="shared" si="30"/>
        <v/>
      </c>
      <c r="BH38" s="50"/>
      <c r="BI38" s="63" t="str">
        <f t="shared" si="31"/>
        <v/>
      </c>
      <c r="BJ38" s="50"/>
      <c r="BK38" s="63" t="str">
        <f t="shared" si="32"/>
        <v/>
      </c>
      <c r="BL38" s="50"/>
      <c r="BM38" s="63" t="str">
        <f t="shared" si="33"/>
        <v/>
      </c>
      <c r="BN38" s="50"/>
      <c r="BO38" s="63" t="str">
        <f t="shared" si="34"/>
        <v/>
      </c>
      <c r="BP38" s="50"/>
      <c r="BQ38" s="63" t="str">
        <f t="shared" si="35"/>
        <v/>
      </c>
      <c r="BR38" s="50"/>
      <c r="BS38" s="63" t="str">
        <f t="shared" si="36"/>
        <v/>
      </c>
      <c r="BT38" s="50"/>
      <c r="BU38" s="63" t="str">
        <f t="shared" si="37"/>
        <v/>
      </c>
      <c r="BV38" s="50"/>
      <c r="BW38" s="63" t="str">
        <f t="shared" si="38"/>
        <v/>
      </c>
      <c r="BX38" s="50"/>
      <c r="BY38" s="63" t="str">
        <f t="shared" si="39"/>
        <v/>
      </c>
      <c r="BZ38" s="50"/>
      <c r="CA38" s="63" t="str">
        <f t="shared" si="40"/>
        <v/>
      </c>
      <c r="CB38" s="50"/>
      <c r="CC38" s="63" t="str">
        <f t="shared" si="41"/>
        <v/>
      </c>
      <c r="CD38" s="50"/>
      <c r="CE38" s="63" t="str">
        <f t="shared" si="42"/>
        <v/>
      </c>
      <c r="CF38" s="50"/>
      <c r="CG38" s="63" t="str">
        <f t="shared" si="43"/>
        <v/>
      </c>
      <c r="CH38" s="50"/>
      <c r="CI38" s="63" t="str">
        <f t="shared" si="44"/>
        <v/>
      </c>
      <c r="CJ38" s="50"/>
      <c r="CK38" s="63" t="str">
        <f t="shared" si="45"/>
        <v/>
      </c>
      <c r="CL38" s="50"/>
      <c r="CM38" s="63" t="str">
        <f t="shared" si="46"/>
        <v/>
      </c>
      <c r="CN38" s="50"/>
      <c r="CO38" s="63" t="str">
        <f t="shared" si="47"/>
        <v/>
      </c>
      <c r="CP38" s="50"/>
      <c r="CQ38" s="63" t="str">
        <f t="shared" si="48"/>
        <v/>
      </c>
      <c r="CR38" s="50"/>
      <c r="CS38" s="63" t="str">
        <f t="shared" si="49"/>
        <v/>
      </c>
      <c r="CT38" s="50"/>
      <c r="CU38" s="63" t="str">
        <f t="shared" si="50"/>
        <v/>
      </c>
      <c r="CV38" s="50"/>
      <c r="CW38" s="63" t="str">
        <f t="shared" si="51"/>
        <v/>
      </c>
      <c r="CX38" s="50"/>
      <c r="CY38" s="63" t="str">
        <f t="shared" si="52"/>
        <v/>
      </c>
      <c r="CZ38" s="50"/>
      <c r="DA38" s="63" t="str">
        <f t="shared" si="53"/>
        <v/>
      </c>
      <c r="DB38" s="50"/>
      <c r="DC38" s="63" t="str">
        <f t="shared" si="54"/>
        <v/>
      </c>
      <c r="DD38" s="50"/>
      <c r="DE38" s="63" t="str">
        <f t="shared" si="55"/>
        <v/>
      </c>
      <c r="DF38" s="50"/>
      <c r="DG38" s="63" t="str">
        <f t="shared" si="56"/>
        <v/>
      </c>
      <c r="DH38" s="50"/>
      <c r="DI38" s="63" t="str">
        <f t="shared" si="57"/>
        <v/>
      </c>
      <c r="DJ38" s="50"/>
      <c r="DK38" s="63" t="str">
        <f t="shared" si="58"/>
        <v/>
      </c>
      <c r="DL38" s="50"/>
      <c r="DM38" s="63" t="str">
        <f t="shared" si="59"/>
        <v/>
      </c>
      <c r="DN38" s="50"/>
      <c r="DO38" s="63" t="str">
        <f t="shared" si="60"/>
        <v/>
      </c>
      <c r="DP38" s="50"/>
      <c r="DQ38" s="63" t="str">
        <f t="shared" si="61"/>
        <v/>
      </c>
      <c r="DR38" s="50"/>
      <c r="DS38" s="63" t="str">
        <f t="shared" si="62"/>
        <v/>
      </c>
      <c r="DT38" s="50"/>
      <c r="DU38" s="63" t="str">
        <f t="shared" si="63"/>
        <v/>
      </c>
      <c r="DV38" s="50"/>
      <c r="DW38" s="63" t="str">
        <f t="shared" si="64"/>
        <v/>
      </c>
      <c r="DX38" s="50"/>
      <c r="DY38" s="63" t="str">
        <f t="shared" si="65"/>
        <v/>
      </c>
      <c r="DZ38" s="50"/>
      <c r="EA38" s="63" t="str">
        <f t="shared" si="66"/>
        <v/>
      </c>
      <c r="EB38" s="50"/>
      <c r="EC38" s="63" t="str">
        <f t="shared" si="67"/>
        <v/>
      </c>
      <c r="ED38" s="50"/>
      <c r="EE38" s="63" t="str">
        <f t="shared" si="68"/>
        <v/>
      </c>
      <c r="EF38" s="50"/>
      <c r="EG38" s="63" t="str">
        <f t="shared" si="69"/>
        <v/>
      </c>
      <c r="EH38" s="50"/>
      <c r="EI38" s="63" t="str">
        <f t="shared" si="70"/>
        <v/>
      </c>
      <c r="EJ38" s="50"/>
      <c r="EK38" s="63" t="str">
        <f t="shared" si="71"/>
        <v/>
      </c>
      <c r="EL38" s="50"/>
      <c r="EM38" s="63" t="str">
        <f t="shared" si="72"/>
        <v/>
      </c>
      <c r="EN38" s="50"/>
      <c r="EO38" s="63" t="str">
        <f t="shared" si="73"/>
        <v/>
      </c>
      <c r="EP38" s="50"/>
      <c r="EQ38" s="63" t="str">
        <f t="shared" si="74"/>
        <v/>
      </c>
      <c r="ER38" s="50"/>
      <c r="ES38" s="63" t="str">
        <f t="shared" si="75"/>
        <v/>
      </c>
      <c r="ET38" s="50"/>
      <c r="EU38" s="63" t="str">
        <f t="shared" si="76"/>
        <v/>
      </c>
      <c r="EV38" s="50"/>
      <c r="EW38" s="63" t="str">
        <f t="shared" si="77"/>
        <v/>
      </c>
      <c r="EX38" s="50"/>
      <c r="EY38" s="63" t="str">
        <f t="shared" si="78"/>
        <v/>
      </c>
      <c r="EZ38" s="50"/>
      <c r="FA38" s="63" t="str">
        <f t="shared" si="79"/>
        <v/>
      </c>
      <c r="FB38"/>
      <c r="FC38"/>
      <c r="FD38"/>
      <c r="FE38"/>
      <c r="FF38"/>
      <c r="FG38"/>
      <c r="FH38"/>
      <c r="FI38"/>
      <c r="FJ38"/>
      <c r="FK38"/>
      <c r="FL38"/>
      <c r="FM38" s="46" t="str">
        <f t="shared" si="80"/>
        <v/>
      </c>
      <c r="FN38" s="47" t="str">
        <f t="shared" si="81"/>
        <v/>
      </c>
      <c r="FO38" s="48" t="str">
        <f t="shared" si="82"/>
        <v/>
      </c>
      <c r="FP38" s="49" t="str">
        <f>INDEX($I38:$FB38,,1+(2*(COLUMN(A$1:A31)-1)))</f>
        <v/>
      </c>
      <c r="FQ38" s="49" t="str">
        <f>INDEX($I38:$FB38,,1+(2*(COLUMN(B$1:B31)-1)))</f>
        <v/>
      </c>
      <c r="FR38" s="49" t="str">
        <f>INDEX($I38:$FB38,,1+(2*(COLUMN(C$1:C31)-1)))</f>
        <v/>
      </c>
      <c r="FS38" s="49" t="str">
        <f>INDEX($I38:$FB38,,1+(2*(COLUMN(D$1:D33)-1)))</f>
        <v/>
      </c>
      <c r="FT38" s="49" t="str">
        <f>INDEX($I38:$FB38,,1+(2*(COLUMN(E$1:E33)-1)))</f>
        <v/>
      </c>
      <c r="FU38" s="49" t="str">
        <f>INDEX($I38:$FB38,,1+(2*(COLUMN(F$1:F33)-1)))</f>
        <v/>
      </c>
      <c r="FV38" s="49" t="str">
        <f>INDEX($I38:$FB38,,1+(2*(COLUMN(G$1:G33)-1)))</f>
        <v/>
      </c>
      <c r="FW38" s="49" t="str">
        <f>INDEX($I38:$FB38,,1+(2*(COLUMN(H$1:H33)-1)))</f>
        <v/>
      </c>
      <c r="FX38" s="49" t="str">
        <f>INDEX($I38:$FB38,,1+(2*(COLUMN(I$1:I33)-1)))</f>
        <v/>
      </c>
      <c r="FY38" s="49" t="str">
        <f>INDEX($I38:$FB38,,1+(2*(COLUMN(J$1:J33)-1)))</f>
        <v/>
      </c>
      <c r="FZ38" s="49" t="str">
        <f>INDEX($I38:$FB38,,1+(2*(COLUMN(K$1:K33)-1)))</f>
        <v/>
      </c>
      <c r="GA38" s="49" t="str">
        <f>INDEX($I38:$FB38,,1+(2*(COLUMN(L$1:L33)-1)))</f>
        <v/>
      </c>
      <c r="GB38" s="49" t="str">
        <f>INDEX($I38:$FB38,,1+(2*(COLUMN(M$1:M33)-1)))</f>
        <v/>
      </c>
      <c r="GC38" s="49" t="str">
        <f>INDEX($I38:$FB38,,1+(2*(COLUMN(N$1:N33)-1)))</f>
        <v/>
      </c>
      <c r="GD38" s="49" t="str">
        <f>INDEX($I38:$FB38,,1+(2*(COLUMN(O$1:O33)-1)))</f>
        <v/>
      </c>
      <c r="GE38" s="49" t="str">
        <f>INDEX($I38:$FB38,,1+(2*(COLUMN(P$1:P33)-1)))</f>
        <v/>
      </c>
      <c r="GF38" s="49" t="str">
        <f>INDEX($I38:$FB38,,1+(2*(COLUMN(Q$1:Q33)-1)))</f>
        <v/>
      </c>
      <c r="GG38" s="49" t="str">
        <f>INDEX($I38:$FB38,,1+(2*(COLUMN(R$1:R33)-1)))</f>
        <v/>
      </c>
      <c r="GH38" s="49" t="str">
        <f>INDEX($I38:$FB38,,1+(2*(COLUMN(S$1:S33)-1)))</f>
        <v/>
      </c>
      <c r="GI38" s="49" t="str">
        <f>INDEX($I38:$FB38,,1+(2*(COLUMN(T$1:T33)-1)))</f>
        <v/>
      </c>
      <c r="GJ38" s="49" t="str">
        <f>INDEX($I38:$FB38,,1+(2*(COLUMN(U$1:U33)-1)))</f>
        <v/>
      </c>
      <c r="GK38" s="49" t="str">
        <f>INDEX($I38:$FB38,,1+(2*(COLUMN(V$1:V33)-1)))</f>
        <v/>
      </c>
      <c r="GL38" s="49" t="str">
        <f>INDEX($I38:$FB38,,1+(2*(COLUMN(W$1:W33)-1)))</f>
        <v/>
      </c>
      <c r="GM38" s="49" t="str">
        <f>INDEX($I38:$FB38,,1+(2*(COLUMN(X$1:X33)-1)))</f>
        <v/>
      </c>
      <c r="GN38" s="49" t="str">
        <f>INDEX($I38:$FB38,,1+(2*(COLUMN(Y$1:Y33)-1)))</f>
        <v/>
      </c>
      <c r="GO38" s="49" t="str">
        <f>INDEX($I38:$FB38,,1+(2*(COLUMN(Z$1:Z33)-1)))</f>
        <v/>
      </c>
      <c r="GP38" s="49" t="str">
        <f>INDEX($I38:$FB38,,1+(2*(COLUMN(AA$1:AA33)-1)))</f>
        <v/>
      </c>
      <c r="GQ38" s="49" t="str">
        <f>INDEX($I38:$FB38,,1+(2*(COLUMN(AB$1:AB33)-1)))</f>
        <v/>
      </c>
      <c r="GR38" s="49" t="str">
        <f>INDEX($I38:$FB38,,1+(2*(COLUMN(AC$1:AC33)-1)))</f>
        <v/>
      </c>
      <c r="GS38" s="49" t="str">
        <f>INDEX($I38:$FB38,,1+(2*(COLUMN(AD$1:AD33)-1)))</f>
        <v/>
      </c>
      <c r="GT38" s="49" t="str">
        <f>INDEX($I38:$FB38,,1+(2*(COLUMN(AE$1:AE33)-1)))</f>
        <v/>
      </c>
      <c r="GU38" s="49" t="str">
        <f>INDEX($I38:$FB38,,1+(2*(COLUMN(AF$1:AF33)-1)))</f>
        <v/>
      </c>
      <c r="GV38" s="49" t="str">
        <f>INDEX($I38:$FB38,,1+(2*(COLUMN(AG$1:AG33)-1)))</f>
        <v/>
      </c>
      <c r="GW38" s="49" t="str">
        <f>INDEX($I38:$FB38,,1+(2*(COLUMN(AH$1:AH33)-1)))</f>
        <v/>
      </c>
      <c r="GX38" s="49" t="str">
        <f>INDEX($I38:$FB38,,1+(2*(COLUMN(AI$1:AI33)-1)))</f>
        <v/>
      </c>
      <c r="GY38" s="49" t="str">
        <f>INDEX($I38:$FB38,,1+(2*(COLUMN(AJ$1:AJ33)-1)))</f>
        <v/>
      </c>
      <c r="GZ38" s="49" t="str">
        <f>INDEX($I38:$FB38,,1+(2*(COLUMN(AK$1:AK33)-1)))</f>
        <v/>
      </c>
      <c r="HA38" s="49" t="str">
        <f>INDEX($I38:$FB38,,1+(2*(COLUMN(AL$1:AL33)-1)))</f>
        <v/>
      </c>
      <c r="HB38" s="49" t="str">
        <f>INDEX($I38:$FB38,,1+(2*(COLUMN(AM$1:AM33)-1)))</f>
        <v/>
      </c>
      <c r="HC38" s="49" t="str">
        <f>INDEX($I38:$FB38,,1+(2*(COLUMN(AN$1:AN33)-1)))</f>
        <v/>
      </c>
      <c r="HD38" s="49" t="str">
        <f>INDEX($I38:$FB38,,1+(2*(COLUMN(AO$1:AO33)-1)))</f>
        <v/>
      </c>
      <c r="HE38" s="49" t="str">
        <f>INDEX($I38:$FB38,,1+(2*(COLUMN(AP$1:AP33)-1)))</f>
        <v/>
      </c>
      <c r="HF38" s="49" t="str">
        <f>INDEX($I38:$FB38,,1+(2*(COLUMN(AQ$1:AQ33)-1)))</f>
        <v/>
      </c>
      <c r="HG38" s="49" t="str">
        <f>INDEX($I38:$FB38,,1+(2*(COLUMN(AR$1:AR33)-1)))</f>
        <v/>
      </c>
      <c r="HH38" s="49" t="str">
        <f>INDEX($I38:$FB38,,1+(2*(COLUMN(AS$1:AS33)-1)))</f>
        <v/>
      </c>
      <c r="HI38" s="49" t="str">
        <f>INDEX($I38:$FB38,,1+(2*(COLUMN(AT$1:AT33)-1)))</f>
        <v/>
      </c>
      <c r="HJ38" s="49" t="str">
        <f>INDEX($I38:$FB38,,1+(2*(COLUMN(AU$1:AU33)-1)))</f>
        <v/>
      </c>
      <c r="HK38" s="49" t="str">
        <f>INDEX($I38:$FB38,,1+(2*(COLUMN(AV$1:AV33)-1)))</f>
        <v/>
      </c>
      <c r="HL38" s="49" t="str">
        <f>INDEX($I38:$FB38,,1+(2*(COLUMN(AW$1:AW33)-1)))</f>
        <v/>
      </c>
      <c r="HM38" s="49" t="str">
        <f>INDEX($I38:$FB38,,1+(2*(COLUMN(AX$1:AX33)-1)))</f>
        <v/>
      </c>
      <c r="HN38" s="49" t="str">
        <f>INDEX($I38:$FB38,,1+(2*(COLUMN(AY$1:AY33)-1)))</f>
        <v/>
      </c>
      <c r="HO38" s="49" t="str">
        <f>INDEX($I38:$FB38,,1+(2*(COLUMN(AZ$1:AZ33)-1)))</f>
        <v/>
      </c>
      <c r="HP38" s="49" t="str">
        <f>INDEX($I38:$FB38,,1+(2*(COLUMN(BA$1:BA33)-1)))</f>
        <v/>
      </c>
      <c r="HQ38" s="49" t="str">
        <f>INDEX($I38:$FB38,,1+(2*(COLUMN(BB$1:BB33)-1)))</f>
        <v/>
      </c>
      <c r="HR38" s="49" t="str">
        <f>INDEX($I38:$FB38,,1+(2*(COLUMN(BC$1:BC33)-1)))</f>
        <v/>
      </c>
      <c r="HS38" s="49" t="str">
        <f>INDEX($I38:$FB38,,1+(2*(COLUMN(BD$1:BD33)-1)))</f>
        <v/>
      </c>
      <c r="HT38" s="49" t="str">
        <f>INDEX($I38:$FB38,,1+(2*(COLUMN(BE$1:BE33)-1)))</f>
        <v/>
      </c>
      <c r="HU38" s="49" t="str">
        <f>INDEX($I38:$FB38,,1+(2*(COLUMN(BF$1:BF33)-1)))</f>
        <v/>
      </c>
      <c r="HV38" s="49" t="str">
        <f>INDEX($I38:$FB38,,1+(2*(COLUMN(BG$1:BG33)-1)))</f>
        <v/>
      </c>
      <c r="HW38" s="49" t="str">
        <f>INDEX($I38:$FB38,,1+(2*(COLUMN(BH$1:BH33)-1)))</f>
        <v/>
      </c>
      <c r="HX38" s="49" t="str">
        <f>INDEX($I38:$FB38,,1+(2*(COLUMN(BI$1:BI33)-1)))</f>
        <v/>
      </c>
      <c r="HY38" s="49" t="str">
        <f>INDEX($I38:$FB38,,1+(2*(COLUMN(BJ$1:BJ33)-1)))</f>
        <v/>
      </c>
      <c r="HZ38" s="49" t="str">
        <f>INDEX($I38:$FB38,,1+(2*(COLUMN(BK$1:BK33)-1)))</f>
        <v/>
      </c>
      <c r="IA38" s="49" t="str">
        <f>INDEX($I38:$FB38,,1+(2*(COLUMN(BL$1:BL33)-1)))</f>
        <v/>
      </c>
      <c r="IB38" s="49" t="str">
        <f>INDEX($I38:$FB38,,1+(2*(COLUMN(BM$1:BM33)-1)))</f>
        <v/>
      </c>
      <c r="IC38" s="49" t="str">
        <f>INDEX($I38:$FB38,,1+(2*(COLUMN(BN$1:BN33)-1)))</f>
        <v/>
      </c>
      <c r="ID38" s="49" t="str">
        <f>INDEX($I38:$FB38,,1+(2*(COLUMN(BO$1:BO33)-1)))</f>
        <v/>
      </c>
      <c r="IE38" s="49" t="str">
        <f>INDEX($I38:$FB38,,1+(2*(COLUMN(BP$1:BP33)-1)))</f>
        <v/>
      </c>
      <c r="IF38" s="49" t="str">
        <f>INDEX($I38:$FB38,,1+(2*(COLUMN(BQ$1:BQ33)-1)))</f>
        <v/>
      </c>
      <c r="IG38" s="49" t="str">
        <f>INDEX($I38:$FB38,,1+(2*(COLUMN(BR$1:BR33)-1)))</f>
        <v/>
      </c>
      <c r="IH38" s="49" t="str">
        <f>INDEX($I38:$FB38,,1+(2*(COLUMN(BS$1:BS33)-1)))</f>
        <v/>
      </c>
      <c r="II38" s="49" t="str">
        <f>INDEX($I38:$FB38,,1+(2*(COLUMN(BT$1:BT33)-1)))</f>
        <v/>
      </c>
      <c r="IJ38" s="49" t="str">
        <f>INDEX($I38:$FB38,,1+(2*(COLUMN(BU$1:BU33)-1)))</f>
        <v/>
      </c>
      <c r="IK38" s="49" t="str">
        <f>INDEX($I38:$FB38,,1+(2*(COLUMN(BV$1:BV33)-1)))</f>
        <v/>
      </c>
      <c r="IL38" s="49" t="str">
        <f>INDEX($I38:$FB38,,1+(2*(COLUMN(BW$1:BW33)-1)))</f>
        <v/>
      </c>
      <c r="IM38"/>
      <c r="IN38"/>
      <c r="IO38"/>
      <c r="IP38"/>
      <c r="IQ38"/>
      <c r="IR38"/>
      <c r="IS38"/>
      <c r="IT38"/>
      <c r="IU38"/>
      <c r="IV38"/>
    </row>
    <row r="39" spans="1:256" s="56" customFormat="1" ht="15.6" x14ac:dyDescent="0.3">
      <c r="A39" s="142" t="str">
        <f>IF($B39="","",IF(VLOOKUP($B39,'Skyttere registrering'!$AB$2:$AE$101,3,FALSE)=0,"",VLOOKUP($B39,'Skyttere registrering'!$AB$2:$AE$101,3,FALSE)))</f>
        <v/>
      </c>
      <c r="B39" s="144"/>
      <c r="C39" s="139" t="str">
        <f>IF($B39="","",IF(VLOOKUP($B39,'Skyttere registrering'!$AB$2:$AE$101,2,FALSE)=0,"",VLOOKUP($B39,'Skyttere registrering'!$AB$2:$AE$101,2,FALSE)))</f>
        <v/>
      </c>
      <c r="D39" s="142" t="str">
        <f>IF($B39="","",IF(VLOOKUP($B39,'Skyttere registrering'!$AB$2:$AE$101,4,FALSE)=0,"",VLOOKUP($B39,'Skyttere registrering'!$AB$2:$AE$101,4,FALSE)))</f>
        <v/>
      </c>
      <c r="E39" s="146" t="str">
        <f t="shared" si="2"/>
        <v/>
      </c>
      <c r="F39" s="142" t="str">
        <f t="shared" si="3"/>
        <v/>
      </c>
      <c r="G39" s="156" t="str">
        <f t="shared" si="4"/>
        <v/>
      </c>
      <c r="H39" s="50"/>
      <c r="I39" s="63" t="str">
        <f t="shared" si="5"/>
        <v/>
      </c>
      <c r="J39" s="50"/>
      <c r="K39" s="63" t="str">
        <f t="shared" si="6"/>
        <v/>
      </c>
      <c r="L39" s="50"/>
      <c r="M39" s="63" t="str">
        <f t="shared" si="7"/>
        <v/>
      </c>
      <c r="N39" s="50"/>
      <c r="O39" s="63" t="str">
        <f t="shared" si="8"/>
        <v/>
      </c>
      <c r="P39" s="50"/>
      <c r="Q39" s="63" t="str">
        <f t="shared" si="9"/>
        <v/>
      </c>
      <c r="R39" s="50"/>
      <c r="S39" s="63" t="str">
        <f t="shared" si="10"/>
        <v/>
      </c>
      <c r="T39" s="50"/>
      <c r="U39" s="63" t="str">
        <f t="shared" si="11"/>
        <v/>
      </c>
      <c r="V39" s="50"/>
      <c r="W39" s="63" t="str">
        <f t="shared" si="12"/>
        <v/>
      </c>
      <c r="X39" s="50"/>
      <c r="Y39" s="63" t="str">
        <f t="shared" si="13"/>
        <v/>
      </c>
      <c r="Z39" s="50"/>
      <c r="AA39" s="63" t="str">
        <f t="shared" si="14"/>
        <v/>
      </c>
      <c r="AB39" s="50"/>
      <c r="AC39" s="63" t="str">
        <f t="shared" si="15"/>
        <v/>
      </c>
      <c r="AD39" s="50"/>
      <c r="AE39" s="63" t="str">
        <f t="shared" si="16"/>
        <v/>
      </c>
      <c r="AF39" s="50"/>
      <c r="AG39" s="63" t="str">
        <f t="shared" si="17"/>
        <v/>
      </c>
      <c r="AH39" s="50"/>
      <c r="AI39" s="63" t="str">
        <f t="shared" si="18"/>
        <v/>
      </c>
      <c r="AJ39" s="50"/>
      <c r="AK39" s="63" t="str">
        <f t="shared" si="19"/>
        <v/>
      </c>
      <c r="AL39" s="50"/>
      <c r="AM39" s="63" t="str">
        <f t="shared" si="20"/>
        <v/>
      </c>
      <c r="AN39" s="50"/>
      <c r="AO39" s="63" t="str">
        <f t="shared" si="21"/>
        <v/>
      </c>
      <c r="AP39" s="50"/>
      <c r="AQ39" s="63" t="str">
        <f t="shared" si="22"/>
        <v/>
      </c>
      <c r="AR39" s="50"/>
      <c r="AS39" s="63" t="str">
        <f t="shared" si="23"/>
        <v/>
      </c>
      <c r="AT39" s="50"/>
      <c r="AU39" s="63" t="str">
        <f t="shared" si="24"/>
        <v/>
      </c>
      <c r="AV39" s="50"/>
      <c r="AW39" s="63" t="str">
        <f t="shared" si="25"/>
        <v/>
      </c>
      <c r="AX39" s="50"/>
      <c r="AY39" s="63" t="str">
        <f t="shared" si="26"/>
        <v/>
      </c>
      <c r="AZ39" s="50"/>
      <c r="BA39" s="63" t="str">
        <f t="shared" si="27"/>
        <v/>
      </c>
      <c r="BB39" s="50"/>
      <c r="BC39" s="63" t="str">
        <f t="shared" si="28"/>
        <v/>
      </c>
      <c r="BD39" s="50"/>
      <c r="BE39" s="63" t="str">
        <f t="shared" si="29"/>
        <v/>
      </c>
      <c r="BF39" s="50"/>
      <c r="BG39" s="63" t="str">
        <f t="shared" si="30"/>
        <v/>
      </c>
      <c r="BH39" s="50"/>
      <c r="BI39" s="63" t="str">
        <f t="shared" si="31"/>
        <v/>
      </c>
      <c r="BJ39" s="50"/>
      <c r="BK39" s="63" t="str">
        <f t="shared" si="32"/>
        <v/>
      </c>
      <c r="BL39" s="50"/>
      <c r="BM39" s="63" t="str">
        <f t="shared" si="33"/>
        <v/>
      </c>
      <c r="BN39" s="50"/>
      <c r="BO39" s="63" t="str">
        <f t="shared" si="34"/>
        <v/>
      </c>
      <c r="BP39" s="50"/>
      <c r="BQ39" s="63" t="str">
        <f t="shared" si="35"/>
        <v/>
      </c>
      <c r="BR39" s="50"/>
      <c r="BS39" s="63" t="str">
        <f t="shared" si="36"/>
        <v/>
      </c>
      <c r="BT39" s="50"/>
      <c r="BU39" s="63" t="str">
        <f t="shared" si="37"/>
        <v/>
      </c>
      <c r="BV39" s="50"/>
      <c r="BW39" s="63" t="str">
        <f t="shared" si="38"/>
        <v/>
      </c>
      <c r="BX39" s="50"/>
      <c r="BY39" s="63" t="str">
        <f t="shared" si="39"/>
        <v/>
      </c>
      <c r="BZ39" s="50"/>
      <c r="CA39" s="63" t="str">
        <f t="shared" si="40"/>
        <v/>
      </c>
      <c r="CB39" s="50"/>
      <c r="CC39" s="63" t="str">
        <f t="shared" si="41"/>
        <v/>
      </c>
      <c r="CD39" s="50"/>
      <c r="CE39" s="63" t="str">
        <f t="shared" si="42"/>
        <v/>
      </c>
      <c r="CF39" s="50"/>
      <c r="CG39" s="63" t="str">
        <f t="shared" si="43"/>
        <v/>
      </c>
      <c r="CH39" s="50"/>
      <c r="CI39" s="63" t="str">
        <f t="shared" si="44"/>
        <v/>
      </c>
      <c r="CJ39" s="50"/>
      <c r="CK39" s="63" t="str">
        <f t="shared" si="45"/>
        <v/>
      </c>
      <c r="CL39" s="50"/>
      <c r="CM39" s="63" t="str">
        <f t="shared" si="46"/>
        <v/>
      </c>
      <c r="CN39" s="50"/>
      <c r="CO39" s="63" t="str">
        <f t="shared" si="47"/>
        <v/>
      </c>
      <c r="CP39" s="50"/>
      <c r="CQ39" s="63" t="str">
        <f t="shared" si="48"/>
        <v/>
      </c>
      <c r="CR39" s="50"/>
      <c r="CS39" s="63" t="str">
        <f t="shared" si="49"/>
        <v/>
      </c>
      <c r="CT39" s="50"/>
      <c r="CU39" s="63" t="str">
        <f t="shared" si="50"/>
        <v/>
      </c>
      <c r="CV39" s="50"/>
      <c r="CW39" s="63" t="str">
        <f t="shared" si="51"/>
        <v/>
      </c>
      <c r="CX39" s="50"/>
      <c r="CY39" s="63" t="str">
        <f t="shared" si="52"/>
        <v/>
      </c>
      <c r="CZ39" s="50"/>
      <c r="DA39" s="63" t="str">
        <f t="shared" si="53"/>
        <v/>
      </c>
      <c r="DB39" s="50"/>
      <c r="DC39" s="63" t="str">
        <f t="shared" si="54"/>
        <v/>
      </c>
      <c r="DD39" s="50"/>
      <c r="DE39" s="63" t="str">
        <f t="shared" si="55"/>
        <v/>
      </c>
      <c r="DF39" s="50"/>
      <c r="DG39" s="63" t="str">
        <f t="shared" si="56"/>
        <v/>
      </c>
      <c r="DH39" s="50"/>
      <c r="DI39" s="63" t="str">
        <f t="shared" si="57"/>
        <v/>
      </c>
      <c r="DJ39" s="50"/>
      <c r="DK39" s="63" t="str">
        <f t="shared" si="58"/>
        <v/>
      </c>
      <c r="DL39" s="50"/>
      <c r="DM39" s="63" t="str">
        <f t="shared" si="59"/>
        <v/>
      </c>
      <c r="DN39" s="50"/>
      <c r="DO39" s="63" t="str">
        <f t="shared" si="60"/>
        <v/>
      </c>
      <c r="DP39" s="50"/>
      <c r="DQ39" s="63" t="str">
        <f t="shared" si="61"/>
        <v/>
      </c>
      <c r="DR39" s="50"/>
      <c r="DS39" s="63" t="str">
        <f t="shared" si="62"/>
        <v/>
      </c>
      <c r="DT39" s="50"/>
      <c r="DU39" s="63" t="str">
        <f t="shared" si="63"/>
        <v/>
      </c>
      <c r="DV39" s="50"/>
      <c r="DW39" s="63" t="str">
        <f t="shared" si="64"/>
        <v/>
      </c>
      <c r="DX39" s="50"/>
      <c r="DY39" s="63" t="str">
        <f t="shared" si="65"/>
        <v/>
      </c>
      <c r="DZ39" s="50"/>
      <c r="EA39" s="63" t="str">
        <f t="shared" si="66"/>
        <v/>
      </c>
      <c r="EB39" s="50"/>
      <c r="EC39" s="63" t="str">
        <f t="shared" si="67"/>
        <v/>
      </c>
      <c r="ED39" s="50"/>
      <c r="EE39" s="63" t="str">
        <f t="shared" si="68"/>
        <v/>
      </c>
      <c r="EF39" s="50"/>
      <c r="EG39" s="63" t="str">
        <f t="shared" si="69"/>
        <v/>
      </c>
      <c r="EH39" s="50"/>
      <c r="EI39" s="63" t="str">
        <f t="shared" si="70"/>
        <v/>
      </c>
      <c r="EJ39" s="50"/>
      <c r="EK39" s="63" t="str">
        <f t="shared" si="71"/>
        <v/>
      </c>
      <c r="EL39" s="50"/>
      <c r="EM39" s="63" t="str">
        <f t="shared" si="72"/>
        <v/>
      </c>
      <c r="EN39" s="50"/>
      <c r="EO39" s="63" t="str">
        <f t="shared" si="73"/>
        <v/>
      </c>
      <c r="EP39" s="50"/>
      <c r="EQ39" s="63" t="str">
        <f t="shared" si="74"/>
        <v/>
      </c>
      <c r="ER39" s="50"/>
      <c r="ES39" s="63" t="str">
        <f t="shared" si="75"/>
        <v/>
      </c>
      <c r="ET39" s="50"/>
      <c r="EU39" s="63" t="str">
        <f t="shared" si="76"/>
        <v/>
      </c>
      <c r="EV39" s="50"/>
      <c r="EW39" s="63" t="str">
        <f t="shared" si="77"/>
        <v/>
      </c>
      <c r="EX39" s="50"/>
      <c r="EY39" s="63" t="str">
        <f t="shared" si="78"/>
        <v/>
      </c>
      <c r="EZ39" s="50"/>
      <c r="FA39" s="63" t="str">
        <f t="shared" si="79"/>
        <v/>
      </c>
      <c r="FB39"/>
      <c r="FC39"/>
      <c r="FD39"/>
      <c r="FE39"/>
      <c r="FF39"/>
      <c r="FG39"/>
      <c r="FH39"/>
      <c r="FI39"/>
      <c r="FJ39"/>
      <c r="FK39"/>
      <c r="FL39"/>
      <c r="FM39" s="46" t="str">
        <f t="shared" si="80"/>
        <v/>
      </c>
      <c r="FN39" s="47" t="str">
        <f t="shared" si="81"/>
        <v/>
      </c>
      <c r="FO39" s="48" t="str">
        <f t="shared" si="82"/>
        <v/>
      </c>
      <c r="FP39" s="49" t="str">
        <f>INDEX($I39:$FB39,,1+(2*(COLUMN(A$1:A32)-1)))</f>
        <v/>
      </c>
      <c r="FQ39" s="49" t="str">
        <f>INDEX($I39:$FB39,,1+(2*(COLUMN(B$1:B32)-1)))</f>
        <v/>
      </c>
      <c r="FR39" s="49" t="str">
        <f>INDEX($I39:$FB39,,1+(2*(COLUMN(C$1:C32)-1)))</f>
        <v/>
      </c>
      <c r="FS39" s="49" t="str">
        <f>INDEX($I39:$FB39,,1+(2*(COLUMN(D$1:D34)-1)))</f>
        <v/>
      </c>
      <c r="FT39" s="49" t="str">
        <f>INDEX($I39:$FB39,,1+(2*(COLUMN(E$1:E34)-1)))</f>
        <v/>
      </c>
      <c r="FU39" s="49" t="str">
        <f>INDEX($I39:$FB39,,1+(2*(COLUMN(F$1:F34)-1)))</f>
        <v/>
      </c>
      <c r="FV39" s="49" t="str">
        <f>INDEX($I39:$FB39,,1+(2*(COLUMN(G$1:G34)-1)))</f>
        <v/>
      </c>
      <c r="FW39" s="49" t="str">
        <f>INDEX($I39:$FB39,,1+(2*(COLUMN(H$1:H34)-1)))</f>
        <v/>
      </c>
      <c r="FX39" s="49" t="str">
        <f>INDEX($I39:$FB39,,1+(2*(COLUMN(I$1:I34)-1)))</f>
        <v/>
      </c>
      <c r="FY39" s="49" t="str">
        <f>INDEX($I39:$FB39,,1+(2*(COLUMN(J$1:J34)-1)))</f>
        <v/>
      </c>
      <c r="FZ39" s="49" t="str">
        <f>INDEX($I39:$FB39,,1+(2*(COLUMN(K$1:K34)-1)))</f>
        <v/>
      </c>
      <c r="GA39" s="49" t="str">
        <f>INDEX($I39:$FB39,,1+(2*(COLUMN(L$1:L34)-1)))</f>
        <v/>
      </c>
      <c r="GB39" s="49" t="str">
        <f>INDEX($I39:$FB39,,1+(2*(COLUMN(M$1:M34)-1)))</f>
        <v/>
      </c>
      <c r="GC39" s="49" t="str">
        <f>INDEX($I39:$FB39,,1+(2*(COLUMN(N$1:N34)-1)))</f>
        <v/>
      </c>
      <c r="GD39" s="49" t="str">
        <f>INDEX($I39:$FB39,,1+(2*(COLUMN(O$1:O34)-1)))</f>
        <v/>
      </c>
      <c r="GE39" s="49" t="str">
        <f>INDEX($I39:$FB39,,1+(2*(COLUMN(P$1:P34)-1)))</f>
        <v/>
      </c>
      <c r="GF39" s="49" t="str">
        <f>INDEX($I39:$FB39,,1+(2*(COLUMN(Q$1:Q34)-1)))</f>
        <v/>
      </c>
      <c r="GG39" s="49" t="str">
        <f>INDEX($I39:$FB39,,1+(2*(COLUMN(R$1:R34)-1)))</f>
        <v/>
      </c>
      <c r="GH39" s="49" t="str">
        <f>INDEX($I39:$FB39,,1+(2*(COLUMN(S$1:S34)-1)))</f>
        <v/>
      </c>
      <c r="GI39" s="49" t="str">
        <f>INDEX($I39:$FB39,,1+(2*(COLUMN(T$1:T34)-1)))</f>
        <v/>
      </c>
      <c r="GJ39" s="49" t="str">
        <f>INDEX($I39:$FB39,,1+(2*(COLUMN(U$1:U34)-1)))</f>
        <v/>
      </c>
      <c r="GK39" s="49" t="str">
        <f>INDEX($I39:$FB39,,1+(2*(COLUMN(V$1:V34)-1)))</f>
        <v/>
      </c>
      <c r="GL39" s="49" t="str">
        <f>INDEX($I39:$FB39,,1+(2*(COLUMN(W$1:W34)-1)))</f>
        <v/>
      </c>
      <c r="GM39" s="49" t="str">
        <f>INDEX($I39:$FB39,,1+(2*(COLUMN(X$1:X34)-1)))</f>
        <v/>
      </c>
      <c r="GN39" s="49" t="str">
        <f>INDEX($I39:$FB39,,1+(2*(COLUMN(Y$1:Y34)-1)))</f>
        <v/>
      </c>
      <c r="GO39" s="49" t="str">
        <f>INDEX($I39:$FB39,,1+(2*(COLUMN(Z$1:Z34)-1)))</f>
        <v/>
      </c>
      <c r="GP39" s="49" t="str">
        <f>INDEX($I39:$FB39,,1+(2*(COLUMN(AA$1:AA34)-1)))</f>
        <v/>
      </c>
      <c r="GQ39" s="49" t="str">
        <f>INDEX($I39:$FB39,,1+(2*(COLUMN(AB$1:AB34)-1)))</f>
        <v/>
      </c>
      <c r="GR39" s="49" t="str">
        <f>INDEX($I39:$FB39,,1+(2*(COLUMN(AC$1:AC34)-1)))</f>
        <v/>
      </c>
      <c r="GS39" s="49" t="str">
        <f>INDEX($I39:$FB39,,1+(2*(COLUMN(AD$1:AD34)-1)))</f>
        <v/>
      </c>
      <c r="GT39" s="49" t="str">
        <f>INDEX($I39:$FB39,,1+(2*(COLUMN(AE$1:AE34)-1)))</f>
        <v/>
      </c>
      <c r="GU39" s="49" t="str">
        <f>INDEX($I39:$FB39,,1+(2*(COLUMN(AF$1:AF34)-1)))</f>
        <v/>
      </c>
      <c r="GV39" s="49" t="str">
        <f>INDEX($I39:$FB39,,1+(2*(COLUMN(AG$1:AG34)-1)))</f>
        <v/>
      </c>
      <c r="GW39" s="49" t="str">
        <f>INDEX($I39:$FB39,,1+(2*(COLUMN(AH$1:AH34)-1)))</f>
        <v/>
      </c>
      <c r="GX39" s="49" t="str">
        <f>INDEX($I39:$FB39,,1+(2*(COLUMN(AI$1:AI34)-1)))</f>
        <v/>
      </c>
      <c r="GY39" s="49" t="str">
        <f>INDEX($I39:$FB39,,1+(2*(COLUMN(AJ$1:AJ34)-1)))</f>
        <v/>
      </c>
      <c r="GZ39" s="49" t="str">
        <f>INDEX($I39:$FB39,,1+(2*(COLUMN(AK$1:AK34)-1)))</f>
        <v/>
      </c>
      <c r="HA39" s="49" t="str">
        <f>INDEX($I39:$FB39,,1+(2*(COLUMN(AL$1:AL34)-1)))</f>
        <v/>
      </c>
      <c r="HB39" s="49" t="str">
        <f>INDEX($I39:$FB39,,1+(2*(COLUMN(AM$1:AM34)-1)))</f>
        <v/>
      </c>
      <c r="HC39" s="49" t="str">
        <f>INDEX($I39:$FB39,,1+(2*(COLUMN(AN$1:AN34)-1)))</f>
        <v/>
      </c>
      <c r="HD39" s="49" t="str">
        <f>INDEX($I39:$FB39,,1+(2*(COLUMN(AO$1:AO34)-1)))</f>
        <v/>
      </c>
      <c r="HE39" s="49" t="str">
        <f>INDEX($I39:$FB39,,1+(2*(COLUMN(AP$1:AP34)-1)))</f>
        <v/>
      </c>
      <c r="HF39" s="49" t="str">
        <f>INDEX($I39:$FB39,,1+(2*(COLUMN(AQ$1:AQ34)-1)))</f>
        <v/>
      </c>
      <c r="HG39" s="49" t="str">
        <f>INDEX($I39:$FB39,,1+(2*(COLUMN(AR$1:AR34)-1)))</f>
        <v/>
      </c>
      <c r="HH39" s="49" t="str">
        <f>INDEX($I39:$FB39,,1+(2*(COLUMN(AS$1:AS34)-1)))</f>
        <v/>
      </c>
      <c r="HI39" s="49" t="str">
        <f>INDEX($I39:$FB39,,1+(2*(COLUMN(AT$1:AT34)-1)))</f>
        <v/>
      </c>
      <c r="HJ39" s="49" t="str">
        <f>INDEX($I39:$FB39,,1+(2*(COLUMN(AU$1:AU34)-1)))</f>
        <v/>
      </c>
      <c r="HK39" s="49" t="str">
        <f>INDEX($I39:$FB39,,1+(2*(COLUMN(AV$1:AV34)-1)))</f>
        <v/>
      </c>
      <c r="HL39" s="49" t="str">
        <f>INDEX($I39:$FB39,,1+(2*(COLUMN(AW$1:AW34)-1)))</f>
        <v/>
      </c>
      <c r="HM39" s="49" t="str">
        <f>INDEX($I39:$FB39,,1+(2*(COLUMN(AX$1:AX34)-1)))</f>
        <v/>
      </c>
      <c r="HN39" s="49" t="str">
        <f>INDEX($I39:$FB39,,1+(2*(COLUMN(AY$1:AY34)-1)))</f>
        <v/>
      </c>
      <c r="HO39" s="49" t="str">
        <f>INDEX($I39:$FB39,,1+(2*(COLUMN(AZ$1:AZ34)-1)))</f>
        <v/>
      </c>
      <c r="HP39" s="49" t="str">
        <f>INDEX($I39:$FB39,,1+(2*(COLUMN(BA$1:BA34)-1)))</f>
        <v/>
      </c>
      <c r="HQ39" s="49" t="str">
        <f>INDEX($I39:$FB39,,1+(2*(COLUMN(BB$1:BB34)-1)))</f>
        <v/>
      </c>
      <c r="HR39" s="49" t="str">
        <f>INDEX($I39:$FB39,,1+(2*(COLUMN(BC$1:BC34)-1)))</f>
        <v/>
      </c>
      <c r="HS39" s="49" t="str">
        <f>INDEX($I39:$FB39,,1+(2*(COLUMN(BD$1:BD34)-1)))</f>
        <v/>
      </c>
      <c r="HT39" s="49" t="str">
        <f>INDEX($I39:$FB39,,1+(2*(COLUMN(BE$1:BE34)-1)))</f>
        <v/>
      </c>
      <c r="HU39" s="49" t="str">
        <f>INDEX($I39:$FB39,,1+(2*(COLUMN(BF$1:BF34)-1)))</f>
        <v/>
      </c>
      <c r="HV39" s="49" t="str">
        <f>INDEX($I39:$FB39,,1+(2*(COLUMN(BG$1:BG34)-1)))</f>
        <v/>
      </c>
      <c r="HW39" s="49" t="str">
        <f>INDEX($I39:$FB39,,1+(2*(COLUMN(BH$1:BH34)-1)))</f>
        <v/>
      </c>
      <c r="HX39" s="49" t="str">
        <f>INDEX($I39:$FB39,,1+(2*(COLUMN(BI$1:BI34)-1)))</f>
        <v/>
      </c>
      <c r="HY39" s="49" t="str">
        <f>INDEX($I39:$FB39,,1+(2*(COLUMN(BJ$1:BJ34)-1)))</f>
        <v/>
      </c>
      <c r="HZ39" s="49" t="str">
        <f>INDEX($I39:$FB39,,1+(2*(COLUMN(BK$1:BK34)-1)))</f>
        <v/>
      </c>
      <c r="IA39" s="49" t="str">
        <f>INDEX($I39:$FB39,,1+(2*(COLUMN(BL$1:BL34)-1)))</f>
        <v/>
      </c>
      <c r="IB39" s="49" t="str">
        <f>INDEX($I39:$FB39,,1+(2*(COLUMN(BM$1:BM34)-1)))</f>
        <v/>
      </c>
      <c r="IC39" s="49" t="str">
        <f>INDEX($I39:$FB39,,1+(2*(COLUMN(BN$1:BN34)-1)))</f>
        <v/>
      </c>
      <c r="ID39" s="49" t="str">
        <f>INDEX($I39:$FB39,,1+(2*(COLUMN(BO$1:BO34)-1)))</f>
        <v/>
      </c>
      <c r="IE39" s="49" t="str">
        <f>INDEX($I39:$FB39,,1+(2*(COLUMN(BP$1:BP34)-1)))</f>
        <v/>
      </c>
      <c r="IF39" s="49" t="str">
        <f>INDEX($I39:$FB39,,1+(2*(COLUMN(BQ$1:BQ34)-1)))</f>
        <v/>
      </c>
      <c r="IG39" s="49" t="str">
        <f>INDEX($I39:$FB39,,1+(2*(COLUMN(BR$1:BR34)-1)))</f>
        <v/>
      </c>
      <c r="IH39" s="49" t="str">
        <f>INDEX($I39:$FB39,,1+(2*(COLUMN(BS$1:BS34)-1)))</f>
        <v/>
      </c>
      <c r="II39" s="49" t="str">
        <f>INDEX($I39:$FB39,,1+(2*(COLUMN(BT$1:BT34)-1)))</f>
        <v/>
      </c>
      <c r="IJ39" s="49" t="str">
        <f>INDEX($I39:$FB39,,1+(2*(COLUMN(BU$1:BU34)-1)))</f>
        <v/>
      </c>
      <c r="IK39" s="49" t="str">
        <f>INDEX($I39:$FB39,,1+(2*(COLUMN(BV$1:BV34)-1)))</f>
        <v/>
      </c>
      <c r="IL39" s="49" t="str">
        <f>INDEX($I39:$FB39,,1+(2*(COLUMN(BW$1:BW34)-1)))</f>
        <v/>
      </c>
      <c r="IM39"/>
      <c r="IN39"/>
      <c r="IO39"/>
      <c r="IP39"/>
      <c r="IQ39"/>
      <c r="IR39"/>
      <c r="IS39"/>
      <c r="IT39"/>
      <c r="IU39"/>
      <c r="IV39"/>
    </row>
    <row r="40" spans="1:256" s="56" customFormat="1" ht="15.6" x14ac:dyDescent="0.3">
      <c r="A40" s="142" t="str">
        <f>IF($B40="","",IF(VLOOKUP($B40,'Skyttere registrering'!$AB$2:$AE$101,3,FALSE)=0,"",VLOOKUP($B40,'Skyttere registrering'!$AB$2:$AE$101,3,FALSE)))</f>
        <v/>
      </c>
      <c r="B40" s="144"/>
      <c r="C40" s="139" t="str">
        <f>IF($B40="","",IF(VLOOKUP($B40,'Skyttere registrering'!$AB$2:$AE$101,2,FALSE)=0,"",VLOOKUP($B40,'Skyttere registrering'!$AB$2:$AE$101,2,FALSE)))</f>
        <v/>
      </c>
      <c r="D40" s="142" t="str">
        <f>IF($B40="","",IF(VLOOKUP($B40,'Skyttere registrering'!$AB$2:$AE$101,4,FALSE)=0,"",VLOOKUP($B40,'Skyttere registrering'!$AB$2:$AE$101,4,FALSE)))</f>
        <v/>
      </c>
      <c r="E40" s="146" t="str">
        <f t="shared" si="2"/>
        <v/>
      </c>
      <c r="F40" s="142" t="str">
        <f t="shared" si="3"/>
        <v/>
      </c>
      <c r="G40" s="156" t="str">
        <f t="shared" si="4"/>
        <v/>
      </c>
      <c r="H40" s="50"/>
      <c r="I40" s="63" t="str">
        <f t="shared" si="5"/>
        <v/>
      </c>
      <c r="J40" s="50"/>
      <c r="K40" s="63" t="str">
        <f t="shared" si="6"/>
        <v/>
      </c>
      <c r="L40" s="50"/>
      <c r="M40" s="63" t="str">
        <f t="shared" si="7"/>
        <v/>
      </c>
      <c r="N40" s="50"/>
      <c r="O40" s="63" t="str">
        <f t="shared" si="8"/>
        <v/>
      </c>
      <c r="P40" s="50"/>
      <c r="Q40" s="63" t="str">
        <f t="shared" si="9"/>
        <v/>
      </c>
      <c r="R40" s="50"/>
      <c r="S40" s="63" t="str">
        <f t="shared" si="10"/>
        <v/>
      </c>
      <c r="T40" s="50"/>
      <c r="U40" s="63" t="str">
        <f t="shared" si="11"/>
        <v/>
      </c>
      <c r="V40" s="50"/>
      <c r="W40" s="63" t="str">
        <f t="shared" si="12"/>
        <v/>
      </c>
      <c r="X40" s="50"/>
      <c r="Y40" s="63" t="str">
        <f t="shared" si="13"/>
        <v/>
      </c>
      <c r="Z40" s="50"/>
      <c r="AA40" s="63" t="str">
        <f t="shared" si="14"/>
        <v/>
      </c>
      <c r="AB40" s="50"/>
      <c r="AC40" s="63" t="str">
        <f t="shared" si="15"/>
        <v/>
      </c>
      <c r="AD40" s="50"/>
      <c r="AE40" s="63" t="str">
        <f t="shared" si="16"/>
        <v/>
      </c>
      <c r="AF40" s="50"/>
      <c r="AG40" s="63" t="str">
        <f t="shared" si="17"/>
        <v/>
      </c>
      <c r="AH40" s="50"/>
      <c r="AI40" s="63" t="str">
        <f t="shared" si="18"/>
        <v/>
      </c>
      <c r="AJ40" s="50"/>
      <c r="AK40" s="63" t="str">
        <f t="shared" si="19"/>
        <v/>
      </c>
      <c r="AL40" s="50"/>
      <c r="AM40" s="63" t="str">
        <f t="shared" si="20"/>
        <v/>
      </c>
      <c r="AN40" s="50"/>
      <c r="AO40" s="63" t="str">
        <f t="shared" si="21"/>
        <v/>
      </c>
      <c r="AP40" s="50"/>
      <c r="AQ40" s="63" t="str">
        <f t="shared" si="22"/>
        <v/>
      </c>
      <c r="AR40" s="50"/>
      <c r="AS40" s="63" t="str">
        <f t="shared" si="23"/>
        <v/>
      </c>
      <c r="AT40" s="50"/>
      <c r="AU40" s="63" t="str">
        <f t="shared" si="24"/>
        <v/>
      </c>
      <c r="AV40" s="50"/>
      <c r="AW40" s="63" t="str">
        <f t="shared" si="25"/>
        <v/>
      </c>
      <c r="AX40" s="50"/>
      <c r="AY40" s="63" t="str">
        <f t="shared" si="26"/>
        <v/>
      </c>
      <c r="AZ40" s="50"/>
      <c r="BA40" s="63" t="str">
        <f t="shared" si="27"/>
        <v/>
      </c>
      <c r="BB40" s="50"/>
      <c r="BC40" s="63" t="str">
        <f t="shared" si="28"/>
        <v/>
      </c>
      <c r="BD40" s="50"/>
      <c r="BE40" s="63" t="str">
        <f t="shared" si="29"/>
        <v/>
      </c>
      <c r="BF40" s="50"/>
      <c r="BG40" s="63" t="str">
        <f t="shared" si="30"/>
        <v/>
      </c>
      <c r="BH40" s="50"/>
      <c r="BI40" s="63" t="str">
        <f t="shared" si="31"/>
        <v/>
      </c>
      <c r="BJ40" s="50"/>
      <c r="BK40" s="63" t="str">
        <f t="shared" si="32"/>
        <v/>
      </c>
      <c r="BL40" s="50"/>
      <c r="BM40" s="63" t="str">
        <f t="shared" si="33"/>
        <v/>
      </c>
      <c r="BN40" s="50"/>
      <c r="BO40" s="63" t="str">
        <f t="shared" si="34"/>
        <v/>
      </c>
      <c r="BP40" s="50"/>
      <c r="BQ40" s="63" t="str">
        <f t="shared" si="35"/>
        <v/>
      </c>
      <c r="BR40" s="50"/>
      <c r="BS40" s="63" t="str">
        <f t="shared" si="36"/>
        <v/>
      </c>
      <c r="BT40" s="50"/>
      <c r="BU40" s="63" t="str">
        <f t="shared" si="37"/>
        <v/>
      </c>
      <c r="BV40" s="50"/>
      <c r="BW40" s="63" t="str">
        <f t="shared" si="38"/>
        <v/>
      </c>
      <c r="BX40" s="50"/>
      <c r="BY40" s="63" t="str">
        <f t="shared" si="39"/>
        <v/>
      </c>
      <c r="BZ40" s="50"/>
      <c r="CA40" s="63" t="str">
        <f t="shared" si="40"/>
        <v/>
      </c>
      <c r="CB40" s="50"/>
      <c r="CC40" s="63" t="str">
        <f t="shared" si="41"/>
        <v/>
      </c>
      <c r="CD40" s="50"/>
      <c r="CE40" s="63" t="str">
        <f t="shared" si="42"/>
        <v/>
      </c>
      <c r="CF40" s="50"/>
      <c r="CG40" s="63" t="str">
        <f t="shared" si="43"/>
        <v/>
      </c>
      <c r="CH40" s="50"/>
      <c r="CI40" s="63" t="str">
        <f t="shared" si="44"/>
        <v/>
      </c>
      <c r="CJ40" s="50"/>
      <c r="CK40" s="63" t="str">
        <f t="shared" si="45"/>
        <v/>
      </c>
      <c r="CL40" s="50"/>
      <c r="CM40" s="63" t="str">
        <f t="shared" si="46"/>
        <v/>
      </c>
      <c r="CN40" s="50"/>
      <c r="CO40" s="63" t="str">
        <f t="shared" si="47"/>
        <v/>
      </c>
      <c r="CP40" s="50"/>
      <c r="CQ40" s="63" t="str">
        <f t="shared" si="48"/>
        <v/>
      </c>
      <c r="CR40" s="50"/>
      <c r="CS40" s="63" t="str">
        <f t="shared" si="49"/>
        <v/>
      </c>
      <c r="CT40" s="50"/>
      <c r="CU40" s="63" t="str">
        <f t="shared" si="50"/>
        <v/>
      </c>
      <c r="CV40" s="50"/>
      <c r="CW40" s="63" t="str">
        <f t="shared" si="51"/>
        <v/>
      </c>
      <c r="CX40" s="50"/>
      <c r="CY40" s="63" t="str">
        <f t="shared" si="52"/>
        <v/>
      </c>
      <c r="CZ40" s="50"/>
      <c r="DA40" s="63" t="str">
        <f t="shared" si="53"/>
        <v/>
      </c>
      <c r="DB40" s="50"/>
      <c r="DC40" s="63" t="str">
        <f t="shared" si="54"/>
        <v/>
      </c>
      <c r="DD40" s="50"/>
      <c r="DE40" s="63" t="str">
        <f t="shared" si="55"/>
        <v/>
      </c>
      <c r="DF40" s="50"/>
      <c r="DG40" s="63" t="str">
        <f t="shared" si="56"/>
        <v/>
      </c>
      <c r="DH40" s="50"/>
      <c r="DI40" s="63" t="str">
        <f t="shared" si="57"/>
        <v/>
      </c>
      <c r="DJ40" s="50"/>
      <c r="DK40" s="63" t="str">
        <f t="shared" si="58"/>
        <v/>
      </c>
      <c r="DL40" s="50"/>
      <c r="DM40" s="63" t="str">
        <f t="shared" si="59"/>
        <v/>
      </c>
      <c r="DN40" s="50"/>
      <c r="DO40" s="63" t="str">
        <f t="shared" si="60"/>
        <v/>
      </c>
      <c r="DP40" s="50"/>
      <c r="DQ40" s="63" t="str">
        <f t="shared" si="61"/>
        <v/>
      </c>
      <c r="DR40" s="50"/>
      <c r="DS40" s="63" t="str">
        <f t="shared" si="62"/>
        <v/>
      </c>
      <c r="DT40" s="50"/>
      <c r="DU40" s="63" t="str">
        <f t="shared" si="63"/>
        <v/>
      </c>
      <c r="DV40" s="50"/>
      <c r="DW40" s="63" t="str">
        <f t="shared" si="64"/>
        <v/>
      </c>
      <c r="DX40" s="50"/>
      <c r="DY40" s="63" t="str">
        <f t="shared" si="65"/>
        <v/>
      </c>
      <c r="DZ40" s="50"/>
      <c r="EA40" s="63" t="str">
        <f t="shared" si="66"/>
        <v/>
      </c>
      <c r="EB40" s="50"/>
      <c r="EC40" s="63" t="str">
        <f t="shared" si="67"/>
        <v/>
      </c>
      <c r="ED40" s="50"/>
      <c r="EE40" s="63" t="str">
        <f t="shared" si="68"/>
        <v/>
      </c>
      <c r="EF40" s="50"/>
      <c r="EG40" s="63" t="str">
        <f t="shared" si="69"/>
        <v/>
      </c>
      <c r="EH40" s="50"/>
      <c r="EI40" s="63" t="str">
        <f t="shared" si="70"/>
        <v/>
      </c>
      <c r="EJ40" s="50"/>
      <c r="EK40" s="63" t="str">
        <f t="shared" si="71"/>
        <v/>
      </c>
      <c r="EL40" s="50"/>
      <c r="EM40" s="63" t="str">
        <f t="shared" si="72"/>
        <v/>
      </c>
      <c r="EN40" s="50"/>
      <c r="EO40" s="63" t="str">
        <f t="shared" si="73"/>
        <v/>
      </c>
      <c r="EP40" s="50"/>
      <c r="EQ40" s="63" t="str">
        <f t="shared" si="74"/>
        <v/>
      </c>
      <c r="ER40" s="50"/>
      <c r="ES40" s="63" t="str">
        <f t="shared" si="75"/>
        <v/>
      </c>
      <c r="ET40" s="50"/>
      <c r="EU40" s="63" t="str">
        <f t="shared" si="76"/>
        <v/>
      </c>
      <c r="EV40" s="50"/>
      <c r="EW40" s="63" t="str">
        <f t="shared" si="77"/>
        <v/>
      </c>
      <c r="EX40" s="50"/>
      <c r="EY40" s="63" t="str">
        <f t="shared" si="78"/>
        <v/>
      </c>
      <c r="EZ40" s="50"/>
      <c r="FA40" s="63" t="str">
        <f t="shared" si="79"/>
        <v/>
      </c>
      <c r="FB40"/>
      <c r="FC40"/>
      <c r="FD40"/>
      <c r="FE40"/>
      <c r="FF40"/>
      <c r="FG40"/>
      <c r="FH40"/>
      <c r="FI40"/>
      <c r="FJ40"/>
      <c r="FK40"/>
      <c r="FL40"/>
      <c r="FM40" s="46" t="str">
        <f t="shared" si="80"/>
        <v/>
      </c>
      <c r="FN40" s="47" t="str">
        <f t="shared" si="81"/>
        <v/>
      </c>
      <c r="FO40" s="48" t="str">
        <f t="shared" si="82"/>
        <v/>
      </c>
      <c r="FP40" s="49" t="str">
        <f>INDEX($I40:$FB40,,1+(2*(COLUMN(A$1:A33)-1)))</f>
        <v/>
      </c>
      <c r="FQ40" s="49" t="str">
        <f>INDEX($I40:$FB40,,1+(2*(COLUMN(B$1:B33)-1)))</f>
        <v/>
      </c>
      <c r="FR40" s="49" t="str">
        <f>INDEX($I40:$FB40,,1+(2*(COLUMN(C$1:C33)-1)))</f>
        <v/>
      </c>
      <c r="FS40" s="49" t="str">
        <f>INDEX($I40:$FB40,,1+(2*(COLUMN(D$1:D35)-1)))</f>
        <v/>
      </c>
      <c r="FT40" s="49" t="str">
        <f>INDEX($I40:$FB40,,1+(2*(COLUMN(E$1:E35)-1)))</f>
        <v/>
      </c>
      <c r="FU40" s="49" t="str">
        <f>INDEX($I40:$FB40,,1+(2*(COLUMN(F$1:F35)-1)))</f>
        <v/>
      </c>
      <c r="FV40" s="49" t="str">
        <f>INDEX($I40:$FB40,,1+(2*(COLUMN(G$1:G35)-1)))</f>
        <v/>
      </c>
      <c r="FW40" s="49" t="str">
        <f>INDEX($I40:$FB40,,1+(2*(COLUMN(H$1:H35)-1)))</f>
        <v/>
      </c>
      <c r="FX40" s="49" t="str">
        <f>INDEX($I40:$FB40,,1+(2*(COLUMN(I$1:I35)-1)))</f>
        <v/>
      </c>
      <c r="FY40" s="49" t="str">
        <f>INDEX($I40:$FB40,,1+(2*(COLUMN(J$1:J35)-1)))</f>
        <v/>
      </c>
      <c r="FZ40" s="49" t="str">
        <f>INDEX($I40:$FB40,,1+(2*(COLUMN(K$1:K35)-1)))</f>
        <v/>
      </c>
      <c r="GA40" s="49" t="str">
        <f>INDEX($I40:$FB40,,1+(2*(COLUMN(L$1:L35)-1)))</f>
        <v/>
      </c>
      <c r="GB40" s="49" t="str">
        <f>INDEX($I40:$FB40,,1+(2*(COLUMN(M$1:M35)-1)))</f>
        <v/>
      </c>
      <c r="GC40" s="49" t="str">
        <f>INDEX($I40:$FB40,,1+(2*(COLUMN(N$1:N35)-1)))</f>
        <v/>
      </c>
      <c r="GD40" s="49" t="str">
        <f>INDEX($I40:$FB40,,1+(2*(COLUMN(O$1:O35)-1)))</f>
        <v/>
      </c>
      <c r="GE40" s="49" t="str">
        <f>INDEX($I40:$FB40,,1+(2*(COLUMN(P$1:P35)-1)))</f>
        <v/>
      </c>
      <c r="GF40" s="49" t="str">
        <f>INDEX($I40:$FB40,,1+(2*(COLUMN(Q$1:Q35)-1)))</f>
        <v/>
      </c>
      <c r="GG40" s="49" t="str">
        <f>INDEX($I40:$FB40,,1+(2*(COLUMN(R$1:R35)-1)))</f>
        <v/>
      </c>
      <c r="GH40" s="49" t="str">
        <f>INDEX($I40:$FB40,,1+(2*(COLUMN(S$1:S35)-1)))</f>
        <v/>
      </c>
      <c r="GI40" s="49" t="str">
        <f>INDEX($I40:$FB40,,1+(2*(COLUMN(T$1:T35)-1)))</f>
        <v/>
      </c>
      <c r="GJ40" s="49" t="str">
        <f>INDEX($I40:$FB40,,1+(2*(COLUMN(U$1:U35)-1)))</f>
        <v/>
      </c>
      <c r="GK40" s="49" t="str">
        <f>INDEX($I40:$FB40,,1+(2*(COLUMN(V$1:V35)-1)))</f>
        <v/>
      </c>
      <c r="GL40" s="49" t="str">
        <f>INDEX($I40:$FB40,,1+(2*(COLUMN(W$1:W35)-1)))</f>
        <v/>
      </c>
      <c r="GM40" s="49" t="str">
        <f>INDEX($I40:$FB40,,1+(2*(COLUMN(X$1:X35)-1)))</f>
        <v/>
      </c>
      <c r="GN40" s="49" t="str">
        <f>INDEX($I40:$FB40,,1+(2*(COLUMN(Y$1:Y35)-1)))</f>
        <v/>
      </c>
      <c r="GO40" s="49" t="str">
        <f>INDEX($I40:$FB40,,1+(2*(COLUMN(Z$1:Z35)-1)))</f>
        <v/>
      </c>
      <c r="GP40" s="49" t="str">
        <f>INDEX($I40:$FB40,,1+(2*(COLUMN(AA$1:AA35)-1)))</f>
        <v/>
      </c>
      <c r="GQ40" s="49" t="str">
        <f>INDEX($I40:$FB40,,1+(2*(COLUMN(AB$1:AB35)-1)))</f>
        <v/>
      </c>
      <c r="GR40" s="49" t="str">
        <f>INDEX($I40:$FB40,,1+(2*(COLUMN(AC$1:AC35)-1)))</f>
        <v/>
      </c>
      <c r="GS40" s="49" t="str">
        <f>INDEX($I40:$FB40,,1+(2*(COLUMN(AD$1:AD35)-1)))</f>
        <v/>
      </c>
      <c r="GT40" s="49" t="str">
        <f>INDEX($I40:$FB40,,1+(2*(COLUMN(AE$1:AE35)-1)))</f>
        <v/>
      </c>
      <c r="GU40" s="49" t="str">
        <f>INDEX($I40:$FB40,,1+(2*(COLUMN(AF$1:AF35)-1)))</f>
        <v/>
      </c>
      <c r="GV40" s="49" t="str">
        <f>INDEX($I40:$FB40,,1+(2*(COLUMN(AG$1:AG35)-1)))</f>
        <v/>
      </c>
      <c r="GW40" s="49" t="str">
        <f>INDEX($I40:$FB40,,1+(2*(COLUMN(AH$1:AH35)-1)))</f>
        <v/>
      </c>
      <c r="GX40" s="49" t="str">
        <f>INDEX($I40:$FB40,,1+(2*(COLUMN(AI$1:AI35)-1)))</f>
        <v/>
      </c>
      <c r="GY40" s="49" t="str">
        <f>INDEX($I40:$FB40,,1+(2*(COLUMN(AJ$1:AJ35)-1)))</f>
        <v/>
      </c>
      <c r="GZ40" s="49" t="str">
        <f>INDEX($I40:$FB40,,1+(2*(COLUMN(AK$1:AK35)-1)))</f>
        <v/>
      </c>
      <c r="HA40" s="49" t="str">
        <f>INDEX($I40:$FB40,,1+(2*(COLUMN(AL$1:AL35)-1)))</f>
        <v/>
      </c>
      <c r="HB40" s="49" t="str">
        <f>INDEX($I40:$FB40,,1+(2*(COLUMN(AM$1:AM35)-1)))</f>
        <v/>
      </c>
      <c r="HC40" s="49" t="str">
        <f>INDEX($I40:$FB40,,1+(2*(COLUMN(AN$1:AN35)-1)))</f>
        <v/>
      </c>
      <c r="HD40" s="49" t="str">
        <f>INDEX($I40:$FB40,,1+(2*(COLUMN(AO$1:AO35)-1)))</f>
        <v/>
      </c>
      <c r="HE40" s="49" t="str">
        <f>INDEX($I40:$FB40,,1+(2*(COLUMN(AP$1:AP35)-1)))</f>
        <v/>
      </c>
      <c r="HF40" s="49" t="str">
        <f>INDEX($I40:$FB40,,1+(2*(COLUMN(AQ$1:AQ35)-1)))</f>
        <v/>
      </c>
      <c r="HG40" s="49" t="str">
        <f>INDEX($I40:$FB40,,1+(2*(COLUMN(AR$1:AR35)-1)))</f>
        <v/>
      </c>
      <c r="HH40" s="49" t="str">
        <f>INDEX($I40:$FB40,,1+(2*(COLUMN(AS$1:AS35)-1)))</f>
        <v/>
      </c>
      <c r="HI40" s="49" t="str">
        <f>INDEX($I40:$FB40,,1+(2*(COLUMN(AT$1:AT35)-1)))</f>
        <v/>
      </c>
      <c r="HJ40" s="49" t="str">
        <f>INDEX($I40:$FB40,,1+(2*(COLUMN(AU$1:AU35)-1)))</f>
        <v/>
      </c>
      <c r="HK40" s="49" t="str">
        <f>INDEX($I40:$FB40,,1+(2*(COLUMN(AV$1:AV35)-1)))</f>
        <v/>
      </c>
      <c r="HL40" s="49" t="str">
        <f>INDEX($I40:$FB40,,1+(2*(COLUMN(AW$1:AW35)-1)))</f>
        <v/>
      </c>
      <c r="HM40" s="49" t="str">
        <f>INDEX($I40:$FB40,,1+(2*(COLUMN(AX$1:AX35)-1)))</f>
        <v/>
      </c>
      <c r="HN40" s="49" t="str">
        <f>INDEX($I40:$FB40,,1+(2*(COLUMN(AY$1:AY35)-1)))</f>
        <v/>
      </c>
      <c r="HO40" s="49" t="str">
        <f>INDEX($I40:$FB40,,1+(2*(COLUMN(AZ$1:AZ35)-1)))</f>
        <v/>
      </c>
      <c r="HP40" s="49" t="str">
        <f>INDEX($I40:$FB40,,1+(2*(COLUMN(BA$1:BA35)-1)))</f>
        <v/>
      </c>
      <c r="HQ40" s="49" t="str">
        <f>INDEX($I40:$FB40,,1+(2*(COLUMN(BB$1:BB35)-1)))</f>
        <v/>
      </c>
      <c r="HR40" s="49" t="str">
        <f>INDEX($I40:$FB40,,1+(2*(COLUMN(BC$1:BC35)-1)))</f>
        <v/>
      </c>
      <c r="HS40" s="49" t="str">
        <f>INDEX($I40:$FB40,,1+(2*(COLUMN(BD$1:BD35)-1)))</f>
        <v/>
      </c>
      <c r="HT40" s="49" t="str">
        <f>INDEX($I40:$FB40,,1+(2*(COLUMN(BE$1:BE35)-1)))</f>
        <v/>
      </c>
      <c r="HU40" s="49" t="str">
        <f>INDEX($I40:$FB40,,1+(2*(COLUMN(BF$1:BF35)-1)))</f>
        <v/>
      </c>
      <c r="HV40" s="49" t="str">
        <f>INDEX($I40:$FB40,,1+(2*(COLUMN(BG$1:BG35)-1)))</f>
        <v/>
      </c>
      <c r="HW40" s="49" t="str">
        <f>INDEX($I40:$FB40,,1+(2*(COLUMN(BH$1:BH35)-1)))</f>
        <v/>
      </c>
      <c r="HX40" s="49" t="str">
        <f>INDEX($I40:$FB40,,1+(2*(COLUMN(BI$1:BI35)-1)))</f>
        <v/>
      </c>
      <c r="HY40" s="49" t="str">
        <f>INDEX($I40:$FB40,,1+(2*(COLUMN(BJ$1:BJ35)-1)))</f>
        <v/>
      </c>
      <c r="HZ40" s="49" t="str">
        <f>INDEX($I40:$FB40,,1+(2*(COLUMN(BK$1:BK35)-1)))</f>
        <v/>
      </c>
      <c r="IA40" s="49" t="str">
        <f>INDEX($I40:$FB40,,1+(2*(COLUMN(BL$1:BL35)-1)))</f>
        <v/>
      </c>
      <c r="IB40" s="49" t="str">
        <f>INDEX($I40:$FB40,,1+(2*(COLUMN(BM$1:BM35)-1)))</f>
        <v/>
      </c>
      <c r="IC40" s="49" t="str">
        <f>INDEX($I40:$FB40,,1+(2*(COLUMN(BN$1:BN35)-1)))</f>
        <v/>
      </c>
      <c r="ID40" s="49" t="str">
        <f>INDEX($I40:$FB40,,1+(2*(COLUMN(BO$1:BO35)-1)))</f>
        <v/>
      </c>
      <c r="IE40" s="49" t="str">
        <f>INDEX($I40:$FB40,,1+(2*(COLUMN(BP$1:BP35)-1)))</f>
        <v/>
      </c>
      <c r="IF40" s="49" t="str">
        <f>INDEX($I40:$FB40,,1+(2*(COLUMN(BQ$1:BQ35)-1)))</f>
        <v/>
      </c>
      <c r="IG40" s="49" t="str">
        <f>INDEX($I40:$FB40,,1+(2*(COLUMN(BR$1:BR35)-1)))</f>
        <v/>
      </c>
      <c r="IH40" s="49" t="str">
        <f>INDEX($I40:$FB40,,1+(2*(COLUMN(BS$1:BS35)-1)))</f>
        <v/>
      </c>
      <c r="II40" s="49" t="str">
        <f>INDEX($I40:$FB40,,1+(2*(COLUMN(BT$1:BT35)-1)))</f>
        <v/>
      </c>
      <c r="IJ40" s="49" t="str">
        <f>INDEX($I40:$FB40,,1+(2*(COLUMN(BU$1:BU35)-1)))</f>
        <v/>
      </c>
      <c r="IK40" s="49" t="str">
        <f>INDEX($I40:$FB40,,1+(2*(COLUMN(BV$1:BV35)-1)))</f>
        <v/>
      </c>
      <c r="IL40" s="49" t="str">
        <f>INDEX($I40:$FB40,,1+(2*(COLUMN(BW$1:BW35)-1)))</f>
        <v/>
      </c>
      <c r="IM40"/>
      <c r="IN40"/>
      <c r="IO40"/>
      <c r="IP40"/>
      <c r="IQ40"/>
      <c r="IR40"/>
      <c r="IS40"/>
      <c r="IT40"/>
      <c r="IU40"/>
      <c r="IV40"/>
    </row>
    <row r="41" spans="1:256" s="56" customFormat="1" ht="15.6" x14ac:dyDescent="0.3">
      <c r="A41" s="142" t="str">
        <f>IF($B41="","",IF(VLOOKUP($B41,'Skyttere registrering'!$AB$2:$AE$101,3,FALSE)=0,"",VLOOKUP($B41,'Skyttere registrering'!$AB$2:$AE$101,3,FALSE)))</f>
        <v/>
      </c>
      <c r="B41" s="144"/>
      <c r="C41" s="139" t="str">
        <f>IF($B41="","",IF(VLOOKUP($B41,'Skyttere registrering'!$AB$2:$AE$101,2,FALSE)=0,"",VLOOKUP($B41,'Skyttere registrering'!$AB$2:$AE$101,2,FALSE)))</f>
        <v/>
      </c>
      <c r="D41" s="142" t="str">
        <f>IF($B41="","",IF(VLOOKUP($B41,'Skyttere registrering'!$AB$2:$AE$101,4,FALSE)=0,"",VLOOKUP($B41,'Skyttere registrering'!$AB$2:$AE$101,4,FALSE)))</f>
        <v/>
      </c>
      <c r="E41" s="146" t="str">
        <f t="shared" si="2"/>
        <v/>
      </c>
      <c r="F41" s="142" t="str">
        <f t="shared" si="3"/>
        <v/>
      </c>
      <c r="G41" s="156" t="str">
        <f t="shared" si="4"/>
        <v/>
      </c>
      <c r="H41" s="50"/>
      <c r="I41" s="63" t="str">
        <f t="shared" si="5"/>
        <v/>
      </c>
      <c r="J41" s="50"/>
      <c r="K41" s="63" t="str">
        <f t="shared" si="6"/>
        <v/>
      </c>
      <c r="L41" s="50"/>
      <c r="M41" s="63" t="str">
        <f t="shared" si="7"/>
        <v/>
      </c>
      <c r="N41" s="50"/>
      <c r="O41" s="63" t="str">
        <f t="shared" si="8"/>
        <v/>
      </c>
      <c r="P41" s="50"/>
      <c r="Q41" s="63" t="str">
        <f t="shared" si="9"/>
        <v/>
      </c>
      <c r="R41" s="50"/>
      <c r="S41" s="63" t="str">
        <f t="shared" si="10"/>
        <v/>
      </c>
      <c r="T41" s="50"/>
      <c r="U41" s="63" t="str">
        <f t="shared" si="11"/>
        <v/>
      </c>
      <c r="V41" s="50"/>
      <c r="W41" s="63" t="str">
        <f t="shared" si="12"/>
        <v/>
      </c>
      <c r="X41" s="50"/>
      <c r="Y41" s="63" t="str">
        <f t="shared" si="13"/>
        <v/>
      </c>
      <c r="Z41" s="50"/>
      <c r="AA41" s="63" t="str">
        <f t="shared" si="14"/>
        <v/>
      </c>
      <c r="AB41" s="50"/>
      <c r="AC41" s="63" t="str">
        <f t="shared" si="15"/>
        <v/>
      </c>
      <c r="AD41" s="50"/>
      <c r="AE41" s="63" t="str">
        <f t="shared" si="16"/>
        <v/>
      </c>
      <c r="AF41" s="50"/>
      <c r="AG41" s="63" t="str">
        <f t="shared" si="17"/>
        <v/>
      </c>
      <c r="AH41" s="50"/>
      <c r="AI41" s="63" t="str">
        <f t="shared" si="18"/>
        <v/>
      </c>
      <c r="AJ41" s="50"/>
      <c r="AK41" s="63" t="str">
        <f t="shared" si="19"/>
        <v/>
      </c>
      <c r="AL41" s="50"/>
      <c r="AM41" s="63" t="str">
        <f t="shared" si="20"/>
        <v/>
      </c>
      <c r="AN41" s="50"/>
      <c r="AO41" s="63" t="str">
        <f t="shared" si="21"/>
        <v/>
      </c>
      <c r="AP41" s="50"/>
      <c r="AQ41" s="63" t="str">
        <f t="shared" si="22"/>
        <v/>
      </c>
      <c r="AR41" s="50"/>
      <c r="AS41" s="63" t="str">
        <f t="shared" si="23"/>
        <v/>
      </c>
      <c r="AT41" s="50"/>
      <c r="AU41" s="63" t="str">
        <f t="shared" si="24"/>
        <v/>
      </c>
      <c r="AV41" s="50"/>
      <c r="AW41" s="63" t="str">
        <f t="shared" si="25"/>
        <v/>
      </c>
      <c r="AX41" s="50"/>
      <c r="AY41" s="63" t="str">
        <f t="shared" si="26"/>
        <v/>
      </c>
      <c r="AZ41" s="50"/>
      <c r="BA41" s="63" t="str">
        <f t="shared" si="27"/>
        <v/>
      </c>
      <c r="BB41" s="50"/>
      <c r="BC41" s="63" t="str">
        <f t="shared" si="28"/>
        <v/>
      </c>
      <c r="BD41" s="50"/>
      <c r="BE41" s="63" t="str">
        <f t="shared" si="29"/>
        <v/>
      </c>
      <c r="BF41" s="50"/>
      <c r="BG41" s="63" t="str">
        <f t="shared" si="30"/>
        <v/>
      </c>
      <c r="BH41" s="50"/>
      <c r="BI41" s="63" t="str">
        <f t="shared" si="31"/>
        <v/>
      </c>
      <c r="BJ41" s="50"/>
      <c r="BK41" s="63" t="str">
        <f t="shared" si="32"/>
        <v/>
      </c>
      <c r="BL41" s="50"/>
      <c r="BM41" s="63" t="str">
        <f t="shared" si="33"/>
        <v/>
      </c>
      <c r="BN41" s="50"/>
      <c r="BO41" s="63" t="str">
        <f t="shared" si="34"/>
        <v/>
      </c>
      <c r="BP41" s="50"/>
      <c r="BQ41" s="63" t="str">
        <f t="shared" si="35"/>
        <v/>
      </c>
      <c r="BR41" s="50"/>
      <c r="BS41" s="63" t="str">
        <f t="shared" si="36"/>
        <v/>
      </c>
      <c r="BT41" s="50"/>
      <c r="BU41" s="63" t="str">
        <f t="shared" si="37"/>
        <v/>
      </c>
      <c r="BV41" s="50"/>
      <c r="BW41" s="63" t="str">
        <f t="shared" si="38"/>
        <v/>
      </c>
      <c r="BX41" s="50"/>
      <c r="BY41" s="63" t="str">
        <f t="shared" si="39"/>
        <v/>
      </c>
      <c r="BZ41" s="50"/>
      <c r="CA41" s="63" t="str">
        <f t="shared" si="40"/>
        <v/>
      </c>
      <c r="CB41" s="50"/>
      <c r="CC41" s="63" t="str">
        <f t="shared" si="41"/>
        <v/>
      </c>
      <c r="CD41" s="50"/>
      <c r="CE41" s="63" t="str">
        <f t="shared" si="42"/>
        <v/>
      </c>
      <c r="CF41" s="50"/>
      <c r="CG41" s="63" t="str">
        <f t="shared" si="43"/>
        <v/>
      </c>
      <c r="CH41" s="50"/>
      <c r="CI41" s="63" t="str">
        <f t="shared" si="44"/>
        <v/>
      </c>
      <c r="CJ41" s="50"/>
      <c r="CK41" s="63" t="str">
        <f t="shared" si="45"/>
        <v/>
      </c>
      <c r="CL41" s="50"/>
      <c r="CM41" s="63" t="str">
        <f t="shared" si="46"/>
        <v/>
      </c>
      <c r="CN41" s="50"/>
      <c r="CO41" s="63" t="str">
        <f t="shared" si="47"/>
        <v/>
      </c>
      <c r="CP41" s="50"/>
      <c r="CQ41" s="63" t="str">
        <f t="shared" si="48"/>
        <v/>
      </c>
      <c r="CR41" s="50"/>
      <c r="CS41" s="63" t="str">
        <f t="shared" si="49"/>
        <v/>
      </c>
      <c r="CT41" s="50"/>
      <c r="CU41" s="63" t="str">
        <f t="shared" si="50"/>
        <v/>
      </c>
      <c r="CV41" s="50"/>
      <c r="CW41" s="63" t="str">
        <f t="shared" si="51"/>
        <v/>
      </c>
      <c r="CX41" s="50"/>
      <c r="CY41" s="63" t="str">
        <f t="shared" si="52"/>
        <v/>
      </c>
      <c r="CZ41" s="50"/>
      <c r="DA41" s="63" t="str">
        <f t="shared" si="53"/>
        <v/>
      </c>
      <c r="DB41" s="50"/>
      <c r="DC41" s="63" t="str">
        <f t="shared" si="54"/>
        <v/>
      </c>
      <c r="DD41" s="50"/>
      <c r="DE41" s="63" t="str">
        <f t="shared" si="55"/>
        <v/>
      </c>
      <c r="DF41" s="50"/>
      <c r="DG41" s="63" t="str">
        <f t="shared" si="56"/>
        <v/>
      </c>
      <c r="DH41" s="50"/>
      <c r="DI41" s="63" t="str">
        <f t="shared" si="57"/>
        <v/>
      </c>
      <c r="DJ41" s="50"/>
      <c r="DK41" s="63" t="str">
        <f t="shared" si="58"/>
        <v/>
      </c>
      <c r="DL41" s="50"/>
      <c r="DM41" s="63" t="str">
        <f t="shared" si="59"/>
        <v/>
      </c>
      <c r="DN41" s="50"/>
      <c r="DO41" s="63" t="str">
        <f t="shared" si="60"/>
        <v/>
      </c>
      <c r="DP41" s="50"/>
      <c r="DQ41" s="63" t="str">
        <f t="shared" si="61"/>
        <v/>
      </c>
      <c r="DR41" s="50"/>
      <c r="DS41" s="63" t="str">
        <f t="shared" si="62"/>
        <v/>
      </c>
      <c r="DT41" s="50"/>
      <c r="DU41" s="63" t="str">
        <f t="shared" si="63"/>
        <v/>
      </c>
      <c r="DV41" s="50"/>
      <c r="DW41" s="63" t="str">
        <f t="shared" si="64"/>
        <v/>
      </c>
      <c r="DX41" s="50"/>
      <c r="DY41" s="63" t="str">
        <f t="shared" si="65"/>
        <v/>
      </c>
      <c r="DZ41" s="50"/>
      <c r="EA41" s="63" t="str">
        <f t="shared" si="66"/>
        <v/>
      </c>
      <c r="EB41" s="50"/>
      <c r="EC41" s="63" t="str">
        <f t="shared" si="67"/>
        <v/>
      </c>
      <c r="ED41" s="50"/>
      <c r="EE41" s="63" t="str">
        <f t="shared" si="68"/>
        <v/>
      </c>
      <c r="EF41" s="50"/>
      <c r="EG41" s="63" t="str">
        <f t="shared" si="69"/>
        <v/>
      </c>
      <c r="EH41" s="50"/>
      <c r="EI41" s="63" t="str">
        <f t="shared" si="70"/>
        <v/>
      </c>
      <c r="EJ41" s="50"/>
      <c r="EK41" s="63" t="str">
        <f t="shared" si="71"/>
        <v/>
      </c>
      <c r="EL41" s="50"/>
      <c r="EM41" s="63" t="str">
        <f t="shared" si="72"/>
        <v/>
      </c>
      <c r="EN41" s="50"/>
      <c r="EO41" s="63" t="str">
        <f t="shared" si="73"/>
        <v/>
      </c>
      <c r="EP41" s="50"/>
      <c r="EQ41" s="63" t="str">
        <f t="shared" si="74"/>
        <v/>
      </c>
      <c r="ER41" s="50"/>
      <c r="ES41" s="63" t="str">
        <f t="shared" si="75"/>
        <v/>
      </c>
      <c r="ET41" s="50"/>
      <c r="EU41" s="63" t="str">
        <f t="shared" si="76"/>
        <v/>
      </c>
      <c r="EV41" s="50"/>
      <c r="EW41" s="63" t="str">
        <f t="shared" si="77"/>
        <v/>
      </c>
      <c r="EX41" s="50"/>
      <c r="EY41" s="63" t="str">
        <f t="shared" si="78"/>
        <v/>
      </c>
      <c r="EZ41" s="50"/>
      <c r="FA41" s="63" t="str">
        <f t="shared" si="79"/>
        <v/>
      </c>
      <c r="FB41"/>
      <c r="FC41"/>
      <c r="FD41"/>
      <c r="FE41"/>
      <c r="FF41"/>
      <c r="FG41"/>
      <c r="FH41"/>
      <c r="FI41"/>
      <c r="FJ41"/>
      <c r="FK41"/>
      <c r="FL41"/>
      <c r="FM41" s="46" t="str">
        <f t="shared" si="80"/>
        <v/>
      </c>
      <c r="FN41" s="47" t="str">
        <f t="shared" si="81"/>
        <v/>
      </c>
      <c r="FO41" s="48" t="str">
        <f t="shared" si="82"/>
        <v/>
      </c>
      <c r="FP41" s="49" t="str">
        <f>INDEX($I41:$FB41,,1+(2*(COLUMN(A$1:A34)-1)))</f>
        <v/>
      </c>
      <c r="FQ41" s="49" t="str">
        <f>INDEX($I41:$FB41,,1+(2*(COLUMN(B$1:B34)-1)))</f>
        <v/>
      </c>
      <c r="FR41" s="49" t="str">
        <f>INDEX($I41:$FB41,,1+(2*(COLUMN(C$1:C34)-1)))</f>
        <v/>
      </c>
      <c r="FS41" s="49" t="str">
        <f>INDEX($I41:$FB41,,1+(2*(COLUMN(D$1:D36)-1)))</f>
        <v/>
      </c>
      <c r="FT41" s="49" t="str">
        <f>INDEX($I41:$FB41,,1+(2*(COLUMN(E$1:E36)-1)))</f>
        <v/>
      </c>
      <c r="FU41" s="49" t="str">
        <f>INDEX($I41:$FB41,,1+(2*(COLUMN(F$1:F36)-1)))</f>
        <v/>
      </c>
      <c r="FV41" s="49" t="str">
        <f>INDEX($I41:$FB41,,1+(2*(COLUMN(G$1:G36)-1)))</f>
        <v/>
      </c>
      <c r="FW41" s="49" t="str">
        <f>INDEX($I41:$FB41,,1+(2*(COLUMN(H$1:H36)-1)))</f>
        <v/>
      </c>
      <c r="FX41" s="49" t="str">
        <f>INDEX($I41:$FB41,,1+(2*(COLUMN(I$1:I36)-1)))</f>
        <v/>
      </c>
      <c r="FY41" s="49" t="str">
        <f>INDEX($I41:$FB41,,1+(2*(COLUMN(J$1:J36)-1)))</f>
        <v/>
      </c>
      <c r="FZ41" s="49" t="str">
        <f>INDEX($I41:$FB41,,1+(2*(COLUMN(K$1:K36)-1)))</f>
        <v/>
      </c>
      <c r="GA41" s="49" t="str">
        <f>INDEX($I41:$FB41,,1+(2*(COLUMN(L$1:L36)-1)))</f>
        <v/>
      </c>
      <c r="GB41" s="49" t="str">
        <f>INDEX($I41:$FB41,,1+(2*(COLUMN(M$1:M36)-1)))</f>
        <v/>
      </c>
      <c r="GC41" s="49" t="str">
        <f>INDEX($I41:$FB41,,1+(2*(COLUMN(N$1:N36)-1)))</f>
        <v/>
      </c>
      <c r="GD41" s="49" t="str">
        <f>INDEX($I41:$FB41,,1+(2*(COLUMN(O$1:O36)-1)))</f>
        <v/>
      </c>
      <c r="GE41" s="49" t="str">
        <f>INDEX($I41:$FB41,,1+(2*(COLUMN(P$1:P36)-1)))</f>
        <v/>
      </c>
      <c r="GF41" s="49" t="str">
        <f>INDEX($I41:$FB41,,1+(2*(COLUMN(Q$1:Q36)-1)))</f>
        <v/>
      </c>
      <c r="GG41" s="49" t="str">
        <f>INDEX($I41:$FB41,,1+(2*(COLUMN(R$1:R36)-1)))</f>
        <v/>
      </c>
      <c r="GH41" s="49" t="str">
        <f>INDEX($I41:$FB41,,1+(2*(COLUMN(S$1:S36)-1)))</f>
        <v/>
      </c>
      <c r="GI41" s="49" t="str">
        <f>INDEX($I41:$FB41,,1+(2*(COLUMN(T$1:T36)-1)))</f>
        <v/>
      </c>
      <c r="GJ41" s="49" t="str">
        <f>INDEX($I41:$FB41,,1+(2*(COLUMN(U$1:U36)-1)))</f>
        <v/>
      </c>
      <c r="GK41" s="49" t="str">
        <f>INDEX($I41:$FB41,,1+(2*(COLUMN(V$1:V36)-1)))</f>
        <v/>
      </c>
      <c r="GL41" s="49" t="str">
        <f>INDEX($I41:$FB41,,1+(2*(COLUMN(W$1:W36)-1)))</f>
        <v/>
      </c>
      <c r="GM41" s="49" t="str">
        <f>INDEX($I41:$FB41,,1+(2*(COLUMN(X$1:X36)-1)))</f>
        <v/>
      </c>
      <c r="GN41" s="49" t="str">
        <f>INDEX($I41:$FB41,,1+(2*(COLUMN(Y$1:Y36)-1)))</f>
        <v/>
      </c>
      <c r="GO41" s="49" t="str">
        <f>INDEX($I41:$FB41,,1+(2*(COLUMN(Z$1:Z36)-1)))</f>
        <v/>
      </c>
      <c r="GP41" s="49" t="str">
        <f>INDEX($I41:$FB41,,1+(2*(COLUMN(AA$1:AA36)-1)))</f>
        <v/>
      </c>
      <c r="GQ41" s="49" t="str">
        <f>INDEX($I41:$FB41,,1+(2*(COLUMN(AB$1:AB36)-1)))</f>
        <v/>
      </c>
      <c r="GR41" s="49" t="str">
        <f>INDEX($I41:$FB41,,1+(2*(COLUMN(AC$1:AC36)-1)))</f>
        <v/>
      </c>
      <c r="GS41" s="49" t="str">
        <f>INDEX($I41:$FB41,,1+(2*(COLUMN(AD$1:AD36)-1)))</f>
        <v/>
      </c>
      <c r="GT41" s="49" t="str">
        <f>INDEX($I41:$FB41,,1+(2*(COLUMN(AE$1:AE36)-1)))</f>
        <v/>
      </c>
      <c r="GU41" s="49" t="str">
        <f>INDEX($I41:$FB41,,1+(2*(COLUMN(AF$1:AF36)-1)))</f>
        <v/>
      </c>
      <c r="GV41" s="49" t="str">
        <f>INDEX($I41:$FB41,,1+(2*(COLUMN(AG$1:AG36)-1)))</f>
        <v/>
      </c>
      <c r="GW41" s="49" t="str">
        <f>INDEX($I41:$FB41,,1+(2*(COLUMN(AH$1:AH36)-1)))</f>
        <v/>
      </c>
      <c r="GX41" s="49" t="str">
        <f>INDEX($I41:$FB41,,1+(2*(COLUMN(AI$1:AI36)-1)))</f>
        <v/>
      </c>
      <c r="GY41" s="49" t="str">
        <f>INDEX($I41:$FB41,,1+(2*(COLUMN(AJ$1:AJ36)-1)))</f>
        <v/>
      </c>
      <c r="GZ41" s="49" t="str">
        <f>INDEX($I41:$FB41,,1+(2*(COLUMN(AK$1:AK36)-1)))</f>
        <v/>
      </c>
      <c r="HA41" s="49" t="str">
        <f>INDEX($I41:$FB41,,1+(2*(COLUMN(AL$1:AL36)-1)))</f>
        <v/>
      </c>
      <c r="HB41" s="49" t="str">
        <f>INDEX($I41:$FB41,,1+(2*(COLUMN(AM$1:AM36)-1)))</f>
        <v/>
      </c>
      <c r="HC41" s="49" t="str">
        <f>INDEX($I41:$FB41,,1+(2*(COLUMN(AN$1:AN36)-1)))</f>
        <v/>
      </c>
      <c r="HD41" s="49" t="str">
        <f>INDEX($I41:$FB41,,1+(2*(COLUMN(AO$1:AO36)-1)))</f>
        <v/>
      </c>
      <c r="HE41" s="49" t="str">
        <f>INDEX($I41:$FB41,,1+(2*(COLUMN(AP$1:AP36)-1)))</f>
        <v/>
      </c>
      <c r="HF41" s="49" t="str">
        <f>INDEX($I41:$FB41,,1+(2*(COLUMN(AQ$1:AQ36)-1)))</f>
        <v/>
      </c>
      <c r="HG41" s="49" t="str">
        <f>INDEX($I41:$FB41,,1+(2*(COLUMN(AR$1:AR36)-1)))</f>
        <v/>
      </c>
      <c r="HH41" s="49" t="str">
        <f>INDEX($I41:$FB41,,1+(2*(COLUMN(AS$1:AS36)-1)))</f>
        <v/>
      </c>
      <c r="HI41" s="49" t="str">
        <f>INDEX($I41:$FB41,,1+(2*(COLUMN(AT$1:AT36)-1)))</f>
        <v/>
      </c>
      <c r="HJ41" s="49" t="str">
        <f>INDEX($I41:$FB41,,1+(2*(COLUMN(AU$1:AU36)-1)))</f>
        <v/>
      </c>
      <c r="HK41" s="49" t="str">
        <f>INDEX($I41:$FB41,,1+(2*(COLUMN(AV$1:AV36)-1)))</f>
        <v/>
      </c>
      <c r="HL41" s="49" t="str">
        <f>INDEX($I41:$FB41,,1+(2*(COLUMN(AW$1:AW36)-1)))</f>
        <v/>
      </c>
      <c r="HM41" s="49" t="str">
        <f>INDEX($I41:$FB41,,1+(2*(COLUMN(AX$1:AX36)-1)))</f>
        <v/>
      </c>
      <c r="HN41" s="49" t="str">
        <f>INDEX($I41:$FB41,,1+(2*(COLUMN(AY$1:AY36)-1)))</f>
        <v/>
      </c>
      <c r="HO41" s="49" t="str">
        <f>INDEX($I41:$FB41,,1+(2*(COLUMN(AZ$1:AZ36)-1)))</f>
        <v/>
      </c>
      <c r="HP41" s="49" t="str">
        <f>INDEX($I41:$FB41,,1+(2*(COLUMN(BA$1:BA36)-1)))</f>
        <v/>
      </c>
      <c r="HQ41" s="49" t="str">
        <f>INDEX($I41:$FB41,,1+(2*(COLUMN(BB$1:BB36)-1)))</f>
        <v/>
      </c>
      <c r="HR41" s="49" t="str">
        <f>INDEX($I41:$FB41,,1+(2*(COLUMN(BC$1:BC36)-1)))</f>
        <v/>
      </c>
      <c r="HS41" s="49" t="str">
        <f>INDEX($I41:$FB41,,1+(2*(COLUMN(BD$1:BD36)-1)))</f>
        <v/>
      </c>
      <c r="HT41" s="49" t="str">
        <f>INDEX($I41:$FB41,,1+(2*(COLUMN(BE$1:BE36)-1)))</f>
        <v/>
      </c>
      <c r="HU41" s="49" t="str">
        <f>INDEX($I41:$FB41,,1+(2*(COLUMN(BF$1:BF36)-1)))</f>
        <v/>
      </c>
      <c r="HV41" s="49" t="str">
        <f>INDEX($I41:$FB41,,1+(2*(COLUMN(BG$1:BG36)-1)))</f>
        <v/>
      </c>
      <c r="HW41" s="49" t="str">
        <f>INDEX($I41:$FB41,,1+(2*(COLUMN(BH$1:BH36)-1)))</f>
        <v/>
      </c>
      <c r="HX41" s="49" t="str">
        <f>INDEX($I41:$FB41,,1+(2*(COLUMN(BI$1:BI36)-1)))</f>
        <v/>
      </c>
      <c r="HY41" s="49" t="str">
        <f>INDEX($I41:$FB41,,1+(2*(COLUMN(BJ$1:BJ36)-1)))</f>
        <v/>
      </c>
      <c r="HZ41" s="49" t="str">
        <f>INDEX($I41:$FB41,,1+(2*(COLUMN(BK$1:BK36)-1)))</f>
        <v/>
      </c>
      <c r="IA41" s="49" t="str">
        <f>INDEX($I41:$FB41,,1+(2*(COLUMN(BL$1:BL36)-1)))</f>
        <v/>
      </c>
      <c r="IB41" s="49" t="str">
        <f>INDEX($I41:$FB41,,1+(2*(COLUMN(BM$1:BM36)-1)))</f>
        <v/>
      </c>
      <c r="IC41" s="49" t="str">
        <f>INDEX($I41:$FB41,,1+(2*(COLUMN(BN$1:BN36)-1)))</f>
        <v/>
      </c>
      <c r="ID41" s="49" t="str">
        <f>INDEX($I41:$FB41,,1+(2*(COLUMN(BO$1:BO36)-1)))</f>
        <v/>
      </c>
      <c r="IE41" s="49" t="str">
        <f>INDEX($I41:$FB41,,1+(2*(COLUMN(BP$1:BP36)-1)))</f>
        <v/>
      </c>
      <c r="IF41" s="49" t="str">
        <f>INDEX($I41:$FB41,,1+(2*(COLUMN(BQ$1:BQ36)-1)))</f>
        <v/>
      </c>
      <c r="IG41" s="49" t="str">
        <f>INDEX($I41:$FB41,,1+(2*(COLUMN(BR$1:BR36)-1)))</f>
        <v/>
      </c>
      <c r="IH41" s="49" t="str">
        <f>INDEX($I41:$FB41,,1+(2*(COLUMN(BS$1:BS36)-1)))</f>
        <v/>
      </c>
      <c r="II41" s="49" t="str">
        <f>INDEX($I41:$FB41,,1+(2*(COLUMN(BT$1:BT36)-1)))</f>
        <v/>
      </c>
      <c r="IJ41" s="49" t="str">
        <f>INDEX($I41:$FB41,,1+(2*(COLUMN(BU$1:BU36)-1)))</f>
        <v/>
      </c>
      <c r="IK41" s="49" t="str">
        <f>INDEX($I41:$FB41,,1+(2*(COLUMN(BV$1:BV36)-1)))</f>
        <v/>
      </c>
      <c r="IL41" s="49" t="str">
        <f>INDEX($I41:$FB41,,1+(2*(COLUMN(BW$1:BW36)-1)))</f>
        <v/>
      </c>
      <c r="IM41"/>
      <c r="IN41"/>
      <c r="IO41"/>
      <c r="IP41"/>
      <c r="IQ41"/>
      <c r="IR41"/>
      <c r="IS41"/>
      <c r="IT41"/>
      <c r="IU41"/>
      <c r="IV41"/>
    </row>
    <row r="42" spans="1:256" s="56" customFormat="1" ht="15.6" x14ac:dyDescent="0.3">
      <c r="A42" s="142" t="str">
        <f>IF($B42="","",IF(VLOOKUP($B42,'Skyttere registrering'!$AB$2:$AE$101,3,FALSE)=0,"",VLOOKUP($B42,'Skyttere registrering'!$AB$2:$AE$101,3,FALSE)))</f>
        <v/>
      </c>
      <c r="B42" s="144"/>
      <c r="C42" s="139" t="str">
        <f>IF($B42="","",IF(VLOOKUP($B42,'Skyttere registrering'!$AB$2:$AE$101,2,FALSE)=0,"",VLOOKUP($B42,'Skyttere registrering'!$AB$2:$AE$101,2,FALSE)))</f>
        <v/>
      </c>
      <c r="D42" s="142" t="str">
        <f>IF($B42="","",IF(VLOOKUP($B42,'Skyttere registrering'!$AB$2:$AE$101,4,FALSE)=0,"",VLOOKUP($B42,'Skyttere registrering'!$AB$2:$AE$101,4,FALSE)))</f>
        <v/>
      </c>
      <c r="E42" s="146" t="str">
        <f t="shared" si="2"/>
        <v/>
      </c>
      <c r="F42" s="142" t="str">
        <f t="shared" si="3"/>
        <v/>
      </c>
      <c r="G42" s="156" t="str">
        <f t="shared" si="4"/>
        <v/>
      </c>
      <c r="H42" s="50"/>
      <c r="I42" s="63" t="str">
        <f t="shared" si="5"/>
        <v/>
      </c>
      <c r="J42" s="50"/>
      <c r="K42" s="63" t="str">
        <f t="shared" si="6"/>
        <v/>
      </c>
      <c r="L42" s="50"/>
      <c r="M42" s="63" t="str">
        <f t="shared" si="7"/>
        <v/>
      </c>
      <c r="N42" s="50"/>
      <c r="O42" s="63" t="str">
        <f t="shared" si="8"/>
        <v/>
      </c>
      <c r="P42" s="50"/>
      <c r="Q42" s="63" t="str">
        <f t="shared" si="9"/>
        <v/>
      </c>
      <c r="R42" s="50"/>
      <c r="S42" s="63" t="str">
        <f t="shared" si="10"/>
        <v/>
      </c>
      <c r="T42" s="50"/>
      <c r="U42" s="63" t="str">
        <f t="shared" si="11"/>
        <v/>
      </c>
      <c r="V42" s="50"/>
      <c r="W42" s="63" t="str">
        <f t="shared" si="12"/>
        <v/>
      </c>
      <c r="X42" s="50"/>
      <c r="Y42" s="63" t="str">
        <f t="shared" si="13"/>
        <v/>
      </c>
      <c r="Z42" s="50"/>
      <c r="AA42" s="63" t="str">
        <f t="shared" si="14"/>
        <v/>
      </c>
      <c r="AB42" s="50"/>
      <c r="AC42" s="63" t="str">
        <f t="shared" si="15"/>
        <v/>
      </c>
      <c r="AD42" s="50"/>
      <c r="AE42" s="63" t="str">
        <f t="shared" si="16"/>
        <v/>
      </c>
      <c r="AF42" s="50"/>
      <c r="AG42" s="63" t="str">
        <f t="shared" si="17"/>
        <v/>
      </c>
      <c r="AH42" s="50"/>
      <c r="AI42" s="63" t="str">
        <f t="shared" si="18"/>
        <v/>
      </c>
      <c r="AJ42" s="50"/>
      <c r="AK42" s="63" t="str">
        <f t="shared" si="19"/>
        <v/>
      </c>
      <c r="AL42" s="50"/>
      <c r="AM42" s="63" t="str">
        <f t="shared" si="20"/>
        <v/>
      </c>
      <c r="AN42" s="50"/>
      <c r="AO42" s="63" t="str">
        <f t="shared" si="21"/>
        <v/>
      </c>
      <c r="AP42" s="50"/>
      <c r="AQ42" s="63" t="str">
        <f t="shared" si="22"/>
        <v/>
      </c>
      <c r="AR42" s="50"/>
      <c r="AS42" s="63" t="str">
        <f t="shared" si="23"/>
        <v/>
      </c>
      <c r="AT42" s="50"/>
      <c r="AU42" s="63" t="str">
        <f t="shared" si="24"/>
        <v/>
      </c>
      <c r="AV42" s="50"/>
      <c r="AW42" s="63" t="str">
        <f t="shared" si="25"/>
        <v/>
      </c>
      <c r="AX42" s="50"/>
      <c r="AY42" s="63" t="str">
        <f t="shared" si="26"/>
        <v/>
      </c>
      <c r="AZ42" s="50"/>
      <c r="BA42" s="63" t="str">
        <f t="shared" si="27"/>
        <v/>
      </c>
      <c r="BB42" s="50"/>
      <c r="BC42" s="63" t="str">
        <f t="shared" si="28"/>
        <v/>
      </c>
      <c r="BD42" s="50"/>
      <c r="BE42" s="63" t="str">
        <f t="shared" si="29"/>
        <v/>
      </c>
      <c r="BF42" s="50"/>
      <c r="BG42" s="63" t="str">
        <f t="shared" si="30"/>
        <v/>
      </c>
      <c r="BH42" s="50"/>
      <c r="BI42" s="63" t="str">
        <f t="shared" si="31"/>
        <v/>
      </c>
      <c r="BJ42" s="50"/>
      <c r="BK42" s="63" t="str">
        <f t="shared" si="32"/>
        <v/>
      </c>
      <c r="BL42" s="50"/>
      <c r="BM42" s="63" t="str">
        <f t="shared" si="33"/>
        <v/>
      </c>
      <c r="BN42" s="50"/>
      <c r="BO42" s="63" t="str">
        <f t="shared" si="34"/>
        <v/>
      </c>
      <c r="BP42" s="50"/>
      <c r="BQ42" s="63" t="str">
        <f t="shared" si="35"/>
        <v/>
      </c>
      <c r="BR42" s="50"/>
      <c r="BS42" s="63" t="str">
        <f t="shared" si="36"/>
        <v/>
      </c>
      <c r="BT42" s="50"/>
      <c r="BU42" s="63" t="str">
        <f t="shared" si="37"/>
        <v/>
      </c>
      <c r="BV42" s="50"/>
      <c r="BW42" s="63" t="str">
        <f t="shared" si="38"/>
        <v/>
      </c>
      <c r="BX42" s="50"/>
      <c r="BY42" s="63" t="str">
        <f t="shared" si="39"/>
        <v/>
      </c>
      <c r="BZ42" s="50"/>
      <c r="CA42" s="63" t="str">
        <f t="shared" si="40"/>
        <v/>
      </c>
      <c r="CB42" s="50"/>
      <c r="CC42" s="63" t="str">
        <f t="shared" si="41"/>
        <v/>
      </c>
      <c r="CD42" s="50"/>
      <c r="CE42" s="63" t="str">
        <f t="shared" si="42"/>
        <v/>
      </c>
      <c r="CF42" s="50"/>
      <c r="CG42" s="63" t="str">
        <f t="shared" si="43"/>
        <v/>
      </c>
      <c r="CH42" s="50"/>
      <c r="CI42" s="63" t="str">
        <f t="shared" si="44"/>
        <v/>
      </c>
      <c r="CJ42" s="50"/>
      <c r="CK42" s="63" t="str">
        <f t="shared" si="45"/>
        <v/>
      </c>
      <c r="CL42" s="50"/>
      <c r="CM42" s="63" t="str">
        <f t="shared" si="46"/>
        <v/>
      </c>
      <c r="CN42" s="50"/>
      <c r="CO42" s="63" t="str">
        <f t="shared" si="47"/>
        <v/>
      </c>
      <c r="CP42" s="50"/>
      <c r="CQ42" s="63" t="str">
        <f t="shared" si="48"/>
        <v/>
      </c>
      <c r="CR42" s="50"/>
      <c r="CS42" s="63" t="str">
        <f t="shared" si="49"/>
        <v/>
      </c>
      <c r="CT42" s="50"/>
      <c r="CU42" s="63" t="str">
        <f t="shared" si="50"/>
        <v/>
      </c>
      <c r="CV42" s="50"/>
      <c r="CW42" s="63" t="str">
        <f t="shared" si="51"/>
        <v/>
      </c>
      <c r="CX42" s="50"/>
      <c r="CY42" s="63" t="str">
        <f t="shared" si="52"/>
        <v/>
      </c>
      <c r="CZ42" s="50"/>
      <c r="DA42" s="63" t="str">
        <f t="shared" si="53"/>
        <v/>
      </c>
      <c r="DB42" s="50"/>
      <c r="DC42" s="63" t="str">
        <f t="shared" si="54"/>
        <v/>
      </c>
      <c r="DD42" s="50"/>
      <c r="DE42" s="63" t="str">
        <f t="shared" si="55"/>
        <v/>
      </c>
      <c r="DF42" s="50"/>
      <c r="DG42" s="63" t="str">
        <f t="shared" si="56"/>
        <v/>
      </c>
      <c r="DH42" s="50"/>
      <c r="DI42" s="63" t="str">
        <f t="shared" si="57"/>
        <v/>
      </c>
      <c r="DJ42" s="50"/>
      <c r="DK42" s="63" t="str">
        <f t="shared" si="58"/>
        <v/>
      </c>
      <c r="DL42" s="50"/>
      <c r="DM42" s="63" t="str">
        <f t="shared" si="59"/>
        <v/>
      </c>
      <c r="DN42" s="50"/>
      <c r="DO42" s="63" t="str">
        <f t="shared" si="60"/>
        <v/>
      </c>
      <c r="DP42" s="50"/>
      <c r="DQ42" s="63" t="str">
        <f t="shared" si="61"/>
        <v/>
      </c>
      <c r="DR42" s="50"/>
      <c r="DS42" s="63" t="str">
        <f t="shared" si="62"/>
        <v/>
      </c>
      <c r="DT42" s="50"/>
      <c r="DU42" s="63" t="str">
        <f t="shared" si="63"/>
        <v/>
      </c>
      <c r="DV42" s="50"/>
      <c r="DW42" s="63" t="str">
        <f t="shared" si="64"/>
        <v/>
      </c>
      <c r="DX42" s="50"/>
      <c r="DY42" s="63" t="str">
        <f t="shared" si="65"/>
        <v/>
      </c>
      <c r="DZ42" s="50"/>
      <c r="EA42" s="63" t="str">
        <f t="shared" si="66"/>
        <v/>
      </c>
      <c r="EB42" s="50"/>
      <c r="EC42" s="63" t="str">
        <f t="shared" si="67"/>
        <v/>
      </c>
      <c r="ED42" s="50"/>
      <c r="EE42" s="63" t="str">
        <f t="shared" si="68"/>
        <v/>
      </c>
      <c r="EF42" s="50"/>
      <c r="EG42" s="63" t="str">
        <f t="shared" si="69"/>
        <v/>
      </c>
      <c r="EH42" s="50"/>
      <c r="EI42" s="63" t="str">
        <f t="shared" si="70"/>
        <v/>
      </c>
      <c r="EJ42" s="50"/>
      <c r="EK42" s="63" t="str">
        <f t="shared" si="71"/>
        <v/>
      </c>
      <c r="EL42" s="50"/>
      <c r="EM42" s="63" t="str">
        <f t="shared" si="72"/>
        <v/>
      </c>
      <c r="EN42" s="50"/>
      <c r="EO42" s="63" t="str">
        <f t="shared" si="73"/>
        <v/>
      </c>
      <c r="EP42" s="50"/>
      <c r="EQ42" s="63" t="str">
        <f t="shared" si="74"/>
        <v/>
      </c>
      <c r="ER42" s="50"/>
      <c r="ES42" s="63" t="str">
        <f t="shared" si="75"/>
        <v/>
      </c>
      <c r="ET42" s="50"/>
      <c r="EU42" s="63" t="str">
        <f t="shared" si="76"/>
        <v/>
      </c>
      <c r="EV42" s="50"/>
      <c r="EW42" s="63" t="str">
        <f t="shared" si="77"/>
        <v/>
      </c>
      <c r="EX42" s="50"/>
      <c r="EY42" s="63" t="str">
        <f t="shared" si="78"/>
        <v/>
      </c>
      <c r="EZ42" s="50"/>
      <c r="FA42" s="63" t="str">
        <f t="shared" si="79"/>
        <v/>
      </c>
      <c r="FB42"/>
      <c r="FC42"/>
      <c r="FD42"/>
      <c r="FE42"/>
      <c r="FF42"/>
      <c r="FG42"/>
      <c r="FH42"/>
      <c r="FI42"/>
      <c r="FJ42"/>
      <c r="FK42"/>
      <c r="FL42"/>
      <c r="FM42" s="46" t="str">
        <f t="shared" si="80"/>
        <v/>
      </c>
      <c r="FN42" s="47" t="str">
        <f t="shared" si="81"/>
        <v/>
      </c>
      <c r="FO42" s="48" t="str">
        <f t="shared" si="82"/>
        <v/>
      </c>
      <c r="FP42" s="49" t="str">
        <f>INDEX($I42:$FB42,,1+(2*(COLUMN(A$1:A35)-1)))</f>
        <v/>
      </c>
      <c r="FQ42" s="49" t="str">
        <f>INDEX($I42:$FB42,,1+(2*(COLUMN(B$1:B35)-1)))</f>
        <v/>
      </c>
      <c r="FR42" s="49" t="str">
        <f>INDEX($I42:$FB42,,1+(2*(COLUMN(C$1:C35)-1)))</f>
        <v/>
      </c>
      <c r="FS42" s="49" t="str">
        <f>INDEX($I42:$FB42,,1+(2*(COLUMN(D$1:D37)-1)))</f>
        <v/>
      </c>
      <c r="FT42" s="49" t="str">
        <f>INDEX($I42:$FB42,,1+(2*(COLUMN(E$1:E37)-1)))</f>
        <v/>
      </c>
      <c r="FU42" s="49" t="str">
        <f>INDEX($I42:$FB42,,1+(2*(COLUMN(F$1:F37)-1)))</f>
        <v/>
      </c>
      <c r="FV42" s="49" t="str">
        <f>INDEX($I42:$FB42,,1+(2*(COLUMN(G$1:G37)-1)))</f>
        <v/>
      </c>
      <c r="FW42" s="49" t="str">
        <f>INDEX($I42:$FB42,,1+(2*(COLUMN(H$1:H37)-1)))</f>
        <v/>
      </c>
      <c r="FX42" s="49" t="str">
        <f>INDEX($I42:$FB42,,1+(2*(COLUMN(I$1:I37)-1)))</f>
        <v/>
      </c>
      <c r="FY42" s="49" t="str">
        <f>INDEX($I42:$FB42,,1+(2*(COLUMN(J$1:J37)-1)))</f>
        <v/>
      </c>
      <c r="FZ42" s="49" t="str">
        <f>INDEX($I42:$FB42,,1+(2*(COLUMN(K$1:K37)-1)))</f>
        <v/>
      </c>
      <c r="GA42" s="49" t="str">
        <f>INDEX($I42:$FB42,,1+(2*(COLUMN(L$1:L37)-1)))</f>
        <v/>
      </c>
      <c r="GB42" s="49" t="str">
        <f>INDEX($I42:$FB42,,1+(2*(COLUMN(M$1:M37)-1)))</f>
        <v/>
      </c>
      <c r="GC42" s="49" t="str">
        <f>INDEX($I42:$FB42,,1+(2*(COLUMN(N$1:N37)-1)))</f>
        <v/>
      </c>
      <c r="GD42" s="49" t="str">
        <f>INDEX($I42:$FB42,,1+(2*(COLUMN(O$1:O37)-1)))</f>
        <v/>
      </c>
      <c r="GE42" s="49" t="str">
        <f>INDEX($I42:$FB42,,1+(2*(COLUMN(P$1:P37)-1)))</f>
        <v/>
      </c>
      <c r="GF42" s="49" t="str">
        <f>INDEX($I42:$FB42,,1+(2*(COLUMN(Q$1:Q37)-1)))</f>
        <v/>
      </c>
      <c r="GG42" s="49" t="str">
        <f>INDEX($I42:$FB42,,1+(2*(COLUMN(R$1:R37)-1)))</f>
        <v/>
      </c>
      <c r="GH42" s="49" t="str">
        <f>INDEX($I42:$FB42,,1+(2*(COLUMN(S$1:S37)-1)))</f>
        <v/>
      </c>
      <c r="GI42" s="49" t="str">
        <f>INDEX($I42:$FB42,,1+(2*(COLUMN(T$1:T37)-1)))</f>
        <v/>
      </c>
      <c r="GJ42" s="49" t="str">
        <f>INDEX($I42:$FB42,,1+(2*(COLUMN(U$1:U37)-1)))</f>
        <v/>
      </c>
      <c r="GK42" s="49" t="str">
        <f>INDEX($I42:$FB42,,1+(2*(COLUMN(V$1:V37)-1)))</f>
        <v/>
      </c>
      <c r="GL42" s="49" t="str">
        <f>INDEX($I42:$FB42,,1+(2*(COLUMN(W$1:W37)-1)))</f>
        <v/>
      </c>
      <c r="GM42" s="49" t="str">
        <f>INDEX($I42:$FB42,,1+(2*(COLUMN(X$1:X37)-1)))</f>
        <v/>
      </c>
      <c r="GN42" s="49" t="str">
        <f>INDEX($I42:$FB42,,1+(2*(COLUMN(Y$1:Y37)-1)))</f>
        <v/>
      </c>
      <c r="GO42" s="49" t="str">
        <f>INDEX($I42:$FB42,,1+(2*(COLUMN(Z$1:Z37)-1)))</f>
        <v/>
      </c>
      <c r="GP42" s="49" t="str">
        <f>INDEX($I42:$FB42,,1+(2*(COLUMN(AA$1:AA37)-1)))</f>
        <v/>
      </c>
      <c r="GQ42" s="49" t="str">
        <f>INDEX($I42:$FB42,,1+(2*(COLUMN(AB$1:AB37)-1)))</f>
        <v/>
      </c>
      <c r="GR42" s="49" t="str">
        <f>INDEX($I42:$FB42,,1+(2*(COLUMN(AC$1:AC37)-1)))</f>
        <v/>
      </c>
      <c r="GS42" s="49" t="str">
        <f>INDEX($I42:$FB42,,1+(2*(COLUMN(AD$1:AD37)-1)))</f>
        <v/>
      </c>
      <c r="GT42" s="49" t="str">
        <f>INDEX($I42:$FB42,,1+(2*(COLUMN(AE$1:AE37)-1)))</f>
        <v/>
      </c>
      <c r="GU42" s="49" t="str">
        <f>INDEX($I42:$FB42,,1+(2*(COLUMN(AF$1:AF37)-1)))</f>
        <v/>
      </c>
      <c r="GV42" s="49" t="str">
        <f>INDEX($I42:$FB42,,1+(2*(COLUMN(AG$1:AG37)-1)))</f>
        <v/>
      </c>
      <c r="GW42" s="49" t="str">
        <f>INDEX($I42:$FB42,,1+(2*(COLUMN(AH$1:AH37)-1)))</f>
        <v/>
      </c>
      <c r="GX42" s="49" t="str">
        <f>INDEX($I42:$FB42,,1+(2*(COLUMN(AI$1:AI37)-1)))</f>
        <v/>
      </c>
      <c r="GY42" s="49" t="str">
        <f>INDEX($I42:$FB42,,1+(2*(COLUMN(AJ$1:AJ37)-1)))</f>
        <v/>
      </c>
      <c r="GZ42" s="49" t="str">
        <f>INDEX($I42:$FB42,,1+(2*(COLUMN(AK$1:AK37)-1)))</f>
        <v/>
      </c>
      <c r="HA42" s="49" t="str">
        <f>INDEX($I42:$FB42,,1+(2*(COLUMN(AL$1:AL37)-1)))</f>
        <v/>
      </c>
      <c r="HB42" s="49" t="str">
        <f>INDEX($I42:$FB42,,1+(2*(COLUMN(AM$1:AM37)-1)))</f>
        <v/>
      </c>
      <c r="HC42" s="49" t="str">
        <f>INDEX($I42:$FB42,,1+(2*(COLUMN(AN$1:AN37)-1)))</f>
        <v/>
      </c>
      <c r="HD42" s="49" t="str">
        <f>INDEX($I42:$FB42,,1+(2*(COLUMN(AO$1:AO37)-1)))</f>
        <v/>
      </c>
      <c r="HE42" s="49" t="str">
        <f>INDEX($I42:$FB42,,1+(2*(COLUMN(AP$1:AP37)-1)))</f>
        <v/>
      </c>
      <c r="HF42" s="49" t="str">
        <f>INDEX($I42:$FB42,,1+(2*(COLUMN(AQ$1:AQ37)-1)))</f>
        <v/>
      </c>
      <c r="HG42" s="49" t="str">
        <f>INDEX($I42:$FB42,,1+(2*(COLUMN(AR$1:AR37)-1)))</f>
        <v/>
      </c>
      <c r="HH42" s="49" t="str">
        <f>INDEX($I42:$FB42,,1+(2*(COLUMN(AS$1:AS37)-1)))</f>
        <v/>
      </c>
      <c r="HI42" s="49" t="str">
        <f>INDEX($I42:$FB42,,1+(2*(COLUMN(AT$1:AT37)-1)))</f>
        <v/>
      </c>
      <c r="HJ42" s="49" t="str">
        <f>INDEX($I42:$FB42,,1+(2*(COLUMN(AU$1:AU37)-1)))</f>
        <v/>
      </c>
      <c r="HK42" s="49" t="str">
        <f>INDEX($I42:$FB42,,1+(2*(COLUMN(AV$1:AV37)-1)))</f>
        <v/>
      </c>
      <c r="HL42" s="49" t="str">
        <f>INDEX($I42:$FB42,,1+(2*(COLUMN(AW$1:AW37)-1)))</f>
        <v/>
      </c>
      <c r="HM42" s="49" t="str">
        <f>INDEX($I42:$FB42,,1+(2*(COLUMN(AX$1:AX37)-1)))</f>
        <v/>
      </c>
      <c r="HN42" s="49" t="str">
        <f>INDEX($I42:$FB42,,1+(2*(COLUMN(AY$1:AY37)-1)))</f>
        <v/>
      </c>
      <c r="HO42" s="49" t="str">
        <f>INDEX($I42:$FB42,,1+(2*(COLUMN(AZ$1:AZ37)-1)))</f>
        <v/>
      </c>
      <c r="HP42" s="49" t="str">
        <f>INDEX($I42:$FB42,,1+(2*(COLUMN(BA$1:BA37)-1)))</f>
        <v/>
      </c>
      <c r="HQ42" s="49" t="str">
        <f>INDEX($I42:$FB42,,1+(2*(COLUMN(BB$1:BB37)-1)))</f>
        <v/>
      </c>
      <c r="HR42" s="49" t="str">
        <f>INDEX($I42:$FB42,,1+(2*(COLUMN(BC$1:BC37)-1)))</f>
        <v/>
      </c>
      <c r="HS42" s="49" t="str">
        <f>INDEX($I42:$FB42,,1+(2*(COLUMN(BD$1:BD37)-1)))</f>
        <v/>
      </c>
      <c r="HT42" s="49" t="str">
        <f>INDEX($I42:$FB42,,1+(2*(COLUMN(BE$1:BE37)-1)))</f>
        <v/>
      </c>
      <c r="HU42" s="49" t="str">
        <f>INDEX($I42:$FB42,,1+(2*(COLUMN(BF$1:BF37)-1)))</f>
        <v/>
      </c>
      <c r="HV42" s="49" t="str">
        <f>INDEX($I42:$FB42,,1+(2*(COLUMN(BG$1:BG37)-1)))</f>
        <v/>
      </c>
      <c r="HW42" s="49" t="str">
        <f>INDEX($I42:$FB42,,1+(2*(COLUMN(BH$1:BH37)-1)))</f>
        <v/>
      </c>
      <c r="HX42" s="49" t="str">
        <f>INDEX($I42:$FB42,,1+(2*(COLUMN(BI$1:BI37)-1)))</f>
        <v/>
      </c>
      <c r="HY42" s="49" t="str">
        <f>INDEX($I42:$FB42,,1+(2*(COLUMN(BJ$1:BJ37)-1)))</f>
        <v/>
      </c>
      <c r="HZ42" s="49" t="str">
        <f>INDEX($I42:$FB42,,1+(2*(COLUMN(BK$1:BK37)-1)))</f>
        <v/>
      </c>
      <c r="IA42" s="49" t="str">
        <f>INDEX($I42:$FB42,,1+(2*(COLUMN(BL$1:BL37)-1)))</f>
        <v/>
      </c>
      <c r="IB42" s="49" t="str">
        <f>INDEX($I42:$FB42,,1+(2*(COLUMN(BM$1:BM37)-1)))</f>
        <v/>
      </c>
      <c r="IC42" s="49" t="str">
        <f>INDEX($I42:$FB42,,1+(2*(COLUMN(BN$1:BN37)-1)))</f>
        <v/>
      </c>
      <c r="ID42" s="49" t="str">
        <f>INDEX($I42:$FB42,,1+(2*(COLUMN(BO$1:BO37)-1)))</f>
        <v/>
      </c>
      <c r="IE42" s="49" t="str">
        <f>INDEX($I42:$FB42,,1+(2*(COLUMN(BP$1:BP37)-1)))</f>
        <v/>
      </c>
      <c r="IF42" s="49" t="str">
        <f>INDEX($I42:$FB42,,1+(2*(COLUMN(BQ$1:BQ37)-1)))</f>
        <v/>
      </c>
      <c r="IG42" s="49" t="str">
        <f>INDEX($I42:$FB42,,1+(2*(COLUMN(BR$1:BR37)-1)))</f>
        <v/>
      </c>
      <c r="IH42" s="49" t="str">
        <f>INDEX($I42:$FB42,,1+(2*(COLUMN(BS$1:BS37)-1)))</f>
        <v/>
      </c>
      <c r="II42" s="49" t="str">
        <f>INDEX($I42:$FB42,,1+(2*(COLUMN(BT$1:BT37)-1)))</f>
        <v/>
      </c>
      <c r="IJ42" s="49" t="str">
        <f>INDEX($I42:$FB42,,1+(2*(COLUMN(BU$1:BU37)-1)))</f>
        <v/>
      </c>
      <c r="IK42" s="49" t="str">
        <f>INDEX($I42:$FB42,,1+(2*(COLUMN(BV$1:BV37)-1)))</f>
        <v/>
      </c>
      <c r="IL42" s="49" t="str">
        <f>INDEX($I42:$FB42,,1+(2*(COLUMN(BW$1:BW37)-1)))</f>
        <v/>
      </c>
      <c r="IM42"/>
      <c r="IN42"/>
      <c r="IO42"/>
      <c r="IP42"/>
      <c r="IQ42"/>
      <c r="IR42"/>
      <c r="IS42"/>
      <c r="IT42"/>
      <c r="IU42"/>
      <c r="IV42"/>
    </row>
    <row r="43" spans="1:256" s="56" customFormat="1" ht="15.6" x14ac:dyDescent="0.3">
      <c r="A43" s="142" t="str">
        <f>IF($B43="","",IF(VLOOKUP($B43,'Skyttere registrering'!$AB$2:$AE$101,3,FALSE)=0,"",VLOOKUP($B43,'Skyttere registrering'!$AB$2:$AE$101,3,FALSE)))</f>
        <v/>
      </c>
      <c r="B43" s="144"/>
      <c r="C43" s="139" t="str">
        <f>IF($B43="","",IF(VLOOKUP($B43,'Skyttere registrering'!$AB$2:$AE$101,2,FALSE)=0,"",VLOOKUP($B43,'Skyttere registrering'!$AB$2:$AE$101,2,FALSE)))</f>
        <v/>
      </c>
      <c r="D43" s="142" t="str">
        <f>IF($B43="","",IF(VLOOKUP($B43,'Skyttere registrering'!$AB$2:$AE$101,4,FALSE)=0,"",VLOOKUP($B43,'Skyttere registrering'!$AB$2:$AE$101,4,FALSE)))</f>
        <v/>
      </c>
      <c r="E43" s="146" t="str">
        <f t="shared" si="2"/>
        <v/>
      </c>
      <c r="F43" s="142" t="str">
        <f t="shared" si="3"/>
        <v/>
      </c>
      <c r="G43" s="156" t="str">
        <f t="shared" si="4"/>
        <v/>
      </c>
      <c r="H43" s="50"/>
      <c r="I43" s="63" t="str">
        <f t="shared" si="5"/>
        <v/>
      </c>
      <c r="J43" s="50"/>
      <c r="K43" s="63" t="str">
        <f t="shared" si="6"/>
        <v/>
      </c>
      <c r="L43" s="50"/>
      <c r="M43" s="63" t="str">
        <f t="shared" si="7"/>
        <v/>
      </c>
      <c r="N43" s="50"/>
      <c r="O43" s="63" t="str">
        <f t="shared" si="8"/>
        <v/>
      </c>
      <c r="P43" s="50"/>
      <c r="Q43" s="63" t="str">
        <f t="shared" si="9"/>
        <v/>
      </c>
      <c r="R43" s="50"/>
      <c r="S43" s="63" t="str">
        <f t="shared" si="10"/>
        <v/>
      </c>
      <c r="T43" s="50"/>
      <c r="U43" s="63" t="str">
        <f t="shared" si="11"/>
        <v/>
      </c>
      <c r="V43" s="50"/>
      <c r="W43" s="63" t="str">
        <f t="shared" si="12"/>
        <v/>
      </c>
      <c r="X43" s="50"/>
      <c r="Y43" s="63" t="str">
        <f t="shared" si="13"/>
        <v/>
      </c>
      <c r="Z43" s="50"/>
      <c r="AA43" s="63" t="str">
        <f t="shared" si="14"/>
        <v/>
      </c>
      <c r="AB43" s="50"/>
      <c r="AC43" s="63" t="str">
        <f t="shared" si="15"/>
        <v/>
      </c>
      <c r="AD43" s="50"/>
      <c r="AE43" s="63" t="str">
        <f t="shared" si="16"/>
        <v/>
      </c>
      <c r="AF43" s="50"/>
      <c r="AG43" s="63" t="str">
        <f t="shared" si="17"/>
        <v/>
      </c>
      <c r="AH43" s="50"/>
      <c r="AI43" s="63" t="str">
        <f t="shared" si="18"/>
        <v/>
      </c>
      <c r="AJ43" s="50"/>
      <c r="AK43" s="63" t="str">
        <f t="shared" si="19"/>
        <v/>
      </c>
      <c r="AL43" s="50"/>
      <c r="AM43" s="63" t="str">
        <f t="shared" si="20"/>
        <v/>
      </c>
      <c r="AN43" s="50"/>
      <c r="AO43" s="63" t="str">
        <f t="shared" si="21"/>
        <v/>
      </c>
      <c r="AP43" s="50"/>
      <c r="AQ43" s="63" t="str">
        <f t="shared" si="22"/>
        <v/>
      </c>
      <c r="AR43" s="50"/>
      <c r="AS43" s="63" t="str">
        <f t="shared" si="23"/>
        <v/>
      </c>
      <c r="AT43" s="50"/>
      <c r="AU43" s="63" t="str">
        <f t="shared" si="24"/>
        <v/>
      </c>
      <c r="AV43" s="50"/>
      <c r="AW43" s="63" t="str">
        <f t="shared" si="25"/>
        <v/>
      </c>
      <c r="AX43" s="50"/>
      <c r="AY43" s="63" t="str">
        <f t="shared" si="26"/>
        <v/>
      </c>
      <c r="AZ43" s="50"/>
      <c r="BA43" s="63" t="str">
        <f t="shared" si="27"/>
        <v/>
      </c>
      <c r="BB43" s="50"/>
      <c r="BC43" s="63" t="str">
        <f t="shared" si="28"/>
        <v/>
      </c>
      <c r="BD43" s="50"/>
      <c r="BE43" s="63" t="str">
        <f t="shared" si="29"/>
        <v/>
      </c>
      <c r="BF43" s="50"/>
      <c r="BG43" s="63" t="str">
        <f t="shared" si="30"/>
        <v/>
      </c>
      <c r="BH43" s="50"/>
      <c r="BI43" s="63" t="str">
        <f t="shared" si="31"/>
        <v/>
      </c>
      <c r="BJ43" s="50"/>
      <c r="BK43" s="63" t="str">
        <f t="shared" si="32"/>
        <v/>
      </c>
      <c r="BL43" s="50"/>
      <c r="BM43" s="63" t="str">
        <f t="shared" si="33"/>
        <v/>
      </c>
      <c r="BN43" s="50"/>
      <c r="BO43" s="63" t="str">
        <f t="shared" si="34"/>
        <v/>
      </c>
      <c r="BP43" s="50"/>
      <c r="BQ43" s="63" t="str">
        <f t="shared" si="35"/>
        <v/>
      </c>
      <c r="BR43" s="50"/>
      <c r="BS43" s="63" t="str">
        <f t="shared" si="36"/>
        <v/>
      </c>
      <c r="BT43" s="50"/>
      <c r="BU43" s="63" t="str">
        <f t="shared" si="37"/>
        <v/>
      </c>
      <c r="BV43" s="50"/>
      <c r="BW43" s="63" t="str">
        <f t="shared" si="38"/>
        <v/>
      </c>
      <c r="BX43" s="50"/>
      <c r="BY43" s="63" t="str">
        <f t="shared" si="39"/>
        <v/>
      </c>
      <c r="BZ43" s="50"/>
      <c r="CA43" s="63" t="str">
        <f t="shared" si="40"/>
        <v/>
      </c>
      <c r="CB43" s="50"/>
      <c r="CC43" s="63" t="str">
        <f t="shared" si="41"/>
        <v/>
      </c>
      <c r="CD43" s="50"/>
      <c r="CE43" s="63" t="str">
        <f t="shared" si="42"/>
        <v/>
      </c>
      <c r="CF43" s="50"/>
      <c r="CG43" s="63" t="str">
        <f t="shared" si="43"/>
        <v/>
      </c>
      <c r="CH43" s="50"/>
      <c r="CI43" s="63" t="str">
        <f t="shared" si="44"/>
        <v/>
      </c>
      <c r="CJ43" s="50"/>
      <c r="CK43" s="63" t="str">
        <f t="shared" si="45"/>
        <v/>
      </c>
      <c r="CL43" s="50"/>
      <c r="CM43" s="63" t="str">
        <f t="shared" si="46"/>
        <v/>
      </c>
      <c r="CN43" s="50"/>
      <c r="CO43" s="63" t="str">
        <f t="shared" si="47"/>
        <v/>
      </c>
      <c r="CP43" s="50"/>
      <c r="CQ43" s="63" t="str">
        <f t="shared" si="48"/>
        <v/>
      </c>
      <c r="CR43" s="50"/>
      <c r="CS43" s="63" t="str">
        <f t="shared" si="49"/>
        <v/>
      </c>
      <c r="CT43" s="50"/>
      <c r="CU43" s="63" t="str">
        <f t="shared" si="50"/>
        <v/>
      </c>
      <c r="CV43" s="50"/>
      <c r="CW43" s="63" t="str">
        <f t="shared" si="51"/>
        <v/>
      </c>
      <c r="CX43" s="50"/>
      <c r="CY43" s="63" t="str">
        <f t="shared" si="52"/>
        <v/>
      </c>
      <c r="CZ43" s="50"/>
      <c r="DA43" s="63" t="str">
        <f t="shared" si="53"/>
        <v/>
      </c>
      <c r="DB43" s="50"/>
      <c r="DC43" s="63" t="str">
        <f t="shared" si="54"/>
        <v/>
      </c>
      <c r="DD43" s="50"/>
      <c r="DE43" s="63" t="str">
        <f t="shared" si="55"/>
        <v/>
      </c>
      <c r="DF43" s="50"/>
      <c r="DG43" s="63" t="str">
        <f t="shared" si="56"/>
        <v/>
      </c>
      <c r="DH43" s="50"/>
      <c r="DI43" s="63" t="str">
        <f t="shared" si="57"/>
        <v/>
      </c>
      <c r="DJ43" s="50"/>
      <c r="DK43" s="63" t="str">
        <f t="shared" si="58"/>
        <v/>
      </c>
      <c r="DL43" s="50"/>
      <c r="DM43" s="63" t="str">
        <f t="shared" si="59"/>
        <v/>
      </c>
      <c r="DN43" s="50"/>
      <c r="DO43" s="63" t="str">
        <f t="shared" si="60"/>
        <v/>
      </c>
      <c r="DP43" s="50"/>
      <c r="DQ43" s="63" t="str">
        <f t="shared" si="61"/>
        <v/>
      </c>
      <c r="DR43" s="50"/>
      <c r="DS43" s="63" t="str">
        <f t="shared" si="62"/>
        <v/>
      </c>
      <c r="DT43" s="50"/>
      <c r="DU43" s="63" t="str">
        <f t="shared" si="63"/>
        <v/>
      </c>
      <c r="DV43" s="50"/>
      <c r="DW43" s="63" t="str">
        <f t="shared" si="64"/>
        <v/>
      </c>
      <c r="DX43" s="50"/>
      <c r="DY43" s="63" t="str">
        <f t="shared" si="65"/>
        <v/>
      </c>
      <c r="DZ43" s="50"/>
      <c r="EA43" s="63" t="str">
        <f t="shared" si="66"/>
        <v/>
      </c>
      <c r="EB43" s="50"/>
      <c r="EC43" s="63" t="str">
        <f t="shared" si="67"/>
        <v/>
      </c>
      <c r="ED43" s="50"/>
      <c r="EE43" s="63" t="str">
        <f t="shared" si="68"/>
        <v/>
      </c>
      <c r="EF43" s="50"/>
      <c r="EG43" s="63" t="str">
        <f t="shared" si="69"/>
        <v/>
      </c>
      <c r="EH43" s="50"/>
      <c r="EI43" s="63" t="str">
        <f t="shared" si="70"/>
        <v/>
      </c>
      <c r="EJ43" s="50"/>
      <c r="EK43" s="63" t="str">
        <f t="shared" si="71"/>
        <v/>
      </c>
      <c r="EL43" s="50"/>
      <c r="EM43" s="63" t="str">
        <f t="shared" si="72"/>
        <v/>
      </c>
      <c r="EN43" s="50"/>
      <c r="EO43" s="63" t="str">
        <f t="shared" si="73"/>
        <v/>
      </c>
      <c r="EP43" s="50"/>
      <c r="EQ43" s="63" t="str">
        <f t="shared" si="74"/>
        <v/>
      </c>
      <c r="ER43" s="50"/>
      <c r="ES43" s="63" t="str">
        <f t="shared" si="75"/>
        <v/>
      </c>
      <c r="ET43" s="50"/>
      <c r="EU43" s="63" t="str">
        <f t="shared" si="76"/>
        <v/>
      </c>
      <c r="EV43" s="50"/>
      <c r="EW43" s="63" t="str">
        <f t="shared" si="77"/>
        <v/>
      </c>
      <c r="EX43" s="50"/>
      <c r="EY43" s="63" t="str">
        <f t="shared" si="78"/>
        <v/>
      </c>
      <c r="EZ43" s="50"/>
      <c r="FA43" s="63" t="str">
        <f t="shared" si="79"/>
        <v/>
      </c>
      <c r="FB43"/>
      <c r="FC43"/>
      <c r="FD43"/>
      <c r="FE43"/>
      <c r="FF43"/>
      <c r="FG43"/>
      <c r="FH43"/>
      <c r="FI43"/>
      <c r="FJ43"/>
      <c r="FK43"/>
      <c r="FL43"/>
      <c r="FM43" s="46" t="str">
        <f t="shared" si="80"/>
        <v/>
      </c>
      <c r="FN43" s="47" t="str">
        <f t="shared" si="81"/>
        <v/>
      </c>
      <c r="FO43" s="48" t="str">
        <f t="shared" si="82"/>
        <v/>
      </c>
      <c r="FP43" s="49" t="str">
        <f>INDEX($I43:$FB43,,1+(2*(COLUMN(A$1:A36)-1)))</f>
        <v/>
      </c>
      <c r="FQ43" s="49" t="str">
        <f>INDEX($I43:$FB43,,1+(2*(COLUMN(B$1:B36)-1)))</f>
        <v/>
      </c>
      <c r="FR43" s="49" t="str">
        <f>INDEX($I43:$FB43,,1+(2*(COLUMN(C$1:C36)-1)))</f>
        <v/>
      </c>
      <c r="FS43" s="49" t="str">
        <f>INDEX($I43:$FB43,,1+(2*(COLUMN(D$1:D38)-1)))</f>
        <v/>
      </c>
      <c r="FT43" s="49" t="str">
        <f>INDEX($I43:$FB43,,1+(2*(COLUMN(E$1:E38)-1)))</f>
        <v/>
      </c>
      <c r="FU43" s="49" t="str">
        <f>INDEX($I43:$FB43,,1+(2*(COLUMN(F$1:F38)-1)))</f>
        <v/>
      </c>
      <c r="FV43" s="49" t="str">
        <f>INDEX($I43:$FB43,,1+(2*(COLUMN(G$1:G38)-1)))</f>
        <v/>
      </c>
      <c r="FW43" s="49" t="str">
        <f>INDEX($I43:$FB43,,1+(2*(COLUMN(H$1:H38)-1)))</f>
        <v/>
      </c>
      <c r="FX43" s="49" t="str">
        <f>INDEX($I43:$FB43,,1+(2*(COLUMN(I$1:I38)-1)))</f>
        <v/>
      </c>
      <c r="FY43" s="49" t="str">
        <f>INDEX($I43:$FB43,,1+(2*(COLUMN(J$1:J38)-1)))</f>
        <v/>
      </c>
      <c r="FZ43" s="49" t="str">
        <f>INDEX($I43:$FB43,,1+(2*(COLUMN(K$1:K38)-1)))</f>
        <v/>
      </c>
      <c r="GA43" s="49" t="str">
        <f>INDEX($I43:$FB43,,1+(2*(COLUMN(L$1:L38)-1)))</f>
        <v/>
      </c>
      <c r="GB43" s="49" t="str">
        <f>INDEX($I43:$FB43,,1+(2*(COLUMN(M$1:M38)-1)))</f>
        <v/>
      </c>
      <c r="GC43" s="49" t="str">
        <f>INDEX($I43:$FB43,,1+(2*(COLUMN(N$1:N38)-1)))</f>
        <v/>
      </c>
      <c r="GD43" s="49" t="str">
        <f>INDEX($I43:$FB43,,1+(2*(COLUMN(O$1:O38)-1)))</f>
        <v/>
      </c>
      <c r="GE43" s="49" t="str">
        <f>INDEX($I43:$FB43,,1+(2*(COLUMN(P$1:P38)-1)))</f>
        <v/>
      </c>
      <c r="GF43" s="49" t="str">
        <f>INDEX($I43:$FB43,,1+(2*(COLUMN(Q$1:Q38)-1)))</f>
        <v/>
      </c>
      <c r="GG43" s="49" t="str">
        <f>INDEX($I43:$FB43,,1+(2*(COLUMN(R$1:R38)-1)))</f>
        <v/>
      </c>
      <c r="GH43" s="49" t="str">
        <f>INDEX($I43:$FB43,,1+(2*(COLUMN(S$1:S38)-1)))</f>
        <v/>
      </c>
      <c r="GI43" s="49" t="str">
        <f>INDEX($I43:$FB43,,1+(2*(COLUMN(T$1:T38)-1)))</f>
        <v/>
      </c>
      <c r="GJ43" s="49" t="str">
        <f>INDEX($I43:$FB43,,1+(2*(COLUMN(U$1:U38)-1)))</f>
        <v/>
      </c>
      <c r="GK43" s="49" t="str">
        <f>INDEX($I43:$FB43,,1+(2*(COLUMN(V$1:V38)-1)))</f>
        <v/>
      </c>
      <c r="GL43" s="49" t="str">
        <f>INDEX($I43:$FB43,,1+(2*(COLUMN(W$1:W38)-1)))</f>
        <v/>
      </c>
      <c r="GM43" s="49" t="str">
        <f>INDEX($I43:$FB43,,1+(2*(COLUMN(X$1:X38)-1)))</f>
        <v/>
      </c>
      <c r="GN43" s="49" t="str">
        <f>INDEX($I43:$FB43,,1+(2*(COLUMN(Y$1:Y38)-1)))</f>
        <v/>
      </c>
      <c r="GO43" s="49" t="str">
        <f>INDEX($I43:$FB43,,1+(2*(COLUMN(Z$1:Z38)-1)))</f>
        <v/>
      </c>
      <c r="GP43" s="49" t="str">
        <f>INDEX($I43:$FB43,,1+(2*(COLUMN(AA$1:AA38)-1)))</f>
        <v/>
      </c>
      <c r="GQ43" s="49" t="str">
        <f>INDEX($I43:$FB43,,1+(2*(COLUMN(AB$1:AB38)-1)))</f>
        <v/>
      </c>
      <c r="GR43" s="49" t="str">
        <f>INDEX($I43:$FB43,,1+(2*(COLUMN(AC$1:AC38)-1)))</f>
        <v/>
      </c>
      <c r="GS43" s="49" t="str">
        <f>INDEX($I43:$FB43,,1+(2*(COLUMN(AD$1:AD38)-1)))</f>
        <v/>
      </c>
      <c r="GT43" s="49" t="str">
        <f>INDEX($I43:$FB43,,1+(2*(COLUMN(AE$1:AE38)-1)))</f>
        <v/>
      </c>
      <c r="GU43" s="49" t="str">
        <f>INDEX($I43:$FB43,,1+(2*(COLUMN(AF$1:AF38)-1)))</f>
        <v/>
      </c>
      <c r="GV43" s="49" t="str">
        <f>INDEX($I43:$FB43,,1+(2*(COLUMN(AG$1:AG38)-1)))</f>
        <v/>
      </c>
      <c r="GW43" s="49" t="str">
        <f>INDEX($I43:$FB43,,1+(2*(COLUMN(AH$1:AH38)-1)))</f>
        <v/>
      </c>
      <c r="GX43" s="49" t="str">
        <f>INDEX($I43:$FB43,,1+(2*(COLUMN(AI$1:AI38)-1)))</f>
        <v/>
      </c>
      <c r="GY43" s="49" t="str">
        <f>INDEX($I43:$FB43,,1+(2*(COLUMN(AJ$1:AJ38)-1)))</f>
        <v/>
      </c>
      <c r="GZ43" s="49" t="str">
        <f>INDEX($I43:$FB43,,1+(2*(COLUMN(AK$1:AK38)-1)))</f>
        <v/>
      </c>
      <c r="HA43" s="49" t="str">
        <f>INDEX($I43:$FB43,,1+(2*(COLUMN(AL$1:AL38)-1)))</f>
        <v/>
      </c>
      <c r="HB43" s="49" t="str">
        <f>INDEX($I43:$FB43,,1+(2*(COLUMN(AM$1:AM38)-1)))</f>
        <v/>
      </c>
      <c r="HC43" s="49" t="str">
        <f>INDEX($I43:$FB43,,1+(2*(COLUMN(AN$1:AN38)-1)))</f>
        <v/>
      </c>
      <c r="HD43" s="49" t="str">
        <f>INDEX($I43:$FB43,,1+(2*(COLUMN(AO$1:AO38)-1)))</f>
        <v/>
      </c>
      <c r="HE43" s="49" t="str">
        <f>INDEX($I43:$FB43,,1+(2*(COLUMN(AP$1:AP38)-1)))</f>
        <v/>
      </c>
      <c r="HF43" s="49" t="str">
        <f>INDEX($I43:$FB43,,1+(2*(COLUMN(AQ$1:AQ38)-1)))</f>
        <v/>
      </c>
      <c r="HG43" s="49" t="str">
        <f>INDEX($I43:$FB43,,1+(2*(COLUMN(AR$1:AR38)-1)))</f>
        <v/>
      </c>
      <c r="HH43" s="49" t="str">
        <f>INDEX($I43:$FB43,,1+(2*(COLUMN(AS$1:AS38)-1)))</f>
        <v/>
      </c>
      <c r="HI43" s="49" t="str">
        <f>INDEX($I43:$FB43,,1+(2*(COLUMN(AT$1:AT38)-1)))</f>
        <v/>
      </c>
      <c r="HJ43" s="49" t="str">
        <f>INDEX($I43:$FB43,,1+(2*(COLUMN(AU$1:AU38)-1)))</f>
        <v/>
      </c>
      <c r="HK43" s="49" t="str">
        <f>INDEX($I43:$FB43,,1+(2*(COLUMN(AV$1:AV38)-1)))</f>
        <v/>
      </c>
      <c r="HL43" s="49" t="str">
        <f>INDEX($I43:$FB43,,1+(2*(COLUMN(AW$1:AW38)-1)))</f>
        <v/>
      </c>
      <c r="HM43" s="49" t="str">
        <f>INDEX($I43:$FB43,,1+(2*(COLUMN(AX$1:AX38)-1)))</f>
        <v/>
      </c>
      <c r="HN43" s="49" t="str">
        <f>INDEX($I43:$FB43,,1+(2*(COLUMN(AY$1:AY38)-1)))</f>
        <v/>
      </c>
      <c r="HO43" s="49" t="str">
        <f>INDEX($I43:$FB43,,1+(2*(COLUMN(AZ$1:AZ38)-1)))</f>
        <v/>
      </c>
      <c r="HP43" s="49" t="str">
        <f>INDEX($I43:$FB43,,1+(2*(COLUMN(BA$1:BA38)-1)))</f>
        <v/>
      </c>
      <c r="HQ43" s="49" t="str">
        <f>INDEX($I43:$FB43,,1+(2*(COLUMN(BB$1:BB38)-1)))</f>
        <v/>
      </c>
      <c r="HR43" s="49" t="str">
        <f>INDEX($I43:$FB43,,1+(2*(COLUMN(BC$1:BC38)-1)))</f>
        <v/>
      </c>
      <c r="HS43" s="49" t="str">
        <f>INDEX($I43:$FB43,,1+(2*(COLUMN(BD$1:BD38)-1)))</f>
        <v/>
      </c>
      <c r="HT43" s="49" t="str">
        <f>INDEX($I43:$FB43,,1+(2*(COLUMN(BE$1:BE38)-1)))</f>
        <v/>
      </c>
      <c r="HU43" s="49" t="str">
        <f>INDEX($I43:$FB43,,1+(2*(COLUMN(BF$1:BF38)-1)))</f>
        <v/>
      </c>
      <c r="HV43" s="49" t="str">
        <f>INDEX($I43:$FB43,,1+(2*(COLUMN(BG$1:BG38)-1)))</f>
        <v/>
      </c>
      <c r="HW43" s="49" t="str">
        <f>INDEX($I43:$FB43,,1+(2*(COLUMN(BH$1:BH38)-1)))</f>
        <v/>
      </c>
      <c r="HX43" s="49" t="str">
        <f>INDEX($I43:$FB43,,1+(2*(COLUMN(BI$1:BI38)-1)))</f>
        <v/>
      </c>
      <c r="HY43" s="49" t="str">
        <f>INDEX($I43:$FB43,,1+(2*(COLUMN(BJ$1:BJ38)-1)))</f>
        <v/>
      </c>
      <c r="HZ43" s="49" t="str">
        <f>INDEX($I43:$FB43,,1+(2*(COLUMN(BK$1:BK38)-1)))</f>
        <v/>
      </c>
      <c r="IA43" s="49" t="str">
        <f>INDEX($I43:$FB43,,1+(2*(COLUMN(BL$1:BL38)-1)))</f>
        <v/>
      </c>
      <c r="IB43" s="49" t="str">
        <f>INDEX($I43:$FB43,,1+(2*(COLUMN(BM$1:BM38)-1)))</f>
        <v/>
      </c>
      <c r="IC43" s="49" t="str">
        <f>INDEX($I43:$FB43,,1+(2*(COLUMN(BN$1:BN38)-1)))</f>
        <v/>
      </c>
      <c r="ID43" s="49" t="str">
        <f>INDEX($I43:$FB43,,1+(2*(COLUMN(BO$1:BO38)-1)))</f>
        <v/>
      </c>
      <c r="IE43" s="49" t="str">
        <f>INDEX($I43:$FB43,,1+(2*(COLUMN(BP$1:BP38)-1)))</f>
        <v/>
      </c>
      <c r="IF43" s="49" t="str">
        <f>INDEX($I43:$FB43,,1+(2*(COLUMN(BQ$1:BQ38)-1)))</f>
        <v/>
      </c>
      <c r="IG43" s="49" t="str">
        <f>INDEX($I43:$FB43,,1+(2*(COLUMN(BR$1:BR38)-1)))</f>
        <v/>
      </c>
      <c r="IH43" s="49" t="str">
        <f>INDEX($I43:$FB43,,1+(2*(COLUMN(BS$1:BS38)-1)))</f>
        <v/>
      </c>
      <c r="II43" s="49" t="str">
        <f>INDEX($I43:$FB43,,1+(2*(COLUMN(BT$1:BT38)-1)))</f>
        <v/>
      </c>
      <c r="IJ43" s="49" t="str">
        <f>INDEX($I43:$FB43,,1+(2*(COLUMN(BU$1:BU38)-1)))</f>
        <v/>
      </c>
      <c r="IK43" s="49" t="str">
        <f>INDEX($I43:$FB43,,1+(2*(COLUMN(BV$1:BV38)-1)))</f>
        <v/>
      </c>
      <c r="IL43" s="49" t="str">
        <f>INDEX($I43:$FB43,,1+(2*(COLUMN(BW$1:BW38)-1)))</f>
        <v/>
      </c>
      <c r="IM43"/>
      <c r="IN43"/>
      <c r="IO43"/>
      <c r="IP43"/>
      <c r="IQ43"/>
      <c r="IR43"/>
      <c r="IS43"/>
      <c r="IT43"/>
      <c r="IU43"/>
      <c r="IV43"/>
    </row>
    <row r="44" spans="1:256" s="56" customFormat="1" ht="15.6" x14ac:dyDescent="0.3">
      <c r="A44" s="142" t="str">
        <f>IF($B44="","",IF(VLOOKUP($B44,'Skyttere registrering'!$AB$2:$AE$101,3,FALSE)=0,"",VLOOKUP($B44,'Skyttere registrering'!$AB$2:$AE$101,3,FALSE)))</f>
        <v/>
      </c>
      <c r="B44" s="144"/>
      <c r="C44" s="139" t="str">
        <f>IF($B44="","",IF(VLOOKUP($B44,'Skyttere registrering'!$AB$2:$AE$101,2,FALSE)=0,"",VLOOKUP($B44,'Skyttere registrering'!$AB$2:$AE$101,2,FALSE)))</f>
        <v/>
      </c>
      <c r="D44" s="142" t="str">
        <f>IF($B44="","",IF(VLOOKUP($B44,'Skyttere registrering'!$AB$2:$AE$101,4,FALSE)=0,"",VLOOKUP($B44,'Skyttere registrering'!$AB$2:$AE$101,4,FALSE)))</f>
        <v/>
      </c>
      <c r="E44" s="146" t="str">
        <f t="shared" si="2"/>
        <v/>
      </c>
      <c r="F44" s="142" t="str">
        <f t="shared" si="3"/>
        <v/>
      </c>
      <c r="G44" s="156" t="str">
        <f t="shared" si="4"/>
        <v/>
      </c>
      <c r="H44" s="50"/>
      <c r="I44" s="63" t="str">
        <f t="shared" si="5"/>
        <v/>
      </c>
      <c r="J44" s="50"/>
      <c r="K44" s="63" t="str">
        <f t="shared" si="6"/>
        <v/>
      </c>
      <c r="L44" s="50"/>
      <c r="M44" s="63" t="str">
        <f t="shared" si="7"/>
        <v/>
      </c>
      <c r="N44" s="50"/>
      <c r="O44" s="63" t="str">
        <f t="shared" si="8"/>
        <v/>
      </c>
      <c r="P44" s="50"/>
      <c r="Q44" s="63" t="str">
        <f t="shared" si="9"/>
        <v/>
      </c>
      <c r="R44" s="50"/>
      <c r="S44" s="63" t="str">
        <f t="shared" si="10"/>
        <v/>
      </c>
      <c r="T44" s="50"/>
      <c r="U44" s="63" t="str">
        <f t="shared" si="11"/>
        <v/>
      </c>
      <c r="V44" s="50"/>
      <c r="W44" s="63" t="str">
        <f t="shared" si="12"/>
        <v/>
      </c>
      <c r="X44" s="50"/>
      <c r="Y44" s="63" t="str">
        <f t="shared" si="13"/>
        <v/>
      </c>
      <c r="Z44" s="50"/>
      <c r="AA44" s="63" t="str">
        <f t="shared" si="14"/>
        <v/>
      </c>
      <c r="AB44" s="50"/>
      <c r="AC44" s="63" t="str">
        <f t="shared" si="15"/>
        <v/>
      </c>
      <c r="AD44" s="50"/>
      <c r="AE44" s="63" t="str">
        <f t="shared" si="16"/>
        <v/>
      </c>
      <c r="AF44" s="50"/>
      <c r="AG44" s="63" t="str">
        <f t="shared" si="17"/>
        <v/>
      </c>
      <c r="AH44" s="50"/>
      <c r="AI44" s="63" t="str">
        <f t="shared" si="18"/>
        <v/>
      </c>
      <c r="AJ44" s="50"/>
      <c r="AK44" s="63" t="str">
        <f t="shared" si="19"/>
        <v/>
      </c>
      <c r="AL44" s="50"/>
      <c r="AM44" s="63" t="str">
        <f t="shared" si="20"/>
        <v/>
      </c>
      <c r="AN44" s="50"/>
      <c r="AO44" s="63" t="str">
        <f t="shared" si="21"/>
        <v/>
      </c>
      <c r="AP44" s="50"/>
      <c r="AQ44" s="63" t="str">
        <f t="shared" si="22"/>
        <v/>
      </c>
      <c r="AR44" s="50"/>
      <c r="AS44" s="63" t="str">
        <f t="shared" si="23"/>
        <v/>
      </c>
      <c r="AT44" s="50"/>
      <c r="AU44" s="63" t="str">
        <f t="shared" si="24"/>
        <v/>
      </c>
      <c r="AV44" s="50"/>
      <c r="AW44" s="63" t="str">
        <f t="shared" si="25"/>
        <v/>
      </c>
      <c r="AX44" s="50"/>
      <c r="AY44" s="63" t="str">
        <f t="shared" si="26"/>
        <v/>
      </c>
      <c r="AZ44" s="50"/>
      <c r="BA44" s="63" t="str">
        <f t="shared" si="27"/>
        <v/>
      </c>
      <c r="BB44" s="50"/>
      <c r="BC44" s="63" t="str">
        <f t="shared" si="28"/>
        <v/>
      </c>
      <c r="BD44" s="50"/>
      <c r="BE44" s="63" t="str">
        <f t="shared" si="29"/>
        <v/>
      </c>
      <c r="BF44" s="50"/>
      <c r="BG44" s="63" t="str">
        <f t="shared" si="30"/>
        <v/>
      </c>
      <c r="BH44" s="50"/>
      <c r="BI44" s="63" t="str">
        <f t="shared" si="31"/>
        <v/>
      </c>
      <c r="BJ44" s="50"/>
      <c r="BK44" s="63" t="str">
        <f t="shared" si="32"/>
        <v/>
      </c>
      <c r="BL44" s="50"/>
      <c r="BM44" s="63" t="str">
        <f t="shared" si="33"/>
        <v/>
      </c>
      <c r="BN44" s="50"/>
      <c r="BO44" s="63" t="str">
        <f t="shared" si="34"/>
        <v/>
      </c>
      <c r="BP44" s="50"/>
      <c r="BQ44" s="63" t="str">
        <f t="shared" si="35"/>
        <v/>
      </c>
      <c r="BR44" s="50"/>
      <c r="BS44" s="63" t="str">
        <f t="shared" si="36"/>
        <v/>
      </c>
      <c r="BT44" s="50"/>
      <c r="BU44" s="63" t="str">
        <f t="shared" si="37"/>
        <v/>
      </c>
      <c r="BV44" s="50"/>
      <c r="BW44" s="63" t="str">
        <f t="shared" si="38"/>
        <v/>
      </c>
      <c r="BX44" s="50"/>
      <c r="BY44" s="63" t="str">
        <f t="shared" si="39"/>
        <v/>
      </c>
      <c r="BZ44" s="50"/>
      <c r="CA44" s="63" t="str">
        <f t="shared" si="40"/>
        <v/>
      </c>
      <c r="CB44" s="50"/>
      <c r="CC44" s="63" t="str">
        <f t="shared" si="41"/>
        <v/>
      </c>
      <c r="CD44" s="50"/>
      <c r="CE44" s="63" t="str">
        <f t="shared" si="42"/>
        <v/>
      </c>
      <c r="CF44" s="50"/>
      <c r="CG44" s="63" t="str">
        <f t="shared" si="43"/>
        <v/>
      </c>
      <c r="CH44" s="50"/>
      <c r="CI44" s="63" t="str">
        <f t="shared" si="44"/>
        <v/>
      </c>
      <c r="CJ44" s="50"/>
      <c r="CK44" s="63" t="str">
        <f t="shared" si="45"/>
        <v/>
      </c>
      <c r="CL44" s="50"/>
      <c r="CM44" s="63" t="str">
        <f t="shared" si="46"/>
        <v/>
      </c>
      <c r="CN44" s="50"/>
      <c r="CO44" s="63" t="str">
        <f t="shared" si="47"/>
        <v/>
      </c>
      <c r="CP44" s="50"/>
      <c r="CQ44" s="63" t="str">
        <f t="shared" si="48"/>
        <v/>
      </c>
      <c r="CR44" s="50"/>
      <c r="CS44" s="63" t="str">
        <f t="shared" si="49"/>
        <v/>
      </c>
      <c r="CT44" s="50"/>
      <c r="CU44" s="63" t="str">
        <f t="shared" si="50"/>
        <v/>
      </c>
      <c r="CV44" s="50"/>
      <c r="CW44" s="63" t="str">
        <f t="shared" si="51"/>
        <v/>
      </c>
      <c r="CX44" s="50"/>
      <c r="CY44" s="63" t="str">
        <f t="shared" si="52"/>
        <v/>
      </c>
      <c r="CZ44" s="50"/>
      <c r="DA44" s="63" t="str">
        <f t="shared" si="53"/>
        <v/>
      </c>
      <c r="DB44" s="50"/>
      <c r="DC44" s="63" t="str">
        <f t="shared" si="54"/>
        <v/>
      </c>
      <c r="DD44" s="50"/>
      <c r="DE44" s="63" t="str">
        <f t="shared" si="55"/>
        <v/>
      </c>
      <c r="DF44" s="50"/>
      <c r="DG44" s="63" t="str">
        <f t="shared" si="56"/>
        <v/>
      </c>
      <c r="DH44" s="50"/>
      <c r="DI44" s="63" t="str">
        <f t="shared" si="57"/>
        <v/>
      </c>
      <c r="DJ44" s="50"/>
      <c r="DK44" s="63" t="str">
        <f t="shared" si="58"/>
        <v/>
      </c>
      <c r="DL44" s="50"/>
      <c r="DM44" s="63" t="str">
        <f t="shared" si="59"/>
        <v/>
      </c>
      <c r="DN44" s="50"/>
      <c r="DO44" s="63" t="str">
        <f t="shared" si="60"/>
        <v/>
      </c>
      <c r="DP44" s="50"/>
      <c r="DQ44" s="63" t="str">
        <f t="shared" si="61"/>
        <v/>
      </c>
      <c r="DR44" s="50"/>
      <c r="DS44" s="63" t="str">
        <f t="shared" si="62"/>
        <v/>
      </c>
      <c r="DT44" s="50"/>
      <c r="DU44" s="63" t="str">
        <f t="shared" si="63"/>
        <v/>
      </c>
      <c r="DV44" s="50"/>
      <c r="DW44" s="63" t="str">
        <f t="shared" si="64"/>
        <v/>
      </c>
      <c r="DX44" s="50"/>
      <c r="DY44" s="63" t="str">
        <f t="shared" si="65"/>
        <v/>
      </c>
      <c r="DZ44" s="50"/>
      <c r="EA44" s="63" t="str">
        <f t="shared" si="66"/>
        <v/>
      </c>
      <c r="EB44" s="50"/>
      <c r="EC44" s="63" t="str">
        <f t="shared" si="67"/>
        <v/>
      </c>
      <c r="ED44" s="50"/>
      <c r="EE44" s="63" t="str">
        <f t="shared" si="68"/>
        <v/>
      </c>
      <c r="EF44" s="50"/>
      <c r="EG44" s="63" t="str">
        <f t="shared" si="69"/>
        <v/>
      </c>
      <c r="EH44" s="50"/>
      <c r="EI44" s="63" t="str">
        <f t="shared" si="70"/>
        <v/>
      </c>
      <c r="EJ44" s="50"/>
      <c r="EK44" s="63" t="str">
        <f t="shared" si="71"/>
        <v/>
      </c>
      <c r="EL44" s="50"/>
      <c r="EM44" s="63" t="str">
        <f t="shared" si="72"/>
        <v/>
      </c>
      <c r="EN44" s="50"/>
      <c r="EO44" s="63" t="str">
        <f t="shared" si="73"/>
        <v/>
      </c>
      <c r="EP44" s="50"/>
      <c r="EQ44" s="63" t="str">
        <f t="shared" si="74"/>
        <v/>
      </c>
      <c r="ER44" s="50"/>
      <c r="ES44" s="63" t="str">
        <f t="shared" si="75"/>
        <v/>
      </c>
      <c r="ET44" s="50"/>
      <c r="EU44" s="63" t="str">
        <f t="shared" si="76"/>
        <v/>
      </c>
      <c r="EV44" s="50"/>
      <c r="EW44" s="63" t="str">
        <f t="shared" si="77"/>
        <v/>
      </c>
      <c r="EX44" s="50"/>
      <c r="EY44" s="63" t="str">
        <f t="shared" si="78"/>
        <v/>
      </c>
      <c r="EZ44" s="50"/>
      <c r="FA44" s="63" t="str">
        <f t="shared" si="79"/>
        <v/>
      </c>
      <c r="FB44"/>
      <c r="FC44"/>
      <c r="FD44"/>
      <c r="FE44"/>
      <c r="FF44"/>
      <c r="FG44"/>
      <c r="FH44"/>
      <c r="FI44"/>
      <c r="FJ44"/>
      <c r="FK44"/>
      <c r="FL44"/>
      <c r="FM44" s="46" t="str">
        <f t="shared" si="80"/>
        <v/>
      </c>
      <c r="FN44" s="47" t="str">
        <f t="shared" si="81"/>
        <v/>
      </c>
      <c r="FO44" s="48" t="str">
        <f t="shared" si="82"/>
        <v/>
      </c>
      <c r="FP44" s="49" t="str">
        <f>INDEX($I44:$FB44,,1+(2*(COLUMN(A$1:A37)-1)))</f>
        <v/>
      </c>
      <c r="FQ44" s="49" t="str">
        <f>INDEX($I44:$FB44,,1+(2*(COLUMN(B$1:B37)-1)))</f>
        <v/>
      </c>
      <c r="FR44" s="49" t="str">
        <f>INDEX($I44:$FB44,,1+(2*(COLUMN(C$1:C37)-1)))</f>
        <v/>
      </c>
      <c r="FS44" s="49" t="str">
        <f>INDEX($I44:$FB44,,1+(2*(COLUMN(D$1:D39)-1)))</f>
        <v/>
      </c>
      <c r="FT44" s="49" t="str">
        <f>INDEX($I44:$FB44,,1+(2*(COLUMN(E$1:E39)-1)))</f>
        <v/>
      </c>
      <c r="FU44" s="49" t="str">
        <f>INDEX($I44:$FB44,,1+(2*(COLUMN(F$1:F39)-1)))</f>
        <v/>
      </c>
      <c r="FV44" s="49" t="str">
        <f>INDEX($I44:$FB44,,1+(2*(COLUMN(G$1:G39)-1)))</f>
        <v/>
      </c>
      <c r="FW44" s="49" t="str">
        <f>INDEX($I44:$FB44,,1+(2*(COLUMN(H$1:H39)-1)))</f>
        <v/>
      </c>
      <c r="FX44" s="49" t="str">
        <f>INDEX($I44:$FB44,,1+(2*(COLUMN(I$1:I39)-1)))</f>
        <v/>
      </c>
      <c r="FY44" s="49" t="str">
        <f>INDEX($I44:$FB44,,1+(2*(COLUMN(J$1:J39)-1)))</f>
        <v/>
      </c>
      <c r="FZ44" s="49" t="str">
        <f>INDEX($I44:$FB44,,1+(2*(COLUMN(K$1:K39)-1)))</f>
        <v/>
      </c>
      <c r="GA44" s="49" t="str">
        <f>INDEX($I44:$FB44,,1+(2*(COLUMN(L$1:L39)-1)))</f>
        <v/>
      </c>
      <c r="GB44" s="49" t="str">
        <f>INDEX($I44:$FB44,,1+(2*(COLUMN(M$1:M39)-1)))</f>
        <v/>
      </c>
      <c r="GC44" s="49" t="str">
        <f>INDEX($I44:$FB44,,1+(2*(COLUMN(N$1:N39)-1)))</f>
        <v/>
      </c>
      <c r="GD44" s="49" t="str">
        <f>INDEX($I44:$FB44,,1+(2*(COLUMN(O$1:O39)-1)))</f>
        <v/>
      </c>
      <c r="GE44" s="49" t="str">
        <f>INDEX($I44:$FB44,,1+(2*(COLUMN(P$1:P39)-1)))</f>
        <v/>
      </c>
      <c r="GF44" s="49" t="str">
        <f>INDEX($I44:$FB44,,1+(2*(COLUMN(Q$1:Q39)-1)))</f>
        <v/>
      </c>
      <c r="GG44" s="49" t="str">
        <f>INDEX($I44:$FB44,,1+(2*(COLUMN(R$1:R39)-1)))</f>
        <v/>
      </c>
      <c r="GH44" s="49" t="str">
        <f>INDEX($I44:$FB44,,1+(2*(COLUMN(S$1:S39)-1)))</f>
        <v/>
      </c>
      <c r="GI44" s="49" t="str">
        <f>INDEX($I44:$FB44,,1+(2*(COLUMN(T$1:T39)-1)))</f>
        <v/>
      </c>
      <c r="GJ44" s="49" t="str">
        <f>INDEX($I44:$FB44,,1+(2*(COLUMN(U$1:U39)-1)))</f>
        <v/>
      </c>
      <c r="GK44" s="49" t="str">
        <f>INDEX($I44:$FB44,,1+(2*(COLUMN(V$1:V39)-1)))</f>
        <v/>
      </c>
      <c r="GL44" s="49" t="str">
        <f>INDEX($I44:$FB44,,1+(2*(COLUMN(W$1:W39)-1)))</f>
        <v/>
      </c>
      <c r="GM44" s="49" t="str">
        <f>INDEX($I44:$FB44,,1+(2*(COLUMN(X$1:X39)-1)))</f>
        <v/>
      </c>
      <c r="GN44" s="49" t="str">
        <f>INDEX($I44:$FB44,,1+(2*(COLUMN(Y$1:Y39)-1)))</f>
        <v/>
      </c>
      <c r="GO44" s="49" t="str">
        <f>INDEX($I44:$FB44,,1+(2*(COLUMN(Z$1:Z39)-1)))</f>
        <v/>
      </c>
      <c r="GP44" s="49" t="str">
        <f>INDEX($I44:$FB44,,1+(2*(COLUMN(AA$1:AA39)-1)))</f>
        <v/>
      </c>
      <c r="GQ44" s="49" t="str">
        <f>INDEX($I44:$FB44,,1+(2*(COLUMN(AB$1:AB39)-1)))</f>
        <v/>
      </c>
      <c r="GR44" s="49" t="str">
        <f>INDEX($I44:$FB44,,1+(2*(COLUMN(AC$1:AC39)-1)))</f>
        <v/>
      </c>
      <c r="GS44" s="49" t="str">
        <f>INDEX($I44:$FB44,,1+(2*(COLUMN(AD$1:AD39)-1)))</f>
        <v/>
      </c>
      <c r="GT44" s="49" t="str">
        <f>INDEX($I44:$FB44,,1+(2*(COLUMN(AE$1:AE39)-1)))</f>
        <v/>
      </c>
      <c r="GU44" s="49" t="str">
        <f>INDEX($I44:$FB44,,1+(2*(COLUMN(AF$1:AF39)-1)))</f>
        <v/>
      </c>
      <c r="GV44" s="49" t="str">
        <f>INDEX($I44:$FB44,,1+(2*(COLUMN(AG$1:AG39)-1)))</f>
        <v/>
      </c>
      <c r="GW44" s="49" t="str">
        <f>INDEX($I44:$FB44,,1+(2*(COLUMN(AH$1:AH39)-1)))</f>
        <v/>
      </c>
      <c r="GX44" s="49" t="str">
        <f>INDEX($I44:$FB44,,1+(2*(COLUMN(AI$1:AI39)-1)))</f>
        <v/>
      </c>
      <c r="GY44" s="49" t="str">
        <f>INDEX($I44:$FB44,,1+(2*(COLUMN(AJ$1:AJ39)-1)))</f>
        <v/>
      </c>
      <c r="GZ44" s="49" t="str">
        <f>INDEX($I44:$FB44,,1+(2*(COLUMN(AK$1:AK39)-1)))</f>
        <v/>
      </c>
      <c r="HA44" s="49" t="str">
        <f>INDEX($I44:$FB44,,1+(2*(COLUMN(AL$1:AL39)-1)))</f>
        <v/>
      </c>
      <c r="HB44" s="49" t="str">
        <f>INDEX($I44:$FB44,,1+(2*(COLUMN(AM$1:AM39)-1)))</f>
        <v/>
      </c>
      <c r="HC44" s="49" t="str">
        <f>INDEX($I44:$FB44,,1+(2*(COLUMN(AN$1:AN39)-1)))</f>
        <v/>
      </c>
      <c r="HD44" s="49" t="str">
        <f>INDEX($I44:$FB44,,1+(2*(COLUMN(AO$1:AO39)-1)))</f>
        <v/>
      </c>
      <c r="HE44" s="49" t="str">
        <f>INDEX($I44:$FB44,,1+(2*(COLUMN(AP$1:AP39)-1)))</f>
        <v/>
      </c>
      <c r="HF44" s="49" t="str">
        <f>INDEX($I44:$FB44,,1+(2*(COLUMN(AQ$1:AQ39)-1)))</f>
        <v/>
      </c>
      <c r="HG44" s="49" t="str">
        <f>INDEX($I44:$FB44,,1+(2*(COLUMN(AR$1:AR39)-1)))</f>
        <v/>
      </c>
      <c r="HH44" s="49" t="str">
        <f>INDEX($I44:$FB44,,1+(2*(COLUMN(AS$1:AS39)-1)))</f>
        <v/>
      </c>
      <c r="HI44" s="49" t="str">
        <f>INDEX($I44:$FB44,,1+(2*(COLUMN(AT$1:AT39)-1)))</f>
        <v/>
      </c>
      <c r="HJ44" s="49" t="str">
        <f>INDEX($I44:$FB44,,1+(2*(COLUMN(AU$1:AU39)-1)))</f>
        <v/>
      </c>
      <c r="HK44" s="49" t="str">
        <f>INDEX($I44:$FB44,,1+(2*(COLUMN(AV$1:AV39)-1)))</f>
        <v/>
      </c>
      <c r="HL44" s="49" t="str">
        <f>INDEX($I44:$FB44,,1+(2*(COLUMN(AW$1:AW39)-1)))</f>
        <v/>
      </c>
      <c r="HM44" s="49" t="str">
        <f>INDEX($I44:$FB44,,1+(2*(COLUMN(AX$1:AX39)-1)))</f>
        <v/>
      </c>
      <c r="HN44" s="49" t="str">
        <f>INDEX($I44:$FB44,,1+(2*(COLUMN(AY$1:AY39)-1)))</f>
        <v/>
      </c>
      <c r="HO44" s="49" t="str">
        <f>INDEX($I44:$FB44,,1+(2*(COLUMN(AZ$1:AZ39)-1)))</f>
        <v/>
      </c>
      <c r="HP44" s="49" t="str">
        <f>INDEX($I44:$FB44,,1+(2*(COLUMN(BA$1:BA39)-1)))</f>
        <v/>
      </c>
      <c r="HQ44" s="49" t="str">
        <f>INDEX($I44:$FB44,,1+(2*(COLUMN(BB$1:BB39)-1)))</f>
        <v/>
      </c>
      <c r="HR44" s="49" t="str">
        <f>INDEX($I44:$FB44,,1+(2*(COLUMN(BC$1:BC39)-1)))</f>
        <v/>
      </c>
      <c r="HS44" s="49" t="str">
        <f>INDEX($I44:$FB44,,1+(2*(COLUMN(BD$1:BD39)-1)))</f>
        <v/>
      </c>
      <c r="HT44" s="49" t="str">
        <f>INDEX($I44:$FB44,,1+(2*(COLUMN(BE$1:BE39)-1)))</f>
        <v/>
      </c>
      <c r="HU44" s="49" t="str">
        <f>INDEX($I44:$FB44,,1+(2*(COLUMN(BF$1:BF39)-1)))</f>
        <v/>
      </c>
      <c r="HV44" s="49" t="str">
        <f>INDEX($I44:$FB44,,1+(2*(COLUMN(BG$1:BG39)-1)))</f>
        <v/>
      </c>
      <c r="HW44" s="49" t="str">
        <f>INDEX($I44:$FB44,,1+(2*(COLUMN(BH$1:BH39)-1)))</f>
        <v/>
      </c>
      <c r="HX44" s="49" t="str">
        <f>INDEX($I44:$FB44,,1+(2*(COLUMN(BI$1:BI39)-1)))</f>
        <v/>
      </c>
      <c r="HY44" s="49" t="str">
        <f>INDEX($I44:$FB44,,1+(2*(COLUMN(BJ$1:BJ39)-1)))</f>
        <v/>
      </c>
      <c r="HZ44" s="49" t="str">
        <f>INDEX($I44:$FB44,,1+(2*(COLUMN(BK$1:BK39)-1)))</f>
        <v/>
      </c>
      <c r="IA44" s="49" t="str">
        <f>INDEX($I44:$FB44,,1+(2*(COLUMN(BL$1:BL39)-1)))</f>
        <v/>
      </c>
      <c r="IB44" s="49" t="str">
        <f>INDEX($I44:$FB44,,1+(2*(COLUMN(BM$1:BM39)-1)))</f>
        <v/>
      </c>
      <c r="IC44" s="49" t="str">
        <f>INDEX($I44:$FB44,,1+(2*(COLUMN(BN$1:BN39)-1)))</f>
        <v/>
      </c>
      <c r="ID44" s="49" t="str">
        <f>INDEX($I44:$FB44,,1+(2*(COLUMN(BO$1:BO39)-1)))</f>
        <v/>
      </c>
      <c r="IE44" s="49" t="str">
        <f>INDEX($I44:$FB44,,1+(2*(COLUMN(BP$1:BP39)-1)))</f>
        <v/>
      </c>
      <c r="IF44" s="49" t="str">
        <f>INDEX($I44:$FB44,,1+(2*(COLUMN(BQ$1:BQ39)-1)))</f>
        <v/>
      </c>
      <c r="IG44" s="49" t="str">
        <f>INDEX($I44:$FB44,,1+(2*(COLUMN(BR$1:BR39)-1)))</f>
        <v/>
      </c>
      <c r="IH44" s="49" t="str">
        <f>INDEX($I44:$FB44,,1+(2*(COLUMN(BS$1:BS39)-1)))</f>
        <v/>
      </c>
      <c r="II44" s="49" t="str">
        <f>INDEX($I44:$FB44,,1+(2*(COLUMN(BT$1:BT39)-1)))</f>
        <v/>
      </c>
      <c r="IJ44" s="49" t="str">
        <f>INDEX($I44:$FB44,,1+(2*(COLUMN(BU$1:BU39)-1)))</f>
        <v/>
      </c>
      <c r="IK44" s="49" t="str">
        <f>INDEX($I44:$FB44,,1+(2*(COLUMN(BV$1:BV39)-1)))</f>
        <v/>
      </c>
      <c r="IL44" s="49" t="str">
        <f>INDEX($I44:$FB44,,1+(2*(COLUMN(BW$1:BW39)-1)))</f>
        <v/>
      </c>
      <c r="IM44"/>
      <c r="IN44"/>
      <c r="IO44"/>
      <c r="IP44"/>
      <c r="IQ44"/>
      <c r="IR44"/>
      <c r="IS44"/>
      <c r="IT44"/>
      <c r="IU44"/>
      <c r="IV44"/>
    </row>
    <row r="45" spans="1:256" s="56" customFormat="1" ht="15.6" x14ac:dyDescent="0.3">
      <c r="A45" s="142" t="str">
        <f>IF($B45="","",IF(VLOOKUP($B45,'Skyttere registrering'!$AB$2:$AE$101,3,FALSE)=0,"",VLOOKUP($B45,'Skyttere registrering'!$AB$2:$AE$101,3,FALSE)))</f>
        <v/>
      </c>
      <c r="B45" s="144"/>
      <c r="C45" s="139" t="str">
        <f>IF($B45="","",IF(VLOOKUP($B45,'Skyttere registrering'!$AB$2:$AE$101,2,FALSE)=0,"",VLOOKUP($B45,'Skyttere registrering'!$AB$2:$AE$101,2,FALSE)))</f>
        <v/>
      </c>
      <c r="D45" s="142" t="str">
        <f>IF($B45="","",IF(VLOOKUP($B45,'Skyttere registrering'!$AB$2:$AE$101,4,FALSE)=0,"",VLOOKUP($B45,'Skyttere registrering'!$AB$2:$AE$101,4,FALSE)))</f>
        <v/>
      </c>
      <c r="E45" s="146" t="str">
        <f t="shared" si="2"/>
        <v/>
      </c>
      <c r="F45" s="142" t="str">
        <f t="shared" si="3"/>
        <v/>
      </c>
      <c r="G45" s="156" t="str">
        <f t="shared" si="4"/>
        <v/>
      </c>
      <c r="H45" s="50"/>
      <c r="I45" s="63" t="str">
        <f t="shared" si="5"/>
        <v/>
      </c>
      <c r="J45" s="50"/>
      <c r="K45" s="63" t="str">
        <f t="shared" si="6"/>
        <v/>
      </c>
      <c r="L45" s="50"/>
      <c r="M45" s="63" t="str">
        <f t="shared" si="7"/>
        <v/>
      </c>
      <c r="N45" s="50"/>
      <c r="O45" s="63" t="str">
        <f t="shared" si="8"/>
        <v/>
      </c>
      <c r="P45" s="50"/>
      <c r="Q45" s="63" t="str">
        <f t="shared" si="9"/>
        <v/>
      </c>
      <c r="R45" s="50"/>
      <c r="S45" s="63" t="str">
        <f t="shared" si="10"/>
        <v/>
      </c>
      <c r="T45" s="50"/>
      <c r="U45" s="63" t="str">
        <f t="shared" si="11"/>
        <v/>
      </c>
      <c r="V45" s="50"/>
      <c r="W45" s="63" t="str">
        <f t="shared" si="12"/>
        <v/>
      </c>
      <c r="X45" s="50"/>
      <c r="Y45" s="63" t="str">
        <f t="shared" si="13"/>
        <v/>
      </c>
      <c r="Z45" s="50"/>
      <c r="AA45" s="63" t="str">
        <f t="shared" si="14"/>
        <v/>
      </c>
      <c r="AB45" s="50"/>
      <c r="AC45" s="63" t="str">
        <f t="shared" si="15"/>
        <v/>
      </c>
      <c r="AD45" s="50"/>
      <c r="AE45" s="63" t="str">
        <f t="shared" si="16"/>
        <v/>
      </c>
      <c r="AF45" s="50"/>
      <c r="AG45" s="63" t="str">
        <f t="shared" si="17"/>
        <v/>
      </c>
      <c r="AH45" s="50"/>
      <c r="AI45" s="63" t="str">
        <f t="shared" si="18"/>
        <v/>
      </c>
      <c r="AJ45" s="50"/>
      <c r="AK45" s="63" t="str">
        <f t="shared" si="19"/>
        <v/>
      </c>
      <c r="AL45" s="50"/>
      <c r="AM45" s="63" t="str">
        <f t="shared" si="20"/>
        <v/>
      </c>
      <c r="AN45" s="50"/>
      <c r="AO45" s="63" t="str">
        <f t="shared" si="21"/>
        <v/>
      </c>
      <c r="AP45" s="50"/>
      <c r="AQ45" s="63" t="str">
        <f t="shared" si="22"/>
        <v/>
      </c>
      <c r="AR45" s="50"/>
      <c r="AS45" s="63" t="str">
        <f t="shared" si="23"/>
        <v/>
      </c>
      <c r="AT45" s="50"/>
      <c r="AU45" s="63" t="str">
        <f t="shared" si="24"/>
        <v/>
      </c>
      <c r="AV45" s="50"/>
      <c r="AW45" s="63" t="str">
        <f t="shared" si="25"/>
        <v/>
      </c>
      <c r="AX45" s="50"/>
      <c r="AY45" s="63" t="str">
        <f t="shared" si="26"/>
        <v/>
      </c>
      <c r="AZ45" s="50"/>
      <c r="BA45" s="63" t="str">
        <f t="shared" si="27"/>
        <v/>
      </c>
      <c r="BB45" s="50"/>
      <c r="BC45" s="63" t="str">
        <f t="shared" si="28"/>
        <v/>
      </c>
      <c r="BD45" s="50"/>
      <c r="BE45" s="63" t="str">
        <f t="shared" si="29"/>
        <v/>
      </c>
      <c r="BF45" s="50"/>
      <c r="BG45" s="63" t="str">
        <f t="shared" si="30"/>
        <v/>
      </c>
      <c r="BH45" s="50"/>
      <c r="BI45" s="63" t="str">
        <f t="shared" si="31"/>
        <v/>
      </c>
      <c r="BJ45" s="50"/>
      <c r="BK45" s="63" t="str">
        <f t="shared" si="32"/>
        <v/>
      </c>
      <c r="BL45" s="50"/>
      <c r="BM45" s="63" t="str">
        <f t="shared" si="33"/>
        <v/>
      </c>
      <c r="BN45" s="50"/>
      <c r="BO45" s="63" t="str">
        <f t="shared" si="34"/>
        <v/>
      </c>
      <c r="BP45" s="50"/>
      <c r="BQ45" s="63" t="str">
        <f t="shared" si="35"/>
        <v/>
      </c>
      <c r="BR45" s="50"/>
      <c r="BS45" s="63" t="str">
        <f t="shared" si="36"/>
        <v/>
      </c>
      <c r="BT45" s="50"/>
      <c r="BU45" s="63" t="str">
        <f t="shared" si="37"/>
        <v/>
      </c>
      <c r="BV45" s="50"/>
      <c r="BW45" s="63" t="str">
        <f t="shared" si="38"/>
        <v/>
      </c>
      <c r="BX45" s="50"/>
      <c r="BY45" s="63" t="str">
        <f t="shared" si="39"/>
        <v/>
      </c>
      <c r="BZ45" s="50"/>
      <c r="CA45" s="63" t="str">
        <f t="shared" si="40"/>
        <v/>
      </c>
      <c r="CB45" s="50"/>
      <c r="CC45" s="63" t="str">
        <f t="shared" si="41"/>
        <v/>
      </c>
      <c r="CD45" s="50"/>
      <c r="CE45" s="63" t="str">
        <f t="shared" si="42"/>
        <v/>
      </c>
      <c r="CF45" s="50"/>
      <c r="CG45" s="63" t="str">
        <f t="shared" si="43"/>
        <v/>
      </c>
      <c r="CH45" s="50"/>
      <c r="CI45" s="63" t="str">
        <f t="shared" si="44"/>
        <v/>
      </c>
      <c r="CJ45" s="50"/>
      <c r="CK45" s="63" t="str">
        <f t="shared" si="45"/>
        <v/>
      </c>
      <c r="CL45" s="50"/>
      <c r="CM45" s="63" t="str">
        <f t="shared" si="46"/>
        <v/>
      </c>
      <c r="CN45" s="50"/>
      <c r="CO45" s="63" t="str">
        <f t="shared" si="47"/>
        <v/>
      </c>
      <c r="CP45" s="50"/>
      <c r="CQ45" s="63" t="str">
        <f t="shared" si="48"/>
        <v/>
      </c>
      <c r="CR45" s="50"/>
      <c r="CS45" s="63" t="str">
        <f t="shared" si="49"/>
        <v/>
      </c>
      <c r="CT45" s="50"/>
      <c r="CU45" s="63" t="str">
        <f t="shared" si="50"/>
        <v/>
      </c>
      <c r="CV45" s="50"/>
      <c r="CW45" s="63" t="str">
        <f t="shared" si="51"/>
        <v/>
      </c>
      <c r="CX45" s="50"/>
      <c r="CY45" s="63" t="str">
        <f t="shared" si="52"/>
        <v/>
      </c>
      <c r="CZ45" s="50"/>
      <c r="DA45" s="63" t="str">
        <f t="shared" si="53"/>
        <v/>
      </c>
      <c r="DB45" s="50"/>
      <c r="DC45" s="63" t="str">
        <f t="shared" si="54"/>
        <v/>
      </c>
      <c r="DD45" s="50"/>
      <c r="DE45" s="63" t="str">
        <f t="shared" si="55"/>
        <v/>
      </c>
      <c r="DF45" s="50"/>
      <c r="DG45" s="63" t="str">
        <f t="shared" si="56"/>
        <v/>
      </c>
      <c r="DH45" s="50"/>
      <c r="DI45" s="63" t="str">
        <f t="shared" si="57"/>
        <v/>
      </c>
      <c r="DJ45" s="50"/>
      <c r="DK45" s="63" t="str">
        <f t="shared" si="58"/>
        <v/>
      </c>
      <c r="DL45" s="50"/>
      <c r="DM45" s="63" t="str">
        <f t="shared" si="59"/>
        <v/>
      </c>
      <c r="DN45" s="50"/>
      <c r="DO45" s="63" t="str">
        <f t="shared" si="60"/>
        <v/>
      </c>
      <c r="DP45" s="50"/>
      <c r="DQ45" s="63" t="str">
        <f t="shared" si="61"/>
        <v/>
      </c>
      <c r="DR45" s="50"/>
      <c r="DS45" s="63" t="str">
        <f t="shared" si="62"/>
        <v/>
      </c>
      <c r="DT45" s="50"/>
      <c r="DU45" s="63" t="str">
        <f t="shared" si="63"/>
        <v/>
      </c>
      <c r="DV45" s="50"/>
      <c r="DW45" s="63" t="str">
        <f t="shared" si="64"/>
        <v/>
      </c>
      <c r="DX45" s="50"/>
      <c r="DY45" s="63" t="str">
        <f t="shared" si="65"/>
        <v/>
      </c>
      <c r="DZ45" s="50"/>
      <c r="EA45" s="63" t="str">
        <f t="shared" si="66"/>
        <v/>
      </c>
      <c r="EB45" s="50"/>
      <c r="EC45" s="63" t="str">
        <f t="shared" si="67"/>
        <v/>
      </c>
      <c r="ED45" s="50"/>
      <c r="EE45" s="63" t="str">
        <f t="shared" si="68"/>
        <v/>
      </c>
      <c r="EF45" s="50"/>
      <c r="EG45" s="63" t="str">
        <f t="shared" si="69"/>
        <v/>
      </c>
      <c r="EH45" s="50"/>
      <c r="EI45" s="63" t="str">
        <f t="shared" si="70"/>
        <v/>
      </c>
      <c r="EJ45" s="50"/>
      <c r="EK45" s="63" t="str">
        <f t="shared" si="71"/>
        <v/>
      </c>
      <c r="EL45" s="50"/>
      <c r="EM45" s="63" t="str">
        <f t="shared" si="72"/>
        <v/>
      </c>
      <c r="EN45" s="50"/>
      <c r="EO45" s="63" t="str">
        <f t="shared" si="73"/>
        <v/>
      </c>
      <c r="EP45" s="50"/>
      <c r="EQ45" s="63" t="str">
        <f t="shared" si="74"/>
        <v/>
      </c>
      <c r="ER45" s="50"/>
      <c r="ES45" s="63" t="str">
        <f t="shared" si="75"/>
        <v/>
      </c>
      <c r="ET45" s="50"/>
      <c r="EU45" s="63" t="str">
        <f t="shared" si="76"/>
        <v/>
      </c>
      <c r="EV45" s="50"/>
      <c r="EW45" s="63" t="str">
        <f t="shared" si="77"/>
        <v/>
      </c>
      <c r="EX45" s="50"/>
      <c r="EY45" s="63" t="str">
        <f t="shared" si="78"/>
        <v/>
      </c>
      <c r="EZ45" s="50"/>
      <c r="FA45" s="63" t="str">
        <f t="shared" si="79"/>
        <v/>
      </c>
      <c r="FB45"/>
      <c r="FC45"/>
      <c r="FD45"/>
      <c r="FE45"/>
      <c r="FF45"/>
      <c r="FG45"/>
      <c r="FH45"/>
      <c r="FI45"/>
      <c r="FJ45"/>
      <c r="FK45"/>
      <c r="FL45"/>
      <c r="FM45" s="46" t="str">
        <f t="shared" si="80"/>
        <v/>
      </c>
      <c r="FN45" s="47" t="str">
        <f t="shared" si="81"/>
        <v/>
      </c>
      <c r="FO45" s="48" t="str">
        <f t="shared" si="82"/>
        <v/>
      </c>
      <c r="FP45" s="49" t="str">
        <f>INDEX($I45:$FB45,,1+(2*(COLUMN(A$1:A38)-1)))</f>
        <v/>
      </c>
      <c r="FQ45" s="49" t="str">
        <f>INDEX($I45:$FB45,,1+(2*(COLUMN(B$1:B38)-1)))</f>
        <v/>
      </c>
      <c r="FR45" s="49" t="str">
        <f>INDEX($I45:$FB45,,1+(2*(COLUMN(C$1:C38)-1)))</f>
        <v/>
      </c>
      <c r="FS45" s="49" t="str">
        <f>INDEX($I45:$FB45,,1+(2*(COLUMN(D$1:D40)-1)))</f>
        <v/>
      </c>
      <c r="FT45" s="49" t="str">
        <f>INDEX($I45:$FB45,,1+(2*(COLUMN(E$1:E40)-1)))</f>
        <v/>
      </c>
      <c r="FU45" s="49" t="str">
        <f>INDEX($I45:$FB45,,1+(2*(COLUMN(F$1:F40)-1)))</f>
        <v/>
      </c>
      <c r="FV45" s="49" t="str">
        <f>INDEX($I45:$FB45,,1+(2*(COLUMN(G$1:G40)-1)))</f>
        <v/>
      </c>
      <c r="FW45" s="49" t="str">
        <f>INDEX($I45:$FB45,,1+(2*(COLUMN(H$1:H40)-1)))</f>
        <v/>
      </c>
      <c r="FX45" s="49" t="str">
        <f>INDEX($I45:$FB45,,1+(2*(COLUMN(I$1:I40)-1)))</f>
        <v/>
      </c>
      <c r="FY45" s="49" t="str">
        <f>INDEX($I45:$FB45,,1+(2*(COLUMN(J$1:J40)-1)))</f>
        <v/>
      </c>
      <c r="FZ45" s="49" t="str">
        <f>INDEX($I45:$FB45,,1+(2*(COLUMN(K$1:K40)-1)))</f>
        <v/>
      </c>
      <c r="GA45" s="49" t="str">
        <f>INDEX($I45:$FB45,,1+(2*(COLUMN(L$1:L40)-1)))</f>
        <v/>
      </c>
      <c r="GB45" s="49" t="str">
        <f>INDEX($I45:$FB45,,1+(2*(COLUMN(M$1:M40)-1)))</f>
        <v/>
      </c>
      <c r="GC45" s="49" t="str">
        <f>INDEX($I45:$FB45,,1+(2*(COLUMN(N$1:N40)-1)))</f>
        <v/>
      </c>
      <c r="GD45" s="49" t="str">
        <f>INDEX($I45:$FB45,,1+(2*(COLUMN(O$1:O40)-1)))</f>
        <v/>
      </c>
      <c r="GE45" s="49" t="str">
        <f>INDEX($I45:$FB45,,1+(2*(COLUMN(P$1:P40)-1)))</f>
        <v/>
      </c>
      <c r="GF45" s="49" t="str">
        <f>INDEX($I45:$FB45,,1+(2*(COLUMN(Q$1:Q40)-1)))</f>
        <v/>
      </c>
      <c r="GG45" s="49" t="str">
        <f>INDEX($I45:$FB45,,1+(2*(COLUMN(R$1:R40)-1)))</f>
        <v/>
      </c>
      <c r="GH45" s="49" t="str">
        <f>INDEX($I45:$FB45,,1+(2*(COLUMN(S$1:S40)-1)))</f>
        <v/>
      </c>
      <c r="GI45" s="49" t="str">
        <f>INDEX($I45:$FB45,,1+(2*(COLUMN(T$1:T40)-1)))</f>
        <v/>
      </c>
      <c r="GJ45" s="49" t="str">
        <f>INDEX($I45:$FB45,,1+(2*(COLUMN(U$1:U40)-1)))</f>
        <v/>
      </c>
      <c r="GK45" s="49" t="str">
        <f>INDEX($I45:$FB45,,1+(2*(COLUMN(V$1:V40)-1)))</f>
        <v/>
      </c>
      <c r="GL45" s="49" t="str">
        <f>INDEX($I45:$FB45,,1+(2*(COLUMN(W$1:W40)-1)))</f>
        <v/>
      </c>
      <c r="GM45" s="49" t="str">
        <f>INDEX($I45:$FB45,,1+(2*(COLUMN(X$1:X40)-1)))</f>
        <v/>
      </c>
      <c r="GN45" s="49" t="str">
        <f>INDEX($I45:$FB45,,1+(2*(COLUMN(Y$1:Y40)-1)))</f>
        <v/>
      </c>
      <c r="GO45" s="49" t="str">
        <f>INDEX($I45:$FB45,,1+(2*(COLUMN(Z$1:Z40)-1)))</f>
        <v/>
      </c>
      <c r="GP45" s="49" t="str">
        <f>INDEX($I45:$FB45,,1+(2*(COLUMN(AA$1:AA40)-1)))</f>
        <v/>
      </c>
      <c r="GQ45" s="49" t="str">
        <f>INDEX($I45:$FB45,,1+(2*(COLUMN(AB$1:AB40)-1)))</f>
        <v/>
      </c>
      <c r="GR45" s="49" t="str">
        <f>INDEX($I45:$FB45,,1+(2*(COLUMN(AC$1:AC40)-1)))</f>
        <v/>
      </c>
      <c r="GS45" s="49" t="str">
        <f>INDEX($I45:$FB45,,1+(2*(COLUMN(AD$1:AD40)-1)))</f>
        <v/>
      </c>
      <c r="GT45" s="49" t="str">
        <f>INDEX($I45:$FB45,,1+(2*(COLUMN(AE$1:AE40)-1)))</f>
        <v/>
      </c>
      <c r="GU45" s="49" t="str">
        <f>INDEX($I45:$FB45,,1+(2*(COLUMN(AF$1:AF40)-1)))</f>
        <v/>
      </c>
      <c r="GV45" s="49" t="str">
        <f>INDEX($I45:$FB45,,1+(2*(COLUMN(AG$1:AG40)-1)))</f>
        <v/>
      </c>
      <c r="GW45" s="49" t="str">
        <f>INDEX($I45:$FB45,,1+(2*(COLUMN(AH$1:AH40)-1)))</f>
        <v/>
      </c>
      <c r="GX45" s="49" t="str">
        <f>INDEX($I45:$FB45,,1+(2*(COLUMN(AI$1:AI40)-1)))</f>
        <v/>
      </c>
      <c r="GY45" s="49" t="str">
        <f>INDEX($I45:$FB45,,1+(2*(COLUMN(AJ$1:AJ40)-1)))</f>
        <v/>
      </c>
      <c r="GZ45" s="49" t="str">
        <f>INDEX($I45:$FB45,,1+(2*(COLUMN(AK$1:AK40)-1)))</f>
        <v/>
      </c>
      <c r="HA45" s="49" t="str">
        <f>INDEX($I45:$FB45,,1+(2*(COLUMN(AL$1:AL40)-1)))</f>
        <v/>
      </c>
      <c r="HB45" s="49" t="str">
        <f>INDEX($I45:$FB45,,1+(2*(COLUMN(AM$1:AM40)-1)))</f>
        <v/>
      </c>
      <c r="HC45" s="49" t="str">
        <f>INDEX($I45:$FB45,,1+(2*(COLUMN(AN$1:AN40)-1)))</f>
        <v/>
      </c>
      <c r="HD45" s="49" t="str">
        <f>INDEX($I45:$FB45,,1+(2*(COLUMN(AO$1:AO40)-1)))</f>
        <v/>
      </c>
      <c r="HE45" s="49" t="str">
        <f>INDEX($I45:$FB45,,1+(2*(COLUMN(AP$1:AP40)-1)))</f>
        <v/>
      </c>
      <c r="HF45" s="49" t="str">
        <f>INDEX($I45:$FB45,,1+(2*(COLUMN(AQ$1:AQ40)-1)))</f>
        <v/>
      </c>
      <c r="HG45" s="49" t="str">
        <f>INDEX($I45:$FB45,,1+(2*(COLUMN(AR$1:AR40)-1)))</f>
        <v/>
      </c>
      <c r="HH45" s="49" t="str">
        <f>INDEX($I45:$FB45,,1+(2*(COLUMN(AS$1:AS40)-1)))</f>
        <v/>
      </c>
      <c r="HI45" s="49" t="str">
        <f>INDEX($I45:$FB45,,1+(2*(COLUMN(AT$1:AT40)-1)))</f>
        <v/>
      </c>
      <c r="HJ45" s="49" t="str">
        <f>INDEX($I45:$FB45,,1+(2*(COLUMN(AU$1:AU40)-1)))</f>
        <v/>
      </c>
      <c r="HK45" s="49" t="str">
        <f>INDEX($I45:$FB45,,1+(2*(COLUMN(AV$1:AV40)-1)))</f>
        <v/>
      </c>
      <c r="HL45" s="49" t="str">
        <f>INDEX($I45:$FB45,,1+(2*(COLUMN(AW$1:AW40)-1)))</f>
        <v/>
      </c>
      <c r="HM45" s="49" t="str">
        <f>INDEX($I45:$FB45,,1+(2*(COLUMN(AX$1:AX40)-1)))</f>
        <v/>
      </c>
      <c r="HN45" s="49" t="str">
        <f>INDEX($I45:$FB45,,1+(2*(COLUMN(AY$1:AY40)-1)))</f>
        <v/>
      </c>
      <c r="HO45" s="49" t="str">
        <f>INDEX($I45:$FB45,,1+(2*(COLUMN(AZ$1:AZ40)-1)))</f>
        <v/>
      </c>
      <c r="HP45" s="49" t="str">
        <f>INDEX($I45:$FB45,,1+(2*(COLUMN(BA$1:BA40)-1)))</f>
        <v/>
      </c>
      <c r="HQ45" s="49" t="str">
        <f>INDEX($I45:$FB45,,1+(2*(COLUMN(BB$1:BB40)-1)))</f>
        <v/>
      </c>
      <c r="HR45" s="49" t="str">
        <f>INDEX($I45:$FB45,,1+(2*(COLUMN(BC$1:BC40)-1)))</f>
        <v/>
      </c>
      <c r="HS45" s="49" t="str">
        <f>INDEX($I45:$FB45,,1+(2*(COLUMN(BD$1:BD40)-1)))</f>
        <v/>
      </c>
      <c r="HT45" s="49" t="str">
        <f>INDEX($I45:$FB45,,1+(2*(COLUMN(BE$1:BE40)-1)))</f>
        <v/>
      </c>
      <c r="HU45" s="49" t="str">
        <f>INDEX($I45:$FB45,,1+(2*(COLUMN(BF$1:BF40)-1)))</f>
        <v/>
      </c>
      <c r="HV45" s="49" t="str">
        <f>INDEX($I45:$FB45,,1+(2*(COLUMN(BG$1:BG40)-1)))</f>
        <v/>
      </c>
      <c r="HW45" s="49" t="str">
        <f>INDEX($I45:$FB45,,1+(2*(COLUMN(BH$1:BH40)-1)))</f>
        <v/>
      </c>
      <c r="HX45" s="49" t="str">
        <f>INDEX($I45:$FB45,,1+(2*(COLUMN(BI$1:BI40)-1)))</f>
        <v/>
      </c>
      <c r="HY45" s="49" t="str">
        <f>INDEX($I45:$FB45,,1+(2*(COLUMN(BJ$1:BJ40)-1)))</f>
        <v/>
      </c>
      <c r="HZ45" s="49" t="str">
        <f>INDEX($I45:$FB45,,1+(2*(COLUMN(BK$1:BK40)-1)))</f>
        <v/>
      </c>
      <c r="IA45" s="49" t="str">
        <f>INDEX($I45:$FB45,,1+(2*(COLUMN(BL$1:BL40)-1)))</f>
        <v/>
      </c>
      <c r="IB45" s="49" t="str">
        <f>INDEX($I45:$FB45,,1+(2*(COLUMN(BM$1:BM40)-1)))</f>
        <v/>
      </c>
      <c r="IC45" s="49" t="str">
        <f>INDEX($I45:$FB45,,1+(2*(COLUMN(BN$1:BN40)-1)))</f>
        <v/>
      </c>
      <c r="ID45" s="49" t="str">
        <f>INDEX($I45:$FB45,,1+(2*(COLUMN(BO$1:BO40)-1)))</f>
        <v/>
      </c>
      <c r="IE45" s="49" t="str">
        <f>INDEX($I45:$FB45,,1+(2*(COLUMN(BP$1:BP40)-1)))</f>
        <v/>
      </c>
      <c r="IF45" s="49" t="str">
        <f>INDEX($I45:$FB45,,1+(2*(COLUMN(BQ$1:BQ40)-1)))</f>
        <v/>
      </c>
      <c r="IG45" s="49" t="str">
        <f>INDEX($I45:$FB45,,1+(2*(COLUMN(BR$1:BR40)-1)))</f>
        <v/>
      </c>
      <c r="IH45" s="49" t="str">
        <f>INDEX($I45:$FB45,,1+(2*(COLUMN(BS$1:BS40)-1)))</f>
        <v/>
      </c>
      <c r="II45" s="49" t="str">
        <f>INDEX($I45:$FB45,,1+(2*(COLUMN(BT$1:BT40)-1)))</f>
        <v/>
      </c>
      <c r="IJ45" s="49" t="str">
        <f>INDEX($I45:$FB45,,1+(2*(COLUMN(BU$1:BU40)-1)))</f>
        <v/>
      </c>
      <c r="IK45" s="49" t="str">
        <f>INDEX($I45:$FB45,,1+(2*(COLUMN(BV$1:BV40)-1)))</f>
        <v/>
      </c>
      <c r="IL45" s="49" t="str">
        <f>INDEX($I45:$FB45,,1+(2*(COLUMN(BW$1:BW40)-1)))</f>
        <v/>
      </c>
      <c r="IM45"/>
      <c r="IN45"/>
      <c r="IO45"/>
      <c r="IP45"/>
      <c r="IQ45"/>
      <c r="IR45"/>
      <c r="IS45"/>
      <c r="IT45"/>
      <c r="IU45"/>
      <c r="IV45"/>
    </row>
    <row r="46" spans="1:256" s="56" customFormat="1" ht="15.6" x14ac:dyDescent="0.3">
      <c r="A46" s="142" t="str">
        <f>IF($B46="","",IF(VLOOKUP($B46,'Skyttere registrering'!$AB$2:$AE$101,3,FALSE)=0,"",VLOOKUP($B46,'Skyttere registrering'!$AB$2:$AE$101,3,FALSE)))</f>
        <v/>
      </c>
      <c r="B46" s="144"/>
      <c r="C46" s="139" t="str">
        <f>IF($B46="","",IF(VLOOKUP($B46,'Skyttere registrering'!$AB$2:$AE$101,2,FALSE)=0,"",VLOOKUP($B46,'Skyttere registrering'!$AB$2:$AE$101,2,FALSE)))</f>
        <v/>
      </c>
      <c r="D46" s="142" t="str">
        <f>IF($B46="","",IF(VLOOKUP($B46,'Skyttere registrering'!$AB$2:$AE$101,4,FALSE)=0,"",VLOOKUP($B46,'Skyttere registrering'!$AB$2:$AE$101,4,FALSE)))</f>
        <v/>
      </c>
      <c r="E46" s="146" t="str">
        <f t="shared" si="2"/>
        <v/>
      </c>
      <c r="F46" s="142" t="str">
        <f t="shared" si="3"/>
        <v/>
      </c>
      <c r="G46" s="156" t="str">
        <f t="shared" si="4"/>
        <v/>
      </c>
      <c r="H46" s="50"/>
      <c r="I46" s="63" t="str">
        <f t="shared" si="5"/>
        <v/>
      </c>
      <c r="J46" s="50"/>
      <c r="K46" s="63" t="str">
        <f t="shared" si="6"/>
        <v/>
      </c>
      <c r="L46" s="50"/>
      <c r="M46" s="63" t="str">
        <f t="shared" si="7"/>
        <v/>
      </c>
      <c r="N46" s="50"/>
      <c r="O46" s="63" t="str">
        <f t="shared" si="8"/>
        <v/>
      </c>
      <c r="P46" s="50"/>
      <c r="Q46" s="63" t="str">
        <f t="shared" si="9"/>
        <v/>
      </c>
      <c r="R46" s="50"/>
      <c r="S46" s="63" t="str">
        <f t="shared" si="10"/>
        <v/>
      </c>
      <c r="T46" s="50"/>
      <c r="U46" s="63" t="str">
        <f t="shared" si="11"/>
        <v/>
      </c>
      <c r="V46" s="50"/>
      <c r="W46" s="63" t="str">
        <f t="shared" si="12"/>
        <v/>
      </c>
      <c r="X46" s="50"/>
      <c r="Y46" s="63" t="str">
        <f t="shared" si="13"/>
        <v/>
      </c>
      <c r="Z46" s="50"/>
      <c r="AA46" s="63" t="str">
        <f t="shared" si="14"/>
        <v/>
      </c>
      <c r="AB46" s="50"/>
      <c r="AC46" s="63" t="str">
        <f t="shared" si="15"/>
        <v/>
      </c>
      <c r="AD46" s="50"/>
      <c r="AE46" s="63" t="str">
        <f t="shared" si="16"/>
        <v/>
      </c>
      <c r="AF46" s="50"/>
      <c r="AG46" s="63" t="str">
        <f t="shared" si="17"/>
        <v/>
      </c>
      <c r="AH46" s="50"/>
      <c r="AI46" s="63" t="str">
        <f t="shared" si="18"/>
        <v/>
      </c>
      <c r="AJ46" s="50"/>
      <c r="AK46" s="63" t="str">
        <f t="shared" si="19"/>
        <v/>
      </c>
      <c r="AL46" s="50"/>
      <c r="AM46" s="63" t="str">
        <f t="shared" si="20"/>
        <v/>
      </c>
      <c r="AN46" s="50"/>
      <c r="AO46" s="63" t="str">
        <f t="shared" si="21"/>
        <v/>
      </c>
      <c r="AP46" s="50"/>
      <c r="AQ46" s="63" t="str">
        <f t="shared" si="22"/>
        <v/>
      </c>
      <c r="AR46" s="50"/>
      <c r="AS46" s="63" t="str">
        <f t="shared" si="23"/>
        <v/>
      </c>
      <c r="AT46" s="50"/>
      <c r="AU46" s="63" t="str">
        <f t="shared" si="24"/>
        <v/>
      </c>
      <c r="AV46" s="50"/>
      <c r="AW46" s="63" t="str">
        <f t="shared" si="25"/>
        <v/>
      </c>
      <c r="AX46" s="50"/>
      <c r="AY46" s="63" t="str">
        <f t="shared" si="26"/>
        <v/>
      </c>
      <c r="AZ46" s="50"/>
      <c r="BA46" s="63" t="str">
        <f t="shared" si="27"/>
        <v/>
      </c>
      <c r="BB46" s="50"/>
      <c r="BC46" s="63" t="str">
        <f t="shared" si="28"/>
        <v/>
      </c>
      <c r="BD46" s="50"/>
      <c r="BE46" s="63" t="str">
        <f t="shared" si="29"/>
        <v/>
      </c>
      <c r="BF46" s="50"/>
      <c r="BG46" s="63" t="str">
        <f t="shared" si="30"/>
        <v/>
      </c>
      <c r="BH46" s="50"/>
      <c r="BI46" s="63" t="str">
        <f t="shared" si="31"/>
        <v/>
      </c>
      <c r="BJ46" s="50"/>
      <c r="BK46" s="63" t="str">
        <f t="shared" si="32"/>
        <v/>
      </c>
      <c r="BL46" s="50"/>
      <c r="BM46" s="63" t="str">
        <f t="shared" si="33"/>
        <v/>
      </c>
      <c r="BN46" s="50"/>
      <c r="BO46" s="63" t="str">
        <f t="shared" si="34"/>
        <v/>
      </c>
      <c r="BP46" s="50"/>
      <c r="BQ46" s="63" t="str">
        <f t="shared" si="35"/>
        <v/>
      </c>
      <c r="BR46" s="50"/>
      <c r="BS46" s="63" t="str">
        <f t="shared" si="36"/>
        <v/>
      </c>
      <c r="BT46" s="50"/>
      <c r="BU46" s="63" t="str">
        <f t="shared" si="37"/>
        <v/>
      </c>
      <c r="BV46" s="50"/>
      <c r="BW46" s="63" t="str">
        <f t="shared" si="38"/>
        <v/>
      </c>
      <c r="BX46" s="50"/>
      <c r="BY46" s="63" t="str">
        <f t="shared" si="39"/>
        <v/>
      </c>
      <c r="BZ46" s="50"/>
      <c r="CA46" s="63" t="str">
        <f t="shared" si="40"/>
        <v/>
      </c>
      <c r="CB46" s="50"/>
      <c r="CC46" s="63" t="str">
        <f t="shared" si="41"/>
        <v/>
      </c>
      <c r="CD46" s="50"/>
      <c r="CE46" s="63" t="str">
        <f t="shared" si="42"/>
        <v/>
      </c>
      <c r="CF46" s="50"/>
      <c r="CG46" s="63" t="str">
        <f t="shared" si="43"/>
        <v/>
      </c>
      <c r="CH46" s="50"/>
      <c r="CI46" s="63" t="str">
        <f t="shared" si="44"/>
        <v/>
      </c>
      <c r="CJ46" s="50"/>
      <c r="CK46" s="63" t="str">
        <f t="shared" si="45"/>
        <v/>
      </c>
      <c r="CL46" s="50"/>
      <c r="CM46" s="63" t="str">
        <f t="shared" si="46"/>
        <v/>
      </c>
      <c r="CN46" s="50"/>
      <c r="CO46" s="63" t="str">
        <f t="shared" si="47"/>
        <v/>
      </c>
      <c r="CP46" s="50"/>
      <c r="CQ46" s="63" t="str">
        <f t="shared" si="48"/>
        <v/>
      </c>
      <c r="CR46" s="50"/>
      <c r="CS46" s="63" t="str">
        <f t="shared" si="49"/>
        <v/>
      </c>
      <c r="CT46" s="50"/>
      <c r="CU46" s="63" t="str">
        <f t="shared" si="50"/>
        <v/>
      </c>
      <c r="CV46" s="50"/>
      <c r="CW46" s="63" t="str">
        <f t="shared" si="51"/>
        <v/>
      </c>
      <c r="CX46" s="50"/>
      <c r="CY46" s="63" t="str">
        <f t="shared" si="52"/>
        <v/>
      </c>
      <c r="CZ46" s="50"/>
      <c r="DA46" s="63" t="str">
        <f t="shared" si="53"/>
        <v/>
      </c>
      <c r="DB46" s="50"/>
      <c r="DC46" s="63" t="str">
        <f t="shared" si="54"/>
        <v/>
      </c>
      <c r="DD46" s="50"/>
      <c r="DE46" s="63" t="str">
        <f t="shared" si="55"/>
        <v/>
      </c>
      <c r="DF46" s="50"/>
      <c r="DG46" s="63" t="str">
        <f t="shared" si="56"/>
        <v/>
      </c>
      <c r="DH46" s="50"/>
      <c r="DI46" s="63" t="str">
        <f t="shared" si="57"/>
        <v/>
      </c>
      <c r="DJ46" s="50"/>
      <c r="DK46" s="63" t="str">
        <f t="shared" si="58"/>
        <v/>
      </c>
      <c r="DL46" s="50"/>
      <c r="DM46" s="63" t="str">
        <f t="shared" si="59"/>
        <v/>
      </c>
      <c r="DN46" s="50"/>
      <c r="DO46" s="63" t="str">
        <f t="shared" si="60"/>
        <v/>
      </c>
      <c r="DP46" s="50"/>
      <c r="DQ46" s="63" t="str">
        <f t="shared" si="61"/>
        <v/>
      </c>
      <c r="DR46" s="50"/>
      <c r="DS46" s="63" t="str">
        <f t="shared" si="62"/>
        <v/>
      </c>
      <c r="DT46" s="50"/>
      <c r="DU46" s="63" t="str">
        <f t="shared" si="63"/>
        <v/>
      </c>
      <c r="DV46" s="50"/>
      <c r="DW46" s="63" t="str">
        <f t="shared" si="64"/>
        <v/>
      </c>
      <c r="DX46" s="50"/>
      <c r="DY46" s="63" t="str">
        <f t="shared" si="65"/>
        <v/>
      </c>
      <c r="DZ46" s="50"/>
      <c r="EA46" s="63" t="str">
        <f t="shared" si="66"/>
        <v/>
      </c>
      <c r="EB46" s="50"/>
      <c r="EC46" s="63" t="str">
        <f t="shared" si="67"/>
        <v/>
      </c>
      <c r="ED46" s="50"/>
      <c r="EE46" s="63" t="str">
        <f t="shared" si="68"/>
        <v/>
      </c>
      <c r="EF46" s="50"/>
      <c r="EG46" s="63" t="str">
        <f t="shared" si="69"/>
        <v/>
      </c>
      <c r="EH46" s="50"/>
      <c r="EI46" s="63" t="str">
        <f t="shared" si="70"/>
        <v/>
      </c>
      <c r="EJ46" s="50"/>
      <c r="EK46" s="63" t="str">
        <f t="shared" si="71"/>
        <v/>
      </c>
      <c r="EL46" s="50"/>
      <c r="EM46" s="63" t="str">
        <f t="shared" si="72"/>
        <v/>
      </c>
      <c r="EN46" s="50"/>
      <c r="EO46" s="63" t="str">
        <f t="shared" si="73"/>
        <v/>
      </c>
      <c r="EP46" s="50"/>
      <c r="EQ46" s="63" t="str">
        <f t="shared" si="74"/>
        <v/>
      </c>
      <c r="ER46" s="50"/>
      <c r="ES46" s="63" t="str">
        <f t="shared" si="75"/>
        <v/>
      </c>
      <c r="ET46" s="50"/>
      <c r="EU46" s="63" t="str">
        <f t="shared" si="76"/>
        <v/>
      </c>
      <c r="EV46" s="50"/>
      <c r="EW46" s="63" t="str">
        <f t="shared" si="77"/>
        <v/>
      </c>
      <c r="EX46" s="50"/>
      <c r="EY46" s="63" t="str">
        <f t="shared" si="78"/>
        <v/>
      </c>
      <c r="EZ46" s="50"/>
      <c r="FA46" s="63" t="str">
        <f t="shared" si="79"/>
        <v/>
      </c>
      <c r="FB46"/>
      <c r="FC46"/>
      <c r="FD46"/>
      <c r="FE46"/>
      <c r="FF46"/>
      <c r="FG46"/>
      <c r="FH46"/>
      <c r="FI46"/>
      <c r="FJ46"/>
      <c r="FK46"/>
      <c r="FL46"/>
      <c r="FM46" s="46" t="str">
        <f t="shared" si="80"/>
        <v/>
      </c>
      <c r="FN46" s="47" t="str">
        <f t="shared" si="81"/>
        <v/>
      </c>
      <c r="FO46" s="48" t="str">
        <f t="shared" si="82"/>
        <v/>
      </c>
      <c r="FP46" s="49" t="str">
        <f>INDEX($I46:$FB46,,1+(2*(COLUMN(A$1:A39)-1)))</f>
        <v/>
      </c>
      <c r="FQ46" s="49" t="str">
        <f>INDEX($I46:$FB46,,1+(2*(COLUMN(B$1:B39)-1)))</f>
        <v/>
      </c>
      <c r="FR46" s="49" t="str">
        <f>INDEX($I46:$FB46,,1+(2*(COLUMN(C$1:C39)-1)))</f>
        <v/>
      </c>
      <c r="FS46" s="49" t="str">
        <f>INDEX($I46:$FB46,,1+(2*(COLUMN(D$1:D41)-1)))</f>
        <v/>
      </c>
      <c r="FT46" s="49" t="str">
        <f>INDEX($I46:$FB46,,1+(2*(COLUMN(E$1:E41)-1)))</f>
        <v/>
      </c>
      <c r="FU46" s="49" t="str">
        <f>INDEX($I46:$FB46,,1+(2*(COLUMN(F$1:F41)-1)))</f>
        <v/>
      </c>
      <c r="FV46" s="49" t="str">
        <f>INDEX($I46:$FB46,,1+(2*(COLUMN(G$1:G41)-1)))</f>
        <v/>
      </c>
      <c r="FW46" s="49" t="str">
        <f>INDEX($I46:$FB46,,1+(2*(COLUMN(H$1:H41)-1)))</f>
        <v/>
      </c>
      <c r="FX46" s="49" t="str">
        <f>INDEX($I46:$FB46,,1+(2*(COLUMN(I$1:I41)-1)))</f>
        <v/>
      </c>
      <c r="FY46" s="49" t="str">
        <f>INDEX($I46:$FB46,,1+(2*(COLUMN(J$1:J41)-1)))</f>
        <v/>
      </c>
      <c r="FZ46" s="49" t="str">
        <f>INDEX($I46:$FB46,,1+(2*(COLUMN(K$1:K41)-1)))</f>
        <v/>
      </c>
      <c r="GA46" s="49" t="str">
        <f>INDEX($I46:$FB46,,1+(2*(COLUMN(L$1:L41)-1)))</f>
        <v/>
      </c>
      <c r="GB46" s="49" t="str">
        <f>INDEX($I46:$FB46,,1+(2*(COLUMN(M$1:M41)-1)))</f>
        <v/>
      </c>
      <c r="GC46" s="49" t="str">
        <f>INDEX($I46:$FB46,,1+(2*(COLUMN(N$1:N41)-1)))</f>
        <v/>
      </c>
      <c r="GD46" s="49" t="str">
        <f>INDEX($I46:$FB46,,1+(2*(COLUMN(O$1:O41)-1)))</f>
        <v/>
      </c>
      <c r="GE46" s="49" t="str">
        <f>INDEX($I46:$FB46,,1+(2*(COLUMN(P$1:P41)-1)))</f>
        <v/>
      </c>
      <c r="GF46" s="49" t="str">
        <f>INDEX($I46:$FB46,,1+(2*(COLUMN(Q$1:Q41)-1)))</f>
        <v/>
      </c>
      <c r="GG46" s="49" t="str">
        <f>INDEX($I46:$FB46,,1+(2*(COLUMN(R$1:R41)-1)))</f>
        <v/>
      </c>
      <c r="GH46" s="49" t="str">
        <f>INDEX($I46:$FB46,,1+(2*(COLUMN(S$1:S41)-1)))</f>
        <v/>
      </c>
      <c r="GI46" s="49" t="str">
        <f>INDEX($I46:$FB46,,1+(2*(COLUMN(T$1:T41)-1)))</f>
        <v/>
      </c>
      <c r="GJ46" s="49" t="str">
        <f>INDEX($I46:$FB46,,1+(2*(COLUMN(U$1:U41)-1)))</f>
        <v/>
      </c>
      <c r="GK46" s="49" t="str">
        <f>INDEX($I46:$FB46,,1+(2*(COLUMN(V$1:V41)-1)))</f>
        <v/>
      </c>
      <c r="GL46" s="49" t="str">
        <f>INDEX($I46:$FB46,,1+(2*(COLUMN(W$1:W41)-1)))</f>
        <v/>
      </c>
      <c r="GM46" s="49" t="str">
        <f>INDEX($I46:$FB46,,1+(2*(COLUMN(X$1:X41)-1)))</f>
        <v/>
      </c>
      <c r="GN46" s="49" t="str">
        <f>INDEX($I46:$FB46,,1+(2*(COLUMN(Y$1:Y41)-1)))</f>
        <v/>
      </c>
      <c r="GO46" s="49" t="str">
        <f>INDEX($I46:$FB46,,1+(2*(COLUMN(Z$1:Z41)-1)))</f>
        <v/>
      </c>
      <c r="GP46" s="49" t="str">
        <f>INDEX($I46:$FB46,,1+(2*(COLUMN(AA$1:AA41)-1)))</f>
        <v/>
      </c>
      <c r="GQ46" s="49" t="str">
        <f>INDEX($I46:$FB46,,1+(2*(COLUMN(AB$1:AB41)-1)))</f>
        <v/>
      </c>
      <c r="GR46" s="49" t="str">
        <f>INDEX($I46:$FB46,,1+(2*(COLUMN(AC$1:AC41)-1)))</f>
        <v/>
      </c>
      <c r="GS46" s="49" t="str">
        <f>INDEX($I46:$FB46,,1+(2*(COLUMN(AD$1:AD41)-1)))</f>
        <v/>
      </c>
      <c r="GT46" s="49" t="str">
        <f>INDEX($I46:$FB46,,1+(2*(COLUMN(AE$1:AE41)-1)))</f>
        <v/>
      </c>
      <c r="GU46" s="49" t="str">
        <f>INDEX($I46:$FB46,,1+(2*(COLUMN(AF$1:AF41)-1)))</f>
        <v/>
      </c>
      <c r="GV46" s="49" t="str">
        <f>INDEX($I46:$FB46,,1+(2*(COLUMN(AG$1:AG41)-1)))</f>
        <v/>
      </c>
      <c r="GW46" s="49" t="str">
        <f>INDEX($I46:$FB46,,1+(2*(COLUMN(AH$1:AH41)-1)))</f>
        <v/>
      </c>
      <c r="GX46" s="49" t="str">
        <f>INDEX($I46:$FB46,,1+(2*(COLUMN(AI$1:AI41)-1)))</f>
        <v/>
      </c>
      <c r="GY46" s="49" t="str">
        <f>INDEX($I46:$FB46,,1+(2*(COLUMN(AJ$1:AJ41)-1)))</f>
        <v/>
      </c>
      <c r="GZ46" s="49" t="str">
        <f>INDEX($I46:$FB46,,1+(2*(COLUMN(AK$1:AK41)-1)))</f>
        <v/>
      </c>
      <c r="HA46" s="49" t="str">
        <f>INDEX($I46:$FB46,,1+(2*(COLUMN(AL$1:AL41)-1)))</f>
        <v/>
      </c>
      <c r="HB46" s="49" t="str">
        <f>INDEX($I46:$FB46,,1+(2*(COLUMN(AM$1:AM41)-1)))</f>
        <v/>
      </c>
      <c r="HC46" s="49" t="str">
        <f>INDEX($I46:$FB46,,1+(2*(COLUMN(AN$1:AN41)-1)))</f>
        <v/>
      </c>
      <c r="HD46" s="49" t="str">
        <f>INDEX($I46:$FB46,,1+(2*(COLUMN(AO$1:AO41)-1)))</f>
        <v/>
      </c>
      <c r="HE46" s="49" t="str">
        <f>INDEX($I46:$FB46,,1+(2*(COLUMN(AP$1:AP41)-1)))</f>
        <v/>
      </c>
      <c r="HF46" s="49" t="str">
        <f>INDEX($I46:$FB46,,1+(2*(COLUMN(AQ$1:AQ41)-1)))</f>
        <v/>
      </c>
      <c r="HG46" s="49" t="str">
        <f>INDEX($I46:$FB46,,1+(2*(COLUMN(AR$1:AR41)-1)))</f>
        <v/>
      </c>
      <c r="HH46" s="49" t="str">
        <f>INDEX($I46:$FB46,,1+(2*(COLUMN(AS$1:AS41)-1)))</f>
        <v/>
      </c>
      <c r="HI46" s="49" t="str">
        <f>INDEX($I46:$FB46,,1+(2*(COLUMN(AT$1:AT41)-1)))</f>
        <v/>
      </c>
      <c r="HJ46" s="49" t="str">
        <f>INDEX($I46:$FB46,,1+(2*(COLUMN(AU$1:AU41)-1)))</f>
        <v/>
      </c>
      <c r="HK46" s="49" t="str">
        <f>INDEX($I46:$FB46,,1+(2*(COLUMN(AV$1:AV41)-1)))</f>
        <v/>
      </c>
      <c r="HL46" s="49" t="str">
        <f>INDEX($I46:$FB46,,1+(2*(COLUMN(AW$1:AW41)-1)))</f>
        <v/>
      </c>
      <c r="HM46" s="49" t="str">
        <f>INDEX($I46:$FB46,,1+(2*(COLUMN(AX$1:AX41)-1)))</f>
        <v/>
      </c>
      <c r="HN46" s="49" t="str">
        <f>INDEX($I46:$FB46,,1+(2*(COLUMN(AY$1:AY41)-1)))</f>
        <v/>
      </c>
      <c r="HO46" s="49" t="str">
        <f>INDEX($I46:$FB46,,1+(2*(COLUMN(AZ$1:AZ41)-1)))</f>
        <v/>
      </c>
      <c r="HP46" s="49" t="str">
        <f>INDEX($I46:$FB46,,1+(2*(COLUMN(BA$1:BA41)-1)))</f>
        <v/>
      </c>
      <c r="HQ46" s="49" t="str">
        <f>INDEX($I46:$FB46,,1+(2*(COLUMN(BB$1:BB41)-1)))</f>
        <v/>
      </c>
      <c r="HR46" s="49" t="str">
        <f>INDEX($I46:$FB46,,1+(2*(COLUMN(BC$1:BC41)-1)))</f>
        <v/>
      </c>
      <c r="HS46" s="49" t="str">
        <f>INDEX($I46:$FB46,,1+(2*(COLUMN(BD$1:BD41)-1)))</f>
        <v/>
      </c>
      <c r="HT46" s="49" t="str">
        <f>INDEX($I46:$FB46,,1+(2*(COLUMN(BE$1:BE41)-1)))</f>
        <v/>
      </c>
      <c r="HU46" s="49" t="str">
        <f>INDEX($I46:$FB46,,1+(2*(COLUMN(BF$1:BF41)-1)))</f>
        <v/>
      </c>
      <c r="HV46" s="49" t="str">
        <f>INDEX($I46:$FB46,,1+(2*(COLUMN(BG$1:BG41)-1)))</f>
        <v/>
      </c>
      <c r="HW46" s="49" t="str">
        <f>INDEX($I46:$FB46,,1+(2*(COLUMN(BH$1:BH41)-1)))</f>
        <v/>
      </c>
      <c r="HX46" s="49" t="str">
        <f>INDEX($I46:$FB46,,1+(2*(COLUMN(BI$1:BI41)-1)))</f>
        <v/>
      </c>
      <c r="HY46" s="49" t="str">
        <f>INDEX($I46:$FB46,,1+(2*(COLUMN(BJ$1:BJ41)-1)))</f>
        <v/>
      </c>
      <c r="HZ46" s="49" t="str">
        <f>INDEX($I46:$FB46,,1+(2*(COLUMN(BK$1:BK41)-1)))</f>
        <v/>
      </c>
      <c r="IA46" s="49" t="str">
        <f>INDEX($I46:$FB46,,1+(2*(COLUMN(BL$1:BL41)-1)))</f>
        <v/>
      </c>
      <c r="IB46" s="49" t="str">
        <f>INDEX($I46:$FB46,,1+(2*(COLUMN(BM$1:BM41)-1)))</f>
        <v/>
      </c>
      <c r="IC46" s="49" t="str">
        <f>INDEX($I46:$FB46,,1+(2*(COLUMN(BN$1:BN41)-1)))</f>
        <v/>
      </c>
      <c r="ID46" s="49" t="str">
        <f>INDEX($I46:$FB46,,1+(2*(COLUMN(BO$1:BO41)-1)))</f>
        <v/>
      </c>
      <c r="IE46" s="49" t="str">
        <f>INDEX($I46:$FB46,,1+(2*(COLUMN(BP$1:BP41)-1)))</f>
        <v/>
      </c>
      <c r="IF46" s="49" t="str">
        <f>INDEX($I46:$FB46,,1+(2*(COLUMN(BQ$1:BQ41)-1)))</f>
        <v/>
      </c>
      <c r="IG46" s="49" t="str">
        <f>INDEX($I46:$FB46,,1+(2*(COLUMN(BR$1:BR41)-1)))</f>
        <v/>
      </c>
      <c r="IH46" s="49" t="str">
        <f>INDEX($I46:$FB46,,1+(2*(COLUMN(BS$1:BS41)-1)))</f>
        <v/>
      </c>
      <c r="II46" s="49" t="str">
        <f>INDEX($I46:$FB46,,1+(2*(COLUMN(BT$1:BT41)-1)))</f>
        <v/>
      </c>
      <c r="IJ46" s="49" t="str">
        <f>INDEX($I46:$FB46,,1+(2*(COLUMN(BU$1:BU41)-1)))</f>
        <v/>
      </c>
      <c r="IK46" s="49" t="str">
        <f>INDEX($I46:$FB46,,1+(2*(COLUMN(BV$1:BV41)-1)))</f>
        <v/>
      </c>
      <c r="IL46" s="49" t="str">
        <f>INDEX($I46:$FB46,,1+(2*(COLUMN(BW$1:BW41)-1)))</f>
        <v/>
      </c>
      <c r="IM46"/>
      <c r="IN46"/>
      <c r="IO46"/>
      <c r="IP46"/>
      <c r="IQ46"/>
      <c r="IR46"/>
      <c r="IS46"/>
      <c r="IT46"/>
      <c r="IU46"/>
      <c r="IV46"/>
    </row>
    <row r="47" spans="1:256" s="56" customFormat="1" ht="15.6" x14ac:dyDescent="0.3">
      <c r="A47" s="142" t="str">
        <f>IF($B47="","",IF(VLOOKUP($B47,'Skyttere registrering'!$AB$2:$AE$101,3,FALSE)=0,"",VLOOKUP($B47,'Skyttere registrering'!$AB$2:$AE$101,3,FALSE)))</f>
        <v/>
      </c>
      <c r="B47" s="144"/>
      <c r="C47" s="139" t="str">
        <f>IF($B47="","",IF(VLOOKUP($B47,'Skyttere registrering'!$AB$2:$AE$101,2,FALSE)=0,"",VLOOKUP($B47,'Skyttere registrering'!$AB$2:$AE$101,2,FALSE)))</f>
        <v/>
      </c>
      <c r="D47" s="142" t="str">
        <f>IF($B47="","",IF(VLOOKUP($B47,'Skyttere registrering'!$AB$2:$AE$101,4,FALSE)=0,"",VLOOKUP($B47,'Skyttere registrering'!$AB$2:$AE$101,4,FALSE)))</f>
        <v/>
      </c>
      <c r="E47" s="146" t="str">
        <f t="shared" si="2"/>
        <v/>
      </c>
      <c r="F47" s="142" t="str">
        <f t="shared" si="3"/>
        <v/>
      </c>
      <c r="G47" s="156" t="str">
        <f t="shared" si="4"/>
        <v/>
      </c>
      <c r="H47" s="50"/>
      <c r="I47" s="63" t="str">
        <f t="shared" si="5"/>
        <v/>
      </c>
      <c r="J47" s="50"/>
      <c r="K47" s="63" t="str">
        <f t="shared" si="6"/>
        <v/>
      </c>
      <c r="L47" s="50"/>
      <c r="M47" s="63" t="str">
        <f t="shared" si="7"/>
        <v/>
      </c>
      <c r="N47" s="50"/>
      <c r="O47" s="63" t="str">
        <f t="shared" si="8"/>
        <v/>
      </c>
      <c r="P47" s="50"/>
      <c r="Q47" s="63" t="str">
        <f t="shared" si="9"/>
        <v/>
      </c>
      <c r="R47" s="50"/>
      <c r="S47" s="63" t="str">
        <f t="shared" si="10"/>
        <v/>
      </c>
      <c r="T47" s="50"/>
      <c r="U47" s="63" t="str">
        <f t="shared" si="11"/>
        <v/>
      </c>
      <c r="V47" s="50"/>
      <c r="W47" s="63" t="str">
        <f t="shared" si="12"/>
        <v/>
      </c>
      <c r="X47" s="50"/>
      <c r="Y47" s="63" t="str">
        <f t="shared" si="13"/>
        <v/>
      </c>
      <c r="Z47" s="50"/>
      <c r="AA47" s="63" t="str">
        <f t="shared" si="14"/>
        <v/>
      </c>
      <c r="AB47" s="50"/>
      <c r="AC47" s="63" t="str">
        <f t="shared" si="15"/>
        <v/>
      </c>
      <c r="AD47" s="50"/>
      <c r="AE47" s="63" t="str">
        <f t="shared" si="16"/>
        <v/>
      </c>
      <c r="AF47" s="50"/>
      <c r="AG47" s="63" t="str">
        <f t="shared" si="17"/>
        <v/>
      </c>
      <c r="AH47" s="50"/>
      <c r="AI47" s="63" t="str">
        <f t="shared" si="18"/>
        <v/>
      </c>
      <c r="AJ47" s="50"/>
      <c r="AK47" s="63" t="str">
        <f t="shared" si="19"/>
        <v/>
      </c>
      <c r="AL47" s="50"/>
      <c r="AM47" s="63" t="str">
        <f t="shared" si="20"/>
        <v/>
      </c>
      <c r="AN47" s="50"/>
      <c r="AO47" s="63" t="str">
        <f t="shared" si="21"/>
        <v/>
      </c>
      <c r="AP47" s="50"/>
      <c r="AQ47" s="63" t="str">
        <f t="shared" si="22"/>
        <v/>
      </c>
      <c r="AR47" s="50"/>
      <c r="AS47" s="63" t="str">
        <f t="shared" si="23"/>
        <v/>
      </c>
      <c r="AT47" s="50"/>
      <c r="AU47" s="63" t="str">
        <f t="shared" si="24"/>
        <v/>
      </c>
      <c r="AV47" s="50"/>
      <c r="AW47" s="63" t="str">
        <f t="shared" si="25"/>
        <v/>
      </c>
      <c r="AX47" s="50"/>
      <c r="AY47" s="63" t="str">
        <f t="shared" si="26"/>
        <v/>
      </c>
      <c r="AZ47" s="50"/>
      <c r="BA47" s="63" t="str">
        <f t="shared" si="27"/>
        <v/>
      </c>
      <c r="BB47" s="50"/>
      <c r="BC47" s="63" t="str">
        <f t="shared" si="28"/>
        <v/>
      </c>
      <c r="BD47" s="50"/>
      <c r="BE47" s="63" t="str">
        <f t="shared" si="29"/>
        <v/>
      </c>
      <c r="BF47" s="50"/>
      <c r="BG47" s="63" t="str">
        <f t="shared" si="30"/>
        <v/>
      </c>
      <c r="BH47" s="50"/>
      <c r="BI47" s="63" t="str">
        <f t="shared" si="31"/>
        <v/>
      </c>
      <c r="BJ47" s="50"/>
      <c r="BK47" s="63" t="str">
        <f t="shared" si="32"/>
        <v/>
      </c>
      <c r="BL47" s="50"/>
      <c r="BM47" s="63" t="str">
        <f t="shared" si="33"/>
        <v/>
      </c>
      <c r="BN47" s="50"/>
      <c r="BO47" s="63" t="str">
        <f t="shared" si="34"/>
        <v/>
      </c>
      <c r="BP47" s="50"/>
      <c r="BQ47" s="63" t="str">
        <f t="shared" si="35"/>
        <v/>
      </c>
      <c r="BR47" s="50"/>
      <c r="BS47" s="63" t="str">
        <f t="shared" si="36"/>
        <v/>
      </c>
      <c r="BT47" s="50"/>
      <c r="BU47" s="63" t="str">
        <f t="shared" si="37"/>
        <v/>
      </c>
      <c r="BV47" s="50"/>
      <c r="BW47" s="63" t="str">
        <f t="shared" si="38"/>
        <v/>
      </c>
      <c r="BX47" s="50"/>
      <c r="BY47" s="63" t="str">
        <f t="shared" si="39"/>
        <v/>
      </c>
      <c r="BZ47" s="50"/>
      <c r="CA47" s="63" t="str">
        <f t="shared" si="40"/>
        <v/>
      </c>
      <c r="CB47" s="50"/>
      <c r="CC47" s="63" t="str">
        <f t="shared" si="41"/>
        <v/>
      </c>
      <c r="CD47" s="50"/>
      <c r="CE47" s="63" t="str">
        <f t="shared" si="42"/>
        <v/>
      </c>
      <c r="CF47" s="50"/>
      <c r="CG47" s="63" t="str">
        <f t="shared" si="43"/>
        <v/>
      </c>
      <c r="CH47" s="50"/>
      <c r="CI47" s="63" t="str">
        <f t="shared" si="44"/>
        <v/>
      </c>
      <c r="CJ47" s="50"/>
      <c r="CK47" s="63" t="str">
        <f t="shared" si="45"/>
        <v/>
      </c>
      <c r="CL47" s="50"/>
      <c r="CM47" s="63" t="str">
        <f t="shared" si="46"/>
        <v/>
      </c>
      <c r="CN47" s="50"/>
      <c r="CO47" s="63" t="str">
        <f t="shared" si="47"/>
        <v/>
      </c>
      <c r="CP47" s="50"/>
      <c r="CQ47" s="63" t="str">
        <f t="shared" si="48"/>
        <v/>
      </c>
      <c r="CR47" s="50"/>
      <c r="CS47" s="63" t="str">
        <f t="shared" si="49"/>
        <v/>
      </c>
      <c r="CT47" s="50"/>
      <c r="CU47" s="63" t="str">
        <f t="shared" si="50"/>
        <v/>
      </c>
      <c r="CV47" s="50"/>
      <c r="CW47" s="63" t="str">
        <f t="shared" si="51"/>
        <v/>
      </c>
      <c r="CX47" s="50"/>
      <c r="CY47" s="63" t="str">
        <f t="shared" si="52"/>
        <v/>
      </c>
      <c r="CZ47" s="50"/>
      <c r="DA47" s="63" t="str">
        <f t="shared" si="53"/>
        <v/>
      </c>
      <c r="DB47" s="50"/>
      <c r="DC47" s="63" t="str">
        <f t="shared" si="54"/>
        <v/>
      </c>
      <c r="DD47" s="50"/>
      <c r="DE47" s="63" t="str">
        <f t="shared" si="55"/>
        <v/>
      </c>
      <c r="DF47" s="50"/>
      <c r="DG47" s="63" t="str">
        <f t="shared" si="56"/>
        <v/>
      </c>
      <c r="DH47" s="50"/>
      <c r="DI47" s="63" t="str">
        <f t="shared" si="57"/>
        <v/>
      </c>
      <c r="DJ47" s="50"/>
      <c r="DK47" s="63" t="str">
        <f t="shared" si="58"/>
        <v/>
      </c>
      <c r="DL47" s="50"/>
      <c r="DM47" s="63" t="str">
        <f t="shared" si="59"/>
        <v/>
      </c>
      <c r="DN47" s="50"/>
      <c r="DO47" s="63" t="str">
        <f t="shared" si="60"/>
        <v/>
      </c>
      <c r="DP47" s="50"/>
      <c r="DQ47" s="63" t="str">
        <f t="shared" si="61"/>
        <v/>
      </c>
      <c r="DR47" s="50"/>
      <c r="DS47" s="63" t="str">
        <f t="shared" si="62"/>
        <v/>
      </c>
      <c r="DT47" s="50"/>
      <c r="DU47" s="63" t="str">
        <f t="shared" si="63"/>
        <v/>
      </c>
      <c r="DV47" s="50"/>
      <c r="DW47" s="63" t="str">
        <f t="shared" si="64"/>
        <v/>
      </c>
      <c r="DX47" s="50"/>
      <c r="DY47" s="63" t="str">
        <f t="shared" si="65"/>
        <v/>
      </c>
      <c r="DZ47" s="50"/>
      <c r="EA47" s="63" t="str">
        <f t="shared" si="66"/>
        <v/>
      </c>
      <c r="EB47" s="50"/>
      <c r="EC47" s="63" t="str">
        <f t="shared" si="67"/>
        <v/>
      </c>
      <c r="ED47" s="50"/>
      <c r="EE47" s="63" t="str">
        <f t="shared" si="68"/>
        <v/>
      </c>
      <c r="EF47" s="50"/>
      <c r="EG47" s="63" t="str">
        <f t="shared" si="69"/>
        <v/>
      </c>
      <c r="EH47" s="50"/>
      <c r="EI47" s="63" t="str">
        <f t="shared" si="70"/>
        <v/>
      </c>
      <c r="EJ47" s="50"/>
      <c r="EK47" s="63" t="str">
        <f t="shared" si="71"/>
        <v/>
      </c>
      <c r="EL47" s="50"/>
      <c r="EM47" s="63" t="str">
        <f t="shared" si="72"/>
        <v/>
      </c>
      <c r="EN47" s="50"/>
      <c r="EO47" s="63" t="str">
        <f t="shared" si="73"/>
        <v/>
      </c>
      <c r="EP47" s="50"/>
      <c r="EQ47" s="63" t="str">
        <f t="shared" si="74"/>
        <v/>
      </c>
      <c r="ER47" s="50"/>
      <c r="ES47" s="63" t="str">
        <f t="shared" si="75"/>
        <v/>
      </c>
      <c r="ET47" s="50"/>
      <c r="EU47" s="63" t="str">
        <f t="shared" si="76"/>
        <v/>
      </c>
      <c r="EV47" s="50"/>
      <c r="EW47" s="63" t="str">
        <f t="shared" si="77"/>
        <v/>
      </c>
      <c r="EX47" s="50"/>
      <c r="EY47" s="63" t="str">
        <f t="shared" si="78"/>
        <v/>
      </c>
      <c r="EZ47" s="50"/>
      <c r="FA47" s="63" t="str">
        <f t="shared" si="79"/>
        <v/>
      </c>
      <c r="FB47"/>
      <c r="FC47"/>
      <c r="FD47"/>
      <c r="FE47"/>
      <c r="FF47"/>
      <c r="FG47"/>
      <c r="FH47"/>
      <c r="FI47"/>
      <c r="FJ47"/>
      <c r="FK47"/>
      <c r="FL47"/>
      <c r="FM47" s="46" t="str">
        <f t="shared" si="80"/>
        <v/>
      </c>
      <c r="FN47" s="47" t="str">
        <f t="shared" si="81"/>
        <v/>
      </c>
      <c r="FO47" s="48" t="str">
        <f t="shared" si="82"/>
        <v/>
      </c>
      <c r="FP47" s="49" t="str">
        <f>INDEX($I47:$FB47,,1+(2*(COLUMN(A$1:A40)-1)))</f>
        <v/>
      </c>
      <c r="FQ47" s="49" t="str">
        <f>INDEX($I47:$FB47,,1+(2*(COLUMN(B$1:B40)-1)))</f>
        <v/>
      </c>
      <c r="FR47" s="49" t="str">
        <f>INDEX($I47:$FB47,,1+(2*(COLUMN(C$1:C40)-1)))</f>
        <v/>
      </c>
      <c r="FS47" s="49" t="str">
        <f>INDEX($I47:$FB47,,1+(2*(COLUMN(D$1:D42)-1)))</f>
        <v/>
      </c>
      <c r="FT47" s="49" t="str">
        <f>INDEX($I47:$FB47,,1+(2*(COLUMN(E$1:E42)-1)))</f>
        <v/>
      </c>
      <c r="FU47" s="49" t="str">
        <f>INDEX($I47:$FB47,,1+(2*(COLUMN(F$1:F42)-1)))</f>
        <v/>
      </c>
      <c r="FV47" s="49" t="str">
        <f>INDEX($I47:$FB47,,1+(2*(COLUMN(G$1:G42)-1)))</f>
        <v/>
      </c>
      <c r="FW47" s="49" t="str">
        <f>INDEX($I47:$FB47,,1+(2*(COLUMN(H$1:H42)-1)))</f>
        <v/>
      </c>
      <c r="FX47" s="49" t="str">
        <f>INDEX($I47:$FB47,,1+(2*(COLUMN(I$1:I42)-1)))</f>
        <v/>
      </c>
      <c r="FY47" s="49" t="str">
        <f>INDEX($I47:$FB47,,1+(2*(COLUMN(J$1:J42)-1)))</f>
        <v/>
      </c>
      <c r="FZ47" s="49" t="str">
        <f>INDEX($I47:$FB47,,1+(2*(COLUMN(K$1:K42)-1)))</f>
        <v/>
      </c>
      <c r="GA47" s="49" t="str">
        <f>INDEX($I47:$FB47,,1+(2*(COLUMN(L$1:L42)-1)))</f>
        <v/>
      </c>
      <c r="GB47" s="49" t="str">
        <f>INDEX($I47:$FB47,,1+(2*(COLUMN(M$1:M42)-1)))</f>
        <v/>
      </c>
      <c r="GC47" s="49" t="str">
        <f>INDEX($I47:$FB47,,1+(2*(COLUMN(N$1:N42)-1)))</f>
        <v/>
      </c>
      <c r="GD47" s="49" t="str">
        <f>INDEX($I47:$FB47,,1+(2*(COLUMN(O$1:O42)-1)))</f>
        <v/>
      </c>
      <c r="GE47" s="49" t="str">
        <f>INDEX($I47:$FB47,,1+(2*(COLUMN(P$1:P42)-1)))</f>
        <v/>
      </c>
      <c r="GF47" s="49" t="str">
        <f>INDEX($I47:$FB47,,1+(2*(COLUMN(Q$1:Q42)-1)))</f>
        <v/>
      </c>
      <c r="GG47" s="49" t="str">
        <f>INDEX($I47:$FB47,,1+(2*(COLUMN(R$1:R42)-1)))</f>
        <v/>
      </c>
      <c r="GH47" s="49" t="str">
        <f>INDEX($I47:$FB47,,1+(2*(COLUMN(S$1:S42)-1)))</f>
        <v/>
      </c>
      <c r="GI47" s="49" t="str">
        <f>INDEX($I47:$FB47,,1+(2*(COLUMN(T$1:T42)-1)))</f>
        <v/>
      </c>
      <c r="GJ47" s="49" t="str">
        <f>INDEX($I47:$FB47,,1+(2*(COLUMN(U$1:U42)-1)))</f>
        <v/>
      </c>
      <c r="GK47" s="49" t="str">
        <f>INDEX($I47:$FB47,,1+(2*(COLUMN(V$1:V42)-1)))</f>
        <v/>
      </c>
      <c r="GL47" s="49" t="str">
        <f>INDEX($I47:$FB47,,1+(2*(COLUMN(W$1:W42)-1)))</f>
        <v/>
      </c>
      <c r="GM47" s="49" t="str">
        <f>INDEX($I47:$FB47,,1+(2*(COLUMN(X$1:X42)-1)))</f>
        <v/>
      </c>
      <c r="GN47" s="49" t="str">
        <f>INDEX($I47:$FB47,,1+(2*(COLUMN(Y$1:Y42)-1)))</f>
        <v/>
      </c>
      <c r="GO47" s="49" t="str">
        <f>INDEX($I47:$FB47,,1+(2*(COLUMN(Z$1:Z42)-1)))</f>
        <v/>
      </c>
      <c r="GP47" s="49" t="str">
        <f>INDEX($I47:$FB47,,1+(2*(COLUMN(AA$1:AA42)-1)))</f>
        <v/>
      </c>
      <c r="GQ47" s="49" t="str">
        <f>INDEX($I47:$FB47,,1+(2*(COLUMN(AB$1:AB42)-1)))</f>
        <v/>
      </c>
      <c r="GR47" s="49" t="str">
        <f>INDEX($I47:$FB47,,1+(2*(COLUMN(AC$1:AC42)-1)))</f>
        <v/>
      </c>
      <c r="GS47" s="49" t="str">
        <f>INDEX($I47:$FB47,,1+(2*(COLUMN(AD$1:AD42)-1)))</f>
        <v/>
      </c>
      <c r="GT47" s="49" t="str">
        <f>INDEX($I47:$FB47,,1+(2*(COLUMN(AE$1:AE42)-1)))</f>
        <v/>
      </c>
      <c r="GU47" s="49" t="str">
        <f>INDEX($I47:$FB47,,1+(2*(COLUMN(AF$1:AF42)-1)))</f>
        <v/>
      </c>
      <c r="GV47" s="49" t="str">
        <f>INDEX($I47:$FB47,,1+(2*(COLUMN(AG$1:AG42)-1)))</f>
        <v/>
      </c>
      <c r="GW47" s="49" t="str">
        <f>INDEX($I47:$FB47,,1+(2*(COLUMN(AH$1:AH42)-1)))</f>
        <v/>
      </c>
      <c r="GX47" s="49" t="str">
        <f>INDEX($I47:$FB47,,1+(2*(COLUMN(AI$1:AI42)-1)))</f>
        <v/>
      </c>
      <c r="GY47" s="49" t="str">
        <f>INDEX($I47:$FB47,,1+(2*(COLUMN(AJ$1:AJ42)-1)))</f>
        <v/>
      </c>
      <c r="GZ47" s="49" t="str">
        <f>INDEX($I47:$FB47,,1+(2*(COLUMN(AK$1:AK42)-1)))</f>
        <v/>
      </c>
      <c r="HA47" s="49" t="str">
        <f>INDEX($I47:$FB47,,1+(2*(COLUMN(AL$1:AL42)-1)))</f>
        <v/>
      </c>
      <c r="HB47" s="49" t="str">
        <f>INDEX($I47:$FB47,,1+(2*(COLUMN(AM$1:AM42)-1)))</f>
        <v/>
      </c>
      <c r="HC47" s="49" t="str">
        <f>INDEX($I47:$FB47,,1+(2*(COLUMN(AN$1:AN42)-1)))</f>
        <v/>
      </c>
      <c r="HD47" s="49" t="str">
        <f>INDEX($I47:$FB47,,1+(2*(COLUMN(AO$1:AO42)-1)))</f>
        <v/>
      </c>
      <c r="HE47" s="49" t="str">
        <f>INDEX($I47:$FB47,,1+(2*(COLUMN(AP$1:AP42)-1)))</f>
        <v/>
      </c>
      <c r="HF47" s="49" t="str">
        <f>INDEX($I47:$FB47,,1+(2*(COLUMN(AQ$1:AQ42)-1)))</f>
        <v/>
      </c>
      <c r="HG47" s="49" t="str">
        <f>INDEX($I47:$FB47,,1+(2*(COLUMN(AR$1:AR42)-1)))</f>
        <v/>
      </c>
      <c r="HH47" s="49" t="str">
        <f>INDEX($I47:$FB47,,1+(2*(COLUMN(AS$1:AS42)-1)))</f>
        <v/>
      </c>
      <c r="HI47" s="49" t="str">
        <f>INDEX($I47:$FB47,,1+(2*(COLUMN(AT$1:AT42)-1)))</f>
        <v/>
      </c>
      <c r="HJ47" s="49" t="str">
        <f>INDEX($I47:$FB47,,1+(2*(COLUMN(AU$1:AU42)-1)))</f>
        <v/>
      </c>
      <c r="HK47" s="49" t="str">
        <f>INDEX($I47:$FB47,,1+(2*(COLUMN(AV$1:AV42)-1)))</f>
        <v/>
      </c>
      <c r="HL47" s="49" t="str">
        <f>INDEX($I47:$FB47,,1+(2*(COLUMN(AW$1:AW42)-1)))</f>
        <v/>
      </c>
      <c r="HM47" s="49" t="str">
        <f>INDEX($I47:$FB47,,1+(2*(COLUMN(AX$1:AX42)-1)))</f>
        <v/>
      </c>
      <c r="HN47" s="49" t="str">
        <f>INDEX($I47:$FB47,,1+(2*(COLUMN(AY$1:AY42)-1)))</f>
        <v/>
      </c>
      <c r="HO47" s="49" t="str">
        <f>INDEX($I47:$FB47,,1+(2*(COLUMN(AZ$1:AZ42)-1)))</f>
        <v/>
      </c>
      <c r="HP47" s="49" t="str">
        <f>INDEX($I47:$FB47,,1+(2*(COLUMN(BA$1:BA42)-1)))</f>
        <v/>
      </c>
      <c r="HQ47" s="49" t="str">
        <f>INDEX($I47:$FB47,,1+(2*(COLUMN(BB$1:BB42)-1)))</f>
        <v/>
      </c>
      <c r="HR47" s="49" t="str">
        <f>INDEX($I47:$FB47,,1+(2*(COLUMN(BC$1:BC42)-1)))</f>
        <v/>
      </c>
      <c r="HS47" s="49" t="str">
        <f>INDEX($I47:$FB47,,1+(2*(COLUMN(BD$1:BD42)-1)))</f>
        <v/>
      </c>
      <c r="HT47" s="49" t="str">
        <f>INDEX($I47:$FB47,,1+(2*(COLUMN(BE$1:BE42)-1)))</f>
        <v/>
      </c>
      <c r="HU47" s="49" t="str">
        <f>INDEX($I47:$FB47,,1+(2*(COLUMN(BF$1:BF42)-1)))</f>
        <v/>
      </c>
      <c r="HV47" s="49" t="str">
        <f>INDEX($I47:$FB47,,1+(2*(COLUMN(BG$1:BG42)-1)))</f>
        <v/>
      </c>
      <c r="HW47" s="49" t="str">
        <f>INDEX($I47:$FB47,,1+(2*(COLUMN(BH$1:BH42)-1)))</f>
        <v/>
      </c>
      <c r="HX47" s="49" t="str">
        <f>INDEX($I47:$FB47,,1+(2*(COLUMN(BI$1:BI42)-1)))</f>
        <v/>
      </c>
      <c r="HY47" s="49" t="str">
        <f>INDEX($I47:$FB47,,1+(2*(COLUMN(BJ$1:BJ42)-1)))</f>
        <v/>
      </c>
      <c r="HZ47" s="49" t="str">
        <f>INDEX($I47:$FB47,,1+(2*(COLUMN(BK$1:BK42)-1)))</f>
        <v/>
      </c>
      <c r="IA47" s="49" t="str">
        <f>INDEX($I47:$FB47,,1+(2*(COLUMN(BL$1:BL42)-1)))</f>
        <v/>
      </c>
      <c r="IB47" s="49" t="str">
        <f>INDEX($I47:$FB47,,1+(2*(COLUMN(BM$1:BM42)-1)))</f>
        <v/>
      </c>
      <c r="IC47" s="49" t="str">
        <f>INDEX($I47:$FB47,,1+(2*(COLUMN(BN$1:BN42)-1)))</f>
        <v/>
      </c>
      <c r="ID47" s="49" t="str">
        <f>INDEX($I47:$FB47,,1+(2*(COLUMN(BO$1:BO42)-1)))</f>
        <v/>
      </c>
      <c r="IE47" s="49" t="str">
        <f>INDEX($I47:$FB47,,1+(2*(COLUMN(BP$1:BP42)-1)))</f>
        <v/>
      </c>
      <c r="IF47" s="49" t="str">
        <f>INDEX($I47:$FB47,,1+(2*(COLUMN(BQ$1:BQ42)-1)))</f>
        <v/>
      </c>
      <c r="IG47" s="49" t="str">
        <f>INDEX($I47:$FB47,,1+(2*(COLUMN(BR$1:BR42)-1)))</f>
        <v/>
      </c>
      <c r="IH47" s="49" t="str">
        <f>INDEX($I47:$FB47,,1+(2*(COLUMN(BS$1:BS42)-1)))</f>
        <v/>
      </c>
      <c r="II47" s="49" t="str">
        <f>INDEX($I47:$FB47,,1+(2*(COLUMN(BT$1:BT42)-1)))</f>
        <v/>
      </c>
      <c r="IJ47" s="49" t="str">
        <f>INDEX($I47:$FB47,,1+(2*(COLUMN(BU$1:BU42)-1)))</f>
        <v/>
      </c>
      <c r="IK47" s="49" t="str">
        <f>INDEX($I47:$FB47,,1+(2*(COLUMN(BV$1:BV42)-1)))</f>
        <v/>
      </c>
      <c r="IL47" s="49" t="str">
        <f>INDEX($I47:$FB47,,1+(2*(COLUMN(BW$1:BW42)-1)))</f>
        <v/>
      </c>
      <c r="IM47"/>
      <c r="IN47"/>
      <c r="IO47"/>
      <c r="IP47"/>
      <c r="IQ47"/>
      <c r="IR47"/>
      <c r="IS47"/>
      <c r="IT47"/>
      <c r="IU47"/>
      <c r="IV47"/>
    </row>
    <row r="48" spans="1:256" s="56" customFormat="1" ht="15.6" x14ac:dyDescent="0.3">
      <c r="A48" s="142" t="str">
        <f>IF($B48="","",IF(VLOOKUP($B48,'Skyttere registrering'!$AB$2:$AE$101,3,FALSE)=0,"",VLOOKUP($B48,'Skyttere registrering'!$AB$2:$AE$101,3,FALSE)))</f>
        <v/>
      </c>
      <c r="B48" s="144"/>
      <c r="C48" s="139" t="str">
        <f>IF($B48="","",IF(VLOOKUP($B48,'Skyttere registrering'!$AB$2:$AE$101,2,FALSE)=0,"",VLOOKUP($B48,'Skyttere registrering'!$AB$2:$AE$101,2,FALSE)))</f>
        <v/>
      </c>
      <c r="D48" s="142" t="str">
        <f>IF($B48="","",IF(VLOOKUP($B48,'Skyttere registrering'!$AB$2:$AE$101,4,FALSE)=0,"",VLOOKUP($B48,'Skyttere registrering'!$AB$2:$AE$101,4,FALSE)))</f>
        <v/>
      </c>
      <c r="E48" s="146" t="str">
        <f t="shared" si="2"/>
        <v/>
      </c>
      <c r="F48" s="142" t="str">
        <f t="shared" si="3"/>
        <v/>
      </c>
      <c r="G48" s="156" t="str">
        <f t="shared" si="4"/>
        <v/>
      </c>
      <c r="H48" s="50"/>
      <c r="I48" s="63" t="str">
        <f t="shared" si="5"/>
        <v/>
      </c>
      <c r="J48" s="50"/>
      <c r="K48" s="63" t="str">
        <f t="shared" si="6"/>
        <v/>
      </c>
      <c r="L48" s="50"/>
      <c r="M48" s="63" t="str">
        <f t="shared" si="7"/>
        <v/>
      </c>
      <c r="N48" s="50"/>
      <c r="O48" s="63" t="str">
        <f t="shared" si="8"/>
        <v/>
      </c>
      <c r="P48" s="50"/>
      <c r="Q48" s="63" t="str">
        <f t="shared" si="9"/>
        <v/>
      </c>
      <c r="R48" s="50"/>
      <c r="S48" s="63" t="str">
        <f t="shared" si="10"/>
        <v/>
      </c>
      <c r="T48" s="50"/>
      <c r="U48" s="63" t="str">
        <f t="shared" si="11"/>
        <v/>
      </c>
      <c r="V48" s="50"/>
      <c r="W48" s="63" t="str">
        <f t="shared" si="12"/>
        <v/>
      </c>
      <c r="X48" s="50"/>
      <c r="Y48" s="63" t="str">
        <f t="shared" si="13"/>
        <v/>
      </c>
      <c r="Z48" s="50"/>
      <c r="AA48" s="63" t="str">
        <f t="shared" si="14"/>
        <v/>
      </c>
      <c r="AB48" s="50"/>
      <c r="AC48" s="63" t="str">
        <f t="shared" si="15"/>
        <v/>
      </c>
      <c r="AD48" s="50"/>
      <c r="AE48" s="63" t="str">
        <f t="shared" si="16"/>
        <v/>
      </c>
      <c r="AF48" s="50"/>
      <c r="AG48" s="63" t="str">
        <f t="shared" si="17"/>
        <v/>
      </c>
      <c r="AH48" s="50"/>
      <c r="AI48" s="63" t="str">
        <f t="shared" si="18"/>
        <v/>
      </c>
      <c r="AJ48" s="50"/>
      <c r="AK48" s="63" t="str">
        <f t="shared" si="19"/>
        <v/>
      </c>
      <c r="AL48" s="50"/>
      <c r="AM48" s="63" t="str">
        <f t="shared" si="20"/>
        <v/>
      </c>
      <c r="AN48" s="50"/>
      <c r="AO48" s="63" t="str">
        <f t="shared" si="21"/>
        <v/>
      </c>
      <c r="AP48" s="50"/>
      <c r="AQ48" s="63" t="str">
        <f t="shared" si="22"/>
        <v/>
      </c>
      <c r="AR48" s="50"/>
      <c r="AS48" s="63" t="str">
        <f t="shared" si="23"/>
        <v/>
      </c>
      <c r="AT48" s="50"/>
      <c r="AU48" s="63" t="str">
        <f t="shared" si="24"/>
        <v/>
      </c>
      <c r="AV48" s="50"/>
      <c r="AW48" s="63" t="str">
        <f t="shared" si="25"/>
        <v/>
      </c>
      <c r="AX48" s="50"/>
      <c r="AY48" s="63" t="str">
        <f t="shared" si="26"/>
        <v/>
      </c>
      <c r="AZ48" s="50"/>
      <c r="BA48" s="63" t="str">
        <f t="shared" si="27"/>
        <v/>
      </c>
      <c r="BB48" s="50"/>
      <c r="BC48" s="63" t="str">
        <f t="shared" si="28"/>
        <v/>
      </c>
      <c r="BD48" s="50"/>
      <c r="BE48" s="63" t="str">
        <f t="shared" si="29"/>
        <v/>
      </c>
      <c r="BF48" s="50"/>
      <c r="BG48" s="63" t="str">
        <f t="shared" si="30"/>
        <v/>
      </c>
      <c r="BH48" s="50"/>
      <c r="BI48" s="63" t="str">
        <f t="shared" si="31"/>
        <v/>
      </c>
      <c r="BJ48" s="50"/>
      <c r="BK48" s="63" t="str">
        <f t="shared" si="32"/>
        <v/>
      </c>
      <c r="BL48" s="50"/>
      <c r="BM48" s="63" t="str">
        <f t="shared" si="33"/>
        <v/>
      </c>
      <c r="BN48" s="50"/>
      <c r="BO48" s="63" t="str">
        <f t="shared" si="34"/>
        <v/>
      </c>
      <c r="BP48" s="50"/>
      <c r="BQ48" s="63" t="str">
        <f t="shared" si="35"/>
        <v/>
      </c>
      <c r="BR48" s="50"/>
      <c r="BS48" s="63" t="str">
        <f t="shared" si="36"/>
        <v/>
      </c>
      <c r="BT48" s="50"/>
      <c r="BU48" s="63" t="str">
        <f t="shared" si="37"/>
        <v/>
      </c>
      <c r="BV48" s="50"/>
      <c r="BW48" s="63" t="str">
        <f t="shared" si="38"/>
        <v/>
      </c>
      <c r="BX48" s="50"/>
      <c r="BY48" s="63" t="str">
        <f t="shared" si="39"/>
        <v/>
      </c>
      <c r="BZ48" s="50"/>
      <c r="CA48" s="63" t="str">
        <f t="shared" si="40"/>
        <v/>
      </c>
      <c r="CB48" s="50"/>
      <c r="CC48" s="63" t="str">
        <f t="shared" si="41"/>
        <v/>
      </c>
      <c r="CD48" s="50"/>
      <c r="CE48" s="63" t="str">
        <f t="shared" si="42"/>
        <v/>
      </c>
      <c r="CF48" s="50"/>
      <c r="CG48" s="63" t="str">
        <f t="shared" si="43"/>
        <v/>
      </c>
      <c r="CH48" s="50"/>
      <c r="CI48" s="63" t="str">
        <f t="shared" si="44"/>
        <v/>
      </c>
      <c r="CJ48" s="50"/>
      <c r="CK48" s="63" t="str">
        <f t="shared" si="45"/>
        <v/>
      </c>
      <c r="CL48" s="50"/>
      <c r="CM48" s="63" t="str">
        <f t="shared" si="46"/>
        <v/>
      </c>
      <c r="CN48" s="50"/>
      <c r="CO48" s="63" t="str">
        <f t="shared" si="47"/>
        <v/>
      </c>
      <c r="CP48" s="50"/>
      <c r="CQ48" s="63" t="str">
        <f t="shared" si="48"/>
        <v/>
      </c>
      <c r="CR48" s="50"/>
      <c r="CS48" s="63" t="str">
        <f t="shared" si="49"/>
        <v/>
      </c>
      <c r="CT48" s="50"/>
      <c r="CU48" s="63" t="str">
        <f t="shared" si="50"/>
        <v/>
      </c>
      <c r="CV48" s="50"/>
      <c r="CW48" s="63" t="str">
        <f t="shared" si="51"/>
        <v/>
      </c>
      <c r="CX48" s="50"/>
      <c r="CY48" s="63" t="str">
        <f t="shared" si="52"/>
        <v/>
      </c>
      <c r="CZ48" s="50"/>
      <c r="DA48" s="63" t="str">
        <f t="shared" si="53"/>
        <v/>
      </c>
      <c r="DB48" s="50"/>
      <c r="DC48" s="63" t="str">
        <f t="shared" si="54"/>
        <v/>
      </c>
      <c r="DD48" s="50"/>
      <c r="DE48" s="63" t="str">
        <f t="shared" si="55"/>
        <v/>
      </c>
      <c r="DF48" s="50"/>
      <c r="DG48" s="63" t="str">
        <f t="shared" si="56"/>
        <v/>
      </c>
      <c r="DH48" s="50"/>
      <c r="DI48" s="63" t="str">
        <f t="shared" si="57"/>
        <v/>
      </c>
      <c r="DJ48" s="50"/>
      <c r="DK48" s="63" t="str">
        <f t="shared" si="58"/>
        <v/>
      </c>
      <c r="DL48" s="50"/>
      <c r="DM48" s="63" t="str">
        <f t="shared" si="59"/>
        <v/>
      </c>
      <c r="DN48" s="50"/>
      <c r="DO48" s="63" t="str">
        <f t="shared" si="60"/>
        <v/>
      </c>
      <c r="DP48" s="50"/>
      <c r="DQ48" s="63" t="str">
        <f t="shared" si="61"/>
        <v/>
      </c>
      <c r="DR48" s="50"/>
      <c r="DS48" s="63" t="str">
        <f t="shared" si="62"/>
        <v/>
      </c>
      <c r="DT48" s="50"/>
      <c r="DU48" s="63" t="str">
        <f t="shared" si="63"/>
        <v/>
      </c>
      <c r="DV48" s="50"/>
      <c r="DW48" s="63" t="str">
        <f t="shared" si="64"/>
        <v/>
      </c>
      <c r="DX48" s="50"/>
      <c r="DY48" s="63" t="str">
        <f t="shared" si="65"/>
        <v/>
      </c>
      <c r="DZ48" s="50"/>
      <c r="EA48" s="63" t="str">
        <f t="shared" si="66"/>
        <v/>
      </c>
      <c r="EB48" s="50"/>
      <c r="EC48" s="63" t="str">
        <f t="shared" si="67"/>
        <v/>
      </c>
      <c r="ED48" s="50"/>
      <c r="EE48" s="63" t="str">
        <f t="shared" si="68"/>
        <v/>
      </c>
      <c r="EF48" s="50"/>
      <c r="EG48" s="63" t="str">
        <f t="shared" si="69"/>
        <v/>
      </c>
      <c r="EH48" s="50"/>
      <c r="EI48" s="63" t="str">
        <f t="shared" si="70"/>
        <v/>
      </c>
      <c r="EJ48" s="50"/>
      <c r="EK48" s="63" t="str">
        <f t="shared" si="71"/>
        <v/>
      </c>
      <c r="EL48" s="50"/>
      <c r="EM48" s="63" t="str">
        <f t="shared" si="72"/>
        <v/>
      </c>
      <c r="EN48" s="50"/>
      <c r="EO48" s="63" t="str">
        <f t="shared" si="73"/>
        <v/>
      </c>
      <c r="EP48" s="50"/>
      <c r="EQ48" s="63" t="str">
        <f t="shared" si="74"/>
        <v/>
      </c>
      <c r="ER48" s="50"/>
      <c r="ES48" s="63" t="str">
        <f t="shared" si="75"/>
        <v/>
      </c>
      <c r="ET48" s="50"/>
      <c r="EU48" s="63" t="str">
        <f t="shared" si="76"/>
        <v/>
      </c>
      <c r="EV48" s="50"/>
      <c r="EW48" s="63" t="str">
        <f t="shared" si="77"/>
        <v/>
      </c>
      <c r="EX48" s="50"/>
      <c r="EY48" s="63" t="str">
        <f t="shared" si="78"/>
        <v/>
      </c>
      <c r="EZ48" s="50"/>
      <c r="FA48" s="63" t="str">
        <f t="shared" si="79"/>
        <v/>
      </c>
      <c r="FB48"/>
      <c r="FC48"/>
      <c r="FD48"/>
      <c r="FE48"/>
      <c r="FF48"/>
      <c r="FG48"/>
      <c r="FH48"/>
      <c r="FI48"/>
      <c r="FJ48"/>
      <c r="FK48"/>
      <c r="FL48"/>
      <c r="FM48" s="46" t="str">
        <f t="shared" si="80"/>
        <v/>
      </c>
      <c r="FN48" s="47" t="str">
        <f t="shared" si="81"/>
        <v/>
      </c>
      <c r="FO48" s="48" t="str">
        <f t="shared" si="82"/>
        <v/>
      </c>
      <c r="FP48" s="49" t="str">
        <f>INDEX($I48:$FB48,,1+(2*(COLUMN(A$1:A41)-1)))</f>
        <v/>
      </c>
      <c r="FQ48" s="49" t="str">
        <f>INDEX($I48:$FB48,,1+(2*(COLUMN(B$1:B41)-1)))</f>
        <v/>
      </c>
      <c r="FR48" s="49" t="str">
        <f>INDEX($I48:$FB48,,1+(2*(COLUMN(C$1:C41)-1)))</f>
        <v/>
      </c>
      <c r="FS48" s="49" t="str">
        <f>INDEX($I48:$FB48,,1+(2*(COLUMN(D$1:D43)-1)))</f>
        <v/>
      </c>
      <c r="FT48" s="49" t="str">
        <f>INDEX($I48:$FB48,,1+(2*(COLUMN(E$1:E43)-1)))</f>
        <v/>
      </c>
      <c r="FU48" s="49" t="str">
        <f>INDEX($I48:$FB48,,1+(2*(COLUMN(F$1:F43)-1)))</f>
        <v/>
      </c>
      <c r="FV48" s="49" t="str">
        <f>INDEX($I48:$FB48,,1+(2*(COLUMN(G$1:G43)-1)))</f>
        <v/>
      </c>
      <c r="FW48" s="49" t="str">
        <f>INDEX($I48:$FB48,,1+(2*(COLUMN(H$1:H43)-1)))</f>
        <v/>
      </c>
      <c r="FX48" s="49" t="str">
        <f>INDEX($I48:$FB48,,1+(2*(COLUMN(I$1:I43)-1)))</f>
        <v/>
      </c>
      <c r="FY48" s="49" t="str">
        <f>INDEX($I48:$FB48,,1+(2*(COLUMN(J$1:J43)-1)))</f>
        <v/>
      </c>
      <c r="FZ48" s="49" t="str">
        <f>INDEX($I48:$FB48,,1+(2*(COLUMN(K$1:K43)-1)))</f>
        <v/>
      </c>
      <c r="GA48" s="49" t="str">
        <f>INDEX($I48:$FB48,,1+(2*(COLUMN(L$1:L43)-1)))</f>
        <v/>
      </c>
      <c r="GB48" s="49" t="str">
        <f>INDEX($I48:$FB48,,1+(2*(COLUMN(M$1:M43)-1)))</f>
        <v/>
      </c>
      <c r="GC48" s="49" t="str">
        <f>INDEX($I48:$FB48,,1+(2*(COLUMN(N$1:N43)-1)))</f>
        <v/>
      </c>
      <c r="GD48" s="49" t="str">
        <f>INDEX($I48:$FB48,,1+(2*(COLUMN(O$1:O43)-1)))</f>
        <v/>
      </c>
      <c r="GE48" s="49" t="str">
        <f>INDEX($I48:$FB48,,1+(2*(COLUMN(P$1:P43)-1)))</f>
        <v/>
      </c>
      <c r="GF48" s="49" t="str">
        <f>INDEX($I48:$FB48,,1+(2*(COLUMN(Q$1:Q43)-1)))</f>
        <v/>
      </c>
      <c r="GG48" s="49" t="str">
        <f>INDEX($I48:$FB48,,1+(2*(COLUMN(R$1:R43)-1)))</f>
        <v/>
      </c>
      <c r="GH48" s="49" t="str">
        <f>INDEX($I48:$FB48,,1+(2*(COLUMN(S$1:S43)-1)))</f>
        <v/>
      </c>
      <c r="GI48" s="49" t="str">
        <f>INDEX($I48:$FB48,,1+(2*(COLUMN(T$1:T43)-1)))</f>
        <v/>
      </c>
      <c r="GJ48" s="49" t="str">
        <f>INDEX($I48:$FB48,,1+(2*(COLUMN(U$1:U43)-1)))</f>
        <v/>
      </c>
      <c r="GK48" s="49" t="str">
        <f>INDEX($I48:$FB48,,1+(2*(COLUMN(V$1:V43)-1)))</f>
        <v/>
      </c>
      <c r="GL48" s="49" t="str">
        <f>INDEX($I48:$FB48,,1+(2*(COLUMN(W$1:W43)-1)))</f>
        <v/>
      </c>
      <c r="GM48" s="49" t="str">
        <f>INDEX($I48:$FB48,,1+(2*(COLUMN(X$1:X43)-1)))</f>
        <v/>
      </c>
      <c r="GN48" s="49" t="str">
        <f>INDEX($I48:$FB48,,1+(2*(COLUMN(Y$1:Y43)-1)))</f>
        <v/>
      </c>
      <c r="GO48" s="49" t="str">
        <f>INDEX($I48:$FB48,,1+(2*(COLUMN(Z$1:Z43)-1)))</f>
        <v/>
      </c>
      <c r="GP48" s="49" t="str">
        <f>INDEX($I48:$FB48,,1+(2*(COLUMN(AA$1:AA43)-1)))</f>
        <v/>
      </c>
      <c r="GQ48" s="49" t="str">
        <f>INDEX($I48:$FB48,,1+(2*(COLUMN(AB$1:AB43)-1)))</f>
        <v/>
      </c>
      <c r="GR48" s="49" t="str">
        <f>INDEX($I48:$FB48,,1+(2*(COLUMN(AC$1:AC43)-1)))</f>
        <v/>
      </c>
      <c r="GS48" s="49" t="str">
        <f>INDEX($I48:$FB48,,1+(2*(COLUMN(AD$1:AD43)-1)))</f>
        <v/>
      </c>
      <c r="GT48" s="49" t="str">
        <f>INDEX($I48:$FB48,,1+(2*(COLUMN(AE$1:AE43)-1)))</f>
        <v/>
      </c>
      <c r="GU48" s="49" t="str">
        <f>INDEX($I48:$FB48,,1+(2*(COLUMN(AF$1:AF43)-1)))</f>
        <v/>
      </c>
      <c r="GV48" s="49" t="str">
        <f>INDEX($I48:$FB48,,1+(2*(COLUMN(AG$1:AG43)-1)))</f>
        <v/>
      </c>
      <c r="GW48" s="49" t="str">
        <f>INDEX($I48:$FB48,,1+(2*(COLUMN(AH$1:AH43)-1)))</f>
        <v/>
      </c>
      <c r="GX48" s="49" t="str">
        <f>INDEX($I48:$FB48,,1+(2*(COLUMN(AI$1:AI43)-1)))</f>
        <v/>
      </c>
      <c r="GY48" s="49" t="str">
        <f>INDEX($I48:$FB48,,1+(2*(COLUMN(AJ$1:AJ43)-1)))</f>
        <v/>
      </c>
      <c r="GZ48" s="49" t="str">
        <f>INDEX($I48:$FB48,,1+(2*(COLUMN(AK$1:AK43)-1)))</f>
        <v/>
      </c>
      <c r="HA48" s="49" t="str">
        <f>INDEX($I48:$FB48,,1+(2*(COLUMN(AL$1:AL43)-1)))</f>
        <v/>
      </c>
      <c r="HB48" s="49" t="str">
        <f>INDEX($I48:$FB48,,1+(2*(COLUMN(AM$1:AM43)-1)))</f>
        <v/>
      </c>
      <c r="HC48" s="49" t="str">
        <f>INDEX($I48:$FB48,,1+(2*(COLUMN(AN$1:AN43)-1)))</f>
        <v/>
      </c>
      <c r="HD48" s="49" t="str">
        <f>INDEX($I48:$FB48,,1+(2*(COLUMN(AO$1:AO43)-1)))</f>
        <v/>
      </c>
      <c r="HE48" s="49" t="str">
        <f>INDEX($I48:$FB48,,1+(2*(COLUMN(AP$1:AP43)-1)))</f>
        <v/>
      </c>
      <c r="HF48" s="49" t="str">
        <f>INDEX($I48:$FB48,,1+(2*(COLUMN(AQ$1:AQ43)-1)))</f>
        <v/>
      </c>
      <c r="HG48" s="49" t="str">
        <f>INDEX($I48:$FB48,,1+(2*(COLUMN(AR$1:AR43)-1)))</f>
        <v/>
      </c>
      <c r="HH48" s="49" t="str">
        <f>INDEX($I48:$FB48,,1+(2*(COLUMN(AS$1:AS43)-1)))</f>
        <v/>
      </c>
      <c r="HI48" s="49" t="str">
        <f>INDEX($I48:$FB48,,1+(2*(COLUMN(AT$1:AT43)-1)))</f>
        <v/>
      </c>
      <c r="HJ48" s="49" t="str">
        <f>INDEX($I48:$FB48,,1+(2*(COLUMN(AU$1:AU43)-1)))</f>
        <v/>
      </c>
      <c r="HK48" s="49" t="str">
        <f>INDEX($I48:$FB48,,1+(2*(COLUMN(AV$1:AV43)-1)))</f>
        <v/>
      </c>
      <c r="HL48" s="49" t="str">
        <f>INDEX($I48:$FB48,,1+(2*(COLUMN(AW$1:AW43)-1)))</f>
        <v/>
      </c>
      <c r="HM48" s="49" t="str">
        <f>INDEX($I48:$FB48,,1+(2*(COLUMN(AX$1:AX43)-1)))</f>
        <v/>
      </c>
      <c r="HN48" s="49" t="str">
        <f>INDEX($I48:$FB48,,1+(2*(COLUMN(AY$1:AY43)-1)))</f>
        <v/>
      </c>
      <c r="HO48" s="49" t="str">
        <f>INDEX($I48:$FB48,,1+(2*(COLUMN(AZ$1:AZ43)-1)))</f>
        <v/>
      </c>
      <c r="HP48" s="49" t="str">
        <f>INDEX($I48:$FB48,,1+(2*(COLUMN(BA$1:BA43)-1)))</f>
        <v/>
      </c>
      <c r="HQ48" s="49" t="str">
        <f>INDEX($I48:$FB48,,1+(2*(COLUMN(BB$1:BB43)-1)))</f>
        <v/>
      </c>
      <c r="HR48" s="49" t="str">
        <f>INDEX($I48:$FB48,,1+(2*(COLUMN(BC$1:BC43)-1)))</f>
        <v/>
      </c>
      <c r="HS48" s="49" t="str">
        <f>INDEX($I48:$FB48,,1+(2*(COLUMN(BD$1:BD43)-1)))</f>
        <v/>
      </c>
      <c r="HT48" s="49" t="str">
        <f>INDEX($I48:$FB48,,1+(2*(COLUMN(BE$1:BE43)-1)))</f>
        <v/>
      </c>
      <c r="HU48" s="49" t="str">
        <f>INDEX($I48:$FB48,,1+(2*(COLUMN(BF$1:BF43)-1)))</f>
        <v/>
      </c>
      <c r="HV48" s="49" t="str">
        <f>INDEX($I48:$FB48,,1+(2*(COLUMN(BG$1:BG43)-1)))</f>
        <v/>
      </c>
      <c r="HW48" s="49" t="str">
        <f>INDEX($I48:$FB48,,1+(2*(COLUMN(BH$1:BH43)-1)))</f>
        <v/>
      </c>
      <c r="HX48" s="49" t="str">
        <f>INDEX($I48:$FB48,,1+(2*(COLUMN(BI$1:BI43)-1)))</f>
        <v/>
      </c>
      <c r="HY48" s="49" t="str">
        <f>INDEX($I48:$FB48,,1+(2*(COLUMN(BJ$1:BJ43)-1)))</f>
        <v/>
      </c>
      <c r="HZ48" s="49" t="str">
        <f>INDEX($I48:$FB48,,1+(2*(COLUMN(BK$1:BK43)-1)))</f>
        <v/>
      </c>
      <c r="IA48" s="49" t="str">
        <f>INDEX($I48:$FB48,,1+(2*(COLUMN(BL$1:BL43)-1)))</f>
        <v/>
      </c>
      <c r="IB48" s="49" t="str">
        <f>INDEX($I48:$FB48,,1+(2*(COLUMN(BM$1:BM43)-1)))</f>
        <v/>
      </c>
      <c r="IC48" s="49" t="str">
        <f>INDEX($I48:$FB48,,1+(2*(COLUMN(BN$1:BN43)-1)))</f>
        <v/>
      </c>
      <c r="ID48" s="49" t="str">
        <f>INDEX($I48:$FB48,,1+(2*(COLUMN(BO$1:BO43)-1)))</f>
        <v/>
      </c>
      <c r="IE48" s="49" t="str">
        <f>INDEX($I48:$FB48,,1+(2*(COLUMN(BP$1:BP43)-1)))</f>
        <v/>
      </c>
      <c r="IF48" s="49" t="str">
        <f>INDEX($I48:$FB48,,1+(2*(COLUMN(BQ$1:BQ43)-1)))</f>
        <v/>
      </c>
      <c r="IG48" s="49" t="str">
        <f>INDEX($I48:$FB48,,1+(2*(COLUMN(BR$1:BR43)-1)))</f>
        <v/>
      </c>
      <c r="IH48" s="49" t="str">
        <f>INDEX($I48:$FB48,,1+(2*(COLUMN(BS$1:BS43)-1)))</f>
        <v/>
      </c>
      <c r="II48" s="49" t="str">
        <f>INDEX($I48:$FB48,,1+(2*(COLUMN(BT$1:BT43)-1)))</f>
        <v/>
      </c>
      <c r="IJ48" s="49" t="str">
        <f>INDEX($I48:$FB48,,1+(2*(COLUMN(BU$1:BU43)-1)))</f>
        <v/>
      </c>
      <c r="IK48" s="49" t="str">
        <f>INDEX($I48:$FB48,,1+(2*(COLUMN(BV$1:BV43)-1)))</f>
        <v/>
      </c>
      <c r="IL48" s="49" t="str">
        <f>INDEX($I48:$FB48,,1+(2*(COLUMN(BW$1:BW43)-1)))</f>
        <v/>
      </c>
      <c r="IM48"/>
      <c r="IN48"/>
      <c r="IO48"/>
      <c r="IP48"/>
      <c r="IQ48"/>
      <c r="IR48"/>
      <c r="IS48"/>
      <c r="IT48"/>
      <c r="IU48"/>
      <c r="IV48"/>
    </row>
    <row r="49" spans="1:256" s="56" customFormat="1" ht="15.6" x14ac:dyDescent="0.3">
      <c r="A49" s="142" t="str">
        <f>IF($B49="","",IF(VLOOKUP($B49,'Skyttere registrering'!$AB$2:$AE$101,3,FALSE)=0,"",VLOOKUP($B49,'Skyttere registrering'!$AB$2:$AE$101,3,FALSE)))</f>
        <v/>
      </c>
      <c r="B49" s="144"/>
      <c r="C49" s="139" t="str">
        <f>IF($B49="","",IF(VLOOKUP($B49,'Skyttere registrering'!$AB$2:$AE$101,2,FALSE)=0,"",VLOOKUP($B49,'Skyttere registrering'!$AB$2:$AE$101,2,FALSE)))</f>
        <v/>
      </c>
      <c r="D49" s="142" t="str">
        <f>IF($B49="","",IF(VLOOKUP($B49,'Skyttere registrering'!$AB$2:$AE$101,4,FALSE)=0,"",VLOOKUP($B49,'Skyttere registrering'!$AB$2:$AE$101,4,FALSE)))</f>
        <v/>
      </c>
      <c r="E49" s="146" t="str">
        <f t="shared" si="2"/>
        <v/>
      </c>
      <c r="F49" s="142" t="str">
        <f t="shared" si="3"/>
        <v/>
      </c>
      <c r="G49" s="156" t="str">
        <f t="shared" si="4"/>
        <v/>
      </c>
      <c r="H49" s="50"/>
      <c r="I49" s="63" t="str">
        <f t="shared" si="5"/>
        <v/>
      </c>
      <c r="J49" s="50"/>
      <c r="K49" s="63" t="str">
        <f t="shared" si="6"/>
        <v/>
      </c>
      <c r="L49" s="50"/>
      <c r="M49" s="63" t="str">
        <f t="shared" si="7"/>
        <v/>
      </c>
      <c r="N49" s="50"/>
      <c r="O49" s="63" t="str">
        <f t="shared" si="8"/>
        <v/>
      </c>
      <c r="P49" s="50"/>
      <c r="Q49" s="63" t="str">
        <f t="shared" si="9"/>
        <v/>
      </c>
      <c r="R49" s="50"/>
      <c r="S49" s="63" t="str">
        <f t="shared" si="10"/>
        <v/>
      </c>
      <c r="T49" s="50"/>
      <c r="U49" s="63" t="str">
        <f t="shared" si="11"/>
        <v/>
      </c>
      <c r="V49" s="50"/>
      <c r="W49" s="63" t="str">
        <f t="shared" si="12"/>
        <v/>
      </c>
      <c r="X49" s="50"/>
      <c r="Y49" s="63" t="str">
        <f t="shared" si="13"/>
        <v/>
      </c>
      <c r="Z49" s="50"/>
      <c r="AA49" s="63" t="str">
        <f t="shared" si="14"/>
        <v/>
      </c>
      <c r="AB49" s="50"/>
      <c r="AC49" s="63" t="str">
        <f t="shared" si="15"/>
        <v/>
      </c>
      <c r="AD49" s="50"/>
      <c r="AE49" s="63" t="str">
        <f t="shared" si="16"/>
        <v/>
      </c>
      <c r="AF49" s="50"/>
      <c r="AG49" s="63" t="str">
        <f t="shared" si="17"/>
        <v/>
      </c>
      <c r="AH49" s="50"/>
      <c r="AI49" s="63" t="str">
        <f t="shared" si="18"/>
        <v/>
      </c>
      <c r="AJ49" s="50"/>
      <c r="AK49" s="63" t="str">
        <f t="shared" si="19"/>
        <v/>
      </c>
      <c r="AL49" s="50"/>
      <c r="AM49" s="63" t="str">
        <f t="shared" si="20"/>
        <v/>
      </c>
      <c r="AN49" s="50"/>
      <c r="AO49" s="63" t="str">
        <f t="shared" si="21"/>
        <v/>
      </c>
      <c r="AP49" s="50"/>
      <c r="AQ49" s="63" t="str">
        <f t="shared" si="22"/>
        <v/>
      </c>
      <c r="AR49" s="50"/>
      <c r="AS49" s="63" t="str">
        <f t="shared" si="23"/>
        <v/>
      </c>
      <c r="AT49" s="50"/>
      <c r="AU49" s="63" t="str">
        <f t="shared" si="24"/>
        <v/>
      </c>
      <c r="AV49" s="50"/>
      <c r="AW49" s="63" t="str">
        <f t="shared" si="25"/>
        <v/>
      </c>
      <c r="AX49" s="50"/>
      <c r="AY49" s="63" t="str">
        <f t="shared" si="26"/>
        <v/>
      </c>
      <c r="AZ49" s="50"/>
      <c r="BA49" s="63" t="str">
        <f t="shared" si="27"/>
        <v/>
      </c>
      <c r="BB49" s="50"/>
      <c r="BC49" s="63" t="str">
        <f t="shared" si="28"/>
        <v/>
      </c>
      <c r="BD49" s="50"/>
      <c r="BE49" s="63" t="str">
        <f t="shared" si="29"/>
        <v/>
      </c>
      <c r="BF49" s="50"/>
      <c r="BG49" s="63" t="str">
        <f t="shared" si="30"/>
        <v/>
      </c>
      <c r="BH49" s="50"/>
      <c r="BI49" s="63" t="str">
        <f t="shared" si="31"/>
        <v/>
      </c>
      <c r="BJ49" s="50"/>
      <c r="BK49" s="63" t="str">
        <f t="shared" si="32"/>
        <v/>
      </c>
      <c r="BL49" s="50"/>
      <c r="BM49" s="63" t="str">
        <f t="shared" si="33"/>
        <v/>
      </c>
      <c r="BN49" s="50"/>
      <c r="BO49" s="63" t="str">
        <f t="shared" si="34"/>
        <v/>
      </c>
      <c r="BP49" s="50"/>
      <c r="BQ49" s="63" t="str">
        <f t="shared" si="35"/>
        <v/>
      </c>
      <c r="BR49" s="50"/>
      <c r="BS49" s="63" t="str">
        <f t="shared" si="36"/>
        <v/>
      </c>
      <c r="BT49" s="50"/>
      <c r="BU49" s="63" t="str">
        <f t="shared" si="37"/>
        <v/>
      </c>
      <c r="BV49" s="50"/>
      <c r="BW49" s="63" t="str">
        <f t="shared" si="38"/>
        <v/>
      </c>
      <c r="BX49" s="50"/>
      <c r="BY49" s="63" t="str">
        <f t="shared" si="39"/>
        <v/>
      </c>
      <c r="BZ49" s="50"/>
      <c r="CA49" s="63" t="str">
        <f t="shared" si="40"/>
        <v/>
      </c>
      <c r="CB49" s="50"/>
      <c r="CC49" s="63" t="str">
        <f t="shared" si="41"/>
        <v/>
      </c>
      <c r="CD49" s="50"/>
      <c r="CE49" s="63" t="str">
        <f t="shared" si="42"/>
        <v/>
      </c>
      <c r="CF49" s="50"/>
      <c r="CG49" s="63" t="str">
        <f t="shared" si="43"/>
        <v/>
      </c>
      <c r="CH49" s="50"/>
      <c r="CI49" s="63" t="str">
        <f t="shared" si="44"/>
        <v/>
      </c>
      <c r="CJ49" s="50"/>
      <c r="CK49" s="63" t="str">
        <f t="shared" si="45"/>
        <v/>
      </c>
      <c r="CL49" s="50"/>
      <c r="CM49" s="63" t="str">
        <f t="shared" si="46"/>
        <v/>
      </c>
      <c r="CN49" s="50"/>
      <c r="CO49" s="63" t="str">
        <f t="shared" si="47"/>
        <v/>
      </c>
      <c r="CP49" s="50"/>
      <c r="CQ49" s="63" t="str">
        <f t="shared" si="48"/>
        <v/>
      </c>
      <c r="CR49" s="50"/>
      <c r="CS49" s="63" t="str">
        <f t="shared" si="49"/>
        <v/>
      </c>
      <c r="CT49" s="50"/>
      <c r="CU49" s="63" t="str">
        <f t="shared" si="50"/>
        <v/>
      </c>
      <c r="CV49" s="50"/>
      <c r="CW49" s="63" t="str">
        <f t="shared" si="51"/>
        <v/>
      </c>
      <c r="CX49" s="50"/>
      <c r="CY49" s="63" t="str">
        <f t="shared" si="52"/>
        <v/>
      </c>
      <c r="CZ49" s="50"/>
      <c r="DA49" s="63" t="str">
        <f t="shared" si="53"/>
        <v/>
      </c>
      <c r="DB49" s="50"/>
      <c r="DC49" s="63" t="str">
        <f t="shared" si="54"/>
        <v/>
      </c>
      <c r="DD49" s="50"/>
      <c r="DE49" s="63" t="str">
        <f t="shared" si="55"/>
        <v/>
      </c>
      <c r="DF49" s="50"/>
      <c r="DG49" s="63" t="str">
        <f t="shared" si="56"/>
        <v/>
      </c>
      <c r="DH49" s="50"/>
      <c r="DI49" s="63" t="str">
        <f t="shared" si="57"/>
        <v/>
      </c>
      <c r="DJ49" s="50"/>
      <c r="DK49" s="63" t="str">
        <f t="shared" si="58"/>
        <v/>
      </c>
      <c r="DL49" s="50"/>
      <c r="DM49" s="63" t="str">
        <f t="shared" si="59"/>
        <v/>
      </c>
      <c r="DN49" s="50"/>
      <c r="DO49" s="63" t="str">
        <f t="shared" si="60"/>
        <v/>
      </c>
      <c r="DP49" s="50"/>
      <c r="DQ49" s="63" t="str">
        <f t="shared" si="61"/>
        <v/>
      </c>
      <c r="DR49" s="50"/>
      <c r="DS49" s="63" t="str">
        <f t="shared" si="62"/>
        <v/>
      </c>
      <c r="DT49" s="50"/>
      <c r="DU49" s="63" t="str">
        <f t="shared" si="63"/>
        <v/>
      </c>
      <c r="DV49" s="50"/>
      <c r="DW49" s="63" t="str">
        <f t="shared" si="64"/>
        <v/>
      </c>
      <c r="DX49" s="50"/>
      <c r="DY49" s="63" t="str">
        <f t="shared" si="65"/>
        <v/>
      </c>
      <c r="DZ49" s="50"/>
      <c r="EA49" s="63" t="str">
        <f t="shared" si="66"/>
        <v/>
      </c>
      <c r="EB49" s="50"/>
      <c r="EC49" s="63" t="str">
        <f t="shared" si="67"/>
        <v/>
      </c>
      <c r="ED49" s="50"/>
      <c r="EE49" s="63" t="str">
        <f t="shared" si="68"/>
        <v/>
      </c>
      <c r="EF49" s="50"/>
      <c r="EG49" s="63" t="str">
        <f t="shared" si="69"/>
        <v/>
      </c>
      <c r="EH49" s="50"/>
      <c r="EI49" s="63" t="str">
        <f t="shared" si="70"/>
        <v/>
      </c>
      <c r="EJ49" s="50"/>
      <c r="EK49" s="63" t="str">
        <f t="shared" si="71"/>
        <v/>
      </c>
      <c r="EL49" s="50"/>
      <c r="EM49" s="63" t="str">
        <f t="shared" si="72"/>
        <v/>
      </c>
      <c r="EN49" s="50"/>
      <c r="EO49" s="63" t="str">
        <f t="shared" si="73"/>
        <v/>
      </c>
      <c r="EP49" s="50"/>
      <c r="EQ49" s="63" t="str">
        <f t="shared" si="74"/>
        <v/>
      </c>
      <c r="ER49" s="50"/>
      <c r="ES49" s="63" t="str">
        <f t="shared" si="75"/>
        <v/>
      </c>
      <c r="ET49" s="50"/>
      <c r="EU49" s="63" t="str">
        <f t="shared" si="76"/>
        <v/>
      </c>
      <c r="EV49" s="50"/>
      <c r="EW49" s="63" t="str">
        <f t="shared" si="77"/>
        <v/>
      </c>
      <c r="EX49" s="50"/>
      <c r="EY49" s="63" t="str">
        <f t="shared" si="78"/>
        <v/>
      </c>
      <c r="EZ49" s="50"/>
      <c r="FA49" s="63" t="str">
        <f t="shared" si="79"/>
        <v/>
      </c>
      <c r="FB49"/>
      <c r="FC49"/>
      <c r="FD49"/>
      <c r="FE49"/>
      <c r="FF49"/>
      <c r="FG49"/>
      <c r="FH49"/>
      <c r="FI49"/>
      <c r="FJ49"/>
      <c r="FK49"/>
      <c r="FL49"/>
      <c r="FM49" s="46" t="str">
        <f t="shared" si="80"/>
        <v/>
      </c>
      <c r="FN49" s="47" t="str">
        <f t="shared" si="81"/>
        <v/>
      </c>
      <c r="FO49" s="48" t="str">
        <f t="shared" si="82"/>
        <v/>
      </c>
      <c r="FP49" s="49" t="str">
        <f>INDEX($I49:$FB49,,1+(2*(COLUMN(A$1:A42)-1)))</f>
        <v/>
      </c>
      <c r="FQ49" s="49" t="str">
        <f>INDEX($I49:$FB49,,1+(2*(COLUMN(B$1:B42)-1)))</f>
        <v/>
      </c>
      <c r="FR49" s="49" t="str">
        <f>INDEX($I49:$FB49,,1+(2*(COLUMN(C$1:C42)-1)))</f>
        <v/>
      </c>
      <c r="FS49" s="49" t="str">
        <f>INDEX($I49:$FB49,,1+(2*(COLUMN(D$1:D44)-1)))</f>
        <v/>
      </c>
      <c r="FT49" s="49" t="str">
        <f>INDEX($I49:$FB49,,1+(2*(COLUMN(E$1:E44)-1)))</f>
        <v/>
      </c>
      <c r="FU49" s="49" t="str">
        <f>INDEX($I49:$FB49,,1+(2*(COLUMN(F$1:F44)-1)))</f>
        <v/>
      </c>
      <c r="FV49" s="49" t="str">
        <f>INDEX($I49:$FB49,,1+(2*(COLUMN(G$1:G44)-1)))</f>
        <v/>
      </c>
      <c r="FW49" s="49" t="str">
        <f>INDEX($I49:$FB49,,1+(2*(COLUMN(H$1:H44)-1)))</f>
        <v/>
      </c>
      <c r="FX49" s="49" t="str">
        <f>INDEX($I49:$FB49,,1+(2*(COLUMN(I$1:I44)-1)))</f>
        <v/>
      </c>
      <c r="FY49" s="49" t="str">
        <f>INDEX($I49:$FB49,,1+(2*(COLUMN(J$1:J44)-1)))</f>
        <v/>
      </c>
      <c r="FZ49" s="49" t="str">
        <f>INDEX($I49:$FB49,,1+(2*(COLUMN(K$1:K44)-1)))</f>
        <v/>
      </c>
      <c r="GA49" s="49" t="str">
        <f>INDEX($I49:$FB49,,1+(2*(COLUMN(L$1:L44)-1)))</f>
        <v/>
      </c>
      <c r="GB49" s="49" t="str">
        <f>INDEX($I49:$FB49,,1+(2*(COLUMN(M$1:M44)-1)))</f>
        <v/>
      </c>
      <c r="GC49" s="49" t="str">
        <f>INDEX($I49:$FB49,,1+(2*(COLUMN(N$1:N44)-1)))</f>
        <v/>
      </c>
      <c r="GD49" s="49" t="str">
        <f>INDEX($I49:$FB49,,1+(2*(COLUMN(O$1:O44)-1)))</f>
        <v/>
      </c>
      <c r="GE49" s="49" t="str">
        <f>INDEX($I49:$FB49,,1+(2*(COLUMN(P$1:P44)-1)))</f>
        <v/>
      </c>
      <c r="GF49" s="49" t="str">
        <f>INDEX($I49:$FB49,,1+(2*(COLUMN(Q$1:Q44)-1)))</f>
        <v/>
      </c>
      <c r="GG49" s="49" t="str">
        <f>INDEX($I49:$FB49,,1+(2*(COLUMN(R$1:R44)-1)))</f>
        <v/>
      </c>
      <c r="GH49" s="49" t="str">
        <f>INDEX($I49:$FB49,,1+(2*(COLUMN(S$1:S44)-1)))</f>
        <v/>
      </c>
      <c r="GI49" s="49" t="str">
        <f>INDEX($I49:$FB49,,1+(2*(COLUMN(T$1:T44)-1)))</f>
        <v/>
      </c>
      <c r="GJ49" s="49" t="str">
        <f>INDEX($I49:$FB49,,1+(2*(COLUMN(U$1:U44)-1)))</f>
        <v/>
      </c>
      <c r="GK49" s="49" t="str">
        <f>INDEX($I49:$FB49,,1+(2*(COLUMN(V$1:V44)-1)))</f>
        <v/>
      </c>
      <c r="GL49" s="49" t="str">
        <f>INDEX($I49:$FB49,,1+(2*(COLUMN(W$1:W44)-1)))</f>
        <v/>
      </c>
      <c r="GM49" s="49" t="str">
        <f>INDEX($I49:$FB49,,1+(2*(COLUMN(X$1:X44)-1)))</f>
        <v/>
      </c>
      <c r="GN49" s="49" t="str">
        <f>INDEX($I49:$FB49,,1+(2*(COLUMN(Y$1:Y44)-1)))</f>
        <v/>
      </c>
      <c r="GO49" s="49" t="str">
        <f>INDEX($I49:$FB49,,1+(2*(COLUMN(Z$1:Z44)-1)))</f>
        <v/>
      </c>
      <c r="GP49" s="49" t="str">
        <f>INDEX($I49:$FB49,,1+(2*(COLUMN(AA$1:AA44)-1)))</f>
        <v/>
      </c>
      <c r="GQ49" s="49" t="str">
        <f>INDEX($I49:$FB49,,1+(2*(COLUMN(AB$1:AB44)-1)))</f>
        <v/>
      </c>
      <c r="GR49" s="49" t="str">
        <f>INDEX($I49:$FB49,,1+(2*(COLUMN(AC$1:AC44)-1)))</f>
        <v/>
      </c>
      <c r="GS49" s="49" t="str">
        <f>INDEX($I49:$FB49,,1+(2*(COLUMN(AD$1:AD44)-1)))</f>
        <v/>
      </c>
      <c r="GT49" s="49" t="str">
        <f>INDEX($I49:$FB49,,1+(2*(COLUMN(AE$1:AE44)-1)))</f>
        <v/>
      </c>
      <c r="GU49" s="49" t="str">
        <f>INDEX($I49:$FB49,,1+(2*(COLUMN(AF$1:AF44)-1)))</f>
        <v/>
      </c>
      <c r="GV49" s="49" t="str">
        <f>INDEX($I49:$FB49,,1+(2*(COLUMN(AG$1:AG44)-1)))</f>
        <v/>
      </c>
      <c r="GW49" s="49" t="str">
        <f>INDEX($I49:$FB49,,1+(2*(COLUMN(AH$1:AH44)-1)))</f>
        <v/>
      </c>
      <c r="GX49" s="49" t="str">
        <f>INDEX($I49:$FB49,,1+(2*(COLUMN(AI$1:AI44)-1)))</f>
        <v/>
      </c>
      <c r="GY49" s="49" t="str">
        <f>INDEX($I49:$FB49,,1+(2*(COLUMN(AJ$1:AJ44)-1)))</f>
        <v/>
      </c>
      <c r="GZ49" s="49" t="str">
        <f>INDEX($I49:$FB49,,1+(2*(COLUMN(AK$1:AK44)-1)))</f>
        <v/>
      </c>
      <c r="HA49" s="49" t="str">
        <f>INDEX($I49:$FB49,,1+(2*(COLUMN(AL$1:AL44)-1)))</f>
        <v/>
      </c>
      <c r="HB49" s="49" t="str">
        <f>INDEX($I49:$FB49,,1+(2*(COLUMN(AM$1:AM44)-1)))</f>
        <v/>
      </c>
      <c r="HC49" s="49" t="str">
        <f>INDEX($I49:$FB49,,1+(2*(COLUMN(AN$1:AN44)-1)))</f>
        <v/>
      </c>
      <c r="HD49" s="49" t="str">
        <f>INDEX($I49:$FB49,,1+(2*(COLUMN(AO$1:AO44)-1)))</f>
        <v/>
      </c>
      <c r="HE49" s="49" t="str">
        <f>INDEX($I49:$FB49,,1+(2*(COLUMN(AP$1:AP44)-1)))</f>
        <v/>
      </c>
      <c r="HF49" s="49" t="str">
        <f>INDEX($I49:$FB49,,1+(2*(COLUMN(AQ$1:AQ44)-1)))</f>
        <v/>
      </c>
      <c r="HG49" s="49" t="str">
        <f>INDEX($I49:$FB49,,1+(2*(COLUMN(AR$1:AR44)-1)))</f>
        <v/>
      </c>
      <c r="HH49" s="49" t="str">
        <f>INDEX($I49:$FB49,,1+(2*(COLUMN(AS$1:AS44)-1)))</f>
        <v/>
      </c>
      <c r="HI49" s="49" t="str">
        <f>INDEX($I49:$FB49,,1+(2*(COLUMN(AT$1:AT44)-1)))</f>
        <v/>
      </c>
      <c r="HJ49" s="49" t="str">
        <f>INDEX($I49:$FB49,,1+(2*(COLUMN(AU$1:AU44)-1)))</f>
        <v/>
      </c>
      <c r="HK49" s="49" t="str">
        <f>INDEX($I49:$FB49,,1+(2*(COLUMN(AV$1:AV44)-1)))</f>
        <v/>
      </c>
      <c r="HL49" s="49" t="str">
        <f>INDEX($I49:$FB49,,1+(2*(COLUMN(AW$1:AW44)-1)))</f>
        <v/>
      </c>
      <c r="HM49" s="49" t="str">
        <f>INDEX($I49:$FB49,,1+(2*(COLUMN(AX$1:AX44)-1)))</f>
        <v/>
      </c>
      <c r="HN49" s="49" t="str">
        <f>INDEX($I49:$FB49,,1+(2*(COLUMN(AY$1:AY44)-1)))</f>
        <v/>
      </c>
      <c r="HO49" s="49" t="str">
        <f>INDEX($I49:$FB49,,1+(2*(COLUMN(AZ$1:AZ44)-1)))</f>
        <v/>
      </c>
      <c r="HP49" s="49" t="str">
        <f>INDEX($I49:$FB49,,1+(2*(COLUMN(BA$1:BA44)-1)))</f>
        <v/>
      </c>
      <c r="HQ49" s="49" t="str">
        <f>INDEX($I49:$FB49,,1+(2*(COLUMN(BB$1:BB44)-1)))</f>
        <v/>
      </c>
      <c r="HR49" s="49" t="str">
        <f>INDEX($I49:$FB49,,1+(2*(COLUMN(BC$1:BC44)-1)))</f>
        <v/>
      </c>
      <c r="HS49" s="49" t="str">
        <f>INDEX($I49:$FB49,,1+(2*(COLUMN(BD$1:BD44)-1)))</f>
        <v/>
      </c>
      <c r="HT49" s="49" t="str">
        <f>INDEX($I49:$FB49,,1+(2*(COLUMN(BE$1:BE44)-1)))</f>
        <v/>
      </c>
      <c r="HU49" s="49" t="str">
        <f>INDEX($I49:$FB49,,1+(2*(COLUMN(BF$1:BF44)-1)))</f>
        <v/>
      </c>
      <c r="HV49" s="49" t="str">
        <f>INDEX($I49:$FB49,,1+(2*(COLUMN(BG$1:BG44)-1)))</f>
        <v/>
      </c>
      <c r="HW49" s="49" t="str">
        <f>INDEX($I49:$FB49,,1+(2*(COLUMN(BH$1:BH44)-1)))</f>
        <v/>
      </c>
      <c r="HX49" s="49" t="str">
        <f>INDEX($I49:$FB49,,1+(2*(COLUMN(BI$1:BI44)-1)))</f>
        <v/>
      </c>
      <c r="HY49" s="49" t="str">
        <f>INDEX($I49:$FB49,,1+(2*(COLUMN(BJ$1:BJ44)-1)))</f>
        <v/>
      </c>
      <c r="HZ49" s="49" t="str">
        <f>INDEX($I49:$FB49,,1+(2*(COLUMN(BK$1:BK44)-1)))</f>
        <v/>
      </c>
      <c r="IA49" s="49" t="str">
        <f>INDEX($I49:$FB49,,1+(2*(COLUMN(BL$1:BL44)-1)))</f>
        <v/>
      </c>
      <c r="IB49" s="49" t="str">
        <f>INDEX($I49:$FB49,,1+(2*(COLUMN(BM$1:BM44)-1)))</f>
        <v/>
      </c>
      <c r="IC49" s="49" t="str">
        <f>INDEX($I49:$FB49,,1+(2*(COLUMN(BN$1:BN44)-1)))</f>
        <v/>
      </c>
      <c r="ID49" s="49" t="str">
        <f>INDEX($I49:$FB49,,1+(2*(COLUMN(BO$1:BO44)-1)))</f>
        <v/>
      </c>
      <c r="IE49" s="49" t="str">
        <f>INDEX($I49:$FB49,,1+(2*(COLUMN(BP$1:BP44)-1)))</f>
        <v/>
      </c>
      <c r="IF49" s="49" t="str">
        <f>INDEX($I49:$FB49,,1+(2*(COLUMN(BQ$1:BQ44)-1)))</f>
        <v/>
      </c>
      <c r="IG49" s="49" t="str">
        <f>INDEX($I49:$FB49,,1+(2*(COLUMN(BR$1:BR44)-1)))</f>
        <v/>
      </c>
      <c r="IH49" s="49" t="str">
        <f>INDEX($I49:$FB49,,1+(2*(COLUMN(BS$1:BS44)-1)))</f>
        <v/>
      </c>
      <c r="II49" s="49" t="str">
        <f>INDEX($I49:$FB49,,1+(2*(COLUMN(BT$1:BT44)-1)))</f>
        <v/>
      </c>
      <c r="IJ49" s="49" t="str">
        <f>INDEX($I49:$FB49,,1+(2*(COLUMN(BU$1:BU44)-1)))</f>
        <v/>
      </c>
      <c r="IK49" s="49" t="str">
        <f>INDEX($I49:$FB49,,1+(2*(COLUMN(BV$1:BV44)-1)))</f>
        <v/>
      </c>
      <c r="IL49" s="49" t="str">
        <f>INDEX($I49:$FB49,,1+(2*(COLUMN(BW$1:BW44)-1)))</f>
        <v/>
      </c>
      <c r="IM49"/>
      <c r="IN49"/>
      <c r="IO49"/>
      <c r="IP49"/>
      <c r="IQ49"/>
      <c r="IR49"/>
      <c r="IS49"/>
      <c r="IT49"/>
      <c r="IU49"/>
      <c r="IV49"/>
    </row>
    <row r="50" spans="1:256" s="56" customFormat="1" ht="15.6" x14ac:dyDescent="0.3">
      <c r="A50" s="142" t="str">
        <f>IF($B50="","",IF(VLOOKUP($B50,'Skyttere registrering'!$AB$2:$AE$101,3,FALSE)=0,"",VLOOKUP($B50,'Skyttere registrering'!$AB$2:$AE$101,3,FALSE)))</f>
        <v/>
      </c>
      <c r="B50" s="144"/>
      <c r="C50" s="139" t="str">
        <f>IF($B50="","",IF(VLOOKUP($B50,'Skyttere registrering'!$AB$2:$AE$101,2,FALSE)=0,"",VLOOKUP($B50,'Skyttere registrering'!$AB$2:$AE$101,2,FALSE)))</f>
        <v/>
      </c>
      <c r="D50" s="142" t="str">
        <f>IF($B50="","",IF(VLOOKUP($B50,'Skyttere registrering'!$AB$2:$AE$101,4,FALSE)=0,"",VLOOKUP($B50,'Skyttere registrering'!$AB$2:$AE$101,4,FALSE)))</f>
        <v/>
      </c>
      <c r="E50" s="146" t="str">
        <f t="shared" si="2"/>
        <v/>
      </c>
      <c r="F50" s="142" t="str">
        <f t="shared" si="3"/>
        <v/>
      </c>
      <c r="G50" s="156" t="str">
        <f t="shared" si="4"/>
        <v/>
      </c>
      <c r="H50" s="50"/>
      <c r="I50" s="63" t="str">
        <f t="shared" si="5"/>
        <v/>
      </c>
      <c r="J50" s="50"/>
      <c r="K50" s="63" t="str">
        <f t="shared" si="6"/>
        <v/>
      </c>
      <c r="L50" s="50"/>
      <c r="M50" s="63" t="str">
        <f t="shared" si="7"/>
        <v/>
      </c>
      <c r="N50" s="50"/>
      <c r="O50" s="63" t="str">
        <f t="shared" si="8"/>
        <v/>
      </c>
      <c r="P50" s="50"/>
      <c r="Q50" s="63" t="str">
        <f t="shared" si="9"/>
        <v/>
      </c>
      <c r="R50" s="50"/>
      <c r="S50" s="63" t="str">
        <f t="shared" si="10"/>
        <v/>
      </c>
      <c r="T50" s="50"/>
      <c r="U50" s="63" t="str">
        <f t="shared" si="11"/>
        <v/>
      </c>
      <c r="V50" s="50"/>
      <c r="W50" s="63" t="str">
        <f t="shared" si="12"/>
        <v/>
      </c>
      <c r="X50" s="50"/>
      <c r="Y50" s="63" t="str">
        <f t="shared" si="13"/>
        <v/>
      </c>
      <c r="Z50" s="50"/>
      <c r="AA50" s="63" t="str">
        <f t="shared" si="14"/>
        <v/>
      </c>
      <c r="AB50" s="50"/>
      <c r="AC50" s="63" t="str">
        <f t="shared" si="15"/>
        <v/>
      </c>
      <c r="AD50" s="50"/>
      <c r="AE50" s="63" t="str">
        <f t="shared" si="16"/>
        <v/>
      </c>
      <c r="AF50" s="50"/>
      <c r="AG50" s="63" t="str">
        <f t="shared" si="17"/>
        <v/>
      </c>
      <c r="AH50" s="50"/>
      <c r="AI50" s="63" t="str">
        <f t="shared" si="18"/>
        <v/>
      </c>
      <c r="AJ50" s="50"/>
      <c r="AK50" s="63" t="str">
        <f t="shared" si="19"/>
        <v/>
      </c>
      <c r="AL50" s="50"/>
      <c r="AM50" s="63" t="str">
        <f t="shared" si="20"/>
        <v/>
      </c>
      <c r="AN50" s="50"/>
      <c r="AO50" s="63" t="str">
        <f t="shared" si="21"/>
        <v/>
      </c>
      <c r="AP50" s="50"/>
      <c r="AQ50" s="63" t="str">
        <f t="shared" si="22"/>
        <v/>
      </c>
      <c r="AR50" s="50"/>
      <c r="AS50" s="63" t="str">
        <f t="shared" si="23"/>
        <v/>
      </c>
      <c r="AT50" s="50"/>
      <c r="AU50" s="63" t="str">
        <f t="shared" si="24"/>
        <v/>
      </c>
      <c r="AV50" s="50"/>
      <c r="AW50" s="63" t="str">
        <f t="shared" si="25"/>
        <v/>
      </c>
      <c r="AX50" s="50"/>
      <c r="AY50" s="63" t="str">
        <f t="shared" si="26"/>
        <v/>
      </c>
      <c r="AZ50" s="50"/>
      <c r="BA50" s="63" t="str">
        <f t="shared" si="27"/>
        <v/>
      </c>
      <c r="BB50" s="50"/>
      <c r="BC50" s="63" t="str">
        <f t="shared" si="28"/>
        <v/>
      </c>
      <c r="BD50" s="50"/>
      <c r="BE50" s="63" t="str">
        <f t="shared" si="29"/>
        <v/>
      </c>
      <c r="BF50" s="50"/>
      <c r="BG50" s="63" t="str">
        <f t="shared" si="30"/>
        <v/>
      </c>
      <c r="BH50" s="50"/>
      <c r="BI50" s="63" t="str">
        <f t="shared" si="31"/>
        <v/>
      </c>
      <c r="BJ50" s="50"/>
      <c r="BK50" s="63" t="str">
        <f t="shared" si="32"/>
        <v/>
      </c>
      <c r="BL50" s="50"/>
      <c r="BM50" s="63" t="str">
        <f t="shared" si="33"/>
        <v/>
      </c>
      <c r="BN50" s="50"/>
      <c r="BO50" s="63" t="str">
        <f t="shared" si="34"/>
        <v/>
      </c>
      <c r="BP50" s="50"/>
      <c r="BQ50" s="63" t="str">
        <f t="shared" si="35"/>
        <v/>
      </c>
      <c r="BR50" s="50"/>
      <c r="BS50" s="63" t="str">
        <f t="shared" si="36"/>
        <v/>
      </c>
      <c r="BT50" s="50"/>
      <c r="BU50" s="63" t="str">
        <f t="shared" si="37"/>
        <v/>
      </c>
      <c r="BV50" s="50"/>
      <c r="BW50" s="63" t="str">
        <f t="shared" si="38"/>
        <v/>
      </c>
      <c r="BX50" s="50"/>
      <c r="BY50" s="63" t="str">
        <f t="shared" si="39"/>
        <v/>
      </c>
      <c r="BZ50" s="50"/>
      <c r="CA50" s="63" t="str">
        <f t="shared" si="40"/>
        <v/>
      </c>
      <c r="CB50" s="50"/>
      <c r="CC50" s="63" t="str">
        <f t="shared" si="41"/>
        <v/>
      </c>
      <c r="CD50" s="50"/>
      <c r="CE50" s="63" t="str">
        <f t="shared" si="42"/>
        <v/>
      </c>
      <c r="CF50" s="50"/>
      <c r="CG50" s="63" t="str">
        <f t="shared" si="43"/>
        <v/>
      </c>
      <c r="CH50" s="50"/>
      <c r="CI50" s="63" t="str">
        <f t="shared" si="44"/>
        <v/>
      </c>
      <c r="CJ50" s="50"/>
      <c r="CK50" s="63" t="str">
        <f t="shared" si="45"/>
        <v/>
      </c>
      <c r="CL50" s="50"/>
      <c r="CM50" s="63" t="str">
        <f t="shared" si="46"/>
        <v/>
      </c>
      <c r="CN50" s="50"/>
      <c r="CO50" s="63" t="str">
        <f t="shared" si="47"/>
        <v/>
      </c>
      <c r="CP50" s="50"/>
      <c r="CQ50" s="63" t="str">
        <f t="shared" si="48"/>
        <v/>
      </c>
      <c r="CR50" s="50"/>
      <c r="CS50" s="63" t="str">
        <f t="shared" si="49"/>
        <v/>
      </c>
      <c r="CT50" s="50"/>
      <c r="CU50" s="63" t="str">
        <f t="shared" si="50"/>
        <v/>
      </c>
      <c r="CV50" s="50"/>
      <c r="CW50" s="63" t="str">
        <f t="shared" si="51"/>
        <v/>
      </c>
      <c r="CX50" s="50"/>
      <c r="CY50" s="63" t="str">
        <f t="shared" si="52"/>
        <v/>
      </c>
      <c r="CZ50" s="50"/>
      <c r="DA50" s="63" t="str">
        <f t="shared" si="53"/>
        <v/>
      </c>
      <c r="DB50" s="50"/>
      <c r="DC50" s="63" t="str">
        <f t="shared" si="54"/>
        <v/>
      </c>
      <c r="DD50" s="50"/>
      <c r="DE50" s="63" t="str">
        <f t="shared" si="55"/>
        <v/>
      </c>
      <c r="DF50" s="50"/>
      <c r="DG50" s="63" t="str">
        <f t="shared" si="56"/>
        <v/>
      </c>
      <c r="DH50" s="50"/>
      <c r="DI50" s="63" t="str">
        <f t="shared" si="57"/>
        <v/>
      </c>
      <c r="DJ50" s="50"/>
      <c r="DK50" s="63" t="str">
        <f t="shared" si="58"/>
        <v/>
      </c>
      <c r="DL50" s="50"/>
      <c r="DM50" s="63" t="str">
        <f t="shared" si="59"/>
        <v/>
      </c>
      <c r="DN50" s="50"/>
      <c r="DO50" s="63" t="str">
        <f t="shared" si="60"/>
        <v/>
      </c>
      <c r="DP50" s="50"/>
      <c r="DQ50" s="63" t="str">
        <f t="shared" si="61"/>
        <v/>
      </c>
      <c r="DR50" s="50"/>
      <c r="DS50" s="63" t="str">
        <f t="shared" si="62"/>
        <v/>
      </c>
      <c r="DT50" s="50"/>
      <c r="DU50" s="63" t="str">
        <f t="shared" si="63"/>
        <v/>
      </c>
      <c r="DV50" s="50"/>
      <c r="DW50" s="63" t="str">
        <f t="shared" si="64"/>
        <v/>
      </c>
      <c r="DX50" s="50"/>
      <c r="DY50" s="63" t="str">
        <f t="shared" si="65"/>
        <v/>
      </c>
      <c r="DZ50" s="50"/>
      <c r="EA50" s="63" t="str">
        <f t="shared" si="66"/>
        <v/>
      </c>
      <c r="EB50" s="50"/>
      <c r="EC50" s="63" t="str">
        <f t="shared" si="67"/>
        <v/>
      </c>
      <c r="ED50" s="50"/>
      <c r="EE50" s="63" t="str">
        <f t="shared" si="68"/>
        <v/>
      </c>
      <c r="EF50" s="50"/>
      <c r="EG50" s="63" t="str">
        <f t="shared" si="69"/>
        <v/>
      </c>
      <c r="EH50" s="50"/>
      <c r="EI50" s="63" t="str">
        <f t="shared" si="70"/>
        <v/>
      </c>
      <c r="EJ50" s="50"/>
      <c r="EK50" s="63" t="str">
        <f t="shared" si="71"/>
        <v/>
      </c>
      <c r="EL50" s="50"/>
      <c r="EM50" s="63" t="str">
        <f t="shared" si="72"/>
        <v/>
      </c>
      <c r="EN50" s="50"/>
      <c r="EO50" s="63" t="str">
        <f t="shared" si="73"/>
        <v/>
      </c>
      <c r="EP50" s="50"/>
      <c r="EQ50" s="63" t="str">
        <f t="shared" si="74"/>
        <v/>
      </c>
      <c r="ER50" s="50"/>
      <c r="ES50" s="63" t="str">
        <f t="shared" si="75"/>
        <v/>
      </c>
      <c r="ET50" s="50"/>
      <c r="EU50" s="63" t="str">
        <f t="shared" si="76"/>
        <v/>
      </c>
      <c r="EV50" s="50"/>
      <c r="EW50" s="63" t="str">
        <f t="shared" si="77"/>
        <v/>
      </c>
      <c r="EX50" s="50"/>
      <c r="EY50" s="63" t="str">
        <f t="shared" si="78"/>
        <v/>
      </c>
      <c r="EZ50" s="50"/>
      <c r="FA50" s="63" t="str">
        <f t="shared" si="79"/>
        <v/>
      </c>
      <c r="FB50"/>
      <c r="FC50"/>
      <c r="FD50"/>
      <c r="FE50"/>
      <c r="FF50"/>
      <c r="FG50"/>
      <c r="FH50"/>
      <c r="FI50"/>
      <c r="FJ50"/>
      <c r="FK50"/>
      <c r="FL50"/>
      <c r="FM50" s="46" t="str">
        <f t="shared" si="80"/>
        <v/>
      </c>
      <c r="FN50" s="47" t="str">
        <f t="shared" si="81"/>
        <v/>
      </c>
      <c r="FO50" s="48" t="str">
        <f t="shared" si="82"/>
        <v/>
      </c>
      <c r="FP50" s="49" t="str">
        <f>INDEX($I50:$FB50,,1+(2*(COLUMN(A$1:A43)-1)))</f>
        <v/>
      </c>
      <c r="FQ50" s="49" t="str">
        <f>INDEX($I50:$FB50,,1+(2*(COLUMN(B$1:B43)-1)))</f>
        <v/>
      </c>
      <c r="FR50" s="49" t="str">
        <f>INDEX($I50:$FB50,,1+(2*(COLUMN(C$1:C43)-1)))</f>
        <v/>
      </c>
      <c r="FS50" s="49" t="str">
        <f>INDEX($I50:$FB50,,1+(2*(COLUMN(D$1:D45)-1)))</f>
        <v/>
      </c>
      <c r="FT50" s="49" t="str">
        <f>INDEX($I50:$FB50,,1+(2*(COLUMN(E$1:E45)-1)))</f>
        <v/>
      </c>
      <c r="FU50" s="49" t="str">
        <f>INDEX($I50:$FB50,,1+(2*(COLUMN(F$1:F45)-1)))</f>
        <v/>
      </c>
      <c r="FV50" s="49" t="str">
        <f>INDEX($I50:$FB50,,1+(2*(COLUMN(G$1:G45)-1)))</f>
        <v/>
      </c>
      <c r="FW50" s="49" t="str">
        <f>INDEX($I50:$FB50,,1+(2*(COLUMN(H$1:H45)-1)))</f>
        <v/>
      </c>
      <c r="FX50" s="49" t="str">
        <f>INDEX($I50:$FB50,,1+(2*(COLUMN(I$1:I45)-1)))</f>
        <v/>
      </c>
      <c r="FY50" s="49" t="str">
        <f>INDEX($I50:$FB50,,1+(2*(COLUMN(J$1:J45)-1)))</f>
        <v/>
      </c>
      <c r="FZ50" s="49" t="str">
        <f>INDEX($I50:$FB50,,1+(2*(COLUMN(K$1:K45)-1)))</f>
        <v/>
      </c>
      <c r="GA50" s="49" t="str">
        <f>INDEX($I50:$FB50,,1+(2*(COLUMN(L$1:L45)-1)))</f>
        <v/>
      </c>
      <c r="GB50" s="49" t="str">
        <f>INDEX($I50:$FB50,,1+(2*(COLUMN(M$1:M45)-1)))</f>
        <v/>
      </c>
      <c r="GC50" s="49" t="str">
        <f>INDEX($I50:$FB50,,1+(2*(COLUMN(N$1:N45)-1)))</f>
        <v/>
      </c>
      <c r="GD50" s="49" t="str">
        <f>INDEX($I50:$FB50,,1+(2*(COLUMN(O$1:O45)-1)))</f>
        <v/>
      </c>
      <c r="GE50" s="49" t="str">
        <f>INDEX($I50:$FB50,,1+(2*(COLUMN(P$1:P45)-1)))</f>
        <v/>
      </c>
      <c r="GF50" s="49" t="str">
        <f>INDEX($I50:$FB50,,1+(2*(COLUMN(Q$1:Q45)-1)))</f>
        <v/>
      </c>
      <c r="GG50" s="49" t="str">
        <f>INDEX($I50:$FB50,,1+(2*(COLUMN(R$1:R45)-1)))</f>
        <v/>
      </c>
      <c r="GH50" s="49" t="str">
        <f>INDEX($I50:$FB50,,1+(2*(COLUMN(S$1:S45)-1)))</f>
        <v/>
      </c>
      <c r="GI50" s="49" t="str">
        <f>INDEX($I50:$FB50,,1+(2*(COLUMN(T$1:T45)-1)))</f>
        <v/>
      </c>
      <c r="GJ50" s="49" t="str">
        <f>INDEX($I50:$FB50,,1+(2*(COLUMN(U$1:U45)-1)))</f>
        <v/>
      </c>
      <c r="GK50" s="49" t="str">
        <f>INDEX($I50:$FB50,,1+(2*(COLUMN(V$1:V45)-1)))</f>
        <v/>
      </c>
      <c r="GL50" s="49" t="str">
        <f>INDEX($I50:$FB50,,1+(2*(COLUMN(W$1:W45)-1)))</f>
        <v/>
      </c>
      <c r="GM50" s="49" t="str">
        <f>INDEX($I50:$FB50,,1+(2*(COLUMN(X$1:X45)-1)))</f>
        <v/>
      </c>
      <c r="GN50" s="49" t="str">
        <f>INDEX($I50:$FB50,,1+(2*(COLUMN(Y$1:Y45)-1)))</f>
        <v/>
      </c>
      <c r="GO50" s="49" t="str">
        <f>INDEX($I50:$FB50,,1+(2*(COLUMN(Z$1:Z45)-1)))</f>
        <v/>
      </c>
      <c r="GP50" s="49" t="str">
        <f>INDEX($I50:$FB50,,1+(2*(COLUMN(AA$1:AA45)-1)))</f>
        <v/>
      </c>
      <c r="GQ50" s="49" t="str">
        <f>INDEX($I50:$FB50,,1+(2*(COLUMN(AB$1:AB45)-1)))</f>
        <v/>
      </c>
      <c r="GR50" s="49" t="str">
        <f>INDEX($I50:$FB50,,1+(2*(COLUMN(AC$1:AC45)-1)))</f>
        <v/>
      </c>
      <c r="GS50" s="49" t="str">
        <f>INDEX($I50:$FB50,,1+(2*(COLUMN(AD$1:AD45)-1)))</f>
        <v/>
      </c>
      <c r="GT50" s="49" t="str">
        <f>INDEX($I50:$FB50,,1+(2*(COLUMN(AE$1:AE45)-1)))</f>
        <v/>
      </c>
      <c r="GU50" s="49" t="str">
        <f>INDEX($I50:$FB50,,1+(2*(COLUMN(AF$1:AF45)-1)))</f>
        <v/>
      </c>
      <c r="GV50" s="49" t="str">
        <f>INDEX($I50:$FB50,,1+(2*(COLUMN(AG$1:AG45)-1)))</f>
        <v/>
      </c>
      <c r="GW50" s="49" t="str">
        <f>INDEX($I50:$FB50,,1+(2*(COLUMN(AH$1:AH45)-1)))</f>
        <v/>
      </c>
      <c r="GX50" s="49" t="str">
        <f>INDEX($I50:$FB50,,1+(2*(COLUMN(AI$1:AI45)-1)))</f>
        <v/>
      </c>
      <c r="GY50" s="49" t="str">
        <f>INDEX($I50:$FB50,,1+(2*(COLUMN(AJ$1:AJ45)-1)))</f>
        <v/>
      </c>
      <c r="GZ50" s="49" t="str">
        <f>INDEX($I50:$FB50,,1+(2*(COLUMN(AK$1:AK45)-1)))</f>
        <v/>
      </c>
      <c r="HA50" s="49" t="str">
        <f>INDEX($I50:$FB50,,1+(2*(COLUMN(AL$1:AL45)-1)))</f>
        <v/>
      </c>
      <c r="HB50" s="49" t="str">
        <f>INDEX($I50:$FB50,,1+(2*(COLUMN(AM$1:AM45)-1)))</f>
        <v/>
      </c>
      <c r="HC50" s="49" t="str">
        <f>INDEX($I50:$FB50,,1+(2*(COLUMN(AN$1:AN45)-1)))</f>
        <v/>
      </c>
      <c r="HD50" s="49" t="str">
        <f>INDEX($I50:$FB50,,1+(2*(COLUMN(AO$1:AO45)-1)))</f>
        <v/>
      </c>
      <c r="HE50" s="49" t="str">
        <f>INDEX($I50:$FB50,,1+(2*(COLUMN(AP$1:AP45)-1)))</f>
        <v/>
      </c>
      <c r="HF50" s="49" t="str">
        <f>INDEX($I50:$FB50,,1+(2*(COLUMN(AQ$1:AQ45)-1)))</f>
        <v/>
      </c>
      <c r="HG50" s="49" t="str">
        <f>INDEX($I50:$FB50,,1+(2*(COLUMN(AR$1:AR45)-1)))</f>
        <v/>
      </c>
      <c r="HH50" s="49" t="str">
        <f>INDEX($I50:$FB50,,1+(2*(COLUMN(AS$1:AS45)-1)))</f>
        <v/>
      </c>
      <c r="HI50" s="49" t="str">
        <f>INDEX($I50:$FB50,,1+(2*(COLUMN(AT$1:AT45)-1)))</f>
        <v/>
      </c>
      <c r="HJ50" s="49" t="str">
        <f>INDEX($I50:$FB50,,1+(2*(COLUMN(AU$1:AU45)-1)))</f>
        <v/>
      </c>
      <c r="HK50" s="49" t="str">
        <f>INDEX($I50:$FB50,,1+(2*(COLUMN(AV$1:AV45)-1)))</f>
        <v/>
      </c>
      <c r="HL50" s="49" t="str">
        <f>INDEX($I50:$FB50,,1+(2*(COLUMN(AW$1:AW45)-1)))</f>
        <v/>
      </c>
      <c r="HM50" s="49" t="str">
        <f>INDEX($I50:$FB50,,1+(2*(COLUMN(AX$1:AX45)-1)))</f>
        <v/>
      </c>
      <c r="HN50" s="49" t="str">
        <f>INDEX($I50:$FB50,,1+(2*(COLUMN(AY$1:AY45)-1)))</f>
        <v/>
      </c>
      <c r="HO50" s="49" t="str">
        <f>INDEX($I50:$FB50,,1+(2*(COLUMN(AZ$1:AZ45)-1)))</f>
        <v/>
      </c>
      <c r="HP50" s="49" t="str">
        <f>INDEX($I50:$FB50,,1+(2*(COLUMN(BA$1:BA45)-1)))</f>
        <v/>
      </c>
      <c r="HQ50" s="49" t="str">
        <f>INDEX($I50:$FB50,,1+(2*(COLUMN(BB$1:BB45)-1)))</f>
        <v/>
      </c>
      <c r="HR50" s="49" t="str">
        <f>INDEX($I50:$FB50,,1+(2*(COLUMN(BC$1:BC45)-1)))</f>
        <v/>
      </c>
      <c r="HS50" s="49" t="str">
        <f>INDEX($I50:$FB50,,1+(2*(COLUMN(BD$1:BD45)-1)))</f>
        <v/>
      </c>
      <c r="HT50" s="49" t="str">
        <f>INDEX($I50:$FB50,,1+(2*(COLUMN(BE$1:BE45)-1)))</f>
        <v/>
      </c>
      <c r="HU50" s="49" t="str">
        <f>INDEX($I50:$FB50,,1+(2*(COLUMN(BF$1:BF45)-1)))</f>
        <v/>
      </c>
      <c r="HV50" s="49" t="str">
        <f>INDEX($I50:$FB50,,1+(2*(COLUMN(BG$1:BG45)-1)))</f>
        <v/>
      </c>
      <c r="HW50" s="49" t="str">
        <f>INDEX($I50:$FB50,,1+(2*(COLUMN(BH$1:BH45)-1)))</f>
        <v/>
      </c>
      <c r="HX50" s="49" t="str">
        <f>INDEX($I50:$FB50,,1+(2*(COLUMN(BI$1:BI45)-1)))</f>
        <v/>
      </c>
      <c r="HY50" s="49" t="str">
        <f>INDEX($I50:$FB50,,1+(2*(COLUMN(BJ$1:BJ45)-1)))</f>
        <v/>
      </c>
      <c r="HZ50" s="49" t="str">
        <f>INDEX($I50:$FB50,,1+(2*(COLUMN(BK$1:BK45)-1)))</f>
        <v/>
      </c>
      <c r="IA50" s="49" t="str">
        <f>INDEX($I50:$FB50,,1+(2*(COLUMN(BL$1:BL45)-1)))</f>
        <v/>
      </c>
      <c r="IB50" s="49" t="str">
        <f>INDEX($I50:$FB50,,1+(2*(COLUMN(BM$1:BM45)-1)))</f>
        <v/>
      </c>
      <c r="IC50" s="49" t="str">
        <f>INDEX($I50:$FB50,,1+(2*(COLUMN(BN$1:BN45)-1)))</f>
        <v/>
      </c>
      <c r="ID50" s="49" t="str">
        <f>INDEX($I50:$FB50,,1+(2*(COLUMN(BO$1:BO45)-1)))</f>
        <v/>
      </c>
      <c r="IE50" s="49" t="str">
        <f>INDEX($I50:$FB50,,1+(2*(COLUMN(BP$1:BP45)-1)))</f>
        <v/>
      </c>
      <c r="IF50" s="49" t="str">
        <f>INDEX($I50:$FB50,,1+(2*(COLUMN(BQ$1:BQ45)-1)))</f>
        <v/>
      </c>
      <c r="IG50" s="49" t="str">
        <f>INDEX($I50:$FB50,,1+(2*(COLUMN(BR$1:BR45)-1)))</f>
        <v/>
      </c>
      <c r="IH50" s="49" t="str">
        <f>INDEX($I50:$FB50,,1+(2*(COLUMN(BS$1:BS45)-1)))</f>
        <v/>
      </c>
      <c r="II50" s="49" t="str">
        <f>INDEX($I50:$FB50,,1+(2*(COLUMN(BT$1:BT45)-1)))</f>
        <v/>
      </c>
      <c r="IJ50" s="49" t="str">
        <f>INDEX($I50:$FB50,,1+(2*(COLUMN(BU$1:BU45)-1)))</f>
        <v/>
      </c>
      <c r="IK50" s="49" t="str">
        <f>INDEX($I50:$FB50,,1+(2*(COLUMN(BV$1:BV45)-1)))</f>
        <v/>
      </c>
      <c r="IL50" s="49" t="str">
        <f>INDEX($I50:$FB50,,1+(2*(COLUMN(BW$1:BW45)-1)))</f>
        <v/>
      </c>
      <c r="IM50"/>
      <c r="IN50"/>
      <c r="IO50"/>
      <c r="IP50"/>
      <c r="IQ50"/>
      <c r="IR50"/>
      <c r="IS50"/>
      <c r="IT50"/>
      <c r="IU50"/>
      <c r="IV50"/>
    </row>
    <row r="51" spans="1:256" s="56" customFormat="1" ht="15.6" x14ac:dyDescent="0.3">
      <c r="A51" s="142" t="str">
        <f>IF($B51="","",IF(VLOOKUP($B51,'Skyttere registrering'!$AB$2:$AE$101,3,FALSE)=0,"",VLOOKUP($B51,'Skyttere registrering'!$AB$2:$AE$101,3,FALSE)))</f>
        <v/>
      </c>
      <c r="B51" s="144"/>
      <c r="C51" s="139" t="str">
        <f>IF($B51="","",IF(VLOOKUP($B51,'Skyttere registrering'!$AB$2:$AE$101,2,FALSE)=0,"",VLOOKUP($B51,'Skyttere registrering'!$AB$2:$AE$101,2,FALSE)))</f>
        <v/>
      </c>
      <c r="D51" s="142" t="str">
        <f>IF($B51="","",IF(VLOOKUP($B51,'Skyttere registrering'!$AB$2:$AE$101,4,FALSE)=0,"",VLOOKUP($B51,'Skyttere registrering'!$AB$2:$AE$101,4,FALSE)))</f>
        <v/>
      </c>
      <c r="E51" s="146" t="str">
        <f t="shared" si="2"/>
        <v/>
      </c>
      <c r="F51" s="142" t="str">
        <f t="shared" si="3"/>
        <v/>
      </c>
      <c r="G51" s="156" t="str">
        <f t="shared" si="4"/>
        <v/>
      </c>
      <c r="H51" s="50"/>
      <c r="I51" s="63" t="str">
        <f t="shared" si="5"/>
        <v/>
      </c>
      <c r="J51" s="50"/>
      <c r="K51" s="63" t="str">
        <f t="shared" si="6"/>
        <v/>
      </c>
      <c r="L51" s="50"/>
      <c r="M51" s="63" t="str">
        <f t="shared" si="7"/>
        <v/>
      </c>
      <c r="N51" s="50"/>
      <c r="O51" s="63" t="str">
        <f t="shared" si="8"/>
        <v/>
      </c>
      <c r="P51" s="50"/>
      <c r="Q51" s="63" t="str">
        <f t="shared" si="9"/>
        <v/>
      </c>
      <c r="R51" s="50"/>
      <c r="S51" s="63" t="str">
        <f t="shared" si="10"/>
        <v/>
      </c>
      <c r="T51" s="50"/>
      <c r="U51" s="63" t="str">
        <f t="shared" si="11"/>
        <v/>
      </c>
      <c r="V51" s="50"/>
      <c r="W51" s="63" t="str">
        <f t="shared" si="12"/>
        <v/>
      </c>
      <c r="X51" s="50"/>
      <c r="Y51" s="63" t="str">
        <f t="shared" si="13"/>
        <v/>
      </c>
      <c r="Z51" s="50"/>
      <c r="AA51" s="63" t="str">
        <f t="shared" si="14"/>
        <v/>
      </c>
      <c r="AB51" s="50"/>
      <c r="AC51" s="63" t="str">
        <f t="shared" si="15"/>
        <v/>
      </c>
      <c r="AD51" s="50"/>
      <c r="AE51" s="63" t="str">
        <f t="shared" si="16"/>
        <v/>
      </c>
      <c r="AF51" s="50"/>
      <c r="AG51" s="63" t="str">
        <f t="shared" si="17"/>
        <v/>
      </c>
      <c r="AH51" s="50"/>
      <c r="AI51" s="63" t="str">
        <f t="shared" si="18"/>
        <v/>
      </c>
      <c r="AJ51" s="50"/>
      <c r="AK51" s="63" t="str">
        <f t="shared" si="19"/>
        <v/>
      </c>
      <c r="AL51" s="50"/>
      <c r="AM51" s="63" t="str">
        <f t="shared" si="20"/>
        <v/>
      </c>
      <c r="AN51" s="50"/>
      <c r="AO51" s="63" t="str">
        <f t="shared" si="21"/>
        <v/>
      </c>
      <c r="AP51" s="50"/>
      <c r="AQ51" s="63" t="str">
        <f t="shared" si="22"/>
        <v/>
      </c>
      <c r="AR51" s="50"/>
      <c r="AS51" s="63" t="str">
        <f t="shared" si="23"/>
        <v/>
      </c>
      <c r="AT51" s="50"/>
      <c r="AU51" s="63" t="str">
        <f t="shared" si="24"/>
        <v/>
      </c>
      <c r="AV51" s="50"/>
      <c r="AW51" s="63" t="str">
        <f t="shared" si="25"/>
        <v/>
      </c>
      <c r="AX51" s="50"/>
      <c r="AY51" s="63" t="str">
        <f t="shared" si="26"/>
        <v/>
      </c>
      <c r="AZ51" s="50"/>
      <c r="BA51" s="63" t="str">
        <f t="shared" si="27"/>
        <v/>
      </c>
      <c r="BB51" s="50"/>
      <c r="BC51" s="63" t="str">
        <f t="shared" si="28"/>
        <v/>
      </c>
      <c r="BD51" s="50"/>
      <c r="BE51" s="63" t="str">
        <f t="shared" si="29"/>
        <v/>
      </c>
      <c r="BF51" s="50"/>
      <c r="BG51" s="63" t="str">
        <f t="shared" si="30"/>
        <v/>
      </c>
      <c r="BH51" s="50"/>
      <c r="BI51" s="63" t="str">
        <f t="shared" si="31"/>
        <v/>
      </c>
      <c r="BJ51" s="50"/>
      <c r="BK51" s="63" t="str">
        <f t="shared" si="32"/>
        <v/>
      </c>
      <c r="BL51" s="50"/>
      <c r="BM51" s="63" t="str">
        <f t="shared" si="33"/>
        <v/>
      </c>
      <c r="BN51" s="50"/>
      <c r="BO51" s="63" t="str">
        <f t="shared" si="34"/>
        <v/>
      </c>
      <c r="BP51" s="50"/>
      <c r="BQ51" s="63" t="str">
        <f t="shared" si="35"/>
        <v/>
      </c>
      <c r="BR51" s="50"/>
      <c r="BS51" s="63" t="str">
        <f t="shared" si="36"/>
        <v/>
      </c>
      <c r="BT51" s="50"/>
      <c r="BU51" s="63" t="str">
        <f t="shared" si="37"/>
        <v/>
      </c>
      <c r="BV51" s="50"/>
      <c r="BW51" s="63" t="str">
        <f t="shared" si="38"/>
        <v/>
      </c>
      <c r="BX51" s="50"/>
      <c r="BY51" s="63" t="str">
        <f t="shared" si="39"/>
        <v/>
      </c>
      <c r="BZ51" s="50"/>
      <c r="CA51" s="63" t="str">
        <f t="shared" si="40"/>
        <v/>
      </c>
      <c r="CB51" s="50"/>
      <c r="CC51" s="63" t="str">
        <f t="shared" si="41"/>
        <v/>
      </c>
      <c r="CD51" s="50"/>
      <c r="CE51" s="63" t="str">
        <f t="shared" si="42"/>
        <v/>
      </c>
      <c r="CF51" s="50"/>
      <c r="CG51" s="63" t="str">
        <f t="shared" si="43"/>
        <v/>
      </c>
      <c r="CH51" s="50"/>
      <c r="CI51" s="63" t="str">
        <f t="shared" si="44"/>
        <v/>
      </c>
      <c r="CJ51" s="50"/>
      <c r="CK51" s="63" t="str">
        <f t="shared" si="45"/>
        <v/>
      </c>
      <c r="CL51" s="50"/>
      <c r="CM51" s="63" t="str">
        <f t="shared" si="46"/>
        <v/>
      </c>
      <c r="CN51" s="50"/>
      <c r="CO51" s="63" t="str">
        <f t="shared" si="47"/>
        <v/>
      </c>
      <c r="CP51" s="50"/>
      <c r="CQ51" s="63" t="str">
        <f t="shared" si="48"/>
        <v/>
      </c>
      <c r="CR51" s="50"/>
      <c r="CS51" s="63" t="str">
        <f t="shared" si="49"/>
        <v/>
      </c>
      <c r="CT51" s="50"/>
      <c r="CU51" s="63" t="str">
        <f t="shared" si="50"/>
        <v/>
      </c>
      <c r="CV51" s="50"/>
      <c r="CW51" s="63" t="str">
        <f t="shared" si="51"/>
        <v/>
      </c>
      <c r="CX51" s="50"/>
      <c r="CY51" s="63" t="str">
        <f t="shared" si="52"/>
        <v/>
      </c>
      <c r="CZ51" s="50"/>
      <c r="DA51" s="63" t="str">
        <f t="shared" si="53"/>
        <v/>
      </c>
      <c r="DB51" s="50"/>
      <c r="DC51" s="63" t="str">
        <f t="shared" si="54"/>
        <v/>
      </c>
      <c r="DD51" s="50"/>
      <c r="DE51" s="63" t="str">
        <f t="shared" si="55"/>
        <v/>
      </c>
      <c r="DF51" s="50"/>
      <c r="DG51" s="63" t="str">
        <f t="shared" si="56"/>
        <v/>
      </c>
      <c r="DH51" s="50"/>
      <c r="DI51" s="63" t="str">
        <f t="shared" si="57"/>
        <v/>
      </c>
      <c r="DJ51" s="50"/>
      <c r="DK51" s="63" t="str">
        <f t="shared" si="58"/>
        <v/>
      </c>
      <c r="DL51" s="50"/>
      <c r="DM51" s="63" t="str">
        <f t="shared" si="59"/>
        <v/>
      </c>
      <c r="DN51" s="50"/>
      <c r="DO51" s="63" t="str">
        <f t="shared" si="60"/>
        <v/>
      </c>
      <c r="DP51" s="50"/>
      <c r="DQ51" s="63" t="str">
        <f t="shared" si="61"/>
        <v/>
      </c>
      <c r="DR51" s="50"/>
      <c r="DS51" s="63" t="str">
        <f t="shared" si="62"/>
        <v/>
      </c>
      <c r="DT51" s="50"/>
      <c r="DU51" s="63" t="str">
        <f t="shared" si="63"/>
        <v/>
      </c>
      <c r="DV51" s="50"/>
      <c r="DW51" s="63" t="str">
        <f t="shared" si="64"/>
        <v/>
      </c>
      <c r="DX51" s="50"/>
      <c r="DY51" s="63" t="str">
        <f t="shared" si="65"/>
        <v/>
      </c>
      <c r="DZ51" s="50"/>
      <c r="EA51" s="63" t="str">
        <f t="shared" si="66"/>
        <v/>
      </c>
      <c r="EB51" s="50"/>
      <c r="EC51" s="63" t="str">
        <f t="shared" si="67"/>
        <v/>
      </c>
      <c r="ED51" s="50"/>
      <c r="EE51" s="63" t="str">
        <f t="shared" si="68"/>
        <v/>
      </c>
      <c r="EF51" s="50"/>
      <c r="EG51" s="63" t="str">
        <f t="shared" si="69"/>
        <v/>
      </c>
      <c r="EH51" s="50"/>
      <c r="EI51" s="63" t="str">
        <f t="shared" si="70"/>
        <v/>
      </c>
      <c r="EJ51" s="50"/>
      <c r="EK51" s="63" t="str">
        <f t="shared" si="71"/>
        <v/>
      </c>
      <c r="EL51" s="50"/>
      <c r="EM51" s="63" t="str">
        <f t="shared" si="72"/>
        <v/>
      </c>
      <c r="EN51" s="50"/>
      <c r="EO51" s="63" t="str">
        <f t="shared" si="73"/>
        <v/>
      </c>
      <c r="EP51" s="50"/>
      <c r="EQ51" s="63" t="str">
        <f t="shared" si="74"/>
        <v/>
      </c>
      <c r="ER51" s="50"/>
      <c r="ES51" s="63" t="str">
        <f t="shared" si="75"/>
        <v/>
      </c>
      <c r="ET51" s="50"/>
      <c r="EU51" s="63" t="str">
        <f t="shared" si="76"/>
        <v/>
      </c>
      <c r="EV51" s="50"/>
      <c r="EW51" s="63" t="str">
        <f t="shared" si="77"/>
        <v/>
      </c>
      <c r="EX51" s="50"/>
      <c r="EY51" s="63" t="str">
        <f t="shared" si="78"/>
        <v/>
      </c>
      <c r="EZ51" s="50"/>
      <c r="FA51" s="63" t="str">
        <f t="shared" si="79"/>
        <v/>
      </c>
      <c r="FB51"/>
      <c r="FC51"/>
      <c r="FD51"/>
      <c r="FE51"/>
      <c r="FF51"/>
      <c r="FG51"/>
      <c r="FH51"/>
      <c r="FI51"/>
      <c r="FJ51"/>
      <c r="FK51"/>
      <c r="FL51"/>
      <c r="FM51" s="46" t="str">
        <f t="shared" si="80"/>
        <v/>
      </c>
      <c r="FN51" s="47" t="str">
        <f t="shared" si="81"/>
        <v/>
      </c>
      <c r="FO51" s="48" t="str">
        <f t="shared" si="82"/>
        <v/>
      </c>
      <c r="FP51" s="49" t="str">
        <f>INDEX($I51:$FB51,,1+(2*(COLUMN(A$1:A44)-1)))</f>
        <v/>
      </c>
      <c r="FQ51" s="49" t="str">
        <f>INDEX($I51:$FB51,,1+(2*(COLUMN(B$1:B44)-1)))</f>
        <v/>
      </c>
      <c r="FR51" s="49" t="str">
        <f>INDEX($I51:$FB51,,1+(2*(COLUMN(C$1:C44)-1)))</f>
        <v/>
      </c>
      <c r="FS51" s="49" t="str">
        <f>INDEX($I51:$FB51,,1+(2*(COLUMN(D$1:D46)-1)))</f>
        <v/>
      </c>
      <c r="FT51" s="49" t="str">
        <f>INDEX($I51:$FB51,,1+(2*(COLUMN(E$1:E46)-1)))</f>
        <v/>
      </c>
      <c r="FU51" s="49" t="str">
        <f>INDEX($I51:$FB51,,1+(2*(COLUMN(F$1:F46)-1)))</f>
        <v/>
      </c>
      <c r="FV51" s="49" t="str">
        <f>INDEX($I51:$FB51,,1+(2*(COLUMN(G$1:G46)-1)))</f>
        <v/>
      </c>
      <c r="FW51" s="49" t="str">
        <f>INDEX($I51:$FB51,,1+(2*(COLUMN(H$1:H46)-1)))</f>
        <v/>
      </c>
      <c r="FX51" s="49" t="str">
        <f>INDEX($I51:$FB51,,1+(2*(COLUMN(I$1:I46)-1)))</f>
        <v/>
      </c>
      <c r="FY51" s="49" t="str">
        <f>INDEX($I51:$FB51,,1+(2*(COLUMN(J$1:J46)-1)))</f>
        <v/>
      </c>
      <c r="FZ51" s="49" t="str">
        <f>INDEX($I51:$FB51,,1+(2*(COLUMN(K$1:K46)-1)))</f>
        <v/>
      </c>
      <c r="GA51" s="49" t="str">
        <f>INDEX($I51:$FB51,,1+(2*(COLUMN(L$1:L46)-1)))</f>
        <v/>
      </c>
      <c r="GB51" s="49" t="str">
        <f>INDEX($I51:$FB51,,1+(2*(COLUMN(M$1:M46)-1)))</f>
        <v/>
      </c>
      <c r="GC51" s="49" t="str">
        <f>INDEX($I51:$FB51,,1+(2*(COLUMN(N$1:N46)-1)))</f>
        <v/>
      </c>
      <c r="GD51" s="49" t="str">
        <f>INDEX($I51:$FB51,,1+(2*(COLUMN(O$1:O46)-1)))</f>
        <v/>
      </c>
      <c r="GE51" s="49" t="str">
        <f>INDEX($I51:$FB51,,1+(2*(COLUMN(P$1:P46)-1)))</f>
        <v/>
      </c>
      <c r="GF51" s="49" t="str">
        <f>INDEX($I51:$FB51,,1+(2*(COLUMN(Q$1:Q46)-1)))</f>
        <v/>
      </c>
      <c r="GG51" s="49" t="str">
        <f>INDEX($I51:$FB51,,1+(2*(COLUMN(R$1:R46)-1)))</f>
        <v/>
      </c>
      <c r="GH51" s="49" t="str">
        <f>INDEX($I51:$FB51,,1+(2*(COLUMN(S$1:S46)-1)))</f>
        <v/>
      </c>
      <c r="GI51" s="49" t="str">
        <f>INDEX($I51:$FB51,,1+(2*(COLUMN(T$1:T46)-1)))</f>
        <v/>
      </c>
      <c r="GJ51" s="49" t="str">
        <f>INDEX($I51:$FB51,,1+(2*(COLUMN(U$1:U46)-1)))</f>
        <v/>
      </c>
      <c r="GK51" s="49" t="str">
        <f>INDEX($I51:$FB51,,1+(2*(COLUMN(V$1:V46)-1)))</f>
        <v/>
      </c>
      <c r="GL51" s="49" t="str">
        <f>INDEX($I51:$FB51,,1+(2*(COLUMN(W$1:W46)-1)))</f>
        <v/>
      </c>
      <c r="GM51" s="49" t="str">
        <f>INDEX($I51:$FB51,,1+(2*(COLUMN(X$1:X46)-1)))</f>
        <v/>
      </c>
      <c r="GN51" s="49" t="str">
        <f>INDEX($I51:$FB51,,1+(2*(COLUMN(Y$1:Y46)-1)))</f>
        <v/>
      </c>
      <c r="GO51" s="49" t="str">
        <f>INDEX($I51:$FB51,,1+(2*(COLUMN(Z$1:Z46)-1)))</f>
        <v/>
      </c>
      <c r="GP51" s="49" t="str">
        <f>INDEX($I51:$FB51,,1+(2*(COLUMN(AA$1:AA46)-1)))</f>
        <v/>
      </c>
      <c r="GQ51" s="49" t="str">
        <f>INDEX($I51:$FB51,,1+(2*(COLUMN(AB$1:AB46)-1)))</f>
        <v/>
      </c>
      <c r="GR51" s="49" t="str">
        <f>INDEX($I51:$FB51,,1+(2*(COLUMN(AC$1:AC46)-1)))</f>
        <v/>
      </c>
      <c r="GS51" s="49" t="str">
        <f>INDEX($I51:$FB51,,1+(2*(COLUMN(AD$1:AD46)-1)))</f>
        <v/>
      </c>
      <c r="GT51" s="49" t="str">
        <f>INDEX($I51:$FB51,,1+(2*(COLUMN(AE$1:AE46)-1)))</f>
        <v/>
      </c>
      <c r="GU51" s="49" t="str">
        <f>INDEX($I51:$FB51,,1+(2*(COLUMN(AF$1:AF46)-1)))</f>
        <v/>
      </c>
      <c r="GV51" s="49" t="str">
        <f>INDEX($I51:$FB51,,1+(2*(COLUMN(AG$1:AG46)-1)))</f>
        <v/>
      </c>
      <c r="GW51" s="49" t="str">
        <f>INDEX($I51:$FB51,,1+(2*(COLUMN(AH$1:AH46)-1)))</f>
        <v/>
      </c>
      <c r="GX51" s="49" t="str">
        <f>INDEX($I51:$FB51,,1+(2*(COLUMN(AI$1:AI46)-1)))</f>
        <v/>
      </c>
      <c r="GY51" s="49" t="str">
        <f>INDEX($I51:$FB51,,1+(2*(COLUMN(AJ$1:AJ46)-1)))</f>
        <v/>
      </c>
      <c r="GZ51" s="49" t="str">
        <f>INDEX($I51:$FB51,,1+(2*(COLUMN(AK$1:AK46)-1)))</f>
        <v/>
      </c>
      <c r="HA51" s="49" t="str">
        <f>INDEX($I51:$FB51,,1+(2*(COLUMN(AL$1:AL46)-1)))</f>
        <v/>
      </c>
      <c r="HB51" s="49" t="str">
        <f>INDEX($I51:$FB51,,1+(2*(COLUMN(AM$1:AM46)-1)))</f>
        <v/>
      </c>
      <c r="HC51" s="49" t="str">
        <f>INDEX($I51:$FB51,,1+(2*(COLUMN(AN$1:AN46)-1)))</f>
        <v/>
      </c>
      <c r="HD51" s="49" t="str">
        <f>INDEX($I51:$FB51,,1+(2*(COLUMN(AO$1:AO46)-1)))</f>
        <v/>
      </c>
      <c r="HE51" s="49" t="str">
        <f>INDEX($I51:$FB51,,1+(2*(COLUMN(AP$1:AP46)-1)))</f>
        <v/>
      </c>
      <c r="HF51" s="49" t="str">
        <f>INDEX($I51:$FB51,,1+(2*(COLUMN(AQ$1:AQ46)-1)))</f>
        <v/>
      </c>
      <c r="HG51" s="49" t="str">
        <f>INDEX($I51:$FB51,,1+(2*(COLUMN(AR$1:AR46)-1)))</f>
        <v/>
      </c>
      <c r="HH51" s="49" t="str">
        <f>INDEX($I51:$FB51,,1+(2*(COLUMN(AS$1:AS46)-1)))</f>
        <v/>
      </c>
      <c r="HI51" s="49" t="str">
        <f>INDEX($I51:$FB51,,1+(2*(COLUMN(AT$1:AT46)-1)))</f>
        <v/>
      </c>
      <c r="HJ51" s="49" t="str">
        <f>INDEX($I51:$FB51,,1+(2*(COLUMN(AU$1:AU46)-1)))</f>
        <v/>
      </c>
      <c r="HK51" s="49" t="str">
        <f>INDEX($I51:$FB51,,1+(2*(COLUMN(AV$1:AV46)-1)))</f>
        <v/>
      </c>
      <c r="HL51" s="49" t="str">
        <f>INDEX($I51:$FB51,,1+(2*(COLUMN(AW$1:AW46)-1)))</f>
        <v/>
      </c>
      <c r="HM51" s="49" t="str">
        <f>INDEX($I51:$FB51,,1+(2*(COLUMN(AX$1:AX46)-1)))</f>
        <v/>
      </c>
      <c r="HN51" s="49" t="str">
        <f>INDEX($I51:$FB51,,1+(2*(COLUMN(AY$1:AY46)-1)))</f>
        <v/>
      </c>
      <c r="HO51" s="49" t="str">
        <f>INDEX($I51:$FB51,,1+(2*(COLUMN(AZ$1:AZ46)-1)))</f>
        <v/>
      </c>
      <c r="HP51" s="49" t="str">
        <f>INDEX($I51:$FB51,,1+(2*(COLUMN(BA$1:BA46)-1)))</f>
        <v/>
      </c>
      <c r="HQ51" s="49" t="str">
        <f>INDEX($I51:$FB51,,1+(2*(COLUMN(BB$1:BB46)-1)))</f>
        <v/>
      </c>
      <c r="HR51" s="49" t="str">
        <f>INDEX($I51:$FB51,,1+(2*(COLUMN(BC$1:BC46)-1)))</f>
        <v/>
      </c>
      <c r="HS51" s="49" t="str">
        <f>INDEX($I51:$FB51,,1+(2*(COLUMN(BD$1:BD46)-1)))</f>
        <v/>
      </c>
      <c r="HT51" s="49" t="str">
        <f>INDEX($I51:$FB51,,1+(2*(COLUMN(BE$1:BE46)-1)))</f>
        <v/>
      </c>
      <c r="HU51" s="49" t="str">
        <f>INDEX($I51:$FB51,,1+(2*(COLUMN(BF$1:BF46)-1)))</f>
        <v/>
      </c>
      <c r="HV51" s="49" t="str">
        <f>INDEX($I51:$FB51,,1+(2*(COLUMN(BG$1:BG46)-1)))</f>
        <v/>
      </c>
      <c r="HW51" s="49" t="str">
        <f>INDEX($I51:$FB51,,1+(2*(COLUMN(BH$1:BH46)-1)))</f>
        <v/>
      </c>
      <c r="HX51" s="49" t="str">
        <f>INDEX($I51:$FB51,,1+(2*(COLUMN(BI$1:BI46)-1)))</f>
        <v/>
      </c>
      <c r="HY51" s="49" t="str">
        <f>INDEX($I51:$FB51,,1+(2*(COLUMN(BJ$1:BJ46)-1)))</f>
        <v/>
      </c>
      <c r="HZ51" s="49" t="str">
        <f>INDEX($I51:$FB51,,1+(2*(COLUMN(BK$1:BK46)-1)))</f>
        <v/>
      </c>
      <c r="IA51" s="49" t="str">
        <f>INDEX($I51:$FB51,,1+(2*(COLUMN(BL$1:BL46)-1)))</f>
        <v/>
      </c>
      <c r="IB51" s="49" t="str">
        <f>INDEX($I51:$FB51,,1+(2*(COLUMN(BM$1:BM46)-1)))</f>
        <v/>
      </c>
      <c r="IC51" s="49" t="str">
        <f>INDEX($I51:$FB51,,1+(2*(COLUMN(BN$1:BN46)-1)))</f>
        <v/>
      </c>
      <c r="ID51" s="49" t="str">
        <f>INDEX($I51:$FB51,,1+(2*(COLUMN(BO$1:BO46)-1)))</f>
        <v/>
      </c>
      <c r="IE51" s="49" t="str">
        <f>INDEX($I51:$FB51,,1+(2*(COLUMN(BP$1:BP46)-1)))</f>
        <v/>
      </c>
      <c r="IF51" s="49" t="str">
        <f>INDEX($I51:$FB51,,1+(2*(COLUMN(BQ$1:BQ46)-1)))</f>
        <v/>
      </c>
      <c r="IG51" s="49" t="str">
        <f>INDEX($I51:$FB51,,1+(2*(COLUMN(BR$1:BR46)-1)))</f>
        <v/>
      </c>
      <c r="IH51" s="49" t="str">
        <f>INDEX($I51:$FB51,,1+(2*(COLUMN(BS$1:BS46)-1)))</f>
        <v/>
      </c>
      <c r="II51" s="49" t="str">
        <f>INDEX($I51:$FB51,,1+(2*(COLUMN(BT$1:BT46)-1)))</f>
        <v/>
      </c>
      <c r="IJ51" s="49" t="str">
        <f>INDEX($I51:$FB51,,1+(2*(COLUMN(BU$1:BU46)-1)))</f>
        <v/>
      </c>
      <c r="IK51" s="49" t="str">
        <f>INDEX($I51:$FB51,,1+(2*(COLUMN(BV$1:BV46)-1)))</f>
        <v/>
      </c>
      <c r="IL51" s="49" t="str">
        <f>INDEX($I51:$FB51,,1+(2*(COLUMN(BW$1:BW46)-1)))</f>
        <v/>
      </c>
      <c r="IM51"/>
      <c r="IN51"/>
      <c r="IO51"/>
      <c r="IP51"/>
      <c r="IQ51"/>
      <c r="IR51"/>
      <c r="IS51"/>
      <c r="IT51"/>
      <c r="IU51"/>
      <c r="IV51"/>
    </row>
    <row r="52" spans="1:256" s="56" customFormat="1" ht="15.6" x14ac:dyDescent="0.3">
      <c r="A52" s="142" t="str">
        <f>IF($B52="","",IF(VLOOKUP($B52,'Skyttere registrering'!$AB$2:$AE$101,3,FALSE)=0,"",VLOOKUP($B52,'Skyttere registrering'!$AB$2:$AE$101,3,FALSE)))</f>
        <v/>
      </c>
      <c r="B52" s="144"/>
      <c r="C52" s="139" t="str">
        <f>IF($B52="","",IF(VLOOKUP($B52,'Skyttere registrering'!$AB$2:$AE$101,2,FALSE)=0,"",VLOOKUP($B52,'Skyttere registrering'!$AB$2:$AE$101,2,FALSE)))</f>
        <v/>
      </c>
      <c r="D52" s="142" t="str">
        <f>IF($B52="","",IF(VLOOKUP($B52,'Skyttere registrering'!$AB$2:$AE$101,4,FALSE)=0,"",VLOOKUP($B52,'Skyttere registrering'!$AB$2:$AE$101,4,FALSE)))</f>
        <v/>
      </c>
      <c r="E52" s="146" t="str">
        <f t="shared" si="2"/>
        <v/>
      </c>
      <c r="F52" s="142" t="str">
        <f t="shared" si="3"/>
        <v/>
      </c>
      <c r="G52" s="156" t="str">
        <f t="shared" si="4"/>
        <v/>
      </c>
      <c r="H52" s="50"/>
      <c r="I52" s="63" t="str">
        <f t="shared" si="5"/>
        <v/>
      </c>
      <c r="J52" s="50"/>
      <c r="K52" s="63" t="str">
        <f t="shared" si="6"/>
        <v/>
      </c>
      <c r="L52" s="50"/>
      <c r="M52" s="63" t="str">
        <f t="shared" si="7"/>
        <v/>
      </c>
      <c r="N52" s="50"/>
      <c r="O52" s="63" t="str">
        <f t="shared" si="8"/>
        <v/>
      </c>
      <c r="P52" s="50"/>
      <c r="Q52" s="63" t="str">
        <f t="shared" si="9"/>
        <v/>
      </c>
      <c r="R52" s="50"/>
      <c r="S52" s="63" t="str">
        <f t="shared" si="10"/>
        <v/>
      </c>
      <c r="T52" s="50"/>
      <c r="U52" s="63" t="str">
        <f t="shared" si="11"/>
        <v/>
      </c>
      <c r="V52" s="50"/>
      <c r="W52" s="63" t="str">
        <f t="shared" si="12"/>
        <v/>
      </c>
      <c r="X52" s="50"/>
      <c r="Y52" s="63" t="str">
        <f t="shared" si="13"/>
        <v/>
      </c>
      <c r="Z52" s="50"/>
      <c r="AA52" s="63" t="str">
        <f t="shared" si="14"/>
        <v/>
      </c>
      <c r="AB52" s="50"/>
      <c r="AC52" s="63" t="str">
        <f t="shared" si="15"/>
        <v/>
      </c>
      <c r="AD52" s="50"/>
      <c r="AE52" s="63" t="str">
        <f t="shared" si="16"/>
        <v/>
      </c>
      <c r="AF52" s="50"/>
      <c r="AG52" s="63" t="str">
        <f t="shared" si="17"/>
        <v/>
      </c>
      <c r="AH52" s="50"/>
      <c r="AI52" s="63" t="str">
        <f t="shared" si="18"/>
        <v/>
      </c>
      <c r="AJ52" s="50"/>
      <c r="AK52" s="63" t="str">
        <f t="shared" si="19"/>
        <v/>
      </c>
      <c r="AL52" s="50"/>
      <c r="AM52" s="63" t="str">
        <f t="shared" si="20"/>
        <v/>
      </c>
      <c r="AN52" s="50"/>
      <c r="AO52" s="63" t="str">
        <f t="shared" si="21"/>
        <v/>
      </c>
      <c r="AP52" s="50"/>
      <c r="AQ52" s="63" t="str">
        <f t="shared" si="22"/>
        <v/>
      </c>
      <c r="AR52" s="50"/>
      <c r="AS52" s="63" t="str">
        <f t="shared" si="23"/>
        <v/>
      </c>
      <c r="AT52" s="50"/>
      <c r="AU52" s="63" t="str">
        <f t="shared" si="24"/>
        <v/>
      </c>
      <c r="AV52" s="50"/>
      <c r="AW52" s="63" t="str">
        <f t="shared" si="25"/>
        <v/>
      </c>
      <c r="AX52" s="50"/>
      <c r="AY52" s="63" t="str">
        <f t="shared" si="26"/>
        <v/>
      </c>
      <c r="AZ52" s="50"/>
      <c r="BA52" s="63" t="str">
        <f t="shared" si="27"/>
        <v/>
      </c>
      <c r="BB52" s="50"/>
      <c r="BC52" s="63" t="str">
        <f t="shared" si="28"/>
        <v/>
      </c>
      <c r="BD52" s="50"/>
      <c r="BE52" s="63" t="str">
        <f t="shared" si="29"/>
        <v/>
      </c>
      <c r="BF52" s="50"/>
      <c r="BG52" s="63" t="str">
        <f t="shared" si="30"/>
        <v/>
      </c>
      <c r="BH52" s="50"/>
      <c r="BI52" s="63" t="str">
        <f t="shared" si="31"/>
        <v/>
      </c>
      <c r="BJ52" s="50"/>
      <c r="BK52" s="63" t="str">
        <f t="shared" si="32"/>
        <v/>
      </c>
      <c r="BL52" s="50"/>
      <c r="BM52" s="63" t="str">
        <f t="shared" si="33"/>
        <v/>
      </c>
      <c r="BN52" s="50"/>
      <c r="BO52" s="63" t="str">
        <f t="shared" si="34"/>
        <v/>
      </c>
      <c r="BP52" s="50"/>
      <c r="BQ52" s="63" t="str">
        <f t="shared" si="35"/>
        <v/>
      </c>
      <c r="BR52" s="50"/>
      <c r="BS52" s="63" t="str">
        <f t="shared" si="36"/>
        <v/>
      </c>
      <c r="BT52" s="50"/>
      <c r="BU52" s="63" t="str">
        <f t="shared" si="37"/>
        <v/>
      </c>
      <c r="BV52" s="50"/>
      <c r="BW52" s="63" t="str">
        <f t="shared" si="38"/>
        <v/>
      </c>
      <c r="BX52" s="50"/>
      <c r="BY52" s="63" t="str">
        <f t="shared" si="39"/>
        <v/>
      </c>
      <c r="BZ52" s="50"/>
      <c r="CA52" s="63" t="str">
        <f t="shared" si="40"/>
        <v/>
      </c>
      <c r="CB52" s="50"/>
      <c r="CC52" s="63" t="str">
        <f t="shared" si="41"/>
        <v/>
      </c>
      <c r="CD52" s="50"/>
      <c r="CE52" s="63" t="str">
        <f t="shared" si="42"/>
        <v/>
      </c>
      <c r="CF52" s="50"/>
      <c r="CG52" s="63" t="str">
        <f t="shared" si="43"/>
        <v/>
      </c>
      <c r="CH52" s="50"/>
      <c r="CI52" s="63" t="str">
        <f t="shared" si="44"/>
        <v/>
      </c>
      <c r="CJ52" s="50"/>
      <c r="CK52" s="63" t="str">
        <f t="shared" si="45"/>
        <v/>
      </c>
      <c r="CL52" s="50"/>
      <c r="CM52" s="63" t="str">
        <f t="shared" si="46"/>
        <v/>
      </c>
      <c r="CN52" s="50"/>
      <c r="CO52" s="63" t="str">
        <f t="shared" si="47"/>
        <v/>
      </c>
      <c r="CP52" s="50"/>
      <c r="CQ52" s="63" t="str">
        <f t="shared" si="48"/>
        <v/>
      </c>
      <c r="CR52" s="50"/>
      <c r="CS52" s="63" t="str">
        <f t="shared" si="49"/>
        <v/>
      </c>
      <c r="CT52" s="50"/>
      <c r="CU52" s="63" t="str">
        <f t="shared" si="50"/>
        <v/>
      </c>
      <c r="CV52" s="50"/>
      <c r="CW52" s="63" t="str">
        <f t="shared" si="51"/>
        <v/>
      </c>
      <c r="CX52" s="50"/>
      <c r="CY52" s="63" t="str">
        <f t="shared" si="52"/>
        <v/>
      </c>
      <c r="CZ52" s="50"/>
      <c r="DA52" s="63" t="str">
        <f t="shared" si="53"/>
        <v/>
      </c>
      <c r="DB52" s="50"/>
      <c r="DC52" s="63" t="str">
        <f t="shared" si="54"/>
        <v/>
      </c>
      <c r="DD52" s="50"/>
      <c r="DE52" s="63" t="str">
        <f t="shared" si="55"/>
        <v/>
      </c>
      <c r="DF52" s="50"/>
      <c r="DG52" s="63" t="str">
        <f t="shared" si="56"/>
        <v/>
      </c>
      <c r="DH52" s="50"/>
      <c r="DI52" s="63" t="str">
        <f t="shared" si="57"/>
        <v/>
      </c>
      <c r="DJ52" s="50"/>
      <c r="DK52" s="63" t="str">
        <f t="shared" si="58"/>
        <v/>
      </c>
      <c r="DL52" s="50"/>
      <c r="DM52" s="63" t="str">
        <f t="shared" si="59"/>
        <v/>
      </c>
      <c r="DN52" s="50"/>
      <c r="DO52" s="63" t="str">
        <f t="shared" si="60"/>
        <v/>
      </c>
      <c r="DP52" s="50"/>
      <c r="DQ52" s="63" t="str">
        <f t="shared" si="61"/>
        <v/>
      </c>
      <c r="DR52" s="50"/>
      <c r="DS52" s="63" t="str">
        <f t="shared" si="62"/>
        <v/>
      </c>
      <c r="DT52" s="50"/>
      <c r="DU52" s="63" t="str">
        <f t="shared" si="63"/>
        <v/>
      </c>
      <c r="DV52" s="50"/>
      <c r="DW52" s="63" t="str">
        <f t="shared" si="64"/>
        <v/>
      </c>
      <c r="DX52" s="50"/>
      <c r="DY52" s="63" t="str">
        <f t="shared" si="65"/>
        <v/>
      </c>
      <c r="DZ52" s="50"/>
      <c r="EA52" s="63" t="str">
        <f t="shared" si="66"/>
        <v/>
      </c>
      <c r="EB52" s="50"/>
      <c r="EC52" s="63" t="str">
        <f t="shared" si="67"/>
        <v/>
      </c>
      <c r="ED52" s="50"/>
      <c r="EE52" s="63" t="str">
        <f t="shared" si="68"/>
        <v/>
      </c>
      <c r="EF52" s="50"/>
      <c r="EG52" s="63" t="str">
        <f t="shared" si="69"/>
        <v/>
      </c>
      <c r="EH52" s="50"/>
      <c r="EI52" s="63" t="str">
        <f t="shared" si="70"/>
        <v/>
      </c>
      <c r="EJ52" s="50"/>
      <c r="EK52" s="63" t="str">
        <f t="shared" si="71"/>
        <v/>
      </c>
      <c r="EL52" s="50"/>
      <c r="EM52" s="63" t="str">
        <f t="shared" si="72"/>
        <v/>
      </c>
      <c r="EN52" s="50"/>
      <c r="EO52" s="63" t="str">
        <f t="shared" si="73"/>
        <v/>
      </c>
      <c r="EP52" s="50"/>
      <c r="EQ52" s="63" t="str">
        <f t="shared" si="74"/>
        <v/>
      </c>
      <c r="ER52" s="50"/>
      <c r="ES52" s="63" t="str">
        <f t="shared" si="75"/>
        <v/>
      </c>
      <c r="ET52" s="50"/>
      <c r="EU52" s="63" t="str">
        <f t="shared" si="76"/>
        <v/>
      </c>
      <c r="EV52" s="50"/>
      <c r="EW52" s="63" t="str">
        <f t="shared" si="77"/>
        <v/>
      </c>
      <c r="EX52" s="50"/>
      <c r="EY52" s="63" t="str">
        <f t="shared" si="78"/>
        <v/>
      </c>
      <c r="EZ52" s="50"/>
      <c r="FA52" s="63" t="str">
        <f t="shared" si="79"/>
        <v/>
      </c>
      <c r="FB52"/>
      <c r="FC52"/>
      <c r="FD52"/>
      <c r="FE52"/>
      <c r="FF52"/>
      <c r="FG52"/>
      <c r="FH52"/>
      <c r="FI52"/>
      <c r="FJ52"/>
      <c r="FK52"/>
      <c r="FL52"/>
      <c r="FM52" s="46" t="str">
        <f t="shared" si="80"/>
        <v/>
      </c>
      <c r="FN52" s="47" t="str">
        <f t="shared" si="81"/>
        <v/>
      </c>
      <c r="FO52" s="48" t="str">
        <f t="shared" si="82"/>
        <v/>
      </c>
      <c r="FP52" s="49" t="str">
        <f>INDEX($I52:$FB52,,1+(2*(COLUMN(A$1:A45)-1)))</f>
        <v/>
      </c>
      <c r="FQ52" s="49" t="str">
        <f>INDEX($I52:$FB52,,1+(2*(COLUMN(B$1:B45)-1)))</f>
        <v/>
      </c>
      <c r="FR52" s="49" t="str">
        <f>INDEX($I52:$FB52,,1+(2*(COLUMN(C$1:C45)-1)))</f>
        <v/>
      </c>
      <c r="FS52" s="49" t="str">
        <f>INDEX($I52:$FB52,,1+(2*(COLUMN(D$1:D47)-1)))</f>
        <v/>
      </c>
      <c r="FT52" s="49" t="str">
        <f>INDEX($I52:$FB52,,1+(2*(COLUMN(E$1:E47)-1)))</f>
        <v/>
      </c>
      <c r="FU52" s="49" t="str">
        <f>INDEX($I52:$FB52,,1+(2*(COLUMN(F$1:F47)-1)))</f>
        <v/>
      </c>
      <c r="FV52" s="49" t="str">
        <f>INDEX($I52:$FB52,,1+(2*(COLUMN(G$1:G47)-1)))</f>
        <v/>
      </c>
      <c r="FW52" s="49" t="str">
        <f>INDEX($I52:$FB52,,1+(2*(COLUMN(H$1:H47)-1)))</f>
        <v/>
      </c>
      <c r="FX52" s="49" t="str">
        <f>INDEX($I52:$FB52,,1+(2*(COLUMN(I$1:I47)-1)))</f>
        <v/>
      </c>
      <c r="FY52" s="49" t="str">
        <f>INDEX($I52:$FB52,,1+(2*(COLUMN(J$1:J47)-1)))</f>
        <v/>
      </c>
      <c r="FZ52" s="49" t="str">
        <f>INDEX($I52:$FB52,,1+(2*(COLUMN(K$1:K47)-1)))</f>
        <v/>
      </c>
      <c r="GA52" s="49" t="str">
        <f>INDEX($I52:$FB52,,1+(2*(COLUMN(L$1:L47)-1)))</f>
        <v/>
      </c>
      <c r="GB52" s="49" t="str">
        <f>INDEX($I52:$FB52,,1+(2*(COLUMN(M$1:M47)-1)))</f>
        <v/>
      </c>
      <c r="GC52" s="49" t="str">
        <f>INDEX($I52:$FB52,,1+(2*(COLUMN(N$1:N47)-1)))</f>
        <v/>
      </c>
      <c r="GD52" s="49" t="str">
        <f>INDEX($I52:$FB52,,1+(2*(COLUMN(O$1:O47)-1)))</f>
        <v/>
      </c>
      <c r="GE52" s="49" t="str">
        <f>INDEX($I52:$FB52,,1+(2*(COLUMN(P$1:P47)-1)))</f>
        <v/>
      </c>
      <c r="GF52" s="49" t="str">
        <f>INDEX($I52:$FB52,,1+(2*(COLUMN(Q$1:Q47)-1)))</f>
        <v/>
      </c>
      <c r="GG52" s="49" t="str">
        <f>INDEX($I52:$FB52,,1+(2*(COLUMN(R$1:R47)-1)))</f>
        <v/>
      </c>
      <c r="GH52" s="49" t="str">
        <f>INDEX($I52:$FB52,,1+(2*(COLUMN(S$1:S47)-1)))</f>
        <v/>
      </c>
      <c r="GI52" s="49" t="str">
        <f>INDEX($I52:$FB52,,1+(2*(COLUMN(T$1:T47)-1)))</f>
        <v/>
      </c>
      <c r="GJ52" s="49" t="str">
        <f>INDEX($I52:$FB52,,1+(2*(COLUMN(U$1:U47)-1)))</f>
        <v/>
      </c>
      <c r="GK52" s="49" t="str">
        <f>INDEX($I52:$FB52,,1+(2*(COLUMN(V$1:V47)-1)))</f>
        <v/>
      </c>
      <c r="GL52" s="49" t="str">
        <f>INDEX($I52:$FB52,,1+(2*(COLUMN(W$1:W47)-1)))</f>
        <v/>
      </c>
      <c r="GM52" s="49" t="str">
        <f>INDEX($I52:$FB52,,1+(2*(COLUMN(X$1:X47)-1)))</f>
        <v/>
      </c>
      <c r="GN52" s="49" t="str">
        <f>INDEX($I52:$FB52,,1+(2*(COLUMN(Y$1:Y47)-1)))</f>
        <v/>
      </c>
      <c r="GO52" s="49" t="str">
        <f>INDEX($I52:$FB52,,1+(2*(COLUMN(Z$1:Z47)-1)))</f>
        <v/>
      </c>
      <c r="GP52" s="49" t="str">
        <f>INDEX($I52:$FB52,,1+(2*(COLUMN(AA$1:AA47)-1)))</f>
        <v/>
      </c>
      <c r="GQ52" s="49" t="str">
        <f>INDEX($I52:$FB52,,1+(2*(COLUMN(AB$1:AB47)-1)))</f>
        <v/>
      </c>
      <c r="GR52" s="49" t="str">
        <f>INDEX($I52:$FB52,,1+(2*(COLUMN(AC$1:AC47)-1)))</f>
        <v/>
      </c>
      <c r="GS52" s="49" t="str">
        <f>INDEX($I52:$FB52,,1+(2*(COLUMN(AD$1:AD47)-1)))</f>
        <v/>
      </c>
      <c r="GT52" s="49" t="str">
        <f>INDEX($I52:$FB52,,1+(2*(COLUMN(AE$1:AE47)-1)))</f>
        <v/>
      </c>
      <c r="GU52" s="49" t="str">
        <f>INDEX($I52:$FB52,,1+(2*(COLUMN(AF$1:AF47)-1)))</f>
        <v/>
      </c>
      <c r="GV52" s="49" t="str">
        <f>INDEX($I52:$FB52,,1+(2*(COLUMN(AG$1:AG47)-1)))</f>
        <v/>
      </c>
      <c r="GW52" s="49" t="str">
        <f>INDEX($I52:$FB52,,1+(2*(COLUMN(AH$1:AH47)-1)))</f>
        <v/>
      </c>
      <c r="GX52" s="49" t="str">
        <f>INDEX($I52:$FB52,,1+(2*(COLUMN(AI$1:AI47)-1)))</f>
        <v/>
      </c>
      <c r="GY52" s="49" t="str">
        <f>INDEX($I52:$FB52,,1+(2*(COLUMN(AJ$1:AJ47)-1)))</f>
        <v/>
      </c>
      <c r="GZ52" s="49" t="str">
        <f>INDEX($I52:$FB52,,1+(2*(COLUMN(AK$1:AK47)-1)))</f>
        <v/>
      </c>
      <c r="HA52" s="49" t="str">
        <f>INDEX($I52:$FB52,,1+(2*(COLUMN(AL$1:AL47)-1)))</f>
        <v/>
      </c>
      <c r="HB52" s="49" t="str">
        <f>INDEX($I52:$FB52,,1+(2*(COLUMN(AM$1:AM47)-1)))</f>
        <v/>
      </c>
      <c r="HC52" s="49" t="str">
        <f>INDEX($I52:$FB52,,1+(2*(COLUMN(AN$1:AN47)-1)))</f>
        <v/>
      </c>
      <c r="HD52" s="49" t="str">
        <f>INDEX($I52:$FB52,,1+(2*(COLUMN(AO$1:AO47)-1)))</f>
        <v/>
      </c>
      <c r="HE52" s="49" t="str">
        <f>INDEX($I52:$FB52,,1+(2*(COLUMN(AP$1:AP47)-1)))</f>
        <v/>
      </c>
      <c r="HF52" s="49" t="str">
        <f>INDEX($I52:$FB52,,1+(2*(COLUMN(AQ$1:AQ47)-1)))</f>
        <v/>
      </c>
      <c r="HG52" s="49" t="str">
        <f>INDEX($I52:$FB52,,1+(2*(COLUMN(AR$1:AR47)-1)))</f>
        <v/>
      </c>
      <c r="HH52" s="49" t="str">
        <f>INDEX($I52:$FB52,,1+(2*(COLUMN(AS$1:AS47)-1)))</f>
        <v/>
      </c>
      <c r="HI52" s="49" t="str">
        <f>INDEX($I52:$FB52,,1+(2*(COLUMN(AT$1:AT47)-1)))</f>
        <v/>
      </c>
      <c r="HJ52" s="49" t="str">
        <f>INDEX($I52:$FB52,,1+(2*(COLUMN(AU$1:AU47)-1)))</f>
        <v/>
      </c>
      <c r="HK52" s="49" t="str">
        <f>INDEX($I52:$FB52,,1+(2*(COLUMN(AV$1:AV47)-1)))</f>
        <v/>
      </c>
      <c r="HL52" s="49" t="str">
        <f>INDEX($I52:$FB52,,1+(2*(COLUMN(AW$1:AW47)-1)))</f>
        <v/>
      </c>
      <c r="HM52" s="49" t="str">
        <f>INDEX($I52:$FB52,,1+(2*(COLUMN(AX$1:AX47)-1)))</f>
        <v/>
      </c>
      <c r="HN52" s="49" t="str">
        <f>INDEX($I52:$FB52,,1+(2*(COLUMN(AY$1:AY47)-1)))</f>
        <v/>
      </c>
      <c r="HO52" s="49" t="str">
        <f>INDEX($I52:$FB52,,1+(2*(COLUMN(AZ$1:AZ47)-1)))</f>
        <v/>
      </c>
      <c r="HP52" s="49" t="str">
        <f>INDEX($I52:$FB52,,1+(2*(COLUMN(BA$1:BA47)-1)))</f>
        <v/>
      </c>
      <c r="HQ52" s="49" t="str">
        <f>INDEX($I52:$FB52,,1+(2*(COLUMN(BB$1:BB47)-1)))</f>
        <v/>
      </c>
      <c r="HR52" s="49" t="str">
        <f>INDEX($I52:$FB52,,1+(2*(COLUMN(BC$1:BC47)-1)))</f>
        <v/>
      </c>
      <c r="HS52" s="49" t="str">
        <f>INDEX($I52:$FB52,,1+(2*(COLUMN(BD$1:BD47)-1)))</f>
        <v/>
      </c>
      <c r="HT52" s="49" t="str">
        <f>INDEX($I52:$FB52,,1+(2*(COLUMN(BE$1:BE47)-1)))</f>
        <v/>
      </c>
      <c r="HU52" s="49" t="str">
        <f>INDEX($I52:$FB52,,1+(2*(COLUMN(BF$1:BF47)-1)))</f>
        <v/>
      </c>
      <c r="HV52" s="49" t="str">
        <f>INDEX($I52:$FB52,,1+(2*(COLUMN(BG$1:BG47)-1)))</f>
        <v/>
      </c>
      <c r="HW52" s="49" t="str">
        <f>INDEX($I52:$FB52,,1+(2*(COLUMN(BH$1:BH47)-1)))</f>
        <v/>
      </c>
      <c r="HX52" s="49" t="str">
        <f>INDEX($I52:$FB52,,1+(2*(COLUMN(BI$1:BI47)-1)))</f>
        <v/>
      </c>
      <c r="HY52" s="49" t="str">
        <f>INDEX($I52:$FB52,,1+(2*(COLUMN(BJ$1:BJ47)-1)))</f>
        <v/>
      </c>
      <c r="HZ52" s="49" t="str">
        <f>INDEX($I52:$FB52,,1+(2*(COLUMN(BK$1:BK47)-1)))</f>
        <v/>
      </c>
      <c r="IA52" s="49" t="str">
        <f>INDEX($I52:$FB52,,1+(2*(COLUMN(BL$1:BL47)-1)))</f>
        <v/>
      </c>
      <c r="IB52" s="49" t="str">
        <f>INDEX($I52:$FB52,,1+(2*(COLUMN(BM$1:BM47)-1)))</f>
        <v/>
      </c>
      <c r="IC52" s="49" t="str">
        <f>INDEX($I52:$FB52,,1+(2*(COLUMN(BN$1:BN47)-1)))</f>
        <v/>
      </c>
      <c r="ID52" s="49" t="str">
        <f>INDEX($I52:$FB52,,1+(2*(COLUMN(BO$1:BO47)-1)))</f>
        <v/>
      </c>
      <c r="IE52" s="49" t="str">
        <f>INDEX($I52:$FB52,,1+(2*(COLUMN(BP$1:BP47)-1)))</f>
        <v/>
      </c>
      <c r="IF52" s="49" t="str">
        <f>INDEX($I52:$FB52,,1+(2*(COLUMN(BQ$1:BQ47)-1)))</f>
        <v/>
      </c>
      <c r="IG52" s="49" t="str">
        <f>INDEX($I52:$FB52,,1+(2*(COLUMN(BR$1:BR47)-1)))</f>
        <v/>
      </c>
      <c r="IH52" s="49" t="str">
        <f>INDEX($I52:$FB52,,1+(2*(COLUMN(BS$1:BS47)-1)))</f>
        <v/>
      </c>
      <c r="II52" s="49" t="str">
        <f>INDEX($I52:$FB52,,1+(2*(COLUMN(BT$1:BT47)-1)))</f>
        <v/>
      </c>
      <c r="IJ52" s="49" t="str">
        <f>INDEX($I52:$FB52,,1+(2*(COLUMN(BU$1:BU47)-1)))</f>
        <v/>
      </c>
      <c r="IK52" s="49" t="str">
        <f>INDEX($I52:$FB52,,1+(2*(COLUMN(BV$1:BV47)-1)))</f>
        <v/>
      </c>
      <c r="IL52" s="49" t="str">
        <f>INDEX($I52:$FB52,,1+(2*(COLUMN(BW$1:BW47)-1)))</f>
        <v/>
      </c>
      <c r="IM52"/>
      <c r="IN52"/>
      <c r="IO52"/>
      <c r="IP52"/>
      <c r="IQ52"/>
      <c r="IR52"/>
      <c r="IS52"/>
      <c r="IT52"/>
      <c r="IU52"/>
      <c r="IV52"/>
    </row>
    <row r="53" spans="1:256" s="56" customFormat="1" ht="15.6" x14ac:dyDescent="0.3">
      <c r="A53" s="142" t="str">
        <f>IF($B53="","",IF(VLOOKUP($B53,'Skyttere registrering'!$AB$2:$AE$101,3,FALSE)=0,"",VLOOKUP($B53,'Skyttere registrering'!$AB$2:$AE$101,3,FALSE)))</f>
        <v/>
      </c>
      <c r="B53" s="144"/>
      <c r="C53" s="139" t="str">
        <f>IF($B53="","",IF(VLOOKUP($B53,'Skyttere registrering'!$AB$2:$AE$101,2,FALSE)=0,"",VLOOKUP($B53,'Skyttere registrering'!$AB$2:$AE$101,2,FALSE)))</f>
        <v/>
      </c>
      <c r="D53" s="142" t="str">
        <f>IF($B53="","",IF(VLOOKUP($B53,'Skyttere registrering'!$AB$2:$AE$101,4,FALSE)=0,"",VLOOKUP($B53,'Skyttere registrering'!$AB$2:$AE$101,4,FALSE)))</f>
        <v/>
      </c>
      <c r="E53" s="146" t="str">
        <f t="shared" si="2"/>
        <v/>
      </c>
      <c r="F53" s="142" t="str">
        <f t="shared" si="3"/>
        <v/>
      </c>
      <c r="G53" s="156" t="str">
        <f t="shared" si="4"/>
        <v/>
      </c>
      <c r="H53" s="50"/>
      <c r="I53" s="63" t="str">
        <f t="shared" si="5"/>
        <v/>
      </c>
      <c r="J53" s="50"/>
      <c r="K53" s="63" t="str">
        <f t="shared" si="6"/>
        <v/>
      </c>
      <c r="L53" s="50"/>
      <c r="M53" s="63" t="str">
        <f t="shared" si="7"/>
        <v/>
      </c>
      <c r="N53" s="50"/>
      <c r="O53" s="63" t="str">
        <f t="shared" si="8"/>
        <v/>
      </c>
      <c r="P53" s="50"/>
      <c r="Q53" s="63" t="str">
        <f t="shared" si="9"/>
        <v/>
      </c>
      <c r="R53" s="50"/>
      <c r="S53" s="63" t="str">
        <f t="shared" si="10"/>
        <v/>
      </c>
      <c r="T53" s="50"/>
      <c r="U53" s="63" t="str">
        <f t="shared" si="11"/>
        <v/>
      </c>
      <c r="V53" s="50"/>
      <c r="W53" s="63" t="str">
        <f t="shared" si="12"/>
        <v/>
      </c>
      <c r="X53" s="50"/>
      <c r="Y53" s="63" t="str">
        <f t="shared" si="13"/>
        <v/>
      </c>
      <c r="Z53" s="50"/>
      <c r="AA53" s="63" t="str">
        <f t="shared" si="14"/>
        <v/>
      </c>
      <c r="AB53" s="50"/>
      <c r="AC53" s="63" t="str">
        <f t="shared" si="15"/>
        <v/>
      </c>
      <c r="AD53" s="50"/>
      <c r="AE53" s="63" t="str">
        <f t="shared" si="16"/>
        <v/>
      </c>
      <c r="AF53" s="50"/>
      <c r="AG53" s="63" t="str">
        <f t="shared" si="17"/>
        <v/>
      </c>
      <c r="AH53" s="50"/>
      <c r="AI53" s="63" t="str">
        <f t="shared" si="18"/>
        <v/>
      </c>
      <c r="AJ53" s="50"/>
      <c r="AK53" s="63" t="str">
        <f t="shared" si="19"/>
        <v/>
      </c>
      <c r="AL53" s="50"/>
      <c r="AM53" s="63" t="str">
        <f t="shared" si="20"/>
        <v/>
      </c>
      <c r="AN53" s="50"/>
      <c r="AO53" s="63" t="str">
        <f t="shared" si="21"/>
        <v/>
      </c>
      <c r="AP53" s="50"/>
      <c r="AQ53" s="63" t="str">
        <f t="shared" si="22"/>
        <v/>
      </c>
      <c r="AR53" s="50"/>
      <c r="AS53" s="63" t="str">
        <f t="shared" si="23"/>
        <v/>
      </c>
      <c r="AT53" s="50"/>
      <c r="AU53" s="63" t="str">
        <f t="shared" si="24"/>
        <v/>
      </c>
      <c r="AV53" s="50"/>
      <c r="AW53" s="63" t="str">
        <f t="shared" si="25"/>
        <v/>
      </c>
      <c r="AX53" s="50"/>
      <c r="AY53" s="63" t="str">
        <f t="shared" si="26"/>
        <v/>
      </c>
      <c r="AZ53" s="50"/>
      <c r="BA53" s="63" t="str">
        <f t="shared" si="27"/>
        <v/>
      </c>
      <c r="BB53" s="50"/>
      <c r="BC53" s="63" t="str">
        <f t="shared" si="28"/>
        <v/>
      </c>
      <c r="BD53" s="50"/>
      <c r="BE53" s="63" t="str">
        <f t="shared" si="29"/>
        <v/>
      </c>
      <c r="BF53" s="50"/>
      <c r="BG53" s="63" t="str">
        <f t="shared" si="30"/>
        <v/>
      </c>
      <c r="BH53" s="50"/>
      <c r="BI53" s="63" t="str">
        <f t="shared" si="31"/>
        <v/>
      </c>
      <c r="BJ53" s="50"/>
      <c r="BK53" s="63" t="str">
        <f t="shared" si="32"/>
        <v/>
      </c>
      <c r="BL53" s="50"/>
      <c r="BM53" s="63" t="str">
        <f t="shared" si="33"/>
        <v/>
      </c>
      <c r="BN53" s="50"/>
      <c r="BO53" s="63" t="str">
        <f t="shared" si="34"/>
        <v/>
      </c>
      <c r="BP53" s="50"/>
      <c r="BQ53" s="63" t="str">
        <f t="shared" si="35"/>
        <v/>
      </c>
      <c r="BR53" s="50"/>
      <c r="BS53" s="63" t="str">
        <f t="shared" si="36"/>
        <v/>
      </c>
      <c r="BT53" s="50"/>
      <c r="BU53" s="63" t="str">
        <f t="shared" si="37"/>
        <v/>
      </c>
      <c r="BV53" s="50"/>
      <c r="BW53" s="63" t="str">
        <f t="shared" si="38"/>
        <v/>
      </c>
      <c r="BX53" s="50"/>
      <c r="BY53" s="63" t="str">
        <f t="shared" si="39"/>
        <v/>
      </c>
      <c r="BZ53" s="50"/>
      <c r="CA53" s="63" t="str">
        <f t="shared" si="40"/>
        <v/>
      </c>
      <c r="CB53" s="50"/>
      <c r="CC53" s="63" t="str">
        <f t="shared" si="41"/>
        <v/>
      </c>
      <c r="CD53" s="50"/>
      <c r="CE53" s="63" t="str">
        <f t="shared" si="42"/>
        <v/>
      </c>
      <c r="CF53" s="50"/>
      <c r="CG53" s="63" t="str">
        <f t="shared" si="43"/>
        <v/>
      </c>
      <c r="CH53" s="50"/>
      <c r="CI53" s="63" t="str">
        <f t="shared" si="44"/>
        <v/>
      </c>
      <c r="CJ53" s="50"/>
      <c r="CK53" s="63" t="str">
        <f t="shared" si="45"/>
        <v/>
      </c>
      <c r="CL53" s="50"/>
      <c r="CM53" s="63" t="str">
        <f t="shared" si="46"/>
        <v/>
      </c>
      <c r="CN53" s="50"/>
      <c r="CO53" s="63" t="str">
        <f t="shared" si="47"/>
        <v/>
      </c>
      <c r="CP53" s="50"/>
      <c r="CQ53" s="63" t="str">
        <f t="shared" si="48"/>
        <v/>
      </c>
      <c r="CR53" s="50"/>
      <c r="CS53" s="63" t="str">
        <f t="shared" si="49"/>
        <v/>
      </c>
      <c r="CT53" s="50"/>
      <c r="CU53" s="63" t="str">
        <f t="shared" si="50"/>
        <v/>
      </c>
      <c r="CV53" s="50"/>
      <c r="CW53" s="63" t="str">
        <f t="shared" si="51"/>
        <v/>
      </c>
      <c r="CX53" s="50"/>
      <c r="CY53" s="63" t="str">
        <f t="shared" si="52"/>
        <v/>
      </c>
      <c r="CZ53" s="50"/>
      <c r="DA53" s="63" t="str">
        <f t="shared" si="53"/>
        <v/>
      </c>
      <c r="DB53" s="50"/>
      <c r="DC53" s="63" t="str">
        <f t="shared" si="54"/>
        <v/>
      </c>
      <c r="DD53" s="50"/>
      <c r="DE53" s="63" t="str">
        <f t="shared" si="55"/>
        <v/>
      </c>
      <c r="DF53" s="50"/>
      <c r="DG53" s="63" t="str">
        <f t="shared" si="56"/>
        <v/>
      </c>
      <c r="DH53" s="50"/>
      <c r="DI53" s="63" t="str">
        <f t="shared" si="57"/>
        <v/>
      </c>
      <c r="DJ53" s="50"/>
      <c r="DK53" s="63" t="str">
        <f t="shared" si="58"/>
        <v/>
      </c>
      <c r="DL53" s="50"/>
      <c r="DM53" s="63" t="str">
        <f t="shared" si="59"/>
        <v/>
      </c>
      <c r="DN53" s="50"/>
      <c r="DO53" s="63" t="str">
        <f t="shared" si="60"/>
        <v/>
      </c>
      <c r="DP53" s="50"/>
      <c r="DQ53" s="63" t="str">
        <f t="shared" si="61"/>
        <v/>
      </c>
      <c r="DR53" s="50"/>
      <c r="DS53" s="63" t="str">
        <f t="shared" si="62"/>
        <v/>
      </c>
      <c r="DT53" s="50"/>
      <c r="DU53" s="63" t="str">
        <f t="shared" si="63"/>
        <v/>
      </c>
      <c r="DV53" s="50"/>
      <c r="DW53" s="63" t="str">
        <f t="shared" si="64"/>
        <v/>
      </c>
      <c r="DX53" s="50"/>
      <c r="DY53" s="63" t="str">
        <f t="shared" si="65"/>
        <v/>
      </c>
      <c r="DZ53" s="50"/>
      <c r="EA53" s="63" t="str">
        <f t="shared" si="66"/>
        <v/>
      </c>
      <c r="EB53" s="50"/>
      <c r="EC53" s="63" t="str">
        <f t="shared" si="67"/>
        <v/>
      </c>
      <c r="ED53" s="50"/>
      <c r="EE53" s="63" t="str">
        <f t="shared" si="68"/>
        <v/>
      </c>
      <c r="EF53" s="50"/>
      <c r="EG53" s="63" t="str">
        <f t="shared" si="69"/>
        <v/>
      </c>
      <c r="EH53" s="50"/>
      <c r="EI53" s="63" t="str">
        <f t="shared" si="70"/>
        <v/>
      </c>
      <c r="EJ53" s="50"/>
      <c r="EK53" s="63" t="str">
        <f t="shared" si="71"/>
        <v/>
      </c>
      <c r="EL53" s="50"/>
      <c r="EM53" s="63" t="str">
        <f t="shared" si="72"/>
        <v/>
      </c>
      <c r="EN53" s="50"/>
      <c r="EO53" s="63" t="str">
        <f t="shared" si="73"/>
        <v/>
      </c>
      <c r="EP53" s="50"/>
      <c r="EQ53" s="63" t="str">
        <f t="shared" si="74"/>
        <v/>
      </c>
      <c r="ER53" s="50"/>
      <c r="ES53" s="63" t="str">
        <f t="shared" si="75"/>
        <v/>
      </c>
      <c r="ET53" s="50"/>
      <c r="EU53" s="63" t="str">
        <f t="shared" si="76"/>
        <v/>
      </c>
      <c r="EV53" s="50"/>
      <c r="EW53" s="63" t="str">
        <f t="shared" si="77"/>
        <v/>
      </c>
      <c r="EX53" s="50"/>
      <c r="EY53" s="63" t="str">
        <f t="shared" si="78"/>
        <v/>
      </c>
      <c r="EZ53" s="50"/>
      <c r="FA53" s="63" t="str">
        <f t="shared" si="79"/>
        <v/>
      </c>
      <c r="FB53"/>
      <c r="FC53"/>
      <c r="FD53"/>
      <c r="FE53"/>
      <c r="FF53"/>
      <c r="FG53"/>
      <c r="FH53"/>
      <c r="FI53"/>
      <c r="FJ53"/>
      <c r="FK53"/>
      <c r="FL53"/>
      <c r="FM53" s="46" t="str">
        <f t="shared" si="80"/>
        <v/>
      </c>
      <c r="FN53" s="47" t="str">
        <f t="shared" si="81"/>
        <v/>
      </c>
      <c r="FO53" s="48" t="str">
        <f t="shared" si="82"/>
        <v/>
      </c>
      <c r="FP53" s="49" t="str">
        <f>INDEX($I53:$FB53,,1+(2*(COLUMN(A$1:A46)-1)))</f>
        <v/>
      </c>
      <c r="FQ53" s="49" t="str">
        <f>INDEX($I53:$FB53,,1+(2*(COLUMN(B$1:B46)-1)))</f>
        <v/>
      </c>
      <c r="FR53" s="49" t="str">
        <f>INDEX($I53:$FB53,,1+(2*(COLUMN(C$1:C46)-1)))</f>
        <v/>
      </c>
      <c r="FS53" s="49" t="str">
        <f>INDEX($I53:$FB53,,1+(2*(COLUMN(D$1:D48)-1)))</f>
        <v/>
      </c>
      <c r="FT53" s="49" t="str">
        <f>INDEX($I53:$FB53,,1+(2*(COLUMN(E$1:E48)-1)))</f>
        <v/>
      </c>
      <c r="FU53" s="49" t="str">
        <f>INDEX($I53:$FB53,,1+(2*(COLUMN(F$1:F48)-1)))</f>
        <v/>
      </c>
      <c r="FV53" s="49" t="str">
        <f>INDEX($I53:$FB53,,1+(2*(COLUMN(G$1:G48)-1)))</f>
        <v/>
      </c>
      <c r="FW53" s="49" t="str">
        <f>INDEX($I53:$FB53,,1+(2*(COLUMN(H$1:H48)-1)))</f>
        <v/>
      </c>
      <c r="FX53" s="49" t="str">
        <f>INDEX($I53:$FB53,,1+(2*(COLUMN(I$1:I48)-1)))</f>
        <v/>
      </c>
      <c r="FY53" s="49" t="str">
        <f>INDEX($I53:$FB53,,1+(2*(COLUMN(J$1:J48)-1)))</f>
        <v/>
      </c>
      <c r="FZ53" s="49" t="str">
        <f>INDEX($I53:$FB53,,1+(2*(COLUMN(K$1:K48)-1)))</f>
        <v/>
      </c>
      <c r="GA53" s="49" t="str">
        <f>INDEX($I53:$FB53,,1+(2*(COLUMN(L$1:L48)-1)))</f>
        <v/>
      </c>
      <c r="GB53" s="49" t="str">
        <f>INDEX($I53:$FB53,,1+(2*(COLUMN(M$1:M48)-1)))</f>
        <v/>
      </c>
      <c r="GC53" s="49" t="str">
        <f>INDEX($I53:$FB53,,1+(2*(COLUMN(N$1:N48)-1)))</f>
        <v/>
      </c>
      <c r="GD53" s="49" t="str">
        <f>INDEX($I53:$FB53,,1+(2*(COLUMN(O$1:O48)-1)))</f>
        <v/>
      </c>
      <c r="GE53" s="49" t="str">
        <f>INDEX($I53:$FB53,,1+(2*(COLUMN(P$1:P48)-1)))</f>
        <v/>
      </c>
      <c r="GF53" s="49" t="str">
        <f>INDEX($I53:$FB53,,1+(2*(COLUMN(Q$1:Q48)-1)))</f>
        <v/>
      </c>
      <c r="GG53" s="49" t="str">
        <f>INDEX($I53:$FB53,,1+(2*(COLUMN(R$1:R48)-1)))</f>
        <v/>
      </c>
      <c r="GH53" s="49" t="str">
        <f>INDEX($I53:$FB53,,1+(2*(COLUMN(S$1:S48)-1)))</f>
        <v/>
      </c>
      <c r="GI53" s="49" t="str">
        <f>INDEX($I53:$FB53,,1+(2*(COLUMN(T$1:T48)-1)))</f>
        <v/>
      </c>
      <c r="GJ53" s="49" t="str">
        <f>INDEX($I53:$FB53,,1+(2*(COLUMN(U$1:U48)-1)))</f>
        <v/>
      </c>
      <c r="GK53" s="49" t="str">
        <f>INDEX($I53:$FB53,,1+(2*(COLUMN(V$1:V48)-1)))</f>
        <v/>
      </c>
      <c r="GL53" s="49" t="str">
        <f>INDEX($I53:$FB53,,1+(2*(COLUMN(W$1:W48)-1)))</f>
        <v/>
      </c>
      <c r="GM53" s="49" t="str">
        <f>INDEX($I53:$FB53,,1+(2*(COLUMN(X$1:X48)-1)))</f>
        <v/>
      </c>
      <c r="GN53" s="49" t="str">
        <f>INDEX($I53:$FB53,,1+(2*(COLUMN(Y$1:Y48)-1)))</f>
        <v/>
      </c>
      <c r="GO53" s="49" t="str">
        <f>INDEX($I53:$FB53,,1+(2*(COLUMN(Z$1:Z48)-1)))</f>
        <v/>
      </c>
      <c r="GP53" s="49" t="str">
        <f>INDEX($I53:$FB53,,1+(2*(COLUMN(AA$1:AA48)-1)))</f>
        <v/>
      </c>
      <c r="GQ53" s="49" t="str">
        <f>INDEX($I53:$FB53,,1+(2*(COLUMN(AB$1:AB48)-1)))</f>
        <v/>
      </c>
      <c r="GR53" s="49" t="str">
        <f>INDEX($I53:$FB53,,1+(2*(COLUMN(AC$1:AC48)-1)))</f>
        <v/>
      </c>
      <c r="GS53" s="49" t="str">
        <f>INDEX($I53:$FB53,,1+(2*(COLUMN(AD$1:AD48)-1)))</f>
        <v/>
      </c>
      <c r="GT53" s="49" t="str">
        <f>INDEX($I53:$FB53,,1+(2*(COLUMN(AE$1:AE48)-1)))</f>
        <v/>
      </c>
      <c r="GU53" s="49" t="str">
        <f>INDEX($I53:$FB53,,1+(2*(COLUMN(AF$1:AF48)-1)))</f>
        <v/>
      </c>
      <c r="GV53" s="49" t="str">
        <f>INDEX($I53:$FB53,,1+(2*(COLUMN(AG$1:AG48)-1)))</f>
        <v/>
      </c>
      <c r="GW53" s="49" t="str">
        <f>INDEX($I53:$FB53,,1+(2*(COLUMN(AH$1:AH48)-1)))</f>
        <v/>
      </c>
      <c r="GX53" s="49" t="str">
        <f>INDEX($I53:$FB53,,1+(2*(COLUMN(AI$1:AI48)-1)))</f>
        <v/>
      </c>
      <c r="GY53" s="49" t="str">
        <f>INDEX($I53:$FB53,,1+(2*(COLUMN(AJ$1:AJ48)-1)))</f>
        <v/>
      </c>
      <c r="GZ53" s="49" t="str">
        <f>INDEX($I53:$FB53,,1+(2*(COLUMN(AK$1:AK48)-1)))</f>
        <v/>
      </c>
      <c r="HA53" s="49" t="str">
        <f>INDEX($I53:$FB53,,1+(2*(COLUMN(AL$1:AL48)-1)))</f>
        <v/>
      </c>
      <c r="HB53" s="49" t="str">
        <f>INDEX($I53:$FB53,,1+(2*(COLUMN(AM$1:AM48)-1)))</f>
        <v/>
      </c>
      <c r="HC53" s="49" t="str">
        <f>INDEX($I53:$FB53,,1+(2*(COLUMN(AN$1:AN48)-1)))</f>
        <v/>
      </c>
      <c r="HD53" s="49" t="str">
        <f>INDEX($I53:$FB53,,1+(2*(COLUMN(AO$1:AO48)-1)))</f>
        <v/>
      </c>
      <c r="HE53" s="49" t="str">
        <f>INDEX($I53:$FB53,,1+(2*(COLUMN(AP$1:AP48)-1)))</f>
        <v/>
      </c>
      <c r="HF53" s="49" t="str">
        <f>INDEX($I53:$FB53,,1+(2*(COLUMN(AQ$1:AQ48)-1)))</f>
        <v/>
      </c>
      <c r="HG53" s="49" t="str">
        <f>INDEX($I53:$FB53,,1+(2*(COLUMN(AR$1:AR48)-1)))</f>
        <v/>
      </c>
      <c r="HH53" s="49" t="str">
        <f>INDEX($I53:$FB53,,1+(2*(COLUMN(AS$1:AS48)-1)))</f>
        <v/>
      </c>
      <c r="HI53" s="49" t="str">
        <f>INDEX($I53:$FB53,,1+(2*(COLUMN(AT$1:AT48)-1)))</f>
        <v/>
      </c>
      <c r="HJ53" s="49" t="str">
        <f>INDEX($I53:$FB53,,1+(2*(COLUMN(AU$1:AU48)-1)))</f>
        <v/>
      </c>
      <c r="HK53" s="49" t="str">
        <f>INDEX($I53:$FB53,,1+(2*(COLUMN(AV$1:AV48)-1)))</f>
        <v/>
      </c>
      <c r="HL53" s="49" t="str">
        <f>INDEX($I53:$FB53,,1+(2*(COLUMN(AW$1:AW48)-1)))</f>
        <v/>
      </c>
      <c r="HM53" s="49" t="str">
        <f>INDEX($I53:$FB53,,1+(2*(COLUMN(AX$1:AX48)-1)))</f>
        <v/>
      </c>
      <c r="HN53" s="49" t="str">
        <f>INDEX($I53:$FB53,,1+(2*(COLUMN(AY$1:AY48)-1)))</f>
        <v/>
      </c>
      <c r="HO53" s="49" t="str">
        <f>INDEX($I53:$FB53,,1+(2*(COLUMN(AZ$1:AZ48)-1)))</f>
        <v/>
      </c>
      <c r="HP53" s="49" t="str">
        <f>INDEX($I53:$FB53,,1+(2*(COLUMN(BA$1:BA48)-1)))</f>
        <v/>
      </c>
      <c r="HQ53" s="49" t="str">
        <f>INDEX($I53:$FB53,,1+(2*(COLUMN(BB$1:BB48)-1)))</f>
        <v/>
      </c>
      <c r="HR53" s="49" t="str">
        <f>INDEX($I53:$FB53,,1+(2*(COLUMN(BC$1:BC48)-1)))</f>
        <v/>
      </c>
      <c r="HS53" s="49" t="str">
        <f>INDEX($I53:$FB53,,1+(2*(COLUMN(BD$1:BD48)-1)))</f>
        <v/>
      </c>
      <c r="HT53" s="49" t="str">
        <f>INDEX($I53:$FB53,,1+(2*(COLUMN(BE$1:BE48)-1)))</f>
        <v/>
      </c>
      <c r="HU53" s="49" t="str">
        <f>INDEX($I53:$FB53,,1+(2*(COLUMN(BF$1:BF48)-1)))</f>
        <v/>
      </c>
      <c r="HV53" s="49" t="str">
        <f>INDEX($I53:$FB53,,1+(2*(COLUMN(BG$1:BG48)-1)))</f>
        <v/>
      </c>
      <c r="HW53" s="49" t="str">
        <f>INDEX($I53:$FB53,,1+(2*(COLUMN(BH$1:BH48)-1)))</f>
        <v/>
      </c>
      <c r="HX53" s="49" t="str">
        <f>INDEX($I53:$FB53,,1+(2*(COLUMN(BI$1:BI48)-1)))</f>
        <v/>
      </c>
      <c r="HY53" s="49" t="str">
        <f>INDEX($I53:$FB53,,1+(2*(COLUMN(BJ$1:BJ48)-1)))</f>
        <v/>
      </c>
      <c r="HZ53" s="49" t="str">
        <f>INDEX($I53:$FB53,,1+(2*(COLUMN(BK$1:BK48)-1)))</f>
        <v/>
      </c>
      <c r="IA53" s="49" t="str">
        <f>INDEX($I53:$FB53,,1+(2*(COLUMN(BL$1:BL48)-1)))</f>
        <v/>
      </c>
      <c r="IB53" s="49" t="str">
        <f>INDEX($I53:$FB53,,1+(2*(COLUMN(BM$1:BM48)-1)))</f>
        <v/>
      </c>
      <c r="IC53" s="49" t="str">
        <f>INDEX($I53:$FB53,,1+(2*(COLUMN(BN$1:BN48)-1)))</f>
        <v/>
      </c>
      <c r="ID53" s="49" t="str">
        <f>INDEX($I53:$FB53,,1+(2*(COLUMN(BO$1:BO48)-1)))</f>
        <v/>
      </c>
      <c r="IE53" s="49" t="str">
        <f>INDEX($I53:$FB53,,1+(2*(COLUMN(BP$1:BP48)-1)))</f>
        <v/>
      </c>
      <c r="IF53" s="49" t="str">
        <f>INDEX($I53:$FB53,,1+(2*(COLUMN(BQ$1:BQ48)-1)))</f>
        <v/>
      </c>
      <c r="IG53" s="49" t="str">
        <f>INDEX($I53:$FB53,,1+(2*(COLUMN(BR$1:BR48)-1)))</f>
        <v/>
      </c>
      <c r="IH53" s="49" t="str">
        <f>INDEX($I53:$FB53,,1+(2*(COLUMN(BS$1:BS48)-1)))</f>
        <v/>
      </c>
      <c r="II53" s="49" t="str">
        <f>INDEX($I53:$FB53,,1+(2*(COLUMN(BT$1:BT48)-1)))</f>
        <v/>
      </c>
      <c r="IJ53" s="49" t="str">
        <f>INDEX($I53:$FB53,,1+(2*(COLUMN(BU$1:BU48)-1)))</f>
        <v/>
      </c>
      <c r="IK53" s="49" t="str">
        <f>INDEX($I53:$FB53,,1+(2*(COLUMN(BV$1:BV48)-1)))</f>
        <v/>
      </c>
      <c r="IL53" s="49" t="str">
        <f>INDEX($I53:$FB53,,1+(2*(COLUMN(BW$1:BW48)-1)))</f>
        <v/>
      </c>
      <c r="IM53"/>
      <c r="IN53"/>
      <c r="IO53"/>
      <c r="IP53"/>
      <c r="IQ53"/>
      <c r="IR53"/>
      <c r="IS53"/>
      <c r="IT53"/>
      <c r="IU53"/>
      <c r="IV53"/>
    </row>
    <row r="54" spans="1:256" s="56" customFormat="1" ht="15.6" x14ac:dyDescent="0.3">
      <c r="A54" s="142" t="str">
        <f>IF($B54="","",IF(VLOOKUP($B54,'Skyttere registrering'!$AB$2:$AE$101,3,FALSE)=0,"",VLOOKUP($B54,'Skyttere registrering'!$AB$2:$AE$101,3,FALSE)))</f>
        <v/>
      </c>
      <c r="B54" s="144"/>
      <c r="C54" s="139" t="str">
        <f>IF($B54="","",IF(VLOOKUP($B54,'Skyttere registrering'!$AB$2:$AE$101,2,FALSE)=0,"",VLOOKUP($B54,'Skyttere registrering'!$AB$2:$AE$101,2,FALSE)))</f>
        <v/>
      </c>
      <c r="D54" s="142" t="str">
        <f>IF($B54="","",IF(VLOOKUP($B54,'Skyttere registrering'!$AB$2:$AE$101,4,FALSE)=0,"",VLOOKUP($B54,'Skyttere registrering'!$AB$2:$AE$101,4,FALSE)))</f>
        <v/>
      </c>
      <c r="E54" s="146" t="str">
        <f t="shared" si="2"/>
        <v/>
      </c>
      <c r="F54" s="142" t="str">
        <f t="shared" si="3"/>
        <v/>
      </c>
      <c r="G54" s="156" t="str">
        <f t="shared" si="4"/>
        <v/>
      </c>
      <c r="H54" s="50"/>
      <c r="I54" s="63" t="str">
        <f t="shared" si="5"/>
        <v/>
      </c>
      <c r="J54" s="50"/>
      <c r="K54" s="63" t="str">
        <f t="shared" si="6"/>
        <v/>
      </c>
      <c r="L54" s="50"/>
      <c r="M54" s="63" t="str">
        <f t="shared" si="7"/>
        <v/>
      </c>
      <c r="N54" s="50"/>
      <c r="O54" s="63" t="str">
        <f t="shared" si="8"/>
        <v/>
      </c>
      <c r="P54" s="50"/>
      <c r="Q54" s="63" t="str">
        <f t="shared" si="9"/>
        <v/>
      </c>
      <c r="R54" s="50"/>
      <c r="S54" s="63" t="str">
        <f t="shared" si="10"/>
        <v/>
      </c>
      <c r="T54" s="50"/>
      <c r="U54" s="63" t="str">
        <f t="shared" si="11"/>
        <v/>
      </c>
      <c r="V54" s="50"/>
      <c r="W54" s="63" t="str">
        <f t="shared" si="12"/>
        <v/>
      </c>
      <c r="X54" s="50"/>
      <c r="Y54" s="63" t="str">
        <f t="shared" si="13"/>
        <v/>
      </c>
      <c r="Z54" s="50"/>
      <c r="AA54" s="63" t="str">
        <f t="shared" si="14"/>
        <v/>
      </c>
      <c r="AB54" s="50"/>
      <c r="AC54" s="63" t="str">
        <f t="shared" si="15"/>
        <v/>
      </c>
      <c r="AD54" s="50"/>
      <c r="AE54" s="63" t="str">
        <f t="shared" si="16"/>
        <v/>
      </c>
      <c r="AF54" s="50"/>
      <c r="AG54" s="63" t="str">
        <f t="shared" si="17"/>
        <v/>
      </c>
      <c r="AH54" s="50"/>
      <c r="AI54" s="63" t="str">
        <f t="shared" si="18"/>
        <v/>
      </c>
      <c r="AJ54" s="50"/>
      <c r="AK54" s="63" t="str">
        <f t="shared" si="19"/>
        <v/>
      </c>
      <c r="AL54" s="50"/>
      <c r="AM54" s="63" t="str">
        <f t="shared" si="20"/>
        <v/>
      </c>
      <c r="AN54" s="50"/>
      <c r="AO54" s="63" t="str">
        <f t="shared" si="21"/>
        <v/>
      </c>
      <c r="AP54" s="50"/>
      <c r="AQ54" s="63" t="str">
        <f t="shared" si="22"/>
        <v/>
      </c>
      <c r="AR54" s="50"/>
      <c r="AS54" s="63" t="str">
        <f t="shared" si="23"/>
        <v/>
      </c>
      <c r="AT54" s="50"/>
      <c r="AU54" s="63" t="str">
        <f t="shared" si="24"/>
        <v/>
      </c>
      <c r="AV54" s="50"/>
      <c r="AW54" s="63" t="str">
        <f t="shared" si="25"/>
        <v/>
      </c>
      <c r="AX54" s="50"/>
      <c r="AY54" s="63" t="str">
        <f t="shared" si="26"/>
        <v/>
      </c>
      <c r="AZ54" s="50"/>
      <c r="BA54" s="63" t="str">
        <f t="shared" si="27"/>
        <v/>
      </c>
      <c r="BB54" s="50"/>
      <c r="BC54" s="63" t="str">
        <f t="shared" si="28"/>
        <v/>
      </c>
      <c r="BD54" s="50"/>
      <c r="BE54" s="63" t="str">
        <f t="shared" si="29"/>
        <v/>
      </c>
      <c r="BF54" s="50"/>
      <c r="BG54" s="63" t="str">
        <f t="shared" si="30"/>
        <v/>
      </c>
      <c r="BH54" s="50"/>
      <c r="BI54" s="63" t="str">
        <f t="shared" si="31"/>
        <v/>
      </c>
      <c r="BJ54" s="50"/>
      <c r="BK54" s="63" t="str">
        <f t="shared" si="32"/>
        <v/>
      </c>
      <c r="BL54" s="50"/>
      <c r="BM54" s="63" t="str">
        <f t="shared" si="33"/>
        <v/>
      </c>
      <c r="BN54" s="50"/>
      <c r="BO54" s="63" t="str">
        <f t="shared" si="34"/>
        <v/>
      </c>
      <c r="BP54" s="50"/>
      <c r="BQ54" s="63" t="str">
        <f t="shared" si="35"/>
        <v/>
      </c>
      <c r="BR54" s="50"/>
      <c r="BS54" s="63" t="str">
        <f t="shared" si="36"/>
        <v/>
      </c>
      <c r="BT54" s="50"/>
      <c r="BU54" s="63" t="str">
        <f t="shared" si="37"/>
        <v/>
      </c>
      <c r="BV54" s="50"/>
      <c r="BW54" s="63" t="str">
        <f t="shared" si="38"/>
        <v/>
      </c>
      <c r="BX54" s="50"/>
      <c r="BY54" s="63" t="str">
        <f t="shared" si="39"/>
        <v/>
      </c>
      <c r="BZ54" s="50"/>
      <c r="CA54" s="63" t="str">
        <f t="shared" si="40"/>
        <v/>
      </c>
      <c r="CB54" s="50"/>
      <c r="CC54" s="63" t="str">
        <f t="shared" si="41"/>
        <v/>
      </c>
      <c r="CD54" s="50"/>
      <c r="CE54" s="63" t="str">
        <f t="shared" si="42"/>
        <v/>
      </c>
      <c r="CF54" s="50"/>
      <c r="CG54" s="63" t="str">
        <f t="shared" si="43"/>
        <v/>
      </c>
      <c r="CH54" s="50"/>
      <c r="CI54" s="63" t="str">
        <f t="shared" si="44"/>
        <v/>
      </c>
      <c r="CJ54" s="50"/>
      <c r="CK54" s="63" t="str">
        <f t="shared" si="45"/>
        <v/>
      </c>
      <c r="CL54" s="50"/>
      <c r="CM54" s="63" t="str">
        <f t="shared" si="46"/>
        <v/>
      </c>
      <c r="CN54" s="50"/>
      <c r="CO54" s="63" t="str">
        <f t="shared" si="47"/>
        <v/>
      </c>
      <c r="CP54" s="50"/>
      <c r="CQ54" s="63" t="str">
        <f t="shared" si="48"/>
        <v/>
      </c>
      <c r="CR54" s="50"/>
      <c r="CS54" s="63" t="str">
        <f t="shared" si="49"/>
        <v/>
      </c>
      <c r="CT54" s="50"/>
      <c r="CU54" s="63" t="str">
        <f t="shared" si="50"/>
        <v/>
      </c>
      <c r="CV54" s="50"/>
      <c r="CW54" s="63" t="str">
        <f t="shared" si="51"/>
        <v/>
      </c>
      <c r="CX54" s="50"/>
      <c r="CY54" s="63" t="str">
        <f t="shared" si="52"/>
        <v/>
      </c>
      <c r="CZ54" s="50"/>
      <c r="DA54" s="63" t="str">
        <f t="shared" si="53"/>
        <v/>
      </c>
      <c r="DB54" s="50"/>
      <c r="DC54" s="63" t="str">
        <f t="shared" si="54"/>
        <v/>
      </c>
      <c r="DD54" s="50"/>
      <c r="DE54" s="63" t="str">
        <f t="shared" si="55"/>
        <v/>
      </c>
      <c r="DF54" s="50"/>
      <c r="DG54" s="63" t="str">
        <f t="shared" si="56"/>
        <v/>
      </c>
      <c r="DH54" s="50"/>
      <c r="DI54" s="63" t="str">
        <f t="shared" si="57"/>
        <v/>
      </c>
      <c r="DJ54" s="50"/>
      <c r="DK54" s="63" t="str">
        <f t="shared" si="58"/>
        <v/>
      </c>
      <c r="DL54" s="50"/>
      <c r="DM54" s="63" t="str">
        <f t="shared" si="59"/>
        <v/>
      </c>
      <c r="DN54" s="50"/>
      <c r="DO54" s="63" t="str">
        <f t="shared" si="60"/>
        <v/>
      </c>
      <c r="DP54" s="50"/>
      <c r="DQ54" s="63" t="str">
        <f t="shared" si="61"/>
        <v/>
      </c>
      <c r="DR54" s="50"/>
      <c r="DS54" s="63" t="str">
        <f t="shared" si="62"/>
        <v/>
      </c>
      <c r="DT54" s="50"/>
      <c r="DU54" s="63" t="str">
        <f t="shared" si="63"/>
        <v/>
      </c>
      <c r="DV54" s="50"/>
      <c r="DW54" s="63" t="str">
        <f t="shared" si="64"/>
        <v/>
      </c>
      <c r="DX54" s="50"/>
      <c r="DY54" s="63" t="str">
        <f t="shared" si="65"/>
        <v/>
      </c>
      <c r="DZ54" s="50"/>
      <c r="EA54" s="63" t="str">
        <f t="shared" si="66"/>
        <v/>
      </c>
      <c r="EB54" s="50"/>
      <c r="EC54" s="63" t="str">
        <f t="shared" si="67"/>
        <v/>
      </c>
      <c r="ED54" s="50"/>
      <c r="EE54" s="63" t="str">
        <f t="shared" si="68"/>
        <v/>
      </c>
      <c r="EF54" s="50"/>
      <c r="EG54" s="63" t="str">
        <f t="shared" si="69"/>
        <v/>
      </c>
      <c r="EH54" s="50"/>
      <c r="EI54" s="63" t="str">
        <f t="shared" si="70"/>
        <v/>
      </c>
      <c r="EJ54" s="50"/>
      <c r="EK54" s="63" t="str">
        <f t="shared" si="71"/>
        <v/>
      </c>
      <c r="EL54" s="50"/>
      <c r="EM54" s="63" t="str">
        <f t="shared" si="72"/>
        <v/>
      </c>
      <c r="EN54" s="50"/>
      <c r="EO54" s="63" t="str">
        <f t="shared" si="73"/>
        <v/>
      </c>
      <c r="EP54" s="50"/>
      <c r="EQ54" s="63" t="str">
        <f t="shared" si="74"/>
        <v/>
      </c>
      <c r="ER54" s="50"/>
      <c r="ES54" s="63" t="str">
        <f t="shared" si="75"/>
        <v/>
      </c>
      <c r="ET54" s="50"/>
      <c r="EU54" s="63" t="str">
        <f t="shared" si="76"/>
        <v/>
      </c>
      <c r="EV54" s="50"/>
      <c r="EW54" s="63" t="str">
        <f t="shared" si="77"/>
        <v/>
      </c>
      <c r="EX54" s="50"/>
      <c r="EY54" s="63" t="str">
        <f t="shared" si="78"/>
        <v/>
      </c>
      <c r="EZ54" s="50"/>
      <c r="FA54" s="63" t="str">
        <f t="shared" si="79"/>
        <v/>
      </c>
      <c r="FB54"/>
      <c r="FC54"/>
      <c r="FD54"/>
      <c r="FE54"/>
      <c r="FF54"/>
      <c r="FG54"/>
      <c r="FH54"/>
      <c r="FI54"/>
      <c r="FJ54"/>
      <c r="FK54"/>
      <c r="FL54"/>
      <c r="FM54" s="46" t="str">
        <f t="shared" si="80"/>
        <v/>
      </c>
      <c r="FN54" s="47" t="str">
        <f t="shared" si="81"/>
        <v/>
      </c>
      <c r="FO54" s="48" t="str">
        <f t="shared" si="82"/>
        <v/>
      </c>
      <c r="FP54" s="49" t="str">
        <f>INDEX($I54:$FB54,,1+(2*(COLUMN(A$1:A47)-1)))</f>
        <v/>
      </c>
      <c r="FQ54" s="49" t="str">
        <f>INDEX($I54:$FB54,,1+(2*(COLUMN(B$1:B47)-1)))</f>
        <v/>
      </c>
      <c r="FR54" s="49" t="str">
        <f>INDEX($I54:$FB54,,1+(2*(COLUMN(C$1:C47)-1)))</f>
        <v/>
      </c>
      <c r="FS54" s="49" t="str">
        <f>INDEX($I54:$FB54,,1+(2*(COLUMN(D$1:D49)-1)))</f>
        <v/>
      </c>
      <c r="FT54" s="49" t="str">
        <f>INDEX($I54:$FB54,,1+(2*(COLUMN(E$1:E49)-1)))</f>
        <v/>
      </c>
      <c r="FU54" s="49" t="str">
        <f>INDEX($I54:$FB54,,1+(2*(COLUMN(F$1:F49)-1)))</f>
        <v/>
      </c>
      <c r="FV54" s="49" t="str">
        <f>INDEX($I54:$FB54,,1+(2*(COLUMN(G$1:G49)-1)))</f>
        <v/>
      </c>
      <c r="FW54" s="49" t="str">
        <f>INDEX($I54:$FB54,,1+(2*(COLUMN(H$1:H49)-1)))</f>
        <v/>
      </c>
      <c r="FX54" s="49" t="str">
        <f>INDEX($I54:$FB54,,1+(2*(COLUMN(I$1:I49)-1)))</f>
        <v/>
      </c>
      <c r="FY54" s="49" t="str">
        <f>INDEX($I54:$FB54,,1+(2*(COLUMN(J$1:J49)-1)))</f>
        <v/>
      </c>
      <c r="FZ54" s="49" t="str">
        <f>INDEX($I54:$FB54,,1+(2*(COLUMN(K$1:K49)-1)))</f>
        <v/>
      </c>
      <c r="GA54" s="49" t="str">
        <f>INDEX($I54:$FB54,,1+(2*(COLUMN(L$1:L49)-1)))</f>
        <v/>
      </c>
      <c r="GB54" s="49" t="str">
        <f>INDEX($I54:$FB54,,1+(2*(COLUMN(M$1:M49)-1)))</f>
        <v/>
      </c>
      <c r="GC54" s="49" t="str">
        <f>INDEX($I54:$FB54,,1+(2*(COLUMN(N$1:N49)-1)))</f>
        <v/>
      </c>
      <c r="GD54" s="49" t="str">
        <f>INDEX($I54:$FB54,,1+(2*(COLUMN(O$1:O49)-1)))</f>
        <v/>
      </c>
      <c r="GE54" s="49" t="str">
        <f>INDEX($I54:$FB54,,1+(2*(COLUMN(P$1:P49)-1)))</f>
        <v/>
      </c>
      <c r="GF54" s="49" t="str">
        <f>INDEX($I54:$FB54,,1+(2*(COLUMN(Q$1:Q49)-1)))</f>
        <v/>
      </c>
      <c r="GG54" s="49" t="str">
        <f>INDEX($I54:$FB54,,1+(2*(COLUMN(R$1:R49)-1)))</f>
        <v/>
      </c>
      <c r="GH54" s="49" t="str">
        <f>INDEX($I54:$FB54,,1+(2*(COLUMN(S$1:S49)-1)))</f>
        <v/>
      </c>
      <c r="GI54" s="49" t="str">
        <f>INDEX($I54:$FB54,,1+(2*(COLUMN(T$1:T49)-1)))</f>
        <v/>
      </c>
      <c r="GJ54" s="49" t="str">
        <f>INDEX($I54:$FB54,,1+(2*(COLUMN(U$1:U49)-1)))</f>
        <v/>
      </c>
      <c r="GK54" s="49" t="str">
        <f>INDEX($I54:$FB54,,1+(2*(COLUMN(V$1:V49)-1)))</f>
        <v/>
      </c>
      <c r="GL54" s="49" t="str">
        <f>INDEX($I54:$FB54,,1+(2*(COLUMN(W$1:W49)-1)))</f>
        <v/>
      </c>
      <c r="GM54" s="49" t="str">
        <f>INDEX($I54:$FB54,,1+(2*(COLUMN(X$1:X49)-1)))</f>
        <v/>
      </c>
      <c r="GN54" s="49" t="str">
        <f>INDEX($I54:$FB54,,1+(2*(COLUMN(Y$1:Y49)-1)))</f>
        <v/>
      </c>
      <c r="GO54" s="49" t="str">
        <f>INDEX($I54:$FB54,,1+(2*(COLUMN(Z$1:Z49)-1)))</f>
        <v/>
      </c>
      <c r="GP54" s="49" t="str">
        <f>INDEX($I54:$FB54,,1+(2*(COLUMN(AA$1:AA49)-1)))</f>
        <v/>
      </c>
      <c r="GQ54" s="49" t="str">
        <f>INDEX($I54:$FB54,,1+(2*(COLUMN(AB$1:AB49)-1)))</f>
        <v/>
      </c>
      <c r="GR54" s="49" t="str">
        <f>INDEX($I54:$FB54,,1+(2*(COLUMN(AC$1:AC49)-1)))</f>
        <v/>
      </c>
      <c r="GS54" s="49" t="str">
        <f>INDEX($I54:$FB54,,1+(2*(COLUMN(AD$1:AD49)-1)))</f>
        <v/>
      </c>
      <c r="GT54" s="49" t="str">
        <f>INDEX($I54:$FB54,,1+(2*(COLUMN(AE$1:AE49)-1)))</f>
        <v/>
      </c>
      <c r="GU54" s="49" t="str">
        <f>INDEX($I54:$FB54,,1+(2*(COLUMN(AF$1:AF49)-1)))</f>
        <v/>
      </c>
      <c r="GV54" s="49" t="str">
        <f>INDEX($I54:$FB54,,1+(2*(COLUMN(AG$1:AG49)-1)))</f>
        <v/>
      </c>
      <c r="GW54" s="49" t="str">
        <f>INDEX($I54:$FB54,,1+(2*(COLUMN(AH$1:AH49)-1)))</f>
        <v/>
      </c>
      <c r="GX54" s="49" t="str">
        <f>INDEX($I54:$FB54,,1+(2*(COLUMN(AI$1:AI49)-1)))</f>
        <v/>
      </c>
      <c r="GY54" s="49" t="str">
        <f>INDEX($I54:$FB54,,1+(2*(COLUMN(AJ$1:AJ49)-1)))</f>
        <v/>
      </c>
      <c r="GZ54" s="49" t="str">
        <f>INDEX($I54:$FB54,,1+(2*(COLUMN(AK$1:AK49)-1)))</f>
        <v/>
      </c>
      <c r="HA54" s="49" t="str">
        <f>INDEX($I54:$FB54,,1+(2*(COLUMN(AL$1:AL49)-1)))</f>
        <v/>
      </c>
      <c r="HB54" s="49" t="str">
        <f>INDEX($I54:$FB54,,1+(2*(COLUMN(AM$1:AM49)-1)))</f>
        <v/>
      </c>
      <c r="HC54" s="49" t="str">
        <f>INDEX($I54:$FB54,,1+(2*(COLUMN(AN$1:AN49)-1)))</f>
        <v/>
      </c>
      <c r="HD54" s="49" t="str">
        <f>INDEX($I54:$FB54,,1+(2*(COLUMN(AO$1:AO49)-1)))</f>
        <v/>
      </c>
      <c r="HE54" s="49" t="str">
        <f>INDEX($I54:$FB54,,1+(2*(COLUMN(AP$1:AP49)-1)))</f>
        <v/>
      </c>
      <c r="HF54" s="49" t="str">
        <f>INDEX($I54:$FB54,,1+(2*(COLUMN(AQ$1:AQ49)-1)))</f>
        <v/>
      </c>
      <c r="HG54" s="49" t="str">
        <f>INDEX($I54:$FB54,,1+(2*(COLUMN(AR$1:AR49)-1)))</f>
        <v/>
      </c>
      <c r="HH54" s="49" t="str">
        <f>INDEX($I54:$FB54,,1+(2*(COLUMN(AS$1:AS49)-1)))</f>
        <v/>
      </c>
      <c r="HI54" s="49" t="str">
        <f>INDEX($I54:$FB54,,1+(2*(COLUMN(AT$1:AT49)-1)))</f>
        <v/>
      </c>
      <c r="HJ54" s="49" t="str">
        <f>INDEX($I54:$FB54,,1+(2*(COLUMN(AU$1:AU49)-1)))</f>
        <v/>
      </c>
      <c r="HK54" s="49" t="str">
        <f>INDEX($I54:$FB54,,1+(2*(COLUMN(AV$1:AV49)-1)))</f>
        <v/>
      </c>
      <c r="HL54" s="49" t="str">
        <f>INDEX($I54:$FB54,,1+(2*(COLUMN(AW$1:AW49)-1)))</f>
        <v/>
      </c>
      <c r="HM54" s="49" t="str">
        <f>INDEX($I54:$FB54,,1+(2*(COLUMN(AX$1:AX49)-1)))</f>
        <v/>
      </c>
      <c r="HN54" s="49" t="str">
        <f>INDEX($I54:$FB54,,1+(2*(COLUMN(AY$1:AY49)-1)))</f>
        <v/>
      </c>
      <c r="HO54" s="49" t="str">
        <f>INDEX($I54:$FB54,,1+(2*(COLUMN(AZ$1:AZ49)-1)))</f>
        <v/>
      </c>
      <c r="HP54" s="49" t="str">
        <f>INDEX($I54:$FB54,,1+(2*(COLUMN(BA$1:BA49)-1)))</f>
        <v/>
      </c>
      <c r="HQ54" s="49" t="str">
        <f>INDEX($I54:$FB54,,1+(2*(COLUMN(BB$1:BB49)-1)))</f>
        <v/>
      </c>
      <c r="HR54" s="49" t="str">
        <f>INDEX($I54:$FB54,,1+(2*(COLUMN(BC$1:BC49)-1)))</f>
        <v/>
      </c>
      <c r="HS54" s="49" t="str">
        <f>INDEX($I54:$FB54,,1+(2*(COLUMN(BD$1:BD49)-1)))</f>
        <v/>
      </c>
      <c r="HT54" s="49" t="str">
        <f>INDEX($I54:$FB54,,1+(2*(COLUMN(BE$1:BE49)-1)))</f>
        <v/>
      </c>
      <c r="HU54" s="49" t="str">
        <f>INDEX($I54:$FB54,,1+(2*(COLUMN(BF$1:BF49)-1)))</f>
        <v/>
      </c>
      <c r="HV54" s="49" t="str">
        <f>INDEX($I54:$FB54,,1+(2*(COLUMN(BG$1:BG49)-1)))</f>
        <v/>
      </c>
      <c r="HW54" s="49" t="str">
        <f>INDEX($I54:$FB54,,1+(2*(COLUMN(BH$1:BH49)-1)))</f>
        <v/>
      </c>
      <c r="HX54" s="49" t="str">
        <f>INDEX($I54:$FB54,,1+(2*(COLUMN(BI$1:BI49)-1)))</f>
        <v/>
      </c>
      <c r="HY54" s="49" t="str">
        <f>INDEX($I54:$FB54,,1+(2*(COLUMN(BJ$1:BJ49)-1)))</f>
        <v/>
      </c>
      <c r="HZ54" s="49" t="str">
        <f>INDEX($I54:$FB54,,1+(2*(COLUMN(BK$1:BK49)-1)))</f>
        <v/>
      </c>
      <c r="IA54" s="49" t="str">
        <f>INDEX($I54:$FB54,,1+(2*(COLUMN(BL$1:BL49)-1)))</f>
        <v/>
      </c>
      <c r="IB54" s="49" t="str">
        <f>INDEX($I54:$FB54,,1+(2*(COLUMN(BM$1:BM49)-1)))</f>
        <v/>
      </c>
      <c r="IC54" s="49" t="str">
        <f>INDEX($I54:$FB54,,1+(2*(COLUMN(BN$1:BN49)-1)))</f>
        <v/>
      </c>
      <c r="ID54" s="49" t="str">
        <f>INDEX($I54:$FB54,,1+(2*(COLUMN(BO$1:BO49)-1)))</f>
        <v/>
      </c>
      <c r="IE54" s="49" t="str">
        <f>INDEX($I54:$FB54,,1+(2*(COLUMN(BP$1:BP49)-1)))</f>
        <v/>
      </c>
      <c r="IF54" s="49" t="str">
        <f>INDEX($I54:$FB54,,1+(2*(COLUMN(BQ$1:BQ49)-1)))</f>
        <v/>
      </c>
      <c r="IG54" s="49" t="str">
        <f>INDEX($I54:$FB54,,1+(2*(COLUMN(BR$1:BR49)-1)))</f>
        <v/>
      </c>
      <c r="IH54" s="49" t="str">
        <f>INDEX($I54:$FB54,,1+(2*(COLUMN(BS$1:BS49)-1)))</f>
        <v/>
      </c>
      <c r="II54" s="49" t="str">
        <f>INDEX($I54:$FB54,,1+(2*(COLUMN(BT$1:BT49)-1)))</f>
        <v/>
      </c>
      <c r="IJ54" s="49" t="str">
        <f>INDEX($I54:$FB54,,1+(2*(COLUMN(BU$1:BU49)-1)))</f>
        <v/>
      </c>
      <c r="IK54" s="49" t="str">
        <f>INDEX($I54:$FB54,,1+(2*(COLUMN(BV$1:BV49)-1)))</f>
        <v/>
      </c>
      <c r="IL54" s="49" t="str">
        <f>INDEX($I54:$FB54,,1+(2*(COLUMN(BW$1:BW49)-1)))</f>
        <v/>
      </c>
      <c r="IM54"/>
      <c r="IN54"/>
      <c r="IO54"/>
      <c r="IP54"/>
      <c r="IQ54"/>
      <c r="IR54"/>
      <c r="IS54"/>
      <c r="IT54"/>
      <c r="IU54"/>
      <c r="IV54"/>
    </row>
    <row r="55" spans="1:256" s="56" customFormat="1" ht="15.6" x14ac:dyDescent="0.3">
      <c r="A55" s="142" t="str">
        <f>IF($B55="","",IF(VLOOKUP($B55,'Skyttere registrering'!$AB$2:$AE$101,3,FALSE)=0,"",VLOOKUP($B55,'Skyttere registrering'!$AB$2:$AE$101,3,FALSE)))</f>
        <v/>
      </c>
      <c r="B55" s="144"/>
      <c r="C55" s="139" t="str">
        <f>IF($B55="","",IF(VLOOKUP($B55,'Skyttere registrering'!$AB$2:$AE$101,2,FALSE)=0,"",VLOOKUP($B55,'Skyttere registrering'!$AB$2:$AE$101,2,FALSE)))</f>
        <v/>
      </c>
      <c r="D55" s="142" t="str">
        <f>IF($B55="","",IF(VLOOKUP($B55,'Skyttere registrering'!$AB$2:$AE$101,4,FALSE)=0,"",VLOOKUP($B55,'Skyttere registrering'!$AB$2:$AE$101,4,FALSE)))</f>
        <v/>
      </c>
      <c r="E55" s="146" t="str">
        <f t="shared" si="2"/>
        <v/>
      </c>
      <c r="F55" s="142" t="str">
        <f t="shared" si="3"/>
        <v/>
      </c>
      <c r="G55" s="156" t="str">
        <f t="shared" si="4"/>
        <v/>
      </c>
      <c r="H55" s="50"/>
      <c r="I55" s="63" t="str">
        <f t="shared" si="5"/>
        <v/>
      </c>
      <c r="J55" s="50"/>
      <c r="K55" s="63" t="str">
        <f t="shared" si="6"/>
        <v/>
      </c>
      <c r="L55" s="50"/>
      <c r="M55" s="63" t="str">
        <f t="shared" si="7"/>
        <v/>
      </c>
      <c r="N55" s="50"/>
      <c r="O55" s="63" t="str">
        <f t="shared" si="8"/>
        <v/>
      </c>
      <c r="P55" s="50"/>
      <c r="Q55" s="63" t="str">
        <f t="shared" si="9"/>
        <v/>
      </c>
      <c r="R55" s="50"/>
      <c r="S55" s="63" t="str">
        <f t="shared" si="10"/>
        <v/>
      </c>
      <c r="T55" s="50"/>
      <c r="U55" s="63" t="str">
        <f t="shared" si="11"/>
        <v/>
      </c>
      <c r="V55" s="50"/>
      <c r="W55" s="63" t="str">
        <f t="shared" si="12"/>
        <v/>
      </c>
      <c r="X55" s="50"/>
      <c r="Y55" s="63" t="str">
        <f t="shared" si="13"/>
        <v/>
      </c>
      <c r="Z55" s="50"/>
      <c r="AA55" s="63" t="str">
        <f t="shared" si="14"/>
        <v/>
      </c>
      <c r="AB55" s="50"/>
      <c r="AC55" s="63" t="str">
        <f t="shared" si="15"/>
        <v/>
      </c>
      <c r="AD55" s="50"/>
      <c r="AE55" s="63" t="str">
        <f t="shared" si="16"/>
        <v/>
      </c>
      <c r="AF55" s="50"/>
      <c r="AG55" s="63" t="str">
        <f t="shared" si="17"/>
        <v/>
      </c>
      <c r="AH55" s="50"/>
      <c r="AI55" s="63" t="str">
        <f t="shared" si="18"/>
        <v/>
      </c>
      <c r="AJ55" s="50"/>
      <c r="AK55" s="63" t="str">
        <f t="shared" si="19"/>
        <v/>
      </c>
      <c r="AL55" s="50"/>
      <c r="AM55" s="63" t="str">
        <f t="shared" si="20"/>
        <v/>
      </c>
      <c r="AN55" s="50"/>
      <c r="AO55" s="63" t="str">
        <f t="shared" si="21"/>
        <v/>
      </c>
      <c r="AP55" s="50"/>
      <c r="AQ55" s="63" t="str">
        <f t="shared" si="22"/>
        <v/>
      </c>
      <c r="AR55" s="50"/>
      <c r="AS55" s="63" t="str">
        <f t="shared" si="23"/>
        <v/>
      </c>
      <c r="AT55" s="50"/>
      <c r="AU55" s="63" t="str">
        <f t="shared" si="24"/>
        <v/>
      </c>
      <c r="AV55" s="50"/>
      <c r="AW55" s="63" t="str">
        <f t="shared" si="25"/>
        <v/>
      </c>
      <c r="AX55" s="50"/>
      <c r="AY55" s="63" t="str">
        <f t="shared" si="26"/>
        <v/>
      </c>
      <c r="AZ55" s="50"/>
      <c r="BA55" s="63" t="str">
        <f t="shared" si="27"/>
        <v/>
      </c>
      <c r="BB55" s="50"/>
      <c r="BC55" s="63" t="str">
        <f t="shared" si="28"/>
        <v/>
      </c>
      <c r="BD55" s="50"/>
      <c r="BE55" s="63" t="str">
        <f t="shared" si="29"/>
        <v/>
      </c>
      <c r="BF55" s="50"/>
      <c r="BG55" s="63" t="str">
        <f t="shared" si="30"/>
        <v/>
      </c>
      <c r="BH55" s="50"/>
      <c r="BI55" s="63" t="str">
        <f t="shared" si="31"/>
        <v/>
      </c>
      <c r="BJ55" s="50"/>
      <c r="BK55" s="63" t="str">
        <f t="shared" si="32"/>
        <v/>
      </c>
      <c r="BL55" s="50"/>
      <c r="BM55" s="63" t="str">
        <f t="shared" si="33"/>
        <v/>
      </c>
      <c r="BN55" s="50"/>
      <c r="BO55" s="63" t="str">
        <f t="shared" si="34"/>
        <v/>
      </c>
      <c r="BP55" s="50"/>
      <c r="BQ55" s="63" t="str">
        <f t="shared" si="35"/>
        <v/>
      </c>
      <c r="BR55" s="50"/>
      <c r="BS55" s="63" t="str">
        <f t="shared" si="36"/>
        <v/>
      </c>
      <c r="BT55" s="50"/>
      <c r="BU55" s="63" t="str">
        <f t="shared" si="37"/>
        <v/>
      </c>
      <c r="BV55" s="50"/>
      <c r="BW55" s="63" t="str">
        <f t="shared" si="38"/>
        <v/>
      </c>
      <c r="BX55" s="50"/>
      <c r="BY55" s="63" t="str">
        <f t="shared" si="39"/>
        <v/>
      </c>
      <c r="BZ55" s="50"/>
      <c r="CA55" s="63" t="str">
        <f t="shared" si="40"/>
        <v/>
      </c>
      <c r="CB55" s="50"/>
      <c r="CC55" s="63" t="str">
        <f t="shared" si="41"/>
        <v/>
      </c>
      <c r="CD55" s="50"/>
      <c r="CE55" s="63" t="str">
        <f t="shared" si="42"/>
        <v/>
      </c>
      <c r="CF55" s="50"/>
      <c r="CG55" s="63" t="str">
        <f t="shared" si="43"/>
        <v/>
      </c>
      <c r="CH55" s="50"/>
      <c r="CI55" s="63" t="str">
        <f t="shared" si="44"/>
        <v/>
      </c>
      <c r="CJ55" s="50"/>
      <c r="CK55" s="63" t="str">
        <f t="shared" si="45"/>
        <v/>
      </c>
      <c r="CL55" s="50"/>
      <c r="CM55" s="63" t="str">
        <f t="shared" si="46"/>
        <v/>
      </c>
      <c r="CN55" s="50"/>
      <c r="CO55" s="63" t="str">
        <f t="shared" si="47"/>
        <v/>
      </c>
      <c r="CP55" s="50"/>
      <c r="CQ55" s="63" t="str">
        <f t="shared" si="48"/>
        <v/>
      </c>
      <c r="CR55" s="50"/>
      <c r="CS55" s="63" t="str">
        <f t="shared" si="49"/>
        <v/>
      </c>
      <c r="CT55" s="50"/>
      <c r="CU55" s="63" t="str">
        <f t="shared" si="50"/>
        <v/>
      </c>
      <c r="CV55" s="50"/>
      <c r="CW55" s="63" t="str">
        <f t="shared" si="51"/>
        <v/>
      </c>
      <c r="CX55" s="50"/>
      <c r="CY55" s="63" t="str">
        <f t="shared" si="52"/>
        <v/>
      </c>
      <c r="CZ55" s="50"/>
      <c r="DA55" s="63" t="str">
        <f t="shared" si="53"/>
        <v/>
      </c>
      <c r="DB55" s="50"/>
      <c r="DC55" s="63" t="str">
        <f t="shared" si="54"/>
        <v/>
      </c>
      <c r="DD55" s="50"/>
      <c r="DE55" s="63" t="str">
        <f t="shared" si="55"/>
        <v/>
      </c>
      <c r="DF55" s="50"/>
      <c r="DG55" s="63" t="str">
        <f t="shared" si="56"/>
        <v/>
      </c>
      <c r="DH55" s="50"/>
      <c r="DI55" s="63" t="str">
        <f t="shared" si="57"/>
        <v/>
      </c>
      <c r="DJ55" s="50"/>
      <c r="DK55" s="63" t="str">
        <f t="shared" si="58"/>
        <v/>
      </c>
      <c r="DL55" s="50"/>
      <c r="DM55" s="63" t="str">
        <f t="shared" si="59"/>
        <v/>
      </c>
      <c r="DN55" s="50"/>
      <c r="DO55" s="63" t="str">
        <f t="shared" si="60"/>
        <v/>
      </c>
      <c r="DP55" s="50"/>
      <c r="DQ55" s="63" t="str">
        <f t="shared" si="61"/>
        <v/>
      </c>
      <c r="DR55" s="50"/>
      <c r="DS55" s="63" t="str">
        <f t="shared" si="62"/>
        <v/>
      </c>
      <c r="DT55" s="50"/>
      <c r="DU55" s="63" t="str">
        <f t="shared" si="63"/>
        <v/>
      </c>
      <c r="DV55" s="50"/>
      <c r="DW55" s="63" t="str">
        <f t="shared" si="64"/>
        <v/>
      </c>
      <c r="DX55" s="50"/>
      <c r="DY55" s="63" t="str">
        <f t="shared" si="65"/>
        <v/>
      </c>
      <c r="DZ55" s="50"/>
      <c r="EA55" s="63" t="str">
        <f t="shared" si="66"/>
        <v/>
      </c>
      <c r="EB55" s="50"/>
      <c r="EC55" s="63" t="str">
        <f t="shared" si="67"/>
        <v/>
      </c>
      <c r="ED55" s="50"/>
      <c r="EE55" s="63" t="str">
        <f t="shared" si="68"/>
        <v/>
      </c>
      <c r="EF55" s="50"/>
      <c r="EG55" s="63" t="str">
        <f t="shared" si="69"/>
        <v/>
      </c>
      <c r="EH55" s="50"/>
      <c r="EI55" s="63" t="str">
        <f t="shared" si="70"/>
        <v/>
      </c>
      <c r="EJ55" s="50"/>
      <c r="EK55" s="63" t="str">
        <f t="shared" si="71"/>
        <v/>
      </c>
      <c r="EL55" s="50"/>
      <c r="EM55" s="63" t="str">
        <f t="shared" si="72"/>
        <v/>
      </c>
      <c r="EN55" s="50"/>
      <c r="EO55" s="63" t="str">
        <f t="shared" si="73"/>
        <v/>
      </c>
      <c r="EP55" s="50"/>
      <c r="EQ55" s="63" t="str">
        <f t="shared" si="74"/>
        <v/>
      </c>
      <c r="ER55" s="50"/>
      <c r="ES55" s="63" t="str">
        <f t="shared" si="75"/>
        <v/>
      </c>
      <c r="ET55" s="50"/>
      <c r="EU55" s="63" t="str">
        <f t="shared" si="76"/>
        <v/>
      </c>
      <c r="EV55" s="50"/>
      <c r="EW55" s="63" t="str">
        <f t="shared" si="77"/>
        <v/>
      </c>
      <c r="EX55" s="50"/>
      <c r="EY55" s="63" t="str">
        <f t="shared" si="78"/>
        <v/>
      </c>
      <c r="EZ55" s="50"/>
      <c r="FA55" s="63" t="str">
        <f t="shared" si="79"/>
        <v/>
      </c>
      <c r="FB55"/>
      <c r="FC55"/>
      <c r="FD55"/>
      <c r="FE55"/>
      <c r="FF55"/>
      <c r="FG55"/>
      <c r="FH55"/>
      <c r="FI55"/>
      <c r="FJ55"/>
      <c r="FK55"/>
      <c r="FL55"/>
      <c r="FM55" s="46" t="str">
        <f t="shared" si="80"/>
        <v/>
      </c>
      <c r="FN55" s="47" t="str">
        <f t="shared" si="81"/>
        <v/>
      </c>
      <c r="FO55" s="48" t="str">
        <f t="shared" si="82"/>
        <v/>
      </c>
      <c r="FP55" s="49" t="str">
        <f>INDEX($I55:$FB55,,1+(2*(COLUMN(A$1:A48)-1)))</f>
        <v/>
      </c>
      <c r="FQ55" s="49" t="str">
        <f>INDEX($I55:$FB55,,1+(2*(COLUMN(B$1:B48)-1)))</f>
        <v/>
      </c>
      <c r="FR55" s="49" t="str">
        <f>INDEX($I55:$FB55,,1+(2*(COLUMN(C$1:C48)-1)))</f>
        <v/>
      </c>
      <c r="FS55" s="49" t="str">
        <f>INDEX($I55:$FB55,,1+(2*(COLUMN(D$1:D50)-1)))</f>
        <v/>
      </c>
      <c r="FT55" s="49" t="str">
        <f>INDEX($I55:$FB55,,1+(2*(COLUMN(E$1:E50)-1)))</f>
        <v/>
      </c>
      <c r="FU55" s="49" t="str">
        <f>INDEX($I55:$FB55,,1+(2*(COLUMN(F$1:F50)-1)))</f>
        <v/>
      </c>
      <c r="FV55" s="49" t="str">
        <f>INDEX($I55:$FB55,,1+(2*(COLUMN(G$1:G50)-1)))</f>
        <v/>
      </c>
      <c r="FW55" s="49" t="str">
        <f>INDEX($I55:$FB55,,1+(2*(COLUMN(H$1:H50)-1)))</f>
        <v/>
      </c>
      <c r="FX55" s="49" t="str">
        <f>INDEX($I55:$FB55,,1+(2*(COLUMN(I$1:I50)-1)))</f>
        <v/>
      </c>
      <c r="FY55" s="49" t="str">
        <f>INDEX($I55:$FB55,,1+(2*(COLUMN(J$1:J50)-1)))</f>
        <v/>
      </c>
      <c r="FZ55" s="49" t="str">
        <f>INDEX($I55:$FB55,,1+(2*(COLUMN(K$1:K50)-1)))</f>
        <v/>
      </c>
      <c r="GA55" s="49" t="str">
        <f>INDEX($I55:$FB55,,1+(2*(COLUMN(L$1:L50)-1)))</f>
        <v/>
      </c>
      <c r="GB55" s="49" t="str">
        <f>INDEX($I55:$FB55,,1+(2*(COLUMN(M$1:M50)-1)))</f>
        <v/>
      </c>
      <c r="GC55" s="49" t="str">
        <f>INDEX($I55:$FB55,,1+(2*(COLUMN(N$1:N50)-1)))</f>
        <v/>
      </c>
      <c r="GD55" s="49" t="str">
        <f>INDEX($I55:$FB55,,1+(2*(COLUMN(O$1:O50)-1)))</f>
        <v/>
      </c>
      <c r="GE55" s="49" t="str">
        <f>INDEX($I55:$FB55,,1+(2*(COLUMN(P$1:P50)-1)))</f>
        <v/>
      </c>
      <c r="GF55" s="49" t="str">
        <f>INDEX($I55:$FB55,,1+(2*(COLUMN(Q$1:Q50)-1)))</f>
        <v/>
      </c>
      <c r="GG55" s="49" t="str">
        <f>INDEX($I55:$FB55,,1+(2*(COLUMN(R$1:R50)-1)))</f>
        <v/>
      </c>
      <c r="GH55" s="49" t="str">
        <f>INDEX($I55:$FB55,,1+(2*(COLUMN(S$1:S50)-1)))</f>
        <v/>
      </c>
      <c r="GI55" s="49" t="str">
        <f>INDEX($I55:$FB55,,1+(2*(COLUMN(T$1:T50)-1)))</f>
        <v/>
      </c>
      <c r="GJ55" s="49" t="str">
        <f>INDEX($I55:$FB55,,1+(2*(COLUMN(U$1:U50)-1)))</f>
        <v/>
      </c>
      <c r="GK55" s="49" t="str">
        <f>INDEX($I55:$FB55,,1+(2*(COLUMN(V$1:V50)-1)))</f>
        <v/>
      </c>
      <c r="GL55" s="49" t="str">
        <f>INDEX($I55:$FB55,,1+(2*(COLUMN(W$1:W50)-1)))</f>
        <v/>
      </c>
      <c r="GM55" s="49" t="str">
        <f>INDEX($I55:$FB55,,1+(2*(COLUMN(X$1:X50)-1)))</f>
        <v/>
      </c>
      <c r="GN55" s="49" t="str">
        <f>INDEX($I55:$FB55,,1+(2*(COLUMN(Y$1:Y50)-1)))</f>
        <v/>
      </c>
      <c r="GO55" s="49" t="str">
        <f>INDEX($I55:$FB55,,1+(2*(COLUMN(Z$1:Z50)-1)))</f>
        <v/>
      </c>
      <c r="GP55" s="49" t="str">
        <f>INDEX($I55:$FB55,,1+(2*(COLUMN(AA$1:AA50)-1)))</f>
        <v/>
      </c>
      <c r="GQ55" s="49" t="str">
        <f>INDEX($I55:$FB55,,1+(2*(COLUMN(AB$1:AB50)-1)))</f>
        <v/>
      </c>
      <c r="GR55" s="49" t="str">
        <f>INDEX($I55:$FB55,,1+(2*(COLUMN(AC$1:AC50)-1)))</f>
        <v/>
      </c>
      <c r="GS55" s="49" t="str">
        <f>INDEX($I55:$FB55,,1+(2*(COLUMN(AD$1:AD50)-1)))</f>
        <v/>
      </c>
      <c r="GT55" s="49" t="str">
        <f>INDEX($I55:$FB55,,1+(2*(COLUMN(AE$1:AE50)-1)))</f>
        <v/>
      </c>
      <c r="GU55" s="49" t="str">
        <f>INDEX($I55:$FB55,,1+(2*(COLUMN(AF$1:AF50)-1)))</f>
        <v/>
      </c>
      <c r="GV55" s="49" t="str">
        <f>INDEX($I55:$FB55,,1+(2*(COLUMN(AG$1:AG50)-1)))</f>
        <v/>
      </c>
      <c r="GW55" s="49" t="str">
        <f>INDEX($I55:$FB55,,1+(2*(COLUMN(AH$1:AH50)-1)))</f>
        <v/>
      </c>
      <c r="GX55" s="49" t="str">
        <f>INDEX($I55:$FB55,,1+(2*(COLUMN(AI$1:AI50)-1)))</f>
        <v/>
      </c>
      <c r="GY55" s="49" t="str">
        <f>INDEX($I55:$FB55,,1+(2*(COLUMN(AJ$1:AJ50)-1)))</f>
        <v/>
      </c>
      <c r="GZ55" s="49" t="str">
        <f>INDEX($I55:$FB55,,1+(2*(COLUMN(AK$1:AK50)-1)))</f>
        <v/>
      </c>
      <c r="HA55" s="49" t="str">
        <f>INDEX($I55:$FB55,,1+(2*(COLUMN(AL$1:AL50)-1)))</f>
        <v/>
      </c>
      <c r="HB55" s="49" t="str">
        <f>INDEX($I55:$FB55,,1+(2*(COLUMN(AM$1:AM50)-1)))</f>
        <v/>
      </c>
      <c r="HC55" s="49" t="str">
        <f>INDEX($I55:$FB55,,1+(2*(COLUMN(AN$1:AN50)-1)))</f>
        <v/>
      </c>
      <c r="HD55" s="49" t="str">
        <f>INDEX($I55:$FB55,,1+(2*(COLUMN(AO$1:AO50)-1)))</f>
        <v/>
      </c>
      <c r="HE55" s="49" t="str">
        <f>INDEX($I55:$FB55,,1+(2*(COLUMN(AP$1:AP50)-1)))</f>
        <v/>
      </c>
      <c r="HF55" s="49" t="str">
        <f>INDEX($I55:$FB55,,1+(2*(COLUMN(AQ$1:AQ50)-1)))</f>
        <v/>
      </c>
      <c r="HG55" s="49" t="str">
        <f>INDEX($I55:$FB55,,1+(2*(COLUMN(AR$1:AR50)-1)))</f>
        <v/>
      </c>
      <c r="HH55" s="49" t="str">
        <f>INDEX($I55:$FB55,,1+(2*(COLUMN(AS$1:AS50)-1)))</f>
        <v/>
      </c>
      <c r="HI55" s="49" t="str">
        <f>INDEX($I55:$FB55,,1+(2*(COLUMN(AT$1:AT50)-1)))</f>
        <v/>
      </c>
      <c r="HJ55" s="49" t="str">
        <f>INDEX($I55:$FB55,,1+(2*(COLUMN(AU$1:AU50)-1)))</f>
        <v/>
      </c>
      <c r="HK55" s="49" t="str">
        <f>INDEX($I55:$FB55,,1+(2*(COLUMN(AV$1:AV50)-1)))</f>
        <v/>
      </c>
      <c r="HL55" s="49" t="str">
        <f>INDEX($I55:$FB55,,1+(2*(COLUMN(AW$1:AW50)-1)))</f>
        <v/>
      </c>
      <c r="HM55" s="49" t="str">
        <f>INDEX($I55:$FB55,,1+(2*(COLUMN(AX$1:AX50)-1)))</f>
        <v/>
      </c>
      <c r="HN55" s="49" t="str">
        <f>INDEX($I55:$FB55,,1+(2*(COLUMN(AY$1:AY50)-1)))</f>
        <v/>
      </c>
      <c r="HO55" s="49" t="str">
        <f>INDEX($I55:$FB55,,1+(2*(COLUMN(AZ$1:AZ50)-1)))</f>
        <v/>
      </c>
      <c r="HP55" s="49" t="str">
        <f>INDEX($I55:$FB55,,1+(2*(COLUMN(BA$1:BA50)-1)))</f>
        <v/>
      </c>
      <c r="HQ55" s="49" t="str">
        <f>INDEX($I55:$FB55,,1+(2*(COLUMN(BB$1:BB50)-1)))</f>
        <v/>
      </c>
      <c r="HR55" s="49" t="str">
        <f>INDEX($I55:$FB55,,1+(2*(COLUMN(BC$1:BC50)-1)))</f>
        <v/>
      </c>
      <c r="HS55" s="49" t="str">
        <f>INDEX($I55:$FB55,,1+(2*(COLUMN(BD$1:BD50)-1)))</f>
        <v/>
      </c>
      <c r="HT55" s="49" t="str">
        <f>INDEX($I55:$FB55,,1+(2*(COLUMN(BE$1:BE50)-1)))</f>
        <v/>
      </c>
      <c r="HU55" s="49" t="str">
        <f>INDEX($I55:$FB55,,1+(2*(COLUMN(BF$1:BF50)-1)))</f>
        <v/>
      </c>
      <c r="HV55" s="49" t="str">
        <f>INDEX($I55:$FB55,,1+(2*(COLUMN(BG$1:BG50)-1)))</f>
        <v/>
      </c>
      <c r="HW55" s="49" t="str">
        <f>INDEX($I55:$FB55,,1+(2*(COLUMN(BH$1:BH50)-1)))</f>
        <v/>
      </c>
      <c r="HX55" s="49" t="str">
        <f>INDEX($I55:$FB55,,1+(2*(COLUMN(BI$1:BI50)-1)))</f>
        <v/>
      </c>
      <c r="HY55" s="49" t="str">
        <f>INDEX($I55:$FB55,,1+(2*(COLUMN(BJ$1:BJ50)-1)))</f>
        <v/>
      </c>
      <c r="HZ55" s="49" t="str">
        <f>INDEX($I55:$FB55,,1+(2*(COLUMN(BK$1:BK50)-1)))</f>
        <v/>
      </c>
      <c r="IA55" s="49" t="str">
        <f>INDEX($I55:$FB55,,1+(2*(COLUMN(BL$1:BL50)-1)))</f>
        <v/>
      </c>
      <c r="IB55" s="49" t="str">
        <f>INDEX($I55:$FB55,,1+(2*(COLUMN(BM$1:BM50)-1)))</f>
        <v/>
      </c>
      <c r="IC55" s="49" t="str">
        <f>INDEX($I55:$FB55,,1+(2*(COLUMN(BN$1:BN50)-1)))</f>
        <v/>
      </c>
      <c r="ID55" s="49" t="str">
        <f>INDEX($I55:$FB55,,1+(2*(COLUMN(BO$1:BO50)-1)))</f>
        <v/>
      </c>
      <c r="IE55" s="49" t="str">
        <f>INDEX($I55:$FB55,,1+(2*(COLUMN(BP$1:BP50)-1)))</f>
        <v/>
      </c>
      <c r="IF55" s="49" t="str">
        <f>INDEX($I55:$FB55,,1+(2*(COLUMN(BQ$1:BQ50)-1)))</f>
        <v/>
      </c>
      <c r="IG55" s="49" t="str">
        <f>INDEX($I55:$FB55,,1+(2*(COLUMN(BR$1:BR50)-1)))</f>
        <v/>
      </c>
      <c r="IH55" s="49" t="str">
        <f>INDEX($I55:$FB55,,1+(2*(COLUMN(BS$1:BS50)-1)))</f>
        <v/>
      </c>
      <c r="II55" s="49" t="str">
        <f>INDEX($I55:$FB55,,1+(2*(COLUMN(BT$1:BT50)-1)))</f>
        <v/>
      </c>
      <c r="IJ55" s="49" t="str">
        <f>INDEX($I55:$FB55,,1+(2*(COLUMN(BU$1:BU50)-1)))</f>
        <v/>
      </c>
      <c r="IK55" s="49" t="str">
        <f>INDEX($I55:$FB55,,1+(2*(COLUMN(BV$1:BV50)-1)))</f>
        <v/>
      </c>
      <c r="IL55" s="49" t="str">
        <f>INDEX($I55:$FB55,,1+(2*(COLUMN(BW$1:BW50)-1)))</f>
        <v/>
      </c>
      <c r="IM55"/>
      <c r="IN55"/>
      <c r="IO55"/>
      <c r="IP55"/>
      <c r="IQ55"/>
      <c r="IR55"/>
      <c r="IS55"/>
      <c r="IT55"/>
      <c r="IU55"/>
      <c r="IV55"/>
    </row>
    <row r="56" spans="1:256" s="56" customFormat="1" ht="15.6" x14ac:dyDescent="0.3">
      <c r="A56" s="142" t="str">
        <f>IF($B56="","",IF(VLOOKUP($B56,'Skyttere registrering'!$AB$2:$AE$101,3,FALSE)=0,"",VLOOKUP($B56,'Skyttere registrering'!$AB$2:$AE$101,3,FALSE)))</f>
        <v/>
      </c>
      <c r="B56" s="144"/>
      <c r="C56" s="139" t="str">
        <f>IF($B56="","",IF(VLOOKUP($B56,'Skyttere registrering'!$AB$2:$AE$101,2,FALSE)=0,"",VLOOKUP($B56,'Skyttere registrering'!$AB$2:$AE$101,2,FALSE)))</f>
        <v/>
      </c>
      <c r="D56" s="142" t="str">
        <f>IF($B56="","",IF(VLOOKUP($B56,'Skyttere registrering'!$AB$2:$AE$101,4,FALSE)=0,"",VLOOKUP($B56,'Skyttere registrering'!$AB$2:$AE$101,4,FALSE)))</f>
        <v/>
      </c>
      <c r="E56" s="146" t="str">
        <f t="shared" si="2"/>
        <v/>
      </c>
      <c r="F56" s="142" t="str">
        <f t="shared" si="3"/>
        <v/>
      </c>
      <c r="G56" s="156" t="str">
        <f t="shared" si="4"/>
        <v/>
      </c>
      <c r="H56" s="50"/>
      <c r="I56" s="63" t="str">
        <f t="shared" si="5"/>
        <v/>
      </c>
      <c r="J56" s="50"/>
      <c r="K56" s="63" t="str">
        <f t="shared" si="6"/>
        <v/>
      </c>
      <c r="L56" s="50"/>
      <c r="M56" s="63" t="str">
        <f t="shared" si="7"/>
        <v/>
      </c>
      <c r="N56" s="50"/>
      <c r="O56" s="63" t="str">
        <f t="shared" si="8"/>
        <v/>
      </c>
      <c r="P56" s="50"/>
      <c r="Q56" s="63" t="str">
        <f t="shared" si="9"/>
        <v/>
      </c>
      <c r="R56" s="50"/>
      <c r="S56" s="63" t="str">
        <f t="shared" si="10"/>
        <v/>
      </c>
      <c r="T56" s="50"/>
      <c r="U56" s="63" t="str">
        <f t="shared" si="11"/>
        <v/>
      </c>
      <c r="V56" s="50"/>
      <c r="W56" s="63" t="str">
        <f t="shared" si="12"/>
        <v/>
      </c>
      <c r="X56" s="50"/>
      <c r="Y56" s="63" t="str">
        <f t="shared" si="13"/>
        <v/>
      </c>
      <c r="Z56" s="50"/>
      <c r="AA56" s="63" t="str">
        <f t="shared" si="14"/>
        <v/>
      </c>
      <c r="AB56" s="50"/>
      <c r="AC56" s="63" t="str">
        <f t="shared" si="15"/>
        <v/>
      </c>
      <c r="AD56" s="50"/>
      <c r="AE56" s="63" t="str">
        <f t="shared" si="16"/>
        <v/>
      </c>
      <c r="AF56" s="50"/>
      <c r="AG56" s="63" t="str">
        <f t="shared" si="17"/>
        <v/>
      </c>
      <c r="AH56" s="50"/>
      <c r="AI56" s="63" t="str">
        <f t="shared" si="18"/>
        <v/>
      </c>
      <c r="AJ56" s="50"/>
      <c r="AK56" s="63" t="str">
        <f t="shared" si="19"/>
        <v/>
      </c>
      <c r="AL56" s="50"/>
      <c r="AM56" s="63" t="str">
        <f t="shared" si="20"/>
        <v/>
      </c>
      <c r="AN56" s="50"/>
      <c r="AO56" s="63" t="str">
        <f t="shared" si="21"/>
        <v/>
      </c>
      <c r="AP56" s="50"/>
      <c r="AQ56" s="63" t="str">
        <f t="shared" si="22"/>
        <v/>
      </c>
      <c r="AR56" s="50"/>
      <c r="AS56" s="63" t="str">
        <f t="shared" si="23"/>
        <v/>
      </c>
      <c r="AT56" s="50"/>
      <c r="AU56" s="63" t="str">
        <f t="shared" si="24"/>
        <v/>
      </c>
      <c r="AV56" s="50"/>
      <c r="AW56" s="63" t="str">
        <f t="shared" si="25"/>
        <v/>
      </c>
      <c r="AX56" s="50"/>
      <c r="AY56" s="63" t="str">
        <f t="shared" si="26"/>
        <v/>
      </c>
      <c r="AZ56" s="50"/>
      <c r="BA56" s="63" t="str">
        <f t="shared" si="27"/>
        <v/>
      </c>
      <c r="BB56" s="50"/>
      <c r="BC56" s="63" t="str">
        <f t="shared" si="28"/>
        <v/>
      </c>
      <c r="BD56" s="50"/>
      <c r="BE56" s="63" t="str">
        <f t="shared" si="29"/>
        <v/>
      </c>
      <c r="BF56" s="50"/>
      <c r="BG56" s="63" t="str">
        <f t="shared" si="30"/>
        <v/>
      </c>
      <c r="BH56" s="50"/>
      <c r="BI56" s="63" t="str">
        <f t="shared" si="31"/>
        <v/>
      </c>
      <c r="BJ56" s="50"/>
      <c r="BK56" s="63" t="str">
        <f t="shared" si="32"/>
        <v/>
      </c>
      <c r="BL56" s="50"/>
      <c r="BM56" s="63" t="str">
        <f t="shared" si="33"/>
        <v/>
      </c>
      <c r="BN56" s="50"/>
      <c r="BO56" s="63" t="str">
        <f t="shared" si="34"/>
        <v/>
      </c>
      <c r="BP56" s="50"/>
      <c r="BQ56" s="63" t="str">
        <f t="shared" si="35"/>
        <v/>
      </c>
      <c r="BR56" s="50"/>
      <c r="BS56" s="63" t="str">
        <f t="shared" si="36"/>
        <v/>
      </c>
      <c r="BT56" s="50"/>
      <c r="BU56" s="63" t="str">
        <f t="shared" si="37"/>
        <v/>
      </c>
      <c r="BV56" s="50"/>
      <c r="BW56" s="63" t="str">
        <f t="shared" si="38"/>
        <v/>
      </c>
      <c r="BX56" s="50"/>
      <c r="BY56" s="63" t="str">
        <f t="shared" si="39"/>
        <v/>
      </c>
      <c r="BZ56" s="50"/>
      <c r="CA56" s="63" t="str">
        <f t="shared" si="40"/>
        <v/>
      </c>
      <c r="CB56" s="50"/>
      <c r="CC56" s="63" t="str">
        <f t="shared" si="41"/>
        <v/>
      </c>
      <c r="CD56" s="50"/>
      <c r="CE56" s="63" t="str">
        <f t="shared" si="42"/>
        <v/>
      </c>
      <c r="CF56" s="50"/>
      <c r="CG56" s="63" t="str">
        <f t="shared" si="43"/>
        <v/>
      </c>
      <c r="CH56" s="50"/>
      <c r="CI56" s="63" t="str">
        <f t="shared" si="44"/>
        <v/>
      </c>
      <c r="CJ56" s="50"/>
      <c r="CK56" s="63" t="str">
        <f t="shared" si="45"/>
        <v/>
      </c>
      <c r="CL56" s="50"/>
      <c r="CM56" s="63" t="str">
        <f t="shared" si="46"/>
        <v/>
      </c>
      <c r="CN56" s="50"/>
      <c r="CO56" s="63" t="str">
        <f t="shared" si="47"/>
        <v/>
      </c>
      <c r="CP56" s="50"/>
      <c r="CQ56" s="63" t="str">
        <f t="shared" si="48"/>
        <v/>
      </c>
      <c r="CR56" s="50"/>
      <c r="CS56" s="63" t="str">
        <f t="shared" si="49"/>
        <v/>
      </c>
      <c r="CT56" s="50"/>
      <c r="CU56" s="63" t="str">
        <f t="shared" si="50"/>
        <v/>
      </c>
      <c r="CV56" s="50"/>
      <c r="CW56" s="63" t="str">
        <f t="shared" si="51"/>
        <v/>
      </c>
      <c r="CX56" s="50"/>
      <c r="CY56" s="63" t="str">
        <f t="shared" si="52"/>
        <v/>
      </c>
      <c r="CZ56" s="50"/>
      <c r="DA56" s="63" t="str">
        <f t="shared" si="53"/>
        <v/>
      </c>
      <c r="DB56" s="50"/>
      <c r="DC56" s="63" t="str">
        <f t="shared" si="54"/>
        <v/>
      </c>
      <c r="DD56" s="50"/>
      <c r="DE56" s="63" t="str">
        <f t="shared" si="55"/>
        <v/>
      </c>
      <c r="DF56" s="50"/>
      <c r="DG56" s="63" t="str">
        <f t="shared" si="56"/>
        <v/>
      </c>
      <c r="DH56" s="50"/>
      <c r="DI56" s="63" t="str">
        <f t="shared" si="57"/>
        <v/>
      </c>
      <c r="DJ56" s="50"/>
      <c r="DK56" s="63" t="str">
        <f t="shared" si="58"/>
        <v/>
      </c>
      <c r="DL56" s="50"/>
      <c r="DM56" s="63" t="str">
        <f t="shared" si="59"/>
        <v/>
      </c>
      <c r="DN56" s="50"/>
      <c r="DO56" s="63" t="str">
        <f t="shared" si="60"/>
        <v/>
      </c>
      <c r="DP56" s="50"/>
      <c r="DQ56" s="63" t="str">
        <f t="shared" si="61"/>
        <v/>
      </c>
      <c r="DR56" s="50"/>
      <c r="DS56" s="63" t="str">
        <f t="shared" si="62"/>
        <v/>
      </c>
      <c r="DT56" s="50"/>
      <c r="DU56" s="63" t="str">
        <f t="shared" si="63"/>
        <v/>
      </c>
      <c r="DV56" s="50"/>
      <c r="DW56" s="63" t="str">
        <f t="shared" si="64"/>
        <v/>
      </c>
      <c r="DX56" s="50"/>
      <c r="DY56" s="63" t="str">
        <f t="shared" si="65"/>
        <v/>
      </c>
      <c r="DZ56" s="50"/>
      <c r="EA56" s="63" t="str">
        <f t="shared" si="66"/>
        <v/>
      </c>
      <c r="EB56" s="50"/>
      <c r="EC56" s="63" t="str">
        <f t="shared" si="67"/>
        <v/>
      </c>
      <c r="ED56" s="50"/>
      <c r="EE56" s="63" t="str">
        <f t="shared" si="68"/>
        <v/>
      </c>
      <c r="EF56" s="50"/>
      <c r="EG56" s="63" t="str">
        <f t="shared" si="69"/>
        <v/>
      </c>
      <c r="EH56" s="50"/>
      <c r="EI56" s="63" t="str">
        <f t="shared" si="70"/>
        <v/>
      </c>
      <c r="EJ56" s="50"/>
      <c r="EK56" s="63" t="str">
        <f t="shared" si="71"/>
        <v/>
      </c>
      <c r="EL56" s="50"/>
      <c r="EM56" s="63" t="str">
        <f t="shared" si="72"/>
        <v/>
      </c>
      <c r="EN56" s="50"/>
      <c r="EO56" s="63" t="str">
        <f t="shared" si="73"/>
        <v/>
      </c>
      <c r="EP56" s="50"/>
      <c r="EQ56" s="63" t="str">
        <f t="shared" si="74"/>
        <v/>
      </c>
      <c r="ER56" s="50"/>
      <c r="ES56" s="63" t="str">
        <f t="shared" si="75"/>
        <v/>
      </c>
      <c r="ET56" s="50"/>
      <c r="EU56" s="63" t="str">
        <f t="shared" si="76"/>
        <v/>
      </c>
      <c r="EV56" s="50"/>
      <c r="EW56" s="63" t="str">
        <f t="shared" si="77"/>
        <v/>
      </c>
      <c r="EX56" s="50"/>
      <c r="EY56" s="63" t="str">
        <f t="shared" si="78"/>
        <v/>
      </c>
      <c r="EZ56" s="50"/>
      <c r="FA56" s="63" t="str">
        <f t="shared" si="79"/>
        <v/>
      </c>
      <c r="FB56"/>
      <c r="FC56"/>
      <c r="FD56"/>
      <c r="FE56"/>
      <c r="FF56"/>
      <c r="FG56"/>
      <c r="FH56"/>
      <c r="FI56"/>
      <c r="FJ56"/>
      <c r="FK56"/>
      <c r="FL56"/>
      <c r="FM56" s="46" t="str">
        <f t="shared" si="80"/>
        <v/>
      </c>
      <c r="FN56" s="47" t="str">
        <f t="shared" si="81"/>
        <v/>
      </c>
      <c r="FO56" s="48" t="str">
        <f t="shared" si="82"/>
        <v/>
      </c>
      <c r="FP56" s="49" t="str">
        <f>INDEX($I56:$FB56,,1+(2*(COLUMN(A$1:A49)-1)))</f>
        <v/>
      </c>
      <c r="FQ56" s="49" t="str">
        <f>INDEX($I56:$FB56,,1+(2*(COLUMN(B$1:B49)-1)))</f>
        <v/>
      </c>
      <c r="FR56" s="49" t="str">
        <f>INDEX($I56:$FB56,,1+(2*(COLUMN(C$1:C49)-1)))</f>
        <v/>
      </c>
      <c r="FS56" s="49" t="str">
        <f>INDEX($I56:$FB56,,1+(2*(COLUMN(D$1:D51)-1)))</f>
        <v/>
      </c>
      <c r="FT56" s="49" t="str">
        <f>INDEX($I56:$FB56,,1+(2*(COLUMN(E$1:E51)-1)))</f>
        <v/>
      </c>
      <c r="FU56" s="49" t="str">
        <f>INDEX($I56:$FB56,,1+(2*(COLUMN(F$1:F51)-1)))</f>
        <v/>
      </c>
      <c r="FV56" s="49" t="str">
        <f>INDEX($I56:$FB56,,1+(2*(COLUMN(G$1:G51)-1)))</f>
        <v/>
      </c>
      <c r="FW56" s="49" t="str">
        <f>INDEX($I56:$FB56,,1+(2*(COLUMN(H$1:H51)-1)))</f>
        <v/>
      </c>
      <c r="FX56" s="49" t="str">
        <f>INDEX($I56:$FB56,,1+(2*(COLUMN(I$1:I51)-1)))</f>
        <v/>
      </c>
      <c r="FY56" s="49" t="str">
        <f>INDEX($I56:$FB56,,1+(2*(COLUMN(J$1:J51)-1)))</f>
        <v/>
      </c>
      <c r="FZ56" s="49" t="str">
        <f>INDEX($I56:$FB56,,1+(2*(COLUMN(K$1:K51)-1)))</f>
        <v/>
      </c>
      <c r="GA56" s="49" t="str">
        <f>INDEX($I56:$FB56,,1+(2*(COLUMN(L$1:L51)-1)))</f>
        <v/>
      </c>
      <c r="GB56" s="49" t="str">
        <f>INDEX($I56:$FB56,,1+(2*(COLUMN(M$1:M51)-1)))</f>
        <v/>
      </c>
      <c r="GC56" s="49" t="str">
        <f>INDEX($I56:$FB56,,1+(2*(COLUMN(N$1:N51)-1)))</f>
        <v/>
      </c>
      <c r="GD56" s="49" t="str">
        <f>INDEX($I56:$FB56,,1+(2*(COLUMN(O$1:O51)-1)))</f>
        <v/>
      </c>
      <c r="GE56" s="49" t="str">
        <f>INDEX($I56:$FB56,,1+(2*(COLUMN(P$1:P51)-1)))</f>
        <v/>
      </c>
      <c r="GF56" s="49" t="str">
        <f>INDEX($I56:$FB56,,1+(2*(COLUMN(Q$1:Q51)-1)))</f>
        <v/>
      </c>
      <c r="GG56" s="49" t="str">
        <f>INDEX($I56:$FB56,,1+(2*(COLUMN(R$1:R51)-1)))</f>
        <v/>
      </c>
      <c r="GH56" s="49" t="str">
        <f>INDEX($I56:$FB56,,1+(2*(COLUMN(S$1:S51)-1)))</f>
        <v/>
      </c>
      <c r="GI56" s="49" t="str">
        <f>INDEX($I56:$FB56,,1+(2*(COLUMN(T$1:T51)-1)))</f>
        <v/>
      </c>
      <c r="GJ56" s="49" t="str">
        <f>INDEX($I56:$FB56,,1+(2*(COLUMN(U$1:U51)-1)))</f>
        <v/>
      </c>
      <c r="GK56" s="49" t="str">
        <f>INDEX($I56:$FB56,,1+(2*(COLUMN(V$1:V51)-1)))</f>
        <v/>
      </c>
      <c r="GL56" s="49" t="str">
        <f>INDEX($I56:$FB56,,1+(2*(COLUMN(W$1:W51)-1)))</f>
        <v/>
      </c>
      <c r="GM56" s="49" t="str">
        <f>INDEX($I56:$FB56,,1+(2*(COLUMN(X$1:X51)-1)))</f>
        <v/>
      </c>
      <c r="GN56" s="49" t="str">
        <f>INDEX($I56:$FB56,,1+(2*(COLUMN(Y$1:Y51)-1)))</f>
        <v/>
      </c>
      <c r="GO56" s="49" t="str">
        <f>INDEX($I56:$FB56,,1+(2*(COLUMN(Z$1:Z51)-1)))</f>
        <v/>
      </c>
      <c r="GP56" s="49" t="str">
        <f>INDEX($I56:$FB56,,1+(2*(COLUMN(AA$1:AA51)-1)))</f>
        <v/>
      </c>
      <c r="GQ56" s="49" t="str">
        <f>INDEX($I56:$FB56,,1+(2*(COLUMN(AB$1:AB51)-1)))</f>
        <v/>
      </c>
      <c r="GR56" s="49" t="str">
        <f>INDEX($I56:$FB56,,1+(2*(COLUMN(AC$1:AC51)-1)))</f>
        <v/>
      </c>
      <c r="GS56" s="49" t="str">
        <f>INDEX($I56:$FB56,,1+(2*(COLUMN(AD$1:AD51)-1)))</f>
        <v/>
      </c>
      <c r="GT56" s="49" t="str">
        <f>INDEX($I56:$FB56,,1+(2*(COLUMN(AE$1:AE51)-1)))</f>
        <v/>
      </c>
      <c r="GU56" s="49" t="str">
        <f>INDEX($I56:$FB56,,1+(2*(COLUMN(AF$1:AF51)-1)))</f>
        <v/>
      </c>
      <c r="GV56" s="49" t="str">
        <f>INDEX($I56:$FB56,,1+(2*(COLUMN(AG$1:AG51)-1)))</f>
        <v/>
      </c>
      <c r="GW56" s="49" t="str">
        <f>INDEX($I56:$FB56,,1+(2*(COLUMN(AH$1:AH51)-1)))</f>
        <v/>
      </c>
      <c r="GX56" s="49" t="str">
        <f>INDEX($I56:$FB56,,1+(2*(COLUMN(AI$1:AI51)-1)))</f>
        <v/>
      </c>
      <c r="GY56" s="49" t="str">
        <f>INDEX($I56:$FB56,,1+(2*(COLUMN(AJ$1:AJ51)-1)))</f>
        <v/>
      </c>
      <c r="GZ56" s="49" t="str">
        <f>INDEX($I56:$FB56,,1+(2*(COLUMN(AK$1:AK51)-1)))</f>
        <v/>
      </c>
      <c r="HA56" s="49" t="str">
        <f>INDEX($I56:$FB56,,1+(2*(COLUMN(AL$1:AL51)-1)))</f>
        <v/>
      </c>
      <c r="HB56" s="49" t="str">
        <f>INDEX($I56:$FB56,,1+(2*(COLUMN(AM$1:AM51)-1)))</f>
        <v/>
      </c>
      <c r="HC56" s="49" t="str">
        <f>INDEX($I56:$FB56,,1+(2*(COLUMN(AN$1:AN51)-1)))</f>
        <v/>
      </c>
      <c r="HD56" s="49" t="str">
        <f>INDEX($I56:$FB56,,1+(2*(COLUMN(AO$1:AO51)-1)))</f>
        <v/>
      </c>
      <c r="HE56" s="49" t="str">
        <f>INDEX($I56:$FB56,,1+(2*(COLUMN(AP$1:AP51)-1)))</f>
        <v/>
      </c>
      <c r="HF56" s="49" t="str">
        <f>INDEX($I56:$FB56,,1+(2*(COLUMN(AQ$1:AQ51)-1)))</f>
        <v/>
      </c>
      <c r="HG56" s="49" t="str">
        <f>INDEX($I56:$FB56,,1+(2*(COLUMN(AR$1:AR51)-1)))</f>
        <v/>
      </c>
      <c r="HH56" s="49" t="str">
        <f>INDEX($I56:$FB56,,1+(2*(COLUMN(AS$1:AS51)-1)))</f>
        <v/>
      </c>
      <c r="HI56" s="49" t="str">
        <f>INDEX($I56:$FB56,,1+(2*(COLUMN(AT$1:AT51)-1)))</f>
        <v/>
      </c>
      <c r="HJ56" s="49" t="str">
        <f>INDEX($I56:$FB56,,1+(2*(COLUMN(AU$1:AU51)-1)))</f>
        <v/>
      </c>
      <c r="HK56" s="49" t="str">
        <f>INDEX($I56:$FB56,,1+(2*(COLUMN(AV$1:AV51)-1)))</f>
        <v/>
      </c>
      <c r="HL56" s="49" t="str">
        <f>INDEX($I56:$FB56,,1+(2*(COLUMN(AW$1:AW51)-1)))</f>
        <v/>
      </c>
      <c r="HM56" s="49" t="str">
        <f>INDEX($I56:$FB56,,1+(2*(COLUMN(AX$1:AX51)-1)))</f>
        <v/>
      </c>
      <c r="HN56" s="49" t="str">
        <f>INDEX($I56:$FB56,,1+(2*(COLUMN(AY$1:AY51)-1)))</f>
        <v/>
      </c>
      <c r="HO56" s="49" t="str">
        <f>INDEX($I56:$FB56,,1+(2*(COLUMN(AZ$1:AZ51)-1)))</f>
        <v/>
      </c>
      <c r="HP56" s="49" t="str">
        <f>INDEX($I56:$FB56,,1+(2*(COLUMN(BA$1:BA51)-1)))</f>
        <v/>
      </c>
      <c r="HQ56" s="49" t="str">
        <f>INDEX($I56:$FB56,,1+(2*(COLUMN(BB$1:BB51)-1)))</f>
        <v/>
      </c>
      <c r="HR56" s="49" t="str">
        <f>INDEX($I56:$FB56,,1+(2*(COLUMN(BC$1:BC51)-1)))</f>
        <v/>
      </c>
      <c r="HS56" s="49" t="str">
        <f>INDEX($I56:$FB56,,1+(2*(COLUMN(BD$1:BD51)-1)))</f>
        <v/>
      </c>
      <c r="HT56" s="49" t="str">
        <f>INDEX($I56:$FB56,,1+(2*(COLUMN(BE$1:BE51)-1)))</f>
        <v/>
      </c>
      <c r="HU56" s="49" t="str">
        <f>INDEX($I56:$FB56,,1+(2*(COLUMN(BF$1:BF51)-1)))</f>
        <v/>
      </c>
      <c r="HV56" s="49" t="str">
        <f>INDEX($I56:$FB56,,1+(2*(COLUMN(BG$1:BG51)-1)))</f>
        <v/>
      </c>
      <c r="HW56" s="49" t="str">
        <f>INDEX($I56:$FB56,,1+(2*(COLUMN(BH$1:BH51)-1)))</f>
        <v/>
      </c>
      <c r="HX56" s="49" t="str">
        <f>INDEX($I56:$FB56,,1+(2*(COLUMN(BI$1:BI51)-1)))</f>
        <v/>
      </c>
      <c r="HY56" s="49" t="str">
        <f>INDEX($I56:$FB56,,1+(2*(COLUMN(BJ$1:BJ51)-1)))</f>
        <v/>
      </c>
      <c r="HZ56" s="49" t="str">
        <f>INDEX($I56:$FB56,,1+(2*(COLUMN(BK$1:BK51)-1)))</f>
        <v/>
      </c>
      <c r="IA56" s="49" t="str">
        <f>INDEX($I56:$FB56,,1+(2*(COLUMN(BL$1:BL51)-1)))</f>
        <v/>
      </c>
      <c r="IB56" s="49" t="str">
        <f>INDEX($I56:$FB56,,1+(2*(COLUMN(BM$1:BM51)-1)))</f>
        <v/>
      </c>
      <c r="IC56" s="49" t="str">
        <f>INDEX($I56:$FB56,,1+(2*(COLUMN(BN$1:BN51)-1)))</f>
        <v/>
      </c>
      <c r="ID56" s="49" t="str">
        <f>INDEX($I56:$FB56,,1+(2*(COLUMN(BO$1:BO51)-1)))</f>
        <v/>
      </c>
      <c r="IE56" s="49" t="str">
        <f>INDEX($I56:$FB56,,1+(2*(COLUMN(BP$1:BP51)-1)))</f>
        <v/>
      </c>
      <c r="IF56" s="49" t="str">
        <f>INDEX($I56:$FB56,,1+(2*(COLUMN(BQ$1:BQ51)-1)))</f>
        <v/>
      </c>
      <c r="IG56" s="49" t="str">
        <f>INDEX($I56:$FB56,,1+(2*(COLUMN(BR$1:BR51)-1)))</f>
        <v/>
      </c>
      <c r="IH56" s="49" t="str">
        <f>INDEX($I56:$FB56,,1+(2*(COLUMN(BS$1:BS51)-1)))</f>
        <v/>
      </c>
      <c r="II56" s="49" t="str">
        <f>INDEX($I56:$FB56,,1+(2*(COLUMN(BT$1:BT51)-1)))</f>
        <v/>
      </c>
      <c r="IJ56" s="49" t="str">
        <f>INDEX($I56:$FB56,,1+(2*(COLUMN(BU$1:BU51)-1)))</f>
        <v/>
      </c>
      <c r="IK56" s="49" t="str">
        <f>INDEX($I56:$FB56,,1+(2*(COLUMN(BV$1:BV51)-1)))</f>
        <v/>
      </c>
      <c r="IL56" s="49" t="str">
        <f>INDEX($I56:$FB56,,1+(2*(COLUMN(BW$1:BW51)-1)))</f>
        <v/>
      </c>
      <c r="IM56"/>
      <c r="IN56"/>
      <c r="IO56"/>
      <c r="IP56"/>
      <c r="IQ56"/>
      <c r="IR56"/>
      <c r="IS56"/>
      <c r="IT56"/>
      <c r="IU56"/>
      <c r="IV56"/>
    </row>
    <row r="57" spans="1:256" s="56" customFormat="1" ht="15.6" x14ac:dyDescent="0.3">
      <c r="A57" s="142" t="str">
        <f>IF($B57="","",IF(VLOOKUP($B57,'Skyttere registrering'!$AB$2:$AE$101,3,FALSE)=0,"",VLOOKUP($B57,'Skyttere registrering'!$AB$2:$AE$101,3,FALSE)))</f>
        <v/>
      </c>
      <c r="B57" s="144"/>
      <c r="C57" s="139" t="str">
        <f>IF($B57="","",IF(VLOOKUP($B57,'Skyttere registrering'!$AB$2:$AE$101,2,FALSE)=0,"",VLOOKUP($B57,'Skyttere registrering'!$AB$2:$AE$101,2,FALSE)))</f>
        <v/>
      </c>
      <c r="D57" s="142" t="str">
        <f>IF($B57="","",IF(VLOOKUP($B57,'Skyttere registrering'!$AB$2:$AE$101,4,FALSE)=0,"",VLOOKUP($B57,'Skyttere registrering'!$AB$2:$AE$101,4,FALSE)))</f>
        <v/>
      </c>
      <c r="E57" s="146" t="str">
        <f t="shared" si="2"/>
        <v/>
      </c>
      <c r="F57" s="142" t="str">
        <f t="shared" si="3"/>
        <v/>
      </c>
      <c r="G57" s="156" t="str">
        <f t="shared" si="4"/>
        <v/>
      </c>
      <c r="H57" s="50"/>
      <c r="I57" s="63" t="str">
        <f t="shared" si="5"/>
        <v/>
      </c>
      <c r="J57" s="50"/>
      <c r="K57" s="63" t="str">
        <f t="shared" si="6"/>
        <v/>
      </c>
      <c r="L57" s="50"/>
      <c r="M57" s="63" t="str">
        <f t="shared" si="7"/>
        <v/>
      </c>
      <c r="N57" s="50"/>
      <c r="O57" s="63" t="str">
        <f t="shared" si="8"/>
        <v/>
      </c>
      <c r="P57" s="50"/>
      <c r="Q57" s="63" t="str">
        <f t="shared" si="9"/>
        <v/>
      </c>
      <c r="R57" s="50"/>
      <c r="S57" s="63" t="str">
        <f t="shared" si="10"/>
        <v/>
      </c>
      <c r="T57" s="50"/>
      <c r="U57" s="63" t="str">
        <f t="shared" si="11"/>
        <v/>
      </c>
      <c r="V57" s="50"/>
      <c r="W57" s="63" t="str">
        <f t="shared" si="12"/>
        <v/>
      </c>
      <c r="X57" s="50"/>
      <c r="Y57" s="63" t="str">
        <f t="shared" si="13"/>
        <v/>
      </c>
      <c r="Z57" s="50"/>
      <c r="AA57" s="63" t="str">
        <f t="shared" si="14"/>
        <v/>
      </c>
      <c r="AB57" s="50"/>
      <c r="AC57" s="63" t="str">
        <f t="shared" si="15"/>
        <v/>
      </c>
      <c r="AD57" s="50"/>
      <c r="AE57" s="63" t="str">
        <f t="shared" si="16"/>
        <v/>
      </c>
      <c r="AF57" s="50"/>
      <c r="AG57" s="63" t="str">
        <f t="shared" si="17"/>
        <v/>
      </c>
      <c r="AH57" s="50"/>
      <c r="AI57" s="63" t="str">
        <f t="shared" si="18"/>
        <v/>
      </c>
      <c r="AJ57" s="50"/>
      <c r="AK57" s="63" t="str">
        <f t="shared" si="19"/>
        <v/>
      </c>
      <c r="AL57" s="50"/>
      <c r="AM57" s="63" t="str">
        <f t="shared" si="20"/>
        <v/>
      </c>
      <c r="AN57" s="50"/>
      <c r="AO57" s="63" t="str">
        <f t="shared" si="21"/>
        <v/>
      </c>
      <c r="AP57" s="50"/>
      <c r="AQ57" s="63" t="str">
        <f t="shared" si="22"/>
        <v/>
      </c>
      <c r="AR57" s="50"/>
      <c r="AS57" s="63" t="str">
        <f t="shared" si="23"/>
        <v/>
      </c>
      <c r="AT57" s="50"/>
      <c r="AU57" s="63" t="str">
        <f t="shared" si="24"/>
        <v/>
      </c>
      <c r="AV57" s="50"/>
      <c r="AW57" s="63" t="str">
        <f t="shared" si="25"/>
        <v/>
      </c>
      <c r="AX57" s="50"/>
      <c r="AY57" s="63" t="str">
        <f t="shared" si="26"/>
        <v/>
      </c>
      <c r="AZ57" s="50"/>
      <c r="BA57" s="63" t="str">
        <f t="shared" si="27"/>
        <v/>
      </c>
      <c r="BB57" s="50"/>
      <c r="BC57" s="63" t="str">
        <f t="shared" si="28"/>
        <v/>
      </c>
      <c r="BD57" s="50"/>
      <c r="BE57" s="63" t="str">
        <f t="shared" si="29"/>
        <v/>
      </c>
      <c r="BF57" s="50"/>
      <c r="BG57" s="63" t="str">
        <f t="shared" si="30"/>
        <v/>
      </c>
      <c r="BH57" s="50"/>
      <c r="BI57" s="63" t="str">
        <f t="shared" si="31"/>
        <v/>
      </c>
      <c r="BJ57" s="50"/>
      <c r="BK57" s="63" t="str">
        <f t="shared" si="32"/>
        <v/>
      </c>
      <c r="BL57" s="50"/>
      <c r="BM57" s="63" t="str">
        <f t="shared" si="33"/>
        <v/>
      </c>
      <c r="BN57" s="50"/>
      <c r="BO57" s="63" t="str">
        <f t="shared" si="34"/>
        <v/>
      </c>
      <c r="BP57" s="50"/>
      <c r="BQ57" s="63" t="str">
        <f t="shared" si="35"/>
        <v/>
      </c>
      <c r="BR57" s="50"/>
      <c r="BS57" s="63" t="str">
        <f t="shared" si="36"/>
        <v/>
      </c>
      <c r="BT57" s="50"/>
      <c r="BU57" s="63" t="str">
        <f t="shared" si="37"/>
        <v/>
      </c>
      <c r="BV57" s="50"/>
      <c r="BW57" s="63" t="str">
        <f t="shared" si="38"/>
        <v/>
      </c>
      <c r="BX57" s="50"/>
      <c r="BY57" s="63" t="str">
        <f t="shared" si="39"/>
        <v/>
      </c>
      <c r="BZ57" s="50"/>
      <c r="CA57" s="63" t="str">
        <f t="shared" si="40"/>
        <v/>
      </c>
      <c r="CB57" s="50"/>
      <c r="CC57" s="63" t="str">
        <f t="shared" si="41"/>
        <v/>
      </c>
      <c r="CD57" s="50"/>
      <c r="CE57" s="63" t="str">
        <f t="shared" si="42"/>
        <v/>
      </c>
      <c r="CF57" s="50"/>
      <c r="CG57" s="63" t="str">
        <f t="shared" si="43"/>
        <v/>
      </c>
      <c r="CH57" s="50"/>
      <c r="CI57" s="63" t="str">
        <f t="shared" si="44"/>
        <v/>
      </c>
      <c r="CJ57" s="50"/>
      <c r="CK57" s="63" t="str">
        <f t="shared" si="45"/>
        <v/>
      </c>
      <c r="CL57" s="50"/>
      <c r="CM57" s="63" t="str">
        <f t="shared" si="46"/>
        <v/>
      </c>
      <c r="CN57" s="50"/>
      <c r="CO57" s="63" t="str">
        <f t="shared" si="47"/>
        <v/>
      </c>
      <c r="CP57" s="50"/>
      <c r="CQ57" s="63" t="str">
        <f t="shared" si="48"/>
        <v/>
      </c>
      <c r="CR57" s="50"/>
      <c r="CS57" s="63" t="str">
        <f t="shared" si="49"/>
        <v/>
      </c>
      <c r="CT57" s="50"/>
      <c r="CU57" s="63" t="str">
        <f t="shared" si="50"/>
        <v/>
      </c>
      <c r="CV57" s="50"/>
      <c r="CW57" s="63" t="str">
        <f t="shared" si="51"/>
        <v/>
      </c>
      <c r="CX57" s="50"/>
      <c r="CY57" s="63" t="str">
        <f t="shared" si="52"/>
        <v/>
      </c>
      <c r="CZ57" s="50"/>
      <c r="DA57" s="63" t="str">
        <f t="shared" si="53"/>
        <v/>
      </c>
      <c r="DB57" s="50"/>
      <c r="DC57" s="63" t="str">
        <f t="shared" si="54"/>
        <v/>
      </c>
      <c r="DD57" s="50"/>
      <c r="DE57" s="63" t="str">
        <f t="shared" si="55"/>
        <v/>
      </c>
      <c r="DF57" s="50"/>
      <c r="DG57" s="63" t="str">
        <f t="shared" si="56"/>
        <v/>
      </c>
      <c r="DH57" s="50"/>
      <c r="DI57" s="63" t="str">
        <f t="shared" si="57"/>
        <v/>
      </c>
      <c r="DJ57" s="50"/>
      <c r="DK57" s="63" t="str">
        <f t="shared" si="58"/>
        <v/>
      </c>
      <c r="DL57" s="50"/>
      <c r="DM57" s="63" t="str">
        <f t="shared" si="59"/>
        <v/>
      </c>
      <c r="DN57" s="50"/>
      <c r="DO57" s="63" t="str">
        <f t="shared" si="60"/>
        <v/>
      </c>
      <c r="DP57" s="50"/>
      <c r="DQ57" s="63" t="str">
        <f t="shared" si="61"/>
        <v/>
      </c>
      <c r="DR57" s="50"/>
      <c r="DS57" s="63" t="str">
        <f t="shared" si="62"/>
        <v/>
      </c>
      <c r="DT57" s="50"/>
      <c r="DU57" s="63" t="str">
        <f t="shared" si="63"/>
        <v/>
      </c>
      <c r="DV57" s="50"/>
      <c r="DW57" s="63" t="str">
        <f t="shared" si="64"/>
        <v/>
      </c>
      <c r="DX57" s="50"/>
      <c r="DY57" s="63" t="str">
        <f t="shared" si="65"/>
        <v/>
      </c>
      <c r="DZ57" s="50"/>
      <c r="EA57" s="63" t="str">
        <f t="shared" si="66"/>
        <v/>
      </c>
      <c r="EB57" s="50"/>
      <c r="EC57" s="63" t="str">
        <f t="shared" si="67"/>
        <v/>
      </c>
      <c r="ED57" s="50"/>
      <c r="EE57" s="63" t="str">
        <f t="shared" si="68"/>
        <v/>
      </c>
      <c r="EF57" s="50"/>
      <c r="EG57" s="63" t="str">
        <f t="shared" si="69"/>
        <v/>
      </c>
      <c r="EH57" s="50"/>
      <c r="EI57" s="63" t="str">
        <f t="shared" si="70"/>
        <v/>
      </c>
      <c r="EJ57" s="50"/>
      <c r="EK57" s="63" t="str">
        <f t="shared" si="71"/>
        <v/>
      </c>
      <c r="EL57" s="50"/>
      <c r="EM57" s="63" t="str">
        <f t="shared" si="72"/>
        <v/>
      </c>
      <c r="EN57" s="50"/>
      <c r="EO57" s="63" t="str">
        <f t="shared" si="73"/>
        <v/>
      </c>
      <c r="EP57" s="50"/>
      <c r="EQ57" s="63" t="str">
        <f t="shared" si="74"/>
        <v/>
      </c>
      <c r="ER57" s="50"/>
      <c r="ES57" s="63" t="str">
        <f t="shared" si="75"/>
        <v/>
      </c>
      <c r="ET57" s="50"/>
      <c r="EU57" s="63" t="str">
        <f t="shared" si="76"/>
        <v/>
      </c>
      <c r="EV57" s="50"/>
      <c r="EW57" s="63" t="str">
        <f t="shared" si="77"/>
        <v/>
      </c>
      <c r="EX57" s="50"/>
      <c r="EY57" s="63" t="str">
        <f t="shared" si="78"/>
        <v/>
      </c>
      <c r="EZ57" s="50"/>
      <c r="FA57" s="63" t="str">
        <f t="shared" si="79"/>
        <v/>
      </c>
      <c r="FB57"/>
      <c r="FC57"/>
      <c r="FD57"/>
      <c r="FE57"/>
      <c r="FF57"/>
      <c r="FG57"/>
      <c r="FH57"/>
      <c r="FI57"/>
      <c r="FJ57"/>
      <c r="FK57"/>
      <c r="FL57"/>
      <c r="FM57" s="46" t="str">
        <f t="shared" si="80"/>
        <v/>
      </c>
      <c r="FN57" s="47" t="str">
        <f t="shared" si="81"/>
        <v/>
      </c>
      <c r="FO57" s="48" t="str">
        <f t="shared" si="82"/>
        <v/>
      </c>
      <c r="FP57" s="49" t="str">
        <f>INDEX($I57:$FB57,,1+(2*(COLUMN(A$1:A50)-1)))</f>
        <v/>
      </c>
      <c r="FQ57" s="49" t="str">
        <f>INDEX($I57:$FB57,,1+(2*(COLUMN(B$1:B50)-1)))</f>
        <v/>
      </c>
      <c r="FR57" s="49" t="str">
        <f>INDEX($I57:$FB57,,1+(2*(COLUMN(C$1:C50)-1)))</f>
        <v/>
      </c>
      <c r="FS57" s="49" t="str">
        <f>INDEX($I57:$FB57,,1+(2*(COLUMN(D$1:D52)-1)))</f>
        <v/>
      </c>
      <c r="FT57" s="49" t="str">
        <f>INDEX($I57:$FB57,,1+(2*(COLUMN(E$1:E52)-1)))</f>
        <v/>
      </c>
      <c r="FU57" s="49" t="str">
        <f>INDEX($I57:$FB57,,1+(2*(COLUMN(F$1:F52)-1)))</f>
        <v/>
      </c>
      <c r="FV57" s="49" t="str">
        <f>INDEX($I57:$FB57,,1+(2*(COLUMN(G$1:G52)-1)))</f>
        <v/>
      </c>
      <c r="FW57" s="49" t="str">
        <f>INDEX($I57:$FB57,,1+(2*(COLUMN(H$1:H52)-1)))</f>
        <v/>
      </c>
      <c r="FX57" s="49" t="str">
        <f>INDEX($I57:$FB57,,1+(2*(COLUMN(I$1:I52)-1)))</f>
        <v/>
      </c>
      <c r="FY57" s="49" t="str">
        <f>INDEX($I57:$FB57,,1+(2*(COLUMN(J$1:J52)-1)))</f>
        <v/>
      </c>
      <c r="FZ57" s="49" t="str">
        <f>INDEX($I57:$FB57,,1+(2*(COLUMN(K$1:K52)-1)))</f>
        <v/>
      </c>
      <c r="GA57" s="49" t="str">
        <f>INDEX($I57:$FB57,,1+(2*(COLUMN(L$1:L52)-1)))</f>
        <v/>
      </c>
      <c r="GB57" s="49" t="str">
        <f>INDEX($I57:$FB57,,1+(2*(COLUMN(M$1:M52)-1)))</f>
        <v/>
      </c>
      <c r="GC57" s="49" t="str">
        <f>INDEX($I57:$FB57,,1+(2*(COLUMN(N$1:N52)-1)))</f>
        <v/>
      </c>
      <c r="GD57" s="49" t="str">
        <f>INDEX($I57:$FB57,,1+(2*(COLUMN(O$1:O52)-1)))</f>
        <v/>
      </c>
      <c r="GE57" s="49" t="str">
        <f>INDEX($I57:$FB57,,1+(2*(COLUMN(P$1:P52)-1)))</f>
        <v/>
      </c>
      <c r="GF57" s="49" t="str">
        <f>INDEX($I57:$FB57,,1+(2*(COLUMN(Q$1:Q52)-1)))</f>
        <v/>
      </c>
      <c r="GG57" s="49" t="str">
        <f>INDEX($I57:$FB57,,1+(2*(COLUMN(R$1:R52)-1)))</f>
        <v/>
      </c>
      <c r="GH57" s="49" t="str">
        <f>INDEX($I57:$FB57,,1+(2*(COLUMN(S$1:S52)-1)))</f>
        <v/>
      </c>
      <c r="GI57" s="49" t="str">
        <f>INDEX($I57:$FB57,,1+(2*(COLUMN(T$1:T52)-1)))</f>
        <v/>
      </c>
      <c r="GJ57" s="49" t="str">
        <f>INDEX($I57:$FB57,,1+(2*(COLUMN(U$1:U52)-1)))</f>
        <v/>
      </c>
      <c r="GK57" s="49" t="str">
        <f>INDEX($I57:$FB57,,1+(2*(COLUMN(V$1:V52)-1)))</f>
        <v/>
      </c>
      <c r="GL57" s="49" t="str">
        <f>INDEX($I57:$FB57,,1+(2*(COLUMN(W$1:W52)-1)))</f>
        <v/>
      </c>
      <c r="GM57" s="49" t="str">
        <f>INDEX($I57:$FB57,,1+(2*(COLUMN(X$1:X52)-1)))</f>
        <v/>
      </c>
      <c r="GN57" s="49" t="str">
        <f>INDEX($I57:$FB57,,1+(2*(COLUMN(Y$1:Y52)-1)))</f>
        <v/>
      </c>
      <c r="GO57" s="49" t="str">
        <f>INDEX($I57:$FB57,,1+(2*(COLUMN(Z$1:Z52)-1)))</f>
        <v/>
      </c>
      <c r="GP57" s="49" t="str">
        <f>INDEX($I57:$FB57,,1+(2*(COLUMN(AA$1:AA52)-1)))</f>
        <v/>
      </c>
      <c r="GQ57" s="49" t="str">
        <f>INDEX($I57:$FB57,,1+(2*(COLUMN(AB$1:AB52)-1)))</f>
        <v/>
      </c>
      <c r="GR57" s="49" t="str">
        <f>INDEX($I57:$FB57,,1+(2*(COLUMN(AC$1:AC52)-1)))</f>
        <v/>
      </c>
      <c r="GS57" s="49" t="str">
        <f>INDEX($I57:$FB57,,1+(2*(COLUMN(AD$1:AD52)-1)))</f>
        <v/>
      </c>
      <c r="GT57" s="49" t="str">
        <f>INDEX($I57:$FB57,,1+(2*(COLUMN(AE$1:AE52)-1)))</f>
        <v/>
      </c>
      <c r="GU57" s="49" t="str">
        <f>INDEX($I57:$FB57,,1+(2*(COLUMN(AF$1:AF52)-1)))</f>
        <v/>
      </c>
      <c r="GV57" s="49" t="str">
        <f>INDEX($I57:$FB57,,1+(2*(COLUMN(AG$1:AG52)-1)))</f>
        <v/>
      </c>
      <c r="GW57" s="49" t="str">
        <f>INDEX($I57:$FB57,,1+(2*(COLUMN(AH$1:AH52)-1)))</f>
        <v/>
      </c>
      <c r="GX57" s="49" t="str">
        <f>INDEX($I57:$FB57,,1+(2*(COLUMN(AI$1:AI52)-1)))</f>
        <v/>
      </c>
      <c r="GY57" s="49" t="str">
        <f>INDEX($I57:$FB57,,1+(2*(COLUMN(AJ$1:AJ52)-1)))</f>
        <v/>
      </c>
      <c r="GZ57" s="49" t="str">
        <f>INDEX($I57:$FB57,,1+(2*(COLUMN(AK$1:AK52)-1)))</f>
        <v/>
      </c>
      <c r="HA57" s="49" t="str">
        <f>INDEX($I57:$FB57,,1+(2*(COLUMN(AL$1:AL52)-1)))</f>
        <v/>
      </c>
      <c r="HB57" s="49" t="str">
        <f>INDEX($I57:$FB57,,1+(2*(COLUMN(AM$1:AM52)-1)))</f>
        <v/>
      </c>
      <c r="HC57" s="49" t="str">
        <f>INDEX($I57:$FB57,,1+(2*(COLUMN(AN$1:AN52)-1)))</f>
        <v/>
      </c>
      <c r="HD57" s="49" t="str">
        <f>INDEX($I57:$FB57,,1+(2*(COLUMN(AO$1:AO52)-1)))</f>
        <v/>
      </c>
      <c r="HE57" s="49" t="str">
        <f>INDEX($I57:$FB57,,1+(2*(COLUMN(AP$1:AP52)-1)))</f>
        <v/>
      </c>
      <c r="HF57" s="49" t="str">
        <f>INDEX($I57:$FB57,,1+(2*(COLUMN(AQ$1:AQ52)-1)))</f>
        <v/>
      </c>
      <c r="HG57" s="49" t="str">
        <f>INDEX($I57:$FB57,,1+(2*(COLUMN(AR$1:AR52)-1)))</f>
        <v/>
      </c>
      <c r="HH57" s="49" t="str">
        <f>INDEX($I57:$FB57,,1+(2*(COLUMN(AS$1:AS52)-1)))</f>
        <v/>
      </c>
      <c r="HI57" s="49" t="str">
        <f>INDEX($I57:$FB57,,1+(2*(COLUMN(AT$1:AT52)-1)))</f>
        <v/>
      </c>
      <c r="HJ57" s="49" t="str">
        <f>INDEX($I57:$FB57,,1+(2*(COLUMN(AU$1:AU52)-1)))</f>
        <v/>
      </c>
      <c r="HK57" s="49" t="str">
        <f>INDEX($I57:$FB57,,1+(2*(COLUMN(AV$1:AV52)-1)))</f>
        <v/>
      </c>
      <c r="HL57" s="49" t="str">
        <f>INDEX($I57:$FB57,,1+(2*(COLUMN(AW$1:AW52)-1)))</f>
        <v/>
      </c>
      <c r="HM57" s="49" t="str">
        <f>INDEX($I57:$FB57,,1+(2*(COLUMN(AX$1:AX52)-1)))</f>
        <v/>
      </c>
      <c r="HN57" s="49" t="str">
        <f>INDEX($I57:$FB57,,1+(2*(COLUMN(AY$1:AY52)-1)))</f>
        <v/>
      </c>
      <c r="HO57" s="49" t="str">
        <f>INDEX($I57:$FB57,,1+(2*(COLUMN(AZ$1:AZ52)-1)))</f>
        <v/>
      </c>
      <c r="HP57" s="49" t="str">
        <f>INDEX($I57:$FB57,,1+(2*(COLUMN(BA$1:BA52)-1)))</f>
        <v/>
      </c>
      <c r="HQ57" s="49" t="str">
        <f>INDEX($I57:$FB57,,1+(2*(COLUMN(BB$1:BB52)-1)))</f>
        <v/>
      </c>
      <c r="HR57" s="49" t="str">
        <f>INDEX($I57:$FB57,,1+(2*(COLUMN(BC$1:BC52)-1)))</f>
        <v/>
      </c>
      <c r="HS57" s="49" t="str">
        <f>INDEX($I57:$FB57,,1+(2*(COLUMN(BD$1:BD52)-1)))</f>
        <v/>
      </c>
      <c r="HT57" s="49" t="str">
        <f>INDEX($I57:$FB57,,1+(2*(COLUMN(BE$1:BE52)-1)))</f>
        <v/>
      </c>
      <c r="HU57" s="49" t="str">
        <f>INDEX($I57:$FB57,,1+(2*(COLUMN(BF$1:BF52)-1)))</f>
        <v/>
      </c>
      <c r="HV57" s="49" t="str">
        <f>INDEX($I57:$FB57,,1+(2*(COLUMN(BG$1:BG52)-1)))</f>
        <v/>
      </c>
      <c r="HW57" s="49" t="str">
        <f>INDEX($I57:$FB57,,1+(2*(COLUMN(BH$1:BH52)-1)))</f>
        <v/>
      </c>
      <c r="HX57" s="49" t="str">
        <f>INDEX($I57:$FB57,,1+(2*(COLUMN(BI$1:BI52)-1)))</f>
        <v/>
      </c>
      <c r="HY57" s="49" t="str">
        <f>INDEX($I57:$FB57,,1+(2*(COLUMN(BJ$1:BJ52)-1)))</f>
        <v/>
      </c>
      <c r="HZ57" s="49" t="str">
        <f>INDEX($I57:$FB57,,1+(2*(COLUMN(BK$1:BK52)-1)))</f>
        <v/>
      </c>
      <c r="IA57" s="49" t="str">
        <f>INDEX($I57:$FB57,,1+(2*(COLUMN(BL$1:BL52)-1)))</f>
        <v/>
      </c>
      <c r="IB57" s="49" t="str">
        <f>INDEX($I57:$FB57,,1+(2*(COLUMN(BM$1:BM52)-1)))</f>
        <v/>
      </c>
      <c r="IC57" s="49" t="str">
        <f>INDEX($I57:$FB57,,1+(2*(COLUMN(BN$1:BN52)-1)))</f>
        <v/>
      </c>
      <c r="ID57" s="49" t="str">
        <f>INDEX($I57:$FB57,,1+(2*(COLUMN(BO$1:BO52)-1)))</f>
        <v/>
      </c>
      <c r="IE57" s="49" t="str">
        <f>INDEX($I57:$FB57,,1+(2*(COLUMN(BP$1:BP52)-1)))</f>
        <v/>
      </c>
      <c r="IF57" s="49" t="str">
        <f>INDEX($I57:$FB57,,1+(2*(COLUMN(BQ$1:BQ52)-1)))</f>
        <v/>
      </c>
      <c r="IG57" s="49" t="str">
        <f>INDEX($I57:$FB57,,1+(2*(COLUMN(BR$1:BR52)-1)))</f>
        <v/>
      </c>
      <c r="IH57" s="49" t="str">
        <f>INDEX($I57:$FB57,,1+(2*(COLUMN(BS$1:BS52)-1)))</f>
        <v/>
      </c>
      <c r="II57" s="49" t="str">
        <f>INDEX($I57:$FB57,,1+(2*(COLUMN(BT$1:BT52)-1)))</f>
        <v/>
      </c>
      <c r="IJ57" s="49" t="str">
        <f>INDEX($I57:$FB57,,1+(2*(COLUMN(BU$1:BU52)-1)))</f>
        <v/>
      </c>
      <c r="IK57" s="49" t="str">
        <f>INDEX($I57:$FB57,,1+(2*(COLUMN(BV$1:BV52)-1)))</f>
        <v/>
      </c>
      <c r="IL57" s="49" t="str">
        <f>INDEX($I57:$FB57,,1+(2*(COLUMN(BW$1:BW52)-1)))</f>
        <v/>
      </c>
      <c r="IM57"/>
      <c r="IN57"/>
      <c r="IO57"/>
      <c r="IP57"/>
      <c r="IQ57"/>
      <c r="IR57"/>
      <c r="IS57"/>
      <c r="IT57"/>
      <c r="IU57"/>
      <c r="IV57"/>
    </row>
    <row r="58" spans="1:256" s="56" customFormat="1" ht="15.6" x14ac:dyDescent="0.3">
      <c r="A58" s="142" t="str">
        <f>IF($B58="","",IF(VLOOKUP($B58,'Skyttere registrering'!$AB$2:$AE$101,3,FALSE)=0,"",VLOOKUP($B58,'Skyttere registrering'!$AB$2:$AE$101,3,FALSE)))</f>
        <v/>
      </c>
      <c r="B58" s="144"/>
      <c r="C58" s="139" t="str">
        <f>IF($B58="","",IF(VLOOKUP($B58,'Skyttere registrering'!$AB$2:$AE$101,2,FALSE)=0,"",VLOOKUP($B58,'Skyttere registrering'!$AB$2:$AE$101,2,FALSE)))</f>
        <v/>
      </c>
      <c r="D58" s="142" t="str">
        <f>IF($B58="","",IF(VLOOKUP($B58,'Skyttere registrering'!$AB$2:$AE$101,4,FALSE)=0,"",VLOOKUP($B58,'Skyttere registrering'!$AB$2:$AE$101,4,FALSE)))</f>
        <v/>
      </c>
      <c r="E58" s="146" t="str">
        <f t="shared" si="2"/>
        <v/>
      </c>
      <c r="F58" s="142" t="str">
        <f t="shared" si="3"/>
        <v/>
      </c>
      <c r="G58" s="156" t="str">
        <f t="shared" si="4"/>
        <v/>
      </c>
      <c r="H58" s="50"/>
      <c r="I58" s="63" t="str">
        <f t="shared" si="5"/>
        <v/>
      </c>
      <c r="J58" s="50"/>
      <c r="K58" s="63" t="str">
        <f t="shared" si="6"/>
        <v/>
      </c>
      <c r="L58" s="50"/>
      <c r="M58" s="63" t="str">
        <f t="shared" si="7"/>
        <v/>
      </c>
      <c r="N58" s="50"/>
      <c r="O58" s="63" t="str">
        <f t="shared" si="8"/>
        <v/>
      </c>
      <c r="P58" s="50"/>
      <c r="Q58" s="63" t="str">
        <f t="shared" si="9"/>
        <v/>
      </c>
      <c r="R58" s="50"/>
      <c r="S58" s="63" t="str">
        <f t="shared" si="10"/>
        <v/>
      </c>
      <c r="T58" s="50"/>
      <c r="U58" s="63" t="str">
        <f t="shared" si="11"/>
        <v/>
      </c>
      <c r="V58" s="50"/>
      <c r="W58" s="63" t="str">
        <f t="shared" si="12"/>
        <v/>
      </c>
      <c r="X58" s="50"/>
      <c r="Y58" s="63" t="str">
        <f t="shared" si="13"/>
        <v/>
      </c>
      <c r="Z58" s="50"/>
      <c r="AA58" s="63" t="str">
        <f t="shared" si="14"/>
        <v/>
      </c>
      <c r="AB58" s="50"/>
      <c r="AC58" s="63" t="str">
        <f t="shared" si="15"/>
        <v/>
      </c>
      <c r="AD58" s="50"/>
      <c r="AE58" s="63" t="str">
        <f t="shared" si="16"/>
        <v/>
      </c>
      <c r="AF58" s="50"/>
      <c r="AG58" s="63" t="str">
        <f t="shared" si="17"/>
        <v/>
      </c>
      <c r="AH58" s="50"/>
      <c r="AI58" s="63" t="str">
        <f t="shared" si="18"/>
        <v/>
      </c>
      <c r="AJ58" s="50"/>
      <c r="AK58" s="63" t="str">
        <f t="shared" si="19"/>
        <v/>
      </c>
      <c r="AL58" s="50"/>
      <c r="AM58" s="63" t="str">
        <f t="shared" si="20"/>
        <v/>
      </c>
      <c r="AN58" s="50"/>
      <c r="AO58" s="63" t="str">
        <f t="shared" si="21"/>
        <v/>
      </c>
      <c r="AP58" s="50"/>
      <c r="AQ58" s="63" t="str">
        <f t="shared" si="22"/>
        <v/>
      </c>
      <c r="AR58" s="50"/>
      <c r="AS58" s="63" t="str">
        <f t="shared" si="23"/>
        <v/>
      </c>
      <c r="AT58" s="50"/>
      <c r="AU58" s="63" t="str">
        <f t="shared" si="24"/>
        <v/>
      </c>
      <c r="AV58" s="50"/>
      <c r="AW58" s="63" t="str">
        <f t="shared" si="25"/>
        <v/>
      </c>
      <c r="AX58" s="50"/>
      <c r="AY58" s="63" t="str">
        <f t="shared" si="26"/>
        <v/>
      </c>
      <c r="AZ58" s="50"/>
      <c r="BA58" s="63" t="str">
        <f t="shared" si="27"/>
        <v/>
      </c>
      <c r="BB58" s="50"/>
      <c r="BC58" s="63" t="str">
        <f t="shared" si="28"/>
        <v/>
      </c>
      <c r="BD58" s="50"/>
      <c r="BE58" s="63" t="str">
        <f t="shared" si="29"/>
        <v/>
      </c>
      <c r="BF58" s="50"/>
      <c r="BG58" s="63" t="str">
        <f t="shared" si="30"/>
        <v/>
      </c>
      <c r="BH58" s="50"/>
      <c r="BI58" s="63" t="str">
        <f t="shared" si="31"/>
        <v/>
      </c>
      <c r="BJ58" s="50"/>
      <c r="BK58" s="63" t="str">
        <f t="shared" si="32"/>
        <v/>
      </c>
      <c r="BL58" s="50"/>
      <c r="BM58" s="63" t="str">
        <f t="shared" si="33"/>
        <v/>
      </c>
      <c r="BN58" s="50"/>
      <c r="BO58" s="63" t="str">
        <f t="shared" si="34"/>
        <v/>
      </c>
      <c r="BP58" s="50"/>
      <c r="BQ58" s="63" t="str">
        <f t="shared" si="35"/>
        <v/>
      </c>
      <c r="BR58" s="50"/>
      <c r="BS58" s="63" t="str">
        <f t="shared" si="36"/>
        <v/>
      </c>
      <c r="BT58" s="50"/>
      <c r="BU58" s="63" t="str">
        <f t="shared" si="37"/>
        <v/>
      </c>
      <c r="BV58" s="50"/>
      <c r="BW58" s="63" t="str">
        <f t="shared" si="38"/>
        <v/>
      </c>
      <c r="BX58" s="50"/>
      <c r="BY58" s="63" t="str">
        <f t="shared" si="39"/>
        <v/>
      </c>
      <c r="BZ58" s="50"/>
      <c r="CA58" s="63" t="str">
        <f t="shared" si="40"/>
        <v/>
      </c>
      <c r="CB58" s="50"/>
      <c r="CC58" s="63" t="str">
        <f t="shared" si="41"/>
        <v/>
      </c>
      <c r="CD58" s="50"/>
      <c r="CE58" s="63" t="str">
        <f t="shared" si="42"/>
        <v/>
      </c>
      <c r="CF58" s="50"/>
      <c r="CG58" s="63" t="str">
        <f t="shared" si="43"/>
        <v/>
      </c>
      <c r="CH58" s="50"/>
      <c r="CI58" s="63" t="str">
        <f t="shared" si="44"/>
        <v/>
      </c>
      <c r="CJ58" s="50"/>
      <c r="CK58" s="63" t="str">
        <f t="shared" si="45"/>
        <v/>
      </c>
      <c r="CL58" s="50"/>
      <c r="CM58" s="63" t="str">
        <f t="shared" si="46"/>
        <v/>
      </c>
      <c r="CN58" s="50"/>
      <c r="CO58" s="63" t="str">
        <f t="shared" si="47"/>
        <v/>
      </c>
      <c r="CP58" s="50"/>
      <c r="CQ58" s="63" t="str">
        <f t="shared" si="48"/>
        <v/>
      </c>
      <c r="CR58" s="50"/>
      <c r="CS58" s="63" t="str">
        <f t="shared" si="49"/>
        <v/>
      </c>
      <c r="CT58" s="50"/>
      <c r="CU58" s="63" t="str">
        <f t="shared" si="50"/>
        <v/>
      </c>
      <c r="CV58" s="50"/>
      <c r="CW58" s="63" t="str">
        <f t="shared" si="51"/>
        <v/>
      </c>
      <c r="CX58" s="50"/>
      <c r="CY58" s="63" t="str">
        <f t="shared" si="52"/>
        <v/>
      </c>
      <c r="CZ58" s="50"/>
      <c r="DA58" s="63" t="str">
        <f t="shared" si="53"/>
        <v/>
      </c>
      <c r="DB58" s="50"/>
      <c r="DC58" s="63" t="str">
        <f t="shared" si="54"/>
        <v/>
      </c>
      <c r="DD58" s="50"/>
      <c r="DE58" s="63" t="str">
        <f t="shared" si="55"/>
        <v/>
      </c>
      <c r="DF58" s="50"/>
      <c r="DG58" s="63" t="str">
        <f t="shared" si="56"/>
        <v/>
      </c>
      <c r="DH58" s="50"/>
      <c r="DI58" s="63" t="str">
        <f t="shared" si="57"/>
        <v/>
      </c>
      <c r="DJ58" s="50"/>
      <c r="DK58" s="63" t="str">
        <f t="shared" si="58"/>
        <v/>
      </c>
      <c r="DL58" s="50"/>
      <c r="DM58" s="63" t="str">
        <f t="shared" si="59"/>
        <v/>
      </c>
      <c r="DN58" s="50"/>
      <c r="DO58" s="63" t="str">
        <f t="shared" si="60"/>
        <v/>
      </c>
      <c r="DP58" s="50"/>
      <c r="DQ58" s="63" t="str">
        <f t="shared" si="61"/>
        <v/>
      </c>
      <c r="DR58" s="50"/>
      <c r="DS58" s="63" t="str">
        <f t="shared" si="62"/>
        <v/>
      </c>
      <c r="DT58" s="50"/>
      <c r="DU58" s="63" t="str">
        <f t="shared" si="63"/>
        <v/>
      </c>
      <c r="DV58" s="50"/>
      <c r="DW58" s="63" t="str">
        <f t="shared" si="64"/>
        <v/>
      </c>
      <c r="DX58" s="50"/>
      <c r="DY58" s="63" t="str">
        <f t="shared" si="65"/>
        <v/>
      </c>
      <c r="DZ58" s="50"/>
      <c r="EA58" s="63" t="str">
        <f t="shared" si="66"/>
        <v/>
      </c>
      <c r="EB58" s="50"/>
      <c r="EC58" s="63" t="str">
        <f t="shared" si="67"/>
        <v/>
      </c>
      <c r="ED58" s="50"/>
      <c r="EE58" s="63" t="str">
        <f t="shared" si="68"/>
        <v/>
      </c>
      <c r="EF58" s="50"/>
      <c r="EG58" s="63" t="str">
        <f t="shared" si="69"/>
        <v/>
      </c>
      <c r="EH58" s="50"/>
      <c r="EI58" s="63" t="str">
        <f t="shared" si="70"/>
        <v/>
      </c>
      <c r="EJ58" s="50"/>
      <c r="EK58" s="63" t="str">
        <f t="shared" si="71"/>
        <v/>
      </c>
      <c r="EL58" s="50"/>
      <c r="EM58" s="63" t="str">
        <f t="shared" si="72"/>
        <v/>
      </c>
      <c r="EN58" s="50"/>
      <c r="EO58" s="63" t="str">
        <f t="shared" si="73"/>
        <v/>
      </c>
      <c r="EP58" s="50"/>
      <c r="EQ58" s="63" t="str">
        <f t="shared" si="74"/>
        <v/>
      </c>
      <c r="ER58" s="50"/>
      <c r="ES58" s="63" t="str">
        <f t="shared" si="75"/>
        <v/>
      </c>
      <c r="ET58" s="50"/>
      <c r="EU58" s="63" t="str">
        <f t="shared" si="76"/>
        <v/>
      </c>
      <c r="EV58" s="50"/>
      <c r="EW58" s="63" t="str">
        <f t="shared" si="77"/>
        <v/>
      </c>
      <c r="EX58" s="50"/>
      <c r="EY58" s="63" t="str">
        <f t="shared" si="78"/>
        <v/>
      </c>
      <c r="EZ58" s="50"/>
      <c r="FA58" s="63" t="str">
        <f t="shared" si="79"/>
        <v/>
      </c>
      <c r="FB58"/>
      <c r="FC58"/>
      <c r="FD58"/>
      <c r="FE58"/>
      <c r="FF58"/>
      <c r="FG58"/>
      <c r="FH58"/>
      <c r="FI58"/>
      <c r="FJ58"/>
      <c r="FK58"/>
      <c r="FL58"/>
      <c r="FM58" s="46" t="str">
        <f t="shared" si="80"/>
        <v/>
      </c>
      <c r="FN58" s="47" t="str">
        <f t="shared" si="81"/>
        <v/>
      </c>
      <c r="FO58" s="48" t="str">
        <f t="shared" si="82"/>
        <v/>
      </c>
      <c r="FP58" s="49" t="str">
        <f>INDEX($I58:$FB58,,1+(2*(COLUMN(A$1:A51)-1)))</f>
        <v/>
      </c>
      <c r="FQ58" s="49" t="str">
        <f>INDEX($I58:$FB58,,1+(2*(COLUMN(B$1:B51)-1)))</f>
        <v/>
      </c>
      <c r="FR58" s="49" t="str">
        <f>INDEX($I58:$FB58,,1+(2*(COLUMN(C$1:C51)-1)))</f>
        <v/>
      </c>
      <c r="FS58" s="49" t="str">
        <f>INDEX($I58:$FB58,,1+(2*(COLUMN(D$1:D53)-1)))</f>
        <v/>
      </c>
      <c r="FT58" s="49" t="str">
        <f>INDEX($I58:$FB58,,1+(2*(COLUMN(E$1:E53)-1)))</f>
        <v/>
      </c>
      <c r="FU58" s="49" t="str">
        <f>INDEX($I58:$FB58,,1+(2*(COLUMN(F$1:F53)-1)))</f>
        <v/>
      </c>
      <c r="FV58" s="49" t="str">
        <f>INDEX($I58:$FB58,,1+(2*(COLUMN(G$1:G53)-1)))</f>
        <v/>
      </c>
      <c r="FW58" s="49" t="str">
        <f>INDEX($I58:$FB58,,1+(2*(COLUMN(H$1:H53)-1)))</f>
        <v/>
      </c>
      <c r="FX58" s="49" t="str">
        <f>INDEX($I58:$FB58,,1+(2*(COLUMN(I$1:I53)-1)))</f>
        <v/>
      </c>
      <c r="FY58" s="49" t="str">
        <f>INDEX($I58:$FB58,,1+(2*(COLUMN(J$1:J53)-1)))</f>
        <v/>
      </c>
      <c r="FZ58" s="49" t="str">
        <f>INDEX($I58:$FB58,,1+(2*(COLUMN(K$1:K53)-1)))</f>
        <v/>
      </c>
      <c r="GA58" s="49" t="str">
        <f>INDEX($I58:$FB58,,1+(2*(COLUMN(L$1:L53)-1)))</f>
        <v/>
      </c>
      <c r="GB58" s="49" t="str">
        <f>INDEX($I58:$FB58,,1+(2*(COLUMN(M$1:M53)-1)))</f>
        <v/>
      </c>
      <c r="GC58" s="49" t="str">
        <f>INDEX($I58:$FB58,,1+(2*(COLUMN(N$1:N53)-1)))</f>
        <v/>
      </c>
      <c r="GD58" s="49" t="str">
        <f>INDEX($I58:$FB58,,1+(2*(COLUMN(O$1:O53)-1)))</f>
        <v/>
      </c>
      <c r="GE58" s="49" t="str">
        <f>INDEX($I58:$FB58,,1+(2*(COLUMN(P$1:P53)-1)))</f>
        <v/>
      </c>
      <c r="GF58" s="49" t="str">
        <f>INDEX($I58:$FB58,,1+(2*(COLUMN(Q$1:Q53)-1)))</f>
        <v/>
      </c>
      <c r="GG58" s="49" t="str">
        <f>INDEX($I58:$FB58,,1+(2*(COLUMN(R$1:R53)-1)))</f>
        <v/>
      </c>
      <c r="GH58" s="49" t="str">
        <f>INDEX($I58:$FB58,,1+(2*(COLUMN(S$1:S53)-1)))</f>
        <v/>
      </c>
      <c r="GI58" s="49" t="str">
        <f>INDEX($I58:$FB58,,1+(2*(COLUMN(T$1:T53)-1)))</f>
        <v/>
      </c>
      <c r="GJ58" s="49" t="str">
        <f>INDEX($I58:$FB58,,1+(2*(COLUMN(U$1:U53)-1)))</f>
        <v/>
      </c>
      <c r="GK58" s="49" t="str">
        <f>INDEX($I58:$FB58,,1+(2*(COLUMN(V$1:V53)-1)))</f>
        <v/>
      </c>
      <c r="GL58" s="49" t="str">
        <f>INDEX($I58:$FB58,,1+(2*(COLUMN(W$1:W53)-1)))</f>
        <v/>
      </c>
      <c r="GM58" s="49" t="str">
        <f>INDEX($I58:$FB58,,1+(2*(COLUMN(X$1:X53)-1)))</f>
        <v/>
      </c>
      <c r="GN58" s="49" t="str">
        <f>INDEX($I58:$FB58,,1+(2*(COLUMN(Y$1:Y53)-1)))</f>
        <v/>
      </c>
      <c r="GO58" s="49" t="str">
        <f>INDEX($I58:$FB58,,1+(2*(COLUMN(Z$1:Z53)-1)))</f>
        <v/>
      </c>
      <c r="GP58" s="49" t="str">
        <f>INDEX($I58:$FB58,,1+(2*(COLUMN(AA$1:AA53)-1)))</f>
        <v/>
      </c>
      <c r="GQ58" s="49" t="str">
        <f>INDEX($I58:$FB58,,1+(2*(COLUMN(AB$1:AB53)-1)))</f>
        <v/>
      </c>
      <c r="GR58" s="49" t="str">
        <f>INDEX($I58:$FB58,,1+(2*(COLUMN(AC$1:AC53)-1)))</f>
        <v/>
      </c>
      <c r="GS58" s="49" t="str">
        <f>INDEX($I58:$FB58,,1+(2*(COLUMN(AD$1:AD53)-1)))</f>
        <v/>
      </c>
      <c r="GT58" s="49" t="str">
        <f>INDEX($I58:$FB58,,1+(2*(COLUMN(AE$1:AE53)-1)))</f>
        <v/>
      </c>
      <c r="GU58" s="49" t="str">
        <f>INDEX($I58:$FB58,,1+(2*(COLUMN(AF$1:AF53)-1)))</f>
        <v/>
      </c>
      <c r="GV58" s="49" t="str">
        <f>INDEX($I58:$FB58,,1+(2*(COLUMN(AG$1:AG53)-1)))</f>
        <v/>
      </c>
      <c r="GW58" s="49" t="str">
        <f>INDEX($I58:$FB58,,1+(2*(COLUMN(AH$1:AH53)-1)))</f>
        <v/>
      </c>
      <c r="GX58" s="49" t="str">
        <f>INDEX($I58:$FB58,,1+(2*(COLUMN(AI$1:AI53)-1)))</f>
        <v/>
      </c>
      <c r="GY58" s="49" t="str">
        <f>INDEX($I58:$FB58,,1+(2*(COLUMN(AJ$1:AJ53)-1)))</f>
        <v/>
      </c>
      <c r="GZ58" s="49" t="str">
        <f>INDEX($I58:$FB58,,1+(2*(COLUMN(AK$1:AK53)-1)))</f>
        <v/>
      </c>
      <c r="HA58" s="49" t="str">
        <f>INDEX($I58:$FB58,,1+(2*(COLUMN(AL$1:AL53)-1)))</f>
        <v/>
      </c>
      <c r="HB58" s="49" t="str">
        <f>INDEX($I58:$FB58,,1+(2*(COLUMN(AM$1:AM53)-1)))</f>
        <v/>
      </c>
      <c r="HC58" s="49" t="str">
        <f>INDEX($I58:$FB58,,1+(2*(COLUMN(AN$1:AN53)-1)))</f>
        <v/>
      </c>
      <c r="HD58" s="49" t="str">
        <f>INDEX($I58:$FB58,,1+(2*(COLUMN(AO$1:AO53)-1)))</f>
        <v/>
      </c>
      <c r="HE58" s="49" t="str">
        <f>INDEX($I58:$FB58,,1+(2*(COLUMN(AP$1:AP53)-1)))</f>
        <v/>
      </c>
      <c r="HF58" s="49" t="str">
        <f>INDEX($I58:$FB58,,1+(2*(COLUMN(AQ$1:AQ53)-1)))</f>
        <v/>
      </c>
      <c r="HG58" s="49" t="str">
        <f>INDEX($I58:$FB58,,1+(2*(COLUMN(AR$1:AR53)-1)))</f>
        <v/>
      </c>
      <c r="HH58" s="49" t="str">
        <f>INDEX($I58:$FB58,,1+(2*(COLUMN(AS$1:AS53)-1)))</f>
        <v/>
      </c>
      <c r="HI58" s="49" t="str">
        <f>INDEX($I58:$FB58,,1+(2*(COLUMN(AT$1:AT53)-1)))</f>
        <v/>
      </c>
      <c r="HJ58" s="49" t="str">
        <f>INDEX($I58:$FB58,,1+(2*(COLUMN(AU$1:AU53)-1)))</f>
        <v/>
      </c>
      <c r="HK58" s="49" t="str">
        <f>INDEX($I58:$FB58,,1+(2*(COLUMN(AV$1:AV53)-1)))</f>
        <v/>
      </c>
      <c r="HL58" s="49" t="str">
        <f>INDEX($I58:$FB58,,1+(2*(COLUMN(AW$1:AW53)-1)))</f>
        <v/>
      </c>
      <c r="HM58" s="49" t="str">
        <f>INDEX($I58:$FB58,,1+(2*(COLUMN(AX$1:AX53)-1)))</f>
        <v/>
      </c>
      <c r="HN58" s="49" t="str">
        <f>INDEX($I58:$FB58,,1+(2*(COLUMN(AY$1:AY53)-1)))</f>
        <v/>
      </c>
      <c r="HO58" s="49" t="str">
        <f>INDEX($I58:$FB58,,1+(2*(COLUMN(AZ$1:AZ53)-1)))</f>
        <v/>
      </c>
      <c r="HP58" s="49" t="str">
        <f>INDEX($I58:$FB58,,1+(2*(COLUMN(BA$1:BA53)-1)))</f>
        <v/>
      </c>
      <c r="HQ58" s="49" t="str">
        <f>INDEX($I58:$FB58,,1+(2*(COLUMN(BB$1:BB53)-1)))</f>
        <v/>
      </c>
      <c r="HR58" s="49" t="str">
        <f>INDEX($I58:$FB58,,1+(2*(COLUMN(BC$1:BC53)-1)))</f>
        <v/>
      </c>
      <c r="HS58" s="49" t="str">
        <f>INDEX($I58:$FB58,,1+(2*(COLUMN(BD$1:BD53)-1)))</f>
        <v/>
      </c>
      <c r="HT58" s="49" t="str">
        <f>INDEX($I58:$FB58,,1+(2*(COLUMN(BE$1:BE53)-1)))</f>
        <v/>
      </c>
      <c r="HU58" s="49" t="str">
        <f>INDEX($I58:$FB58,,1+(2*(COLUMN(BF$1:BF53)-1)))</f>
        <v/>
      </c>
      <c r="HV58" s="49" t="str">
        <f>INDEX($I58:$FB58,,1+(2*(COLUMN(BG$1:BG53)-1)))</f>
        <v/>
      </c>
      <c r="HW58" s="49" t="str">
        <f>INDEX($I58:$FB58,,1+(2*(COLUMN(BH$1:BH53)-1)))</f>
        <v/>
      </c>
      <c r="HX58" s="49" t="str">
        <f>INDEX($I58:$FB58,,1+(2*(COLUMN(BI$1:BI53)-1)))</f>
        <v/>
      </c>
      <c r="HY58" s="49" t="str">
        <f>INDEX($I58:$FB58,,1+(2*(COLUMN(BJ$1:BJ53)-1)))</f>
        <v/>
      </c>
      <c r="HZ58" s="49" t="str">
        <f>INDEX($I58:$FB58,,1+(2*(COLUMN(BK$1:BK53)-1)))</f>
        <v/>
      </c>
      <c r="IA58" s="49" t="str">
        <f>INDEX($I58:$FB58,,1+(2*(COLUMN(BL$1:BL53)-1)))</f>
        <v/>
      </c>
      <c r="IB58" s="49" t="str">
        <f>INDEX($I58:$FB58,,1+(2*(COLUMN(BM$1:BM53)-1)))</f>
        <v/>
      </c>
      <c r="IC58" s="49" t="str">
        <f>INDEX($I58:$FB58,,1+(2*(COLUMN(BN$1:BN53)-1)))</f>
        <v/>
      </c>
      <c r="ID58" s="49" t="str">
        <f>INDEX($I58:$FB58,,1+(2*(COLUMN(BO$1:BO53)-1)))</f>
        <v/>
      </c>
      <c r="IE58" s="49" t="str">
        <f>INDEX($I58:$FB58,,1+(2*(COLUMN(BP$1:BP53)-1)))</f>
        <v/>
      </c>
      <c r="IF58" s="49" t="str">
        <f>INDEX($I58:$FB58,,1+(2*(COLUMN(BQ$1:BQ53)-1)))</f>
        <v/>
      </c>
      <c r="IG58" s="49" t="str">
        <f>INDEX($I58:$FB58,,1+(2*(COLUMN(BR$1:BR53)-1)))</f>
        <v/>
      </c>
      <c r="IH58" s="49" t="str">
        <f>INDEX($I58:$FB58,,1+(2*(COLUMN(BS$1:BS53)-1)))</f>
        <v/>
      </c>
      <c r="II58" s="49" t="str">
        <f>INDEX($I58:$FB58,,1+(2*(COLUMN(BT$1:BT53)-1)))</f>
        <v/>
      </c>
      <c r="IJ58" s="49" t="str">
        <f>INDEX($I58:$FB58,,1+(2*(COLUMN(BU$1:BU53)-1)))</f>
        <v/>
      </c>
      <c r="IK58" s="49" t="str">
        <f>INDEX($I58:$FB58,,1+(2*(COLUMN(BV$1:BV53)-1)))</f>
        <v/>
      </c>
      <c r="IL58" s="49" t="str">
        <f>INDEX($I58:$FB58,,1+(2*(COLUMN(BW$1:BW53)-1)))</f>
        <v/>
      </c>
      <c r="IM58"/>
      <c r="IN58"/>
      <c r="IO58"/>
      <c r="IP58"/>
      <c r="IQ58"/>
      <c r="IR58"/>
      <c r="IS58"/>
      <c r="IT58"/>
      <c r="IU58"/>
      <c r="IV58"/>
    </row>
    <row r="59" spans="1:256" s="56" customFormat="1" ht="15.6" x14ac:dyDescent="0.3">
      <c r="A59" s="142" t="str">
        <f>IF($B59="","",IF(VLOOKUP($B59,'Skyttere registrering'!$AB$2:$AE$101,3,FALSE)=0,"",VLOOKUP($B59,'Skyttere registrering'!$AB$2:$AE$101,3,FALSE)))</f>
        <v/>
      </c>
      <c r="B59" s="144"/>
      <c r="C59" s="139" t="str">
        <f>IF($B59="","",IF(VLOOKUP($B59,'Skyttere registrering'!$AB$2:$AE$101,2,FALSE)=0,"",VLOOKUP($B59,'Skyttere registrering'!$AB$2:$AE$101,2,FALSE)))</f>
        <v/>
      </c>
      <c r="D59" s="142" t="str">
        <f>IF($B59="","",IF(VLOOKUP($B59,'Skyttere registrering'!$AB$2:$AE$101,4,FALSE)=0,"",VLOOKUP($B59,'Skyttere registrering'!$AB$2:$AE$101,4,FALSE)))</f>
        <v/>
      </c>
      <c r="E59" s="146" t="str">
        <f t="shared" si="2"/>
        <v/>
      </c>
      <c r="F59" s="142" t="str">
        <f t="shared" si="3"/>
        <v/>
      </c>
      <c r="G59" s="156" t="str">
        <f t="shared" si="4"/>
        <v/>
      </c>
      <c r="H59" s="50"/>
      <c r="I59" s="63" t="str">
        <f t="shared" si="5"/>
        <v/>
      </c>
      <c r="J59" s="50"/>
      <c r="K59" s="63" t="str">
        <f t="shared" si="6"/>
        <v/>
      </c>
      <c r="L59" s="50"/>
      <c r="M59" s="63" t="str">
        <f t="shared" si="7"/>
        <v/>
      </c>
      <c r="N59" s="50"/>
      <c r="O59" s="63" t="str">
        <f t="shared" si="8"/>
        <v/>
      </c>
      <c r="P59" s="50"/>
      <c r="Q59" s="63" t="str">
        <f t="shared" si="9"/>
        <v/>
      </c>
      <c r="R59" s="50"/>
      <c r="S59" s="63" t="str">
        <f t="shared" si="10"/>
        <v/>
      </c>
      <c r="T59" s="50"/>
      <c r="U59" s="63" t="str">
        <f t="shared" si="11"/>
        <v/>
      </c>
      <c r="V59" s="50"/>
      <c r="W59" s="63" t="str">
        <f t="shared" si="12"/>
        <v/>
      </c>
      <c r="X59" s="50"/>
      <c r="Y59" s="63" t="str">
        <f t="shared" si="13"/>
        <v/>
      </c>
      <c r="Z59" s="50"/>
      <c r="AA59" s="63" t="str">
        <f t="shared" si="14"/>
        <v/>
      </c>
      <c r="AB59" s="50"/>
      <c r="AC59" s="63" t="str">
        <f t="shared" si="15"/>
        <v/>
      </c>
      <c r="AD59" s="50"/>
      <c r="AE59" s="63" t="str">
        <f t="shared" si="16"/>
        <v/>
      </c>
      <c r="AF59" s="50"/>
      <c r="AG59" s="63" t="str">
        <f t="shared" si="17"/>
        <v/>
      </c>
      <c r="AH59" s="50"/>
      <c r="AI59" s="63" t="str">
        <f t="shared" si="18"/>
        <v/>
      </c>
      <c r="AJ59" s="50"/>
      <c r="AK59" s="63" t="str">
        <f t="shared" si="19"/>
        <v/>
      </c>
      <c r="AL59" s="50"/>
      <c r="AM59" s="63" t="str">
        <f t="shared" si="20"/>
        <v/>
      </c>
      <c r="AN59" s="50"/>
      <c r="AO59" s="63" t="str">
        <f t="shared" si="21"/>
        <v/>
      </c>
      <c r="AP59" s="50"/>
      <c r="AQ59" s="63" t="str">
        <f t="shared" si="22"/>
        <v/>
      </c>
      <c r="AR59" s="50"/>
      <c r="AS59" s="63" t="str">
        <f t="shared" si="23"/>
        <v/>
      </c>
      <c r="AT59" s="50"/>
      <c r="AU59" s="63" t="str">
        <f t="shared" si="24"/>
        <v/>
      </c>
      <c r="AV59" s="50"/>
      <c r="AW59" s="63" t="str">
        <f t="shared" si="25"/>
        <v/>
      </c>
      <c r="AX59" s="50"/>
      <c r="AY59" s="63" t="str">
        <f t="shared" si="26"/>
        <v/>
      </c>
      <c r="AZ59" s="50"/>
      <c r="BA59" s="63" t="str">
        <f t="shared" si="27"/>
        <v/>
      </c>
      <c r="BB59" s="50"/>
      <c r="BC59" s="63" t="str">
        <f t="shared" si="28"/>
        <v/>
      </c>
      <c r="BD59" s="50"/>
      <c r="BE59" s="63" t="str">
        <f t="shared" si="29"/>
        <v/>
      </c>
      <c r="BF59" s="50"/>
      <c r="BG59" s="63" t="str">
        <f t="shared" si="30"/>
        <v/>
      </c>
      <c r="BH59" s="50"/>
      <c r="BI59" s="63" t="str">
        <f t="shared" si="31"/>
        <v/>
      </c>
      <c r="BJ59" s="50"/>
      <c r="BK59" s="63" t="str">
        <f t="shared" si="32"/>
        <v/>
      </c>
      <c r="BL59" s="50"/>
      <c r="BM59" s="63" t="str">
        <f t="shared" si="33"/>
        <v/>
      </c>
      <c r="BN59" s="50"/>
      <c r="BO59" s="63" t="str">
        <f t="shared" si="34"/>
        <v/>
      </c>
      <c r="BP59" s="50"/>
      <c r="BQ59" s="63" t="str">
        <f t="shared" si="35"/>
        <v/>
      </c>
      <c r="BR59" s="50"/>
      <c r="BS59" s="63" t="str">
        <f t="shared" si="36"/>
        <v/>
      </c>
      <c r="BT59" s="50"/>
      <c r="BU59" s="63" t="str">
        <f t="shared" si="37"/>
        <v/>
      </c>
      <c r="BV59" s="50"/>
      <c r="BW59" s="63" t="str">
        <f t="shared" si="38"/>
        <v/>
      </c>
      <c r="BX59" s="50"/>
      <c r="BY59" s="63" t="str">
        <f t="shared" si="39"/>
        <v/>
      </c>
      <c r="BZ59" s="50"/>
      <c r="CA59" s="63" t="str">
        <f t="shared" si="40"/>
        <v/>
      </c>
      <c r="CB59" s="50"/>
      <c r="CC59" s="63" t="str">
        <f t="shared" si="41"/>
        <v/>
      </c>
      <c r="CD59" s="50"/>
      <c r="CE59" s="63" t="str">
        <f t="shared" si="42"/>
        <v/>
      </c>
      <c r="CF59" s="50"/>
      <c r="CG59" s="63" t="str">
        <f t="shared" si="43"/>
        <v/>
      </c>
      <c r="CH59" s="50"/>
      <c r="CI59" s="63" t="str">
        <f t="shared" si="44"/>
        <v/>
      </c>
      <c r="CJ59" s="50"/>
      <c r="CK59" s="63" t="str">
        <f t="shared" si="45"/>
        <v/>
      </c>
      <c r="CL59" s="50"/>
      <c r="CM59" s="63" t="str">
        <f t="shared" si="46"/>
        <v/>
      </c>
      <c r="CN59" s="50"/>
      <c r="CO59" s="63" t="str">
        <f t="shared" si="47"/>
        <v/>
      </c>
      <c r="CP59" s="50"/>
      <c r="CQ59" s="63" t="str">
        <f t="shared" si="48"/>
        <v/>
      </c>
      <c r="CR59" s="50"/>
      <c r="CS59" s="63" t="str">
        <f t="shared" si="49"/>
        <v/>
      </c>
      <c r="CT59" s="50"/>
      <c r="CU59" s="63" t="str">
        <f t="shared" si="50"/>
        <v/>
      </c>
      <c r="CV59" s="50"/>
      <c r="CW59" s="63" t="str">
        <f t="shared" si="51"/>
        <v/>
      </c>
      <c r="CX59" s="50"/>
      <c r="CY59" s="63" t="str">
        <f t="shared" si="52"/>
        <v/>
      </c>
      <c r="CZ59" s="50"/>
      <c r="DA59" s="63" t="str">
        <f t="shared" si="53"/>
        <v/>
      </c>
      <c r="DB59" s="50"/>
      <c r="DC59" s="63" t="str">
        <f t="shared" si="54"/>
        <v/>
      </c>
      <c r="DD59" s="50"/>
      <c r="DE59" s="63" t="str">
        <f t="shared" si="55"/>
        <v/>
      </c>
      <c r="DF59" s="50"/>
      <c r="DG59" s="63" t="str">
        <f t="shared" si="56"/>
        <v/>
      </c>
      <c r="DH59" s="50"/>
      <c r="DI59" s="63" t="str">
        <f t="shared" si="57"/>
        <v/>
      </c>
      <c r="DJ59" s="50"/>
      <c r="DK59" s="63" t="str">
        <f t="shared" si="58"/>
        <v/>
      </c>
      <c r="DL59" s="50"/>
      <c r="DM59" s="63" t="str">
        <f t="shared" si="59"/>
        <v/>
      </c>
      <c r="DN59" s="50"/>
      <c r="DO59" s="63" t="str">
        <f t="shared" si="60"/>
        <v/>
      </c>
      <c r="DP59" s="50"/>
      <c r="DQ59" s="63" t="str">
        <f t="shared" si="61"/>
        <v/>
      </c>
      <c r="DR59" s="50"/>
      <c r="DS59" s="63" t="str">
        <f t="shared" si="62"/>
        <v/>
      </c>
      <c r="DT59" s="50"/>
      <c r="DU59" s="63" t="str">
        <f t="shared" si="63"/>
        <v/>
      </c>
      <c r="DV59" s="50"/>
      <c r="DW59" s="63" t="str">
        <f t="shared" si="64"/>
        <v/>
      </c>
      <c r="DX59" s="50"/>
      <c r="DY59" s="63" t="str">
        <f t="shared" si="65"/>
        <v/>
      </c>
      <c r="DZ59" s="50"/>
      <c r="EA59" s="63" t="str">
        <f t="shared" si="66"/>
        <v/>
      </c>
      <c r="EB59" s="50"/>
      <c r="EC59" s="63" t="str">
        <f t="shared" si="67"/>
        <v/>
      </c>
      <c r="ED59" s="50"/>
      <c r="EE59" s="63" t="str">
        <f t="shared" si="68"/>
        <v/>
      </c>
      <c r="EF59" s="50"/>
      <c r="EG59" s="63" t="str">
        <f t="shared" si="69"/>
        <v/>
      </c>
      <c r="EH59" s="50"/>
      <c r="EI59" s="63" t="str">
        <f t="shared" si="70"/>
        <v/>
      </c>
      <c r="EJ59" s="50"/>
      <c r="EK59" s="63" t="str">
        <f t="shared" si="71"/>
        <v/>
      </c>
      <c r="EL59" s="50"/>
      <c r="EM59" s="63" t="str">
        <f t="shared" si="72"/>
        <v/>
      </c>
      <c r="EN59" s="50"/>
      <c r="EO59" s="63" t="str">
        <f t="shared" si="73"/>
        <v/>
      </c>
      <c r="EP59" s="50"/>
      <c r="EQ59" s="63" t="str">
        <f t="shared" si="74"/>
        <v/>
      </c>
      <c r="ER59" s="50"/>
      <c r="ES59" s="63" t="str">
        <f t="shared" si="75"/>
        <v/>
      </c>
      <c r="ET59" s="50"/>
      <c r="EU59" s="63" t="str">
        <f t="shared" si="76"/>
        <v/>
      </c>
      <c r="EV59" s="50"/>
      <c r="EW59" s="63" t="str">
        <f t="shared" si="77"/>
        <v/>
      </c>
      <c r="EX59" s="50"/>
      <c r="EY59" s="63" t="str">
        <f t="shared" si="78"/>
        <v/>
      </c>
      <c r="EZ59" s="50"/>
      <c r="FA59" s="63" t="str">
        <f t="shared" si="79"/>
        <v/>
      </c>
      <c r="FB59"/>
      <c r="FC59"/>
      <c r="FD59"/>
      <c r="FE59"/>
      <c r="FF59"/>
      <c r="FG59"/>
      <c r="FH59"/>
      <c r="FI59"/>
      <c r="FJ59"/>
      <c r="FK59"/>
      <c r="FL59"/>
      <c r="FM59" s="46" t="str">
        <f t="shared" si="80"/>
        <v/>
      </c>
      <c r="FN59" s="47" t="str">
        <f t="shared" si="81"/>
        <v/>
      </c>
      <c r="FO59" s="48" t="str">
        <f t="shared" si="82"/>
        <v/>
      </c>
      <c r="FP59" s="49" t="str">
        <f>INDEX($I59:$FB59,,1+(2*(COLUMN(A$1:A52)-1)))</f>
        <v/>
      </c>
      <c r="FQ59" s="49" t="str">
        <f>INDEX($I59:$FB59,,1+(2*(COLUMN(B$1:B52)-1)))</f>
        <v/>
      </c>
      <c r="FR59" s="49" t="str">
        <f>INDEX($I59:$FB59,,1+(2*(COLUMN(C$1:C52)-1)))</f>
        <v/>
      </c>
      <c r="FS59" s="49" t="str">
        <f>INDEX($I59:$FB59,,1+(2*(COLUMN(D$1:D54)-1)))</f>
        <v/>
      </c>
      <c r="FT59" s="49" t="str">
        <f>INDEX($I59:$FB59,,1+(2*(COLUMN(E$1:E54)-1)))</f>
        <v/>
      </c>
      <c r="FU59" s="49" t="str">
        <f>INDEX($I59:$FB59,,1+(2*(COLUMN(F$1:F54)-1)))</f>
        <v/>
      </c>
      <c r="FV59" s="49" t="str">
        <f>INDEX($I59:$FB59,,1+(2*(COLUMN(G$1:G54)-1)))</f>
        <v/>
      </c>
      <c r="FW59" s="49" t="str">
        <f>INDEX($I59:$FB59,,1+(2*(COLUMN(H$1:H54)-1)))</f>
        <v/>
      </c>
      <c r="FX59" s="49" t="str">
        <f>INDEX($I59:$FB59,,1+(2*(COLUMN(I$1:I54)-1)))</f>
        <v/>
      </c>
      <c r="FY59" s="49" t="str">
        <f>INDEX($I59:$FB59,,1+(2*(COLUMN(J$1:J54)-1)))</f>
        <v/>
      </c>
      <c r="FZ59" s="49" t="str">
        <f>INDEX($I59:$FB59,,1+(2*(COLUMN(K$1:K54)-1)))</f>
        <v/>
      </c>
      <c r="GA59" s="49" t="str">
        <f>INDEX($I59:$FB59,,1+(2*(COLUMN(L$1:L54)-1)))</f>
        <v/>
      </c>
      <c r="GB59" s="49" t="str">
        <f>INDEX($I59:$FB59,,1+(2*(COLUMN(M$1:M54)-1)))</f>
        <v/>
      </c>
      <c r="GC59" s="49" t="str">
        <f>INDEX($I59:$FB59,,1+(2*(COLUMN(N$1:N54)-1)))</f>
        <v/>
      </c>
      <c r="GD59" s="49" t="str">
        <f>INDEX($I59:$FB59,,1+(2*(COLUMN(O$1:O54)-1)))</f>
        <v/>
      </c>
      <c r="GE59" s="49" t="str">
        <f>INDEX($I59:$FB59,,1+(2*(COLUMN(P$1:P54)-1)))</f>
        <v/>
      </c>
      <c r="GF59" s="49" t="str">
        <f>INDEX($I59:$FB59,,1+(2*(COLUMN(Q$1:Q54)-1)))</f>
        <v/>
      </c>
      <c r="GG59" s="49" t="str">
        <f>INDEX($I59:$FB59,,1+(2*(COLUMN(R$1:R54)-1)))</f>
        <v/>
      </c>
      <c r="GH59" s="49" t="str">
        <f>INDEX($I59:$FB59,,1+(2*(COLUMN(S$1:S54)-1)))</f>
        <v/>
      </c>
      <c r="GI59" s="49" t="str">
        <f>INDEX($I59:$FB59,,1+(2*(COLUMN(T$1:T54)-1)))</f>
        <v/>
      </c>
      <c r="GJ59" s="49" t="str">
        <f>INDEX($I59:$FB59,,1+(2*(COLUMN(U$1:U54)-1)))</f>
        <v/>
      </c>
      <c r="GK59" s="49" t="str">
        <f>INDEX($I59:$FB59,,1+(2*(COLUMN(V$1:V54)-1)))</f>
        <v/>
      </c>
      <c r="GL59" s="49" t="str">
        <f>INDEX($I59:$FB59,,1+(2*(COLUMN(W$1:W54)-1)))</f>
        <v/>
      </c>
      <c r="GM59" s="49" t="str">
        <f>INDEX($I59:$FB59,,1+(2*(COLUMN(X$1:X54)-1)))</f>
        <v/>
      </c>
      <c r="GN59" s="49" t="str">
        <f>INDEX($I59:$FB59,,1+(2*(COLUMN(Y$1:Y54)-1)))</f>
        <v/>
      </c>
      <c r="GO59" s="49" t="str">
        <f>INDEX($I59:$FB59,,1+(2*(COLUMN(Z$1:Z54)-1)))</f>
        <v/>
      </c>
      <c r="GP59" s="49" t="str">
        <f>INDEX($I59:$FB59,,1+(2*(COLUMN(AA$1:AA54)-1)))</f>
        <v/>
      </c>
      <c r="GQ59" s="49" t="str">
        <f>INDEX($I59:$FB59,,1+(2*(COLUMN(AB$1:AB54)-1)))</f>
        <v/>
      </c>
      <c r="GR59" s="49" t="str">
        <f>INDEX($I59:$FB59,,1+(2*(COLUMN(AC$1:AC54)-1)))</f>
        <v/>
      </c>
      <c r="GS59" s="49" t="str">
        <f>INDEX($I59:$FB59,,1+(2*(COLUMN(AD$1:AD54)-1)))</f>
        <v/>
      </c>
      <c r="GT59" s="49" t="str">
        <f>INDEX($I59:$FB59,,1+(2*(COLUMN(AE$1:AE54)-1)))</f>
        <v/>
      </c>
      <c r="GU59" s="49" t="str">
        <f>INDEX($I59:$FB59,,1+(2*(COLUMN(AF$1:AF54)-1)))</f>
        <v/>
      </c>
      <c r="GV59" s="49" t="str">
        <f>INDEX($I59:$FB59,,1+(2*(COLUMN(AG$1:AG54)-1)))</f>
        <v/>
      </c>
      <c r="GW59" s="49" t="str">
        <f>INDEX($I59:$FB59,,1+(2*(COLUMN(AH$1:AH54)-1)))</f>
        <v/>
      </c>
      <c r="GX59" s="49" t="str">
        <f>INDEX($I59:$FB59,,1+(2*(COLUMN(AI$1:AI54)-1)))</f>
        <v/>
      </c>
      <c r="GY59" s="49" t="str">
        <f>INDEX($I59:$FB59,,1+(2*(COLUMN(AJ$1:AJ54)-1)))</f>
        <v/>
      </c>
      <c r="GZ59" s="49" t="str">
        <f>INDEX($I59:$FB59,,1+(2*(COLUMN(AK$1:AK54)-1)))</f>
        <v/>
      </c>
      <c r="HA59" s="49" t="str">
        <f>INDEX($I59:$FB59,,1+(2*(COLUMN(AL$1:AL54)-1)))</f>
        <v/>
      </c>
      <c r="HB59" s="49" t="str">
        <f>INDEX($I59:$FB59,,1+(2*(COLUMN(AM$1:AM54)-1)))</f>
        <v/>
      </c>
      <c r="HC59" s="49" t="str">
        <f>INDEX($I59:$FB59,,1+(2*(COLUMN(AN$1:AN54)-1)))</f>
        <v/>
      </c>
      <c r="HD59" s="49" t="str">
        <f>INDEX($I59:$FB59,,1+(2*(COLUMN(AO$1:AO54)-1)))</f>
        <v/>
      </c>
      <c r="HE59" s="49" t="str">
        <f>INDEX($I59:$FB59,,1+(2*(COLUMN(AP$1:AP54)-1)))</f>
        <v/>
      </c>
      <c r="HF59" s="49" t="str">
        <f>INDEX($I59:$FB59,,1+(2*(COLUMN(AQ$1:AQ54)-1)))</f>
        <v/>
      </c>
      <c r="HG59" s="49" t="str">
        <f>INDEX($I59:$FB59,,1+(2*(COLUMN(AR$1:AR54)-1)))</f>
        <v/>
      </c>
      <c r="HH59" s="49" t="str">
        <f>INDEX($I59:$FB59,,1+(2*(COLUMN(AS$1:AS54)-1)))</f>
        <v/>
      </c>
      <c r="HI59" s="49" t="str">
        <f>INDEX($I59:$FB59,,1+(2*(COLUMN(AT$1:AT54)-1)))</f>
        <v/>
      </c>
      <c r="HJ59" s="49" t="str">
        <f>INDEX($I59:$FB59,,1+(2*(COLUMN(AU$1:AU54)-1)))</f>
        <v/>
      </c>
      <c r="HK59" s="49" t="str">
        <f>INDEX($I59:$FB59,,1+(2*(COLUMN(AV$1:AV54)-1)))</f>
        <v/>
      </c>
      <c r="HL59" s="49" t="str">
        <f>INDEX($I59:$FB59,,1+(2*(COLUMN(AW$1:AW54)-1)))</f>
        <v/>
      </c>
      <c r="HM59" s="49" t="str">
        <f>INDEX($I59:$FB59,,1+(2*(COLUMN(AX$1:AX54)-1)))</f>
        <v/>
      </c>
      <c r="HN59" s="49" t="str">
        <f>INDEX($I59:$FB59,,1+(2*(COLUMN(AY$1:AY54)-1)))</f>
        <v/>
      </c>
      <c r="HO59" s="49" t="str">
        <f>INDEX($I59:$FB59,,1+(2*(COLUMN(AZ$1:AZ54)-1)))</f>
        <v/>
      </c>
      <c r="HP59" s="49" t="str">
        <f>INDEX($I59:$FB59,,1+(2*(COLUMN(BA$1:BA54)-1)))</f>
        <v/>
      </c>
      <c r="HQ59" s="49" t="str">
        <f>INDEX($I59:$FB59,,1+(2*(COLUMN(BB$1:BB54)-1)))</f>
        <v/>
      </c>
      <c r="HR59" s="49" t="str">
        <f>INDEX($I59:$FB59,,1+(2*(COLUMN(BC$1:BC54)-1)))</f>
        <v/>
      </c>
      <c r="HS59" s="49" t="str">
        <f>INDEX($I59:$FB59,,1+(2*(COLUMN(BD$1:BD54)-1)))</f>
        <v/>
      </c>
      <c r="HT59" s="49" t="str">
        <f>INDEX($I59:$FB59,,1+(2*(COLUMN(BE$1:BE54)-1)))</f>
        <v/>
      </c>
      <c r="HU59" s="49" t="str">
        <f>INDEX($I59:$FB59,,1+(2*(COLUMN(BF$1:BF54)-1)))</f>
        <v/>
      </c>
      <c r="HV59" s="49" t="str">
        <f>INDEX($I59:$FB59,,1+(2*(COLUMN(BG$1:BG54)-1)))</f>
        <v/>
      </c>
      <c r="HW59" s="49" t="str">
        <f>INDEX($I59:$FB59,,1+(2*(COLUMN(BH$1:BH54)-1)))</f>
        <v/>
      </c>
      <c r="HX59" s="49" t="str">
        <f>INDEX($I59:$FB59,,1+(2*(COLUMN(BI$1:BI54)-1)))</f>
        <v/>
      </c>
      <c r="HY59" s="49" t="str">
        <f>INDEX($I59:$FB59,,1+(2*(COLUMN(BJ$1:BJ54)-1)))</f>
        <v/>
      </c>
      <c r="HZ59" s="49" t="str">
        <f>INDEX($I59:$FB59,,1+(2*(COLUMN(BK$1:BK54)-1)))</f>
        <v/>
      </c>
      <c r="IA59" s="49" t="str">
        <f>INDEX($I59:$FB59,,1+(2*(COLUMN(BL$1:BL54)-1)))</f>
        <v/>
      </c>
      <c r="IB59" s="49" t="str">
        <f>INDEX($I59:$FB59,,1+(2*(COLUMN(BM$1:BM54)-1)))</f>
        <v/>
      </c>
      <c r="IC59" s="49" t="str">
        <f>INDEX($I59:$FB59,,1+(2*(COLUMN(BN$1:BN54)-1)))</f>
        <v/>
      </c>
      <c r="ID59" s="49" t="str">
        <f>INDEX($I59:$FB59,,1+(2*(COLUMN(BO$1:BO54)-1)))</f>
        <v/>
      </c>
      <c r="IE59" s="49" t="str">
        <f>INDEX($I59:$FB59,,1+(2*(COLUMN(BP$1:BP54)-1)))</f>
        <v/>
      </c>
      <c r="IF59" s="49" t="str">
        <f>INDEX($I59:$FB59,,1+(2*(COLUMN(BQ$1:BQ54)-1)))</f>
        <v/>
      </c>
      <c r="IG59" s="49" t="str">
        <f>INDEX($I59:$FB59,,1+(2*(COLUMN(BR$1:BR54)-1)))</f>
        <v/>
      </c>
      <c r="IH59" s="49" t="str">
        <f>INDEX($I59:$FB59,,1+(2*(COLUMN(BS$1:BS54)-1)))</f>
        <v/>
      </c>
      <c r="II59" s="49" t="str">
        <f>INDEX($I59:$FB59,,1+(2*(COLUMN(BT$1:BT54)-1)))</f>
        <v/>
      </c>
      <c r="IJ59" s="49" t="str">
        <f>INDEX($I59:$FB59,,1+(2*(COLUMN(BU$1:BU54)-1)))</f>
        <v/>
      </c>
      <c r="IK59" s="49" t="str">
        <f>INDEX($I59:$FB59,,1+(2*(COLUMN(BV$1:BV54)-1)))</f>
        <v/>
      </c>
      <c r="IL59" s="49" t="str">
        <f>INDEX($I59:$FB59,,1+(2*(COLUMN(BW$1:BW54)-1)))</f>
        <v/>
      </c>
      <c r="IM59"/>
      <c r="IN59"/>
      <c r="IO59"/>
      <c r="IP59"/>
      <c r="IQ59"/>
      <c r="IR59"/>
      <c r="IS59"/>
      <c r="IT59"/>
      <c r="IU59"/>
      <c r="IV59"/>
    </row>
    <row r="60" spans="1:256" s="56" customFormat="1" ht="15.6" x14ac:dyDescent="0.3">
      <c r="A60" s="142" t="str">
        <f>IF($B60="","",IF(VLOOKUP($B60,'Skyttere registrering'!$AB$2:$AE$101,3,FALSE)=0,"",VLOOKUP($B60,'Skyttere registrering'!$AB$2:$AE$101,3,FALSE)))</f>
        <v/>
      </c>
      <c r="B60" s="144"/>
      <c r="C60" s="139" t="str">
        <f>IF($B60="","",IF(VLOOKUP($B60,'Skyttere registrering'!$AB$2:$AE$101,2,FALSE)=0,"",VLOOKUP($B60,'Skyttere registrering'!$AB$2:$AE$101,2,FALSE)))</f>
        <v/>
      </c>
      <c r="D60" s="142" t="str">
        <f>IF($B60="","",IF(VLOOKUP($B60,'Skyttere registrering'!$AB$2:$AE$101,4,FALSE)=0,"",VLOOKUP($B60,'Skyttere registrering'!$AB$2:$AE$101,4,FALSE)))</f>
        <v/>
      </c>
      <c r="E60" s="146" t="str">
        <f t="shared" si="2"/>
        <v/>
      </c>
      <c r="F60" s="142" t="str">
        <f t="shared" si="3"/>
        <v/>
      </c>
      <c r="G60" s="156" t="str">
        <f t="shared" si="4"/>
        <v/>
      </c>
      <c r="H60" s="50"/>
      <c r="I60" s="63" t="str">
        <f t="shared" si="5"/>
        <v/>
      </c>
      <c r="J60" s="50"/>
      <c r="K60" s="63" t="str">
        <f t="shared" si="6"/>
        <v/>
      </c>
      <c r="L60" s="50"/>
      <c r="M60" s="63" t="str">
        <f t="shared" si="7"/>
        <v/>
      </c>
      <c r="N60" s="50"/>
      <c r="O60" s="63" t="str">
        <f t="shared" si="8"/>
        <v/>
      </c>
      <c r="P60" s="50"/>
      <c r="Q60" s="63" t="str">
        <f t="shared" si="9"/>
        <v/>
      </c>
      <c r="R60" s="50"/>
      <c r="S60" s="63" t="str">
        <f t="shared" si="10"/>
        <v/>
      </c>
      <c r="T60" s="50"/>
      <c r="U60" s="63" t="str">
        <f t="shared" si="11"/>
        <v/>
      </c>
      <c r="V60" s="50"/>
      <c r="W60" s="63" t="str">
        <f t="shared" si="12"/>
        <v/>
      </c>
      <c r="X60" s="50"/>
      <c r="Y60" s="63" t="str">
        <f t="shared" si="13"/>
        <v/>
      </c>
      <c r="Z60" s="50"/>
      <c r="AA60" s="63" t="str">
        <f t="shared" si="14"/>
        <v/>
      </c>
      <c r="AB60" s="50"/>
      <c r="AC60" s="63" t="str">
        <f t="shared" si="15"/>
        <v/>
      </c>
      <c r="AD60" s="50"/>
      <c r="AE60" s="63" t="str">
        <f t="shared" si="16"/>
        <v/>
      </c>
      <c r="AF60" s="50"/>
      <c r="AG60" s="63" t="str">
        <f t="shared" si="17"/>
        <v/>
      </c>
      <c r="AH60" s="50"/>
      <c r="AI60" s="63" t="str">
        <f t="shared" si="18"/>
        <v/>
      </c>
      <c r="AJ60" s="50"/>
      <c r="AK60" s="63" t="str">
        <f t="shared" si="19"/>
        <v/>
      </c>
      <c r="AL60" s="50"/>
      <c r="AM60" s="63" t="str">
        <f t="shared" si="20"/>
        <v/>
      </c>
      <c r="AN60" s="50"/>
      <c r="AO60" s="63" t="str">
        <f t="shared" si="21"/>
        <v/>
      </c>
      <c r="AP60" s="50"/>
      <c r="AQ60" s="63" t="str">
        <f t="shared" si="22"/>
        <v/>
      </c>
      <c r="AR60" s="50"/>
      <c r="AS60" s="63" t="str">
        <f t="shared" si="23"/>
        <v/>
      </c>
      <c r="AT60" s="50"/>
      <c r="AU60" s="63" t="str">
        <f t="shared" si="24"/>
        <v/>
      </c>
      <c r="AV60" s="50"/>
      <c r="AW60" s="63" t="str">
        <f t="shared" si="25"/>
        <v/>
      </c>
      <c r="AX60" s="50"/>
      <c r="AY60" s="63" t="str">
        <f t="shared" si="26"/>
        <v/>
      </c>
      <c r="AZ60" s="50"/>
      <c r="BA60" s="63" t="str">
        <f t="shared" si="27"/>
        <v/>
      </c>
      <c r="BB60" s="50"/>
      <c r="BC60" s="63" t="str">
        <f t="shared" si="28"/>
        <v/>
      </c>
      <c r="BD60" s="50"/>
      <c r="BE60" s="63" t="str">
        <f t="shared" si="29"/>
        <v/>
      </c>
      <c r="BF60" s="50"/>
      <c r="BG60" s="63" t="str">
        <f t="shared" si="30"/>
        <v/>
      </c>
      <c r="BH60" s="50"/>
      <c r="BI60" s="63" t="str">
        <f t="shared" si="31"/>
        <v/>
      </c>
      <c r="BJ60" s="50"/>
      <c r="BK60" s="63" t="str">
        <f t="shared" si="32"/>
        <v/>
      </c>
      <c r="BL60" s="50"/>
      <c r="BM60" s="63" t="str">
        <f t="shared" si="33"/>
        <v/>
      </c>
      <c r="BN60" s="50"/>
      <c r="BO60" s="63" t="str">
        <f t="shared" si="34"/>
        <v/>
      </c>
      <c r="BP60" s="50"/>
      <c r="BQ60" s="63" t="str">
        <f t="shared" si="35"/>
        <v/>
      </c>
      <c r="BR60" s="50"/>
      <c r="BS60" s="63" t="str">
        <f t="shared" si="36"/>
        <v/>
      </c>
      <c r="BT60" s="50"/>
      <c r="BU60" s="63" t="str">
        <f t="shared" si="37"/>
        <v/>
      </c>
      <c r="BV60" s="50"/>
      <c r="BW60" s="63" t="str">
        <f t="shared" si="38"/>
        <v/>
      </c>
      <c r="BX60" s="50"/>
      <c r="BY60" s="63" t="str">
        <f t="shared" si="39"/>
        <v/>
      </c>
      <c r="BZ60" s="50"/>
      <c r="CA60" s="63" t="str">
        <f t="shared" si="40"/>
        <v/>
      </c>
      <c r="CB60" s="50"/>
      <c r="CC60" s="63" t="str">
        <f t="shared" si="41"/>
        <v/>
      </c>
      <c r="CD60" s="50"/>
      <c r="CE60" s="63" t="str">
        <f t="shared" si="42"/>
        <v/>
      </c>
      <c r="CF60" s="50"/>
      <c r="CG60" s="63" t="str">
        <f t="shared" si="43"/>
        <v/>
      </c>
      <c r="CH60" s="50"/>
      <c r="CI60" s="63" t="str">
        <f t="shared" si="44"/>
        <v/>
      </c>
      <c r="CJ60" s="50"/>
      <c r="CK60" s="63" t="str">
        <f t="shared" si="45"/>
        <v/>
      </c>
      <c r="CL60" s="50"/>
      <c r="CM60" s="63" t="str">
        <f t="shared" si="46"/>
        <v/>
      </c>
      <c r="CN60" s="50"/>
      <c r="CO60" s="63" t="str">
        <f t="shared" si="47"/>
        <v/>
      </c>
      <c r="CP60" s="50"/>
      <c r="CQ60" s="63" t="str">
        <f t="shared" si="48"/>
        <v/>
      </c>
      <c r="CR60" s="50"/>
      <c r="CS60" s="63" t="str">
        <f t="shared" si="49"/>
        <v/>
      </c>
      <c r="CT60" s="50"/>
      <c r="CU60" s="63" t="str">
        <f t="shared" si="50"/>
        <v/>
      </c>
      <c r="CV60" s="50"/>
      <c r="CW60" s="63" t="str">
        <f t="shared" si="51"/>
        <v/>
      </c>
      <c r="CX60" s="50"/>
      <c r="CY60" s="63" t="str">
        <f t="shared" si="52"/>
        <v/>
      </c>
      <c r="CZ60" s="50"/>
      <c r="DA60" s="63" t="str">
        <f t="shared" si="53"/>
        <v/>
      </c>
      <c r="DB60" s="50"/>
      <c r="DC60" s="63" t="str">
        <f t="shared" si="54"/>
        <v/>
      </c>
      <c r="DD60" s="50"/>
      <c r="DE60" s="63" t="str">
        <f t="shared" si="55"/>
        <v/>
      </c>
      <c r="DF60" s="50"/>
      <c r="DG60" s="63" t="str">
        <f t="shared" si="56"/>
        <v/>
      </c>
      <c r="DH60" s="50"/>
      <c r="DI60" s="63" t="str">
        <f t="shared" si="57"/>
        <v/>
      </c>
      <c r="DJ60" s="50"/>
      <c r="DK60" s="63" t="str">
        <f t="shared" si="58"/>
        <v/>
      </c>
      <c r="DL60" s="50"/>
      <c r="DM60" s="63" t="str">
        <f t="shared" si="59"/>
        <v/>
      </c>
      <c r="DN60" s="50"/>
      <c r="DO60" s="63" t="str">
        <f t="shared" si="60"/>
        <v/>
      </c>
      <c r="DP60" s="50"/>
      <c r="DQ60" s="63" t="str">
        <f t="shared" si="61"/>
        <v/>
      </c>
      <c r="DR60" s="50"/>
      <c r="DS60" s="63" t="str">
        <f t="shared" si="62"/>
        <v/>
      </c>
      <c r="DT60" s="50"/>
      <c r="DU60" s="63" t="str">
        <f t="shared" si="63"/>
        <v/>
      </c>
      <c r="DV60" s="50"/>
      <c r="DW60" s="63" t="str">
        <f t="shared" si="64"/>
        <v/>
      </c>
      <c r="DX60" s="50"/>
      <c r="DY60" s="63" t="str">
        <f t="shared" si="65"/>
        <v/>
      </c>
      <c r="DZ60" s="50"/>
      <c r="EA60" s="63" t="str">
        <f t="shared" si="66"/>
        <v/>
      </c>
      <c r="EB60" s="50"/>
      <c r="EC60" s="63" t="str">
        <f t="shared" si="67"/>
        <v/>
      </c>
      <c r="ED60" s="50"/>
      <c r="EE60" s="63" t="str">
        <f t="shared" si="68"/>
        <v/>
      </c>
      <c r="EF60" s="50"/>
      <c r="EG60" s="63" t="str">
        <f t="shared" si="69"/>
        <v/>
      </c>
      <c r="EH60" s="50"/>
      <c r="EI60" s="63" t="str">
        <f t="shared" si="70"/>
        <v/>
      </c>
      <c r="EJ60" s="50"/>
      <c r="EK60" s="63" t="str">
        <f t="shared" si="71"/>
        <v/>
      </c>
      <c r="EL60" s="50"/>
      <c r="EM60" s="63" t="str">
        <f t="shared" si="72"/>
        <v/>
      </c>
      <c r="EN60" s="50"/>
      <c r="EO60" s="63" t="str">
        <f t="shared" si="73"/>
        <v/>
      </c>
      <c r="EP60" s="50"/>
      <c r="EQ60" s="63" t="str">
        <f t="shared" si="74"/>
        <v/>
      </c>
      <c r="ER60" s="50"/>
      <c r="ES60" s="63" t="str">
        <f t="shared" si="75"/>
        <v/>
      </c>
      <c r="ET60" s="50"/>
      <c r="EU60" s="63" t="str">
        <f t="shared" si="76"/>
        <v/>
      </c>
      <c r="EV60" s="50"/>
      <c r="EW60" s="63" t="str">
        <f t="shared" si="77"/>
        <v/>
      </c>
      <c r="EX60" s="50"/>
      <c r="EY60" s="63" t="str">
        <f t="shared" si="78"/>
        <v/>
      </c>
      <c r="EZ60" s="50"/>
      <c r="FA60" s="63" t="str">
        <f t="shared" si="79"/>
        <v/>
      </c>
      <c r="FB60"/>
      <c r="FC60"/>
      <c r="FD60"/>
      <c r="FE60"/>
      <c r="FF60"/>
      <c r="FG60"/>
      <c r="FH60"/>
      <c r="FI60"/>
      <c r="FJ60"/>
      <c r="FK60"/>
      <c r="FL60"/>
      <c r="FM60" s="46" t="str">
        <f t="shared" si="80"/>
        <v/>
      </c>
      <c r="FN60" s="47" t="str">
        <f t="shared" si="81"/>
        <v/>
      </c>
      <c r="FO60" s="48" t="str">
        <f t="shared" si="82"/>
        <v/>
      </c>
      <c r="FP60" s="49" t="str">
        <f>INDEX($I60:$FB60,,1+(2*(COLUMN(A$1:A53)-1)))</f>
        <v/>
      </c>
      <c r="FQ60" s="49" t="str">
        <f>INDEX($I60:$FB60,,1+(2*(COLUMN(B$1:B53)-1)))</f>
        <v/>
      </c>
      <c r="FR60" s="49" t="str">
        <f>INDEX($I60:$FB60,,1+(2*(COLUMN(C$1:C53)-1)))</f>
        <v/>
      </c>
      <c r="FS60" s="49" t="str">
        <f>INDEX($I60:$FB60,,1+(2*(COLUMN(D$1:D55)-1)))</f>
        <v/>
      </c>
      <c r="FT60" s="49" t="str">
        <f>INDEX($I60:$FB60,,1+(2*(COLUMN(E$1:E55)-1)))</f>
        <v/>
      </c>
      <c r="FU60" s="49" t="str">
        <f>INDEX($I60:$FB60,,1+(2*(COLUMN(F$1:F55)-1)))</f>
        <v/>
      </c>
      <c r="FV60" s="49" t="str">
        <f>INDEX($I60:$FB60,,1+(2*(COLUMN(G$1:G55)-1)))</f>
        <v/>
      </c>
      <c r="FW60" s="49" t="str">
        <f>INDEX($I60:$FB60,,1+(2*(COLUMN(H$1:H55)-1)))</f>
        <v/>
      </c>
      <c r="FX60" s="49" t="str">
        <f>INDEX($I60:$FB60,,1+(2*(COLUMN(I$1:I55)-1)))</f>
        <v/>
      </c>
      <c r="FY60" s="49" t="str">
        <f>INDEX($I60:$FB60,,1+(2*(COLUMN(J$1:J55)-1)))</f>
        <v/>
      </c>
      <c r="FZ60" s="49" t="str">
        <f>INDEX($I60:$FB60,,1+(2*(COLUMN(K$1:K55)-1)))</f>
        <v/>
      </c>
      <c r="GA60" s="49" t="str">
        <f>INDEX($I60:$FB60,,1+(2*(COLUMN(L$1:L55)-1)))</f>
        <v/>
      </c>
      <c r="GB60" s="49" t="str">
        <f>INDEX($I60:$FB60,,1+(2*(COLUMN(M$1:M55)-1)))</f>
        <v/>
      </c>
      <c r="GC60" s="49" t="str">
        <f>INDEX($I60:$FB60,,1+(2*(COLUMN(N$1:N55)-1)))</f>
        <v/>
      </c>
      <c r="GD60" s="49" t="str">
        <f>INDEX($I60:$FB60,,1+(2*(COLUMN(O$1:O55)-1)))</f>
        <v/>
      </c>
      <c r="GE60" s="49" t="str">
        <f>INDEX($I60:$FB60,,1+(2*(COLUMN(P$1:P55)-1)))</f>
        <v/>
      </c>
      <c r="GF60" s="49" t="str">
        <f>INDEX($I60:$FB60,,1+(2*(COLUMN(Q$1:Q55)-1)))</f>
        <v/>
      </c>
      <c r="GG60" s="49" t="str">
        <f>INDEX($I60:$FB60,,1+(2*(COLUMN(R$1:R55)-1)))</f>
        <v/>
      </c>
      <c r="GH60" s="49" t="str">
        <f>INDEX($I60:$FB60,,1+(2*(COLUMN(S$1:S55)-1)))</f>
        <v/>
      </c>
      <c r="GI60" s="49" t="str">
        <f>INDEX($I60:$FB60,,1+(2*(COLUMN(T$1:T55)-1)))</f>
        <v/>
      </c>
      <c r="GJ60" s="49" t="str">
        <f>INDEX($I60:$FB60,,1+(2*(COLUMN(U$1:U55)-1)))</f>
        <v/>
      </c>
      <c r="GK60" s="49" t="str">
        <f>INDEX($I60:$FB60,,1+(2*(COLUMN(V$1:V55)-1)))</f>
        <v/>
      </c>
      <c r="GL60" s="49" t="str">
        <f>INDEX($I60:$FB60,,1+(2*(COLUMN(W$1:W55)-1)))</f>
        <v/>
      </c>
      <c r="GM60" s="49" t="str">
        <f>INDEX($I60:$FB60,,1+(2*(COLUMN(X$1:X55)-1)))</f>
        <v/>
      </c>
      <c r="GN60" s="49" t="str">
        <f>INDEX($I60:$FB60,,1+(2*(COLUMN(Y$1:Y55)-1)))</f>
        <v/>
      </c>
      <c r="GO60" s="49" t="str">
        <f>INDEX($I60:$FB60,,1+(2*(COLUMN(Z$1:Z55)-1)))</f>
        <v/>
      </c>
      <c r="GP60" s="49" t="str">
        <f>INDEX($I60:$FB60,,1+(2*(COLUMN(AA$1:AA55)-1)))</f>
        <v/>
      </c>
      <c r="GQ60" s="49" t="str">
        <f>INDEX($I60:$FB60,,1+(2*(COLUMN(AB$1:AB55)-1)))</f>
        <v/>
      </c>
      <c r="GR60" s="49" t="str">
        <f>INDEX($I60:$FB60,,1+(2*(COLUMN(AC$1:AC55)-1)))</f>
        <v/>
      </c>
      <c r="GS60" s="49" t="str">
        <f>INDEX($I60:$FB60,,1+(2*(COLUMN(AD$1:AD55)-1)))</f>
        <v/>
      </c>
      <c r="GT60" s="49" t="str">
        <f>INDEX($I60:$FB60,,1+(2*(COLUMN(AE$1:AE55)-1)))</f>
        <v/>
      </c>
      <c r="GU60" s="49" t="str">
        <f>INDEX($I60:$FB60,,1+(2*(COLUMN(AF$1:AF55)-1)))</f>
        <v/>
      </c>
      <c r="GV60" s="49" t="str">
        <f>INDEX($I60:$FB60,,1+(2*(COLUMN(AG$1:AG55)-1)))</f>
        <v/>
      </c>
      <c r="GW60" s="49" t="str">
        <f>INDEX($I60:$FB60,,1+(2*(COLUMN(AH$1:AH55)-1)))</f>
        <v/>
      </c>
      <c r="GX60" s="49" t="str">
        <f>INDEX($I60:$FB60,,1+(2*(COLUMN(AI$1:AI55)-1)))</f>
        <v/>
      </c>
      <c r="GY60" s="49" t="str">
        <f>INDEX($I60:$FB60,,1+(2*(COLUMN(AJ$1:AJ55)-1)))</f>
        <v/>
      </c>
      <c r="GZ60" s="49" t="str">
        <f>INDEX($I60:$FB60,,1+(2*(COLUMN(AK$1:AK55)-1)))</f>
        <v/>
      </c>
      <c r="HA60" s="49" t="str">
        <f>INDEX($I60:$FB60,,1+(2*(COLUMN(AL$1:AL55)-1)))</f>
        <v/>
      </c>
      <c r="HB60" s="49" t="str">
        <f>INDEX($I60:$FB60,,1+(2*(COLUMN(AM$1:AM55)-1)))</f>
        <v/>
      </c>
      <c r="HC60" s="49" t="str">
        <f>INDEX($I60:$FB60,,1+(2*(COLUMN(AN$1:AN55)-1)))</f>
        <v/>
      </c>
      <c r="HD60" s="49" t="str">
        <f>INDEX($I60:$FB60,,1+(2*(COLUMN(AO$1:AO55)-1)))</f>
        <v/>
      </c>
      <c r="HE60" s="49" t="str">
        <f>INDEX($I60:$FB60,,1+(2*(COLUMN(AP$1:AP55)-1)))</f>
        <v/>
      </c>
      <c r="HF60" s="49" t="str">
        <f>INDEX($I60:$FB60,,1+(2*(COLUMN(AQ$1:AQ55)-1)))</f>
        <v/>
      </c>
      <c r="HG60" s="49" t="str">
        <f>INDEX($I60:$FB60,,1+(2*(COLUMN(AR$1:AR55)-1)))</f>
        <v/>
      </c>
      <c r="HH60" s="49" t="str">
        <f>INDEX($I60:$FB60,,1+(2*(COLUMN(AS$1:AS55)-1)))</f>
        <v/>
      </c>
      <c r="HI60" s="49" t="str">
        <f>INDEX($I60:$FB60,,1+(2*(COLUMN(AT$1:AT55)-1)))</f>
        <v/>
      </c>
      <c r="HJ60" s="49" t="str">
        <f>INDEX($I60:$FB60,,1+(2*(COLUMN(AU$1:AU55)-1)))</f>
        <v/>
      </c>
      <c r="HK60" s="49" t="str">
        <f>INDEX($I60:$FB60,,1+(2*(COLUMN(AV$1:AV55)-1)))</f>
        <v/>
      </c>
      <c r="HL60" s="49" t="str">
        <f>INDEX($I60:$FB60,,1+(2*(COLUMN(AW$1:AW55)-1)))</f>
        <v/>
      </c>
      <c r="HM60" s="49" t="str">
        <f>INDEX($I60:$FB60,,1+(2*(COLUMN(AX$1:AX55)-1)))</f>
        <v/>
      </c>
      <c r="HN60" s="49" t="str">
        <f>INDEX($I60:$FB60,,1+(2*(COLUMN(AY$1:AY55)-1)))</f>
        <v/>
      </c>
      <c r="HO60" s="49" t="str">
        <f>INDEX($I60:$FB60,,1+(2*(COLUMN(AZ$1:AZ55)-1)))</f>
        <v/>
      </c>
      <c r="HP60" s="49" t="str">
        <f>INDEX($I60:$FB60,,1+(2*(COLUMN(BA$1:BA55)-1)))</f>
        <v/>
      </c>
      <c r="HQ60" s="49" t="str">
        <f>INDEX($I60:$FB60,,1+(2*(COLUMN(BB$1:BB55)-1)))</f>
        <v/>
      </c>
      <c r="HR60" s="49" t="str">
        <f>INDEX($I60:$FB60,,1+(2*(COLUMN(BC$1:BC55)-1)))</f>
        <v/>
      </c>
      <c r="HS60" s="49" t="str">
        <f>INDEX($I60:$FB60,,1+(2*(COLUMN(BD$1:BD55)-1)))</f>
        <v/>
      </c>
      <c r="HT60" s="49" t="str">
        <f>INDEX($I60:$FB60,,1+(2*(COLUMN(BE$1:BE55)-1)))</f>
        <v/>
      </c>
      <c r="HU60" s="49" t="str">
        <f>INDEX($I60:$FB60,,1+(2*(COLUMN(BF$1:BF55)-1)))</f>
        <v/>
      </c>
      <c r="HV60" s="49" t="str">
        <f>INDEX($I60:$FB60,,1+(2*(COLUMN(BG$1:BG55)-1)))</f>
        <v/>
      </c>
      <c r="HW60" s="49" t="str">
        <f>INDEX($I60:$FB60,,1+(2*(COLUMN(BH$1:BH55)-1)))</f>
        <v/>
      </c>
      <c r="HX60" s="49" t="str">
        <f>INDEX($I60:$FB60,,1+(2*(COLUMN(BI$1:BI55)-1)))</f>
        <v/>
      </c>
      <c r="HY60" s="49" t="str">
        <f>INDEX($I60:$FB60,,1+(2*(COLUMN(BJ$1:BJ55)-1)))</f>
        <v/>
      </c>
      <c r="HZ60" s="49" t="str">
        <f>INDEX($I60:$FB60,,1+(2*(COLUMN(BK$1:BK55)-1)))</f>
        <v/>
      </c>
      <c r="IA60" s="49" t="str">
        <f>INDEX($I60:$FB60,,1+(2*(COLUMN(BL$1:BL55)-1)))</f>
        <v/>
      </c>
      <c r="IB60" s="49" t="str">
        <f>INDEX($I60:$FB60,,1+(2*(COLUMN(BM$1:BM55)-1)))</f>
        <v/>
      </c>
      <c r="IC60" s="49" t="str">
        <f>INDEX($I60:$FB60,,1+(2*(COLUMN(BN$1:BN55)-1)))</f>
        <v/>
      </c>
      <c r="ID60" s="49" t="str">
        <f>INDEX($I60:$FB60,,1+(2*(COLUMN(BO$1:BO55)-1)))</f>
        <v/>
      </c>
      <c r="IE60" s="49" t="str">
        <f>INDEX($I60:$FB60,,1+(2*(COLUMN(BP$1:BP55)-1)))</f>
        <v/>
      </c>
      <c r="IF60" s="49" t="str">
        <f>INDEX($I60:$FB60,,1+(2*(COLUMN(BQ$1:BQ55)-1)))</f>
        <v/>
      </c>
      <c r="IG60" s="49" t="str">
        <f>INDEX($I60:$FB60,,1+(2*(COLUMN(BR$1:BR55)-1)))</f>
        <v/>
      </c>
      <c r="IH60" s="49" t="str">
        <f>INDEX($I60:$FB60,,1+(2*(COLUMN(BS$1:BS55)-1)))</f>
        <v/>
      </c>
      <c r="II60" s="49" t="str">
        <f>INDEX($I60:$FB60,,1+(2*(COLUMN(BT$1:BT55)-1)))</f>
        <v/>
      </c>
      <c r="IJ60" s="49" t="str">
        <f>INDEX($I60:$FB60,,1+(2*(COLUMN(BU$1:BU55)-1)))</f>
        <v/>
      </c>
      <c r="IK60" s="49" t="str">
        <f>INDEX($I60:$FB60,,1+(2*(COLUMN(BV$1:BV55)-1)))</f>
        <v/>
      </c>
      <c r="IL60" s="49" t="str">
        <f>INDEX($I60:$FB60,,1+(2*(COLUMN(BW$1:BW55)-1)))</f>
        <v/>
      </c>
      <c r="IM60"/>
      <c r="IN60"/>
      <c r="IO60"/>
      <c r="IP60"/>
      <c r="IQ60"/>
      <c r="IR60"/>
      <c r="IS60"/>
      <c r="IT60"/>
      <c r="IU60"/>
      <c r="IV60"/>
    </row>
    <row r="61" spans="1:256" s="56" customFormat="1" ht="15.6" x14ac:dyDescent="0.3">
      <c r="A61" s="142" t="str">
        <f>IF($B61="","",IF(VLOOKUP($B61,'Skyttere registrering'!$AB$2:$AE$101,3,FALSE)=0,"",VLOOKUP($B61,'Skyttere registrering'!$AB$2:$AE$101,3,FALSE)))</f>
        <v/>
      </c>
      <c r="B61" s="144"/>
      <c r="C61" s="139" t="str">
        <f>IF($B61="","",IF(VLOOKUP($B61,'Skyttere registrering'!$AB$2:$AE$101,2,FALSE)=0,"",VLOOKUP($B61,'Skyttere registrering'!$AB$2:$AE$101,2,FALSE)))</f>
        <v/>
      </c>
      <c r="D61" s="142" t="str">
        <f>IF($B61="","",IF(VLOOKUP($B61,'Skyttere registrering'!$AB$2:$AE$101,4,FALSE)=0,"",VLOOKUP($B61,'Skyttere registrering'!$AB$2:$AE$101,4,FALSE)))</f>
        <v/>
      </c>
      <c r="E61" s="146" t="str">
        <f t="shared" si="2"/>
        <v/>
      </c>
      <c r="F61" s="142" t="str">
        <f t="shared" si="3"/>
        <v/>
      </c>
      <c r="G61" s="156" t="str">
        <f t="shared" si="4"/>
        <v/>
      </c>
      <c r="H61" s="50"/>
      <c r="I61" s="63" t="str">
        <f t="shared" si="5"/>
        <v/>
      </c>
      <c r="J61" s="50"/>
      <c r="K61" s="63" t="str">
        <f t="shared" si="6"/>
        <v/>
      </c>
      <c r="L61" s="50"/>
      <c r="M61" s="63" t="str">
        <f t="shared" si="7"/>
        <v/>
      </c>
      <c r="N61" s="50"/>
      <c r="O61" s="63" t="str">
        <f t="shared" si="8"/>
        <v/>
      </c>
      <c r="P61" s="50"/>
      <c r="Q61" s="63" t="str">
        <f t="shared" si="9"/>
        <v/>
      </c>
      <c r="R61" s="50"/>
      <c r="S61" s="63" t="str">
        <f t="shared" si="10"/>
        <v/>
      </c>
      <c r="T61" s="50"/>
      <c r="U61" s="63" t="str">
        <f t="shared" si="11"/>
        <v/>
      </c>
      <c r="V61" s="50"/>
      <c r="W61" s="63" t="str">
        <f t="shared" si="12"/>
        <v/>
      </c>
      <c r="X61" s="50"/>
      <c r="Y61" s="63" t="str">
        <f t="shared" si="13"/>
        <v/>
      </c>
      <c r="Z61" s="50"/>
      <c r="AA61" s="63" t="str">
        <f t="shared" si="14"/>
        <v/>
      </c>
      <c r="AB61" s="50"/>
      <c r="AC61" s="63" t="str">
        <f t="shared" si="15"/>
        <v/>
      </c>
      <c r="AD61" s="50"/>
      <c r="AE61" s="63" t="str">
        <f t="shared" si="16"/>
        <v/>
      </c>
      <c r="AF61" s="50"/>
      <c r="AG61" s="63" t="str">
        <f t="shared" si="17"/>
        <v/>
      </c>
      <c r="AH61" s="50"/>
      <c r="AI61" s="63" t="str">
        <f t="shared" si="18"/>
        <v/>
      </c>
      <c r="AJ61" s="50"/>
      <c r="AK61" s="63" t="str">
        <f t="shared" si="19"/>
        <v/>
      </c>
      <c r="AL61" s="50"/>
      <c r="AM61" s="63" t="str">
        <f t="shared" si="20"/>
        <v/>
      </c>
      <c r="AN61" s="50"/>
      <c r="AO61" s="63" t="str">
        <f t="shared" si="21"/>
        <v/>
      </c>
      <c r="AP61" s="50"/>
      <c r="AQ61" s="63" t="str">
        <f t="shared" si="22"/>
        <v/>
      </c>
      <c r="AR61" s="50"/>
      <c r="AS61" s="63" t="str">
        <f t="shared" si="23"/>
        <v/>
      </c>
      <c r="AT61" s="50"/>
      <c r="AU61" s="63" t="str">
        <f t="shared" si="24"/>
        <v/>
      </c>
      <c r="AV61" s="50"/>
      <c r="AW61" s="63" t="str">
        <f t="shared" si="25"/>
        <v/>
      </c>
      <c r="AX61" s="50"/>
      <c r="AY61" s="63" t="str">
        <f t="shared" si="26"/>
        <v/>
      </c>
      <c r="AZ61" s="50"/>
      <c r="BA61" s="63" t="str">
        <f t="shared" si="27"/>
        <v/>
      </c>
      <c r="BB61" s="50"/>
      <c r="BC61" s="63" t="str">
        <f t="shared" si="28"/>
        <v/>
      </c>
      <c r="BD61" s="50"/>
      <c r="BE61" s="63" t="str">
        <f t="shared" si="29"/>
        <v/>
      </c>
      <c r="BF61" s="50"/>
      <c r="BG61" s="63" t="str">
        <f t="shared" si="30"/>
        <v/>
      </c>
      <c r="BH61" s="50"/>
      <c r="BI61" s="63" t="str">
        <f t="shared" si="31"/>
        <v/>
      </c>
      <c r="BJ61" s="50"/>
      <c r="BK61" s="63" t="str">
        <f t="shared" si="32"/>
        <v/>
      </c>
      <c r="BL61" s="50"/>
      <c r="BM61" s="63" t="str">
        <f t="shared" si="33"/>
        <v/>
      </c>
      <c r="BN61" s="50"/>
      <c r="BO61" s="63" t="str">
        <f t="shared" si="34"/>
        <v/>
      </c>
      <c r="BP61" s="50"/>
      <c r="BQ61" s="63" t="str">
        <f t="shared" si="35"/>
        <v/>
      </c>
      <c r="BR61" s="50"/>
      <c r="BS61" s="63" t="str">
        <f t="shared" si="36"/>
        <v/>
      </c>
      <c r="BT61" s="50"/>
      <c r="BU61" s="63" t="str">
        <f t="shared" si="37"/>
        <v/>
      </c>
      <c r="BV61" s="50"/>
      <c r="BW61" s="63" t="str">
        <f t="shared" si="38"/>
        <v/>
      </c>
      <c r="BX61" s="50"/>
      <c r="BY61" s="63" t="str">
        <f t="shared" si="39"/>
        <v/>
      </c>
      <c r="BZ61" s="50"/>
      <c r="CA61" s="63" t="str">
        <f t="shared" si="40"/>
        <v/>
      </c>
      <c r="CB61" s="50"/>
      <c r="CC61" s="63" t="str">
        <f t="shared" si="41"/>
        <v/>
      </c>
      <c r="CD61" s="50"/>
      <c r="CE61" s="63" t="str">
        <f t="shared" si="42"/>
        <v/>
      </c>
      <c r="CF61" s="50"/>
      <c r="CG61" s="63" t="str">
        <f t="shared" si="43"/>
        <v/>
      </c>
      <c r="CH61" s="50"/>
      <c r="CI61" s="63" t="str">
        <f t="shared" si="44"/>
        <v/>
      </c>
      <c r="CJ61" s="50"/>
      <c r="CK61" s="63" t="str">
        <f t="shared" si="45"/>
        <v/>
      </c>
      <c r="CL61" s="50"/>
      <c r="CM61" s="63" t="str">
        <f t="shared" si="46"/>
        <v/>
      </c>
      <c r="CN61" s="50"/>
      <c r="CO61" s="63" t="str">
        <f t="shared" si="47"/>
        <v/>
      </c>
      <c r="CP61" s="50"/>
      <c r="CQ61" s="63" t="str">
        <f t="shared" si="48"/>
        <v/>
      </c>
      <c r="CR61" s="50"/>
      <c r="CS61" s="63" t="str">
        <f t="shared" si="49"/>
        <v/>
      </c>
      <c r="CT61" s="50"/>
      <c r="CU61" s="63" t="str">
        <f t="shared" si="50"/>
        <v/>
      </c>
      <c r="CV61" s="50"/>
      <c r="CW61" s="63" t="str">
        <f t="shared" si="51"/>
        <v/>
      </c>
      <c r="CX61" s="50"/>
      <c r="CY61" s="63" t="str">
        <f t="shared" si="52"/>
        <v/>
      </c>
      <c r="CZ61" s="50"/>
      <c r="DA61" s="63" t="str">
        <f t="shared" si="53"/>
        <v/>
      </c>
      <c r="DB61" s="50"/>
      <c r="DC61" s="63" t="str">
        <f t="shared" si="54"/>
        <v/>
      </c>
      <c r="DD61" s="50"/>
      <c r="DE61" s="63" t="str">
        <f t="shared" si="55"/>
        <v/>
      </c>
      <c r="DF61" s="50"/>
      <c r="DG61" s="63" t="str">
        <f t="shared" si="56"/>
        <v/>
      </c>
      <c r="DH61" s="50"/>
      <c r="DI61" s="63" t="str">
        <f t="shared" si="57"/>
        <v/>
      </c>
      <c r="DJ61" s="50"/>
      <c r="DK61" s="63" t="str">
        <f t="shared" si="58"/>
        <v/>
      </c>
      <c r="DL61" s="50"/>
      <c r="DM61" s="63" t="str">
        <f t="shared" si="59"/>
        <v/>
      </c>
      <c r="DN61" s="50"/>
      <c r="DO61" s="63" t="str">
        <f t="shared" si="60"/>
        <v/>
      </c>
      <c r="DP61" s="50"/>
      <c r="DQ61" s="63" t="str">
        <f t="shared" si="61"/>
        <v/>
      </c>
      <c r="DR61" s="50"/>
      <c r="DS61" s="63" t="str">
        <f t="shared" si="62"/>
        <v/>
      </c>
      <c r="DT61" s="50"/>
      <c r="DU61" s="63" t="str">
        <f t="shared" si="63"/>
        <v/>
      </c>
      <c r="DV61" s="50"/>
      <c r="DW61" s="63" t="str">
        <f t="shared" si="64"/>
        <v/>
      </c>
      <c r="DX61" s="50"/>
      <c r="DY61" s="63" t="str">
        <f t="shared" si="65"/>
        <v/>
      </c>
      <c r="DZ61" s="50"/>
      <c r="EA61" s="63" t="str">
        <f t="shared" si="66"/>
        <v/>
      </c>
      <c r="EB61" s="50"/>
      <c r="EC61" s="63" t="str">
        <f t="shared" si="67"/>
        <v/>
      </c>
      <c r="ED61" s="50"/>
      <c r="EE61" s="63" t="str">
        <f t="shared" si="68"/>
        <v/>
      </c>
      <c r="EF61" s="50"/>
      <c r="EG61" s="63" t="str">
        <f t="shared" si="69"/>
        <v/>
      </c>
      <c r="EH61" s="50"/>
      <c r="EI61" s="63" t="str">
        <f t="shared" si="70"/>
        <v/>
      </c>
      <c r="EJ61" s="50"/>
      <c r="EK61" s="63" t="str">
        <f t="shared" si="71"/>
        <v/>
      </c>
      <c r="EL61" s="50"/>
      <c r="EM61" s="63" t="str">
        <f t="shared" si="72"/>
        <v/>
      </c>
      <c r="EN61" s="50"/>
      <c r="EO61" s="63" t="str">
        <f t="shared" si="73"/>
        <v/>
      </c>
      <c r="EP61" s="50"/>
      <c r="EQ61" s="63" t="str">
        <f t="shared" si="74"/>
        <v/>
      </c>
      <c r="ER61" s="50"/>
      <c r="ES61" s="63" t="str">
        <f t="shared" si="75"/>
        <v/>
      </c>
      <c r="ET61" s="50"/>
      <c r="EU61" s="63" t="str">
        <f t="shared" si="76"/>
        <v/>
      </c>
      <c r="EV61" s="50"/>
      <c r="EW61" s="63" t="str">
        <f t="shared" si="77"/>
        <v/>
      </c>
      <c r="EX61" s="50"/>
      <c r="EY61" s="63" t="str">
        <f t="shared" si="78"/>
        <v/>
      </c>
      <c r="EZ61" s="50"/>
      <c r="FA61" s="63" t="str">
        <f t="shared" si="79"/>
        <v/>
      </c>
      <c r="FB61"/>
      <c r="FC61"/>
      <c r="FD61"/>
      <c r="FE61"/>
      <c r="FF61"/>
      <c r="FG61"/>
      <c r="FH61"/>
      <c r="FI61"/>
      <c r="FJ61"/>
      <c r="FK61"/>
      <c r="FL61"/>
      <c r="FM61" s="46" t="str">
        <f t="shared" si="80"/>
        <v/>
      </c>
      <c r="FN61" s="47" t="str">
        <f t="shared" si="81"/>
        <v/>
      </c>
      <c r="FO61" s="48" t="str">
        <f t="shared" si="82"/>
        <v/>
      </c>
      <c r="FP61" s="49" t="str">
        <f>INDEX($I61:$FB61,,1+(2*(COLUMN(A$1:A54)-1)))</f>
        <v/>
      </c>
      <c r="FQ61" s="49" t="str">
        <f>INDEX($I61:$FB61,,1+(2*(COLUMN(B$1:B54)-1)))</f>
        <v/>
      </c>
      <c r="FR61" s="49" t="str">
        <f>INDEX($I61:$FB61,,1+(2*(COLUMN(C$1:C54)-1)))</f>
        <v/>
      </c>
      <c r="FS61" s="49" t="str">
        <f>INDEX($I61:$FB61,,1+(2*(COLUMN(D$1:D56)-1)))</f>
        <v/>
      </c>
      <c r="FT61" s="49" t="str">
        <f>INDEX($I61:$FB61,,1+(2*(COLUMN(E$1:E56)-1)))</f>
        <v/>
      </c>
      <c r="FU61" s="49" t="str">
        <f>INDEX($I61:$FB61,,1+(2*(COLUMN(F$1:F56)-1)))</f>
        <v/>
      </c>
      <c r="FV61" s="49" t="str">
        <f>INDEX($I61:$FB61,,1+(2*(COLUMN(G$1:G56)-1)))</f>
        <v/>
      </c>
      <c r="FW61" s="49" t="str">
        <f>INDEX($I61:$FB61,,1+(2*(COLUMN(H$1:H56)-1)))</f>
        <v/>
      </c>
      <c r="FX61" s="49" t="str">
        <f>INDEX($I61:$FB61,,1+(2*(COLUMN(I$1:I56)-1)))</f>
        <v/>
      </c>
      <c r="FY61" s="49" t="str">
        <f>INDEX($I61:$FB61,,1+(2*(COLUMN(J$1:J56)-1)))</f>
        <v/>
      </c>
      <c r="FZ61" s="49" t="str">
        <f>INDEX($I61:$FB61,,1+(2*(COLUMN(K$1:K56)-1)))</f>
        <v/>
      </c>
      <c r="GA61" s="49" t="str">
        <f>INDEX($I61:$FB61,,1+(2*(COLUMN(L$1:L56)-1)))</f>
        <v/>
      </c>
      <c r="GB61" s="49" t="str">
        <f>INDEX($I61:$FB61,,1+(2*(COLUMN(M$1:M56)-1)))</f>
        <v/>
      </c>
      <c r="GC61" s="49" t="str">
        <f>INDEX($I61:$FB61,,1+(2*(COLUMN(N$1:N56)-1)))</f>
        <v/>
      </c>
      <c r="GD61" s="49" t="str">
        <f>INDEX($I61:$FB61,,1+(2*(COLUMN(O$1:O56)-1)))</f>
        <v/>
      </c>
      <c r="GE61" s="49" t="str">
        <f>INDEX($I61:$FB61,,1+(2*(COLUMN(P$1:P56)-1)))</f>
        <v/>
      </c>
      <c r="GF61" s="49" t="str">
        <f>INDEX($I61:$FB61,,1+(2*(COLUMN(Q$1:Q56)-1)))</f>
        <v/>
      </c>
      <c r="GG61" s="49" t="str">
        <f>INDEX($I61:$FB61,,1+(2*(COLUMN(R$1:R56)-1)))</f>
        <v/>
      </c>
      <c r="GH61" s="49" t="str">
        <f>INDEX($I61:$FB61,,1+(2*(COLUMN(S$1:S56)-1)))</f>
        <v/>
      </c>
      <c r="GI61" s="49" t="str">
        <f>INDEX($I61:$FB61,,1+(2*(COLUMN(T$1:T56)-1)))</f>
        <v/>
      </c>
      <c r="GJ61" s="49" t="str">
        <f>INDEX($I61:$FB61,,1+(2*(COLUMN(U$1:U56)-1)))</f>
        <v/>
      </c>
      <c r="GK61" s="49" t="str">
        <f>INDEX($I61:$FB61,,1+(2*(COLUMN(V$1:V56)-1)))</f>
        <v/>
      </c>
      <c r="GL61" s="49" t="str">
        <f>INDEX($I61:$FB61,,1+(2*(COLUMN(W$1:W56)-1)))</f>
        <v/>
      </c>
      <c r="GM61" s="49" t="str">
        <f>INDEX($I61:$FB61,,1+(2*(COLUMN(X$1:X56)-1)))</f>
        <v/>
      </c>
      <c r="GN61" s="49" t="str">
        <f>INDEX($I61:$FB61,,1+(2*(COLUMN(Y$1:Y56)-1)))</f>
        <v/>
      </c>
      <c r="GO61" s="49" t="str">
        <f>INDEX($I61:$FB61,,1+(2*(COLUMN(Z$1:Z56)-1)))</f>
        <v/>
      </c>
      <c r="GP61" s="49" t="str">
        <f>INDEX($I61:$FB61,,1+(2*(COLUMN(AA$1:AA56)-1)))</f>
        <v/>
      </c>
      <c r="GQ61" s="49" t="str">
        <f>INDEX($I61:$FB61,,1+(2*(COLUMN(AB$1:AB56)-1)))</f>
        <v/>
      </c>
      <c r="GR61" s="49" t="str">
        <f>INDEX($I61:$FB61,,1+(2*(COLUMN(AC$1:AC56)-1)))</f>
        <v/>
      </c>
      <c r="GS61" s="49" t="str">
        <f>INDEX($I61:$FB61,,1+(2*(COLUMN(AD$1:AD56)-1)))</f>
        <v/>
      </c>
      <c r="GT61" s="49" t="str">
        <f>INDEX($I61:$FB61,,1+(2*(COLUMN(AE$1:AE56)-1)))</f>
        <v/>
      </c>
      <c r="GU61" s="49" t="str">
        <f>INDEX($I61:$FB61,,1+(2*(COLUMN(AF$1:AF56)-1)))</f>
        <v/>
      </c>
      <c r="GV61" s="49" t="str">
        <f>INDEX($I61:$FB61,,1+(2*(COLUMN(AG$1:AG56)-1)))</f>
        <v/>
      </c>
      <c r="GW61" s="49" t="str">
        <f>INDEX($I61:$FB61,,1+(2*(COLUMN(AH$1:AH56)-1)))</f>
        <v/>
      </c>
      <c r="GX61" s="49" t="str">
        <f>INDEX($I61:$FB61,,1+(2*(COLUMN(AI$1:AI56)-1)))</f>
        <v/>
      </c>
      <c r="GY61" s="49" t="str">
        <f>INDEX($I61:$FB61,,1+(2*(COLUMN(AJ$1:AJ56)-1)))</f>
        <v/>
      </c>
      <c r="GZ61" s="49" t="str">
        <f>INDEX($I61:$FB61,,1+(2*(COLUMN(AK$1:AK56)-1)))</f>
        <v/>
      </c>
      <c r="HA61" s="49" t="str">
        <f>INDEX($I61:$FB61,,1+(2*(COLUMN(AL$1:AL56)-1)))</f>
        <v/>
      </c>
      <c r="HB61" s="49" t="str">
        <f>INDEX($I61:$FB61,,1+(2*(COLUMN(AM$1:AM56)-1)))</f>
        <v/>
      </c>
      <c r="HC61" s="49" t="str">
        <f>INDEX($I61:$FB61,,1+(2*(COLUMN(AN$1:AN56)-1)))</f>
        <v/>
      </c>
      <c r="HD61" s="49" t="str">
        <f>INDEX($I61:$FB61,,1+(2*(COLUMN(AO$1:AO56)-1)))</f>
        <v/>
      </c>
      <c r="HE61" s="49" t="str">
        <f>INDEX($I61:$FB61,,1+(2*(COLUMN(AP$1:AP56)-1)))</f>
        <v/>
      </c>
      <c r="HF61" s="49" t="str">
        <f>INDEX($I61:$FB61,,1+(2*(COLUMN(AQ$1:AQ56)-1)))</f>
        <v/>
      </c>
      <c r="HG61" s="49" t="str">
        <f>INDEX($I61:$FB61,,1+(2*(COLUMN(AR$1:AR56)-1)))</f>
        <v/>
      </c>
      <c r="HH61" s="49" t="str">
        <f>INDEX($I61:$FB61,,1+(2*(COLUMN(AS$1:AS56)-1)))</f>
        <v/>
      </c>
      <c r="HI61" s="49" t="str">
        <f>INDEX($I61:$FB61,,1+(2*(COLUMN(AT$1:AT56)-1)))</f>
        <v/>
      </c>
      <c r="HJ61" s="49" t="str">
        <f>INDEX($I61:$FB61,,1+(2*(COLUMN(AU$1:AU56)-1)))</f>
        <v/>
      </c>
      <c r="HK61" s="49" t="str">
        <f>INDEX($I61:$FB61,,1+(2*(COLUMN(AV$1:AV56)-1)))</f>
        <v/>
      </c>
      <c r="HL61" s="49" t="str">
        <f>INDEX($I61:$FB61,,1+(2*(COLUMN(AW$1:AW56)-1)))</f>
        <v/>
      </c>
      <c r="HM61" s="49" t="str">
        <f>INDEX($I61:$FB61,,1+(2*(COLUMN(AX$1:AX56)-1)))</f>
        <v/>
      </c>
      <c r="HN61" s="49" t="str">
        <f>INDEX($I61:$FB61,,1+(2*(COLUMN(AY$1:AY56)-1)))</f>
        <v/>
      </c>
      <c r="HO61" s="49" t="str">
        <f>INDEX($I61:$FB61,,1+(2*(COLUMN(AZ$1:AZ56)-1)))</f>
        <v/>
      </c>
      <c r="HP61" s="49" t="str">
        <f>INDEX($I61:$FB61,,1+(2*(COLUMN(BA$1:BA56)-1)))</f>
        <v/>
      </c>
      <c r="HQ61" s="49" t="str">
        <f>INDEX($I61:$FB61,,1+(2*(COLUMN(BB$1:BB56)-1)))</f>
        <v/>
      </c>
      <c r="HR61" s="49" t="str">
        <f>INDEX($I61:$FB61,,1+(2*(COLUMN(BC$1:BC56)-1)))</f>
        <v/>
      </c>
      <c r="HS61" s="49" t="str">
        <f>INDEX($I61:$FB61,,1+(2*(COLUMN(BD$1:BD56)-1)))</f>
        <v/>
      </c>
      <c r="HT61" s="49" t="str">
        <f>INDEX($I61:$FB61,,1+(2*(COLUMN(BE$1:BE56)-1)))</f>
        <v/>
      </c>
      <c r="HU61" s="49" t="str">
        <f>INDEX($I61:$FB61,,1+(2*(COLUMN(BF$1:BF56)-1)))</f>
        <v/>
      </c>
      <c r="HV61" s="49" t="str">
        <f>INDEX($I61:$FB61,,1+(2*(COLUMN(BG$1:BG56)-1)))</f>
        <v/>
      </c>
      <c r="HW61" s="49" t="str">
        <f>INDEX($I61:$FB61,,1+(2*(COLUMN(BH$1:BH56)-1)))</f>
        <v/>
      </c>
      <c r="HX61" s="49" t="str">
        <f>INDEX($I61:$FB61,,1+(2*(COLUMN(BI$1:BI56)-1)))</f>
        <v/>
      </c>
      <c r="HY61" s="49" t="str">
        <f>INDEX($I61:$FB61,,1+(2*(COLUMN(BJ$1:BJ56)-1)))</f>
        <v/>
      </c>
      <c r="HZ61" s="49" t="str">
        <f>INDEX($I61:$FB61,,1+(2*(COLUMN(BK$1:BK56)-1)))</f>
        <v/>
      </c>
      <c r="IA61" s="49" t="str">
        <f>INDEX($I61:$FB61,,1+(2*(COLUMN(BL$1:BL56)-1)))</f>
        <v/>
      </c>
      <c r="IB61" s="49" t="str">
        <f>INDEX($I61:$FB61,,1+(2*(COLUMN(BM$1:BM56)-1)))</f>
        <v/>
      </c>
      <c r="IC61" s="49" t="str">
        <f>INDEX($I61:$FB61,,1+(2*(COLUMN(BN$1:BN56)-1)))</f>
        <v/>
      </c>
      <c r="ID61" s="49" t="str">
        <f>INDEX($I61:$FB61,,1+(2*(COLUMN(BO$1:BO56)-1)))</f>
        <v/>
      </c>
      <c r="IE61" s="49" t="str">
        <f>INDEX($I61:$FB61,,1+(2*(COLUMN(BP$1:BP56)-1)))</f>
        <v/>
      </c>
      <c r="IF61" s="49" t="str">
        <f>INDEX($I61:$FB61,,1+(2*(COLUMN(BQ$1:BQ56)-1)))</f>
        <v/>
      </c>
      <c r="IG61" s="49" t="str">
        <f>INDEX($I61:$FB61,,1+(2*(COLUMN(BR$1:BR56)-1)))</f>
        <v/>
      </c>
      <c r="IH61" s="49" t="str">
        <f>INDEX($I61:$FB61,,1+(2*(COLUMN(BS$1:BS56)-1)))</f>
        <v/>
      </c>
      <c r="II61" s="49" t="str">
        <f>INDEX($I61:$FB61,,1+(2*(COLUMN(BT$1:BT56)-1)))</f>
        <v/>
      </c>
      <c r="IJ61" s="49" t="str">
        <f>INDEX($I61:$FB61,,1+(2*(COLUMN(BU$1:BU56)-1)))</f>
        <v/>
      </c>
      <c r="IK61" s="49" t="str">
        <f>INDEX($I61:$FB61,,1+(2*(COLUMN(BV$1:BV56)-1)))</f>
        <v/>
      </c>
      <c r="IL61" s="49" t="str">
        <f>INDEX($I61:$FB61,,1+(2*(COLUMN(BW$1:BW56)-1)))</f>
        <v/>
      </c>
      <c r="IM61"/>
      <c r="IN61"/>
      <c r="IO61"/>
      <c r="IP61"/>
      <c r="IQ61"/>
      <c r="IR61"/>
      <c r="IS61"/>
      <c r="IT61"/>
      <c r="IU61"/>
      <c r="IV61"/>
    </row>
    <row r="62" spans="1:256" s="56" customFormat="1" ht="15.6" x14ac:dyDescent="0.3">
      <c r="A62" s="142" t="str">
        <f>IF($B62="","",IF(VLOOKUP($B62,'Skyttere registrering'!$AB$2:$AE$101,3,FALSE)=0,"",VLOOKUP($B62,'Skyttere registrering'!$AB$2:$AE$101,3,FALSE)))</f>
        <v/>
      </c>
      <c r="B62" s="144"/>
      <c r="C62" s="139" t="str">
        <f>IF($B62="","",IF(VLOOKUP($B62,'Skyttere registrering'!$AB$2:$AE$101,2,FALSE)=0,"",VLOOKUP($B62,'Skyttere registrering'!$AB$2:$AE$101,2,FALSE)))</f>
        <v/>
      </c>
      <c r="D62" s="142" t="str">
        <f>IF($B62="","",IF(VLOOKUP($B62,'Skyttere registrering'!$AB$2:$AE$101,4,FALSE)=0,"",VLOOKUP($B62,'Skyttere registrering'!$AB$2:$AE$101,4,FALSE)))</f>
        <v/>
      </c>
      <c r="E62" s="146" t="str">
        <f t="shared" si="2"/>
        <v/>
      </c>
      <c r="F62" s="142" t="str">
        <f t="shared" si="3"/>
        <v/>
      </c>
      <c r="G62" s="156" t="str">
        <f t="shared" si="4"/>
        <v/>
      </c>
      <c r="H62" s="50"/>
      <c r="I62" s="63" t="str">
        <f t="shared" si="5"/>
        <v/>
      </c>
      <c r="J62" s="50"/>
      <c r="K62" s="63" t="str">
        <f t="shared" si="6"/>
        <v/>
      </c>
      <c r="L62" s="50"/>
      <c r="M62" s="63" t="str">
        <f t="shared" si="7"/>
        <v/>
      </c>
      <c r="N62" s="50"/>
      <c r="O62" s="63" t="str">
        <f t="shared" si="8"/>
        <v/>
      </c>
      <c r="P62" s="50"/>
      <c r="Q62" s="63" t="str">
        <f t="shared" si="9"/>
        <v/>
      </c>
      <c r="R62" s="50"/>
      <c r="S62" s="63" t="str">
        <f t="shared" si="10"/>
        <v/>
      </c>
      <c r="T62" s="50"/>
      <c r="U62" s="63" t="str">
        <f t="shared" si="11"/>
        <v/>
      </c>
      <c r="V62" s="50"/>
      <c r="W62" s="63" t="str">
        <f t="shared" si="12"/>
        <v/>
      </c>
      <c r="X62" s="50"/>
      <c r="Y62" s="63" t="str">
        <f t="shared" si="13"/>
        <v/>
      </c>
      <c r="Z62" s="50"/>
      <c r="AA62" s="63" t="str">
        <f t="shared" si="14"/>
        <v/>
      </c>
      <c r="AB62" s="50"/>
      <c r="AC62" s="63" t="str">
        <f t="shared" si="15"/>
        <v/>
      </c>
      <c r="AD62" s="50"/>
      <c r="AE62" s="63" t="str">
        <f t="shared" si="16"/>
        <v/>
      </c>
      <c r="AF62" s="50"/>
      <c r="AG62" s="63" t="str">
        <f t="shared" si="17"/>
        <v/>
      </c>
      <c r="AH62" s="50"/>
      <c r="AI62" s="63" t="str">
        <f t="shared" si="18"/>
        <v/>
      </c>
      <c r="AJ62" s="50"/>
      <c r="AK62" s="63" t="str">
        <f t="shared" si="19"/>
        <v/>
      </c>
      <c r="AL62" s="50"/>
      <c r="AM62" s="63" t="str">
        <f t="shared" si="20"/>
        <v/>
      </c>
      <c r="AN62" s="50"/>
      <c r="AO62" s="63" t="str">
        <f t="shared" si="21"/>
        <v/>
      </c>
      <c r="AP62" s="50"/>
      <c r="AQ62" s="63" t="str">
        <f t="shared" si="22"/>
        <v/>
      </c>
      <c r="AR62" s="50"/>
      <c r="AS62" s="63" t="str">
        <f t="shared" si="23"/>
        <v/>
      </c>
      <c r="AT62" s="50"/>
      <c r="AU62" s="63" t="str">
        <f t="shared" si="24"/>
        <v/>
      </c>
      <c r="AV62" s="50"/>
      <c r="AW62" s="63" t="str">
        <f t="shared" si="25"/>
        <v/>
      </c>
      <c r="AX62" s="50"/>
      <c r="AY62" s="63" t="str">
        <f t="shared" si="26"/>
        <v/>
      </c>
      <c r="AZ62" s="50"/>
      <c r="BA62" s="63" t="str">
        <f t="shared" si="27"/>
        <v/>
      </c>
      <c r="BB62" s="50"/>
      <c r="BC62" s="63" t="str">
        <f t="shared" si="28"/>
        <v/>
      </c>
      <c r="BD62" s="50"/>
      <c r="BE62" s="63" t="str">
        <f t="shared" si="29"/>
        <v/>
      </c>
      <c r="BF62" s="50"/>
      <c r="BG62" s="63" t="str">
        <f t="shared" si="30"/>
        <v/>
      </c>
      <c r="BH62" s="50"/>
      <c r="BI62" s="63" t="str">
        <f t="shared" si="31"/>
        <v/>
      </c>
      <c r="BJ62" s="50"/>
      <c r="BK62" s="63" t="str">
        <f t="shared" si="32"/>
        <v/>
      </c>
      <c r="BL62" s="50"/>
      <c r="BM62" s="63" t="str">
        <f t="shared" si="33"/>
        <v/>
      </c>
      <c r="BN62" s="50"/>
      <c r="BO62" s="63" t="str">
        <f t="shared" si="34"/>
        <v/>
      </c>
      <c r="BP62" s="50"/>
      <c r="BQ62" s="63" t="str">
        <f t="shared" si="35"/>
        <v/>
      </c>
      <c r="BR62" s="50"/>
      <c r="BS62" s="63" t="str">
        <f t="shared" si="36"/>
        <v/>
      </c>
      <c r="BT62" s="50"/>
      <c r="BU62" s="63" t="str">
        <f t="shared" si="37"/>
        <v/>
      </c>
      <c r="BV62" s="50"/>
      <c r="BW62" s="63" t="str">
        <f t="shared" si="38"/>
        <v/>
      </c>
      <c r="BX62" s="50"/>
      <c r="BY62" s="63" t="str">
        <f t="shared" si="39"/>
        <v/>
      </c>
      <c r="BZ62" s="50"/>
      <c r="CA62" s="63" t="str">
        <f t="shared" si="40"/>
        <v/>
      </c>
      <c r="CB62" s="50"/>
      <c r="CC62" s="63" t="str">
        <f t="shared" si="41"/>
        <v/>
      </c>
      <c r="CD62" s="50"/>
      <c r="CE62" s="63" t="str">
        <f t="shared" si="42"/>
        <v/>
      </c>
      <c r="CF62" s="50"/>
      <c r="CG62" s="63" t="str">
        <f t="shared" si="43"/>
        <v/>
      </c>
      <c r="CH62" s="50"/>
      <c r="CI62" s="63" t="str">
        <f t="shared" si="44"/>
        <v/>
      </c>
      <c r="CJ62" s="50"/>
      <c r="CK62" s="63" t="str">
        <f t="shared" si="45"/>
        <v/>
      </c>
      <c r="CL62" s="50"/>
      <c r="CM62" s="63" t="str">
        <f t="shared" si="46"/>
        <v/>
      </c>
      <c r="CN62" s="50"/>
      <c r="CO62" s="63" t="str">
        <f t="shared" si="47"/>
        <v/>
      </c>
      <c r="CP62" s="50"/>
      <c r="CQ62" s="63" t="str">
        <f t="shared" si="48"/>
        <v/>
      </c>
      <c r="CR62" s="50"/>
      <c r="CS62" s="63" t="str">
        <f t="shared" si="49"/>
        <v/>
      </c>
      <c r="CT62" s="50"/>
      <c r="CU62" s="63" t="str">
        <f t="shared" si="50"/>
        <v/>
      </c>
      <c r="CV62" s="50"/>
      <c r="CW62" s="63" t="str">
        <f t="shared" si="51"/>
        <v/>
      </c>
      <c r="CX62" s="50"/>
      <c r="CY62" s="63" t="str">
        <f t="shared" si="52"/>
        <v/>
      </c>
      <c r="CZ62" s="50"/>
      <c r="DA62" s="63" t="str">
        <f t="shared" si="53"/>
        <v/>
      </c>
      <c r="DB62" s="50"/>
      <c r="DC62" s="63" t="str">
        <f t="shared" si="54"/>
        <v/>
      </c>
      <c r="DD62" s="50"/>
      <c r="DE62" s="63" t="str">
        <f t="shared" si="55"/>
        <v/>
      </c>
      <c r="DF62" s="50"/>
      <c r="DG62" s="63" t="str">
        <f t="shared" si="56"/>
        <v/>
      </c>
      <c r="DH62" s="50"/>
      <c r="DI62" s="63" t="str">
        <f t="shared" si="57"/>
        <v/>
      </c>
      <c r="DJ62" s="50"/>
      <c r="DK62" s="63" t="str">
        <f t="shared" si="58"/>
        <v/>
      </c>
      <c r="DL62" s="50"/>
      <c r="DM62" s="63" t="str">
        <f t="shared" si="59"/>
        <v/>
      </c>
      <c r="DN62" s="50"/>
      <c r="DO62" s="63" t="str">
        <f t="shared" si="60"/>
        <v/>
      </c>
      <c r="DP62" s="50"/>
      <c r="DQ62" s="63" t="str">
        <f t="shared" si="61"/>
        <v/>
      </c>
      <c r="DR62" s="50"/>
      <c r="DS62" s="63" t="str">
        <f t="shared" si="62"/>
        <v/>
      </c>
      <c r="DT62" s="50"/>
      <c r="DU62" s="63" t="str">
        <f t="shared" si="63"/>
        <v/>
      </c>
      <c r="DV62" s="50"/>
      <c r="DW62" s="63" t="str">
        <f t="shared" si="64"/>
        <v/>
      </c>
      <c r="DX62" s="50"/>
      <c r="DY62" s="63" t="str">
        <f t="shared" si="65"/>
        <v/>
      </c>
      <c r="DZ62" s="50"/>
      <c r="EA62" s="63" t="str">
        <f t="shared" si="66"/>
        <v/>
      </c>
      <c r="EB62" s="50"/>
      <c r="EC62" s="63" t="str">
        <f t="shared" si="67"/>
        <v/>
      </c>
      <c r="ED62" s="50"/>
      <c r="EE62" s="63" t="str">
        <f t="shared" si="68"/>
        <v/>
      </c>
      <c r="EF62" s="50"/>
      <c r="EG62" s="63" t="str">
        <f t="shared" si="69"/>
        <v/>
      </c>
      <c r="EH62" s="50"/>
      <c r="EI62" s="63" t="str">
        <f t="shared" si="70"/>
        <v/>
      </c>
      <c r="EJ62" s="50"/>
      <c r="EK62" s="63" t="str">
        <f t="shared" si="71"/>
        <v/>
      </c>
      <c r="EL62" s="50"/>
      <c r="EM62" s="63" t="str">
        <f t="shared" si="72"/>
        <v/>
      </c>
      <c r="EN62" s="50"/>
      <c r="EO62" s="63" t="str">
        <f t="shared" si="73"/>
        <v/>
      </c>
      <c r="EP62" s="50"/>
      <c r="EQ62" s="63" t="str">
        <f t="shared" si="74"/>
        <v/>
      </c>
      <c r="ER62" s="50"/>
      <c r="ES62" s="63" t="str">
        <f t="shared" si="75"/>
        <v/>
      </c>
      <c r="ET62" s="50"/>
      <c r="EU62" s="63" t="str">
        <f t="shared" si="76"/>
        <v/>
      </c>
      <c r="EV62" s="50"/>
      <c r="EW62" s="63" t="str">
        <f t="shared" si="77"/>
        <v/>
      </c>
      <c r="EX62" s="50"/>
      <c r="EY62" s="63" t="str">
        <f t="shared" si="78"/>
        <v/>
      </c>
      <c r="EZ62" s="50"/>
      <c r="FA62" s="63" t="str">
        <f t="shared" si="79"/>
        <v/>
      </c>
      <c r="FB62"/>
      <c r="FC62"/>
      <c r="FD62"/>
      <c r="FE62"/>
      <c r="FF62"/>
      <c r="FG62"/>
      <c r="FH62"/>
      <c r="FI62"/>
      <c r="FJ62"/>
      <c r="FK62"/>
      <c r="FL62"/>
      <c r="FM62" s="46" t="str">
        <f t="shared" si="80"/>
        <v/>
      </c>
      <c r="FN62" s="47" t="str">
        <f t="shared" si="81"/>
        <v/>
      </c>
      <c r="FO62" s="48" t="str">
        <f t="shared" si="82"/>
        <v/>
      </c>
      <c r="FP62" s="49" t="str">
        <f>INDEX($I62:$FB62,,1+(2*(COLUMN(A$1:A55)-1)))</f>
        <v/>
      </c>
      <c r="FQ62" s="49" t="str">
        <f>INDEX($I62:$FB62,,1+(2*(COLUMN(B$1:B55)-1)))</f>
        <v/>
      </c>
      <c r="FR62" s="49" t="str">
        <f>INDEX($I62:$FB62,,1+(2*(COLUMN(C$1:C55)-1)))</f>
        <v/>
      </c>
      <c r="FS62" s="49" t="str">
        <f>INDEX($I62:$FB62,,1+(2*(COLUMN(D$1:D57)-1)))</f>
        <v/>
      </c>
      <c r="FT62" s="49" t="str">
        <f>INDEX($I62:$FB62,,1+(2*(COLUMN(E$1:E57)-1)))</f>
        <v/>
      </c>
      <c r="FU62" s="49" t="str">
        <f>INDEX($I62:$FB62,,1+(2*(COLUMN(F$1:F57)-1)))</f>
        <v/>
      </c>
      <c r="FV62" s="49" t="str">
        <f>INDEX($I62:$FB62,,1+(2*(COLUMN(G$1:G57)-1)))</f>
        <v/>
      </c>
      <c r="FW62" s="49" t="str">
        <f>INDEX($I62:$FB62,,1+(2*(COLUMN(H$1:H57)-1)))</f>
        <v/>
      </c>
      <c r="FX62" s="49" t="str">
        <f>INDEX($I62:$FB62,,1+(2*(COLUMN(I$1:I57)-1)))</f>
        <v/>
      </c>
      <c r="FY62" s="49" t="str">
        <f>INDEX($I62:$FB62,,1+(2*(COLUMN(J$1:J57)-1)))</f>
        <v/>
      </c>
      <c r="FZ62" s="49" t="str">
        <f>INDEX($I62:$FB62,,1+(2*(COLUMN(K$1:K57)-1)))</f>
        <v/>
      </c>
      <c r="GA62" s="49" t="str">
        <f>INDEX($I62:$FB62,,1+(2*(COLUMN(L$1:L57)-1)))</f>
        <v/>
      </c>
      <c r="GB62" s="49" t="str">
        <f>INDEX($I62:$FB62,,1+(2*(COLUMN(M$1:M57)-1)))</f>
        <v/>
      </c>
      <c r="GC62" s="49" t="str">
        <f>INDEX($I62:$FB62,,1+(2*(COLUMN(N$1:N57)-1)))</f>
        <v/>
      </c>
      <c r="GD62" s="49" t="str">
        <f>INDEX($I62:$FB62,,1+(2*(COLUMN(O$1:O57)-1)))</f>
        <v/>
      </c>
      <c r="GE62" s="49" t="str">
        <f>INDEX($I62:$FB62,,1+(2*(COLUMN(P$1:P57)-1)))</f>
        <v/>
      </c>
      <c r="GF62" s="49" t="str">
        <f>INDEX($I62:$FB62,,1+(2*(COLUMN(Q$1:Q57)-1)))</f>
        <v/>
      </c>
      <c r="GG62" s="49" t="str">
        <f>INDEX($I62:$FB62,,1+(2*(COLUMN(R$1:R57)-1)))</f>
        <v/>
      </c>
      <c r="GH62" s="49" t="str">
        <f>INDEX($I62:$FB62,,1+(2*(COLUMN(S$1:S57)-1)))</f>
        <v/>
      </c>
      <c r="GI62" s="49" t="str">
        <f>INDEX($I62:$FB62,,1+(2*(COLUMN(T$1:T57)-1)))</f>
        <v/>
      </c>
      <c r="GJ62" s="49" t="str">
        <f>INDEX($I62:$FB62,,1+(2*(COLUMN(U$1:U57)-1)))</f>
        <v/>
      </c>
      <c r="GK62" s="49" t="str">
        <f>INDEX($I62:$FB62,,1+(2*(COLUMN(V$1:V57)-1)))</f>
        <v/>
      </c>
      <c r="GL62" s="49" t="str">
        <f>INDEX($I62:$FB62,,1+(2*(COLUMN(W$1:W57)-1)))</f>
        <v/>
      </c>
      <c r="GM62" s="49" t="str">
        <f>INDEX($I62:$FB62,,1+(2*(COLUMN(X$1:X57)-1)))</f>
        <v/>
      </c>
      <c r="GN62" s="49" t="str">
        <f>INDEX($I62:$FB62,,1+(2*(COLUMN(Y$1:Y57)-1)))</f>
        <v/>
      </c>
      <c r="GO62" s="49" t="str">
        <f>INDEX($I62:$FB62,,1+(2*(COLUMN(Z$1:Z57)-1)))</f>
        <v/>
      </c>
      <c r="GP62" s="49" t="str">
        <f>INDEX($I62:$FB62,,1+(2*(COLUMN(AA$1:AA57)-1)))</f>
        <v/>
      </c>
      <c r="GQ62" s="49" t="str">
        <f>INDEX($I62:$FB62,,1+(2*(COLUMN(AB$1:AB57)-1)))</f>
        <v/>
      </c>
      <c r="GR62" s="49" t="str">
        <f>INDEX($I62:$FB62,,1+(2*(COLUMN(AC$1:AC57)-1)))</f>
        <v/>
      </c>
      <c r="GS62" s="49" t="str">
        <f>INDEX($I62:$FB62,,1+(2*(COLUMN(AD$1:AD57)-1)))</f>
        <v/>
      </c>
      <c r="GT62" s="49" t="str">
        <f>INDEX($I62:$FB62,,1+(2*(COLUMN(AE$1:AE57)-1)))</f>
        <v/>
      </c>
      <c r="GU62" s="49" t="str">
        <f>INDEX($I62:$FB62,,1+(2*(COLUMN(AF$1:AF57)-1)))</f>
        <v/>
      </c>
      <c r="GV62" s="49" t="str">
        <f>INDEX($I62:$FB62,,1+(2*(COLUMN(AG$1:AG57)-1)))</f>
        <v/>
      </c>
      <c r="GW62" s="49" t="str">
        <f>INDEX($I62:$FB62,,1+(2*(COLUMN(AH$1:AH57)-1)))</f>
        <v/>
      </c>
      <c r="GX62" s="49" t="str">
        <f>INDEX($I62:$FB62,,1+(2*(COLUMN(AI$1:AI57)-1)))</f>
        <v/>
      </c>
      <c r="GY62" s="49" t="str">
        <f>INDEX($I62:$FB62,,1+(2*(COLUMN(AJ$1:AJ57)-1)))</f>
        <v/>
      </c>
      <c r="GZ62" s="49" t="str">
        <f>INDEX($I62:$FB62,,1+(2*(COLUMN(AK$1:AK57)-1)))</f>
        <v/>
      </c>
      <c r="HA62" s="49" t="str">
        <f>INDEX($I62:$FB62,,1+(2*(COLUMN(AL$1:AL57)-1)))</f>
        <v/>
      </c>
      <c r="HB62" s="49" t="str">
        <f>INDEX($I62:$FB62,,1+(2*(COLUMN(AM$1:AM57)-1)))</f>
        <v/>
      </c>
      <c r="HC62" s="49" t="str">
        <f>INDEX($I62:$FB62,,1+(2*(COLUMN(AN$1:AN57)-1)))</f>
        <v/>
      </c>
      <c r="HD62" s="49" t="str">
        <f>INDEX($I62:$FB62,,1+(2*(COLUMN(AO$1:AO57)-1)))</f>
        <v/>
      </c>
      <c r="HE62" s="49" t="str">
        <f>INDEX($I62:$FB62,,1+(2*(COLUMN(AP$1:AP57)-1)))</f>
        <v/>
      </c>
      <c r="HF62" s="49" t="str">
        <f>INDEX($I62:$FB62,,1+(2*(COLUMN(AQ$1:AQ57)-1)))</f>
        <v/>
      </c>
      <c r="HG62" s="49" t="str">
        <f>INDEX($I62:$FB62,,1+(2*(COLUMN(AR$1:AR57)-1)))</f>
        <v/>
      </c>
      <c r="HH62" s="49" t="str">
        <f>INDEX($I62:$FB62,,1+(2*(COLUMN(AS$1:AS57)-1)))</f>
        <v/>
      </c>
      <c r="HI62" s="49" t="str">
        <f>INDEX($I62:$FB62,,1+(2*(COLUMN(AT$1:AT57)-1)))</f>
        <v/>
      </c>
      <c r="HJ62" s="49" t="str">
        <f>INDEX($I62:$FB62,,1+(2*(COLUMN(AU$1:AU57)-1)))</f>
        <v/>
      </c>
      <c r="HK62" s="49" t="str">
        <f>INDEX($I62:$FB62,,1+(2*(COLUMN(AV$1:AV57)-1)))</f>
        <v/>
      </c>
      <c r="HL62" s="49" t="str">
        <f>INDEX($I62:$FB62,,1+(2*(COLUMN(AW$1:AW57)-1)))</f>
        <v/>
      </c>
      <c r="HM62" s="49" t="str">
        <f>INDEX($I62:$FB62,,1+(2*(COLUMN(AX$1:AX57)-1)))</f>
        <v/>
      </c>
      <c r="HN62" s="49" t="str">
        <f>INDEX($I62:$FB62,,1+(2*(COLUMN(AY$1:AY57)-1)))</f>
        <v/>
      </c>
      <c r="HO62" s="49" t="str">
        <f>INDEX($I62:$FB62,,1+(2*(COLUMN(AZ$1:AZ57)-1)))</f>
        <v/>
      </c>
      <c r="HP62" s="49" t="str">
        <f>INDEX($I62:$FB62,,1+(2*(COLUMN(BA$1:BA57)-1)))</f>
        <v/>
      </c>
      <c r="HQ62" s="49" t="str">
        <f>INDEX($I62:$FB62,,1+(2*(COLUMN(BB$1:BB57)-1)))</f>
        <v/>
      </c>
      <c r="HR62" s="49" t="str">
        <f>INDEX($I62:$FB62,,1+(2*(COLUMN(BC$1:BC57)-1)))</f>
        <v/>
      </c>
      <c r="HS62" s="49" t="str">
        <f>INDEX($I62:$FB62,,1+(2*(COLUMN(BD$1:BD57)-1)))</f>
        <v/>
      </c>
      <c r="HT62" s="49" t="str">
        <f>INDEX($I62:$FB62,,1+(2*(COLUMN(BE$1:BE57)-1)))</f>
        <v/>
      </c>
      <c r="HU62" s="49" t="str">
        <f>INDEX($I62:$FB62,,1+(2*(COLUMN(BF$1:BF57)-1)))</f>
        <v/>
      </c>
      <c r="HV62" s="49" t="str">
        <f>INDEX($I62:$FB62,,1+(2*(COLUMN(BG$1:BG57)-1)))</f>
        <v/>
      </c>
      <c r="HW62" s="49" t="str">
        <f>INDEX($I62:$FB62,,1+(2*(COLUMN(BH$1:BH57)-1)))</f>
        <v/>
      </c>
      <c r="HX62" s="49" t="str">
        <f>INDEX($I62:$FB62,,1+(2*(COLUMN(BI$1:BI57)-1)))</f>
        <v/>
      </c>
      <c r="HY62" s="49" t="str">
        <f>INDEX($I62:$FB62,,1+(2*(COLUMN(BJ$1:BJ57)-1)))</f>
        <v/>
      </c>
      <c r="HZ62" s="49" t="str">
        <f>INDEX($I62:$FB62,,1+(2*(COLUMN(BK$1:BK57)-1)))</f>
        <v/>
      </c>
      <c r="IA62" s="49" t="str">
        <f>INDEX($I62:$FB62,,1+(2*(COLUMN(BL$1:BL57)-1)))</f>
        <v/>
      </c>
      <c r="IB62" s="49" t="str">
        <f>INDEX($I62:$FB62,,1+(2*(COLUMN(BM$1:BM57)-1)))</f>
        <v/>
      </c>
      <c r="IC62" s="49" t="str">
        <f>INDEX($I62:$FB62,,1+(2*(COLUMN(BN$1:BN57)-1)))</f>
        <v/>
      </c>
      <c r="ID62" s="49" t="str">
        <f>INDEX($I62:$FB62,,1+(2*(COLUMN(BO$1:BO57)-1)))</f>
        <v/>
      </c>
      <c r="IE62" s="49" t="str">
        <f>INDEX($I62:$FB62,,1+(2*(COLUMN(BP$1:BP57)-1)))</f>
        <v/>
      </c>
      <c r="IF62" s="49" t="str">
        <f>INDEX($I62:$FB62,,1+(2*(COLUMN(BQ$1:BQ57)-1)))</f>
        <v/>
      </c>
      <c r="IG62" s="49" t="str">
        <f>INDEX($I62:$FB62,,1+(2*(COLUMN(BR$1:BR57)-1)))</f>
        <v/>
      </c>
      <c r="IH62" s="49" t="str">
        <f>INDEX($I62:$FB62,,1+(2*(COLUMN(BS$1:BS57)-1)))</f>
        <v/>
      </c>
      <c r="II62" s="49" t="str">
        <f>INDEX($I62:$FB62,,1+(2*(COLUMN(BT$1:BT57)-1)))</f>
        <v/>
      </c>
      <c r="IJ62" s="49" t="str">
        <f>INDEX($I62:$FB62,,1+(2*(COLUMN(BU$1:BU57)-1)))</f>
        <v/>
      </c>
      <c r="IK62" s="49" t="str">
        <f>INDEX($I62:$FB62,,1+(2*(COLUMN(BV$1:BV57)-1)))</f>
        <v/>
      </c>
      <c r="IL62" s="49" t="str">
        <f>INDEX($I62:$FB62,,1+(2*(COLUMN(BW$1:BW57)-1)))</f>
        <v/>
      </c>
      <c r="IM62"/>
      <c r="IN62"/>
      <c r="IO62"/>
      <c r="IP62"/>
      <c r="IQ62"/>
      <c r="IR62"/>
      <c r="IS62"/>
      <c r="IT62"/>
      <c r="IU62"/>
      <c r="IV62"/>
    </row>
    <row r="63" spans="1:256" s="56" customFormat="1" ht="15.6" x14ac:dyDescent="0.3">
      <c r="A63" s="142" t="str">
        <f>IF($B63="","",IF(VLOOKUP($B63,'Skyttere registrering'!$AB$2:$AE$101,3,FALSE)=0,"",VLOOKUP($B63,'Skyttere registrering'!$AB$2:$AE$101,3,FALSE)))</f>
        <v/>
      </c>
      <c r="B63" s="144"/>
      <c r="C63" s="139" t="str">
        <f>IF($B63="","",IF(VLOOKUP($B63,'Skyttere registrering'!$AB$2:$AE$101,2,FALSE)=0,"",VLOOKUP($B63,'Skyttere registrering'!$AB$2:$AE$101,2,FALSE)))</f>
        <v/>
      </c>
      <c r="D63" s="142" t="str">
        <f>IF($B63="","",IF(VLOOKUP($B63,'Skyttere registrering'!$AB$2:$AE$101,4,FALSE)=0,"",VLOOKUP($B63,'Skyttere registrering'!$AB$2:$AE$101,4,FALSE)))</f>
        <v/>
      </c>
      <c r="E63" s="146" t="str">
        <f t="shared" si="2"/>
        <v/>
      </c>
      <c r="F63" s="142" t="str">
        <f t="shared" si="3"/>
        <v/>
      </c>
      <c r="G63" s="156" t="str">
        <f t="shared" si="4"/>
        <v/>
      </c>
      <c r="H63" s="50"/>
      <c r="I63" s="63" t="str">
        <f t="shared" si="5"/>
        <v/>
      </c>
      <c r="J63" s="50"/>
      <c r="K63" s="63" t="str">
        <f t="shared" si="6"/>
        <v/>
      </c>
      <c r="L63" s="50"/>
      <c r="M63" s="63" t="str">
        <f t="shared" si="7"/>
        <v/>
      </c>
      <c r="N63" s="50"/>
      <c r="O63" s="63" t="str">
        <f t="shared" si="8"/>
        <v/>
      </c>
      <c r="P63" s="50"/>
      <c r="Q63" s="63" t="str">
        <f t="shared" si="9"/>
        <v/>
      </c>
      <c r="R63" s="50"/>
      <c r="S63" s="63" t="str">
        <f t="shared" si="10"/>
        <v/>
      </c>
      <c r="T63" s="50"/>
      <c r="U63" s="63" t="str">
        <f t="shared" si="11"/>
        <v/>
      </c>
      <c r="V63" s="50"/>
      <c r="W63" s="63" t="str">
        <f t="shared" si="12"/>
        <v/>
      </c>
      <c r="X63" s="50"/>
      <c r="Y63" s="63" t="str">
        <f t="shared" si="13"/>
        <v/>
      </c>
      <c r="Z63" s="50"/>
      <c r="AA63" s="63" t="str">
        <f t="shared" si="14"/>
        <v/>
      </c>
      <c r="AB63" s="50"/>
      <c r="AC63" s="63" t="str">
        <f t="shared" si="15"/>
        <v/>
      </c>
      <c r="AD63" s="50"/>
      <c r="AE63" s="63" t="str">
        <f t="shared" si="16"/>
        <v/>
      </c>
      <c r="AF63" s="50"/>
      <c r="AG63" s="63" t="str">
        <f t="shared" si="17"/>
        <v/>
      </c>
      <c r="AH63" s="50"/>
      <c r="AI63" s="63" t="str">
        <f t="shared" si="18"/>
        <v/>
      </c>
      <c r="AJ63" s="50"/>
      <c r="AK63" s="63" t="str">
        <f t="shared" si="19"/>
        <v/>
      </c>
      <c r="AL63" s="50"/>
      <c r="AM63" s="63" t="str">
        <f t="shared" si="20"/>
        <v/>
      </c>
      <c r="AN63" s="50"/>
      <c r="AO63" s="63" t="str">
        <f t="shared" si="21"/>
        <v/>
      </c>
      <c r="AP63" s="50"/>
      <c r="AQ63" s="63" t="str">
        <f t="shared" si="22"/>
        <v/>
      </c>
      <c r="AR63" s="50"/>
      <c r="AS63" s="63" t="str">
        <f t="shared" si="23"/>
        <v/>
      </c>
      <c r="AT63" s="50"/>
      <c r="AU63" s="63" t="str">
        <f t="shared" si="24"/>
        <v/>
      </c>
      <c r="AV63" s="50"/>
      <c r="AW63" s="63" t="str">
        <f t="shared" si="25"/>
        <v/>
      </c>
      <c r="AX63" s="50"/>
      <c r="AY63" s="63" t="str">
        <f t="shared" si="26"/>
        <v/>
      </c>
      <c r="AZ63" s="50"/>
      <c r="BA63" s="63" t="str">
        <f t="shared" si="27"/>
        <v/>
      </c>
      <c r="BB63" s="50"/>
      <c r="BC63" s="63" t="str">
        <f t="shared" si="28"/>
        <v/>
      </c>
      <c r="BD63" s="50"/>
      <c r="BE63" s="63" t="str">
        <f t="shared" si="29"/>
        <v/>
      </c>
      <c r="BF63" s="50"/>
      <c r="BG63" s="63" t="str">
        <f t="shared" si="30"/>
        <v/>
      </c>
      <c r="BH63" s="50"/>
      <c r="BI63" s="63" t="str">
        <f t="shared" si="31"/>
        <v/>
      </c>
      <c r="BJ63" s="50"/>
      <c r="BK63" s="63" t="str">
        <f t="shared" si="32"/>
        <v/>
      </c>
      <c r="BL63" s="50"/>
      <c r="BM63" s="63" t="str">
        <f t="shared" si="33"/>
        <v/>
      </c>
      <c r="BN63" s="50"/>
      <c r="BO63" s="63" t="str">
        <f t="shared" si="34"/>
        <v/>
      </c>
      <c r="BP63" s="50"/>
      <c r="BQ63" s="63" t="str">
        <f t="shared" si="35"/>
        <v/>
      </c>
      <c r="BR63" s="50"/>
      <c r="BS63" s="63" t="str">
        <f t="shared" si="36"/>
        <v/>
      </c>
      <c r="BT63" s="50"/>
      <c r="BU63" s="63" t="str">
        <f t="shared" si="37"/>
        <v/>
      </c>
      <c r="BV63" s="50"/>
      <c r="BW63" s="63" t="str">
        <f t="shared" si="38"/>
        <v/>
      </c>
      <c r="BX63" s="50"/>
      <c r="BY63" s="63" t="str">
        <f t="shared" si="39"/>
        <v/>
      </c>
      <c r="BZ63" s="50"/>
      <c r="CA63" s="63" t="str">
        <f t="shared" si="40"/>
        <v/>
      </c>
      <c r="CB63" s="50"/>
      <c r="CC63" s="63" t="str">
        <f t="shared" si="41"/>
        <v/>
      </c>
      <c r="CD63" s="50"/>
      <c r="CE63" s="63" t="str">
        <f t="shared" si="42"/>
        <v/>
      </c>
      <c r="CF63" s="50"/>
      <c r="CG63" s="63" t="str">
        <f t="shared" si="43"/>
        <v/>
      </c>
      <c r="CH63" s="50"/>
      <c r="CI63" s="63" t="str">
        <f t="shared" si="44"/>
        <v/>
      </c>
      <c r="CJ63" s="50"/>
      <c r="CK63" s="63" t="str">
        <f t="shared" si="45"/>
        <v/>
      </c>
      <c r="CL63" s="50"/>
      <c r="CM63" s="63" t="str">
        <f t="shared" si="46"/>
        <v/>
      </c>
      <c r="CN63" s="50"/>
      <c r="CO63" s="63" t="str">
        <f t="shared" si="47"/>
        <v/>
      </c>
      <c r="CP63" s="50"/>
      <c r="CQ63" s="63" t="str">
        <f t="shared" si="48"/>
        <v/>
      </c>
      <c r="CR63" s="50"/>
      <c r="CS63" s="63" t="str">
        <f t="shared" si="49"/>
        <v/>
      </c>
      <c r="CT63" s="50"/>
      <c r="CU63" s="63" t="str">
        <f t="shared" si="50"/>
        <v/>
      </c>
      <c r="CV63" s="50"/>
      <c r="CW63" s="63" t="str">
        <f t="shared" si="51"/>
        <v/>
      </c>
      <c r="CX63" s="50"/>
      <c r="CY63" s="63" t="str">
        <f t="shared" si="52"/>
        <v/>
      </c>
      <c r="CZ63" s="50"/>
      <c r="DA63" s="63" t="str">
        <f t="shared" si="53"/>
        <v/>
      </c>
      <c r="DB63" s="50"/>
      <c r="DC63" s="63" t="str">
        <f t="shared" si="54"/>
        <v/>
      </c>
      <c r="DD63" s="50"/>
      <c r="DE63" s="63" t="str">
        <f t="shared" si="55"/>
        <v/>
      </c>
      <c r="DF63" s="50"/>
      <c r="DG63" s="63" t="str">
        <f t="shared" si="56"/>
        <v/>
      </c>
      <c r="DH63" s="50"/>
      <c r="DI63" s="63" t="str">
        <f t="shared" si="57"/>
        <v/>
      </c>
      <c r="DJ63" s="50"/>
      <c r="DK63" s="63" t="str">
        <f t="shared" si="58"/>
        <v/>
      </c>
      <c r="DL63" s="50"/>
      <c r="DM63" s="63" t="str">
        <f t="shared" si="59"/>
        <v/>
      </c>
      <c r="DN63" s="50"/>
      <c r="DO63" s="63" t="str">
        <f t="shared" si="60"/>
        <v/>
      </c>
      <c r="DP63" s="50"/>
      <c r="DQ63" s="63" t="str">
        <f t="shared" si="61"/>
        <v/>
      </c>
      <c r="DR63" s="50"/>
      <c r="DS63" s="63" t="str">
        <f t="shared" si="62"/>
        <v/>
      </c>
      <c r="DT63" s="50"/>
      <c r="DU63" s="63" t="str">
        <f t="shared" si="63"/>
        <v/>
      </c>
      <c r="DV63" s="50"/>
      <c r="DW63" s="63" t="str">
        <f t="shared" si="64"/>
        <v/>
      </c>
      <c r="DX63" s="50"/>
      <c r="DY63" s="63" t="str">
        <f t="shared" si="65"/>
        <v/>
      </c>
      <c r="DZ63" s="50"/>
      <c r="EA63" s="63" t="str">
        <f t="shared" si="66"/>
        <v/>
      </c>
      <c r="EB63" s="50"/>
      <c r="EC63" s="63" t="str">
        <f t="shared" si="67"/>
        <v/>
      </c>
      <c r="ED63" s="50"/>
      <c r="EE63" s="63" t="str">
        <f t="shared" si="68"/>
        <v/>
      </c>
      <c r="EF63" s="50"/>
      <c r="EG63" s="63" t="str">
        <f t="shared" si="69"/>
        <v/>
      </c>
      <c r="EH63" s="50"/>
      <c r="EI63" s="63" t="str">
        <f t="shared" si="70"/>
        <v/>
      </c>
      <c r="EJ63" s="50"/>
      <c r="EK63" s="63" t="str">
        <f t="shared" si="71"/>
        <v/>
      </c>
      <c r="EL63" s="50"/>
      <c r="EM63" s="63" t="str">
        <f t="shared" si="72"/>
        <v/>
      </c>
      <c r="EN63" s="50"/>
      <c r="EO63" s="63" t="str">
        <f t="shared" si="73"/>
        <v/>
      </c>
      <c r="EP63" s="50"/>
      <c r="EQ63" s="63" t="str">
        <f t="shared" si="74"/>
        <v/>
      </c>
      <c r="ER63" s="50"/>
      <c r="ES63" s="63" t="str">
        <f t="shared" si="75"/>
        <v/>
      </c>
      <c r="ET63" s="50"/>
      <c r="EU63" s="63" t="str">
        <f t="shared" si="76"/>
        <v/>
      </c>
      <c r="EV63" s="50"/>
      <c r="EW63" s="63" t="str">
        <f t="shared" si="77"/>
        <v/>
      </c>
      <c r="EX63" s="50"/>
      <c r="EY63" s="63" t="str">
        <f t="shared" si="78"/>
        <v/>
      </c>
      <c r="EZ63" s="50"/>
      <c r="FA63" s="63" t="str">
        <f t="shared" si="79"/>
        <v/>
      </c>
      <c r="FB63"/>
      <c r="FC63"/>
      <c r="FD63"/>
      <c r="FE63"/>
      <c r="FF63"/>
      <c r="FG63"/>
      <c r="FH63"/>
      <c r="FI63"/>
      <c r="FJ63"/>
      <c r="FK63"/>
      <c r="FL63"/>
      <c r="FM63" s="46" t="str">
        <f t="shared" si="80"/>
        <v/>
      </c>
      <c r="FN63" s="47" t="str">
        <f t="shared" si="81"/>
        <v/>
      </c>
      <c r="FO63" s="48" t="str">
        <f t="shared" si="82"/>
        <v/>
      </c>
      <c r="FP63" s="49" t="str">
        <f>INDEX($I63:$FB63,,1+(2*(COLUMN(A$1:A56)-1)))</f>
        <v/>
      </c>
      <c r="FQ63" s="49" t="str">
        <f>INDEX($I63:$FB63,,1+(2*(COLUMN(B$1:B56)-1)))</f>
        <v/>
      </c>
      <c r="FR63" s="49" t="str">
        <f>INDEX($I63:$FB63,,1+(2*(COLUMN(C$1:C56)-1)))</f>
        <v/>
      </c>
      <c r="FS63" s="49" t="str">
        <f>INDEX($I63:$FB63,,1+(2*(COLUMN(D$1:D58)-1)))</f>
        <v/>
      </c>
      <c r="FT63" s="49" t="str">
        <f>INDEX($I63:$FB63,,1+(2*(COLUMN(E$1:E58)-1)))</f>
        <v/>
      </c>
      <c r="FU63" s="49" t="str">
        <f>INDEX($I63:$FB63,,1+(2*(COLUMN(F$1:F58)-1)))</f>
        <v/>
      </c>
      <c r="FV63" s="49" t="str">
        <f>INDEX($I63:$FB63,,1+(2*(COLUMN(G$1:G58)-1)))</f>
        <v/>
      </c>
      <c r="FW63" s="49" t="str">
        <f>INDEX($I63:$FB63,,1+(2*(COLUMN(H$1:H58)-1)))</f>
        <v/>
      </c>
      <c r="FX63" s="49" t="str">
        <f>INDEX($I63:$FB63,,1+(2*(COLUMN(I$1:I58)-1)))</f>
        <v/>
      </c>
      <c r="FY63" s="49" t="str">
        <f>INDEX($I63:$FB63,,1+(2*(COLUMN(J$1:J58)-1)))</f>
        <v/>
      </c>
      <c r="FZ63" s="49" t="str">
        <f>INDEX($I63:$FB63,,1+(2*(COLUMN(K$1:K58)-1)))</f>
        <v/>
      </c>
      <c r="GA63" s="49" t="str">
        <f>INDEX($I63:$FB63,,1+(2*(COLUMN(L$1:L58)-1)))</f>
        <v/>
      </c>
      <c r="GB63" s="49" t="str">
        <f>INDEX($I63:$FB63,,1+(2*(COLUMN(M$1:M58)-1)))</f>
        <v/>
      </c>
      <c r="GC63" s="49" t="str">
        <f>INDEX($I63:$FB63,,1+(2*(COLUMN(N$1:N58)-1)))</f>
        <v/>
      </c>
      <c r="GD63" s="49" t="str">
        <f>INDEX($I63:$FB63,,1+(2*(COLUMN(O$1:O58)-1)))</f>
        <v/>
      </c>
      <c r="GE63" s="49" t="str">
        <f>INDEX($I63:$FB63,,1+(2*(COLUMN(P$1:P58)-1)))</f>
        <v/>
      </c>
      <c r="GF63" s="49" t="str">
        <f>INDEX($I63:$FB63,,1+(2*(COLUMN(Q$1:Q58)-1)))</f>
        <v/>
      </c>
      <c r="GG63" s="49" t="str">
        <f>INDEX($I63:$FB63,,1+(2*(COLUMN(R$1:R58)-1)))</f>
        <v/>
      </c>
      <c r="GH63" s="49" t="str">
        <f>INDEX($I63:$FB63,,1+(2*(COLUMN(S$1:S58)-1)))</f>
        <v/>
      </c>
      <c r="GI63" s="49" t="str">
        <f>INDEX($I63:$FB63,,1+(2*(COLUMN(T$1:T58)-1)))</f>
        <v/>
      </c>
      <c r="GJ63" s="49" t="str">
        <f>INDEX($I63:$FB63,,1+(2*(COLUMN(U$1:U58)-1)))</f>
        <v/>
      </c>
      <c r="GK63" s="49" t="str">
        <f>INDEX($I63:$FB63,,1+(2*(COLUMN(V$1:V58)-1)))</f>
        <v/>
      </c>
      <c r="GL63" s="49" t="str">
        <f>INDEX($I63:$FB63,,1+(2*(COLUMN(W$1:W58)-1)))</f>
        <v/>
      </c>
      <c r="GM63" s="49" t="str">
        <f>INDEX($I63:$FB63,,1+(2*(COLUMN(X$1:X58)-1)))</f>
        <v/>
      </c>
      <c r="GN63" s="49" t="str">
        <f>INDEX($I63:$FB63,,1+(2*(COLUMN(Y$1:Y58)-1)))</f>
        <v/>
      </c>
      <c r="GO63" s="49" t="str">
        <f>INDEX($I63:$FB63,,1+(2*(COLUMN(Z$1:Z58)-1)))</f>
        <v/>
      </c>
      <c r="GP63" s="49" t="str">
        <f>INDEX($I63:$FB63,,1+(2*(COLUMN(AA$1:AA58)-1)))</f>
        <v/>
      </c>
      <c r="GQ63" s="49" t="str">
        <f>INDEX($I63:$FB63,,1+(2*(COLUMN(AB$1:AB58)-1)))</f>
        <v/>
      </c>
      <c r="GR63" s="49" t="str">
        <f>INDEX($I63:$FB63,,1+(2*(COLUMN(AC$1:AC58)-1)))</f>
        <v/>
      </c>
      <c r="GS63" s="49" t="str">
        <f>INDEX($I63:$FB63,,1+(2*(COLUMN(AD$1:AD58)-1)))</f>
        <v/>
      </c>
      <c r="GT63" s="49" t="str">
        <f>INDEX($I63:$FB63,,1+(2*(COLUMN(AE$1:AE58)-1)))</f>
        <v/>
      </c>
      <c r="GU63" s="49" t="str">
        <f>INDEX($I63:$FB63,,1+(2*(COLUMN(AF$1:AF58)-1)))</f>
        <v/>
      </c>
      <c r="GV63" s="49" t="str">
        <f>INDEX($I63:$FB63,,1+(2*(COLUMN(AG$1:AG58)-1)))</f>
        <v/>
      </c>
      <c r="GW63" s="49" t="str">
        <f>INDEX($I63:$FB63,,1+(2*(COLUMN(AH$1:AH58)-1)))</f>
        <v/>
      </c>
      <c r="GX63" s="49" t="str">
        <f>INDEX($I63:$FB63,,1+(2*(COLUMN(AI$1:AI58)-1)))</f>
        <v/>
      </c>
      <c r="GY63" s="49" t="str">
        <f>INDEX($I63:$FB63,,1+(2*(COLUMN(AJ$1:AJ58)-1)))</f>
        <v/>
      </c>
      <c r="GZ63" s="49" t="str">
        <f>INDEX($I63:$FB63,,1+(2*(COLUMN(AK$1:AK58)-1)))</f>
        <v/>
      </c>
      <c r="HA63" s="49" t="str">
        <f>INDEX($I63:$FB63,,1+(2*(COLUMN(AL$1:AL58)-1)))</f>
        <v/>
      </c>
      <c r="HB63" s="49" t="str">
        <f>INDEX($I63:$FB63,,1+(2*(COLUMN(AM$1:AM58)-1)))</f>
        <v/>
      </c>
      <c r="HC63" s="49" t="str">
        <f>INDEX($I63:$FB63,,1+(2*(COLUMN(AN$1:AN58)-1)))</f>
        <v/>
      </c>
      <c r="HD63" s="49" t="str">
        <f>INDEX($I63:$FB63,,1+(2*(COLUMN(AO$1:AO58)-1)))</f>
        <v/>
      </c>
      <c r="HE63" s="49" t="str">
        <f>INDEX($I63:$FB63,,1+(2*(COLUMN(AP$1:AP58)-1)))</f>
        <v/>
      </c>
      <c r="HF63" s="49" t="str">
        <f>INDEX($I63:$FB63,,1+(2*(COLUMN(AQ$1:AQ58)-1)))</f>
        <v/>
      </c>
      <c r="HG63" s="49" t="str">
        <f>INDEX($I63:$FB63,,1+(2*(COLUMN(AR$1:AR58)-1)))</f>
        <v/>
      </c>
      <c r="HH63" s="49" t="str">
        <f>INDEX($I63:$FB63,,1+(2*(COLUMN(AS$1:AS58)-1)))</f>
        <v/>
      </c>
      <c r="HI63" s="49" t="str">
        <f>INDEX($I63:$FB63,,1+(2*(COLUMN(AT$1:AT58)-1)))</f>
        <v/>
      </c>
      <c r="HJ63" s="49" t="str">
        <f>INDEX($I63:$FB63,,1+(2*(COLUMN(AU$1:AU58)-1)))</f>
        <v/>
      </c>
      <c r="HK63" s="49" t="str">
        <f>INDEX($I63:$FB63,,1+(2*(COLUMN(AV$1:AV58)-1)))</f>
        <v/>
      </c>
      <c r="HL63" s="49" t="str">
        <f>INDEX($I63:$FB63,,1+(2*(COLUMN(AW$1:AW58)-1)))</f>
        <v/>
      </c>
      <c r="HM63" s="49" t="str">
        <f>INDEX($I63:$FB63,,1+(2*(COLUMN(AX$1:AX58)-1)))</f>
        <v/>
      </c>
      <c r="HN63" s="49" t="str">
        <f>INDEX($I63:$FB63,,1+(2*(COLUMN(AY$1:AY58)-1)))</f>
        <v/>
      </c>
      <c r="HO63" s="49" t="str">
        <f>INDEX($I63:$FB63,,1+(2*(COLUMN(AZ$1:AZ58)-1)))</f>
        <v/>
      </c>
      <c r="HP63" s="49" t="str">
        <f>INDEX($I63:$FB63,,1+(2*(COLUMN(BA$1:BA58)-1)))</f>
        <v/>
      </c>
      <c r="HQ63" s="49" t="str">
        <f>INDEX($I63:$FB63,,1+(2*(COLUMN(BB$1:BB58)-1)))</f>
        <v/>
      </c>
      <c r="HR63" s="49" t="str">
        <f>INDEX($I63:$FB63,,1+(2*(COLUMN(BC$1:BC58)-1)))</f>
        <v/>
      </c>
      <c r="HS63" s="49" t="str">
        <f>INDEX($I63:$FB63,,1+(2*(COLUMN(BD$1:BD58)-1)))</f>
        <v/>
      </c>
      <c r="HT63" s="49" t="str">
        <f>INDEX($I63:$FB63,,1+(2*(COLUMN(BE$1:BE58)-1)))</f>
        <v/>
      </c>
      <c r="HU63" s="49" t="str">
        <f>INDEX($I63:$FB63,,1+(2*(COLUMN(BF$1:BF58)-1)))</f>
        <v/>
      </c>
      <c r="HV63" s="49" t="str">
        <f>INDEX($I63:$FB63,,1+(2*(COLUMN(BG$1:BG58)-1)))</f>
        <v/>
      </c>
      <c r="HW63" s="49" t="str">
        <f>INDEX($I63:$FB63,,1+(2*(COLUMN(BH$1:BH58)-1)))</f>
        <v/>
      </c>
      <c r="HX63" s="49" t="str">
        <f>INDEX($I63:$FB63,,1+(2*(COLUMN(BI$1:BI58)-1)))</f>
        <v/>
      </c>
      <c r="HY63" s="49" t="str">
        <f>INDEX($I63:$FB63,,1+(2*(COLUMN(BJ$1:BJ58)-1)))</f>
        <v/>
      </c>
      <c r="HZ63" s="49" t="str">
        <f>INDEX($I63:$FB63,,1+(2*(COLUMN(BK$1:BK58)-1)))</f>
        <v/>
      </c>
      <c r="IA63" s="49" t="str">
        <f>INDEX($I63:$FB63,,1+(2*(COLUMN(BL$1:BL58)-1)))</f>
        <v/>
      </c>
      <c r="IB63" s="49" t="str">
        <f>INDEX($I63:$FB63,,1+(2*(COLUMN(BM$1:BM58)-1)))</f>
        <v/>
      </c>
      <c r="IC63" s="49" t="str">
        <f>INDEX($I63:$FB63,,1+(2*(COLUMN(BN$1:BN58)-1)))</f>
        <v/>
      </c>
      <c r="ID63" s="49" t="str">
        <f>INDEX($I63:$FB63,,1+(2*(COLUMN(BO$1:BO58)-1)))</f>
        <v/>
      </c>
      <c r="IE63" s="49" t="str">
        <f>INDEX($I63:$FB63,,1+(2*(COLUMN(BP$1:BP58)-1)))</f>
        <v/>
      </c>
      <c r="IF63" s="49" t="str">
        <f>INDEX($I63:$FB63,,1+(2*(COLUMN(BQ$1:BQ58)-1)))</f>
        <v/>
      </c>
      <c r="IG63" s="49" t="str">
        <f>INDEX($I63:$FB63,,1+(2*(COLUMN(BR$1:BR58)-1)))</f>
        <v/>
      </c>
      <c r="IH63" s="49" t="str">
        <f>INDEX($I63:$FB63,,1+(2*(COLUMN(BS$1:BS58)-1)))</f>
        <v/>
      </c>
      <c r="II63" s="49" t="str">
        <f>INDEX($I63:$FB63,,1+(2*(COLUMN(BT$1:BT58)-1)))</f>
        <v/>
      </c>
      <c r="IJ63" s="49" t="str">
        <f>INDEX($I63:$FB63,,1+(2*(COLUMN(BU$1:BU58)-1)))</f>
        <v/>
      </c>
      <c r="IK63" s="49" t="str">
        <f>INDEX($I63:$FB63,,1+(2*(COLUMN(BV$1:BV58)-1)))</f>
        <v/>
      </c>
      <c r="IL63" s="49" t="str">
        <f>INDEX($I63:$FB63,,1+(2*(COLUMN(BW$1:BW58)-1)))</f>
        <v/>
      </c>
      <c r="IM63"/>
      <c r="IN63"/>
      <c r="IO63"/>
      <c r="IP63"/>
      <c r="IQ63"/>
      <c r="IR63"/>
      <c r="IS63"/>
      <c r="IT63"/>
      <c r="IU63"/>
      <c r="IV63"/>
    </row>
    <row r="64" spans="1:256" s="56" customFormat="1" ht="15.6" x14ac:dyDescent="0.3">
      <c r="A64" s="142" t="str">
        <f>IF($B64="","",IF(VLOOKUP($B64,'Skyttere registrering'!$AB$2:$AE$101,3,FALSE)=0,"",VLOOKUP($B64,'Skyttere registrering'!$AB$2:$AE$101,3,FALSE)))</f>
        <v/>
      </c>
      <c r="B64" s="144"/>
      <c r="C64" s="139" t="str">
        <f>IF($B64="","",IF(VLOOKUP($B64,'Skyttere registrering'!$AB$2:$AE$101,2,FALSE)=0,"",VLOOKUP($B64,'Skyttere registrering'!$AB$2:$AE$101,2,FALSE)))</f>
        <v/>
      </c>
      <c r="D64" s="142" t="str">
        <f>IF($B64="","",IF(VLOOKUP($B64,'Skyttere registrering'!$AB$2:$AE$101,4,FALSE)=0,"",VLOOKUP($B64,'Skyttere registrering'!$AB$2:$AE$101,4,FALSE)))</f>
        <v/>
      </c>
      <c r="E64" s="146" t="str">
        <f t="shared" si="2"/>
        <v/>
      </c>
      <c r="F64" s="142" t="str">
        <f t="shared" si="3"/>
        <v/>
      </c>
      <c r="G64" s="156" t="str">
        <f t="shared" si="4"/>
        <v/>
      </c>
      <c r="H64" s="50"/>
      <c r="I64" s="63" t="str">
        <f t="shared" si="5"/>
        <v/>
      </c>
      <c r="J64" s="50"/>
      <c r="K64" s="63" t="str">
        <f t="shared" si="6"/>
        <v/>
      </c>
      <c r="L64" s="50"/>
      <c r="M64" s="63" t="str">
        <f t="shared" si="7"/>
        <v/>
      </c>
      <c r="N64" s="50"/>
      <c r="O64" s="63" t="str">
        <f t="shared" si="8"/>
        <v/>
      </c>
      <c r="P64" s="50"/>
      <c r="Q64" s="63" t="str">
        <f t="shared" si="9"/>
        <v/>
      </c>
      <c r="R64" s="50"/>
      <c r="S64" s="63" t="str">
        <f t="shared" si="10"/>
        <v/>
      </c>
      <c r="T64" s="50"/>
      <c r="U64" s="63" t="str">
        <f t="shared" si="11"/>
        <v/>
      </c>
      <c r="V64" s="50"/>
      <c r="W64" s="63" t="str">
        <f t="shared" si="12"/>
        <v/>
      </c>
      <c r="X64" s="50"/>
      <c r="Y64" s="63" t="str">
        <f t="shared" si="13"/>
        <v/>
      </c>
      <c r="Z64" s="50"/>
      <c r="AA64" s="63" t="str">
        <f t="shared" si="14"/>
        <v/>
      </c>
      <c r="AB64" s="50"/>
      <c r="AC64" s="63" t="str">
        <f t="shared" si="15"/>
        <v/>
      </c>
      <c r="AD64" s="50"/>
      <c r="AE64" s="63" t="str">
        <f t="shared" si="16"/>
        <v/>
      </c>
      <c r="AF64" s="50"/>
      <c r="AG64" s="63" t="str">
        <f t="shared" si="17"/>
        <v/>
      </c>
      <c r="AH64" s="50"/>
      <c r="AI64" s="63" t="str">
        <f t="shared" si="18"/>
        <v/>
      </c>
      <c r="AJ64" s="50"/>
      <c r="AK64" s="63" t="str">
        <f t="shared" si="19"/>
        <v/>
      </c>
      <c r="AL64" s="50"/>
      <c r="AM64" s="63" t="str">
        <f t="shared" si="20"/>
        <v/>
      </c>
      <c r="AN64" s="50"/>
      <c r="AO64" s="63" t="str">
        <f t="shared" si="21"/>
        <v/>
      </c>
      <c r="AP64" s="50"/>
      <c r="AQ64" s="63" t="str">
        <f t="shared" si="22"/>
        <v/>
      </c>
      <c r="AR64" s="50"/>
      <c r="AS64" s="63" t="str">
        <f t="shared" si="23"/>
        <v/>
      </c>
      <c r="AT64" s="50"/>
      <c r="AU64" s="63" t="str">
        <f t="shared" si="24"/>
        <v/>
      </c>
      <c r="AV64" s="50"/>
      <c r="AW64" s="63" t="str">
        <f t="shared" si="25"/>
        <v/>
      </c>
      <c r="AX64" s="50"/>
      <c r="AY64" s="63" t="str">
        <f t="shared" si="26"/>
        <v/>
      </c>
      <c r="AZ64" s="50"/>
      <c r="BA64" s="63" t="str">
        <f t="shared" si="27"/>
        <v/>
      </c>
      <c r="BB64" s="50"/>
      <c r="BC64" s="63" t="str">
        <f t="shared" si="28"/>
        <v/>
      </c>
      <c r="BD64" s="50"/>
      <c r="BE64" s="63" t="str">
        <f t="shared" si="29"/>
        <v/>
      </c>
      <c r="BF64" s="50"/>
      <c r="BG64" s="63" t="str">
        <f t="shared" si="30"/>
        <v/>
      </c>
      <c r="BH64" s="50"/>
      <c r="BI64" s="63" t="str">
        <f t="shared" si="31"/>
        <v/>
      </c>
      <c r="BJ64" s="50"/>
      <c r="BK64" s="63" t="str">
        <f t="shared" si="32"/>
        <v/>
      </c>
      <c r="BL64" s="50"/>
      <c r="BM64" s="63" t="str">
        <f t="shared" si="33"/>
        <v/>
      </c>
      <c r="BN64" s="50"/>
      <c r="BO64" s="63" t="str">
        <f t="shared" si="34"/>
        <v/>
      </c>
      <c r="BP64" s="50"/>
      <c r="BQ64" s="63" t="str">
        <f t="shared" si="35"/>
        <v/>
      </c>
      <c r="BR64" s="50"/>
      <c r="BS64" s="63" t="str">
        <f t="shared" si="36"/>
        <v/>
      </c>
      <c r="BT64" s="50"/>
      <c r="BU64" s="63" t="str">
        <f t="shared" si="37"/>
        <v/>
      </c>
      <c r="BV64" s="50"/>
      <c r="BW64" s="63" t="str">
        <f t="shared" si="38"/>
        <v/>
      </c>
      <c r="BX64" s="50"/>
      <c r="BY64" s="63" t="str">
        <f t="shared" si="39"/>
        <v/>
      </c>
      <c r="BZ64" s="50"/>
      <c r="CA64" s="63" t="str">
        <f t="shared" si="40"/>
        <v/>
      </c>
      <c r="CB64" s="50"/>
      <c r="CC64" s="63" t="str">
        <f t="shared" si="41"/>
        <v/>
      </c>
      <c r="CD64" s="50"/>
      <c r="CE64" s="63" t="str">
        <f t="shared" si="42"/>
        <v/>
      </c>
      <c r="CF64" s="50"/>
      <c r="CG64" s="63" t="str">
        <f t="shared" si="43"/>
        <v/>
      </c>
      <c r="CH64" s="50"/>
      <c r="CI64" s="63" t="str">
        <f t="shared" si="44"/>
        <v/>
      </c>
      <c r="CJ64" s="50"/>
      <c r="CK64" s="63" t="str">
        <f t="shared" si="45"/>
        <v/>
      </c>
      <c r="CL64" s="50"/>
      <c r="CM64" s="63" t="str">
        <f t="shared" si="46"/>
        <v/>
      </c>
      <c r="CN64" s="50"/>
      <c r="CO64" s="63" t="str">
        <f t="shared" si="47"/>
        <v/>
      </c>
      <c r="CP64" s="50"/>
      <c r="CQ64" s="63" t="str">
        <f t="shared" si="48"/>
        <v/>
      </c>
      <c r="CR64" s="50"/>
      <c r="CS64" s="63" t="str">
        <f t="shared" si="49"/>
        <v/>
      </c>
      <c r="CT64" s="50"/>
      <c r="CU64" s="63" t="str">
        <f t="shared" si="50"/>
        <v/>
      </c>
      <c r="CV64" s="50"/>
      <c r="CW64" s="63" t="str">
        <f t="shared" si="51"/>
        <v/>
      </c>
      <c r="CX64" s="50"/>
      <c r="CY64" s="63" t="str">
        <f t="shared" si="52"/>
        <v/>
      </c>
      <c r="CZ64" s="50"/>
      <c r="DA64" s="63" t="str">
        <f t="shared" si="53"/>
        <v/>
      </c>
      <c r="DB64" s="50"/>
      <c r="DC64" s="63" t="str">
        <f t="shared" si="54"/>
        <v/>
      </c>
      <c r="DD64" s="50"/>
      <c r="DE64" s="63" t="str">
        <f t="shared" si="55"/>
        <v/>
      </c>
      <c r="DF64" s="50"/>
      <c r="DG64" s="63" t="str">
        <f t="shared" si="56"/>
        <v/>
      </c>
      <c r="DH64" s="50"/>
      <c r="DI64" s="63" t="str">
        <f t="shared" si="57"/>
        <v/>
      </c>
      <c r="DJ64" s="50"/>
      <c r="DK64" s="63" t="str">
        <f t="shared" si="58"/>
        <v/>
      </c>
      <c r="DL64" s="50"/>
      <c r="DM64" s="63" t="str">
        <f t="shared" si="59"/>
        <v/>
      </c>
      <c r="DN64" s="50"/>
      <c r="DO64" s="63" t="str">
        <f t="shared" si="60"/>
        <v/>
      </c>
      <c r="DP64" s="50"/>
      <c r="DQ64" s="63" t="str">
        <f t="shared" si="61"/>
        <v/>
      </c>
      <c r="DR64" s="50"/>
      <c r="DS64" s="63" t="str">
        <f t="shared" si="62"/>
        <v/>
      </c>
      <c r="DT64" s="50"/>
      <c r="DU64" s="63" t="str">
        <f t="shared" si="63"/>
        <v/>
      </c>
      <c r="DV64" s="50"/>
      <c r="DW64" s="63" t="str">
        <f t="shared" si="64"/>
        <v/>
      </c>
      <c r="DX64" s="50"/>
      <c r="DY64" s="63" t="str">
        <f t="shared" si="65"/>
        <v/>
      </c>
      <c r="DZ64" s="50"/>
      <c r="EA64" s="63" t="str">
        <f t="shared" si="66"/>
        <v/>
      </c>
      <c r="EB64" s="50"/>
      <c r="EC64" s="63" t="str">
        <f t="shared" si="67"/>
        <v/>
      </c>
      <c r="ED64" s="50"/>
      <c r="EE64" s="63" t="str">
        <f t="shared" si="68"/>
        <v/>
      </c>
      <c r="EF64" s="50"/>
      <c r="EG64" s="63" t="str">
        <f t="shared" si="69"/>
        <v/>
      </c>
      <c r="EH64" s="50"/>
      <c r="EI64" s="63" t="str">
        <f t="shared" si="70"/>
        <v/>
      </c>
      <c r="EJ64" s="50"/>
      <c r="EK64" s="63" t="str">
        <f t="shared" si="71"/>
        <v/>
      </c>
      <c r="EL64" s="50"/>
      <c r="EM64" s="63" t="str">
        <f t="shared" si="72"/>
        <v/>
      </c>
      <c r="EN64" s="50"/>
      <c r="EO64" s="63" t="str">
        <f t="shared" si="73"/>
        <v/>
      </c>
      <c r="EP64" s="50"/>
      <c r="EQ64" s="63" t="str">
        <f t="shared" si="74"/>
        <v/>
      </c>
      <c r="ER64" s="50"/>
      <c r="ES64" s="63" t="str">
        <f t="shared" si="75"/>
        <v/>
      </c>
      <c r="ET64" s="50"/>
      <c r="EU64" s="63" t="str">
        <f t="shared" si="76"/>
        <v/>
      </c>
      <c r="EV64" s="50"/>
      <c r="EW64" s="63" t="str">
        <f t="shared" si="77"/>
        <v/>
      </c>
      <c r="EX64" s="50"/>
      <c r="EY64" s="63" t="str">
        <f t="shared" si="78"/>
        <v/>
      </c>
      <c r="EZ64" s="50"/>
      <c r="FA64" s="63" t="str">
        <f t="shared" si="79"/>
        <v/>
      </c>
      <c r="FB64"/>
      <c r="FC64"/>
      <c r="FD64"/>
      <c r="FE64"/>
      <c r="FF64"/>
      <c r="FG64"/>
      <c r="FH64"/>
      <c r="FI64"/>
      <c r="FJ64"/>
      <c r="FK64"/>
      <c r="FL64"/>
      <c r="FM64" s="46" t="str">
        <f t="shared" si="80"/>
        <v/>
      </c>
      <c r="FN64" s="47" t="str">
        <f t="shared" si="81"/>
        <v/>
      </c>
      <c r="FO64" s="48" t="str">
        <f t="shared" si="82"/>
        <v/>
      </c>
      <c r="FP64" s="49" t="str">
        <f>INDEX($I64:$FB64,,1+(2*(COLUMN(A$1:A57)-1)))</f>
        <v/>
      </c>
      <c r="FQ64" s="49" t="str">
        <f>INDEX($I64:$FB64,,1+(2*(COLUMN(B$1:B57)-1)))</f>
        <v/>
      </c>
      <c r="FR64" s="49" t="str">
        <f>INDEX($I64:$FB64,,1+(2*(COLUMN(C$1:C57)-1)))</f>
        <v/>
      </c>
      <c r="FS64" s="49" t="str">
        <f>INDEX($I64:$FB64,,1+(2*(COLUMN(D$1:D59)-1)))</f>
        <v/>
      </c>
      <c r="FT64" s="49" t="str">
        <f>INDEX($I64:$FB64,,1+(2*(COLUMN(E$1:E59)-1)))</f>
        <v/>
      </c>
      <c r="FU64" s="49" t="str">
        <f>INDEX($I64:$FB64,,1+(2*(COLUMN(F$1:F59)-1)))</f>
        <v/>
      </c>
      <c r="FV64" s="49" t="str">
        <f>INDEX($I64:$FB64,,1+(2*(COLUMN(G$1:G59)-1)))</f>
        <v/>
      </c>
      <c r="FW64" s="49" t="str">
        <f>INDEX($I64:$FB64,,1+(2*(COLUMN(H$1:H59)-1)))</f>
        <v/>
      </c>
      <c r="FX64" s="49" t="str">
        <f>INDEX($I64:$FB64,,1+(2*(COLUMN(I$1:I59)-1)))</f>
        <v/>
      </c>
      <c r="FY64" s="49" t="str">
        <f>INDEX($I64:$FB64,,1+(2*(COLUMN(J$1:J59)-1)))</f>
        <v/>
      </c>
      <c r="FZ64" s="49" t="str">
        <f>INDEX($I64:$FB64,,1+(2*(COLUMN(K$1:K59)-1)))</f>
        <v/>
      </c>
      <c r="GA64" s="49" t="str">
        <f>INDEX($I64:$FB64,,1+(2*(COLUMN(L$1:L59)-1)))</f>
        <v/>
      </c>
      <c r="GB64" s="49" t="str">
        <f>INDEX($I64:$FB64,,1+(2*(COLUMN(M$1:M59)-1)))</f>
        <v/>
      </c>
      <c r="GC64" s="49" t="str">
        <f>INDEX($I64:$FB64,,1+(2*(COLUMN(N$1:N59)-1)))</f>
        <v/>
      </c>
      <c r="GD64" s="49" t="str">
        <f>INDEX($I64:$FB64,,1+(2*(COLUMN(O$1:O59)-1)))</f>
        <v/>
      </c>
      <c r="GE64" s="49" t="str">
        <f>INDEX($I64:$FB64,,1+(2*(COLUMN(P$1:P59)-1)))</f>
        <v/>
      </c>
      <c r="GF64" s="49" t="str">
        <f>INDEX($I64:$FB64,,1+(2*(COLUMN(Q$1:Q59)-1)))</f>
        <v/>
      </c>
      <c r="GG64" s="49" t="str">
        <f>INDEX($I64:$FB64,,1+(2*(COLUMN(R$1:R59)-1)))</f>
        <v/>
      </c>
      <c r="GH64" s="49" t="str">
        <f>INDEX($I64:$FB64,,1+(2*(COLUMN(S$1:S59)-1)))</f>
        <v/>
      </c>
      <c r="GI64" s="49" t="str">
        <f>INDEX($I64:$FB64,,1+(2*(COLUMN(T$1:T59)-1)))</f>
        <v/>
      </c>
      <c r="GJ64" s="49" t="str">
        <f>INDEX($I64:$FB64,,1+(2*(COLUMN(U$1:U59)-1)))</f>
        <v/>
      </c>
      <c r="GK64" s="49" t="str">
        <f>INDEX($I64:$FB64,,1+(2*(COLUMN(V$1:V59)-1)))</f>
        <v/>
      </c>
      <c r="GL64" s="49" t="str">
        <f>INDEX($I64:$FB64,,1+(2*(COLUMN(W$1:W59)-1)))</f>
        <v/>
      </c>
      <c r="GM64" s="49" t="str">
        <f>INDEX($I64:$FB64,,1+(2*(COLUMN(X$1:X59)-1)))</f>
        <v/>
      </c>
      <c r="GN64" s="49" t="str">
        <f>INDEX($I64:$FB64,,1+(2*(COLUMN(Y$1:Y59)-1)))</f>
        <v/>
      </c>
      <c r="GO64" s="49" t="str">
        <f>INDEX($I64:$FB64,,1+(2*(COLUMN(Z$1:Z59)-1)))</f>
        <v/>
      </c>
      <c r="GP64" s="49" t="str">
        <f>INDEX($I64:$FB64,,1+(2*(COLUMN(AA$1:AA59)-1)))</f>
        <v/>
      </c>
      <c r="GQ64" s="49" t="str">
        <f>INDEX($I64:$FB64,,1+(2*(COLUMN(AB$1:AB59)-1)))</f>
        <v/>
      </c>
      <c r="GR64" s="49" t="str">
        <f>INDEX($I64:$FB64,,1+(2*(COLUMN(AC$1:AC59)-1)))</f>
        <v/>
      </c>
      <c r="GS64" s="49" t="str">
        <f>INDEX($I64:$FB64,,1+(2*(COLUMN(AD$1:AD59)-1)))</f>
        <v/>
      </c>
      <c r="GT64" s="49" t="str">
        <f>INDEX($I64:$FB64,,1+(2*(COLUMN(AE$1:AE59)-1)))</f>
        <v/>
      </c>
      <c r="GU64" s="49" t="str">
        <f>INDEX($I64:$FB64,,1+(2*(COLUMN(AF$1:AF59)-1)))</f>
        <v/>
      </c>
      <c r="GV64" s="49" t="str">
        <f>INDEX($I64:$FB64,,1+(2*(COLUMN(AG$1:AG59)-1)))</f>
        <v/>
      </c>
      <c r="GW64" s="49" t="str">
        <f>INDEX($I64:$FB64,,1+(2*(COLUMN(AH$1:AH59)-1)))</f>
        <v/>
      </c>
      <c r="GX64" s="49" t="str">
        <f>INDEX($I64:$FB64,,1+(2*(COLUMN(AI$1:AI59)-1)))</f>
        <v/>
      </c>
      <c r="GY64" s="49" t="str">
        <f>INDEX($I64:$FB64,,1+(2*(COLUMN(AJ$1:AJ59)-1)))</f>
        <v/>
      </c>
      <c r="GZ64" s="49" t="str">
        <f>INDEX($I64:$FB64,,1+(2*(COLUMN(AK$1:AK59)-1)))</f>
        <v/>
      </c>
      <c r="HA64" s="49" t="str">
        <f>INDEX($I64:$FB64,,1+(2*(COLUMN(AL$1:AL59)-1)))</f>
        <v/>
      </c>
      <c r="HB64" s="49" t="str">
        <f>INDEX($I64:$FB64,,1+(2*(COLUMN(AM$1:AM59)-1)))</f>
        <v/>
      </c>
      <c r="HC64" s="49" t="str">
        <f>INDEX($I64:$FB64,,1+(2*(COLUMN(AN$1:AN59)-1)))</f>
        <v/>
      </c>
      <c r="HD64" s="49" t="str">
        <f>INDEX($I64:$FB64,,1+(2*(COLUMN(AO$1:AO59)-1)))</f>
        <v/>
      </c>
      <c r="HE64" s="49" t="str">
        <f>INDEX($I64:$FB64,,1+(2*(COLUMN(AP$1:AP59)-1)))</f>
        <v/>
      </c>
      <c r="HF64" s="49" t="str">
        <f>INDEX($I64:$FB64,,1+(2*(COLUMN(AQ$1:AQ59)-1)))</f>
        <v/>
      </c>
      <c r="HG64" s="49" t="str">
        <f>INDEX($I64:$FB64,,1+(2*(COLUMN(AR$1:AR59)-1)))</f>
        <v/>
      </c>
      <c r="HH64" s="49" t="str">
        <f>INDEX($I64:$FB64,,1+(2*(COLUMN(AS$1:AS59)-1)))</f>
        <v/>
      </c>
      <c r="HI64" s="49" t="str">
        <f>INDEX($I64:$FB64,,1+(2*(COLUMN(AT$1:AT59)-1)))</f>
        <v/>
      </c>
      <c r="HJ64" s="49" t="str">
        <f>INDEX($I64:$FB64,,1+(2*(COLUMN(AU$1:AU59)-1)))</f>
        <v/>
      </c>
      <c r="HK64" s="49" t="str">
        <f>INDEX($I64:$FB64,,1+(2*(COLUMN(AV$1:AV59)-1)))</f>
        <v/>
      </c>
      <c r="HL64" s="49" t="str">
        <f>INDEX($I64:$FB64,,1+(2*(COLUMN(AW$1:AW59)-1)))</f>
        <v/>
      </c>
      <c r="HM64" s="49" t="str">
        <f>INDEX($I64:$FB64,,1+(2*(COLUMN(AX$1:AX59)-1)))</f>
        <v/>
      </c>
      <c r="HN64" s="49" t="str">
        <f>INDEX($I64:$FB64,,1+(2*(COLUMN(AY$1:AY59)-1)))</f>
        <v/>
      </c>
      <c r="HO64" s="49" t="str">
        <f>INDEX($I64:$FB64,,1+(2*(COLUMN(AZ$1:AZ59)-1)))</f>
        <v/>
      </c>
      <c r="HP64" s="49" t="str">
        <f>INDEX($I64:$FB64,,1+(2*(COLUMN(BA$1:BA59)-1)))</f>
        <v/>
      </c>
      <c r="HQ64" s="49" t="str">
        <f>INDEX($I64:$FB64,,1+(2*(COLUMN(BB$1:BB59)-1)))</f>
        <v/>
      </c>
      <c r="HR64" s="49" t="str">
        <f>INDEX($I64:$FB64,,1+(2*(COLUMN(BC$1:BC59)-1)))</f>
        <v/>
      </c>
      <c r="HS64" s="49" t="str">
        <f>INDEX($I64:$FB64,,1+(2*(COLUMN(BD$1:BD59)-1)))</f>
        <v/>
      </c>
      <c r="HT64" s="49" t="str">
        <f>INDEX($I64:$FB64,,1+(2*(COLUMN(BE$1:BE59)-1)))</f>
        <v/>
      </c>
      <c r="HU64" s="49" t="str">
        <f>INDEX($I64:$FB64,,1+(2*(COLUMN(BF$1:BF59)-1)))</f>
        <v/>
      </c>
      <c r="HV64" s="49" t="str">
        <f>INDEX($I64:$FB64,,1+(2*(COLUMN(BG$1:BG59)-1)))</f>
        <v/>
      </c>
      <c r="HW64" s="49" t="str">
        <f>INDEX($I64:$FB64,,1+(2*(COLUMN(BH$1:BH59)-1)))</f>
        <v/>
      </c>
      <c r="HX64" s="49" t="str">
        <f>INDEX($I64:$FB64,,1+(2*(COLUMN(BI$1:BI59)-1)))</f>
        <v/>
      </c>
      <c r="HY64" s="49" t="str">
        <f>INDEX($I64:$FB64,,1+(2*(COLUMN(BJ$1:BJ59)-1)))</f>
        <v/>
      </c>
      <c r="HZ64" s="49" t="str">
        <f>INDEX($I64:$FB64,,1+(2*(COLUMN(BK$1:BK59)-1)))</f>
        <v/>
      </c>
      <c r="IA64" s="49" t="str">
        <f>INDEX($I64:$FB64,,1+(2*(COLUMN(BL$1:BL59)-1)))</f>
        <v/>
      </c>
      <c r="IB64" s="49" t="str">
        <f>INDEX($I64:$FB64,,1+(2*(COLUMN(BM$1:BM59)-1)))</f>
        <v/>
      </c>
      <c r="IC64" s="49" t="str">
        <f>INDEX($I64:$FB64,,1+(2*(COLUMN(BN$1:BN59)-1)))</f>
        <v/>
      </c>
      <c r="ID64" s="49" t="str">
        <f>INDEX($I64:$FB64,,1+(2*(COLUMN(BO$1:BO59)-1)))</f>
        <v/>
      </c>
      <c r="IE64" s="49" t="str">
        <f>INDEX($I64:$FB64,,1+(2*(COLUMN(BP$1:BP59)-1)))</f>
        <v/>
      </c>
      <c r="IF64" s="49" t="str">
        <f>INDEX($I64:$FB64,,1+(2*(COLUMN(BQ$1:BQ59)-1)))</f>
        <v/>
      </c>
      <c r="IG64" s="49" t="str">
        <f>INDEX($I64:$FB64,,1+(2*(COLUMN(BR$1:BR59)-1)))</f>
        <v/>
      </c>
      <c r="IH64" s="49" t="str">
        <f>INDEX($I64:$FB64,,1+(2*(COLUMN(BS$1:BS59)-1)))</f>
        <v/>
      </c>
      <c r="II64" s="49" t="str">
        <f>INDEX($I64:$FB64,,1+(2*(COLUMN(BT$1:BT59)-1)))</f>
        <v/>
      </c>
      <c r="IJ64" s="49" t="str">
        <f>INDEX($I64:$FB64,,1+(2*(COLUMN(BU$1:BU59)-1)))</f>
        <v/>
      </c>
      <c r="IK64" s="49" t="str">
        <f>INDEX($I64:$FB64,,1+(2*(COLUMN(BV$1:BV59)-1)))</f>
        <v/>
      </c>
      <c r="IL64" s="49" t="str">
        <f>INDEX($I64:$FB64,,1+(2*(COLUMN(BW$1:BW59)-1)))</f>
        <v/>
      </c>
      <c r="IM64"/>
      <c r="IN64"/>
      <c r="IO64"/>
      <c r="IP64"/>
      <c r="IQ64"/>
      <c r="IR64"/>
      <c r="IS64"/>
      <c r="IT64"/>
      <c r="IU64"/>
      <c r="IV64"/>
    </row>
    <row r="65" spans="1:256" s="56" customFormat="1" ht="15.6" x14ac:dyDescent="0.3">
      <c r="A65" s="142" t="str">
        <f>IF($B65="","",IF(VLOOKUP($B65,'Skyttere registrering'!$AB$2:$AE$101,3,FALSE)=0,"",VLOOKUP($B65,'Skyttere registrering'!$AB$2:$AE$101,3,FALSE)))</f>
        <v/>
      </c>
      <c r="B65" s="144"/>
      <c r="C65" s="139" t="str">
        <f>IF($B65="","",IF(VLOOKUP($B65,'Skyttere registrering'!$AB$2:$AE$101,2,FALSE)=0,"",VLOOKUP($B65,'Skyttere registrering'!$AB$2:$AE$101,2,FALSE)))</f>
        <v/>
      </c>
      <c r="D65" s="142" t="str">
        <f>IF($B65="","",IF(VLOOKUP($B65,'Skyttere registrering'!$AB$2:$AE$101,4,FALSE)=0,"",VLOOKUP($B65,'Skyttere registrering'!$AB$2:$AE$101,4,FALSE)))</f>
        <v/>
      </c>
      <c r="E65" s="146" t="str">
        <f t="shared" si="2"/>
        <v/>
      </c>
      <c r="F65" s="142" t="str">
        <f t="shared" si="3"/>
        <v/>
      </c>
      <c r="G65" s="156" t="str">
        <f t="shared" si="4"/>
        <v/>
      </c>
      <c r="H65" s="50"/>
      <c r="I65" s="63" t="str">
        <f t="shared" si="5"/>
        <v/>
      </c>
      <c r="J65" s="50"/>
      <c r="K65" s="63" t="str">
        <f t="shared" si="6"/>
        <v/>
      </c>
      <c r="L65" s="50"/>
      <c r="M65" s="63" t="str">
        <f t="shared" si="7"/>
        <v/>
      </c>
      <c r="N65" s="50"/>
      <c r="O65" s="63" t="str">
        <f t="shared" si="8"/>
        <v/>
      </c>
      <c r="P65" s="50"/>
      <c r="Q65" s="63" t="str">
        <f t="shared" si="9"/>
        <v/>
      </c>
      <c r="R65" s="50"/>
      <c r="S65" s="63" t="str">
        <f t="shared" si="10"/>
        <v/>
      </c>
      <c r="T65" s="50"/>
      <c r="U65" s="63" t="str">
        <f t="shared" si="11"/>
        <v/>
      </c>
      <c r="V65" s="50"/>
      <c r="W65" s="63" t="str">
        <f t="shared" si="12"/>
        <v/>
      </c>
      <c r="X65" s="50"/>
      <c r="Y65" s="63" t="str">
        <f t="shared" si="13"/>
        <v/>
      </c>
      <c r="Z65" s="50"/>
      <c r="AA65" s="63" t="str">
        <f t="shared" si="14"/>
        <v/>
      </c>
      <c r="AB65" s="50"/>
      <c r="AC65" s="63" t="str">
        <f t="shared" si="15"/>
        <v/>
      </c>
      <c r="AD65" s="50"/>
      <c r="AE65" s="63" t="str">
        <f t="shared" si="16"/>
        <v/>
      </c>
      <c r="AF65" s="50"/>
      <c r="AG65" s="63" t="str">
        <f t="shared" si="17"/>
        <v/>
      </c>
      <c r="AH65" s="50"/>
      <c r="AI65" s="63" t="str">
        <f t="shared" si="18"/>
        <v/>
      </c>
      <c r="AJ65" s="50"/>
      <c r="AK65" s="63" t="str">
        <f t="shared" si="19"/>
        <v/>
      </c>
      <c r="AL65" s="50"/>
      <c r="AM65" s="63" t="str">
        <f t="shared" si="20"/>
        <v/>
      </c>
      <c r="AN65" s="50"/>
      <c r="AO65" s="63" t="str">
        <f t="shared" si="21"/>
        <v/>
      </c>
      <c r="AP65" s="50"/>
      <c r="AQ65" s="63" t="str">
        <f t="shared" si="22"/>
        <v/>
      </c>
      <c r="AR65" s="50"/>
      <c r="AS65" s="63" t="str">
        <f t="shared" si="23"/>
        <v/>
      </c>
      <c r="AT65" s="50"/>
      <c r="AU65" s="63" t="str">
        <f t="shared" si="24"/>
        <v/>
      </c>
      <c r="AV65" s="50"/>
      <c r="AW65" s="63" t="str">
        <f t="shared" si="25"/>
        <v/>
      </c>
      <c r="AX65" s="50"/>
      <c r="AY65" s="63" t="str">
        <f t="shared" si="26"/>
        <v/>
      </c>
      <c r="AZ65" s="50"/>
      <c r="BA65" s="63" t="str">
        <f t="shared" si="27"/>
        <v/>
      </c>
      <c r="BB65" s="50"/>
      <c r="BC65" s="63" t="str">
        <f t="shared" si="28"/>
        <v/>
      </c>
      <c r="BD65" s="50"/>
      <c r="BE65" s="63" t="str">
        <f t="shared" si="29"/>
        <v/>
      </c>
      <c r="BF65" s="50"/>
      <c r="BG65" s="63" t="str">
        <f t="shared" si="30"/>
        <v/>
      </c>
      <c r="BH65" s="50"/>
      <c r="BI65" s="63" t="str">
        <f t="shared" si="31"/>
        <v/>
      </c>
      <c r="BJ65" s="50"/>
      <c r="BK65" s="63" t="str">
        <f t="shared" si="32"/>
        <v/>
      </c>
      <c r="BL65" s="50"/>
      <c r="BM65" s="63" t="str">
        <f t="shared" si="33"/>
        <v/>
      </c>
      <c r="BN65" s="50"/>
      <c r="BO65" s="63" t="str">
        <f t="shared" si="34"/>
        <v/>
      </c>
      <c r="BP65" s="50"/>
      <c r="BQ65" s="63" t="str">
        <f t="shared" si="35"/>
        <v/>
      </c>
      <c r="BR65" s="50"/>
      <c r="BS65" s="63" t="str">
        <f t="shared" si="36"/>
        <v/>
      </c>
      <c r="BT65" s="50"/>
      <c r="BU65" s="63" t="str">
        <f t="shared" si="37"/>
        <v/>
      </c>
      <c r="BV65" s="50"/>
      <c r="BW65" s="63" t="str">
        <f t="shared" si="38"/>
        <v/>
      </c>
      <c r="BX65" s="50"/>
      <c r="BY65" s="63" t="str">
        <f t="shared" si="39"/>
        <v/>
      </c>
      <c r="BZ65" s="50"/>
      <c r="CA65" s="63" t="str">
        <f t="shared" si="40"/>
        <v/>
      </c>
      <c r="CB65" s="50"/>
      <c r="CC65" s="63" t="str">
        <f t="shared" si="41"/>
        <v/>
      </c>
      <c r="CD65" s="50"/>
      <c r="CE65" s="63" t="str">
        <f t="shared" si="42"/>
        <v/>
      </c>
      <c r="CF65" s="50"/>
      <c r="CG65" s="63" t="str">
        <f t="shared" si="43"/>
        <v/>
      </c>
      <c r="CH65" s="50"/>
      <c r="CI65" s="63" t="str">
        <f t="shared" si="44"/>
        <v/>
      </c>
      <c r="CJ65" s="50"/>
      <c r="CK65" s="63" t="str">
        <f t="shared" si="45"/>
        <v/>
      </c>
      <c r="CL65" s="50"/>
      <c r="CM65" s="63" t="str">
        <f t="shared" si="46"/>
        <v/>
      </c>
      <c r="CN65" s="50"/>
      <c r="CO65" s="63" t="str">
        <f t="shared" si="47"/>
        <v/>
      </c>
      <c r="CP65" s="50"/>
      <c r="CQ65" s="63" t="str">
        <f t="shared" si="48"/>
        <v/>
      </c>
      <c r="CR65" s="50"/>
      <c r="CS65" s="63" t="str">
        <f t="shared" si="49"/>
        <v/>
      </c>
      <c r="CT65" s="50"/>
      <c r="CU65" s="63" t="str">
        <f t="shared" si="50"/>
        <v/>
      </c>
      <c r="CV65" s="50"/>
      <c r="CW65" s="63" t="str">
        <f t="shared" si="51"/>
        <v/>
      </c>
      <c r="CX65" s="50"/>
      <c r="CY65" s="63" t="str">
        <f t="shared" si="52"/>
        <v/>
      </c>
      <c r="CZ65" s="50"/>
      <c r="DA65" s="63" t="str">
        <f t="shared" si="53"/>
        <v/>
      </c>
      <c r="DB65" s="50"/>
      <c r="DC65" s="63" t="str">
        <f t="shared" si="54"/>
        <v/>
      </c>
      <c r="DD65" s="50"/>
      <c r="DE65" s="63" t="str">
        <f t="shared" si="55"/>
        <v/>
      </c>
      <c r="DF65" s="50"/>
      <c r="DG65" s="63" t="str">
        <f t="shared" si="56"/>
        <v/>
      </c>
      <c r="DH65" s="50"/>
      <c r="DI65" s="63" t="str">
        <f t="shared" si="57"/>
        <v/>
      </c>
      <c r="DJ65" s="50"/>
      <c r="DK65" s="63" t="str">
        <f t="shared" si="58"/>
        <v/>
      </c>
      <c r="DL65" s="50"/>
      <c r="DM65" s="63" t="str">
        <f t="shared" si="59"/>
        <v/>
      </c>
      <c r="DN65" s="50"/>
      <c r="DO65" s="63" t="str">
        <f t="shared" si="60"/>
        <v/>
      </c>
      <c r="DP65" s="50"/>
      <c r="DQ65" s="63" t="str">
        <f t="shared" si="61"/>
        <v/>
      </c>
      <c r="DR65" s="50"/>
      <c r="DS65" s="63" t="str">
        <f t="shared" si="62"/>
        <v/>
      </c>
      <c r="DT65" s="50"/>
      <c r="DU65" s="63" t="str">
        <f t="shared" si="63"/>
        <v/>
      </c>
      <c r="DV65" s="50"/>
      <c r="DW65" s="63" t="str">
        <f t="shared" si="64"/>
        <v/>
      </c>
      <c r="DX65" s="50"/>
      <c r="DY65" s="63" t="str">
        <f t="shared" si="65"/>
        <v/>
      </c>
      <c r="DZ65" s="50"/>
      <c r="EA65" s="63" t="str">
        <f t="shared" si="66"/>
        <v/>
      </c>
      <c r="EB65" s="50"/>
      <c r="EC65" s="63" t="str">
        <f t="shared" si="67"/>
        <v/>
      </c>
      <c r="ED65" s="50"/>
      <c r="EE65" s="63" t="str">
        <f t="shared" si="68"/>
        <v/>
      </c>
      <c r="EF65" s="50"/>
      <c r="EG65" s="63" t="str">
        <f t="shared" si="69"/>
        <v/>
      </c>
      <c r="EH65" s="50"/>
      <c r="EI65" s="63" t="str">
        <f t="shared" si="70"/>
        <v/>
      </c>
      <c r="EJ65" s="50"/>
      <c r="EK65" s="63" t="str">
        <f t="shared" si="71"/>
        <v/>
      </c>
      <c r="EL65" s="50"/>
      <c r="EM65" s="63" t="str">
        <f t="shared" si="72"/>
        <v/>
      </c>
      <c r="EN65" s="50"/>
      <c r="EO65" s="63" t="str">
        <f t="shared" si="73"/>
        <v/>
      </c>
      <c r="EP65" s="50"/>
      <c r="EQ65" s="63" t="str">
        <f t="shared" si="74"/>
        <v/>
      </c>
      <c r="ER65" s="50"/>
      <c r="ES65" s="63" t="str">
        <f t="shared" si="75"/>
        <v/>
      </c>
      <c r="ET65" s="50"/>
      <c r="EU65" s="63" t="str">
        <f t="shared" si="76"/>
        <v/>
      </c>
      <c r="EV65" s="50"/>
      <c r="EW65" s="63" t="str">
        <f t="shared" si="77"/>
        <v/>
      </c>
      <c r="EX65" s="50"/>
      <c r="EY65" s="63" t="str">
        <f t="shared" si="78"/>
        <v/>
      </c>
      <c r="EZ65" s="50"/>
      <c r="FA65" s="63" t="str">
        <f t="shared" si="79"/>
        <v/>
      </c>
      <c r="FB65"/>
      <c r="FC65"/>
      <c r="FD65"/>
      <c r="FE65"/>
      <c r="FF65"/>
      <c r="FG65"/>
      <c r="FH65"/>
      <c r="FI65"/>
      <c r="FJ65"/>
      <c r="FK65"/>
      <c r="FL65"/>
      <c r="FM65" s="46" t="str">
        <f t="shared" si="80"/>
        <v/>
      </c>
      <c r="FN65" s="47" t="str">
        <f t="shared" si="81"/>
        <v/>
      </c>
      <c r="FO65" s="48" t="str">
        <f t="shared" si="82"/>
        <v/>
      </c>
      <c r="FP65" s="49" t="str">
        <f>INDEX($I65:$FB65,,1+(2*(COLUMN(A$1:A58)-1)))</f>
        <v/>
      </c>
      <c r="FQ65" s="49" t="str">
        <f>INDEX($I65:$FB65,,1+(2*(COLUMN(B$1:B58)-1)))</f>
        <v/>
      </c>
      <c r="FR65" s="49" t="str">
        <f>INDEX($I65:$FB65,,1+(2*(COLUMN(C$1:C58)-1)))</f>
        <v/>
      </c>
      <c r="FS65" s="49" t="str">
        <f>INDEX($I65:$FB65,,1+(2*(COLUMN(D$1:D60)-1)))</f>
        <v/>
      </c>
      <c r="FT65" s="49" t="str">
        <f>INDEX($I65:$FB65,,1+(2*(COLUMN(E$1:E60)-1)))</f>
        <v/>
      </c>
      <c r="FU65" s="49" t="str">
        <f>INDEX($I65:$FB65,,1+(2*(COLUMN(F$1:F60)-1)))</f>
        <v/>
      </c>
      <c r="FV65" s="49" t="str">
        <f>INDEX($I65:$FB65,,1+(2*(COLUMN(G$1:G60)-1)))</f>
        <v/>
      </c>
      <c r="FW65" s="49" t="str">
        <f>INDEX($I65:$FB65,,1+(2*(COLUMN(H$1:H60)-1)))</f>
        <v/>
      </c>
      <c r="FX65" s="49" t="str">
        <f>INDEX($I65:$FB65,,1+(2*(COLUMN(I$1:I60)-1)))</f>
        <v/>
      </c>
      <c r="FY65" s="49" t="str">
        <f>INDEX($I65:$FB65,,1+(2*(COLUMN(J$1:J60)-1)))</f>
        <v/>
      </c>
      <c r="FZ65" s="49" t="str">
        <f>INDEX($I65:$FB65,,1+(2*(COLUMN(K$1:K60)-1)))</f>
        <v/>
      </c>
      <c r="GA65" s="49" t="str">
        <f>INDEX($I65:$FB65,,1+(2*(COLUMN(L$1:L60)-1)))</f>
        <v/>
      </c>
      <c r="GB65" s="49" t="str">
        <f>INDEX($I65:$FB65,,1+(2*(COLUMN(M$1:M60)-1)))</f>
        <v/>
      </c>
      <c r="GC65" s="49" t="str">
        <f>INDEX($I65:$FB65,,1+(2*(COLUMN(N$1:N60)-1)))</f>
        <v/>
      </c>
      <c r="GD65" s="49" t="str">
        <f>INDEX($I65:$FB65,,1+(2*(COLUMN(O$1:O60)-1)))</f>
        <v/>
      </c>
      <c r="GE65" s="49" t="str">
        <f>INDEX($I65:$FB65,,1+(2*(COLUMN(P$1:P60)-1)))</f>
        <v/>
      </c>
      <c r="GF65" s="49" t="str">
        <f>INDEX($I65:$FB65,,1+(2*(COLUMN(Q$1:Q60)-1)))</f>
        <v/>
      </c>
      <c r="GG65" s="49" t="str">
        <f>INDEX($I65:$FB65,,1+(2*(COLUMN(R$1:R60)-1)))</f>
        <v/>
      </c>
      <c r="GH65" s="49" t="str">
        <f>INDEX($I65:$FB65,,1+(2*(COLUMN(S$1:S60)-1)))</f>
        <v/>
      </c>
      <c r="GI65" s="49" t="str">
        <f>INDEX($I65:$FB65,,1+(2*(COLUMN(T$1:T60)-1)))</f>
        <v/>
      </c>
      <c r="GJ65" s="49" t="str">
        <f>INDEX($I65:$FB65,,1+(2*(COLUMN(U$1:U60)-1)))</f>
        <v/>
      </c>
      <c r="GK65" s="49" t="str">
        <f>INDEX($I65:$FB65,,1+(2*(COLUMN(V$1:V60)-1)))</f>
        <v/>
      </c>
      <c r="GL65" s="49" t="str">
        <f>INDEX($I65:$FB65,,1+(2*(COLUMN(W$1:W60)-1)))</f>
        <v/>
      </c>
      <c r="GM65" s="49" t="str">
        <f>INDEX($I65:$FB65,,1+(2*(COLUMN(X$1:X60)-1)))</f>
        <v/>
      </c>
      <c r="GN65" s="49" t="str">
        <f>INDEX($I65:$FB65,,1+(2*(COLUMN(Y$1:Y60)-1)))</f>
        <v/>
      </c>
      <c r="GO65" s="49" t="str">
        <f>INDEX($I65:$FB65,,1+(2*(COLUMN(Z$1:Z60)-1)))</f>
        <v/>
      </c>
      <c r="GP65" s="49" t="str">
        <f>INDEX($I65:$FB65,,1+(2*(COLUMN(AA$1:AA60)-1)))</f>
        <v/>
      </c>
      <c r="GQ65" s="49" t="str">
        <f>INDEX($I65:$FB65,,1+(2*(COLUMN(AB$1:AB60)-1)))</f>
        <v/>
      </c>
      <c r="GR65" s="49" t="str">
        <f>INDEX($I65:$FB65,,1+(2*(COLUMN(AC$1:AC60)-1)))</f>
        <v/>
      </c>
      <c r="GS65" s="49" t="str">
        <f>INDEX($I65:$FB65,,1+(2*(COLUMN(AD$1:AD60)-1)))</f>
        <v/>
      </c>
      <c r="GT65" s="49" t="str">
        <f>INDEX($I65:$FB65,,1+(2*(COLUMN(AE$1:AE60)-1)))</f>
        <v/>
      </c>
      <c r="GU65" s="49" t="str">
        <f>INDEX($I65:$FB65,,1+(2*(COLUMN(AF$1:AF60)-1)))</f>
        <v/>
      </c>
      <c r="GV65" s="49" t="str">
        <f>INDEX($I65:$FB65,,1+(2*(COLUMN(AG$1:AG60)-1)))</f>
        <v/>
      </c>
      <c r="GW65" s="49" t="str">
        <f>INDEX($I65:$FB65,,1+(2*(COLUMN(AH$1:AH60)-1)))</f>
        <v/>
      </c>
      <c r="GX65" s="49" t="str">
        <f>INDEX($I65:$FB65,,1+(2*(COLUMN(AI$1:AI60)-1)))</f>
        <v/>
      </c>
      <c r="GY65" s="49" t="str">
        <f>INDEX($I65:$FB65,,1+(2*(COLUMN(AJ$1:AJ60)-1)))</f>
        <v/>
      </c>
      <c r="GZ65" s="49" t="str">
        <f>INDEX($I65:$FB65,,1+(2*(COLUMN(AK$1:AK60)-1)))</f>
        <v/>
      </c>
      <c r="HA65" s="49" t="str">
        <f>INDEX($I65:$FB65,,1+(2*(COLUMN(AL$1:AL60)-1)))</f>
        <v/>
      </c>
      <c r="HB65" s="49" t="str">
        <f>INDEX($I65:$FB65,,1+(2*(COLUMN(AM$1:AM60)-1)))</f>
        <v/>
      </c>
      <c r="HC65" s="49" t="str">
        <f>INDEX($I65:$FB65,,1+(2*(COLUMN(AN$1:AN60)-1)))</f>
        <v/>
      </c>
      <c r="HD65" s="49" t="str">
        <f>INDEX($I65:$FB65,,1+(2*(COLUMN(AO$1:AO60)-1)))</f>
        <v/>
      </c>
      <c r="HE65" s="49" t="str">
        <f>INDEX($I65:$FB65,,1+(2*(COLUMN(AP$1:AP60)-1)))</f>
        <v/>
      </c>
      <c r="HF65" s="49" t="str">
        <f>INDEX($I65:$FB65,,1+(2*(COLUMN(AQ$1:AQ60)-1)))</f>
        <v/>
      </c>
      <c r="HG65" s="49" t="str">
        <f>INDEX($I65:$FB65,,1+(2*(COLUMN(AR$1:AR60)-1)))</f>
        <v/>
      </c>
      <c r="HH65" s="49" t="str">
        <f>INDEX($I65:$FB65,,1+(2*(COLUMN(AS$1:AS60)-1)))</f>
        <v/>
      </c>
      <c r="HI65" s="49" t="str">
        <f>INDEX($I65:$FB65,,1+(2*(COLUMN(AT$1:AT60)-1)))</f>
        <v/>
      </c>
      <c r="HJ65" s="49" t="str">
        <f>INDEX($I65:$FB65,,1+(2*(COLUMN(AU$1:AU60)-1)))</f>
        <v/>
      </c>
      <c r="HK65" s="49" t="str">
        <f>INDEX($I65:$FB65,,1+(2*(COLUMN(AV$1:AV60)-1)))</f>
        <v/>
      </c>
      <c r="HL65" s="49" t="str">
        <f>INDEX($I65:$FB65,,1+(2*(COLUMN(AW$1:AW60)-1)))</f>
        <v/>
      </c>
      <c r="HM65" s="49" t="str">
        <f>INDEX($I65:$FB65,,1+(2*(COLUMN(AX$1:AX60)-1)))</f>
        <v/>
      </c>
      <c r="HN65" s="49" t="str">
        <f>INDEX($I65:$FB65,,1+(2*(COLUMN(AY$1:AY60)-1)))</f>
        <v/>
      </c>
      <c r="HO65" s="49" t="str">
        <f>INDEX($I65:$FB65,,1+(2*(COLUMN(AZ$1:AZ60)-1)))</f>
        <v/>
      </c>
      <c r="HP65" s="49" t="str">
        <f>INDEX($I65:$FB65,,1+(2*(COLUMN(BA$1:BA60)-1)))</f>
        <v/>
      </c>
      <c r="HQ65" s="49" t="str">
        <f>INDEX($I65:$FB65,,1+(2*(COLUMN(BB$1:BB60)-1)))</f>
        <v/>
      </c>
      <c r="HR65" s="49" t="str">
        <f>INDEX($I65:$FB65,,1+(2*(COLUMN(BC$1:BC60)-1)))</f>
        <v/>
      </c>
      <c r="HS65" s="49" t="str">
        <f>INDEX($I65:$FB65,,1+(2*(COLUMN(BD$1:BD60)-1)))</f>
        <v/>
      </c>
      <c r="HT65" s="49" t="str">
        <f>INDEX($I65:$FB65,,1+(2*(COLUMN(BE$1:BE60)-1)))</f>
        <v/>
      </c>
      <c r="HU65" s="49" t="str">
        <f>INDEX($I65:$FB65,,1+(2*(COLUMN(BF$1:BF60)-1)))</f>
        <v/>
      </c>
      <c r="HV65" s="49" t="str">
        <f>INDEX($I65:$FB65,,1+(2*(COLUMN(BG$1:BG60)-1)))</f>
        <v/>
      </c>
      <c r="HW65" s="49" t="str">
        <f>INDEX($I65:$FB65,,1+(2*(COLUMN(BH$1:BH60)-1)))</f>
        <v/>
      </c>
      <c r="HX65" s="49" t="str">
        <f>INDEX($I65:$FB65,,1+(2*(COLUMN(BI$1:BI60)-1)))</f>
        <v/>
      </c>
      <c r="HY65" s="49" t="str">
        <f>INDEX($I65:$FB65,,1+(2*(COLUMN(BJ$1:BJ60)-1)))</f>
        <v/>
      </c>
      <c r="HZ65" s="49" t="str">
        <f>INDEX($I65:$FB65,,1+(2*(COLUMN(BK$1:BK60)-1)))</f>
        <v/>
      </c>
      <c r="IA65" s="49" t="str">
        <f>INDEX($I65:$FB65,,1+(2*(COLUMN(BL$1:BL60)-1)))</f>
        <v/>
      </c>
      <c r="IB65" s="49" t="str">
        <f>INDEX($I65:$FB65,,1+(2*(COLUMN(BM$1:BM60)-1)))</f>
        <v/>
      </c>
      <c r="IC65" s="49" t="str">
        <f>INDEX($I65:$FB65,,1+(2*(COLUMN(BN$1:BN60)-1)))</f>
        <v/>
      </c>
      <c r="ID65" s="49" t="str">
        <f>INDEX($I65:$FB65,,1+(2*(COLUMN(BO$1:BO60)-1)))</f>
        <v/>
      </c>
      <c r="IE65" s="49" t="str">
        <f>INDEX($I65:$FB65,,1+(2*(COLUMN(BP$1:BP60)-1)))</f>
        <v/>
      </c>
      <c r="IF65" s="49" t="str">
        <f>INDEX($I65:$FB65,,1+(2*(COLUMN(BQ$1:BQ60)-1)))</f>
        <v/>
      </c>
      <c r="IG65" s="49" t="str">
        <f>INDEX($I65:$FB65,,1+(2*(COLUMN(BR$1:BR60)-1)))</f>
        <v/>
      </c>
      <c r="IH65" s="49" t="str">
        <f>INDEX($I65:$FB65,,1+(2*(COLUMN(BS$1:BS60)-1)))</f>
        <v/>
      </c>
      <c r="II65" s="49" t="str">
        <f>INDEX($I65:$FB65,,1+(2*(COLUMN(BT$1:BT60)-1)))</f>
        <v/>
      </c>
      <c r="IJ65" s="49" t="str">
        <f>INDEX($I65:$FB65,,1+(2*(COLUMN(BU$1:BU60)-1)))</f>
        <v/>
      </c>
      <c r="IK65" s="49" t="str">
        <f>INDEX($I65:$FB65,,1+(2*(COLUMN(BV$1:BV60)-1)))</f>
        <v/>
      </c>
      <c r="IL65" s="49" t="str">
        <f>INDEX($I65:$FB65,,1+(2*(COLUMN(BW$1:BW60)-1)))</f>
        <v/>
      </c>
      <c r="IM65"/>
      <c r="IN65"/>
      <c r="IO65"/>
      <c r="IP65"/>
      <c r="IQ65"/>
      <c r="IR65"/>
      <c r="IS65"/>
      <c r="IT65"/>
      <c r="IU65"/>
      <c r="IV65"/>
    </row>
    <row r="66" spans="1:256" s="56" customFormat="1" ht="15.6" x14ac:dyDescent="0.3">
      <c r="A66" s="142" t="str">
        <f>IF($B66="","",IF(VLOOKUP($B66,'Skyttere registrering'!$AB$2:$AE$101,3,FALSE)=0,"",VLOOKUP($B66,'Skyttere registrering'!$AB$2:$AE$101,3,FALSE)))</f>
        <v/>
      </c>
      <c r="B66" s="144"/>
      <c r="C66" s="139" t="str">
        <f>IF($B66="","",IF(VLOOKUP($B66,'Skyttere registrering'!$AB$2:$AE$101,2,FALSE)=0,"",VLOOKUP($B66,'Skyttere registrering'!$AB$2:$AE$101,2,FALSE)))</f>
        <v/>
      </c>
      <c r="D66" s="142" t="str">
        <f>IF($B66="","",IF(VLOOKUP($B66,'Skyttere registrering'!$AB$2:$AE$101,4,FALSE)=0,"",VLOOKUP($B66,'Skyttere registrering'!$AB$2:$AE$101,4,FALSE)))</f>
        <v/>
      </c>
      <c r="E66" s="146" t="str">
        <f t="shared" si="2"/>
        <v/>
      </c>
      <c r="F66" s="142" t="str">
        <f t="shared" si="3"/>
        <v/>
      </c>
      <c r="G66" s="156" t="str">
        <f t="shared" si="4"/>
        <v/>
      </c>
      <c r="H66" s="50"/>
      <c r="I66" s="63" t="str">
        <f t="shared" si="5"/>
        <v/>
      </c>
      <c r="J66" s="50"/>
      <c r="K66" s="63" t="str">
        <f t="shared" si="6"/>
        <v/>
      </c>
      <c r="L66" s="50"/>
      <c r="M66" s="63" t="str">
        <f t="shared" si="7"/>
        <v/>
      </c>
      <c r="N66" s="50"/>
      <c r="O66" s="63" t="str">
        <f t="shared" si="8"/>
        <v/>
      </c>
      <c r="P66" s="50"/>
      <c r="Q66" s="63" t="str">
        <f t="shared" si="9"/>
        <v/>
      </c>
      <c r="R66" s="50"/>
      <c r="S66" s="63" t="str">
        <f t="shared" si="10"/>
        <v/>
      </c>
      <c r="T66" s="50"/>
      <c r="U66" s="63" t="str">
        <f t="shared" si="11"/>
        <v/>
      </c>
      <c r="V66" s="50"/>
      <c r="W66" s="63" t="str">
        <f t="shared" si="12"/>
        <v/>
      </c>
      <c r="X66" s="50"/>
      <c r="Y66" s="63" t="str">
        <f t="shared" si="13"/>
        <v/>
      </c>
      <c r="Z66" s="50"/>
      <c r="AA66" s="63" t="str">
        <f t="shared" si="14"/>
        <v/>
      </c>
      <c r="AB66" s="50"/>
      <c r="AC66" s="63" t="str">
        <f t="shared" si="15"/>
        <v/>
      </c>
      <c r="AD66" s="50"/>
      <c r="AE66" s="63" t="str">
        <f t="shared" si="16"/>
        <v/>
      </c>
      <c r="AF66" s="50"/>
      <c r="AG66" s="63" t="str">
        <f t="shared" si="17"/>
        <v/>
      </c>
      <c r="AH66" s="50"/>
      <c r="AI66" s="63" t="str">
        <f t="shared" si="18"/>
        <v/>
      </c>
      <c r="AJ66" s="50"/>
      <c r="AK66" s="63" t="str">
        <f t="shared" si="19"/>
        <v/>
      </c>
      <c r="AL66" s="50"/>
      <c r="AM66" s="63" t="str">
        <f t="shared" si="20"/>
        <v/>
      </c>
      <c r="AN66" s="50"/>
      <c r="AO66" s="63" t="str">
        <f t="shared" si="21"/>
        <v/>
      </c>
      <c r="AP66" s="50"/>
      <c r="AQ66" s="63" t="str">
        <f t="shared" si="22"/>
        <v/>
      </c>
      <c r="AR66" s="50"/>
      <c r="AS66" s="63" t="str">
        <f t="shared" si="23"/>
        <v/>
      </c>
      <c r="AT66" s="50"/>
      <c r="AU66" s="63" t="str">
        <f t="shared" si="24"/>
        <v/>
      </c>
      <c r="AV66" s="50"/>
      <c r="AW66" s="63" t="str">
        <f t="shared" si="25"/>
        <v/>
      </c>
      <c r="AX66" s="50"/>
      <c r="AY66" s="63" t="str">
        <f t="shared" si="26"/>
        <v/>
      </c>
      <c r="AZ66" s="50"/>
      <c r="BA66" s="63" t="str">
        <f t="shared" si="27"/>
        <v/>
      </c>
      <c r="BB66" s="50"/>
      <c r="BC66" s="63" t="str">
        <f t="shared" si="28"/>
        <v/>
      </c>
      <c r="BD66" s="50"/>
      <c r="BE66" s="63" t="str">
        <f t="shared" si="29"/>
        <v/>
      </c>
      <c r="BF66" s="50"/>
      <c r="BG66" s="63" t="str">
        <f t="shared" si="30"/>
        <v/>
      </c>
      <c r="BH66" s="50"/>
      <c r="BI66" s="63" t="str">
        <f t="shared" si="31"/>
        <v/>
      </c>
      <c r="BJ66" s="50"/>
      <c r="BK66" s="63" t="str">
        <f t="shared" si="32"/>
        <v/>
      </c>
      <c r="BL66" s="50"/>
      <c r="BM66" s="63" t="str">
        <f t="shared" si="33"/>
        <v/>
      </c>
      <c r="BN66" s="50"/>
      <c r="BO66" s="63" t="str">
        <f t="shared" si="34"/>
        <v/>
      </c>
      <c r="BP66" s="50"/>
      <c r="BQ66" s="63" t="str">
        <f t="shared" si="35"/>
        <v/>
      </c>
      <c r="BR66" s="50"/>
      <c r="BS66" s="63" t="str">
        <f t="shared" si="36"/>
        <v/>
      </c>
      <c r="BT66" s="50"/>
      <c r="BU66" s="63" t="str">
        <f t="shared" si="37"/>
        <v/>
      </c>
      <c r="BV66" s="50"/>
      <c r="BW66" s="63" t="str">
        <f t="shared" si="38"/>
        <v/>
      </c>
      <c r="BX66" s="50"/>
      <c r="BY66" s="63" t="str">
        <f t="shared" si="39"/>
        <v/>
      </c>
      <c r="BZ66" s="50"/>
      <c r="CA66" s="63" t="str">
        <f t="shared" si="40"/>
        <v/>
      </c>
      <c r="CB66" s="50"/>
      <c r="CC66" s="63" t="str">
        <f t="shared" si="41"/>
        <v/>
      </c>
      <c r="CD66" s="50"/>
      <c r="CE66" s="63" t="str">
        <f t="shared" si="42"/>
        <v/>
      </c>
      <c r="CF66" s="50"/>
      <c r="CG66" s="63" t="str">
        <f t="shared" si="43"/>
        <v/>
      </c>
      <c r="CH66" s="50"/>
      <c r="CI66" s="63" t="str">
        <f t="shared" si="44"/>
        <v/>
      </c>
      <c r="CJ66" s="50"/>
      <c r="CK66" s="63" t="str">
        <f t="shared" si="45"/>
        <v/>
      </c>
      <c r="CL66" s="50"/>
      <c r="CM66" s="63" t="str">
        <f t="shared" si="46"/>
        <v/>
      </c>
      <c r="CN66" s="50"/>
      <c r="CO66" s="63" t="str">
        <f t="shared" si="47"/>
        <v/>
      </c>
      <c r="CP66" s="50"/>
      <c r="CQ66" s="63" t="str">
        <f t="shared" si="48"/>
        <v/>
      </c>
      <c r="CR66" s="50"/>
      <c r="CS66" s="63" t="str">
        <f t="shared" si="49"/>
        <v/>
      </c>
      <c r="CT66" s="50"/>
      <c r="CU66" s="63" t="str">
        <f t="shared" si="50"/>
        <v/>
      </c>
      <c r="CV66" s="50"/>
      <c r="CW66" s="63" t="str">
        <f t="shared" si="51"/>
        <v/>
      </c>
      <c r="CX66" s="50"/>
      <c r="CY66" s="63" t="str">
        <f t="shared" si="52"/>
        <v/>
      </c>
      <c r="CZ66" s="50"/>
      <c r="DA66" s="63" t="str">
        <f t="shared" si="53"/>
        <v/>
      </c>
      <c r="DB66" s="50"/>
      <c r="DC66" s="63" t="str">
        <f t="shared" si="54"/>
        <v/>
      </c>
      <c r="DD66" s="50"/>
      <c r="DE66" s="63" t="str">
        <f t="shared" si="55"/>
        <v/>
      </c>
      <c r="DF66" s="50"/>
      <c r="DG66" s="63" t="str">
        <f t="shared" si="56"/>
        <v/>
      </c>
      <c r="DH66" s="50"/>
      <c r="DI66" s="63" t="str">
        <f t="shared" si="57"/>
        <v/>
      </c>
      <c r="DJ66" s="50"/>
      <c r="DK66" s="63" t="str">
        <f t="shared" si="58"/>
        <v/>
      </c>
      <c r="DL66" s="50"/>
      <c r="DM66" s="63" t="str">
        <f t="shared" si="59"/>
        <v/>
      </c>
      <c r="DN66" s="50"/>
      <c r="DO66" s="63" t="str">
        <f t="shared" si="60"/>
        <v/>
      </c>
      <c r="DP66" s="50"/>
      <c r="DQ66" s="63" t="str">
        <f t="shared" si="61"/>
        <v/>
      </c>
      <c r="DR66" s="50"/>
      <c r="DS66" s="63" t="str">
        <f t="shared" si="62"/>
        <v/>
      </c>
      <c r="DT66" s="50"/>
      <c r="DU66" s="63" t="str">
        <f t="shared" si="63"/>
        <v/>
      </c>
      <c r="DV66" s="50"/>
      <c r="DW66" s="63" t="str">
        <f t="shared" si="64"/>
        <v/>
      </c>
      <c r="DX66" s="50"/>
      <c r="DY66" s="63" t="str">
        <f t="shared" si="65"/>
        <v/>
      </c>
      <c r="DZ66" s="50"/>
      <c r="EA66" s="63" t="str">
        <f t="shared" si="66"/>
        <v/>
      </c>
      <c r="EB66" s="50"/>
      <c r="EC66" s="63" t="str">
        <f t="shared" si="67"/>
        <v/>
      </c>
      <c r="ED66" s="50"/>
      <c r="EE66" s="63" t="str">
        <f t="shared" si="68"/>
        <v/>
      </c>
      <c r="EF66" s="50"/>
      <c r="EG66" s="63" t="str">
        <f t="shared" si="69"/>
        <v/>
      </c>
      <c r="EH66" s="50"/>
      <c r="EI66" s="63" t="str">
        <f t="shared" si="70"/>
        <v/>
      </c>
      <c r="EJ66" s="50"/>
      <c r="EK66" s="63" t="str">
        <f t="shared" si="71"/>
        <v/>
      </c>
      <c r="EL66" s="50"/>
      <c r="EM66" s="63" t="str">
        <f t="shared" si="72"/>
        <v/>
      </c>
      <c r="EN66" s="50"/>
      <c r="EO66" s="63" t="str">
        <f t="shared" si="73"/>
        <v/>
      </c>
      <c r="EP66" s="50"/>
      <c r="EQ66" s="63" t="str">
        <f t="shared" si="74"/>
        <v/>
      </c>
      <c r="ER66" s="50"/>
      <c r="ES66" s="63" t="str">
        <f t="shared" si="75"/>
        <v/>
      </c>
      <c r="ET66" s="50"/>
      <c r="EU66" s="63" t="str">
        <f t="shared" si="76"/>
        <v/>
      </c>
      <c r="EV66" s="50"/>
      <c r="EW66" s="63" t="str">
        <f t="shared" si="77"/>
        <v/>
      </c>
      <c r="EX66" s="50"/>
      <c r="EY66" s="63" t="str">
        <f t="shared" si="78"/>
        <v/>
      </c>
      <c r="EZ66" s="50"/>
      <c r="FA66" s="63" t="str">
        <f t="shared" si="79"/>
        <v/>
      </c>
      <c r="FB66"/>
      <c r="FC66"/>
      <c r="FD66"/>
      <c r="FE66"/>
      <c r="FF66"/>
      <c r="FG66"/>
      <c r="FH66"/>
      <c r="FI66"/>
      <c r="FJ66"/>
      <c r="FK66"/>
      <c r="FL66"/>
      <c r="FM66" s="46" t="str">
        <f t="shared" si="80"/>
        <v/>
      </c>
      <c r="FN66" s="47" t="str">
        <f t="shared" si="81"/>
        <v/>
      </c>
      <c r="FO66" s="48" t="str">
        <f t="shared" si="82"/>
        <v/>
      </c>
      <c r="FP66" s="49" t="str">
        <f>INDEX($I66:$FB66,,1+(2*(COLUMN(A$1:A59)-1)))</f>
        <v/>
      </c>
      <c r="FQ66" s="49" t="str">
        <f>INDEX($I66:$FB66,,1+(2*(COLUMN(B$1:B59)-1)))</f>
        <v/>
      </c>
      <c r="FR66" s="49" t="str">
        <f>INDEX($I66:$FB66,,1+(2*(COLUMN(C$1:C59)-1)))</f>
        <v/>
      </c>
      <c r="FS66" s="49" t="str">
        <f>INDEX($I66:$FB66,,1+(2*(COLUMN(D$1:D61)-1)))</f>
        <v/>
      </c>
      <c r="FT66" s="49" t="str">
        <f>INDEX($I66:$FB66,,1+(2*(COLUMN(E$1:E61)-1)))</f>
        <v/>
      </c>
      <c r="FU66" s="49" t="str">
        <f>INDEX($I66:$FB66,,1+(2*(COLUMN(F$1:F61)-1)))</f>
        <v/>
      </c>
      <c r="FV66" s="49" t="str">
        <f>INDEX($I66:$FB66,,1+(2*(COLUMN(G$1:G61)-1)))</f>
        <v/>
      </c>
      <c r="FW66" s="49" t="str">
        <f>INDEX($I66:$FB66,,1+(2*(COLUMN(H$1:H61)-1)))</f>
        <v/>
      </c>
      <c r="FX66" s="49" t="str">
        <f>INDEX($I66:$FB66,,1+(2*(COLUMN(I$1:I61)-1)))</f>
        <v/>
      </c>
      <c r="FY66" s="49" t="str">
        <f>INDEX($I66:$FB66,,1+(2*(COLUMN(J$1:J61)-1)))</f>
        <v/>
      </c>
      <c r="FZ66" s="49" t="str">
        <f>INDEX($I66:$FB66,,1+(2*(COLUMN(K$1:K61)-1)))</f>
        <v/>
      </c>
      <c r="GA66" s="49" t="str">
        <f>INDEX($I66:$FB66,,1+(2*(COLUMN(L$1:L61)-1)))</f>
        <v/>
      </c>
      <c r="GB66" s="49" t="str">
        <f>INDEX($I66:$FB66,,1+(2*(COLUMN(M$1:M61)-1)))</f>
        <v/>
      </c>
      <c r="GC66" s="49" t="str">
        <f>INDEX($I66:$FB66,,1+(2*(COLUMN(N$1:N61)-1)))</f>
        <v/>
      </c>
      <c r="GD66" s="49" t="str">
        <f>INDEX($I66:$FB66,,1+(2*(COLUMN(O$1:O61)-1)))</f>
        <v/>
      </c>
      <c r="GE66" s="49" t="str">
        <f>INDEX($I66:$FB66,,1+(2*(COLUMN(P$1:P61)-1)))</f>
        <v/>
      </c>
      <c r="GF66" s="49" t="str">
        <f>INDEX($I66:$FB66,,1+(2*(COLUMN(Q$1:Q61)-1)))</f>
        <v/>
      </c>
      <c r="GG66" s="49" t="str">
        <f>INDEX($I66:$FB66,,1+(2*(COLUMN(R$1:R61)-1)))</f>
        <v/>
      </c>
      <c r="GH66" s="49" t="str">
        <f>INDEX($I66:$FB66,,1+(2*(COLUMN(S$1:S61)-1)))</f>
        <v/>
      </c>
      <c r="GI66" s="49" t="str">
        <f>INDEX($I66:$FB66,,1+(2*(COLUMN(T$1:T61)-1)))</f>
        <v/>
      </c>
      <c r="GJ66" s="49" t="str">
        <f>INDEX($I66:$FB66,,1+(2*(COLUMN(U$1:U61)-1)))</f>
        <v/>
      </c>
      <c r="GK66" s="49" t="str">
        <f>INDEX($I66:$FB66,,1+(2*(COLUMN(V$1:V61)-1)))</f>
        <v/>
      </c>
      <c r="GL66" s="49" t="str">
        <f>INDEX($I66:$FB66,,1+(2*(COLUMN(W$1:W61)-1)))</f>
        <v/>
      </c>
      <c r="GM66" s="49" t="str">
        <f>INDEX($I66:$FB66,,1+(2*(COLUMN(X$1:X61)-1)))</f>
        <v/>
      </c>
      <c r="GN66" s="49" t="str">
        <f>INDEX($I66:$FB66,,1+(2*(COLUMN(Y$1:Y61)-1)))</f>
        <v/>
      </c>
      <c r="GO66" s="49" t="str">
        <f>INDEX($I66:$FB66,,1+(2*(COLUMN(Z$1:Z61)-1)))</f>
        <v/>
      </c>
      <c r="GP66" s="49" t="str">
        <f>INDEX($I66:$FB66,,1+(2*(COLUMN(AA$1:AA61)-1)))</f>
        <v/>
      </c>
      <c r="GQ66" s="49" t="str">
        <f>INDEX($I66:$FB66,,1+(2*(COLUMN(AB$1:AB61)-1)))</f>
        <v/>
      </c>
      <c r="GR66" s="49" t="str">
        <f>INDEX($I66:$FB66,,1+(2*(COLUMN(AC$1:AC61)-1)))</f>
        <v/>
      </c>
      <c r="GS66" s="49" t="str">
        <f>INDEX($I66:$FB66,,1+(2*(COLUMN(AD$1:AD61)-1)))</f>
        <v/>
      </c>
      <c r="GT66" s="49" t="str">
        <f>INDEX($I66:$FB66,,1+(2*(COLUMN(AE$1:AE61)-1)))</f>
        <v/>
      </c>
      <c r="GU66" s="49" t="str">
        <f>INDEX($I66:$FB66,,1+(2*(COLUMN(AF$1:AF61)-1)))</f>
        <v/>
      </c>
      <c r="GV66" s="49" t="str">
        <f>INDEX($I66:$FB66,,1+(2*(COLUMN(AG$1:AG61)-1)))</f>
        <v/>
      </c>
      <c r="GW66" s="49" t="str">
        <f>INDEX($I66:$FB66,,1+(2*(COLUMN(AH$1:AH61)-1)))</f>
        <v/>
      </c>
      <c r="GX66" s="49" t="str">
        <f>INDEX($I66:$FB66,,1+(2*(COLUMN(AI$1:AI61)-1)))</f>
        <v/>
      </c>
      <c r="GY66" s="49" t="str">
        <f>INDEX($I66:$FB66,,1+(2*(COLUMN(AJ$1:AJ61)-1)))</f>
        <v/>
      </c>
      <c r="GZ66" s="49" t="str">
        <f>INDEX($I66:$FB66,,1+(2*(COLUMN(AK$1:AK61)-1)))</f>
        <v/>
      </c>
      <c r="HA66" s="49" t="str">
        <f>INDEX($I66:$FB66,,1+(2*(COLUMN(AL$1:AL61)-1)))</f>
        <v/>
      </c>
      <c r="HB66" s="49" t="str">
        <f>INDEX($I66:$FB66,,1+(2*(COLUMN(AM$1:AM61)-1)))</f>
        <v/>
      </c>
      <c r="HC66" s="49" t="str">
        <f>INDEX($I66:$FB66,,1+(2*(COLUMN(AN$1:AN61)-1)))</f>
        <v/>
      </c>
      <c r="HD66" s="49" t="str">
        <f>INDEX($I66:$FB66,,1+(2*(COLUMN(AO$1:AO61)-1)))</f>
        <v/>
      </c>
      <c r="HE66" s="49" t="str">
        <f>INDEX($I66:$FB66,,1+(2*(COLUMN(AP$1:AP61)-1)))</f>
        <v/>
      </c>
      <c r="HF66" s="49" t="str">
        <f>INDEX($I66:$FB66,,1+(2*(COLUMN(AQ$1:AQ61)-1)))</f>
        <v/>
      </c>
      <c r="HG66" s="49" t="str">
        <f>INDEX($I66:$FB66,,1+(2*(COLUMN(AR$1:AR61)-1)))</f>
        <v/>
      </c>
      <c r="HH66" s="49" t="str">
        <f>INDEX($I66:$FB66,,1+(2*(COLUMN(AS$1:AS61)-1)))</f>
        <v/>
      </c>
      <c r="HI66" s="49" t="str">
        <f>INDEX($I66:$FB66,,1+(2*(COLUMN(AT$1:AT61)-1)))</f>
        <v/>
      </c>
      <c r="HJ66" s="49" t="str">
        <f>INDEX($I66:$FB66,,1+(2*(COLUMN(AU$1:AU61)-1)))</f>
        <v/>
      </c>
      <c r="HK66" s="49" t="str">
        <f>INDEX($I66:$FB66,,1+(2*(COLUMN(AV$1:AV61)-1)))</f>
        <v/>
      </c>
      <c r="HL66" s="49" t="str">
        <f>INDEX($I66:$FB66,,1+(2*(COLUMN(AW$1:AW61)-1)))</f>
        <v/>
      </c>
      <c r="HM66" s="49" t="str">
        <f>INDEX($I66:$FB66,,1+(2*(COLUMN(AX$1:AX61)-1)))</f>
        <v/>
      </c>
      <c r="HN66" s="49" t="str">
        <f>INDEX($I66:$FB66,,1+(2*(COLUMN(AY$1:AY61)-1)))</f>
        <v/>
      </c>
      <c r="HO66" s="49" t="str">
        <f>INDEX($I66:$FB66,,1+(2*(COLUMN(AZ$1:AZ61)-1)))</f>
        <v/>
      </c>
      <c r="HP66" s="49" t="str">
        <f>INDEX($I66:$FB66,,1+(2*(COLUMN(BA$1:BA61)-1)))</f>
        <v/>
      </c>
      <c r="HQ66" s="49" t="str">
        <f>INDEX($I66:$FB66,,1+(2*(COLUMN(BB$1:BB61)-1)))</f>
        <v/>
      </c>
      <c r="HR66" s="49" t="str">
        <f>INDEX($I66:$FB66,,1+(2*(COLUMN(BC$1:BC61)-1)))</f>
        <v/>
      </c>
      <c r="HS66" s="49" t="str">
        <f>INDEX($I66:$FB66,,1+(2*(COLUMN(BD$1:BD61)-1)))</f>
        <v/>
      </c>
      <c r="HT66" s="49" t="str">
        <f>INDEX($I66:$FB66,,1+(2*(COLUMN(BE$1:BE61)-1)))</f>
        <v/>
      </c>
      <c r="HU66" s="49" t="str">
        <f>INDEX($I66:$FB66,,1+(2*(COLUMN(BF$1:BF61)-1)))</f>
        <v/>
      </c>
      <c r="HV66" s="49" t="str">
        <f>INDEX($I66:$FB66,,1+(2*(COLUMN(BG$1:BG61)-1)))</f>
        <v/>
      </c>
      <c r="HW66" s="49" t="str">
        <f>INDEX($I66:$FB66,,1+(2*(COLUMN(BH$1:BH61)-1)))</f>
        <v/>
      </c>
      <c r="HX66" s="49" t="str">
        <f>INDEX($I66:$FB66,,1+(2*(COLUMN(BI$1:BI61)-1)))</f>
        <v/>
      </c>
      <c r="HY66" s="49" t="str">
        <f>INDEX($I66:$FB66,,1+(2*(COLUMN(BJ$1:BJ61)-1)))</f>
        <v/>
      </c>
      <c r="HZ66" s="49" t="str">
        <f>INDEX($I66:$FB66,,1+(2*(COLUMN(BK$1:BK61)-1)))</f>
        <v/>
      </c>
      <c r="IA66" s="49" t="str">
        <f>INDEX($I66:$FB66,,1+(2*(COLUMN(BL$1:BL61)-1)))</f>
        <v/>
      </c>
      <c r="IB66" s="49" t="str">
        <f>INDEX($I66:$FB66,,1+(2*(COLUMN(BM$1:BM61)-1)))</f>
        <v/>
      </c>
      <c r="IC66" s="49" t="str">
        <f>INDEX($I66:$FB66,,1+(2*(COLUMN(BN$1:BN61)-1)))</f>
        <v/>
      </c>
      <c r="ID66" s="49" t="str">
        <f>INDEX($I66:$FB66,,1+(2*(COLUMN(BO$1:BO61)-1)))</f>
        <v/>
      </c>
      <c r="IE66" s="49" t="str">
        <f>INDEX($I66:$FB66,,1+(2*(COLUMN(BP$1:BP61)-1)))</f>
        <v/>
      </c>
      <c r="IF66" s="49" t="str">
        <f>INDEX($I66:$FB66,,1+(2*(COLUMN(BQ$1:BQ61)-1)))</f>
        <v/>
      </c>
      <c r="IG66" s="49" t="str">
        <f>INDEX($I66:$FB66,,1+(2*(COLUMN(BR$1:BR61)-1)))</f>
        <v/>
      </c>
      <c r="IH66" s="49" t="str">
        <f>INDEX($I66:$FB66,,1+(2*(COLUMN(BS$1:BS61)-1)))</f>
        <v/>
      </c>
      <c r="II66" s="49" t="str">
        <f>INDEX($I66:$FB66,,1+(2*(COLUMN(BT$1:BT61)-1)))</f>
        <v/>
      </c>
      <c r="IJ66" s="49" t="str">
        <f>INDEX($I66:$FB66,,1+(2*(COLUMN(BU$1:BU61)-1)))</f>
        <v/>
      </c>
      <c r="IK66" s="49" t="str">
        <f>INDEX($I66:$FB66,,1+(2*(COLUMN(BV$1:BV61)-1)))</f>
        <v/>
      </c>
      <c r="IL66" s="49" t="str">
        <f>INDEX($I66:$FB66,,1+(2*(COLUMN(BW$1:BW61)-1)))</f>
        <v/>
      </c>
      <c r="IM66"/>
      <c r="IN66"/>
      <c r="IO66"/>
      <c r="IP66"/>
      <c r="IQ66"/>
      <c r="IR66"/>
      <c r="IS66"/>
      <c r="IT66"/>
      <c r="IU66"/>
      <c r="IV66"/>
    </row>
    <row r="67" spans="1:256" s="56" customFormat="1" ht="15.6" x14ac:dyDescent="0.3">
      <c r="A67" s="142" t="str">
        <f>IF($B67="","",IF(VLOOKUP($B67,'Skyttere registrering'!$AB$2:$AE$101,3,FALSE)=0,"",VLOOKUP($B67,'Skyttere registrering'!$AB$2:$AE$101,3,FALSE)))</f>
        <v/>
      </c>
      <c r="B67" s="144"/>
      <c r="C67" s="139" t="str">
        <f>IF($B67="","",IF(VLOOKUP($B67,'Skyttere registrering'!$AB$2:$AE$101,2,FALSE)=0,"",VLOOKUP($B67,'Skyttere registrering'!$AB$2:$AE$101,2,FALSE)))</f>
        <v/>
      </c>
      <c r="D67" s="142" t="str">
        <f>IF($B67="","",IF(VLOOKUP($B67,'Skyttere registrering'!$AB$2:$AE$101,4,FALSE)=0,"",VLOOKUP($B67,'Skyttere registrering'!$AB$2:$AE$101,4,FALSE)))</f>
        <v/>
      </c>
      <c r="E67" s="146" t="str">
        <f t="shared" si="2"/>
        <v/>
      </c>
      <c r="F67" s="142" t="str">
        <f t="shared" si="3"/>
        <v/>
      </c>
      <c r="G67" s="156" t="str">
        <f t="shared" si="4"/>
        <v/>
      </c>
      <c r="H67" s="50"/>
      <c r="I67" s="63" t="str">
        <f t="shared" si="5"/>
        <v/>
      </c>
      <c r="J67" s="50"/>
      <c r="K67" s="63" t="str">
        <f t="shared" si="6"/>
        <v/>
      </c>
      <c r="L67" s="50"/>
      <c r="M67" s="63" t="str">
        <f t="shared" si="7"/>
        <v/>
      </c>
      <c r="N67" s="50"/>
      <c r="O67" s="63" t="str">
        <f t="shared" si="8"/>
        <v/>
      </c>
      <c r="P67" s="50"/>
      <c r="Q67" s="63" t="str">
        <f t="shared" si="9"/>
        <v/>
      </c>
      <c r="R67" s="50"/>
      <c r="S67" s="63" t="str">
        <f t="shared" si="10"/>
        <v/>
      </c>
      <c r="T67" s="50"/>
      <c r="U67" s="63" t="str">
        <f t="shared" si="11"/>
        <v/>
      </c>
      <c r="V67" s="50"/>
      <c r="W67" s="63" t="str">
        <f t="shared" si="12"/>
        <v/>
      </c>
      <c r="X67" s="50"/>
      <c r="Y67" s="63" t="str">
        <f t="shared" si="13"/>
        <v/>
      </c>
      <c r="Z67" s="50"/>
      <c r="AA67" s="63" t="str">
        <f t="shared" si="14"/>
        <v/>
      </c>
      <c r="AB67" s="50"/>
      <c r="AC67" s="63" t="str">
        <f t="shared" si="15"/>
        <v/>
      </c>
      <c r="AD67" s="50"/>
      <c r="AE67" s="63" t="str">
        <f t="shared" si="16"/>
        <v/>
      </c>
      <c r="AF67" s="50"/>
      <c r="AG67" s="63" t="str">
        <f t="shared" si="17"/>
        <v/>
      </c>
      <c r="AH67" s="50"/>
      <c r="AI67" s="63" t="str">
        <f t="shared" si="18"/>
        <v/>
      </c>
      <c r="AJ67" s="50"/>
      <c r="AK67" s="63" t="str">
        <f t="shared" si="19"/>
        <v/>
      </c>
      <c r="AL67" s="50"/>
      <c r="AM67" s="63" t="str">
        <f t="shared" si="20"/>
        <v/>
      </c>
      <c r="AN67" s="50"/>
      <c r="AO67" s="63" t="str">
        <f t="shared" si="21"/>
        <v/>
      </c>
      <c r="AP67" s="50"/>
      <c r="AQ67" s="63" t="str">
        <f t="shared" si="22"/>
        <v/>
      </c>
      <c r="AR67" s="50"/>
      <c r="AS67" s="63" t="str">
        <f t="shared" si="23"/>
        <v/>
      </c>
      <c r="AT67" s="50"/>
      <c r="AU67" s="63" t="str">
        <f t="shared" si="24"/>
        <v/>
      </c>
      <c r="AV67" s="50"/>
      <c r="AW67" s="63" t="str">
        <f t="shared" si="25"/>
        <v/>
      </c>
      <c r="AX67" s="50"/>
      <c r="AY67" s="63" t="str">
        <f t="shared" si="26"/>
        <v/>
      </c>
      <c r="AZ67" s="50"/>
      <c r="BA67" s="63" t="str">
        <f t="shared" si="27"/>
        <v/>
      </c>
      <c r="BB67" s="50"/>
      <c r="BC67" s="63" t="str">
        <f t="shared" si="28"/>
        <v/>
      </c>
      <c r="BD67" s="50"/>
      <c r="BE67" s="63" t="str">
        <f t="shared" si="29"/>
        <v/>
      </c>
      <c r="BF67" s="50"/>
      <c r="BG67" s="63" t="str">
        <f t="shared" si="30"/>
        <v/>
      </c>
      <c r="BH67" s="50"/>
      <c r="BI67" s="63" t="str">
        <f t="shared" si="31"/>
        <v/>
      </c>
      <c r="BJ67" s="50"/>
      <c r="BK67" s="63" t="str">
        <f t="shared" si="32"/>
        <v/>
      </c>
      <c r="BL67" s="50"/>
      <c r="BM67" s="63" t="str">
        <f t="shared" si="33"/>
        <v/>
      </c>
      <c r="BN67" s="50"/>
      <c r="BO67" s="63" t="str">
        <f t="shared" si="34"/>
        <v/>
      </c>
      <c r="BP67" s="50"/>
      <c r="BQ67" s="63" t="str">
        <f t="shared" si="35"/>
        <v/>
      </c>
      <c r="BR67" s="50"/>
      <c r="BS67" s="63" t="str">
        <f t="shared" si="36"/>
        <v/>
      </c>
      <c r="BT67" s="50"/>
      <c r="BU67" s="63" t="str">
        <f t="shared" si="37"/>
        <v/>
      </c>
      <c r="BV67" s="50"/>
      <c r="BW67" s="63" t="str">
        <f t="shared" si="38"/>
        <v/>
      </c>
      <c r="BX67" s="50"/>
      <c r="BY67" s="63" t="str">
        <f t="shared" si="39"/>
        <v/>
      </c>
      <c r="BZ67" s="50"/>
      <c r="CA67" s="63" t="str">
        <f t="shared" si="40"/>
        <v/>
      </c>
      <c r="CB67" s="50"/>
      <c r="CC67" s="63" t="str">
        <f t="shared" si="41"/>
        <v/>
      </c>
      <c r="CD67" s="50"/>
      <c r="CE67" s="63" t="str">
        <f t="shared" si="42"/>
        <v/>
      </c>
      <c r="CF67" s="50"/>
      <c r="CG67" s="63" t="str">
        <f t="shared" si="43"/>
        <v/>
      </c>
      <c r="CH67" s="50"/>
      <c r="CI67" s="63" t="str">
        <f t="shared" si="44"/>
        <v/>
      </c>
      <c r="CJ67" s="50"/>
      <c r="CK67" s="63" t="str">
        <f t="shared" si="45"/>
        <v/>
      </c>
      <c r="CL67" s="50"/>
      <c r="CM67" s="63" t="str">
        <f t="shared" si="46"/>
        <v/>
      </c>
      <c r="CN67" s="50"/>
      <c r="CO67" s="63" t="str">
        <f t="shared" si="47"/>
        <v/>
      </c>
      <c r="CP67" s="50"/>
      <c r="CQ67" s="63" t="str">
        <f t="shared" si="48"/>
        <v/>
      </c>
      <c r="CR67" s="50"/>
      <c r="CS67" s="63" t="str">
        <f t="shared" si="49"/>
        <v/>
      </c>
      <c r="CT67" s="50"/>
      <c r="CU67" s="63" t="str">
        <f t="shared" si="50"/>
        <v/>
      </c>
      <c r="CV67" s="50"/>
      <c r="CW67" s="63" t="str">
        <f t="shared" si="51"/>
        <v/>
      </c>
      <c r="CX67" s="50"/>
      <c r="CY67" s="63" t="str">
        <f t="shared" si="52"/>
        <v/>
      </c>
      <c r="CZ67" s="50"/>
      <c r="DA67" s="63" t="str">
        <f t="shared" si="53"/>
        <v/>
      </c>
      <c r="DB67" s="50"/>
      <c r="DC67" s="63" t="str">
        <f t="shared" si="54"/>
        <v/>
      </c>
      <c r="DD67" s="50"/>
      <c r="DE67" s="63" t="str">
        <f t="shared" si="55"/>
        <v/>
      </c>
      <c r="DF67" s="50"/>
      <c r="DG67" s="63" t="str">
        <f t="shared" si="56"/>
        <v/>
      </c>
      <c r="DH67" s="50"/>
      <c r="DI67" s="63" t="str">
        <f t="shared" si="57"/>
        <v/>
      </c>
      <c r="DJ67" s="50"/>
      <c r="DK67" s="63" t="str">
        <f t="shared" si="58"/>
        <v/>
      </c>
      <c r="DL67" s="50"/>
      <c r="DM67" s="63" t="str">
        <f t="shared" si="59"/>
        <v/>
      </c>
      <c r="DN67" s="50"/>
      <c r="DO67" s="63" t="str">
        <f t="shared" si="60"/>
        <v/>
      </c>
      <c r="DP67" s="50"/>
      <c r="DQ67" s="63" t="str">
        <f t="shared" si="61"/>
        <v/>
      </c>
      <c r="DR67" s="50"/>
      <c r="DS67" s="63" t="str">
        <f t="shared" si="62"/>
        <v/>
      </c>
      <c r="DT67" s="50"/>
      <c r="DU67" s="63" t="str">
        <f t="shared" si="63"/>
        <v/>
      </c>
      <c r="DV67" s="50"/>
      <c r="DW67" s="63" t="str">
        <f t="shared" si="64"/>
        <v/>
      </c>
      <c r="DX67" s="50"/>
      <c r="DY67" s="63" t="str">
        <f t="shared" si="65"/>
        <v/>
      </c>
      <c r="DZ67" s="50"/>
      <c r="EA67" s="63" t="str">
        <f t="shared" si="66"/>
        <v/>
      </c>
      <c r="EB67" s="50"/>
      <c r="EC67" s="63" t="str">
        <f t="shared" si="67"/>
        <v/>
      </c>
      <c r="ED67" s="50"/>
      <c r="EE67" s="63" t="str">
        <f t="shared" si="68"/>
        <v/>
      </c>
      <c r="EF67" s="50"/>
      <c r="EG67" s="63" t="str">
        <f t="shared" si="69"/>
        <v/>
      </c>
      <c r="EH67" s="50"/>
      <c r="EI67" s="63" t="str">
        <f t="shared" si="70"/>
        <v/>
      </c>
      <c r="EJ67" s="50"/>
      <c r="EK67" s="63" t="str">
        <f t="shared" si="71"/>
        <v/>
      </c>
      <c r="EL67" s="50"/>
      <c r="EM67" s="63" t="str">
        <f t="shared" si="72"/>
        <v/>
      </c>
      <c r="EN67" s="50"/>
      <c r="EO67" s="63" t="str">
        <f t="shared" si="73"/>
        <v/>
      </c>
      <c r="EP67" s="50"/>
      <c r="EQ67" s="63" t="str">
        <f t="shared" si="74"/>
        <v/>
      </c>
      <c r="ER67" s="50"/>
      <c r="ES67" s="63" t="str">
        <f t="shared" si="75"/>
        <v/>
      </c>
      <c r="ET67" s="50"/>
      <c r="EU67" s="63" t="str">
        <f t="shared" si="76"/>
        <v/>
      </c>
      <c r="EV67" s="50"/>
      <c r="EW67" s="63" t="str">
        <f t="shared" si="77"/>
        <v/>
      </c>
      <c r="EX67" s="50"/>
      <c r="EY67" s="63" t="str">
        <f t="shared" si="78"/>
        <v/>
      </c>
      <c r="EZ67" s="50"/>
      <c r="FA67" s="63" t="str">
        <f t="shared" si="79"/>
        <v/>
      </c>
      <c r="FB67"/>
      <c r="FC67"/>
      <c r="FD67"/>
      <c r="FE67"/>
      <c r="FF67"/>
      <c r="FG67"/>
      <c r="FH67"/>
      <c r="FI67"/>
      <c r="FJ67"/>
      <c r="FK67"/>
      <c r="FL67"/>
      <c r="FM67" s="46" t="str">
        <f t="shared" si="80"/>
        <v/>
      </c>
      <c r="FN67" s="47" t="str">
        <f t="shared" si="81"/>
        <v/>
      </c>
      <c r="FO67" s="48" t="str">
        <f t="shared" si="82"/>
        <v/>
      </c>
      <c r="FP67" s="49" t="str">
        <f>INDEX($I67:$FB67,,1+(2*(COLUMN(A$1:A60)-1)))</f>
        <v/>
      </c>
      <c r="FQ67" s="49" t="str">
        <f>INDEX($I67:$FB67,,1+(2*(COLUMN(B$1:B60)-1)))</f>
        <v/>
      </c>
      <c r="FR67" s="49" t="str">
        <f>INDEX($I67:$FB67,,1+(2*(COLUMN(C$1:C60)-1)))</f>
        <v/>
      </c>
      <c r="FS67" s="49" t="str">
        <f>INDEX($I67:$FB67,,1+(2*(COLUMN(D$1:D62)-1)))</f>
        <v/>
      </c>
      <c r="FT67" s="49" t="str">
        <f>INDEX($I67:$FB67,,1+(2*(COLUMN(E$1:E62)-1)))</f>
        <v/>
      </c>
      <c r="FU67" s="49" t="str">
        <f>INDEX($I67:$FB67,,1+(2*(COLUMN(F$1:F62)-1)))</f>
        <v/>
      </c>
      <c r="FV67" s="49" t="str">
        <f>INDEX($I67:$FB67,,1+(2*(COLUMN(G$1:G62)-1)))</f>
        <v/>
      </c>
      <c r="FW67" s="49" t="str">
        <f>INDEX($I67:$FB67,,1+(2*(COLUMN(H$1:H62)-1)))</f>
        <v/>
      </c>
      <c r="FX67" s="49" t="str">
        <f>INDEX($I67:$FB67,,1+(2*(COLUMN(I$1:I62)-1)))</f>
        <v/>
      </c>
      <c r="FY67" s="49" t="str">
        <f>INDEX($I67:$FB67,,1+(2*(COLUMN(J$1:J62)-1)))</f>
        <v/>
      </c>
      <c r="FZ67" s="49" t="str">
        <f>INDEX($I67:$FB67,,1+(2*(COLUMN(K$1:K62)-1)))</f>
        <v/>
      </c>
      <c r="GA67" s="49" t="str">
        <f>INDEX($I67:$FB67,,1+(2*(COLUMN(L$1:L62)-1)))</f>
        <v/>
      </c>
      <c r="GB67" s="49" t="str">
        <f>INDEX($I67:$FB67,,1+(2*(COLUMN(M$1:M62)-1)))</f>
        <v/>
      </c>
      <c r="GC67" s="49" t="str">
        <f>INDEX($I67:$FB67,,1+(2*(COLUMN(N$1:N62)-1)))</f>
        <v/>
      </c>
      <c r="GD67" s="49" t="str">
        <f>INDEX($I67:$FB67,,1+(2*(COLUMN(O$1:O62)-1)))</f>
        <v/>
      </c>
      <c r="GE67" s="49" t="str">
        <f>INDEX($I67:$FB67,,1+(2*(COLUMN(P$1:P62)-1)))</f>
        <v/>
      </c>
      <c r="GF67" s="49" t="str">
        <f>INDEX($I67:$FB67,,1+(2*(COLUMN(Q$1:Q62)-1)))</f>
        <v/>
      </c>
      <c r="GG67" s="49" t="str">
        <f>INDEX($I67:$FB67,,1+(2*(COLUMN(R$1:R62)-1)))</f>
        <v/>
      </c>
      <c r="GH67" s="49" t="str">
        <f>INDEX($I67:$FB67,,1+(2*(COLUMN(S$1:S62)-1)))</f>
        <v/>
      </c>
      <c r="GI67" s="49" t="str">
        <f>INDEX($I67:$FB67,,1+(2*(COLUMN(T$1:T62)-1)))</f>
        <v/>
      </c>
      <c r="GJ67" s="49" t="str">
        <f>INDEX($I67:$FB67,,1+(2*(COLUMN(U$1:U62)-1)))</f>
        <v/>
      </c>
      <c r="GK67" s="49" t="str">
        <f>INDEX($I67:$FB67,,1+(2*(COLUMN(V$1:V62)-1)))</f>
        <v/>
      </c>
      <c r="GL67" s="49" t="str">
        <f>INDEX($I67:$FB67,,1+(2*(COLUMN(W$1:W62)-1)))</f>
        <v/>
      </c>
      <c r="GM67" s="49" t="str">
        <f>INDEX($I67:$FB67,,1+(2*(COLUMN(X$1:X62)-1)))</f>
        <v/>
      </c>
      <c r="GN67" s="49" t="str">
        <f>INDEX($I67:$FB67,,1+(2*(COLUMN(Y$1:Y62)-1)))</f>
        <v/>
      </c>
      <c r="GO67" s="49" t="str">
        <f>INDEX($I67:$FB67,,1+(2*(COLUMN(Z$1:Z62)-1)))</f>
        <v/>
      </c>
      <c r="GP67" s="49" t="str">
        <f>INDEX($I67:$FB67,,1+(2*(COLUMN(AA$1:AA62)-1)))</f>
        <v/>
      </c>
      <c r="GQ67" s="49" t="str">
        <f>INDEX($I67:$FB67,,1+(2*(COLUMN(AB$1:AB62)-1)))</f>
        <v/>
      </c>
      <c r="GR67" s="49" t="str">
        <f>INDEX($I67:$FB67,,1+(2*(COLUMN(AC$1:AC62)-1)))</f>
        <v/>
      </c>
      <c r="GS67" s="49" t="str">
        <f>INDEX($I67:$FB67,,1+(2*(COLUMN(AD$1:AD62)-1)))</f>
        <v/>
      </c>
      <c r="GT67" s="49" t="str">
        <f>INDEX($I67:$FB67,,1+(2*(COLUMN(AE$1:AE62)-1)))</f>
        <v/>
      </c>
      <c r="GU67" s="49" t="str">
        <f>INDEX($I67:$FB67,,1+(2*(COLUMN(AF$1:AF62)-1)))</f>
        <v/>
      </c>
      <c r="GV67" s="49" t="str">
        <f>INDEX($I67:$FB67,,1+(2*(COLUMN(AG$1:AG62)-1)))</f>
        <v/>
      </c>
      <c r="GW67" s="49" t="str">
        <f>INDEX($I67:$FB67,,1+(2*(COLUMN(AH$1:AH62)-1)))</f>
        <v/>
      </c>
      <c r="GX67" s="49" t="str">
        <f>INDEX($I67:$FB67,,1+(2*(COLUMN(AI$1:AI62)-1)))</f>
        <v/>
      </c>
      <c r="GY67" s="49" t="str">
        <f>INDEX($I67:$FB67,,1+(2*(COLUMN(AJ$1:AJ62)-1)))</f>
        <v/>
      </c>
      <c r="GZ67" s="49" t="str">
        <f>INDEX($I67:$FB67,,1+(2*(COLUMN(AK$1:AK62)-1)))</f>
        <v/>
      </c>
      <c r="HA67" s="49" t="str">
        <f>INDEX($I67:$FB67,,1+(2*(COLUMN(AL$1:AL62)-1)))</f>
        <v/>
      </c>
      <c r="HB67" s="49" t="str">
        <f>INDEX($I67:$FB67,,1+(2*(COLUMN(AM$1:AM62)-1)))</f>
        <v/>
      </c>
      <c r="HC67" s="49" t="str">
        <f>INDEX($I67:$FB67,,1+(2*(COLUMN(AN$1:AN62)-1)))</f>
        <v/>
      </c>
      <c r="HD67" s="49" t="str">
        <f>INDEX($I67:$FB67,,1+(2*(COLUMN(AO$1:AO62)-1)))</f>
        <v/>
      </c>
      <c r="HE67" s="49" t="str">
        <f>INDEX($I67:$FB67,,1+(2*(COLUMN(AP$1:AP62)-1)))</f>
        <v/>
      </c>
      <c r="HF67" s="49" t="str">
        <f>INDEX($I67:$FB67,,1+(2*(COLUMN(AQ$1:AQ62)-1)))</f>
        <v/>
      </c>
      <c r="HG67" s="49" t="str">
        <f>INDEX($I67:$FB67,,1+(2*(COLUMN(AR$1:AR62)-1)))</f>
        <v/>
      </c>
      <c r="HH67" s="49" t="str">
        <f>INDEX($I67:$FB67,,1+(2*(COLUMN(AS$1:AS62)-1)))</f>
        <v/>
      </c>
      <c r="HI67" s="49" t="str">
        <f>INDEX($I67:$FB67,,1+(2*(COLUMN(AT$1:AT62)-1)))</f>
        <v/>
      </c>
      <c r="HJ67" s="49" t="str">
        <f>INDEX($I67:$FB67,,1+(2*(COLUMN(AU$1:AU62)-1)))</f>
        <v/>
      </c>
      <c r="HK67" s="49" t="str">
        <f>INDEX($I67:$FB67,,1+(2*(COLUMN(AV$1:AV62)-1)))</f>
        <v/>
      </c>
      <c r="HL67" s="49" t="str">
        <f>INDEX($I67:$FB67,,1+(2*(COLUMN(AW$1:AW62)-1)))</f>
        <v/>
      </c>
      <c r="HM67" s="49" t="str">
        <f>INDEX($I67:$FB67,,1+(2*(COLUMN(AX$1:AX62)-1)))</f>
        <v/>
      </c>
      <c r="HN67" s="49" t="str">
        <f>INDEX($I67:$FB67,,1+(2*(COLUMN(AY$1:AY62)-1)))</f>
        <v/>
      </c>
      <c r="HO67" s="49" t="str">
        <f>INDEX($I67:$FB67,,1+(2*(COLUMN(AZ$1:AZ62)-1)))</f>
        <v/>
      </c>
      <c r="HP67" s="49" t="str">
        <f>INDEX($I67:$FB67,,1+(2*(COLUMN(BA$1:BA62)-1)))</f>
        <v/>
      </c>
      <c r="HQ67" s="49" t="str">
        <f>INDEX($I67:$FB67,,1+(2*(COLUMN(BB$1:BB62)-1)))</f>
        <v/>
      </c>
      <c r="HR67" s="49" t="str">
        <f>INDEX($I67:$FB67,,1+(2*(COLUMN(BC$1:BC62)-1)))</f>
        <v/>
      </c>
      <c r="HS67" s="49" t="str">
        <f>INDEX($I67:$FB67,,1+(2*(COLUMN(BD$1:BD62)-1)))</f>
        <v/>
      </c>
      <c r="HT67" s="49" t="str">
        <f>INDEX($I67:$FB67,,1+(2*(COLUMN(BE$1:BE62)-1)))</f>
        <v/>
      </c>
      <c r="HU67" s="49" t="str">
        <f>INDEX($I67:$FB67,,1+(2*(COLUMN(BF$1:BF62)-1)))</f>
        <v/>
      </c>
      <c r="HV67" s="49" t="str">
        <f>INDEX($I67:$FB67,,1+(2*(COLUMN(BG$1:BG62)-1)))</f>
        <v/>
      </c>
      <c r="HW67" s="49" t="str">
        <f>INDEX($I67:$FB67,,1+(2*(COLUMN(BH$1:BH62)-1)))</f>
        <v/>
      </c>
      <c r="HX67" s="49" t="str">
        <f>INDEX($I67:$FB67,,1+(2*(COLUMN(BI$1:BI62)-1)))</f>
        <v/>
      </c>
      <c r="HY67" s="49" t="str">
        <f>INDEX($I67:$FB67,,1+(2*(COLUMN(BJ$1:BJ62)-1)))</f>
        <v/>
      </c>
      <c r="HZ67" s="49" t="str">
        <f>INDEX($I67:$FB67,,1+(2*(COLUMN(BK$1:BK62)-1)))</f>
        <v/>
      </c>
      <c r="IA67" s="49" t="str">
        <f>INDEX($I67:$FB67,,1+(2*(COLUMN(BL$1:BL62)-1)))</f>
        <v/>
      </c>
      <c r="IB67" s="49" t="str">
        <f>INDEX($I67:$FB67,,1+(2*(COLUMN(BM$1:BM62)-1)))</f>
        <v/>
      </c>
      <c r="IC67" s="49" t="str">
        <f>INDEX($I67:$FB67,,1+(2*(COLUMN(BN$1:BN62)-1)))</f>
        <v/>
      </c>
      <c r="ID67" s="49" t="str">
        <f>INDEX($I67:$FB67,,1+(2*(COLUMN(BO$1:BO62)-1)))</f>
        <v/>
      </c>
      <c r="IE67" s="49" t="str">
        <f>INDEX($I67:$FB67,,1+(2*(COLUMN(BP$1:BP62)-1)))</f>
        <v/>
      </c>
      <c r="IF67" s="49" t="str">
        <f>INDEX($I67:$FB67,,1+(2*(COLUMN(BQ$1:BQ62)-1)))</f>
        <v/>
      </c>
      <c r="IG67" s="49" t="str">
        <f>INDEX($I67:$FB67,,1+(2*(COLUMN(BR$1:BR62)-1)))</f>
        <v/>
      </c>
      <c r="IH67" s="49" t="str">
        <f>INDEX($I67:$FB67,,1+(2*(COLUMN(BS$1:BS62)-1)))</f>
        <v/>
      </c>
      <c r="II67" s="49" t="str">
        <f>INDEX($I67:$FB67,,1+(2*(COLUMN(BT$1:BT62)-1)))</f>
        <v/>
      </c>
      <c r="IJ67" s="49" t="str">
        <f>INDEX($I67:$FB67,,1+(2*(COLUMN(BU$1:BU62)-1)))</f>
        <v/>
      </c>
      <c r="IK67" s="49" t="str">
        <f>INDEX($I67:$FB67,,1+(2*(COLUMN(BV$1:BV62)-1)))</f>
        <v/>
      </c>
      <c r="IL67" s="49" t="str">
        <f>INDEX($I67:$FB67,,1+(2*(COLUMN(BW$1:BW62)-1)))</f>
        <v/>
      </c>
      <c r="IM67"/>
      <c r="IN67"/>
      <c r="IO67"/>
      <c r="IP67"/>
      <c r="IQ67"/>
      <c r="IR67"/>
      <c r="IS67"/>
      <c r="IT67"/>
      <c r="IU67"/>
      <c r="IV67"/>
    </row>
    <row r="68" spans="1:256" s="56" customFormat="1" ht="15.6" x14ac:dyDescent="0.3">
      <c r="A68" s="142" t="str">
        <f>IF($B68="","",IF(VLOOKUP($B68,'Skyttere registrering'!$AB$2:$AE$101,3,FALSE)=0,"",VLOOKUP($B68,'Skyttere registrering'!$AB$2:$AE$101,3,FALSE)))</f>
        <v/>
      </c>
      <c r="B68" s="144"/>
      <c r="C68" s="139" t="str">
        <f>IF($B68="","",IF(VLOOKUP($B68,'Skyttere registrering'!$AB$2:$AE$101,2,FALSE)=0,"",VLOOKUP($B68,'Skyttere registrering'!$AB$2:$AE$101,2,FALSE)))</f>
        <v/>
      </c>
      <c r="D68" s="142" t="str">
        <f>IF($B68="","",IF(VLOOKUP($B68,'Skyttere registrering'!$AB$2:$AE$101,4,FALSE)=0,"",VLOOKUP($B68,'Skyttere registrering'!$AB$2:$AE$101,4,FALSE)))</f>
        <v/>
      </c>
      <c r="E68" s="146" t="str">
        <f t="shared" si="2"/>
        <v/>
      </c>
      <c r="F68" s="142" t="str">
        <f t="shared" si="3"/>
        <v/>
      </c>
      <c r="G68" s="156" t="str">
        <f t="shared" si="4"/>
        <v/>
      </c>
      <c r="H68" s="50"/>
      <c r="I68" s="63" t="str">
        <f t="shared" si="5"/>
        <v/>
      </c>
      <c r="J68" s="50"/>
      <c r="K68" s="63" t="str">
        <f t="shared" si="6"/>
        <v/>
      </c>
      <c r="L68" s="50"/>
      <c r="M68" s="63" t="str">
        <f t="shared" si="7"/>
        <v/>
      </c>
      <c r="N68" s="50"/>
      <c r="O68" s="63" t="str">
        <f t="shared" si="8"/>
        <v/>
      </c>
      <c r="P68" s="50"/>
      <c r="Q68" s="63" t="str">
        <f t="shared" si="9"/>
        <v/>
      </c>
      <c r="R68" s="50"/>
      <c r="S68" s="63" t="str">
        <f t="shared" si="10"/>
        <v/>
      </c>
      <c r="T68" s="50"/>
      <c r="U68" s="63" t="str">
        <f t="shared" si="11"/>
        <v/>
      </c>
      <c r="V68" s="50"/>
      <c r="W68" s="63" t="str">
        <f t="shared" si="12"/>
        <v/>
      </c>
      <c r="X68" s="50"/>
      <c r="Y68" s="63" t="str">
        <f t="shared" si="13"/>
        <v/>
      </c>
      <c r="Z68" s="50"/>
      <c r="AA68" s="63" t="str">
        <f t="shared" si="14"/>
        <v/>
      </c>
      <c r="AB68" s="50"/>
      <c r="AC68" s="63" t="str">
        <f t="shared" si="15"/>
        <v/>
      </c>
      <c r="AD68" s="50"/>
      <c r="AE68" s="63" t="str">
        <f t="shared" si="16"/>
        <v/>
      </c>
      <c r="AF68" s="50"/>
      <c r="AG68" s="63" t="str">
        <f t="shared" si="17"/>
        <v/>
      </c>
      <c r="AH68" s="50"/>
      <c r="AI68" s="63" t="str">
        <f t="shared" si="18"/>
        <v/>
      </c>
      <c r="AJ68" s="50"/>
      <c r="AK68" s="63" t="str">
        <f t="shared" si="19"/>
        <v/>
      </c>
      <c r="AL68" s="50"/>
      <c r="AM68" s="63" t="str">
        <f t="shared" si="20"/>
        <v/>
      </c>
      <c r="AN68" s="50"/>
      <c r="AO68" s="63" t="str">
        <f t="shared" si="21"/>
        <v/>
      </c>
      <c r="AP68" s="50"/>
      <c r="AQ68" s="63" t="str">
        <f t="shared" si="22"/>
        <v/>
      </c>
      <c r="AR68" s="50"/>
      <c r="AS68" s="63" t="str">
        <f t="shared" si="23"/>
        <v/>
      </c>
      <c r="AT68" s="50"/>
      <c r="AU68" s="63" t="str">
        <f t="shared" si="24"/>
        <v/>
      </c>
      <c r="AV68" s="50"/>
      <c r="AW68" s="63" t="str">
        <f t="shared" si="25"/>
        <v/>
      </c>
      <c r="AX68" s="50"/>
      <c r="AY68" s="63" t="str">
        <f t="shared" si="26"/>
        <v/>
      </c>
      <c r="AZ68" s="50"/>
      <c r="BA68" s="63" t="str">
        <f t="shared" si="27"/>
        <v/>
      </c>
      <c r="BB68" s="50"/>
      <c r="BC68" s="63" t="str">
        <f t="shared" si="28"/>
        <v/>
      </c>
      <c r="BD68" s="50"/>
      <c r="BE68" s="63" t="str">
        <f t="shared" si="29"/>
        <v/>
      </c>
      <c r="BF68" s="50"/>
      <c r="BG68" s="63" t="str">
        <f t="shared" si="30"/>
        <v/>
      </c>
      <c r="BH68" s="50"/>
      <c r="BI68" s="63" t="str">
        <f t="shared" si="31"/>
        <v/>
      </c>
      <c r="BJ68" s="50"/>
      <c r="BK68" s="63" t="str">
        <f t="shared" si="32"/>
        <v/>
      </c>
      <c r="BL68" s="50"/>
      <c r="BM68" s="63" t="str">
        <f t="shared" si="33"/>
        <v/>
      </c>
      <c r="BN68" s="50"/>
      <c r="BO68" s="63" t="str">
        <f t="shared" si="34"/>
        <v/>
      </c>
      <c r="BP68" s="50"/>
      <c r="BQ68" s="63" t="str">
        <f t="shared" si="35"/>
        <v/>
      </c>
      <c r="BR68" s="50"/>
      <c r="BS68" s="63" t="str">
        <f t="shared" si="36"/>
        <v/>
      </c>
      <c r="BT68" s="50"/>
      <c r="BU68" s="63" t="str">
        <f t="shared" si="37"/>
        <v/>
      </c>
      <c r="BV68" s="50"/>
      <c r="BW68" s="63" t="str">
        <f t="shared" si="38"/>
        <v/>
      </c>
      <c r="BX68" s="50"/>
      <c r="BY68" s="63" t="str">
        <f t="shared" si="39"/>
        <v/>
      </c>
      <c r="BZ68" s="50"/>
      <c r="CA68" s="63" t="str">
        <f t="shared" si="40"/>
        <v/>
      </c>
      <c r="CB68" s="50"/>
      <c r="CC68" s="63" t="str">
        <f t="shared" si="41"/>
        <v/>
      </c>
      <c r="CD68" s="50"/>
      <c r="CE68" s="63" t="str">
        <f t="shared" si="42"/>
        <v/>
      </c>
      <c r="CF68" s="50"/>
      <c r="CG68" s="63" t="str">
        <f t="shared" si="43"/>
        <v/>
      </c>
      <c r="CH68" s="50"/>
      <c r="CI68" s="63" t="str">
        <f t="shared" si="44"/>
        <v/>
      </c>
      <c r="CJ68" s="50"/>
      <c r="CK68" s="63" t="str">
        <f t="shared" si="45"/>
        <v/>
      </c>
      <c r="CL68" s="50"/>
      <c r="CM68" s="63" t="str">
        <f t="shared" si="46"/>
        <v/>
      </c>
      <c r="CN68" s="50"/>
      <c r="CO68" s="63" t="str">
        <f t="shared" si="47"/>
        <v/>
      </c>
      <c r="CP68" s="50"/>
      <c r="CQ68" s="63" t="str">
        <f t="shared" si="48"/>
        <v/>
      </c>
      <c r="CR68" s="50"/>
      <c r="CS68" s="63" t="str">
        <f t="shared" si="49"/>
        <v/>
      </c>
      <c r="CT68" s="50"/>
      <c r="CU68" s="63" t="str">
        <f t="shared" si="50"/>
        <v/>
      </c>
      <c r="CV68" s="50"/>
      <c r="CW68" s="63" t="str">
        <f t="shared" si="51"/>
        <v/>
      </c>
      <c r="CX68" s="50"/>
      <c r="CY68" s="63" t="str">
        <f t="shared" si="52"/>
        <v/>
      </c>
      <c r="CZ68" s="50"/>
      <c r="DA68" s="63" t="str">
        <f t="shared" si="53"/>
        <v/>
      </c>
      <c r="DB68" s="50"/>
      <c r="DC68" s="63" t="str">
        <f t="shared" si="54"/>
        <v/>
      </c>
      <c r="DD68" s="50"/>
      <c r="DE68" s="63" t="str">
        <f t="shared" si="55"/>
        <v/>
      </c>
      <c r="DF68" s="50"/>
      <c r="DG68" s="63" t="str">
        <f t="shared" si="56"/>
        <v/>
      </c>
      <c r="DH68" s="50"/>
      <c r="DI68" s="63" t="str">
        <f t="shared" si="57"/>
        <v/>
      </c>
      <c r="DJ68" s="50"/>
      <c r="DK68" s="63" t="str">
        <f t="shared" si="58"/>
        <v/>
      </c>
      <c r="DL68" s="50"/>
      <c r="DM68" s="63" t="str">
        <f t="shared" si="59"/>
        <v/>
      </c>
      <c r="DN68" s="50"/>
      <c r="DO68" s="63" t="str">
        <f t="shared" si="60"/>
        <v/>
      </c>
      <c r="DP68" s="50"/>
      <c r="DQ68" s="63" t="str">
        <f t="shared" si="61"/>
        <v/>
      </c>
      <c r="DR68" s="50"/>
      <c r="DS68" s="63" t="str">
        <f t="shared" si="62"/>
        <v/>
      </c>
      <c r="DT68" s="50"/>
      <c r="DU68" s="63" t="str">
        <f t="shared" si="63"/>
        <v/>
      </c>
      <c r="DV68" s="50"/>
      <c r="DW68" s="63" t="str">
        <f t="shared" si="64"/>
        <v/>
      </c>
      <c r="DX68" s="50"/>
      <c r="DY68" s="63" t="str">
        <f t="shared" si="65"/>
        <v/>
      </c>
      <c r="DZ68" s="50"/>
      <c r="EA68" s="63" t="str">
        <f t="shared" si="66"/>
        <v/>
      </c>
      <c r="EB68" s="50"/>
      <c r="EC68" s="63" t="str">
        <f t="shared" si="67"/>
        <v/>
      </c>
      <c r="ED68" s="50"/>
      <c r="EE68" s="63" t="str">
        <f t="shared" si="68"/>
        <v/>
      </c>
      <c r="EF68" s="50"/>
      <c r="EG68" s="63" t="str">
        <f t="shared" si="69"/>
        <v/>
      </c>
      <c r="EH68" s="50"/>
      <c r="EI68" s="63" t="str">
        <f t="shared" si="70"/>
        <v/>
      </c>
      <c r="EJ68" s="50"/>
      <c r="EK68" s="63" t="str">
        <f t="shared" si="71"/>
        <v/>
      </c>
      <c r="EL68" s="50"/>
      <c r="EM68" s="63" t="str">
        <f t="shared" si="72"/>
        <v/>
      </c>
      <c r="EN68" s="50"/>
      <c r="EO68" s="63" t="str">
        <f t="shared" si="73"/>
        <v/>
      </c>
      <c r="EP68" s="50"/>
      <c r="EQ68" s="63" t="str">
        <f t="shared" si="74"/>
        <v/>
      </c>
      <c r="ER68" s="50"/>
      <c r="ES68" s="63" t="str">
        <f t="shared" si="75"/>
        <v/>
      </c>
      <c r="ET68" s="50"/>
      <c r="EU68" s="63" t="str">
        <f t="shared" si="76"/>
        <v/>
      </c>
      <c r="EV68" s="50"/>
      <c r="EW68" s="63" t="str">
        <f t="shared" si="77"/>
        <v/>
      </c>
      <c r="EX68" s="50"/>
      <c r="EY68" s="63" t="str">
        <f t="shared" si="78"/>
        <v/>
      </c>
      <c r="EZ68" s="50"/>
      <c r="FA68" s="63" t="str">
        <f t="shared" si="79"/>
        <v/>
      </c>
      <c r="FB68"/>
      <c r="FC68"/>
      <c r="FD68"/>
      <c r="FE68"/>
      <c r="FF68"/>
      <c r="FG68"/>
      <c r="FH68"/>
      <c r="FI68"/>
      <c r="FJ68"/>
      <c r="FK68"/>
      <c r="FL68"/>
      <c r="FM68" s="46" t="str">
        <f t="shared" si="80"/>
        <v/>
      </c>
      <c r="FN68" s="47" t="str">
        <f t="shared" si="81"/>
        <v/>
      </c>
      <c r="FO68" s="48" t="str">
        <f t="shared" si="82"/>
        <v/>
      </c>
      <c r="FP68" s="49" t="str">
        <f>INDEX($I68:$FB68,,1+(2*(COLUMN(A$1:A61)-1)))</f>
        <v/>
      </c>
      <c r="FQ68" s="49" t="str">
        <f>INDEX($I68:$FB68,,1+(2*(COLUMN(B$1:B61)-1)))</f>
        <v/>
      </c>
      <c r="FR68" s="49" t="str">
        <f>INDEX($I68:$FB68,,1+(2*(COLUMN(C$1:C61)-1)))</f>
        <v/>
      </c>
      <c r="FS68" s="49" t="str">
        <f>INDEX($I68:$FB68,,1+(2*(COLUMN(D$1:D63)-1)))</f>
        <v/>
      </c>
      <c r="FT68" s="49" t="str">
        <f>INDEX($I68:$FB68,,1+(2*(COLUMN(E$1:E63)-1)))</f>
        <v/>
      </c>
      <c r="FU68" s="49" t="str">
        <f>INDEX($I68:$FB68,,1+(2*(COLUMN(F$1:F63)-1)))</f>
        <v/>
      </c>
      <c r="FV68" s="49" t="str">
        <f>INDEX($I68:$FB68,,1+(2*(COLUMN(G$1:G63)-1)))</f>
        <v/>
      </c>
      <c r="FW68" s="49" t="str">
        <f>INDEX($I68:$FB68,,1+(2*(COLUMN(H$1:H63)-1)))</f>
        <v/>
      </c>
      <c r="FX68" s="49" t="str">
        <f>INDEX($I68:$FB68,,1+(2*(COLUMN(I$1:I63)-1)))</f>
        <v/>
      </c>
      <c r="FY68" s="49" t="str">
        <f>INDEX($I68:$FB68,,1+(2*(COLUMN(J$1:J63)-1)))</f>
        <v/>
      </c>
      <c r="FZ68" s="49" t="str">
        <f>INDEX($I68:$FB68,,1+(2*(COLUMN(K$1:K63)-1)))</f>
        <v/>
      </c>
      <c r="GA68" s="49" t="str">
        <f>INDEX($I68:$FB68,,1+(2*(COLUMN(L$1:L63)-1)))</f>
        <v/>
      </c>
      <c r="GB68" s="49" t="str">
        <f>INDEX($I68:$FB68,,1+(2*(COLUMN(M$1:M63)-1)))</f>
        <v/>
      </c>
      <c r="GC68" s="49" t="str">
        <f>INDEX($I68:$FB68,,1+(2*(COLUMN(N$1:N63)-1)))</f>
        <v/>
      </c>
      <c r="GD68" s="49" t="str">
        <f>INDEX($I68:$FB68,,1+(2*(COLUMN(O$1:O63)-1)))</f>
        <v/>
      </c>
      <c r="GE68" s="49" t="str">
        <f>INDEX($I68:$FB68,,1+(2*(COLUMN(P$1:P63)-1)))</f>
        <v/>
      </c>
      <c r="GF68" s="49" t="str">
        <f>INDEX($I68:$FB68,,1+(2*(COLUMN(Q$1:Q63)-1)))</f>
        <v/>
      </c>
      <c r="GG68" s="49" t="str">
        <f>INDEX($I68:$FB68,,1+(2*(COLUMN(R$1:R63)-1)))</f>
        <v/>
      </c>
      <c r="GH68" s="49" t="str">
        <f>INDEX($I68:$FB68,,1+(2*(COLUMN(S$1:S63)-1)))</f>
        <v/>
      </c>
      <c r="GI68" s="49" t="str">
        <f>INDEX($I68:$FB68,,1+(2*(COLUMN(T$1:T63)-1)))</f>
        <v/>
      </c>
      <c r="GJ68" s="49" t="str">
        <f>INDEX($I68:$FB68,,1+(2*(COLUMN(U$1:U63)-1)))</f>
        <v/>
      </c>
      <c r="GK68" s="49" t="str">
        <f>INDEX($I68:$FB68,,1+(2*(COLUMN(V$1:V63)-1)))</f>
        <v/>
      </c>
      <c r="GL68" s="49" t="str">
        <f>INDEX($I68:$FB68,,1+(2*(COLUMN(W$1:W63)-1)))</f>
        <v/>
      </c>
      <c r="GM68" s="49" t="str">
        <f>INDEX($I68:$FB68,,1+(2*(COLUMN(X$1:X63)-1)))</f>
        <v/>
      </c>
      <c r="GN68" s="49" t="str">
        <f>INDEX($I68:$FB68,,1+(2*(COLUMN(Y$1:Y63)-1)))</f>
        <v/>
      </c>
      <c r="GO68" s="49" t="str">
        <f>INDEX($I68:$FB68,,1+(2*(COLUMN(Z$1:Z63)-1)))</f>
        <v/>
      </c>
      <c r="GP68" s="49" t="str">
        <f>INDEX($I68:$FB68,,1+(2*(COLUMN(AA$1:AA63)-1)))</f>
        <v/>
      </c>
      <c r="GQ68" s="49" t="str">
        <f>INDEX($I68:$FB68,,1+(2*(COLUMN(AB$1:AB63)-1)))</f>
        <v/>
      </c>
      <c r="GR68" s="49" t="str">
        <f>INDEX($I68:$FB68,,1+(2*(COLUMN(AC$1:AC63)-1)))</f>
        <v/>
      </c>
      <c r="GS68" s="49" t="str">
        <f>INDEX($I68:$FB68,,1+(2*(COLUMN(AD$1:AD63)-1)))</f>
        <v/>
      </c>
      <c r="GT68" s="49" t="str">
        <f>INDEX($I68:$FB68,,1+(2*(COLUMN(AE$1:AE63)-1)))</f>
        <v/>
      </c>
      <c r="GU68" s="49" t="str">
        <f>INDEX($I68:$FB68,,1+(2*(COLUMN(AF$1:AF63)-1)))</f>
        <v/>
      </c>
      <c r="GV68" s="49" t="str">
        <f>INDEX($I68:$FB68,,1+(2*(COLUMN(AG$1:AG63)-1)))</f>
        <v/>
      </c>
      <c r="GW68" s="49" t="str">
        <f>INDEX($I68:$FB68,,1+(2*(COLUMN(AH$1:AH63)-1)))</f>
        <v/>
      </c>
      <c r="GX68" s="49" t="str">
        <f>INDEX($I68:$FB68,,1+(2*(COLUMN(AI$1:AI63)-1)))</f>
        <v/>
      </c>
      <c r="GY68" s="49" t="str">
        <f>INDEX($I68:$FB68,,1+(2*(COLUMN(AJ$1:AJ63)-1)))</f>
        <v/>
      </c>
      <c r="GZ68" s="49" t="str">
        <f>INDEX($I68:$FB68,,1+(2*(COLUMN(AK$1:AK63)-1)))</f>
        <v/>
      </c>
      <c r="HA68" s="49" t="str">
        <f>INDEX($I68:$FB68,,1+(2*(COLUMN(AL$1:AL63)-1)))</f>
        <v/>
      </c>
      <c r="HB68" s="49" t="str">
        <f>INDEX($I68:$FB68,,1+(2*(COLUMN(AM$1:AM63)-1)))</f>
        <v/>
      </c>
      <c r="HC68" s="49" t="str">
        <f>INDEX($I68:$FB68,,1+(2*(COLUMN(AN$1:AN63)-1)))</f>
        <v/>
      </c>
      <c r="HD68" s="49" t="str">
        <f>INDEX($I68:$FB68,,1+(2*(COLUMN(AO$1:AO63)-1)))</f>
        <v/>
      </c>
      <c r="HE68" s="49" t="str">
        <f>INDEX($I68:$FB68,,1+(2*(COLUMN(AP$1:AP63)-1)))</f>
        <v/>
      </c>
      <c r="HF68" s="49" t="str">
        <f>INDEX($I68:$FB68,,1+(2*(COLUMN(AQ$1:AQ63)-1)))</f>
        <v/>
      </c>
      <c r="HG68" s="49" t="str">
        <f>INDEX($I68:$FB68,,1+(2*(COLUMN(AR$1:AR63)-1)))</f>
        <v/>
      </c>
      <c r="HH68" s="49" t="str">
        <f>INDEX($I68:$FB68,,1+(2*(COLUMN(AS$1:AS63)-1)))</f>
        <v/>
      </c>
      <c r="HI68" s="49" t="str">
        <f>INDEX($I68:$FB68,,1+(2*(COLUMN(AT$1:AT63)-1)))</f>
        <v/>
      </c>
      <c r="HJ68" s="49" t="str">
        <f>INDEX($I68:$FB68,,1+(2*(COLUMN(AU$1:AU63)-1)))</f>
        <v/>
      </c>
      <c r="HK68" s="49" t="str">
        <f>INDEX($I68:$FB68,,1+(2*(COLUMN(AV$1:AV63)-1)))</f>
        <v/>
      </c>
      <c r="HL68" s="49" t="str">
        <f>INDEX($I68:$FB68,,1+(2*(COLUMN(AW$1:AW63)-1)))</f>
        <v/>
      </c>
      <c r="HM68" s="49" t="str">
        <f>INDEX($I68:$FB68,,1+(2*(COLUMN(AX$1:AX63)-1)))</f>
        <v/>
      </c>
      <c r="HN68" s="49" t="str">
        <f>INDEX($I68:$FB68,,1+(2*(COLUMN(AY$1:AY63)-1)))</f>
        <v/>
      </c>
      <c r="HO68" s="49" t="str">
        <f>INDEX($I68:$FB68,,1+(2*(COLUMN(AZ$1:AZ63)-1)))</f>
        <v/>
      </c>
      <c r="HP68" s="49" t="str">
        <f>INDEX($I68:$FB68,,1+(2*(COLUMN(BA$1:BA63)-1)))</f>
        <v/>
      </c>
      <c r="HQ68" s="49" t="str">
        <f>INDEX($I68:$FB68,,1+(2*(COLUMN(BB$1:BB63)-1)))</f>
        <v/>
      </c>
      <c r="HR68" s="49" t="str">
        <f>INDEX($I68:$FB68,,1+(2*(COLUMN(BC$1:BC63)-1)))</f>
        <v/>
      </c>
      <c r="HS68" s="49" t="str">
        <f>INDEX($I68:$FB68,,1+(2*(COLUMN(BD$1:BD63)-1)))</f>
        <v/>
      </c>
      <c r="HT68" s="49" t="str">
        <f>INDEX($I68:$FB68,,1+(2*(COLUMN(BE$1:BE63)-1)))</f>
        <v/>
      </c>
      <c r="HU68" s="49" t="str">
        <f>INDEX($I68:$FB68,,1+(2*(COLUMN(BF$1:BF63)-1)))</f>
        <v/>
      </c>
      <c r="HV68" s="49" t="str">
        <f>INDEX($I68:$FB68,,1+(2*(COLUMN(BG$1:BG63)-1)))</f>
        <v/>
      </c>
      <c r="HW68" s="49" t="str">
        <f>INDEX($I68:$FB68,,1+(2*(COLUMN(BH$1:BH63)-1)))</f>
        <v/>
      </c>
      <c r="HX68" s="49" t="str">
        <f>INDEX($I68:$FB68,,1+(2*(COLUMN(BI$1:BI63)-1)))</f>
        <v/>
      </c>
      <c r="HY68" s="49" t="str">
        <f>INDEX($I68:$FB68,,1+(2*(COLUMN(BJ$1:BJ63)-1)))</f>
        <v/>
      </c>
      <c r="HZ68" s="49" t="str">
        <f>INDEX($I68:$FB68,,1+(2*(COLUMN(BK$1:BK63)-1)))</f>
        <v/>
      </c>
      <c r="IA68" s="49" t="str">
        <f>INDEX($I68:$FB68,,1+(2*(COLUMN(BL$1:BL63)-1)))</f>
        <v/>
      </c>
      <c r="IB68" s="49" t="str">
        <f>INDEX($I68:$FB68,,1+(2*(COLUMN(BM$1:BM63)-1)))</f>
        <v/>
      </c>
      <c r="IC68" s="49" t="str">
        <f>INDEX($I68:$FB68,,1+(2*(COLUMN(BN$1:BN63)-1)))</f>
        <v/>
      </c>
      <c r="ID68" s="49" t="str">
        <f>INDEX($I68:$FB68,,1+(2*(COLUMN(BO$1:BO63)-1)))</f>
        <v/>
      </c>
      <c r="IE68" s="49" t="str">
        <f>INDEX($I68:$FB68,,1+(2*(COLUMN(BP$1:BP63)-1)))</f>
        <v/>
      </c>
      <c r="IF68" s="49" t="str">
        <f>INDEX($I68:$FB68,,1+(2*(COLUMN(BQ$1:BQ63)-1)))</f>
        <v/>
      </c>
      <c r="IG68" s="49" t="str">
        <f>INDEX($I68:$FB68,,1+(2*(COLUMN(BR$1:BR63)-1)))</f>
        <v/>
      </c>
      <c r="IH68" s="49" t="str">
        <f>INDEX($I68:$FB68,,1+(2*(COLUMN(BS$1:BS63)-1)))</f>
        <v/>
      </c>
      <c r="II68" s="49" t="str">
        <f>INDEX($I68:$FB68,,1+(2*(COLUMN(BT$1:BT63)-1)))</f>
        <v/>
      </c>
      <c r="IJ68" s="49" t="str">
        <f>INDEX($I68:$FB68,,1+(2*(COLUMN(BU$1:BU63)-1)))</f>
        <v/>
      </c>
      <c r="IK68" s="49" t="str">
        <f>INDEX($I68:$FB68,,1+(2*(COLUMN(BV$1:BV63)-1)))</f>
        <v/>
      </c>
      <c r="IL68" s="49" t="str">
        <f>INDEX($I68:$FB68,,1+(2*(COLUMN(BW$1:BW63)-1)))</f>
        <v/>
      </c>
      <c r="IM68"/>
      <c r="IN68"/>
      <c r="IO68"/>
      <c r="IP68"/>
      <c r="IQ68"/>
      <c r="IR68"/>
      <c r="IS68"/>
      <c r="IT68"/>
      <c r="IU68"/>
      <c r="IV68"/>
    </row>
    <row r="69" spans="1:256" s="56" customFormat="1" ht="15.6" x14ac:dyDescent="0.3">
      <c r="A69" s="142" t="str">
        <f>IF($B69="","",IF(VLOOKUP($B69,'Skyttere registrering'!$AB$2:$AE$101,3,FALSE)=0,"",VLOOKUP($B69,'Skyttere registrering'!$AB$2:$AE$101,3,FALSE)))</f>
        <v/>
      </c>
      <c r="B69" s="144"/>
      <c r="C69" s="139" t="str">
        <f>IF($B69="","",IF(VLOOKUP($B69,'Skyttere registrering'!$AB$2:$AE$101,2,FALSE)=0,"",VLOOKUP($B69,'Skyttere registrering'!$AB$2:$AE$101,2,FALSE)))</f>
        <v/>
      </c>
      <c r="D69" s="142" t="str">
        <f>IF($B69="","",IF(VLOOKUP($B69,'Skyttere registrering'!$AB$2:$AE$101,4,FALSE)=0,"",VLOOKUP($B69,'Skyttere registrering'!$AB$2:$AE$101,4,FALSE)))</f>
        <v/>
      </c>
      <c r="E69" s="146" t="str">
        <f t="shared" si="2"/>
        <v/>
      </c>
      <c r="F69" s="142" t="str">
        <f t="shared" si="3"/>
        <v/>
      </c>
      <c r="G69" s="156" t="str">
        <f t="shared" si="4"/>
        <v/>
      </c>
      <c r="H69" s="50"/>
      <c r="I69" s="63" t="str">
        <f t="shared" si="5"/>
        <v/>
      </c>
      <c r="J69" s="50"/>
      <c r="K69" s="63" t="str">
        <f t="shared" si="6"/>
        <v/>
      </c>
      <c r="L69" s="50"/>
      <c r="M69" s="63" t="str">
        <f t="shared" si="7"/>
        <v/>
      </c>
      <c r="N69" s="50"/>
      <c r="O69" s="63" t="str">
        <f t="shared" si="8"/>
        <v/>
      </c>
      <c r="P69" s="50"/>
      <c r="Q69" s="63" t="str">
        <f t="shared" si="9"/>
        <v/>
      </c>
      <c r="R69" s="50"/>
      <c r="S69" s="63" t="str">
        <f t="shared" si="10"/>
        <v/>
      </c>
      <c r="T69" s="50"/>
      <c r="U69" s="63" t="str">
        <f t="shared" si="11"/>
        <v/>
      </c>
      <c r="V69" s="50"/>
      <c r="W69" s="63" t="str">
        <f t="shared" si="12"/>
        <v/>
      </c>
      <c r="X69" s="50"/>
      <c r="Y69" s="63" t="str">
        <f t="shared" si="13"/>
        <v/>
      </c>
      <c r="Z69" s="50"/>
      <c r="AA69" s="63" t="str">
        <f t="shared" si="14"/>
        <v/>
      </c>
      <c r="AB69" s="50"/>
      <c r="AC69" s="63" t="str">
        <f t="shared" si="15"/>
        <v/>
      </c>
      <c r="AD69" s="50"/>
      <c r="AE69" s="63" t="str">
        <f t="shared" si="16"/>
        <v/>
      </c>
      <c r="AF69" s="50"/>
      <c r="AG69" s="63" t="str">
        <f t="shared" si="17"/>
        <v/>
      </c>
      <c r="AH69" s="50"/>
      <c r="AI69" s="63" t="str">
        <f t="shared" si="18"/>
        <v/>
      </c>
      <c r="AJ69" s="50"/>
      <c r="AK69" s="63" t="str">
        <f t="shared" si="19"/>
        <v/>
      </c>
      <c r="AL69" s="50"/>
      <c r="AM69" s="63" t="str">
        <f t="shared" si="20"/>
        <v/>
      </c>
      <c r="AN69" s="50"/>
      <c r="AO69" s="63" t="str">
        <f t="shared" si="21"/>
        <v/>
      </c>
      <c r="AP69" s="50"/>
      <c r="AQ69" s="63" t="str">
        <f t="shared" si="22"/>
        <v/>
      </c>
      <c r="AR69" s="50"/>
      <c r="AS69" s="63" t="str">
        <f t="shared" si="23"/>
        <v/>
      </c>
      <c r="AT69" s="50"/>
      <c r="AU69" s="63" t="str">
        <f t="shared" si="24"/>
        <v/>
      </c>
      <c r="AV69" s="50"/>
      <c r="AW69" s="63" t="str">
        <f t="shared" si="25"/>
        <v/>
      </c>
      <c r="AX69" s="50"/>
      <c r="AY69" s="63" t="str">
        <f t="shared" si="26"/>
        <v/>
      </c>
      <c r="AZ69" s="50"/>
      <c r="BA69" s="63" t="str">
        <f t="shared" si="27"/>
        <v/>
      </c>
      <c r="BB69" s="50"/>
      <c r="BC69" s="63" t="str">
        <f t="shared" si="28"/>
        <v/>
      </c>
      <c r="BD69" s="50"/>
      <c r="BE69" s="63" t="str">
        <f t="shared" si="29"/>
        <v/>
      </c>
      <c r="BF69" s="50"/>
      <c r="BG69" s="63" t="str">
        <f t="shared" si="30"/>
        <v/>
      </c>
      <c r="BH69" s="50"/>
      <c r="BI69" s="63" t="str">
        <f t="shared" si="31"/>
        <v/>
      </c>
      <c r="BJ69" s="50"/>
      <c r="BK69" s="63" t="str">
        <f t="shared" si="32"/>
        <v/>
      </c>
      <c r="BL69" s="50"/>
      <c r="BM69" s="63" t="str">
        <f t="shared" si="33"/>
        <v/>
      </c>
      <c r="BN69" s="50"/>
      <c r="BO69" s="63" t="str">
        <f t="shared" si="34"/>
        <v/>
      </c>
      <c r="BP69" s="50"/>
      <c r="BQ69" s="63" t="str">
        <f t="shared" si="35"/>
        <v/>
      </c>
      <c r="BR69" s="50"/>
      <c r="BS69" s="63" t="str">
        <f t="shared" si="36"/>
        <v/>
      </c>
      <c r="BT69" s="50"/>
      <c r="BU69" s="63" t="str">
        <f t="shared" si="37"/>
        <v/>
      </c>
      <c r="BV69" s="50"/>
      <c r="BW69" s="63" t="str">
        <f t="shared" si="38"/>
        <v/>
      </c>
      <c r="BX69" s="50"/>
      <c r="BY69" s="63" t="str">
        <f t="shared" si="39"/>
        <v/>
      </c>
      <c r="BZ69" s="50"/>
      <c r="CA69" s="63" t="str">
        <f t="shared" si="40"/>
        <v/>
      </c>
      <c r="CB69" s="50"/>
      <c r="CC69" s="63" t="str">
        <f t="shared" si="41"/>
        <v/>
      </c>
      <c r="CD69" s="50"/>
      <c r="CE69" s="63" t="str">
        <f t="shared" si="42"/>
        <v/>
      </c>
      <c r="CF69" s="50"/>
      <c r="CG69" s="63" t="str">
        <f t="shared" si="43"/>
        <v/>
      </c>
      <c r="CH69" s="50"/>
      <c r="CI69" s="63" t="str">
        <f t="shared" si="44"/>
        <v/>
      </c>
      <c r="CJ69" s="50"/>
      <c r="CK69" s="63" t="str">
        <f t="shared" si="45"/>
        <v/>
      </c>
      <c r="CL69" s="50"/>
      <c r="CM69" s="63" t="str">
        <f t="shared" si="46"/>
        <v/>
      </c>
      <c r="CN69" s="50"/>
      <c r="CO69" s="63" t="str">
        <f t="shared" si="47"/>
        <v/>
      </c>
      <c r="CP69" s="50"/>
      <c r="CQ69" s="63" t="str">
        <f t="shared" si="48"/>
        <v/>
      </c>
      <c r="CR69" s="50"/>
      <c r="CS69" s="63" t="str">
        <f t="shared" si="49"/>
        <v/>
      </c>
      <c r="CT69" s="50"/>
      <c r="CU69" s="63" t="str">
        <f t="shared" si="50"/>
        <v/>
      </c>
      <c r="CV69" s="50"/>
      <c r="CW69" s="63" t="str">
        <f t="shared" si="51"/>
        <v/>
      </c>
      <c r="CX69" s="50"/>
      <c r="CY69" s="63" t="str">
        <f t="shared" si="52"/>
        <v/>
      </c>
      <c r="CZ69" s="50"/>
      <c r="DA69" s="63" t="str">
        <f t="shared" si="53"/>
        <v/>
      </c>
      <c r="DB69" s="50"/>
      <c r="DC69" s="63" t="str">
        <f t="shared" si="54"/>
        <v/>
      </c>
      <c r="DD69" s="50"/>
      <c r="DE69" s="63" t="str">
        <f t="shared" si="55"/>
        <v/>
      </c>
      <c r="DF69" s="50"/>
      <c r="DG69" s="63" t="str">
        <f t="shared" si="56"/>
        <v/>
      </c>
      <c r="DH69" s="50"/>
      <c r="DI69" s="63" t="str">
        <f t="shared" si="57"/>
        <v/>
      </c>
      <c r="DJ69" s="50"/>
      <c r="DK69" s="63" t="str">
        <f t="shared" si="58"/>
        <v/>
      </c>
      <c r="DL69" s="50"/>
      <c r="DM69" s="63" t="str">
        <f t="shared" si="59"/>
        <v/>
      </c>
      <c r="DN69" s="50"/>
      <c r="DO69" s="63" t="str">
        <f t="shared" si="60"/>
        <v/>
      </c>
      <c r="DP69" s="50"/>
      <c r="DQ69" s="63" t="str">
        <f t="shared" si="61"/>
        <v/>
      </c>
      <c r="DR69" s="50"/>
      <c r="DS69" s="63" t="str">
        <f t="shared" si="62"/>
        <v/>
      </c>
      <c r="DT69" s="50"/>
      <c r="DU69" s="63" t="str">
        <f t="shared" si="63"/>
        <v/>
      </c>
      <c r="DV69" s="50"/>
      <c r="DW69" s="63" t="str">
        <f t="shared" si="64"/>
        <v/>
      </c>
      <c r="DX69" s="50"/>
      <c r="DY69" s="63" t="str">
        <f t="shared" si="65"/>
        <v/>
      </c>
      <c r="DZ69" s="50"/>
      <c r="EA69" s="63" t="str">
        <f t="shared" si="66"/>
        <v/>
      </c>
      <c r="EB69" s="50"/>
      <c r="EC69" s="63" t="str">
        <f t="shared" si="67"/>
        <v/>
      </c>
      <c r="ED69" s="50"/>
      <c r="EE69" s="63" t="str">
        <f t="shared" si="68"/>
        <v/>
      </c>
      <c r="EF69" s="50"/>
      <c r="EG69" s="63" t="str">
        <f t="shared" si="69"/>
        <v/>
      </c>
      <c r="EH69" s="50"/>
      <c r="EI69" s="63" t="str">
        <f t="shared" si="70"/>
        <v/>
      </c>
      <c r="EJ69" s="50"/>
      <c r="EK69" s="63" t="str">
        <f t="shared" si="71"/>
        <v/>
      </c>
      <c r="EL69" s="50"/>
      <c r="EM69" s="63" t="str">
        <f t="shared" si="72"/>
        <v/>
      </c>
      <c r="EN69" s="50"/>
      <c r="EO69" s="63" t="str">
        <f t="shared" si="73"/>
        <v/>
      </c>
      <c r="EP69" s="50"/>
      <c r="EQ69" s="63" t="str">
        <f t="shared" si="74"/>
        <v/>
      </c>
      <c r="ER69" s="50"/>
      <c r="ES69" s="63" t="str">
        <f t="shared" si="75"/>
        <v/>
      </c>
      <c r="ET69" s="50"/>
      <c r="EU69" s="63" t="str">
        <f t="shared" si="76"/>
        <v/>
      </c>
      <c r="EV69" s="50"/>
      <c r="EW69" s="63" t="str">
        <f t="shared" si="77"/>
        <v/>
      </c>
      <c r="EX69" s="50"/>
      <c r="EY69" s="63" t="str">
        <f t="shared" si="78"/>
        <v/>
      </c>
      <c r="EZ69" s="50"/>
      <c r="FA69" s="63" t="str">
        <f t="shared" si="79"/>
        <v/>
      </c>
      <c r="FB69"/>
      <c r="FC69"/>
      <c r="FD69"/>
      <c r="FE69"/>
      <c r="FF69"/>
      <c r="FG69"/>
      <c r="FH69"/>
      <c r="FI69"/>
      <c r="FJ69"/>
      <c r="FK69"/>
      <c r="FL69"/>
      <c r="FM69" s="46" t="str">
        <f t="shared" si="80"/>
        <v/>
      </c>
      <c r="FN69" s="47" t="str">
        <f t="shared" si="81"/>
        <v/>
      </c>
      <c r="FO69" s="48" t="str">
        <f t="shared" si="82"/>
        <v/>
      </c>
      <c r="FP69" s="49" t="str">
        <f>INDEX($I69:$FB69,,1+(2*(COLUMN(A$1:A62)-1)))</f>
        <v/>
      </c>
      <c r="FQ69" s="49" t="str">
        <f>INDEX($I69:$FB69,,1+(2*(COLUMN(B$1:B62)-1)))</f>
        <v/>
      </c>
      <c r="FR69" s="49" t="str">
        <f>INDEX($I69:$FB69,,1+(2*(COLUMN(C$1:C62)-1)))</f>
        <v/>
      </c>
      <c r="FS69" s="49" t="str">
        <f>INDEX($I69:$FB69,,1+(2*(COLUMN(D$1:D64)-1)))</f>
        <v/>
      </c>
      <c r="FT69" s="49" t="str">
        <f>INDEX($I69:$FB69,,1+(2*(COLUMN(E$1:E64)-1)))</f>
        <v/>
      </c>
      <c r="FU69" s="49" t="str">
        <f>INDEX($I69:$FB69,,1+(2*(COLUMN(F$1:F64)-1)))</f>
        <v/>
      </c>
      <c r="FV69" s="49" t="str">
        <f>INDEX($I69:$FB69,,1+(2*(COLUMN(G$1:G64)-1)))</f>
        <v/>
      </c>
      <c r="FW69" s="49" t="str">
        <f>INDEX($I69:$FB69,,1+(2*(COLUMN(H$1:H64)-1)))</f>
        <v/>
      </c>
      <c r="FX69" s="49" t="str">
        <f>INDEX($I69:$FB69,,1+(2*(COLUMN(I$1:I64)-1)))</f>
        <v/>
      </c>
      <c r="FY69" s="49" t="str">
        <f>INDEX($I69:$FB69,,1+(2*(COLUMN(J$1:J64)-1)))</f>
        <v/>
      </c>
      <c r="FZ69" s="49" t="str">
        <f>INDEX($I69:$FB69,,1+(2*(COLUMN(K$1:K64)-1)))</f>
        <v/>
      </c>
      <c r="GA69" s="49" t="str">
        <f>INDEX($I69:$FB69,,1+(2*(COLUMN(L$1:L64)-1)))</f>
        <v/>
      </c>
      <c r="GB69" s="49" t="str">
        <f>INDEX($I69:$FB69,,1+(2*(COLUMN(M$1:M64)-1)))</f>
        <v/>
      </c>
      <c r="GC69" s="49" t="str">
        <f>INDEX($I69:$FB69,,1+(2*(COLUMN(N$1:N64)-1)))</f>
        <v/>
      </c>
      <c r="GD69" s="49" t="str">
        <f>INDEX($I69:$FB69,,1+(2*(COLUMN(O$1:O64)-1)))</f>
        <v/>
      </c>
      <c r="GE69" s="49" t="str">
        <f>INDEX($I69:$FB69,,1+(2*(COLUMN(P$1:P64)-1)))</f>
        <v/>
      </c>
      <c r="GF69" s="49" t="str">
        <f>INDEX($I69:$FB69,,1+(2*(COLUMN(Q$1:Q64)-1)))</f>
        <v/>
      </c>
      <c r="GG69" s="49" t="str">
        <f>INDEX($I69:$FB69,,1+(2*(COLUMN(R$1:R64)-1)))</f>
        <v/>
      </c>
      <c r="GH69" s="49" t="str">
        <f>INDEX($I69:$FB69,,1+(2*(COLUMN(S$1:S64)-1)))</f>
        <v/>
      </c>
      <c r="GI69" s="49" t="str">
        <f>INDEX($I69:$FB69,,1+(2*(COLUMN(T$1:T64)-1)))</f>
        <v/>
      </c>
      <c r="GJ69" s="49" t="str">
        <f>INDEX($I69:$FB69,,1+(2*(COLUMN(U$1:U64)-1)))</f>
        <v/>
      </c>
      <c r="GK69" s="49" t="str">
        <f>INDEX($I69:$FB69,,1+(2*(COLUMN(V$1:V64)-1)))</f>
        <v/>
      </c>
      <c r="GL69" s="49" t="str">
        <f>INDEX($I69:$FB69,,1+(2*(COLUMN(W$1:W64)-1)))</f>
        <v/>
      </c>
      <c r="GM69" s="49" t="str">
        <f>INDEX($I69:$FB69,,1+(2*(COLUMN(X$1:X64)-1)))</f>
        <v/>
      </c>
      <c r="GN69" s="49" t="str">
        <f>INDEX($I69:$FB69,,1+(2*(COLUMN(Y$1:Y64)-1)))</f>
        <v/>
      </c>
      <c r="GO69" s="49" t="str">
        <f>INDEX($I69:$FB69,,1+(2*(COLUMN(Z$1:Z64)-1)))</f>
        <v/>
      </c>
      <c r="GP69" s="49" t="str">
        <f>INDEX($I69:$FB69,,1+(2*(COLUMN(AA$1:AA64)-1)))</f>
        <v/>
      </c>
      <c r="GQ69" s="49" t="str">
        <f>INDEX($I69:$FB69,,1+(2*(COLUMN(AB$1:AB64)-1)))</f>
        <v/>
      </c>
      <c r="GR69" s="49" t="str">
        <f>INDEX($I69:$FB69,,1+(2*(COLUMN(AC$1:AC64)-1)))</f>
        <v/>
      </c>
      <c r="GS69" s="49" t="str">
        <f>INDEX($I69:$FB69,,1+(2*(COLUMN(AD$1:AD64)-1)))</f>
        <v/>
      </c>
      <c r="GT69" s="49" t="str">
        <f>INDEX($I69:$FB69,,1+(2*(COLUMN(AE$1:AE64)-1)))</f>
        <v/>
      </c>
      <c r="GU69" s="49" t="str">
        <f>INDEX($I69:$FB69,,1+(2*(COLUMN(AF$1:AF64)-1)))</f>
        <v/>
      </c>
      <c r="GV69" s="49" t="str">
        <f>INDEX($I69:$FB69,,1+(2*(COLUMN(AG$1:AG64)-1)))</f>
        <v/>
      </c>
      <c r="GW69" s="49" t="str">
        <f>INDEX($I69:$FB69,,1+(2*(COLUMN(AH$1:AH64)-1)))</f>
        <v/>
      </c>
      <c r="GX69" s="49" t="str">
        <f>INDEX($I69:$FB69,,1+(2*(COLUMN(AI$1:AI64)-1)))</f>
        <v/>
      </c>
      <c r="GY69" s="49" t="str">
        <f>INDEX($I69:$FB69,,1+(2*(COLUMN(AJ$1:AJ64)-1)))</f>
        <v/>
      </c>
      <c r="GZ69" s="49" t="str">
        <f>INDEX($I69:$FB69,,1+(2*(COLUMN(AK$1:AK64)-1)))</f>
        <v/>
      </c>
      <c r="HA69" s="49" t="str">
        <f>INDEX($I69:$FB69,,1+(2*(COLUMN(AL$1:AL64)-1)))</f>
        <v/>
      </c>
      <c r="HB69" s="49" t="str">
        <f>INDEX($I69:$FB69,,1+(2*(COLUMN(AM$1:AM64)-1)))</f>
        <v/>
      </c>
      <c r="HC69" s="49" t="str">
        <f>INDEX($I69:$FB69,,1+(2*(COLUMN(AN$1:AN64)-1)))</f>
        <v/>
      </c>
      <c r="HD69" s="49" t="str">
        <f>INDEX($I69:$FB69,,1+(2*(COLUMN(AO$1:AO64)-1)))</f>
        <v/>
      </c>
      <c r="HE69" s="49" t="str">
        <f>INDEX($I69:$FB69,,1+(2*(COLUMN(AP$1:AP64)-1)))</f>
        <v/>
      </c>
      <c r="HF69" s="49" t="str">
        <f>INDEX($I69:$FB69,,1+(2*(COLUMN(AQ$1:AQ64)-1)))</f>
        <v/>
      </c>
      <c r="HG69" s="49" t="str">
        <f>INDEX($I69:$FB69,,1+(2*(COLUMN(AR$1:AR64)-1)))</f>
        <v/>
      </c>
      <c r="HH69" s="49" t="str">
        <f>INDEX($I69:$FB69,,1+(2*(COLUMN(AS$1:AS64)-1)))</f>
        <v/>
      </c>
      <c r="HI69" s="49" t="str">
        <f>INDEX($I69:$FB69,,1+(2*(COLUMN(AT$1:AT64)-1)))</f>
        <v/>
      </c>
      <c r="HJ69" s="49" t="str">
        <f>INDEX($I69:$FB69,,1+(2*(COLUMN(AU$1:AU64)-1)))</f>
        <v/>
      </c>
      <c r="HK69" s="49" t="str">
        <f>INDEX($I69:$FB69,,1+(2*(COLUMN(AV$1:AV64)-1)))</f>
        <v/>
      </c>
      <c r="HL69" s="49" t="str">
        <f>INDEX($I69:$FB69,,1+(2*(COLUMN(AW$1:AW64)-1)))</f>
        <v/>
      </c>
      <c r="HM69" s="49" t="str">
        <f>INDEX($I69:$FB69,,1+(2*(COLUMN(AX$1:AX64)-1)))</f>
        <v/>
      </c>
      <c r="HN69" s="49" t="str">
        <f>INDEX($I69:$FB69,,1+(2*(COLUMN(AY$1:AY64)-1)))</f>
        <v/>
      </c>
      <c r="HO69" s="49" t="str">
        <f>INDEX($I69:$FB69,,1+(2*(COLUMN(AZ$1:AZ64)-1)))</f>
        <v/>
      </c>
      <c r="HP69" s="49" t="str">
        <f>INDEX($I69:$FB69,,1+(2*(COLUMN(BA$1:BA64)-1)))</f>
        <v/>
      </c>
      <c r="HQ69" s="49" t="str">
        <f>INDEX($I69:$FB69,,1+(2*(COLUMN(BB$1:BB64)-1)))</f>
        <v/>
      </c>
      <c r="HR69" s="49" t="str">
        <f>INDEX($I69:$FB69,,1+(2*(COLUMN(BC$1:BC64)-1)))</f>
        <v/>
      </c>
      <c r="HS69" s="49" t="str">
        <f>INDEX($I69:$FB69,,1+(2*(COLUMN(BD$1:BD64)-1)))</f>
        <v/>
      </c>
      <c r="HT69" s="49" t="str">
        <f>INDEX($I69:$FB69,,1+(2*(COLUMN(BE$1:BE64)-1)))</f>
        <v/>
      </c>
      <c r="HU69" s="49" t="str">
        <f>INDEX($I69:$FB69,,1+(2*(COLUMN(BF$1:BF64)-1)))</f>
        <v/>
      </c>
      <c r="HV69" s="49" t="str">
        <f>INDEX($I69:$FB69,,1+(2*(COLUMN(BG$1:BG64)-1)))</f>
        <v/>
      </c>
      <c r="HW69" s="49" t="str">
        <f>INDEX($I69:$FB69,,1+(2*(COLUMN(BH$1:BH64)-1)))</f>
        <v/>
      </c>
      <c r="HX69" s="49" t="str">
        <f>INDEX($I69:$FB69,,1+(2*(COLUMN(BI$1:BI64)-1)))</f>
        <v/>
      </c>
      <c r="HY69" s="49" t="str">
        <f>INDEX($I69:$FB69,,1+(2*(COLUMN(BJ$1:BJ64)-1)))</f>
        <v/>
      </c>
      <c r="HZ69" s="49" t="str">
        <f>INDEX($I69:$FB69,,1+(2*(COLUMN(BK$1:BK64)-1)))</f>
        <v/>
      </c>
      <c r="IA69" s="49" t="str">
        <f>INDEX($I69:$FB69,,1+(2*(COLUMN(BL$1:BL64)-1)))</f>
        <v/>
      </c>
      <c r="IB69" s="49" t="str">
        <f>INDEX($I69:$FB69,,1+(2*(COLUMN(BM$1:BM64)-1)))</f>
        <v/>
      </c>
      <c r="IC69" s="49" t="str">
        <f>INDEX($I69:$FB69,,1+(2*(COLUMN(BN$1:BN64)-1)))</f>
        <v/>
      </c>
      <c r="ID69" s="49" t="str">
        <f>INDEX($I69:$FB69,,1+(2*(COLUMN(BO$1:BO64)-1)))</f>
        <v/>
      </c>
      <c r="IE69" s="49" t="str">
        <f>INDEX($I69:$FB69,,1+(2*(COLUMN(BP$1:BP64)-1)))</f>
        <v/>
      </c>
      <c r="IF69" s="49" t="str">
        <f>INDEX($I69:$FB69,,1+(2*(COLUMN(BQ$1:BQ64)-1)))</f>
        <v/>
      </c>
      <c r="IG69" s="49" t="str">
        <f>INDEX($I69:$FB69,,1+(2*(COLUMN(BR$1:BR64)-1)))</f>
        <v/>
      </c>
      <c r="IH69" s="49" t="str">
        <f>INDEX($I69:$FB69,,1+(2*(COLUMN(BS$1:BS64)-1)))</f>
        <v/>
      </c>
      <c r="II69" s="49" t="str">
        <f>INDEX($I69:$FB69,,1+(2*(COLUMN(BT$1:BT64)-1)))</f>
        <v/>
      </c>
      <c r="IJ69" s="49" t="str">
        <f>INDEX($I69:$FB69,,1+(2*(COLUMN(BU$1:BU64)-1)))</f>
        <v/>
      </c>
      <c r="IK69" s="49" t="str">
        <f>INDEX($I69:$FB69,,1+(2*(COLUMN(BV$1:BV64)-1)))</f>
        <v/>
      </c>
      <c r="IL69" s="49" t="str">
        <f>INDEX($I69:$FB69,,1+(2*(COLUMN(BW$1:BW64)-1)))</f>
        <v/>
      </c>
      <c r="IM69"/>
      <c r="IN69"/>
      <c r="IO69"/>
      <c r="IP69"/>
      <c r="IQ69"/>
      <c r="IR69"/>
      <c r="IS69"/>
      <c r="IT69"/>
      <c r="IU69"/>
      <c r="IV69"/>
    </row>
    <row r="70" spans="1:256" s="56" customFormat="1" ht="15.6" x14ac:dyDescent="0.3">
      <c r="A70" s="142" t="str">
        <f>IF($B70="","",IF(VLOOKUP($B70,'Skyttere registrering'!$AB$2:$AE$101,3,FALSE)=0,"",VLOOKUP($B70,'Skyttere registrering'!$AB$2:$AE$101,3,FALSE)))</f>
        <v/>
      </c>
      <c r="B70" s="144"/>
      <c r="C70" s="139" t="str">
        <f>IF($B70="","",IF(VLOOKUP($B70,'Skyttere registrering'!$AB$2:$AE$101,2,FALSE)=0,"",VLOOKUP($B70,'Skyttere registrering'!$AB$2:$AE$101,2,FALSE)))</f>
        <v/>
      </c>
      <c r="D70" s="142" t="str">
        <f>IF($B70="","",IF(VLOOKUP($B70,'Skyttere registrering'!$AB$2:$AE$101,4,FALSE)=0,"",VLOOKUP($B70,'Skyttere registrering'!$AB$2:$AE$101,4,FALSE)))</f>
        <v/>
      </c>
      <c r="E70" s="146" t="str">
        <f t="shared" ref="E70:E105" si="83">IF(G70="","",IF(G70&lt;7.5,"1",IF(G70&lt;8.1,"2",IF(G70&lt;8.6,"3",IF(G70&lt;9,"4",IF(G70&lt;9.3,"5",IF(G70&lt;9.5,"6","7")))))))</f>
        <v/>
      </c>
      <c r="F70" s="142" t="str">
        <f t="shared" ref="F70:F105" si="84">FO70</f>
        <v/>
      </c>
      <c r="G70" s="156" t="str">
        <f t="shared" ref="G70:G105" si="85">FM70</f>
        <v/>
      </c>
      <c r="H70" s="50"/>
      <c r="I70" s="63" t="str">
        <f t="shared" ref="I70:I105" si="86">IF(AND($B70&lt;&gt;"",H$3&lt;&gt;"",H70&lt;&gt;""),H70/H$3,"")</f>
        <v/>
      </c>
      <c r="J70" s="50"/>
      <c r="K70" s="63" t="str">
        <f t="shared" ref="K70:K105" si="87">IF(AND($B70&lt;&gt;"",J$3&lt;&gt;"",J70&lt;&gt;""),J70/J$3,"")</f>
        <v/>
      </c>
      <c r="L70" s="50"/>
      <c r="M70" s="63" t="str">
        <f t="shared" ref="M70:M105" si="88">IF(AND($B70&lt;&gt;"",L$3&lt;&gt;"",L70&lt;&gt;""),L70/L$3,"")</f>
        <v/>
      </c>
      <c r="N70" s="50"/>
      <c r="O70" s="63" t="str">
        <f t="shared" ref="O70:O105" si="89">IF(AND($B70&lt;&gt;"",N$3&lt;&gt;"",N70&lt;&gt;""),N70/N$3,"")</f>
        <v/>
      </c>
      <c r="P70" s="50"/>
      <c r="Q70" s="63" t="str">
        <f t="shared" ref="Q70:Q105" si="90">IF(AND($B70&lt;&gt;"",P$3&lt;&gt;"",P70&lt;&gt;""),P70/P$3,"")</f>
        <v/>
      </c>
      <c r="R70" s="50"/>
      <c r="S70" s="63" t="str">
        <f t="shared" ref="S70:S105" si="91">IF(AND($B70&lt;&gt;"",R$3&lt;&gt;"",R70&lt;&gt;""),R70/R$3,"")</f>
        <v/>
      </c>
      <c r="T70" s="50"/>
      <c r="U70" s="63" t="str">
        <f t="shared" ref="U70:U105" si="92">IF(AND($B70&lt;&gt;"",T$3&lt;&gt;"",T70&lt;&gt;""),T70/T$3,"")</f>
        <v/>
      </c>
      <c r="V70" s="50"/>
      <c r="W70" s="63" t="str">
        <f t="shared" ref="W70:W105" si="93">IF(AND($B70&lt;&gt;"",V$3&lt;&gt;"",V70&lt;&gt;""),V70/V$3,"")</f>
        <v/>
      </c>
      <c r="X70" s="50"/>
      <c r="Y70" s="63" t="str">
        <f t="shared" ref="Y70:Y105" si="94">IF(AND($B70&lt;&gt;"",X$3&lt;&gt;"",X70&lt;&gt;""),X70/X$3,"")</f>
        <v/>
      </c>
      <c r="Z70" s="50"/>
      <c r="AA70" s="63" t="str">
        <f t="shared" ref="AA70:AA105" si="95">IF(AND($B70&lt;&gt;"",Z$3&lt;&gt;"",Z70&lt;&gt;""),Z70/Z$3,"")</f>
        <v/>
      </c>
      <c r="AB70" s="50"/>
      <c r="AC70" s="63" t="str">
        <f t="shared" ref="AC70:AC105" si="96">IF(AND($B70&lt;&gt;"",AB$3&lt;&gt;"",AB70&lt;&gt;""),AB70/AB$3,"")</f>
        <v/>
      </c>
      <c r="AD70" s="50"/>
      <c r="AE70" s="63" t="str">
        <f t="shared" ref="AE70:AE105" si="97">IF(AND($B70&lt;&gt;"",AD$3&lt;&gt;"",AD70&lt;&gt;""),AD70/AD$3,"")</f>
        <v/>
      </c>
      <c r="AF70" s="50"/>
      <c r="AG70" s="63" t="str">
        <f t="shared" ref="AG70:AG105" si="98">IF(AND($B70&lt;&gt;"",AF$3&lt;&gt;"",AF70&lt;&gt;""),AF70/AF$3,"")</f>
        <v/>
      </c>
      <c r="AH70" s="50"/>
      <c r="AI70" s="63" t="str">
        <f t="shared" ref="AI70:AI105" si="99">IF(AND($B70&lt;&gt;"",AH$3&lt;&gt;"",AH70&lt;&gt;""),AH70/AH$3,"")</f>
        <v/>
      </c>
      <c r="AJ70" s="50"/>
      <c r="AK70" s="63" t="str">
        <f t="shared" ref="AK70:AK105" si="100">IF(AND($B70&lt;&gt;"",AJ$3&lt;&gt;"",AJ70&lt;&gt;""),AJ70/AJ$3,"")</f>
        <v/>
      </c>
      <c r="AL70" s="50"/>
      <c r="AM70" s="63" t="str">
        <f t="shared" ref="AM70:AM105" si="101">IF(AND($B70&lt;&gt;"",AL$3&lt;&gt;"",AL70&lt;&gt;""),AL70/AL$3,"")</f>
        <v/>
      </c>
      <c r="AN70" s="50"/>
      <c r="AO70" s="63" t="str">
        <f t="shared" ref="AO70:AO105" si="102">IF(AND($B70&lt;&gt;"",AN$3&lt;&gt;"",AN70&lt;&gt;""),AN70/AN$3,"")</f>
        <v/>
      </c>
      <c r="AP70" s="50"/>
      <c r="AQ70" s="63" t="str">
        <f t="shared" ref="AQ70:AQ105" si="103">IF(AND($B70&lt;&gt;"",AP$3&lt;&gt;"",AP70&lt;&gt;""),AP70/AP$3,"")</f>
        <v/>
      </c>
      <c r="AR70" s="50"/>
      <c r="AS70" s="63" t="str">
        <f t="shared" ref="AS70:AS105" si="104">IF(AND($B70&lt;&gt;"",AR$3&lt;&gt;"",AR70&lt;&gt;""),AR70/AR$3,"")</f>
        <v/>
      </c>
      <c r="AT70" s="50"/>
      <c r="AU70" s="63" t="str">
        <f t="shared" ref="AU70:AU105" si="105">IF(AND($B70&lt;&gt;"",AT$3&lt;&gt;"",AT70&lt;&gt;""),AT70/AT$3,"")</f>
        <v/>
      </c>
      <c r="AV70" s="50"/>
      <c r="AW70" s="63" t="str">
        <f t="shared" ref="AW70:AW105" si="106">IF(AND($B70&lt;&gt;"",AV$3&lt;&gt;"",AV70&lt;&gt;""),AV70/AV$3,"")</f>
        <v/>
      </c>
      <c r="AX70" s="50"/>
      <c r="AY70" s="63" t="str">
        <f t="shared" ref="AY70:AY105" si="107">IF(AND($B70&lt;&gt;"",AX$3&lt;&gt;"",AX70&lt;&gt;""),AX70/AX$3,"")</f>
        <v/>
      </c>
      <c r="AZ70" s="50"/>
      <c r="BA70" s="63" t="str">
        <f t="shared" ref="BA70:BA105" si="108">IF(AND($B70&lt;&gt;"",AZ$3&lt;&gt;"",AZ70&lt;&gt;""),AZ70/AZ$3,"")</f>
        <v/>
      </c>
      <c r="BB70" s="50"/>
      <c r="BC70" s="63" t="str">
        <f t="shared" ref="BC70:BC105" si="109">IF(AND($B70&lt;&gt;"",BB$3&lt;&gt;"",BB70&lt;&gt;""),BB70/BB$3,"")</f>
        <v/>
      </c>
      <c r="BD70" s="50"/>
      <c r="BE70" s="63" t="str">
        <f t="shared" ref="BE70:BE105" si="110">IF(AND($B70&lt;&gt;"",BD$3&lt;&gt;"",BD70&lt;&gt;""),BD70/BD$3,"")</f>
        <v/>
      </c>
      <c r="BF70" s="50"/>
      <c r="BG70" s="63" t="str">
        <f t="shared" ref="BG70:BG105" si="111">IF(AND($B70&lt;&gt;"",BF$3&lt;&gt;"",BF70&lt;&gt;""),BF70/BF$3,"")</f>
        <v/>
      </c>
      <c r="BH70" s="50"/>
      <c r="BI70" s="63" t="str">
        <f t="shared" ref="BI70:BI105" si="112">IF(AND($B70&lt;&gt;"",BH$3&lt;&gt;"",BH70&lt;&gt;""),BH70/BH$3,"")</f>
        <v/>
      </c>
      <c r="BJ70" s="50"/>
      <c r="BK70" s="63" t="str">
        <f t="shared" ref="BK70:BK105" si="113">IF(AND($B70&lt;&gt;"",BJ$3&lt;&gt;"",BJ70&lt;&gt;""),BJ70/BJ$3,"")</f>
        <v/>
      </c>
      <c r="BL70" s="50"/>
      <c r="BM70" s="63" t="str">
        <f t="shared" ref="BM70:BM105" si="114">IF(AND($B70&lt;&gt;"",BL$3&lt;&gt;"",BL70&lt;&gt;""),BL70/BL$3,"")</f>
        <v/>
      </c>
      <c r="BN70" s="50"/>
      <c r="BO70" s="63" t="str">
        <f t="shared" ref="BO70:BO105" si="115">IF(AND($B70&lt;&gt;"",BN$3&lt;&gt;"",BN70&lt;&gt;""),BN70/BN$3,"")</f>
        <v/>
      </c>
      <c r="BP70" s="50"/>
      <c r="BQ70" s="63" t="str">
        <f t="shared" ref="BQ70:BQ105" si="116">IF(AND($B70&lt;&gt;"",BP$3&lt;&gt;"",BP70&lt;&gt;""),BP70/BP$3,"")</f>
        <v/>
      </c>
      <c r="BR70" s="50"/>
      <c r="BS70" s="63" t="str">
        <f t="shared" ref="BS70:BS105" si="117">IF(AND($B70&lt;&gt;"",BR$3&lt;&gt;"",BR70&lt;&gt;""),BR70/BR$3,"")</f>
        <v/>
      </c>
      <c r="BT70" s="50"/>
      <c r="BU70" s="63" t="str">
        <f t="shared" ref="BU70:BU105" si="118">IF(AND($B70&lt;&gt;"",BT$3&lt;&gt;"",BT70&lt;&gt;""),BT70/BT$3,"")</f>
        <v/>
      </c>
      <c r="BV70" s="50"/>
      <c r="BW70" s="63" t="str">
        <f t="shared" ref="BW70:BW105" si="119">IF(AND($B70&lt;&gt;"",BV$3&lt;&gt;"",BV70&lt;&gt;""),BV70/BV$3,"")</f>
        <v/>
      </c>
      <c r="BX70" s="50"/>
      <c r="BY70" s="63" t="str">
        <f t="shared" ref="BY70:BY105" si="120">IF(AND($B70&lt;&gt;"",BX$3&lt;&gt;"",BX70&lt;&gt;""),BX70/BX$3,"")</f>
        <v/>
      </c>
      <c r="BZ70" s="50"/>
      <c r="CA70" s="63" t="str">
        <f t="shared" ref="CA70:CA105" si="121">IF(AND($B70&lt;&gt;"",BZ$3&lt;&gt;"",BZ70&lt;&gt;""),BZ70/BZ$3,"")</f>
        <v/>
      </c>
      <c r="CB70" s="50"/>
      <c r="CC70" s="63" t="str">
        <f t="shared" ref="CC70:CC105" si="122">IF(AND($B70&lt;&gt;"",CB$3&lt;&gt;"",CB70&lt;&gt;""),CB70/CB$3,"")</f>
        <v/>
      </c>
      <c r="CD70" s="50"/>
      <c r="CE70" s="63" t="str">
        <f t="shared" ref="CE70:CE105" si="123">IF(AND($B70&lt;&gt;"",CD$3&lt;&gt;"",CD70&lt;&gt;""),CD70/CD$3,"")</f>
        <v/>
      </c>
      <c r="CF70" s="50"/>
      <c r="CG70" s="63" t="str">
        <f t="shared" ref="CG70:CG105" si="124">IF(AND($B70&lt;&gt;"",CF$3&lt;&gt;"",CF70&lt;&gt;""),CF70/CF$3,"")</f>
        <v/>
      </c>
      <c r="CH70" s="50"/>
      <c r="CI70" s="63" t="str">
        <f t="shared" ref="CI70:CI105" si="125">IF(AND($B70&lt;&gt;"",CH$3&lt;&gt;"",CH70&lt;&gt;""),CH70/CH$3,"")</f>
        <v/>
      </c>
      <c r="CJ70" s="50"/>
      <c r="CK70" s="63" t="str">
        <f t="shared" ref="CK70:CK105" si="126">IF(AND($B70&lt;&gt;"",CJ$3&lt;&gt;"",CJ70&lt;&gt;""),CJ70/CJ$3,"")</f>
        <v/>
      </c>
      <c r="CL70" s="50"/>
      <c r="CM70" s="63" t="str">
        <f t="shared" ref="CM70:CM105" si="127">IF(AND($B70&lt;&gt;"",CL$3&lt;&gt;"",CL70&lt;&gt;""),CL70/CL$3,"")</f>
        <v/>
      </c>
      <c r="CN70" s="50"/>
      <c r="CO70" s="63" t="str">
        <f t="shared" ref="CO70:CO105" si="128">IF(AND($B70&lt;&gt;"",CN$3&lt;&gt;"",CN70&lt;&gt;""),CN70/CN$3,"")</f>
        <v/>
      </c>
      <c r="CP70" s="50"/>
      <c r="CQ70" s="63" t="str">
        <f t="shared" ref="CQ70:CQ105" si="129">IF(AND($B70&lt;&gt;"",CP$3&lt;&gt;"",CP70&lt;&gt;""),CP70/CP$3,"")</f>
        <v/>
      </c>
      <c r="CR70" s="50"/>
      <c r="CS70" s="63" t="str">
        <f t="shared" ref="CS70:CS105" si="130">IF(AND($B70&lt;&gt;"",CR$3&lt;&gt;"",CR70&lt;&gt;""),CR70/CR$3,"")</f>
        <v/>
      </c>
      <c r="CT70" s="50"/>
      <c r="CU70" s="63" t="str">
        <f t="shared" ref="CU70:CU105" si="131">IF(AND($B70&lt;&gt;"",CT$3&lt;&gt;"",CT70&lt;&gt;""),CT70/CT$3,"")</f>
        <v/>
      </c>
      <c r="CV70" s="50"/>
      <c r="CW70" s="63" t="str">
        <f t="shared" ref="CW70:CW105" si="132">IF(AND($B70&lt;&gt;"",CV$3&lt;&gt;"",CV70&lt;&gt;""),CV70/CV$3,"")</f>
        <v/>
      </c>
      <c r="CX70" s="50"/>
      <c r="CY70" s="63" t="str">
        <f t="shared" ref="CY70:CY105" si="133">IF(AND($B70&lt;&gt;"",CX$3&lt;&gt;"",CX70&lt;&gt;""),CX70/CX$3,"")</f>
        <v/>
      </c>
      <c r="CZ70" s="50"/>
      <c r="DA70" s="63" t="str">
        <f t="shared" ref="DA70:DA105" si="134">IF(AND($B70&lt;&gt;"",CZ$3&lt;&gt;"",CZ70&lt;&gt;""),CZ70/CZ$3,"")</f>
        <v/>
      </c>
      <c r="DB70" s="50"/>
      <c r="DC70" s="63" t="str">
        <f t="shared" ref="DC70:DC105" si="135">IF(AND($B70&lt;&gt;"",DB$3&lt;&gt;"",DB70&lt;&gt;""),DB70/DB$3,"")</f>
        <v/>
      </c>
      <c r="DD70" s="50"/>
      <c r="DE70" s="63" t="str">
        <f t="shared" ref="DE70:DE105" si="136">IF(AND($B70&lt;&gt;"",DD$3&lt;&gt;"",DD70&lt;&gt;""),DD70/DD$3,"")</f>
        <v/>
      </c>
      <c r="DF70" s="50"/>
      <c r="DG70" s="63" t="str">
        <f t="shared" ref="DG70:DG105" si="137">IF(AND($B70&lt;&gt;"",DF$3&lt;&gt;"",DF70&lt;&gt;""),DF70/DF$3,"")</f>
        <v/>
      </c>
      <c r="DH70" s="50"/>
      <c r="DI70" s="63" t="str">
        <f t="shared" ref="DI70:DI105" si="138">IF(AND($B70&lt;&gt;"",DH$3&lt;&gt;"",DH70&lt;&gt;""),DH70/DH$3,"")</f>
        <v/>
      </c>
      <c r="DJ70" s="50"/>
      <c r="DK70" s="63" t="str">
        <f t="shared" ref="DK70:DK105" si="139">IF(AND($B70&lt;&gt;"",DJ$3&lt;&gt;"",DJ70&lt;&gt;""),DJ70/DJ$3,"")</f>
        <v/>
      </c>
      <c r="DL70" s="50"/>
      <c r="DM70" s="63" t="str">
        <f t="shared" ref="DM70:DM105" si="140">IF(AND($B70&lt;&gt;"",DL$3&lt;&gt;"",DL70&lt;&gt;""),DL70/DL$3,"")</f>
        <v/>
      </c>
      <c r="DN70" s="50"/>
      <c r="DO70" s="63" t="str">
        <f t="shared" ref="DO70:DO105" si="141">IF(AND($B70&lt;&gt;"",DN$3&lt;&gt;"",DN70&lt;&gt;""),DN70/DN$3,"")</f>
        <v/>
      </c>
      <c r="DP70" s="50"/>
      <c r="DQ70" s="63" t="str">
        <f t="shared" ref="DQ70:DQ105" si="142">IF(AND($B70&lt;&gt;"",DP$3&lt;&gt;"",DP70&lt;&gt;""),DP70/DP$3,"")</f>
        <v/>
      </c>
      <c r="DR70" s="50"/>
      <c r="DS70" s="63" t="str">
        <f t="shared" ref="DS70:DS105" si="143">IF(AND($B70&lt;&gt;"",DR$3&lt;&gt;"",DR70&lt;&gt;""),DR70/DR$3,"")</f>
        <v/>
      </c>
      <c r="DT70" s="50"/>
      <c r="DU70" s="63" t="str">
        <f t="shared" ref="DU70:DU105" si="144">IF(AND($B70&lt;&gt;"",DT$3&lt;&gt;"",DT70&lt;&gt;""),DT70/DT$3,"")</f>
        <v/>
      </c>
      <c r="DV70" s="50"/>
      <c r="DW70" s="63" t="str">
        <f t="shared" ref="DW70:DW105" si="145">IF(AND($B70&lt;&gt;"",DV$3&lt;&gt;"",DV70&lt;&gt;""),DV70/DV$3,"")</f>
        <v/>
      </c>
      <c r="DX70" s="50"/>
      <c r="DY70" s="63" t="str">
        <f t="shared" ref="DY70:DY105" si="146">IF(AND($B70&lt;&gt;"",DX$3&lt;&gt;"",DX70&lt;&gt;""),DX70/DX$3,"")</f>
        <v/>
      </c>
      <c r="DZ70" s="50"/>
      <c r="EA70" s="63" t="str">
        <f t="shared" ref="EA70:EA105" si="147">IF(AND($B70&lt;&gt;"",DZ$3&lt;&gt;"",DZ70&lt;&gt;""),DZ70/DZ$3,"")</f>
        <v/>
      </c>
      <c r="EB70" s="50"/>
      <c r="EC70" s="63" t="str">
        <f t="shared" ref="EC70:EC105" si="148">IF(AND($B70&lt;&gt;"",EB$3&lt;&gt;"",EB70&lt;&gt;""),EB70/EB$3,"")</f>
        <v/>
      </c>
      <c r="ED70" s="50"/>
      <c r="EE70" s="63" t="str">
        <f t="shared" ref="EE70:EE105" si="149">IF(AND($B70&lt;&gt;"",ED$3&lt;&gt;"",ED70&lt;&gt;""),ED70/ED$3,"")</f>
        <v/>
      </c>
      <c r="EF70" s="50"/>
      <c r="EG70" s="63" t="str">
        <f t="shared" ref="EG70:EG105" si="150">IF(AND($B70&lt;&gt;"",EF$3&lt;&gt;"",EF70&lt;&gt;""),EF70/EF$3,"")</f>
        <v/>
      </c>
      <c r="EH70" s="50"/>
      <c r="EI70" s="63" t="str">
        <f t="shared" ref="EI70:EI105" si="151">IF(AND($B70&lt;&gt;"",EH$3&lt;&gt;"",EH70&lt;&gt;""),EH70/EH$3,"")</f>
        <v/>
      </c>
      <c r="EJ70" s="50"/>
      <c r="EK70" s="63" t="str">
        <f t="shared" ref="EK70:EK105" si="152">IF(AND($B70&lt;&gt;"",EJ$3&lt;&gt;"",EJ70&lt;&gt;""),EJ70/EJ$3,"")</f>
        <v/>
      </c>
      <c r="EL70" s="50"/>
      <c r="EM70" s="63" t="str">
        <f t="shared" ref="EM70:EM105" si="153">IF(AND($B70&lt;&gt;"",EL$3&lt;&gt;"",EL70&lt;&gt;""),EL70/EL$3,"")</f>
        <v/>
      </c>
      <c r="EN70" s="50"/>
      <c r="EO70" s="63" t="str">
        <f t="shared" ref="EO70:EO105" si="154">IF(AND($B70&lt;&gt;"",EN$3&lt;&gt;"",EN70&lt;&gt;""),EN70/EN$3,"")</f>
        <v/>
      </c>
      <c r="EP70" s="50"/>
      <c r="EQ70" s="63" t="str">
        <f t="shared" ref="EQ70:EQ105" si="155">IF(AND($B70&lt;&gt;"",EP$3&lt;&gt;"",EP70&lt;&gt;""),EP70/EP$3,"")</f>
        <v/>
      </c>
      <c r="ER70" s="50"/>
      <c r="ES70" s="63" t="str">
        <f t="shared" ref="ES70:ES105" si="156">IF(AND($B70&lt;&gt;"",ER$3&lt;&gt;"",ER70&lt;&gt;""),ER70/ER$3,"")</f>
        <v/>
      </c>
      <c r="ET70" s="50"/>
      <c r="EU70" s="63" t="str">
        <f t="shared" ref="EU70:EU105" si="157">IF(AND($B70&lt;&gt;"",ET$3&lt;&gt;"",ET70&lt;&gt;""),ET70/ET$3,"")</f>
        <v/>
      </c>
      <c r="EV70" s="50"/>
      <c r="EW70" s="63" t="str">
        <f t="shared" ref="EW70:EW105" si="158">IF(AND($B70&lt;&gt;"",EV$3&lt;&gt;"",EV70&lt;&gt;""),EV70/EV$3,"")</f>
        <v/>
      </c>
      <c r="EX70" s="50"/>
      <c r="EY70" s="63" t="str">
        <f t="shared" ref="EY70:EY105" si="159">IF(AND($B70&lt;&gt;"",EX$3&lt;&gt;"",EX70&lt;&gt;""),EX70/EX$3,"")</f>
        <v/>
      </c>
      <c r="EZ70" s="50"/>
      <c r="FA70" s="63" t="str">
        <f t="shared" ref="FA70:FA105" si="160">IF(AND($B70&lt;&gt;"",EZ$3&lt;&gt;"",EZ70&lt;&gt;""),EZ70/EZ$3,"")</f>
        <v/>
      </c>
      <c r="FB70"/>
      <c r="FC70"/>
      <c r="FD70"/>
      <c r="FE70"/>
      <c r="FF70"/>
      <c r="FG70"/>
      <c r="FH70"/>
      <c r="FI70"/>
      <c r="FJ70"/>
      <c r="FK70"/>
      <c r="FL70"/>
      <c r="FM70" s="46" t="str">
        <f t="shared" ref="FM70:FM105" si="161">IF(COUNT($FP70:$IL70)=0,"",IF(COUNT($FP70:$IL70)&lt;6,SUM($FP70:$IL70)/COUNT($FP70:$IL70),(LARGE($FP70:$IL70,1)+LARGE($FP70:$IL70,2)+LARGE($FP70:$IL70,3)+LARGE($FP70:$IL70,4)+LARGE($FP70:$IL70,5))/5))</f>
        <v/>
      </c>
      <c r="FN70" s="47" t="str">
        <f t="shared" ref="FN70:FN105" si="162">IF(FO70="","",IF(FO70&lt;5,FO70,5))</f>
        <v/>
      </c>
      <c r="FO70" s="48" t="str">
        <f t="shared" ref="FO70:FO105" si="163">IF(COUNT(FP70:IL70)=0,"",COUNT(FP70:IL70))</f>
        <v/>
      </c>
      <c r="FP70" s="49" t="str">
        <f>INDEX($I70:$FB70,,1+(2*(COLUMN(A$1:A63)-1)))</f>
        <v/>
      </c>
      <c r="FQ70" s="49" t="str">
        <f>INDEX($I70:$FB70,,1+(2*(COLUMN(B$1:B63)-1)))</f>
        <v/>
      </c>
      <c r="FR70" s="49" t="str">
        <f>INDEX($I70:$FB70,,1+(2*(COLUMN(C$1:C63)-1)))</f>
        <v/>
      </c>
      <c r="FS70" s="49" t="str">
        <f>INDEX($I70:$FB70,,1+(2*(COLUMN(D$1:D65)-1)))</f>
        <v/>
      </c>
      <c r="FT70" s="49" t="str">
        <f>INDEX($I70:$FB70,,1+(2*(COLUMN(E$1:E65)-1)))</f>
        <v/>
      </c>
      <c r="FU70" s="49" t="str">
        <f>INDEX($I70:$FB70,,1+(2*(COLUMN(F$1:F65)-1)))</f>
        <v/>
      </c>
      <c r="FV70" s="49" t="str">
        <f>INDEX($I70:$FB70,,1+(2*(COLUMN(G$1:G65)-1)))</f>
        <v/>
      </c>
      <c r="FW70" s="49" t="str">
        <f>INDEX($I70:$FB70,,1+(2*(COLUMN(H$1:H65)-1)))</f>
        <v/>
      </c>
      <c r="FX70" s="49" t="str">
        <f>INDEX($I70:$FB70,,1+(2*(COLUMN(I$1:I65)-1)))</f>
        <v/>
      </c>
      <c r="FY70" s="49" t="str">
        <f>INDEX($I70:$FB70,,1+(2*(COLUMN(J$1:J65)-1)))</f>
        <v/>
      </c>
      <c r="FZ70" s="49" t="str">
        <f>INDEX($I70:$FB70,,1+(2*(COLUMN(K$1:K65)-1)))</f>
        <v/>
      </c>
      <c r="GA70" s="49" t="str">
        <f>INDEX($I70:$FB70,,1+(2*(COLUMN(L$1:L65)-1)))</f>
        <v/>
      </c>
      <c r="GB70" s="49" t="str">
        <f>INDEX($I70:$FB70,,1+(2*(COLUMN(M$1:M65)-1)))</f>
        <v/>
      </c>
      <c r="GC70" s="49" t="str">
        <f>INDEX($I70:$FB70,,1+(2*(COLUMN(N$1:N65)-1)))</f>
        <v/>
      </c>
      <c r="GD70" s="49" t="str">
        <f>INDEX($I70:$FB70,,1+(2*(COLUMN(O$1:O65)-1)))</f>
        <v/>
      </c>
      <c r="GE70" s="49" t="str">
        <f>INDEX($I70:$FB70,,1+(2*(COLUMN(P$1:P65)-1)))</f>
        <v/>
      </c>
      <c r="GF70" s="49" t="str">
        <f>INDEX($I70:$FB70,,1+(2*(COLUMN(Q$1:Q65)-1)))</f>
        <v/>
      </c>
      <c r="GG70" s="49" t="str">
        <f>INDEX($I70:$FB70,,1+(2*(COLUMN(R$1:R65)-1)))</f>
        <v/>
      </c>
      <c r="GH70" s="49" t="str">
        <f>INDEX($I70:$FB70,,1+(2*(COLUMN(S$1:S65)-1)))</f>
        <v/>
      </c>
      <c r="GI70" s="49" t="str">
        <f>INDEX($I70:$FB70,,1+(2*(COLUMN(T$1:T65)-1)))</f>
        <v/>
      </c>
      <c r="GJ70" s="49" t="str">
        <f>INDEX($I70:$FB70,,1+(2*(COLUMN(U$1:U65)-1)))</f>
        <v/>
      </c>
      <c r="GK70" s="49" t="str">
        <f>INDEX($I70:$FB70,,1+(2*(COLUMN(V$1:V65)-1)))</f>
        <v/>
      </c>
      <c r="GL70" s="49" t="str">
        <f>INDEX($I70:$FB70,,1+(2*(COLUMN(W$1:W65)-1)))</f>
        <v/>
      </c>
      <c r="GM70" s="49" t="str">
        <f>INDEX($I70:$FB70,,1+(2*(COLUMN(X$1:X65)-1)))</f>
        <v/>
      </c>
      <c r="GN70" s="49" t="str">
        <f>INDEX($I70:$FB70,,1+(2*(COLUMN(Y$1:Y65)-1)))</f>
        <v/>
      </c>
      <c r="GO70" s="49" t="str">
        <f>INDEX($I70:$FB70,,1+(2*(COLUMN(Z$1:Z65)-1)))</f>
        <v/>
      </c>
      <c r="GP70" s="49" t="str">
        <f>INDEX($I70:$FB70,,1+(2*(COLUMN(AA$1:AA65)-1)))</f>
        <v/>
      </c>
      <c r="GQ70" s="49" t="str">
        <f>INDEX($I70:$FB70,,1+(2*(COLUMN(AB$1:AB65)-1)))</f>
        <v/>
      </c>
      <c r="GR70" s="49" t="str">
        <f>INDEX($I70:$FB70,,1+(2*(COLUMN(AC$1:AC65)-1)))</f>
        <v/>
      </c>
      <c r="GS70" s="49" t="str">
        <f>INDEX($I70:$FB70,,1+(2*(COLUMN(AD$1:AD65)-1)))</f>
        <v/>
      </c>
      <c r="GT70" s="49" t="str">
        <f>INDEX($I70:$FB70,,1+(2*(COLUMN(AE$1:AE65)-1)))</f>
        <v/>
      </c>
      <c r="GU70" s="49" t="str">
        <f>INDEX($I70:$FB70,,1+(2*(COLUMN(AF$1:AF65)-1)))</f>
        <v/>
      </c>
      <c r="GV70" s="49" t="str">
        <f>INDEX($I70:$FB70,,1+(2*(COLUMN(AG$1:AG65)-1)))</f>
        <v/>
      </c>
      <c r="GW70" s="49" t="str">
        <f>INDEX($I70:$FB70,,1+(2*(COLUMN(AH$1:AH65)-1)))</f>
        <v/>
      </c>
      <c r="GX70" s="49" t="str">
        <f>INDEX($I70:$FB70,,1+(2*(COLUMN(AI$1:AI65)-1)))</f>
        <v/>
      </c>
      <c r="GY70" s="49" t="str">
        <f>INDEX($I70:$FB70,,1+(2*(COLUMN(AJ$1:AJ65)-1)))</f>
        <v/>
      </c>
      <c r="GZ70" s="49" t="str">
        <f>INDEX($I70:$FB70,,1+(2*(COLUMN(AK$1:AK65)-1)))</f>
        <v/>
      </c>
      <c r="HA70" s="49" t="str">
        <f>INDEX($I70:$FB70,,1+(2*(COLUMN(AL$1:AL65)-1)))</f>
        <v/>
      </c>
      <c r="HB70" s="49" t="str">
        <f>INDEX($I70:$FB70,,1+(2*(COLUMN(AM$1:AM65)-1)))</f>
        <v/>
      </c>
      <c r="HC70" s="49" t="str">
        <f>INDEX($I70:$FB70,,1+(2*(COLUMN(AN$1:AN65)-1)))</f>
        <v/>
      </c>
      <c r="HD70" s="49" t="str">
        <f>INDEX($I70:$FB70,,1+(2*(COLUMN(AO$1:AO65)-1)))</f>
        <v/>
      </c>
      <c r="HE70" s="49" t="str">
        <f>INDEX($I70:$FB70,,1+(2*(COLUMN(AP$1:AP65)-1)))</f>
        <v/>
      </c>
      <c r="HF70" s="49" t="str">
        <f>INDEX($I70:$FB70,,1+(2*(COLUMN(AQ$1:AQ65)-1)))</f>
        <v/>
      </c>
      <c r="HG70" s="49" t="str">
        <f>INDEX($I70:$FB70,,1+(2*(COLUMN(AR$1:AR65)-1)))</f>
        <v/>
      </c>
      <c r="HH70" s="49" t="str">
        <f>INDEX($I70:$FB70,,1+(2*(COLUMN(AS$1:AS65)-1)))</f>
        <v/>
      </c>
      <c r="HI70" s="49" t="str">
        <f>INDEX($I70:$FB70,,1+(2*(COLUMN(AT$1:AT65)-1)))</f>
        <v/>
      </c>
      <c r="HJ70" s="49" t="str">
        <f>INDEX($I70:$FB70,,1+(2*(COLUMN(AU$1:AU65)-1)))</f>
        <v/>
      </c>
      <c r="HK70" s="49" t="str">
        <f>INDEX($I70:$FB70,,1+(2*(COLUMN(AV$1:AV65)-1)))</f>
        <v/>
      </c>
      <c r="HL70" s="49" t="str">
        <f>INDEX($I70:$FB70,,1+(2*(COLUMN(AW$1:AW65)-1)))</f>
        <v/>
      </c>
      <c r="HM70" s="49" t="str">
        <f>INDEX($I70:$FB70,,1+(2*(COLUMN(AX$1:AX65)-1)))</f>
        <v/>
      </c>
      <c r="HN70" s="49" t="str">
        <f>INDEX($I70:$FB70,,1+(2*(COLUMN(AY$1:AY65)-1)))</f>
        <v/>
      </c>
      <c r="HO70" s="49" t="str">
        <f>INDEX($I70:$FB70,,1+(2*(COLUMN(AZ$1:AZ65)-1)))</f>
        <v/>
      </c>
      <c r="HP70" s="49" t="str">
        <f>INDEX($I70:$FB70,,1+(2*(COLUMN(BA$1:BA65)-1)))</f>
        <v/>
      </c>
      <c r="HQ70" s="49" t="str">
        <f>INDEX($I70:$FB70,,1+(2*(COLUMN(BB$1:BB65)-1)))</f>
        <v/>
      </c>
      <c r="HR70" s="49" t="str">
        <f>INDEX($I70:$FB70,,1+(2*(COLUMN(BC$1:BC65)-1)))</f>
        <v/>
      </c>
      <c r="HS70" s="49" t="str">
        <f>INDEX($I70:$FB70,,1+(2*(COLUMN(BD$1:BD65)-1)))</f>
        <v/>
      </c>
      <c r="HT70" s="49" t="str">
        <f>INDEX($I70:$FB70,,1+(2*(COLUMN(BE$1:BE65)-1)))</f>
        <v/>
      </c>
      <c r="HU70" s="49" t="str">
        <f>INDEX($I70:$FB70,,1+(2*(COLUMN(BF$1:BF65)-1)))</f>
        <v/>
      </c>
      <c r="HV70" s="49" t="str">
        <f>INDEX($I70:$FB70,,1+(2*(COLUMN(BG$1:BG65)-1)))</f>
        <v/>
      </c>
      <c r="HW70" s="49" t="str">
        <f>INDEX($I70:$FB70,,1+(2*(COLUMN(BH$1:BH65)-1)))</f>
        <v/>
      </c>
      <c r="HX70" s="49" t="str">
        <f>INDEX($I70:$FB70,,1+(2*(COLUMN(BI$1:BI65)-1)))</f>
        <v/>
      </c>
      <c r="HY70" s="49" t="str">
        <f>INDEX($I70:$FB70,,1+(2*(COLUMN(BJ$1:BJ65)-1)))</f>
        <v/>
      </c>
      <c r="HZ70" s="49" t="str">
        <f>INDEX($I70:$FB70,,1+(2*(COLUMN(BK$1:BK65)-1)))</f>
        <v/>
      </c>
      <c r="IA70" s="49" t="str">
        <f>INDEX($I70:$FB70,,1+(2*(COLUMN(BL$1:BL65)-1)))</f>
        <v/>
      </c>
      <c r="IB70" s="49" t="str">
        <f>INDEX($I70:$FB70,,1+(2*(COLUMN(BM$1:BM65)-1)))</f>
        <v/>
      </c>
      <c r="IC70" s="49" t="str">
        <f>INDEX($I70:$FB70,,1+(2*(COLUMN(BN$1:BN65)-1)))</f>
        <v/>
      </c>
      <c r="ID70" s="49" t="str">
        <f>INDEX($I70:$FB70,,1+(2*(COLUMN(BO$1:BO65)-1)))</f>
        <v/>
      </c>
      <c r="IE70" s="49" t="str">
        <f>INDEX($I70:$FB70,,1+(2*(COLUMN(BP$1:BP65)-1)))</f>
        <v/>
      </c>
      <c r="IF70" s="49" t="str">
        <f>INDEX($I70:$FB70,,1+(2*(COLUMN(BQ$1:BQ65)-1)))</f>
        <v/>
      </c>
      <c r="IG70" s="49" t="str">
        <f>INDEX($I70:$FB70,,1+(2*(COLUMN(BR$1:BR65)-1)))</f>
        <v/>
      </c>
      <c r="IH70" s="49" t="str">
        <f>INDEX($I70:$FB70,,1+(2*(COLUMN(BS$1:BS65)-1)))</f>
        <v/>
      </c>
      <c r="II70" s="49" t="str">
        <f>INDEX($I70:$FB70,,1+(2*(COLUMN(BT$1:BT65)-1)))</f>
        <v/>
      </c>
      <c r="IJ70" s="49" t="str">
        <f>INDEX($I70:$FB70,,1+(2*(COLUMN(BU$1:BU65)-1)))</f>
        <v/>
      </c>
      <c r="IK70" s="49" t="str">
        <f>INDEX($I70:$FB70,,1+(2*(COLUMN(BV$1:BV65)-1)))</f>
        <v/>
      </c>
      <c r="IL70" s="49" t="str">
        <f>INDEX($I70:$FB70,,1+(2*(COLUMN(BW$1:BW65)-1)))</f>
        <v/>
      </c>
      <c r="IM70"/>
      <c r="IN70"/>
      <c r="IO70"/>
      <c r="IP70"/>
      <c r="IQ70"/>
      <c r="IR70"/>
      <c r="IS70"/>
      <c r="IT70"/>
      <c r="IU70"/>
      <c r="IV70"/>
    </row>
    <row r="71" spans="1:256" s="56" customFormat="1" ht="15.6" x14ac:dyDescent="0.3">
      <c r="A71" s="142" t="str">
        <f>IF($B71="","",IF(VLOOKUP($B71,'Skyttere registrering'!$AB$2:$AE$101,3,FALSE)=0,"",VLOOKUP($B71,'Skyttere registrering'!$AB$2:$AE$101,3,FALSE)))</f>
        <v/>
      </c>
      <c r="B71" s="144"/>
      <c r="C71" s="139" t="str">
        <f>IF($B71="","",IF(VLOOKUP($B71,'Skyttere registrering'!$AB$2:$AE$101,2,FALSE)=0,"",VLOOKUP($B71,'Skyttere registrering'!$AB$2:$AE$101,2,FALSE)))</f>
        <v/>
      </c>
      <c r="D71" s="142" t="str">
        <f>IF($B71="","",IF(VLOOKUP($B71,'Skyttere registrering'!$AB$2:$AE$101,4,FALSE)=0,"",VLOOKUP($B71,'Skyttere registrering'!$AB$2:$AE$101,4,FALSE)))</f>
        <v/>
      </c>
      <c r="E71" s="146" t="str">
        <f t="shared" si="83"/>
        <v/>
      </c>
      <c r="F71" s="142" t="str">
        <f t="shared" si="84"/>
        <v/>
      </c>
      <c r="G71" s="156" t="str">
        <f t="shared" si="85"/>
        <v/>
      </c>
      <c r="H71" s="50"/>
      <c r="I71" s="63" t="str">
        <f t="shared" si="86"/>
        <v/>
      </c>
      <c r="J71" s="50"/>
      <c r="K71" s="63" t="str">
        <f t="shared" si="87"/>
        <v/>
      </c>
      <c r="L71" s="50"/>
      <c r="M71" s="63" t="str">
        <f t="shared" si="88"/>
        <v/>
      </c>
      <c r="N71" s="50"/>
      <c r="O71" s="63" t="str">
        <f t="shared" si="89"/>
        <v/>
      </c>
      <c r="P71" s="50"/>
      <c r="Q71" s="63" t="str">
        <f t="shared" si="90"/>
        <v/>
      </c>
      <c r="R71" s="50"/>
      <c r="S71" s="63" t="str">
        <f t="shared" si="91"/>
        <v/>
      </c>
      <c r="T71" s="50"/>
      <c r="U71" s="63" t="str">
        <f t="shared" si="92"/>
        <v/>
      </c>
      <c r="V71" s="50"/>
      <c r="W71" s="63" t="str">
        <f t="shared" si="93"/>
        <v/>
      </c>
      <c r="X71" s="50"/>
      <c r="Y71" s="63" t="str">
        <f t="shared" si="94"/>
        <v/>
      </c>
      <c r="Z71" s="50"/>
      <c r="AA71" s="63" t="str">
        <f t="shared" si="95"/>
        <v/>
      </c>
      <c r="AB71" s="50"/>
      <c r="AC71" s="63" t="str">
        <f t="shared" si="96"/>
        <v/>
      </c>
      <c r="AD71" s="50"/>
      <c r="AE71" s="63" t="str">
        <f t="shared" si="97"/>
        <v/>
      </c>
      <c r="AF71" s="50"/>
      <c r="AG71" s="63" t="str">
        <f t="shared" si="98"/>
        <v/>
      </c>
      <c r="AH71" s="50"/>
      <c r="AI71" s="63" t="str">
        <f t="shared" si="99"/>
        <v/>
      </c>
      <c r="AJ71" s="50"/>
      <c r="AK71" s="63" t="str">
        <f t="shared" si="100"/>
        <v/>
      </c>
      <c r="AL71" s="50"/>
      <c r="AM71" s="63" t="str">
        <f t="shared" si="101"/>
        <v/>
      </c>
      <c r="AN71" s="50"/>
      <c r="AO71" s="63" t="str">
        <f t="shared" si="102"/>
        <v/>
      </c>
      <c r="AP71" s="50"/>
      <c r="AQ71" s="63" t="str">
        <f t="shared" si="103"/>
        <v/>
      </c>
      <c r="AR71" s="50"/>
      <c r="AS71" s="63" t="str">
        <f t="shared" si="104"/>
        <v/>
      </c>
      <c r="AT71" s="50"/>
      <c r="AU71" s="63" t="str">
        <f t="shared" si="105"/>
        <v/>
      </c>
      <c r="AV71" s="50"/>
      <c r="AW71" s="63" t="str">
        <f t="shared" si="106"/>
        <v/>
      </c>
      <c r="AX71" s="50"/>
      <c r="AY71" s="63" t="str">
        <f t="shared" si="107"/>
        <v/>
      </c>
      <c r="AZ71" s="50"/>
      <c r="BA71" s="63" t="str">
        <f t="shared" si="108"/>
        <v/>
      </c>
      <c r="BB71" s="50"/>
      <c r="BC71" s="63" t="str">
        <f t="shared" si="109"/>
        <v/>
      </c>
      <c r="BD71" s="50"/>
      <c r="BE71" s="63" t="str">
        <f t="shared" si="110"/>
        <v/>
      </c>
      <c r="BF71" s="50"/>
      <c r="BG71" s="63" t="str">
        <f t="shared" si="111"/>
        <v/>
      </c>
      <c r="BH71" s="50"/>
      <c r="BI71" s="63" t="str">
        <f t="shared" si="112"/>
        <v/>
      </c>
      <c r="BJ71" s="50"/>
      <c r="BK71" s="63" t="str">
        <f t="shared" si="113"/>
        <v/>
      </c>
      <c r="BL71" s="50"/>
      <c r="BM71" s="63" t="str">
        <f t="shared" si="114"/>
        <v/>
      </c>
      <c r="BN71" s="50"/>
      <c r="BO71" s="63" t="str">
        <f t="shared" si="115"/>
        <v/>
      </c>
      <c r="BP71" s="50"/>
      <c r="BQ71" s="63" t="str">
        <f t="shared" si="116"/>
        <v/>
      </c>
      <c r="BR71" s="50"/>
      <c r="BS71" s="63" t="str">
        <f t="shared" si="117"/>
        <v/>
      </c>
      <c r="BT71" s="50"/>
      <c r="BU71" s="63" t="str">
        <f t="shared" si="118"/>
        <v/>
      </c>
      <c r="BV71" s="50"/>
      <c r="BW71" s="63" t="str">
        <f t="shared" si="119"/>
        <v/>
      </c>
      <c r="BX71" s="50"/>
      <c r="BY71" s="63" t="str">
        <f t="shared" si="120"/>
        <v/>
      </c>
      <c r="BZ71" s="50"/>
      <c r="CA71" s="63" t="str">
        <f t="shared" si="121"/>
        <v/>
      </c>
      <c r="CB71" s="50"/>
      <c r="CC71" s="63" t="str">
        <f t="shared" si="122"/>
        <v/>
      </c>
      <c r="CD71" s="50"/>
      <c r="CE71" s="63" t="str">
        <f t="shared" si="123"/>
        <v/>
      </c>
      <c r="CF71" s="50"/>
      <c r="CG71" s="63" t="str">
        <f t="shared" si="124"/>
        <v/>
      </c>
      <c r="CH71" s="50"/>
      <c r="CI71" s="63" t="str">
        <f t="shared" si="125"/>
        <v/>
      </c>
      <c r="CJ71" s="50"/>
      <c r="CK71" s="63" t="str">
        <f t="shared" si="126"/>
        <v/>
      </c>
      <c r="CL71" s="50"/>
      <c r="CM71" s="63" t="str">
        <f t="shared" si="127"/>
        <v/>
      </c>
      <c r="CN71" s="50"/>
      <c r="CO71" s="63" t="str">
        <f t="shared" si="128"/>
        <v/>
      </c>
      <c r="CP71" s="50"/>
      <c r="CQ71" s="63" t="str">
        <f t="shared" si="129"/>
        <v/>
      </c>
      <c r="CR71" s="50"/>
      <c r="CS71" s="63" t="str">
        <f t="shared" si="130"/>
        <v/>
      </c>
      <c r="CT71" s="50"/>
      <c r="CU71" s="63" t="str">
        <f t="shared" si="131"/>
        <v/>
      </c>
      <c r="CV71" s="50"/>
      <c r="CW71" s="63" t="str">
        <f t="shared" si="132"/>
        <v/>
      </c>
      <c r="CX71" s="50"/>
      <c r="CY71" s="63" t="str">
        <f t="shared" si="133"/>
        <v/>
      </c>
      <c r="CZ71" s="50"/>
      <c r="DA71" s="63" t="str">
        <f t="shared" si="134"/>
        <v/>
      </c>
      <c r="DB71" s="50"/>
      <c r="DC71" s="63" t="str">
        <f t="shared" si="135"/>
        <v/>
      </c>
      <c r="DD71" s="50"/>
      <c r="DE71" s="63" t="str">
        <f t="shared" si="136"/>
        <v/>
      </c>
      <c r="DF71" s="50"/>
      <c r="DG71" s="63" t="str">
        <f t="shared" si="137"/>
        <v/>
      </c>
      <c r="DH71" s="50"/>
      <c r="DI71" s="63" t="str">
        <f t="shared" si="138"/>
        <v/>
      </c>
      <c r="DJ71" s="50"/>
      <c r="DK71" s="63" t="str">
        <f t="shared" si="139"/>
        <v/>
      </c>
      <c r="DL71" s="50"/>
      <c r="DM71" s="63" t="str">
        <f t="shared" si="140"/>
        <v/>
      </c>
      <c r="DN71" s="50"/>
      <c r="DO71" s="63" t="str">
        <f t="shared" si="141"/>
        <v/>
      </c>
      <c r="DP71" s="50"/>
      <c r="DQ71" s="63" t="str">
        <f t="shared" si="142"/>
        <v/>
      </c>
      <c r="DR71" s="50"/>
      <c r="DS71" s="63" t="str">
        <f t="shared" si="143"/>
        <v/>
      </c>
      <c r="DT71" s="50"/>
      <c r="DU71" s="63" t="str">
        <f t="shared" si="144"/>
        <v/>
      </c>
      <c r="DV71" s="50"/>
      <c r="DW71" s="63" t="str">
        <f t="shared" si="145"/>
        <v/>
      </c>
      <c r="DX71" s="50"/>
      <c r="DY71" s="63" t="str">
        <f t="shared" si="146"/>
        <v/>
      </c>
      <c r="DZ71" s="50"/>
      <c r="EA71" s="63" t="str">
        <f t="shared" si="147"/>
        <v/>
      </c>
      <c r="EB71" s="50"/>
      <c r="EC71" s="63" t="str">
        <f t="shared" si="148"/>
        <v/>
      </c>
      <c r="ED71" s="50"/>
      <c r="EE71" s="63" t="str">
        <f t="shared" si="149"/>
        <v/>
      </c>
      <c r="EF71" s="50"/>
      <c r="EG71" s="63" t="str">
        <f t="shared" si="150"/>
        <v/>
      </c>
      <c r="EH71" s="50"/>
      <c r="EI71" s="63" t="str">
        <f t="shared" si="151"/>
        <v/>
      </c>
      <c r="EJ71" s="50"/>
      <c r="EK71" s="63" t="str">
        <f t="shared" si="152"/>
        <v/>
      </c>
      <c r="EL71" s="50"/>
      <c r="EM71" s="63" t="str">
        <f t="shared" si="153"/>
        <v/>
      </c>
      <c r="EN71" s="50"/>
      <c r="EO71" s="63" t="str">
        <f t="shared" si="154"/>
        <v/>
      </c>
      <c r="EP71" s="50"/>
      <c r="EQ71" s="63" t="str">
        <f t="shared" si="155"/>
        <v/>
      </c>
      <c r="ER71" s="50"/>
      <c r="ES71" s="63" t="str">
        <f t="shared" si="156"/>
        <v/>
      </c>
      <c r="ET71" s="50"/>
      <c r="EU71" s="63" t="str">
        <f t="shared" si="157"/>
        <v/>
      </c>
      <c r="EV71" s="50"/>
      <c r="EW71" s="63" t="str">
        <f t="shared" si="158"/>
        <v/>
      </c>
      <c r="EX71" s="50"/>
      <c r="EY71" s="63" t="str">
        <f t="shared" si="159"/>
        <v/>
      </c>
      <c r="EZ71" s="50"/>
      <c r="FA71" s="63" t="str">
        <f t="shared" si="160"/>
        <v/>
      </c>
      <c r="FB71"/>
      <c r="FC71"/>
      <c r="FD71"/>
      <c r="FE71"/>
      <c r="FF71"/>
      <c r="FG71"/>
      <c r="FH71"/>
      <c r="FI71"/>
      <c r="FJ71"/>
      <c r="FK71"/>
      <c r="FL71"/>
      <c r="FM71" s="46" t="str">
        <f t="shared" si="161"/>
        <v/>
      </c>
      <c r="FN71" s="47" t="str">
        <f t="shared" si="162"/>
        <v/>
      </c>
      <c r="FO71" s="48" t="str">
        <f t="shared" si="163"/>
        <v/>
      </c>
      <c r="FP71" s="49" t="str">
        <f>INDEX($I71:$FB71,,1+(2*(COLUMN(A$1:A64)-1)))</f>
        <v/>
      </c>
      <c r="FQ71" s="49" t="str">
        <f>INDEX($I71:$FB71,,1+(2*(COLUMN(B$1:B64)-1)))</f>
        <v/>
      </c>
      <c r="FR71" s="49" t="str">
        <f>INDEX($I71:$FB71,,1+(2*(COLUMN(C$1:C64)-1)))</f>
        <v/>
      </c>
      <c r="FS71" s="49" t="str">
        <f>INDEX($I71:$FB71,,1+(2*(COLUMN(D$1:D66)-1)))</f>
        <v/>
      </c>
      <c r="FT71" s="49" t="str">
        <f>INDEX($I71:$FB71,,1+(2*(COLUMN(E$1:E66)-1)))</f>
        <v/>
      </c>
      <c r="FU71" s="49" t="str">
        <f>INDEX($I71:$FB71,,1+(2*(COLUMN(F$1:F66)-1)))</f>
        <v/>
      </c>
      <c r="FV71" s="49" t="str">
        <f>INDEX($I71:$FB71,,1+(2*(COLUMN(G$1:G66)-1)))</f>
        <v/>
      </c>
      <c r="FW71" s="49" t="str">
        <f>INDEX($I71:$FB71,,1+(2*(COLUMN(H$1:H66)-1)))</f>
        <v/>
      </c>
      <c r="FX71" s="49" t="str">
        <f>INDEX($I71:$FB71,,1+(2*(COLUMN(I$1:I66)-1)))</f>
        <v/>
      </c>
      <c r="FY71" s="49" t="str">
        <f>INDEX($I71:$FB71,,1+(2*(COLUMN(J$1:J66)-1)))</f>
        <v/>
      </c>
      <c r="FZ71" s="49" t="str">
        <f>INDEX($I71:$FB71,,1+(2*(COLUMN(K$1:K66)-1)))</f>
        <v/>
      </c>
      <c r="GA71" s="49" t="str">
        <f>INDEX($I71:$FB71,,1+(2*(COLUMN(L$1:L66)-1)))</f>
        <v/>
      </c>
      <c r="GB71" s="49" t="str">
        <f>INDEX($I71:$FB71,,1+(2*(COLUMN(M$1:M66)-1)))</f>
        <v/>
      </c>
      <c r="GC71" s="49" t="str">
        <f>INDEX($I71:$FB71,,1+(2*(COLUMN(N$1:N66)-1)))</f>
        <v/>
      </c>
      <c r="GD71" s="49" t="str">
        <f>INDEX($I71:$FB71,,1+(2*(COLUMN(O$1:O66)-1)))</f>
        <v/>
      </c>
      <c r="GE71" s="49" t="str">
        <f>INDEX($I71:$FB71,,1+(2*(COLUMN(P$1:P66)-1)))</f>
        <v/>
      </c>
      <c r="GF71" s="49" t="str">
        <f>INDEX($I71:$FB71,,1+(2*(COLUMN(Q$1:Q66)-1)))</f>
        <v/>
      </c>
      <c r="GG71" s="49" t="str">
        <f>INDEX($I71:$FB71,,1+(2*(COLUMN(R$1:R66)-1)))</f>
        <v/>
      </c>
      <c r="GH71" s="49" t="str">
        <f>INDEX($I71:$FB71,,1+(2*(COLUMN(S$1:S66)-1)))</f>
        <v/>
      </c>
      <c r="GI71" s="49" t="str">
        <f>INDEX($I71:$FB71,,1+(2*(COLUMN(T$1:T66)-1)))</f>
        <v/>
      </c>
      <c r="GJ71" s="49" t="str">
        <f>INDEX($I71:$FB71,,1+(2*(COLUMN(U$1:U66)-1)))</f>
        <v/>
      </c>
      <c r="GK71" s="49" t="str">
        <f>INDEX($I71:$FB71,,1+(2*(COLUMN(V$1:V66)-1)))</f>
        <v/>
      </c>
      <c r="GL71" s="49" t="str">
        <f>INDEX($I71:$FB71,,1+(2*(COLUMN(W$1:W66)-1)))</f>
        <v/>
      </c>
      <c r="GM71" s="49" t="str">
        <f>INDEX($I71:$FB71,,1+(2*(COLUMN(X$1:X66)-1)))</f>
        <v/>
      </c>
      <c r="GN71" s="49" t="str">
        <f>INDEX($I71:$FB71,,1+(2*(COLUMN(Y$1:Y66)-1)))</f>
        <v/>
      </c>
      <c r="GO71" s="49" t="str">
        <f>INDEX($I71:$FB71,,1+(2*(COLUMN(Z$1:Z66)-1)))</f>
        <v/>
      </c>
      <c r="GP71" s="49" t="str">
        <f>INDEX($I71:$FB71,,1+(2*(COLUMN(AA$1:AA66)-1)))</f>
        <v/>
      </c>
      <c r="GQ71" s="49" t="str">
        <f>INDEX($I71:$FB71,,1+(2*(COLUMN(AB$1:AB66)-1)))</f>
        <v/>
      </c>
      <c r="GR71" s="49" t="str">
        <f>INDEX($I71:$FB71,,1+(2*(COLUMN(AC$1:AC66)-1)))</f>
        <v/>
      </c>
      <c r="GS71" s="49" t="str">
        <f>INDEX($I71:$FB71,,1+(2*(COLUMN(AD$1:AD66)-1)))</f>
        <v/>
      </c>
      <c r="GT71" s="49" t="str">
        <f>INDEX($I71:$FB71,,1+(2*(COLUMN(AE$1:AE66)-1)))</f>
        <v/>
      </c>
      <c r="GU71" s="49" t="str">
        <f>INDEX($I71:$FB71,,1+(2*(COLUMN(AF$1:AF66)-1)))</f>
        <v/>
      </c>
      <c r="GV71" s="49" t="str">
        <f>INDEX($I71:$FB71,,1+(2*(COLUMN(AG$1:AG66)-1)))</f>
        <v/>
      </c>
      <c r="GW71" s="49" t="str">
        <f>INDEX($I71:$FB71,,1+(2*(COLUMN(AH$1:AH66)-1)))</f>
        <v/>
      </c>
      <c r="GX71" s="49" t="str">
        <f>INDEX($I71:$FB71,,1+(2*(COLUMN(AI$1:AI66)-1)))</f>
        <v/>
      </c>
      <c r="GY71" s="49" t="str">
        <f>INDEX($I71:$FB71,,1+(2*(COLUMN(AJ$1:AJ66)-1)))</f>
        <v/>
      </c>
      <c r="GZ71" s="49" t="str">
        <f>INDEX($I71:$FB71,,1+(2*(COLUMN(AK$1:AK66)-1)))</f>
        <v/>
      </c>
      <c r="HA71" s="49" t="str">
        <f>INDEX($I71:$FB71,,1+(2*(COLUMN(AL$1:AL66)-1)))</f>
        <v/>
      </c>
      <c r="HB71" s="49" t="str">
        <f>INDEX($I71:$FB71,,1+(2*(COLUMN(AM$1:AM66)-1)))</f>
        <v/>
      </c>
      <c r="HC71" s="49" t="str">
        <f>INDEX($I71:$FB71,,1+(2*(COLUMN(AN$1:AN66)-1)))</f>
        <v/>
      </c>
      <c r="HD71" s="49" t="str">
        <f>INDEX($I71:$FB71,,1+(2*(COLUMN(AO$1:AO66)-1)))</f>
        <v/>
      </c>
      <c r="HE71" s="49" t="str">
        <f>INDEX($I71:$FB71,,1+(2*(COLUMN(AP$1:AP66)-1)))</f>
        <v/>
      </c>
      <c r="HF71" s="49" t="str">
        <f>INDEX($I71:$FB71,,1+(2*(COLUMN(AQ$1:AQ66)-1)))</f>
        <v/>
      </c>
      <c r="HG71" s="49" t="str">
        <f>INDEX($I71:$FB71,,1+(2*(COLUMN(AR$1:AR66)-1)))</f>
        <v/>
      </c>
      <c r="HH71" s="49" t="str">
        <f>INDEX($I71:$FB71,,1+(2*(COLUMN(AS$1:AS66)-1)))</f>
        <v/>
      </c>
      <c r="HI71" s="49" t="str">
        <f>INDEX($I71:$FB71,,1+(2*(COLUMN(AT$1:AT66)-1)))</f>
        <v/>
      </c>
      <c r="HJ71" s="49" t="str">
        <f>INDEX($I71:$FB71,,1+(2*(COLUMN(AU$1:AU66)-1)))</f>
        <v/>
      </c>
      <c r="HK71" s="49" t="str">
        <f>INDEX($I71:$FB71,,1+(2*(COLUMN(AV$1:AV66)-1)))</f>
        <v/>
      </c>
      <c r="HL71" s="49" t="str">
        <f>INDEX($I71:$FB71,,1+(2*(COLUMN(AW$1:AW66)-1)))</f>
        <v/>
      </c>
      <c r="HM71" s="49" t="str">
        <f>INDEX($I71:$FB71,,1+(2*(COLUMN(AX$1:AX66)-1)))</f>
        <v/>
      </c>
      <c r="HN71" s="49" t="str">
        <f>INDEX($I71:$FB71,,1+(2*(COLUMN(AY$1:AY66)-1)))</f>
        <v/>
      </c>
      <c r="HO71" s="49" t="str">
        <f>INDEX($I71:$FB71,,1+(2*(COLUMN(AZ$1:AZ66)-1)))</f>
        <v/>
      </c>
      <c r="HP71" s="49" t="str">
        <f>INDEX($I71:$FB71,,1+(2*(COLUMN(BA$1:BA66)-1)))</f>
        <v/>
      </c>
      <c r="HQ71" s="49" t="str">
        <f>INDEX($I71:$FB71,,1+(2*(COLUMN(BB$1:BB66)-1)))</f>
        <v/>
      </c>
      <c r="HR71" s="49" t="str">
        <f>INDEX($I71:$FB71,,1+(2*(COLUMN(BC$1:BC66)-1)))</f>
        <v/>
      </c>
      <c r="HS71" s="49" t="str">
        <f>INDEX($I71:$FB71,,1+(2*(COLUMN(BD$1:BD66)-1)))</f>
        <v/>
      </c>
      <c r="HT71" s="49" t="str">
        <f>INDEX($I71:$FB71,,1+(2*(COLUMN(BE$1:BE66)-1)))</f>
        <v/>
      </c>
      <c r="HU71" s="49" t="str">
        <f>INDEX($I71:$FB71,,1+(2*(COLUMN(BF$1:BF66)-1)))</f>
        <v/>
      </c>
      <c r="HV71" s="49" t="str">
        <f>INDEX($I71:$FB71,,1+(2*(COLUMN(BG$1:BG66)-1)))</f>
        <v/>
      </c>
      <c r="HW71" s="49" t="str">
        <f>INDEX($I71:$FB71,,1+(2*(COLUMN(BH$1:BH66)-1)))</f>
        <v/>
      </c>
      <c r="HX71" s="49" t="str">
        <f>INDEX($I71:$FB71,,1+(2*(COLUMN(BI$1:BI66)-1)))</f>
        <v/>
      </c>
      <c r="HY71" s="49" t="str">
        <f>INDEX($I71:$FB71,,1+(2*(COLUMN(BJ$1:BJ66)-1)))</f>
        <v/>
      </c>
      <c r="HZ71" s="49" t="str">
        <f>INDEX($I71:$FB71,,1+(2*(COLUMN(BK$1:BK66)-1)))</f>
        <v/>
      </c>
      <c r="IA71" s="49" t="str">
        <f>INDEX($I71:$FB71,,1+(2*(COLUMN(BL$1:BL66)-1)))</f>
        <v/>
      </c>
      <c r="IB71" s="49" t="str">
        <f>INDEX($I71:$FB71,,1+(2*(COLUMN(BM$1:BM66)-1)))</f>
        <v/>
      </c>
      <c r="IC71" s="49" t="str">
        <f>INDEX($I71:$FB71,,1+(2*(COLUMN(BN$1:BN66)-1)))</f>
        <v/>
      </c>
      <c r="ID71" s="49" t="str">
        <f>INDEX($I71:$FB71,,1+(2*(COLUMN(BO$1:BO66)-1)))</f>
        <v/>
      </c>
      <c r="IE71" s="49" t="str">
        <f>INDEX($I71:$FB71,,1+(2*(COLUMN(BP$1:BP66)-1)))</f>
        <v/>
      </c>
      <c r="IF71" s="49" t="str">
        <f>INDEX($I71:$FB71,,1+(2*(COLUMN(BQ$1:BQ66)-1)))</f>
        <v/>
      </c>
      <c r="IG71" s="49" t="str">
        <f>INDEX($I71:$FB71,,1+(2*(COLUMN(BR$1:BR66)-1)))</f>
        <v/>
      </c>
      <c r="IH71" s="49" t="str">
        <f>INDEX($I71:$FB71,,1+(2*(COLUMN(BS$1:BS66)-1)))</f>
        <v/>
      </c>
      <c r="II71" s="49" t="str">
        <f>INDEX($I71:$FB71,,1+(2*(COLUMN(BT$1:BT66)-1)))</f>
        <v/>
      </c>
      <c r="IJ71" s="49" t="str">
        <f>INDEX($I71:$FB71,,1+(2*(COLUMN(BU$1:BU66)-1)))</f>
        <v/>
      </c>
      <c r="IK71" s="49" t="str">
        <f>INDEX($I71:$FB71,,1+(2*(COLUMN(BV$1:BV66)-1)))</f>
        <v/>
      </c>
      <c r="IL71" s="49" t="str">
        <f>INDEX($I71:$FB71,,1+(2*(COLUMN(BW$1:BW66)-1)))</f>
        <v/>
      </c>
      <c r="IM71"/>
      <c r="IN71"/>
      <c r="IO71"/>
      <c r="IP71"/>
      <c r="IQ71"/>
      <c r="IR71"/>
      <c r="IS71"/>
      <c r="IT71"/>
      <c r="IU71"/>
      <c r="IV71"/>
    </row>
    <row r="72" spans="1:256" s="56" customFormat="1" ht="15.6" x14ac:dyDescent="0.3">
      <c r="A72" s="142" t="str">
        <f>IF($B72="","",IF(VLOOKUP($B72,'Skyttere registrering'!$AB$2:$AE$101,3,FALSE)=0,"",VLOOKUP($B72,'Skyttere registrering'!$AB$2:$AE$101,3,FALSE)))</f>
        <v/>
      </c>
      <c r="B72" s="144"/>
      <c r="C72" s="139" t="str">
        <f>IF($B72="","",IF(VLOOKUP($B72,'Skyttere registrering'!$AB$2:$AE$101,2,FALSE)=0,"",VLOOKUP($B72,'Skyttere registrering'!$AB$2:$AE$101,2,FALSE)))</f>
        <v/>
      </c>
      <c r="D72" s="142" t="str">
        <f>IF($B72="","",IF(VLOOKUP($B72,'Skyttere registrering'!$AB$2:$AE$101,4,FALSE)=0,"",VLOOKUP($B72,'Skyttere registrering'!$AB$2:$AE$101,4,FALSE)))</f>
        <v/>
      </c>
      <c r="E72" s="146" t="str">
        <f t="shared" si="83"/>
        <v/>
      </c>
      <c r="F72" s="142" t="str">
        <f t="shared" si="84"/>
        <v/>
      </c>
      <c r="G72" s="156" t="str">
        <f t="shared" si="85"/>
        <v/>
      </c>
      <c r="H72" s="50"/>
      <c r="I72" s="63" t="str">
        <f t="shared" si="86"/>
        <v/>
      </c>
      <c r="J72" s="50"/>
      <c r="K72" s="63" t="str">
        <f t="shared" si="87"/>
        <v/>
      </c>
      <c r="L72" s="50"/>
      <c r="M72" s="63" t="str">
        <f t="shared" si="88"/>
        <v/>
      </c>
      <c r="N72" s="50"/>
      <c r="O72" s="63" t="str">
        <f t="shared" si="89"/>
        <v/>
      </c>
      <c r="P72" s="50"/>
      <c r="Q72" s="63" t="str">
        <f t="shared" si="90"/>
        <v/>
      </c>
      <c r="R72" s="50"/>
      <c r="S72" s="63" t="str">
        <f t="shared" si="91"/>
        <v/>
      </c>
      <c r="T72" s="50"/>
      <c r="U72" s="63" t="str">
        <f t="shared" si="92"/>
        <v/>
      </c>
      <c r="V72" s="50"/>
      <c r="W72" s="63" t="str">
        <f t="shared" si="93"/>
        <v/>
      </c>
      <c r="X72" s="50"/>
      <c r="Y72" s="63" t="str">
        <f t="shared" si="94"/>
        <v/>
      </c>
      <c r="Z72" s="50"/>
      <c r="AA72" s="63" t="str">
        <f t="shared" si="95"/>
        <v/>
      </c>
      <c r="AB72" s="50"/>
      <c r="AC72" s="63" t="str">
        <f t="shared" si="96"/>
        <v/>
      </c>
      <c r="AD72" s="50"/>
      <c r="AE72" s="63" t="str">
        <f t="shared" si="97"/>
        <v/>
      </c>
      <c r="AF72" s="50"/>
      <c r="AG72" s="63" t="str">
        <f t="shared" si="98"/>
        <v/>
      </c>
      <c r="AH72" s="50"/>
      <c r="AI72" s="63" t="str">
        <f t="shared" si="99"/>
        <v/>
      </c>
      <c r="AJ72" s="50"/>
      <c r="AK72" s="63" t="str">
        <f t="shared" si="100"/>
        <v/>
      </c>
      <c r="AL72" s="50"/>
      <c r="AM72" s="63" t="str">
        <f t="shared" si="101"/>
        <v/>
      </c>
      <c r="AN72" s="50"/>
      <c r="AO72" s="63" t="str">
        <f t="shared" si="102"/>
        <v/>
      </c>
      <c r="AP72" s="50"/>
      <c r="AQ72" s="63" t="str">
        <f t="shared" si="103"/>
        <v/>
      </c>
      <c r="AR72" s="50"/>
      <c r="AS72" s="63" t="str">
        <f t="shared" si="104"/>
        <v/>
      </c>
      <c r="AT72" s="50"/>
      <c r="AU72" s="63" t="str">
        <f t="shared" si="105"/>
        <v/>
      </c>
      <c r="AV72" s="50"/>
      <c r="AW72" s="63" t="str">
        <f t="shared" si="106"/>
        <v/>
      </c>
      <c r="AX72" s="50"/>
      <c r="AY72" s="63" t="str">
        <f t="shared" si="107"/>
        <v/>
      </c>
      <c r="AZ72" s="50"/>
      <c r="BA72" s="63" t="str">
        <f t="shared" si="108"/>
        <v/>
      </c>
      <c r="BB72" s="50"/>
      <c r="BC72" s="63" t="str">
        <f t="shared" si="109"/>
        <v/>
      </c>
      <c r="BD72" s="50"/>
      <c r="BE72" s="63" t="str">
        <f t="shared" si="110"/>
        <v/>
      </c>
      <c r="BF72" s="50"/>
      <c r="BG72" s="63" t="str">
        <f t="shared" si="111"/>
        <v/>
      </c>
      <c r="BH72" s="50"/>
      <c r="BI72" s="63" t="str">
        <f t="shared" si="112"/>
        <v/>
      </c>
      <c r="BJ72" s="50"/>
      <c r="BK72" s="63" t="str">
        <f t="shared" si="113"/>
        <v/>
      </c>
      <c r="BL72" s="50"/>
      <c r="BM72" s="63" t="str">
        <f t="shared" si="114"/>
        <v/>
      </c>
      <c r="BN72" s="50"/>
      <c r="BO72" s="63" t="str">
        <f t="shared" si="115"/>
        <v/>
      </c>
      <c r="BP72" s="50"/>
      <c r="BQ72" s="63" t="str">
        <f t="shared" si="116"/>
        <v/>
      </c>
      <c r="BR72" s="50"/>
      <c r="BS72" s="63" t="str">
        <f t="shared" si="117"/>
        <v/>
      </c>
      <c r="BT72" s="50"/>
      <c r="BU72" s="63" t="str">
        <f t="shared" si="118"/>
        <v/>
      </c>
      <c r="BV72" s="50"/>
      <c r="BW72" s="63" t="str">
        <f t="shared" si="119"/>
        <v/>
      </c>
      <c r="BX72" s="50"/>
      <c r="BY72" s="63" t="str">
        <f t="shared" si="120"/>
        <v/>
      </c>
      <c r="BZ72" s="50"/>
      <c r="CA72" s="63" t="str">
        <f t="shared" si="121"/>
        <v/>
      </c>
      <c r="CB72" s="50"/>
      <c r="CC72" s="63" t="str">
        <f t="shared" si="122"/>
        <v/>
      </c>
      <c r="CD72" s="50"/>
      <c r="CE72" s="63" t="str">
        <f t="shared" si="123"/>
        <v/>
      </c>
      <c r="CF72" s="50"/>
      <c r="CG72" s="63" t="str">
        <f t="shared" si="124"/>
        <v/>
      </c>
      <c r="CH72" s="50"/>
      <c r="CI72" s="63" t="str">
        <f t="shared" si="125"/>
        <v/>
      </c>
      <c r="CJ72" s="50"/>
      <c r="CK72" s="63" t="str">
        <f t="shared" si="126"/>
        <v/>
      </c>
      <c r="CL72" s="50"/>
      <c r="CM72" s="63" t="str">
        <f t="shared" si="127"/>
        <v/>
      </c>
      <c r="CN72" s="50"/>
      <c r="CO72" s="63" t="str">
        <f t="shared" si="128"/>
        <v/>
      </c>
      <c r="CP72" s="50"/>
      <c r="CQ72" s="63" t="str">
        <f t="shared" si="129"/>
        <v/>
      </c>
      <c r="CR72" s="50"/>
      <c r="CS72" s="63" t="str">
        <f t="shared" si="130"/>
        <v/>
      </c>
      <c r="CT72" s="50"/>
      <c r="CU72" s="63" t="str">
        <f t="shared" si="131"/>
        <v/>
      </c>
      <c r="CV72" s="50"/>
      <c r="CW72" s="63" t="str">
        <f t="shared" si="132"/>
        <v/>
      </c>
      <c r="CX72" s="50"/>
      <c r="CY72" s="63" t="str">
        <f t="shared" si="133"/>
        <v/>
      </c>
      <c r="CZ72" s="50"/>
      <c r="DA72" s="63" t="str">
        <f t="shared" si="134"/>
        <v/>
      </c>
      <c r="DB72" s="50"/>
      <c r="DC72" s="63" t="str">
        <f t="shared" si="135"/>
        <v/>
      </c>
      <c r="DD72" s="50"/>
      <c r="DE72" s="63" t="str">
        <f t="shared" si="136"/>
        <v/>
      </c>
      <c r="DF72" s="50"/>
      <c r="DG72" s="63" t="str">
        <f t="shared" si="137"/>
        <v/>
      </c>
      <c r="DH72" s="50"/>
      <c r="DI72" s="63" t="str">
        <f t="shared" si="138"/>
        <v/>
      </c>
      <c r="DJ72" s="50"/>
      <c r="DK72" s="63" t="str">
        <f t="shared" si="139"/>
        <v/>
      </c>
      <c r="DL72" s="50"/>
      <c r="DM72" s="63" t="str">
        <f t="shared" si="140"/>
        <v/>
      </c>
      <c r="DN72" s="50"/>
      <c r="DO72" s="63" t="str">
        <f t="shared" si="141"/>
        <v/>
      </c>
      <c r="DP72" s="50"/>
      <c r="DQ72" s="63" t="str">
        <f t="shared" si="142"/>
        <v/>
      </c>
      <c r="DR72" s="50"/>
      <c r="DS72" s="63" t="str">
        <f t="shared" si="143"/>
        <v/>
      </c>
      <c r="DT72" s="50"/>
      <c r="DU72" s="63" t="str">
        <f t="shared" si="144"/>
        <v/>
      </c>
      <c r="DV72" s="50"/>
      <c r="DW72" s="63" t="str">
        <f t="shared" si="145"/>
        <v/>
      </c>
      <c r="DX72" s="50"/>
      <c r="DY72" s="63" t="str">
        <f t="shared" si="146"/>
        <v/>
      </c>
      <c r="DZ72" s="50"/>
      <c r="EA72" s="63" t="str">
        <f t="shared" si="147"/>
        <v/>
      </c>
      <c r="EB72" s="50"/>
      <c r="EC72" s="63" t="str">
        <f t="shared" si="148"/>
        <v/>
      </c>
      <c r="ED72" s="50"/>
      <c r="EE72" s="63" t="str">
        <f t="shared" si="149"/>
        <v/>
      </c>
      <c r="EF72" s="50"/>
      <c r="EG72" s="63" t="str">
        <f t="shared" si="150"/>
        <v/>
      </c>
      <c r="EH72" s="50"/>
      <c r="EI72" s="63" t="str">
        <f t="shared" si="151"/>
        <v/>
      </c>
      <c r="EJ72" s="50"/>
      <c r="EK72" s="63" t="str">
        <f t="shared" si="152"/>
        <v/>
      </c>
      <c r="EL72" s="50"/>
      <c r="EM72" s="63" t="str">
        <f t="shared" si="153"/>
        <v/>
      </c>
      <c r="EN72" s="50"/>
      <c r="EO72" s="63" t="str">
        <f t="shared" si="154"/>
        <v/>
      </c>
      <c r="EP72" s="50"/>
      <c r="EQ72" s="63" t="str">
        <f t="shared" si="155"/>
        <v/>
      </c>
      <c r="ER72" s="50"/>
      <c r="ES72" s="63" t="str">
        <f t="shared" si="156"/>
        <v/>
      </c>
      <c r="ET72" s="50"/>
      <c r="EU72" s="63" t="str">
        <f t="shared" si="157"/>
        <v/>
      </c>
      <c r="EV72" s="50"/>
      <c r="EW72" s="63" t="str">
        <f t="shared" si="158"/>
        <v/>
      </c>
      <c r="EX72" s="50"/>
      <c r="EY72" s="63" t="str">
        <f t="shared" si="159"/>
        <v/>
      </c>
      <c r="EZ72" s="50"/>
      <c r="FA72" s="63" t="str">
        <f t="shared" si="160"/>
        <v/>
      </c>
      <c r="FB72"/>
      <c r="FC72"/>
      <c r="FD72"/>
      <c r="FE72"/>
      <c r="FF72"/>
      <c r="FG72"/>
      <c r="FH72"/>
      <c r="FI72"/>
      <c r="FJ72"/>
      <c r="FK72"/>
      <c r="FL72"/>
      <c r="FM72" s="46" t="str">
        <f t="shared" si="161"/>
        <v/>
      </c>
      <c r="FN72" s="47" t="str">
        <f t="shared" si="162"/>
        <v/>
      </c>
      <c r="FO72" s="48" t="str">
        <f t="shared" si="163"/>
        <v/>
      </c>
      <c r="FP72" s="49" t="str">
        <f>INDEX($I72:$FB72,,1+(2*(COLUMN(A$1:A65)-1)))</f>
        <v/>
      </c>
      <c r="FQ72" s="49" t="str">
        <f>INDEX($I72:$FB72,,1+(2*(COLUMN(B$1:B65)-1)))</f>
        <v/>
      </c>
      <c r="FR72" s="49" t="str">
        <f>INDEX($I72:$FB72,,1+(2*(COLUMN(C$1:C65)-1)))</f>
        <v/>
      </c>
      <c r="FS72" s="49" t="str">
        <f>INDEX($I72:$FB72,,1+(2*(COLUMN(D$1:D67)-1)))</f>
        <v/>
      </c>
      <c r="FT72" s="49" t="str">
        <f>INDEX($I72:$FB72,,1+(2*(COLUMN(E$1:E67)-1)))</f>
        <v/>
      </c>
      <c r="FU72" s="49" t="str">
        <f>INDEX($I72:$FB72,,1+(2*(COLUMN(F$1:F67)-1)))</f>
        <v/>
      </c>
      <c r="FV72" s="49" t="str">
        <f>INDEX($I72:$FB72,,1+(2*(COLUMN(G$1:G67)-1)))</f>
        <v/>
      </c>
      <c r="FW72" s="49" t="str">
        <f>INDEX($I72:$FB72,,1+(2*(COLUMN(H$1:H67)-1)))</f>
        <v/>
      </c>
      <c r="FX72" s="49" t="str">
        <f>INDEX($I72:$FB72,,1+(2*(COLUMN(I$1:I67)-1)))</f>
        <v/>
      </c>
      <c r="FY72" s="49" t="str">
        <f>INDEX($I72:$FB72,,1+(2*(COLUMN(J$1:J67)-1)))</f>
        <v/>
      </c>
      <c r="FZ72" s="49" t="str">
        <f>INDEX($I72:$FB72,,1+(2*(COLUMN(K$1:K67)-1)))</f>
        <v/>
      </c>
      <c r="GA72" s="49" t="str">
        <f>INDEX($I72:$FB72,,1+(2*(COLUMN(L$1:L67)-1)))</f>
        <v/>
      </c>
      <c r="GB72" s="49" t="str">
        <f>INDEX($I72:$FB72,,1+(2*(COLUMN(M$1:M67)-1)))</f>
        <v/>
      </c>
      <c r="GC72" s="49" t="str">
        <f>INDEX($I72:$FB72,,1+(2*(COLUMN(N$1:N67)-1)))</f>
        <v/>
      </c>
      <c r="GD72" s="49" t="str">
        <f>INDEX($I72:$FB72,,1+(2*(COLUMN(O$1:O67)-1)))</f>
        <v/>
      </c>
      <c r="GE72" s="49" t="str">
        <f>INDEX($I72:$FB72,,1+(2*(COLUMN(P$1:P67)-1)))</f>
        <v/>
      </c>
      <c r="GF72" s="49" t="str">
        <f>INDEX($I72:$FB72,,1+(2*(COLUMN(Q$1:Q67)-1)))</f>
        <v/>
      </c>
      <c r="GG72" s="49" t="str">
        <f>INDEX($I72:$FB72,,1+(2*(COLUMN(R$1:R67)-1)))</f>
        <v/>
      </c>
      <c r="GH72" s="49" t="str">
        <f>INDEX($I72:$FB72,,1+(2*(COLUMN(S$1:S67)-1)))</f>
        <v/>
      </c>
      <c r="GI72" s="49" t="str">
        <f>INDEX($I72:$FB72,,1+(2*(COLUMN(T$1:T67)-1)))</f>
        <v/>
      </c>
      <c r="GJ72" s="49" t="str">
        <f>INDEX($I72:$FB72,,1+(2*(COLUMN(U$1:U67)-1)))</f>
        <v/>
      </c>
      <c r="GK72" s="49" t="str">
        <f>INDEX($I72:$FB72,,1+(2*(COLUMN(V$1:V67)-1)))</f>
        <v/>
      </c>
      <c r="GL72" s="49" t="str">
        <f>INDEX($I72:$FB72,,1+(2*(COLUMN(W$1:W67)-1)))</f>
        <v/>
      </c>
      <c r="GM72" s="49" t="str">
        <f>INDEX($I72:$FB72,,1+(2*(COLUMN(X$1:X67)-1)))</f>
        <v/>
      </c>
      <c r="GN72" s="49" t="str">
        <f>INDEX($I72:$FB72,,1+(2*(COLUMN(Y$1:Y67)-1)))</f>
        <v/>
      </c>
      <c r="GO72" s="49" t="str">
        <f>INDEX($I72:$FB72,,1+(2*(COLUMN(Z$1:Z67)-1)))</f>
        <v/>
      </c>
      <c r="GP72" s="49" t="str">
        <f>INDEX($I72:$FB72,,1+(2*(COLUMN(AA$1:AA67)-1)))</f>
        <v/>
      </c>
      <c r="GQ72" s="49" t="str">
        <f>INDEX($I72:$FB72,,1+(2*(COLUMN(AB$1:AB67)-1)))</f>
        <v/>
      </c>
      <c r="GR72" s="49" t="str">
        <f>INDEX($I72:$FB72,,1+(2*(COLUMN(AC$1:AC67)-1)))</f>
        <v/>
      </c>
      <c r="GS72" s="49" t="str">
        <f>INDEX($I72:$FB72,,1+(2*(COLUMN(AD$1:AD67)-1)))</f>
        <v/>
      </c>
      <c r="GT72" s="49" t="str">
        <f>INDEX($I72:$FB72,,1+(2*(COLUMN(AE$1:AE67)-1)))</f>
        <v/>
      </c>
      <c r="GU72" s="49" t="str">
        <f>INDEX($I72:$FB72,,1+(2*(COLUMN(AF$1:AF67)-1)))</f>
        <v/>
      </c>
      <c r="GV72" s="49" t="str">
        <f>INDEX($I72:$FB72,,1+(2*(COLUMN(AG$1:AG67)-1)))</f>
        <v/>
      </c>
      <c r="GW72" s="49" t="str">
        <f>INDEX($I72:$FB72,,1+(2*(COLUMN(AH$1:AH67)-1)))</f>
        <v/>
      </c>
      <c r="GX72" s="49" t="str">
        <f>INDEX($I72:$FB72,,1+(2*(COLUMN(AI$1:AI67)-1)))</f>
        <v/>
      </c>
      <c r="GY72" s="49" t="str">
        <f>INDEX($I72:$FB72,,1+(2*(COLUMN(AJ$1:AJ67)-1)))</f>
        <v/>
      </c>
      <c r="GZ72" s="49" t="str">
        <f>INDEX($I72:$FB72,,1+(2*(COLUMN(AK$1:AK67)-1)))</f>
        <v/>
      </c>
      <c r="HA72" s="49" t="str">
        <f>INDEX($I72:$FB72,,1+(2*(COLUMN(AL$1:AL67)-1)))</f>
        <v/>
      </c>
      <c r="HB72" s="49" t="str">
        <f>INDEX($I72:$FB72,,1+(2*(COLUMN(AM$1:AM67)-1)))</f>
        <v/>
      </c>
      <c r="HC72" s="49" t="str">
        <f>INDEX($I72:$FB72,,1+(2*(COLUMN(AN$1:AN67)-1)))</f>
        <v/>
      </c>
      <c r="HD72" s="49" t="str">
        <f>INDEX($I72:$FB72,,1+(2*(COLUMN(AO$1:AO67)-1)))</f>
        <v/>
      </c>
      <c r="HE72" s="49" t="str">
        <f>INDEX($I72:$FB72,,1+(2*(COLUMN(AP$1:AP67)-1)))</f>
        <v/>
      </c>
      <c r="HF72" s="49" t="str">
        <f>INDEX($I72:$FB72,,1+(2*(COLUMN(AQ$1:AQ67)-1)))</f>
        <v/>
      </c>
      <c r="HG72" s="49" t="str">
        <f>INDEX($I72:$FB72,,1+(2*(COLUMN(AR$1:AR67)-1)))</f>
        <v/>
      </c>
      <c r="HH72" s="49" t="str">
        <f>INDEX($I72:$FB72,,1+(2*(COLUMN(AS$1:AS67)-1)))</f>
        <v/>
      </c>
      <c r="HI72" s="49" t="str">
        <f>INDEX($I72:$FB72,,1+(2*(COLUMN(AT$1:AT67)-1)))</f>
        <v/>
      </c>
      <c r="HJ72" s="49" t="str">
        <f>INDEX($I72:$FB72,,1+(2*(COLUMN(AU$1:AU67)-1)))</f>
        <v/>
      </c>
      <c r="HK72" s="49" t="str">
        <f>INDEX($I72:$FB72,,1+(2*(COLUMN(AV$1:AV67)-1)))</f>
        <v/>
      </c>
      <c r="HL72" s="49" t="str">
        <f>INDEX($I72:$FB72,,1+(2*(COLUMN(AW$1:AW67)-1)))</f>
        <v/>
      </c>
      <c r="HM72" s="49" t="str">
        <f>INDEX($I72:$FB72,,1+(2*(COLUMN(AX$1:AX67)-1)))</f>
        <v/>
      </c>
      <c r="HN72" s="49" t="str">
        <f>INDEX($I72:$FB72,,1+(2*(COLUMN(AY$1:AY67)-1)))</f>
        <v/>
      </c>
      <c r="HO72" s="49" t="str">
        <f>INDEX($I72:$FB72,,1+(2*(COLUMN(AZ$1:AZ67)-1)))</f>
        <v/>
      </c>
      <c r="HP72" s="49" t="str">
        <f>INDEX($I72:$FB72,,1+(2*(COLUMN(BA$1:BA67)-1)))</f>
        <v/>
      </c>
      <c r="HQ72" s="49" t="str">
        <f>INDEX($I72:$FB72,,1+(2*(COLUMN(BB$1:BB67)-1)))</f>
        <v/>
      </c>
      <c r="HR72" s="49" t="str">
        <f>INDEX($I72:$FB72,,1+(2*(COLUMN(BC$1:BC67)-1)))</f>
        <v/>
      </c>
      <c r="HS72" s="49" t="str">
        <f>INDEX($I72:$FB72,,1+(2*(COLUMN(BD$1:BD67)-1)))</f>
        <v/>
      </c>
      <c r="HT72" s="49" t="str">
        <f>INDEX($I72:$FB72,,1+(2*(COLUMN(BE$1:BE67)-1)))</f>
        <v/>
      </c>
      <c r="HU72" s="49" t="str">
        <f>INDEX($I72:$FB72,,1+(2*(COLUMN(BF$1:BF67)-1)))</f>
        <v/>
      </c>
      <c r="HV72" s="49" t="str">
        <f>INDEX($I72:$FB72,,1+(2*(COLUMN(BG$1:BG67)-1)))</f>
        <v/>
      </c>
      <c r="HW72" s="49" t="str">
        <f>INDEX($I72:$FB72,,1+(2*(COLUMN(BH$1:BH67)-1)))</f>
        <v/>
      </c>
      <c r="HX72" s="49" t="str">
        <f>INDEX($I72:$FB72,,1+(2*(COLUMN(BI$1:BI67)-1)))</f>
        <v/>
      </c>
      <c r="HY72" s="49" t="str">
        <f>INDEX($I72:$FB72,,1+(2*(COLUMN(BJ$1:BJ67)-1)))</f>
        <v/>
      </c>
      <c r="HZ72" s="49" t="str">
        <f>INDEX($I72:$FB72,,1+(2*(COLUMN(BK$1:BK67)-1)))</f>
        <v/>
      </c>
      <c r="IA72" s="49" t="str">
        <f>INDEX($I72:$FB72,,1+(2*(COLUMN(BL$1:BL67)-1)))</f>
        <v/>
      </c>
      <c r="IB72" s="49" t="str">
        <f>INDEX($I72:$FB72,,1+(2*(COLUMN(BM$1:BM67)-1)))</f>
        <v/>
      </c>
      <c r="IC72" s="49" t="str">
        <f>INDEX($I72:$FB72,,1+(2*(COLUMN(BN$1:BN67)-1)))</f>
        <v/>
      </c>
      <c r="ID72" s="49" t="str">
        <f>INDEX($I72:$FB72,,1+(2*(COLUMN(BO$1:BO67)-1)))</f>
        <v/>
      </c>
      <c r="IE72" s="49" t="str">
        <f>INDEX($I72:$FB72,,1+(2*(COLUMN(BP$1:BP67)-1)))</f>
        <v/>
      </c>
      <c r="IF72" s="49" t="str">
        <f>INDEX($I72:$FB72,,1+(2*(COLUMN(BQ$1:BQ67)-1)))</f>
        <v/>
      </c>
      <c r="IG72" s="49" t="str">
        <f>INDEX($I72:$FB72,,1+(2*(COLUMN(BR$1:BR67)-1)))</f>
        <v/>
      </c>
      <c r="IH72" s="49" t="str">
        <f>INDEX($I72:$FB72,,1+(2*(COLUMN(BS$1:BS67)-1)))</f>
        <v/>
      </c>
      <c r="II72" s="49" t="str">
        <f>INDEX($I72:$FB72,,1+(2*(COLUMN(BT$1:BT67)-1)))</f>
        <v/>
      </c>
      <c r="IJ72" s="49" t="str">
        <f>INDEX($I72:$FB72,,1+(2*(COLUMN(BU$1:BU67)-1)))</f>
        <v/>
      </c>
      <c r="IK72" s="49" t="str">
        <f>INDEX($I72:$FB72,,1+(2*(COLUMN(BV$1:BV67)-1)))</f>
        <v/>
      </c>
      <c r="IL72" s="49" t="str">
        <f>INDEX($I72:$FB72,,1+(2*(COLUMN(BW$1:BW67)-1)))</f>
        <v/>
      </c>
      <c r="IM72"/>
      <c r="IN72"/>
      <c r="IO72"/>
      <c r="IP72"/>
      <c r="IQ72"/>
      <c r="IR72"/>
      <c r="IS72"/>
      <c r="IT72"/>
      <c r="IU72"/>
      <c r="IV72"/>
    </row>
    <row r="73" spans="1:256" s="56" customFormat="1" ht="15.6" x14ac:dyDescent="0.3">
      <c r="A73" s="142" t="str">
        <f>IF($B73="","",IF(VLOOKUP($B73,'Skyttere registrering'!$AB$2:$AE$101,3,FALSE)=0,"",VLOOKUP($B73,'Skyttere registrering'!$AB$2:$AE$101,3,FALSE)))</f>
        <v/>
      </c>
      <c r="B73" s="144"/>
      <c r="C73" s="139" t="str">
        <f>IF($B73="","",IF(VLOOKUP($B73,'Skyttere registrering'!$AB$2:$AE$101,2,FALSE)=0,"",VLOOKUP($B73,'Skyttere registrering'!$AB$2:$AE$101,2,FALSE)))</f>
        <v/>
      </c>
      <c r="D73" s="142" t="str">
        <f>IF($B73="","",IF(VLOOKUP($B73,'Skyttere registrering'!$AB$2:$AE$101,4,FALSE)=0,"",VLOOKUP($B73,'Skyttere registrering'!$AB$2:$AE$101,4,FALSE)))</f>
        <v/>
      </c>
      <c r="E73" s="146" t="str">
        <f t="shared" si="83"/>
        <v/>
      </c>
      <c r="F73" s="142" t="str">
        <f t="shared" si="84"/>
        <v/>
      </c>
      <c r="G73" s="156" t="str">
        <f t="shared" si="85"/>
        <v/>
      </c>
      <c r="H73" s="50"/>
      <c r="I73" s="63" t="str">
        <f t="shared" si="86"/>
        <v/>
      </c>
      <c r="J73" s="50"/>
      <c r="K73" s="63" t="str">
        <f t="shared" si="87"/>
        <v/>
      </c>
      <c r="L73" s="50"/>
      <c r="M73" s="63" t="str">
        <f t="shared" si="88"/>
        <v/>
      </c>
      <c r="N73" s="50"/>
      <c r="O73" s="63" t="str">
        <f t="shared" si="89"/>
        <v/>
      </c>
      <c r="P73" s="50"/>
      <c r="Q73" s="63" t="str">
        <f t="shared" si="90"/>
        <v/>
      </c>
      <c r="R73" s="50"/>
      <c r="S73" s="63" t="str">
        <f t="shared" si="91"/>
        <v/>
      </c>
      <c r="T73" s="50"/>
      <c r="U73" s="63" t="str">
        <f t="shared" si="92"/>
        <v/>
      </c>
      <c r="V73" s="50"/>
      <c r="W73" s="63" t="str">
        <f t="shared" si="93"/>
        <v/>
      </c>
      <c r="X73" s="50"/>
      <c r="Y73" s="63" t="str">
        <f t="shared" si="94"/>
        <v/>
      </c>
      <c r="Z73" s="50"/>
      <c r="AA73" s="63" t="str">
        <f t="shared" si="95"/>
        <v/>
      </c>
      <c r="AB73" s="50"/>
      <c r="AC73" s="63" t="str">
        <f t="shared" si="96"/>
        <v/>
      </c>
      <c r="AD73" s="50"/>
      <c r="AE73" s="63" t="str">
        <f t="shared" si="97"/>
        <v/>
      </c>
      <c r="AF73" s="50"/>
      <c r="AG73" s="63" t="str">
        <f t="shared" si="98"/>
        <v/>
      </c>
      <c r="AH73" s="50"/>
      <c r="AI73" s="63" t="str">
        <f t="shared" si="99"/>
        <v/>
      </c>
      <c r="AJ73" s="50"/>
      <c r="AK73" s="63" t="str">
        <f t="shared" si="100"/>
        <v/>
      </c>
      <c r="AL73" s="50"/>
      <c r="AM73" s="63" t="str">
        <f t="shared" si="101"/>
        <v/>
      </c>
      <c r="AN73" s="50"/>
      <c r="AO73" s="63" t="str">
        <f t="shared" si="102"/>
        <v/>
      </c>
      <c r="AP73" s="50"/>
      <c r="AQ73" s="63" t="str">
        <f t="shared" si="103"/>
        <v/>
      </c>
      <c r="AR73" s="50"/>
      <c r="AS73" s="63" t="str">
        <f t="shared" si="104"/>
        <v/>
      </c>
      <c r="AT73" s="50"/>
      <c r="AU73" s="63" t="str">
        <f t="shared" si="105"/>
        <v/>
      </c>
      <c r="AV73" s="50"/>
      <c r="AW73" s="63" t="str">
        <f t="shared" si="106"/>
        <v/>
      </c>
      <c r="AX73" s="50"/>
      <c r="AY73" s="63" t="str">
        <f t="shared" si="107"/>
        <v/>
      </c>
      <c r="AZ73" s="50"/>
      <c r="BA73" s="63" t="str">
        <f t="shared" si="108"/>
        <v/>
      </c>
      <c r="BB73" s="50"/>
      <c r="BC73" s="63" t="str">
        <f t="shared" si="109"/>
        <v/>
      </c>
      <c r="BD73" s="50"/>
      <c r="BE73" s="63" t="str">
        <f t="shared" si="110"/>
        <v/>
      </c>
      <c r="BF73" s="50"/>
      <c r="BG73" s="63" t="str">
        <f t="shared" si="111"/>
        <v/>
      </c>
      <c r="BH73" s="50"/>
      <c r="BI73" s="63" t="str">
        <f t="shared" si="112"/>
        <v/>
      </c>
      <c r="BJ73" s="50"/>
      <c r="BK73" s="63" t="str">
        <f t="shared" si="113"/>
        <v/>
      </c>
      <c r="BL73" s="50"/>
      <c r="BM73" s="63" t="str">
        <f t="shared" si="114"/>
        <v/>
      </c>
      <c r="BN73" s="50"/>
      <c r="BO73" s="63" t="str">
        <f t="shared" si="115"/>
        <v/>
      </c>
      <c r="BP73" s="50"/>
      <c r="BQ73" s="63" t="str">
        <f t="shared" si="116"/>
        <v/>
      </c>
      <c r="BR73" s="50"/>
      <c r="BS73" s="63" t="str">
        <f t="shared" si="117"/>
        <v/>
      </c>
      <c r="BT73" s="50"/>
      <c r="BU73" s="63" t="str">
        <f t="shared" si="118"/>
        <v/>
      </c>
      <c r="BV73" s="50"/>
      <c r="BW73" s="63" t="str">
        <f t="shared" si="119"/>
        <v/>
      </c>
      <c r="BX73" s="50"/>
      <c r="BY73" s="63" t="str">
        <f t="shared" si="120"/>
        <v/>
      </c>
      <c r="BZ73" s="50"/>
      <c r="CA73" s="63" t="str">
        <f t="shared" si="121"/>
        <v/>
      </c>
      <c r="CB73" s="50"/>
      <c r="CC73" s="63" t="str">
        <f t="shared" si="122"/>
        <v/>
      </c>
      <c r="CD73" s="50"/>
      <c r="CE73" s="63" t="str">
        <f t="shared" si="123"/>
        <v/>
      </c>
      <c r="CF73" s="50"/>
      <c r="CG73" s="63" t="str">
        <f t="shared" si="124"/>
        <v/>
      </c>
      <c r="CH73" s="50"/>
      <c r="CI73" s="63" t="str">
        <f t="shared" si="125"/>
        <v/>
      </c>
      <c r="CJ73" s="50"/>
      <c r="CK73" s="63" t="str">
        <f t="shared" si="126"/>
        <v/>
      </c>
      <c r="CL73" s="50"/>
      <c r="CM73" s="63" t="str">
        <f t="shared" si="127"/>
        <v/>
      </c>
      <c r="CN73" s="50"/>
      <c r="CO73" s="63" t="str">
        <f t="shared" si="128"/>
        <v/>
      </c>
      <c r="CP73" s="50"/>
      <c r="CQ73" s="63" t="str">
        <f t="shared" si="129"/>
        <v/>
      </c>
      <c r="CR73" s="50"/>
      <c r="CS73" s="63" t="str">
        <f t="shared" si="130"/>
        <v/>
      </c>
      <c r="CT73" s="50"/>
      <c r="CU73" s="63" t="str">
        <f t="shared" si="131"/>
        <v/>
      </c>
      <c r="CV73" s="50"/>
      <c r="CW73" s="63" t="str">
        <f t="shared" si="132"/>
        <v/>
      </c>
      <c r="CX73" s="50"/>
      <c r="CY73" s="63" t="str">
        <f t="shared" si="133"/>
        <v/>
      </c>
      <c r="CZ73" s="50"/>
      <c r="DA73" s="63" t="str">
        <f t="shared" si="134"/>
        <v/>
      </c>
      <c r="DB73" s="50"/>
      <c r="DC73" s="63" t="str">
        <f t="shared" si="135"/>
        <v/>
      </c>
      <c r="DD73" s="50"/>
      <c r="DE73" s="63" t="str">
        <f t="shared" si="136"/>
        <v/>
      </c>
      <c r="DF73" s="50"/>
      <c r="DG73" s="63" t="str">
        <f t="shared" si="137"/>
        <v/>
      </c>
      <c r="DH73" s="50"/>
      <c r="DI73" s="63" t="str">
        <f t="shared" si="138"/>
        <v/>
      </c>
      <c r="DJ73" s="50"/>
      <c r="DK73" s="63" t="str">
        <f t="shared" si="139"/>
        <v/>
      </c>
      <c r="DL73" s="50"/>
      <c r="DM73" s="63" t="str">
        <f t="shared" si="140"/>
        <v/>
      </c>
      <c r="DN73" s="50"/>
      <c r="DO73" s="63" t="str">
        <f t="shared" si="141"/>
        <v/>
      </c>
      <c r="DP73" s="50"/>
      <c r="DQ73" s="63" t="str">
        <f t="shared" si="142"/>
        <v/>
      </c>
      <c r="DR73" s="50"/>
      <c r="DS73" s="63" t="str">
        <f t="shared" si="143"/>
        <v/>
      </c>
      <c r="DT73" s="50"/>
      <c r="DU73" s="63" t="str">
        <f t="shared" si="144"/>
        <v/>
      </c>
      <c r="DV73" s="50"/>
      <c r="DW73" s="63" t="str">
        <f t="shared" si="145"/>
        <v/>
      </c>
      <c r="DX73" s="50"/>
      <c r="DY73" s="63" t="str">
        <f t="shared" si="146"/>
        <v/>
      </c>
      <c r="DZ73" s="50"/>
      <c r="EA73" s="63" t="str">
        <f t="shared" si="147"/>
        <v/>
      </c>
      <c r="EB73" s="50"/>
      <c r="EC73" s="63" t="str">
        <f t="shared" si="148"/>
        <v/>
      </c>
      <c r="ED73" s="50"/>
      <c r="EE73" s="63" t="str">
        <f t="shared" si="149"/>
        <v/>
      </c>
      <c r="EF73" s="50"/>
      <c r="EG73" s="63" t="str">
        <f t="shared" si="150"/>
        <v/>
      </c>
      <c r="EH73" s="50"/>
      <c r="EI73" s="63" t="str">
        <f t="shared" si="151"/>
        <v/>
      </c>
      <c r="EJ73" s="50"/>
      <c r="EK73" s="63" t="str">
        <f t="shared" si="152"/>
        <v/>
      </c>
      <c r="EL73" s="50"/>
      <c r="EM73" s="63" t="str">
        <f t="shared" si="153"/>
        <v/>
      </c>
      <c r="EN73" s="50"/>
      <c r="EO73" s="63" t="str">
        <f t="shared" si="154"/>
        <v/>
      </c>
      <c r="EP73" s="50"/>
      <c r="EQ73" s="63" t="str">
        <f t="shared" si="155"/>
        <v/>
      </c>
      <c r="ER73" s="50"/>
      <c r="ES73" s="63" t="str">
        <f t="shared" si="156"/>
        <v/>
      </c>
      <c r="ET73" s="50"/>
      <c r="EU73" s="63" t="str">
        <f t="shared" si="157"/>
        <v/>
      </c>
      <c r="EV73" s="50"/>
      <c r="EW73" s="63" t="str">
        <f t="shared" si="158"/>
        <v/>
      </c>
      <c r="EX73" s="50"/>
      <c r="EY73" s="63" t="str">
        <f t="shared" si="159"/>
        <v/>
      </c>
      <c r="EZ73" s="50"/>
      <c r="FA73" s="63" t="str">
        <f t="shared" si="160"/>
        <v/>
      </c>
      <c r="FB73"/>
      <c r="FC73"/>
      <c r="FD73"/>
      <c r="FE73"/>
      <c r="FF73"/>
      <c r="FG73"/>
      <c r="FH73"/>
      <c r="FI73"/>
      <c r="FJ73"/>
      <c r="FK73"/>
      <c r="FL73"/>
      <c r="FM73" s="46" t="str">
        <f t="shared" si="161"/>
        <v/>
      </c>
      <c r="FN73" s="47" t="str">
        <f t="shared" si="162"/>
        <v/>
      </c>
      <c r="FO73" s="48" t="str">
        <f t="shared" si="163"/>
        <v/>
      </c>
      <c r="FP73" s="49" t="str">
        <f>INDEX($I73:$FB73,,1+(2*(COLUMN(A$1:A66)-1)))</f>
        <v/>
      </c>
      <c r="FQ73" s="49" t="str">
        <f>INDEX($I73:$FB73,,1+(2*(COLUMN(B$1:B66)-1)))</f>
        <v/>
      </c>
      <c r="FR73" s="49" t="str">
        <f>INDEX($I73:$FB73,,1+(2*(COLUMN(C$1:C66)-1)))</f>
        <v/>
      </c>
      <c r="FS73" s="49" t="str">
        <f>INDEX($I73:$FB73,,1+(2*(COLUMN(D$1:D68)-1)))</f>
        <v/>
      </c>
      <c r="FT73" s="49" t="str">
        <f>INDEX($I73:$FB73,,1+(2*(COLUMN(E$1:E68)-1)))</f>
        <v/>
      </c>
      <c r="FU73" s="49" t="str">
        <f>INDEX($I73:$FB73,,1+(2*(COLUMN(F$1:F68)-1)))</f>
        <v/>
      </c>
      <c r="FV73" s="49" t="str">
        <f>INDEX($I73:$FB73,,1+(2*(COLUMN(G$1:G68)-1)))</f>
        <v/>
      </c>
      <c r="FW73" s="49" t="str">
        <f>INDEX($I73:$FB73,,1+(2*(COLUMN(H$1:H68)-1)))</f>
        <v/>
      </c>
      <c r="FX73" s="49" t="str">
        <f>INDEX($I73:$FB73,,1+(2*(COLUMN(I$1:I68)-1)))</f>
        <v/>
      </c>
      <c r="FY73" s="49" t="str">
        <f>INDEX($I73:$FB73,,1+(2*(COLUMN(J$1:J68)-1)))</f>
        <v/>
      </c>
      <c r="FZ73" s="49" t="str">
        <f>INDEX($I73:$FB73,,1+(2*(COLUMN(K$1:K68)-1)))</f>
        <v/>
      </c>
      <c r="GA73" s="49" t="str">
        <f>INDEX($I73:$FB73,,1+(2*(COLUMN(L$1:L68)-1)))</f>
        <v/>
      </c>
      <c r="GB73" s="49" t="str">
        <f>INDEX($I73:$FB73,,1+(2*(COLUMN(M$1:M68)-1)))</f>
        <v/>
      </c>
      <c r="GC73" s="49" t="str">
        <f>INDEX($I73:$FB73,,1+(2*(COLUMN(N$1:N68)-1)))</f>
        <v/>
      </c>
      <c r="GD73" s="49" t="str">
        <f>INDEX($I73:$FB73,,1+(2*(COLUMN(O$1:O68)-1)))</f>
        <v/>
      </c>
      <c r="GE73" s="49" t="str">
        <f>INDEX($I73:$FB73,,1+(2*(COLUMN(P$1:P68)-1)))</f>
        <v/>
      </c>
      <c r="GF73" s="49" t="str">
        <f>INDEX($I73:$FB73,,1+(2*(COLUMN(Q$1:Q68)-1)))</f>
        <v/>
      </c>
      <c r="GG73" s="49" t="str">
        <f>INDEX($I73:$FB73,,1+(2*(COLUMN(R$1:R68)-1)))</f>
        <v/>
      </c>
      <c r="GH73" s="49" t="str">
        <f>INDEX($I73:$FB73,,1+(2*(COLUMN(S$1:S68)-1)))</f>
        <v/>
      </c>
      <c r="GI73" s="49" t="str">
        <f>INDEX($I73:$FB73,,1+(2*(COLUMN(T$1:T68)-1)))</f>
        <v/>
      </c>
      <c r="GJ73" s="49" t="str">
        <f>INDEX($I73:$FB73,,1+(2*(COLUMN(U$1:U68)-1)))</f>
        <v/>
      </c>
      <c r="GK73" s="49" t="str">
        <f>INDEX($I73:$FB73,,1+(2*(COLUMN(V$1:V68)-1)))</f>
        <v/>
      </c>
      <c r="GL73" s="49" t="str">
        <f>INDEX($I73:$FB73,,1+(2*(COLUMN(W$1:W68)-1)))</f>
        <v/>
      </c>
      <c r="GM73" s="49" t="str">
        <f>INDEX($I73:$FB73,,1+(2*(COLUMN(X$1:X68)-1)))</f>
        <v/>
      </c>
      <c r="GN73" s="49" t="str">
        <f>INDEX($I73:$FB73,,1+(2*(COLUMN(Y$1:Y68)-1)))</f>
        <v/>
      </c>
      <c r="GO73" s="49" t="str">
        <f>INDEX($I73:$FB73,,1+(2*(COLUMN(Z$1:Z68)-1)))</f>
        <v/>
      </c>
      <c r="GP73" s="49" t="str">
        <f>INDEX($I73:$FB73,,1+(2*(COLUMN(AA$1:AA68)-1)))</f>
        <v/>
      </c>
      <c r="GQ73" s="49" t="str">
        <f>INDEX($I73:$FB73,,1+(2*(COLUMN(AB$1:AB68)-1)))</f>
        <v/>
      </c>
      <c r="GR73" s="49" t="str">
        <f>INDEX($I73:$FB73,,1+(2*(COLUMN(AC$1:AC68)-1)))</f>
        <v/>
      </c>
      <c r="GS73" s="49" t="str">
        <f>INDEX($I73:$FB73,,1+(2*(COLUMN(AD$1:AD68)-1)))</f>
        <v/>
      </c>
      <c r="GT73" s="49" t="str">
        <f>INDEX($I73:$FB73,,1+(2*(COLUMN(AE$1:AE68)-1)))</f>
        <v/>
      </c>
      <c r="GU73" s="49" t="str">
        <f>INDEX($I73:$FB73,,1+(2*(COLUMN(AF$1:AF68)-1)))</f>
        <v/>
      </c>
      <c r="GV73" s="49" t="str">
        <f>INDEX($I73:$FB73,,1+(2*(COLUMN(AG$1:AG68)-1)))</f>
        <v/>
      </c>
      <c r="GW73" s="49" t="str">
        <f>INDEX($I73:$FB73,,1+(2*(COLUMN(AH$1:AH68)-1)))</f>
        <v/>
      </c>
      <c r="GX73" s="49" t="str">
        <f>INDEX($I73:$FB73,,1+(2*(COLUMN(AI$1:AI68)-1)))</f>
        <v/>
      </c>
      <c r="GY73" s="49" t="str">
        <f>INDEX($I73:$FB73,,1+(2*(COLUMN(AJ$1:AJ68)-1)))</f>
        <v/>
      </c>
      <c r="GZ73" s="49" t="str">
        <f>INDEX($I73:$FB73,,1+(2*(COLUMN(AK$1:AK68)-1)))</f>
        <v/>
      </c>
      <c r="HA73" s="49" t="str">
        <f>INDEX($I73:$FB73,,1+(2*(COLUMN(AL$1:AL68)-1)))</f>
        <v/>
      </c>
      <c r="HB73" s="49" t="str">
        <f>INDEX($I73:$FB73,,1+(2*(COLUMN(AM$1:AM68)-1)))</f>
        <v/>
      </c>
      <c r="HC73" s="49" t="str">
        <f>INDEX($I73:$FB73,,1+(2*(COLUMN(AN$1:AN68)-1)))</f>
        <v/>
      </c>
      <c r="HD73" s="49" t="str">
        <f>INDEX($I73:$FB73,,1+(2*(COLUMN(AO$1:AO68)-1)))</f>
        <v/>
      </c>
      <c r="HE73" s="49" t="str">
        <f>INDEX($I73:$FB73,,1+(2*(COLUMN(AP$1:AP68)-1)))</f>
        <v/>
      </c>
      <c r="HF73" s="49" t="str">
        <f>INDEX($I73:$FB73,,1+(2*(COLUMN(AQ$1:AQ68)-1)))</f>
        <v/>
      </c>
      <c r="HG73" s="49" t="str">
        <f>INDEX($I73:$FB73,,1+(2*(COLUMN(AR$1:AR68)-1)))</f>
        <v/>
      </c>
      <c r="HH73" s="49" t="str">
        <f>INDEX($I73:$FB73,,1+(2*(COLUMN(AS$1:AS68)-1)))</f>
        <v/>
      </c>
      <c r="HI73" s="49" t="str">
        <f>INDEX($I73:$FB73,,1+(2*(COLUMN(AT$1:AT68)-1)))</f>
        <v/>
      </c>
      <c r="HJ73" s="49" t="str">
        <f>INDEX($I73:$FB73,,1+(2*(COLUMN(AU$1:AU68)-1)))</f>
        <v/>
      </c>
      <c r="HK73" s="49" t="str">
        <f>INDEX($I73:$FB73,,1+(2*(COLUMN(AV$1:AV68)-1)))</f>
        <v/>
      </c>
      <c r="HL73" s="49" t="str">
        <f>INDEX($I73:$FB73,,1+(2*(COLUMN(AW$1:AW68)-1)))</f>
        <v/>
      </c>
      <c r="HM73" s="49" t="str">
        <f>INDEX($I73:$FB73,,1+(2*(COLUMN(AX$1:AX68)-1)))</f>
        <v/>
      </c>
      <c r="HN73" s="49" t="str">
        <f>INDEX($I73:$FB73,,1+(2*(COLUMN(AY$1:AY68)-1)))</f>
        <v/>
      </c>
      <c r="HO73" s="49" t="str">
        <f>INDEX($I73:$FB73,,1+(2*(COLUMN(AZ$1:AZ68)-1)))</f>
        <v/>
      </c>
      <c r="HP73" s="49" t="str">
        <f>INDEX($I73:$FB73,,1+(2*(COLUMN(BA$1:BA68)-1)))</f>
        <v/>
      </c>
      <c r="HQ73" s="49" t="str">
        <f>INDEX($I73:$FB73,,1+(2*(COLUMN(BB$1:BB68)-1)))</f>
        <v/>
      </c>
      <c r="HR73" s="49" t="str">
        <f>INDEX($I73:$FB73,,1+(2*(COLUMN(BC$1:BC68)-1)))</f>
        <v/>
      </c>
      <c r="HS73" s="49" t="str">
        <f>INDEX($I73:$FB73,,1+(2*(COLUMN(BD$1:BD68)-1)))</f>
        <v/>
      </c>
      <c r="HT73" s="49" t="str">
        <f>INDEX($I73:$FB73,,1+(2*(COLUMN(BE$1:BE68)-1)))</f>
        <v/>
      </c>
      <c r="HU73" s="49" t="str">
        <f>INDEX($I73:$FB73,,1+(2*(COLUMN(BF$1:BF68)-1)))</f>
        <v/>
      </c>
      <c r="HV73" s="49" t="str">
        <f>INDEX($I73:$FB73,,1+(2*(COLUMN(BG$1:BG68)-1)))</f>
        <v/>
      </c>
      <c r="HW73" s="49" t="str">
        <f>INDEX($I73:$FB73,,1+(2*(COLUMN(BH$1:BH68)-1)))</f>
        <v/>
      </c>
      <c r="HX73" s="49" t="str">
        <f>INDEX($I73:$FB73,,1+(2*(COLUMN(BI$1:BI68)-1)))</f>
        <v/>
      </c>
      <c r="HY73" s="49" t="str">
        <f>INDEX($I73:$FB73,,1+(2*(COLUMN(BJ$1:BJ68)-1)))</f>
        <v/>
      </c>
      <c r="HZ73" s="49" t="str">
        <f>INDEX($I73:$FB73,,1+(2*(COLUMN(BK$1:BK68)-1)))</f>
        <v/>
      </c>
      <c r="IA73" s="49" t="str">
        <f>INDEX($I73:$FB73,,1+(2*(COLUMN(BL$1:BL68)-1)))</f>
        <v/>
      </c>
      <c r="IB73" s="49" t="str">
        <f>INDEX($I73:$FB73,,1+(2*(COLUMN(BM$1:BM68)-1)))</f>
        <v/>
      </c>
      <c r="IC73" s="49" t="str">
        <f>INDEX($I73:$FB73,,1+(2*(COLUMN(BN$1:BN68)-1)))</f>
        <v/>
      </c>
      <c r="ID73" s="49" t="str">
        <f>INDEX($I73:$FB73,,1+(2*(COLUMN(BO$1:BO68)-1)))</f>
        <v/>
      </c>
      <c r="IE73" s="49" t="str">
        <f>INDEX($I73:$FB73,,1+(2*(COLUMN(BP$1:BP68)-1)))</f>
        <v/>
      </c>
      <c r="IF73" s="49" t="str">
        <f>INDEX($I73:$FB73,,1+(2*(COLUMN(BQ$1:BQ68)-1)))</f>
        <v/>
      </c>
      <c r="IG73" s="49" t="str">
        <f>INDEX($I73:$FB73,,1+(2*(COLUMN(BR$1:BR68)-1)))</f>
        <v/>
      </c>
      <c r="IH73" s="49" t="str">
        <f>INDEX($I73:$FB73,,1+(2*(COLUMN(BS$1:BS68)-1)))</f>
        <v/>
      </c>
      <c r="II73" s="49" t="str">
        <f>INDEX($I73:$FB73,,1+(2*(COLUMN(BT$1:BT68)-1)))</f>
        <v/>
      </c>
      <c r="IJ73" s="49" t="str">
        <f>INDEX($I73:$FB73,,1+(2*(COLUMN(BU$1:BU68)-1)))</f>
        <v/>
      </c>
      <c r="IK73" s="49" t="str">
        <f>INDEX($I73:$FB73,,1+(2*(COLUMN(BV$1:BV68)-1)))</f>
        <v/>
      </c>
      <c r="IL73" s="49" t="str">
        <f>INDEX($I73:$FB73,,1+(2*(COLUMN(BW$1:BW68)-1)))</f>
        <v/>
      </c>
      <c r="IM73"/>
      <c r="IN73"/>
      <c r="IO73"/>
      <c r="IP73"/>
      <c r="IQ73"/>
      <c r="IR73"/>
      <c r="IS73"/>
      <c r="IT73"/>
      <c r="IU73"/>
      <c r="IV73"/>
    </row>
    <row r="74" spans="1:256" s="56" customFormat="1" ht="15.6" x14ac:dyDescent="0.3">
      <c r="A74" s="142" t="str">
        <f>IF($B74="","",IF(VLOOKUP($B74,'Skyttere registrering'!$AB$2:$AE$101,3,FALSE)=0,"",VLOOKUP($B74,'Skyttere registrering'!$AB$2:$AE$101,3,FALSE)))</f>
        <v/>
      </c>
      <c r="B74" s="144"/>
      <c r="C74" s="139" t="str">
        <f>IF($B74="","",IF(VLOOKUP($B74,'Skyttere registrering'!$AB$2:$AE$101,2,FALSE)=0,"",VLOOKUP($B74,'Skyttere registrering'!$AB$2:$AE$101,2,FALSE)))</f>
        <v/>
      </c>
      <c r="D74" s="142" t="str">
        <f>IF($B74="","",IF(VLOOKUP($B74,'Skyttere registrering'!$AB$2:$AE$101,4,FALSE)=0,"",VLOOKUP($B74,'Skyttere registrering'!$AB$2:$AE$101,4,FALSE)))</f>
        <v/>
      </c>
      <c r="E74" s="146" t="str">
        <f t="shared" si="83"/>
        <v/>
      </c>
      <c r="F74" s="142" t="str">
        <f t="shared" si="84"/>
        <v/>
      </c>
      <c r="G74" s="156" t="str">
        <f t="shared" si="85"/>
        <v/>
      </c>
      <c r="H74" s="50"/>
      <c r="I74" s="63" t="str">
        <f t="shared" si="86"/>
        <v/>
      </c>
      <c r="J74" s="50"/>
      <c r="K74" s="63" t="str">
        <f t="shared" si="87"/>
        <v/>
      </c>
      <c r="L74" s="50"/>
      <c r="M74" s="63" t="str">
        <f t="shared" si="88"/>
        <v/>
      </c>
      <c r="N74" s="50"/>
      <c r="O74" s="63" t="str">
        <f t="shared" si="89"/>
        <v/>
      </c>
      <c r="P74" s="50"/>
      <c r="Q74" s="63" t="str">
        <f t="shared" si="90"/>
        <v/>
      </c>
      <c r="R74" s="50"/>
      <c r="S74" s="63" t="str">
        <f t="shared" si="91"/>
        <v/>
      </c>
      <c r="T74" s="50"/>
      <c r="U74" s="63" t="str">
        <f t="shared" si="92"/>
        <v/>
      </c>
      <c r="V74" s="50"/>
      <c r="W74" s="63" t="str">
        <f t="shared" si="93"/>
        <v/>
      </c>
      <c r="X74" s="50"/>
      <c r="Y74" s="63" t="str">
        <f t="shared" si="94"/>
        <v/>
      </c>
      <c r="Z74" s="50"/>
      <c r="AA74" s="63" t="str">
        <f t="shared" si="95"/>
        <v/>
      </c>
      <c r="AB74" s="50"/>
      <c r="AC74" s="63" t="str">
        <f t="shared" si="96"/>
        <v/>
      </c>
      <c r="AD74" s="50"/>
      <c r="AE74" s="63" t="str">
        <f t="shared" si="97"/>
        <v/>
      </c>
      <c r="AF74" s="50"/>
      <c r="AG74" s="63" t="str">
        <f t="shared" si="98"/>
        <v/>
      </c>
      <c r="AH74" s="50"/>
      <c r="AI74" s="63" t="str">
        <f t="shared" si="99"/>
        <v/>
      </c>
      <c r="AJ74" s="50"/>
      <c r="AK74" s="63" t="str">
        <f t="shared" si="100"/>
        <v/>
      </c>
      <c r="AL74" s="50"/>
      <c r="AM74" s="63" t="str">
        <f t="shared" si="101"/>
        <v/>
      </c>
      <c r="AN74" s="50"/>
      <c r="AO74" s="63" t="str">
        <f t="shared" si="102"/>
        <v/>
      </c>
      <c r="AP74" s="50"/>
      <c r="AQ74" s="63" t="str">
        <f t="shared" si="103"/>
        <v/>
      </c>
      <c r="AR74" s="50"/>
      <c r="AS74" s="63" t="str">
        <f t="shared" si="104"/>
        <v/>
      </c>
      <c r="AT74" s="50"/>
      <c r="AU74" s="63" t="str">
        <f t="shared" si="105"/>
        <v/>
      </c>
      <c r="AV74" s="50"/>
      <c r="AW74" s="63" t="str">
        <f t="shared" si="106"/>
        <v/>
      </c>
      <c r="AX74" s="50"/>
      <c r="AY74" s="63" t="str">
        <f t="shared" si="107"/>
        <v/>
      </c>
      <c r="AZ74" s="50"/>
      <c r="BA74" s="63" t="str">
        <f t="shared" si="108"/>
        <v/>
      </c>
      <c r="BB74" s="50"/>
      <c r="BC74" s="63" t="str">
        <f t="shared" si="109"/>
        <v/>
      </c>
      <c r="BD74" s="50"/>
      <c r="BE74" s="63" t="str">
        <f t="shared" si="110"/>
        <v/>
      </c>
      <c r="BF74" s="50"/>
      <c r="BG74" s="63" t="str">
        <f t="shared" si="111"/>
        <v/>
      </c>
      <c r="BH74" s="50"/>
      <c r="BI74" s="63" t="str">
        <f t="shared" si="112"/>
        <v/>
      </c>
      <c r="BJ74" s="50"/>
      <c r="BK74" s="63" t="str">
        <f t="shared" si="113"/>
        <v/>
      </c>
      <c r="BL74" s="50"/>
      <c r="BM74" s="63" t="str">
        <f t="shared" si="114"/>
        <v/>
      </c>
      <c r="BN74" s="50"/>
      <c r="BO74" s="63" t="str">
        <f t="shared" si="115"/>
        <v/>
      </c>
      <c r="BP74" s="50"/>
      <c r="BQ74" s="63" t="str">
        <f t="shared" si="116"/>
        <v/>
      </c>
      <c r="BR74" s="50"/>
      <c r="BS74" s="63" t="str">
        <f t="shared" si="117"/>
        <v/>
      </c>
      <c r="BT74" s="50"/>
      <c r="BU74" s="63" t="str">
        <f t="shared" si="118"/>
        <v/>
      </c>
      <c r="BV74" s="50"/>
      <c r="BW74" s="63" t="str">
        <f t="shared" si="119"/>
        <v/>
      </c>
      <c r="BX74" s="50"/>
      <c r="BY74" s="63" t="str">
        <f t="shared" si="120"/>
        <v/>
      </c>
      <c r="BZ74" s="50"/>
      <c r="CA74" s="63" t="str">
        <f t="shared" si="121"/>
        <v/>
      </c>
      <c r="CB74" s="50"/>
      <c r="CC74" s="63" t="str">
        <f t="shared" si="122"/>
        <v/>
      </c>
      <c r="CD74" s="50"/>
      <c r="CE74" s="63" t="str">
        <f t="shared" si="123"/>
        <v/>
      </c>
      <c r="CF74" s="50"/>
      <c r="CG74" s="63" t="str">
        <f t="shared" si="124"/>
        <v/>
      </c>
      <c r="CH74" s="50"/>
      <c r="CI74" s="63" t="str">
        <f t="shared" si="125"/>
        <v/>
      </c>
      <c r="CJ74" s="50"/>
      <c r="CK74" s="63" t="str">
        <f t="shared" si="126"/>
        <v/>
      </c>
      <c r="CL74" s="50"/>
      <c r="CM74" s="63" t="str">
        <f t="shared" si="127"/>
        <v/>
      </c>
      <c r="CN74" s="50"/>
      <c r="CO74" s="63" t="str">
        <f t="shared" si="128"/>
        <v/>
      </c>
      <c r="CP74" s="50"/>
      <c r="CQ74" s="63" t="str">
        <f t="shared" si="129"/>
        <v/>
      </c>
      <c r="CR74" s="50"/>
      <c r="CS74" s="63" t="str">
        <f t="shared" si="130"/>
        <v/>
      </c>
      <c r="CT74" s="50"/>
      <c r="CU74" s="63" t="str">
        <f t="shared" si="131"/>
        <v/>
      </c>
      <c r="CV74" s="50"/>
      <c r="CW74" s="63" t="str">
        <f t="shared" si="132"/>
        <v/>
      </c>
      <c r="CX74" s="50"/>
      <c r="CY74" s="63" t="str">
        <f t="shared" si="133"/>
        <v/>
      </c>
      <c r="CZ74" s="50"/>
      <c r="DA74" s="63" t="str">
        <f t="shared" si="134"/>
        <v/>
      </c>
      <c r="DB74" s="50"/>
      <c r="DC74" s="63" t="str">
        <f t="shared" si="135"/>
        <v/>
      </c>
      <c r="DD74" s="50"/>
      <c r="DE74" s="63" t="str">
        <f t="shared" si="136"/>
        <v/>
      </c>
      <c r="DF74" s="50"/>
      <c r="DG74" s="63" t="str">
        <f t="shared" si="137"/>
        <v/>
      </c>
      <c r="DH74" s="50"/>
      <c r="DI74" s="63" t="str">
        <f t="shared" si="138"/>
        <v/>
      </c>
      <c r="DJ74" s="50"/>
      <c r="DK74" s="63" t="str">
        <f t="shared" si="139"/>
        <v/>
      </c>
      <c r="DL74" s="50"/>
      <c r="DM74" s="63" t="str">
        <f t="shared" si="140"/>
        <v/>
      </c>
      <c r="DN74" s="50"/>
      <c r="DO74" s="63" t="str">
        <f t="shared" si="141"/>
        <v/>
      </c>
      <c r="DP74" s="50"/>
      <c r="DQ74" s="63" t="str">
        <f t="shared" si="142"/>
        <v/>
      </c>
      <c r="DR74" s="50"/>
      <c r="DS74" s="63" t="str">
        <f t="shared" si="143"/>
        <v/>
      </c>
      <c r="DT74" s="50"/>
      <c r="DU74" s="63" t="str">
        <f t="shared" si="144"/>
        <v/>
      </c>
      <c r="DV74" s="50"/>
      <c r="DW74" s="63" t="str">
        <f t="shared" si="145"/>
        <v/>
      </c>
      <c r="DX74" s="50"/>
      <c r="DY74" s="63" t="str">
        <f t="shared" si="146"/>
        <v/>
      </c>
      <c r="DZ74" s="50"/>
      <c r="EA74" s="63" t="str">
        <f t="shared" si="147"/>
        <v/>
      </c>
      <c r="EB74" s="50"/>
      <c r="EC74" s="63" t="str">
        <f t="shared" si="148"/>
        <v/>
      </c>
      <c r="ED74" s="50"/>
      <c r="EE74" s="63" t="str">
        <f t="shared" si="149"/>
        <v/>
      </c>
      <c r="EF74" s="50"/>
      <c r="EG74" s="63" t="str">
        <f t="shared" si="150"/>
        <v/>
      </c>
      <c r="EH74" s="50"/>
      <c r="EI74" s="63" t="str">
        <f t="shared" si="151"/>
        <v/>
      </c>
      <c r="EJ74" s="50"/>
      <c r="EK74" s="63" t="str">
        <f t="shared" si="152"/>
        <v/>
      </c>
      <c r="EL74" s="50"/>
      <c r="EM74" s="63" t="str">
        <f t="shared" si="153"/>
        <v/>
      </c>
      <c r="EN74" s="50"/>
      <c r="EO74" s="63" t="str">
        <f t="shared" si="154"/>
        <v/>
      </c>
      <c r="EP74" s="50"/>
      <c r="EQ74" s="63" t="str">
        <f t="shared" si="155"/>
        <v/>
      </c>
      <c r="ER74" s="50"/>
      <c r="ES74" s="63" t="str">
        <f t="shared" si="156"/>
        <v/>
      </c>
      <c r="ET74" s="50"/>
      <c r="EU74" s="63" t="str">
        <f t="shared" si="157"/>
        <v/>
      </c>
      <c r="EV74" s="50"/>
      <c r="EW74" s="63" t="str">
        <f t="shared" si="158"/>
        <v/>
      </c>
      <c r="EX74" s="50"/>
      <c r="EY74" s="63" t="str">
        <f t="shared" si="159"/>
        <v/>
      </c>
      <c r="EZ74" s="50"/>
      <c r="FA74" s="63" t="str">
        <f t="shared" si="160"/>
        <v/>
      </c>
      <c r="FB74"/>
      <c r="FC74"/>
      <c r="FD74"/>
      <c r="FE74"/>
      <c r="FF74"/>
      <c r="FG74"/>
      <c r="FH74"/>
      <c r="FI74"/>
      <c r="FJ74"/>
      <c r="FK74"/>
      <c r="FL74"/>
      <c r="FM74" s="46" t="str">
        <f t="shared" si="161"/>
        <v/>
      </c>
      <c r="FN74" s="47" t="str">
        <f t="shared" si="162"/>
        <v/>
      </c>
      <c r="FO74" s="48" t="str">
        <f t="shared" si="163"/>
        <v/>
      </c>
      <c r="FP74" s="49" t="str">
        <f>INDEX($I74:$FB74,,1+(2*(COLUMN(A$1:A67)-1)))</f>
        <v/>
      </c>
      <c r="FQ74" s="49" t="str">
        <f>INDEX($I74:$FB74,,1+(2*(COLUMN(B$1:B67)-1)))</f>
        <v/>
      </c>
      <c r="FR74" s="49" t="str">
        <f>INDEX($I74:$FB74,,1+(2*(COLUMN(C$1:C67)-1)))</f>
        <v/>
      </c>
      <c r="FS74" s="49" t="str">
        <f>INDEX($I74:$FB74,,1+(2*(COLUMN(D$1:D69)-1)))</f>
        <v/>
      </c>
      <c r="FT74" s="49" t="str">
        <f>INDEX($I74:$FB74,,1+(2*(COLUMN(E$1:E69)-1)))</f>
        <v/>
      </c>
      <c r="FU74" s="49" t="str">
        <f>INDEX($I74:$FB74,,1+(2*(COLUMN(F$1:F69)-1)))</f>
        <v/>
      </c>
      <c r="FV74" s="49" t="str">
        <f>INDEX($I74:$FB74,,1+(2*(COLUMN(G$1:G69)-1)))</f>
        <v/>
      </c>
      <c r="FW74" s="49" t="str">
        <f>INDEX($I74:$FB74,,1+(2*(COLUMN(H$1:H69)-1)))</f>
        <v/>
      </c>
      <c r="FX74" s="49" t="str">
        <f>INDEX($I74:$FB74,,1+(2*(COLUMN(I$1:I69)-1)))</f>
        <v/>
      </c>
      <c r="FY74" s="49" t="str">
        <f>INDEX($I74:$FB74,,1+(2*(COLUMN(J$1:J69)-1)))</f>
        <v/>
      </c>
      <c r="FZ74" s="49" t="str">
        <f>INDEX($I74:$FB74,,1+(2*(COLUMN(K$1:K69)-1)))</f>
        <v/>
      </c>
      <c r="GA74" s="49" t="str">
        <f>INDEX($I74:$FB74,,1+(2*(COLUMN(L$1:L69)-1)))</f>
        <v/>
      </c>
      <c r="GB74" s="49" t="str">
        <f>INDEX($I74:$FB74,,1+(2*(COLUMN(M$1:M69)-1)))</f>
        <v/>
      </c>
      <c r="GC74" s="49" t="str">
        <f>INDEX($I74:$FB74,,1+(2*(COLUMN(N$1:N69)-1)))</f>
        <v/>
      </c>
      <c r="GD74" s="49" t="str">
        <f>INDEX($I74:$FB74,,1+(2*(COLUMN(O$1:O69)-1)))</f>
        <v/>
      </c>
      <c r="GE74" s="49" t="str">
        <f>INDEX($I74:$FB74,,1+(2*(COLUMN(P$1:P69)-1)))</f>
        <v/>
      </c>
      <c r="GF74" s="49" t="str">
        <f>INDEX($I74:$FB74,,1+(2*(COLUMN(Q$1:Q69)-1)))</f>
        <v/>
      </c>
      <c r="GG74" s="49" t="str">
        <f>INDEX($I74:$FB74,,1+(2*(COLUMN(R$1:R69)-1)))</f>
        <v/>
      </c>
      <c r="GH74" s="49" t="str">
        <f>INDEX($I74:$FB74,,1+(2*(COLUMN(S$1:S69)-1)))</f>
        <v/>
      </c>
      <c r="GI74" s="49" t="str">
        <f>INDEX($I74:$FB74,,1+(2*(COLUMN(T$1:T69)-1)))</f>
        <v/>
      </c>
      <c r="GJ74" s="49" t="str">
        <f>INDEX($I74:$FB74,,1+(2*(COLUMN(U$1:U69)-1)))</f>
        <v/>
      </c>
      <c r="GK74" s="49" t="str">
        <f>INDEX($I74:$FB74,,1+(2*(COLUMN(V$1:V69)-1)))</f>
        <v/>
      </c>
      <c r="GL74" s="49" t="str">
        <f>INDEX($I74:$FB74,,1+(2*(COLUMN(W$1:W69)-1)))</f>
        <v/>
      </c>
      <c r="GM74" s="49" t="str">
        <f>INDEX($I74:$FB74,,1+(2*(COLUMN(X$1:X69)-1)))</f>
        <v/>
      </c>
      <c r="GN74" s="49" t="str">
        <f>INDEX($I74:$FB74,,1+(2*(COLUMN(Y$1:Y69)-1)))</f>
        <v/>
      </c>
      <c r="GO74" s="49" t="str">
        <f>INDEX($I74:$FB74,,1+(2*(COLUMN(Z$1:Z69)-1)))</f>
        <v/>
      </c>
      <c r="GP74" s="49" t="str">
        <f>INDEX($I74:$FB74,,1+(2*(COLUMN(AA$1:AA69)-1)))</f>
        <v/>
      </c>
      <c r="GQ74" s="49" t="str">
        <f>INDEX($I74:$FB74,,1+(2*(COLUMN(AB$1:AB69)-1)))</f>
        <v/>
      </c>
      <c r="GR74" s="49" t="str">
        <f>INDEX($I74:$FB74,,1+(2*(COLUMN(AC$1:AC69)-1)))</f>
        <v/>
      </c>
      <c r="GS74" s="49" t="str">
        <f>INDEX($I74:$FB74,,1+(2*(COLUMN(AD$1:AD69)-1)))</f>
        <v/>
      </c>
      <c r="GT74" s="49" t="str">
        <f>INDEX($I74:$FB74,,1+(2*(COLUMN(AE$1:AE69)-1)))</f>
        <v/>
      </c>
      <c r="GU74" s="49" t="str">
        <f>INDEX($I74:$FB74,,1+(2*(COLUMN(AF$1:AF69)-1)))</f>
        <v/>
      </c>
      <c r="GV74" s="49" t="str">
        <f>INDEX($I74:$FB74,,1+(2*(COLUMN(AG$1:AG69)-1)))</f>
        <v/>
      </c>
      <c r="GW74" s="49" t="str">
        <f>INDEX($I74:$FB74,,1+(2*(COLUMN(AH$1:AH69)-1)))</f>
        <v/>
      </c>
      <c r="GX74" s="49" t="str">
        <f>INDEX($I74:$FB74,,1+(2*(COLUMN(AI$1:AI69)-1)))</f>
        <v/>
      </c>
      <c r="GY74" s="49" t="str">
        <f>INDEX($I74:$FB74,,1+(2*(COLUMN(AJ$1:AJ69)-1)))</f>
        <v/>
      </c>
      <c r="GZ74" s="49" t="str">
        <f>INDEX($I74:$FB74,,1+(2*(COLUMN(AK$1:AK69)-1)))</f>
        <v/>
      </c>
      <c r="HA74" s="49" t="str">
        <f>INDEX($I74:$FB74,,1+(2*(COLUMN(AL$1:AL69)-1)))</f>
        <v/>
      </c>
      <c r="HB74" s="49" t="str">
        <f>INDEX($I74:$FB74,,1+(2*(COLUMN(AM$1:AM69)-1)))</f>
        <v/>
      </c>
      <c r="HC74" s="49" t="str">
        <f>INDEX($I74:$FB74,,1+(2*(COLUMN(AN$1:AN69)-1)))</f>
        <v/>
      </c>
      <c r="HD74" s="49" t="str">
        <f>INDEX($I74:$FB74,,1+(2*(COLUMN(AO$1:AO69)-1)))</f>
        <v/>
      </c>
      <c r="HE74" s="49" t="str">
        <f>INDEX($I74:$FB74,,1+(2*(COLUMN(AP$1:AP69)-1)))</f>
        <v/>
      </c>
      <c r="HF74" s="49" t="str">
        <f>INDEX($I74:$FB74,,1+(2*(COLUMN(AQ$1:AQ69)-1)))</f>
        <v/>
      </c>
      <c r="HG74" s="49" t="str">
        <f>INDEX($I74:$FB74,,1+(2*(COLUMN(AR$1:AR69)-1)))</f>
        <v/>
      </c>
      <c r="HH74" s="49" t="str">
        <f>INDEX($I74:$FB74,,1+(2*(COLUMN(AS$1:AS69)-1)))</f>
        <v/>
      </c>
      <c r="HI74" s="49" t="str">
        <f>INDEX($I74:$FB74,,1+(2*(COLUMN(AT$1:AT69)-1)))</f>
        <v/>
      </c>
      <c r="HJ74" s="49" t="str">
        <f>INDEX($I74:$FB74,,1+(2*(COLUMN(AU$1:AU69)-1)))</f>
        <v/>
      </c>
      <c r="HK74" s="49" t="str">
        <f>INDEX($I74:$FB74,,1+(2*(COLUMN(AV$1:AV69)-1)))</f>
        <v/>
      </c>
      <c r="HL74" s="49" t="str">
        <f>INDEX($I74:$FB74,,1+(2*(COLUMN(AW$1:AW69)-1)))</f>
        <v/>
      </c>
      <c r="HM74" s="49" t="str">
        <f>INDEX($I74:$FB74,,1+(2*(COLUMN(AX$1:AX69)-1)))</f>
        <v/>
      </c>
      <c r="HN74" s="49" t="str">
        <f>INDEX($I74:$FB74,,1+(2*(COLUMN(AY$1:AY69)-1)))</f>
        <v/>
      </c>
      <c r="HO74" s="49" t="str">
        <f>INDEX($I74:$FB74,,1+(2*(COLUMN(AZ$1:AZ69)-1)))</f>
        <v/>
      </c>
      <c r="HP74" s="49" t="str">
        <f>INDEX($I74:$FB74,,1+(2*(COLUMN(BA$1:BA69)-1)))</f>
        <v/>
      </c>
      <c r="HQ74" s="49" t="str">
        <f>INDEX($I74:$FB74,,1+(2*(COLUMN(BB$1:BB69)-1)))</f>
        <v/>
      </c>
      <c r="HR74" s="49" t="str">
        <f>INDEX($I74:$FB74,,1+(2*(COLUMN(BC$1:BC69)-1)))</f>
        <v/>
      </c>
      <c r="HS74" s="49" t="str">
        <f>INDEX($I74:$FB74,,1+(2*(COLUMN(BD$1:BD69)-1)))</f>
        <v/>
      </c>
      <c r="HT74" s="49" t="str">
        <f>INDEX($I74:$FB74,,1+(2*(COLUMN(BE$1:BE69)-1)))</f>
        <v/>
      </c>
      <c r="HU74" s="49" t="str">
        <f>INDEX($I74:$FB74,,1+(2*(COLUMN(BF$1:BF69)-1)))</f>
        <v/>
      </c>
      <c r="HV74" s="49" t="str">
        <f>INDEX($I74:$FB74,,1+(2*(COLUMN(BG$1:BG69)-1)))</f>
        <v/>
      </c>
      <c r="HW74" s="49" t="str">
        <f>INDEX($I74:$FB74,,1+(2*(COLUMN(BH$1:BH69)-1)))</f>
        <v/>
      </c>
      <c r="HX74" s="49" t="str">
        <f>INDEX($I74:$FB74,,1+(2*(COLUMN(BI$1:BI69)-1)))</f>
        <v/>
      </c>
      <c r="HY74" s="49" t="str">
        <f>INDEX($I74:$FB74,,1+(2*(COLUMN(BJ$1:BJ69)-1)))</f>
        <v/>
      </c>
      <c r="HZ74" s="49" t="str">
        <f>INDEX($I74:$FB74,,1+(2*(COLUMN(BK$1:BK69)-1)))</f>
        <v/>
      </c>
      <c r="IA74" s="49" t="str">
        <f>INDEX($I74:$FB74,,1+(2*(COLUMN(BL$1:BL69)-1)))</f>
        <v/>
      </c>
      <c r="IB74" s="49" t="str">
        <f>INDEX($I74:$FB74,,1+(2*(COLUMN(BM$1:BM69)-1)))</f>
        <v/>
      </c>
      <c r="IC74" s="49" t="str">
        <f>INDEX($I74:$FB74,,1+(2*(COLUMN(BN$1:BN69)-1)))</f>
        <v/>
      </c>
      <c r="ID74" s="49" t="str">
        <f>INDEX($I74:$FB74,,1+(2*(COLUMN(BO$1:BO69)-1)))</f>
        <v/>
      </c>
      <c r="IE74" s="49" t="str">
        <f>INDEX($I74:$FB74,,1+(2*(COLUMN(BP$1:BP69)-1)))</f>
        <v/>
      </c>
      <c r="IF74" s="49" t="str">
        <f>INDEX($I74:$FB74,,1+(2*(COLUMN(BQ$1:BQ69)-1)))</f>
        <v/>
      </c>
      <c r="IG74" s="49" t="str">
        <f>INDEX($I74:$FB74,,1+(2*(COLUMN(BR$1:BR69)-1)))</f>
        <v/>
      </c>
      <c r="IH74" s="49" t="str">
        <f>INDEX($I74:$FB74,,1+(2*(COLUMN(BS$1:BS69)-1)))</f>
        <v/>
      </c>
      <c r="II74" s="49" t="str">
        <f>INDEX($I74:$FB74,,1+(2*(COLUMN(BT$1:BT69)-1)))</f>
        <v/>
      </c>
      <c r="IJ74" s="49" t="str">
        <f>INDEX($I74:$FB74,,1+(2*(COLUMN(BU$1:BU69)-1)))</f>
        <v/>
      </c>
      <c r="IK74" s="49" t="str">
        <f>INDEX($I74:$FB74,,1+(2*(COLUMN(BV$1:BV69)-1)))</f>
        <v/>
      </c>
      <c r="IL74" s="49" t="str">
        <f>INDEX($I74:$FB74,,1+(2*(COLUMN(BW$1:BW69)-1)))</f>
        <v/>
      </c>
      <c r="IM74"/>
      <c r="IN74"/>
      <c r="IO74"/>
      <c r="IP74"/>
      <c r="IQ74"/>
      <c r="IR74"/>
      <c r="IS74"/>
      <c r="IT74"/>
      <c r="IU74"/>
      <c r="IV74"/>
    </row>
    <row r="75" spans="1:256" s="56" customFormat="1" ht="15.6" x14ac:dyDescent="0.3">
      <c r="A75" s="142" t="str">
        <f>IF($B75="","",IF(VLOOKUP($B75,'Skyttere registrering'!$AB$2:$AE$101,3,FALSE)=0,"",VLOOKUP($B75,'Skyttere registrering'!$AB$2:$AE$101,3,FALSE)))</f>
        <v/>
      </c>
      <c r="B75" s="144"/>
      <c r="C75" s="139" t="str">
        <f>IF($B75="","",IF(VLOOKUP($B75,'Skyttere registrering'!$AB$2:$AE$101,2,FALSE)=0,"",VLOOKUP($B75,'Skyttere registrering'!$AB$2:$AE$101,2,FALSE)))</f>
        <v/>
      </c>
      <c r="D75" s="142" t="str">
        <f>IF($B75="","",IF(VLOOKUP($B75,'Skyttere registrering'!$AB$2:$AE$101,4,FALSE)=0,"",VLOOKUP($B75,'Skyttere registrering'!$AB$2:$AE$101,4,FALSE)))</f>
        <v/>
      </c>
      <c r="E75" s="146" t="str">
        <f t="shared" si="83"/>
        <v/>
      </c>
      <c r="F75" s="142" t="str">
        <f t="shared" si="84"/>
        <v/>
      </c>
      <c r="G75" s="156" t="str">
        <f t="shared" si="85"/>
        <v/>
      </c>
      <c r="H75" s="50"/>
      <c r="I75" s="63" t="str">
        <f t="shared" si="86"/>
        <v/>
      </c>
      <c r="J75" s="50"/>
      <c r="K75" s="63" t="str">
        <f t="shared" si="87"/>
        <v/>
      </c>
      <c r="L75" s="50"/>
      <c r="M75" s="63" t="str">
        <f t="shared" si="88"/>
        <v/>
      </c>
      <c r="N75" s="50"/>
      <c r="O75" s="63" t="str">
        <f t="shared" si="89"/>
        <v/>
      </c>
      <c r="P75" s="50"/>
      <c r="Q75" s="63" t="str">
        <f t="shared" si="90"/>
        <v/>
      </c>
      <c r="R75" s="50"/>
      <c r="S75" s="63" t="str">
        <f t="shared" si="91"/>
        <v/>
      </c>
      <c r="T75" s="50"/>
      <c r="U75" s="63" t="str">
        <f t="shared" si="92"/>
        <v/>
      </c>
      <c r="V75" s="50"/>
      <c r="W75" s="63" t="str">
        <f t="shared" si="93"/>
        <v/>
      </c>
      <c r="X75" s="50"/>
      <c r="Y75" s="63" t="str">
        <f t="shared" si="94"/>
        <v/>
      </c>
      <c r="Z75" s="50"/>
      <c r="AA75" s="63" t="str">
        <f t="shared" si="95"/>
        <v/>
      </c>
      <c r="AB75" s="50"/>
      <c r="AC75" s="63" t="str">
        <f t="shared" si="96"/>
        <v/>
      </c>
      <c r="AD75" s="50"/>
      <c r="AE75" s="63" t="str">
        <f t="shared" si="97"/>
        <v/>
      </c>
      <c r="AF75" s="50"/>
      <c r="AG75" s="63" t="str">
        <f t="shared" si="98"/>
        <v/>
      </c>
      <c r="AH75" s="50"/>
      <c r="AI75" s="63" t="str">
        <f t="shared" si="99"/>
        <v/>
      </c>
      <c r="AJ75" s="50"/>
      <c r="AK75" s="63" t="str">
        <f t="shared" si="100"/>
        <v/>
      </c>
      <c r="AL75" s="50"/>
      <c r="AM75" s="63" t="str">
        <f t="shared" si="101"/>
        <v/>
      </c>
      <c r="AN75" s="50"/>
      <c r="AO75" s="63" t="str">
        <f t="shared" si="102"/>
        <v/>
      </c>
      <c r="AP75" s="50"/>
      <c r="AQ75" s="63" t="str">
        <f t="shared" si="103"/>
        <v/>
      </c>
      <c r="AR75" s="50"/>
      <c r="AS75" s="63" t="str">
        <f t="shared" si="104"/>
        <v/>
      </c>
      <c r="AT75" s="50"/>
      <c r="AU75" s="63" t="str">
        <f t="shared" si="105"/>
        <v/>
      </c>
      <c r="AV75" s="50"/>
      <c r="AW75" s="63" t="str">
        <f t="shared" si="106"/>
        <v/>
      </c>
      <c r="AX75" s="50"/>
      <c r="AY75" s="63" t="str">
        <f t="shared" si="107"/>
        <v/>
      </c>
      <c r="AZ75" s="50"/>
      <c r="BA75" s="63" t="str">
        <f t="shared" si="108"/>
        <v/>
      </c>
      <c r="BB75" s="50"/>
      <c r="BC75" s="63" t="str">
        <f t="shared" si="109"/>
        <v/>
      </c>
      <c r="BD75" s="50"/>
      <c r="BE75" s="63" t="str">
        <f t="shared" si="110"/>
        <v/>
      </c>
      <c r="BF75" s="50"/>
      <c r="BG75" s="63" t="str">
        <f t="shared" si="111"/>
        <v/>
      </c>
      <c r="BH75" s="50"/>
      <c r="BI75" s="63" t="str">
        <f t="shared" si="112"/>
        <v/>
      </c>
      <c r="BJ75" s="50"/>
      <c r="BK75" s="63" t="str">
        <f t="shared" si="113"/>
        <v/>
      </c>
      <c r="BL75" s="50"/>
      <c r="BM75" s="63" t="str">
        <f t="shared" si="114"/>
        <v/>
      </c>
      <c r="BN75" s="50"/>
      <c r="BO75" s="63" t="str">
        <f t="shared" si="115"/>
        <v/>
      </c>
      <c r="BP75" s="50"/>
      <c r="BQ75" s="63" t="str">
        <f t="shared" si="116"/>
        <v/>
      </c>
      <c r="BR75" s="50"/>
      <c r="BS75" s="63" t="str">
        <f t="shared" si="117"/>
        <v/>
      </c>
      <c r="BT75" s="50"/>
      <c r="BU75" s="63" t="str">
        <f t="shared" si="118"/>
        <v/>
      </c>
      <c r="BV75" s="50"/>
      <c r="BW75" s="63" t="str">
        <f t="shared" si="119"/>
        <v/>
      </c>
      <c r="BX75" s="50"/>
      <c r="BY75" s="63" t="str">
        <f t="shared" si="120"/>
        <v/>
      </c>
      <c r="BZ75" s="50"/>
      <c r="CA75" s="63" t="str">
        <f t="shared" si="121"/>
        <v/>
      </c>
      <c r="CB75" s="50"/>
      <c r="CC75" s="63" t="str">
        <f t="shared" si="122"/>
        <v/>
      </c>
      <c r="CD75" s="50"/>
      <c r="CE75" s="63" t="str">
        <f t="shared" si="123"/>
        <v/>
      </c>
      <c r="CF75" s="50"/>
      <c r="CG75" s="63" t="str">
        <f t="shared" si="124"/>
        <v/>
      </c>
      <c r="CH75" s="50"/>
      <c r="CI75" s="63" t="str">
        <f t="shared" si="125"/>
        <v/>
      </c>
      <c r="CJ75" s="50"/>
      <c r="CK75" s="63" t="str">
        <f t="shared" si="126"/>
        <v/>
      </c>
      <c r="CL75" s="50"/>
      <c r="CM75" s="63" t="str">
        <f t="shared" si="127"/>
        <v/>
      </c>
      <c r="CN75" s="50"/>
      <c r="CO75" s="63" t="str">
        <f t="shared" si="128"/>
        <v/>
      </c>
      <c r="CP75" s="50"/>
      <c r="CQ75" s="63" t="str">
        <f t="shared" si="129"/>
        <v/>
      </c>
      <c r="CR75" s="50"/>
      <c r="CS75" s="63" t="str">
        <f t="shared" si="130"/>
        <v/>
      </c>
      <c r="CT75" s="50"/>
      <c r="CU75" s="63" t="str">
        <f t="shared" si="131"/>
        <v/>
      </c>
      <c r="CV75" s="50"/>
      <c r="CW75" s="63" t="str">
        <f t="shared" si="132"/>
        <v/>
      </c>
      <c r="CX75" s="50"/>
      <c r="CY75" s="63" t="str">
        <f t="shared" si="133"/>
        <v/>
      </c>
      <c r="CZ75" s="50"/>
      <c r="DA75" s="63" t="str">
        <f t="shared" si="134"/>
        <v/>
      </c>
      <c r="DB75" s="50"/>
      <c r="DC75" s="63" t="str">
        <f t="shared" si="135"/>
        <v/>
      </c>
      <c r="DD75" s="50"/>
      <c r="DE75" s="63" t="str">
        <f t="shared" si="136"/>
        <v/>
      </c>
      <c r="DF75" s="50"/>
      <c r="DG75" s="63" t="str">
        <f t="shared" si="137"/>
        <v/>
      </c>
      <c r="DH75" s="50"/>
      <c r="DI75" s="63" t="str">
        <f t="shared" si="138"/>
        <v/>
      </c>
      <c r="DJ75" s="50"/>
      <c r="DK75" s="63" t="str">
        <f t="shared" si="139"/>
        <v/>
      </c>
      <c r="DL75" s="50"/>
      <c r="DM75" s="63" t="str">
        <f t="shared" si="140"/>
        <v/>
      </c>
      <c r="DN75" s="50"/>
      <c r="DO75" s="63" t="str">
        <f t="shared" si="141"/>
        <v/>
      </c>
      <c r="DP75" s="50"/>
      <c r="DQ75" s="63" t="str">
        <f t="shared" si="142"/>
        <v/>
      </c>
      <c r="DR75" s="50"/>
      <c r="DS75" s="63" t="str">
        <f t="shared" si="143"/>
        <v/>
      </c>
      <c r="DT75" s="50"/>
      <c r="DU75" s="63" t="str">
        <f t="shared" si="144"/>
        <v/>
      </c>
      <c r="DV75" s="50"/>
      <c r="DW75" s="63" t="str">
        <f t="shared" si="145"/>
        <v/>
      </c>
      <c r="DX75" s="50"/>
      <c r="DY75" s="63" t="str">
        <f t="shared" si="146"/>
        <v/>
      </c>
      <c r="DZ75" s="50"/>
      <c r="EA75" s="63" t="str">
        <f t="shared" si="147"/>
        <v/>
      </c>
      <c r="EB75" s="50"/>
      <c r="EC75" s="63" t="str">
        <f t="shared" si="148"/>
        <v/>
      </c>
      <c r="ED75" s="50"/>
      <c r="EE75" s="63" t="str">
        <f t="shared" si="149"/>
        <v/>
      </c>
      <c r="EF75" s="50"/>
      <c r="EG75" s="63" t="str">
        <f t="shared" si="150"/>
        <v/>
      </c>
      <c r="EH75" s="50"/>
      <c r="EI75" s="63" t="str">
        <f t="shared" si="151"/>
        <v/>
      </c>
      <c r="EJ75" s="50"/>
      <c r="EK75" s="63" t="str">
        <f t="shared" si="152"/>
        <v/>
      </c>
      <c r="EL75" s="50"/>
      <c r="EM75" s="63" t="str">
        <f t="shared" si="153"/>
        <v/>
      </c>
      <c r="EN75" s="50"/>
      <c r="EO75" s="63" t="str">
        <f t="shared" si="154"/>
        <v/>
      </c>
      <c r="EP75" s="50"/>
      <c r="EQ75" s="63" t="str">
        <f t="shared" si="155"/>
        <v/>
      </c>
      <c r="ER75" s="50"/>
      <c r="ES75" s="63" t="str">
        <f t="shared" si="156"/>
        <v/>
      </c>
      <c r="ET75" s="50"/>
      <c r="EU75" s="63" t="str">
        <f t="shared" si="157"/>
        <v/>
      </c>
      <c r="EV75" s="50"/>
      <c r="EW75" s="63" t="str">
        <f t="shared" si="158"/>
        <v/>
      </c>
      <c r="EX75" s="50"/>
      <c r="EY75" s="63" t="str">
        <f t="shared" si="159"/>
        <v/>
      </c>
      <c r="EZ75" s="50"/>
      <c r="FA75" s="63" t="str">
        <f t="shared" si="160"/>
        <v/>
      </c>
      <c r="FB75"/>
      <c r="FC75"/>
      <c r="FD75"/>
      <c r="FE75"/>
      <c r="FF75"/>
      <c r="FG75"/>
      <c r="FH75"/>
      <c r="FI75"/>
      <c r="FJ75"/>
      <c r="FK75"/>
      <c r="FL75"/>
      <c r="FM75" s="46" t="str">
        <f t="shared" si="161"/>
        <v/>
      </c>
      <c r="FN75" s="47" t="str">
        <f t="shared" si="162"/>
        <v/>
      </c>
      <c r="FO75" s="48" t="str">
        <f t="shared" si="163"/>
        <v/>
      </c>
      <c r="FP75" s="49" t="str">
        <f>INDEX($I75:$FB75,,1+(2*(COLUMN(A$1:A68)-1)))</f>
        <v/>
      </c>
      <c r="FQ75" s="49" t="str">
        <f>INDEX($I75:$FB75,,1+(2*(COLUMN(B$1:B68)-1)))</f>
        <v/>
      </c>
      <c r="FR75" s="49" t="str">
        <f>INDEX($I75:$FB75,,1+(2*(COLUMN(C$1:C68)-1)))</f>
        <v/>
      </c>
      <c r="FS75" s="49" t="str">
        <f>INDEX($I75:$FB75,,1+(2*(COLUMN(D$1:D70)-1)))</f>
        <v/>
      </c>
      <c r="FT75" s="49" t="str">
        <f>INDEX($I75:$FB75,,1+(2*(COLUMN(E$1:E70)-1)))</f>
        <v/>
      </c>
      <c r="FU75" s="49" t="str">
        <f>INDEX($I75:$FB75,,1+(2*(COLUMN(F$1:F70)-1)))</f>
        <v/>
      </c>
      <c r="FV75" s="49" t="str">
        <f>INDEX($I75:$FB75,,1+(2*(COLUMN(G$1:G70)-1)))</f>
        <v/>
      </c>
      <c r="FW75" s="49" t="str">
        <f>INDEX($I75:$FB75,,1+(2*(COLUMN(H$1:H70)-1)))</f>
        <v/>
      </c>
      <c r="FX75" s="49" t="str">
        <f>INDEX($I75:$FB75,,1+(2*(COLUMN(I$1:I70)-1)))</f>
        <v/>
      </c>
      <c r="FY75" s="49" t="str">
        <f>INDEX($I75:$FB75,,1+(2*(COLUMN(J$1:J70)-1)))</f>
        <v/>
      </c>
      <c r="FZ75" s="49" t="str">
        <f>INDEX($I75:$FB75,,1+(2*(COLUMN(K$1:K70)-1)))</f>
        <v/>
      </c>
      <c r="GA75" s="49" t="str">
        <f>INDEX($I75:$FB75,,1+(2*(COLUMN(L$1:L70)-1)))</f>
        <v/>
      </c>
      <c r="GB75" s="49" t="str">
        <f>INDEX($I75:$FB75,,1+(2*(COLUMN(M$1:M70)-1)))</f>
        <v/>
      </c>
      <c r="GC75" s="49" t="str">
        <f>INDEX($I75:$FB75,,1+(2*(COLUMN(N$1:N70)-1)))</f>
        <v/>
      </c>
      <c r="GD75" s="49" t="str">
        <f>INDEX($I75:$FB75,,1+(2*(COLUMN(O$1:O70)-1)))</f>
        <v/>
      </c>
      <c r="GE75" s="49" t="str">
        <f>INDEX($I75:$FB75,,1+(2*(COLUMN(P$1:P70)-1)))</f>
        <v/>
      </c>
      <c r="GF75" s="49" t="str">
        <f>INDEX($I75:$FB75,,1+(2*(COLUMN(Q$1:Q70)-1)))</f>
        <v/>
      </c>
      <c r="GG75" s="49" t="str">
        <f>INDEX($I75:$FB75,,1+(2*(COLUMN(R$1:R70)-1)))</f>
        <v/>
      </c>
      <c r="GH75" s="49" t="str">
        <f>INDEX($I75:$FB75,,1+(2*(COLUMN(S$1:S70)-1)))</f>
        <v/>
      </c>
      <c r="GI75" s="49" t="str">
        <f>INDEX($I75:$FB75,,1+(2*(COLUMN(T$1:T70)-1)))</f>
        <v/>
      </c>
      <c r="GJ75" s="49" t="str">
        <f>INDEX($I75:$FB75,,1+(2*(COLUMN(U$1:U70)-1)))</f>
        <v/>
      </c>
      <c r="GK75" s="49" t="str">
        <f>INDEX($I75:$FB75,,1+(2*(COLUMN(V$1:V70)-1)))</f>
        <v/>
      </c>
      <c r="GL75" s="49" t="str">
        <f>INDEX($I75:$FB75,,1+(2*(COLUMN(W$1:W70)-1)))</f>
        <v/>
      </c>
      <c r="GM75" s="49" t="str">
        <f>INDEX($I75:$FB75,,1+(2*(COLUMN(X$1:X70)-1)))</f>
        <v/>
      </c>
      <c r="GN75" s="49" t="str">
        <f>INDEX($I75:$FB75,,1+(2*(COLUMN(Y$1:Y70)-1)))</f>
        <v/>
      </c>
      <c r="GO75" s="49" t="str">
        <f>INDEX($I75:$FB75,,1+(2*(COLUMN(Z$1:Z70)-1)))</f>
        <v/>
      </c>
      <c r="GP75" s="49" t="str">
        <f>INDEX($I75:$FB75,,1+(2*(COLUMN(AA$1:AA70)-1)))</f>
        <v/>
      </c>
      <c r="GQ75" s="49" t="str">
        <f>INDEX($I75:$FB75,,1+(2*(COLUMN(AB$1:AB70)-1)))</f>
        <v/>
      </c>
      <c r="GR75" s="49" t="str">
        <f>INDEX($I75:$FB75,,1+(2*(COLUMN(AC$1:AC70)-1)))</f>
        <v/>
      </c>
      <c r="GS75" s="49" t="str">
        <f>INDEX($I75:$FB75,,1+(2*(COLUMN(AD$1:AD70)-1)))</f>
        <v/>
      </c>
      <c r="GT75" s="49" t="str">
        <f>INDEX($I75:$FB75,,1+(2*(COLUMN(AE$1:AE70)-1)))</f>
        <v/>
      </c>
      <c r="GU75" s="49" t="str">
        <f>INDEX($I75:$FB75,,1+(2*(COLUMN(AF$1:AF70)-1)))</f>
        <v/>
      </c>
      <c r="GV75" s="49" t="str">
        <f>INDEX($I75:$FB75,,1+(2*(COLUMN(AG$1:AG70)-1)))</f>
        <v/>
      </c>
      <c r="GW75" s="49" t="str">
        <f>INDEX($I75:$FB75,,1+(2*(COLUMN(AH$1:AH70)-1)))</f>
        <v/>
      </c>
      <c r="GX75" s="49" t="str">
        <f>INDEX($I75:$FB75,,1+(2*(COLUMN(AI$1:AI70)-1)))</f>
        <v/>
      </c>
      <c r="GY75" s="49" t="str">
        <f>INDEX($I75:$FB75,,1+(2*(COLUMN(AJ$1:AJ70)-1)))</f>
        <v/>
      </c>
      <c r="GZ75" s="49" t="str">
        <f>INDEX($I75:$FB75,,1+(2*(COLUMN(AK$1:AK70)-1)))</f>
        <v/>
      </c>
      <c r="HA75" s="49" t="str">
        <f>INDEX($I75:$FB75,,1+(2*(COLUMN(AL$1:AL70)-1)))</f>
        <v/>
      </c>
      <c r="HB75" s="49" t="str">
        <f>INDEX($I75:$FB75,,1+(2*(COLUMN(AM$1:AM70)-1)))</f>
        <v/>
      </c>
      <c r="HC75" s="49" t="str">
        <f>INDEX($I75:$FB75,,1+(2*(COLUMN(AN$1:AN70)-1)))</f>
        <v/>
      </c>
      <c r="HD75" s="49" t="str">
        <f>INDEX($I75:$FB75,,1+(2*(COLUMN(AO$1:AO70)-1)))</f>
        <v/>
      </c>
      <c r="HE75" s="49" t="str">
        <f>INDEX($I75:$FB75,,1+(2*(COLUMN(AP$1:AP70)-1)))</f>
        <v/>
      </c>
      <c r="HF75" s="49" t="str">
        <f>INDEX($I75:$FB75,,1+(2*(COLUMN(AQ$1:AQ70)-1)))</f>
        <v/>
      </c>
      <c r="HG75" s="49" t="str">
        <f>INDEX($I75:$FB75,,1+(2*(COLUMN(AR$1:AR70)-1)))</f>
        <v/>
      </c>
      <c r="HH75" s="49" t="str">
        <f>INDEX($I75:$FB75,,1+(2*(COLUMN(AS$1:AS70)-1)))</f>
        <v/>
      </c>
      <c r="HI75" s="49" t="str">
        <f>INDEX($I75:$FB75,,1+(2*(COLUMN(AT$1:AT70)-1)))</f>
        <v/>
      </c>
      <c r="HJ75" s="49" t="str">
        <f>INDEX($I75:$FB75,,1+(2*(COLUMN(AU$1:AU70)-1)))</f>
        <v/>
      </c>
      <c r="HK75" s="49" t="str">
        <f>INDEX($I75:$FB75,,1+(2*(COLUMN(AV$1:AV70)-1)))</f>
        <v/>
      </c>
      <c r="HL75" s="49" t="str">
        <f>INDEX($I75:$FB75,,1+(2*(COLUMN(AW$1:AW70)-1)))</f>
        <v/>
      </c>
      <c r="HM75" s="49" t="str">
        <f>INDEX($I75:$FB75,,1+(2*(COLUMN(AX$1:AX70)-1)))</f>
        <v/>
      </c>
      <c r="HN75" s="49" t="str">
        <f>INDEX($I75:$FB75,,1+(2*(COLUMN(AY$1:AY70)-1)))</f>
        <v/>
      </c>
      <c r="HO75" s="49" t="str">
        <f>INDEX($I75:$FB75,,1+(2*(COLUMN(AZ$1:AZ70)-1)))</f>
        <v/>
      </c>
      <c r="HP75" s="49" t="str">
        <f>INDEX($I75:$FB75,,1+(2*(COLUMN(BA$1:BA70)-1)))</f>
        <v/>
      </c>
      <c r="HQ75" s="49" t="str">
        <f>INDEX($I75:$FB75,,1+(2*(COLUMN(BB$1:BB70)-1)))</f>
        <v/>
      </c>
      <c r="HR75" s="49" t="str">
        <f>INDEX($I75:$FB75,,1+(2*(COLUMN(BC$1:BC70)-1)))</f>
        <v/>
      </c>
      <c r="HS75" s="49" t="str">
        <f>INDEX($I75:$FB75,,1+(2*(COLUMN(BD$1:BD70)-1)))</f>
        <v/>
      </c>
      <c r="HT75" s="49" t="str">
        <f>INDEX($I75:$FB75,,1+(2*(COLUMN(BE$1:BE70)-1)))</f>
        <v/>
      </c>
      <c r="HU75" s="49" t="str">
        <f>INDEX($I75:$FB75,,1+(2*(COLUMN(BF$1:BF70)-1)))</f>
        <v/>
      </c>
      <c r="HV75" s="49" t="str">
        <f>INDEX($I75:$FB75,,1+(2*(COLUMN(BG$1:BG70)-1)))</f>
        <v/>
      </c>
      <c r="HW75" s="49" t="str">
        <f>INDEX($I75:$FB75,,1+(2*(COLUMN(BH$1:BH70)-1)))</f>
        <v/>
      </c>
      <c r="HX75" s="49" t="str">
        <f>INDEX($I75:$FB75,,1+(2*(COLUMN(BI$1:BI70)-1)))</f>
        <v/>
      </c>
      <c r="HY75" s="49" t="str">
        <f>INDEX($I75:$FB75,,1+(2*(COLUMN(BJ$1:BJ70)-1)))</f>
        <v/>
      </c>
      <c r="HZ75" s="49" t="str">
        <f>INDEX($I75:$FB75,,1+(2*(COLUMN(BK$1:BK70)-1)))</f>
        <v/>
      </c>
      <c r="IA75" s="49" t="str">
        <f>INDEX($I75:$FB75,,1+(2*(COLUMN(BL$1:BL70)-1)))</f>
        <v/>
      </c>
      <c r="IB75" s="49" t="str">
        <f>INDEX($I75:$FB75,,1+(2*(COLUMN(BM$1:BM70)-1)))</f>
        <v/>
      </c>
      <c r="IC75" s="49" t="str">
        <f>INDEX($I75:$FB75,,1+(2*(COLUMN(BN$1:BN70)-1)))</f>
        <v/>
      </c>
      <c r="ID75" s="49" t="str">
        <f>INDEX($I75:$FB75,,1+(2*(COLUMN(BO$1:BO70)-1)))</f>
        <v/>
      </c>
      <c r="IE75" s="49" t="str">
        <f>INDEX($I75:$FB75,,1+(2*(COLUMN(BP$1:BP70)-1)))</f>
        <v/>
      </c>
      <c r="IF75" s="49" t="str">
        <f>INDEX($I75:$FB75,,1+(2*(COLUMN(BQ$1:BQ70)-1)))</f>
        <v/>
      </c>
      <c r="IG75" s="49" t="str">
        <f>INDEX($I75:$FB75,,1+(2*(COLUMN(BR$1:BR70)-1)))</f>
        <v/>
      </c>
      <c r="IH75" s="49" t="str">
        <f>INDEX($I75:$FB75,,1+(2*(COLUMN(BS$1:BS70)-1)))</f>
        <v/>
      </c>
      <c r="II75" s="49" t="str">
        <f>INDEX($I75:$FB75,,1+(2*(COLUMN(BT$1:BT70)-1)))</f>
        <v/>
      </c>
      <c r="IJ75" s="49" t="str">
        <f>INDEX($I75:$FB75,,1+(2*(COLUMN(BU$1:BU70)-1)))</f>
        <v/>
      </c>
      <c r="IK75" s="49" t="str">
        <f>INDEX($I75:$FB75,,1+(2*(COLUMN(BV$1:BV70)-1)))</f>
        <v/>
      </c>
      <c r="IL75" s="49" t="str">
        <f>INDEX($I75:$FB75,,1+(2*(COLUMN(BW$1:BW70)-1)))</f>
        <v/>
      </c>
      <c r="IM75"/>
      <c r="IN75"/>
      <c r="IO75"/>
      <c r="IP75"/>
      <c r="IQ75"/>
      <c r="IR75"/>
      <c r="IS75"/>
      <c r="IT75"/>
      <c r="IU75"/>
      <c r="IV75"/>
    </row>
    <row r="76" spans="1:256" s="56" customFormat="1" ht="15.6" x14ac:dyDescent="0.3">
      <c r="A76" s="142" t="str">
        <f>IF($B76="","",IF(VLOOKUP($B76,'Skyttere registrering'!$AB$2:$AE$101,3,FALSE)=0,"",VLOOKUP($B76,'Skyttere registrering'!$AB$2:$AE$101,3,FALSE)))</f>
        <v/>
      </c>
      <c r="B76" s="144"/>
      <c r="C76" s="139" t="str">
        <f>IF($B76="","",IF(VLOOKUP($B76,'Skyttere registrering'!$AB$2:$AE$101,2,FALSE)=0,"",VLOOKUP($B76,'Skyttere registrering'!$AB$2:$AE$101,2,FALSE)))</f>
        <v/>
      </c>
      <c r="D76" s="142" t="str">
        <f>IF($B76="","",IF(VLOOKUP($B76,'Skyttere registrering'!$AB$2:$AE$101,4,FALSE)=0,"",VLOOKUP($B76,'Skyttere registrering'!$AB$2:$AE$101,4,FALSE)))</f>
        <v/>
      </c>
      <c r="E76" s="146" t="str">
        <f t="shared" si="83"/>
        <v/>
      </c>
      <c r="F76" s="142" t="str">
        <f t="shared" si="84"/>
        <v/>
      </c>
      <c r="G76" s="156" t="str">
        <f t="shared" si="85"/>
        <v/>
      </c>
      <c r="H76" s="50"/>
      <c r="I76" s="63" t="str">
        <f t="shared" si="86"/>
        <v/>
      </c>
      <c r="J76" s="50"/>
      <c r="K76" s="63" t="str">
        <f t="shared" si="87"/>
        <v/>
      </c>
      <c r="L76" s="50"/>
      <c r="M76" s="63" t="str">
        <f t="shared" si="88"/>
        <v/>
      </c>
      <c r="N76" s="50"/>
      <c r="O76" s="63" t="str">
        <f t="shared" si="89"/>
        <v/>
      </c>
      <c r="P76" s="50"/>
      <c r="Q76" s="63" t="str">
        <f t="shared" si="90"/>
        <v/>
      </c>
      <c r="R76" s="50"/>
      <c r="S76" s="63" t="str">
        <f t="shared" si="91"/>
        <v/>
      </c>
      <c r="T76" s="50"/>
      <c r="U76" s="63" t="str">
        <f t="shared" si="92"/>
        <v/>
      </c>
      <c r="V76" s="50"/>
      <c r="W76" s="63" t="str">
        <f t="shared" si="93"/>
        <v/>
      </c>
      <c r="X76" s="50"/>
      <c r="Y76" s="63" t="str">
        <f t="shared" si="94"/>
        <v/>
      </c>
      <c r="Z76" s="50"/>
      <c r="AA76" s="63" t="str">
        <f t="shared" si="95"/>
        <v/>
      </c>
      <c r="AB76" s="50"/>
      <c r="AC76" s="63" t="str">
        <f t="shared" si="96"/>
        <v/>
      </c>
      <c r="AD76" s="50"/>
      <c r="AE76" s="63" t="str">
        <f t="shared" si="97"/>
        <v/>
      </c>
      <c r="AF76" s="50"/>
      <c r="AG76" s="63" t="str">
        <f t="shared" si="98"/>
        <v/>
      </c>
      <c r="AH76" s="50"/>
      <c r="AI76" s="63" t="str">
        <f t="shared" si="99"/>
        <v/>
      </c>
      <c r="AJ76" s="50"/>
      <c r="AK76" s="63" t="str">
        <f t="shared" si="100"/>
        <v/>
      </c>
      <c r="AL76" s="50"/>
      <c r="AM76" s="63" t="str">
        <f t="shared" si="101"/>
        <v/>
      </c>
      <c r="AN76" s="50"/>
      <c r="AO76" s="63" t="str">
        <f t="shared" si="102"/>
        <v/>
      </c>
      <c r="AP76" s="50"/>
      <c r="AQ76" s="63" t="str">
        <f t="shared" si="103"/>
        <v/>
      </c>
      <c r="AR76" s="50"/>
      <c r="AS76" s="63" t="str">
        <f t="shared" si="104"/>
        <v/>
      </c>
      <c r="AT76" s="50"/>
      <c r="AU76" s="63" t="str">
        <f t="shared" si="105"/>
        <v/>
      </c>
      <c r="AV76" s="50"/>
      <c r="AW76" s="63" t="str">
        <f t="shared" si="106"/>
        <v/>
      </c>
      <c r="AX76" s="50"/>
      <c r="AY76" s="63" t="str">
        <f t="shared" si="107"/>
        <v/>
      </c>
      <c r="AZ76" s="50"/>
      <c r="BA76" s="63" t="str">
        <f t="shared" si="108"/>
        <v/>
      </c>
      <c r="BB76" s="50"/>
      <c r="BC76" s="63" t="str">
        <f t="shared" si="109"/>
        <v/>
      </c>
      <c r="BD76" s="50"/>
      <c r="BE76" s="63" t="str">
        <f t="shared" si="110"/>
        <v/>
      </c>
      <c r="BF76" s="50"/>
      <c r="BG76" s="63" t="str">
        <f t="shared" si="111"/>
        <v/>
      </c>
      <c r="BH76" s="50"/>
      <c r="BI76" s="63" t="str">
        <f t="shared" si="112"/>
        <v/>
      </c>
      <c r="BJ76" s="50"/>
      <c r="BK76" s="63" t="str">
        <f t="shared" si="113"/>
        <v/>
      </c>
      <c r="BL76" s="50"/>
      <c r="BM76" s="63" t="str">
        <f t="shared" si="114"/>
        <v/>
      </c>
      <c r="BN76" s="50"/>
      <c r="BO76" s="63" t="str">
        <f t="shared" si="115"/>
        <v/>
      </c>
      <c r="BP76" s="50"/>
      <c r="BQ76" s="63" t="str">
        <f t="shared" si="116"/>
        <v/>
      </c>
      <c r="BR76" s="50"/>
      <c r="BS76" s="63" t="str">
        <f t="shared" si="117"/>
        <v/>
      </c>
      <c r="BT76" s="50"/>
      <c r="BU76" s="63" t="str">
        <f t="shared" si="118"/>
        <v/>
      </c>
      <c r="BV76" s="50"/>
      <c r="BW76" s="63" t="str">
        <f t="shared" si="119"/>
        <v/>
      </c>
      <c r="BX76" s="50"/>
      <c r="BY76" s="63" t="str">
        <f t="shared" si="120"/>
        <v/>
      </c>
      <c r="BZ76" s="50"/>
      <c r="CA76" s="63" t="str">
        <f t="shared" si="121"/>
        <v/>
      </c>
      <c r="CB76" s="50"/>
      <c r="CC76" s="63" t="str">
        <f t="shared" si="122"/>
        <v/>
      </c>
      <c r="CD76" s="50"/>
      <c r="CE76" s="63" t="str">
        <f t="shared" si="123"/>
        <v/>
      </c>
      <c r="CF76" s="50"/>
      <c r="CG76" s="63" t="str">
        <f t="shared" si="124"/>
        <v/>
      </c>
      <c r="CH76" s="50"/>
      <c r="CI76" s="63" t="str">
        <f t="shared" si="125"/>
        <v/>
      </c>
      <c r="CJ76" s="50"/>
      <c r="CK76" s="63" t="str">
        <f t="shared" si="126"/>
        <v/>
      </c>
      <c r="CL76" s="50"/>
      <c r="CM76" s="63" t="str">
        <f t="shared" si="127"/>
        <v/>
      </c>
      <c r="CN76" s="50"/>
      <c r="CO76" s="63" t="str">
        <f t="shared" si="128"/>
        <v/>
      </c>
      <c r="CP76" s="50"/>
      <c r="CQ76" s="63" t="str">
        <f t="shared" si="129"/>
        <v/>
      </c>
      <c r="CR76" s="50"/>
      <c r="CS76" s="63" t="str">
        <f t="shared" si="130"/>
        <v/>
      </c>
      <c r="CT76" s="50"/>
      <c r="CU76" s="63" t="str">
        <f t="shared" si="131"/>
        <v/>
      </c>
      <c r="CV76" s="50"/>
      <c r="CW76" s="63" t="str">
        <f t="shared" si="132"/>
        <v/>
      </c>
      <c r="CX76" s="50"/>
      <c r="CY76" s="63" t="str">
        <f t="shared" si="133"/>
        <v/>
      </c>
      <c r="CZ76" s="50"/>
      <c r="DA76" s="63" t="str">
        <f t="shared" si="134"/>
        <v/>
      </c>
      <c r="DB76" s="50"/>
      <c r="DC76" s="63" t="str">
        <f t="shared" si="135"/>
        <v/>
      </c>
      <c r="DD76" s="50"/>
      <c r="DE76" s="63" t="str">
        <f t="shared" si="136"/>
        <v/>
      </c>
      <c r="DF76" s="50"/>
      <c r="DG76" s="63" t="str">
        <f t="shared" si="137"/>
        <v/>
      </c>
      <c r="DH76" s="50"/>
      <c r="DI76" s="63" t="str">
        <f t="shared" si="138"/>
        <v/>
      </c>
      <c r="DJ76" s="50"/>
      <c r="DK76" s="63" t="str">
        <f t="shared" si="139"/>
        <v/>
      </c>
      <c r="DL76" s="50"/>
      <c r="DM76" s="63" t="str">
        <f t="shared" si="140"/>
        <v/>
      </c>
      <c r="DN76" s="50"/>
      <c r="DO76" s="63" t="str">
        <f t="shared" si="141"/>
        <v/>
      </c>
      <c r="DP76" s="50"/>
      <c r="DQ76" s="63" t="str">
        <f t="shared" si="142"/>
        <v/>
      </c>
      <c r="DR76" s="50"/>
      <c r="DS76" s="63" t="str">
        <f t="shared" si="143"/>
        <v/>
      </c>
      <c r="DT76" s="50"/>
      <c r="DU76" s="63" t="str">
        <f t="shared" si="144"/>
        <v/>
      </c>
      <c r="DV76" s="50"/>
      <c r="DW76" s="63" t="str">
        <f t="shared" si="145"/>
        <v/>
      </c>
      <c r="DX76" s="50"/>
      <c r="DY76" s="63" t="str">
        <f t="shared" si="146"/>
        <v/>
      </c>
      <c r="DZ76" s="50"/>
      <c r="EA76" s="63" t="str">
        <f t="shared" si="147"/>
        <v/>
      </c>
      <c r="EB76" s="50"/>
      <c r="EC76" s="63" t="str">
        <f t="shared" si="148"/>
        <v/>
      </c>
      <c r="ED76" s="50"/>
      <c r="EE76" s="63" t="str">
        <f t="shared" si="149"/>
        <v/>
      </c>
      <c r="EF76" s="50"/>
      <c r="EG76" s="63" t="str">
        <f t="shared" si="150"/>
        <v/>
      </c>
      <c r="EH76" s="50"/>
      <c r="EI76" s="63" t="str">
        <f t="shared" si="151"/>
        <v/>
      </c>
      <c r="EJ76" s="50"/>
      <c r="EK76" s="63" t="str">
        <f t="shared" si="152"/>
        <v/>
      </c>
      <c r="EL76" s="50"/>
      <c r="EM76" s="63" t="str">
        <f t="shared" si="153"/>
        <v/>
      </c>
      <c r="EN76" s="50"/>
      <c r="EO76" s="63" t="str">
        <f t="shared" si="154"/>
        <v/>
      </c>
      <c r="EP76" s="50"/>
      <c r="EQ76" s="63" t="str">
        <f t="shared" si="155"/>
        <v/>
      </c>
      <c r="ER76" s="50"/>
      <c r="ES76" s="63" t="str">
        <f t="shared" si="156"/>
        <v/>
      </c>
      <c r="ET76" s="50"/>
      <c r="EU76" s="63" t="str">
        <f t="shared" si="157"/>
        <v/>
      </c>
      <c r="EV76" s="50"/>
      <c r="EW76" s="63" t="str">
        <f t="shared" si="158"/>
        <v/>
      </c>
      <c r="EX76" s="50"/>
      <c r="EY76" s="63" t="str">
        <f t="shared" si="159"/>
        <v/>
      </c>
      <c r="EZ76" s="50"/>
      <c r="FA76" s="63" t="str">
        <f t="shared" si="160"/>
        <v/>
      </c>
      <c r="FB76"/>
      <c r="FC76"/>
      <c r="FD76"/>
      <c r="FE76"/>
      <c r="FF76"/>
      <c r="FG76"/>
      <c r="FH76"/>
      <c r="FI76"/>
      <c r="FJ76"/>
      <c r="FK76"/>
      <c r="FL76"/>
      <c r="FM76" s="46" t="str">
        <f t="shared" si="161"/>
        <v/>
      </c>
      <c r="FN76" s="47" t="str">
        <f t="shared" si="162"/>
        <v/>
      </c>
      <c r="FO76" s="48" t="str">
        <f t="shared" si="163"/>
        <v/>
      </c>
      <c r="FP76" s="49" t="str">
        <f>INDEX($I76:$FB76,,1+(2*(COLUMN(A$1:A69)-1)))</f>
        <v/>
      </c>
      <c r="FQ76" s="49" t="str">
        <f>INDEX($I76:$FB76,,1+(2*(COLUMN(B$1:B69)-1)))</f>
        <v/>
      </c>
      <c r="FR76" s="49" t="str">
        <f>INDEX($I76:$FB76,,1+(2*(COLUMN(C$1:C69)-1)))</f>
        <v/>
      </c>
      <c r="FS76" s="49" t="str">
        <f>INDEX($I76:$FB76,,1+(2*(COLUMN(D$1:D71)-1)))</f>
        <v/>
      </c>
      <c r="FT76" s="49" t="str">
        <f>INDEX($I76:$FB76,,1+(2*(COLUMN(E$1:E71)-1)))</f>
        <v/>
      </c>
      <c r="FU76" s="49" t="str">
        <f>INDEX($I76:$FB76,,1+(2*(COLUMN(F$1:F71)-1)))</f>
        <v/>
      </c>
      <c r="FV76" s="49" t="str">
        <f>INDEX($I76:$FB76,,1+(2*(COLUMN(G$1:G71)-1)))</f>
        <v/>
      </c>
      <c r="FW76" s="49" t="str">
        <f>INDEX($I76:$FB76,,1+(2*(COLUMN(H$1:H71)-1)))</f>
        <v/>
      </c>
      <c r="FX76" s="49" t="str">
        <f>INDEX($I76:$FB76,,1+(2*(COLUMN(I$1:I71)-1)))</f>
        <v/>
      </c>
      <c r="FY76" s="49" t="str">
        <f>INDEX($I76:$FB76,,1+(2*(COLUMN(J$1:J71)-1)))</f>
        <v/>
      </c>
      <c r="FZ76" s="49" t="str">
        <f>INDEX($I76:$FB76,,1+(2*(COLUMN(K$1:K71)-1)))</f>
        <v/>
      </c>
      <c r="GA76" s="49" t="str">
        <f>INDEX($I76:$FB76,,1+(2*(COLUMN(L$1:L71)-1)))</f>
        <v/>
      </c>
      <c r="GB76" s="49" t="str">
        <f>INDEX($I76:$FB76,,1+(2*(COLUMN(M$1:M71)-1)))</f>
        <v/>
      </c>
      <c r="GC76" s="49" t="str">
        <f>INDEX($I76:$FB76,,1+(2*(COLUMN(N$1:N71)-1)))</f>
        <v/>
      </c>
      <c r="GD76" s="49" t="str">
        <f>INDEX($I76:$FB76,,1+(2*(COLUMN(O$1:O71)-1)))</f>
        <v/>
      </c>
      <c r="GE76" s="49" t="str">
        <f>INDEX($I76:$FB76,,1+(2*(COLUMN(P$1:P71)-1)))</f>
        <v/>
      </c>
      <c r="GF76" s="49" t="str">
        <f>INDEX($I76:$FB76,,1+(2*(COLUMN(Q$1:Q71)-1)))</f>
        <v/>
      </c>
      <c r="GG76" s="49" t="str">
        <f>INDEX($I76:$FB76,,1+(2*(COLUMN(R$1:R71)-1)))</f>
        <v/>
      </c>
      <c r="GH76" s="49" t="str">
        <f>INDEX($I76:$FB76,,1+(2*(COLUMN(S$1:S71)-1)))</f>
        <v/>
      </c>
      <c r="GI76" s="49" t="str">
        <f>INDEX($I76:$FB76,,1+(2*(COLUMN(T$1:T71)-1)))</f>
        <v/>
      </c>
      <c r="GJ76" s="49" t="str">
        <f>INDEX($I76:$FB76,,1+(2*(COLUMN(U$1:U71)-1)))</f>
        <v/>
      </c>
      <c r="GK76" s="49" t="str">
        <f>INDEX($I76:$FB76,,1+(2*(COLUMN(V$1:V71)-1)))</f>
        <v/>
      </c>
      <c r="GL76" s="49" t="str">
        <f>INDEX($I76:$FB76,,1+(2*(COLUMN(W$1:W71)-1)))</f>
        <v/>
      </c>
      <c r="GM76" s="49" t="str">
        <f>INDEX($I76:$FB76,,1+(2*(COLUMN(X$1:X71)-1)))</f>
        <v/>
      </c>
      <c r="GN76" s="49" t="str">
        <f>INDEX($I76:$FB76,,1+(2*(COLUMN(Y$1:Y71)-1)))</f>
        <v/>
      </c>
      <c r="GO76" s="49" t="str">
        <f>INDEX($I76:$FB76,,1+(2*(COLUMN(Z$1:Z71)-1)))</f>
        <v/>
      </c>
      <c r="GP76" s="49" t="str">
        <f>INDEX($I76:$FB76,,1+(2*(COLUMN(AA$1:AA71)-1)))</f>
        <v/>
      </c>
      <c r="GQ76" s="49" t="str">
        <f>INDEX($I76:$FB76,,1+(2*(COLUMN(AB$1:AB71)-1)))</f>
        <v/>
      </c>
      <c r="GR76" s="49" t="str">
        <f>INDEX($I76:$FB76,,1+(2*(COLUMN(AC$1:AC71)-1)))</f>
        <v/>
      </c>
      <c r="GS76" s="49" t="str">
        <f>INDEX($I76:$FB76,,1+(2*(COLUMN(AD$1:AD71)-1)))</f>
        <v/>
      </c>
      <c r="GT76" s="49" t="str">
        <f>INDEX($I76:$FB76,,1+(2*(COLUMN(AE$1:AE71)-1)))</f>
        <v/>
      </c>
      <c r="GU76" s="49" t="str">
        <f>INDEX($I76:$FB76,,1+(2*(COLUMN(AF$1:AF71)-1)))</f>
        <v/>
      </c>
      <c r="GV76" s="49" t="str">
        <f>INDEX($I76:$FB76,,1+(2*(COLUMN(AG$1:AG71)-1)))</f>
        <v/>
      </c>
      <c r="GW76" s="49" t="str">
        <f>INDEX($I76:$FB76,,1+(2*(COLUMN(AH$1:AH71)-1)))</f>
        <v/>
      </c>
      <c r="GX76" s="49" t="str">
        <f>INDEX($I76:$FB76,,1+(2*(COLUMN(AI$1:AI71)-1)))</f>
        <v/>
      </c>
      <c r="GY76" s="49" t="str">
        <f>INDEX($I76:$FB76,,1+(2*(COLUMN(AJ$1:AJ71)-1)))</f>
        <v/>
      </c>
      <c r="GZ76" s="49" t="str">
        <f>INDEX($I76:$FB76,,1+(2*(COLUMN(AK$1:AK71)-1)))</f>
        <v/>
      </c>
      <c r="HA76" s="49" t="str">
        <f>INDEX($I76:$FB76,,1+(2*(COLUMN(AL$1:AL71)-1)))</f>
        <v/>
      </c>
      <c r="HB76" s="49" t="str">
        <f>INDEX($I76:$FB76,,1+(2*(COLUMN(AM$1:AM71)-1)))</f>
        <v/>
      </c>
      <c r="HC76" s="49" t="str">
        <f>INDEX($I76:$FB76,,1+(2*(COLUMN(AN$1:AN71)-1)))</f>
        <v/>
      </c>
      <c r="HD76" s="49" t="str">
        <f>INDEX($I76:$FB76,,1+(2*(COLUMN(AO$1:AO71)-1)))</f>
        <v/>
      </c>
      <c r="HE76" s="49" t="str">
        <f>INDEX($I76:$FB76,,1+(2*(COLUMN(AP$1:AP71)-1)))</f>
        <v/>
      </c>
      <c r="HF76" s="49" t="str">
        <f>INDEX($I76:$FB76,,1+(2*(COLUMN(AQ$1:AQ71)-1)))</f>
        <v/>
      </c>
      <c r="HG76" s="49" t="str">
        <f>INDEX($I76:$FB76,,1+(2*(COLUMN(AR$1:AR71)-1)))</f>
        <v/>
      </c>
      <c r="HH76" s="49" t="str">
        <f>INDEX($I76:$FB76,,1+(2*(COLUMN(AS$1:AS71)-1)))</f>
        <v/>
      </c>
      <c r="HI76" s="49" t="str">
        <f>INDEX($I76:$FB76,,1+(2*(COLUMN(AT$1:AT71)-1)))</f>
        <v/>
      </c>
      <c r="HJ76" s="49" t="str">
        <f>INDEX($I76:$FB76,,1+(2*(COLUMN(AU$1:AU71)-1)))</f>
        <v/>
      </c>
      <c r="HK76" s="49" t="str">
        <f>INDEX($I76:$FB76,,1+(2*(COLUMN(AV$1:AV71)-1)))</f>
        <v/>
      </c>
      <c r="HL76" s="49" t="str">
        <f>INDEX($I76:$FB76,,1+(2*(COLUMN(AW$1:AW71)-1)))</f>
        <v/>
      </c>
      <c r="HM76" s="49" t="str">
        <f>INDEX($I76:$FB76,,1+(2*(COLUMN(AX$1:AX71)-1)))</f>
        <v/>
      </c>
      <c r="HN76" s="49" t="str">
        <f>INDEX($I76:$FB76,,1+(2*(COLUMN(AY$1:AY71)-1)))</f>
        <v/>
      </c>
      <c r="HO76" s="49" t="str">
        <f>INDEX($I76:$FB76,,1+(2*(COLUMN(AZ$1:AZ71)-1)))</f>
        <v/>
      </c>
      <c r="HP76" s="49" t="str">
        <f>INDEX($I76:$FB76,,1+(2*(COLUMN(BA$1:BA71)-1)))</f>
        <v/>
      </c>
      <c r="HQ76" s="49" t="str">
        <f>INDEX($I76:$FB76,,1+(2*(COLUMN(BB$1:BB71)-1)))</f>
        <v/>
      </c>
      <c r="HR76" s="49" t="str">
        <f>INDEX($I76:$FB76,,1+(2*(COLUMN(BC$1:BC71)-1)))</f>
        <v/>
      </c>
      <c r="HS76" s="49" t="str">
        <f>INDEX($I76:$FB76,,1+(2*(COLUMN(BD$1:BD71)-1)))</f>
        <v/>
      </c>
      <c r="HT76" s="49" t="str">
        <f>INDEX($I76:$FB76,,1+(2*(COLUMN(BE$1:BE71)-1)))</f>
        <v/>
      </c>
      <c r="HU76" s="49" t="str">
        <f>INDEX($I76:$FB76,,1+(2*(COLUMN(BF$1:BF71)-1)))</f>
        <v/>
      </c>
      <c r="HV76" s="49" t="str">
        <f>INDEX($I76:$FB76,,1+(2*(COLUMN(BG$1:BG71)-1)))</f>
        <v/>
      </c>
      <c r="HW76" s="49" t="str">
        <f>INDEX($I76:$FB76,,1+(2*(COLUMN(BH$1:BH71)-1)))</f>
        <v/>
      </c>
      <c r="HX76" s="49" t="str">
        <f>INDEX($I76:$FB76,,1+(2*(COLUMN(BI$1:BI71)-1)))</f>
        <v/>
      </c>
      <c r="HY76" s="49" t="str">
        <f>INDEX($I76:$FB76,,1+(2*(COLUMN(BJ$1:BJ71)-1)))</f>
        <v/>
      </c>
      <c r="HZ76" s="49" t="str">
        <f>INDEX($I76:$FB76,,1+(2*(COLUMN(BK$1:BK71)-1)))</f>
        <v/>
      </c>
      <c r="IA76" s="49" t="str">
        <f>INDEX($I76:$FB76,,1+(2*(COLUMN(BL$1:BL71)-1)))</f>
        <v/>
      </c>
      <c r="IB76" s="49" t="str">
        <f>INDEX($I76:$FB76,,1+(2*(COLUMN(BM$1:BM71)-1)))</f>
        <v/>
      </c>
      <c r="IC76" s="49" t="str">
        <f>INDEX($I76:$FB76,,1+(2*(COLUMN(BN$1:BN71)-1)))</f>
        <v/>
      </c>
      <c r="ID76" s="49" t="str">
        <f>INDEX($I76:$FB76,,1+(2*(COLUMN(BO$1:BO71)-1)))</f>
        <v/>
      </c>
      <c r="IE76" s="49" t="str">
        <f>INDEX($I76:$FB76,,1+(2*(COLUMN(BP$1:BP71)-1)))</f>
        <v/>
      </c>
      <c r="IF76" s="49" t="str">
        <f>INDEX($I76:$FB76,,1+(2*(COLUMN(BQ$1:BQ71)-1)))</f>
        <v/>
      </c>
      <c r="IG76" s="49" t="str">
        <f>INDEX($I76:$FB76,,1+(2*(COLUMN(BR$1:BR71)-1)))</f>
        <v/>
      </c>
      <c r="IH76" s="49" t="str">
        <f>INDEX($I76:$FB76,,1+(2*(COLUMN(BS$1:BS71)-1)))</f>
        <v/>
      </c>
      <c r="II76" s="49" t="str">
        <f>INDEX($I76:$FB76,,1+(2*(COLUMN(BT$1:BT71)-1)))</f>
        <v/>
      </c>
      <c r="IJ76" s="49" t="str">
        <f>INDEX($I76:$FB76,,1+(2*(COLUMN(BU$1:BU71)-1)))</f>
        <v/>
      </c>
      <c r="IK76" s="49" t="str">
        <f>INDEX($I76:$FB76,,1+(2*(COLUMN(BV$1:BV71)-1)))</f>
        <v/>
      </c>
      <c r="IL76" s="49" t="str">
        <f>INDEX($I76:$FB76,,1+(2*(COLUMN(BW$1:BW71)-1)))</f>
        <v/>
      </c>
      <c r="IM76"/>
      <c r="IN76"/>
      <c r="IO76"/>
      <c r="IP76"/>
      <c r="IQ76"/>
      <c r="IR76"/>
      <c r="IS76"/>
      <c r="IT76"/>
      <c r="IU76"/>
      <c r="IV76"/>
    </row>
    <row r="77" spans="1:256" s="56" customFormat="1" ht="15.6" x14ac:dyDescent="0.3">
      <c r="A77" s="142" t="str">
        <f>IF($B77="","",IF(VLOOKUP($B77,'Skyttere registrering'!$AB$2:$AE$101,3,FALSE)=0,"",VLOOKUP($B77,'Skyttere registrering'!$AB$2:$AE$101,3,FALSE)))</f>
        <v/>
      </c>
      <c r="B77" s="144"/>
      <c r="C77" s="139" t="str">
        <f>IF($B77="","",IF(VLOOKUP($B77,'Skyttere registrering'!$AB$2:$AE$101,2,FALSE)=0,"",VLOOKUP($B77,'Skyttere registrering'!$AB$2:$AE$101,2,FALSE)))</f>
        <v/>
      </c>
      <c r="D77" s="142" t="str">
        <f>IF($B77="","",IF(VLOOKUP($B77,'Skyttere registrering'!$AB$2:$AE$101,4,FALSE)=0,"",VLOOKUP($B77,'Skyttere registrering'!$AB$2:$AE$101,4,FALSE)))</f>
        <v/>
      </c>
      <c r="E77" s="146" t="str">
        <f t="shared" si="83"/>
        <v/>
      </c>
      <c r="F77" s="142" t="str">
        <f t="shared" si="84"/>
        <v/>
      </c>
      <c r="G77" s="156" t="str">
        <f t="shared" si="85"/>
        <v/>
      </c>
      <c r="H77" s="50"/>
      <c r="I77" s="63" t="str">
        <f t="shared" si="86"/>
        <v/>
      </c>
      <c r="J77" s="50"/>
      <c r="K77" s="63" t="str">
        <f t="shared" si="87"/>
        <v/>
      </c>
      <c r="L77" s="50"/>
      <c r="M77" s="63" t="str">
        <f t="shared" si="88"/>
        <v/>
      </c>
      <c r="N77" s="50"/>
      <c r="O77" s="63" t="str">
        <f t="shared" si="89"/>
        <v/>
      </c>
      <c r="P77" s="50"/>
      <c r="Q77" s="63" t="str">
        <f t="shared" si="90"/>
        <v/>
      </c>
      <c r="R77" s="50"/>
      <c r="S77" s="63" t="str">
        <f t="shared" si="91"/>
        <v/>
      </c>
      <c r="T77" s="50"/>
      <c r="U77" s="63" t="str">
        <f t="shared" si="92"/>
        <v/>
      </c>
      <c r="V77" s="50"/>
      <c r="W77" s="63" t="str">
        <f t="shared" si="93"/>
        <v/>
      </c>
      <c r="X77" s="50"/>
      <c r="Y77" s="63" t="str">
        <f t="shared" si="94"/>
        <v/>
      </c>
      <c r="Z77" s="50"/>
      <c r="AA77" s="63" t="str">
        <f t="shared" si="95"/>
        <v/>
      </c>
      <c r="AB77" s="50"/>
      <c r="AC77" s="63" t="str">
        <f t="shared" si="96"/>
        <v/>
      </c>
      <c r="AD77" s="50"/>
      <c r="AE77" s="63" t="str">
        <f t="shared" si="97"/>
        <v/>
      </c>
      <c r="AF77" s="50"/>
      <c r="AG77" s="63" t="str">
        <f t="shared" si="98"/>
        <v/>
      </c>
      <c r="AH77" s="50"/>
      <c r="AI77" s="63" t="str">
        <f t="shared" si="99"/>
        <v/>
      </c>
      <c r="AJ77" s="50"/>
      <c r="AK77" s="63" t="str">
        <f t="shared" si="100"/>
        <v/>
      </c>
      <c r="AL77" s="50"/>
      <c r="AM77" s="63" t="str">
        <f t="shared" si="101"/>
        <v/>
      </c>
      <c r="AN77" s="50"/>
      <c r="AO77" s="63" t="str">
        <f t="shared" si="102"/>
        <v/>
      </c>
      <c r="AP77" s="50"/>
      <c r="AQ77" s="63" t="str">
        <f t="shared" si="103"/>
        <v/>
      </c>
      <c r="AR77" s="50"/>
      <c r="AS77" s="63" t="str">
        <f t="shared" si="104"/>
        <v/>
      </c>
      <c r="AT77" s="50"/>
      <c r="AU77" s="63" t="str">
        <f t="shared" si="105"/>
        <v/>
      </c>
      <c r="AV77" s="50"/>
      <c r="AW77" s="63" t="str">
        <f t="shared" si="106"/>
        <v/>
      </c>
      <c r="AX77" s="50"/>
      <c r="AY77" s="63" t="str">
        <f t="shared" si="107"/>
        <v/>
      </c>
      <c r="AZ77" s="50"/>
      <c r="BA77" s="63" t="str">
        <f t="shared" si="108"/>
        <v/>
      </c>
      <c r="BB77" s="50"/>
      <c r="BC77" s="63" t="str">
        <f t="shared" si="109"/>
        <v/>
      </c>
      <c r="BD77" s="50"/>
      <c r="BE77" s="63" t="str">
        <f t="shared" si="110"/>
        <v/>
      </c>
      <c r="BF77" s="50"/>
      <c r="BG77" s="63" t="str">
        <f t="shared" si="111"/>
        <v/>
      </c>
      <c r="BH77" s="50"/>
      <c r="BI77" s="63" t="str">
        <f t="shared" si="112"/>
        <v/>
      </c>
      <c r="BJ77" s="50"/>
      <c r="BK77" s="63" t="str">
        <f t="shared" si="113"/>
        <v/>
      </c>
      <c r="BL77" s="50"/>
      <c r="BM77" s="63" t="str">
        <f t="shared" si="114"/>
        <v/>
      </c>
      <c r="BN77" s="50"/>
      <c r="BO77" s="63" t="str">
        <f t="shared" si="115"/>
        <v/>
      </c>
      <c r="BP77" s="50"/>
      <c r="BQ77" s="63" t="str">
        <f t="shared" si="116"/>
        <v/>
      </c>
      <c r="BR77" s="50"/>
      <c r="BS77" s="63" t="str">
        <f t="shared" si="117"/>
        <v/>
      </c>
      <c r="BT77" s="50"/>
      <c r="BU77" s="63" t="str">
        <f t="shared" si="118"/>
        <v/>
      </c>
      <c r="BV77" s="50"/>
      <c r="BW77" s="63" t="str">
        <f t="shared" si="119"/>
        <v/>
      </c>
      <c r="BX77" s="50"/>
      <c r="BY77" s="63" t="str">
        <f t="shared" si="120"/>
        <v/>
      </c>
      <c r="BZ77" s="50"/>
      <c r="CA77" s="63" t="str">
        <f t="shared" si="121"/>
        <v/>
      </c>
      <c r="CB77" s="50"/>
      <c r="CC77" s="63" t="str">
        <f t="shared" si="122"/>
        <v/>
      </c>
      <c r="CD77" s="50"/>
      <c r="CE77" s="63" t="str">
        <f t="shared" si="123"/>
        <v/>
      </c>
      <c r="CF77" s="50"/>
      <c r="CG77" s="63" t="str">
        <f t="shared" si="124"/>
        <v/>
      </c>
      <c r="CH77" s="50"/>
      <c r="CI77" s="63" t="str">
        <f t="shared" si="125"/>
        <v/>
      </c>
      <c r="CJ77" s="50"/>
      <c r="CK77" s="63" t="str">
        <f t="shared" si="126"/>
        <v/>
      </c>
      <c r="CL77" s="50"/>
      <c r="CM77" s="63" t="str">
        <f t="shared" si="127"/>
        <v/>
      </c>
      <c r="CN77" s="50"/>
      <c r="CO77" s="63" t="str">
        <f t="shared" si="128"/>
        <v/>
      </c>
      <c r="CP77" s="50"/>
      <c r="CQ77" s="63" t="str">
        <f t="shared" si="129"/>
        <v/>
      </c>
      <c r="CR77" s="50"/>
      <c r="CS77" s="63" t="str">
        <f t="shared" si="130"/>
        <v/>
      </c>
      <c r="CT77" s="50"/>
      <c r="CU77" s="63" t="str">
        <f t="shared" si="131"/>
        <v/>
      </c>
      <c r="CV77" s="50"/>
      <c r="CW77" s="63" t="str">
        <f t="shared" si="132"/>
        <v/>
      </c>
      <c r="CX77" s="50"/>
      <c r="CY77" s="63" t="str">
        <f t="shared" si="133"/>
        <v/>
      </c>
      <c r="CZ77" s="50"/>
      <c r="DA77" s="63" t="str">
        <f t="shared" si="134"/>
        <v/>
      </c>
      <c r="DB77" s="50"/>
      <c r="DC77" s="63" t="str">
        <f t="shared" si="135"/>
        <v/>
      </c>
      <c r="DD77" s="50"/>
      <c r="DE77" s="63" t="str">
        <f t="shared" si="136"/>
        <v/>
      </c>
      <c r="DF77" s="50"/>
      <c r="DG77" s="63" t="str">
        <f t="shared" si="137"/>
        <v/>
      </c>
      <c r="DH77" s="50"/>
      <c r="DI77" s="63" t="str">
        <f t="shared" si="138"/>
        <v/>
      </c>
      <c r="DJ77" s="50"/>
      <c r="DK77" s="63" t="str">
        <f t="shared" si="139"/>
        <v/>
      </c>
      <c r="DL77" s="50"/>
      <c r="DM77" s="63" t="str">
        <f t="shared" si="140"/>
        <v/>
      </c>
      <c r="DN77" s="50"/>
      <c r="DO77" s="63" t="str">
        <f t="shared" si="141"/>
        <v/>
      </c>
      <c r="DP77" s="50"/>
      <c r="DQ77" s="63" t="str">
        <f t="shared" si="142"/>
        <v/>
      </c>
      <c r="DR77" s="50"/>
      <c r="DS77" s="63" t="str">
        <f t="shared" si="143"/>
        <v/>
      </c>
      <c r="DT77" s="50"/>
      <c r="DU77" s="63" t="str">
        <f t="shared" si="144"/>
        <v/>
      </c>
      <c r="DV77" s="50"/>
      <c r="DW77" s="63" t="str">
        <f t="shared" si="145"/>
        <v/>
      </c>
      <c r="DX77" s="50"/>
      <c r="DY77" s="63" t="str">
        <f t="shared" si="146"/>
        <v/>
      </c>
      <c r="DZ77" s="50"/>
      <c r="EA77" s="63" t="str">
        <f t="shared" si="147"/>
        <v/>
      </c>
      <c r="EB77" s="50"/>
      <c r="EC77" s="63" t="str">
        <f t="shared" si="148"/>
        <v/>
      </c>
      <c r="ED77" s="50"/>
      <c r="EE77" s="63" t="str">
        <f t="shared" si="149"/>
        <v/>
      </c>
      <c r="EF77" s="50"/>
      <c r="EG77" s="63" t="str">
        <f t="shared" si="150"/>
        <v/>
      </c>
      <c r="EH77" s="50"/>
      <c r="EI77" s="63" t="str">
        <f t="shared" si="151"/>
        <v/>
      </c>
      <c r="EJ77" s="50"/>
      <c r="EK77" s="63" t="str">
        <f t="shared" si="152"/>
        <v/>
      </c>
      <c r="EL77" s="50"/>
      <c r="EM77" s="63" t="str">
        <f t="shared" si="153"/>
        <v/>
      </c>
      <c r="EN77" s="50"/>
      <c r="EO77" s="63" t="str">
        <f t="shared" si="154"/>
        <v/>
      </c>
      <c r="EP77" s="50"/>
      <c r="EQ77" s="63" t="str">
        <f t="shared" si="155"/>
        <v/>
      </c>
      <c r="ER77" s="50"/>
      <c r="ES77" s="63" t="str">
        <f t="shared" si="156"/>
        <v/>
      </c>
      <c r="ET77" s="50"/>
      <c r="EU77" s="63" t="str">
        <f t="shared" si="157"/>
        <v/>
      </c>
      <c r="EV77" s="50"/>
      <c r="EW77" s="63" t="str">
        <f t="shared" si="158"/>
        <v/>
      </c>
      <c r="EX77" s="50"/>
      <c r="EY77" s="63" t="str">
        <f t="shared" si="159"/>
        <v/>
      </c>
      <c r="EZ77" s="50"/>
      <c r="FA77" s="63" t="str">
        <f t="shared" si="160"/>
        <v/>
      </c>
      <c r="FB77"/>
      <c r="FC77"/>
      <c r="FD77"/>
      <c r="FE77"/>
      <c r="FF77"/>
      <c r="FG77"/>
      <c r="FH77"/>
      <c r="FI77"/>
      <c r="FJ77"/>
      <c r="FK77"/>
      <c r="FL77"/>
      <c r="FM77" s="46" t="str">
        <f t="shared" si="161"/>
        <v/>
      </c>
      <c r="FN77" s="47" t="str">
        <f t="shared" si="162"/>
        <v/>
      </c>
      <c r="FO77" s="48" t="str">
        <f t="shared" si="163"/>
        <v/>
      </c>
      <c r="FP77" s="49" t="str">
        <f>INDEX($I77:$FB77,,1+(2*(COLUMN(A$1:A70)-1)))</f>
        <v/>
      </c>
      <c r="FQ77" s="49" t="str">
        <f>INDEX($I77:$FB77,,1+(2*(COLUMN(B$1:B70)-1)))</f>
        <v/>
      </c>
      <c r="FR77" s="49" t="str">
        <f>INDEX($I77:$FB77,,1+(2*(COLUMN(C$1:C70)-1)))</f>
        <v/>
      </c>
      <c r="FS77" s="49" t="str">
        <f>INDEX($I77:$FB77,,1+(2*(COLUMN(D$1:D72)-1)))</f>
        <v/>
      </c>
      <c r="FT77" s="49" t="str">
        <f>INDEX($I77:$FB77,,1+(2*(COLUMN(E$1:E72)-1)))</f>
        <v/>
      </c>
      <c r="FU77" s="49" t="str">
        <f>INDEX($I77:$FB77,,1+(2*(COLUMN(F$1:F72)-1)))</f>
        <v/>
      </c>
      <c r="FV77" s="49" t="str">
        <f>INDEX($I77:$FB77,,1+(2*(COLUMN(G$1:G72)-1)))</f>
        <v/>
      </c>
      <c r="FW77" s="49" t="str">
        <f>INDEX($I77:$FB77,,1+(2*(COLUMN(H$1:H72)-1)))</f>
        <v/>
      </c>
      <c r="FX77" s="49" t="str">
        <f>INDEX($I77:$FB77,,1+(2*(COLUMN(I$1:I72)-1)))</f>
        <v/>
      </c>
      <c r="FY77" s="49" t="str">
        <f>INDEX($I77:$FB77,,1+(2*(COLUMN(J$1:J72)-1)))</f>
        <v/>
      </c>
      <c r="FZ77" s="49" t="str">
        <f>INDEX($I77:$FB77,,1+(2*(COLUMN(K$1:K72)-1)))</f>
        <v/>
      </c>
      <c r="GA77" s="49" t="str">
        <f>INDEX($I77:$FB77,,1+(2*(COLUMN(L$1:L72)-1)))</f>
        <v/>
      </c>
      <c r="GB77" s="49" t="str">
        <f>INDEX($I77:$FB77,,1+(2*(COLUMN(M$1:M72)-1)))</f>
        <v/>
      </c>
      <c r="GC77" s="49" t="str">
        <f>INDEX($I77:$FB77,,1+(2*(COLUMN(N$1:N72)-1)))</f>
        <v/>
      </c>
      <c r="GD77" s="49" t="str">
        <f>INDEX($I77:$FB77,,1+(2*(COLUMN(O$1:O72)-1)))</f>
        <v/>
      </c>
      <c r="GE77" s="49" t="str">
        <f>INDEX($I77:$FB77,,1+(2*(COLUMN(P$1:P72)-1)))</f>
        <v/>
      </c>
      <c r="GF77" s="49" t="str">
        <f>INDEX($I77:$FB77,,1+(2*(COLUMN(Q$1:Q72)-1)))</f>
        <v/>
      </c>
      <c r="GG77" s="49" t="str">
        <f>INDEX($I77:$FB77,,1+(2*(COLUMN(R$1:R72)-1)))</f>
        <v/>
      </c>
      <c r="GH77" s="49" t="str">
        <f>INDEX($I77:$FB77,,1+(2*(COLUMN(S$1:S72)-1)))</f>
        <v/>
      </c>
      <c r="GI77" s="49" t="str">
        <f>INDEX($I77:$FB77,,1+(2*(COLUMN(T$1:T72)-1)))</f>
        <v/>
      </c>
      <c r="GJ77" s="49" t="str">
        <f>INDEX($I77:$FB77,,1+(2*(COLUMN(U$1:U72)-1)))</f>
        <v/>
      </c>
      <c r="GK77" s="49" t="str">
        <f>INDEX($I77:$FB77,,1+(2*(COLUMN(V$1:V72)-1)))</f>
        <v/>
      </c>
      <c r="GL77" s="49" t="str">
        <f>INDEX($I77:$FB77,,1+(2*(COLUMN(W$1:W72)-1)))</f>
        <v/>
      </c>
      <c r="GM77" s="49" t="str">
        <f>INDEX($I77:$FB77,,1+(2*(COLUMN(X$1:X72)-1)))</f>
        <v/>
      </c>
      <c r="GN77" s="49" t="str">
        <f>INDEX($I77:$FB77,,1+(2*(COLUMN(Y$1:Y72)-1)))</f>
        <v/>
      </c>
      <c r="GO77" s="49" t="str">
        <f>INDEX($I77:$FB77,,1+(2*(COLUMN(Z$1:Z72)-1)))</f>
        <v/>
      </c>
      <c r="GP77" s="49" t="str">
        <f>INDEX($I77:$FB77,,1+(2*(COLUMN(AA$1:AA72)-1)))</f>
        <v/>
      </c>
      <c r="GQ77" s="49" t="str">
        <f>INDEX($I77:$FB77,,1+(2*(COLUMN(AB$1:AB72)-1)))</f>
        <v/>
      </c>
      <c r="GR77" s="49" t="str">
        <f>INDEX($I77:$FB77,,1+(2*(COLUMN(AC$1:AC72)-1)))</f>
        <v/>
      </c>
      <c r="GS77" s="49" t="str">
        <f>INDEX($I77:$FB77,,1+(2*(COLUMN(AD$1:AD72)-1)))</f>
        <v/>
      </c>
      <c r="GT77" s="49" t="str">
        <f>INDEX($I77:$FB77,,1+(2*(COLUMN(AE$1:AE72)-1)))</f>
        <v/>
      </c>
      <c r="GU77" s="49" t="str">
        <f>INDEX($I77:$FB77,,1+(2*(COLUMN(AF$1:AF72)-1)))</f>
        <v/>
      </c>
      <c r="GV77" s="49" t="str">
        <f>INDEX($I77:$FB77,,1+(2*(COLUMN(AG$1:AG72)-1)))</f>
        <v/>
      </c>
      <c r="GW77" s="49" t="str">
        <f>INDEX($I77:$FB77,,1+(2*(COLUMN(AH$1:AH72)-1)))</f>
        <v/>
      </c>
      <c r="GX77" s="49" t="str">
        <f>INDEX($I77:$FB77,,1+(2*(COLUMN(AI$1:AI72)-1)))</f>
        <v/>
      </c>
      <c r="GY77" s="49" t="str">
        <f>INDEX($I77:$FB77,,1+(2*(COLUMN(AJ$1:AJ72)-1)))</f>
        <v/>
      </c>
      <c r="GZ77" s="49" t="str">
        <f>INDEX($I77:$FB77,,1+(2*(COLUMN(AK$1:AK72)-1)))</f>
        <v/>
      </c>
      <c r="HA77" s="49" t="str">
        <f>INDEX($I77:$FB77,,1+(2*(COLUMN(AL$1:AL72)-1)))</f>
        <v/>
      </c>
      <c r="HB77" s="49" t="str">
        <f>INDEX($I77:$FB77,,1+(2*(COLUMN(AM$1:AM72)-1)))</f>
        <v/>
      </c>
      <c r="HC77" s="49" t="str">
        <f>INDEX($I77:$FB77,,1+(2*(COLUMN(AN$1:AN72)-1)))</f>
        <v/>
      </c>
      <c r="HD77" s="49" t="str">
        <f>INDEX($I77:$FB77,,1+(2*(COLUMN(AO$1:AO72)-1)))</f>
        <v/>
      </c>
      <c r="HE77" s="49" t="str">
        <f>INDEX($I77:$FB77,,1+(2*(COLUMN(AP$1:AP72)-1)))</f>
        <v/>
      </c>
      <c r="HF77" s="49" t="str">
        <f>INDEX($I77:$FB77,,1+(2*(COLUMN(AQ$1:AQ72)-1)))</f>
        <v/>
      </c>
      <c r="HG77" s="49" t="str">
        <f>INDEX($I77:$FB77,,1+(2*(COLUMN(AR$1:AR72)-1)))</f>
        <v/>
      </c>
      <c r="HH77" s="49" t="str">
        <f>INDEX($I77:$FB77,,1+(2*(COLUMN(AS$1:AS72)-1)))</f>
        <v/>
      </c>
      <c r="HI77" s="49" t="str">
        <f>INDEX($I77:$FB77,,1+(2*(COLUMN(AT$1:AT72)-1)))</f>
        <v/>
      </c>
      <c r="HJ77" s="49" t="str">
        <f>INDEX($I77:$FB77,,1+(2*(COLUMN(AU$1:AU72)-1)))</f>
        <v/>
      </c>
      <c r="HK77" s="49" t="str">
        <f>INDEX($I77:$FB77,,1+(2*(COLUMN(AV$1:AV72)-1)))</f>
        <v/>
      </c>
      <c r="HL77" s="49" t="str">
        <f>INDEX($I77:$FB77,,1+(2*(COLUMN(AW$1:AW72)-1)))</f>
        <v/>
      </c>
      <c r="HM77" s="49" t="str">
        <f>INDEX($I77:$FB77,,1+(2*(COLUMN(AX$1:AX72)-1)))</f>
        <v/>
      </c>
      <c r="HN77" s="49" t="str">
        <f>INDEX($I77:$FB77,,1+(2*(COLUMN(AY$1:AY72)-1)))</f>
        <v/>
      </c>
      <c r="HO77" s="49" t="str">
        <f>INDEX($I77:$FB77,,1+(2*(COLUMN(AZ$1:AZ72)-1)))</f>
        <v/>
      </c>
      <c r="HP77" s="49" t="str">
        <f>INDEX($I77:$FB77,,1+(2*(COLUMN(BA$1:BA72)-1)))</f>
        <v/>
      </c>
      <c r="HQ77" s="49" t="str">
        <f>INDEX($I77:$FB77,,1+(2*(COLUMN(BB$1:BB72)-1)))</f>
        <v/>
      </c>
      <c r="HR77" s="49" t="str">
        <f>INDEX($I77:$FB77,,1+(2*(COLUMN(BC$1:BC72)-1)))</f>
        <v/>
      </c>
      <c r="HS77" s="49" t="str">
        <f>INDEX($I77:$FB77,,1+(2*(COLUMN(BD$1:BD72)-1)))</f>
        <v/>
      </c>
      <c r="HT77" s="49" t="str">
        <f>INDEX($I77:$FB77,,1+(2*(COLUMN(BE$1:BE72)-1)))</f>
        <v/>
      </c>
      <c r="HU77" s="49" t="str">
        <f>INDEX($I77:$FB77,,1+(2*(COLUMN(BF$1:BF72)-1)))</f>
        <v/>
      </c>
      <c r="HV77" s="49" t="str">
        <f>INDEX($I77:$FB77,,1+(2*(COLUMN(BG$1:BG72)-1)))</f>
        <v/>
      </c>
      <c r="HW77" s="49" t="str">
        <f>INDEX($I77:$FB77,,1+(2*(COLUMN(BH$1:BH72)-1)))</f>
        <v/>
      </c>
      <c r="HX77" s="49" t="str">
        <f>INDEX($I77:$FB77,,1+(2*(COLUMN(BI$1:BI72)-1)))</f>
        <v/>
      </c>
      <c r="HY77" s="49" t="str">
        <f>INDEX($I77:$FB77,,1+(2*(COLUMN(BJ$1:BJ72)-1)))</f>
        <v/>
      </c>
      <c r="HZ77" s="49" t="str">
        <f>INDEX($I77:$FB77,,1+(2*(COLUMN(BK$1:BK72)-1)))</f>
        <v/>
      </c>
      <c r="IA77" s="49" t="str">
        <f>INDEX($I77:$FB77,,1+(2*(COLUMN(BL$1:BL72)-1)))</f>
        <v/>
      </c>
      <c r="IB77" s="49" t="str">
        <f>INDEX($I77:$FB77,,1+(2*(COLUMN(BM$1:BM72)-1)))</f>
        <v/>
      </c>
      <c r="IC77" s="49" t="str">
        <f>INDEX($I77:$FB77,,1+(2*(COLUMN(BN$1:BN72)-1)))</f>
        <v/>
      </c>
      <c r="ID77" s="49" t="str">
        <f>INDEX($I77:$FB77,,1+(2*(COLUMN(BO$1:BO72)-1)))</f>
        <v/>
      </c>
      <c r="IE77" s="49" t="str">
        <f>INDEX($I77:$FB77,,1+(2*(COLUMN(BP$1:BP72)-1)))</f>
        <v/>
      </c>
      <c r="IF77" s="49" t="str">
        <f>INDEX($I77:$FB77,,1+(2*(COLUMN(BQ$1:BQ72)-1)))</f>
        <v/>
      </c>
      <c r="IG77" s="49" t="str">
        <f>INDEX($I77:$FB77,,1+(2*(COLUMN(BR$1:BR72)-1)))</f>
        <v/>
      </c>
      <c r="IH77" s="49" t="str">
        <f>INDEX($I77:$FB77,,1+(2*(COLUMN(BS$1:BS72)-1)))</f>
        <v/>
      </c>
      <c r="II77" s="49" t="str">
        <f>INDEX($I77:$FB77,,1+(2*(COLUMN(BT$1:BT72)-1)))</f>
        <v/>
      </c>
      <c r="IJ77" s="49" t="str">
        <f>INDEX($I77:$FB77,,1+(2*(COLUMN(BU$1:BU72)-1)))</f>
        <v/>
      </c>
      <c r="IK77" s="49" t="str">
        <f>INDEX($I77:$FB77,,1+(2*(COLUMN(BV$1:BV72)-1)))</f>
        <v/>
      </c>
      <c r="IL77" s="49" t="str">
        <f>INDEX($I77:$FB77,,1+(2*(COLUMN(BW$1:BW72)-1)))</f>
        <v/>
      </c>
      <c r="IM77"/>
      <c r="IN77"/>
      <c r="IO77"/>
      <c r="IP77"/>
      <c r="IQ77"/>
      <c r="IR77"/>
      <c r="IS77"/>
      <c r="IT77"/>
      <c r="IU77"/>
      <c r="IV77"/>
    </row>
    <row r="78" spans="1:256" s="56" customFormat="1" ht="15.6" x14ac:dyDescent="0.3">
      <c r="A78" s="142" t="str">
        <f>IF($B78="","",IF(VLOOKUP($B78,'Skyttere registrering'!$AB$2:$AE$101,3,FALSE)=0,"",VLOOKUP($B78,'Skyttere registrering'!$AB$2:$AE$101,3,FALSE)))</f>
        <v/>
      </c>
      <c r="B78" s="144"/>
      <c r="C78" s="139" t="str">
        <f>IF($B78="","",IF(VLOOKUP($B78,'Skyttere registrering'!$AB$2:$AE$101,2,FALSE)=0,"",VLOOKUP($B78,'Skyttere registrering'!$AB$2:$AE$101,2,FALSE)))</f>
        <v/>
      </c>
      <c r="D78" s="142" t="str">
        <f>IF($B78="","",IF(VLOOKUP($B78,'Skyttere registrering'!$AB$2:$AE$101,4,FALSE)=0,"",VLOOKUP($B78,'Skyttere registrering'!$AB$2:$AE$101,4,FALSE)))</f>
        <v/>
      </c>
      <c r="E78" s="146" t="str">
        <f t="shared" si="83"/>
        <v/>
      </c>
      <c r="F78" s="142" t="str">
        <f t="shared" si="84"/>
        <v/>
      </c>
      <c r="G78" s="156" t="str">
        <f t="shared" si="85"/>
        <v/>
      </c>
      <c r="H78" s="50"/>
      <c r="I78" s="63" t="str">
        <f t="shared" si="86"/>
        <v/>
      </c>
      <c r="J78" s="50"/>
      <c r="K78" s="63" t="str">
        <f t="shared" si="87"/>
        <v/>
      </c>
      <c r="L78" s="50"/>
      <c r="M78" s="63" t="str">
        <f t="shared" si="88"/>
        <v/>
      </c>
      <c r="N78" s="50"/>
      <c r="O78" s="63" t="str">
        <f t="shared" si="89"/>
        <v/>
      </c>
      <c r="P78" s="50"/>
      <c r="Q78" s="63" t="str">
        <f t="shared" si="90"/>
        <v/>
      </c>
      <c r="R78" s="50"/>
      <c r="S78" s="63" t="str">
        <f t="shared" si="91"/>
        <v/>
      </c>
      <c r="T78" s="50"/>
      <c r="U78" s="63" t="str">
        <f t="shared" si="92"/>
        <v/>
      </c>
      <c r="V78" s="50"/>
      <c r="W78" s="63" t="str">
        <f t="shared" si="93"/>
        <v/>
      </c>
      <c r="X78" s="50"/>
      <c r="Y78" s="63" t="str">
        <f t="shared" si="94"/>
        <v/>
      </c>
      <c r="Z78" s="50"/>
      <c r="AA78" s="63" t="str">
        <f t="shared" si="95"/>
        <v/>
      </c>
      <c r="AB78" s="50"/>
      <c r="AC78" s="63" t="str">
        <f t="shared" si="96"/>
        <v/>
      </c>
      <c r="AD78" s="50"/>
      <c r="AE78" s="63" t="str">
        <f t="shared" si="97"/>
        <v/>
      </c>
      <c r="AF78" s="50"/>
      <c r="AG78" s="63" t="str">
        <f t="shared" si="98"/>
        <v/>
      </c>
      <c r="AH78" s="50"/>
      <c r="AI78" s="63" t="str">
        <f t="shared" si="99"/>
        <v/>
      </c>
      <c r="AJ78" s="50"/>
      <c r="AK78" s="63" t="str">
        <f t="shared" si="100"/>
        <v/>
      </c>
      <c r="AL78" s="50"/>
      <c r="AM78" s="63" t="str">
        <f t="shared" si="101"/>
        <v/>
      </c>
      <c r="AN78" s="50"/>
      <c r="AO78" s="63" t="str">
        <f t="shared" si="102"/>
        <v/>
      </c>
      <c r="AP78" s="50"/>
      <c r="AQ78" s="63" t="str">
        <f t="shared" si="103"/>
        <v/>
      </c>
      <c r="AR78" s="50"/>
      <c r="AS78" s="63" t="str">
        <f t="shared" si="104"/>
        <v/>
      </c>
      <c r="AT78" s="50"/>
      <c r="AU78" s="63" t="str">
        <f t="shared" si="105"/>
        <v/>
      </c>
      <c r="AV78" s="50"/>
      <c r="AW78" s="63" t="str">
        <f t="shared" si="106"/>
        <v/>
      </c>
      <c r="AX78" s="50"/>
      <c r="AY78" s="63" t="str">
        <f t="shared" si="107"/>
        <v/>
      </c>
      <c r="AZ78" s="50"/>
      <c r="BA78" s="63" t="str">
        <f t="shared" si="108"/>
        <v/>
      </c>
      <c r="BB78" s="50"/>
      <c r="BC78" s="63" t="str">
        <f t="shared" si="109"/>
        <v/>
      </c>
      <c r="BD78" s="50"/>
      <c r="BE78" s="63" t="str">
        <f t="shared" si="110"/>
        <v/>
      </c>
      <c r="BF78" s="50"/>
      <c r="BG78" s="63" t="str">
        <f t="shared" si="111"/>
        <v/>
      </c>
      <c r="BH78" s="50"/>
      <c r="BI78" s="63" t="str">
        <f t="shared" si="112"/>
        <v/>
      </c>
      <c r="BJ78" s="50"/>
      <c r="BK78" s="63" t="str">
        <f t="shared" si="113"/>
        <v/>
      </c>
      <c r="BL78" s="50"/>
      <c r="BM78" s="63" t="str">
        <f t="shared" si="114"/>
        <v/>
      </c>
      <c r="BN78" s="50"/>
      <c r="BO78" s="63" t="str">
        <f t="shared" si="115"/>
        <v/>
      </c>
      <c r="BP78" s="50"/>
      <c r="BQ78" s="63" t="str">
        <f t="shared" si="116"/>
        <v/>
      </c>
      <c r="BR78" s="50"/>
      <c r="BS78" s="63" t="str">
        <f t="shared" si="117"/>
        <v/>
      </c>
      <c r="BT78" s="50"/>
      <c r="BU78" s="63" t="str">
        <f t="shared" si="118"/>
        <v/>
      </c>
      <c r="BV78" s="50"/>
      <c r="BW78" s="63" t="str">
        <f t="shared" si="119"/>
        <v/>
      </c>
      <c r="BX78" s="50"/>
      <c r="BY78" s="63" t="str">
        <f t="shared" si="120"/>
        <v/>
      </c>
      <c r="BZ78" s="50"/>
      <c r="CA78" s="63" t="str">
        <f t="shared" si="121"/>
        <v/>
      </c>
      <c r="CB78" s="50"/>
      <c r="CC78" s="63" t="str">
        <f t="shared" si="122"/>
        <v/>
      </c>
      <c r="CD78" s="50"/>
      <c r="CE78" s="63" t="str">
        <f t="shared" si="123"/>
        <v/>
      </c>
      <c r="CF78" s="50"/>
      <c r="CG78" s="63" t="str">
        <f t="shared" si="124"/>
        <v/>
      </c>
      <c r="CH78" s="50"/>
      <c r="CI78" s="63" t="str">
        <f t="shared" si="125"/>
        <v/>
      </c>
      <c r="CJ78" s="50"/>
      <c r="CK78" s="63" t="str">
        <f t="shared" si="126"/>
        <v/>
      </c>
      <c r="CL78" s="50"/>
      <c r="CM78" s="63" t="str">
        <f t="shared" si="127"/>
        <v/>
      </c>
      <c r="CN78" s="50"/>
      <c r="CO78" s="63" t="str">
        <f t="shared" si="128"/>
        <v/>
      </c>
      <c r="CP78" s="50"/>
      <c r="CQ78" s="63" t="str">
        <f t="shared" si="129"/>
        <v/>
      </c>
      <c r="CR78" s="50"/>
      <c r="CS78" s="63" t="str">
        <f t="shared" si="130"/>
        <v/>
      </c>
      <c r="CT78" s="50"/>
      <c r="CU78" s="63" t="str">
        <f t="shared" si="131"/>
        <v/>
      </c>
      <c r="CV78" s="50"/>
      <c r="CW78" s="63" t="str">
        <f t="shared" si="132"/>
        <v/>
      </c>
      <c r="CX78" s="50"/>
      <c r="CY78" s="63" t="str">
        <f t="shared" si="133"/>
        <v/>
      </c>
      <c r="CZ78" s="50"/>
      <c r="DA78" s="63" t="str">
        <f t="shared" si="134"/>
        <v/>
      </c>
      <c r="DB78" s="50"/>
      <c r="DC78" s="63" t="str">
        <f t="shared" si="135"/>
        <v/>
      </c>
      <c r="DD78" s="50"/>
      <c r="DE78" s="63" t="str">
        <f t="shared" si="136"/>
        <v/>
      </c>
      <c r="DF78" s="50"/>
      <c r="DG78" s="63" t="str">
        <f t="shared" si="137"/>
        <v/>
      </c>
      <c r="DH78" s="50"/>
      <c r="DI78" s="63" t="str">
        <f t="shared" si="138"/>
        <v/>
      </c>
      <c r="DJ78" s="50"/>
      <c r="DK78" s="63" t="str">
        <f t="shared" si="139"/>
        <v/>
      </c>
      <c r="DL78" s="50"/>
      <c r="DM78" s="63" t="str">
        <f t="shared" si="140"/>
        <v/>
      </c>
      <c r="DN78" s="50"/>
      <c r="DO78" s="63" t="str">
        <f t="shared" si="141"/>
        <v/>
      </c>
      <c r="DP78" s="50"/>
      <c r="DQ78" s="63" t="str">
        <f t="shared" si="142"/>
        <v/>
      </c>
      <c r="DR78" s="50"/>
      <c r="DS78" s="63" t="str">
        <f t="shared" si="143"/>
        <v/>
      </c>
      <c r="DT78" s="50"/>
      <c r="DU78" s="63" t="str">
        <f t="shared" si="144"/>
        <v/>
      </c>
      <c r="DV78" s="50"/>
      <c r="DW78" s="63" t="str">
        <f t="shared" si="145"/>
        <v/>
      </c>
      <c r="DX78" s="50"/>
      <c r="DY78" s="63" t="str">
        <f t="shared" si="146"/>
        <v/>
      </c>
      <c r="DZ78" s="50"/>
      <c r="EA78" s="63" t="str">
        <f t="shared" si="147"/>
        <v/>
      </c>
      <c r="EB78" s="50"/>
      <c r="EC78" s="63" t="str">
        <f t="shared" si="148"/>
        <v/>
      </c>
      <c r="ED78" s="50"/>
      <c r="EE78" s="63" t="str">
        <f t="shared" si="149"/>
        <v/>
      </c>
      <c r="EF78" s="50"/>
      <c r="EG78" s="63" t="str">
        <f t="shared" si="150"/>
        <v/>
      </c>
      <c r="EH78" s="50"/>
      <c r="EI78" s="63" t="str">
        <f t="shared" si="151"/>
        <v/>
      </c>
      <c r="EJ78" s="50"/>
      <c r="EK78" s="63" t="str">
        <f t="shared" si="152"/>
        <v/>
      </c>
      <c r="EL78" s="50"/>
      <c r="EM78" s="63" t="str">
        <f t="shared" si="153"/>
        <v/>
      </c>
      <c r="EN78" s="50"/>
      <c r="EO78" s="63" t="str">
        <f t="shared" si="154"/>
        <v/>
      </c>
      <c r="EP78" s="50"/>
      <c r="EQ78" s="63" t="str">
        <f t="shared" si="155"/>
        <v/>
      </c>
      <c r="ER78" s="50"/>
      <c r="ES78" s="63" t="str">
        <f t="shared" si="156"/>
        <v/>
      </c>
      <c r="ET78" s="50"/>
      <c r="EU78" s="63" t="str">
        <f t="shared" si="157"/>
        <v/>
      </c>
      <c r="EV78" s="50"/>
      <c r="EW78" s="63" t="str">
        <f t="shared" si="158"/>
        <v/>
      </c>
      <c r="EX78" s="50"/>
      <c r="EY78" s="63" t="str">
        <f t="shared" si="159"/>
        <v/>
      </c>
      <c r="EZ78" s="50"/>
      <c r="FA78" s="63" t="str">
        <f t="shared" si="160"/>
        <v/>
      </c>
      <c r="FB78"/>
      <c r="FC78"/>
      <c r="FD78"/>
      <c r="FE78"/>
      <c r="FF78"/>
      <c r="FG78"/>
      <c r="FH78"/>
      <c r="FI78"/>
      <c r="FJ78"/>
      <c r="FK78"/>
      <c r="FL78"/>
      <c r="FM78" s="46" t="str">
        <f t="shared" si="161"/>
        <v/>
      </c>
      <c r="FN78" s="47" t="str">
        <f t="shared" si="162"/>
        <v/>
      </c>
      <c r="FO78" s="48" t="str">
        <f t="shared" si="163"/>
        <v/>
      </c>
      <c r="FP78" s="49" t="str">
        <f>INDEX($I78:$FB78,,1+(2*(COLUMN(A$1:A71)-1)))</f>
        <v/>
      </c>
      <c r="FQ78" s="49" t="str">
        <f>INDEX($I78:$FB78,,1+(2*(COLUMN(B$1:B71)-1)))</f>
        <v/>
      </c>
      <c r="FR78" s="49" t="str">
        <f>INDEX($I78:$FB78,,1+(2*(COLUMN(C$1:C71)-1)))</f>
        <v/>
      </c>
      <c r="FS78" s="49" t="str">
        <f>INDEX($I78:$FB78,,1+(2*(COLUMN(D$1:D73)-1)))</f>
        <v/>
      </c>
      <c r="FT78" s="49" t="str">
        <f>INDEX($I78:$FB78,,1+(2*(COLUMN(E$1:E73)-1)))</f>
        <v/>
      </c>
      <c r="FU78" s="49" t="str">
        <f>INDEX($I78:$FB78,,1+(2*(COLUMN(F$1:F73)-1)))</f>
        <v/>
      </c>
      <c r="FV78" s="49" t="str">
        <f>INDEX($I78:$FB78,,1+(2*(COLUMN(G$1:G73)-1)))</f>
        <v/>
      </c>
      <c r="FW78" s="49" t="str">
        <f>INDEX($I78:$FB78,,1+(2*(COLUMN(H$1:H73)-1)))</f>
        <v/>
      </c>
      <c r="FX78" s="49" t="str">
        <f>INDEX($I78:$FB78,,1+(2*(COLUMN(I$1:I73)-1)))</f>
        <v/>
      </c>
      <c r="FY78" s="49" t="str">
        <f>INDEX($I78:$FB78,,1+(2*(COLUMN(J$1:J73)-1)))</f>
        <v/>
      </c>
      <c r="FZ78" s="49" t="str">
        <f>INDEX($I78:$FB78,,1+(2*(COLUMN(K$1:K73)-1)))</f>
        <v/>
      </c>
      <c r="GA78" s="49" t="str">
        <f>INDEX($I78:$FB78,,1+(2*(COLUMN(L$1:L73)-1)))</f>
        <v/>
      </c>
      <c r="GB78" s="49" t="str">
        <f>INDEX($I78:$FB78,,1+(2*(COLUMN(M$1:M73)-1)))</f>
        <v/>
      </c>
      <c r="GC78" s="49" t="str">
        <f>INDEX($I78:$FB78,,1+(2*(COLUMN(N$1:N73)-1)))</f>
        <v/>
      </c>
      <c r="GD78" s="49" t="str">
        <f>INDEX($I78:$FB78,,1+(2*(COLUMN(O$1:O73)-1)))</f>
        <v/>
      </c>
      <c r="GE78" s="49" t="str">
        <f>INDEX($I78:$FB78,,1+(2*(COLUMN(P$1:P73)-1)))</f>
        <v/>
      </c>
      <c r="GF78" s="49" t="str">
        <f>INDEX($I78:$FB78,,1+(2*(COLUMN(Q$1:Q73)-1)))</f>
        <v/>
      </c>
      <c r="GG78" s="49" t="str">
        <f>INDEX($I78:$FB78,,1+(2*(COLUMN(R$1:R73)-1)))</f>
        <v/>
      </c>
      <c r="GH78" s="49" t="str">
        <f>INDEX($I78:$FB78,,1+(2*(COLUMN(S$1:S73)-1)))</f>
        <v/>
      </c>
      <c r="GI78" s="49" t="str">
        <f>INDEX($I78:$FB78,,1+(2*(COLUMN(T$1:T73)-1)))</f>
        <v/>
      </c>
      <c r="GJ78" s="49" t="str">
        <f>INDEX($I78:$FB78,,1+(2*(COLUMN(U$1:U73)-1)))</f>
        <v/>
      </c>
      <c r="GK78" s="49" t="str">
        <f>INDEX($I78:$FB78,,1+(2*(COLUMN(V$1:V73)-1)))</f>
        <v/>
      </c>
      <c r="GL78" s="49" t="str">
        <f>INDEX($I78:$FB78,,1+(2*(COLUMN(W$1:W73)-1)))</f>
        <v/>
      </c>
      <c r="GM78" s="49" t="str">
        <f>INDEX($I78:$FB78,,1+(2*(COLUMN(X$1:X73)-1)))</f>
        <v/>
      </c>
      <c r="GN78" s="49" t="str">
        <f>INDEX($I78:$FB78,,1+(2*(COLUMN(Y$1:Y73)-1)))</f>
        <v/>
      </c>
      <c r="GO78" s="49" t="str">
        <f>INDEX($I78:$FB78,,1+(2*(COLUMN(Z$1:Z73)-1)))</f>
        <v/>
      </c>
      <c r="GP78" s="49" t="str">
        <f>INDEX($I78:$FB78,,1+(2*(COLUMN(AA$1:AA73)-1)))</f>
        <v/>
      </c>
      <c r="GQ78" s="49" t="str">
        <f>INDEX($I78:$FB78,,1+(2*(COLUMN(AB$1:AB73)-1)))</f>
        <v/>
      </c>
      <c r="GR78" s="49" t="str">
        <f>INDEX($I78:$FB78,,1+(2*(COLUMN(AC$1:AC73)-1)))</f>
        <v/>
      </c>
      <c r="GS78" s="49" t="str">
        <f>INDEX($I78:$FB78,,1+(2*(COLUMN(AD$1:AD73)-1)))</f>
        <v/>
      </c>
      <c r="GT78" s="49" t="str">
        <f>INDEX($I78:$FB78,,1+(2*(COLUMN(AE$1:AE73)-1)))</f>
        <v/>
      </c>
      <c r="GU78" s="49" t="str">
        <f>INDEX($I78:$FB78,,1+(2*(COLUMN(AF$1:AF73)-1)))</f>
        <v/>
      </c>
      <c r="GV78" s="49" t="str">
        <f>INDEX($I78:$FB78,,1+(2*(COLUMN(AG$1:AG73)-1)))</f>
        <v/>
      </c>
      <c r="GW78" s="49" t="str">
        <f>INDEX($I78:$FB78,,1+(2*(COLUMN(AH$1:AH73)-1)))</f>
        <v/>
      </c>
      <c r="GX78" s="49" t="str">
        <f>INDEX($I78:$FB78,,1+(2*(COLUMN(AI$1:AI73)-1)))</f>
        <v/>
      </c>
      <c r="GY78" s="49" t="str">
        <f>INDEX($I78:$FB78,,1+(2*(COLUMN(AJ$1:AJ73)-1)))</f>
        <v/>
      </c>
      <c r="GZ78" s="49" t="str">
        <f>INDEX($I78:$FB78,,1+(2*(COLUMN(AK$1:AK73)-1)))</f>
        <v/>
      </c>
      <c r="HA78" s="49" t="str">
        <f>INDEX($I78:$FB78,,1+(2*(COLUMN(AL$1:AL73)-1)))</f>
        <v/>
      </c>
      <c r="HB78" s="49" t="str">
        <f>INDEX($I78:$FB78,,1+(2*(COLUMN(AM$1:AM73)-1)))</f>
        <v/>
      </c>
      <c r="HC78" s="49" t="str">
        <f>INDEX($I78:$FB78,,1+(2*(COLUMN(AN$1:AN73)-1)))</f>
        <v/>
      </c>
      <c r="HD78" s="49" t="str">
        <f>INDEX($I78:$FB78,,1+(2*(COLUMN(AO$1:AO73)-1)))</f>
        <v/>
      </c>
      <c r="HE78" s="49" t="str">
        <f>INDEX($I78:$FB78,,1+(2*(COLUMN(AP$1:AP73)-1)))</f>
        <v/>
      </c>
      <c r="HF78" s="49" t="str">
        <f>INDEX($I78:$FB78,,1+(2*(COLUMN(AQ$1:AQ73)-1)))</f>
        <v/>
      </c>
      <c r="HG78" s="49" t="str">
        <f>INDEX($I78:$FB78,,1+(2*(COLUMN(AR$1:AR73)-1)))</f>
        <v/>
      </c>
      <c r="HH78" s="49" t="str">
        <f>INDEX($I78:$FB78,,1+(2*(COLUMN(AS$1:AS73)-1)))</f>
        <v/>
      </c>
      <c r="HI78" s="49" t="str">
        <f>INDEX($I78:$FB78,,1+(2*(COLUMN(AT$1:AT73)-1)))</f>
        <v/>
      </c>
      <c r="HJ78" s="49" t="str">
        <f>INDEX($I78:$FB78,,1+(2*(COLUMN(AU$1:AU73)-1)))</f>
        <v/>
      </c>
      <c r="HK78" s="49" t="str">
        <f>INDEX($I78:$FB78,,1+(2*(COLUMN(AV$1:AV73)-1)))</f>
        <v/>
      </c>
      <c r="HL78" s="49" t="str">
        <f>INDEX($I78:$FB78,,1+(2*(COLUMN(AW$1:AW73)-1)))</f>
        <v/>
      </c>
      <c r="HM78" s="49" t="str">
        <f>INDEX($I78:$FB78,,1+(2*(COLUMN(AX$1:AX73)-1)))</f>
        <v/>
      </c>
      <c r="HN78" s="49" t="str">
        <f>INDEX($I78:$FB78,,1+(2*(COLUMN(AY$1:AY73)-1)))</f>
        <v/>
      </c>
      <c r="HO78" s="49" t="str">
        <f>INDEX($I78:$FB78,,1+(2*(COLUMN(AZ$1:AZ73)-1)))</f>
        <v/>
      </c>
      <c r="HP78" s="49" t="str">
        <f>INDEX($I78:$FB78,,1+(2*(COLUMN(BA$1:BA73)-1)))</f>
        <v/>
      </c>
      <c r="HQ78" s="49" t="str">
        <f>INDEX($I78:$FB78,,1+(2*(COLUMN(BB$1:BB73)-1)))</f>
        <v/>
      </c>
      <c r="HR78" s="49" t="str">
        <f>INDEX($I78:$FB78,,1+(2*(COLUMN(BC$1:BC73)-1)))</f>
        <v/>
      </c>
      <c r="HS78" s="49" t="str">
        <f>INDEX($I78:$FB78,,1+(2*(COLUMN(BD$1:BD73)-1)))</f>
        <v/>
      </c>
      <c r="HT78" s="49" t="str">
        <f>INDEX($I78:$FB78,,1+(2*(COLUMN(BE$1:BE73)-1)))</f>
        <v/>
      </c>
      <c r="HU78" s="49" t="str">
        <f>INDEX($I78:$FB78,,1+(2*(COLUMN(BF$1:BF73)-1)))</f>
        <v/>
      </c>
      <c r="HV78" s="49" t="str">
        <f>INDEX($I78:$FB78,,1+(2*(COLUMN(BG$1:BG73)-1)))</f>
        <v/>
      </c>
      <c r="HW78" s="49" t="str">
        <f>INDEX($I78:$FB78,,1+(2*(COLUMN(BH$1:BH73)-1)))</f>
        <v/>
      </c>
      <c r="HX78" s="49" t="str">
        <f>INDEX($I78:$FB78,,1+(2*(COLUMN(BI$1:BI73)-1)))</f>
        <v/>
      </c>
      <c r="HY78" s="49" t="str">
        <f>INDEX($I78:$FB78,,1+(2*(COLUMN(BJ$1:BJ73)-1)))</f>
        <v/>
      </c>
      <c r="HZ78" s="49" t="str">
        <f>INDEX($I78:$FB78,,1+(2*(COLUMN(BK$1:BK73)-1)))</f>
        <v/>
      </c>
      <c r="IA78" s="49" t="str">
        <f>INDEX($I78:$FB78,,1+(2*(COLUMN(BL$1:BL73)-1)))</f>
        <v/>
      </c>
      <c r="IB78" s="49" t="str">
        <f>INDEX($I78:$FB78,,1+(2*(COLUMN(BM$1:BM73)-1)))</f>
        <v/>
      </c>
      <c r="IC78" s="49" t="str">
        <f>INDEX($I78:$FB78,,1+(2*(COLUMN(BN$1:BN73)-1)))</f>
        <v/>
      </c>
      <c r="ID78" s="49" t="str">
        <f>INDEX($I78:$FB78,,1+(2*(COLUMN(BO$1:BO73)-1)))</f>
        <v/>
      </c>
      <c r="IE78" s="49" t="str">
        <f>INDEX($I78:$FB78,,1+(2*(COLUMN(BP$1:BP73)-1)))</f>
        <v/>
      </c>
      <c r="IF78" s="49" t="str">
        <f>INDEX($I78:$FB78,,1+(2*(COLUMN(BQ$1:BQ73)-1)))</f>
        <v/>
      </c>
      <c r="IG78" s="49" t="str">
        <f>INDEX($I78:$FB78,,1+(2*(COLUMN(BR$1:BR73)-1)))</f>
        <v/>
      </c>
      <c r="IH78" s="49" t="str">
        <f>INDEX($I78:$FB78,,1+(2*(COLUMN(BS$1:BS73)-1)))</f>
        <v/>
      </c>
      <c r="II78" s="49" t="str">
        <f>INDEX($I78:$FB78,,1+(2*(COLUMN(BT$1:BT73)-1)))</f>
        <v/>
      </c>
      <c r="IJ78" s="49" t="str">
        <f>INDEX($I78:$FB78,,1+(2*(COLUMN(BU$1:BU73)-1)))</f>
        <v/>
      </c>
      <c r="IK78" s="49" t="str">
        <f>INDEX($I78:$FB78,,1+(2*(COLUMN(BV$1:BV73)-1)))</f>
        <v/>
      </c>
      <c r="IL78" s="49" t="str">
        <f>INDEX($I78:$FB78,,1+(2*(COLUMN(BW$1:BW73)-1)))</f>
        <v/>
      </c>
      <c r="IM78"/>
      <c r="IN78"/>
      <c r="IO78"/>
      <c r="IP78"/>
      <c r="IQ78"/>
      <c r="IR78"/>
      <c r="IS78"/>
      <c r="IT78"/>
      <c r="IU78"/>
      <c r="IV78"/>
    </row>
    <row r="79" spans="1:256" s="56" customFormat="1" ht="15.6" x14ac:dyDescent="0.3">
      <c r="A79" s="142" t="str">
        <f>IF($B79="","",IF(VLOOKUP($B79,'Skyttere registrering'!$AB$2:$AE$101,3,FALSE)=0,"",VLOOKUP($B79,'Skyttere registrering'!$AB$2:$AE$101,3,FALSE)))</f>
        <v/>
      </c>
      <c r="B79" s="144"/>
      <c r="C79" s="139" t="str">
        <f>IF($B79="","",IF(VLOOKUP($B79,'Skyttere registrering'!$AB$2:$AE$101,2,FALSE)=0,"",VLOOKUP($B79,'Skyttere registrering'!$AB$2:$AE$101,2,FALSE)))</f>
        <v/>
      </c>
      <c r="D79" s="142" t="str">
        <f>IF($B79="","",IF(VLOOKUP($B79,'Skyttere registrering'!$AB$2:$AE$101,4,FALSE)=0,"",VLOOKUP($B79,'Skyttere registrering'!$AB$2:$AE$101,4,FALSE)))</f>
        <v/>
      </c>
      <c r="E79" s="146" t="str">
        <f t="shared" si="83"/>
        <v/>
      </c>
      <c r="F79" s="142" t="str">
        <f t="shared" si="84"/>
        <v/>
      </c>
      <c r="G79" s="156" t="str">
        <f t="shared" si="85"/>
        <v/>
      </c>
      <c r="H79" s="50"/>
      <c r="I79" s="63" t="str">
        <f t="shared" si="86"/>
        <v/>
      </c>
      <c r="J79" s="50"/>
      <c r="K79" s="63" t="str">
        <f t="shared" si="87"/>
        <v/>
      </c>
      <c r="L79" s="50"/>
      <c r="M79" s="63" t="str">
        <f t="shared" si="88"/>
        <v/>
      </c>
      <c r="N79" s="50"/>
      <c r="O79" s="63" t="str">
        <f t="shared" si="89"/>
        <v/>
      </c>
      <c r="P79" s="50"/>
      <c r="Q79" s="63" t="str">
        <f t="shared" si="90"/>
        <v/>
      </c>
      <c r="R79" s="50"/>
      <c r="S79" s="63" t="str">
        <f t="shared" si="91"/>
        <v/>
      </c>
      <c r="T79" s="50"/>
      <c r="U79" s="63" t="str">
        <f t="shared" si="92"/>
        <v/>
      </c>
      <c r="V79" s="50"/>
      <c r="W79" s="63" t="str">
        <f t="shared" si="93"/>
        <v/>
      </c>
      <c r="X79" s="50"/>
      <c r="Y79" s="63" t="str">
        <f t="shared" si="94"/>
        <v/>
      </c>
      <c r="Z79" s="50"/>
      <c r="AA79" s="63" t="str">
        <f t="shared" si="95"/>
        <v/>
      </c>
      <c r="AB79" s="50"/>
      <c r="AC79" s="63" t="str">
        <f t="shared" si="96"/>
        <v/>
      </c>
      <c r="AD79" s="50"/>
      <c r="AE79" s="63" t="str">
        <f t="shared" si="97"/>
        <v/>
      </c>
      <c r="AF79" s="50"/>
      <c r="AG79" s="63" t="str">
        <f t="shared" si="98"/>
        <v/>
      </c>
      <c r="AH79" s="50"/>
      <c r="AI79" s="63" t="str">
        <f t="shared" si="99"/>
        <v/>
      </c>
      <c r="AJ79" s="50"/>
      <c r="AK79" s="63" t="str">
        <f t="shared" si="100"/>
        <v/>
      </c>
      <c r="AL79" s="50"/>
      <c r="AM79" s="63" t="str">
        <f t="shared" si="101"/>
        <v/>
      </c>
      <c r="AN79" s="50"/>
      <c r="AO79" s="63" t="str">
        <f t="shared" si="102"/>
        <v/>
      </c>
      <c r="AP79" s="50"/>
      <c r="AQ79" s="63" t="str">
        <f t="shared" si="103"/>
        <v/>
      </c>
      <c r="AR79" s="50"/>
      <c r="AS79" s="63" t="str">
        <f t="shared" si="104"/>
        <v/>
      </c>
      <c r="AT79" s="50"/>
      <c r="AU79" s="63" t="str">
        <f t="shared" si="105"/>
        <v/>
      </c>
      <c r="AV79" s="50"/>
      <c r="AW79" s="63" t="str">
        <f t="shared" si="106"/>
        <v/>
      </c>
      <c r="AX79" s="50"/>
      <c r="AY79" s="63" t="str">
        <f t="shared" si="107"/>
        <v/>
      </c>
      <c r="AZ79" s="50"/>
      <c r="BA79" s="63" t="str">
        <f t="shared" si="108"/>
        <v/>
      </c>
      <c r="BB79" s="50"/>
      <c r="BC79" s="63" t="str">
        <f t="shared" si="109"/>
        <v/>
      </c>
      <c r="BD79" s="50"/>
      <c r="BE79" s="63" t="str">
        <f t="shared" si="110"/>
        <v/>
      </c>
      <c r="BF79" s="50"/>
      <c r="BG79" s="63" t="str">
        <f t="shared" si="111"/>
        <v/>
      </c>
      <c r="BH79" s="50"/>
      <c r="BI79" s="63" t="str">
        <f t="shared" si="112"/>
        <v/>
      </c>
      <c r="BJ79" s="50"/>
      <c r="BK79" s="63" t="str">
        <f t="shared" si="113"/>
        <v/>
      </c>
      <c r="BL79" s="50"/>
      <c r="BM79" s="63" t="str">
        <f t="shared" si="114"/>
        <v/>
      </c>
      <c r="BN79" s="50"/>
      <c r="BO79" s="63" t="str">
        <f t="shared" si="115"/>
        <v/>
      </c>
      <c r="BP79" s="50"/>
      <c r="BQ79" s="63" t="str">
        <f t="shared" si="116"/>
        <v/>
      </c>
      <c r="BR79" s="50"/>
      <c r="BS79" s="63" t="str">
        <f t="shared" si="117"/>
        <v/>
      </c>
      <c r="BT79" s="50"/>
      <c r="BU79" s="63" t="str">
        <f t="shared" si="118"/>
        <v/>
      </c>
      <c r="BV79" s="50"/>
      <c r="BW79" s="63" t="str">
        <f t="shared" si="119"/>
        <v/>
      </c>
      <c r="BX79" s="50"/>
      <c r="BY79" s="63" t="str">
        <f t="shared" si="120"/>
        <v/>
      </c>
      <c r="BZ79" s="50"/>
      <c r="CA79" s="63" t="str">
        <f t="shared" si="121"/>
        <v/>
      </c>
      <c r="CB79" s="50"/>
      <c r="CC79" s="63" t="str">
        <f t="shared" si="122"/>
        <v/>
      </c>
      <c r="CD79" s="50"/>
      <c r="CE79" s="63" t="str">
        <f t="shared" si="123"/>
        <v/>
      </c>
      <c r="CF79" s="50"/>
      <c r="CG79" s="63" t="str">
        <f t="shared" si="124"/>
        <v/>
      </c>
      <c r="CH79" s="50"/>
      <c r="CI79" s="63" t="str">
        <f t="shared" si="125"/>
        <v/>
      </c>
      <c r="CJ79" s="50"/>
      <c r="CK79" s="63" t="str">
        <f t="shared" si="126"/>
        <v/>
      </c>
      <c r="CL79" s="50"/>
      <c r="CM79" s="63" t="str">
        <f t="shared" si="127"/>
        <v/>
      </c>
      <c r="CN79" s="50"/>
      <c r="CO79" s="63" t="str">
        <f t="shared" si="128"/>
        <v/>
      </c>
      <c r="CP79" s="50"/>
      <c r="CQ79" s="63" t="str">
        <f t="shared" si="129"/>
        <v/>
      </c>
      <c r="CR79" s="50"/>
      <c r="CS79" s="63" t="str">
        <f t="shared" si="130"/>
        <v/>
      </c>
      <c r="CT79" s="50"/>
      <c r="CU79" s="63" t="str">
        <f t="shared" si="131"/>
        <v/>
      </c>
      <c r="CV79" s="50"/>
      <c r="CW79" s="63" t="str">
        <f t="shared" si="132"/>
        <v/>
      </c>
      <c r="CX79" s="50"/>
      <c r="CY79" s="63" t="str">
        <f t="shared" si="133"/>
        <v/>
      </c>
      <c r="CZ79" s="50"/>
      <c r="DA79" s="63" t="str">
        <f t="shared" si="134"/>
        <v/>
      </c>
      <c r="DB79" s="50"/>
      <c r="DC79" s="63" t="str">
        <f t="shared" si="135"/>
        <v/>
      </c>
      <c r="DD79" s="50"/>
      <c r="DE79" s="63" t="str">
        <f t="shared" si="136"/>
        <v/>
      </c>
      <c r="DF79" s="50"/>
      <c r="DG79" s="63" t="str">
        <f t="shared" si="137"/>
        <v/>
      </c>
      <c r="DH79" s="50"/>
      <c r="DI79" s="63" t="str">
        <f t="shared" si="138"/>
        <v/>
      </c>
      <c r="DJ79" s="50"/>
      <c r="DK79" s="63" t="str">
        <f t="shared" si="139"/>
        <v/>
      </c>
      <c r="DL79" s="50"/>
      <c r="DM79" s="63" t="str">
        <f t="shared" si="140"/>
        <v/>
      </c>
      <c r="DN79" s="50"/>
      <c r="DO79" s="63" t="str">
        <f t="shared" si="141"/>
        <v/>
      </c>
      <c r="DP79" s="50"/>
      <c r="DQ79" s="63" t="str">
        <f t="shared" si="142"/>
        <v/>
      </c>
      <c r="DR79" s="50"/>
      <c r="DS79" s="63" t="str">
        <f t="shared" si="143"/>
        <v/>
      </c>
      <c r="DT79" s="50"/>
      <c r="DU79" s="63" t="str">
        <f t="shared" si="144"/>
        <v/>
      </c>
      <c r="DV79" s="50"/>
      <c r="DW79" s="63" t="str">
        <f t="shared" si="145"/>
        <v/>
      </c>
      <c r="DX79" s="50"/>
      <c r="DY79" s="63" t="str">
        <f t="shared" si="146"/>
        <v/>
      </c>
      <c r="DZ79" s="50"/>
      <c r="EA79" s="63" t="str">
        <f t="shared" si="147"/>
        <v/>
      </c>
      <c r="EB79" s="50"/>
      <c r="EC79" s="63" t="str">
        <f t="shared" si="148"/>
        <v/>
      </c>
      <c r="ED79" s="50"/>
      <c r="EE79" s="63" t="str">
        <f t="shared" si="149"/>
        <v/>
      </c>
      <c r="EF79" s="50"/>
      <c r="EG79" s="63" t="str">
        <f t="shared" si="150"/>
        <v/>
      </c>
      <c r="EH79" s="50"/>
      <c r="EI79" s="63" t="str">
        <f t="shared" si="151"/>
        <v/>
      </c>
      <c r="EJ79" s="50"/>
      <c r="EK79" s="63" t="str">
        <f t="shared" si="152"/>
        <v/>
      </c>
      <c r="EL79" s="50"/>
      <c r="EM79" s="63" t="str">
        <f t="shared" si="153"/>
        <v/>
      </c>
      <c r="EN79" s="50"/>
      <c r="EO79" s="63" t="str">
        <f t="shared" si="154"/>
        <v/>
      </c>
      <c r="EP79" s="50"/>
      <c r="EQ79" s="63" t="str">
        <f t="shared" si="155"/>
        <v/>
      </c>
      <c r="ER79" s="50"/>
      <c r="ES79" s="63" t="str">
        <f t="shared" si="156"/>
        <v/>
      </c>
      <c r="ET79" s="50"/>
      <c r="EU79" s="63" t="str">
        <f t="shared" si="157"/>
        <v/>
      </c>
      <c r="EV79" s="50"/>
      <c r="EW79" s="63" t="str">
        <f t="shared" si="158"/>
        <v/>
      </c>
      <c r="EX79" s="50"/>
      <c r="EY79" s="63" t="str">
        <f t="shared" si="159"/>
        <v/>
      </c>
      <c r="EZ79" s="50"/>
      <c r="FA79" s="63" t="str">
        <f t="shared" si="160"/>
        <v/>
      </c>
      <c r="FB79"/>
      <c r="FC79"/>
      <c r="FD79"/>
      <c r="FE79"/>
      <c r="FF79"/>
      <c r="FG79"/>
      <c r="FH79"/>
      <c r="FI79"/>
      <c r="FJ79"/>
      <c r="FK79"/>
      <c r="FL79"/>
      <c r="FM79" s="46" t="str">
        <f t="shared" si="161"/>
        <v/>
      </c>
      <c r="FN79" s="47" t="str">
        <f t="shared" si="162"/>
        <v/>
      </c>
      <c r="FO79" s="48" t="str">
        <f t="shared" si="163"/>
        <v/>
      </c>
      <c r="FP79" s="49" t="str">
        <f>INDEX($I79:$FB79,,1+(2*(COLUMN(A$1:A72)-1)))</f>
        <v/>
      </c>
      <c r="FQ79" s="49" t="str">
        <f>INDEX($I79:$FB79,,1+(2*(COLUMN(B$1:B72)-1)))</f>
        <v/>
      </c>
      <c r="FR79" s="49" t="str">
        <f>INDEX($I79:$FB79,,1+(2*(COLUMN(C$1:C72)-1)))</f>
        <v/>
      </c>
      <c r="FS79" s="49" t="str">
        <f>INDEX($I79:$FB79,,1+(2*(COLUMN(D$1:D74)-1)))</f>
        <v/>
      </c>
      <c r="FT79" s="49" t="str">
        <f>INDEX($I79:$FB79,,1+(2*(COLUMN(E$1:E74)-1)))</f>
        <v/>
      </c>
      <c r="FU79" s="49" t="str">
        <f>INDEX($I79:$FB79,,1+(2*(COLUMN(F$1:F74)-1)))</f>
        <v/>
      </c>
      <c r="FV79" s="49" t="str">
        <f>INDEX($I79:$FB79,,1+(2*(COLUMN(G$1:G74)-1)))</f>
        <v/>
      </c>
      <c r="FW79" s="49" t="str">
        <f>INDEX($I79:$FB79,,1+(2*(COLUMN(H$1:H74)-1)))</f>
        <v/>
      </c>
      <c r="FX79" s="49" t="str">
        <f>INDEX($I79:$FB79,,1+(2*(COLUMN(I$1:I74)-1)))</f>
        <v/>
      </c>
      <c r="FY79" s="49" t="str">
        <f>INDEX($I79:$FB79,,1+(2*(COLUMN(J$1:J74)-1)))</f>
        <v/>
      </c>
      <c r="FZ79" s="49" t="str">
        <f>INDEX($I79:$FB79,,1+(2*(COLUMN(K$1:K74)-1)))</f>
        <v/>
      </c>
      <c r="GA79" s="49" t="str">
        <f>INDEX($I79:$FB79,,1+(2*(COLUMN(L$1:L74)-1)))</f>
        <v/>
      </c>
      <c r="GB79" s="49" t="str">
        <f>INDEX($I79:$FB79,,1+(2*(COLUMN(M$1:M74)-1)))</f>
        <v/>
      </c>
      <c r="GC79" s="49" t="str">
        <f>INDEX($I79:$FB79,,1+(2*(COLUMN(N$1:N74)-1)))</f>
        <v/>
      </c>
      <c r="GD79" s="49" t="str">
        <f>INDEX($I79:$FB79,,1+(2*(COLUMN(O$1:O74)-1)))</f>
        <v/>
      </c>
      <c r="GE79" s="49" t="str">
        <f>INDEX($I79:$FB79,,1+(2*(COLUMN(P$1:P74)-1)))</f>
        <v/>
      </c>
      <c r="GF79" s="49" t="str">
        <f>INDEX($I79:$FB79,,1+(2*(COLUMN(Q$1:Q74)-1)))</f>
        <v/>
      </c>
      <c r="GG79" s="49" t="str">
        <f>INDEX($I79:$FB79,,1+(2*(COLUMN(R$1:R74)-1)))</f>
        <v/>
      </c>
      <c r="GH79" s="49" t="str">
        <f>INDEX($I79:$FB79,,1+(2*(COLUMN(S$1:S74)-1)))</f>
        <v/>
      </c>
      <c r="GI79" s="49" t="str">
        <f>INDEX($I79:$FB79,,1+(2*(COLUMN(T$1:T74)-1)))</f>
        <v/>
      </c>
      <c r="GJ79" s="49" t="str">
        <f>INDEX($I79:$FB79,,1+(2*(COLUMN(U$1:U74)-1)))</f>
        <v/>
      </c>
      <c r="GK79" s="49" t="str">
        <f>INDEX($I79:$FB79,,1+(2*(COLUMN(V$1:V74)-1)))</f>
        <v/>
      </c>
      <c r="GL79" s="49" t="str">
        <f>INDEX($I79:$FB79,,1+(2*(COLUMN(W$1:W74)-1)))</f>
        <v/>
      </c>
      <c r="GM79" s="49" t="str">
        <f>INDEX($I79:$FB79,,1+(2*(COLUMN(X$1:X74)-1)))</f>
        <v/>
      </c>
      <c r="GN79" s="49" t="str">
        <f>INDEX($I79:$FB79,,1+(2*(COLUMN(Y$1:Y74)-1)))</f>
        <v/>
      </c>
      <c r="GO79" s="49" t="str">
        <f>INDEX($I79:$FB79,,1+(2*(COLUMN(Z$1:Z74)-1)))</f>
        <v/>
      </c>
      <c r="GP79" s="49" t="str">
        <f>INDEX($I79:$FB79,,1+(2*(COLUMN(AA$1:AA74)-1)))</f>
        <v/>
      </c>
      <c r="GQ79" s="49" t="str">
        <f>INDEX($I79:$FB79,,1+(2*(COLUMN(AB$1:AB74)-1)))</f>
        <v/>
      </c>
      <c r="GR79" s="49" t="str">
        <f>INDEX($I79:$FB79,,1+(2*(COLUMN(AC$1:AC74)-1)))</f>
        <v/>
      </c>
      <c r="GS79" s="49" t="str">
        <f>INDEX($I79:$FB79,,1+(2*(COLUMN(AD$1:AD74)-1)))</f>
        <v/>
      </c>
      <c r="GT79" s="49" t="str">
        <f>INDEX($I79:$FB79,,1+(2*(COLUMN(AE$1:AE74)-1)))</f>
        <v/>
      </c>
      <c r="GU79" s="49" t="str">
        <f>INDEX($I79:$FB79,,1+(2*(COLUMN(AF$1:AF74)-1)))</f>
        <v/>
      </c>
      <c r="GV79" s="49" t="str">
        <f>INDEX($I79:$FB79,,1+(2*(COLUMN(AG$1:AG74)-1)))</f>
        <v/>
      </c>
      <c r="GW79" s="49" t="str">
        <f>INDEX($I79:$FB79,,1+(2*(COLUMN(AH$1:AH74)-1)))</f>
        <v/>
      </c>
      <c r="GX79" s="49" t="str">
        <f>INDEX($I79:$FB79,,1+(2*(COLUMN(AI$1:AI74)-1)))</f>
        <v/>
      </c>
      <c r="GY79" s="49" t="str">
        <f>INDEX($I79:$FB79,,1+(2*(COLUMN(AJ$1:AJ74)-1)))</f>
        <v/>
      </c>
      <c r="GZ79" s="49" t="str">
        <f>INDEX($I79:$FB79,,1+(2*(COLUMN(AK$1:AK74)-1)))</f>
        <v/>
      </c>
      <c r="HA79" s="49" t="str">
        <f>INDEX($I79:$FB79,,1+(2*(COLUMN(AL$1:AL74)-1)))</f>
        <v/>
      </c>
      <c r="HB79" s="49" t="str">
        <f>INDEX($I79:$FB79,,1+(2*(COLUMN(AM$1:AM74)-1)))</f>
        <v/>
      </c>
      <c r="HC79" s="49" t="str">
        <f>INDEX($I79:$FB79,,1+(2*(COLUMN(AN$1:AN74)-1)))</f>
        <v/>
      </c>
      <c r="HD79" s="49" t="str">
        <f>INDEX($I79:$FB79,,1+(2*(COLUMN(AO$1:AO74)-1)))</f>
        <v/>
      </c>
      <c r="HE79" s="49" t="str">
        <f>INDEX($I79:$FB79,,1+(2*(COLUMN(AP$1:AP74)-1)))</f>
        <v/>
      </c>
      <c r="HF79" s="49" t="str">
        <f>INDEX($I79:$FB79,,1+(2*(COLUMN(AQ$1:AQ74)-1)))</f>
        <v/>
      </c>
      <c r="HG79" s="49" t="str">
        <f>INDEX($I79:$FB79,,1+(2*(COLUMN(AR$1:AR74)-1)))</f>
        <v/>
      </c>
      <c r="HH79" s="49" t="str">
        <f>INDEX($I79:$FB79,,1+(2*(COLUMN(AS$1:AS74)-1)))</f>
        <v/>
      </c>
      <c r="HI79" s="49" t="str">
        <f>INDEX($I79:$FB79,,1+(2*(COLUMN(AT$1:AT74)-1)))</f>
        <v/>
      </c>
      <c r="HJ79" s="49" t="str">
        <f>INDEX($I79:$FB79,,1+(2*(COLUMN(AU$1:AU74)-1)))</f>
        <v/>
      </c>
      <c r="HK79" s="49" t="str">
        <f>INDEX($I79:$FB79,,1+(2*(COLUMN(AV$1:AV74)-1)))</f>
        <v/>
      </c>
      <c r="HL79" s="49" t="str">
        <f>INDEX($I79:$FB79,,1+(2*(COLUMN(AW$1:AW74)-1)))</f>
        <v/>
      </c>
      <c r="HM79" s="49" t="str">
        <f>INDEX($I79:$FB79,,1+(2*(COLUMN(AX$1:AX74)-1)))</f>
        <v/>
      </c>
      <c r="HN79" s="49" t="str">
        <f>INDEX($I79:$FB79,,1+(2*(COLUMN(AY$1:AY74)-1)))</f>
        <v/>
      </c>
      <c r="HO79" s="49" t="str">
        <f>INDEX($I79:$FB79,,1+(2*(COLUMN(AZ$1:AZ74)-1)))</f>
        <v/>
      </c>
      <c r="HP79" s="49" t="str">
        <f>INDEX($I79:$FB79,,1+(2*(COLUMN(BA$1:BA74)-1)))</f>
        <v/>
      </c>
      <c r="HQ79" s="49" t="str">
        <f>INDEX($I79:$FB79,,1+(2*(COLUMN(BB$1:BB74)-1)))</f>
        <v/>
      </c>
      <c r="HR79" s="49" t="str">
        <f>INDEX($I79:$FB79,,1+(2*(COLUMN(BC$1:BC74)-1)))</f>
        <v/>
      </c>
      <c r="HS79" s="49" t="str">
        <f>INDEX($I79:$FB79,,1+(2*(COLUMN(BD$1:BD74)-1)))</f>
        <v/>
      </c>
      <c r="HT79" s="49" t="str">
        <f>INDEX($I79:$FB79,,1+(2*(COLUMN(BE$1:BE74)-1)))</f>
        <v/>
      </c>
      <c r="HU79" s="49" t="str">
        <f>INDEX($I79:$FB79,,1+(2*(COLUMN(BF$1:BF74)-1)))</f>
        <v/>
      </c>
      <c r="HV79" s="49" t="str">
        <f>INDEX($I79:$FB79,,1+(2*(COLUMN(BG$1:BG74)-1)))</f>
        <v/>
      </c>
      <c r="HW79" s="49" t="str">
        <f>INDEX($I79:$FB79,,1+(2*(COLUMN(BH$1:BH74)-1)))</f>
        <v/>
      </c>
      <c r="HX79" s="49" t="str">
        <f>INDEX($I79:$FB79,,1+(2*(COLUMN(BI$1:BI74)-1)))</f>
        <v/>
      </c>
      <c r="HY79" s="49" t="str">
        <f>INDEX($I79:$FB79,,1+(2*(COLUMN(BJ$1:BJ74)-1)))</f>
        <v/>
      </c>
      <c r="HZ79" s="49" t="str">
        <f>INDEX($I79:$FB79,,1+(2*(COLUMN(BK$1:BK74)-1)))</f>
        <v/>
      </c>
      <c r="IA79" s="49" t="str">
        <f>INDEX($I79:$FB79,,1+(2*(COLUMN(BL$1:BL74)-1)))</f>
        <v/>
      </c>
      <c r="IB79" s="49" t="str">
        <f>INDEX($I79:$FB79,,1+(2*(COLUMN(BM$1:BM74)-1)))</f>
        <v/>
      </c>
      <c r="IC79" s="49" t="str">
        <f>INDEX($I79:$FB79,,1+(2*(COLUMN(BN$1:BN74)-1)))</f>
        <v/>
      </c>
      <c r="ID79" s="49" t="str">
        <f>INDEX($I79:$FB79,,1+(2*(COLUMN(BO$1:BO74)-1)))</f>
        <v/>
      </c>
      <c r="IE79" s="49" t="str">
        <f>INDEX($I79:$FB79,,1+(2*(COLUMN(BP$1:BP74)-1)))</f>
        <v/>
      </c>
      <c r="IF79" s="49" t="str">
        <f>INDEX($I79:$FB79,,1+(2*(COLUMN(BQ$1:BQ74)-1)))</f>
        <v/>
      </c>
      <c r="IG79" s="49" t="str">
        <f>INDEX($I79:$FB79,,1+(2*(COLUMN(BR$1:BR74)-1)))</f>
        <v/>
      </c>
      <c r="IH79" s="49" t="str">
        <f>INDEX($I79:$FB79,,1+(2*(COLUMN(BS$1:BS74)-1)))</f>
        <v/>
      </c>
      <c r="II79" s="49" t="str">
        <f>INDEX($I79:$FB79,,1+(2*(COLUMN(BT$1:BT74)-1)))</f>
        <v/>
      </c>
      <c r="IJ79" s="49" t="str">
        <f>INDEX($I79:$FB79,,1+(2*(COLUMN(BU$1:BU74)-1)))</f>
        <v/>
      </c>
      <c r="IK79" s="49" t="str">
        <f>INDEX($I79:$FB79,,1+(2*(COLUMN(BV$1:BV74)-1)))</f>
        <v/>
      </c>
      <c r="IL79" s="49" t="str">
        <f>INDEX($I79:$FB79,,1+(2*(COLUMN(BW$1:BW74)-1)))</f>
        <v/>
      </c>
      <c r="IM79"/>
      <c r="IN79"/>
      <c r="IO79"/>
      <c r="IP79"/>
      <c r="IQ79"/>
      <c r="IR79"/>
      <c r="IS79"/>
      <c r="IT79"/>
      <c r="IU79"/>
      <c r="IV79"/>
    </row>
    <row r="80" spans="1:256" s="56" customFormat="1" ht="15.6" x14ac:dyDescent="0.3">
      <c r="A80" s="142" t="str">
        <f>IF($B80="","",IF(VLOOKUP($B80,'Skyttere registrering'!$AB$2:$AE$101,3,FALSE)=0,"",VLOOKUP($B80,'Skyttere registrering'!$AB$2:$AE$101,3,FALSE)))</f>
        <v/>
      </c>
      <c r="B80" s="144"/>
      <c r="C80" s="139" t="str">
        <f>IF($B80="","",IF(VLOOKUP($B80,'Skyttere registrering'!$AB$2:$AE$101,2,FALSE)=0,"",VLOOKUP($B80,'Skyttere registrering'!$AB$2:$AE$101,2,FALSE)))</f>
        <v/>
      </c>
      <c r="D80" s="142" t="str">
        <f>IF($B80="","",IF(VLOOKUP($B80,'Skyttere registrering'!$AB$2:$AE$101,4,FALSE)=0,"",VLOOKUP($B80,'Skyttere registrering'!$AB$2:$AE$101,4,FALSE)))</f>
        <v/>
      </c>
      <c r="E80" s="146" t="str">
        <f t="shared" si="83"/>
        <v/>
      </c>
      <c r="F80" s="142" t="str">
        <f t="shared" si="84"/>
        <v/>
      </c>
      <c r="G80" s="156" t="str">
        <f t="shared" si="85"/>
        <v/>
      </c>
      <c r="H80" s="50"/>
      <c r="I80" s="63" t="str">
        <f t="shared" si="86"/>
        <v/>
      </c>
      <c r="J80" s="50"/>
      <c r="K80" s="63" t="str">
        <f t="shared" si="87"/>
        <v/>
      </c>
      <c r="L80" s="50"/>
      <c r="M80" s="63" t="str">
        <f t="shared" si="88"/>
        <v/>
      </c>
      <c r="N80" s="50"/>
      <c r="O80" s="63" t="str">
        <f t="shared" si="89"/>
        <v/>
      </c>
      <c r="P80" s="50"/>
      <c r="Q80" s="63" t="str">
        <f t="shared" si="90"/>
        <v/>
      </c>
      <c r="R80" s="50"/>
      <c r="S80" s="63" t="str">
        <f t="shared" si="91"/>
        <v/>
      </c>
      <c r="T80" s="50"/>
      <c r="U80" s="63" t="str">
        <f t="shared" si="92"/>
        <v/>
      </c>
      <c r="V80" s="50"/>
      <c r="W80" s="63" t="str">
        <f t="shared" si="93"/>
        <v/>
      </c>
      <c r="X80" s="50"/>
      <c r="Y80" s="63" t="str">
        <f t="shared" si="94"/>
        <v/>
      </c>
      <c r="Z80" s="50"/>
      <c r="AA80" s="63" t="str">
        <f t="shared" si="95"/>
        <v/>
      </c>
      <c r="AB80" s="50"/>
      <c r="AC80" s="63" t="str">
        <f t="shared" si="96"/>
        <v/>
      </c>
      <c r="AD80" s="50"/>
      <c r="AE80" s="63" t="str">
        <f t="shared" si="97"/>
        <v/>
      </c>
      <c r="AF80" s="50"/>
      <c r="AG80" s="63" t="str">
        <f t="shared" si="98"/>
        <v/>
      </c>
      <c r="AH80" s="50"/>
      <c r="AI80" s="63" t="str">
        <f t="shared" si="99"/>
        <v/>
      </c>
      <c r="AJ80" s="50"/>
      <c r="AK80" s="63" t="str">
        <f t="shared" si="100"/>
        <v/>
      </c>
      <c r="AL80" s="50"/>
      <c r="AM80" s="63" t="str">
        <f t="shared" si="101"/>
        <v/>
      </c>
      <c r="AN80" s="50"/>
      <c r="AO80" s="63" t="str">
        <f t="shared" si="102"/>
        <v/>
      </c>
      <c r="AP80" s="50"/>
      <c r="AQ80" s="63" t="str">
        <f t="shared" si="103"/>
        <v/>
      </c>
      <c r="AR80" s="50"/>
      <c r="AS80" s="63" t="str">
        <f t="shared" si="104"/>
        <v/>
      </c>
      <c r="AT80" s="50"/>
      <c r="AU80" s="63" t="str">
        <f t="shared" si="105"/>
        <v/>
      </c>
      <c r="AV80" s="50"/>
      <c r="AW80" s="63" t="str">
        <f t="shared" si="106"/>
        <v/>
      </c>
      <c r="AX80" s="50"/>
      <c r="AY80" s="63" t="str">
        <f t="shared" si="107"/>
        <v/>
      </c>
      <c r="AZ80" s="50"/>
      <c r="BA80" s="63" t="str">
        <f t="shared" si="108"/>
        <v/>
      </c>
      <c r="BB80" s="50"/>
      <c r="BC80" s="63" t="str">
        <f t="shared" si="109"/>
        <v/>
      </c>
      <c r="BD80" s="50"/>
      <c r="BE80" s="63" t="str">
        <f t="shared" si="110"/>
        <v/>
      </c>
      <c r="BF80" s="50"/>
      <c r="BG80" s="63" t="str">
        <f t="shared" si="111"/>
        <v/>
      </c>
      <c r="BH80" s="50"/>
      <c r="BI80" s="63" t="str">
        <f t="shared" si="112"/>
        <v/>
      </c>
      <c r="BJ80" s="50"/>
      <c r="BK80" s="63" t="str">
        <f t="shared" si="113"/>
        <v/>
      </c>
      <c r="BL80" s="50"/>
      <c r="BM80" s="63" t="str">
        <f t="shared" si="114"/>
        <v/>
      </c>
      <c r="BN80" s="50"/>
      <c r="BO80" s="63" t="str">
        <f t="shared" si="115"/>
        <v/>
      </c>
      <c r="BP80" s="50"/>
      <c r="BQ80" s="63" t="str">
        <f t="shared" si="116"/>
        <v/>
      </c>
      <c r="BR80" s="50"/>
      <c r="BS80" s="63" t="str">
        <f t="shared" si="117"/>
        <v/>
      </c>
      <c r="BT80" s="50"/>
      <c r="BU80" s="63" t="str">
        <f t="shared" si="118"/>
        <v/>
      </c>
      <c r="BV80" s="50"/>
      <c r="BW80" s="63" t="str">
        <f t="shared" si="119"/>
        <v/>
      </c>
      <c r="BX80" s="50"/>
      <c r="BY80" s="63" t="str">
        <f t="shared" si="120"/>
        <v/>
      </c>
      <c r="BZ80" s="50"/>
      <c r="CA80" s="63" t="str">
        <f t="shared" si="121"/>
        <v/>
      </c>
      <c r="CB80" s="50"/>
      <c r="CC80" s="63" t="str">
        <f t="shared" si="122"/>
        <v/>
      </c>
      <c r="CD80" s="50"/>
      <c r="CE80" s="63" t="str">
        <f t="shared" si="123"/>
        <v/>
      </c>
      <c r="CF80" s="50"/>
      <c r="CG80" s="63" t="str">
        <f t="shared" si="124"/>
        <v/>
      </c>
      <c r="CH80" s="50"/>
      <c r="CI80" s="63" t="str">
        <f t="shared" si="125"/>
        <v/>
      </c>
      <c r="CJ80" s="50"/>
      <c r="CK80" s="63" t="str">
        <f t="shared" si="126"/>
        <v/>
      </c>
      <c r="CL80" s="50"/>
      <c r="CM80" s="63" t="str">
        <f t="shared" si="127"/>
        <v/>
      </c>
      <c r="CN80" s="50"/>
      <c r="CO80" s="63" t="str">
        <f t="shared" si="128"/>
        <v/>
      </c>
      <c r="CP80" s="50"/>
      <c r="CQ80" s="63" t="str">
        <f t="shared" si="129"/>
        <v/>
      </c>
      <c r="CR80" s="50"/>
      <c r="CS80" s="63" t="str">
        <f t="shared" si="130"/>
        <v/>
      </c>
      <c r="CT80" s="50"/>
      <c r="CU80" s="63" t="str">
        <f t="shared" si="131"/>
        <v/>
      </c>
      <c r="CV80" s="50"/>
      <c r="CW80" s="63" t="str">
        <f t="shared" si="132"/>
        <v/>
      </c>
      <c r="CX80" s="50"/>
      <c r="CY80" s="63" t="str">
        <f t="shared" si="133"/>
        <v/>
      </c>
      <c r="CZ80" s="50"/>
      <c r="DA80" s="63" t="str">
        <f t="shared" si="134"/>
        <v/>
      </c>
      <c r="DB80" s="50"/>
      <c r="DC80" s="63" t="str">
        <f t="shared" si="135"/>
        <v/>
      </c>
      <c r="DD80" s="50"/>
      <c r="DE80" s="63" t="str">
        <f t="shared" si="136"/>
        <v/>
      </c>
      <c r="DF80" s="50"/>
      <c r="DG80" s="63" t="str">
        <f t="shared" si="137"/>
        <v/>
      </c>
      <c r="DH80" s="50"/>
      <c r="DI80" s="63" t="str">
        <f t="shared" si="138"/>
        <v/>
      </c>
      <c r="DJ80" s="50"/>
      <c r="DK80" s="63" t="str">
        <f t="shared" si="139"/>
        <v/>
      </c>
      <c r="DL80" s="50"/>
      <c r="DM80" s="63" t="str">
        <f t="shared" si="140"/>
        <v/>
      </c>
      <c r="DN80" s="50"/>
      <c r="DO80" s="63" t="str">
        <f t="shared" si="141"/>
        <v/>
      </c>
      <c r="DP80" s="50"/>
      <c r="DQ80" s="63" t="str">
        <f t="shared" si="142"/>
        <v/>
      </c>
      <c r="DR80" s="50"/>
      <c r="DS80" s="63" t="str">
        <f t="shared" si="143"/>
        <v/>
      </c>
      <c r="DT80" s="50"/>
      <c r="DU80" s="63" t="str">
        <f t="shared" si="144"/>
        <v/>
      </c>
      <c r="DV80" s="50"/>
      <c r="DW80" s="63" t="str">
        <f t="shared" si="145"/>
        <v/>
      </c>
      <c r="DX80" s="50"/>
      <c r="DY80" s="63" t="str">
        <f t="shared" si="146"/>
        <v/>
      </c>
      <c r="DZ80" s="50"/>
      <c r="EA80" s="63" t="str">
        <f t="shared" si="147"/>
        <v/>
      </c>
      <c r="EB80" s="50"/>
      <c r="EC80" s="63" t="str">
        <f t="shared" si="148"/>
        <v/>
      </c>
      <c r="ED80" s="50"/>
      <c r="EE80" s="63" t="str">
        <f t="shared" si="149"/>
        <v/>
      </c>
      <c r="EF80" s="50"/>
      <c r="EG80" s="63" t="str">
        <f t="shared" si="150"/>
        <v/>
      </c>
      <c r="EH80" s="50"/>
      <c r="EI80" s="63" t="str">
        <f t="shared" si="151"/>
        <v/>
      </c>
      <c r="EJ80" s="50"/>
      <c r="EK80" s="63" t="str">
        <f t="shared" si="152"/>
        <v/>
      </c>
      <c r="EL80" s="50"/>
      <c r="EM80" s="63" t="str">
        <f t="shared" si="153"/>
        <v/>
      </c>
      <c r="EN80" s="50"/>
      <c r="EO80" s="63" t="str">
        <f t="shared" si="154"/>
        <v/>
      </c>
      <c r="EP80" s="50"/>
      <c r="EQ80" s="63" t="str">
        <f t="shared" si="155"/>
        <v/>
      </c>
      <c r="ER80" s="50"/>
      <c r="ES80" s="63" t="str">
        <f t="shared" si="156"/>
        <v/>
      </c>
      <c r="ET80" s="50"/>
      <c r="EU80" s="63" t="str">
        <f t="shared" si="157"/>
        <v/>
      </c>
      <c r="EV80" s="50"/>
      <c r="EW80" s="63" t="str">
        <f t="shared" si="158"/>
        <v/>
      </c>
      <c r="EX80" s="50"/>
      <c r="EY80" s="63" t="str">
        <f t="shared" si="159"/>
        <v/>
      </c>
      <c r="EZ80" s="50"/>
      <c r="FA80" s="63" t="str">
        <f t="shared" si="160"/>
        <v/>
      </c>
      <c r="FB80"/>
      <c r="FC80"/>
      <c r="FD80"/>
      <c r="FE80"/>
      <c r="FF80"/>
      <c r="FG80"/>
      <c r="FH80"/>
      <c r="FI80"/>
      <c r="FJ80"/>
      <c r="FK80"/>
      <c r="FL80"/>
      <c r="FM80" s="46" t="str">
        <f t="shared" si="161"/>
        <v/>
      </c>
      <c r="FN80" s="47" t="str">
        <f t="shared" si="162"/>
        <v/>
      </c>
      <c r="FO80" s="48" t="str">
        <f t="shared" si="163"/>
        <v/>
      </c>
      <c r="FP80" s="49" t="str">
        <f>INDEX($I80:$FB80,,1+(2*(COLUMN(A$1:A73)-1)))</f>
        <v/>
      </c>
      <c r="FQ80" s="49" t="str">
        <f>INDEX($I80:$FB80,,1+(2*(COLUMN(B$1:B73)-1)))</f>
        <v/>
      </c>
      <c r="FR80" s="49" t="str">
        <f>INDEX($I80:$FB80,,1+(2*(COLUMN(C$1:C73)-1)))</f>
        <v/>
      </c>
      <c r="FS80" s="49" t="str">
        <f>INDEX($I80:$FB80,,1+(2*(COLUMN(D$1:D75)-1)))</f>
        <v/>
      </c>
      <c r="FT80" s="49" t="str">
        <f>INDEX($I80:$FB80,,1+(2*(COLUMN(E$1:E75)-1)))</f>
        <v/>
      </c>
      <c r="FU80" s="49" t="str">
        <f>INDEX($I80:$FB80,,1+(2*(COLUMN(F$1:F75)-1)))</f>
        <v/>
      </c>
      <c r="FV80" s="49" t="str">
        <f>INDEX($I80:$FB80,,1+(2*(COLUMN(G$1:G75)-1)))</f>
        <v/>
      </c>
      <c r="FW80" s="49" t="str">
        <f>INDEX($I80:$FB80,,1+(2*(COLUMN(H$1:H75)-1)))</f>
        <v/>
      </c>
      <c r="FX80" s="49" t="str">
        <f>INDEX($I80:$FB80,,1+(2*(COLUMN(I$1:I75)-1)))</f>
        <v/>
      </c>
      <c r="FY80" s="49" t="str">
        <f>INDEX($I80:$FB80,,1+(2*(COLUMN(J$1:J75)-1)))</f>
        <v/>
      </c>
      <c r="FZ80" s="49" t="str">
        <f>INDEX($I80:$FB80,,1+(2*(COLUMN(K$1:K75)-1)))</f>
        <v/>
      </c>
      <c r="GA80" s="49" t="str">
        <f>INDEX($I80:$FB80,,1+(2*(COLUMN(L$1:L75)-1)))</f>
        <v/>
      </c>
      <c r="GB80" s="49" t="str">
        <f>INDEX($I80:$FB80,,1+(2*(COLUMN(M$1:M75)-1)))</f>
        <v/>
      </c>
      <c r="GC80" s="49" t="str">
        <f>INDEX($I80:$FB80,,1+(2*(COLUMN(N$1:N75)-1)))</f>
        <v/>
      </c>
      <c r="GD80" s="49" t="str">
        <f>INDEX($I80:$FB80,,1+(2*(COLUMN(O$1:O75)-1)))</f>
        <v/>
      </c>
      <c r="GE80" s="49" t="str">
        <f>INDEX($I80:$FB80,,1+(2*(COLUMN(P$1:P75)-1)))</f>
        <v/>
      </c>
      <c r="GF80" s="49" t="str">
        <f>INDEX($I80:$FB80,,1+(2*(COLUMN(Q$1:Q75)-1)))</f>
        <v/>
      </c>
      <c r="GG80" s="49" t="str">
        <f>INDEX($I80:$FB80,,1+(2*(COLUMN(R$1:R75)-1)))</f>
        <v/>
      </c>
      <c r="GH80" s="49" t="str">
        <f>INDEX($I80:$FB80,,1+(2*(COLUMN(S$1:S75)-1)))</f>
        <v/>
      </c>
      <c r="GI80" s="49" t="str">
        <f>INDEX($I80:$FB80,,1+(2*(COLUMN(T$1:T75)-1)))</f>
        <v/>
      </c>
      <c r="GJ80" s="49" t="str">
        <f>INDEX($I80:$FB80,,1+(2*(COLUMN(U$1:U75)-1)))</f>
        <v/>
      </c>
      <c r="GK80" s="49" t="str">
        <f>INDEX($I80:$FB80,,1+(2*(COLUMN(V$1:V75)-1)))</f>
        <v/>
      </c>
      <c r="GL80" s="49" t="str">
        <f>INDEX($I80:$FB80,,1+(2*(COLUMN(W$1:W75)-1)))</f>
        <v/>
      </c>
      <c r="GM80" s="49" t="str">
        <f>INDEX($I80:$FB80,,1+(2*(COLUMN(X$1:X75)-1)))</f>
        <v/>
      </c>
      <c r="GN80" s="49" t="str">
        <f>INDEX($I80:$FB80,,1+(2*(COLUMN(Y$1:Y75)-1)))</f>
        <v/>
      </c>
      <c r="GO80" s="49" t="str">
        <f>INDEX($I80:$FB80,,1+(2*(COLUMN(Z$1:Z75)-1)))</f>
        <v/>
      </c>
      <c r="GP80" s="49" t="str">
        <f>INDEX($I80:$FB80,,1+(2*(COLUMN(AA$1:AA75)-1)))</f>
        <v/>
      </c>
      <c r="GQ80" s="49" t="str">
        <f>INDEX($I80:$FB80,,1+(2*(COLUMN(AB$1:AB75)-1)))</f>
        <v/>
      </c>
      <c r="GR80" s="49" t="str">
        <f>INDEX($I80:$FB80,,1+(2*(COLUMN(AC$1:AC75)-1)))</f>
        <v/>
      </c>
      <c r="GS80" s="49" t="str">
        <f>INDEX($I80:$FB80,,1+(2*(COLUMN(AD$1:AD75)-1)))</f>
        <v/>
      </c>
      <c r="GT80" s="49" t="str">
        <f>INDEX($I80:$FB80,,1+(2*(COLUMN(AE$1:AE75)-1)))</f>
        <v/>
      </c>
      <c r="GU80" s="49" t="str">
        <f>INDEX($I80:$FB80,,1+(2*(COLUMN(AF$1:AF75)-1)))</f>
        <v/>
      </c>
      <c r="GV80" s="49" t="str">
        <f>INDEX($I80:$FB80,,1+(2*(COLUMN(AG$1:AG75)-1)))</f>
        <v/>
      </c>
      <c r="GW80" s="49" t="str">
        <f>INDEX($I80:$FB80,,1+(2*(COLUMN(AH$1:AH75)-1)))</f>
        <v/>
      </c>
      <c r="GX80" s="49" t="str">
        <f>INDEX($I80:$FB80,,1+(2*(COLUMN(AI$1:AI75)-1)))</f>
        <v/>
      </c>
      <c r="GY80" s="49" t="str">
        <f>INDEX($I80:$FB80,,1+(2*(COLUMN(AJ$1:AJ75)-1)))</f>
        <v/>
      </c>
      <c r="GZ80" s="49" t="str">
        <f>INDEX($I80:$FB80,,1+(2*(COLUMN(AK$1:AK75)-1)))</f>
        <v/>
      </c>
      <c r="HA80" s="49" t="str">
        <f>INDEX($I80:$FB80,,1+(2*(COLUMN(AL$1:AL75)-1)))</f>
        <v/>
      </c>
      <c r="HB80" s="49" t="str">
        <f>INDEX($I80:$FB80,,1+(2*(COLUMN(AM$1:AM75)-1)))</f>
        <v/>
      </c>
      <c r="HC80" s="49" t="str">
        <f>INDEX($I80:$FB80,,1+(2*(COLUMN(AN$1:AN75)-1)))</f>
        <v/>
      </c>
      <c r="HD80" s="49" t="str">
        <f>INDEX($I80:$FB80,,1+(2*(COLUMN(AO$1:AO75)-1)))</f>
        <v/>
      </c>
      <c r="HE80" s="49" t="str">
        <f>INDEX($I80:$FB80,,1+(2*(COLUMN(AP$1:AP75)-1)))</f>
        <v/>
      </c>
      <c r="HF80" s="49" t="str">
        <f>INDEX($I80:$FB80,,1+(2*(COLUMN(AQ$1:AQ75)-1)))</f>
        <v/>
      </c>
      <c r="HG80" s="49" t="str">
        <f>INDEX($I80:$FB80,,1+(2*(COLUMN(AR$1:AR75)-1)))</f>
        <v/>
      </c>
      <c r="HH80" s="49" t="str">
        <f>INDEX($I80:$FB80,,1+(2*(COLUMN(AS$1:AS75)-1)))</f>
        <v/>
      </c>
      <c r="HI80" s="49" t="str">
        <f>INDEX($I80:$FB80,,1+(2*(COLUMN(AT$1:AT75)-1)))</f>
        <v/>
      </c>
      <c r="HJ80" s="49" t="str">
        <f>INDEX($I80:$FB80,,1+(2*(COLUMN(AU$1:AU75)-1)))</f>
        <v/>
      </c>
      <c r="HK80" s="49" t="str">
        <f>INDEX($I80:$FB80,,1+(2*(COLUMN(AV$1:AV75)-1)))</f>
        <v/>
      </c>
      <c r="HL80" s="49" t="str">
        <f>INDEX($I80:$FB80,,1+(2*(COLUMN(AW$1:AW75)-1)))</f>
        <v/>
      </c>
      <c r="HM80" s="49" t="str">
        <f>INDEX($I80:$FB80,,1+(2*(COLUMN(AX$1:AX75)-1)))</f>
        <v/>
      </c>
      <c r="HN80" s="49" t="str">
        <f>INDEX($I80:$FB80,,1+(2*(COLUMN(AY$1:AY75)-1)))</f>
        <v/>
      </c>
      <c r="HO80" s="49" t="str">
        <f>INDEX($I80:$FB80,,1+(2*(COLUMN(AZ$1:AZ75)-1)))</f>
        <v/>
      </c>
      <c r="HP80" s="49" t="str">
        <f>INDEX($I80:$FB80,,1+(2*(COLUMN(BA$1:BA75)-1)))</f>
        <v/>
      </c>
      <c r="HQ80" s="49" t="str">
        <f>INDEX($I80:$FB80,,1+(2*(COLUMN(BB$1:BB75)-1)))</f>
        <v/>
      </c>
      <c r="HR80" s="49" t="str">
        <f>INDEX($I80:$FB80,,1+(2*(COLUMN(BC$1:BC75)-1)))</f>
        <v/>
      </c>
      <c r="HS80" s="49" t="str">
        <f>INDEX($I80:$FB80,,1+(2*(COLUMN(BD$1:BD75)-1)))</f>
        <v/>
      </c>
      <c r="HT80" s="49" t="str">
        <f>INDEX($I80:$FB80,,1+(2*(COLUMN(BE$1:BE75)-1)))</f>
        <v/>
      </c>
      <c r="HU80" s="49" t="str">
        <f>INDEX($I80:$FB80,,1+(2*(COLUMN(BF$1:BF75)-1)))</f>
        <v/>
      </c>
      <c r="HV80" s="49" t="str">
        <f>INDEX($I80:$FB80,,1+(2*(COLUMN(BG$1:BG75)-1)))</f>
        <v/>
      </c>
      <c r="HW80" s="49" t="str">
        <f>INDEX($I80:$FB80,,1+(2*(COLUMN(BH$1:BH75)-1)))</f>
        <v/>
      </c>
      <c r="HX80" s="49" t="str">
        <f>INDEX($I80:$FB80,,1+(2*(COLUMN(BI$1:BI75)-1)))</f>
        <v/>
      </c>
      <c r="HY80" s="49" t="str">
        <f>INDEX($I80:$FB80,,1+(2*(COLUMN(BJ$1:BJ75)-1)))</f>
        <v/>
      </c>
      <c r="HZ80" s="49" t="str">
        <f>INDEX($I80:$FB80,,1+(2*(COLUMN(BK$1:BK75)-1)))</f>
        <v/>
      </c>
      <c r="IA80" s="49" t="str">
        <f>INDEX($I80:$FB80,,1+(2*(COLUMN(BL$1:BL75)-1)))</f>
        <v/>
      </c>
      <c r="IB80" s="49" t="str">
        <f>INDEX($I80:$FB80,,1+(2*(COLUMN(BM$1:BM75)-1)))</f>
        <v/>
      </c>
      <c r="IC80" s="49" t="str">
        <f>INDEX($I80:$FB80,,1+(2*(COLUMN(BN$1:BN75)-1)))</f>
        <v/>
      </c>
      <c r="ID80" s="49" t="str">
        <f>INDEX($I80:$FB80,,1+(2*(COLUMN(BO$1:BO75)-1)))</f>
        <v/>
      </c>
      <c r="IE80" s="49" t="str">
        <f>INDEX($I80:$FB80,,1+(2*(COLUMN(BP$1:BP75)-1)))</f>
        <v/>
      </c>
      <c r="IF80" s="49" t="str">
        <f>INDEX($I80:$FB80,,1+(2*(COLUMN(BQ$1:BQ75)-1)))</f>
        <v/>
      </c>
      <c r="IG80" s="49" t="str">
        <f>INDEX($I80:$FB80,,1+(2*(COLUMN(BR$1:BR75)-1)))</f>
        <v/>
      </c>
      <c r="IH80" s="49" t="str">
        <f>INDEX($I80:$FB80,,1+(2*(COLUMN(BS$1:BS75)-1)))</f>
        <v/>
      </c>
      <c r="II80" s="49" t="str">
        <f>INDEX($I80:$FB80,,1+(2*(COLUMN(BT$1:BT75)-1)))</f>
        <v/>
      </c>
      <c r="IJ80" s="49" t="str">
        <f>INDEX($I80:$FB80,,1+(2*(COLUMN(BU$1:BU75)-1)))</f>
        <v/>
      </c>
      <c r="IK80" s="49" t="str">
        <f>INDEX($I80:$FB80,,1+(2*(COLUMN(BV$1:BV75)-1)))</f>
        <v/>
      </c>
      <c r="IL80" s="49" t="str">
        <f>INDEX($I80:$FB80,,1+(2*(COLUMN(BW$1:BW75)-1)))</f>
        <v/>
      </c>
      <c r="IM80"/>
      <c r="IN80"/>
      <c r="IO80"/>
      <c r="IP80"/>
      <c r="IQ80"/>
      <c r="IR80"/>
      <c r="IS80"/>
      <c r="IT80"/>
      <c r="IU80"/>
      <c r="IV80"/>
    </row>
    <row r="81" spans="1:256" s="56" customFormat="1" ht="15.6" x14ac:dyDescent="0.3">
      <c r="A81" s="142" t="str">
        <f>IF($B81="","",IF(VLOOKUP($B81,'Skyttere registrering'!$AB$2:$AE$101,3,FALSE)=0,"",VLOOKUP($B81,'Skyttere registrering'!$AB$2:$AE$101,3,FALSE)))</f>
        <v/>
      </c>
      <c r="B81" s="144"/>
      <c r="C81" s="139" t="str">
        <f>IF($B81="","",IF(VLOOKUP($B81,'Skyttere registrering'!$AB$2:$AE$101,2,FALSE)=0,"",VLOOKUP($B81,'Skyttere registrering'!$AB$2:$AE$101,2,FALSE)))</f>
        <v/>
      </c>
      <c r="D81" s="142" t="str">
        <f>IF($B81="","",IF(VLOOKUP($B81,'Skyttere registrering'!$AB$2:$AE$101,4,FALSE)=0,"",VLOOKUP($B81,'Skyttere registrering'!$AB$2:$AE$101,4,FALSE)))</f>
        <v/>
      </c>
      <c r="E81" s="146" t="str">
        <f t="shared" si="83"/>
        <v/>
      </c>
      <c r="F81" s="142" t="str">
        <f t="shared" si="84"/>
        <v/>
      </c>
      <c r="G81" s="156" t="str">
        <f t="shared" si="85"/>
        <v/>
      </c>
      <c r="H81" s="50"/>
      <c r="I81" s="63" t="str">
        <f t="shared" si="86"/>
        <v/>
      </c>
      <c r="J81" s="50"/>
      <c r="K81" s="63" t="str">
        <f t="shared" si="87"/>
        <v/>
      </c>
      <c r="L81" s="50"/>
      <c r="M81" s="63" t="str">
        <f t="shared" si="88"/>
        <v/>
      </c>
      <c r="N81" s="50"/>
      <c r="O81" s="63" t="str">
        <f t="shared" si="89"/>
        <v/>
      </c>
      <c r="P81" s="50"/>
      <c r="Q81" s="63" t="str">
        <f t="shared" si="90"/>
        <v/>
      </c>
      <c r="R81" s="50"/>
      <c r="S81" s="63" t="str">
        <f t="shared" si="91"/>
        <v/>
      </c>
      <c r="T81" s="50"/>
      <c r="U81" s="63" t="str">
        <f t="shared" si="92"/>
        <v/>
      </c>
      <c r="V81" s="50"/>
      <c r="W81" s="63" t="str">
        <f t="shared" si="93"/>
        <v/>
      </c>
      <c r="X81" s="50"/>
      <c r="Y81" s="63" t="str">
        <f t="shared" si="94"/>
        <v/>
      </c>
      <c r="Z81" s="50"/>
      <c r="AA81" s="63" t="str">
        <f t="shared" si="95"/>
        <v/>
      </c>
      <c r="AB81" s="50"/>
      <c r="AC81" s="63" t="str">
        <f t="shared" si="96"/>
        <v/>
      </c>
      <c r="AD81" s="50"/>
      <c r="AE81" s="63" t="str">
        <f t="shared" si="97"/>
        <v/>
      </c>
      <c r="AF81" s="50"/>
      <c r="AG81" s="63" t="str">
        <f t="shared" si="98"/>
        <v/>
      </c>
      <c r="AH81" s="50"/>
      <c r="AI81" s="63" t="str">
        <f t="shared" si="99"/>
        <v/>
      </c>
      <c r="AJ81" s="50"/>
      <c r="AK81" s="63" t="str">
        <f t="shared" si="100"/>
        <v/>
      </c>
      <c r="AL81" s="50"/>
      <c r="AM81" s="63" t="str">
        <f t="shared" si="101"/>
        <v/>
      </c>
      <c r="AN81" s="50"/>
      <c r="AO81" s="63" t="str">
        <f t="shared" si="102"/>
        <v/>
      </c>
      <c r="AP81" s="50"/>
      <c r="AQ81" s="63" t="str">
        <f t="shared" si="103"/>
        <v/>
      </c>
      <c r="AR81" s="50"/>
      <c r="AS81" s="63" t="str">
        <f t="shared" si="104"/>
        <v/>
      </c>
      <c r="AT81" s="50"/>
      <c r="AU81" s="63" t="str">
        <f t="shared" si="105"/>
        <v/>
      </c>
      <c r="AV81" s="50"/>
      <c r="AW81" s="63" t="str">
        <f t="shared" si="106"/>
        <v/>
      </c>
      <c r="AX81" s="50"/>
      <c r="AY81" s="63" t="str">
        <f t="shared" si="107"/>
        <v/>
      </c>
      <c r="AZ81" s="50"/>
      <c r="BA81" s="63" t="str">
        <f t="shared" si="108"/>
        <v/>
      </c>
      <c r="BB81" s="50"/>
      <c r="BC81" s="63" t="str">
        <f t="shared" si="109"/>
        <v/>
      </c>
      <c r="BD81" s="50"/>
      <c r="BE81" s="63" t="str">
        <f t="shared" si="110"/>
        <v/>
      </c>
      <c r="BF81" s="50"/>
      <c r="BG81" s="63" t="str">
        <f t="shared" si="111"/>
        <v/>
      </c>
      <c r="BH81" s="50"/>
      <c r="BI81" s="63" t="str">
        <f t="shared" si="112"/>
        <v/>
      </c>
      <c r="BJ81" s="50"/>
      <c r="BK81" s="63" t="str">
        <f t="shared" si="113"/>
        <v/>
      </c>
      <c r="BL81" s="50"/>
      <c r="BM81" s="63" t="str">
        <f t="shared" si="114"/>
        <v/>
      </c>
      <c r="BN81" s="50"/>
      <c r="BO81" s="63" t="str">
        <f t="shared" si="115"/>
        <v/>
      </c>
      <c r="BP81" s="50"/>
      <c r="BQ81" s="63" t="str">
        <f t="shared" si="116"/>
        <v/>
      </c>
      <c r="BR81" s="50"/>
      <c r="BS81" s="63" t="str">
        <f t="shared" si="117"/>
        <v/>
      </c>
      <c r="BT81" s="50"/>
      <c r="BU81" s="63" t="str">
        <f t="shared" si="118"/>
        <v/>
      </c>
      <c r="BV81" s="50"/>
      <c r="BW81" s="63" t="str">
        <f t="shared" si="119"/>
        <v/>
      </c>
      <c r="BX81" s="50"/>
      <c r="BY81" s="63" t="str">
        <f t="shared" si="120"/>
        <v/>
      </c>
      <c r="BZ81" s="50"/>
      <c r="CA81" s="63" t="str">
        <f t="shared" si="121"/>
        <v/>
      </c>
      <c r="CB81" s="50"/>
      <c r="CC81" s="63" t="str">
        <f t="shared" si="122"/>
        <v/>
      </c>
      <c r="CD81" s="50"/>
      <c r="CE81" s="63" t="str">
        <f t="shared" si="123"/>
        <v/>
      </c>
      <c r="CF81" s="50"/>
      <c r="CG81" s="63" t="str">
        <f t="shared" si="124"/>
        <v/>
      </c>
      <c r="CH81" s="50"/>
      <c r="CI81" s="63" t="str">
        <f t="shared" si="125"/>
        <v/>
      </c>
      <c r="CJ81" s="50"/>
      <c r="CK81" s="63" t="str">
        <f t="shared" si="126"/>
        <v/>
      </c>
      <c r="CL81" s="50"/>
      <c r="CM81" s="63" t="str">
        <f t="shared" si="127"/>
        <v/>
      </c>
      <c r="CN81" s="50"/>
      <c r="CO81" s="63" t="str">
        <f t="shared" si="128"/>
        <v/>
      </c>
      <c r="CP81" s="50"/>
      <c r="CQ81" s="63" t="str">
        <f t="shared" si="129"/>
        <v/>
      </c>
      <c r="CR81" s="50"/>
      <c r="CS81" s="63" t="str">
        <f t="shared" si="130"/>
        <v/>
      </c>
      <c r="CT81" s="50"/>
      <c r="CU81" s="63" t="str">
        <f t="shared" si="131"/>
        <v/>
      </c>
      <c r="CV81" s="50"/>
      <c r="CW81" s="63" t="str">
        <f t="shared" si="132"/>
        <v/>
      </c>
      <c r="CX81" s="50"/>
      <c r="CY81" s="63" t="str">
        <f t="shared" si="133"/>
        <v/>
      </c>
      <c r="CZ81" s="50"/>
      <c r="DA81" s="63" t="str">
        <f t="shared" si="134"/>
        <v/>
      </c>
      <c r="DB81" s="50"/>
      <c r="DC81" s="63" t="str">
        <f t="shared" si="135"/>
        <v/>
      </c>
      <c r="DD81" s="50"/>
      <c r="DE81" s="63" t="str">
        <f t="shared" si="136"/>
        <v/>
      </c>
      <c r="DF81" s="50"/>
      <c r="DG81" s="63" t="str">
        <f t="shared" si="137"/>
        <v/>
      </c>
      <c r="DH81" s="50"/>
      <c r="DI81" s="63" t="str">
        <f t="shared" si="138"/>
        <v/>
      </c>
      <c r="DJ81" s="50"/>
      <c r="DK81" s="63" t="str">
        <f t="shared" si="139"/>
        <v/>
      </c>
      <c r="DL81" s="50"/>
      <c r="DM81" s="63" t="str">
        <f t="shared" si="140"/>
        <v/>
      </c>
      <c r="DN81" s="50"/>
      <c r="DO81" s="63" t="str">
        <f t="shared" si="141"/>
        <v/>
      </c>
      <c r="DP81" s="50"/>
      <c r="DQ81" s="63" t="str">
        <f t="shared" si="142"/>
        <v/>
      </c>
      <c r="DR81" s="50"/>
      <c r="DS81" s="63" t="str">
        <f t="shared" si="143"/>
        <v/>
      </c>
      <c r="DT81" s="50"/>
      <c r="DU81" s="63" t="str">
        <f t="shared" si="144"/>
        <v/>
      </c>
      <c r="DV81" s="50"/>
      <c r="DW81" s="63" t="str">
        <f t="shared" si="145"/>
        <v/>
      </c>
      <c r="DX81" s="50"/>
      <c r="DY81" s="63" t="str">
        <f t="shared" si="146"/>
        <v/>
      </c>
      <c r="DZ81" s="50"/>
      <c r="EA81" s="63" t="str">
        <f t="shared" si="147"/>
        <v/>
      </c>
      <c r="EB81" s="50"/>
      <c r="EC81" s="63" t="str">
        <f t="shared" si="148"/>
        <v/>
      </c>
      <c r="ED81" s="50"/>
      <c r="EE81" s="63" t="str">
        <f t="shared" si="149"/>
        <v/>
      </c>
      <c r="EF81" s="50"/>
      <c r="EG81" s="63" t="str">
        <f t="shared" si="150"/>
        <v/>
      </c>
      <c r="EH81" s="50"/>
      <c r="EI81" s="63" t="str">
        <f t="shared" si="151"/>
        <v/>
      </c>
      <c r="EJ81" s="50"/>
      <c r="EK81" s="63" t="str">
        <f t="shared" si="152"/>
        <v/>
      </c>
      <c r="EL81" s="50"/>
      <c r="EM81" s="63" t="str">
        <f t="shared" si="153"/>
        <v/>
      </c>
      <c r="EN81" s="50"/>
      <c r="EO81" s="63" t="str">
        <f t="shared" si="154"/>
        <v/>
      </c>
      <c r="EP81" s="50"/>
      <c r="EQ81" s="63" t="str">
        <f t="shared" si="155"/>
        <v/>
      </c>
      <c r="ER81" s="50"/>
      <c r="ES81" s="63" t="str">
        <f t="shared" si="156"/>
        <v/>
      </c>
      <c r="ET81" s="50"/>
      <c r="EU81" s="63" t="str">
        <f t="shared" si="157"/>
        <v/>
      </c>
      <c r="EV81" s="50"/>
      <c r="EW81" s="63" t="str">
        <f t="shared" si="158"/>
        <v/>
      </c>
      <c r="EX81" s="50"/>
      <c r="EY81" s="63" t="str">
        <f t="shared" si="159"/>
        <v/>
      </c>
      <c r="EZ81" s="50"/>
      <c r="FA81" s="63" t="str">
        <f t="shared" si="160"/>
        <v/>
      </c>
      <c r="FB81"/>
      <c r="FC81"/>
      <c r="FD81"/>
      <c r="FE81"/>
      <c r="FF81"/>
      <c r="FG81"/>
      <c r="FH81"/>
      <c r="FI81"/>
      <c r="FJ81"/>
      <c r="FK81"/>
      <c r="FL81"/>
      <c r="FM81" s="46" t="str">
        <f t="shared" si="161"/>
        <v/>
      </c>
      <c r="FN81" s="47" t="str">
        <f t="shared" si="162"/>
        <v/>
      </c>
      <c r="FO81" s="48" t="str">
        <f t="shared" si="163"/>
        <v/>
      </c>
      <c r="FP81" s="49" t="str">
        <f>INDEX($I81:$FB81,,1+(2*(COLUMN(A$1:A74)-1)))</f>
        <v/>
      </c>
      <c r="FQ81" s="49" t="str">
        <f>INDEX($I81:$FB81,,1+(2*(COLUMN(B$1:B74)-1)))</f>
        <v/>
      </c>
      <c r="FR81" s="49" t="str">
        <f>INDEX($I81:$FB81,,1+(2*(COLUMN(C$1:C74)-1)))</f>
        <v/>
      </c>
      <c r="FS81" s="49" t="str">
        <f>INDEX($I81:$FB81,,1+(2*(COLUMN(D$1:D76)-1)))</f>
        <v/>
      </c>
      <c r="FT81" s="49" t="str">
        <f>INDEX($I81:$FB81,,1+(2*(COLUMN(E$1:E76)-1)))</f>
        <v/>
      </c>
      <c r="FU81" s="49" t="str">
        <f>INDEX($I81:$FB81,,1+(2*(COLUMN(F$1:F76)-1)))</f>
        <v/>
      </c>
      <c r="FV81" s="49" t="str">
        <f>INDEX($I81:$FB81,,1+(2*(COLUMN(G$1:G76)-1)))</f>
        <v/>
      </c>
      <c r="FW81" s="49" t="str">
        <f>INDEX($I81:$FB81,,1+(2*(COLUMN(H$1:H76)-1)))</f>
        <v/>
      </c>
      <c r="FX81" s="49" t="str">
        <f>INDEX($I81:$FB81,,1+(2*(COLUMN(I$1:I76)-1)))</f>
        <v/>
      </c>
      <c r="FY81" s="49" t="str">
        <f>INDEX($I81:$FB81,,1+(2*(COLUMN(J$1:J76)-1)))</f>
        <v/>
      </c>
      <c r="FZ81" s="49" t="str">
        <f>INDEX($I81:$FB81,,1+(2*(COLUMN(K$1:K76)-1)))</f>
        <v/>
      </c>
      <c r="GA81" s="49" t="str">
        <f>INDEX($I81:$FB81,,1+(2*(COLUMN(L$1:L76)-1)))</f>
        <v/>
      </c>
      <c r="GB81" s="49" t="str">
        <f>INDEX($I81:$FB81,,1+(2*(COLUMN(M$1:M76)-1)))</f>
        <v/>
      </c>
      <c r="GC81" s="49" t="str">
        <f>INDEX($I81:$FB81,,1+(2*(COLUMN(N$1:N76)-1)))</f>
        <v/>
      </c>
      <c r="GD81" s="49" t="str">
        <f>INDEX($I81:$FB81,,1+(2*(COLUMN(O$1:O76)-1)))</f>
        <v/>
      </c>
      <c r="GE81" s="49" t="str">
        <f>INDEX($I81:$FB81,,1+(2*(COLUMN(P$1:P76)-1)))</f>
        <v/>
      </c>
      <c r="GF81" s="49" t="str">
        <f>INDEX($I81:$FB81,,1+(2*(COLUMN(Q$1:Q76)-1)))</f>
        <v/>
      </c>
      <c r="GG81" s="49" t="str">
        <f>INDEX($I81:$FB81,,1+(2*(COLUMN(R$1:R76)-1)))</f>
        <v/>
      </c>
      <c r="GH81" s="49" t="str">
        <f>INDEX($I81:$FB81,,1+(2*(COLUMN(S$1:S76)-1)))</f>
        <v/>
      </c>
      <c r="GI81" s="49" t="str">
        <f>INDEX($I81:$FB81,,1+(2*(COLUMN(T$1:T76)-1)))</f>
        <v/>
      </c>
      <c r="GJ81" s="49" t="str">
        <f>INDEX($I81:$FB81,,1+(2*(COLUMN(U$1:U76)-1)))</f>
        <v/>
      </c>
      <c r="GK81" s="49" t="str">
        <f>INDEX($I81:$FB81,,1+(2*(COLUMN(V$1:V76)-1)))</f>
        <v/>
      </c>
      <c r="GL81" s="49" t="str">
        <f>INDEX($I81:$FB81,,1+(2*(COLUMN(W$1:W76)-1)))</f>
        <v/>
      </c>
      <c r="GM81" s="49" t="str">
        <f>INDEX($I81:$FB81,,1+(2*(COLUMN(X$1:X76)-1)))</f>
        <v/>
      </c>
      <c r="GN81" s="49" t="str">
        <f>INDEX($I81:$FB81,,1+(2*(COLUMN(Y$1:Y76)-1)))</f>
        <v/>
      </c>
      <c r="GO81" s="49" t="str">
        <f>INDEX($I81:$FB81,,1+(2*(COLUMN(Z$1:Z76)-1)))</f>
        <v/>
      </c>
      <c r="GP81" s="49" t="str">
        <f>INDEX($I81:$FB81,,1+(2*(COLUMN(AA$1:AA76)-1)))</f>
        <v/>
      </c>
      <c r="GQ81" s="49" t="str">
        <f>INDEX($I81:$FB81,,1+(2*(COLUMN(AB$1:AB76)-1)))</f>
        <v/>
      </c>
      <c r="GR81" s="49" t="str">
        <f>INDEX($I81:$FB81,,1+(2*(COLUMN(AC$1:AC76)-1)))</f>
        <v/>
      </c>
      <c r="GS81" s="49" t="str">
        <f>INDEX($I81:$FB81,,1+(2*(COLUMN(AD$1:AD76)-1)))</f>
        <v/>
      </c>
      <c r="GT81" s="49" t="str">
        <f>INDEX($I81:$FB81,,1+(2*(COLUMN(AE$1:AE76)-1)))</f>
        <v/>
      </c>
      <c r="GU81" s="49" t="str">
        <f>INDEX($I81:$FB81,,1+(2*(COLUMN(AF$1:AF76)-1)))</f>
        <v/>
      </c>
      <c r="GV81" s="49" t="str">
        <f>INDEX($I81:$FB81,,1+(2*(COLUMN(AG$1:AG76)-1)))</f>
        <v/>
      </c>
      <c r="GW81" s="49" t="str">
        <f>INDEX($I81:$FB81,,1+(2*(COLUMN(AH$1:AH76)-1)))</f>
        <v/>
      </c>
      <c r="GX81" s="49" t="str">
        <f>INDEX($I81:$FB81,,1+(2*(COLUMN(AI$1:AI76)-1)))</f>
        <v/>
      </c>
      <c r="GY81" s="49" t="str">
        <f>INDEX($I81:$FB81,,1+(2*(COLUMN(AJ$1:AJ76)-1)))</f>
        <v/>
      </c>
      <c r="GZ81" s="49" t="str">
        <f>INDEX($I81:$FB81,,1+(2*(COLUMN(AK$1:AK76)-1)))</f>
        <v/>
      </c>
      <c r="HA81" s="49" t="str">
        <f>INDEX($I81:$FB81,,1+(2*(COLUMN(AL$1:AL76)-1)))</f>
        <v/>
      </c>
      <c r="HB81" s="49" t="str">
        <f>INDEX($I81:$FB81,,1+(2*(COLUMN(AM$1:AM76)-1)))</f>
        <v/>
      </c>
      <c r="HC81" s="49" t="str">
        <f>INDEX($I81:$FB81,,1+(2*(COLUMN(AN$1:AN76)-1)))</f>
        <v/>
      </c>
      <c r="HD81" s="49" t="str">
        <f>INDEX($I81:$FB81,,1+(2*(COLUMN(AO$1:AO76)-1)))</f>
        <v/>
      </c>
      <c r="HE81" s="49" t="str">
        <f>INDEX($I81:$FB81,,1+(2*(COLUMN(AP$1:AP76)-1)))</f>
        <v/>
      </c>
      <c r="HF81" s="49" t="str">
        <f>INDEX($I81:$FB81,,1+(2*(COLUMN(AQ$1:AQ76)-1)))</f>
        <v/>
      </c>
      <c r="HG81" s="49" t="str">
        <f>INDEX($I81:$FB81,,1+(2*(COLUMN(AR$1:AR76)-1)))</f>
        <v/>
      </c>
      <c r="HH81" s="49" t="str">
        <f>INDEX($I81:$FB81,,1+(2*(COLUMN(AS$1:AS76)-1)))</f>
        <v/>
      </c>
      <c r="HI81" s="49" t="str">
        <f>INDEX($I81:$FB81,,1+(2*(COLUMN(AT$1:AT76)-1)))</f>
        <v/>
      </c>
      <c r="HJ81" s="49" t="str">
        <f>INDEX($I81:$FB81,,1+(2*(COLUMN(AU$1:AU76)-1)))</f>
        <v/>
      </c>
      <c r="HK81" s="49" t="str">
        <f>INDEX($I81:$FB81,,1+(2*(COLUMN(AV$1:AV76)-1)))</f>
        <v/>
      </c>
      <c r="HL81" s="49" t="str">
        <f>INDEX($I81:$FB81,,1+(2*(COLUMN(AW$1:AW76)-1)))</f>
        <v/>
      </c>
      <c r="HM81" s="49" t="str">
        <f>INDEX($I81:$FB81,,1+(2*(COLUMN(AX$1:AX76)-1)))</f>
        <v/>
      </c>
      <c r="HN81" s="49" t="str">
        <f>INDEX($I81:$FB81,,1+(2*(COLUMN(AY$1:AY76)-1)))</f>
        <v/>
      </c>
      <c r="HO81" s="49" t="str">
        <f>INDEX($I81:$FB81,,1+(2*(COLUMN(AZ$1:AZ76)-1)))</f>
        <v/>
      </c>
      <c r="HP81" s="49" t="str">
        <f>INDEX($I81:$FB81,,1+(2*(COLUMN(BA$1:BA76)-1)))</f>
        <v/>
      </c>
      <c r="HQ81" s="49" t="str">
        <f>INDEX($I81:$FB81,,1+(2*(COLUMN(BB$1:BB76)-1)))</f>
        <v/>
      </c>
      <c r="HR81" s="49" t="str">
        <f>INDEX($I81:$FB81,,1+(2*(COLUMN(BC$1:BC76)-1)))</f>
        <v/>
      </c>
      <c r="HS81" s="49" t="str">
        <f>INDEX($I81:$FB81,,1+(2*(COLUMN(BD$1:BD76)-1)))</f>
        <v/>
      </c>
      <c r="HT81" s="49" t="str">
        <f>INDEX($I81:$FB81,,1+(2*(COLUMN(BE$1:BE76)-1)))</f>
        <v/>
      </c>
      <c r="HU81" s="49" t="str">
        <f>INDEX($I81:$FB81,,1+(2*(COLUMN(BF$1:BF76)-1)))</f>
        <v/>
      </c>
      <c r="HV81" s="49" t="str">
        <f>INDEX($I81:$FB81,,1+(2*(COLUMN(BG$1:BG76)-1)))</f>
        <v/>
      </c>
      <c r="HW81" s="49" t="str">
        <f>INDEX($I81:$FB81,,1+(2*(COLUMN(BH$1:BH76)-1)))</f>
        <v/>
      </c>
      <c r="HX81" s="49" t="str">
        <f>INDEX($I81:$FB81,,1+(2*(COLUMN(BI$1:BI76)-1)))</f>
        <v/>
      </c>
      <c r="HY81" s="49" t="str">
        <f>INDEX($I81:$FB81,,1+(2*(COLUMN(BJ$1:BJ76)-1)))</f>
        <v/>
      </c>
      <c r="HZ81" s="49" t="str">
        <f>INDEX($I81:$FB81,,1+(2*(COLUMN(BK$1:BK76)-1)))</f>
        <v/>
      </c>
      <c r="IA81" s="49" t="str">
        <f>INDEX($I81:$FB81,,1+(2*(COLUMN(BL$1:BL76)-1)))</f>
        <v/>
      </c>
      <c r="IB81" s="49" t="str">
        <f>INDEX($I81:$FB81,,1+(2*(COLUMN(BM$1:BM76)-1)))</f>
        <v/>
      </c>
      <c r="IC81" s="49" t="str">
        <f>INDEX($I81:$FB81,,1+(2*(COLUMN(BN$1:BN76)-1)))</f>
        <v/>
      </c>
      <c r="ID81" s="49" t="str">
        <f>INDEX($I81:$FB81,,1+(2*(COLUMN(BO$1:BO76)-1)))</f>
        <v/>
      </c>
      <c r="IE81" s="49" t="str">
        <f>INDEX($I81:$FB81,,1+(2*(COLUMN(BP$1:BP76)-1)))</f>
        <v/>
      </c>
      <c r="IF81" s="49" t="str">
        <f>INDEX($I81:$FB81,,1+(2*(COLUMN(BQ$1:BQ76)-1)))</f>
        <v/>
      </c>
      <c r="IG81" s="49" t="str">
        <f>INDEX($I81:$FB81,,1+(2*(COLUMN(BR$1:BR76)-1)))</f>
        <v/>
      </c>
      <c r="IH81" s="49" t="str">
        <f>INDEX($I81:$FB81,,1+(2*(COLUMN(BS$1:BS76)-1)))</f>
        <v/>
      </c>
      <c r="II81" s="49" t="str">
        <f>INDEX($I81:$FB81,,1+(2*(COLUMN(BT$1:BT76)-1)))</f>
        <v/>
      </c>
      <c r="IJ81" s="49" t="str">
        <f>INDEX($I81:$FB81,,1+(2*(COLUMN(BU$1:BU76)-1)))</f>
        <v/>
      </c>
      <c r="IK81" s="49" t="str">
        <f>INDEX($I81:$FB81,,1+(2*(COLUMN(BV$1:BV76)-1)))</f>
        <v/>
      </c>
      <c r="IL81" s="49" t="str">
        <f>INDEX($I81:$FB81,,1+(2*(COLUMN(BW$1:BW76)-1)))</f>
        <v/>
      </c>
      <c r="IM81"/>
      <c r="IN81"/>
      <c r="IO81"/>
      <c r="IP81"/>
      <c r="IQ81"/>
      <c r="IR81"/>
      <c r="IS81"/>
      <c r="IT81"/>
      <c r="IU81"/>
      <c r="IV81"/>
    </row>
    <row r="82" spans="1:256" s="56" customFormat="1" ht="15.6" x14ac:dyDescent="0.3">
      <c r="A82" s="142" t="str">
        <f>IF($B82="","",IF(VLOOKUP($B82,'Skyttere registrering'!$AB$2:$AE$101,3,FALSE)=0,"",VLOOKUP($B82,'Skyttere registrering'!$AB$2:$AE$101,3,FALSE)))</f>
        <v/>
      </c>
      <c r="B82" s="144"/>
      <c r="C82" s="139" t="str">
        <f>IF($B82="","",IF(VLOOKUP($B82,'Skyttere registrering'!$AB$2:$AE$101,2,FALSE)=0,"",VLOOKUP($B82,'Skyttere registrering'!$AB$2:$AE$101,2,FALSE)))</f>
        <v/>
      </c>
      <c r="D82" s="142" t="str">
        <f>IF($B82="","",IF(VLOOKUP($B82,'Skyttere registrering'!$AB$2:$AE$101,4,FALSE)=0,"",VLOOKUP($B82,'Skyttere registrering'!$AB$2:$AE$101,4,FALSE)))</f>
        <v/>
      </c>
      <c r="E82" s="146" t="str">
        <f t="shared" si="83"/>
        <v/>
      </c>
      <c r="F82" s="142" t="str">
        <f t="shared" si="84"/>
        <v/>
      </c>
      <c r="G82" s="156" t="str">
        <f t="shared" si="85"/>
        <v/>
      </c>
      <c r="H82" s="50"/>
      <c r="I82" s="63" t="str">
        <f t="shared" si="86"/>
        <v/>
      </c>
      <c r="J82" s="50"/>
      <c r="K82" s="63" t="str">
        <f t="shared" si="87"/>
        <v/>
      </c>
      <c r="L82" s="50"/>
      <c r="M82" s="63" t="str">
        <f t="shared" si="88"/>
        <v/>
      </c>
      <c r="N82" s="50"/>
      <c r="O82" s="63" t="str">
        <f t="shared" si="89"/>
        <v/>
      </c>
      <c r="P82" s="50"/>
      <c r="Q82" s="63" t="str">
        <f t="shared" si="90"/>
        <v/>
      </c>
      <c r="R82" s="50"/>
      <c r="S82" s="63" t="str">
        <f t="shared" si="91"/>
        <v/>
      </c>
      <c r="T82" s="50"/>
      <c r="U82" s="63" t="str">
        <f t="shared" si="92"/>
        <v/>
      </c>
      <c r="V82" s="50"/>
      <c r="W82" s="63" t="str">
        <f t="shared" si="93"/>
        <v/>
      </c>
      <c r="X82" s="50"/>
      <c r="Y82" s="63" t="str">
        <f t="shared" si="94"/>
        <v/>
      </c>
      <c r="Z82" s="50"/>
      <c r="AA82" s="63" t="str">
        <f t="shared" si="95"/>
        <v/>
      </c>
      <c r="AB82" s="50"/>
      <c r="AC82" s="63" t="str">
        <f t="shared" si="96"/>
        <v/>
      </c>
      <c r="AD82" s="50"/>
      <c r="AE82" s="63" t="str">
        <f t="shared" si="97"/>
        <v/>
      </c>
      <c r="AF82" s="50"/>
      <c r="AG82" s="63" t="str">
        <f t="shared" si="98"/>
        <v/>
      </c>
      <c r="AH82" s="50"/>
      <c r="AI82" s="63" t="str">
        <f t="shared" si="99"/>
        <v/>
      </c>
      <c r="AJ82" s="50"/>
      <c r="AK82" s="63" t="str">
        <f t="shared" si="100"/>
        <v/>
      </c>
      <c r="AL82" s="50"/>
      <c r="AM82" s="63" t="str">
        <f t="shared" si="101"/>
        <v/>
      </c>
      <c r="AN82" s="50"/>
      <c r="AO82" s="63" t="str">
        <f t="shared" si="102"/>
        <v/>
      </c>
      <c r="AP82" s="50"/>
      <c r="AQ82" s="63" t="str">
        <f t="shared" si="103"/>
        <v/>
      </c>
      <c r="AR82" s="50"/>
      <c r="AS82" s="63" t="str">
        <f t="shared" si="104"/>
        <v/>
      </c>
      <c r="AT82" s="50"/>
      <c r="AU82" s="63" t="str">
        <f t="shared" si="105"/>
        <v/>
      </c>
      <c r="AV82" s="50"/>
      <c r="AW82" s="63" t="str">
        <f t="shared" si="106"/>
        <v/>
      </c>
      <c r="AX82" s="50"/>
      <c r="AY82" s="63" t="str">
        <f t="shared" si="107"/>
        <v/>
      </c>
      <c r="AZ82" s="50"/>
      <c r="BA82" s="63" t="str">
        <f t="shared" si="108"/>
        <v/>
      </c>
      <c r="BB82" s="50"/>
      <c r="BC82" s="63" t="str">
        <f t="shared" si="109"/>
        <v/>
      </c>
      <c r="BD82" s="50"/>
      <c r="BE82" s="63" t="str">
        <f t="shared" si="110"/>
        <v/>
      </c>
      <c r="BF82" s="50"/>
      <c r="BG82" s="63" t="str">
        <f t="shared" si="111"/>
        <v/>
      </c>
      <c r="BH82" s="50"/>
      <c r="BI82" s="63" t="str">
        <f t="shared" si="112"/>
        <v/>
      </c>
      <c r="BJ82" s="50"/>
      <c r="BK82" s="63" t="str">
        <f t="shared" si="113"/>
        <v/>
      </c>
      <c r="BL82" s="50"/>
      <c r="BM82" s="63" t="str">
        <f t="shared" si="114"/>
        <v/>
      </c>
      <c r="BN82" s="50"/>
      <c r="BO82" s="63" t="str">
        <f t="shared" si="115"/>
        <v/>
      </c>
      <c r="BP82" s="50"/>
      <c r="BQ82" s="63" t="str">
        <f t="shared" si="116"/>
        <v/>
      </c>
      <c r="BR82" s="50"/>
      <c r="BS82" s="63" t="str">
        <f t="shared" si="117"/>
        <v/>
      </c>
      <c r="BT82" s="50"/>
      <c r="BU82" s="63" t="str">
        <f t="shared" si="118"/>
        <v/>
      </c>
      <c r="BV82" s="50"/>
      <c r="BW82" s="63" t="str">
        <f t="shared" si="119"/>
        <v/>
      </c>
      <c r="BX82" s="50"/>
      <c r="BY82" s="63" t="str">
        <f t="shared" si="120"/>
        <v/>
      </c>
      <c r="BZ82" s="50"/>
      <c r="CA82" s="63" t="str">
        <f t="shared" si="121"/>
        <v/>
      </c>
      <c r="CB82" s="50"/>
      <c r="CC82" s="63" t="str">
        <f t="shared" si="122"/>
        <v/>
      </c>
      <c r="CD82" s="50"/>
      <c r="CE82" s="63" t="str">
        <f t="shared" si="123"/>
        <v/>
      </c>
      <c r="CF82" s="50"/>
      <c r="CG82" s="63" t="str">
        <f t="shared" si="124"/>
        <v/>
      </c>
      <c r="CH82" s="50"/>
      <c r="CI82" s="63" t="str">
        <f t="shared" si="125"/>
        <v/>
      </c>
      <c r="CJ82" s="50"/>
      <c r="CK82" s="63" t="str">
        <f t="shared" si="126"/>
        <v/>
      </c>
      <c r="CL82" s="50"/>
      <c r="CM82" s="63" t="str">
        <f t="shared" si="127"/>
        <v/>
      </c>
      <c r="CN82" s="50"/>
      <c r="CO82" s="63" t="str">
        <f t="shared" si="128"/>
        <v/>
      </c>
      <c r="CP82" s="50"/>
      <c r="CQ82" s="63" t="str">
        <f t="shared" si="129"/>
        <v/>
      </c>
      <c r="CR82" s="50"/>
      <c r="CS82" s="63" t="str">
        <f t="shared" si="130"/>
        <v/>
      </c>
      <c r="CT82" s="50"/>
      <c r="CU82" s="63" t="str">
        <f t="shared" si="131"/>
        <v/>
      </c>
      <c r="CV82" s="50"/>
      <c r="CW82" s="63" t="str">
        <f t="shared" si="132"/>
        <v/>
      </c>
      <c r="CX82" s="50"/>
      <c r="CY82" s="63" t="str">
        <f t="shared" si="133"/>
        <v/>
      </c>
      <c r="CZ82" s="50"/>
      <c r="DA82" s="63" t="str">
        <f t="shared" si="134"/>
        <v/>
      </c>
      <c r="DB82" s="50"/>
      <c r="DC82" s="63" t="str">
        <f t="shared" si="135"/>
        <v/>
      </c>
      <c r="DD82" s="50"/>
      <c r="DE82" s="63" t="str">
        <f t="shared" si="136"/>
        <v/>
      </c>
      <c r="DF82" s="50"/>
      <c r="DG82" s="63" t="str">
        <f t="shared" si="137"/>
        <v/>
      </c>
      <c r="DH82" s="50"/>
      <c r="DI82" s="63" t="str">
        <f t="shared" si="138"/>
        <v/>
      </c>
      <c r="DJ82" s="50"/>
      <c r="DK82" s="63" t="str">
        <f t="shared" si="139"/>
        <v/>
      </c>
      <c r="DL82" s="50"/>
      <c r="DM82" s="63" t="str">
        <f t="shared" si="140"/>
        <v/>
      </c>
      <c r="DN82" s="50"/>
      <c r="DO82" s="63" t="str">
        <f t="shared" si="141"/>
        <v/>
      </c>
      <c r="DP82" s="50"/>
      <c r="DQ82" s="63" t="str">
        <f t="shared" si="142"/>
        <v/>
      </c>
      <c r="DR82" s="50"/>
      <c r="DS82" s="63" t="str">
        <f t="shared" si="143"/>
        <v/>
      </c>
      <c r="DT82" s="50"/>
      <c r="DU82" s="63" t="str">
        <f t="shared" si="144"/>
        <v/>
      </c>
      <c r="DV82" s="50"/>
      <c r="DW82" s="63" t="str">
        <f t="shared" si="145"/>
        <v/>
      </c>
      <c r="DX82" s="50"/>
      <c r="DY82" s="63" t="str">
        <f t="shared" si="146"/>
        <v/>
      </c>
      <c r="DZ82" s="50"/>
      <c r="EA82" s="63" t="str">
        <f t="shared" si="147"/>
        <v/>
      </c>
      <c r="EB82" s="50"/>
      <c r="EC82" s="63" t="str">
        <f t="shared" si="148"/>
        <v/>
      </c>
      <c r="ED82" s="50"/>
      <c r="EE82" s="63" t="str">
        <f t="shared" si="149"/>
        <v/>
      </c>
      <c r="EF82" s="50"/>
      <c r="EG82" s="63" t="str">
        <f t="shared" si="150"/>
        <v/>
      </c>
      <c r="EH82" s="50"/>
      <c r="EI82" s="63" t="str">
        <f t="shared" si="151"/>
        <v/>
      </c>
      <c r="EJ82" s="50"/>
      <c r="EK82" s="63" t="str">
        <f t="shared" si="152"/>
        <v/>
      </c>
      <c r="EL82" s="50"/>
      <c r="EM82" s="63" t="str">
        <f t="shared" si="153"/>
        <v/>
      </c>
      <c r="EN82" s="50"/>
      <c r="EO82" s="63" t="str">
        <f t="shared" si="154"/>
        <v/>
      </c>
      <c r="EP82" s="50"/>
      <c r="EQ82" s="63" t="str">
        <f t="shared" si="155"/>
        <v/>
      </c>
      <c r="ER82" s="50"/>
      <c r="ES82" s="63" t="str">
        <f t="shared" si="156"/>
        <v/>
      </c>
      <c r="ET82" s="50"/>
      <c r="EU82" s="63" t="str">
        <f t="shared" si="157"/>
        <v/>
      </c>
      <c r="EV82" s="50"/>
      <c r="EW82" s="63" t="str">
        <f t="shared" si="158"/>
        <v/>
      </c>
      <c r="EX82" s="50"/>
      <c r="EY82" s="63" t="str">
        <f t="shared" si="159"/>
        <v/>
      </c>
      <c r="EZ82" s="50"/>
      <c r="FA82" s="63" t="str">
        <f t="shared" si="160"/>
        <v/>
      </c>
      <c r="FB82"/>
      <c r="FC82"/>
      <c r="FD82"/>
      <c r="FE82"/>
      <c r="FF82"/>
      <c r="FG82"/>
      <c r="FH82"/>
      <c r="FI82"/>
      <c r="FJ82"/>
      <c r="FK82"/>
      <c r="FL82"/>
      <c r="FM82" s="46" t="str">
        <f t="shared" si="161"/>
        <v/>
      </c>
      <c r="FN82" s="47" t="str">
        <f t="shared" si="162"/>
        <v/>
      </c>
      <c r="FO82" s="48" t="str">
        <f t="shared" si="163"/>
        <v/>
      </c>
      <c r="FP82" s="49" t="str">
        <f>INDEX($I82:$FB82,,1+(2*(COLUMN(A$1:A75)-1)))</f>
        <v/>
      </c>
      <c r="FQ82" s="49" t="str">
        <f>INDEX($I82:$FB82,,1+(2*(COLUMN(B$1:B75)-1)))</f>
        <v/>
      </c>
      <c r="FR82" s="49" t="str">
        <f>INDEX($I82:$FB82,,1+(2*(COLUMN(C$1:C75)-1)))</f>
        <v/>
      </c>
      <c r="FS82" s="49" t="str">
        <f>INDEX($I82:$FB82,,1+(2*(COLUMN(D$1:D77)-1)))</f>
        <v/>
      </c>
      <c r="FT82" s="49" t="str">
        <f>INDEX($I82:$FB82,,1+(2*(COLUMN(E$1:E77)-1)))</f>
        <v/>
      </c>
      <c r="FU82" s="49" t="str">
        <f>INDEX($I82:$FB82,,1+(2*(COLUMN(F$1:F77)-1)))</f>
        <v/>
      </c>
      <c r="FV82" s="49" t="str">
        <f>INDEX($I82:$FB82,,1+(2*(COLUMN(G$1:G77)-1)))</f>
        <v/>
      </c>
      <c r="FW82" s="49" t="str">
        <f>INDEX($I82:$FB82,,1+(2*(COLUMN(H$1:H77)-1)))</f>
        <v/>
      </c>
      <c r="FX82" s="49" t="str">
        <f>INDEX($I82:$FB82,,1+(2*(COLUMN(I$1:I77)-1)))</f>
        <v/>
      </c>
      <c r="FY82" s="49" t="str">
        <f>INDEX($I82:$FB82,,1+(2*(COLUMN(J$1:J77)-1)))</f>
        <v/>
      </c>
      <c r="FZ82" s="49" t="str">
        <f>INDEX($I82:$FB82,,1+(2*(COLUMN(K$1:K77)-1)))</f>
        <v/>
      </c>
      <c r="GA82" s="49" t="str">
        <f>INDEX($I82:$FB82,,1+(2*(COLUMN(L$1:L77)-1)))</f>
        <v/>
      </c>
      <c r="GB82" s="49" t="str">
        <f>INDEX($I82:$FB82,,1+(2*(COLUMN(M$1:M77)-1)))</f>
        <v/>
      </c>
      <c r="GC82" s="49" t="str">
        <f>INDEX($I82:$FB82,,1+(2*(COLUMN(N$1:N77)-1)))</f>
        <v/>
      </c>
      <c r="GD82" s="49" t="str">
        <f>INDEX($I82:$FB82,,1+(2*(COLUMN(O$1:O77)-1)))</f>
        <v/>
      </c>
      <c r="GE82" s="49" t="str">
        <f>INDEX($I82:$FB82,,1+(2*(COLUMN(P$1:P77)-1)))</f>
        <v/>
      </c>
      <c r="GF82" s="49" t="str">
        <f>INDEX($I82:$FB82,,1+(2*(COLUMN(Q$1:Q77)-1)))</f>
        <v/>
      </c>
      <c r="GG82" s="49" t="str">
        <f>INDEX($I82:$FB82,,1+(2*(COLUMN(R$1:R77)-1)))</f>
        <v/>
      </c>
      <c r="GH82" s="49" t="str">
        <f>INDEX($I82:$FB82,,1+(2*(COLUMN(S$1:S77)-1)))</f>
        <v/>
      </c>
      <c r="GI82" s="49" t="str">
        <f>INDEX($I82:$FB82,,1+(2*(COLUMN(T$1:T77)-1)))</f>
        <v/>
      </c>
      <c r="GJ82" s="49" t="str">
        <f>INDEX($I82:$FB82,,1+(2*(COLUMN(U$1:U77)-1)))</f>
        <v/>
      </c>
      <c r="GK82" s="49" t="str">
        <f>INDEX($I82:$FB82,,1+(2*(COLUMN(V$1:V77)-1)))</f>
        <v/>
      </c>
      <c r="GL82" s="49" t="str">
        <f>INDEX($I82:$FB82,,1+(2*(COLUMN(W$1:W77)-1)))</f>
        <v/>
      </c>
      <c r="GM82" s="49" t="str">
        <f>INDEX($I82:$FB82,,1+(2*(COLUMN(X$1:X77)-1)))</f>
        <v/>
      </c>
      <c r="GN82" s="49" t="str">
        <f>INDEX($I82:$FB82,,1+(2*(COLUMN(Y$1:Y77)-1)))</f>
        <v/>
      </c>
      <c r="GO82" s="49" t="str">
        <f>INDEX($I82:$FB82,,1+(2*(COLUMN(Z$1:Z77)-1)))</f>
        <v/>
      </c>
      <c r="GP82" s="49" t="str">
        <f>INDEX($I82:$FB82,,1+(2*(COLUMN(AA$1:AA77)-1)))</f>
        <v/>
      </c>
      <c r="GQ82" s="49" t="str">
        <f>INDEX($I82:$FB82,,1+(2*(COLUMN(AB$1:AB77)-1)))</f>
        <v/>
      </c>
      <c r="GR82" s="49" t="str">
        <f>INDEX($I82:$FB82,,1+(2*(COLUMN(AC$1:AC77)-1)))</f>
        <v/>
      </c>
      <c r="GS82" s="49" t="str">
        <f>INDEX($I82:$FB82,,1+(2*(COLUMN(AD$1:AD77)-1)))</f>
        <v/>
      </c>
      <c r="GT82" s="49" t="str">
        <f>INDEX($I82:$FB82,,1+(2*(COLUMN(AE$1:AE77)-1)))</f>
        <v/>
      </c>
      <c r="GU82" s="49" t="str">
        <f>INDEX($I82:$FB82,,1+(2*(COLUMN(AF$1:AF77)-1)))</f>
        <v/>
      </c>
      <c r="GV82" s="49" t="str">
        <f>INDEX($I82:$FB82,,1+(2*(COLUMN(AG$1:AG77)-1)))</f>
        <v/>
      </c>
      <c r="GW82" s="49" t="str">
        <f>INDEX($I82:$FB82,,1+(2*(COLUMN(AH$1:AH77)-1)))</f>
        <v/>
      </c>
      <c r="GX82" s="49" t="str">
        <f>INDEX($I82:$FB82,,1+(2*(COLUMN(AI$1:AI77)-1)))</f>
        <v/>
      </c>
      <c r="GY82" s="49" t="str">
        <f>INDEX($I82:$FB82,,1+(2*(COLUMN(AJ$1:AJ77)-1)))</f>
        <v/>
      </c>
      <c r="GZ82" s="49" t="str">
        <f>INDEX($I82:$FB82,,1+(2*(COLUMN(AK$1:AK77)-1)))</f>
        <v/>
      </c>
      <c r="HA82" s="49" t="str">
        <f>INDEX($I82:$FB82,,1+(2*(COLUMN(AL$1:AL77)-1)))</f>
        <v/>
      </c>
      <c r="HB82" s="49" t="str">
        <f>INDEX($I82:$FB82,,1+(2*(COLUMN(AM$1:AM77)-1)))</f>
        <v/>
      </c>
      <c r="HC82" s="49" t="str">
        <f>INDEX($I82:$FB82,,1+(2*(COLUMN(AN$1:AN77)-1)))</f>
        <v/>
      </c>
      <c r="HD82" s="49" t="str">
        <f>INDEX($I82:$FB82,,1+(2*(COLUMN(AO$1:AO77)-1)))</f>
        <v/>
      </c>
      <c r="HE82" s="49" t="str">
        <f>INDEX($I82:$FB82,,1+(2*(COLUMN(AP$1:AP77)-1)))</f>
        <v/>
      </c>
      <c r="HF82" s="49" t="str">
        <f>INDEX($I82:$FB82,,1+(2*(COLUMN(AQ$1:AQ77)-1)))</f>
        <v/>
      </c>
      <c r="HG82" s="49" t="str">
        <f>INDEX($I82:$FB82,,1+(2*(COLUMN(AR$1:AR77)-1)))</f>
        <v/>
      </c>
      <c r="HH82" s="49" t="str">
        <f>INDEX($I82:$FB82,,1+(2*(COLUMN(AS$1:AS77)-1)))</f>
        <v/>
      </c>
      <c r="HI82" s="49" t="str">
        <f>INDEX($I82:$FB82,,1+(2*(COLUMN(AT$1:AT77)-1)))</f>
        <v/>
      </c>
      <c r="HJ82" s="49" t="str">
        <f>INDEX($I82:$FB82,,1+(2*(COLUMN(AU$1:AU77)-1)))</f>
        <v/>
      </c>
      <c r="HK82" s="49" t="str">
        <f>INDEX($I82:$FB82,,1+(2*(COLUMN(AV$1:AV77)-1)))</f>
        <v/>
      </c>
      <c r="HL82" s="49" t="str">
        <f>INDEX($I82:$FB82,,1+(2*(COLUMN(AW$1:AW77)-1)))</f>
        <v/>
      </c>
      <c r="HM82" s="49" t="str">
        <f>INDEX($I82:$FB82,,1+(2*(COLUMN(AX$1:AX77)-1)))</f>
        <v/>
      </c>
      <c r="HN82" s="49" t="str">
        <f>INDEX($I82:$FB82,,1+(2*(COLUMN(AY$1:AY77)-1)))</f>
        <v/>
      </c>
      <c r="HO82" s="49" t="str">
        <f>INDEX($I82:$FB82,,1+(2*(COLUMN(AZ$1:AZ77)-1)))</f>
        <v/>
      </c>
      <c r="HP82" s="49" t="str">
        <f>INDEX($I82:$FB82,,1+(2*(COLUMN(BA$1:BA77)-1)))</f>
        <v/>
      </c>
      <c r="HQ82" s="49" t="str">
        <f>INDEX($I82:$FB82,,1+(2*(COLUMN(BB$1:BB77)-1)))</f>
        <v/>
      </c>
      <c r="HR82" s="49" t="str">
        <f>INDEX($I82:$FB82,,1+(2*(COLUMN(BC$1:BC77)-1)))</f>
        <v/>
      </c>
      <c r="HS82" s="49" t="str">
        <f>INDEX($I82:$FB82,,1+(2*(COLUMN(BD$1:BD77)-1)))</f>
        <v/>
      </c>
      <c r="HT82" s="49" t="str">
        <f>INDEX($I82:$FB82,,1+(2*(COLUMN(BE$1:BE77)-1)))</f>
        <v/>
      </c>
      <c r="HU82" s="49" t="str">
        <f>INDEX($I82:$FB82,,1+(2*(COLUMN(BF$1:BF77)-1)))</f>
        <v/>
      </c>
      <c r="HV82" s="49" t="str">
        <f>INDEX($I82:$FB82,,1+(2*(COLUMN(BG$1:BG77)-1)))</f>
        <v/>
      </c>
      <c r="HW82" s="49" t="str">
        <f>INDEX($I82:$FB82,,1+(2*(COLUMN(BH$1:BH77)-1)))</f>
        <v/>
      </c>
      <c r="HX82" s="49" t="str">
        <f>INDEX($I82:$FB82,,1+(2*(COLUMN(BI$1:BI77)-1)))</f>
        <v/>
      </c>
      <c r="HY82" s="49" t="str">
        <f>INDEX($I82:$FB82,,1+(2*(COLUMN(BJ$1:BJ77)-1)))</f>
        <v/>
      </c>
      <c r="HZ82" s="49" t="str">
        <f>INDEX($I82:$FB82,,1+(2*(COLUMN(BK$1:BK77)-1)))</f>
        <v/>
      </c>
      <c r="IA82" s="49" t="str">
        <f>INDEX($I82:$FB82,,1+(2*(COLUMN(BL$1:BL77)-1)))</f>
        <v/>
      </c>
      <c r="IB82" s="49" t="str">
        <f>INDEX($I82:$FB82,,1+(2*(COLUMN(BM$1:BM77)-1)))</f>
        <v/>
      </c>
      <c r="IC82" s="49" t="str">
        <f>INDEX($I82:$FB82,,1+(2*(COLUMN(BN$1:BN77)-1)))</f>
        <v/>
      </c>
      <c r="ID82" s="49" t="str">
        <f>INDEX($I82:$FB82,,1+(2*(COLUMN(BO$1:BO77)-1)))</f>
        <v/>
      </c>
      <c r="IE82" s="49" t="str">
        <f>INDEX($I82:$FB82,,1+(2*(COLUMN(BP$1:BP77)-1)))</f>
        <v/>
      </c>
      <c r="IF82" s="49" t="str">
        <f>INDEX($I82:$FB82,,1+(2*(COLUMN(BQ$1:BQ77)-1)))</f>
        <v/>
      </c>
      <c r="IG82" s="49" t="str">
        <f>INDEX($I82:$FB82,,1+(2*(COLUMN(BR$1:BR77)-1)))</f>
        <v/>
      </c>
      <c r="IH82" s="49" t="str">
        <f>INDEX($I82:$FB82,,1+(2*(COLUMN(BS$1:BS77)-1)))</f>
        <v/>
      </c>
      <c r="II82" s="49" t="str">
        <f>INDEX($I82:$FB82,,1+(2*(COLUMN(BT$1:BT77)-1)))</f>
        <v/>
      </c>
      <c r="IJ82" s="49" t="str">
        <f>INDEX($I82:$FB82,,1+(2*(COLUMN(BU$1:BU77)-1)))</f>
        <v/>
      </c>
      <c r="IK82" s="49" t="str">
        <f>INDEX($I82:$FB82,,1+(2*(COLUMN(BV$1:BV77)-1)))</f>
        <v/>
      </c>
      <c r="IL82" s="49" t="str">
        <f>INDEX($I82:$FB82,,1+(2*(COLUMN(BW$1:BW77)-1)))</f>
        <v/>
      </c>
      <c r="IM82"/>
      <c r="IN82"/>
      <c r="IO82"/>
      <c r="IP82"/>
      <c r="IQ82"/>
      <c r="IR82"/>
      <c r="IS82"/>
      <c r="IT82"/>
      <c r="IU82"/>
      <c r="IV82"/>
    </row>
    <row r="83" spans="1:256" s="56" customFormat="1" ht="15.6" x14ac:dyDescent="0.3">
      <c r="A83" s="142" t="str">
        <f>IF($B83="","",IF(VLOOKUP($B83,'Skyttere registrering'!$AB$2:$AE$101,3,FALSE)=0,"",VLOOKUP($B83,'Skyttere registrering'!$AB$2:$AE$101,3,FALSE)))</f>
        <v/>
      </c>
      <c r="B83" s="144"/>
      <c r="C83" s="139" t="str">
        <f>IF($B83="","",IF(VLOOKUP($B83,'Skyttere registrering'!$AB$2:$AE$101,2,FALSE)=0,"",VLOOKUP($B83,'Skyttere registrering'!$AB$2:$AE$101,2,FALSE)))</f>
        <v/>
      </c>
      <c r="D83" s="142" t="str">
        <f>IF($B83="","",IF(VLOOKUP($B83,'Skyttere registrering'!$AB$2:$AE$101,4,FALSE)=0,"",VLOOKUP($B83,'Skyttere registrering'!$AB$2:$AE$101,4,FALSE)))</f>
        <v/>
      </c>
      <c r="E83" s="146" t="str">
        <f t="shared" si="83"/>
        <v/>
      </c>
      <c r="F83" s="142" t="str">
        <f t="shared" si="84"/>
        <v/>
      </c>
      <c r="G83" s="156" t="str">
        <f t="shared" si="85"/>
        <v/>
      </c>
      <c r="H83" s="50"/>
      <c r="I83" s="63" t="str">
        <f t="shared" si="86"/>
        <v/>
      </c>
      <c r="J83" s="50"/>
      <c r="K83" s="63" t="str">
        <f t="shared" si="87"/>
        <v/>
      </c>
      <c r="L83" s="50"/>
      <c r="M83" s="63" t="str">
        <f t="shared" si="88"/>
        <v/>
      </c>
      <c r="N83" s="50"/>
      <c r="O83" s="63" t="str">
        <f t="shared" si="89"/>
        <v/>
      </c>
      <c r="P83" s="50"/>
      <c r="Q83" s="63" t="str">
        <f t="shared" si="90"/>
        <v/>
      </c>
      <c r="R83" s="50"/>
      <c r="S83" s="63" t="str">
        <f t="shared" si="91"/>
        <v/>
      </c>
      <c r="T83" s="50"/>
      <c r="U83" s="63" t="str">
        <f t="shared" si="92"/>
        <v/>
      </c>
      <c r="V83" s="50"/>
      <c r="W83" s="63" t="str">
        <f t="shared" si="93"/>
        <v/>
      </c>
      <c r="X83" s="50"/>
      <c r="Y83" s="63" t="str">
        <f t="shared" si="94"/>
        <v/>
      </c>
      <c r="Z83" s="50"/>
      <c r="AA83" s="63" t="str">
        <f t="shared" si="95"/>
        <v/>
      </c>
      <c r="AB83" s="50"/>
      <c r="AC83" s="63" t="str">
        <f t="shared" si="96"/>
        <v/>
      </c>
      <c r="AD83" s="50"/>
      <c r="AE83" s="63" t="str">
        <f t="shared" si="97"/>
        <v/>
      </c>
      <c r="AF83" s="50"/>
      <c r="AG83" s="63" t="str">
        <f t="shared" si="98"/>
        <v/>
      </c>
      <c r="AH83" s="50"/>
      <c r="AI83" s="63" t="str">
        <f t="shared" si="99"/>
        <v/>
      </c>
      <c r="AJ83" s="50"/>
      <c r="AK83" s="63" t="str">
        <f t="shared" si="100"/>
        <v/>
      </c>
      <c r="AL83" s="50"/>
      <c r="AM83" s="63" t="str">
        <f t="shared" si="101"/>
        <v/>
      </c>
      <c r="AN83" s="50"/>
      <c r="AO83" s="63" t="str">
        <f t="shared" si="102"/>
        <v/>
      </c>
      <c r="AP83" s="50"/>
      <c r="AQ83" s="63" t="str">
        <f t="shared" si="103"/>
        <v/>
      </c>
      <c r="AR83" s="50"/>
      <c r="AS83" s="63" t="str">
        <f t="shared" si="104"/>
        <v/>
      </c>
      <c r="AT83" s="50"/>
      <c r="AU83" s="63" t="str">
        <f t="shared" si="105"/>
        <v/>
      </c>
      <c r="AV83" s="50"/>
      <c r="AW83" s="63" t="str">
        <f t="shared" si="106"/>
        <v/>
      </c>
      <c r="AX83" s="50"/>
      <c r="AY83" s="63" t="str">
        <f t="shared" si="107"/>
        <v/>
      </c>
      <c r="AZ83" s="50"/>
      <c r="BA83" s="63" t="str">
        <f t="shared" si="108"/>
        <v/>
      </c>
      <c r="BB83" s="50"/>
      <c r="BC83" s="63" t="str">
        <f t="shared" si="109"/>
        <v/>
      </c>
      <c r="BD83" s="50"/>
      <c r="BE83" s="63" t="str">
        <f t="shared" si="110"/>
        <v/>
      </c>
      <c r="BF83" s="50"/>
      <c r="BG83" s="63" t="str">
        <f t="shared" si="111"/>
        <v/>
      </c>
      <c r="BH83" s="50"/>
      <c r="BI83" s="63" t="str">
        <f t="shared" si="112"/>
        <v/>
      </c>
      <c r="BJ83" s="50"/>
      <c r="BK83" s="63" t="str">
        <f t="shared" si="113"/>
        <v/>
      </c>
      <c r="BL83" s="50"/>
      <c r="BM83" s="63" t="str">
        <f t="shared" si="114"/>
        <v/>
      </c>
      <c r="BN83" s="50"/>
      <c r="BO83" s="63" t="str">
        <f t="shared" si="115"/>
        <v/>
      </c>
      <c r="BP83" s="50"/>
      <c r="BQ83" s="63" t="str">
        <f t="shared" si="116"/>
        <v/>
      </c>
      <c r="BR83" s="50"/>
      <c r="BS83" s="63" t="str">
        <f t="shared" si="117"/>
        <v/>
      </c>
      <c r="BT83" s="50"/>
      <c r="BU83" s="63" t="str">
        <f t="shared" si="118"/>
        <v/>
      </c>
      <c r="BV83" s="50"/>
      <c r="BW83" s="63" t="str">
        <f t="shared" si="119"/>
        <v/>
      </c>
      <c r="BX83" s="50"/>
      <c r="BY83" s="63" t="str">
        <f t="shared" si="120"/>
        <v/>
      </c>
      <c r="BZ83" s="50"/>
      <c r="CA83" s="63" t="str">
        <f t="shared" si="121"/>
        <v/>
      </c>
      <c r="CB83" s="50"/>
      <c r="CC83" s="63" t="str">
        <f t="shared" si="122"/>
        <v/>
      </c>
      <c r="CD83" s="50"/>
      <c r="CE83" s="63" t="str">
        <f t="shared" si="123"/>
        <v/>
      </c>
      <c r="CF83" s="50"/>
      <c r="CG83" s="63" t="str">
        <f t="shared" si="124"/>
        <v/>
      </c>
      <c r="CH83" s="50"/>
      <c r="CI83" s="63" t="str">
        <f t="shared" si="125"/>
        <v/>
      </c>
      <c r="CJ83" s="50"/>
      <c r="CK83" s="63" t="str">
        <f t="shared" si="126"/>
        <v/>
      </c>
      <c r="CL83" s="50"/>
      <c r="CM83" s="63" t="str">
        <f t="shared" si="127"/>
        <v/>
      </c>
      <c r="CN83" s="50"/>
      <c r="CO83" s="63" t="str">
        <f t="shared" si="128"/>
        <v/>
      </c>
      <c r="CP83" s="50"/>
      <c r="CQ83" s="63" t="str">
        <f t="shared" si="129"/>
        <v/>
      </c>
      <c r="CR83" s="50"/>
      <c r="CS83" s="63" t="str">
        <f t="shared" si="130"/>
        <v/>
      </c>
      <c r="CT83" s="50"/>
      <c r="CU83" s="63" t="str">
        <f t="shared" si="131"/>
        <v/>
      </c>
      <c r="CV83" s="50"/>
      <c r="CW83" s="63" t="str">
        <f t="shared" si="132"/>
        <v/>
      </c>
      <c r="CX83" s="50"/>
      <c r="CY83" s="63" t="str">
        <f t="shared" si="133"/>
        <v/>
      </c>
      <c r="CZ83" s="50"/>
      <c r="DA83" s="63" t="str">
        <f t="shared" si="134"/>
        <v/>
      </c>
      <c r="DB83" s="50"/>
      <c r="DC83" s="63" t="str">
        <f t="shared" si="135"/>
        <v/>
      </c>
      <c r="DD83" s="50"/>
      <c r="DE83" s="63" t="str">
        <f t="shared" si="136"/>
        <v/>
      </c>
      <c r="DF83" s="50"/>
      <c r="DG83" s="63" t="str">
        <f t="shared" si="137"/>
        <v/>
      </c>
      <c r="DH83" s="50"/>
      <c r="DI83" s="63" t="str">
        <f t="shared" si="138"/>
        <v/>
      </c>
      <c r="DJ83" s="50"/>
      <c r="DK83" s="63" t="str">
        <f t="shared" si="139"/>
        <v/>
      </c>
      <c r="DL83" s="50"/>
      <c r="DM83" s="63" t="str">
        <f t="shared" si="140"/>
        <v/>
      </c>
      <c r="DN83" s="50"/>
      <c r="DO83" s="63" t="str">
        <f t="shared" si="141"/>
        <v/>
      </c>
      <c r="DP83" s="50"/>
      <c r="DQ83" s="63" t="str">
        <f t="shared" si="142"/>
        <v/>
      </c>
      <c r="DR83" s="50"/>
      <c r="DS83" s="63" t="str">
        <f t="shared" si="143"/>
        <v/>
      </c>
      <c r="DT83" s="50"/>
      <c r="DU83" s="63" t="str">
        <f t="shared" si="144"/>
        <v/>
      </c>
      <c r="DV83" s="50"/>
      <c r="DW83" s="63" t="str">
        <f t="shared" si="145"/>
        <v/>
      </c>
      <c r="DX83" s="50"/>
      <c r="DY83" s="63" t="str">
        <f t="shared" si="146"/>
        <v/>
      </c>
      <c r="DZ83" s="50"/>
      <c r="EA83" s="63" t="str">
        <f t="shared" si="147"/>
        <v/>
      </c>
      <c r="EB83" s="50"/>
      <c r="EC83" s="63" t="str">
        <f t="shared" si="148"/>
        <v/>
      </c>
      <c r="ED83" s="50"/>
      <c r="EE83" s="63" t="str">
        <f t="shared" si="149"/>
        <v/>
      </c>
      <c r="EF83" s="50"/>
      <c r="EG83" s="63" t="str">
        <f t="shared" si="150"/>
        <v/>
      </c>
      <c r="EH83" s="50"/>
      <c r="EI83" s="63" t="str">
        <f t="shared" si="151"/>
        <v/>
      </c>
      <c r="EJ83" s="50"/>
      <c r="EK83" s="63" t="str">
        <f t="shared" si="152"/>
        <v/>
      </c>
      <c r="EL83" s="50"/>
      <c r="EM83" s="63" t="str">
        <f t="shared" si="153"/>
        <v/>
      </c>
      <c r="EN83" s="50"/>
      <c r="EO83" s="63" t="str">
        <f t="shared" si="154"/>
        <v/>
      </c>
      <c r="EP83" s="50"/>
      <c r="EQ83" s="63" t="str">
        <f t="shared" si="155"/>
        <v/>
      </c>
      <c r="ER83" s="50"/>
      <c r="ES83" s="63" t="str">
        <f t="shared" si="156"/>
        <v/>
      </c>
      <c r="ET83" s="50"/>
      <c r="EU83" s="63" t="str">
        <f t="shared" si="157"/>
        <v/>
      </c>
      <c r="EV83" s="50"/>
      <c r="EW83" s="63" t="str">
        <f t="shared" si="158"/>
        <v/>
      </c>
      <c r="EX83" s="50"/>
      <c r="EY83" s="63" t="str">
        <f t="shared" si="159"/>
        <v/>
      </c>
      <c r="EZ83" s="50"/>
      <c r="FA83" s="63" t="str">
        <f t="shared" si="160"/>
        <v/>
      </c>
      <c r="FB83"/>
      <c r="FC83"/>
      <c r="FD83"/>
      <c r="FE83"/>
      <c r="FF83"/>
      <c r="FG83"/>
      <c r="FH83"/>
      <c r="FI83"/>
      <c r="FJ83"/>
      <c r="FK83"/>
      <c r="FL83"/>
      <c r="FM83" s="46" t="str">
        <f t="shared" si="161"/>
        <v/>
      </c>
      <c r="FN83" s="47" t="str">
        <f t="shared" si="162"/>
        <v/>
      </c>
      <c r="FO83" s="48" t="str">
        <f t="shared" si="163"/>
        <v/>
      </c>
      <c r="FP83" s="49" t="str">
        <f>INDEX($I83:$FB83,,1+(2*(COLUMN(A$1:A76)-1)))</f>
        <v/>
      </c>
      <c r="FQ83" s="49" t="str">
        <f>INDEX($I83:$FB83,,1+(2*(COLUMN(B$1:B76)-1)))</f>
        <v/>
      </c>
      <c r="FR83" s="49" t="str">
        <f>INDEX($I83:$FB83,,1+(2*(COLUMN(C$1:C76)-1)))</f>
        <v/>
      </c>
      <c r="FS83" s="49" t="str">
        <f>INDEX($I83:$FB83,,1+(2*(COLUMN(D$1:D78)-1)))</f>
        <v/>
      </c>
      <c r="FT83" s="49" t="str">
        <f>INDEX($I83:$FB83,,1+(2*(COLUMN(E$1:E78)-1)))</f>
        <v/>
      </c>
      <c r="FU83" s="49" t="str">
        <f>INDEX($I83:$FB83,,1+(2*(COLUMN(F$1:F78)-1)))</f>
        <v/>
      </c>
      <c r="FV83" s="49" t="str">
        <f>INDEX($I83:$FB83,,1+(2*(COLUMN(G$1:G78)-1)))</f>
        <v/>
      </c>
      <c r="FW83" s="49" t="str">
        <f>INDEX($I83:$FB83,,1+(2*(COLUMN(H$1:H78)-1)))</f>
        <v/>
      </c>
      <c r="FX83" s="49" t="str">
        <f>INDEX($I83:$FB83,,1+(2*(COLUMN(I$1:I78)-1)))</f>
        <v/>
      </c>
      <c r="FY83" s="49" t="str">
        <f>INDEX($I83:$FB83,,1+(2*(COLUMN(J$1:J78)-1)))</f>
        <v/>
      </c>
      <c r="FZ83" s="49" t="str">
        <f>INDEX($I83:$FB83,,1+(2*(COLUMN(K$1:K78)-1)))</f>
        <v/>
      </c>
      <c r="GA83" s="49" t="str">
        <f>INDEX($I83:$FB83,,1+(2*(COLUMN(L$1:L78)-1)))</f>
        <v/>
      </c>
      <c r="GB83" s="49" t="str">
        <f>INDEX($I83:$FB83,,1+(2*(COLUMN(M$1:M78)-1)))</f>
        <v/>
      </c>
      <c r="GC83" s="49" t="str">
        <f>INDEX($I83:$FB83,,1+(2*(COLUMN(N$1:N78)-1)))</f>
        <v/>
      </c>
      <c r="GD83" s="49" t="str">
        <f>INDEX($I83:$FB83,,1+(2*(COLUMN(O$1:O78)-1)))</f>
        <v/>
      </c>
      <c r="GE83" s="49" t="str">
        <f>INDEX($I83:$FB83,,1+(2*(COLUMN(P$1:P78)-1)))</f>
        <v/>
      </c>
      <c r="GF83" s="49" t="str">
        <f>INDEX($I83:$FB83,,1+(2*(COLUMN(Q$1:Q78)-1)))</f>
        <v/>
      </c>
      <c r="GG83" s="49" t="str">
        <f>INDEX($I83:$FB83,,1+(2*(COLUMN(R$1:R78)-1)))</f>
        <v/>
      </c>
      <c r="GH83" s="49" t="str">
        <f>INDEX($I83:$FB83,,1+(2*(COLUMN(S$1:S78)-1)))</f>
        <v/>
      </c>
      <c r="GI83" s="49" t="str">
        <f>INDEX($I83:$FB83,,1+(2*(COLUMN(T$1:T78)-1)))</f>
        <v/>
      </c>
      <c r="GJ83" s="49" t="str">
        <f>INDEX($I83:$FB83,,1+(2*(COLUMN(U$1:U78)-1)))</f>
        <v/>
      </c>
      <c r="GK83" s="49" t="str">
        <f>INDEX($I83:$FB83,,1+(2*(COLUMN(V$1:V78)-1)))</f>
        <v/>
      </c>
      <c r="GL83" s="49" t="str">
        <f>INDEX($I83:$FB83,,1+(2*(COLUMN(W$1:W78)-1)))</f>
        <v/>
      </c>
      <c r="GM83" s="49" t="str">
        <f>INDEX($I83:$FB83,,1+(2*(COLUMN(X$1:X78)-1)))</f>
        <v/>
      </c>
      <c r="GN83" s="49" t="str">
        <f>INDEX($I83:$FB83,,1+(2*(COLUMN(Y$1:Y78)-1)))</f>
        <v/>
      </c>
      <c r="GO83" s="49" t="str">
        <f>INDEX($I83:$FB83,,1+(2*(COLUMN(Z$1:Z78)-1)))</f>
        <v/>
      </c>
      <c r="GP83" s="49" t="str">
        <f>INDEX($I83:$FB83,,1+(2*(COLUMN(AA$1:AA78)-1)))</f>
        <v/>
      </c>
      <c r="GQ83" s="49" t="str">
        <f>INDEX($I83:$FB83,,1+(2*(COLUMN(AB$1:AB78)-1)))</f>
        <v/>
      </c>
      <c r="GR83" s="49" t="str">
        <f>INDEX($I83:$FB83,,1+(2*(COLUMN(AC$1:AC78)-1)))</f>
        <v/>
      </c>
      <c r="GS83" s="49" t="str">
        <f>INDEX($I83:$FB83,,1+(2*(COLUMN(AD$1:AD78)-1)))</f>
        <v/>
      </c>
      <c r="GT83" s="49" t="str">
        <f>INDEX($I83:$FB83,,1+(2*(COLUMN(AE$1:AE78)-1)))</f>
        <v/>
      </c>
      <c r="GU83" s="49" t="str">
        <f>INDEX($I83:$FB83,,1+(2*(COLUMN(AF$1:AF78)-1)))</f>
        <v/>
      </c>
      <c r="GV83" s="49" t="str">
        <f>INDEX($I83:$FB83,,1+(2*(COLUMN(AG$1:AG78)-1)))</f>
        <v/>
      </c>
      <c r="GW83" s="49" t="str">
        <f>INDEX($I83:$FB83,,1+(2*(COLUMN(AH$1:AH78)-1)))</f>
        <v/>
      </c>
      <c r="GX83" s="49" t="str">
        <f>INDEX($I83:$FB83,,1+(2*(COLUMN(AI$1:AI78)-1)))</f>
        <v/>
      </c>
      <c r="GY83" s="49" t="str">
        <f>INDEX($I83:$FB83,,1+(2*(COLUMN(AJ$1:AJ78)-1)))</f>
        <v/>
      </c>
      <c r="GZ83" s="49" t="str">
        <f>INDEX($I83:$FB83,,1+(2*(COLUMN(AK$1:AK78)-1)))</f>
        <v/>
      </c>
      <c r="HA83" s="49" t="str">
        <f>INDEX($I83:$FB83,,1+(2*(COLUMN(AL$1:AL78)-1)))</f>
        <v/>
      </c>
      <c r="HB83" s="49" t="str">
        <f>INDEX($I83:$FB83,,1+(2*(COLUMN(AM$1:AM78)-1)))</f>
        <v/>
      </c>
      <c r="HC83" s="49" t="str">
        <f>INDEX($I83:$FB83,,1+(2*(COLUMN(AN$1:AN78)-1)))</f>
        <v/>
      </c>
      <c r="HD83" s="49" t="str">
        <f>INDEX($I83:$FB83,,1+(2*(COLUMN(AO$1:AO78)-1)))</f>
        <v/>
      </c>
      <c r="HE83" s="49" t="str">
        <f>INDEX($I83:$FB83,,1+(2*(COLUMN(AP$1:AP78)-1)))</f>
        <v/>
      </c>
      <c r="HF83" s="49" t="str">
        <f>INDEX($I83:$FB83,,1+(2*(COLUMN(AQ$1:AQ78)-1)))</f>
        <v/>
      </c>
      <c r="HG83" s="49" t="str">
        <f>INDEX($I83:$FB83,,1+(2*(COLUMN(AR$1:AR78)-1)))</f>
        <v/>
      </c>
      <c r="HH83" s="49" t="str">
        <f>INDEX($I83:$FB83,,1+(2*(COLUMN(AS$1:AS78)-1)))</f>
        <v/>
      </c>
      <c r="HI83" s="49" t="str">
        <f>INDEX($I83:$FB83,,1+(2*(COLUMN(AT$1:AT78)-1)))</f>
        <v/>
      </c>
      <c r="HJ83" s="49" t="str">
        <f>INDEX($I83:$FB83,,1+(2*(COLUMN(AU$1:AU78)-1)))</f>
        <v/>
      </c>
      <c r="HK83" s="49" t="str">
        <f>INDEX($I83:$FB83,,1+(2*(COLUMN(AV$1:AV78)-1)))</f>
        <v/>
      </c>
      <c r="HL83" s="49" t="str">
        <f>INDEX($I83:$FB83,,1+(2*(COLUMN(AW$1:AW78)-1)))</f>
        <v/>
      </c>
      <c r="HM83" s="49" t="str">
        <f>INDEX($I83:$FB83,,1+(2*(COLUMN(AX$1:AX78)-1)))</f>
        <v/>
      </c>
      <c r="HN83" s="49" t="str">
        <f>INDEX($I83:$FB83,,1+(2*(COLUMN(AY$1:AY78)-1)))</f>
        <v/>
      </c>
      <c r="HO83" s="49" t="str">
        <f>INDEX($I83:$FB83,,1+(2*(COLUMN(AZ$1:AZ78)-1)))</f>
        <v/>
      </c>
      <c r="HP83" s="49" t="str">
        <f>INDEX($I83:$FB83,,1+(2*(COLUMN(BA$1:BA78)-1)))</f>
        <v/>
      </c>
      <c r="HQ83" s="49" t="str">
        <f>INDEX($I83:$FB83,,1+(2*(COLUMN(BB$1:BB78)-1)))</f>
        <v/>
      </c>
      <c r="HR83" s="49" t="str">
        <f>INDEX($I83:$FB83,,1+(2*(COLUMN(BC$1:BC78)-1)))</f>
        <v/>
      </c>
      <c r="HS83" s="49" t="str">
        <f>INDEX($I83:$FB83,,1+(2*(COLUMN(BD$1:BD78)-1)))</f>
        <v/>
      </c>
      <c r="HT83" s="49" t="str">
        <f>INDEX($I83:$FB83,,1+(2*(COLUMN(BE$1:BE78)-1)))</f>
        <v/>
      </c>
      <c r="HU83" s="49" t="str">
        <f>INDEX($I83:$FB83,,1+(2*(COLUMN(BF$1:BF78)-1)))</f>
        <v/>
      </c>
      <c r="HV83" s="49" t="str">
        <f>INDEX($I83:$FB83,,1+(2*(COLUMN(BG$1:BG78)-1)))</f>
        <v/>
      </c>
      <c r="HW83" s="49" t="str">
        <f>INDEX($I83:$FB83,,1+(2*(COLUMN(BH$1:BH78)-1)))</f>
        <v/>
      </c>
      <c r="HX83" s="49" t="str">
        <f>INDEX($I83:$FB83,,1+(2*(COLUMN(BI$1:BI78)-1)))</f>
        <v/>
      </c>
      <c r="HY83" s="49" t="str">
        <f>INDEX($I83:$FB83,,1+(2*(COLUMN(BJ$1:BJ78)-1)))</f>
        <v/>
      </c>
      <c r="HZ83" s="49" t="str">
        <f>INDEX($I83:$FB83,,1+(2*(COLUMN(BK$1:BK78)-1)))</f>
        <v/>
      </c>
      <c r="IA83" s="49" t="str">
        <f>INDEX($I83:$FB83,,1+(2*(COLUMN(BL$1:BL78)-1)))</f>
        <v/>
      </c>
      <c r="IB83" s="49" t="str">
        <f>INDEX($I83:$FB83,,1+(2*(COLUMN(BM$1:BM78)-1)))</f>
        <v/>
      </c>
      <c r="IC83" s="49" t="str">
        <f>INDEX($I83:$FB83,,1+(2*(COLUMN(BN$1:BN78)-1)))</f>
        <v/>
      </c>
      <c r="ID83" s="49" t="str">
        <f>INDEX($I83:$FB83,,1+(2*(COLUMN(BO$1:BO78)-1)))</f>
        <v/>
      </c>
      <c r="IE83" s="49" t="str">
        <f>INDEX($I83:$FB83,,1+(2*(COLUMN(BP$1:BP78)-1)))</f>
        <v/>
      </c>
      <c r="IF83" s="49" t="str">
        <f>INDEX($I83:$FB83,,1+(2*(COLUMN(BQ$1:BQ78)-1)))</f>
        <v/>
      </c>
      <c r="IG83" s="49" t="str">
        <f>INDEX($I83:$FB83,,1+(2*(COLUMN(BR$1:BR78)-1)))</f>
        <v/>
      </c>
      <c r="IH83" s="49" t="str">
        <f>INDEX($I83:$FB83,,1+(2*(COLUMN(BS$1:BS78)-1)))</f>
        <v/>
      </c>
      <c r="II83" s="49" t="str">
        <f>INDEX($I83:$FB83,,1+(2*(COLUMN(BT$1:BT78)-1)))</f>
        <v/>
      </c>
      <c r="IJ83" s="49" t="str">
        <f>INDEX($I83:$FB83,,1+(2*(COLUMN(BU$1:BU78)-1)))</f>
        <v/>
      </c>
      <c r="IK83" s="49" t="str">
        <f>INDEX($I83:$FB83,,1+(2*(COLUMN(BV$1:BV78)-1)))</f>
        <v/>
      </c>
      <c r="IL83" s="49" t="str">
        <f>INDEX($I83:$FB83,,1+(2*(COLUMN(BW$1:BW78)-1)))</f>
        <v/>
      </c>
      <c r="IM83"/>
      <c r="IN83"/>
      <c r="IO83"/>
      <c r="IP83"/>
      <c r="IQ83"/>
      <c r="IR83"/>
      <c r="IS83"/>
      <c r="IT83"/>
      <c r="IU83"/>
      <c r="IV83"/>
    </row>
    <row r="84" spans="1:256" s="56" customFormat="1" ht="15.6" x14ac:dyDescent="0.3">
      <c r="A84" s="142" t="str">
        <f>IF($B84="","",IF(VLOOKUP($B84,'Skyttere registrering'!$AB$2:$AE$101,3,FALSE)=0,"",VLOOKUP($B84,'Skyttere registrering'!$AB$2:$AE$101,3,FALSE)))</f>
        <v/>
      </c>
      <c r="B84" s="144"/>
      <c r="C84" s="139" t="str">
        <f>IF($B84="","",IF(VLOOKUP($B84,'Skyttere registrering'!$AB$2:$AE$101,2,FALSE)=0,"",VLOOKUP($B84,'Skyttere registrering'!$AB$2:$AE$101,2,FALSE)))</f>
        <v/>
      </c>
      <c r="D84" s="142" t="str">
        <f>IF($B84="","",IF(VLOOKUP($B84,'Skyttere registrering'!$AB$2:$AE$101,4,FALSE)=0,"",VLOOKUP($B84,'Skyttere registrering'!$AB$2:$AE$101,4,FALSE)))</f>
        <v/>
      </c>
      <c r="E84" s="146" t="str">
        <f t="shared" si="83"/>
        <v/>
      </c>
      <c r="F84" s="142" t="str">
        <f t="shared" si="84"/>
        <v/>
      </c>
      <c r="G84" s="156" t="str">
        <f t="shared" si="85"/>
        <v/>
      </c>
      <c r="H84" s="50"/>
      <c r="I84" s="63" t="str">
        <f t="shared" si="86"/>
        <v/>
      </c>
      <c r="J84" s="50"/>
      <c r="K84" s="63" t="str">
        <f t="shared" si="87"/>
        <v/>
      </c>
      <c r="L84" s="50"/>
      <c r="M84" s="63" t="str">
        <f t="shared" si="88"/>
        <v/>
      </c>
      <c r="N84" s="50"/>
      <c r="O84" s="63" t="str">
        <f t="shared" si="89"/>
        <v/>
      </c>
      <c r="P84" s="50"/>
      <c r="Q84" s="63" t="str">
        <f t="shared" si="90"/>
        <v/>
      </c>
      <c r="R84" s="50"/>
      <c r="S84" s="63" t="str">
        <f t="shared" si="91"/>
        <v/>
      </c>
      <c r="T84" s="50"/>
      <c r="U84" s="63" t="str">
        <f t="shared" si="92"/>
        <v/>
      </c>
      <c r="V84" s="50"/>
      <c r="W84" s="63" t="str">
        <f t="shared" si="93"/>
        <v/>
      </c>
      <c r="X84" s="50"/>
      <c r="Y84" s="63" t="str">
        <f t="shared" si="94"/>
        <v/>
      </c>
      <c r="Z84" s="50"/>
      <c r="AA84" s="63" t="str">
        <f t="shared" si="95"/>
        <v/>
      </c>
      <c r="AB84" s="50"/>
      <c r="AC84" s="63" t="str">
        <f t="shared" si="96"/>
        <v/>
      </c>
      <c r="AD84" s="50"/>
      <c r="AE84" s="63" t="str">
        <f t="shared" si="97"/>
        <v/>
      </c>
      <c r="AF84" s="50"/>
      <c r="AG84" s="63" t="str">
        <f t="shared" si="98"/>
        <v/>
      </c>
      <c r="AH84" s="50"/>
      <c r="AI84" s="63" t="str">
        <f t="shared" si="99"/>
        <v/>
      </c>
      <c r="AJ84" s="50"/>
      <c r="AK84" s="63" t="str">
        <f t="shared" si="100"/>
        <v/>
      </c>
      <c r="AL84" s="50"/>
      <c r="AM84" s="63" t="str">
        <f t="shared" si="101"/>
        <v/>
      </c>
      <c r="AN84" s="50"/>
      <c r="AO84" s="63" t="str">
        <f t="shared" si="102"/>
        <v/>
      </c>
      <c r="AP84" s="50"/>
      <c r="AQ84" s="63" t="str">
        <f t="shared" si="103"/>
        <v/>
      </c>
      <c r="AR84" s="50"/>
      <c r="AS84" s="63" t="str">
        <f t="shared" si="104"/>
        <v/>
      </c>
      <c r="AT84" s="50"/>
      <c r="AU84" s="63" t="str">
        <f t="shared" si="105"/>
        <v/>
      </c>
      <c r="AV84" s="50"/>
      <c r="AW84" s="63" t="str">
        <f t="shared" si="106"/>
        <v/>
      </c>
      <c r="AX84" s="50"/>
      <c r="AY84" s="63" t="str">
        <f t="shared" si="107"/>
        <v/>
      </c>
      <c r="AZ84" s="50"/>
      <c r="BA84" s="63" t="str">
        <f t="shared" si="108"/>
        <v/>
      </c>
      <c r="BB84" s="50"/>
      <c r="BC84" s="63" t="str">
        <f t="shared" si="109"/>
        <v/>
      </c>
      <c r="BD84" s="50"/>
      <c r="BE84" s="63" t="str">
        <f t="shared" si="110"/>
        <v/>
      </c>
      <c r="BF84" s="50"/>
      <c r="BG84" s="63" t="str">
        <f t="shared" si="111"/>
        <v/>
      </c>
      <c r="BH84" s="50"/>
      <c r="BI84" s="63" t="str">
        <f t="shared" si="112"/>
        <v/>
      </c>
      <c r="BJ84" s="50"/>
      <c r="BK84" s="63" t="str">
        <f t="shared" si="113"/>
        <v/>
      </c>
      <c r="BL84" s="50"/>
      <c r="BM84" s="63" t="str">
        <f t="shared" si="114"/>
        <v/>
      </c>
      <c r="BN84" s="50"/>
      <c r="BO84" s="63" t="str">
        <f t="shared" si="115"/>
        <v/>
      </c>
      <c r="BP84" s="50"/>
      <c r="BQ84" s="63" t="str">
        <f t="shared" si="116"/>
        <v/>
      </c>
      <c r="BR84" s="50"/>
      <c r="BS84" s="63" t="str">
        <f t="shared" si="117"/>
        <v/>
      </c>
      <c r="BT84" s="50"/>
      <c r="BU84" s="63" t="str">
        <f t="shared" si="118"/>
        <v/>
      </c>
      <c r="BV84" s="50"/>
      <c r="BW84" s="63" t="str">
        <f t="shared" si="119"/>
        <v/>
      </c>
      <c r="BX84" s="50"/>
      <c r="BY84" s="63" t="str">
        <f t="shared" si="120"/>
        <v/>
      </c>
      <c r="BZ84" s="50"/>
      <c r="CA84" s="63" t="str">
        <f t="shared" si="121"/>
        <v/>
      </c>
      <c r="CB84" s="50"/>
      <c r="CC84" s="63" t="str">
        <f t="shared" si="122"/>
        <v/>
      </c>
      <c r="CD84" s="50"/>
      <c r="CE84" s="63" t="str">
        <f t="shared" si="123"/>
        <v/>
      </c>
      <c r="CF84" s="50"/>
      <c r="CG84" s="63" t="str">
        <f t="shared" si="124"/>
        <v/>
      </c>
      <c r="CH84" s="50"/>
      <c r="CI84" s="63" t="str">
        <f t="shared" si="125"/>
        <v/>
      </c>
      <c r="CJ84" s="50"/>
      <c r="CK84" s="63" t="str">
        <f t="shared" si="126"/>
        <v/>
      </c>
      <c r="CL84" s="50"/>
      <c r="CM84" s="63" t="str">
        <f t="shared" si="127"/>
        <v/>
      </c>
      <c r="CN84" s="50"/>
      <c r="CO84" s="63" t="str">
        <f t="shared" si="128"/>
        <v/>
      </c>
      <c r="CP84" s="50"/>
      <c r="CQ84" s="63" t="str">
        <f t="shared" si="129"/>
        <v/>
      </c>
      <c r="CR84" s="50"/>
      <c r="CS84" s="63" t="str">
        <f t="shared" si="130"/>
        <v/>
      </c>
      <c r="CT84" s="50"/>
      <c r="CU84" s="63" t="str">
        <f t="shared" si="131"/>
        <v/>
      </c>
      <c r="CV84" s="50"/>
      <c r="CW84" s="63" t="str">
        <f t="shared" si="132"/>
        <v/>
      </c>
      <c r="CX84" s="50"/>
      <c r="CY84" s="63" t="str">
        <f t="shared" si="133"/>
        <v/>
      </c>
      <c r="CZ84" s="50"/>
      <c r="DA84" s="63" t="str">
        <f t="shared" si="134"/>
        <v/>
      </c>
      <c r="DB84" s="50"/>
      <c r="DC84" s="63" t="str">
        <f t="shared" si="135"/>
        <v/>
      </c>
      <c r="DD84" s="50"/>
      <c r="DE84" s="63" t="str">
        <f t="shared" si="136"/>
        <v/>
      </c>
      <c r="DF84" s="50"/>
      <c r="DG84" s="63" t="str">
        <f t="shared" si="137"/>
        <v/>
      </c>
      <c r="DH84" s="50"/>
      <c r="DI84" s="63" t="str">
        <f t="shared" si="138"/>
        <v/>
      </c>
      <c r="DJ84" s="50"/>
      <c r="DK84" s="63" t="str">
        <f t="shared" si="139"/>
        <v/>
      </c>
      <c r="DL84" s="50"/>
      <c r="DM84" s="63" t="str">
        <f t="shared" si="140"/>
        <v/>
      </c>
      <c r="DN84" s="50"/>
      <c r="DO84" s="63" t="str">
        <f t="shared" si="141"/>
        <v/>
      </c>
      <c r="DP84" s="50"/>
      <c r="DQ84" s="63" t="str">
        <f t="shared" si="142"/>
        <v/>
      </c>
      <c r="DR84" s="50"/>
      <c r="DS84" s="63" t="str">
        <f t="shared" si="143"/>
        <v/>
      </c>
      <c r="DT84" s="50"/>
      <c r="DU84" s="63" t="str">
        <f t="shared" si="144"/>
        <v/>
      </c>
      <c r="DV84" s="50"/>
      <c r="DW84" s="63" t="str">
        <f t="shared" si="145"/>
        <v/>
      </c>
      <c r="DX84" s="50"/>
      <c r="DY84" s="63" t="str">
        <f t="shared" si="146"/>
        <v/>
      </c>
      <c r="DZ84" s="50"/>
      <c r="EA84" s="63" t="str">
        <f t="shared" si="147"/>
        <v/>
      </c>
      <c r="EB84" s="50"/>
      <c r="EC84" s="63" t="str">
        <f t="shared" si="148"/>
        <v/>
      </c>
      <c r="ED84" s="50"/>
      <c r="EE84" s="63" t="str">
        <f t="shared" si="149"/>
        <v/>
      </c>
      <c r="EF84" s="50"/>
      <c r="EG84" s="63" t="str">
        <f t="shared" si="150"/>
        <v/>
      </c>
      <c r="EH84" s="50"/>
      <c r="EI84" s="63" t="str">
        <f t="shared" si="151"/>
        <v/>
      </c>
      <c r="EJ84" s="50"/>
      <c r="EK84" s="63" t="str">
        <f t="shared" si="152"/>
        <v/>
      </c>
      <c r="EL84" s="50"/>
      <c r="EM84" s="63" t="str">
        <f t="shared" si="153"/>
        <v/>
      </c>
      <c r="EN84" s="50"/>
      <c r="EO84" s="63" t="str">
        <f t="shared" si="154"/>
        <v/>
      </c>
      <c r="EP84" s="50"/>
      <c r="EQ84" s="63" t="str">
        <f t="shared" si="155"/>
        <v/>
      </c>
      <c r="ER84" s="50"/>
      <c r="ES84" s="63" t="str">
        <f t="shared" si="156"/>
        <v/>
      </c>
      <c r="ET84" s="50"/>
      <c r="EU84" s="63" t="str">
        <f t="shared" si="157"/>
        <v/>
      </c>
      <c r="EV84" s="50"/>
      <c r="EW84" s="63" t="str">
        <f t="shared" si="158"/>
        <v/>
      </c>
      <c r="EX84" s="50"/>
      <c r="EY84" s="63" t="str">
        <f t="shared" si="159"/>
        <v/>
      </c>
      <c r="EZ84" s="50"/>
      <c r="FA84" s="63" t="str">
        <f t="shared" si="160"/>
        <v/>
      </c>
      <c r="FB84"/>
      <c r="FC84"/>
      <c r="FD84"/>
      <c r="FE84"/>
      <c r="FF84"/>
      <c r="FG84"/>
      <c r="FH84"/>
      <c r="FI84"/>
      <c r="FJ84"/>
      <c r="FK84"/>
      <c r="FL84"/>
      <c r="FM84" s="46" t="str">
        <f t="shared" si="161"/>
        <v/>
      </c>
      <c r="FN84" s="47" t="str">
        <f t="shared" si="162"/>
        <v/>
      </c>
      <c r="FO84" s="48" t="str">
        <f t="shared" si="163"/>
        <v/>
      </c>
      <c r="FP84" s="49" t="str">
        <f>INDEX($I84:$FB84,,1+(2*(COLUMN(A$1:A77)-1)))</f>
        <v/>
      </c>
      <c r="FQ84" s="49" t="str">
        <f>INDEX($I84:$FB84,,1+(2*(COLUMN(B$1:B77)-1)))</f>
        <v/>
      </c>
      <c r="FR84" s="49" t="str">
        <f>INDEX($I84:$FB84,,1+(2*(COLUMN(C$1:C77)-1)))</f>
        <v/>
      </c>
      <c r="FS84" s="49" t="str">
        <f>INDEX($I84:$FB84,,1+(2*(COLUMN(D$1:D79)-1)))</f>
        <v/>
      </c>
      <c r="FT84" s="49" t="str">
        <f>INDEX($I84:$FB84,,1+(2*(COLUMN(E$1:E79)-1)))</f>
        <v/>
      </c>
      <c r="FU84" s="49" t="str">
        <f>INDEX($I84:$FB84,,1+(2*(COLUMN(F$1:F79)-1)))</f>
        <v/>
      </c>
      <c r="FV84" s="49" t="str">
        <f>INDEX($I84:$FB84,,1+(2*(COLUMN(G$1:G79)-1)))</f>
        <v/>
      </c>
      <c r="FW84" s="49" t="str">
        <f>INDEX($I84:$FB84,,1+(2*(COLUMN(H$1:H79)-1)))</f>
        <v/>
      </c>
      <c r="FX84" s="49" t="str">
        <f>INDEX($I84:$FB84,,1+(2*(COLUMN(I$1:I79)-1)))</f>
        <v/>
      </c>
      <c r="FY84" s="49" t="str">
        <f>INDEX($I84:$FB84,,1+(2*(COLUMN(J$1:J79)-1)))</f>
        <v/>
      </c>
      <c r="FZ84" s="49" t="str">
        <f>INDEX($I84:$FB84,,1+(2*(COLUMN(K$1:K79)-1)))</f>
        <v/>
      </c>
      <c r="GA84" s="49" t="str">
        <f>INDEX($I84:$FB84,,1+(2*(COLUMN(L$1:L79)-1)))</f>
        <v/>
      </c>
      <c r="GB84" s="49" t="str">
        <f>INDEX($I84:$FB84,,1+(2*(COLUMN(M$1:M79)-1)))</f>
        <v/>
      </c>
      <c r="GC84" s="49" t="str">
        <f>INDEX($I84:$FB84,,1+(2*(COLUMN(N$1:N79)-1)))</f>
        <v/>
      </c>
      <c r="GD84" s="49" t="str">
        <f>INDEX($I84:$FB84,,1+(2*(COLUMN(O$1:O79)-1)))</f>
        <v/>
      </c>
      <c r="GE84" s="49" t="str">
        <f>INDEX($I84:$FB84,,1+(2*(COLUMN(P$1:P79)-1)))</f>
        <v/>
      </c>
      <c r="GF84" s="49" t="str">
        <f>INDEX($I84:$FB84,,1+(2*(COLUMN(Q$1:Q79)-1)))</f>
        <v/>
      </c>
      <c r="GG84" s="49" t="str">
        <f>INDEX($I84:$FB84,,1+(2*(COLUMN(R$1:R79)-1)))</f>
        <v/>
      </c>
      <c r="GH84" s="49" t="str">
        <f>INDEX($I84:$FB84,,1+(2*(COLUMN(S$1:S79)-1)))</f>
        <v/>
      </c>
      <c r="GI84" s="49" t="str">
        <f>INDEX($I84:$FB84,,1+(2*(COLUMN(T$1:T79)-1)))</f>
        <v/>
      </c>
      <c r="GJ84" s="49" t="str">
        <f>INDEX($I84:$FB84,,1+(2*(COLUMN(U$1:U79)-1)))</f>
        <v/>
      </c>
      <c r="GK84" s="49" t="str">
        <f>INDEX($I84:$FB84,,1+(2*(COLUMN(V$1:V79)-1)))</f>
        <v/>
      </c>
      <c r="GL84" s="49" t="str">
        <f>INDEX($I84:$FB84,,1+(2*(COLUMN(W$1:W79)-1)))</f>
        <v/>
      </c>
      <c r="GM84" s="49" t="str">
        <f>INDEX($I84:$FB84,,1+(2*(COLUMN(X$1:X79)-1)))</f>
        <v/>
      </c>
      <c r="GN84" s="49" t="str">
        <f>INDEX($I84:$FB84,,1+(2*(COLUMN(Y$1:Y79)-1)))</f>
        <v/>
      </c>
      <c r="GO84" s="49" t="str">
        <f>INDEX($I84:$FB84,,1+(2*(COLUMN(Z$1:Z79)-1)))</f>
        <v/>
      </c>
      <c r="GP84" s="49" t="str">
        <f>INDEX($I84:$FB84,,1+(2*(COLUMN(AA$1:AA79)-1)))</f>
        <v/>
      </c>
      <c r="GQ84" s="49" t="str">
        <f>INDEX($I84:$FB84,,1+(2*(COLUMN(AB$1:AB79)-1)))</f>
        <v/>
      </c>
      <c r="GR84" s="49" t="str">
        <f>INDEX($I84:$FB84,,1+(2*(COLUMN(AC$1:AC79)-1)))</f>
        <v/>
      </c>
      <c r="GS84" s="49" t="str">
        <f>INDEX($I84:$FB84,,1+(2*(COLUMN(AD$1:AD79)-1)))</f>
        <v/>
      </c>
      <c r="GT84" s="49" t="str">
        <f>INDEX($I84:$FB84,,1+(2*(COLUMN(AE$1:AE79)-1)))</f>
        <v/>
      </c>
      <c r="GU84" s="49" t="str">
        <f>INDEX($I84:$FB84,,1+(2*(COLUMN(AF$1:AF79)-1)))</f>
        <v/>
      </c>
      <c r="GV84" s="49" t="str">
        <f>INDEX($I84:$FB84,,1+(2*(COLUMN(AG$1:AG79)-1)))</f>
        <v/>
      </c>
      <c r="GW84" s="49" t="str">
        <f>INDEX($I84:$FB84,,1+(2*(COLUMN(AH$1:AH79)-1)))</f>
        <v/>
      </c>
      <c r="GX84" s="49" t="str">
        <f>INDEX($I84:$FB84,,1+(2*(COLUMN(AI$1:AI79)-1)))</f>
        <v/>
      </c>
      <c r="GY84" s="49" t="str">
        <f>INDEX($I84:$FB84,,1+(2*(COLUMN(AJ$1:AJ79)-1)))</f>
        <v/>
      </c>
      <c r="GZ84" s="49" t="str">
        <f>INDEX($I84:$FB84,,1+(2*(COLUMN(AK$1:AK79)-1)))</f>
        <v/>
      </c>
      <c r="HA84" s="49" t="str">
        <f>INDEX($I84:$FB84,,1+(2*(COLUMN(AL$1:AL79)-1)))</f>
        <v/>
      </c>
      <c r="HB84" s="49" t="str">
        <f>INDEX($I84:$FB84,,1+(2*(COLUMN(AM$1:AM79)-1)))</f>
        <v/>
      </c>
      <c r="HC84" s="49" t="str">
        <f>INDEX($I84:$FB84,,1+(2*(COLUMN(AN$1:AN79)-1)))</f>
        <v/>
      </c>
      <c r="HD84" s="49" t="str">
        <f>INDEX($I84:$FB84,,1+(2*(COLUMN(AO$1:AO79)-1)))</f>
        <v/>
      </c>
      <c r="HE84" s="49" t="str">
        <f>INDEX($I84:$FB84,,1+(2*(COLUMN(AP$1:AP79)-1)))</f>
        <v/>
      </c>
      <c r="HF84" s="49" t="str">
        <f>INDEX($I84:$FB84,,1+(2*(COLUMN(AQ$1:AQ79)-1)))</f>
        <v/>
      </c>
      <c r="HG84" s="49" t="str">
        <f>INDEX($I84:$FB84,,1+(2*(COLUMN(AR$1:AR79)-1)))</f>
        <v/>
      </c>
      <c r="HH84" s="49" t="str">
        <f>INDEX($I84:$FB84,,1+(2*(COLUMN(AS$1:AS79)-1)))</f>
        <v/>
      </c>
      <c r="HI84" s="49" t="str">
        <f>INDEX($I84:$FB84,,1+(2*(COLUMN(AT$1:AT79)-1)))</f>
        <v/>
      </c>
      <c r="HJ84" s="49" t="str">
        <f>INDEX($I84:$FB84,,1+(2*(COLUMN(AU$1:AU79)-1)))</f>
        <v/>
      </c>
      <c r="HK84" s="49" t="str">
        <f>INDEX($I84:$FB84,,1+(2*(COLUMN(AV$1:AV79)-1)))</f>
        <v/>
      </c>
      <c r="HL84" s="49" t="str">
        <f>INDEX($I84:$FB84,,1+(2*(COLUMN(AW$1:AW79)-1)))</f>
        <v/>
      </c>
      <c r="HM84" s="49" t="str">
        <f>INDEX($I84:$FB84,,1+(2*(COLUMN(AX$1:AX79)-1)))</f>
        <v/>
      </c>
      <c r="HN84" s="49" t="str">
        <f>INDEX($I84:$FB84,,1+(2*(COLUMN(AY$1:AY79)-1)))</f>
        <v/>
      </c>
      <c r="HO84" s="49" t="str">
        <f>INDEX($I84:$FB84,,1+(2*(COLUMN(AZ$1:AZ79)-1)))</f>
        <v/>
      </c>
      <c r="HP84" s="49" t="str">
        <f>INDEX($I84:$FB84,,1+(2*(COLUMN(BA$1:BA79)-1)))</f>
        <v/>
      </c>
      <c r="HQ84" s="49" t="str">
        <f>INDEX($I84:$FB84,,1+(2*(COLUMN(BB$1:BB79)-1)))</f>
        <v/>
      </c>
      <c r="HR84" s="49" t="str">
        <f>INDEX($I84:$FB84,,1+(2*(COLUMN(BC$1:BC79)-1)))</f>
        <v/>
      </c>
      <c r="HS84" s="49" t="str">
        <f>INDEX($I84:$FB84,,1+(2*(COLUMN(BD$1:BD79)-1)))</f>
        <v/>
      </c>
      <c r="HT84" s="49" t="str">
        <f>INDEX($I84:$FB84,,1+(2*(COLUMN(BE$1:BE79)-1)))</f>
        <v/>
      </c>
      <c r="HU84" s="49" t="str">
        <f>INDEX($I84:$FB84,,1+(2*(COLUMN(BF$1:BF79)-1)))</f>
        <v/>
      </c>
      <c r="HV84" s="49" t="str">
        <f>INDEX($I84:$FB84,,1+(2*(COLUMN(BG$1:BG79)-1)))</f>
        <v/>
      </c>
      <c r="HW84" s="49" t="str">
        <f>INDEX($I84:$FB84,,1+(2*(COLUMN(BH$1:BH79)-1)))</f>
        <v/>
      </c>
      <c r="HX84" s="49" t="str">
        <f>INDEX($I84:$FB84,,1+(2*(COLUMN(BI$1:BI79)-1)))</f>
        <v/>
      </c>
      <c r="HY84" s="49" t="str">
        <f>INDEX($I84:$FB84,,1+(2*(COLUMN(BJ$1:BJ79)-1)))</f>
        <v/>
      </c>
      <c r="HZ84" s="49" t="str">
        <f>INDEX($I84:$FB84,,1+(2*(COLUMN(BK$1:BK79)-1)))</f>
        <v/>
      </c>
      <c r="IA84" s="49" t="str">
        <f>INDEX($I84:$FB84,,1+(2*(COLUMN(BL$1:BL79)-1)))</f>
        <v/>
      </c>
      <c r="IB84" s="49" t="str">
        <f>INDEX($I84:$FB84,,1+(2*(COLUMN(BM$1:BM79)-1)))</f>
        <v/>
      </c>
      <c r="IC84" s="49" t="str">
        <f>INDEX($I84:$FB84,,1+(2*(COLUMN(BN$1:BN79)-1)))</f>
        <v/>
      </c>
      <c r="ID84" s="49" t="str">
        <f>INDEX($I84:$FB84,,1+(2*(COLUMN(BO$1:BO79)-1)))</f>
        <v/>
      </c>
      <c r="IE84" s="49" t="str">
        <f>INDEX($I84:$FB84,,1+(2*(COLUMN(BP$1:BP79)-1)))</f>
        <v/>
      </c>
      <c r="IF84" s="49" t="str">
        <f>INDEX($I84:$FB84,,1+(2*(COLUMN(BQ$1:BQ79)-1)))</f>
        <v/>
      </c>
      <c r="IG84" s="49" t="str">
        <f>INDEX($I84:$FB84,,1+(2*(COLUMN(BR$1:BR79)-1)))</f>
        <v/>
      </c>
      <c r="IH84" s="49" t="str">
        <f>INDEX($I84:$FB84,,1+(2*(COLUMN(BS$1:BS79)-1)))</f>
        <v/>
      </c>
      <c r="II84" s="49" t="str">
        <f>INDEX($I84:$FB84,,1+(2*(COLUMN(BT$1:BT79)-1)))</f>
        <v/>
      </c>
      <c r="IJ84" s="49" t="str">
        <f>INDEX($I84:$FB84,,1+(2*(COLUMN(BU$1:BU79)-1)))</f>
        <v/>
      </c>
      <c r="IK84" s="49" t="str">
        <f>INDEX($I84:$FB84,,1+(2*(COLUMN(BV$1:BV79)-1)))</f>
        <v/>
      </c>
      <c r="IL84" s="49" t="str">
        <f>INDEX($I84:$FB84,,1+(2*(COLUMN(BW$1:BW79)-1)))</f>
        <v/>
      </c>
      <c r="IM84"/>
      <c r="IN84"/>
      <c r="IO84"/>
      <c r="IP84"/>
      <c r="IQ84"/>
      <c r="IR84"/>
      <c r="IS84"/>
      <c r="IT84"/>
      <c r="IU84"/>
      <c r="IV84"/>
    </row>
    <row r="85" spans="1:256" s="56" customFormat="1" ht="15.6" x14ac:dyDescent="0.3">
      <c r="A85" s="142" t="str">
        <f>IF($B85="","",IF(VLOOKUP($B85,'Skyttere registrering'!$AB$2:$AE$101,3,FALSE)=0,"",VLOOKUP($B85,'Skyttere registrering'!$AB$2:$AE$101,3,FALSE)))</f>
        <v/>
      </c>
      <c r="B85" s="144"/>
      <c r="C85" s="139" t="str">
        <f>IF($B85="","",IF(VLOOKUP($B85,'Skyttere registrering'!$AB$2:$AE$101,2,FALSE)=0,"",VLOOKUP($B85,'Skyttere registrering'!$AB$2:$AE$101,2,FALSE)))</f>
        <v/>
      </c>
      <c r="D85" s="142" t="str">
        <f>IF($B85="","",IF(VLOOKUP($B85,'Skyttere registrering'!$AB$2:$AE$101,4,FALSE)=0,"",VLOOKUP($B85,'Skyttere registrering'!$AB$2:$AE$101,4,FALSE)))</f>
        <v/>
      </c>
      <c r="E85" s="146" t="str">
        <f t="shared" si="83"/>
        <v/>
      </c>
      <c r="F85" s="142" t="str">
        <f t="shared" si="84"/>
        <v/>
      </c>
      <c r="G85" s="156" t="str">
        <f t="shared" si="85"/>
        <v/>
      </c>
      <c r="H85" s="50"/>
      <c r="I85" s="63" t="str">
        <f t="shared" si="86"/>
        <v/>
      </c>
      <c r="J85" s="50"/>
      <c r="K85" s="63" t="str">
        <f t="shared" si="87"/>
        <v/>
      </c>
      <c r="L85" s="50"/>
      <c r="M85" s="63" t="str">
        <f t="shared" si="88"/>
        <v/>
      </c>
      <c r="N85" s="50"/>
      <c r="O85" s="63" t="str">
        <f t="shared" si="89"/>
        <v/>
      </c>
      <c r="P85" s="50"/>
      <c r="Q85" s="63" t="str">
        <f t="shared" si="90"/>
        <v/>
      </c>
      <c r="R85" s="50"/>
      <c r="S85" s="63" t="str">
        <f t="shared" si="91"/>
        <v/>
      </c>
      <c r="T85" s="50"/>
      <c r="U85" s="63" t="str">
        <f t="shared" si="92"/>
        <v/>
      </c>
      <c r="V85" s="50"/>
      <c r="W85" s="63" t="str">
        <f t="shared" si="93"/>
        <v/>
      </c>
      <c r="X85" s="50"/>
      <c r="Y85" s="63" t="str">
        <f t="shared" si="94"/>
        <v/>
      </c>
      <c r="Z85" s="50"/>
      <c r="AA85" s="63" t="str">
        <f t="shared" si="95"/>
        <v/>
      </c>
      <c r="AB85" s="50"/>
      <c r="AC85" s="63" t="str">
        <f t="shared" si="96"/>
        <v/>
      </c>
      <c r="AD85" s="50"/>
      <c r="AE85" s="63" t="str">
        <f t="shared" si="97"/>
        <v/>
      </c>
      <c r="AF85" s="50"/>
      <c r="AG85" s="63" t="str">
        <f t="shared" si="98"/>
        <v/>
      </c>
      <c r="AH85" s="50"/>
      <c r="AI85" s="63" t="str">
        <f t="shared" si="99"/>
        <v/>
      </c>
      <c r="AJ85" s="50"/>
      <c r="AK85" s="63" t="str">
        <f t="shared" si="100"/>
        <v/>
      </c>
      <c r="AL85" s="50"/>
      <c r="AM85" s="63" t="str">
        <f t="shared" si="101"/>
        <v/>
      </c>
      <c r="AN85" s="50"/>
      <c r="AO85" s="63" t="str">
        <f t="shared" si="102"/>
        <v/>
      </c>
      <c r="AP85" s="50"/>
      <c r="AQ85" s="63" t="str">
        <f t="shared" si="103"/>
        <v/>
      </c>
      <c r="AR85" s="50"/>
      <c r="AS85" s="63" t="str">
        <f t="shared" si="104"/>
        <v/>
      </c>
      <c r="AT85" s="50"/>
      <c r="AU85" s="63" t="str">
        <f t="shared" si="105"/>
        <v/>
      </c>
      <c r="AV85" s="50"/>
      <c r="AW85" s="63" t="str">
        <f t="shared" si="106"/>
        <v/>
      </c>
      <c r="AX85" s="50"/>
      <c r="AY85" s="63" t="str">
        <f t="shared" si="107"/>
        <v/>
      </c>
      <c r="AZ85" s="50"/>
      <c r="BA85" s="63" t="str">
        <f t="shared" si="108"/>
        <v/>
      </c>
      <c r="BB85" s="50"/>
      <c r="BC85" s="63" t="str">
        <f t="shared" si="109"/>
        <v/>
      </c>
      <c r="BD85" s="50"/>
      <c r="BE85" s="63" t="str">
        <f t="shared" si="110"/>
        <v/>
      </c>
      <c r="BF85" s="50"/>
      <c r="BG85" s="63" t="str">
        <f t="shared" si="111"/>
        <v/>
      </c>
      <c r="BH85" s="50"/>
      <c r="BI85" s="63" t="str">
        <f t="shared" si="112"/>
        <v/>
      </c>
      <c r="BJ85" s="50"/>
      <c r="BK85" s="63" t="str">
        <f t="shared" si="113"/>
        <v/>
      </c>
      <c r="BL85" s="50"/>
      <c r="BM85" s="63" t="str">
        <f t="shared" si="114"/>
        <v/>
      </c>
      <c r="BN85" s="50"/>
      <c r="BO85" s="63" t="str">
        <f t="shared" si="115"/>
        <v/>
      </c>
      <c r="BP85" s="50"/>
      <c r="BQ85" s="63" t="str">
        <f t="shared" si="116"/>
        <v/>
      </c>
      <c r="BR85" s="50"/>
      <c r="BS85" s="63" t="str">
        <f t="shared" si="117"/>
        <v/>
      </c>
      <c r="BT85" s="50"/>
      <c r="BU85" s="63" t="str">
        <f t="shared" si="118"/>
        <v/>
      </c>
      <c r="BV85" s="50"/>
      <c r="BW85" s="63" t="str">
        <f t="shared" si="119"/>
        <v/>
      </c>
      <c r="BX85" s="50"/>
      <c r="BY85" s="63" t="str">
        <f t="shared" si="120"/>
        <v/>
      </c>
      <c r="BZ85" s="50"/>
      <c r="CA85" s="63" t="str">
        <f t="shared" si="121"/>
        <v/>
      </c>
      <c r="CB85" s="50"/>
      <c r="CC85" s="63" t="str">
        <f t="shared" si="122"/>
        <v/>
      </c>
      <c r="CD85" s="50"/>
      <c r="CE85" s="63" t="str">
        <f t="shared" si="123"/>
        <v/>
      </c>
      <c r="CF85" s="50"/>
      <c r="CG85" s="63" t="str">
        <f t="shared" si="124"/>
        <v/>
      </c>
      <c r="CH85" s="50"/>
      <c r="CI85" s="63" t="str">
        <f t="shared" si="125"/>
        <v/>
      </c>
      <c r="CJ85" s="50"/>
      <c r="CK85" s="63" t="str">
        <f t="shared" si="126"/>
        <v/>
      </c>
      <c r="CL85" s="50"/>
      <c r="CM85" s="63" t="str">
        <f t="shared" si="127"/>
        <v/>
      </c>
      <c r="CN85" s="50"/>
      <c r="CO85" s="63" t="str">
        <f t="shared" si="128"/>
        <v/>
      </c>
      <c r="CP85" s="50"/>
      <c r="CQ85" s="63" t="str">
        <f t="shared" si="129"/>
        <v/>
      </c>
      <c r="CR85" s="50"/>
      <c r="CS85" s="63" t="str">
        <f t="shared" si="130"/>
        <v/>
      </c>
      <c r="CT85" s="50"/>
      <c r="CU85" s="63" t="str">
        <f t="shared" si="131"/>
        <v/>
      </c>
      <c r="CV85" s="50"/>
      <c r="CW85" s="63" t="str">
        <f t="shared" si="132"/>
        <v/>
      </c>
      <c r="CX85" s="50"/>
      <c r="CY85" s="63" t="str">
        <f t="shared" si="133"/>
        <v/>
      </c>
      <c r="CZ85" s="50"/>
      <c r="DA85" s="63" t="str">
        <f t="shared" si="134"/>
        <v/>
      </c>
      <c r="DB85" s="50"/>
      <c r="DC85" s="63" t="str">
        <f t="shared" si="135"/>
        <v/>
      </c>
      <c r="DD85" s="50"/>
      <c r="DE85" s="63" t="str">
        <f t="shared" si="136"/>
        <v/>
      </c>
      <c r="DF85" s="50"/>
      <c r="DG85" s="63" t="str">
        <f t="shared" si="137"/>
        <v/>
      </c>
      <c r="DH85" s="50"/>
      <c r="DI85" s="63" t="str">
        <f t="shared" si="138"/>
        <v/>
      </c>
      <c r="DJ85" s="50"/>
      <c r="DK85" s="63" t="str">
        <f t="shared" si="139"/>
        <v/>
      </c>
      <c r="DL85" s="50"/>
      <c r="DM85" s="63" t="str">
        <f t="shared" si="140"/>
        <v/>
      </c>
      <c r="DN85" s="50"/>
      <c r="DO85" s="63" t="str">
        <f t="shared" si="141"/>
        <v/>
      </c>
      <c r="DP85" s="50"/>
      <c r="DQ85" s="63" t="str">
        <f t="shared" si="142"/>
        <v/>
      </c>
      <c r="DR85" s="50"/>
      <c r="DS85" s="63" t="str">
        <f t="shared" si="143"/>
        <v/>
      </c>
      <c r="DT85" s="50"/>
      <c r="DU85" s="63" t="str">
        <f t="shared" si="144"/>
        <v/>
      </c>
      <c r="DV85" s="50"/>
      <c r="DW85" s="63" t="str">
        <f t="shared" si="145"/>
        <v/>
      </c>
      <c r="DX85" s="50"/>
      <c r="DY85" s="63" t="str">
        <f t="shared" si="146"/>
        <v/>
      </c>
      <c r="DZ85" s="50"/>
      <c r="EA85" s="63" t="str">
        <f t="shared" si="147"/>
        <v/>
      </c>
      <c r="EB85" s="50"/>
      <c r="EC85" s="63" t="str">
        <f t="shared" si="148"/>
        <v/>
      </c>
      <c r="ED85" s="50"/>
      <c r="EE85" s="63" t="str">
        <f t="shared" si="149"/>
        <v/>
      </c>
      <c r="EF85" s="50"/>
      <c r="EG85" s="63" t="str">
        <f t="shared" si="150"/>
        <v/>
      </c>
      <c r="EH85" s="50"/>
      <c r="EI85" s="63" t="str">
        <f t="shared" si="151"/>
        <v/>
      </c>
      <c r="EJ85" s="50"/>
      <c r="EK85" s="63" t="str">
        <f t="shared" si="152"/>
        <v/>
      </c>
      <c r="EL85" s="50"/>
      <c r="EM85" s="63" t="str">
        <f t="shared" si="153"/>
        <v/>
      </c>
      <c r="EN85" s="50"/>
      <c r="EO85" s="63" t="str">
        <f t="shared" si="154"/>
        <v/>
      </c>
      <c r="EP85" s="50"/>
      <c r="EQ85" s="63" t="str">
        <f t="shared" si="155"/>
        <v/>
      </c>
      <c r="ER85" s="50"/>
      <c r="ES85" s="63" t="str">
        <f t="shared" si="156"/>
        <v/>
      </c>
      <c r="ET85" s="50"/>
      <c r="EU85" s="63" t="str">
        <f t="shared" si="157"/>
        <v/>
      </c>
      <c r="EV85" s="50"/>
      <c r="EW85" s="63" t="str">
        <f t="shared" si="158"/>
        <v/>
      </c>
      <c r="EX85" s="50"/>
      <c r="EY85" s="63" t="str">
        <f t="shared" si="159"/>
        <v/>
      </c>
      <c r="EZ85" s="50"/>
      <c r="FA85" s="63" t="str">
        <f t="shared" si="160"/>
        <v/>
      </c>
      <c r="FB85"/>
      <c r="FC85"/>
      <c r="FD85"/>
      <c r="FE85"/>
      <c r="FF85"/>
      <c r="FG85"/>
      <c r="FH85"/>
      <c r="FI85"/>
      <c r="FJ85"/>
      <c r="FK85"/>
      <c r="FL85"/>
      <c r="FM85" s="46" t="str">
        <f t="shared" si="161"/>
        <v/>
      </c>
      <c r="FN85" s="47" t="str">
        <f t="shared" si="162"/>
        <v/>
      </c>
      <c r="FO85" s="48" t="str">
        <f t="shared" si="163"/>
        <v/>
      </c>
      <c r="FP85" s="49" t="str">
        <f>INDEX($I85:$FB85,,1+(2*(COLUMN(A$1:A78)-1)))</f>
        <v/>
      </c>
      <c r="FQ85" s="49" t="str">
        <f>INDEX($I85:$FB85,,1+(2*(COLUMN(B$1:B78)-1)))</f>
        <v/>
      </c>
      <c r="FR85" s="49" t="str">
        <f>INDEX($I85:$FB85,,1+(2*(COLUMN(C$1:C78)-1)))</f>
        <v/>
      </c>
      <c r="FS85" s="49" t="str">
        <f>INDEX($I85:$FB85,,1+(2*(COLUMN(D$1:D80)-1)))</f>
        <v/>
      </c>
      <c r="FT85" s="49" t="str">
        <f>INDEX($I85:$FB85,,1+(2*(COLUMN(E$1:E80)-1)))</f>
        <v/>
      </c>
      <c r="FU85" s="49" t="str">
        <f>INDEX($I85:$FB85,,1+(2*(COLUMN(F$1:F80)-1)))</f>
        <v/>
      </c>
      <c r="FV85" s="49" t="str">
        <f>INDEX($I85:$FB85,,1+(2*(COLUMN(G$1:G80)-1)))</f>
        <v/>
      </c>
      <c r="FW85" s="49" t="str">
        <f>INDEX($I85:$FB85,,1+(2*(COLUMN(H$1:H80)-1)))</f>
        <v/>
      </c>
      <c r="FX85" s="49" t="str">
        <f>INDEX($I85:$FB85,,1+(2*(COLUMN(I$1:I80)-1)))</f>
        <v/>
      </c>
      <c r="FY85" s="49" t="str">
        <f>INDEX($I85:$FB85,,1+(2*(COLUMN(J$1:J80)-1)))</f>
        <v/>
      </c>
      <c r="FZ85" s="49" t="str">
        <f>INDEX($I85:$FB85,,1+(2*(COLUMN(K$1:K80)-1)))</f>
        <v/>
      </c>
      <c r="GA85" s="49" t="str">
        <f>INDEX($I85:$FB85,,1+(2*(COLUMN(L$1:L80)-1)))</f>
        <v/>
      </c>
      <c r="GB85" s="49" t="str">
        <f>INDEX($I85:$FB85,,1+(2*(COLUMN(M$1:M80)-1)))</f>
        <v/>
      </c>
      <c r="GC85" s="49" t="str">
        <f>INDEX($I85:$FB85,,1+(2*(COLUMN(N$1:N80)-1)))</f>
        <v/>
      </c>
      <c r="GD85" s="49" t="str">
        <f>INDEX($I85:$FB85,,1+(2*(COLUMN(O$1:O80)-1)))</f>
        <v/>
      </c>
      <c r="GE85" s="49" t="str">
        <f>INDEX($I85:$FB85,,1+(2*(COLUMN(P$1:P80)-1)))</f>
        <v/>
      </c>
      <c r="GF85" s="49" t="str">
        <f>INDEX($I85:$FB85,,1+(2*(COLUMN(Q$1:Q80)-1)))</f>
        <v/>
      </c>
      <c r="GG85" s="49" t="str">
        <f>INDEX($I85:$FB85,,1+(2*(COLUMN(R$1:R80)-1)))</f>
        <v/>
      </c>
      <c r="GH85" s="49" t="str">
        <f>INDEX($I85:$FB85,,1+(2*(COLUMN(S$1:S80)-1)))</f>
        <v/>
      </c>
      <c r="GI85" s="49" t="str">
        <f>INDEX($I85:$FB85,,1+(2*(COLUMN(T$1:T80)-1)))</f>
        <v/>
      </c>
      <c r="GJ85" s="49" t="str">
        <f>INDEX($I85:$FB85,,1+(2*(COLUMN(U$1:U80)-1)))</f>
        <v/>
      </c>
      <c r="GK85" s="49" t="str">
        <f>INDEX($I85:$FB85,,1+(2*(COLUMN(V$1:V80)-1)))</f>
        <v/>
      </c>
      <c r="GL85" s="49" t="str">
        <f>INDEX($I85:$FB85,,1+(2*(COLUMN(W$1:W80)-1)))</f>
        <v/>
      </c>
      <c r="GM85" s="49" t="str">
        <f>INDEX($I85:$FB85,,1+(2*(COLUMN(X$1:X80)-1)))</f>
        <v/>
      </c>
      <c r="GN85" s="49" t="str">
        <f>INDEX($I85:$FB85,,1+(2*(COLUMN(Y$1:Y80)-1)))</f>
        <v/>
      </c>
      <c r="GO85" s="49" t="str">
        <f>INDEX($I85:$FB85,,1+(2*(COLUMN(Z$1:Z80)-1)))</f>
        <v/>
      </c>
      <c r="GP85" s="49" t="str">
        <f>INDEX($I85:$FB85,,1+(2*(COLUMN(AA$1:AA80)-1)))</f>
        <v/>
      </c>
      <c r="GQ85" s="49" t="str">
        <f>INDEX($I85:$FB85,,1+(2*(COLUMN(AB$1:AB80)-1)))</f>
        <v/>
      </c>
      <c r="GR85" s="49" t="str">
        <f>INDEX($I85:$FB85,,1+(2*(COLUMN(AC$1:AC80)-1)))</f>
        <v/>
      </c>
      <c r="GS85" s="49" t="str">
        <f>INDEX($I85:$FB85,,1+(2*(COLUMN(AD$1:AD80)-1)))</f>
        <v/>
      </c>
      <c r="GT85" s="49" t="str">
        <f>INDEX($I85:$FB85,,1+(2*(COLUMN(AE$1:AE80)-1)))</f>
        <v/>
      </c>
      <c r="GU85" s="49" t="str">
        <f>INDEX($I85:$FB85,,1+(2*(COLUMN(AF$1:AF80)-1)))</f>
        <v/>
      </c>
      <c r="GV85" s="49" t="str">
        <f>INDEX($I85:$FB85,,1+(2*(COLUMN(AG$1:AG80)-1)))</f>
        <v/>
      </c>
      <c r="GW85" s="49" t="str">
        <f>INDEX($I85:$FB85,,1+(2*(COLUMN(AH$1:AH80)-1)))</f>
        <v/>
      </c>
      <c r="GX85" s="49" t="str">
        <f>INDEX($I85:$FB85,,1+(2*(COLUMN(AI$1:AI80)-1)))</f>
        <v/>
      </c>
      <c r="GY85" s="49" t="str">
        <f>INDEX($I85:$FB85,,1+(2*(COLUMN(AJ$1:AJ80)-1)))</f>
        <v/>
      </c>
      <c r="GZ85" s="49" t="str">
        <f>INDEX($I85:$FB85,,1+(2*(COLUMN(AK$1:AK80)-1)))</f>
        <v/>
      </c>
      <c r="HA85" s="49" t="str">
        <f>INDEX($I85:$FB85,,1+(2*(COLUMN(AL$1:AL80)-1)))</f>
        <v/>
      </c>
      <c r="HB85" s="49" t="str">
        <f>INDEX($I85:$FB85,,1+(2*(COLUMN(AM$1:AM80)-1)))</f>
        <v/>
      </c>
      <c r="HC85" s="49" t="str">
        <f>INDEX($I85:$FB85,,1+(2*(COLUMN(AN$1:AN80)-1)))</f>
        <v/>
      </c>
      <c r="HD85" s="49" t="str">
        <f>INDEX($I85:$FB85,,1+(2*(COLUMN(AO$1:AO80)-1)))</f>
        <v/>
      </c>
      <c r="HE85" s="49" t="str">
        <f>INDEX($I85:$FB85,,1+(2*(COLUMN(AP$1:AP80)-1)))</f>
        <v/>
      </c>
      <c r="HF85" s="49" t="str">
        <f>INDEX($I85:$FB85,,1+(2*(COLUMN(AQ$1:AQ80)-1)))</f>
        <v/>
      </c>
      <c r="HG85" s="49" t="str">
        <f>INDEX($I85:$FB85,,1+(2*(COLUMN(AR$1:AR80)-1)))</f>
        <v/>
      </c>
      <c r="HH85" s="49" t="str">
        <f>INDEX($I85:$FB85,,1+(2*(COLUMN(AS$1:AS80)-1)))</f>
        <v/>
      </c>
      <c r="HI85" s="49" t="str">
        <f>INDEX($I85:$FB85,,1+(2*(COLUMN(AT$1:AT80)-1)))</f>
        <v/>
      </c>
      <c r="HJ85" s="49" t="str">
        <f>INDEX($I85:$FB85,,1+(2*(COLUMN(AU$1:AU80)-1)))</f>
        <v/>
      </c>
      <c r="HK85" s="49" t="str">
        <f>INDEX($I85:$FB85,,1+(2*(COLUMN(AV$1:AV80)-1)))</f>
        <v/>
      </c>
      <c r="HL85" s="49" t="str">
        <f>INDEX($I85:$FB85,,1+(2*(COLUMN(AW$1:AW80)-1)))</f>
        <v/>
      </c>
      <c r="HM85" s="49" t="str">
        <f>INDEX($I85:$FB85,,1+(2*(COLUMN(AX$1:AX80)-1)))</f>
        <v/>
      </c>
      <c r="HN85" s="49" t="str">
        <f>INDEX($I85:$FB85,,1+(2*(COLUMN(AY$1:AY80)-1)))</f>
        <v/>
      </c>
      <c r="HO85" s="49" t="str">
        <f>INDEX($I85:$FB85,,1+(2*(COLUMN(AZ$1:AZ80)-1)))</f>
        <v/>
      </c>
      <c r="HP85" s="49" t="str">
        <f>INDEX($I85:$FB85,,1+(2*(COLUMN(BA$1:BA80)-1)))</f>
        <v/>
      </c>
      <c r="HQ85" s="49" t="str">
        <f>INDEX($I85:$FB85,,1+(2*(COLUMN(BB$1:BB80)-1)))</f>
        <v/>
      </c>
      <c r="HR85" s="49" t="str">
        <f>INDEX($I85:$FB85,,1+(2*(COLUMN(BC$1:BC80)-1)))</f>
        <v/>
      </c>
      <c r="HS85" s="49" t="str">
        <f>INDEX($I85:$FB85,,1+(2*(COLUMN(BD$1:BD80)-1)))</f>
        <v/>
      </c>
      <c r="HT85" s="49" t="str">
        <f>INDEX($I85:$FB85,,1+(2*(COLUMN(BE$1:BE80)-1)))</f>
        <v/>
      </c>
      <c r="HU85" s="49" t="str">
        <f>INDEX($I85:$FB85,,1+(2*(COLUMN(BF$1:BF80)-1)))</f>
        <v/>
      </c>
      <c r="HV85" s="49" t="str">
        <f>INDEX($I85:$FB85,,1+(2*(COLUMN(BG$1:BG80)-1)))</f>
        <v/>
      </c>
      <c r="HW85" s="49" t="str">
        <f>INDEX($I85:$FB85,,1+(2*(COLUMN(BH$1:BH80)-1)))</f>
        <v/>
      </c>
      <c r="HX85" s="49" t="str">
        <f>INDEX($I85:$FB85,,1+(2*(COLUMN(BI$1:BI80)-1)))</f>
        <v/>
      </c>
      <c r="HY85" s="49" t="str">
        <f>INDEX($I85:$FB85,,1+(2*(COLUMN(BJ$1:BJ80)-1)))</f>
        <v/>
      </c>
      <c r="HZ85" s="49" t="str">
        <f>INDEX($I85:$FB85,,1+(2*(COLUMN(BK$1:BK80)-1)))</f>
        <v/>
      </c>
      <c r="IA85" s="49" t="str">
        <f>INDEX($I85:$FB85,,1+(2*(COLUMN(BL$1:BL80)-1)))</f>
        <v/>
      </c>
      <c r="IB85" s="49" t="str">
        <f>INDEX($I85:$FB85,,1+(2*(COLUMN(BM$1:BM80)-1)))</f>
        <v/>
      </c>
      <c r="IC85" s="49" t="str">
        <f>INDEX($I85:$FB85,,1+(2*(COLUMN(BN$1:BN80)-1)))</f>
        <v/>
      </c>
      <c r="ID85" s="49" t="str">
        <f>INDEX($I85:$FB85,,1+(2*(COLUMN(BO$1:BO80)-1)))</f>
        <v/>
      </c>
      <c r="IE85" s="49" t="str">
        <f>INDEX($I85:$FB85,,1+(2*(COLUMN(BP$1:BP80)-1)))</f>
        <v/>
      </c>
      <c r="IF85" s="49" t="str">
        <f>INDEX($I85:$FB85,,1+(2*(COLUMN(BQ$1:BQ80)-1)))</f>
        <v/>
      </c>
      <c r="IG85" s="49" t="str">
        <f>INDEX($I85:$FB85,,1+(2*(COLUMN(BR$1:BR80)-1)))</f>
        <v/>
      </c>
      <c r="IH85" s="49" t="str">
        <f>INDEX($I85:$FB85,,1+(2*(COLUMN(BS$1:BS80)-1)))</f>
        <v/>
      </c>
      <c r="II85" s="49" t="str">
        <f>INDEX($I85:$FB85,,1+(2*(COLUMN(BT$1:BT80)-1)))</f>
        <v/>
      </c>
      <c r="IJ85" s="49" t="str">
        <f>INDEX($I85:$FB85,,1+(2*(COLUMN(BU$1:BU80)-1)))</f>
        <v/>
      </c>
      <c r="IK85" s="49" t="str">
        <f>INDEX($I85:$FB85,,1+(2*(COLUMN(BV$1:BV80)-1)))</f>
        <v/>
      </c>
      <c r="IL85" s="49" t="str">
        <f>INDEX($I85:$FB85,,1+(2*(COLUMN(BW$1:BW80)-1)))</f>
        <v/>
      </c>
      <c r="IM85"/>
      <c r="IN85"/>
      <c r="IO85"/>
      <c r="IP85"/>
      <c r="IQ85"/>
      <c r="IR85"/>
      <c r="IS85"/>
      <c r="IT85"/>
      <c r="IU85"/>
      <c r="IV85"/>
    </row>
    <row r="86" spans="1:256" s="56" customFormat="1" ht="15.6" x14ac:dyDescent="0.3">
      <c r="A86" s="142" t="str">
        <f>IF($B86="","",IF(VLOOKUP($B86,'Skyttere registrering'!$AB$2:$AE$101,3,FALSE)=0,"",VLOOKUP($B86,'Skyttere registrering'!$AB$2:$AE$101,3,FALSE)))</f>
        <v/>
      </c>
      <c r="B86" s="144"/>
      <c r="C86" s="139" t="str">
        <f>IF($B86="","",IF(VLOOKUP($B86,'Skyttere registrering'!$AB$2:$AE$101,2,FALSE)=0,"",VLOOKUP($B86,'Skyttere registrering'!$AB$2:$AE$101,2,FALSE)))</f>
        <v/>
      </c>
      <c r="D86" s="142" t="str">
        <f>IF($B86="","",IF(VLOOKUP($B86,'Skyttere registrering'!$AB$2:$AE$101,4,FALSE)=0,"",VLOOKUP($B86,'Skyttere registrering'!$AB$2:$AE$101,4,FALSE)))</f>
        <v/>
      </c>
      <c r="E86" s="146" t="str">
        <f t="shared" si="83"/>
        <v/>
      </c>
      <c r="F86" s="142" t="str">
        <f t="shared" si="84"/>
        <v/>
      </c>
      <c r="G86" s="156" t="str">
        <f t="shared" si="85"/>
        <v/>
      </c>
      <c r="H86" s="50"/>
      <c r="I86" s="63" t="str">
        <f t="shared" si="86"/>
        <v/>
      </c>
      <c r="J86" s="50"/>
      <c r="K86" s="63" t="str">
        <f t="shared" si="87"/>
        <v/>
      </c>
      <c r="L86" s="50"/>
      <c r="M86" s="63" t="str">
        <f t="shared" si="88"/>
        <v/>
      </c>
      <c r="N86" s="50"/>
      <c r="O86" s="63" t="str">
        <f t="shared" si="89"/>
        <v/>
      </c>
      <c r="P86" s="50"/>
      <c r="Q86" s="63" t="str">
        <f t="shared" si="90"/>
        <v/>
      </c>
      <c r="R86" s="50"/>
      <c r="S86" s="63" t="str">
        <f t="shared" si="91"/>
        <v/>
      </c>
      <c r="T86" s="50"/>
      <c r="U86" s="63" t="str">
        <f t="shared" si="92"/>
        <v/>
      </c>
      <c r="V86" s="50"/>
      <c r="W86" s="63" t="str">
        <f t="shared" si="93"/>
        <v/>
      </c>
      <c r="X86" s="50"/>
      <c r="Y86" s="63" t="str">
        <f t="shared" si="94"/>
        <v/>
      </c>
      <c r="Z86" s="50"/>
      <c r="AA86" s="63" t="str">
        <f t="shared" si="95"/>
        <v/>
      </c>
      <c r="AB86" s="50"/>
      <c r="AC86" s="63" t="str">
        <f t="shared" si="96"/>
        <v/>
      </c>
      <c r="AD86" s="50"/>
      <c r="AE86" s="63" t="str">
        <f t="shared" si="97"/>
        <v/>
      </c>
      <c r="AF86" s="50"/>
      <c r="AG86" s="63" t="str">
        <f t="shared" si="98"/>
        <v/>
      </c>
      <c r="AH86" s="50"/>
      <c r="AI86" s="63" t="str">
        <f t="shared" si="99"/>
        <v/>
      </c>
      <c r="AJ86" s="50"/>
      <c r="AK86" s="63" t="str">
        <f t="shared" si="100"/>
        <v/>
      </c>
      <c r="AL86" s="50"/>
      <c r="AM86" s="63" t="str">
        <f t="shared" si="101"/>
        <v/>
      </c>
      <c r="AN86" s="50"/>
      <c r="AO86" s="63" t="str">
        <f t="shared" si="102"/>
        <v/>
      </c>
      <c r="AP86" s="50"/>
      <c r="AQ86" s="63" t="str">
        <f t="shared" si="103"/>
        <v/>
      </c>
      <c r="AR86" s="50"/>
      <c r="AS86" s="63" t="str">
        <f t="shared" si="104"/>
        <v/>
      </c>
      <c r="AT86" s="50"/>
      <c r="AU86" s="63" t="str">
        <f t="shared" si="105"/>
        <v/>
      </c>
      <c r="AV86" s="50"/>
      <c r="AW86" s="63" t="str">
        <f t="shared" si="106"/>
        <v/>
      </c>
      <c r="AX86" s="50"/>
      <c r="AY86" s="63" t="str">
        <f t="shared" si="107"/>
        <v/>
      </c>
      <c r="AZ86" s="50"/>
      <c r="BA86" s="63" t="str">
        <f t="shared" si="108"/>
        <v/>
      </c>
      <c r="BB86" s="50"/>
      <c r="BC86" s="63" t="str">
        <f t="shared" si="109"/>
        <v/>
      </c>
      <c r="BD86" s="50"/>
      <c r="BE86" s="63" t="str">
        <f t="shared" si="110"/>
        <v/>
      </c>
      <c r="BF86" s="50"/>
      <c r="BG86" s="63" t="str">
        <f t="shared" si="111"/>
        <v/>
      </c>
      <c r="BH86" s="50"/>
      <c r="BI86" s="63" t="str">
        <f t="shared" si="112"/>
        <v/>
      </c>
      <c r="BJ86" s="50"/>
      <c r="BK86" s="63" t="str">
        <f t="shared" si="113"/>
        <v/>
      </c>
      <c r="BL86" s="50"/>
      <c r="BM86" s="63" t="str">
        <f t="shared" si="114"/>
        <v/>
      </c>
      <c r="BN86" s="50"/>
      <c r="BO86" s="63" t="str">
        <f t="shared" si="115"/>
        <v/>
      </c>
      <c r="BP86" s="50"/>
      <c r="BQ86" s="63" t="str">
        <f t="shared" si="116"/>
        <v/>
      </c>
      <c r="BR86" s="50"/>
      <c r="BS86" s="63" t="str">
        <f t="shared" si="117"/>
        <v/>
      </c>
      <c r="BT86" s="50"/>
      <c r="BU86" s="63" t="str">
        <f t="shared" si="118"/>
        <v/>
      </c>
      <c r="BV86" s="50"/>
      <c r="BW86" s="63" t="str">
        <f t="shared" si="119"/>
        <v/>
      </c>
      <c r="BX86" s="50"/>
      <c r="BY86" s="63" t="str">
        <f t="shared" si="120"/>
        <v/>
      </c>
      <c r="BZ86" s="50"/>
      <c r="CA86" s="63" t="str">
        <f t="shared" si="121"/>
        <v/>
      </c>
      <c r="CB86" s="50"/>
      <c r="CC86" s="63" t="str">
        <f t="shared" si="122"/>
        <v/>
      </c>
      <c r="CD86" s="50"/>
      <c r="CE86" s="63" t="str">
        <f t="shared" si="123"/>
        <v/>
      </c>
      <c r="CF86" s="50"/>
      <c r="CG86" s="63" t="str">
        <f t="shared" si="124"/>
        <v/>
      </c>
      <c r="CH86" s="50"/>
      <c r="CI86" s="63" t="str">
        <f t="shared" si="125"/>
        <v/>
      </c>
      <c r="CJ86" s="50"/>
      <c r="CK86" s="63" t="str">
        <f t="shared" si="126"/>
        <v/>
      </c>
      <c r="CL86" s="50"/>
      <c r="CM86" s="63" t="str">
        <f t="shared" si="127"/>
        <v/>
      </c>
      <c r="CN86" s="50"/>
      <c r="CO86" s="63" t="str">
        <f t="shared" si="128"/>
        <v/>
      </c>
      <c r="CP86" s="50"/>
      <c r="CQ86" s="63" t="str">
        <f t="shared" si="129"/>
        <v/>
      </c>
      <c r="CR86" s="50"/>
      <c r="CS86" s="63" t="str">
        <f t="shared" si="130"/>
        <v/>
      </c>
      <c r="CT86" s="50"/>
      <c r="CU86" s="63" t="str">
        <f t="shared" si="131"/>
        <v/>
      </c>
      <c r="CV86" s="50"/>
      <c r="CW86" s="63" t="str">
        <f t="shared" si="132"/>
        <v/>
      </c>
      <c r="CX86" s="50"/>
      <c r="CY86" s="63" t="str">
        <f t="shared" si="133"/>
        <v/>
      </c>
      <c r="CZ86" s="50"/>
      <c r="DA86" s="63" t="str">
        <f t="shared" si="134"/>
        <v/>
      </c>
      <c r="DB86" s="50"/>
      <c r="DC86" s="63" t="str">
        <f t="shared" si="135"/>
        <v/>
      </c>
      <c r="DD86" s="50"/>
      <c r="DE86" s="63" t="str">
        <f t="shared" si="136"/>
        <v/>
      </c>
      <c r="DF86" s="50"/>
      <c r="DG86" s="63" t="str">
        <f t="shared" si="137"/>
        <v/>
      </c>
      <c r="DH86" s="50"/>
      <c r="DI86" s="63" t="str">
        <f t="shared" si="138"/>
        <v/>
      </c>
      <c r="DJ86" s="50"/>
      <c r="DK86" s="63" t="str">
        <f t="shared" si="139"/>
        <v/>
      </c>
      <c r="DL86" s="50"/>
      <c r="DM86" s="63" t="str">
        <f t="shared" si="140"/>
        <v/>
      </c>
      <c r="DN86" s="50"/>
      <c r="DO86" s="63" t="str">
        <f t="shared" si="141"/>
        <v/>
      </c>
      <c r="DP86" s="50"/>
      <c r="DQ86" s="63" t="str">
        <f t="shared" si="142"/>
        <v/>
      </c>
      <c r="DR86" s="50"/>
      <c r="DS86" s="63" t="str">
        <f t="shared" si="143"/>
        <v/>
      </c>
      <c r="DT86" s="50"/>
      <c r="DU86" s="63" t="str">
        <f t="shared" si="144"/>
        <v/>
      </c>
      <c r="DV86" s="50"/>
      <c r="DW86" s="63" t="str">
        <f t="shared" si="145"/>
        <v/>
      </c>
      <c r="DX86" s="50"/>
      <c r="DY86" s="63" t="str">
        <f t="shared" si="146"/>
        <v/>
      </c>
      <c r="DZ86" s="50"/>
      <c r="EA86" s="63" t="str">
        <f t="shared" si="147"/>
        <v/>
      </c>
      <c r="EB86" s="50"/>
      <c r="EC86" s="63" t="str">
        <f t="shared" si="148"/>
        <v/>
      </c>
      <c r="ED86" s="50"/>
      <c r="EE86" s="63" t="str">
        <f t="shared" si="149"/>
        <v/>
      </c>
      <c r="EF86" s="50"/>
      <c r="EG86" s="63" t="str">
        <f t="shared" si="150"/>
        <v/>
      </c>
      <c r="EH86" s="50"/>
      <c r="EI86" s="63" t="str">
        <f t="shared" si="151"/>
        <v/>
      </c>
      <c r="EJ86" s="50"/>
      <c r="EK86" s="63" t="str">
        <f t="shared" si="152"/>
        <v/>
      </c>
      <c r="EL86" s="50"/>
      <c r="EM86" s="63" t="str">
        <f t="shared" si="153"/>
        <v/>
      </c>
      <c r="EN86" s="50"/>
      <c r="EO86" s="63" t="str">
        <f t="shared" si="154"/>
        <v/>
      </c>
      <c r="EP86" s="50"/>
      <c r="EQ86" s="63" t="str">
        <f t="shared" si="155"/>
        <v/>
      </c>
      <c r="ER86" s="50"/>
      <c r="ES86" s="63" t="str">
        <f t="shared" si="156"/>
        <v/>
      </c>
      <c r="ET86" s="50"/>
      <c r="EU86" s="63" t="str">
        <f t="shared" si="157"/>
        <v/>
      </c>
      <c r="EV86" s="50"/>
      <c r="EW86" s="63" t="str">
        <f t="shared" si="158"/>
        <v/>
      </c>
      <c r="EX86" s="50"/>
      <c r="EY86" s="63" t="str">
        <f t="shared" si="159"/>
        <v/>
      </c>
      <c r="EZ86" s="50"/>
      <c r="FA86" s="63" t="str">
        <f t="shared" si="160"/>
        <v/>
      </c>
      <c r="FB86"/>
      <c r="FC86"/>
      <c r="FD86"/>
      <c r="FE86"/>
      <c r="FF86"/>
      <c r="FG86"/>
      <c r="FH86"/>
      <c r="FI86"/>
      <c r="FJ86"/>
      <c r="FK86"/>
      <c r="FL86"/>
      <c r="FM86" s="46" t="str">
        <f t="shared" si="161"/>
        <v/>
      </c>
      <c r="FN86" s="47" t="str">
        <f t="shared" si="162"/>
        <v/>
      </c>
      <c r="FO86" s="48" t="str">
        <f t="shared" si="163"/>
        <v/>
      </c>
      <c r="FP86" s="49" t="str">
        <f>INDEX($I86:$FB86,,1+(2*(COLUMN(A$1:A79)-1)))</f>
        <v/>
      </c>
      <c r="FQ86" s="49" t="str">
        <f>INDEX($I86:$FB86,,1+(2*(COLUMN(B$1:B79)-1)))</f>
        <v/>
      </c>
      <c r="FR86" s="49" t="str">
        <f>INDEX($I86:$FB86,,1+(2*(COLUMN(C$1:C79)-1)))</f>
        <v/>
      </c>
      <c r="FS86" s="49" t="str">
        <f>INDEX($I86:$FB86,,1+(2*(COLUMN(D$1:D81)-1)))</f>
        <v/>
      </c>
      <c r="FT86" s="49" t="str">
        <f>INDEX($I86:$FB86,,1+(2*(COLUMN(E$1:E81)-1)))</f>
        <v/>
      </c>
      <c r="FU86" s="49" t="str">
        <f>INDEX($I86:$FB86,,1+(2*(COLUMN(F$1:F81)-1)))</f>
        <v/>
      </c>
      <c r="FV86" s="49" t="str">
        <f>INDEX($I86:$FB86,,1+(2*(COLUMN(G$1:G81)-1)))</f>
        <v/>
      </c>
      <c r="FW86" s="49" t="str">
        <f>INDEX($I86:$FB86,,1+(2*(COLUMN(H$1:H81)-1)))</f>
        <v/>
      </c>
      <c r="FX86" s="49" t="str">
        <f>INDEX($I86:$FB86,,1+(2*(COLUMN(I$1:I81)-1)))</f>
        <v/>
      </c>
      <c r="FY86" s="49" t="str">
        <f>INDEX($I86:$FB86,,1+(2*(COLUMN(J$1:J81)-1)))</f>
        <v/>
      </c>
      <c r="FZ86" s="49" t="str">
        <f>INDEX($I86:$FB86,,1+(2*(COLUMN(K$1:K81)-1)))</f>
        <v/>
      </c>
      <c r="GA86" s="49" t="str">
        <f>INDEX($I86:$FB86,,1+(2*(COLUMN(L$1:L81)-1)))</f>
        <v/>
      </c>
      <c r="GB86" s="49" t="str">
        <f>INDEX($I86:$FB86,,1+(2*(COLUMN(M$1:M81)-1)))</f>
        <v/>
      </c>
      <c r="GC86" s="49" t="str">
        <f>INDEX($I86:$FB86,,1+(2*(COLUMN(N$1:N81)-1)))</f>
        <v/>
      </c>
      <c r="GD86" s="49" t="str">
        <f>INDEX($I86:$FB86,,1+(2*(COLUMN(O$1:O81)-1)))</f>
        <v/>
      </c>
      <c r="GE86" s="49" t="str">
        <f>INDEX($I86:$FB86,,1+(2*(COLUMN(P$1:P81)-1)))</f>
        <v/>
      </c>
      <c r="GF86" s="49" t="str">
        <f>INDEX($I86:$FB86,,1+(2*(COLUMN(Q$1:Q81)-1)))</f>
        <v/>
      </c>
      <c r="GG86" s="49" t="str">
        <f>INDEX($I86:$FB86,,1+(2*(COLUMN(R$1:R81)-1)))</f>
        <v/>
      </c>
      <c r="GH86" s="49" t="str">
        <f>INDEX($I86:$FB86,,1+(2*(COLUMN(S$1:S81)-1)))</f>
        <v/>
      </c>
      <c r="GI86" s="49" t="str">
        <f>INDEX($I86:$FB86,,1+(2*(COLUMN(T$1:T81)-1)))</f>
        <v/>
      </c>
      <c r="GJ86" s="49" t="str">
        <f>INDEX($I86:$FB86,,1+(2*(COLUMN(U$1:U81)-1)))</f>
        <v/>
      </c>
      <c r="GK86" s="49" t="str">
        <f>INDEX($I86:$FB86,,1+(2*(COLUMN(V$1:V81)-1)))</f>
        <v/>
      </c>
      <c r="GL86" s="49" t="str">
        <f>INDEX($I86:$FB86,,1+(2*(COLUMN(W$1:W81)-1)))</f>
        <v/>
      </c>
      <c r="GM86" s="49" t="str">
        <f>INDEX($I86:$FB86,,1+(2*(COLUMN(X$1:X81)-1)))</f>
        <v/>
      </c>
      <c r="GN86" s="49" t="str">
        <f>INDEX($I86:$FB86,,1+(2*(COLUMN(Y$1:Y81)-1)))</f>
        <v/>
      </c>
      <c r="GO86" s="49" t="str">
        <f>INDEX($I86:$FB86,,1+(2*(COLUMN(Z$1:Z81)-1)))</f>
        <v/>
      </c>
      <c r="GP86" s="49" t="str">
        <f>INDEX($I86:$FB86,,1+(2*(COLUMN(AA$1:AA81)-1)))</f>
        <v/>
      </c>
      <c r="GQ86" s="49" t="str">
        <f>INDEX($I86:$FB86,,1+(2*(COLUMN(AB$1:AB81)-1)))</f>
        <v/>
      </c>
      <c r="GR86" s="49" t="str">
        <f>INDEX($I86:$FB86,,1+(2*(COLUMN(AC$1:AC81)-1)))</f>
        <v/>
      </c>
      <c r="GS86" s="49" t="str">
        <f>INDEX($I86:$FB86,,1+(2*(COLUMN(AD$1:AD81)-1)))</f>
        <v/>
      </c>
      <c r="GT86" s="49" t="str">
        <f>INDEX($I86:$FB86,,1+(2*(COLUMN(AE$1:AE81)-1)))</f>
        <v/>
      </c>
      <c r="GU86" s="49" t="str">
        <f>INDEX($I86:$FB86,,1+(2*(COLUMN(AF$1:AF81)-1)))</f>
        <v/>
      </c>
      <c r="GV86" s="49" t="str">
        <f>INDEX($I86:$FB86,,1+(2*(COLUMN(AG$1:AG81)-1)))</f>
        <v/>
      </c>
      <c r="GW86" s="49" t="str">
        <f>INDEX($I86:$FB86,,1+(2*(COLUMN(AH$1:AH81)-1)))</f>
        <v/>
      </c>
      <c r="GX86" s="49" t="str">
        <f>INDEX($I86:$FB86,,1+(2*(COLUMN(AI$1:AI81)-1)))</f>
        <v/>
      </c>
      <c r="GY86" s="49" t="str">
        <f>INDEX($I86:$FB86,,1+(2*(COLUMN(AJ$1:AJ81)-1)))</f>
        <v/>
      </c>
      <c r="GZ86" s="49" t="str">
        <f>INDEX($I86:$FB86,,1+(2*(COLUMN(AK$1:AK81)-1)))</f>
        <v/>
      </c>
      <c r="HA86" s="49" t="str">
        <f>INDEX($I86:$FB86,,1+(2*(COLUMN(AL$1:AL81)-1)))</f>
        <v/>
      </c>
      <c r="HB86" s="49" t="str">
        <f>INDEX($I86:$FB86,,1+(2*(COLUMN(AM$1:AM81)-1)))</f>
        <v/>
      </c>
      <c r="HC86" s="49" t="str">
        <f>INDEX($I86:$FB86,,1+(2*(COLUMN(AN$1:AN81)-1)))</f>
        <v/>
      </c>
      <c r="HD86" s="49" t="str">
        <f>INDEX($I86:$FB86,,1+(2*(COLUMN(AO$1:AO81)-1)))</f>
        <v/>
      </c>
      <c r="HE86" s="49" t="str">
        <f>INDEX($I86:$FB86,,1+(2*(COLUMN(AP$1:AP81)-1)))</f>
        <v/>
      </c>
      <c r="HF86" s="49" t="str">
        <f>INDEX($I86:$FB86,,1+(2*(COLUMN(AQ$1:AQ81)-1)))</f>
        <v/>
      </c>
      <c r="HG86" s="49" t="str">
        <f>INDEX($I86:$FB86,,1+(2*(COLUMN(AR$1:AR81)-1)))</f>
        <v/>
      </c>
      <c r="HH86" s="49" t="str">
        <f>INDEX($I86:$FB86,,1+(2*(COLUMN(AS$1:AS81)-1)))</f>
        <v/>
      </c>
      <c r="HI86" s="49" t="str">
        <f>INDEX($I86:$FB86,,1+(2*(COLUMN(AT$1:AT81)-1)))</f>
        <v/>
      </c>
      <c r="HJ86" s="49" t="str">
        <f>INDEX($I86:$FB86,,1+(2*(COLUMN(AU$1:AU81)-1)))</f>
        <v/>
      </c>
      <c r="HK86" s="49" t="str">
        <f>INDEX($I86:$FB86,,1+(2*(COLUMN(AV$1:AV81)-1)))</f>
        <v/>
      </c>
      <c r="HL86" s="49" t="str">
        <f>INDEX($I86:$FB86,,1+(2*(COLUMN(AW$1:AW81)-1)))</f>
        <v/>
      </c>
      <c r="HM86" s="49" t="str">
        <f>INDEX($I86:$FB86,,1+(2*(COLUMN(AX$1:AX81)-1)))</f>
        <v/>
      </c>
      <c r="HN86" s="49" t="str">
        <f>INDEX($I86:$FB86,,1+(2*(COLUMN(AY$1:AY81)-1)))</f>
        <v/>
      </c>
      <c r="HO86" s="49" t="str">
        <f>INDEX($I86:$FB86,,1+(2*(COLUMN(AZ$1:AZ81)-1)))</f>
        <v/>
      </c>
      <c r="HP86" s="49" t="str">
        <f>INDEX($I86:$FB86,,1+(2*(COLUMN(BA$1:BA81)-1)))</f>
        <v/>
      </c>
      <c r="HQ86" s="49" t="str">
        <f>INDEX($I86:$FB86,,1+(2*(COLUMN(BB$1:BB81)-1)))</f>
        <v/>
      </c>
      <c r="HR86" s="49" t="str">
        <f>INDEX($I86:$FB86,,1+(2*(COLUMN(BC$1:BC81)-1)))</f>
        <v/>
      </c>
      <c r="HS86" s="49" t="str">
        <f>INDEX($I86:$FB86,,1+(2*(COLUMN(BD$1:BD81)-1)))</f>
        <v/>
      </c>
      <c r="HT86" s="49" t="str">
        <f>INDEX($I86:$FB86,,1+(2*(COLUMN(BE$1:BE81)-1)))</f>
        <v/>
      </c>
      <c r="HU86" s="49" t="str">
        <f>INDEX($I86:$FB86,,1+(2*(COLUMN(BF$1:BF81)-1)))</f>
        <v/>
      </c>
      <c r="HV86" s="49" t="str">
        <f>INDEX($I86:$FB86,,1+(2*(COLUMN(BG$1:BG81)-1)))</f>
        <v/>
      </c>
      <c r="HW86" s="49" t="str">
        <f>INDEX($I86:$FB86,,1+(2*(COLUMN(BH$1:BH81)-1)))</f>
        <v/>
      </c>
      <c r="HX86" s="49" t="str">
        <f>INDEX($I86:$FB86,,1+(2*(COLUMN(BI$1:BI81)-1)))</f>
        <v/>
      </c>
      <c r="HY86" s="49" t="str">
        <f>INDEX($I86:$FB86,,1+(2*(COLUMN(BJ$1:BJ81)-1)))</f>
        <v/>
      </c>
      <c r="HZ86" s="49" t="str">
        <f>INDEX($I86:$FB86,,1+(2*(COLUMN(BK$1:BK81)-1)))</f>
        <v/>
      </c>
      <c r="IA86" s="49" t="str">
        <f>INDEX($I86:$FB86,,1+(2*(COLUMN(BL$1:BL81)-1)))</f>
        <v/>
      </c>
      <c r="IB86" s="49" t="str">
        <f>INDEX($I86:$FB86,,1+(2*(COLUMN(BM$1:BM81)-1)))</f>
        <v/>
      </c>
      <c r="IC86" s="49" t="str">
        <f>INDEX($I86:$FB86,,1+(2*(COLUMN(BN$1:BN81)-1)))</f>
        <v/>
      </c>
      <c r="ID86" s="49" t="str">
        <f>INDEX($I86:$FB86,,1+(2*(COLUMN(BO$1:BO81)-1)))</f>
        <v/>
      </c>
      <c r="IE86" s="49" t="str">
        <f>INDEX($I86:$FB86,,1+(2*(COLUMN(BP$1:BP81)-1)))</f>
        <v/>
      </c>
      <c r="IF86" s="49" t="str">
        <f>INDEX($I86:$FB86,,1+(2*(COLUMN(BQ$1:BQ81)-1)))</f>
        <v/>
      </c>
      <c r="IG86" s="49" t="str">
        <f>INDEX($I86:$FB86,,1+(2*(COLUMN(BR$1:BR81)-1)))</f>
        <v/>
      </c>
      <c r="IH86" s="49" t="str">
        <f>INDEX($I86:$FB86,,1+(2*(COLUMN(BS$1:BS81)-1)))</f>
        <v/>
      </c>
      <c r="II86" s="49" t="str">
        <f>INDEX($I86:$FB86,,1+(2*(COLUMN(BT$1:BT81)-1)))</f>
        <v/>
      </c>
      <c r="IJ86" s="49" t="str">
        <f>INDEX($I86:$FB86,,1+(2*(COLUMN(BU$1:BU81)-1)))</f>
        <v/>
      </c>
      <c r="IK86" s="49" t="str">
        <f>INDEX($I86:$FB86,,1+(2*(COLUMN(BV$1:BV81)-1)))</f>
        <v/>
      </c>
      <c r="IL86" s="49" t="str">
        <f>INDEX($I86:$FB86,,1+(2*(COLUMN(BW$1:BW81)-1)))</f>
        <v/>
      </c>
      <c r="IM86"/>
      <c r="IN86"/>
      <c r="IO86"/>
      <c r="IP86"/>
      <c r="IQ86"/>
      <c r="IR86"/>
      <c r="IS86"/>
      <c r="IT86"/>
      <c r="IU86"/>
      <c r="IV86"/>
    </row>
    <row r="87" spans="1:256" s="56" customFormat="1" ht="15.6" x14ac:dyDescent="0.3">
      <c r="A87" s="142" t="str">
        <f>IF($B87="","",IF(VLOOKUP($B87,'Skyttere registrering'!$AB$2:$AE$101,3,FALSE)=0,"",VLOOKUP($B87,'Skyttere registrering'!$AB$2:$AE$101,3,FALSE)))</f>
        <v/>
      </c>
      <c r="B87" s="144"/>
      <c r="C87" s="139" t="str">
        <f>IF($B87="","",IF(VLOOKUP($B87,'Skyttere registrering'!$AB$2:$AE$101,2,FALSE)=0,"",VLOOKUP($B87,'Skyttere registrering'!$AB$2:$AE$101,2,FALSE)))</f>
        <v/>
      </c>
      <c r="D87" s="142" t="str">
        <f>IF($B87="","",IF(VLOOKUP($B87,'Skyttere registrering'!$AB$2:$AE$101,4,FALSE)=0,"",VLOOKUP($B87,'Skyttere registrering'!$AB$2:$AE$101,4,FALSE)))</f>
        <v/>
      </c>
      <c r="E87" s="146" t="str">
        <f t="shared" si="83"/>
        <v/>
      </c>
      <c r="F87" s="142" t="str">
        <f t="shared" si="84"/>
        <v/>
      </c>
      <c r="G87" s="156" t="str">
        <f t="shared" si="85"/>
        <v/>
      </c>
      <c r="H87" s="50"/>
      <c r="I87" s="63" t="str">
        <f t="shared" si="86"/>
        <v/>
      </c>
      <c r="J87" s="50"/>
      <c r="K87" s="63" t="str">
        <f t="shared" si="87"/>
        <v/>
      </c>
      <c r="L87" s="50"/>
      <c r="M87" s="63" t="str">
        <f t="shared" si="88"/>
        <v/>
      </c>
      <c r="N87" s="50"/>
      <c r="O87" s="63" t="str">
        <f t="shared" si="89"/>
        <v/>
      </c>
      <c r="P87" s="50"/>
      <c r="Q87" s="63" t="str">
        <f t="shared" si="90"/>
        <v/>
      </c>
      <c r="R87" s="50"/>
      <c r="S87" s="63" t="str">
        <f t="shared" si="91"/>
        <v/>
      </c>
      <c r="T87" s="50"/>
      <c r="U87" s="63" t="str">
        <f t="shared" si="92"/>
        <v/>
      </c>
      <c r="V87" s="50"/>
      <c r="W87" s="63" t="str">
        <f t="shared" si="93"/>
        <v/>
      </c>
      <c r="X87" s="50"/>
      <c r="Y87" s="63" t="str">
        <f t="shared" si="94"/>
        <v/>
      </c>
      <c r="Z87" s="50"/>
      <c r="AA87" s="63" t="str">
        <f t="shared" si="95"/>
        <v/>
      </c>
      <c r="AB87" s="50"/>
      <c r="AC87" s="63" t="str">
        <f t="shared" si="96"/>
        <v/>
      </c>
      <c r="AD87" s="50"/>
      <c r="AE87" s="63" t="str">
        <f t="shared" si="97"/>
        <v/>
      </c>
      <c r="AF87" s="50"/>
      <c r="AG87" s="63" t="str">
        <f t="shared" si="98"/>
        <v/>
      </c>
      <c r="AH87" s="50"/>
      <c r="AI87" s="63" t="str">
        <f t="shared" si="99"/>
        <v/>
      </c>
      <c r="AJ87" s="50"/>
      <c r="AK87" s="63" t="str">
        <f t="shared" si="100"/>
        <v/>
      </c>
      <c r="AL87" s="50"/>
      <c r="AM87" s="63" t="str">
        <f t="shared" si="101"/>
        <v/>
      </c>
      <c r="AN87" s="50"/>
      <c r="AO87" s="63" t="str">
        <f t="shared" si="102"/>
        <v/>
      </c>
      <c r="AP87" s="50"/>
      <c r="AQ87" s="63" t="str">
        <f t="shared" si="103"/>
        <v/>
      </c>
      <c r="AR87" s="50"/>
      <c r="AS87" s="63" t="str">
        <f t="shared" si="104"/>
        <v/>
      </c>
      <c r="AT87" s="50"/>
      <c r="AU87" s="63" t="str">
        <f t="shared" si="105"/>
        <v/>
      </c>
      <c r="AV87" s="50"/>
      <c r="AW87" s="63" t="str">
        <f t="shared" si="106"/>
        <v/>
      </c>
      <c r="AX87" s="50"/>
      <c r="AY87" s="63" t="str">
        <f t="shared" si="107"/>
        <v/>
      </c>
      <c r="AZ87" s="50"/>
      <c r="BA87" s="63" t="str">
        <f t="shared" si="108"/>
        <v/>
      </c>
      <c r="BB87" s="50"/>
      <c r="BC87" s="63" t="str">
        <f t="shared" si="109"/>
        <v/>
      </c>
      <c r="BD87" s="50"/>
      <c r="BE87" s="63" t="str">
        <f t="shared" si="110"/>
        <v/>
      </c>
      <c r="BF87" s="50"/>
      <c r="BG87" s="63" t="str">
        <f t="shared" si="111"/>
        <v/>
      </c>
      <c r="BH87" s="50"/>
      <c r="BI87" s="63" t="str">
        <f t="shared" si="112"/>
        <v/>
      </c>
      <c r="BJ87" s="50"/>
      <c r="BK87" s="63" t="str">
        <f t="shared" si="113"/>
        <v/>
      </c>
      <c r="BL87" s="50"/>
      <c r="BM87" s="63" t="str">
        <f t="shared" si="114"/>
        <v/>
      </c>
      <c r="BN87" s="50"/>
      <c r="BO87" s="63" t="str">
        <f t="shared" si="115"/>
        <v/>
      </c>
      <c r="BP87" s="50"/>
      <c r="BQ87" s="63" t="str">
        <f t="shared" si="116"/>
        <v/>
      </c>
      <c r="BR87" s="50"/>
      <c r="BS87" s="63" t="str">
        <f t="shared" si="117"/>
        <v/>
      </c>
      <c r="BT87" s="50"/>
      <c r="BU87" s="63" t="str">
        <f t="shared" si="118"/>
        <v/>
      </c>
      <c r="BV87" s="50"/>
      <c r="BW87" s="63" t="str">
        <f t="shared" si="119"/>
        <v/>
      </c>
      <c r="BX87" s="50"/>
      <c r="BY87" s="63" t="str">
        <f t="shared" si="120"/>
        <v/>
      </c>
      <c r="BZ87" s="50"/>
      <c r="CA87" s="63" t="str">
        <f t="shared" si="121"/>
        <v/>
      </c>
      <c r="CB87" s="50"/>
      <c r="CC87" s="63" t="str">
        <f t="shared" si="122"/>
        <v/>
      </c>
      <c r="CD87" s="50"/>
      <c r="CE87" s="63" t="str">
        <f t="shared" si="123"/>
        <v/>
      </c>
      <c r="CF87" s="50"/>
      <c r="CG87" s="63" t="str">
        <f t="shared" si="124"/>
        <v/>
      </c>
      <c r="CH87" s="50"/>
      <c r="CI87" s="63" t="str">
        <f t="shared" si="125"/>
        <v/>
      </c>
      <c r="CJ87" s="50"/>
      <c r="CK87" s="63" t="str">
        <f t="shared" si="126"/>
        <v/>
      </c>
      <c r="CL87" s="50"/>
      <c r="CM87" s="63" t="str">
        <f t="shared" si="127"/>
        <v/>
      </c>
      <c r="CN87" s="50"/>
      <c r="CO87" s="63" t="str">
        <f t="shared" si="128"/>
        <v/>
      </c>
      <c r="CP87" s="50"/>
      <c r="CQ87" s="63" t="str">
        <f t="shared" si="129"/>
        <v/>
      </c>
      <c r="CR87" s="50"/>
      <c r="CS87" s="63" t="str">
        <f t="shared" si="130"/>
        <v/>
      </c>
      <c r="CT87" s="50"/>
      <c r="CU87" s="63" t="str">
        <f t="shared" si="131"/>
        <v/>
      </c>
      <c r="CV87" s="50"/>
      <c r="CW87" s="63" t="str">
        <f t="shared" si="132"/>
        <v/>
      </c>
      <c r="CX87" s="50"/>
      <c r="CY87" s="63" t="str">
        <f t="shared" si="133"/>
        <v/>
      </c>
      <c r="CZ87" s="50"/>
      <c r="DA87" s="63" t="str">
        <f t="shared" si="134"/>
        <v/>
      </c>
      <c r="DB87" s="50"/>
      <c r="DC87" s="63" t="str">
        <f t="shared" si="135"/>
        <v/>
      </c>
      <c r="DD87" s="50"/>
      <c r="DE87" s="63" t="str">
        <f t="shared" si="136"/>
        <v/>
      </c>
      <c r="DF87" s="50"/>
      <c r="DG87" s="63" t="str">
        <f t="shared" si="137"/>
        <v/>
      </c>
      <c r="DH87" s="50"/>
      <c r="DI87" s="63" t="str">
        <f t="shared" si="138"/>
        <v/>
      </c>
      <c r="DJ87" s="50"/>
      <c r="DK87" s="63" t="str">
        <f t="shared" si="139"/>
        <v/>
      </c>
      <c r="DL87" s="50"/>
      <c r="DM87" s="63" t="str">
        <f t="shared" si="140"/>
        <v/>
      </c>
      <c r="DN87" s="50"/>
      <c r="DO87" s="63" t="str">
        <f t="shared" si="141"/>
        <v/>
      </c>
      <c r="DP87" s="50"/>
      <c r="DQ87" s="63" t="str">
        <f t="shared" si="142"/>
        <v/>
      </c>
      <c r="DR87" s="50"/>
      <c r="DS87" s="63" t="str">
        <f t="shared" si="143"/>
        <v/>
      </c>
      <c r="DT87" s="50"/>
      <c r="DU87" s="63" t="str">
        <f t="shared" si="144"/>
        <v/>
      </c>
      <c r="DV87" s="50"/>
      <c r="DW87" s="63" t="str">
        <f t="shared" si="145"/>
        <v/>
      </c>
      <c r="DX87" s="50"/>
      <c r="DY87" s="63" t="str">
        <f t="shared" si="146"/>
        <v/>
      </c>
      <c r="DZ87" s="50"/>
      <c r="EA87" s="63" t="str">
        <f t="shared" si="147"/>
        <v/>
      </c>
      <c r="EB87" s="50"/>
      <c r="EC87" s="63" t="str">
        <f t="shared" si="148"/>
        <v/>
      </c>
      <c r="ED87" s="50"/>
      <c r="EE87" s="63" t="str">
        <f t="shared" si="149"/>
        <v/>
      </c>
      <c r="EF87" s="50"/>
      <c r="EG87" s="63" t="str">
        <f t="shared" si="150"/>
        <v/>
      </c>
      <c r="EH87" s="50"/>
      <c r="EI87" s="63" t="str">
        <f t="shared" si="151"/>
        <v/>
      </c>
      <c r="EJ87" s="50"/>
      <c r="EK87" s="63" t="str">
        <f t="shared" si="152"/>
        <v/>
      </c>
      <c r="EL87" s="50"/>
      <c r="EM87" s="63" t="str">
        <f t="shared" si="153"/>
        <v/>
      </c>
      <c r="EN87" s="50"/>
      <c r="EO87" s="63" t="str">
        <f t="shared" si="154"/>
        <v/>
      </c>
      <c r="EP87" s="50"/>
      <c r="EQ87" s="63" t="str">
        <f t="shared" si="155"/>
        <v/>
      </c>
      <c r="ER87" s="50"/>
      <c r="ES87" s="63" t="str">
        <f t="shared" si="156"/>
        <v/>
      </c>
      <c r="ET87" s="50"/>
      <c r="EU87" s="63" t="str">
        <f t="shared" si="157"/>
        <v/>
      </c>
      <c r="EV87" s="50"/>
      <c r="EW87" s="63" t="str">
        <f t="shared" si="158"/>
        <v/>
      </c>
      <c r="EX87" s="50"/>
      <c r="EY87" s="63" t="str">
        <f t="shared" si="159"/>
        <v/>
      </c>
      <c r="EZ87" s="50"/>
      <c r="FA87" s="63" t="str">
        <f t="shared" si="160"/>
        <v/>
      </c>
      <c r="FB87"/>
      <c r="FC87"/>
      <c r="FD87"/>
      <c r="FE87"/>
      <c r="FF87"/>
      <c r="FG87"/>
      <c r="FH87"/>
      <c r="FI87"/>
      <c r="FJ87"/>
      <c r="FK87"/>
      <c r="FL87"/>
      <c r="FM87" s="46" t="str">
        <f t="shared" si="161"/>
        <v/>
      </c>
      <c r="FN87" s="47" t="str">
        <f t="shared" si="162"/>
        <v/>
      </c>
      <c r="FO87" s="48" t="str">
        <f t="shared" si="163"/>
        <v/>
      </c>
      <c r="FP87" s="49" t="str">
        <f>INDEX($I87:$FB87,,1+(2*(COLUMN(A$1:A80)-1)))</f>
        <v/>
      </c>
      <c r="FQ87" s="49" t="str">
        <f>INDEX($I87:$FB87,,1+(2*(COLUMN(B$1:B80)-1)))</f>
        <v/>
      </c>
      <c r="FR87" s="49" t="str">
        <f>INDEX($I87:$FB87,,1+(2*(COLUMN(C$1:C80)-1)))</f>
        <v/>
      </c>
      <c r="FS87" s="49" t="str">
        <f>INDEX($I87:$FB87,,1+(2*(COLUMN(D$1:D82)-1)))</f>
        <v/>
      </c>
      <c r="FT87" s="49" t="str">
        <f>INDEX($I87:$FB87,,1+(2*(COLUMN(E$1:E82)-1)))</f>
        <v/>
      </c>
      <c r="FU87" s="49" t="str">
        <f>INDEX($I87:$FB87,,1+(2*(COLUMN(F$1:F82)-1)))</f>
        <v/>
      </c>
      <c r="FV87" s="49" t="str">
        <f>INDEX($I87:$FB87,,1+(2*(COLUMN(G$1:G82)-1)))</f>
        <v/>
      </c>
      <c r="FW87" s="49" t="str">
        <f>INDEX($I87:$FB87,,1+(2*(COLUMN(H$1:H82)-1)))</f>
        <v/>
      </c>
      <c r="FX87" s="49" t="str">
        <f>INDEX($I87:$FB87,,1+(2*(COLUMN(I$1:I82)-1)))</f>
        <v/>
      </c>
      <c r="FY87" s="49" t="str">
        <f>INDEX($I87:$FB87,,1+(2*(COLUMN(J$1:J82)-1)))</f>
        <v/>
      </c>
      <c r="FZ87" s="49" t="str">
        <f>INDEX($I87:$FB87,,1+(2*(COLUMN(K$1:K82)-1)))</f>
        <v/>
      </c>
      <c r="GA87" s="49" t="str">
        <f>INDEX($I87:$FB87,,1+(2*(COLUMN(L$1:L82)-1)))</f>
        <v/>
      </c>
      <c r="GB87" s="49" t="str">
        <f>INDEX($I87:$FB87,,1+(2*(COLUMN(M$1:M82)-1)))</f>
        <v/>
      </c>
      <c r="GC87" s="49" t="str">
        <f>INDEX($I87:$FB87,,1+(2*(COLUMN(N$1:N82)-1)))</f>
        <v/>
      </c>
      <c r="GD87" s="49" t="str">
        <f>INDEX($I87:$FB87,,1+(2*(COLUMN(O$1:O82)-1)))</f>
        <v/>
      </c>
      <c r="GE87" s="49" t="str">
        <f>INDEX($I87:$FB87,,1+(2*(COLUMN(P$1:P82)-1)))</f>
        <v/>
      </c>
      <c r="GF87" s="49" t="str">
        <f>INDEX($I87:$FB87,,1+(2*(COLUMN(Q$1:Q82)-1)))</f>
        <v/>
      </c>
      <c r="GG87" s="49" t="str">
        <f>INDEX($I87:$FB87,,1+(2*(COLUMN(R$1:R82)-1)))</f>
        <v/>
      </c>
      <c r="GH87" s="49" t="str">
        <f>INDEX($I87:$FB87,,1+(2*(COLUMN(S$1:S82)-1)))</f>
        <v/>
      </c>
      <c r="GI87" s="49" t="str">
        <f>INDEX($I87:$FB87,,1+(2*(COLUMN(T$1:T82)-1)))</f>
        <v/>
      </c>
      <c r="GJ87" s="49" t="str">
        <f>INDEX($I87:$FB87,,1+(2*(COLUMN(U$1:U82)-1)))</f>
        <v/>
      </c>
      <c r="GK87" s="49" t="str">
        <f>INDEX($I87:$FB87,,1+(2*(COLUMN(V$1:V82)-1)))</f>
        <v/>
      </c>
      <c r="GL87" s="49" t="str">
        <f>INDEX($I87:$FB87,,1+(2*(COLUMN(W$1:W82)-1)))</f>
        <v/>
      </c>
      <c r="GM87" s="49" t="str">
        <f>INDEX($I87:$FB87,,1+(2*(COLUMN(X$1:X82)-1)))</f>
        <v/>
      </c>
      <c r="GN87" s="49" t="str">
        <f>INDEX($I87:$FB87,,1+(2*(COLUMN(Y$1:Y82)-1)))</f>
        <v/>
      </c>
      <c r="GO87" s="49" t="str">
        <f>INDEX($I87:$FB87,,1+(2*(COLUMN(Z$1:Z82)-1)))</f>
        <v/>
      </c>
      <c r="GP87" s="49" t="str">
        <f>INDEX($I87:$FB87,,1+(2*(COLUMN(AA$1:AA82)-1)))</f>
        <v/>
      </c>
      <c r="GQ87" s="49" t="str">
        <f>INDEX($I87:$FB87,,1+(2*(COLUMN(AB$1:AB82)-1)))</f>
        <v/>
      </c>
      <c r="GR87" s="49" t="str">
        <f>INDEX($I87:$FB87,,1+(2*(COLUMN(AC$1:AC82)-1)))</f>
        <v/>
      </c>
      <c r="GS87" s="49" t="str">
        <f>INDEX($I87:$FB87,,1+(2*(COLUMN(AD$1:AD82)-1)))</f>
        <v/>
      </c>
      <c r="GT87" s="49" t="str">
        <f>INDEX($I87:$FB87,,1+(2*(COLUMN(AE$1:AE82)-1)))</f>
        <v/>
      </c>
      <c r="GU87" s="49" t="str">
        <f>INDEX($I87:$FB87,,1+(2*(COLUMN(AF$1:AF82)-1)))</f>
        <v/>
      </c>
      <c r="GV87" s="49" t="str">
        <f>INDEX($I87:$FB87,,1+(2*(COLUMN(AG$1:AG82)-1)))</f>
        <v/>
      </c>
      <c r="GW87" s="49" t="str">
        <f>INDEX($I87:$FB87,,1+(2*(COLUMN(AH$1:AH82)-1)))</f>
        <v/>
      </c>
      <c r="GX87" s="49" t="str">
        <f>INDEX($I87:$FB87,,1+(2*(COLUMN(AI$1:AI82)-1)))</f>
        <v/>
      </c>
      <c r="GY87" s="49" t="str">
        <f>INDEX($I87:$FB87,,1+(2*(COLUMN(AJ$1:AJ82)-1)))</f>
        <v/>
      </c>
      <c r="GZ87" s="49" t="str">
        <f>INDEX($I87:$FB87,,1+(2*(COLUMN(AK$1:AK82)-1)))</f>
        <v/>
      </c>
      <c r="HA87" s="49" t="str">
        <f>INDEX($I87:$FB87,,1+(2*(COLUMN(AL$1:AL82)-1)))</f>
        <v/>
      </c>
      <c r="HB87" s="49" t="str">
        <f>INDEX($I87:$FB87,,1+(2*(COLUMN(AM$1:AM82)-1)))</f>
        <v/>
      </c>
      <c r="HC87" s="49" t="str">
        <f>INDEX($I87:$FB87,,1+(2*(COLUMN(AN$1:AN82)-1)))</f>
        <v/>
      </c>
      <c r="HD87" s="49" t="str">
        <f>INDEX($I87:$FB87,,1+(2*(COLUMN(AO$1:AO82)-1)))</f>
        <v/>
      </c>
      <c r="HE87" s="49" t="str">
        <f>INDEX($I87:$FB87,,1+(2*(COLUMN(AP$1:AP82)-1)))</f>
        <v/>
      </c>
      <c r="HF87" s="49" t="str">
        <f>INDEX($I87:$FB87,,1+(2*(COLUMN(AQ$1:AQ82)-1)))</f>
        <v/>
      </c>
      <c r="HG87" s="49" t="str">
        <f>INDEX($I87:$FB87,,1+(2*(COLUMN(AR$1:AR82)-1)))</f>
        <v/>
      </c>
      <c r="HH87" s="49" t="str">
        <f>INDEX($I87:$FB87,,1+(2*(COLUMN(AS$1:AS82)-1)))</f>
        <v/>
      </c>
      <c r="HI87" s="49" t="str">
        <f>INDEX($I87:$FB87,,1+(2*(COLUMN(AT$1:AT82)-1)))</f>
        <v/>
      </c>
      <c r="HJ87" s="49" t="str">
        <f>INDEX($I87:$FB87,,1+(2*(COLUMN(AU$1:AU82)-1)))</f>
        <v/>
      </c>
      <c r="HK87" s="49" t="str">
        <f>INDEX($I87:$FB87,,1+(2*(COLUMN(AV$1:AV82)-1)))</f>
        <v/>
      </c>
      <c r="HL87" s="49" t="str">
        <f>INDEX($I87:$FB87,,1+(2*(COLUMN(AW$1:AW82)-1)))</f>
        <v/>
      </c>
      <c r="HM87" s="49" t="str">
        <f>INDEX($I87:$FB87,,1+(2*(COLUMN(AX$1:AX82)-1)))</f>
        <v/>
      </c>
      <c r="HN87" s="49" t="str">
        <f>INDEX($I87:$FB87,,1+(2*(COLUMN(AY$1:AY82)-1)))</f>
        <v/>
      </c>
      <c r="HO87" s="49" t="str">
        <f>INDEX($I87:$FB87,,1+(2*(COLUMN(AZ$1:AZ82)-1)))</f>
        <v/>
      </c>
      <c r="HP87" s="49" t="str">
        <f>INDEX($I87:$FB87,,1+(2*(COLUMN(BA$1:BA82)-1)))</f>
        <v/>
      </c>
      <c r="HQ87" s="49" t="str">
        <f>INDEX($I87:$FB87,,1+(2*(COLUMN(BB$1:BB82)-1)))</f>
        <v/>
      </c>
      <c r="HR87" s="49" t="str">
        <f>INDEX($I87:$FB87,,1+(2*(COLUMN(BC$1:BC82)-1)))</f>
        <v/>
      </c>
      <c r="HS87" s="49" t="str">
        <f>INDEX($I87:$FB87,,1+(2*(COLUMN(BD$1:BD82)-1)))</f>
        <v/>
      </c>
      <c r="HT87" s="49" t="str">
        <f>INDEX($I87:$FB87,,1+(2*(COLUMN(BE$1:BE82)-1)))</f>
        <v/>
      </c>
      <c r="HU87" s="49" t="str">
        <f>INDEX($I87:$FB87,,1+(2*(COLUMN(BF$1:BF82)-1)))</f>
        <v/>
      </c>
      <c r="HV87" s="49" t="str">
        <f>INDEX($I87:$FB87,,1+(2*(COLUMN(BG$1:BG82)-1)))</f>
        <v/>
      </c>
      <c r="HW87" s="49" t="str">
        <f>INDEX($I87:$FB87,,1+(2*(COLUMN(BH$1:BH82)-1)))</f>
        <v/>
      </c>
      <c r="HX87" s="49" t="str">
        <f>INDEX($I87:$FB87,,1+(2*(COLUMN(BI$1:BI82)-1)))</f>
        <v/>
      </c>
      <c r="HY87" s="49" t="str">
        <f>INDEX($I87:$FB87,,1+(2*(COLUMN(BJ$1:BJ82)-1)))</f>
        <v/>
      </c>
      <c r="HZ87" s="49" t="str">
        <f>INDEX($I87:$FB87,,1+(2*(COLUMN(BK$1:BK82)-1)))</f>
        <v/>
      </c>
      <c r="IA87" s="49" t="str">
        <f>INDEX($I87:$FB87,,1+(2*(COLUMN(BL$1:BL82)-1)))</f>
        <v/>
      </c>
      <c r="IB87" s="49" t="str">
        <f>INDEX($I87:$FB87,,1+(2*(COLUMN(BM$1:BM82)-1)))</f>
        <v/>
      </c>
      <c r="IC87" s="49" t="str">
        <f>INDEX($I87:$FB87,,1+(2*(COLUMN(BN$1:BN82)-1)))</f>
        <v/>
      </c>
      <c r="ID87" s="49" t="str">
        <f>INDEX($I87:$FB87,,1+(2*(COLUMN(BO$1:BO82)-1)))</f>
        <v/>
      </c>
      <c r="IE87" s="49" t="str">
        <f>INDEX($I87:$FB87,,1+(2*(COLUMN(BP$1:BP82)-1)))</f>
        <v/>
      </c>
      <c r="IF87" s="49" t="str">
        <f>INDEX($I87:$FB87,,1+(2*(COLUMN(BQ$1:BQ82)-1)))</f>
        <v/>
      </c>
      <c r="IG87" s="49" t="str">
        <f>INDEX($I87:$FB87,,1+(2*(COLUMN(BR$1:BR82)-1)))</f>
        <v/>
      </c>
      <c r="IH87" s="49" t="str">
        <f>INDEX($I87:$FB87,,1+(2*(COLUMN(BS$1:BS82)-1)))</f>
        <v/>
      </c>
      <c r="II87" s="49" t="str">
        <f>INDEX($I87:$FB87,,1+(2*(COLUMN(BT$1:BT82)-1)))</f>
        <v/>
      </c>
      <c r="IJ87" s="49" t="str">
        <f>INDEX($I87:$FB87,,1+(2*(COLUMN(BU$1:BU82)-1)))</f>
        <v/>
      </c>
      <c r="IK87" s="49" t="str">
        <f>INDEX($I87:$FB87,,1+(2*(COLUMN(BV$1:BV82)-1)))</f>
        <v/>
      </c>
      <c r="IL87" s="49" t="str">
        <f>INDEX($I87:$FB87,,1+(2*(COLUMN(BW$1:BW82)-1)))</f>
        <v/>
      </c>
      <c r="IM87"/>
      <c r="IN87"/>
      <c r="IO87"/>
      <c r="IP87"/>
      <c r="IQ87"/>
      <c r="IR87"/>
      <c r="IS87"/>
      <c r="IT87"/>
      <c r="IU87"/>
      <c r="IV87"/>
    </row>
    <row r="88" spans="1:256" s="56" customFormat="1" ht="15.6" x14ac:dyDescent="0.3">
      <c r="A88" s="142" t="str">
        <f>IF($B88="","",IF(VLOOKUP($B88,'Skyttere registrering'!$AB$2:$AE$101,3,FALSE)=0,"",VLOOKUP($B88,'Skyttere registrering'!$AB$2:$AE$101,3,FALSE)))</f>
        <v/>
      </c>
      <c r="B88" s="144"/>
      <c r="C88" s="139" t="str">
        <f>IF($B88="","",IF(VLOOKUP($B88,'Skyttere registrering'!$AB$2:$AE$101,2,FALSE)=0,"",VLOOKUP($B88,'Skyttere registrering'!$AB$2:$AE$101,2,FALSE)))</f>
        <v/>
      </c>
      <c r="D88" s="142" t="str">
        <f>IF($B88="","",IF(VLOOKUP($B88,'Skyttere registrering'!$AB$2:$AE$101,4,FALSE)=0,"",VLOOKUP($B88,'Skyttere registrering'!$AB$2:$AE$101,4,FALSE)))</f>
        <v/>
      </c>
      <c r="E88" s="146" t="str">
        <f t="shared" si="83"/>
        <v/>
      </c>
      <c r="F88" s="142" t="str">
        <f t="shared" si="84"/>
        <v/>
      </c>
      <c r="G88" s="156" t="str">
        <f t="shared" si="85"/>
        <v/>
      </c>
      <c r="H88" s="50"/>
      <c r="I88" s="63" t="str">
        <f t="shared" si="86"/>
        <v/>
      </c>
      <c r="J88" s="50"/>
      <c r="K88" s="63" t="str">
        <f t="shared" si="87"/>
        <v/>
      </c>
      <c r="L88" s="50"/>
      <c r="M88" s="63" t="str">
        <f t="shared" si="88"/>
        <v/>
      </c>
      <c r="N88" s="50"/>
      <c r="O88" s="63" t="str">
        <f t="shared" si="89"/>
        <v/>
      </c>
      <c r="P88" s="50"/>
      <c r="Q88" s="63" t="str">
        <f t="shared" si="90"/>
        <v/>
      </c>
      <c r="R88" s="50"/>
      <c r="S88" s="63" t="str">
        <f t="shared" si="91"/>
        <v/>
      </c>
      <c r="T88" s="50"/>
      <c r="U88" s="63" t="str">
        <f t="shared" si="92"/>
        <v/>
      </c>
      <c r="V88" s="50"/>
      <c r="W88" s="63" t="str">
        <f t="shared" si="93"/>
        <v/>
      </c>
      <c r="X88" s="50"/>
      <c r="Y88" s="63" t="str">
        <f t="shared" si="94"/>
        <v/>
      </c>
      <c r="Z88" s="50"/>
      <c r="AA88" s="63" t="str">
        <f t="shared" si="95"/>
        <v/>
      </c>
      <c r="AB88" s="50"/>
      <c r="AC88" s="63" t="str">
        <f t="shared" si="96"/>
        <v/>
      </c>
      <c r="AD88" s="50"/>
      <c r="AE88" s="63" t="str">
        <f t="shared" si="97"/>
        <v/>
      </c>
      <c r="AF88" s="50"/>
      <c r="AG88" s="63" t="str">
        <f t="shared" si="98"/>
        <v/>
      </c>
      <c r="AH88" s="50"/>
      <c r="AI88" s="63" t="str">
        <f t="shared" si="99"/>
        <v/>
      </c>
      <c r="AJ88" s="50"/>
      <c r="AK88" s="63" t="str">
        <f t="shared" si="100"/>
        <v/>
      </c>
      <c r="AL88" s="50"/>
      <c r="AM88" s="63" t="str">
        <f t="shared" si="101"/>
        <v/>
      </c>
      <c r="AN88" s="50"/>
      <c r="AO88" s="63" t="str">
        <f t="shared" si="102"/>
        <v/>
      </c>
      <c r="AP88" s="50"/>
      <c r="AQ88" s="63" t="str">
        <f t="shared" si="103"/>
        <v/>
      </c>
      <c r="AR88" s="50"/>
      <c r="AS88" s="63" t="str">
        <f t="shared" si="104"/>
        <v/>
      </c>
      <c r="AT88" s="50"/>
      <c r="AU88" s="63" t="str">
        <f t="shared" si="105"/>
        <v/>
      </c>
      <c r="AV88" s="50"/>
      <c r="AW88" s="63" t="str">
        <f t="shared" si="106"/>
        <v/>
      </c>
      <c r="AX88" s="50"/>
      <c r="AY88" s="63" t="str">
        <f t="shared" si="107"/>
        <v/>
      </c>
      <c r="AZ88" s="50"/>
      <c r="BA88" s="63" t="str">
        <f t="shared" si="108"/>
        <v/>
      </c>
      <c r="BB88" s="50"/>
      <c r="BC88" s="63" t="str">
        <f t="shared" si="109"/>
        <v/>
      </c>
      <c r="BD88" s="50"/>
      <c r="BE88" s="63" t="str">
        <f t="shared" si="110"/>
        <v/>
      </c>
      <c r="BF88" s="50"/>
      <c r="BG88" s="63" t="str">
        <f t="shared" si="111"/>
        <v/>
      </c>
      <c r="BH88" s="50"/>
      <c r="BI88" s="63" t="str">
        <f t="shared" si="112"/>
        <v/>
      </c>
      <c r="BJ88" s="50"/>
      <c r="BK88" s="63" t="str">
        <f t="shared" si="113"/>
        <v/>
      </c>
      <c r="BL88" s="50"/>
      <c r="BM88" s="63" t="str">
        <f t="shared" si="114"/>
        <v/>
      </c>
      <c r="BN88" s="50"/>
      <c r="BO88" s="63" t="str">
        <f t="shared" si="115"/>
        <v/>
      </c>
      <c r="BP88" s="50"/>
      <c r="BQ88" s="63" t="str">
        <f t="shared" si="116"/>
        <v/>
      </c>
      <c r="BR88" s="50"/>
      <c r="BS88" s="63" t="str">
        <f t="shared" si="117"/>
        <v/>
      </c>
      <c r="BT88" s="50"/>
      <c r="BU88" s="63" t="str">
        <f t="shared" si="118"/>
        <v/>
      </c>
      <c r="BV88" s="50"/>
      <c r="BW88" s="63" t="str">
        <f t="shared" si="119"/>
        <v/>
      </c>
      <c r="BX88" s="50"/>
      <c r="BY88" s="63" t="str">
        <f t="shared" si="120"/>
        <v/>
      </c>
      <c r="BZ88" s="50"/>
      <c r="CA88" s="63" t="str">
        <f t="shared" si="121"/>
        <v/>
      </c>
      <c r="CB88" s="50"/>
      <c r="CC88" s="63" t="str">
        <f t="shared" si="122"/>
        <v/>
      </c>
      <c r="CD88" s="50"/>
      <c r="CE88" s="63" t="str">
        <f t="shared" si="123"/>
        <v/>
      </c>
      <c r="CF88" s="50"/>
      <c r="CG88" s="63" t="str">
        <f t="shared" si="124"/>
        <v/>
      </c>
      <c r="CH88" s="50"/>
      <c r="CI88" s="63" t="str">
        <f t="shared" si="125"/>
        <v/>
      </c>
      <c r="CJ88" s="50"/>
      <c r="CK88" s="63" t="str">
        <f t="shared" si="126"/>
        <v/>
      </c>
      <c r="CL88" s="50"/>
      <c r="CM88" s="63" t="str">
        <f t="shared" si="127"/>
        <v/>
      </c>
      <c r="CN88" s="50"/>
      <c r="CO88" s="63" t="str">
        <f t="shared" si="128"/>
        <v/>
      </c>
      <c r="CP88" s="50"/>
      <c r="CQ88" s="63" t="str">
        <f t="shared" si="129"/>
        <v/>
      </c>
      <c r="CR88" s="50"/>
      <c r="CS88" s="63" t="str">
        <f t="shared" si="130"/>
        <v/>
      </c>
      <c r="CT88" s="50"/>
      <c r="CU88" s="63" t="str">
        <f t="shared" si="131"/>
        <v/>
      </c>
      <c r="CV88" s="50"/>
      <c r="CW88" s="63" t="str">
        <f t="shared" si="132"/>
        <v/>
      </c>
      <c r="CX88" s="50"/>
      <c r="CY88" s="63" t="str">
        <f t="shared" si="133"/>
        <v/>
      </c>
      <c r="CZ88" s="50"/>
      <c r="DA88" s="63" t="str">
        <f t="shared" si="134"/>
        <v/>
      </c>
      <c r="DB88" s="50"/>
      <c r="DC88" s="63" t="str">
        <f t="shared" si="135"/>
        <v/>
      </c>
      <c r="DD88" s="50"/>
      <c r="DE88" s="63" t="str">
        <f t="shared" si="136"/>
        <v/>
      </c>
      <c r="DF88" s="50"/>
      <c r="DG88" s="63" t="str">
        <f t="shared" si="137"/>
        <v/>
      </c>
      <c r="DH88" s="50"/>
      <c r="DI88" s="63" t="str">
        <f t="shared" si="138"/>
        <v/>
      </c>
      <c r="DJ88" s="50"/>
      <c r="DK88" s="63" t="str">
        <f t="shared" si="139"/>
        <v/>
      </c>
      <c r="DL88" s="50"/>
      <c r="DM88" s="63" t="str">
        <f t="shared" si="140"/>
        <v/>
      </c>
      <c r="DN88" s="50"/>
      <c r="DO88" s="63" t="str">
        <f t="shared" si="141"/>
        <v/>
      </c>
      <c r="DP88" s="50"/>
      <c r="DQ88" s="63" t="str">
        <f t="shared" si="142"/>
        <v/>
      </c>
      <c r="DR88" s="50"/>
      <c r="DS88" s="63" t="str">
        <f t="shared" si="143"/>
        <v/>
      </c>
      <c r="DT88" s="50"/>
      <c r="DU88" s="63" t="str">
        <f t="shared" si="144"/>
        <v/>
      </c>
      <c r="DV88" s="50"/>
      <c r="DW88" s="63" t="str">
        <f t="shared" si="145"/>
        <v/>
      </c>
      <c r="DX88" s="50"/>
      <c r="DY88" s="63" t="str">
        <f t="shared" si="146"/>
        <v/>
      </c>
      <c r="DZ88" s="50"/>
      <c r="EA88" s="63" t="str">
        <f t="shared" si="147"/>
        <v/>
      </c>
      <c r="EB88" s="50"/>
      <c r="EC88" s="63" t="str">
        <f t="shared" si="148"/>
        <v/>
      </c>
      <c r="ED88" s="50"/>
      <c r="EE88" s="63" t="str">
        <f t="shared" si="149"/>
        <v/>
      </c>
      <c r="EF88" s="50"/>
      <c r="EG88" s="63" t="str">
        <f t="shared" si="150"/>
        <v/>
      </c>
      <c r="EH88" s="50"/>
      <c r="EI88" s="63" t="str">
        <f t="shared" si="151"/>
        <v/>
      </c>
      <c r="EJ88" s="50"/>
      <c r="EK88" s="63" t="str">
        <f t="shared" si="152"/>
        <v/>
      </c>
      <c r="EL88" s="50"/>
      <c r="EM88" s="63" t="str">
        <f t="shared" si="153"/>
        <v/>
      </c>
      <c r="EN88" s="50"/>
      <c r="EO88" s="63" t="str">
        <f t="shared" si="154"/>
        <v/>
      </c>
      <c r="EP88" s="50"/>
      <c r="EQ88" s="63" t="str">
        <f t="shared" si="155"/>
        <v/>
      </c>
      <c r="ER88" s="50"/>
      <c r="ES88" s="63" t="str">
        <f t="shared" si="156"/>
        <v/>
      </c>
      <c r="ET88" s="50"/>
      <c r="EU88" s="63" t="str">
        <f t="shared" si="157"/>
        <v/>
      </c>
      <c r="EV88" s="50"/>
      <c r="EW88" s="63" t="str">
        <f t="shared" si="158"/>
        <v/>
      </c>
      <c r="EX88" s="50"/>
      <c r="EY88" s="63" t="str">
        <f t="shared" si="159"/>
        <v/>
      </c>
      <c r="EZ88" s="50"/>
      <c r="FA88" s="63" t="str">
        <f t="shared" si="160"/>
        <v/>
      </c>
      <c r="FB88"/>
      <c r="FC88"/>
      <c r="FD88"/>
      <c r="FE88"/>
      <c r="FF88"/>
      <c r="FG88"/>
      <c r="FH88"/>
      <c r="FI88"/>
      <c r="FJ88"/>
      <c r="FK88"/>
      <c r="FL88"/>
      <c r="FM88" s="46" t="str">
        <f t="shared" si="161"/>
        <v/>
      </c>
      <c r="FN88" s="47" t="str">
        <f t="shared" si="162"/>
        <v/>
      </c>
      <c r="FO88" s="48" t="str">
        <f t="shared" si="163"/>
        <v/>
      </c>
      <c r="FP88" s="49" t="str">
        <f>INDEX($I88:$FB88,,1+(2*(COLUMN(A$1:A81)-1)))</f>
        <v/>
      </c>
      <c r="FQ88" s="49" t="str">
        <f>INDEX($I88:$FB88,,1+(2*(COLUMN(B$1:B81)-1)))</f>
        <v/>
      </c>
      <c r="FR88" s="49" t="str">
        <f>INDEX($I88:$FB88,,1+(2*(COLUMN(C$1:C81)-1)))</f>
        <v/>
      </c>
      <c r="FS88" s="49" t="str">
        <f>INDEX($I88:$FB88,,1+(2*(COLUMN(D$1:D83)-1)))</f>
        <v/>
      </c>
      <c r="FT88" s="49" t="str">
        <f>INDEX($I88:$FB88,,1+(2*(COLUMN(E$1:E83)-1)))</f>
        <v/>
      </c>
      <c r="FU88" s="49" t="str">
        <f>INDEX($I88:$FB88,,1+(2*(COLUMN(F$1:F83)-1)))</f>
        <v/>
      </c>
      <c r="FV88" s="49" t="str">
        <f>INDEX($I88:$FB88,,1+(2*(COLUMN(G$1:G83)-1)))</f>
        <v/>
      </c>
      <c r="FW88" s="49" t="str">
        <f>INDEX($I88:$FB88,,1+(2*(COLUMN(H$1:H83)-1)))</f>
        <v/>
      </c>
      <c r="FX88" s="49" t="str">
        <f>INDEX($I88:$FB88,,1+(2*(COLUMN(I$1:I83)-1)))</f>
        <v/>
      </c>
      <c r="FY88" s="49" t="str">
        <f>INDEX($I88:$FB88,,1+(2*(COLUMN(J$1:J83)-1)))</f>
        <v/>
      </c>
      <c r="FZ88" s="49" t="str">
        <f>INDEX($I88:$FB88,,1+(2*(COLUMN(K$1:K83)-1)))</f>
        <v/>
      </c>
      <c r="GA88" s="49" t="str">
        <f>INDEX($I88:$FB88,,1+(2*(COLUMN(L$1:L83)-1)))</f>
        <v/>
      </c>
      <c r="GB88" s="49" t="str">
        <f>INDEX($I88:$FB88,,1+(2*(COLUMN(M$1:M83)-1)))</f>
        <v/>
      </c>
      <c r="GC88" s="49" t="str">
        <f>INDEX($I88:$FB88,,1+(2*(COLUMN(N$1:N83)-1)))</f>
        <v/>
      </c>
      <c r="GD88" s="49" t="str">
        <f>INDEX($I88:$FB88,,1+(2*(COLUMN(O$1:O83)-1)))</f>
        <v/>
      </c>
      <c r="GE88" s="49" t="str">
        <f>INDEX($I88:$FB88,,1+(2*(COLUMN(P$1:P83)-1)))</f>
        <v/>
      </c>
      <c r="GF88" s="49" t="str">
        <f>INDEX($I88:$FB88,,1+(2*(COLUMN(Q$1:Q83)-1)))</f>
        <v/>
      </c>
      <c r="GG88" s="49" t="str">
        <f>INDEX($I88:$FB88,,1+(2*(COLUMN(R$1:R83)-1)))</f>
        <v/>
      </c>
      <c r="GH88" s="49" t="str">
        <f>INDEX($I88:$FB88,,1+(2*(COLUMN(S$1:S83)-1)))</f>
        <v/>
      </c>
      <c r="GI88" s="49" t="str">
        <f>INDEX($I88:$FB88,,1+(2*(COLUMN(T$1:T83)-1)))</f>
        <v/>
      </c>
      <c r="GJ88" s="49" t="str">
        <f>INDEX($I88:$FB88,,1+(2*(COLUMN(U$1:U83)-1)))</f>
        <v/>
      </c>
      <c r="GK88" s="49" t="str">
        <f>INDEX($I88:$FB88,,1+(2*(COLUMN(V$1:V83)-1)))</f>
        <v/>
      </c>
      <c r="GL88" s="49" t="str">
        <f>INDEX($I88:$FB88,,1+(2*(COLUMN(W$1:W83)-1)))</f>
        <v/>
      </c>
      <c r="GM88" s="49" t="str">
        <f>INDEX($I88:$FB88,,1+(2*(COLUMN(X$1:X83)-1)))</f>
        <v/>
      </c>
      <c r="GN88" s="49" t="str">
        <f>INDEX($I88:$FB88,,1+(2*(COLUMN(Y$1:Y83)-1)))</f>
        <v/>
      </c>
      <c r="GO88" s="49" t="str">
        <f>INDEX($I88:$FB88,,1+(2*(COLUMN(Z$1:Z83)-1)))</f>
        <v/>
      </c>
      <c r="GP88" s="49" t="str">
        <f>INDEX($I88:$FB88,,1+(2*(COLUMN(AA$1:AA83)-1)))</f>
        <v/>
      </c>
      <c r="GQ88" s="49" t="str">
        <f>INDEX($I88:$FB88,,1+(2*(COLUMN(AB$1:AB83)-1)))</f>
        <v/>
      </c>
      <c r="GR88" s="49" t="str">
        <f>INDEX($I88:$FB88,,1+(2*(COLUMN(AC$1:AC83)-1)))</f>
        <v/>
      </c>
      <c r="GS88" s="49" t="str">
        <f>INDEX($I88:$FB88,,1+(2*(COLUMN(AD$1:AD83)-1)))</f>
        <v/>
      </c>
      <c r="GT88" s="49" t="str">
        <f>INDEX($I88:$FB88,,1+(2*(COLUMN(AE$1:AE83)-1)))</f>
        <v/>
      </c>
      <c r="GU88" s="49" t="str">
        <f>INDEX($I88:$FB88,,1+(2*(COLUMN(AF$1:AF83)-1)))</f>
        <v/>
      </c>
      <c r="GV88" s="49" t="str">
        <f>INDEX($I88:$FB88,,1+(2*(COLUMN(AG$1:AG83)-1)))</f>
        <v/>
      </c>
      <c r="GW88" s="49" t="str">
        <f>INDEX($I88:$FB88,,1+(2*(COLUMN(AH$1:AH83)-1)))</f>
        <v/>
      </c>
      <c r="GX88" s="49" t="str">
        <f>INDEX($I88:$FB88,,1+(2*(COLUMN(AI$1:AI83)-1)))</f>
        <v/>
      </c>
      <c r="GY88" s="49" t="str">
        <f>INDEX($I88:$FB88,,1+(2*(COLUMN(AJ$1:AJ83)-1)))</f>
        <v/>
      </c>
      <c r="GZ88" s="49" t="str">
        <f>INDEX($I88:$FB88,,1+(2*(COLUMN(AK$1:AK83)-1)))</f>
        <v/>
      </c>
      <c r="HA88" s="49" t="str">
        <f>INDEX($I88:$FB88,,1+(2*(COLUMN(AL$1:AL83)-1)))</f>
        <v/>
      </c>
      <c r="HB88" s="49" t="str">
        <f>INDEX($I88:$FB88,,1+(2*(COLUMN(AM$1:AM83)-1)))</f>
        <v/>
      </c>
      <c r="HC88" s="49" t="str">
        <f>INDEX($I88:$FB88,,1+(2*(COLUMN(AN$1:AN83)-1)))</f>
        <v/>
      </c>
      <c r="HD88" s="49" t="str">
        <f>INDEX($I88:$FB88,,1+(2*(COLUMN(AO$1:AO83)-1)))</f>
        <v/>
      </c>
      <c r="HE88" s="49" t="str">
        <f>INDEX($I88:$FB88,,1+(2*(COLUMN(AP$1:AP83)-1)))</f>
        <v/>
      </c>
      <c r="HF88" s="49" t="str">
        <f>INDEX($I88:$FB88,,1+(2*(COLUMN(AQ$1:AQ83)-1)))</f>
        <v/>
      </c>
      <c r="HG88" s="49" t="str">
        <f>INDEX($I88:$FB88,,1+(2*(COLUMN(AR$1:AR83)-1)))</f>
        <v/>
      </c>
      <c r="HH88" s="49" t="str">
        <f>INDEX($I88:$FB88,,1+(2*(COLUMN(AS$1:AS83)-1)))</f>
        <v/>
      </c>
      <c r="HI88" s="49" t="str">
        <f>INDEX($I88:$FB88,,1+(2*(COLUMN(AT$1:AT83)-1)))</f>
        <v/>
      </c>
      <c r="HJ88" s="49" t="str">
        <f>INDEX($I88:$FB88,,1+(2*(COLUMN(AU$1:AU83)-1)))</f>
        <v/>
      </c>
      <c r="HK88" s="49" t="str">
        <f>INDEX($I88:$FB88,,1+(2*(COLUMN(AV$1:AV83)-1)))</f>
        <v/>
      </c>
      <c r="HL88" s="49" t="str">
        <f>INDEX($I88:$FB88,,1+(2*(COLUMN(AW$1:AW83)-1)))</f>
        <v/>
      </c>
      <c r="HM88" s="49" t="str">
        <f>INDEX($I88:$FB88,,1+(2*(COLUMN(AX$1:AX83)-1)))</f>
        <v/>
      </c>
      <c r="HN88" s="49" t="str">
        <f>INDEX($I88:$FB88,,1+(2*(COLUMN(AY$1:AY83)-1)))</f>
        <v/>
      </c>
      <c r="HO88" s="49" t="str">
        <f>INDEX($I88:$FB88,,1+(2*(COLUMN(AZ$1:AZ83)-1)))</f>
        <v/>
      </c>
      <c r="HP88" s="49" t="str">
        <f>INDEX($I88:$FB88,,1+(2*(COLUMN(BA$1:BA83)-1)))</f>
        <v/>
      </c>
      <c r="HQ88" s="49" t="str">
        <f>INDEX($I88:$FB88,,1+(2*(COLUMN(BB$1:BB83)-1)))</f>
        <v/>
      </c>
      <c r="HR88" s="49" t="str">
        <f>INDEX($I88:$FB88,,1+(2*(COLUMN(BC$1:BC83)-1)))</f>
        <v/>
      </c>
      <c r="HS88" s="49" t="str">
        <f>INDEX($I88:$FB88,,1+(2*(COLUMN(BD$1:BD83)-1)))</f>
        <v/>
      </c>
      <c r="HT88" s="49" t="str">
        <f>INDEX($I88:$FB88,,1+(2*(COLUMN(BE$1:BE83)-1)))</f>
        <v/>
      </c>
      <c r="HU88" s="49" t="str">
        <f>INDEX($I88:$FB88,,1+(2*(COLUMN(BF$1:BF83)-1)))</f>
        <v/>
      </c>
      <c r="HV88" s="49" t="str">
        <f>INDEX($I88:$FB88,,1+(2*(COLUMN(BG$1:BG83)-1)))</f>
        <v/>
      </c>
      <c r="HW88" s="49" t="str">
        <f>INDEX($I88:$FB88,,1+(2*(COLUMN(BH$1:BH83)-1)))</f>
        <v/>
      </c>
      <c r="HX88" s="49" t="str">
        <f>INDEX($I88:$FB88,,1+(2*(COLUMN(BI$1:BI83)-1)))</f>
        <v/>
      </c>
      <c r="HY88" s="49" t="str">
        <f>INDEX($I88:$FB88,,1+(2*(COLUMN(BJ$1:BJ83)-1)))</f>
        <v/>
      </c>
      <c r="HZ88" s="49" t="str">
        <f>INDEX($I88:$FB88,,1+(2*(COLUMN(BK$1:BK83)-1)))</f>
        <v/>
      </c>
      <c r="IA88" s="49" t="str">
        <f>INDEX($I88:$FB88,,1+(2*(COLUMN(BL$1:BL83)-1)))</f>
        <v/>
      </c>
      <c r="IB88" s="49" t="str">
        <f>INDEX($I88:$FB88,,1+(2*(COLUMN(BM$1:BM83)-1)))</f>
        <v/>
      </c>
      <c r="IC88" s="49" t="str">
        <f>INDEX($I88:$FB88,,1+(2*(COLUMN(BN$1:BN83)-1)))</f>
        <v/>
      </c>
      <c r="ID88" s="49" t="str">
        <f>INDEX($I88:$FB88,,1+(2*(COLUMN(BO$1:BO83)-1)))</f>
        <v/>
      </c>
      <c r="IE88" s="49" t="str">
        <f>INDEX($I88:$FB88,,1+(2*(COLUMN(BP$1:BP83)-1)))</f>
        <v/>
      </c>
      <c r="IF88" s="49" t="str">
        <f>INDEX($I88:$FB88,,1+(2*(COLUMN(BQ$1:BQ83)-1)))</f>
        <v/>
      </c>
      <c r="IG88" s="49" t="str">
        <f>INDEX($I88:$FB88,,1+(2*(COLUMN(BR$1:BR83)-1)))</f>
        <v/>
      </c>
      <c r="IH88" s="49" t="str">
        <f>INDEX($I88:$FB88,,1+(2*(COLUMN(BS$1:BS83)-1)))</f>
        <v/>
      </c>
      <c r="II88" s="49" t="str">
        <f>INDEX($I88:$FB88,,1+(2*(COLUMN(BT$1:BT83)-1)))</f>
        <v/>
      </c>
      <c r="IJ88" s="49" t="str">
        <f>INDEX($I88:$FB88,,1+(2*(COLUMN(BU$1:BU83)-1)))</f>
        <v/>
      </c>
      <c r="IK88" s="49" t="str">
        <f>INDEX($I88:$FB88,,1+(2*(COLUMN(BV$1:BV83)-1)))</f>
        <v/>
      </c>
      <c r="IL88" s="49" t="str">
        <f>INDEX($I88:$FB88,,1+(2*(COLUMN(BW$1:BW83)-1)))</f>
        <v/>
      </c>
      <c r="IM88"/>
      <c r="IN88"/>
      <c r="IO88"/>
      <c r="IP88"/>
      <c r="IQ88"/>
      <c r="IR88"/>
      <c r="IS88"/>
      <c r="IT88"/>
      <c r="IU88"/>
      <c r="IV88"/>
    </row>
    <row r="89" spans="1:256" s="56" customFormat="1" ht="15.6" x14ac:dyDescent="0.3">
      <c r="A89" s="142" t="str">
        <f>IF($B89="","",IF(VLOOKUP($B89,'Skyttere registrering'!$AB$2:$AE$101,3,FALSE)=0,"",VLOOKUP($B89,'Skyttere registrering'!$AB$2:$AE$101,3,FALSE)))</f>
        <v/>
      </c>
      <c r="B89" s="144"/>
      <c r="C89" s="139" t="str">
        <f>IF($B89="","",IF(VLOOKUP($B89,'Skyttere registrering'!$AB$2:$AE$101,2,FALSE)=0,"",VLOOKUP($B89,'Skyttere registrering'!$AB$2:$AE$101,2,FALSE)))</f>
        <v/>
      </c>
      <c r="D89" s="142" t="str">
        <f>IF($B89="","",IF(VLOOKUP($B89,'Skyttere registrering'!$AB$2:$AE$101,4,FALSE)=0,"",VLOOKUP($B89,'Skyttere registrering'!$AB$2:$AE$101,4,FALSE)))</f>
        <v/>
      </c>
      <c r="E89" s="146" t="str">
        <f t="shared" si="83"/>
        <v/>
      </c>
      <c r="F89" s="142" t="str">
        <f t="shared" si="84"/>
        <v/>
      </c>
      <c r="G89" s="156" t="str">
        <f t="shared" si="85"/>
        <v/>
      </c>
      <c r="H89" s="50"/>
      <c r="I89" s="63" t="str">
        <f t="shared" si="86"/>
        <v/>
      </c>
      <c r="J89" s="50"/>
      <c r="K89" s="63" t="str">
        <f t="shared" si="87"/>
        <v/>
      </c>
      <c r="L89" s="50"/>
      <c r="M89" s="63" t="str">
        <f t="shared" si="88"/>
        <v/>
      </c>
      <c r="N89" s="50"/>
      <c r="O89" s="63" t="str">
        <f t="shared" si="89"/>
        <v/>
      </c>
      <c r="P89" s="50"/>
      <c r="Q89" s="63" t="str">
        <f t="shared" si="90"/>
        <v/>
      </c>
      <c r="R89" s="50"/>
      <c r="S89" s="63" t="str">
        <f t="shared" si="91"/>
        <v/>
      </c>
      <c r="T89" s="50"/>
      <c r="U89" s="63" t="str">
        <f t="shared" si="92"/>
        <v/>
      </c>
      <c r="V89" s="50"/>
      <c r="W89" s="63" t="str">
        <f t="shared" si="93"/>
        <v/>
      </c>
      <c r="X89" s="50"/>
      <c r="Y89" s="63" t="str">
        <f t="shared" si="94"/>
        <v/>
      </c>
      <c r="Z89" s="50"/>
      <c r="AA89" s="63" t="str">
        <f t="shared" si="95"/>
        <v/>
      </c>
      <c r="AB89" s="50"/>
      <c r="AC89" s="63" t="str">
        <f t="shared" si="96"/>
        <v/>
      </c>
      <c r="AD89" s="50"/>
      <c r="AE89" s="63" t="str">
        <f t="shared" si="97"/>
        <v/>
      </c>
      <c r="AF89" s="50"/>
      <c r="AG89" s="63" t="str">
        <f t="shared" si="98"/>
        <v/>
      </c>
      <c r="AH89" s="50"/>
      <c r="AI89" s="63" t="str">
        <f t="shared" si="99"/>
        <v/>
      </c>
      <c r="AJ89" s="50"/>
      <c r="AK89" s="63" t="str">
        <f t="shared" si="100"/>
        <v/>
      </c>
      <c r="AL89" s="50"/>
      <c r="AM89" s="63" t="str">
        <f t="shared" si="101"/>
        <v/>
      </c>
      <c r="AN89" s="50"/>
      <c r="AO89" s="63" t="str">
        <f t="shared" si="102"/>
        <v/>
      </c>
      <c r="AP89" s="50"/>
      <c r="AQ89" s="63" t="str">
        <f t="shared" si="103"/>
        <v/>
      </c>
      <c r="AR89" s="50"/>
      <c r="AS89" s="63" t="str">
        <f t="shared" si="104"/>
        <v/>
      </c>
      <c r="AT89" s="50"/>
      <c r="AU89" s="63" t="str">
        <f t="shared" si="105"/>
        <v/>
      </c>
      <c r="AV89" s="50"/>
      <c r="AW89" s="63" t="str">
        <f t="shared" si="106"/>
        <v/>
      </c>
      <c r="AX89" s="50"/>
      <c r="AY89" s="63" t="str">
        <f t="shared" si="107"/>
        <v/>
      </c>
      <c r="AZ89" s="50"/>
      <c r="BA89" s="63" t="str">
        <f t="shared" si="108"/>
        <v/>
      </c>
      <c r="BB89" s="50"/>
      <c r="BC89" s="63" t="str">
        <f t="shared" si="109"/>
        <v/>
      </c>
      <c r="BD89" s="50"/>
      <c r="BE89" s="63" t="str">
        <f t="shared" si="110"/>
        <v/>
      </c>
      <c r="BF89" s="50"/>
      <c r="BG89" s="63" t="str">
        <f t="shared" si="111"/>
        <v/>
      </c>
      <c r="BH89" s="50"/>
      <c r="BI89" s="63" t="str">
        <f t="shared" si="112"/>
        <v/>
      </c>
      <c r="BJ89" s="50"/>
      <c r="BK89" s="63" t="str">
        <f t="shared" si="113"/>
        <v/>
      </c>
      <c r="BL89" s="50"/>
      <c r="BM89" s="63" t="str">
        <f t="shared" si="114"/>
        <v/>
      </c>
      <c r="BN89" s="50"/>
      <c r="BO89" s="63" t="str">
        <f t="shared" si="115"/>
        <v/>
      </c>
      <c r="BP89" s="50"/>
      <c r="BQ89" s="63" t="str">
        <f t="shared" si="116"/>
        <v/>
      </c>
      <c r="BR89" s="50"/>
      <c r="BS89" s="63" t="str">
        <f t="shared" si="117"/>
        <v/>
      </c>
      <c r="BT89" s="50"/>
      <c r="BU89" s="63" t="str">
        <f t="shared" si="118"/>
        <v/>
      </c>
      <c r="BV89" s="50"/>
      <c r="BW89" s="63" t="str">
        <f t="shared" si="119"/>
        <v/>
      </c>
      <c r="BX89" s="50"/>
      <c r="BY89" s="63" t="str">
        <f t="shared" si="120"/>
        <v/>
      </c>
      <c r="BZ89" s="50"/>
      <c r="CA89" s="63" t="str">
        <f t="shared" si="121"/>
        <v/>
      </c>
      <c r="CB89" s="50"/>
      <c r="CC89" s="63" t="str">
        <f t="shared" si="122"/>
        <v/>
      </c>
      <c r="CD89" s="50"/>
      <c r="CE89" s="63" t="str">
        <f t="shared" si="123"/>
        <v/>
      </c>
      <c r="CF89" s="50"/>
      <c r="CG89" s="63" t="str">
        <f t="shared" si="124"/>
        <v/>
      </c>
      <c r="CH89" s="50"/>
      <c r="CI89" s="63" t="str">
        <f t="shared" si="125"/>
        <v/>
      </c>
      <c r="CJ89" s="50"/>
      <c r="CK89" s="63" t="str">
        <f t="shared" si="126"/>
        <v/>
      </c>
      <c r="CL89" s="50"/>
      <c r="CM89" s="63" t="str">
        <f t="shared" si="127"/>
        <v/>
      </c>
      <c r="CN89" s="50"/>
      <c r="CO89" s="63" t="str">
        <f t="shared" si="128"/>
        <v/>
      </c>
      <c r="CP89" s="50"/>
      <c r="CQ89" s="63" t="str">
        <f t="shared" si="129"/>
        <v/>
      </c>
      <c r="CR89" s="50"/>
      <c r="CS89" s="63" t="str">
        <f t="shared" si="130"/>
        <v/>
      </c>
      <c r="CT89" s="50"/>
      <c r="CU89" s="63" t="str">
        <f t="shared" si="131"/>
        <v/>
      </c>
      <c r="CV89" s="50"/>
      <c r="CW89" s="63" t="str">
        <f t="shared" si="132"/>
        <v/>
      </c>
      <c r="CX89" s="50"/>
      <c r="CY89" s="63" t="str">
        <f t="shared" si="133"/>
        <v/>
      </c>
      <c r="CZ89" s="50"/>
      <c r="DA89" s="63" t="str">
        <f t="shared" si="134"/>
        <v/>
      </c>
      <c r="DB89" s="50"/>
      <c r="DC89" s="63" t="str">
        <f t="shared" si="135"/>
        <v/>
      </c>
      <c r="DD89" s="50"/>
      <c r="DE89" s="63" t="str">
        <f t="shared" si="136"/>
        <v/>
      </c>
      <c r="DF89" s="50"/>
      <c r="DG89" s="63" t="str">
        <f t="shared" si="137"/>
        <v/>
      </c>
      <c r="DH89" s="50"/>
      <c r="DI89" s="63" t="str">
        <f t="shared" si="138"/>
        <v/>
      </c>
      <c r="DJ89" s="50"/>
      <c r="DK89" s="63" t="str">
        <f t="shared" si="139"/>
        <v/>
      </c>
      <c r="DL89" s="50"/>
      <c r="DM89" s="63" t="str">
        <f t="shared" si="140"/>
        <v/>
      </c>
      <c r="DN89" s="50"/>
      <c r="DO89" s="63" t="str">
        <f t="shared" si="141"/>
        <v/>
      </c>
      <c r="DP89" s="50"/>
      <c r="DQ89" s="63" t="str">
        <f t="shared" si="142"/>
        <v/>
      </c>
      <c r="DR89" s="50"/>
      <c r="DS89" s="63" t="str">
        <f t="shared" si="143"/>
        <v/>
      </c>
      <c r="DT89" s="50"/>
      <c r="DU89" s="63" t="str">
        <f t="shared" si="144"/>
        <v/>
      </c>
      <c r="DV89" s="50"/>
      <c r="DW89" s="63" t="str">
        <f t="shared" si="145"/>
        <v/>
      </c>
      <c r="DX89" s="50"/>
      <c r="DY89" s="63" t="str">
        <f t="shared" si="146"/>
        <v/>
      </c>
      <c r="DZ89" s="50"/>
      <c r="EA89" s="63" t="str">
        <f t="shared" si="147"/>
        <v/>
      </c>
      <c r="EB89" s="50"/>
      <c r="EC89" s="63" t="str">
        <f t="shared" si="148"/>
        <v/>
      </c>
      <c r="ED89" s="50"/>
      <c r="EE89" s="63" t="str">
        <f t="shared" si="149"/>
        <v/>
      </c>
      <c r="EF89" s="50"/>
      <c r="EG89" s="63" t="str">
        <f t="shared" si="150"/>
        <v/>
      </c>
      <c r="EH89" s="50"/>
      <c r="EI89" s="63" t="str">
        <f t="shared" si="151"/>
        <v/>
      </c>
      <c r="EJ89" s="50"/>
      <c r="EK89" s="63" t="str">
        <f t="shared" si="152"/>
        <v/>
      </c>
      <c r="EL89" s="50"/>
      <c r="EM89" s="63" t="str">
        <f t="shared" si="153"/>
        <v/>
      </c>
      <c r="EN89" s="50"/>
      <c r="EO89" s="63" t="str">
        <f t="shared" si="154"/>
        <v/>
      </c>
      <c r="EP89" s="50"/>
      <c r="EQ89" s="63" t="str">
        <f t="shared" si="155"/>
        <v/>
      </c>
      <c r="ER89" s="50"/>
      <c r="ES89" s="63" t="str">
        <f t="shared" si="156"/>
        <v/>
      </c>
      <c r="ET89" s="50"/>
      <c r="EU89" s="63" t="str">
        <f t="shared" si="157"/>
        <v/>
      </c>
      <c r="EV89" s="50"/>
      <c r="EW89" s="63" t="str">
        <f t="shared" si="158"/>
        <v/>
      </c>
      <c r="EX89" s="50"/>
      <c r="EY89" s="63" t="str">
        <f t="shared" si="159"/>
        <v/>
      </c>
      <c r="EZ89" s="50"/>
      <c r="FA89" s="63" t="str">
        <f t="shared" si="160"/>
        <v/>
      </c>
      <c r="FB89"/>
      <c r="FC89"/>
      <c r="FD89"/>
      <c r="FE89"/>
      <c r="FF89"/>
      <c r="FG89"/>
      <c r="FH89"/>
      <c r="FI89"/>
      <c r="FJ89"/>
      <c r="FK89"/>
      <c r="FL89"/>
      <c r="FM89" s="46" t="str">
        <f t="shared" si="161"/>
        <v/>
      </c>
      <c r="FN89" s="47" t="str">
        <f t="shared" si="162"/>
        <v/>
      </c>
      <c r="FO89" s="48" t="str">
        <f t="shared" si="163"/>
        <v/>
      </c>
      <c r="FP89" s="49" t="str">
        <f>INDEX($I89:$FB89,,1+(2*(COLUMN(A$1:A82)-1)))</f>
        <v/>
      </c>
      <c r="FQ89" s="49" t="str">
        <f>INDEX($I89:$FB89,,1+(2*(COLUMN(B$1:B82)-1)))</f>
        <v/>
      </c>
      <c r="FR89" s="49" t="str">
        <f>INDEX($I89:$FB89,,1+(2*(COLUMN(C$1:C82)-1)))</f>
        <v/>
      </c>
      <c r="FS89" s="49" t="str">
        <f>INDEX($I89:$FB89,,1+(2*(COLUMN(D$1:D84)-1)))</f>
        <v/>
      </c>
      <c r="FT89" s="49" t="str">
        <f>INDEX($I89:$FB89,,1+(2*(COLUMN(E$1:E84)-1)))</f>
        <v/>
      </c>
      <c r="FU89" s="49" t="str">
        <f>INDEX($I89:$FB89,,1+(2*(COLUMN(F$1:F84)-1)))</f>
        <v/>
      </c>
      <c r="FV89" s="49" t="str">
        <f>INDEX($I89:$FB89,,1+(2*(COLUMN(G$1:G84)-1)))</f>
        <v/>
      </c>
      <c r="FW89" s="49" t="str">
        <f>INDEX($I89:$FB89,,1+(2*(COLUMN(H$1:H84)-1)))</f>
        <v/>
      </c>
      <c r="FX89" s="49" t="str">
        <f>INDEX($I89:$FB89,,1+(2*(COLUMN(I$1:I84)-1)))</f>
        <v/>
      </c>
      <c r="FY89" s="49" t="str">
        <f>INDEX($I89:$FB89,,1+(2*(COLUMN(J$1:J84)-1)))</f>
        <v/>
      </c>
      <c r="FZ89" s="49" t="str">
        <f>INDEX($I89:$FB89,,1+(2*(COLUMN(K$1:K84)-1)))</f>
        <v/>
      </c>
      <c r="GA89" s="49" t="str">
        <f>INDEX($I89:$FB89,,1+(2*(COLUMN(L$1:L84)-1)))</f>
        <v/>
      </c>
      <c r="GB89" s="49" t="str">
        <f>INDEX($I89:$FB89,,1+(2*(COLUMN(M$1:M84)-1)))</f>
        <v/>
      </c>
      <c r="GC89" s="49" t="str">
        <f>INDEX($I89:$FB89,,1+(2*(COLUMN(N$1:N84)-1)))</f>
        <v/>
      </c>
      <c r="GD89" s="49" t="str">
        <f>INDEX($I89:$FB89,,1+(2*(COLUMN(O$1:O84)-1)))</f>
        <v/>
      </c>
      <c r="GE89" s="49" t="str">
        <f>INDEX($I89:$FB89,,1+(2*(COLUMN(P$1:P84)-1)))</f>
        <v/>
      </c>
      <c r="GF89" s="49" t="str">
        <f>INDEX($I89:$FB89,,1+(2*(COLUMN(Q$1:Q84)-1)))</f>
        <v/>
      </c>
      <c r="GG89" s="49" t="str">
        <f>INDEX($I89:$FB89,,1+(2*(COLUMN(R$1:R84)-1)))</f>
        <v/>
      </c>
      <c r="GH89" s="49" t="str">
        <f>INDEX($I89:$FB89,,1+(2*(COLUMN(S$1:S84)-1)))</f>
        <v/>
      </c>
      <c r="GI89" s="49" t="str">
        <f>INDEX($I89:$FB89,,1+(2*(COLUMN(T$1:T84)-1)))</f>
        <v/>
      </c>
      <c r="GJ89" s="49" t="str">
        <f>INDEX($I89:$FB89,,1+(2*(COLUMN(U$1:U84)-1)))</f>
        <v/>
      </c>
      <c r="GK89" s="49" t="str">
        <f>INDEX($I89:$FB89,,1+(2*(COLUMN(V$1:V84)-1)))</f>
        <v/>
      </c>
      <c r="GL89" s="49" t="str">
        <f>INDEX($I89:$FB89,,1+(2*(COLUMN(W$1:W84)-1)))</f>
        <v/>
      </c>
      <c r="GM89" s="49" t="str">
        <f>INDEX($I89:$FB89,,1+(2*(COLUMN(X$1:X84)-1)))</f>
        <v/>
      </c>
      <c r="GN89" s="49" t="str">
        <f>INDEX($I89:$FB89,,1+(2*(COLUMN(Y$1:Y84)-1)))</f>
        <v/>
      </c>
      <c r="GO89" s="49" t="str">
        <f>INDEX($I89:$FB89,,1+(2*(COLUMN(Z$1:Z84)-1)))</f>
        <v/>
      </c>
      <c r="GP89" s="49" t="str">
        <f>INDEX($I89:$FB89,,1+(2*(COLUMN(AA$1:AA84)-1)))</f>
        <v/>
      </c>
      <c r="GQ89" s="49" t="str">
        <f>INDEX($I89:$FB89,,1+(2*(COLUMN(AB$1:AB84)-1)))</f>
        <v/>
      </c>
      <c r="GR89" s="49" t="str">
        <f>INDEX($I89:$FB89,,1+(2*(COLUMN(AC$1:AC84)-1)))</f>
        <v/>
      </c>
      <c r="GS89" s="49" t="str">
        <f>INDEX($I89:$FB89,,1+(2*(COLUMN(AD$1:AD84)-1)))</f>
        <v/>
      </c>
      <c r="GT89" s="49" t="str">
        <f>INDEX($I89:$FB89,,1+(2*(COLUMN(AE$1:AE84)-1)))</f>
        <v/>
      </c>
      <c r="GU89" s="49" t="str">
        <f>INDEX($I89:$FB89,,1+(2*(COLUMN(AF$1:AF84)-1)))</f>
        <v/>
      </c>
      <c r="GV89" s="49" t="str">
        <f>INDEX($I89:$FB89,,1+(2*(COLUMN(AG$1:AG84)-1)))</f>
        <v/>
      </c>
      <c r="GW89" s="49" t="str">
        <f>INDEX($I89:$FB89,,1+(2*(COLUMN(AH$1:AH84)-1)))</f>
        <v/>
      </c>
      <c r="GX89" s="49" t="str">
        <f>INDEX($I89:$FB89,,1+(2*(COLUMN(AI$1:AI84)-1)))</f>
        <v/>
      </c>
      <c r="GY89" s="49" t="str">
        <f>INDEX($I89:$FB89,,1+(2*(COLUMN(AJ$1:AJ84)-1)))</f>
        <v/>
      </c>
      <c r="GZ89" s="49" t="str">
        <f>INDEX($I89:$FB89,,1+(2*(COLUMN(AK$1:AK84)-1)))</f>
        <v/>
      </c>
      <c r="HA89" s="49" t="str">
        <f>INDEX($I89:$FB89,,1+(2*(COLUMN(AL$1:AL84)-1)))</f>
        <v/>
      </c>
      <c r="HB89" s="49" t="str">
        <f>INDEX($I89:$FB89,,1+(2*(COLUMN(AM$1:AM84)-1)))</f>
        <v/>
      </c>
      <c r="HC89" s="49" t="str">
        <f>INDEX($I89:$FB89,,1+(2*(COLUMN(AN$1:AN84)-1)))</f>
        <v/>
      </c>
      <c r="HD89" s="49" t="str">
        <f>INDEX($I89:$FB89,,1+(2*(COLUMN(AO$1:AO84)-1)))</f>
        <v/>
      </c>
      <c r="HE89" s="49" t="str">
        <f>INDEX($I89:$FB89,,1+(2*(COLUMN(AP$1:AP84)-1)))</f>
        <v/>
      </c>
      <c r="HF89" s="49" t="str">
        <f>INDEX($I89:$FB89,,1+(2*(COLUMN(AQ$1:AQ84)-1)))</f>
        <v/>
      </c>
      <c r="HG89" s="49" t="str">
        <f>INDEX($I89:$FB89,,1+(2*(COLUMN(AR$1:AR84)-1)))</f>
        <v/>
      </c>
      <c r="HH89" s="49" t="str">
        <f>INDEX($I89:$FB89,,1+(2*(COLUMN(AS$1:AS84)-1)))</f>
        <v/>
      </c>
      <c r="HI89" s="49" t="str">
        <f>INDEX($I89:$FB89,,1+(2*(COLUMN(AT$1:AT84)-1)))</f>
        <v/>
      </c>
      <c r="HJ89" s="49" t="str">
        <f>INDEX($I89:$FB89,,1+(2*(COLUMN(AU$1:AU84)-1)))</f>
        <v/>
      </c>
      <c r="HK89" s="49" t="str">
        <f>INDEX($I89:$FB89,,1+(2*(COLUMN(AV$1:AV84)-1)))</f>
        <v/>
      </c>
      <c r="HL89" s="49" t="str">
        <f>INDEX($I89:$FB89,,1+(2*(COLUMN(AW$1:AW84)-1)))</f>
        <v/>
      </c>
      <c r="HM89" s="49" t="str">
        <f>INDEX($I89:$FB89,,1+(2*(COLUMN(AX$1:AX84)-1)))</f>
        <v/>
      </c>
      <c r="HN89" s="49" t="str">
        <f>INDEX($I89:$FB89,,1+(2*(COLUMN(AY$1:AY84)-1)))</f>
        <v/>
      </c>
      <c r="HO89" s="49" t="str">
        <f>INDEX($I89:$FB89,,1+(2*(COLUMN(AZ$1:AZ84)-1)))</f>
        <v/>
      </c>
      <c r="HP89" s="49" t="str">
        <f>INDEX($I89:$FB89,,1+(2*(COLUMN(BA$1:BA84)-1)))</f>
        <v/>
      </c>
      <c r="HQ89" s="49" t="str">
        <f>INDEX($I89:$FB89,,1+(2*(COLUMN(BB$1:BB84)-1)))</f>
        <v/>
      </c>
      <c r="HR89" s="49" t="str">
        <f>INDEX($I89:$FB89,,1+(2*(COLUMN(BC$1:BC84)-1)))</f>
        <v/>
      </c>
      <c r="HS89" s="49" t="str">
        <f>INDEX($I89:$FB89,,1+(2*(COLUMN(BD$1:BD84)-1)))</f>
        <v/>
      </c>
      <c r="HT89" s="49" t="str">
        <f>INDEX($I89:$FB89,,1+(2*(COLUMN(BE$1:BE84)-1)))</f>
        <v/>
      </c>
      <c r="HU89" s="49" t="str">
        <f>INDEX($I89:$FB89,,1+(2*(COLUMN(BF$1:BF84)-1)))</f>
        <v/>
      </c>
      <c r="HV89" s="49" t="str">
        <f>INDEX($I89:$FB89,,1+(2*(COLUMN(BG$1:BG84)-1)))</f>
        <v/>
      </c>
      <c r="HW89" s="49" t="str">
        <f>INDEX($I89:$FB89,,1+(2*(COLUMN(BH$1:BH84)-1)))</f>
        <v/>
      </c>
      <c r="HX89" s="49" t="str">
        <f>INDEX($I89:$FB89,,1+(2*(COLUMN(BI$1:BI84)-1)))</f>
        <v/>
      </c>
      <c r="HY89" s="49" t="str">
        <f>INDEX($I89:$FB89,,1+(2*(COLUMN(BJ$1:BJ84)-1)))</f>
        <v/>
      </c>
      <c r="HZ89" s="49" t="str">
        <f>INDEX($I89:$FB89,,1+(2*(COLUMN(BK$1:BK84)-1)))</f>
        <v/>
      </c>
      <c r="IA89" s="49" t="str">
        <f>INDEX($I89:$FB89,,1+(2*(COLUMN(BL$1:BL84)-1)))</f>
        <v/>
      </c>
      <c r="IB89" s="49" t="str">
        <f>INDEX($I89:$FB89,,1+(2*(COLUMN(BM$1:BM84)-1)))</f>
        <v/>
      </c>
      <c r="IC89" s="49" t="str">
        <f>INDEX($I89:$FB89,,1+(2*(COLUMN(BN$1:BN84)-1)))</f>
        <v/>
      </c>
      <c r="ID89" s="49" t="str">
        <f>INDEX($I89:$FB89,,1+(2*(COLUMN(BO$1:BO84)-1)))</f>
        <v/>
      </c>
      <c r="IE89" s="49" t="str">
        <f>INDEX($I89:$FB89,,1+(2*(COLUMN(BP$1:BP84)-1)))</f>
        <v/>
      </c>
      <c r="IF89" s="49" t="str">
        <f>INDEX($I89:$FB89,,1+(2*(COLUMN(BQ$1:BQ84)-1)))</f>
        <v/>
      </c>
      <c r="IG89" s="49" t="str">
        <f>INDEX($I89:$FB89,,1+(2*(COLUMN(BR$1:BR84)-1)))</f>
        <v/>
      </c>
      <c r="IH89" s="49" t="str">
        <f>INDEX($I89:$FB89,,1+(2*(COLUMN(BS$1:BS84)-1)))</f>
        <v/>
      </c>
      <c r="II89" s="49" t="str">
        <f>INDEX($I89:$FB89,,1+(2*(COLUMN(BT$1:BT84)-1)))</f>
        <v/>
      </c>
      <c r="IJ89" s="49" t="str">
        <f>INDEX($I89:$FB89,,1+(2*(COLUMN(BU$1:BU84)-1)))</f>
        <v/>
      </c>
      <c r="IK89" s="49" t="str">
        <f>INDEX($I89:$FB89,,1+(2*(COLUMN(BV$1:BV84)-1)))</f>
        <v/>
      </c>
      <c r="IL89" s="49" t="str">
        <f>INDEX($I89:$FB89,,1+(2*(COLUMN(BW$1:BW84)-1)))</f>
        <v/>
      </c>
      <c r="IM89"/>
      <c r="IN89"/>
      <c r="IO89"/>
      <c r="IP89"/>
      <c r="IQ89"/>
      <c r="IR89"/>
      <c r="IS89"/>
      <c r="IT89"/>
      <c r="IU89"/>
      <c r="IV89"/>
    </row>
    <row r="90" spans="1:256" s="56" customFormat="1" ht="15.6" x14ac:dyDescent="0.3">
      <c r="A90" s="142" t="str">
        <f>IF($B90="","",IF(VLOOKUP($B90,'Skyttere registrering'!$AB$2:$AE$101,3,FALSE)=0,"",VLOOKUP($B90,'Skyttere registrering'!$AB$2:$AE$101,3,FALSE)))</f>
        <v/>
      </c>
      <c r="B90" s="144"/>
      <c r="C90" s="139" t="str">
        <f>IF($B90="","",IF(VLOOKUP($B90,'Skyttere registrering'!$AB$2:$AE$101,2,FALSE)=0,"",VLOOKUP($B90,'Skyttere registrering'!$AB$2:$AE$101,2,FALSE)))</f>
        <v/>
      </c>
      <c r="D90" s="142" t="str">
        <f>IF($B90="","",IF(VLOOKUP($B90,'Skyttere registrering'!$AB$2:$AE$101,4,FALSE)=0,"",VLOOKUP($B90,'Skyttere registrering'!$AB$2:$AE$101,4,FALSE)))</f>
        <v/>
      </c>
      <c r="E90" s="146" t="str">
        <f t="shared" si="83"/>
        <v/>
      </c>
      <c r="F90" s="142" t="str">
        <f t="shared" si="84"/>
        <v/>
      </c>
      <c r="G90" s="156" t="str">
        <f t="shared" si="85"/>
        <v/>
      </c>
      <c r="H90" s="50"/>
      <c r="I90" s="63" t="str">
        <f t="shared" si="86"/>
        <v/>
      </c>
      <c r="J90" s="50"/>
      <c r="K90" s="63" t="str">
        <f t="shared" si="87"/>
        <v/>
      </c>
      <c r="L90" s="50"/>
      <c r="M90" s="63" t="str">
        <f t="shared" si="88"/>
        <v/>
      </c>
      <c r="N90" s="50"/>
      <c r="O90" s="63" t="str">
        <f t="shared" si="89"/>
        <v/>
      </c>
      <c r="P90" s="50"/>
      <c r="Q90" s="63" t="str">
        <f t="shared" si="90"/>
        <v/>
      </c>
      <c r="R90" s="50"/>
      <c r="S90" s="63" t="str">
        <f t="shared" si="91"/>
        <v/>
      </c>
      <c r="T90" s="50"/>
      <c r="U90" s="63" t="str">
        <f t="shared" si="92"/>
        <v/>
      </c>
      <c r="V90" s="50"/>
      <c r="W90" s="63" t="str">
        <f t="shared" si="93"/>
        <v/>
      </c>
      <c r="X90" s="50"/>
      <c r="Y90" s="63" t="str">
        <f t="shared" si="94"/>
        <v/>
      </c>
      <c r="Z90" s="50"/>
      <c r="AA90" s="63" t="str">
        <f t="shared" si="95"/>
        <v/>
      </c>
      <c r="AB90" s="50"/>
      <c r="AC90" s="63" t="str">
        <f t="shared" si="96"/>
        <v/>
      </c>
      <c r="AD90" s="50"/>
      <c r="AE90" s="63" t="str">
        <f t="shared" si="97"/>
        <v/>
      </c>
      <c r="AF90" s="50"/>
      <c r="AG90" s="63" t="str">
        <f t="shared" si="98"/>
        <v/>
      </c>
      <c r="AH90" s="50"/>
      <c r="AI90" s="63" t="str">
        <f t="shared" si="99"/>
        <v/>
      </c>
      <c r="AJ90" s="50"/>
      <c r="AK90" s="63" t="str">
        <f t="shared" si="100"/>
        <v/>
      </c>
      <c r="AL90" s="50"/>
      <c r="AM90" s="63" t="str">
        <f t="shared" si="101"/>
        <v/>
      </c>
      <c r="AN90" s="50"/>
      <c r="AO90" s="63" t="str">
        <f t="shared" si="102"/>
        <v/>
      </c>
      <c r="AP90" s="50"/>
      <c r="AQ90" s="63" t="str">
        <f t="shared" si="103"/>
        <v/>
      </c>
      <c r="AR90" s="50"/>
      <c r="AS90" s="63" t="str">
        <f t="shared" si="104"/>
        <v/>
      </c>
      <c r="AT90" s="50"/>
      <c r="AU90" s="63" t="str">
        <f t="shared" si="105"/>
        <v/>
      </c>
      <c r="AV90" s="50"/>
      <c r="AW90" s="63" t="str">
        <f t="shared" si="106"/>
        <v/>
      </c>
      <c r="AX90" s="50"/>
      <c r="AY90" s="63" t="str">
        <f t="shared" si="107"/>
        <v/>
      </c>
      <c r="AZ90" s="50"/>
      <c r="BA90" s="63" t="str">
        <f t="shared" si="108"/>
        <v/>
      </c>
      <c r="BB90" s="50"/>
      <c r="BC90" s="63" t="str">
        <f t="shared" si="109"/>
        <v/>
      </c>
      <c r="BD90" s="50"/>
      <c r="BE90" s="63" t="str">
        <f t="shared" si="110"/>
        <v/>
      </c>
      <c r="BF90" s="50"/>
      <c r="BG90" s="63" t="str">
        <f t="shared" si="111"/>
        <v/>
      </c>
      <c r="BH90" s="50"/>
      <c r="BI90" s="63" t="str">
        <f t="shared" si="112"/>
        <v/>
      </c>
      <c r="BJ90" s="50"/>
      <c r="BK90" s="63" t="str">
        <f t="shared" si="113"/>
        <v/>
      </c>
      <c r="BL90" s="50"/>
      <c r="BM90" s="63" t="str">
        <f t="shared" si="114"/>
        <v/>
      </c>
      <c r="BN90" s="50"/>
      <c r="BO90" s="63" t="str">
        <f t="shared" si="115"/>
        <v/>
      </c>
      <c r="BP90" s="50"/>
      <c r="BQ90" s="63" t="str">
        <f t="shared" si="116"/>
        <v/>
      </c>
      <c r="BR90" s="50"/>
      <c r="BS90" s="63" t="str">
        <f t="shared" si="117"/>
        <v/>
      </c>
      <c r="BT90" s="50"/>
      <c r="BU90" s="63" t="str">
        <f t="shared" si="118"/>
        <v/>
      </c>
      <c r="BV90" s="50"/>
      <c r="BW90" s="63" t="str">
        <f t="shared" si="119"/>
        <v/>
      </c>
      <c r="BX90" s="50"/>
      <c r="BY90" s="63" t="str">
        <f t="shared" si="120"/>
        <v/>
      </c>
      <c r="BZ90" s="50"/>
      <c r="CA90" s="63" t="str">
        <f t="shared" si="121"/>
        <v/>
      </c>
      <c r="CB90" s="50"/>
      <c r="CC90" s="63" t="str">
        <f t="shared" si="122"/>
        <v/>
      </c>
      <c r="CD90" s="50"/>
      <c r="CE90" s="63" t="str">
        <f t="shared" si="123"/>
        <v/>
      </c>
      <c r="CF90" s="50"/>
      <c r="CG90" s="63" t="str">
        <f t="shared" si="124"/>
        <v/>
      </c>
      <c r="CH90" s="50"/>
      <c r="CI90" s="63" t="str">
        <f t="shared" si="125"/>
        <v/>
      </c>
      <c r="CJ90" s="50"/>
      <c r="CK90" s="63" t="str">
        <f t="shared" si="126"/>
        <v/>
      </c>
      <c r="CL90" s="50"/>
      <c r="CM90" s="63" t="str">
        <f t="shared" si="127"/>
        <v/>
      </c>
      <c r="CN90" s="50"/>
      <c r="CO90" s="63" t="str">
        <f t="shared" si="128"/>
        <v/>
      </c>
      <c r="CP90" s="50"/>
      <c r="CQ90" s="63" t="str">
        <f t="shared" si="129"/>
        <v/>
      </c>
      <c r="CR90" s="50"/>
      <c r="CS90" s="63" t="str">
        <f t="shared" si="130"/>
        <v/>
      </c>
      <c r="CT90" s="50"/>
      <c r="CU90" s="63" t="str">
        <f t="shared" si="131"/>
        <v/>
      </c>
      <c r="CV90" s="50"/>
      <c r="CW90" s="63" t="str">
        <f t="shared" si="132"/>
        <v/>
      </c>
      <c r="CX90" s="50"/>
      <c r="CY90" s="63" t="str">
        <f t="shared" si="133"/>
        <v/>
      </c>
      <c r="CZ90" s="50"/>
      <c r="DA90" s="63" t="str">
        <f t="shared" si="134"/>
        <v/>
      </c>
      <c r="DB90" s="50"/>
      <c r="DC90" s="63" t="str">
        <f t="shared" si="135"/>
        <v/>
      </c>
      <c r="DD90" s="50"/>
      <c r="DE90" s="63" t="str">
        <f t="shared" si="136"/>
        <v/>
      </c>
      <c r="DF90" s="50"/>
      <c r="DG90" s="63" t="str">
        <f t="shared" si="137"/>
        <v/>
      </c>
      <c r="DH90" s="50"/>
      <c r="DI90" s="63" t="str">
        <f t="shared" si="138"/>
        <v/>
      </c>
      <c r="DJ90" s="50"/>
      <c r="DK90" s="63" t="str">
        <f t="shared" si="139"/>
        <v/>
      </c>
      <c r="DL90" s="50"/>
      <c r="DM90" s="63" t="str">
        <f t="shared" si="140"/>
        <v/>
      </c>
      <c r="DN90" s="50"/>
      <c r="DO90" s="63" t="str">
        <f t="shared" si="141"/>
        <v/>
      </c>
      <c r="DP90" s="50"/>
      <c r="DQ90" s="63" t="str">
        <f t="shared" si="142"/>
        <v/>
      </c>
      <c r="DR90" s="50"/>
      <c r="DS90" s="63" t="str">
        <f t="shared" si="143"/>
        <v/>
      </c>
      <c r="DT90" s="50"/>
      <c r="DU90" s="63" t="str">
        <f t="shared" si="144"/>
        <v/>
      </c>
      <c r="DV90" s="50"/>
      <c r="DW90" s="63" t="str">
        <f t="shared" si="145"/>
        <v/>
      </c>
      <c r="DX90" s="50"/>
      <c r="DY90" s="63" t="str">
        <f t="shared" si="146"/>
        <v/>
      </c>
      <c r="DZ90" s="50"/>
      <c r="EA90" s="63" t="str">
        <f t="shared" si="147"/>
        <v/>
      </c>
      <c r="EB90" s="50"/>
      <c r="EC90" s="63" t="str">
        <f t="shared" si="148"/>
        <v/>
      </c>
      <c r="ED90" s="50"/>
      <c r="EE90" s="63" t="str">
        <f t="shared" si="149"/>
        <v/>
      </c>
      <c r="EF90" s="50"/>
      <c r="EG90" s="63" t="str">
        <f t="shared" si="150"/>
        <v/>
      </c>
      <c r="EH90" s="50"/>
      <c r="EI90" s="63" t="str">
        <f t="shared" si="151"/>
        <v/>
      </c>
      <c r="EJ90" s="50"/>
      <c r="EK90" s="63" t="str">
        <f t="shared" si="152"/>
        <v/>
      </c>
      <c r="EL90" s="50"/>
      <c r="EM90" s="63" t="str">
        <f t="shared" si="153"/>
        <v/>
      </c>
      <c r="EN90" s="50"/>
      <c r="EO90" s="63" t="str">
        <f t="shared" si="154"/>
        <v/>
      </c>
      <c r="EP90" s="50"/>
      <c r="EQ90" s="63" t="str">
        <f t="shared" si="155"/>
        <v/>
      </c>
      <c r="ER90" s="50"/>
      <c r="ES90" s="63" t="str">
        <f t="shared" si="156"/>
        <v/>
      </c>
      <c r="ET90" s="50"/>
      <c r="EU90" s="63" t="str">
        <f t="shared" si="157"/>
        <v/>
      </c>
      <c r="EV90" s="50"/>
      <c r="EW90" s="63" t="str">
        <f t="shared" si="158"/>
        <v/>
      </c>
      <c r="EX90" s="50"/>
      <c r="EY90" s="63" t="str">
        <f t="shared" si="159"/>
        <v/>
      </c>
      <c r="EZ90" s="50"/>
      <c r="FA90" s="63" t="str">
        <f t="shared" si="160"/>
        <v/>
      </c>
      <c r="FB90"/>
      <c r="FC90"/>
      <c r="FD90"/>
      <c r="FE90"/>
      <c r="FF90"/>
      <c r="FG90"/>
      <c r="FH90"/>
      <c r="FI90"/>
      <c r="FJ90"/>
      <c r="FK90"/>
      <c r="FL90"/>
      <c r="FM90" s="46" t="str">
        <f t="shared" si="161"/>
        <v/>
      </c>
      <c r="FN90" s="47" t="str">
        <f t="shared" si="162"/>
        <v/>
      </c>
      <c r="FO90" s="48" t="str">
        <f t="shared" si="163"/>
        <v/>
      </c>
      <c r="FP90" s="49" t="str">
        <f>INDEX($I90:$FB90,,1+(2*(COLUMN(A$1:A83)-1)))</f>
        <v/>
      </c>
      <c r="FQ90" s="49" t="str">
        <f>INDEX($I90:$FB90,,1+(2*(COLUMN(B$1:B83)-1)))</f>
        <v/>
      </c>
      <c r="FR90" s="49" t="str">
        <f>INDEX($I90:$FB90,,1+(2*(COLUMN(C$1:C83)-1)))</f>
        <v/>
      </c>
      <c r="FS90" s="49" t="str">
        <f>INDEX($I90:$FB90,,1+(2*(COLUMN(D$1:D85)-1)))</f>
        <v/>
      </c>
      <c r="FT90" s="49" t="str">
        <f>INDEX($I90:$FB90,,1+(2*(COLUMN(E$1:E85)-1)))</f>
        <v/>
      </c>
      <c r="FU90" s="49" t="str">
        <f>INDEX($I90:$FB90,,1+(2*(COLUMN(F$1:F85)-1)))</f>
        <v/>
      </c>
      <c r="FV90" s="49" t="str">
        <f>INDEX($I90:$FB90,,1+(2*(COLUMN(G$1:G85)-1)))</f>
        <v/>
      </c>
      <c r="FW90" s="49" t="str">
        <f>INDEX($I90:$FB90,,1+(2*(COLUMN(H$1:H85)-1)))</f>
        <v/>
      </c>
      <c r="FX90" s="49" t="str">
        <f>INDEX($I90:$FB90,,1+(2*(COLUMN(I$1:I85)-1)))</f>
        <v/>
      </c>
      <c r="FY90" s="49" t="str">
        <f>INDEX($I90:$FB90,,1+(2*(COLUMN(J$1:J85)-1)))</f>
        <v/>
      </c>
      <c r="FZ90" s="49" t="str">
        <f>INDEX($I90:$FB90,,1+(2*(COLUMN(K$1:K85)-1)))</f>
        <v/>
      </c>
      <c r="GA90" s="49" t="str">
        <f>INDEX($I90:$FB90,,1+(2*(COLUMN(L$1:L85)-1)))</f>
        <v/>
      </c>
      <c r="GB90" s="49" t="str">
        <f>INDEX($I90:$FB90,,1+(2*(COLUMN(M$1:M85)-1)))</f>
        <v/>
      </c>
      <c r="GC90" s="49" t="str">
        <f>INDEX($I90:$FB90,,1+(2*(COLUMN(N$1:N85)-1)))</f>
        <v/>
      </c>
      <c r="GD90" s="49" t="str">
        <f>INDEX($I90:$FB90,,1+(2*(COLUMN(O$1:O85)-1)))</f>
        <v/>
      </c>
      <c r="GE90" s="49" t="str">
        <f>INDEX($I90:$FB90,,1+(2*(COLUMN(P$1:P85)-1)))</f>
        <v/>
      </c>
      <c r="GF90" s="49" t="str">
        <f>INDEX($I90:$FB90,,1+(2*(COLUMN(Q$1:Q85)-1)))</f>
        <v/>
      </c>
      <c r="GG90" s="49" t="str">
        <f>INDEX($I90:$FB90,,1+(2*(COLUMN(R$1:R85)-1)))</f>
        <v/>
      </c>
      <c r="GH90" s="49" t="str">
        <f>INDEX($I90:$FB90,,1+(2*(COLUMN(S$1:S85)-1)))</f>
        <v/>
      </c>
      <c r="GI90" s="49" t="str">
        <f>INDEX($I90:$FB90,,1+(2*(COLUMN(T$1:T85)-1)))</f>
        <v/>
      </c>
      <c r="GJ90" s="49" t="str">
        <f>INDEX($I90:$FB90,,1+(2*(COLUMN(U$1:U85)-1)))</f>
        <v/>
      </c>
      <c r="GK90" s="49" t="str">
        <f>INDEX($I90:$FB90,,1+(2*(COLUMN(V$1:V85)-1)))</f>
        <v/>
      </c>
      <c r="GL90" s="49" t="str">
        <f>INDEX($I90:$FB90,,1+(2*(COLUMN(W$1:W85)-1)))</f>
        <v/>
      </c>
      <c r="GM90" s="49" t="str">
        <f>INDEX($I90:$FB90,,1+(2*(COLUMN(X$1:X85)-1)))</f>
        <v/>
      </c>
      <c r="GN90" s="49" t="str">
        <f>INDEX($I90:$FB90,,1+(2*(COLUMN(Y$1:Y85)-1)))</f>
        <v/>
      </c>
      <c r="GO90" s="49" t="str">
        <f>INDEX($I90:$FB90,,1+(2*(COLUMN(Z$1:Z85)-1)))</f>
        <v/>
      </c>
      <c r="GP90" s="49" t="str">
        <f>INDEX($I90:$FB90,,1+(2*(COLUMN(AA$1:AA85)-1)))</f>
        <v/>
      </c>
      <c r="GQ90" s="49" t="str">
        <f>INDEX($I90:$FB90,,1+(2*(COLUMN(AB$1:AB85)-1)))</f>
        <v/>
      </c>
      <c r="GR90" s="49" t="str">
        <f>INDEX($I90:$FB90,,1+(2*(COLUMN(AC$1:AC85)-1)))</f>
        <v/>
      </c>
      <c r="GS90" s="49" t="str">
        <f>INDEX($I90:$FB90,,1+(2*(COLUMN(AD$1:AD85)-1)))</f>
        <v/>
      </c>
      <c r="GT90" s="49" t="str">
        <f>INDEX($I90:$FB90,,1+(2*(COLUMN(AE$1:AE85)-1)))</f>
        <v/>
      </c>
      <c r="GU90" s="49" t="str">
        <f>INDEX($I90:$FB90,,1+(2*(COLUMN(AF$1:AF85)-1)))</f>
        <v/>
      </c>
      <c r="GV90" s="49" t="str">
        <f>INDEX($I90:$FB90,,1+(2*(COLUMN(AG$1:AG85)-1)))</f>
        <v/>
      </c>
      <c r="GW90" s="49" t="str">
        <f>INDEX($I90:$FB90,,1+(2*(COLUMN(AH$1:AH85)-1)))</f>
        <v/>
      </c>
      <c r="GX90" s="49" t="str">
        <f>INDEX($I90:$FB90,,1+(2*(COLUMN(AI$1:AI85)-1)))</f>
        <v/>
      </c>
      <c r="GY90" s="49" t="str">
        <f>INDEX($I90:$FB90,,1+(2*(COLUMN(AJ$1:AJ85)-1)))</f>
        <v/>
      </c>
      <c r="GZ90" s="49" t="str">
        <f>INDEX($I90:$FB90,,1+(2*(COLUMN(AK$1:AK85)-1)))</f>
        <v/>
      </c>
      <c r="HA90" s="49" t="str">
        <f>INDEX($I90:$FB90,,1+(2*(COLUMN(AL$1:AL85)-1)))</f>
        <v/>
      </c>
      <c r="HB90" s="49" t="str">
        <f>INDEX($I90:$FB90,,1+(2*(COLUMN(AM$1:AM85)-1)))</f>
        <v/>
      </c>
      <c r="HC90" s="49" t="str">
        <f>INDEX($I90:$FB90,,1+(2*(COLUMN(AN$1:AN85)-1)))</f>
        <v/>
      </c>
      <c r="HD90" s="49" t="str">
        <f>INDEX($I90:$FB90,,1+(2*(COLUMN(AO$1:AO85)-1)))</f>
        <v/>
      </c>
      <c r="HE90" s="49" t="str">
        <f>INDEX($I90:$FB90,,1+(2*(COLUMN(AP$1:AP85)-1)))</f>
        <v/>
      </c>
      <c r="HF90" s="49" t="str">
        <f>INDEX($I90:$FB90,,1+(2*(COLUMN(AQ$1:AQ85)-1)))</f>
        <v/>
      </c>
      <c r="HG90" s="49" t="str">
        <f>INDEX($I90:$FB90,,1+(2*(COLUMN(AR$1:AR85)-1)))</f>
        <v/>
      </c>
      <c r="HH90" s="49" t="str">
        <f>INDEX($I90:$FB90,,1+(2*(COLUMN(AS$1:AS85)-1)))</f>
        <v/>
      </c>
      <c r="HI90" s="49" t="str">
        <f>INDEX($I90:$FB90,,1+(2*(COLUMN(AT$1:AT85)-1)))</f>
        <v/>
      </c>
      <c r="HJ90" s="49" t="str">
        <f>INDEX($I90:$FB90,,1+(2*(COLUMN(AU$1:AU85)-1)))</f>
        <v/>
      </c>
      <c r="HK90" s="49" t="str">
        <f>INDEX($I90:$FB90,,1+(2*(COLUMN(AV$1:AV85)-1)))</f>
        <v/>
      </c>
      <c r="HL90" s="49" t="str">
        <f>INDEX($I90:$FB90,,1+(2*(COLUMN(AW$1:AW85)-1)))</f>
        <v/>
      </c>
      <c r="HM90" s="49" t="str">
        <f>INDEX($I90:$FB90,,1+(2*(COLUMN(AX$1:AX85)-1)))</f>
        <v/>
      </c>
      <c r="HN90" s="49" t="str">
        <f>INDEX($I90:$FB90,,1+(2*(COLUMN(AY$1:AY85)-1)))</f>
        <v/>
      </c>
      <c r="HO90" s="49" t="str">
        <f>INDEX($I90:$FB90,,1+(2*(COLUMN(AZ$1:AZ85)-1)))</f>
        <v/>
      </c>
      <c r="HP90" s="49" t="str">
        <f>INDEX($I90:$FB90,,1+(2*(COLUMN(BA$1:BA85)-1)))</f>
        <v/>
      </c>
      <c r="HQ90" s="49" t="str">
        <f>INDEX($I90:$FB90,,1+(2*(COLUMN(BB$1:BB85)-1)))</f>
        <v/>
      </c>
      <c r="HR90" s="49" t="str">
        <f>INDEX($I90:$FB90,,1+(2*(COLUMN(BC$1:BC85)-1)))</f>
        <v/>
      </c>
      <c r="HS90" s="49" t="str">
        <f>INDEX($I90:$FB90,,1+(2*(COLUMN(BD$1:BD85)-1)))</f>
        <v/>
      </c>
      <c r="HT90" s="49" t="str">
        <f>INDEX($I90:$FB90,,1+(2*(COLUMN(BE$1:BE85)-1)))</f>
        <v/>
      </c>
      <c r="HU90" s="49" t="str">
        <f>INDEX($I90:$FB90,,1+(2*(COLUMN(BF$1:BF85)-1)))</f>
        <v/>
      </c>
      <c r="HV90" s="49" t="str">
        <f>INDEX($I90:$FB90,,1+(2*(COLUMN(BG$1:BG85)-1)))</f>
        <v/>
      </c>
      <c r="HW90" s="49" t="str">
        <f>INDEX($I90:$FB90,,1+(2*(COLUMN(BH$1:BH85)-1)))</f>
        <v/>
      </c>
      <c r="HX90" s="49" t="str">
        <f>INDEX($I90:$FB90,,1+(2*(COLUMN(BI$1:BI85)-1)))</f>
        <v/>
      </c>
      <c r="HY90" s="49" t="str">
        <f>INDEX($I90:$FB90,,1+(2*(COLUMN(BJ$1:BJ85)-1)))</f>
        <v/>
      </c>
      <c r="HZ90" s="49" t="str">
        <f>INDEX($I90:$FB90,,1+(2*(COLUMN(BK$1:BK85)-1)))</f>
        <v/>
      </c>
      <c r="IA90" s="49" t="str">
        <f>INDEX($I90:$FB90,,1+(2*(COLUMN(BL$1:BL85)-1)))</f>
        <v/>
      </c>
      <c r="IB90" s="49" t="str">
        <f>INDEX($I90:$FB90,,1+(2*(COLUMN(BM$1:BM85)-1)))</f>
        <v/>
      </c>
      <c r="IC90" s="49" t="str">
        <f>INDEX($I90:$FB90,,1+(2*(COLUMN(BN$1:BN85)-1)))</f>
        <v/>
      </c>
      <c r="ID90" s="49" t="str">
        <f>INDEX($I90:$FB90,,1+(2*(COLUMN(BO$1:BO85)-1)))</f>
        <v/>
      </c>
      <c r="IE90" s="49" t="str">
        <f>INDEX($I90:$FB90,,1+(2*(COLUMN(BP$1:BP85)-1)))</f>
        <v/>
      </c>
      <c r="IF90" s="49" t="str">
        <f>INDEX($I90:$FB90,,1+(2*(COLUMN(BQ$1:BQ85)-1)))</f>
        <v/>
      </c>
      <c r="IG90" s="49" t="str">
        <f>INDEX($I90:$FB90,,1+(2*(COLUMN(BR$1:BR85)-1)))</f>
        <v/>
      </c>
      <c r="IH90" s="49" t="str">
        <f>INDEX($I90:$FB90,,1+(2*(COLUMN(BS$1:BS85)-1)))</f>
        <v/>
      </c>
      <c r="II90" s="49" t="str">
        <f>INDEX($I90:$FB90,,1+(2*(COLUMN(BT$1:BT85)-1)))</f>
        <v/>
      </c>
      <c r="IJ90" s="49" t="str">
        <f>INDEX($I90:$FB90,,1+(2*(COLUMN(BU$1:BU85)-1)))</f>
        <v/>
      </c>
      <c r="IK90" s="49" t="str">
        <f>INDEX($I90:$FB90,,1+(2*(COLUMN(BV$1:BV85)-1)))</f>
        <v/>
      </c>
      <c r="IL90" s="49" t="str">
        <f>INDEX($I90:$FB90,,1+(2*(COLUMN(BW$1:BW85)-1)))</f>
        <v/>
      </c>
      <c r="IM90"/>
      <c r="IN90"/>
      <c r="IO90"/>
      <c r="IP90"/>
      <c r="IQ90"/>
      <c r="IR90"/>
      <c r="IS90"/>
      <c r="IT90"/>
      <c r="IU90"/>
      <c r="IV90"/>
    </row>
    <row r="91" spans="1:256" s="56" customFormat="1" ht="15.6" x14ac:dyDescent="0.3">
      <c r="A91" s="142" t="str">
        <f>IF($B91="","",IF(VLOOKUP($B91,'Skyttere registrering'!$AB$2:$AE$101,3,FALSE)=0,"",VLOOKUP($B91,'Skyttere registrering'!$AB$2:$AE$101,3,FALSE)))</f>
        <v/>
      </c>
      <c r="B91" s="144"/>
      <c r="C91" s="139" t="str">
        <f>IF($B91="","",IF(VLOOKUP($B91,'Skyttere registrering'!$AB$2:$AE$101,2,FALSE)=0,"",VLOOKUP($B91,'Skyttere registrering'!$AB$2:$AE$101,2,FALSE)))</f>
        <v/>
      </c>
      <c r="D91" s="142" t="str">
        <f>IF($B91="","",IF(VLOOKUP($B91,'Skyttere registrering'!$AB$2:$AE$101,4,FALSE)=0,"",VLOOKUP($B91,'Skyttere registrering'!$AB$2:$AE$101,4,FALSE)))</f>
        <v/>
      </c>
      <c r="E91" s="146" t="str">
        <f t="shared" si="83"/>
        <v/>
      </c>
      <c r="F91" s="142" t="str">
        <f t="shared" si="84"/>
        <v/>
      </c>
      <c r="G91" s="156" t="str">
        <f t="shared" si="85"/>
        <v/>
      </c>
      <c r="H91" s="50"/>
      <c r="I91" s="63" t="str">
        <f t="shared" si="86"/>
        <v/>
      </c>
      <c r="J91" s="50"/>
      <c r="K91" s="63" t="str">
        <f t="shared" si="87"/>
        <v/>
      </c>
      <c r="L91" s="50"/>
      <c r="M91" s="63" t="str">
        <f t="shared" si="88"/>
        <v/>
      </c>
      <c r="N91" s="50"/>
      <c r="O91" s="63" t="str">
        <f t="shared" si="89"/>
        <v/>
      </c>
      <c r="P91" s="50"/>
      <c r="Q91" s="63" t="str">
        <f t="shared" si="90"/>
        <v/>
      </c>
      <c r="R91" s="50"/>
      <c r="S91" s="63" t="str">
        <f t="shared" si="91"/>
        <v/>
      </c>
      <c r="T91" s="50"/>
      <c r="U91" s="63" t="str">
        <f t="shared" si="92"/>
        <v/>
      </c>
      <c r="V91" s="50"/>
      <c r="W91" s="63" t="str">
        <f t="shared" si="93"/>
        <v/>
      </c>
      <c r="X91" s="50"/>
      <c r="Y91" s="63" t="str">
        <f t="shared" si="94"/>
        <v/>
      </c>
      <c r="Z91" s="50"/>
      <c r="AA91" s="63" t="str">
        <f t="shared" si="95"/>
        <v/>
      </c>
      <c r="AB91" s="50"/>
      <c r="AC91" s="63" t="str">
        <f t="shared" si="96"/>
        <v/>
      </c>
      <c r="AD91" s="50"/>
      <c r="AE91" s="63" t="str">
        <f t="shared" si="97"/>
        <v/>
      </c>
      <c r="AF91" s="50"/>
      <c r="AG91" s="63" t="str">
        <f t="shared" si="98"/>
        <v/>
      </c>
      <c r="AH91" s="50"/>
      <c r="AI91" s="63" t="str">
        <f t="shared" si="99"/>
        <v/>
      </c>
      <c r="AJ91" s="50"/>
      <c r="AK91" s="63" t="str">
        <f t="shared" si="100"/>
        <v/>
      </c>
      <c r="AL91" s="50"/>
      <c r="AM91" s="63" t="str">
        <f t="shared" si="101"/>
        <v/>
      </c>
      <c r="AN91" s="50"/>
      <c r="AO91" s="63" t="str">
        <f t="shared" si="102"/>
        <v/>
      </c>
      <c r="AP91" s="50"/>
      <c r="AQ91" s="63" t="str">
        <f t="shared" si="103"/>
        <v/>
      </c>
      <c r="AR91" s="50"/>
      <c r="AS91" s="63" t="str">
        <f t="shared" si="104"/>
        <v/>
      </c>
      <c r="AT91" s="50"/>
      <c r="AU91" s="63" t="str">
        <f t="shared" si="105"/>
        <v/>
      </c>
      <c r="AV91" s="50"/>
      <c r="AW91" s="63" t="str">
        <f t="shared" si="106"/>
        <v/>
      </c>
      <c r="AX91" s="50"/>
      <c r="AY91" s="63" t="str">
        <f t="shared" si="107"/>
        <v/>
      </c>
      <c r="AZ91" s="50"/>
      <c r="BA91" s="63" t="str">
        <f t="shared" si="108"/>
        <v/>
      </c>
      <c r="BB91" s="50"/>
      <c r="BC91" s="63" t="str">
        <f t="shared" si="109"/>
        <v/>
      </c>
      <c r="BD91" s="50"/>
      <c r="BE91" s="63" t="str">
        <f t="shared" si="110"/>
        <v/>
      </c>
      <c r="BF91" s="50"/>
      <c r="BG91" s="63" t="str">
        <f t="shared" si="111"/>
        <v/>
      </c>
      <c r="BH91" s="50"/>
      <c r="BI91" s="63" t="str">
        <f t="shared" si="112"/>
        <v/>
      </c>
      <c r="BJ91" s="50"/>
      <c r="BK91" s="63" t="str">
        <f t="shared" si="113"/>
        <v/>
      </c>
      <c r="BL91" s="50"/>
      <c r="BM91" s="63" t="str">
        <f t="shared" si="114"/>
        <v/>
      </c>
      <c r="BN91" s="50"/>
      <c r="BO91" s="63" t="str">
        <f t="shared" si="115"/>
        <v/>
      </c>
      <c r="BP91" s="50"/>
      <c r="BQ91" s="63" t="str">
        <f t="shared" si="116"/>
        <v/>
      </c>
      <c r="BR91" s="50"/>
      <c r="BS91" s="63" t="str">
        <f t="shared" si="117"/>
        <v/>
      </c>
      <c r="BT91" s="50"/>
      <c r="BU91" s="63" t="str">
        <f t="shared" si="118"/>
        <v/>
      </c>
      <c r="BV91" s="50"/>
      <c r="BW91" s="63" t="str">
        <f t="shared" si="119"/>
        <v/>
      </c>
      <c r="BX91" s="50"/>
      <c r="BY91" s="63" t="str">
        <f t="shared" si="120"/>
        <v/>
      </c>
      <c r="BZ91" s="50"/>
      <c r="CA91" s="63" t="str">
        <f t="shared" si="121"/>
        <v/>
      </c>
      <c r="CB91" s="50"/>
      <c r="CC91" s="63" t="str">
        <f t="shared" si="122"/>
        <v/>
      </c>
      <c r="CD91" s="50"/>
      <c r="CE91" s="63" t="str">
        <f t="shared" si="123"/>
        <v/>
      </c>
      <c r="CF91" s="50"/>
      <c r="CG91" s="63" t="str">
        <f t="shared" si="124"/>
        <v/>
      </c>
      <c r="CH91" s="50"/>
      <c r="CI91" s="63" t="str">
        <f t="shared" si="125"/>
        <v/>
      </c>
      <c r="CJ91" s="50"/>
      <c r="CK91" s="63" t="str">
        <f t="shared" si="126"/>
        <v/>
      </c>
      <c r="CL91" s="50"/>
      <c r="CM91" s="63" t="str">
        <f t="shared" si="127"/>
        <v/>
      </c>
      <c r="CN91" s="50"/>
      <c r="CO91" s="63" t="str">
        <f t="shared" si="128"/>
        <v/>
      </c>
      <c r="CP91" s="50"/>
      <c r="CQ91" s="63" t="str">
        <f t="shared" si="129"/>
        <v/>
      </c>
      <c r="CR91" s="50"/>
      <c r="CS91" s="63" t="str">
        <f t="shared" si="130"/>
        <v/>
      </c>
      <c r="CT91" s="50"/>
      <c r="CU91" s="63" t="str">
        <f t="shared" si="131"/>
        <v/>
      </c>
      <c r="CV91" s="50"/>
      <c r="CW91" s="63" t="str">
        <f t="shared" si="132"/>
        <v/>
      </c>
      <c r="CX91" s="50"/>
      <c r="CY91" s="63" t="str">
        <f t="shared" si="133"/>
        <v/>
      </c>
      <c r="CZ91" s="50"/>
      <c r="DA91" s="63" t="str">
        <f t="shared" si="134"/>
        <v/>
      </c>
      <c r="DB91" s="50"/>
      <c r="DC91" s="63" t="str">
        <f t="shared" si="135"/>
        <v/>
      </c>
      <c r="DD91" s="50"/>
      <c r="DE91" s="63" t="str">
        <f t="shared" si="136"/>
        <v/>
      </c>
      <c r="DF91" s="50"/>
      <c r="DG91" s="63" t="str">
        <f t="shared" si="137"/>
        <v/>
      </c>
      <c r="DH91" s="50"/>
      <c r="DI91" s="63" t="str">
        <f t="shared" si="138"/>
        <v/>
      </c>
      <c r="DJ91" s="50"/>
      <c r="DK91" s="63" t="str">
        <f t="shared" si="139"/>
        <v/>
      </c>
      <c r="DL91" s="50"/>
      <c r="DM91" s="63" t="str">
        <f t="shared" si="140"/>
        <v/>
      </c>
      <c r="DN91" s="50"/>
      <c r="DO91" s="63" t="str">
        <f t="shared" si="141"/>
        <v/>
      </c>
      <c r="DP91" s="50"/>
      <c r="DQ91" s="63" t="str">
        <f t="shared" si="142"/>
        <v/>
      </c>
      <c r="DR91" s="50"/>
      <c r="DS91" s="63" t="str">
        <f t="shared" si="143"/>
        <v/>
      </c>
      <c r="DT91" s="50"/>
      <c r="DU91" s="63" t="str">
        <f t="shared" si="144"/>
        <v/>
      </c>
      <c r="DV91" s="50"/>
      <c r="DW91" s="63" t="str">
        <f t="shared" si="145"/>
        <v/>
      </c>
      <c r="DX91" s="50"/>
      <c r="DY91" s="63" t="str">
        <f t="shared" si="146"/>
        <v/>
      </c>
      <c r="DZ91" s="50"/>
      <c r="EA91" s="63" t="str">
        <f t="shared" si="147"/>
        <v/>
      </c>
      <c r="EB91" s="50"/>
      <c r="EC91" s="63" t="str">
        <f t="shared" si="148"/>
        <v/>
      </c>
      <c r="ED91" s="50"/>
      <c r="EE91" s="63" t="str">
        <f t="shared" si="149"/>
        <v/>
      </c>
      <c r="EF91" s="50"/>
      <c r="EG91" s="63" t="str">
        <f t="shared" si="150"/>
        <v/>
      </c>
      <c r="EH91" s="50"/>
      <c r="EI91" s="63" t="str">
        <f t="shared" si="151"/>
        <v/>
      </c>
      <c r="EJ91" s="50"/>
      <c r="EK91" s="63" t="str">
        <f t="shared" si="152"/>
        <v/>
      </c>
      <c r="EL91" s="50"/>
      <c r="EM91" s="63" t="str">
        <f t="shared" si="153"/>
        <v/>
      </c>
      <c r="EN91" s="50"/>
      <c r="EO91" s="63" t="str">
        <f t="shared" si="154"/>
        <v/>
      </c>
      <c r="EP91" s="50"/>
      <c r="EQ91" s="63" t="str">
        <f t="shared" si="155"/>
        <v/>
      </c>
      <c r="ER91" s="50"/>
      <c r="ES91" s="63" t="str">
        <f t="shared" si="156"/>
        <v/>
      </c>
      <c r="ET91" s="50"/>
      <c r="EU91" s="63" t="str">
        <f t="shared" si="157"/>
        <v/>
      </c>
      <c r="EV91" s="50"/>
      <c r="EW91" s="63" t="str">
        <f t="shared" si="158"/>
        <v/>
      </c>
      <c r="EX91" s="50"/>
      <c r="EY91" s="63" t="str">
        <f t="shared" si="159"/>
        <v/>
      </c>
      <c r="EZ91" s="50"/>
      <c r="FA91" s="63" t="str">
        <f t="shared" si="160"/>
        <v/>
      </c>
      <c r="FB91"/>
      <c r="FC91"/>
      <c r="FD91"/>
      <c r="FE91"/>
      <c r="FF91"/>
      <c r="FG91"/>
      <c r="FH91"/>
      <c r="FI91"/>
      <c r="FJ91"/>
      <c r="FK91"/>
      <c r="FL91"/>
      <c r="FM91" s="46" t="str">
        <f t="shared" si="161"/>
        <v/>
      </c>
      <c r="FN91" s="47" t="str">
        <f t="shared" si="162"/>
        <v/>
      </c>
      <c r="FO91" s="48" t="str">
        <f t="shared" si="163"/>
        <v/>
      </c>
      <c r="FP91" s="49" t="str">
        <f>INDEX($I91:$FB91,,1+(2*(COLUMN(A$1:A84)-1)))</f>
        <v/>
      </c>
      <c r="FQ91" s="49" t="str">
        <f>INDEX($I91:$FB91,,1+(2*(COLUMN(B$1:B84)-1)))</f>
        <v/>
      </c>
      <c r="FR91" s="49" t="str">
        <f>INDEX($I91:$FB91,,1+(2*(COLUMN(C$1:C84)-1)))</f>
        <v/>
      </c>
      <c r="FS91" s="49" t="str">
        <f>INDEX($I91:$FB91,,1+(2*(COLUMN(D$1:D86)-1)))</f>
        <v/>
      </c>
      <c r="FT91" s="49" t="str">
        <f>INDEX($I91:$FB91,,1+(2*(COLUMN(E$1:E86)-1)))</f>
        <v/>
      </c>
      <c r="FU91" s="49" t="str">
        <f>INDEX($I91:$FB91,,1+(2*(COLUMN(F$1:F86)-1)))</f>
        <v/>
      </c>
      <c r="FV91" s="49" t="str">
        <f>INDEX($I91:$FB91,,1+(2*(COLUMN(G$1:G86)-1)))</f>
        <v/>
      </c>
      <c r="FW91" s="49" t="str">
        <f>INDEX($I91:$FB91,,1+(2*(COLUMN(H$1:H86)-1)))</f>
        <v/>
      </c>
      <c r="FX91" s="49" t="str">
        <f>INDEX($I91:$FB91,,1+(2*(COLUMN(I$1:I86)-1)))</f>
        <v/>
      </c>
      <c r="FY91" s="49" t="str">
        <f>INDEX($I91:$FB91,,1+(2*(COLUMN(J$1:J86)-1)))</f>
        <v/>
      </c>
      <c r="FZ91" s="49" t="str">
        <f>INDEX($I91:$FB91,,1+(2*(COLUMN(K$1:K86)-1)))</f>
        <v/>
      </c>
      <c r="GA91" s="49" t="str">
        <f>INDEX($I91:$FB91,,1+(2*(COLUMN(L$1:L86)-1)))</f>
        <v/>
      </c>
      <c r="GB91" s="49" t="str">
        <f>INDEX($I91:$FB91,,1+(2*(COLUMN(M$1:M86)-1)))</f>
        <v/>
      </c>
      <c r="GC91" s="49" t="str">
        <f>INDEX($I91:$FB91,,1+(2*(COLUMN(N$1:N86)-1)))</f>
        <v/>
      </c>
      <c r="GD91" s="49" t="str">
        <f>INDEX($I91:$FB91,,1+(2*(COLUMN(O$1:O86)-1)))</f>
        <v/>
      </c>
      <c r="GE91" s="49" t="str">
        <f>INDEX($I91:$FB91,,1+(2*(COLUMN(P$1:P86)-1)))</f>
        <v/>
      </c>
      <c r="GF91" s="49" t="str">
        <f>INDEX($I91:$FB91,,1+(2*(COLUMN(Q$1:Q86)-1)))</f>
        <v/>
      </c>
      <c r="GG91" s="49" t="str">
        <f>INDEX($I91:$FB91,,1+(2*(COLUMN(R$1:R86)-1)))</f>
        <v/>
      </c>
      <c r="GH91" s="49" t="str">
        <f>INDEX($I91:$FB91,,1+(2*(COLUMN(S$1:S86)-1)))</f>
        <v/>
      </c>
      <c r="GI91" s="49" t="str">
        <f>INDEX($I91:$FB91,,1+(2*(COLUMN(T$1:T86)-1)))</f>
        <v/>
      </c>
      <c r="GJ91" s="49" t="str">
        <f>INDEX($I91:$FB91,,1+(2*(COLUMN(U$1:U86)-1)))</f>
        <v/>
      </c>
      <c r="GK91" s="49" t="str">
        <f>INDEX($I91:$FB91,,1+(2*(COLUMN(V$1:V86)-1)))</f>
        <v/>
      </c>
      <c r="GL91" s="49" t="str">
        <f>INDEX($I91:$FB91,,1+(2*(COLUMN(W$1:W86)-1)))</f>
        <v/>
      </c>
      <c r="GM91" s="49" t="str">
        <f>INDEX($I91:$FB91,,1+(2*(COLUMN(X$1:X86)-1)))</f>
        <v/>
      </c>
      <c r="GN91" s="49" t="str">
        <f>INDEX($I91:$FB91,,1+(2*(COLUMN(Y$1:Y86)-1)))</f>
        <v/>
      </c>
      <c r="GO91" s="49" t="str">
        <f>INDEX($I91:$FB91,,1+(2*(COLUMN(Z$1:Z86)-1)))</f>
        <v/>
      </c>
      <c r="GP91" s="49" t="str">
        <f>INDEX($I91:$FB91,,1+(2*(COLUMN(AA$1:AA86)-1)))</f>
        <v/>
      </c>
      <c r="GQ91" s="49" t="str">
        <f>INDEX($I91:$FB91,,1+(2*(COLUMN(AB$1:AB86)-1)))</f>
        <v/>
      </c>
      <c r="GR91" s="49" t="str">
        <f>INDEX($I91:$FB91,,1+(2*(COLUMN(AC$1:AC86)-1)))</f>
        <v/>
      </c>
      <c r="GS91" s="49" t="str">
        <f>INDEX($I91:$FB91,,1+(2*(COLUMN(AD$1:AD86)-1)))</f>
        <v/>
      </c>
      <c r="GT91" s="49" t="str">
        <f>INDEX($I91:$FB91,,1+(2*(COLUMN(AE$1:AE86)-1)))</f>
        <v/>
      </c>
      <c r="GU91" s="49" t="str">
        <f>INDEX($I91:$FB91,,1+(2*(COLUMN(AF$1:AF86)-1)))</f>
        <v/>
      </c>
      <c r="GV91" s="49" t="str">
        <f>INDEX($I91:$FB91,,1+(2*(COLUMN(AG$1:AG86)-1)))</f>
        <v/>
      </c>
      <c r="GW91" s="49" t="str">
        <f>INDEX($I91:$FB91,,1+(2*(COLUMN(AH$1:AH86)-1)))</f>
        <v/>
      </c>
      <c r="GX91" s="49" t="str">
        <f>INDEX($I91:$FB91,,1+(2*(COLUMN(AI$1:AI86)-1)))</f>
        <v/>
      </c>
      <c r="GY91" s="49" t="str">
        <f>INDEX($I91:$FB91,,1+(2*(COLUMN(AJ$1:AJ86)-1)))</f>
        <v/>
      </c>
      <c r="GZ91" s="49" t="str">
        <f>INDEX($I91:$FB91,,1+(2*(COLUMN(AK$1:AK86)-1)))</f>
        <v/>
      </c>
      <c r="HA91" s="49" t="str">
        <f>INDEX($I91:$FB91,,1+(2*(COLUMN(AL$1:AL86)-1)))</f>
        <v/>
      </c>
      <c r="HB91" s="49" t="str">
        <f>INDEX($I91:$FB91,,1+(2*(COLUMN(AM$1:AM86)-1)))</f>
        <v/>
      </c>
      <c r="HC91" s="49" t="str">
        <f>INDEX($I91:$FB91,,1+(2*(COLUMN(AN$1:AN86)-1)))</f>
        <v/>
      </c>
      <c r="HD91" s="49" t="str">
        <f>INDEX($I91:$FB91,,1+(2*(COLUMN(AO$1:AO86)-1)))</f>
        <v/>
      </c>
      <c r="HE91" s="49" t="str">
        <f>INDEX($I91:$FB91,,1+(2*(COLUMN(AP$1:AP86)-1)))</f>
        <v/>
      </c>
      <c r="HF91" s="49" t="str">
        <f>INDEX($I91:$FB91,,1+(2*(COLUMN(AQ$1:AQ86)-1)))</f>
        <v/>
      </c>
      <c r="HG91" s="49" t="str">
        <f>INDEX($I91:$FB91,,1+(2*(COLUMN(AR$1:AR86)-1)))</f>
        <v/>
      </c>
      <c r="HH91" s="49" t="str">
        <f>INDEX($I91:$FB91,,1+(2*(COLUMN(AS$1:AS86)-1)))</f>
        <v/>
      </c>
      <c r="HI91" s="49" t="str">
        <f>INDEX($I91:$FB91,,1+(2*(COLUMN(AT$1:AT86)-1)))</f>
        <v/>
      </c>
      <c r="HJ91" s="49" t="str">
        <f>INDEX($I91:$FB91,,1+(2*(COLUMN(AU$1:AU86)-1)))</f>
        <v/>
      </c>
      <c r="HK91" s="49" t="str">
        <f>INDEX($I91:$FB91,,1+(2*(COLUMN(AV$1:AV86)-1)))</f>
        <v/>
      </c>
      <c r="HL91" s="49" t="str">
        <f>INDEX($I91:$FB91,,1+(2*(COLUMN(AW$1:AW86)-1)))</f>
        <v/>
      </c>
      <c r="HM91" s="49" t="str">
        <f>INDEX($I91:$FB91,,1+(2*(COLUMN(AX$1:AX86)-1)))</f>
        <v/>
      </c>
      <c r="HN91" s="49" t="str">
        <f>INDEX($I91:$FB91,,1+(2*(COLUMN(AY$1:AY86)-1)))</f>
        <v/>
      </c>
      <c r="HO91" s="49" t="str">
        <f>INDEX($I91:$FB91,,1+(2*(COLUMN(AZ$1:AZ86)-1)))</f>
        <v/>
      </c>
      <c r="HP91" s="49" t="str">
        <f>INDEX($I91:$FB91,,1+(2*(COLUMN(BA$1:BA86)-1)))</f>
        <v/>
      </c>
      <c r="HQ91" s="49" t="str">
        <f>INDEX($I91:$FB91,,1+(2*(COLUMN(BB$1:BB86)-1)))</f>
        <v/>
      </c>
      <c r="HR91" s="49" t="str">
        <f>INDEX($I91:$FB91,,1+(2*(COLUMN(BC$1:BC86)-1)))</f>
        <v/>
      </c>
      <c r="HS91" s="49" t="str">
        <f>INDEX($I91:$FB91,,1+(2*(COLUMN(BD$1:BD86)-1)))</f>
        <v/>
      </c>
      <c r="HT91" s="49" t="str">
        <f>INDEX($I91:$FB91,,1+(2*(COLUMN(BE$1:BE86)-1)))</f>
        <v/>
      </c>
      <c r="HU91" s="49" t="str">
        <f>INDEX($I91:$FB91,,1+(2*(COLUMN(BF$1:BF86)-1)))</f>
        <v/>
      </c>
      <c r="HV91" s="49" t="str">
        <f>INDEX($I91:$FB91,,1+(2*(COLUMN(BG$1:BG86)-1)))</f>
        <v/>
      </c>
      <c r="HW91" s="49" t="str">
        <f>INDEX($I91:$FB91,,1+(2*(COLUMN(BH$1:BH86)-1)))</f>
        <v/>
      </c>
      <c r="HX91" s="49" t="str">
        <f>INDEX($I91:$FB91,,1+(2*(COLUMN(BI$1:BI86)-1)))</f>
        <v/>
      </c>
      <c r="HY91" s="49" t="str">
        <f>INDEX($I91:$FB91,,1+(2*(COLUMN(BJ$1:BJ86)-1)))</f>
        <v/>
      </c>
      <c r="HZ91" s="49" t="str">
        <f>INDEX($I91:$FB91,,1+(2*(COLUMN(BK$1:BK86)-1)))</f>
        <v/>
      </c>
      <c r="IA91" s="49" t="str">
        <f>INDEX($I91:$FB91,,1+(2*(COLUMN(BL$1:BL86)-1)))</f>
        <v/>
      </c>
      <c r="IB91" s="49" t="str">
        <f>INDEX($I91:$FB91,,1+(2*(COLUMN(BM$1:BM86)-1)))</f>
        <v/>
      </c>
      <c r="IC91" s="49" t="str">
        <f>INDEX($I91:$FB91,,1+(2*(COLUMN(BN$1:BN86)-1)))</f>
        <v/>
      </c>
      <c r="ID91" s="49" t="str">
        <f>INDEX($I91:$FB91,,1+(2*(COLUMN(BO$1:BO86)-1)))</f>
        <v/>
      </c>
      <c r="IE91" s="49" t="str">
        <f>INDEX($I91:$FB91,,1+(2*(COLUMN(BP$1:BP86)-1)))</f>
        <v/>
      </c>
      <c r="IF91" s="49" t="str">
        <f>INDEX($I91:$FB91,,1+(2*(COLUMN(BQ$1:BQ86)-1)))</f>
        <v/>
      </c>
      <c r="IG91" s="49" t="str">
        <f>INDEX($I91:$FB91,,1+(2*(COLUMN(BR$1:BR86)-1)))</f>
        <v/>
      </c>
      <c r="IH91" s="49" t="str">
        <f>INDEX($I91:$FB91,,1+(2*(COLUMN(BS$1:BS86)-1)))</f>
        <v/>
      </c>
      <c r="II91" s="49" t="str">
        <f>INDEX($I91:$FB91,,1+(2*(COLUMN(BT$1:BT86)-1)))</f>
        <v/>
      </c>
      <c r="IJ91" s="49" t="str">
        <f>INDEX($I91:$FB91,,1+(2*(COLUMN(BU$1:BU86)-1)))</f>
        <v/>
      </c>
      <c r="IK91" s="49" t="str">
        <f>INDEX($I91:$FB91,,1+(2*(COLUMN(BV$1:BV86)-1)))</f>
        <v/>
      </c>
      <c r="IL91" s="49" t="str">
        <f>INDEX($I91:$FB91,,1+(2*(COLUMN(BW$1:BW86)-1)))</f>
        <v/>
      </c>
      <c r="IM91"/>
      <c r="IN91"/>
      <c r="IO91"/>
      <c r="IP91"/>
      <c r="IQ91"/>
      <c r="IR91"/>
      <c r="IS91"/>
      <c r="IT91"/>
      <c r="IU91"/>
      <c r="IV91"/>
    </row>
    <row r="92" spans="1:256" s="56" customFormat="1" ht="15.6" x14ac:dyDescent="0.3">
      <c r="A92" s="142" t="str">
        <f>IF($B92="","",IF(VLOOKUP($B92,'Skyttere registrering'!$AB$2:$AE$101,3,FALSE)=0,"",VLOOKUP($B92,'Skyttere registrering'!$AB$2:$AE$101,3,FALSE)))</f>
        <v/>
      </c>
      <c r="B92" s="144"/>
      <c r="C92" s="139" t="str">
        <f>IF($B92="","",IF(VLOOKUP($B92,'Skyttere registrering'!$AB$2:$AE$101,2,FALSE)=0,"",VLOOKUP($B92,'Skyttere registrering'!$AB$2:$AE$101,2,FALSE)))</f>
        <v/>
      </c>
      <c r="D92" s="142" t="str">
        <f>IF($B92="","",IF(VLOOKUP($B92,'Skyttere registrering'!$AB$2:$AE$101,4,FALSE)=0,"",VLOOKUP($B92,'Skyttere registrering'!$AB$2:$AE$101,4,FALSE)))</f>
        <v/>
      </c>
      <c r="E92" s="146" t="str">
        <f t="shared" si="83"/>
        <v/>
      </c>
      <c r="F92" s="142" t="str">
        <f t="shared" si="84"/>
        <v/>
      </c>
      <c r="G92" s="156" t="str">
        <f t="shared" si="85"/>
        <v/>
      </c>
      <c r="H92" s="50"/>
      <c r="I92" s="63" t="str">
        <f t="shared" si="86"/>
        <v/>
      </c>
      <c r="J92" s="50"/>
      <c r="K92" s="63" t="str">
        <f t="shared" si="87"/>
        <v/>
      </c>
      <c r="L92" s="50"/>
      <c r="M92" s="63" t="str">
        <f t="shared" si="88"/>
        <v/>
      </c>
      <c r="N92" s="50"/>
      <c r="O92" s="63" t="str">
        <f t="shared" si="89"/>
        <v/>
      </c>
      <c r="P92" s="50"/>
      <c r="Q92" s="63" t="str">
        <f t="shared" si="90"/>
        <v/>
      </c>
      <c r="R92" s="50"/>
      <c r="S92" s="63" t="str">
        <f t="shared" si="91"/>
        <v/>
      </c>
      <c r="T92" s="50"/>
      <c r="U92" s="63" t="str">
        <f t="shared" si="92"/>
        <v/>
      </c>
      <c r="V92" s="50"/>
      <c r="W92" s="63" t="str">
        <f t="shared" si="93"/>
        <v/>
      </c>
      <c r="X92" s="50"/>
      <c r="Y92" s="63" t="str">
        <f t="shared" si="94"/>
        <v/>
      </c>
      <c r="Z92" s="50"/>
      <c r="AA92" s="63" t="str">
        <f t="shared" si="95"/>
        <v/>
      </c>
      <c r="AB92" s="50"/>
      <c r="AC92" s="63" t="str">
        <f t="shared" si="96"/>
        <v/>
      </c>
      <c r="AD92" s="50"/>
      <c r="AE92" s="63" t="str">
        <f t="shared" si="97"/>
        <v/>
      </c>
      <c r="AF92" s="50"/>
      <c r="AG92" s="63" t="str">
        <f t="shared" si="98"/>
        <v/>
      </c>
      <c r="AH92" s="50"/>
      <c r="AI92" s="63" t="str">
        <f t="shared" si="99"/>
        <v/>
      </c>
      <c r="AJ92" s="50"/>
      <c r="AK92" s="63" t="str">
        <f t="shared" si="100"/>
        <v/>
      </c>
      <c r="AL92" s="50"/>
      <c r="AM92" s="63" t="str">
        <f t="shared" si="101"/>
        <v/>
      </c>
      <c r="AN92" s="50"/>
      <c r="AO92" s="63" t="str">
        <f t="shared" si="102"/>
        <v/>
      </c>
      <c r="AP92" s="50"/>
      <c r="AQ92" s="63" t="str">
        <f t="shared" si="103"/>
        <v/>
      </c>
      <c r="AR92" s="50"/>
      <c r="AS92" s="63" t="str">
        <f t="shared" si="104"/>
        <v/>
      </c>
      <c r="AT92" s="50"/>
      <c r="AU92" s="63" t="str">
        <f t="shared" si="105"/>
        <v/>
      </c>
      <c r="AV92" s="50"/>
      <c r="AW92" s="63" t="str">
        <f t="shared" si="106"/>
        <v/>
      </c>
      <c r="AX92" s="50"/>
      <c r="AY92" s="63" t="str">
        <f t="shared" si="107"/>
        <v/>
      </c>
      <c r="AZ92" s="50"/>
      <c r="BA92" s="63" t="str">
        <f t="shared" si="108"/>
        <v/>
      </c>
      <c r="BB92" s="50"/>
      <c r="BC92" s="63" t="str">
        <f t="shared" si="109"/>
        <v/>
      </c>
      <c r="BD92" s="50"/>
      <c r="BE92" s="63" t="str">
        <f t="shared" si="110"/>
        <v/>
      </c>
      <c r="BF92" s="50"/>
      <c r="BG92" s="63" t="str">
        <f t="shared" si="111"/>
        <v/>
      </c>
      <c r="BH92" s="50"/>
      <c r="BI92" s="63" t="str">
        <f t="shared" si="112"/>
        <v/>
      </c>
      <c r="BJ92" s="50"/>
      <c r="BK92" s="63" t="str">
        <f t="shared" si="113"/>
        <v/>
      </c>
      <c r="BL92" s="50"/>
      <c r="BM92" s="63" t="str">
        <f t="shared" si="114"/>
        <v/>
      </c>
      <c r="BN92" s="50"/>
      <c r="BO92" s="63" t="str">
        <f t="shared" si="115"/>
        <v/>
      </c>
      <c r="BP92" s="50"/>
      <c r="BQ92" s="63" t="str">
        <f t="shared" si="116"/>
        <v/>
      </c>
      <c r="BR92" s="50"/>
      <c r="BS92" s="63" t="str">
        <f t="shared" si="117"/>
        <v/>
      </c>
      <c r="BT92" s="50"/>
      <c r="BU92" s="63" t="str">
        <f t="shared" si="118"/>
        <v/>
      </c>
      <c r="BV92" s="50"/>
      <c r="BW92" s="63" t="str">
        <f t="shared" si="119"/>
        <v/>
      </c>
      <c r="BX92" s="50"/>
      <c r="BY92" s="63" t="str">
        <f t="shared" si="120"/>
        <v/>
      </c>
      <c r="BZ92" s="50"/>
      <c r="CA92" s="63" t="str">
        <f t="shared" si="121"/>
        <v/>
      </c>
      <c r="CB92" s="50"/>
      <c r="CC92" s="63" t="str">
        <f t="shared" si="122"/>
        <v/>
      </c>
      <c r="CD92" s="50"/>
      <c r="CE92" s="63" t="str">
        <f t="shared" si="123"/>
        <v/>
      </c>
      <c r="CF92" s="50"/>
      <c r="CG92" s="63" t="str">
        <f t="shared" si="124"/>
        <v/>
      </c>
      <c r="CH92" s="50"/>
      <c r="CI92" s="63" t="str">
        <f t="shared" si="125"/>
        <v/>
      </c>
      <c r="CJ92" s="50"/>
      <c r="CK92" s="63" t="str">
        <f t="shared" si="126"/>
        <v/>
      </c>
      <c r="CL92" s="50"/>
      <c r="CM92" s="63" t="str">
        <f t="shared" si="127"/>
        <v/>
      </c>
      <c r="CN92" s="50"/>
      <c r="CO92" s="63" t="str">
        <f t="shared" si="128"/>
        <v/>
      </c>
      <c r="CP92" s="50"/>
      <c r="CQ92" s="63" t="str">
        <f t="shared" si="129"/>
        <v/>
      </c>
      <c r="CR92" s="50"/>
      <c r="CS92" s="63" t="str">
        <f t="shared" si="130"/>
        <v/>
      </c>
      <c r="CT92" s="50"/>
      <c r="CU92" s="63" t="str">
        <f t="shared" si="131"/>
        <v/>
      </c>
      <c r="CV92" s="50"/>
      <c r="CW92" s="63" t="str">
        <f t="shared" si="132"/>
        <v/>
      </c>
      <c r="CX92" s="50"/>
      <c r="CY92" s="63" t="str">
        <f t="shared" si="133"/>
        <v/>
      </c>
      <c r="CZ92" s="50"/>
      <c r="DA92" s="63" t="str">
        <f t="shared" si="134"/>
        <v/>
      </c>
      <c r="DB92" s="50"/>
      <c r="DC92" s="63" t="str">
        <f t="shared" si="135"/>
        <v/>
      </c>
      <c r="DD92" s="50"/>
      <c r="DE92" s="63" t="str">
        <f t="shared" si="136"/>
        <v/>
      </c>
      <c r="DF92" s="50"/>
      <c r="DG92" s="63" t="str">
        <f t="shared" si="137"/>
        <v/>
      </c>
      <c r="DH92" s="50"/>
      <c r="DI92" s="63" t="str">
        <f t="shared" si="138"/>
        <v/>
      </c>
      <c r="DJ92" s="50"/>
      <c r="DK92" s="63" t="str">
        <f t="shared" si="139"/>
        <v/>
      </c>
      <c r="DL92" s="50"/>
      <c r="DM92" s="63" t="str">
        <f t="shared" si="140"/>
        <v/>
      </c>
      <c r="DN92" s="50"/>
      <c r="DO92" s="63" t="str">
        <f t="shared" si="141"/>
        <v/>
      </c>
      <c r="DP92" s="50"/>
      <c r="DQ92" s="63" t="str">
        <f t="shared" si="142"/>
        <v/>
      </c>
      <c r="DR92" s="50"/>
      <c r="DS92" s="63" t="str">
        <f t="shared" si="143"/>
        <v/>
      </c>
      <c r="DT92" s="50"/>
      <c r="DU92" s="63" t="str">
        <f t="shared" si="144"/>
        <v/>
      </c>
      <c r="DV92" s="50"/>
      <c r="DW92" s="63" t="str">
        <f t="shared" si="145"/>
        <v/>
      </c>
      <c r="DX92" s="50"/>
      <c r="DY92" s="63" t="str">
        <f t="shared" si="146"/>
        <v/>
      </c>
      <c r="DZ92" s="50"/>
      <c r="EA92" s="63" t="str">
        <f t="shared" si="147"/>
        <v/>
      </c>
      <c r="EB92" s="50"/>
      <c r="EC92" s="63" t="str">
        <f t="shared" si="148"/>
        <v/>
      </c>
      <c r="ED92" s="50"/>
      <c r="EE92" s="63" t="str">
        <f t="shared" si="149"/>
        <v/>
      </c>
      <c r="EF92" s="50"/>
      <c r="EG92" s="63" t="str">
        <f t="shared" si="150"/>
        <v/>
      </c>
      <c r="EH92" s="50"/>
      <c r="EI92" s="63" t="str">
        <f t="shared" si="151"/>
        <v/>
      </c>
      <c r="EJ92" s="50"/>
      <c r="EK92" s="63" t="str">
        <f t="shared" si="152"/>
        <v/>
      </c>
      <c r="EL92" s="50"/>
      <c r="EM92" s="63" t="str">
        <f t="shared" si="153"/>
        <v/>
      </c>
      <c r="EN92" s="50"/>
      <c r="EO92" s="63" t="str">
        <f t="shared" si="154"/>
        <v/>
      </c>
      <c r="EP92" s="50"/>
      <c r="EQ92" s="63" t="str">
        <f t="shared" si="155"/>
        <v/>
      </c>
      <c r="ER92" s="50"/>
      <c r="ES92" s="63" t="str">
        <f t="shared" si="156"/>
        <v/>
      </c>
      <c r="ET92" s="50"/>
      <c r="EU92" s="63" t="str">
        <f t="shared" si="157"/>
        <v/>
      </c>
      <c r="EV92" s="50"/>
      <c r="EW92" s="63" t="str">
        <f t="shared" si="158"/>
        <v/>
      </c>
      <c r="EX92" s="50"/>
      <c r="EY92" s="63" t="str">
        <f t="shared" si="159"/>
        <v/>
      </c>
      <c r="EZ92" s="50"/>
      <c r="FA92" s="63" t="str">
        <f t="shared" si="160"/>
        <v/>
      </c>
      <c r="FB92"/>
      <c r="FC92"/>
      <c r="FD92"/>
      <c r="FE92"/>
      <c r="FF92"/>
      <c r="FG92"/>
      <c r="FH92"/>
      <c r="FI92"/>
      <c r="FJ92"/>
      <c r="FK92"/>
      <c r="FL92"/>
      <c r="FM92" s="46" t="str">
        <f t="shared" si="161"/>
        <v/>
      </c>
      <c r="FN92" s="47" t="str">
        <f t="shared" si="162"/>
        <v/>
      </c>
      <c r="FO92" s="48" t="str">
        <f t="shared" si="163"/>
        <v/>
      </c>
      <c r="FP92" s="49" t="str">
        <f>INDEX($I92:$FB92,,1+(2*(COLUMN(A$1:A85)-1)))</f>
        <v/>
      </c>
      <c r="FQ92" s="49" t="str">
        <f>INDEX($I92:$FB92,,1+(2*(COLUMN(B$1:B85)-1)))</f>
        <v/>
      </c>
      <c r="FR92" s="49" t="str">
        <f>INDEX($I92:$FB92,,1+(2*(COLUMN(C$1:C85)-1)))</f>
        <v/>
      </c>
      <c r="FS92" s="49" t="str">
        <f>INDEX($I92:$FB92,,1+(2*(COLUMN(D$1:D87)-1)))</f>
        <v/>
      </c>
      <c r="FT92" s="49" t="str">
        <f>INDEX($I92:$FB92,,1+(2*(COLUMN(E$1:E87)-1)))</f>
        <v/>
      </c>
      <c r="FU92" s="49" t="str">
        <f>INDEX($I92:$FB92,,1+(2*(COLUMN(F$1:F87)-1)))</f>
        <v/>
      </c>
      <c r="FV92" s="49" t="str">
        <f>INDEX($I92:$FB92,,1+(2*(COLUMN(G$1:G87)-1)))</f>
        <v/>
      </c>
      <c r="FW92" s="49" t="str">
        <f>INDEX($I92:$FB92,,1+(2*(COLUMN(H$1:H87)-1)))</f>
        <v/>
      </c>
      <c r="FX92" s="49" t="str">
        <f>INDEX($I92:$FB92,,1+(2*(COLUMN(I$1:I87)-1)))</f>
        <v/>
      </c>
      <c r="FY92" s="49" t="str">
        <f>INDEX($I92:$FB92,,1+(2*(COLUMN(J$1:J87)-1)))</f>
        <v/>
      </c>
      <c r="FZ92" s="49" t="str">
        <f>INDEX($I92:$FB92,,1+(2*(COLUMN(K$1:K87)-1)))</f>
        <v/>
      </c>
      <c r="GA92" s="49" t="str">
        <f>INDEX($I92:$FB92,,1+(2*(COLUMN(L$1:L87)-1)))</f>
        <v/>
      </c>
      <c r="GB92" s="49" t="str">
        <f>INDEX($I92:$FB92,,1+(2*(COLUMN(M$1:M87)-1)))</f>
        <v/>
      </c>
      <c r="GC92" s="49" t="str">
        <f>INDEX($I92:$FB92,,1+(2*(COLUMN(N$1:N87)-1)))</f>
        <v/>
      </c>
      <c r="GD92" s="49" t="str">
        <f>INDEX($I92:$FB92,,1+(2*(COLUMN(O$1:O87)-1)))</f>
        <v/>
      </c>
      <c r="GE92" s="49" t="str">
        <f>INDEX($I92:$FB92,,1+(2*(COLUMN(P$1:P87)-1)))</f>
        <v/>
      </c>
      <c r="GF92" s="49" t="str">
        <f>INDEX($I92:$FB92,,1+(2*(COLUMN(Q$1:Q87)-1)))</f>
        <v/>
      </c>
      <c r="GG92" s="49" t="str">
        <f>INDEX($I92:$FB92,,1+(2*(COLUMN(R$1:R87)-1)))</f>
        <v/>
      </c>
      <c r="GH92" s="49" t="str">
        <f>INDEX($I92:$FB92,,1+(2*(COLUMN(S$1:S87)-1)))</f>
        <v/>
      </c>
      <c r="GI92" s="49" t="str">
        <f>INDEX($I92:$FB92,,1+(2*(COLUMN(T$1:T87)-1)))</f>
        <v/>
      </c>
      <c r="GJ92" s="49" t="str">
        <f>INDEX($I92:$FB92,,1+(2*(COLUMN(U$1:U87)-1)))</f>
        <v/>
      </c>
      <c r="GK92" s="49" t="str">
        <f>INDEX($I92:$FB92,,1+(2*(COLUMN(V$1:V87)-1)))</f>
        <v/>
      </c>
      <c r="GL92" s="49" t="str">
        <f>INDEX($I92:$FB92,,1+(2*(COLUMN(W$1:W87)-1)))</f>
        <v/>
      </c>
      <c r="GM92" s="49" t="str">
        <f>INDEX($I92:$FB92,,1+(2*(COLUMN(X$1:X87)-1)))</f>
        <v/>
      </c>
      <c r="GN92" s="49" t="str">
        <f>INDEX($I92:$FB92,,1+(2*(COLUMN(Y$1:Y87)-1)))</f>
        <v/>
      </c>
      <c r="GO92" s="49" t="str">
        <f>INDEX($I92:$FB92,,1+(2*(COLUMN(Z$1:Z87)-1)))</f>
        <v/>
      </c>
      <c r="GP92" s="49" t="str">
        <f>INDEX($I92:$FB92,,1+(2*(COLUMN(AA$1:AA87)-1)))</f>
        <v/>
      </c>
      <c r="GQ92" s="49" t="str">
        <f>INDEX($I92:$FB92,,1+(2*(COLUMN(AB$1:AB87)-1)))</f>
        <v/>
      </c>
      <c r="GR92" s="49" t="str">
        <f>INDEX($I92:$FB92,,1+(2*(COLUMN(AC$1:AC87)-1)))</f>
        <v/>
      </c>
      <c r="GS92" s="49" t="str">
        <f>INDEX($I92:$FB92,,1+(2*(COLUMN(AD$1:AD87)-1)))</f>
        <v/>
      </c>
      <c r="GT92" s="49" t="str">
        <f>INDEX($I92:$FB92,,1+(2*(COLUMN(AE$1:AE87)-1)))</f>
        <v/>
      </c>
      <c r="GU92" s="49" t="str">
        <f>INDEX($I92:$FB92,,1+(2*(COLUMN(AF$1:AF87)-1)))</f>
        <v/>
      </c>
      <c r="GV92" s="49" t="str">
        <f>INDEX($I92:$FB92,,1+(2*(COLUMN(AG$1:AG87)-1)))</f>
        <v/>
      </c>
      <c r="GW92" s="49" t="str">
        <f>INDEX($I92:$FB92,,1+(2*(COLUMN(AH$1:AH87)-1)))</f>
        <v/>
      </c>
      <c r="GX92" s="49" t="str">
        <f>INDEX($I92:$FB92,,1+(2*(COLUMN(AI$1:AI87)-1)))</f>
        <v/>
      </c>
      <c r="GY92" s="49" t="str">
        <f>INDEX($I92:$FB92,,1+(2*(COLUMN(AJ$1:AJ87)-1)))</f>
        <v/>
      </c>
      <c r="GZ92" s="49" t="str">
        <f>INDEX($I92:$FB92,,1+(2*(COLUMN(AK$1:AK87)-1)))</f>
        <v/>
      </c>
      <c r="HA92" s="49" t="str">
        <f>INDEX($I92:$FB92,,1+(2*(COLUMN(AL$1:AL87)-1)))</f>
        <v/>
      </c>
      <c r="HB92" s="49" t="str">
        <f>INDEX($I92:$FB92,,1+(2*(COLUMN(AM$1:AM87)-1)))</f>
        <v/>
      </c>
      <c r="HC92" s="49" t="str">
        <f>INDEX($I92:$FB92,,1+(2*(COLUMN(AN$1:AN87)-1)))</f>
        <v/>
      </c>
      <c r="HD92" s="49" t="str">
        <f>INDEX($I92:$FB92,,1+(2*(COLUMN(AO$1:AO87)-1)))</f>
        <v/>
      </c>
      <c r="HE92" s="49" t="str">
        <f>INDEX($I92:$FB92,,1+(2*(COLUMN(AP$1:AP87)-1)))</f>
        <v/>
      </c>
      <c r="HF92" s="49" t="str">
        <f>INDEX($I92:$FB92,,1+(2*(COLUMN(AQ$1:AQ87)-1)))</f>
        <v/>
      </c>
      <c r="HG92" s="49" t="str">
        <f>INDEX($I92:$FB92,,1+(2*(COLUMN(AR$1:AR87)-1)))</f>
        <v/>
      </c>
      <c r="HH92" s="49" t="str">
        <f>INDEX($I92:$FB92,,1+(2*(COLUMN(AS$1:AS87)-1)))</f>
        <v/>
      </c>
      <c r="HI92" s="49" t="str">
        <f>INDEX($I92:$FB92,,1+(2*(COLUMN(AT$1:AT87)-1)))</f>
        <v/>
      </c>
      <c r="HJ92" s="49" t="str">
        <f>INDEX($I92:$FB92,,1+(2*(COLUMN(AU$1:AU87)-1)))</f>
        <v/>
      </c>
      <c r="HK92" s="49" t="str">
        <f>INDEX($I92:$FB92,,1+(2*(COLUMN(AV$1:AV87)-1)))</f>
        <v/>
      </c>
      <c r="HL92" s="49" t="str">
        <f>INDEX($I92:$FB92,,1+(2*(COLUMN(AW$1:AW87)-1)))</f>
        <v/>
      </c>
      <c r="HM92" s="49" t="str">
        <f>INDEX($I92:$FB92,,1+(2*(COLUMN(AX$1:AX87)-1)))</f>
        <v/>
      </c>
      <c r="HN92" s="49" t="str">
        <f>INDEX($I92:$FB92,,1+(2*(COLUMN(AY$1:AY87)-1)))</f>
        <v/>
      </c>
      <c r="HO92" s="49" t="str">
        <f>INDEX($I92:$FB92,,1+(2*(COLUMN(AZ$1:AZ87)-1)))</f>
        <v/>
      </c>
      <c r="HP92" s="49" t="str">
        <f>INDEX($I92:$FB92,,1+(2*(COLUMN(BA$1:BA87)-1)))</f>
        <v/>
      </c>
      <c r="HQ92" s="49" t="str">
        <f>INDEX($I92:$FB92,,1+(2*(COLUMN(BB$1:BB87)-1)))</f>
        <v/>
      </c>
      <c r="HR92" s="49" t="str">
        <f>INDEX($I92:$FB92,,1+(2*(COLUMN(BC$1:BC87)-1)))</f>
        <v/>
      </c>
      <c r="HS92" s="49" t="str">
        <f>INDEX($I92:$FB92,,1+(2*(COLUMN(BD$1:BD87)-1)))</f>
        <v/>
      </c>
      <c r="HT92" s="49" t="str">
        <f>INDEX($I92:$FB92,,1+(2*(COLUMN(BE$1:BE87)-1)))</f>
        <v/>
      </c>
      <c r="HU92" s="49" t="str">
        <f>INDEX($I92:$FB92,,1+(2*(COLUMN(BF$1:BF87)-1)))</f>
        <v/>
      </c>
      <c r="HV92" s="49" t="str">
        <f>INDEX($I92:$FB92,,1+(2*(COLUMN(BG$1:BG87)-1)))</f>
        <v/>
      </c>
      <c r="HW92" s="49" t="str">
        <f>INDEX($I92:$FB92,,1+(2*(COLUMN(BH$1:BH87)-1)))</f>
        <v/>
      </c>
      <c r="HX92" s="49" t="str">
        <f>INDEX($I92:$FB92,,1+(2*(COLUMN(BI$1:BI87)-1)))</f>
        <v/>
      </c>
      <c r="HY92" s="49" t="str">
        <f>INDEX($I92:$FB92,,1+(2*(COLUMN(BJ$1:BJ87)-1)))</f>
        <v/>
      </c>
      <c r="HZ92" s="49" t="str">
        <f>INDEX($I92:$FB92,,1+(2*(COLUMN(BK$1:BK87)-1)))</f>
        <v/>
      </c>
      <c r="IA92" s="49" t="str">
        <f>INDEX($I92:$FB92,,1+(2*(COLUMN(BL$1:BL87)-1)))</f>
        <v/>
      </c>
      <c r="IB92" s="49" t="str">
        <f>INDEX($I92:$FB92,,1+(2*(COLUMN(BM$1:BM87)-1)))</f>
        <v/>
      </c>
      <c r="IC92" s="49" t="str">
        <f>INDEX($I92:$FB92,,1+(2*(COLUMN(BN$1:BN87)-1)))</f>
        <v/>
      </c>
      <c r="ID92" s="49" t="str">
        <f>INDEX($I92:$FB92,,1+(2*(COLUMN(BO$1:BO87)-1)))</f>
        <v/>
      </c>
      <c r="IE92" s="49" t="str">
        <f>INDEX($I92:$FB92,,1+(2*(COLUMN(BP$1:BP87)-1)))</f>
        <v/>
      </c>
      <c r="IF92" s="49" t="str">
        <f>INDEX($I92:$FB92,,1+(2*(COLUMN(BQ$1:BQ87)-1)))</f>
        <v/>
      </c>
      <c r="IG92" s="49" t="str">
        <f>INDEX($I92:$FB92,,1+(2*(COLUMN(BR$1:BR87)-1)))</f>
        <v/>
      </c>
      <c r="IH92" s="49" t="str">
        <f>INDEX($I92:$FB92,,1+(2*(COLUMN(BS$1:BS87)-1)))</f>
        <v/>
      </c>
      <c r="II92" s="49" t="str">
        <f>INDEX($I92:$FB92,,1+(2*(COLUMN(BT$1:BT87)-1)))</f>
        <v/>
      </c>
      <c r="IJ92" s="49" t="str">
        <f>INDEX($I92:$FB92,,1+(2*(COLUMN(BU$1:BU87)-1)))</f>
        <v/>
      </c>
      <c r="IK92" s="49" t="str">
        <f>INDEX($I92:$FB92,,1+(2*(COLUMN(BV$1:BV87)-1)))</f>
        <v/>
      </c>
      <c r="IL92" s="49" t="str">
        <f>INDEX($I92:$FB92,,1+(2*(COLUMN(BW$1:BW87)-1)))</f>
        <v/>
      </c>
      <c r="IM92"/>
      <c r="IN92"/>
      <c r="IO92"/>
      <c r="IP92"/>
      <c r="IQ92"/>
      <c r="IR92"/>
      <c r="IS92"/>
      <c r="IT92"/>
      <c r="IU92"/>
      <c r="IV92"/>
    </row>
    <row r="93" spans="1:256" s="56" customFormat="1" ht="15.6" x14ac:dyDescent="0.3">
      <c r="A93" s="142" t="str">
        <f>IF($B93="","",IF(VLOOKUP($B93,'Skyttere registrering'!$AB$2:$AE$101,3,FALSE)=0,"",VLOOKUP($B93,'Skyttere registrering'!$AB$2:$AE$101,3,FALSE)))</f>
        <v/>
      </c>
      <c r="B93" s="144"/>
      <c r="C93" s="139" t="str">
        <f>IF($B93="","",IF(VLOOKUP($B93,'Skyttere registrering'!$AB$2:$AE$101,2,FALSE)=0,"",VLOOKUP($B93,'Skyttere registrering'!$AB$2:$AE$101,2,FALSE)))</f>
        <v/>
      </c>
      <c r="D93" s="142" t="str">
        <f>IF($B93="","",IF(VLOOKUP($B93,'Skyttere registrering'!$AB$2:$AE$101,4,FALSE)=0,"",VLOOKUP($B93,'Skyttere registrering'!$AB$2:$AE$101,4,FALSE)))</f>
        <v/>
      </c>
      <c r="E93" s="146" t="str">
        <f t="shared" si="83"/>
        <v/>
      </c>
      <c r="F93" s="142" t="str">
        <f t="shared" si="84"/>
        <v/>
      </c>
      <c r="G93" s="156" t="str">
        <f t="shared" si="85"/>
        <v/>
      </c>
      <c r="H93" s="50"/>
      <c r="I93" s="63" t="str">
        <f t="shared" si="86"/>
        <v/>
      </c>
      <c r="J93" s="50"/>
      <c r="K93" s="63" t="str">
        <f t="shared" si="87"/>
        <v/>
      </c>
      <c r="L93" s="50"/>
      <c r="M93" s="63" t="str">
        <f t="shared" si="88"/>
        <v/>
      </c>
      <c r="N93" s="50"/>
      <c r="O93" s="63" t="str">
        <f t="shared" si="89"/>
        <v/>
      </c>
      <c r="P93" s="50"/>
      <c r="Q93" s="63" t="str">
        <f t="shared" si="90"/>
        <v/>
      </c>
      <c r="R93" s="50"/>
      <c r="S93" s="63" t="str">
        <f t="shared" si="91"/>
        <v/>
      </c>
      <c r="T93" s="50"/>
      <c r="U93" s="63" t="str">
        <f t="shared" si="92"/>
        <v/>
      </c>
      <c r="V93" s="50"/>
      <c r="W93" s="63" t="str">
        <f t="shared" si="93"/>
        <v/>
      </c>
      <c r="X93" s="50"/>
      <c r="Y93" s="63" t="str">
        <f t="shared" si="94"/>
        <v/>
      </c>
      <c r="Z93" s="50"/>
      <c r="AA93" s="63" t="str">
        <f t="shared" si="95"/>
        <v/>
      </c>
      <c r="AB93" s="50"/>
      <c r="AC93" s="63" t="str">
        <f t="shared" si="96"/>
        <v/>
      </c>
      <c r="AD93" s="50"/>
      <c r="AE93" s="63" t="str">
        <f t="shared" si="97"/>
        <v/>
      </c>
      <c r="AF93" s="50"/>
      <c r="AG93" s="63" t="str">
        <f t="shared" si="98"/>
        <v/>
      </c>
      <c r="AH93" s="50"/>
      <c r="AI93" s="63" t="str">
        <f t="shared" si="99"/>
        <v/>
      </c>
      <c r="AJ93" s="50"/>
      <c r="AK93" s="63" t="str">
        <f t="shared" si="100"/>
        <v/>
      </c>
      <c r="AL93" s="50"/>
      <c r="AM93" s="63" t="str">
        <f t="shared" si="101"/>
        <v/>
      </c>
      <c r="AN93" s="50"/>
      <c r="AO93" s="63" t="str">
        <f t="shared" si="102"/>
        <v/>
      </c>
      <c r="AP93" s="50"/>
      <c r="AQ93" s="63" t="str">
        <f t="shared" si="103"/>
        <v/>
      </c>
      <c r="AR93" s="50"/>
      <c r="AS93" s="63" t="str">
        <f t="shared" si="104"/>
        <v/>
      </c>
      <c r="AT93" s="50"/>
      <c r="AU93" s="63" t="str">
        <f t="shared" si="105"/>
        <v/>
      </c>
      <c r="AV93" s="50"/>
      <c r="AW93" s="63" t="str">
        <f t="shared" si="106"/>
        <v/>
      </c>
      <c r="AX93" s="50"/>
      <c r="AY93" s="63" t="str">
        <f t="shared" si="107"/>
        <v/>
      </c>
      <c r="AZ93" s="50"/>
      <c r="BA93" s="63" t="str">
        <f t="shared" si="108"/>
        <v/>
      </c>
      <c r="BB93" s="50"/>
      <c r="BC93" s="63" t="str">
        <f t="shared" si="109"/>
        <v/>
      </c>
      <c r="BD93" s="50"/>
      <c r="BE93" s="63" t="str">
        <f t="shared" si="110"/>
        <v/>
      </c>
      <c r="BF93" s="50"/>
      <c r="BG93" s="63" t="str">
        <f t="shared" si="111"/>
        <v/>
      </c>
      <c r="BH93" s="50"/>
      <c r="BI93" s="63" t="str">
        <f t="shared" si="112"/>
        <v/>
      </c>
      <c r="BJ93" s="50"/>
      <c r="BK93" s="63" t="str">
        <f t="shared" si="113"/>
        <v/>
      </c>
      <c r="BL93" s="50"/>
      <c r="BM93" s="63" t="str">
        <f t="shared" si="114"/>
        <v/>
      </c>
      <c r="BN93" s="50"/>
      <c r="BO93" s="63" t="str">
        <f t="shared" si="115"/>
        <v/>
      </c>
      <c r="BP93" s="50"/>
      <c r="BQ93" s="63" t="str">
        <f t="shared" si="116"/>
        <v/>
      </c>
      <c r="BR93" s="50"/>
      <c r="BS93" s="63" t="str">
        <f t="shared" si="117"/>
        <v/>
      </c>
      <c r="BT93" s="50"/>
      <c r="BU93" s="63" t="str">
        <f t="shared" si="118"/>
        <v/>
      </c>
      <c r="BV93" s="50"/>
      <c r="BW93" s="63" t="str">
        <f t="shared" si="119"/>
        <v/>
      </c>
      <c r="BX93" s="50"/>
      <c r="BY93" s="63" t="str">
        <f t="shared" si="120"/>
        <v/>
      </c>
      <c r="BZ93" s="50"/>
      <c r="CA93" s="63" t="str">
        <f t="shared" si="121"/>
        <v/>
      </c>
      <c r="CB93" s="50"/>
      <c r="CC93" s="63" t="str">
        <f t="shared" si="122"/>
        <v/>
      </c>
      <c r="CD93" s="50"/>
      <c r="CE93" s="63" t="str">
        <f t="shared" si="123"/>
        <v/>
      </c>
      <c r="CF93" s="50"/>
      <c r="CG93" s="63" t="str">
        <f t="shared" si="124"/>
        <v/>
      </c>
      <c r="CH93" s="50"/>
      <c r="CI93" s="63" t="str">
        <f t="shared" si="125"/>
        <v/>
      </c>
      <c r="CJ93" s="50"/>
      <c r="CK93" s="63" t="str">
        <f t="shared" si="126"/>
        <v/>
      </c>
      <c r="CL93" s="50"/>
      <c r="CM93" s="63" t="str">
        <f t="shared" si="127"/>
        <v/>
      </c>
      <c r="CN93" s="50"/>
      <c r="CO93" s="63" t="str">
        <f t="shared" si="128"/>
        <v/>
      </c>
      <c r="CP93" s="50"/>
      <c r="CQ93" s="63" t="str">
        <f t="shared" si="129"/>
        <v/>
      </c>
      <c r="CR93" s="50"/>
      <c r="CS93" s="63" t="str">
        <f t="shared" si="130"/>
        <v/>
      </c>
      <c r="CT93" s="50"/>
      <c r="CU93" s="63" t="str">
        <f t="shared" si="131"/>
        <v/>
      </c>
      <c r="CV93" s="50"/>
      <c r="CW93" s="63" t="str">
        <f t="shared" si="132"/>
        <v/>
      </c>
      <c r="CX93" s="50"/>
      <c r="CY93" s="63" t="str">
        <f t="shared" si="133"/>
        <v/>
      </c>
      <c r="CZ93" s="50"/>
      <c r="DA93" s="63" t="str">
        <f t="shared" si="134"/>
        <v/>
      </c>
      <c r="DB93" s="50"/>
      <c r="DC93" s="63" t="str">
        <f t="shared" si="135"/>
        <v/>
      </c>
      <c r="DD93" s="50"/>
      <c r="DE93" s="63" t="str">
        <f t="shared" si="136"/>
        <v/>
      </c>
      <c r="DF93" s="50"/>
      <c r="DG93" s="63" t="str">
        <f t="shared" si="137"/>
        <v/>
      </c>
      <c r="DH93" s="50"/>
      <c r="DI93" s="63" t="str">
        <f t="shared" si="138"/>
        <v/>
      </c>
      <c r="DJ93" s="50"/>
      <c r="DK93" s="63" t="str">
        <f t="shared" si="139"/>
        <v/>
      </c>
      <c r="DL93" s="50"/>
      <c r="DM93" s="63" t="str">
        <f t="shared" si="140"/>
        <v/>
      </c>
      <c r="DN93" s="50"/>
      <c r="DO93" s="63" t="str">
        <f t="shared" si="141"/>
        <v/>
      </c>
      <c r="DP93" s="50"/>
      <c r="DQ93" s="63" t="str">
        <f t="shared" si="142"/>
        <v/>
      </c>
      <c r="DR93" s="50"/>
      <c r="DS93" s="63" t="str">
        <f t="shared" si="143"/>
        <v/>
      </c>
      <c r="DT93" s="50"/>
      <c r="DU93" s="63" t="str">
        <f t="shared" si="144"/>
        <v/>
      </c>
      <c r="DV93" s="50"/>
      <c r="DW93" s="63" t="str">
        <f t="shared" si="145"/>
        <v/>
      </c>
      <c r="DX93" s="50"/>
      <c r="DY93" s="63" t="str">
        <f t="shared" si="146"/>
        <v/>
      </c>
      <c r="DZ93" s="50"/>
      <c r="EA93" s="63" t="str">
        <f t="shared" si="147"/>
        <v/>
      </c>
      <c r="EB93" s="50"/>
      <c r="EC93" s="63" t="str">
        <f t="shared" si="148"/>
        <v/>
      </c>
      <c r="ED93" s="50"/>
      <c r="EE93" s="63" t="str">
        <f t="shared" si="149"/>
        <v/>
      </c>
      <c r="EF93" s="50"/>
      <c r="EG93" s="63" t="str">
        <f t="shared" si="150"/>
        <v/>
      </c>
      <c r="EH93" s="50"/>
      <c r="EI93" s="63" t="str">
        <f t="shared" si="151"/>
        <v/>
      </c>
      <c r="EJ93" s="50"/>
      <c r="EK93" s="63" t="str">
        <f t="shared" si="152"/>
        <v/>
      </c>
      <c r="EL93" s="50"/>
      <c r="EM93" s="63" t="str">
        <f t="shared" si="153"/>
        <v/>
      </c>
      <c r="EN93" s="50"/>
      <c r="EO93" s="63" t="str">
        <f t="shared" si="154"/>
        <v/>
      </c>
      <c r="EP93" s="50"/>
      <c r="EQ93" s="63" t="str">
        <f t="shared" si="155"/>
        <v/>
      </c>
      <c r="ER93" s="50"/>
      <c r="ES93" s="63" t="str">
        <f t="shared" si="156"/>
        <v/>
      </c>
      <c r="ET93" s="50"/>
      <c r="EU93" s="63" t="str">
        <f t="shared" si="157"/>
        <v/>
      </c>
      <c r="EV93" s="50"/>
      <c r="EW93" s="63" t="str">
        <f t="shared" si="158"/>
        <v/>
      </c>
      <c r="EX93" s="50"/>
      <c r="EY93" s="63" t="str">
        <f t="shared" si="159"/>
        <v/>
      </c>
      <c r="EZ93" s="50"/>
      <c r="FA93" s="63" t="str">
        <f t="shared" si="160"/>
        <v/>
      </c>
      <c r="FB93"/>
      <c r="FC93"/>
      <c r="FD93"/>
      <c r="FE93"/>
      <c r="FF93"/>
      <c r="FG93"/>
      <c r="FH93"/>
      <c r="FI93"/>
      <c r="FJ93"/>
      <c r="FK93"/>
      <c r="FL93"/>
      <c r="FM93" s="46" t="str">
        <f t="shared" si="161"/>
        <v/>
      </c>
      <c r="FN93" s="47" t="str">
        <f t="shared" si="162"/>
        <v/>
      </c>
      <c r="FO93" s="48" t="str">
        <f t="shared" si="163"/>
        <v/>
      </c>
      <c r="FP93" s="49" t="str">
        <f>INDEX($I93:$FB93,,1+(2*(COLUMN(A$1:A86)-1)))</f>
        <v/>
      </c>
      <c r="FQ93" s="49" t="str">
        <f>INDEX($I93:$FB93,,1+(2*(COLUMN(B$1:B86)-1)))</f>
        <v/>
      </c>
      <c r="FR93" s="49" t="str">
        <f>INDEX($I93:$FB93,,1+(2*(COLUMN(C$1:C86)-1)))</f>
        <v/>
      </c>
      <c r="FS93" s="49" t="str">
        <f>INDEX($I93:$FB93,,1+(2*(COLUMN(D$1:D88)-1)))</f>
        <v/>
      </c>
      <c r="FT93" s="49" t="str">
        <f>INDEX($I93:$FB93,,1+(2*(COLUMN(E$1:E88)-1)))</f>
        <v/>
      </c>
      <c r="FU93" s="49" t="str">
        <f>INDEX($I93:$FB93,,1+(2*(COLUMN(F$1:F88)-1)))</f>
        <v/>
      </c>
      <c r="FV93" s="49" t="str">
        <f>INDEX($I93:$FB93,,1+(2*(COLUMN(G$1:G88)-1)))</f>
        <v/>
      </c>
      <c r="FW93" s="49" t="str">
        <f>INDEX($I93:$FB93,,1+(2*(COLUMN(H$1:H88)-1)))</f>
        <v/>
      </c>
      <c r="FX93" s="49" t="str">
        <f>INDEX($I93:$FB93,,1+(2*(COLUMN(I$1:I88)-1)))</f>
        <v/>
      </c>
      <c r="FY93" s="49" t="str">
        <f>INDEX($I93:$FB93,,1+(2*(COLUMN(J$1:J88)-1)))</f>
        <v/>
      </c>
      <c r="FZ93" s="49" t="str">
        <f>INDEX($I93:$FB93,,1+(2*(COLUMN(K$1:K88)-1)))</f>
        <v/>
      </c>
      <c r="GA93" s="49" t="str">
        <f>INDEX($I93:$FB93,,1+(2*(COLUMN(L$1:L88)-1)))</f>
        <v/>
      </c>
      <c r="GB93" s="49" t="str">
        <f>INDEX($I93:$FB93,,1+(2*(COLUMN(M$1:M88)-1)))</f>
        <v/>
      </c>
      <c r="GC93" s="49" t="str">
        <f>INDEX($I93:$FB93,,1+(2*(COLUMN(N$1:N88)-1)))</f>
        <v/>
      </c>
      <c r="GD93" s="49" t="str">
        <f>INDEX($I93:$FB93,,1+(2*(COLUMN(O$1:O88)-1)))</f>
        <v/>
      </c>
      <c r="GE93" s="49" t="str">
        <f>INDEX($I93:$FB93,,1+(2*(COLUMN(P$1:P88)-1)))</f>
        <v/>
      </c>
      <c r="GF93" s="49" t="str">
        <f>INDEX($I93:$FB93,,1+(2*(COLUMN(Q$1:Q88)-1)))</f>
        <v/>
      </c>
      <c r="GG93" s="49" t="str">
        <f>INDEX($I93:$FB93,,1+(2*(COLUMN(R$1:R88)-1)))</f>
        <v/>
      </c>
      <c r="GH93" s="49" t="str">
        <f>INDEX($I93:$FB93,,1+(2*(COLUMN(S$1:S88)-1)))</f>
        <v/>
      </c>
      <c r="GI93" s="49" t="str">
        <f>INDEX($I93:$FB93,,1+(2*(COLUMN(T$1:T88)-1)))</f>
        <v/>
      </c>
      <c r="GJ93" s="49" t="str">
        <f>INDEX($I93:$FB93,,1+(2*(COLUMN(U$1:U88)-1)))</f>
        <v/>
      </c>
      <c r="GK93" s="49" t="str">
        <f>INDEX($I93:$FB93,,1+(2*(COLUMN(V$1:V88)-1)))</f>
        <v/>
      </c>
      <c r="GL93" s="49" t="str">
        <f>INDEX($I93:$FB93,,1+(2*(COLUMN(W$1:W88)-1)))</f>
        <v/>
      </c>
      <c r="GM93" s="49" t="str">
        <f>INDEX($I93:$FB93,,1+(2*(COLUMN(X$1:X88)-1)))</f>
        <v/>
      </c>
      <c r="GN93" s="49" t="str">
        <f>INDEX($I93:$FB93,,1+(2*(COLUMN(Y$1:Y88)-1)))</f>
        <v/>
      </c>
      <c r="GO93" s="49" t="str">
        <f>INDEX($I93:$FB93,,1+(2*(COLUMN(Z$1:Z88)-1)))</f>
        <v/>
      </c>
      <c r="GP93" s="49" t="str">
        <f>INDEX($I93:$FB93,,1+(2*(COLUMN(AA$1:AA88)-1)))</f>
        <v/>
      </c>
      <c r="GQ93" s="49" t="str">
        <f>INDEX($I93:$FB93,,1+(2*(COLUMN(AB$1:AB88)-1)))</f>
        <v/>
      </c>
      <c r="GR93" s="49" t="str">
        <f>INDEX($I93:$FB93,,1+(2*(COLUMN(AC$1:AC88)-1)))</f>
        <v/>
      </c>
      <c r="GS93" s="49" t="str">
        <f>INDEX($I93:$FB93,,1+(2*(COLUMN(AD$1:AD88)-1)))</f>
        <v/>
      </c>
      <c r="GT93" s="49" t="str">
        <f>INDEX($I93:$FB93,,1+(2*(COLUMN(AE$1:AE88)-1)))</f>
        <v/>
      </c>
      <c r="GU93" s="49" t="str">
        <f>INDEX($I93:$FB93,,1+(2*(COLUMN(AF$1:AF88)-1)))</f>
        <v/>
      </c>
      <c r="GV93" s="49" t="str">
        <f>INDEX($I93:$FB93,,1+(2*(COLUMN(AG$1:AG88)-1)))</f>
        <v/>
      </c>
      <c r="GW93" s="49" t="str">
        <f>INDEX($I93:$FB93,,1+(2*(COLUMN(AH$1:AH88)-1)))</f>
        <v/>
      </c>
      <c r="GX93" s="49" t="str">
        <f>INDEX($I93:$FB93,,1+(2*(COLUMN(AI$1:AI88)-1)))</f>
        <v/>
      </c>
      <c r="GY93" s="49" t="str">
        <f>INDEX($I93:$FB93,,1+(2*(COLUMN(AJ$1:AJ88)-1)))</f>
        <v/>
      </c>
      <c r="GZ93" s="49" t="str">
        <f>INDEX($I93:$FB93,,1+(2*(COLUMN(AK$1:AK88)-1)))</f>
        <v/>
      </c>
      <c r="HA93" s="49" t="str">
        <f>INDEX($I93:$FB93,,1+(2*(COLUMN(AL$1:AL88)-1)))</f>
        <v/>
      </c>
      <c r="HB93" s="49" t="str">
        <f>INDEX($I93:$FB93,,1+(2*(COLUMN(AM$1:AM88)-1)))</f>
        <v/>
      </c>
      <c r="HC93" s="49" t="str">
        <f>INDEX($I93:$FB93,,1+(2*(COLUMN(AN$1:AN88)-1)))</f>
        <v/>
      </c>
      <c r="HD93" s="49" t="str">
        <f>INDEX($I93:$FB93,,1+(2*(COLUMN(AO$1:AO88)-1)))</f>
        <v/>
      </c>
      <c r="HE93" s="49" t="str">
        <f>INDEX($I93:$FB93,,1+(2*(COLUMN(AP$1:AP88)-1)))</f>
        <v/>
      </c>
      <c r="HF93" s="49" t="str">
        <f>INDEX($I93:$FB93,,1+(2*(COLUMN(AQ$1:AQ88)-1)))</f>
        <v/>
      </c>
      <c r="HG93" s="49" t="str">
        <f>INDEX($I93:$FB93,,1+(2*(COLUMN(AR$1:AR88)-1)))</f>
        <v/>
      </c>
      <c r="HH93" s="49" t="str">
        <f>INDEX($I93:$FB93,,1+(2*(COLUMN(AS$1:AS88)-1)))</f>
        <v/>
      </c>
      <c r="HI93" s="49" t="str">
        <f>INDEX($I93:$FB93,,1+(2*(COLUMN(AT$1:AT88)-1)))</f>
        <v/>
      </c>
      <c r="HJ93" s="49" t="str">
        <f>INDEX($I93:$FB93,,1+(2*(COLUMN(AU$1:AU88)-1)))</f>
        <v/>
      </c>
      <c r="HK93" s="49" t="str">
        <f>INDEX($I93:$FB93,,1+(2*(COLUMN(AV$1:AV88)-1)))</f>
        <v/>
      </c>
      <c r="HL93" s="49" t="str">
        <f>INDEX($I93:$FB93,,1+(2*(COLUMN(AW$1:AW88)-1)))</f>
        <v/>
      </c>
      <c r="HM93" s="49" t="str">
        <f>INDEX($I93:$FB93,,1+(2*(COLUMN(AX$1:AX88)-1)))</f>
        <v/>
      </c>
      <c r="HN93" s="49" t="str">
        <f>INDEX($I93:$FB93,,1+(2*(COLUMN(AY$1:AY88)-1)))</f>
        <v/>
      </c>
      <c r="HO93" s="49" t="str">
        <f>INDEX($I93:$FB93,,1+(2*(COLUMN(AZ$1:AZ88)-1)))</f>
        <v/>
      </c>
      <c r="HP93" s="49" t="str">
        <f>INDEX($I93:$FB93,,1+(2*(COLUMN(BA$1:BA88)-1)))</f>
        <v/>
      </c>
      <c r="HQ93" s="49" t="str">
        <f>INDEX($I93:$FB93,,1+(2*(COLUMN(BB$1:BB88)-1)))</f>
        <v/>
      </c>
      <c r="HR93" s="49" t="str">
        <f>INDEX($I93:$FB93,,1+(2*(COLUMN(BC$1:BC88)-1)))</f>
        <v/>
      </c>
      <c r="HS93" s="49" t="str">
        <f>INDEX($I93:$FB93,,1+(2*(COLUMN(BD$1:BD88)-1)))</f>
        <v/>
      </c>
      <c r="HT93" s="49" t="str">
        <f>INDEX($I93:$FB93,,1+(2*(COLUMN(BE$1:BE88)-1)))</f>
        <v/>
      </c>
      <c r="HU93" s="49" t="str">
        <f>INDEX($I93:$FB93,,1+(2*(COLUMN(BF$1:BF88)-1)))</f>
        <v/>
      </c>
      <c r="HV93" s="49" t="str">
        <f>INDEX($I93:$FB93,,1+(2*(COLUMN(BG$1:BG88)-1)))</f>
        <v/>
      </c>
      <c r="HW93" s="49" t="str">
        <f>INDEX($I93:$FB93,,1+(2*(COLUMN(BH$1:BH88)-1)))</f>
        <v/>
      </c>
      <c r="HX93" s="49" t="str">
        <f>INDEX($I93:$FB93,,1+(2*(COLUMN(BI$1:BI88)-1)))</f>
        <v/>
      </c>
      <c r="HY93" s="49" t="str">
        <f>INDEX($I93:$FB93,,1+(2*(COLUMN(BJ$1:BJ88)-1)))</f>
        <v/>
      </c>
      <c r="HZ93" s="49" t="str">
        <f>INDEX($I93:$FB93,,1+(2*(COLUMN(BK$1:BK88)-1)))</f>
        <v/>
      </c>
      <c r="IA93" s="49" t="str">
        <f>INDEX($I93:$FB93,,1+(2*(COLUMN(BL$1:BL88)-1)))</f>
        <v/>
      </c>
      <c r="IB93" s="49" t="str">
        <f>INDEX($I93:$FB93,,1+(2*(COLUMN(BM$1:BM88)-1)))</f>
        <v/>
      </c>
      <c r="IC93" s="49" t="str">
        <f>INDEX($I93:$FB93,,1+(2*(COLUMN(BN$1:BN88)-1)))</f>
        <v/>
      </c>
      <c r="ID93" s="49" t="str">
        <f>INDEX($I93:$FB93,,1+(2*(COLUMN(BO$1:BO88)-1)))</f>
        <v/>
      </c>
      <c r="IE93" s="49" t="str">
        <f>INDEX($I93:$FB93,,1+(2*(COLUMN(BP$1:BP88)-1)))</f>
        <v/>
      </c>
      <c r="IF93" s="49" t="str">
        <f>INDEX($I93:$FB93,,1+(2*(COLUMN(BQ$1:BQ88)-1)))</f>
        <v/>
      </c>
      <c r="IG93" s="49" t="str">
        <f>INDEX($I93:$FB93,,1+(2*(COLUMN(BR$1:BR88)-1)))</f>
        <v/>
      </c>
      <c r="IH93" s="49" t="str">
        <f>INDEX($I93:$FB93,,1+(2*(COLUMN(BS$1:BS88)-1)))</f>
        <v/>
      </c>
      <c r="II93" s="49" t="str">
        <f>INDEX($I93:$FB93,,1+(2*(COLUMN(BT$1:BT88)-1)))</f>
        <v/>
      </c>
      <c r="IJ93" s="49" t="str">
        <f>INDEX($I93:$FB93,,1+(2*(COLUMN(BU$1:BU88)-1)))</f>
        <v/>
      </c>
      <c r="IK93" s="49" t="str">
        <f>INDEX($I93:$FB93,,1+(2*(COLUMN(BV$1:BV88)-1)))</f>
        <v/>
      </c>
      <c r="IL93" s="49" t="str">
        <f>INDEX($I93:$FB93,,1+(2*(COLUMN(BW$1:BW88)-1)))</f>
        <v/>
      </c>
      <c r="IM93"/>
      <c r="IN93"/>
      <c r="IO93"/>
      <c r="IP93"/>
      <c r="IQ93"/>
      <c r="IR93"/>
      <c r="IS93"/>
      <c r="IT93"/>
      <c r="IU93"/>
      <c r="IV93"/>
    </row>
    <row r="94" spans="1:256" s="56" customFormat="1" ht="15.6" x14ac:dyDescent="0.3">
      <c r="A94" s="142" t="str">
        <f>IF($B94="","",IF(VLOOKUP($B94,'Skyttere registrering'!$AB$2:$AE$101,3,FALSE)=0,"",VLOOKUP($B94,'Skyttere registrering'!$AB$2:$AE$101,3,FALSE)))</f>
        <v/>
      </c>
      <c r="B94" s="144"/>
      <c r="C94" s="139" t="str">
        <f>IF($B94="","",IF(VLOOKUP($B94,'Skyttere registrering'!$AB$2:$AE$101,2,FALSE)=0,"",VLOOKUP($B94,'Skyttere registrering'!$AB$2:$AE$101,2,FALSE)))</f>
        <v/>
      </c>
      <c r="D94" s="142" t="str">
        <f>IF($B94="","",IF(VLOOKUP($B94,'Skyttere registrering'!$AB$2:$AE$101,4,FALSE)=0,"",VLOOKUP($B94,'Skyttere registrering'!$AB$2:$AE$101,4,FALSE)))</f>
        <v/>
      </c>
      <c r="E94" s="146" t="str">
        <f t="shared" si="83"/>
        <v/>
      </c>
      <c r="F94" s="142" t="str">
        <f t="shared" si="84"/>
        <v/>
      </c>
      <c r="G94" s="156" t="str">
        <f t="shared" si="85"/>
        <v/>
      </c>
      <c r="H94" s="50"/>
      <c r="I94" s="63" t="str">
        <f t="shared" si="86"/>
        <v/>
      </c>
      <c r="J94" s="50"/>
      <c r="K94" s="63" t="str">
        <f t="shared" si="87"/>
        <v/>
      </c>
      <c r="L94" s="50"/>
      <c r="M94" s="63" t="str">
        <f t="shared" si="88"/>
        <v/>
      </c>
      <c r="N94" s="50"/>
      <c r="O94" s="63" t="str">
        <f t="shared" si="89"/>
        <v/>
      </c>
      <c r="P94" s="50"/>
      <c r="Q94" s="63" t="str">
        <f t="shared" si="90"/>
        <v/>
      </c>
      <c r="R94" s="50"/>
      <c r="S94" s="63" t="str">
        <f t="shared" si="91"/>
        <v/>
      </c>
      <c r="T94" s="50"/>
      <c r="U94" s="63" t="str">
        <f t="shared" si="92"/>
        <v/>
      </c>
      <c r="V94" s="50"/>
      <c r="W94" s="63" t="str">
        <f t="shared" si="93"/>
        <v/>
      </c>
      <c r="X94" s="50"/>
      <c r="Y94" s="63" t="str">
        <f t="shared" si="94"/>
        <v/>
      </c>
      <c r="Z94" s="50"/>
      <c r="AA94" s="63" t="str">
        <f t="shared" si="95"/>
        <v/>
      </c>
      <c r="AB94" s="50"/>
      <c r="AC94" s="63" t="str">
        <f t="shared" si="96"/>
        <v/>
      </c>
      <c r="AD94" s="50"/>
      <c r="AE94" s="63" t="str">
        <f t="shared" si="97"/>
        <v/>
      </c>
      <c r="AF94" s="50"/>
      <c r="AG94" s="63" t="str">
        <f t="shared" si="98"/>
        <v/>
      </c>
      <c r="AH94" s="50"/>
      <c r="AI94" s="63" t="str">
        <f t="shared" si="99"/>
        <v/>
      </c>
      <c r="AJ94" s="50"/>
      <c r="AK94" s="63" t="str">
        <f t="shared" si="100"/>
        <v/>
      </c>
      <c r="AL94" s="50"/>
      <c r="AM94" s="63" t="str">
        <f t="shared" si="101"/>
        <v/>
      </c>
      <c r="AN94" s="50"/>
      <c r="AO94" s="63" t="str">
        <f t="shared" si="102"/>
        <v/>
      </c>
      <c r="AP94" s="50"/>
      <c r="AQ94" s="63" t="str">
        <f t="shared" si="103"/>
        <v/>
      </c>
      <c r="AR94" s="50"/>
      <c r="AS94" s="63" t="str">
        <f t="shared" si="104"/>
        <v/>
      </c>
      <c r="AT94" s="50"/>
      <c r="AU94" s="63" t="str">
        <f t="shared" si="105"/>
        <v/>
      </c>
      <c r="AV94" s="50"/>
      <c r="AW94" s="63" t="str">
        <f t="shared" si="106"/>
        <v/>
      </c>
      <c r="AX94" s="50"/>
      <c r="AY94" s="63" t="str">
        <f t="shared" si="107"/>
        <v/>
      </c>
      <c r="AZ94" s="50"/>
      <c r="BA94" s="63" t="str">
        <f t="shared" si="108"/>
        <v/>
      </c>
      <c r="BB94" s="50"/>
      <c r="BC94" s="63" t="str">
        <f t="shared" si="109"/>
        <v/>
      </c>
      <c r="BD94" s="50"/>
      <c r="BE94" s="63" t="str">
        <f t="shared" si="110"/>
        <v/>
      </c>
      <c r="BF94" s="50"/>
      <c r="BG94" s="63" t="str">
        <f t="shared" si="111"/>
        <v/>
      </c>
      <c r="BH94" s="50"/>
      <c r="BI94" s="63" t="str">
        <f t="shared" si="112"/>
        <v/>
      </c>
      <c r="BJ94" s="50"/>
      <c r="BK94" s="63" t="str">
        <f t="shared" si="113"/>
        <v/>
      </c>
      <c r="BL94" s="50"/>
      <c r="BM94" s="63" t="str">
        <f t="shared" si="114"/>
        <v/>
      </c>
      <c r="BN94" s="50"/>
      <c r="BO94" s="63" t="str">
        <f t="shared" si="115"/>
        <v/>
      </c>
      <c r="BP94" s="50"/>
      <c r="BQ94" s="63" t="str">
        <f t="shared" si="116"/>
        <v/>
      </c>
      <c r="BR94" s="50"/>
      <c r="BS94" s="63" t="str">
        <f t="shared" si="117"/>
        <v/>
      </c>
      <c r="BT94" s="50"/>
      <c r="BU94" s="63" t="str">
        <f t="shared" si="118"/>
        <v/>
      </c>
      <c r="BV94" s="50"/>
      <c r="BW94" s="63" t="str">
        <f t="shared" si="119"/>
        <v/>
      </c>
      <c r="BX94" s="50"/>
      <c r="BY94" s="63" t="str">
        <f t="shared" si="120"/>
        <v/>
      </c>
      <c r="BZ94" s="50"/>
      <c r="CA94" s="63" t="str">
        <f t="shared" si="121"/>
        <v/>
      </c>
      <c r="CB94" s="50"/>
      <c r="CC94" s="63" t="str">
        <f t="shared" si="122"/>
        <v/>
      </c>
      <c r="CD94" s="50"/>
      <c r="CE94" s="63" t="str">
        <f t="shared" si="123"/>
        <v/>
      </c>
      <c r="CF94" s="50"/>
      <c r="CG94" s="63" t="str">
        <f t="shared" si="124"/>
        <v/>
      </c>
      <c r="CH94" s="50"/>
      <c r="CI94" s="63" t="str">
        <f t="shared" si="125"/>
        <v/>
      </c>
      <c r="CJ94" s="50"/>
      <c r="CK94" s="63" t="str">
        <f t="shared" si="126"/>
        <v/>
      </c>
      <c r="CL94" s="50"/>
      <c r="CM94" s="63" t="str">
        <f t="shared" si="127"/>
        <v/>
      </c>
      <c r="CN94" s="50"/>
      <c r="CO94" s="63" t="str">
        <f t="shared" si="128"/>
        <v/>
      </c>
      <c r="CP94" s="50"/>
      <c r="CQ94" s="63" t="str">
        <f t="shared" si="129"/>
        <v/>
      </c>
      <c r="CR94" s="50"/>
      <c r="CS94" s="63" t="str">
        <f t="shared" si="130"/>
        <v/>
      </c>
      <c r="CT94" s="50"/>
      <c r="CU94" s="63" t="str">
        <f t="shared" si="131"/>
        <v/>
      </c>
      <c r="CV94" s="50"/>
      <c r="CW94" s="63" t="str">
        <f t="shared" si="132"/>
        <v/>
      </c>
      <c r="CX94" s="50"/>
      <c r="CY94" s="63" t="str">
        <f t="shared" si="133"/>
        <v/>
      </c>
      <c r="CZ94" s="50"/>
      <c r="DA94" s="63" t="str">
        <f t="shared" si="134"/>
        <v/>
      </c>
      <c r="DB94" s="50"/>
      <c r="DC94" s="63" t="str">
        <f t="shared" si="135"/>
        <v/>
      </c>
      <c r="DD94" s="50"/>
      <c r="DE94" s="63" t="str">
        <f t="shared" si="136"/>
        <v/>
      </c>
      <c r="DF94" s="50"/>
      <c r="DG94" s="63" t="str">
        <f t="shared" si="137"/>
        <v/>
      </c>
      <c r="DH94" s="50"/>
      <c r="DI94" s="63" t="str">
        <f t="shared" si="138"/>
        <v/>
      </c>
      <c r="DJ94" s="50"/>
      <c r="DK94" s="63" t="str">
        <f t="shared" si="139"/>
        <v/>
      </c>
      <c r="DL94" s="50"/>
      <c r="DM94" s="63" t="str">
        <f t="shared" si="140"/>
        <v/>
      </c>
      <c r="DN94" s="50"/>
      <c r="DO94" s="63" t="str">
        <f t="shared" si="141"/>
        <v/>
      </c>
      <c r="DP94" s="50"/>
      <c r="DQ94" s="63" t="str">
        <f t="shared" si="142"/>
        <v/>
      </c>
      <c r="DR94" s="50"/>
      <c r="DS94" s="63" t="str">
        <f t="shared" si="143"/>
        <v/>
      </c>
      <c r="DT94" s="50"/>
      <c r="DU94" s="63" t="str">
        <f t="shared" si="144"/>
        <v/>
      </c>
      <c r="DV94" s="50"/>
      <c r="DW94" s="63" t="str">
        <f t="shared" si="145"/>
        <v/>
      </c>
      <c r="DX94" s="50"/>
      <c r="DY94" s="63" t="str">
        <f t="shared" si="146"/>
        <v/>
      </c>
      <c r="DZ94" s="50"/>
      <c r="EA94" s="63" t="str">
        <f t="shared" si="147"/>
        <v/>
      </c>
      <c r="EB94" s="50"/>
      <c r="EC94" s="63" t="str">
        <f t="shared" si="148"/>
        <v/>
      </c>
      <c r="ED94" s="50"/>
      <c r="EE94" s="63" t="str">
        <f t="shared" si="149"/>
        <v/>
      </c>
      <c r="EF94" s="50"/>
      <c r="EG94" s="63" t="str">
        <f t="shared" si="150"/>
        <v/>
      </c>
      <c r="EH94" s="50"/>
      <c r="EI94" s="63" t="str">
        <f t="shared" si="151"/>
        <v/>
      </c>
      <c r="EJ94" s="50"/>
      <c r="EK94" s="63" t="str">
        <f t="shared" si="152"/>
        <v/>
      </c>
      <c r="EL94" s="50"/>
      <c r="EM94" s="63" t="str">
        <f t="shared" si="153"/>
        <v/>
      </c>
      <c r="EN94" s="50"/>
      <c r="EO94" s="63" t="str">
        <f t="shared" si="154"/>
        <v/>
      </c>
      <c r="EP94" s="50"/>
      <c r="EQ94" s="63" t="str">
        <f t="shared" si="155"/>
        <v/>
      </c>
      <c r="ER94" s="50"/>
      <c r="ES94" s="63" t="str">
        <f t="shared" si="156"/>
        <v/>
      </c>
      <c r="ET94" s="50"/>
      <c r="EU94" s="63" t="str">
        <f t="shared" si="157"/>
        <v/>
      </c>
      <c r="EV94" s="50"/>
      <c r="EW94" s="63" t="str">
        <f t="shared" si="158"/>
        <v/>
      </c>
      <c r="EX94" s="50"/>
      <c r="EY94" s="63" t="str">
        <f t="shared" si="159"/>
        <v/>
      </c>
      <c r="EZ94" s="50"/>
      <c r="FA94" s="63" t="str">
        <f t="shared" si="160"/>
        <v/>
      </c>
      <c r="FB94"/>
      <c r="FC94"/>
      <c r="FD94"/>
      <c r="FE94"/>
      <c r="FF94"/>
      <c r="FG94"/>
      <c r="FH94"/>
      <c r="FI94"/>
      <c r="FJ94"/>
      <c r="FK94"/>
      <c r="FL94"/>
      <c r="FM94" s="46" t="str">
        <f t="shared" si="161"/>
        <v/>
      </c>
      <c r="FN94" s="47" t="str">
        <f t="shared" si="162"/>
        <v/>
      </c>
      <c r="FO94" s="48" t="str">
        <f t="shared" si="163"/>
        <v/>
      </c>
      <c r="FP94" s="49" t="str">
        <f>INDEX($I94:$FB94,,1+(2*(COLUMN(A$1:A87)-1)))</f>
        <v/>
      </c>
      <c r="FQ94" s="49" t="str">
        <f>INDEX($I94:$FB94,,1+(2*(COLUMN(B$1:B87)-1)))</f>
        <v/>
      </c>
      <c r="FR94" s="49" t="str">
        <f>INDEX($I94:$FB94,,1+(2*(COLUMN(C$1:C87)-1)))</f>
        <v/>
      </c>
      <c r="FS94" s="49" t="str">
        <f>INDEX($I94:$FB94,,1+(2*(COLUMN(D$1:D89)-1)))</f>
        <v/>
      </c>
      <c r="FT94" s="49" t="str">
        <f>INDEX($I94:$FB94,,1+(2*(COLUMN(E$1:E89)-1)))</f>
        <v/>
      </c>
      <c r="FU94" s="49" t="str">
        <f>INDEX($I94:$FB94,,1+(2*(COLUMN(F$1:F89)-1)))</f>
        <v/>
      </c>
      <c r="FV94" s="49" t="str">
        <f>INDEX($I94:$FB94,,1+(2*(COLUMN(G$1:G89)-1)))</f>
        <v/>
      </c>
      <c r="FW94" s="49" t="str">
        <f>INDEX($I94:$FB94,,1+(2*(COLUMN(H$1:H89)-1)))</f>
        <v/>
      </c>
      <c r="FX94" s="49" t="str">
        <f>INDEX($I94:$FB94,,1+(2*(COLUMN(I$1:I89)-1)))</f>
        <v/>
      </c>
      <c r="FY94" s="49" t="str">
        <f>INDEX($I94:$FB94,,1+(2*(COLUMN(J$1:J89)-1)))</f>
        <v/>
      </c>
      <c r="FZ94" s="49" t="str">
        <f>INDEX($I94:$FB94,,1+(2*(COLUMN(K$1:K89)-1)))</f>
        <v/>
      </c>
      <c r="GA94" s="49" t="str">
        <f>INDEX($I94:$FB94,,1+(2*(COLUMN(L$1:L89)-1)))</f>
        <v/>
      </c>
      <c r="GB94" s="49" t="str">
        <f>INDEX($I94:$FB94,,1+(2*(COLUMN(M$1:M89)-1)))</f>
        <v/>
      </c>
      <c r="GC94" s="49" t="str">
        <f>INDEX($I94:$FB94,,1+(2*(COLUMN(N$1:N89)-1)))</f>
        <v/>
      </c>
      <c r="GD94" s="49" t="str">
        <f>INDEX($I94:$FB94,,1+(2*(COLUMN(O$1:O89)-1)))</f>
        <v/>
      </c>
      <c r="GE94" s="49" t="str">
        <f>INDEX($I94:$FB94,,1+(2*(COLUMN(P$1:P89)-1)))</f>
        <v/>
      </c>
      <c r="GF94" s="49" t="str">
        <f>INDEX($I94:$FB94,,1+(2*(COLUMN(Q$1:Q89)-1)))</f>
        <v/>
      </c>
      <c r="GG94" s="49" t="str">
        <f>INDEX($I94:$FB94,,1+(2*(COLUMN(R$1:R89)-1)))</f>
        <v/>
      </c>
      <c r="GH94" s="49" t="str">
        <f>INDEX($I94:$FB94,,1+(2*(COLUMN(S$1:S89)-1)))</f>
        <v/>
      </c>
      <c r="GI94" s="49" t="str">
        <f>INDEX($I94:$FB94,,1+(2*(COLUMN(T$1:T89)-1)))</f>
        <v/>
      </c>
      <c r="GJ94" s="49" t="str">
        <f>INDEX($I94:$FB94,,1+(2*(COLUMN(U$1:U89)-1)))</f>
        <v/>
      </c>
      <c r="GK94" s="49" t="str">
        <f>INDEX($I94:$FB94,,1+(2*(COLUMN(V$1:V89)-1)))</f>
        <v/>
      </c>
      <c r="GL94" s="49" t="str">
        <f>INDEX($I94:$FB94,,1+(2*(COLUMN(W$1:W89)-1)))</f>
        <v/>
      </c>
      <c r="GM94" s="49" t="str">
        <f>INDEX($I94:$FB94,,1+(2*(COLUMN(X$1:X89)-1)))</f>
        <v/>
      </c>
      <c r="GN94" s="49" t="str">
        <f>INDEX($I94:$FB94,,1+(2*(COLUMN(Y$1:Y89)-1)))</f>
        <v/>
      </c>
      <c r="GO94" s="49" t="str">
        <f>INDEX($I94:$FB94,,1+(2*(COLUMN(Z$1:Z89)-1)))</f>
        <v/>
      </c>
      <c r="GP94" s="49" t="str">
        <f>INDEX($I94:$FB94,,1+(2*(COLUMN(AA$1:AA89)-1)))</f>
        <v/>
      </c>
      <c r="GQ94" s="49" t="str">
        <f>INDEX($I94:$FB94,,1+(2*(COLUMN(AB$1:AB89)-1)))</f>
        <v/>
      </c>
      <c r="GR94" s="49" t="str">
        <f>INDEX($I94:$FB94,,1+(2*(COLUMN(AC$1:AC89)-1)))</f>
        <v/>
      </c>
      <c r="GS94" s="49" t="str">
        <f>INDEX($I94:$FB94,,1+(2*(COLUMN(AD$1:AD89)-1)))</f>
        <v/>
      </c>
      <c r="GT94" s="49" t="str">
        <f>INDEX($I94:$FB94,,1+(2*(COLUMN(AE$1:AE89)-1)))</f>
        <v/>
      </c>
      <c r="GU94" s="49" t="str">
        <f>INDEX($I94:$FB94,,1+(2*(COLUMN(AF$1:AF89)-1)))</f>
        <v/>
      </c>
      <c r="GV94" s="49" t="str">
        <f>INDEX($I94:$FB94,,1+(2*(COLUMN(AG$1:AG89)-1)))</f>
        <v/>
      </c>
      <c r="GW94" s="49" t="str">
        <f>INDEX($I94:$FB94,,1+(2*(COLUMN(AH$1:AH89)-1)))</f>
        <v/>
      </c>
      <c r="GX94" s="49" t="str">
        <f>INDEX($I94:$FB94,,1+(2*(COLUMN(AI$1:AI89)-1)))</f>
        <v/>
      </c>
      <c r="GY94" s="49" t="str">
        <f>INDEX($I94:$FB94,,1+(2*(COLUMN(AJ$1:AJ89)-1)))</f>
        <v/>
      </c>
      <c r="GZ94" s="49" t="str">
        <f>INDEX($I94:$FB94,,1+(2*(COLUMN(AK$1:AK89)-1)))</f>
        <v/>
      </c>
      <c r="HA94" s="49" t="str">
        <f>INDEX($I94:$FB94,,1+(2*(COLUMN(AL$1:AL89)-1)))</f>
        <v/>
      </c>
      <c r="HB94" s="49" t="str">
        <f>INDEX($I94:$FB94,,1+(2*(COLUMN(AM$1:AM89)-1)))</f>
        <v/>
      </c>
      <c r="HC94" s="49" t="str">
        <f>INDEX($I94:$FB94,,1+(2*(COLUMN(AN$1:AN89)-1)))</f>
        <v/>
      </c>
      <c r="HD94" s="49" t="str">
        <f>INDEX($I94:$FB94,,1+(2*(COLUMN(AO$1:AO89)-1)))</f>
        <v/>
      </c>
      <c r="HE94" s="49" t="str">
        <f>INDEX($I94:$FB94,,1+(2*(COLUMN(AP$1:AP89)-1)))</f>
        <v/>
      </c>
      <c r="HF94" s="49" t="str">
        <f>INDEX($I94:$FB94,,1+(2*(COLUMN(AQ$1:AQ89)-1)))</f>
        <v/>
      </c>
      <c r="HG94" s="49" t="str">
        <f>INDEX($I94:$FB94,,1+(2*(COLUMN(AR$1:AR89)-1)))</f>
        <v/>
      </c>
      <c r="HH94" s="49" t="str">
        <f>INDEX($I94:$FB94,,1+(2*(COLUMN(AS$1:AS89)-1)))</f>
        <v/>
      </c>
      <c r="HI94" s="49" t="str">
        <f>INDEX($I94:$FB94,,1+(2*(COLUMN(AT$1:AT89)-1)))</f>
        <v/>
      </c>
      <c r="HJ94" s="49" t="str">
        <f>INDEX($I94:$FB94,,1+(2*(COLUMN(AU$1:AU89)-1)))</f>
        <v/>
      </c>
      <c r="HK94" s="49" t="str">
        <f>INDEX($I94:$FB94,,1+(2*(COLUMN(AV$1:AV89)-1)))</f>
        <v/>
      </c>
      <c r="HL94" s="49" t="str">
        <f>INDEX($I94:$FB94,,1+(2*(COLUMN(AW$1:AW89)-1)))</f>
        <v/>
      </c>
      <c r="HM94" s="49" t="str">
        <f>INDEX($I94:$FB94,,1+(2*(COLUMN(AX$1:AX89)-1)))</f>
        <v/>
      </c>
      <c r="HN94" s="49" t="str">
        <f>INDEX($I94:$FB94,,1+(2*(COLUMN(AY$1:AY89)-1)))</f>
        <v/>
      </c>
      <c r="HO94" s="49" t="str">
        <f>INDEX($I94:$FB94,,1+(2*(COLUMN(AZ$1:AZ89)-1)))</f>
        <v/>
      </c>
      <c r="HP94" s="49" t="str">
        <f>INDEX($I94:$FB94,,1+(2*(COLUMN(BA$1:BA89)-1)))</f>
        <v/>
      </c>
      <c r="HQ94" s="49" t="str">
        <f>INDEX($I94:$FB94,,1+(2*(COLUMN(BB$1:BB89)-1)))</f>
        <v/>
      </c>
      <c r="HR94" s="49" t="str">
        <f>INDEX($I94:$FB94,,1+(2*(COLUMN(BC$1:BC89)-1)))</f>
        <v/>
      </c>
      <c r="HS94" s="49" t="str">
        <f>INDEX($I94:$FB94,,1+(2*(COLUMN(BD$1:BD89)-1)))</f>
        <v/>
      </c>
      <c r="HT94" s="49" t="str">
        <f>INDEX($I94:$FB94,,1+(2*(COLUMN(BE$1:BE89)-1)))</f>
        <v/>
      </c>
      <c r="HU94" s="49" t="str">
        <f>INDEX($I94:$FB94,,1+(2*(COLUMN(BF$1:BF89)-1)))</f>
        <v/>
      </c>
      <c r="HV94" s="49" t="str">
        <f>INDEX($I94:$FB94,,1+(2*(COLUMN(BG$1:BG89)-1)))</f>
        <v/>
      </c>
      <c r="HW94" s="49" t="str">
        <f>INDEX($I94:$FB94,,1+(2*(COLUMN(BH$1:BH89)-1)))</f>
        <v/>
      </c>
      <c r="HX94" s="49" t="str">
        <f>INDEX($I94:$FB94,,1+(2*(COLUMN(BI$1:BI89)-1)))</f>
        <v/>
      </c>
      <c r="HY94" s="49" t="str">
        <f>INDEX($I94:$FB94,,1+(2*(COLUMN(BJ$1:BJ89)-1)))</f>
        <v/>
      </c>
      <c r="HZ94" s="49" t="str">
        <f>INDEX($I94:$FB94,,1+(2*(COLUMN(BK$1:BK89)-1)))</f>
        <v/>
      </c>
      <c r="IA94" s="49" t="str">
        <f>INDEX($I94:$FB94,,1+(2*(COLUMN(BL$1:BL89)-1)))</f>
        <v/>
      </c>
      <c r="IB94" s="49" t="str">
        <f>INDEX($I94:$FB94,,1+(2*(COLUMN(BM$1:BM89)-1)))</f>
        <v/>
      </c>
      <c r="IC94" s="49" t="str">
        <f>INDEX($I94:$FB94,,1+(2*(COLUMN(BN$1:BN89)-1)))</f>
        <v/>
      </c>
      <c r="ID94" s="49" t="str">
        <f>INDEX($I94:$FB94,,1+(2*(COLUMN(BO$1:BO89)-1)))</f>
        <v/>
      </c>
      <c r="IE94" s="49" t="str">
        <f>INDEX($I94:$FB94,,1+(2*(COLUMN(BP$1:BP89)-1)))</f>
        <v/>
      </c>
      <c r="IF94" s="49" t="str">
        <f>INDEX($I94:$FB94,,1+(2*(COLUMN(BQ$1:BQ89)-1)))</f>
        <v/>
      </c>
      <c r="IG94" s="49" t="str">
        <f>INDEX($I94:$FB94,,1+(2*(COLUMN(BR$1:BR89)-1)))</f>
        <v/>
      </c>
      <c r="IH94" s="49" t="str">
        <f>INDEX($I94:$FB94,,1+(2*(COLUMN(BS$1:BS89)-1)))</f>
        <v/>
      </c>
      <c r="II94" s="49" t="str">
        <f>INDEX($I94:$FB94,,1+(2*(COLUMN(BT$1:BT89)-1)))</f>
        <v/>
      </c>
      <c r="IJ94" s="49" t="str">
        <f>INDEX($I94:$FB94,,1+(2*(COLUMN(BU$1:BU89)-1)))</f>
        <v/>
      </c>
      <c r="IK94" s="49" t="str">
        <f>INDEX($I94:$FB94,,1+(2*(COLUMN(BV$1:BV89)-1)))</f>
        <v/>
      </c>
      <c r="IL94" s="49" t="str">
        <f>INDEX($I94:$FB94,,1+(2*(COLUMN(BW$1:BW89)-1)))</f>
        <v/>
      </c>
      <c r="IM94"/>
      <c r="IN94"/>
      <c r="IO94"/>
      <c r="IP94"/>
      <c r="IQ94"/>
      <c r="IR94"/>
      <c r="IS94"/>
      <c r="IT94"/>
      <c r="IU94"/>
      <c r="IV94"/>
    </row>
    <row r="95" spans="1:256" s="56" customFormat="1" ht="15.6" x14ac:dyDescent="0.3">
      <c r="A95" s="142" t="str">
        <f>IF($B95="","",IF(VLOOKUP($B95,'Skyttere registrering'!$AB$2:$AE$101,3,FALSE)=0,"",VLOOKUP($B95,'Skyttere registrering'!$AB$2:$AE$101,3,FALSE)))</f>
        <v/>
      </c>
      <c r="B95" s="144"/>
      <c r="C95" s="139" t="str">
        <f>IF($B95="","",IF(VLOOKUP($B95,'Skyttere registrering'!$AB$2:$AE$101,2,FALSE)=0,"",VLOOKUP($B95,'Skyttere registrering'!$AB$2:$AE$101,2,FALSE)))</f>
        <v/>
      </c>
      <c r="D95" s="142" t="str">
        <f>IF($B95="","",IF(VLOOKUP($B95,'Skyttere registrering'!$AB$2:$AE$101,4,FALSE)=0,"",VLOOKUP($B95,'Skyttere registrering'!$AB$2:$AE$101,4,FALSE)))</f>
        <v/>
      </c>
      <c r="E95" s="146" t="str">
        <f t="shared" si="83"/>
        <v/>
      </c>
      <c r="F95" s="142" t="str">
        <f t="shared" si="84"/>
        <v/>
      </c>
      <c r="G95" s="156" t="str">
        <f t="shared" si="85"/>
        <v/>
      </c>
      <c r="H95" s="50"/>
      <c r="I95" s="63" t="str">
        <f t="shared" si="86"/>
        <v/>
      </c>
      <c r="J95" s="50"/>
      <c r="K95" s="63" t="str">
        <f t="shared" si="87"/>
        <v/>
      </c>
      <c r="L95" s="50"/>
      <c r="M95" s="63" t="str">
        <f t="shared" si="88"/>
        <v/>
      </c>
      <c r="N95" s="50"/>
      <c r="O95" s="63" t="str">
        <f t="shared" si="89"/>
        <v/>
      </c>
      <c r="P95" s="50"/>
      <c r="Q95" s="63" t="str">
        <f t="shared" si="90"/>
        <v/>
      </c>
      <c r="R95" s="50"/>
      <c r="S95" s="63" t="str">
        <f t="shared" si="91"/>
        <v/>
      </c>
      <c r="T95" s="50"/>
      <c r="U95" s="63" t="str">
        <f t="shared" si="92"/>
        <v/>
      </c>
      <c r="V95" s="50"/>
      <c r="W95" s="63" t="str">
        <f t="shared" si="93"/>
        <v/>
      </c>
      <c r="X95" s="50"/>
      <c r="Y95" s="63" t="str">
        <f t="shared" si="94"/>
        <v/>
      </c>
      <c r="Z95" s="50"/>
      <c r="AA95" s="63" t="str">
        <f t="shared" si="95"/>
        <v/>
      </c>
      <c r="AB95" s="50"/>
      <c r="AC95" s="63" t="str">
        <f t="shared" si="96"/>
        <v/>
      </c>
      <c r="AD95" s="50"/>
      <c r="AE95" s="63" t="str">
        <f t="shared" si="97"/>
        <v/>
      </c>
      <c r="AF95" s="50"/>
      <c r="AG95" s="63" t="str">
        <f t="shared" si="98"/>
        <v/>
      </c>
      <c r="AH95" s="50"/>
      <c r="AI95" s="63" t="str">
        <f t="shared" si="99"/>
        <v/>
      </c>
      <c r="AJ95" s="50"/>
      <c r="AK95" s="63" t="str">
        <f t="shared" si="100"/>
        <v/>
      </c>
      <c r="AL95" s="50"/>
      <c r="AM95" s="63" t="str">
        <f t="shared" si="101"/>
        <v/>
      </c>
      <c r="AN95" s="50"/>
      <c r="AO95" s="63" t="str">
        <f t="shared" si="102"/>
        <v/>
      </c>
      <c r="AP95" s="50"/>
      <c r="AQ95" s="63" t="str">
        <f t="shared" si="103"/>
        <v/>
      </c>
      <c r="AR95" s="50"/>
      <c r="AS95" s="63" t="str">
        <f t="shared" si="104"/>
        <v/>
      </c>
      <c r="AT95" s="50"/>
      <c r="AU95" s="63" t="str">
        <f t="shared" si="105"/>
        <v/>
      </c>
      <c r="AV95" s="50"/>
      <c r="AW95" s="63" t="str">
        <f t="shared" si="106"/>
        <v/>
      </c>
      <c r="AX95" s="50"/>
      <c r="AY95" s="63" t="str">
        <f t="shared" si="107"/>
        <v/>
      </c>
      <c r="AZ95" s="50"/>
      <c r="BA95" s="63" t="str">
        <f t="shared" si="108"/>
        <v/>
      </c>
      <c r="BB95" s="50"/>
      <c r="BC95" s="63" t="str">
        <f t="shared" si="109"/>
        <v/>
      </c>
      <c r="BD95" s="50"/>
      <c r="BE95" s="63" t="str">
        <f t="shared" si="110"/>
        <v/>
      </c>
      <c r="BF95" s="50"/>
      <c r="BG95" s="63" t="str">
        <f t="shared" si="111"/>
        <v/>
      </c>
      <c r="BH95" s="50"/>
      <c r="BI95" s="63" t="str">
        <f t="shared" si="112"/>
        <v/>
      </c>
      <c r="BJ95" s="50"/>
      <c r="BK95" s="63" t="str">
        <f t="shared" si="113"/>
        <v/>
      </c>
      <c r="BL95" s="50"/>
      <c r="BM95" s="63" t="str">
        <f t="shared" si="114"/>
        <v/>
      </c>
      <c r="BN95" s="50"/>
      <c r="BO95" s="63" t="str">
        <f t="shared" si="115"/>
        <v/>
      </c>
      <c r="BP95" s="50"/>
      <c r="BQ95" s="63" t="str">
        <f t="shared" si="116"/>
        <v/>
      </c>
      <c r="BR95" s="50"/>
      <c r="BS95" s="63" t="str">
        <f t="shared" si="117"/>
        <v/>
      </c>
      <c r="BT95" s="50"/>
      <c r="BU95" s="63" t="str">
        <f t="shared" si="118"/>
        <v/>
      </c>
      <c r="BV95" s="50"/>
      <c r="BW95" s="63" t="str">
        <f t="shared" si="119"/>
        <v/>
      </c>
      <c r="BX95" s="50"/>
      <c r="BY95" s="63" t="str">
        <f t="shared" si="120"/>
        <v/>
      </c>
      <c r="BZ95" s="50"/>
      <c r="CA95" s="63" t="str">
        <f t="shared" si="121"/>
        <v/>
      </c>
      <c r="CB95" s="50"/>
      <c r="CC95" s="63" t="str">
        <f t="shared" si="122"/>
        <v/>
      </c>
      <c r="CD95" s="50"/>
      <c r="CE95" s="63" t="str">
        <f t="shared" si="123"/>
        <v/>
      </c>
      <c r="CF95" s="50"/>
      <c r="CG95" s="63" t="str">
        <f t="shared" si="124"/>
        <v/>
      </c>
      <c r="CH95" s="50"/>
      <c r="CI95" s="63" t="str">
        <f t="shared" si="125"/>
        <v/>
      </c>
      <c r="CJ95" s="50"/>
      <c r="CK95" s="63" t="str">
        <f t="shared" si="126"/>
        <v/>
      </c>
      <c r="CL95" s="50"/>
      <c r="CM95" s="63" t="str">
        <f t="shared" si="127"/>
        <v/>
      </c>
      <c r="CN95" s="50"/>
      <c r="CO95" s="63" t="str">
        <f t="shared" si="128"/>
        <v/>
      </c>
      <c r="CP95" s="50"/>
      <c r="CQ95" s="63" t="str">
        <f t="shared" si="129"/>
        <v/>
      </c>
      <c r="CR95" s="50"/>
      <c r="CS95" s="63" t="str">
        <f t="shared" si="130"/>
        <v/>
      </c>
      <c r="CT95" s="50"/>
      <c r="CU95" s="63" t="str">
        <f t="shared" si="131"/>
        <v/>
      </c>
      <c r="CV95" s="50"/>
      <c r="CW95" s="63" t="str">
        <f t="shared" si="132"/>
        <v/>
      </c>
      <c r="CX95" s="50"/>
      <c r="CY95" s="63" t="str">
        <f t="shared" si="133"/>
        <v/>
      </c>
      <c r="CZ95" s="50"/>
      <c r="DA95" s="63" t="str">
        <f t="shared" si="134"/>
        <v/>
      </c>
      <c r="DB95" s="50"/>
      <c r="DC95" s="63" t="str">
        <f t="shared" si="135"/>
        <v/>
      </c>
      <c r="DD95" s="50"/>
      <c r="DE95" s="63" t="str">
        <f t="shared" si="136"/>
        <v/>
      </c>
      <c r="DF95" s="50"/>
      <c r="DG95" s="63" t="str">
        <f t="shared" si="137"/>
        <v/>
      </c>
      <c r="DH95" s="50"/>
      <c r="DI95" s="63" t="str">
        <f t="shared" si="138"/>
        <v/>
      </c>
      <c r="DJ95" s="50"/>
      <c r="DK95" s="63" t="str">
        <f t="shared" si="139"/>
        <v/>
      </c>
      <c r="DL95" s="50"/>
      <c r="DM95" s="63" t="str">
        <f t="shared" si="140"/>
        <v/>
      </c>
      <c r="DN95" s="50"/>
      <c r="DO95" s="63" t="str">
        <f t="shared" si="141"/>
        <v/>
      </c>
      <c r="DP95" s="50"/>
      <c r="DQ95" s="63" t="str">
        <f t="shared" si="142"/>
        <v/>
      </c>
      <c r="DR95" s="50"/>
      <c r="DS95" s="63" t="str">
        <f t="shared" si="143"/>
        <v/>
      </c>
      <c r="DT95" s="50"/>
      <c r="DU95" s="63" t="str">
        <f t="shared" si="144"/>
        <v/>
      </c>
      <c r="DV95" s="50"/>
      <c r="DW95" s="63" t="str">
        <f t="shared" si="145"/>
        <v/>
      </c>
      <c r="DX95" s="50"/>
      <c r="DY95" s="63" t="str">
        <f t="shared" si="146"/>
        <v/>
      </c>
      <c r="DZ95" s="50"/>
      <c r="EA95" s="63" t="str">
        <f t="shared" si="147"/>
        <v/>
      </c>
      <c r="EB95" s="50"/>
      <c r="EC95" s="63" t="str">
        <f t="shared" si="148"/>
        <v/>
      </c>
      <c r="ED95" s="50"/>
      <c r="EE95" s="63" t="str">
        <f t="shared" si="149"/>
        <v/>
      </c>
      <c r="EF95" s="50"/>
      <c r="EG95" s="63" t="str">
        <f t="shared" si="150"/>
        <v/>
      </c>
      <c r="EH95" s="50"/>
      <c r="EI95" s="63" t="str">
        <f t="shared" si="151"/>
        <v/>
      </c>
      <c r="EJ95" s="50"/>
      <c r="EK95" s="63" t="str">
        <f t="shared" si="152"/>
        <v/>
      </c>
      <c r="EL95" s="50"/>
      <c r="EM95" s="63" t="str">
        <f t="shared" si="153"/>
        <v/>
      </c>
      <c r="EN95" s="50"/>
      <c r="EO95" s="63" t="str">
        <f t="shared" si="154"/>
        <v/>
      </c>
      <c r="EP95" s="50"/>
      <c r="EQ95" s="63" t="str">
        <f t="shared" si="155"/>
        <v/>
      </c>
      <c r="ER95" s="50"/>
      <c r="ES95" s="63" t="str">
        <f t="shared" si="156"/>
        <v/>
      </c>
      <c r="ET95" s="50"/>
      <c r="EU95" s="63" t="str">
        <f t="shared" si="157"/>
        <v/>
      </c>
      <c r="EV95" s="50"/>
      <c r="EW95" s="63" t="str">
        <f t="shared" si="158"/>
        <v/>
      </c>
      <c r="EX95" s="50"/>
      <c r="EY95" s="63" t="str">
        <f t="shared" si="159"/>
        <v/>
      </c>
      <c r="EZ95" s="50"/>
      <c r="FA95" s="63" t="str">
        <f t="shared" si="160"/>
        <v/>
      </c>
      <c r="FB95"/>
      <c r="FC95"/>
      <c r="FD95"/>
      <c r="FE95"/>
      <c r="FF95"/>
      <c r="FG95"/>
      <c r="FH95"/>
      <c r="FI95"/>
      <c r="FJ95"/>
      <c r="FK95"/>
      <c r="FL95"/>
      <c r="FM95" s="46" t="str">
        <f t="shared" si="161"/>
        <v/>
      </c>
      <c r="FN95" s="47" t="str">
        <f t="shared" si="162"/>
        <v/>
      </c>
      <c r="FO95" s="48" t="str">
        <f t="shared" si="163"/>
        <v/>
      </c>
      <c r="FP95" s="49" t="str">
        <f>INDEX($I95:$FB95,,1+(2*(COLUMN(A$1:A88)-1)))</f>
        <v/>
      </c>
      <c r="FQ95" s="49" t="str">
        <f>INDEX($I95:$FB95,,1+(2*(COLUMN(B$1:B88)-1)))</f>
        <v/>
      </c>
      <c r="FR95" s="49" t="str">
        <f>INDEX($I95:$FB95,,1+(2*(COLUMN(C$1:C88)-1)))</f>
        <v/>
      </c>
      <c r="FS95" s="49" t="str">
        <f>INDEX($I95:$FB95,,1+(2*(COLUMN(D$1:D90)-1)))</f>
        <v/>
      </c>
      <c r="FT95" s="49" t="str">
        <f>INDEX($I95:$FB95,,1+(2*(COLUMN(E$1:E90)-1)))</f>
        <v/>
      </c>
      <c r="FU95" s="49" t="str">
        <f>INDEX($I95:$FB95,,1+(2*(COLUMN(F$1:F90)-1)))</f>
        <v/>
      </c>
      <c r="FV95" s="49" t="str">
        <f>INDEX($I95:$FB95,,1+(2*(COLUMN(G$1:G90)-1)))</f>
        <v/>
      </c>
      <c r="FW95" s="49" t="str">
        <f>INDEX($I95:$FB95,,1+(2*(COLUMN(H$1:H90)-1)))</f>
        <v/>
      </c>
      <c r="FX95" s="49" t="str">
        <f>INDEX($I95:$FB95,,1+(2*(COLUMN(I$1:I90)-1)))</f>
        <v/>
      </c>
      <c r="FY95" s="49" t="str">
        <f>INDEX($I95:$FB95,,1+(2*(COLUMN(J$1:J90)-1)))</f>
        <v/>
      </c>
      <c r="FZ95" s="49" t="str">
        <f>INDEX($I95:$FB95,,1+(2*(COLUMN(K$1:K90)-1)))</f>
        <v/>
      </c>
      <c r="GA95" s="49" t="str">
        <f>INDEX($I95:$FB95,,1+(2*(COLUMN(L$1:L90)-1)))</f>
        <v/>
      </c>
      <c r="GB95" s="49" t="str">
        <f>INDEX($I95:$FB95,,1+(2*(COLUMN(M$1:M90)-1)))</f>
        <v/>
      </c>
      <c r="GC95" s="49" t="str">
        <f>INDEX($I95:$FB95,,1+(2*(COLUMN(N$1:N90)-1)))</f>
        <v/>
      </c>
      <c r="GD95" s="49" t="str">
        <f>INDEX($I95:$FB95,,1+(2*(COLUMN(O$1:O90)-1)))</f>
        <v/>
      </c>
      <c r="GE95" s="49" t="str">
        <f>INDEX($I95:$FB95,,1+(2*(COLUMN(P$1:P90)-1)))</f>
        <v/>
      </c>
      <c r="GF95" s="49" t="str">
        <f>INDEX($I95:$FB95,,1+(2*(COLUMN(Q$1:Q90)-1)))</f>
        <v/>
      </c>
      <c r="GG95" s="49" t="str">
        <f>INDEX($I95:$FB95,,1+(2*(COLUMN(R$1:R90)-1)))</f>
        <v/>
      </c>
      <c r="GH95" s="49" t="str">
        <f>INDEX($I95:$FB95,,1+(2*(COLUMN(S$1:S90)-1)))</f>
        <v/>
      </c>
      <c r="GI95" s="49" t="str">
        <f>INDEX($I95:$FB95,,1+(2*(COLUMN(T$1:T90)-1)))</f>
        <v/>
      </c>
      <c r="GJ95" s="49" t="str">
        <f>INDEX($I95:$FB95,,1+(2*(COLUMN(U$1:U90)-1)))</f>
        <v/>
      </c>
      <c r="GK95" s="49" t="str">
        <f>INDEX($I95:$FB95,,1+(2*(COLUMN(V$1:V90)-1)))</f>
        <v/>
      </c>
      <c r="GL95" s="49" t="str">
        <f>INDEX($I95:$FB95,,1+(2*(COLUMN(W$1:W90)-1)))</f>
        <v/>
      </c>
      <c r="GM95" s="49" t="str">
        <f>INDEX($I95:$FB95,,1+(2*(COLUMN(X$1:X90)-1)))</f>
        <v/>
      </c>
      <c r="GN95" s="49" t="str">
        <f>INDEX($I95:$FB95,,1+(2*(COLUMN(Y$1:Y90)-1)))</f>
        <v/>
      </c>
      <c r="GO95" s="49" t="str">
        <f>INDEX($I95:$FB95,,1+(2*(COLUMN(Z$1:Z90)-1)))</f>
        <v/>
      </c>
      <c r="GP95" s="49" t="str">
        <f>INDEX($I95:$FB95,,1+(2*(COLUMN(AA$1:AA90)-1)))</f>
        <v/>
      </c>
      <c r="GQ95" s="49" t="str">
        <f>INDEX($I95:$FB95,,1+(2*(COLUMN(AB$1:AB90)-1)))</f>
        <v/>
      </c>
      <c r="GR95" s="49" t="str">
        <f>INDEX($I95:$FB95,,1+(2*(COLUMN(AC$1:AC90)-1)))</f>
        <v/>
      </c>
      <c r="GS95" s="49" t="str">
        <f>INDEX($I95:$FB95,,1+(2*(COLUMN(AD$1:AD90)-1)))</f>
        <v/>
      </c>
      <c r="GT95" s="49" t="str">
        <f>INDEX($I95:$FB95,,1+(2*(COLUMN(AE$1:AE90)-1)))</f>
        <v/>
      </c>
      <c r="GU95" s="49" t="str">
        <f>INDEX($I95:$FB95,,1+(2*(COLUMN(AF$1:AF90)-1)))</f>
        <v/>
      </c>
      <c r="GV95" s="49" t="str">
        <f>INDEX($I95:$FB95,,1+(2*(COLUMN(AG$1:AG90)-1)))</f>
        <v/>
      </c>
      <c r="GW95" s="49" t="str">
        <f>INDEX($I95:$FB95,,1+(2*(COLUMN(AH$1:AH90)-1)))</f>
        <v/>
      </c>
      <c r="GX95" s="49" t="str">
        <f>INDEX($I95:$FB95,,1+(2*(COLUMN(AI$1:AI90)-1)))</f>
        <v/>
      </c>
      <c r="GY95" s="49" t="str">
        <f>INDEX($I95:$FB95,,1+(2*(COLUMN(AJ$1:AJ90)-1)))</f>
        <v/>
      </c>
      <c r="GZ95" s="49" t="str">
        <f>INDEX($I95:$FB95,,1+(2*(COLUMN(AK$1:AK90)-1)))</f>
        <v/>
      </c>
      <c r="HA95" s="49" t="str">
        <f>INDEX($I95:$FB95,,1+(2*(COLUMN(AL$1:AL90)-1)))</f>
        <v/>
      </c>
      <c r="HB95" s="49" t="str">
        <f>INDEX($I95:$FB95,,1+(2*(COLUMN(AM$1:AM90)-1)))</f>
        <v/>
      </c>
      <c r="HC95" s="49" t="str">
        <f>INDEX($I95:$FB95,,1+(2*(COLUMN(AN$1:AN90)-1)))</f>
        <v/>
      </c>
      <c r="HD95" s="49" t="str">
        <f>INDEX($I95:$FB95,,1+(2*(COLUMN(AO$1:AO90)-1)))</f>
        <v/>
      </c>
      <c r="HE95" s="49" t="str">
        <f>INDEX($I95:$FB95,,1+(2*(COLUMN(AP$1:AP90)-1)))</f>
        <v/>
      </c>
      <c r="HF95" s="49" t="str">
        <f>INDEX($I95:$FB95,,1+(2*(COLUMN(AQ$1:AQ90)-1)))</f>
        <v/>
      </c>
      <c r="HG95" s="49" t="str">
        <f>INDEX($I95:$FB95,,1+(2*(COLUMN(AR$1:AR90)-1)))</f>
        <v/>
      </c>
      <c r="HH95" s="49" t="str">
        <f>INDEX($I95:$FB95,,1+(2*(COLUMN(AS$1:AS90)-1)))</f>
        <v/>
      </c>
      <c r="HI95" s="49" t="str">
        <f>INDEX($I95:$FB95,,1+(2*(COLUMN(AT$1:AT90)-1)))</f>
        <v/>
      </c>
      <c r="HJ95" s="49" t="str">
        <f>INDEX($I95:$FB95,,1+(2*(COLUMN(AU$1:AU90)-1)))</f>
        <v/>
      </c>
      <c r="HK95" s="49" t="str">
        <f>INDEX($I95:$FB95,,1+(2*(COLUMN(AV$1:AV90)-1)))</f>
        <v/>
      </c>
      <c r="HL95" s="49" t="str">
        <f>INDEX($I95:$FB95,,1+(2*(COLUMN(AW$1:AW90)-1)))</f>
        <v/>
      </c>
      <c r="HM95" s="49" t="str">
        <f>INDEX($I95:$FB95,,1+(2*(COLUMN(AX$1:AX90)-1)))</f>
        <v/>
      </c>
      <c r="HN95" s="49" t="str">
        <f>INDEX($I95:$FB95,,1+(2*(COLUMN(AY$1:AY90)-1)))</f>
        <v/>
      </c>
      <c r="HO95" s="49" t="str">
        <f>INDEX($I95:$FB95,,1+(2*(COLUMN(AZ$1:AZ90)-1)))</f>
        <v/>
      </c>
      <c r="HP95" s="49" t="str">
        <f>INDEX($I95:$FB95,,1+(2*(COLUMN(BA$1:BA90)-1)))</f>
        <v/>
      </c>
      <c r="HQ95" s="49" t="str">
        <f>INDEX($I95:$FB95,,1+(2*(COLUMN(BB$1:BB90)-1)))</f>
        <v/>
      </c>
      <c r="HR95" s="49" t="str">
        <f>INDEX($I95:$FB95,,1+(2*(COLUMN(BC$1:BC90)-1)))</f>
        <v/>
      </c>
      <c r="HS95" s="49" t="str">
        <f>INDEX($I95:$FB95,,1+(2*(COLUMN(BD$1:BD90)-1)))</f>
        <v/>
      </c>
      <c r="HT95" s="49" t="str">
        <f>INDEX($I95:$FB95,,1+(2*(COLUMN(BE$1:BE90)-1)))</f>
        <v/>
      </c>
      <c r="HU95" s="49" t="str">
        <f>INDEX($I95:$FB95,,1+(2*(COLUMN(BF$1:BF90)-1)))</f>
        <v/>
      </c>
      <c r="HV95" s="49" t="str">
        <f>INDEX($I95:$FB95,,1+(2*(COLUMN(BG$1:BG90)-1)))</f>
        <v/>
      </c>
      <c r="HW95" s="49" t="str">
        <f>INDEX($I95:$FB95,,1+(2*(COLUMN(BH$1:BH90)-1)))</f>
        <v/>
      </c>
      <c r="HX95" s="49" t="str">
        <f>INDEX($I95:$FB95,,1+(2*(COLUMN(BI$1:BI90)-1)))</f>
        <v/>
      </c>
      <c r="HY95" s="49" t="str">
        <f>INDEX($I95:$FB95,,1+(2*(COLUMN(BJ$1:BJ90)-1)))</f>
        <v/>
      </c>
      <c r="HZ95" s="49" t="str">
        <f>INDEX($I95:$FB95,,1+(2*(COLUMN(BK$1:BK90)-1)))</f>
        <v/>
      </c>
      <c r="IA95" s="49" t="str">
        <f>INDEX($I95:$FB95,,1+(2*(COLUMN(BL$1:BL90)-1)))</f>
        <v/>
      </c>
      <c r="IB95" s="49" t="str">
        <f>INDEX($I95:$FB95,,1+(2*(COLUMN(BM$1:BM90)-1)))</f>
        <v/>
      </c>
      <c r="IC95" s="49" t="str">
        <f>INDEX($I95:$FB95,,1+(2*(COLUMN(BN$1:BN90)-1)))</f>
        <v/>
      </c>
      <c r="ID95" s="49" t="str">
        <f>INDEX($I95:$FB95,,1+(2*(COLUMN(BO$1:BO90)-1)))</f>
        <v/>
      </c>
      <c r="IE95" s="49" t="str">
        <f>INDEX($I95:$FB95,,1+(2*(COLUMN(BP$1:BP90)-1)))</f>
        <v/>
      </c>
      <c r="IF95" s="49" t="str">
        <f>INDEX($I95:$FB95,,1+(2*(COLUMN(BQ$1:BQ90)-1)))</f>
        <v/>
      </c>
      <c r="IG95" s="49" t="str">
        <f>INDEX($I95:$FB95,,1+(2*(COLUMN(BR$1:BR90)-1)))</f>
        <v/>
      </c>
      <c r="IH95" s="49" t="str">
        <f>INDEX($I95:$FB95,,1+(2*(COLUMN(BS$1:BS90)-1)))</f>
        <v/>
      </c>
      <c r="II95" s="49" t="str">
        <f>INDEX($I95:$FB95,,1+(2*(COLUMN(BT$1:BT90)-1)))</f>
        <v/>
      </c>
      <c r="IJ95" s="49" t="str">
        <f>INDEX($I95:$FB95,,1+(2*(COLUMN(BU$1:BU90)-1)))</f>
        <v/>
      </c>
      <c r="IK95" s="49" t="str">
        <f>INDEX($I95:$FB95,,1+(2*(COLUMN(BV$1:BV90)-1)))</f>
        <v/>
      </c>
      <c r="IL95" s="49" t="str">
        <f>INDEX($I95:$FB95,,1+(2*(COLUMN(BW$1:BW90)-1)))</f>
        <v/>
      </c>
      <c r="IM95"/>
      <c r="IN95"/>
      <c r="IO95"/>
      <c r="IP95"/>
      <c r="IQ95"/>
      <c r="IR95"/>
      <c r="IS95"/>
      <c r="IT95"/>
      <c r="IU95"/>
      <c r="IV95"/>
    </row>
    <row r="96" spans="1:256" s="56" customFormat="1" ht="15.6" x14ac:dyDescent="0.3">
      <c r="A96" s="142" t="str">
        <f>IF($B96="","",IF(VLOOKUP($B96,'Skyttere registrering'!$AB$2:$AE$101,3,FALSE)=0,"",VLOOKUP($B96,'Skyttere registrering'!$AB$2:$AE$101,3,FALSE)))</f>
        <v/>
      </c>
      <c r="B96" s="144"/>
      <c r="C96" s="139" t="str">
        <f>IF($B96="","",IF(VLOOKUP($B96,'Skyttere registrering'!$AB$2:$AE$101,2,FALSE)=0,"",VLOOKUP($B96,'Skyttere registrering'!$AB$2:$AE$101,2,FALSE)))</f>
        <v/>
      </c>
      <c r="D96" s="142" t="str">
        <f>IF($B96="","",IF(VLOOKUP($B96,'Skyttere registrering'!$AB$2:$AE$101,4,FALSE)=0,"",VLOOKUP($B96,'Skyttere registrering'!$AB$2:$AE$101,4,FALSE)))</f>
        <v/>
      </c>
      <c r="E96" s="146" t="str">
        <f t="shared" si="83"/>
        <v/>
      </c>
      <c r="F96" s="142" t="str">
        <f t="shared" si="84"/>
        <v/>
      </c>
      <c r="G96" s="156" t="str">
        <f t="shared" si="85"/>
        <v/>
      </c>
      <c r="H96" s="50"/>
      <c r="I96" s="63" t="str">
        <f t="shared" si="86"/>
        <v/>
      </c>
      <c r="J96" s="50"/>
      <c r="K96" s="63" t="str">
        <f t="shared" si="87"/>
        <v/>
      </c>
      <c r="L96" s="50"/>
      <c r="M96" s="63" t="str">
        <f t="shared" si="88"/>
        <v/>
      </c>
      <c r="N96" s="50"/>
      <c r="O96" s="63" t="str">
        <f t="shared" si="89"/>
        <v/>
      </c>
      <c r="P96" s="50"/>
      <c r="Q96" s="63" t="str">
        <f t="shared" si="90"/>
        <v/>
      </c>
      <c r="R96" s="50"/>
      <c r="S96" s="63" t="str">
        <f t="shared" si="91"/>
        <v/>
      </c>
      <c r="T96" s="50"/>
      <c r="U96" s="63" t="str">
        <f t="shared" si="92"/>
        <v/>
      </c>
      <c r="V96" s="50"/>
      <c r="W96" s="63" t="str">
        <f t="shared" si="93"/>
        <v/>
      </c>
      <c r="X96" s="50"/>
      <c r="Y96" s="63" t="str">
        <f t="shared" si="94"/>
        <v/>
      </c>
      <c r="Z96" s="50"/>
      <c r="AA96" s="63" t="str">
        <f t="shared" si="95"/>
        <v/>
      </c>
      <c r="AB96" s="50"/>
      <c r="AC96" s="63" t="str">
        <f t="shared" si="96"/>
        <v/>
      </c>
      <c r="AD96" s="50"/>
      <c r="AE96" s="63" t="str">
        <f t="shared" si="97"/>
        <v/>
      </c>
      <c r="AF96" s="50"/>
      <c r="AG96" s="63" t="str">
        <f t="shared" si="98"/>
        <v/>
      </c>
      <c r="AH96" s="50"/>
      <c r="AI96" s="63" t="str">
        <f t="shared" si="99"/>
        <v/>
      </c>
      <c r="AJ96" s="50"/>
      <c r="AK96" s="63" t="str">
        <f t="shared" si="100"/>
        <v/>
      </c>
      <c r="AL96" s="50"/>
      <c r="AM96" s="63" t="str">
        <f t="shared" si="101"/>
        <v/>
      </c>
      <c r="AN96" s="50"/>
      <c r="AO96" s="63" t="str">
        <f t="shared" si="102"/>
        <v/>
      </c>
      <c r="AP96" s="50"/>
      <c r="AQ96" s="63" t="str">
        <f t="shared" si="103"/>
        <v/>
      </c>
      <c r="AR96" s="50"/>
      <c r="AS96" s="63" t="str">
        <f t="shared" si="104"/>
        <v/>
      </c>
      <c r="AT96" s="50"/>
      <c r="AU96" s="63" t="str">
        <f t="shared" si="105"/>
        <v/>
      </c>
      <c r="AV96" s="50"/>
      <c r="AW96" s="63" t="str">
        <f t="shared" si="106"/>
        <v/>
      </c>
      <c r="AX96" s="50"/>
      <c r="AY96" s="63" t="str">
        <f t="shared" si="107"/>
        <v/>
      </c>
      <c r="AZ96" s="50"/>
      <c r="BA96" s="63" t="str">
        <f t="shared" si="108"/>
        <v/>
      </c>
      <c r="BB96" s="50"/>
      <c r="BC96" s="63" t="str">
        <f t="shared" si="109"/>
        <v/>
      </c>
      <c r="BD96" s="50"/>
      <c r="BE96" s="63" t="str">
        <f t="shared" si="110"/>
        <v/>
      </c>
      <c r="BF96" s="50"/>
      <c r="BG96" s="63" t="str">
        <f t="shared" si="111"/>
        <v/>
      </c>
      <c r="BH96" s="50"/>
      <c r="BI96" s="63" t="str">
        <f t="shared" si="112"/>
        <v/>
      </c>
      <c r="BJ96" s="50"/>
      <c r="BK96" s="63" t="str">
        <f t="shared" si="113"/>
        <v/>
      </c>
      <c r="BL96" s="50"/>
      <c r="BM96" s="63" t="str">
        <f t="shared" si="114"/>
        <v/>
      </c>
      <c r="BN96" s="50"/>
      <c r="BO96" s="63" t="str">
        <f t="shared" si="115"/>
        <v/>
      </c>
      <c r="BP96" s="50"/>
      <c r="BQ96" s="63" t="str">
        <f t="shared" si="116"/>
        <v/>
      </c>
      <c r="BR96" s="50"/>
      <c r="BS96" s="63" t="str">
        <f t="shared" si="117"/>
        <v/>
      </c>
      <c r="BT96" s="50"/>
      <c r="BU96" s="63" t="str">
        <f t="shared" si="118"/>
        <v/>
      </c>
      <c r="BV96" s="50"/>
      <c r="BW96" s="63" t="str">
        <f t="shared" si="119"/>
        <v/>
      </c>
      <c r="BX96" s="50"/>
      <c r="BY96" s="63" t="str">
        <f t="shared" si="120"/>
        <v/>
      </c>
      <c r="BZ96" s="50"/>
      <c r="CA96" s="63" t="str">
        <f t="shared" si="121"/>
        <v/>
      </c>
      <c r="CB96" s="50"/>
      <c r="CC96" s="63" t="str">
        <f t="shared" si="122"/>
        <v/>
      </c>
      <c r="CD96" s="50"/>
      <c r="CE96" s="63" t="str">
        <f t="shared" si="123"/>
        <v/>
      </c>
      <c r="CF96" s="50"/>
      <c r="CG96" s="63" t="str">
        <f t="shared" si="124"/>
        <v/>
      </c>
      <c r="CH96" s="50"/>
      <c r="CI96" s="63" t="str">
        <f t="shared" si="125"/>
        <v/>
      </c>
      <c r="CJ96" s="50"/>
      <c r="CK96" s="63" t="str">
        <f t="shared" si="126"/>
        <v/>
      </c>
      <c r="CL96" s="50"/>
      <c r="CM96" s="63" t="str">
        <f t="shared" si="127"/>
        <v/>
      </c>
      <c r="CN96" s="50"/>
      <c r="CO96" s="63" t="str">
        <f t="shared" si="128"/>
        <v/>
      </c>
      <c r="CP96" s="50"/>
      <c r="CQ96" s="63" t="str">
        <f t="shared" si="129"/>
        <v/>
      </c>
      <c r="CR96" s="50"/>
      <c r="CS96" s="63" t="str">
        <f t="shared" si="130"/>
        <v/>
      </c>
      <c r="CT96" s="50"/>
      <c r="CU96" s="63" t="str">
        <f t="shared" si="131"/>
        <v/>
      </c>
      <c r="CV96" s="50"/>
      <c r="CW96" s="63" t="str">
        <f t="shared" si="132"/>
        <v/>
      </c>
      <c r="CX96" s="50"/>
      <c r="CY96" s="63" t="str">
        <f t="shared" si="133"/>
        <v/>
      </c>
      <c r="CZ96" s="50"/>
      <c r="DA96" s="63" t="str">
        <f t="shared" si="134"/>
        <v/>
      </c>
      <c r="DB96" s="50"/>
      <c r="DC96" s="63" t="str">
        <f t="shared" si="135"/>
        <v/>
      </c>
      <c r="DD96" s="50"/>
      <c r="DE96" s="63" t="str">
        <f t="shared" si="136"/>
        <v/>
      </c>
      <c r="DF96" s="50"/>
      <c r="DG96" s="63" t="str">
        <f t="shared" si="137"/>
        <v/>
      </c>
      <c r="DH96" s="50"/>
      <c r="DI96" s="63" t="str">
        <f t="shared" si="138"/>
        <v/>
      </c>
      <c r="DJ96" s="50"/>
      <c r="DK96" s="63" t="str">
        <f t="shared" si="139"/>
        <v/>
      </c>
      <c r="DL96" s="50"/>
      <c r="DM96" s="63" t="str">
        <f t="shared" si="140"/>
        <v/>
      </c>
      <c r="DN96" s="50"/>
      <c r="DO96" s="63" t="str">
        <f t="shared" si="141"/>
        <v/>
      </c>
      <c r="DP96" s="50"/>
      <c r="DQ96" s="63" t="str">
        <f t="shared" si="142"/>
        <v/>
      </c>
      <c r="DR96" s="50"/>
      <c r="DS96" s="63" t="str">
        <f t="shared" si="143"/>
        <v/>
      </c>
      <c r="DT96" s="50"/>
      <c r="DU96" s="63" t="str">
        <f t="shared" si="144"/>
        <v/>
      </c>
      <c r="DV96" s="50"/>
      <c r="DW96" s="63" t="str">
        <f t="shared" si="145"/>
        <v/>
      </c>
      <c r="DX96" s="50"/>
      <c r="DY96" s="63" t="str">
        <f t="shared" si="146"/>
        <v/>
      </c>
      <c r="DZ96" s="50"/>
      <c r="EA96" s="63" t="str">
        <f t="shared" si="147"/>
        <v/>
      </c>
      <c r="EB96" s="50"/>
      <c r="EC96" s="63" t="str">
        <f t="shared" si="148"/>
        <v/>
      </c>
      <c r="ED96" s="50"/>
      <c r="EE96" s="63" t="str">
        <f t="shared" si="149"/>
        <v/>
      </c>
      <c r="EF96" s="50"/>
      <c r="EG96" s="63" t="str">
        <f t="shared" si="150"/>
        <v/>
      </c>
      <c r="EH96" s="50"/>
      <c r="EI96" s="63" t="str">
        <f t="shared" si="151"/>
        <v/>
      </c>
      <c r="EJ96" s="50"/>
      <c r="EK96" s="63" t="str">
        <f t="shared" si="152"/>
        <v/>
      </c>
      <c r="EL96" s="50"/>
      <c r="EM96" s="63" t="str">
        <f t="shared" si="153"/>
        <v/>
      </c>
      <c r="EN96" s="50"/>
      <c r="EO96" s="63" t="str">
        <f t="shared" si="154"/>
        <v/>
      </c>
      <c r="EP96" s="50"/>
      <c r="EQ96" s="63" t="str">
        <f t="shared" si="155"/>
        <v/>
      </c>
      <c r="ER96" s="50"/>
      <c r="ES96" s="63" t="str">
        <f t="shared" si="156"/>
        <v/>
      </c>
      <c r="ET96" s="50"/>
      <c r="EU96" s="63" t="str">
        <f t="shared" si="157"/>
        <v/>
      </c>
      <c r="EV96" s="50"/>
      <c r="EW96" s="63" t="str">
        <f t="shared" si="158"/>
        <v/>
      </c>
      <c r="EX96" s="50"/>
      <c r="EY96" s="63" t="str">
        <f t="shared" si="159"/>
        <v/>
      </c>
      <c r="EZ96" s="50"/>
      <c r="FA96" s="63" t="str">
        <f t="shared" si="160"/>
        <v/>
      </c>
      <c r="FB96"/>
      <c r="FC96"/>
      <c r="FD96"/>
      <c r="FE96"/>
      <c r="FF96"/>
      <c r="FG96"/>
      <c r="FH96"/>
      <c r="FI96"/>
      <c r="FJ96"/>
      <c r="FK96"/>
      <c r="FL96"/>
      <c r="FM96" s="46" t="str">
        <f t="shared" si="161"/>
        <v/>
      </c>
      <c r="FN96" s="47" t="str">
        <f t="shared" si="162"/>
        <v/>
      </c>
      <c r="FO96" s="48" t="str">
        <f t="shared" si="163"/>
        <v/>
      </c>
      <c r="FP96" s="49" t="str">
        <f>INDEX($I96:$FB96,,1+(2*(COLUMN(A$1:A89)-1)))</f>
        <v/>
      </c>
      <c r="FQ96" s="49" t="str">
        <f>INDEX($I96:$FB96,,1+(2*(COLUMN(B$1:B89)-1)))</f>
        <v/>
      </c>
      <c r="FR96" s="49" t="str">
        <f>INDEX($I96:$FB96,,1+(2*(COLUMN(C$1:C89)-1)))</f>
        <v/>
      </c>
      <c r="FS96" s="49" t="str">
        <f>INDEX($I96:$FB96,,1+(2*(COLUMN(D$1:D91)-1)))</f>
        <v/>
      </c>
      <c r="FT96" s="49" t="str">
        <f>INDEX($I96:$FB96,,1+(2*(COLUMN(E$1:E91)-1)))</f>
        <v/>
      </c>
      <c r="FU96" s="49" t="str">
        <f>INDEX($I96:$FB96,,1+(2*(COLUMN(F$1:F91)-1)))</f>
        <v/>
      </c>
      <c r="FV96" s="49" t="str">
        <f>INDEX($I96:$FB96,,1+(2*(COLUMN(G$1:G91)-1)))</f>
        <v/>
      </c>
      <c r="FW96" s="49" t="str">
        <f>INDEX($I96:$FB96,,1+(2*(COLUMN(H$1:H91)-1)))</f>
        <v/>
      </c>
      <c r="FX96" s="49" t="str">
        <f>INDEX($I96:$FB96,,1+(2*(COLUMN(I$1:I91)-1)))</f>
        <v/>
      </c>
      <c r="FY96" s="49" t="str">
        <f>INDEX($I96:$FB96,,1+(2*(COLUMN(J$1:J91)-1)))</f>
        <v/>
      </c>
      <c r="FZ96" s="49" t="str">
        <f>INDEX($I96:$FB96,,1+(2*(COLUMN(K$1:K91)-1)))</f>
        <v/>
      </c>
      <c r="GA96" s="49" t="str">
        <f>INDEX($I96:$FB96,,1+(2*(COLUMN(L$1:L91)-1)))</f>
        <v/>
      </c>
      <c r="GB96" s="49" t="str">
        <f>INDEX($I96:$FB96,,1+(2*(COLUMN(M$1:M91)-1)))</f>
        <v/>
      </c>
      <c r="GC96" s="49" t="str">
        <f>INDEX($I96:$FB96,,1+(2*(COLUMN(N$1:N91)-1)))</f>
        <v/>
      </c>
      <c r="GD96" s="49" t="str">
        <f>INDEX($I96:$FB96,,1+(2*(COLUMN(O$1:O91)-1)))</f>
        <v/>
      </c>
      <c r="GE96" s="49" t="str">
        <f>INDEX($I96:$FB96,,1+(2*(COLUMN(P$1:P91)-1)))</f>
        <v/>
      </c>
      <c r="GF96" s="49" t="str">
        <f>INDEX($I96:$FB96,,1+(2*(COLUMN(Q$1:Q91)-1)))</f>
        <v/>
      </c>
      <c r="GG96" s="49" t="str">
        <f>INDEX($I96:$FB96,,1+(2*(COLUMN(R$1:R91)-1)))</f>
        <v/>
      </c>
      <c r="GH96" s="49" t="str">
        <f>INDEX($I96:$FB96,,1+(2*(COLUMN(S$1:S91)-1)))</f>
        <v/>
      </c>
      <c r="GI96" s="49" t="str">
        <f>INDEX($I96:$FB96,,1+(2*(COLUMN(T$1:T91)-1)))</f>
        <v/>
      </c>
      <c r="GJ96" s="49" t="str">
        <f>INDEX($I96:$FB96,,1+(2*(COLUMN(U$1:U91)-1)))</f>
        <v/>
      </c>
      <c r="GK96" s="49" t="str">
        <f>INDEX($I96:$FB96,,1+(2*(COLUMN(V$1:V91)-1)))</f>
        <v/>
      </c>
      <c r="GL96" s="49" t="str">
        <f>INDEX($I96:$FB96,,1+(2*(COLUMN(W$1:W91)-1)))</f>
        <v/>
      </c>
      <c r="GM96" s="49" t="str">
        <f>INDEX($I96:$FB96,,1+(2*(COLUMN(X$1:X91)-1)))</f>
        <v/>
      </c>
      <c r="GN96" s="49" t="str">
        <f>INDEX($I96:$FB96,,1+(2*(COLUMN(Y$1:Y91)-1)))</f>
        <v/>
      </c>
      <c r="GO96" s="49" t="str">
        <f>INDEX($I96:$FB96,,1+(2*(COLUMN(Z$1:Z91)-1)))</f>
        <v/>
      </c>
      <c r="GP96" s="49" t="str">
        <f>INDEX($I96:$FB96,,1+(2*(COLUMN(AA$1:AA91)-1)))</f>
        <v/>
      </c>
      <c r="GQ96" s="49" t="str">
        <f>INDEX($I96:$FB96,,1+(2*(COLUMN(AB$1:AB91)-1)))</f>
        <v/>
      </c>
      <c r="GR96" s="49" t="str">
        <f>INDEX($I96:$FB96,,1+(2*(COLUMN(AC$1:AC91)-1)))</f>
        <v/>
      </c>
      <c r="GS96" s="49" t="str">
        <f>INDEX($I96:$FB96,,1+(2*(COLUMN(AD$1:AD91)-1)))</f>
        <v/>
      </c>
      <c r="GT96" s="49" t="str">
        <f>INDEX($I96:$FB96,,1+(2*(COLUMN(AE$1:AE91)-1)))</f>
        <v/>
      </c>
      <c r="GU96" s="49" t="str">
        <f>INDEX($I96:$FB96,,1+(2*(COLUMN(AF$1:AF91)-1)))</f>
        <v/>
      </c>
      <c r="GV96" s="49" t="str">
        <f>INDEX($I96:$FB96,,1+(2*(COLUMN(AG$1:AG91)-1)))</f>
        <v/>
      </c>
      <c r="GW96" s="49" t="str">
        <f>INDEX($I96:$FB96,,1+(2*(COLUMN(AH$1:AH91)-1)))</f>
        <v/>
      </c>
      <c r="GX96" s="49" t="str">
        <f>INDEX($I96:$FB96,,1+(2*(COLUMN(AI$1:AI91)-1)))</f>
        <v/>
      </c>
      <c r="GY96" s="49" t="str">
        <f>INDEX($I96:$FB96,,1+(2*(COLUMN(AJ$1:AJ91)-1)))</f>
        <v/>
      </c>
      <c r="GZ96" s="49" t="str">
        <f>INDEX($I96:$FB96,,1+(2*(COLUMN(AK$1:AK91)-1)))</f>
        <v/>
      </c>
      <c r="HA96" s="49" t="str">
        <f>INDEX($I96:$FB96,,1+(2*(COLUMN(AL$1:AL91)-1)))</f>
        <v/>
      </c>
      <c r="HB96" s="49" t="str">
        <f>INDEX($I96:$FB96,,1+(2*(COLUMN(AM$1:AM91)-1)))</f>
        <v/>
      </c>
      <c r="HC96" s="49" t="str">
        <f>INDEX($I96:$FB96,,1+(2*(COLUMN(AN$1:AN91)-1)))</f>
        <v/>
      </c>
      <c r="HD96" s="49" t="str">
        <f>INDEX($I96:$FB96,,1+(2*(COLUMN(AO$1:AO91)-1)))</f>
        <v/>
      </c>
      <c r="HE96" s="49" t="str">
        <f>INDEX($I96:$FB96,,1+(2*(COLUMN(AP$1:AP91)-1)))</f>
        <v/>
      </c>
      <c r="HF96" s="49" t="str">
        <f>INDEX($I96:$FB96,,1+(2*(COLUMN(AQ$1:AQ91)-1)))</f>
        <v/>
      </c>
      <c r="HG96" s="49" t="str">
        <f>INDEX($I96:$FB96,,1+(2*(COLUMN(AR$1:AR91)-1)))</f>
        <v/>
      </c>
      <c r="HH96" s="49" t="str">
        <f>INDEX($I96:$FB96,,1+(2*(COLUMN(AS$1:AS91)-1)))</f>
        <v/>
      </c>
      <c r="HI96" s="49" t="str">
        <f>INDEX($I96:$FB96,,1+(2*(COLUMN(AT$1:AT91)-1)))</f>
        <v/>
      </c>
      <c r="HJ96" s="49" t="str">
        <f>INDEX($I96:$FB96,,1+(2*(COLUMN(AU$1:AU91)-1)))</f>
        <v/>
      </c>
      <c r="HK96" s="49" t="str">
        <f>INDEX($I96:$FB96,,1+(2*(COLUMN(AV$1:AV91)-1)))</f>
        <v/>
      </c>
      <c r="HL96" s="49" t="str">
        <f>INDEX($I96:$FB96,,1+(2*(COLUMN(AW$1:AW91)-1)))</f>
        <v/>
      </c>
      <c r="HM96" s="49" t="str">
        <f>INDEX($I96:$FB96,,1+(2*(COLUMN(AX$1:AX91)-1)))</f>
        <v/>
      </c>
      <c r="HN96" s="49" t="str">
        <f>INDEX($I96:$FB96,,1+(2*(COLUMN(AY$1:AY91)-1)))</f>
        <v/>
      </c>
      <c r="HO96" s="49" t="str">
        <f>INDEX($I96:$FB96,,1+(2*(COLUMN(AZ$1:AZ91)-1)))</f>
        <v/>
      </c>
      <c r="HP96" s="49" t="str">
        <f>INDEX($I96:$FB96,,1+(2*(COLUMN(BA$1:BA91)-1)))</f>
        <v/>
      </c>
      <c r="HQ96" s="49" t="str">
        <f>INDEX($I96:$FB96,,1+(2*(COLUMN(BB$1:BB91)-1)))</f>
        <v/>
      </c>
      <c r="HR96" s="49" t="str">
        <f>INDEX($I96:$FB96,,1+(2*(COLUMN(BC$1:BC91)-1)))</f>
        <v/>
      </c>
      <c r="HS96" s="49" t="str">
        <f>INDEX($I96:$FB96,,1+(2*(COLUMN(BD$1:BD91)-1)))</f>
        <v/>
      </c>
      <c r="HT96" s="49" t="str">
        <f>INDEX($I96:$FB96,,1+(2*(COLUMN(BE$1:BE91)-1)))</f>
        <v/>
      </c>
      <c r="HU96" s="49" t="str">
        <f>INDEX($I96:$FB96,,1+(2*(COLUMN(BF$1:BF91)-1)))</f>
        <v/>
      </c>
      <c r="HV96" s="49" t="str">
        <f>INDEX($I96:$FB96,,1+(2*(COLUMN(BG$1:BG91)-1)))</f>
        <v/>
      </c>
      <c r="HW96" s="49" t="str">
        <f>INDEX($I96:$FB96,,1+(2*(COLUMN(BH$1:BH91)-1)))</f>
        <v/>
      </c>
      <c r="HX96" s="49" t="str">
        <f>INDEX($I96:$FB96,,1+(2*(COLUMN(BI$1:BI91)-1)))</f>
        <v/>
      </c>
      <c r="HY96" s="49" t="str">
        <f>INDEX($I96:$FB96,,1+(2*(COLUMN(BJ$1:BJ91)-1)))</f>
        <v/>
      </c>
      <c r="HZ96" s="49" t="str">
        <f>INDEX($I96:$FB96,,1+(2*(COLUMN(BK$1:BK91)-1)))</f>
        <v/>
      </c>
      <c r="IA96" s="49" t="str">
        <f>INDEX($I96:$FB96,,1+(2*(COLUMN(BL$1:BL91)-1)))</f>
        <v/>
      </c>
      <c r="IB96" s="49" t="str">
        <f>INDEX($I96:$FB96,,1+(2*(COLUMN(BM$1:BM91)-1)))</f>
        <v/>
      </c>
      <c r="IC96" s="49" t="str">
        <f>INDEX($I96:$FB96,,1+(2*(COLUMN(BN$1:BN91)-1)))</f>
        <v/>
      </c>
      <c r="ID96" s="49" t="str">
        <f>INDEX($I96:$FB96,,1+(2*(COLUMN(BO$1:BO91)-1)))</f>
        <v/>
      </c>
      <c r="IE96" s="49" t="str">
        <f>INDEX($I96:$FB96,,1+(2*(COLUMN(BP$1:BP91)-1)))</f>
        <v/>
      </c>
      <c r="IF96" s="49" t="str">
        <f>INDEX($I96:$FB96,,1+(2*(COLUMN(BQ$1:BQ91)-1)))</f>
        <v/>
      </c>
      <c r="IG96" s="49" t="str">
        <f>INDEX($I96:$FB96,,1+(2*(COLUMN(BR$1:BR91)-1)))</f>
        <v/>
      </c>
      <c r="IH96" s="49" t="str">
        <f>INDEX($I96:$FB96,,1+(2*(COLUMN(BS$1:BS91)-1)))</f>
        <v/>
      </c>
      <c r="II96" s="49" t="str">
        <f>INDEX($I96:$FB96,,1+(2*(COLUMN(BT$1:BT91)-1)))</f>
        <v/>
      </c>
      <c r="IJ96" s="49" t="str">
        <f>INDEX($I96:$FB96,,1+(2*(COLUMN(BU$1:BU91)-1)))</f>
        <v/>
      </c>
      <c r="IK96" s="49" t="str">
        <f>INDEX($I96:$FB96,,1+(2*(COLUMN(BV$1:BV91)-1)))</f>
        <v/>
      </c>
      <c r="IL96" s="49" t="str">
        <f>INDEX($I96:$FB96,,1+(2*(COLUMN(BW$1:BW91)-1)))</f>
        <v/>
      </c>
      <c r="IM96"/>
      <c r="IN96"/>
      <c r="IO96"/>
      <c r="IP96"/>
      <c r="IQ96"/>
      <c r="IR96"/>
      <c r="IS96"/>
      <c r="IT96"/>
      <c r="IU96"/>
      <c r="IV96"/>
    </row>
    <row r="97" spans="1:256" s="56" customFormat="1" ht="15.6" x14ac:dyDescent="0.3">
      <c r="A97" s="142" t="str">
        <f>IF($B97="","",IF(VLOOKUP($B97,'Skyttere registrering'!$AB$2:$AE$101,3,FALSE)=0,"",VLOOKUP($B97,'Skyttere registrering'!$AB$2:$AE$101,3,FALSE)))</f>
        <v/>
      </c>
      <c r="B97" s="144"/>
      <c r="C97" s="139" t="str">
        <f>IF($B97="","",IF(VLOOKUP($B97,'Skyttere registrering'!$AB$2:$AE$101,2,FALSE)=0,"",VLOOKUP($B97,'Skyttere registrering'!$AB$2:$AE$101,2,FALSE)))</f>
        <v/>
      </c>
      <c r="D97" s="142" t="str">
        <f>IF($B97="","",IF(VLOOKUP($B97,'Skyttere registrering'!$AB$2:$AE$101,4,FALSE)=0,"",VLOOKUP($B97,'Skyttere registrering'!$AB$2:$AE$101,4,FALSE)))</f>
        <v/>
      </c>
      <c r="E97" s="146" t="str">
        <f t="shared" si="83"/>
        <v/>
      </c>
      <c r="F97" s="142" t="str">
        <f t="shared" si="84"/>
        <v/>
      </c>
      <c r="G97" s="156" t="str">
        <f t="shared" si="85"/>
        <v/>
      </c>
      <c r="H97" s="50"/>
      <c r="I97" s="63" t="str">
        <f t="shared" si="86"/>
        <v/>
      </c>
      <c r="J97" s="50"/>
      <c r="K97" s="63" t="str">
        <f t="shared" si="87"/>
        <v/>
      </c>
      <c r="L97" s="50"/>
      <c r="M97" s="63" t="str">
        <f t="shared" si="88"/>
        <v/>
      </c>
      <c r="N97" s="50"/>
      <c r="O97" s="63" t="str">
        <f t="shared" si="89"/>
        <v/>
      </c>
      <c r="P97" s="50"/>
      <c r="Q97" s="63" t="str">
        <f t="shared" si="90"/>
        <v/>
      </c>
      <c r="R97" s="50"/>
      <c r="S97" s="63" t="str">
        <f t="shared" si="91"/>
        <v/>
      </c>
      <c r="T97" s="50"/>
      <c r="U97" s="63" t="str">
        <f t="shared" si="92"/>
        <v/>
      </c>
      <c r="V97" s="50"/>
      <c r="W97" s="63" t="str">
        <f t="shared" si="93"/>
        <v/>
      </c>
      <c r="X97" s="50"/>
      <c r="Y97" s="63" t="str">
        <f t="shared" si="94"/>
        <v/>
      </c>
      <c r="Z97" s="50"/>
      <c r="AA97" s="63" t="str">
        <f t="shared" si="95"/>
        <v/>
      </c>
      <c r="AB97" s="50"/>
      <c r="AC97" s="63" t="str">
        <f t="shared" si="96"/>
        <v/>
      </c>
      <c r="AD97" s="50"/>
      <c r="AE97" s="63" t="str">
        <f t="shared" si="97"/>
        <v/>
      </c>
      <c r="AF97" s="50"/>
      <c r="AG97" s="63" t="str">
        <f t="shared" si="98"/>
        <v/>
      </c>
      <c r="AH97" s="50"/>
      <c r="AI97" s="63" t="str">
        <f t="shared" si="99"/>
        <v/>
      </c>
      <c r="AJ97" s="50"/>
      <c r="AK97" s="63" t="str">
        <f t="shared" si="100"/>
        <v/>
      </c>
      <c r="AL97" s="50"/>
      <c r="AM97" s="63" t="str">
        <f t="shared" si="101"/>
        <v/>
      </c>
      <c r="AN97" s="50"/>
      <c r="AO97" s="63" t="str">
        <f t="shared" si="102"/>
        <v/>
      </c>
      <c r="AP97" s="50"/>
      <c r="AQ97" s="63" t="str">
        <f t="shared" si="103"/>
        <v/>
      </c>
      <c r="AR97" s="50"/>
      <c r="AS97" s="63" t="str">
        <f t="shared" si="104"/>
        <v/>
      </c>
      <c r="AT97" s="50"/>
      <c r="AU97" s="63" t="str">
        <f t="shared" si="105"/>
        <v/>
      </c>
      <c r="AV97" s="50"/>
      <c r="AW97" s="63" t="str">
        <f t="shared" si="106"/>
        <v/>
      </c>
      <c r="AX97" s="50"/>
      <c r="AY97" s="63" t="str">
        <f t="shared" si="107"/>
        <v/>
      </c>
      <c r="AZ97" s="50"/>
      <c r="BA97" s="63" t="str">
        <f t="shared" si="108"/>
        <v/>
      </c>
      <c r="BB97" s="50"/>
      <c r="BC97" s="63" t="str">
        <f t="shared" si="109"/>
        <v/>
      </c>
      <c r="BD97" s="50"/>
      <c r="BE97" s="63" t="str">
        <f t="shared" si="110"/>
        <v/>
      </c>
      <c r="BF97" s="50"/>
      <c r="BG97" s="63" t="str">
        <f t="shared" si="111"/>
        <v/>
      </c>
      <c r="BH97" s="50"/>
      <c r="BI97" s="63" t="str">
        <f t="shared" si="112"/>
        <v/>
      </c>
      <c r="BJ97" s="50"/>
      <c r="BK97" s="63" t="str">
        <f t="shared" si="113"/>
        <v/>
      </c>
      <c r="BL97" s="50"/>
      <c r="BM97" s="63" t="str">
        <f t="shared" si="114"/>
        <v/>
      </c>
      <c r="BN97" s="50"/>
      <c r="BO97" s="63" t="str">
        <f t="shared" si="115"/>
        <v/>
      </c>
      <c r="BP97" s="50"/>
      <c r="BQ97" s="63" t="str">
        <f t="shared" si="116"/>
        <v/>
      </c>
      <c r="BR97" s="50"/>
      <c r="BS97" s="63" t="str">
        <f t="shared" si="117"/>
        <v/>
      </c>
      <c r="BT97" s="50"/>
      <c r="BU97" s="63" t="str">
        <f t="shared" si="118"/>
        <v/>
      </c>
      <c r="BV97" s="50"/>
      <c r="BW97" s="63" t="str">
        <f t="shared" si="119"/>
        <v/>
      </c>
      <c r="BX97" s="50"/>
      <c r="BY97" s="63" t="str">
        <f t="shared" si="120"/>
        <v/>
      </c>
      <c r="BZ97" s="50"/>
      <c r="CA97" s="63" t="str">
        <f t="shared" si="121"/>
        <v/>
      </c>
      <c r="CB97" s="50"/>
      <c r="CC97" s="63" t="str">
        <f t="shared" si="122"/>
        <v/>
      </c>
      <c r="CD97" s="50"/>
      <c r="CE97" s="63" t="str">
        <f t="shared" si="123"/>
        <v/>
      </c>
      <c r="CF97" s="50"/>
      <c r="CG97" s="63" t="str">
        <f t="shared" si="124"/>
        <v/>
      </c>
      <c r="CH97" s="50"/>
      <c r="CI97" s="63" t="str">
        <f t="shared" si="125"/>
        <v/>
      </c>
      <c r="CJ97" s="50"/>
      <c r="CK97" s="63" t="str">
        <f t="shared" si="126"/>
        <v/>
      </c>
      <c r="CL97" s="50"/>
      <c r="CM97" s="63" t="str">
        <f t="shared" si="127"/>
        <v/>
      </c>
      <c r="CN97" s="50"/>
      <c r="CO97" s="63" t="str">
        <f t="shared" si="128"/>
        <v/>
      </c>
      <c r="CP97" s="50"/>
      <c r="CQ97" s="63" t="str">
        <f t="shared" si="129"/>
        <v/>
      </c>
      <c r="CR97" s="50"/>
      <c r="CS97" s="63" t="str">
        <f t="shared" si="130"/>
        <v/>
      </c>
      <c r="CT97" s="50"/>
      <c r="CU97" s="63" t="str">
        <f t="shared" si="131"/>
        <v/>
      </c>
      <c r="CV97" s="50"/>
      <c r="CW97" s="63" t="str">
        <f t="shared" si="132"/>
        <v/>
      </c>
      <c r="CX97" s="50"/>
      <c r="CY97" s="63" t="str">
        <f t="shared" si="133"/>
        <v/>
      </c>
      <c r="CZ97" s="50"/>
      <c r="DA97" s="63" t="str">
        <f t="shared" si="134"/>
        <v/>
      </c>
      <c r="DB97" s="50"/>
      <c r="DC97" s="63" t="str">
        <f t="shared" si="135"/>
        <v/>
      </c>
      <c r="DD97" s="50"/>
      <c r="DE97" s="63" t="str">
        <f t="shared" si="136"/>
        <v/>
      </c>
      <c r="DF97" s="50"/>
      <c r="DG97" s="63" t="str">
        <f t="shared" si="137"/>
        <v/>
      </c>
      <c r="DH97" s="50"/>
      <c r="DI97" s="63" t="str">
        <f t="shared" si="138"/>
        <v/>
      </c>
      <c r="DJ97" s="50"/>
      <c r="DK97" s="63" t="str">
        <f t="shared" si="139"/>
        <v/>
      </c>
      <c r="DL97" s="50"/>
      <c r="DM97" s="63" t="str">
        <f t="shared" si="140"/>
        <v/>
      </c>
      <c r="DN97" s="50"/>
      <c r="DO97" s="63" t="str">
        <f t="shared" si="141"/>
        <v/>
      </c>
      <c r="DP97" s="50"/>
      <c r="DQ97" s="63" t="str">
        <f t="shared" si="142"/>
        <v/>
      </c>
      <c r="DR97" s="50"/>
      <c r="DS97" s="63" t="str">
        <f t="shared" si="143"/>
        <v/>
      </c>
      <c r="DT97" s="50"/>
      <c r="DU97" s="63" t="str">
        <f t="shared" si="144"/>
        <v/>
      </c>
      <c r="DV97" s="50"/>
      <c r="DW97" s="63" t="str">
        <f t="shared" si="145"/>
        <v/>
      </c>
      <c r="DX97" s="50"/>
      <c r="DY97" s="63" t="str">
        <f t="shared" si="146"/>
        <v/>
      </c>
      <c r="DZ97" s="50"/>
      <c r="EA97" s="63" t="str">
        <f t="shared" si="147"/>
        <v/>
      </c>
      <c r="EB97" s="50"/>
      <c r="EC97" s="63" t="str">
        <f t="shared" si="148"/>
        <v/>
      </c>
      <c r="ED97" s="50"/>
      <c r="EE97" s="63" t="str">
        <f t="shared" si="149"/>
        <v/>
      </c>
      <c r="EF97" s="50"/>
      <c r="EG97" s="63" t="str">
        <f t="shared" si="150"/>
        <v/>
      </c>
      <c r="EH97" s="50"/>
      <c r="EI97" s="63" t="str">
        <f t="shared" si="151"/>
        <v/>
      </c>
      <c r="EJ97" s="50"/>
      <c r="EK97" s="63" t="str">
        <f t="shared" si="152"/>
        <v/>
      </c>
      <c r="EL97" s="50"/>
      <c r="EM97" s="63" t="str">
        <f t="shared" si="153"/>
        <v/>
      </c>
      <c r="EN97" s="50"/>
      <c r="EO97" s="63" t="str">
        <f t="shared" si="154"/>
        <v/>
      </c>
      <c r="EP97" s="50"/>
      <c r="EQ97" s="63" t="str">
        <f t="shared" si="155"/>
        <v/>
      </c>
      <c r="ER97" s="50"/>
      <c r="ES97" s="63" t="str">
        <f t="shared" si="156"/>
        <v/>
      </c>
      <c r="ET97" s="50"/>
      <c r="EU97" s="63" t="str">
        <f t="shared" si="157"/>
        <v/>
      </c>
      <c r="EV97" s="50"/>
      <c r="EW97" s="63" t="str">
        <f t="shared" si="158"/>
        <v/>
      </c>
      <c r="EX97" s="50"/>
      <c r="EY97" s="63" t="str">
        <f t="shared" si="159"/>
        <v/>
      </c>
      <c r="EZ97" s="50"/>
      <c r="FA97" s="63" t="str">
        <f t="shared" si="160"/>
        <v/>
      </c>
      <c r="FB97"/>
      <c r="FC97"/>
      <c r="FD97"/>
      <c r="FE97"/>
      <c r="FF97"/>
      <c r="FG97"/>
      <c r="FH97"/>
      <c r="FI97"/>
      <c r="FJ97"/>
      <c r="FK97"/>
      <c r="FL97"/>
      <c r="FM97" s="46" t="str">
        <f t="shared" si="161"/>
        <v/>
      </c>
      <c r="FN97" s="47" t="str">
        <f t="shared" si="162"/>
        <v/>
      </c>
      <c r="FO97" s="48" t="str">
        <f t="shared" si="163"/>
        <v/>
      </c>
      <c r="FP97" s="49" t="str">
        <f>INDEX($I97:$FB97,,1+(2*(COLUMN(A$1:A90)-1)))</f>
        <v/>
      </c>
      <c r="FQ97" s="49" t="str">
        <f>INDEX($I97:$FB97,,1+(2*(COLUMN(B$1:B90)-1)))</f>
        <v/>
      </c>
      <c r="FR97" s="49" t="str">
        <f>INDEX($I97:$FB97,,1+(2*(COLUMN(C$1:C90)-1)))</f>
        <v/>
      </c>
      <c r="FS97" s="49" t="str">
        <f>INDEX($I97:$FB97,,1+(2*(COLUMN(D$1:D92)-1)))</f>
        <v/>
      </c>
      <c r="FT97" s="49" t="str">
        <f>INDEX($I97:$FB97,,1+(2*(COLUMN(E$1:E92)-1)))</f>
        <v/>
      </c>
      <c r="FU97" s="49" t="str">
        <f>INDEX($I97:$FB97,,1+(2*(COLUMN(F$1:F92)-1)))</f>
        <v/>
      </c>
      <c r="FV97" s="49" t="str">
        <f>INDEX($I97:$FB97,,1+(2*(COLUMN(G$1:G92)-1)))</f>
        <v/>
      </c>
      <c r="FW97" s="49" t="str">
        <f>INDEX($I97:$FB97,,1+(2*(COLUMN(H$1:H92)-1)))</f>
        <v/>
      </c>
      <c r="FX97" s="49" t="str">
        <f>INDEX($I97:$FB97,,1+(2*(COLUMN(I$1:I92)-1)))</f>
        <v/>
      </c>
      <c r="FY97" s="49" t="str">
        <f>INDEX($I97:$FB97,,1+(2*(COLUMN(J$1:J92)-1)))</f>
        <v/>
      </c>
      <c r="FZ97" s="49" t="str">
        <f>INDEX($I97:$FB97,,1+(2*(COLUMN(K$1:K92)-1)))</f>
        <v/>
      </c>
      <c r="GA97" s="49" t="str">
        <f>INDEX($I97:$FB97,,1+(2*(COLUMN(L$1:L92)-1)))</f>
        <v/>
      </c>
      <c r="GB97" s="49" t="str">
        <f>INDEX($I97:$FB97,,1+(2*(COLUMN(M$1:M92)-1)))</f>
        <v/>
      </c>
      <c r="GC97" s="49" t="str">
        <f>INDEX($I97:$FB97,,1+(2*(COLUMN(N$1:N92)-1)))</f>
        <v/>
      </c>
      <c r="GD97" s="49" t="str">
        <f>INDEX($I97:$FB97,,1+(2*(COLUMN(O$1:O92)-1)))</f>
        <v/>
      </c>
      <c r="GE97" s="49" t="str">
        <f>INDEX($I97:$FB97,,1+(2*(COLUMN(P$1:P92)-1)))</f>
        <v/>
      </c>
      <c r="GF97" s="49" t="str">
        <f>INDEX($I97:$FB97,,1+(2*(COLUMN(Q$1:Q92)-1)))</f>
        <v/>
      </c>
      <c r="GG97" s="49" t="str">
        <f>INDEX($I97:$FB97,,1+(2*(COLUMN(R$1:R92)-1)))</f>
        <v/>
      </c>
      <c r="GH97" s="49" t="str">
        <f>INDEX($I97:$FB97,,1+(2*(COLUMN(S$1:S92)-1)))</f>
        <v/>
      </c>
      <c r="GI97" s="49" t="str">
        <f>INDEX($I97:$FB97,,1+(2*(COLUMN(T$1:T92)-1)))</f>
        <v/>
      </c>
      <c r="GJ97" s="49" t="str">
        <f>INDEX($I97:$FB97,,1+(2*(COLUMN(U$1:U92)-1)))</f>
        <v/>
      </c>
      <c r="GK97" s="49" t="str">
        <f>INDEX($I97:$FB97,,1+(2*(COLUMN(V$1:V92)-1)))</f>
        <v/>
      </c>
      <c r="GL97" s="49" t="str">
        <f>INDEX($I97:$FB97,,1+(2*(COLUMN(W$1:W92)-1)))</f>
        <v/>
      </c>
      <c r="GM97" s="49" t="str">
        <f>INDEX($I97:$FB97,,1+(2*(COLUMN(X$1:X92)-1)))</f>
        <v/>
      </c>
      <c r="GN97" s="49" t="str">
        <f>INDEX($I97:$FB97,,1+(2*(COLUMN(Y$1:Y92)-1)))</f>
        <v/>
      </c>
      <c r="GO97" s="49" t="str">
        <f>INDEX($I97:$FB97,,1+(2*(COLUMN(Z$1:Z92)-1)))</f>
        <v/>
      </c>
      <c r="GP97" s="49" t="str">
        <f>INDEX($I97:$FB97,,1+(2*(COLUMN(AA$1:AA92)-1)))</f>
        <v/>
      </c>
      <c r="GQ97" s="49" t="str">
        <f>INDEX($I97:$FB97,,1+(2*(COLUMN(AB$1:AB92)-1)))</f>
        <v/>
      </c>
      <c r="GR97" s="49" t="str">
        <f>INDEX($I97:$FB97,,1+(2*(COLUMN(AC$1:AC92)-1)))</f>
        <v/>
      </c>
      <c r="GS97" s="49" t="str">
        <f>INDEX($I97:$FB97,,1+(2*(COLUMN(AD$1:AD92)-1)))</f>
        <v/>
      </c>
      <c r="GT97" s="49" t="str">
        <f>INDEX($I97:$FB97,,1+(2*(COLUMN(AE$1:AE92)-1)))</f>
        <v/>
      </c>
      <c r="GU97" s="49" t="str">
        <f>INDEX($I97:$FB97,,1+(2*(COLUMN(AF$1:AF92)-1)))</f>
        <v/>
      </c>
      <c r="GV97" s="49" t="str">
        <f>INDEX($I97:$FB97,,1+(2*(COLUMN(AG$1:AG92)-1)))</f>
        <v/>
      </c>
      <c r="GW97" s="49" t="str">
        <f>INDEX($I97:$FB97,,1+(2*(COLUMN(AH$1:AH92)-1)))</f>
        <v/>
      </c>
      <c r="GX97" s="49" t="str">
        <f>INDEX($I97:$FB97,,1+(2*(COLUMN(AI$1:AI92)-1)))</f>
        <v/>
      </c>
      <c r="GY97" s="49" t="str">
        <f>INDEX($I97:$FB97,,1+(2*(COLUMN(AJ$1:AJ92)-1)))</f>
        <v/>
      </c>
      <c r="GZ97" s="49" t="str">
        <f>INDEX($I97:$FB97,,1+(2*(COLUMN(AK$1:AK92)-1)))</f>
        <v/>
      </c>
      <c r="HA97" s="49" t="str">
        <f>INDEX($I97:$FB97,,1+(2*(COLUMN(AL$1:AL92)-1)))</f>
        <v/>
      </c>
      <c r="HB97" s="49" t="str">
        <f>INDEX($I97:$FB97,,1+(2*(COLUMN(AM$1:AM92)-1)))</f>
        <v/>
      </c>
      <c r="HC97" s="49" t="str">
        <f>INDEX($I97:$FB97,,1+(2*(COLUMN(AN$1:AN92)-1)))</f>
        <v/>
      </c>
      <c r="HD97" s="49" t="str">
        <f>INDEX($I97:$FB97,,1+(2*(COLUMN(AO$1:AO92)-1)))</f>
        <v/>
      </c>
      <c r="HE97" s="49" t="str">
        <f>INDEX($I97:$FB97,,1+(2*(COLUMN(AP$1:AP92)-1)))</f>
        <v/>
      </c>
      <c r="HF97" s="49" t="str">
        <f>INDEX($I97:$FB97,,1+(2*(COLUMN(AQ$1:AQ92)-1)))</f>
        <v/>
      </c>
      <c r="HG97" s="49" t="str">
        <f>INDEX($I97:$FB97,,1+(2*(COLUMN(AR$1:AR92)-1)))</f>
        <v/>
      </c>
      <c r="HH97" s="49" t="str">
        <f>INDEX($I97:$FB97,,1+(2*(COLUMN(AS$1:AS92)-1)))</f>
        <v/>
      </c>
      <c r="HI97" s="49" t="str">
        <f>INDEX($I97:$FB97,,1+(2*(COLUMN(AT$1:AT92)-1)))</f>
        <v/>
      </c>
      <c r="HJ97" s="49" t="str">
        <f>INDEX($I97:$FB97,,1+(2*(COLUMN(AU$1:AU92)-1)))</f>
        <v/>
      </c>
      <c r="HK97" s="49" t="str">
        <f>INDEX($I97:$FB97,,1+(2*(COLUMN(AV$1:AV92)-1)))</f>
        <v/>
      </c>
      <c r="HL97" s="49" t="str">
        <f>INDEX($I97:$FB97,,1+(2*(COLUMN(AW$1:AW92)-1)))</f>
        <v/>
      </c>
      <c r="HM97" s="49" t="str">
        <f>INDEX($I97:$FB97,,1+(2*(COLUMN(AX$1:AX92)-1)))</f>
        <v/>
      </c>
      <c r="HN97" s="49" t="str">
        <f>INDEX($I97:$FB97,,1+(2*(COLUMN(AY$1:AY92)-1)))</f>
        <v/>
      </c>
      <c r="HO97" s="49" t="str">
        <f>INDEX($I97:$FB97,,1+(2*(COLUMN(AZ$1:AZ92)-1)))</f>
        <v/>
      </c>
      <c r="HP97" s="49" t="str">
        <f>INDEX($I97:$FB97,,1+(2*(COLUMN(BA$1:BA92)-1)))</f>
        <v/>
      </c>
      <c r="HQ97" s="49" t="str">
        <f>INDEX($I97:$FB97,,1+(2*(COLUMN(BB$1:BB92)-1)))</f>
        <v/>
      </c>
      <c r="HR97" s="49" t="str">
        <f>INDEX($I97:$FB97,,1+(2*(COLUMN(BC$1:BC92)-1)))</f>
        <v/>
      </c>
      <c r="HS97" s="49" t="str">
        <f>INDEX($I97:$FB97,,1+(2*(COLUMN(BD$1:BD92)-1)))</f>
        <v/>
      </c>
      <c r="HT97" s="49" t="str">
        <f>INDEX($I97:$FB97,,1+(2*(COLUMN(BE$1:BE92)-1)))</f>
        <v/>
      </c>
      <c r="HU97" s="49" t="str">
        <f>INDEX($I97:$FB97,,1+(2*(COLUMN(BF$1:BF92)-1)))</f>
        <v/>
      </c>
      <c r="HV97" s="49" t="str">
        <f>INDEX($I97:$FB97,,1+(2*(COLUMN(BG$1:BG92)-1)))</f>
        <v/>
      </c>
      <c r="HW97" s="49" t="str">
        <f>INDEX($I97:$FB97,,1+(2*(COLUMN(BH$1:BH92)-1)))</f>
        <v/>
      </c>
      <c r="HX97" s="49" t="str">
        <f>INDEX($I97:$FB97,,1+(2*(COLUMN(BI$1:BI92)-1)))</f>
        <v/>
      </c>
      <c r="HY97" s="49" t="str">
        <f>INDEX($I97:$FB97,,1+(2*(COLUMN(BJ$1:BJ92)-1)))</f>
        <v/>
      </c>
      <c r="HZ97" s="49" t="str">
        <f>INDEX($I97:$FB97,,1+(2*(COLUMN(BK$1:BK92)-1)))</f>
        <v/>
      </c>
      <c r="IA97" s="49" t="str">
        <f>INDEX($I97:$FB97,,1+(2*(COLUMN(BL$1:BL92)-1)))</f>
        <v/>
      </c>
      <c r="IB97" s="49" t="str">
        <f>INDEX($I97:$FB97,,1+(2*(COLUMN(BM$1:BM92)-1)))</f>
        <v/>
      </c>
      <c r="IC97" s="49" t="str">
        <f>INDEX($I97:$FB97,,1+(2*(COLUMN(BN$1:BN92)-1)))</f>
        <v/>
      </c>
      <c r="ID97" s="49" t="str">
        <f>INDEX($I97:$FB97,,1+(2*(COLUMN(BO$1:BO92)-1)))</f>
        <v/>
      </c>
      <c r="IE97" s="49" t="str">
        <f>INDEX($I97:$FB97,,1+(2*(COLUMN(BP$1:BP92)-1)))</f>
        <v/>
      </c>
      <c r="IF97" s="49" t="str">
        <f>INDEX($I97:$FB97,,1+(2*(COLUMN(BQ$1:BQ92)-1)))</f>
        <v/>
      </c>
      <c r="IG97" s="49" t="str">
        <f>INDEX($I97:$FB97,,1+(2*(COLUMN(BR$1:BR92)-1)))</f>
        <v/>
      </c>
      <c r="IH97" s="49" t="str">
        <f>INDEX($I97:$FB97,,1+(2*(COLUMN(BS$1:BS92)-1)))</f>
        <v/>
      </c>
      <c r="II97" s="49" t="str">
        <f>INDEX($I97:$FB97,,1+(2*(COLUMN(BT$1:BT92)-1)))</f>
        <v/>
      </c>
      <c r="IJ97" s="49" t="str">
        <f>INDEX($I97:$FB97,,1+(2*(COLUMN(BU$1:BU92)-1)))</f>
        <v/>
      </c>
      <c r="IK97" s="49" t="str">
        <f>INDEX($I97:$FB97,,1+(2*(COLUMN(BV$1:BV92)-1)))</f>
        <v/>
      </c>
      <c r="IL97" s="49" t="str">
        <f>INDEX($I97:$FB97,,1+(2*(COLUMN(BW$1:BW92)-1)))</f>
        <v/>
      </c>
      <c r="IM97"/>
      <c r="IN97"/>
      <c r="IO97"/>
      <c r="IP97"/>
      <c r="IQ97"/>
      <c r="IR97"/>
      <c r="IS97"/>
      <c r="IT97"/>
      <c r="IU97"/>
      <c r="IV97"/>
    </row>
    <row r="98" spans="1:256" s="56" customFormat="1" ht="15.6" x14ac:dyDescent="0.3">
      <c r="A98" s="142" t="str">
        <f>IF($B98="","",IF(VLOOKUP($B98,'Skyttere registrering'!$AB$2:$AE$101,3,FALSE)=0,"",VLOOKUP($B98,'Skyttere registrering'!$AB$2:$AE$101,3,FALSE)))</f>
        <v/>
      </c>
      <c r="B98" s="144"/>
      <c r="C98" s="139" t="str">
        <f>IF($B98="","",IF(VLOOKUP($B98,'Skyttere registrering'!$AB$2:$AE$101,2,FALSE)=0,"",VLOOKUP($B98,'Skyttere registrering'!$AB$2:$AE$101,2,FALSE)))</f>
        <v/>
      </c>
      <c r="D98" s="142" t="str">
        <f>IF($B98="","",IF(VLOOKUP($B98,'Skyttere registrering'!$AB$2:$AE$101,4,FALSE)=0,"",VLOOKUP($B98,'Skyttere registrering'!$AB$2:$AE$101,4,FALSE)))</f>
        <v/>
      </c>
      <c r="E98" s="146" t="str">
        <f t="shared" si="83"/>
        <v/>
      </c>
      <c r="F98" s="142" t="str">
        <f t="shared" si="84"/>
        <v/>
      </c>
      <c r="G98" s="156" t="str">
        <f t="shared" si="85"/>
        <v/>
      </c>
      <c r="H98" s="50"/>
      <c r="I98" s="63" t="str">
        <f t="shared" si="86"/>
        <v/>
      </c>
      <c r="J98" s="50"/>
      <c r="K98" s="63" t="str">
        <f t="shared" si="87"/>
        <v/>
      </c>
      <c r="L98" s="50"/>
      <c r="M98" s="63" t="str">
        <f t="shared" si="88"/>
        <v/>
      </c>
      <c r="N98" s="50"/>
      <c r="O98" s="63" t="str">
        <f t="shared" si="89"/>
        <v/>
      </c>
      <c r="P98" s="50"/>
      <c r="Q98" s="63" t="str">
        <f t="shared" si="90"/>
        <v/>
      </c>
      <c r="R98" s="50"/>
      <c r="S98" s="63" t="str">
        <f t="shared" si="91"/>
        <v/>
      </c>
      <c r="T98" s="50"/>
      <c r="U98" s="63" t="str">
        <f t="shared" si="92"/>
        <v/>
      </c>
      <c r="V98" s="50"/>
      <c r="W98" s="63" t="str">
        <f t="shared" si="93"/>
        <v/>
      </c>
      <c r="X98" s="50"/>
      <c r="Y98" s="63" t="str">
        <f t="shared" si="94"/>
        <v/>
      </c>
      <c r="Z98" s="50"/>
      <c r="AA98" s="63" t="str">
        <f t="shared" si="95"/>
        <v/>
      </c>
      <c r="AB98" s="50"/>
      <c r="AC98" s="63" t="str">
        <f t="shared" si="96"/>
        <v/>
      </c>
      <c r="AD98" s="50"/>
      <c r="AE98" s="63" t="str">
        <f t="shared" si="97"/>
        <v/>
      </c>
      <c r="AF98" s="50"/>
      <c r="AG98" s="63" t="str">
        <f t="shared" si="98"/>
        <v/>
      </c>
      <c r="AH98" s="50"/>
      <c r="AI98" s="63" t="str">
        <f t="shared" si="99"/>
        <v/>
      </c>
      <c r="AJ98" s="50"/>
      <c r="AK98" s="63" t="str">
        <f t="shared" si="100"/>
        <v/>
      </c>
      <c r="AL98" s="50"/>
      <c r="AM98" s="63" t="str">
        <f t="shared" si="101"/>
        <v/>
      </c>
      <c r="AN98" s="50"/>
      <c r="AO98" s="63" t="str">
        <f t="shared" si="102"/>
        <v/>
      </c>
      <c r="AP98" s="50"/>
      <c r="AQ98" s="63" t="str">
        <f t="shared" si="103"/>
        <v/>
      </c>
      <c r="AR98" s="50"/>
      <c r="AS98" s="63" t="str">
        <f t="shared" si="104"/>
        <v/>
      </c>
      <c r="AT98" s="50"/>
      <c r="AU98" s="63" t="str">
        <f t="shared" si="105"/>
        <v/>
      </c>
      <c r="AV98" s="50"/>
      <c r="AW98" s="63" t="str">
        <f t="shared" si="106"/>
        <v/>
      </c>
      <c r="AX98" s="50"/>
      <c r="AY98" s="63" t="str">
        <f t="shared" si="107"/>
        <v/>
      </c>
      <c r="AZ98" s="50"/>
      <c r="BA98" s="63" t="str">
        <f t="shared" si="108"/>
        <v/>
      </c>
      <c r="BB98" s="50"/>
      <c r="BC98" s="63" t="str">
        <f t="shared" si="109"/>
        <v/>
      </c>
      <c r="BD98" s="50"/>
      <c r="BE98" s="63" t="str">
        <f t="shared" si="110"/>
        <v/>
      </c>
      <c r="BF98" s="50"/>
      <c r="BG98" s="63" t="str">
        <f t="shared" si="111"/>
        <v/>
      </c>
      <c r="BH98" s="50"/>
      <c r="BI98" s="63" t="str">
        <f t="shared" si="112"/>
        <v/>
      </c>
      <c r="BJ98" s="50"/>
      <c r="BK98" s="63" t="str">
        <f t="shared" si="113"/>
        <v/>
      </c>
      <c r="BL98" s="50"/>
      <c r="BM98" s="63" t="str">
        <f t="shared" si="114"/>
        <v/>
      </c>
      <c r="BN98" s="50"/>
      <c r="BO98" s="63" t="str">
        <f t="shared" si="115"/>
        <v/>
      </c>
      <c r="BP98" s="50"/>
      <c r="BQ98" s="63" t="str">
        <f t="shared" si="116"/>
        <v/>
      </c>
      <c r="BR98" s="50"/>
      <c r="BS98" s="63" t="str">
        <f t="shared" si="117"/>
        <v/>
      </c>
      <c r="BT98" s="50"/>
      <c r="BU98" s="63" t="str">
        <f t="shared" si="118"/>
        <v/>
      </c>
      <c r="BV98" s="50"/>
      <c r="BW98" s="63" t="str">
        <f t="shared" si="119"/>
        <v/>
      </c>
      <c r="BX98" s="50"/>
      <c r="BY98" s="63" t="str">
        <f t="shared" si="120"/>
        <v/>
      </c>
      <c r="BZ98" s="50"/>
      <c r="CA98" s="63" t="str">
        <f t="shared" si="121"/>
        <v/>
      </c>
      <c r="CB98" s="50"/>
      <c r="CC98" s="63" t="str">
        <f t="shared" si="122"/>
        <v/>
      </c>
      <c r="CD98" s="50"/>
      <c r="CE98" s="63" t="str">
        <f t="shared" si="123"/>
        <v/>
      </c>
      <c r="CF98" s="50"/>
      <c r="CG98" s="63" t="str">
        <f t="shared" si="124"/>
        <v/>
      </c>
      <c r="CH98" s="50"/>
      <c r="CI98" s="63" t="str">
        <f t="shared" si="125"/>
        <v/>
      </c>
      <c r="CJ98" s="50"/>
      <c r="CK98" s="63" t="str">
        <f t="shared" si="126"/>
        <v/>
      </c>
      <c r="CL98" s="50"/>
      <c r="CM98" s="63" t="str">
        <f t="shared" si="127"/>
        <v/>
      </c>
      <c r="CN98" s="50"/>
      <c r="CO98" s="63" t="str">
        <f t="shared" si="128"/>
        <v/>
      </c>
      <c r="CP98" s="50"/>
      <c r="CQ98" s="63" t="str">
        <f t="shared" si="129"/>
        <v/>
      </c>
      <c r="CR98" s="50"/>
      <c r="CS98" s="63" t="str">
        <f t="shared" si="130"/>
        <v/>
      </c>
      <c r="CT98" s="50"/>
      <c r="CU98" s="63" t="str">
        <f t="shared" si="131"/>
        <v/>
      </c>
      <c r="CV98" s="50"/>
      <c r="CW98" s="63" t="str">
        <f t="shared" si="132"/>
        <v/>
      </c>
      <c r="CX98" s="50"/>
      <c r="CY98" s="63" t="str">
        <f t="shared" si="133"/>
        <v/>
      </c>
      <c r="CZ98" s="50"/>
      <c r="DA98" s="63" t="str">
        <f t="shared" si="134"/>
        <v/>
      </c>
      <c r="DB98" s="50"/>
      <c r="DC98" s="63" t="str">
        <f t="shared" si="135"/>
        <v/>
      </c>
      <c r="DD98" s="50"/>
      <c r="DE98" s="63" t="str">
        <f t="shared" si="136"/>
        <v/>
      </c>
      <c r="DF98" s="50"/>
      <c r="DG98" s="63" t="str">
        <f t="shared" si="137"/>
        <v/>
      </c>
      <c r="DH98" s="50"/>
      <c r="DI98" s="63" t="str">
        <f t="shared" si="138"/>
        <v/>
      </c>
      <c r="DJ98" s="50"/>
      <c r="DK98" s="63" t="str">
        <f t="shared" si="139"/>
        <v/>
      </c>
      <c r="DL98" s="50"/>
      <c r="DM98" s="63" t="str">
        <f t="shared" si="140"/>
        <v/>
      </c>
      <c r="DN98" s="50"/>
      <c r="DO98" s="63" t="str">
        <f t="shared" si="141"/>
        <v/>
      </c>
      <c r="DP98" s="50"/>
      <c r="DQ98" s="63" t="str">
        <f t="shared" si="142"/>
        <v/>
      </c>
      <c r="DR98" s="50"/>
      <c r="DS98" s="63" t="str">
        <f t="shared" si="143"/>
        <v/>
      </c>
      <c r="DT98" s="50"/>
      <c r="DU98" s="63" t="str">
        <f t="shared" si="144"/>
        <v/>
      </c>
      <c r="DV98" s="50"/>
      <c r="DW98" s="63" t="str">
        <f t="shared" si="145"/>
        <v/>
      </c>
      <c r="DX98" s="50"/>
      <c r="DY98" s="63" t="str">
        <f t="shared" si="146"/>
        <v/>
      </c>
      <c r="DZ98" s="50"/>
      <c r="EA98" s="63" t="str">
        <f t="shared" si="147"/>
        <v/>
      </c>
      <c r="EB98" s="50"/>
      <c r="EC98" s="63" t="str">
        <f t="shared" si="148"/>
        <v/>
      </c>
      <c r="ED98" s="50"/>
      <c r="EE98" s="63" t="str">
        <f t="shared" si="149"/>
        <v/>
      </c>
      <c r="EF98" s="50"/>
      <c r="EG98" s="63" t="str">
        <f t="shared" si="150"/>
        <v/>
      </c>
      <c r="EH98" s="50"/>
      <c r="EI98" s="63" t="str">
        <f t="shared" si="151"/>
        <v/>
      </c>
      <c r="EJ98" s="50"/>
      <c r="EK98" s="63" t="str">
        <f t="shared" si="152"/>
        <v/>
      </c>
      <c r="EL98" s="50"/>
      <c r="EM98" s="63" t="str">
        <f t="shared" si="153"/>
        <v/>
      </c>
      <c r="EN98" s="50"/>
      <c r="EO98" s="63" t="str">
        <f t="shared" si="154"/>
        <v/>
      </c>
      <c r="EP98" s="50"/>
      <c r="EQ98" s="63" t="str">
        <f t="shared" si="155"/>
        <v/>
      </c>
      <c r="ER98" s="50"/>
      <c r="ES98" s="63" t="str">
        <f t="shared" si="156"/>
        <v/>
      </c>
      <c r="ET98" s="50"/>
      <c r="EU98" s="63" t="str">
        <f t="shared" si="157"/>
        <v/>
      </c>
      <c r="EV98" s="50"/>
      <c r="EW98" s="63" t="str">
        <f t="shared" si="158"/>
        <v/>
      </c>
      <c r="EX98" s="50"/>
      <c r="EY98" s="63" t="str">
        <f t="shared" si="159"/>
        <v/>
      </c>
      <c r="EZ98" s="50"/>
      <c r="FA98" s="63" t="str">
        <f t="shared" si="160"/>
        <v/>
      </c>
      <c r="FB98"/>
      <c r="FC98"/>
      <c r="FD98"/>
      <c r="FE98"/>
      <c r="FF98"/>
      <c r="FG98"/>
      <c r="FH98"/>
      <c r="FI98"/>
      <c r="FJ98"/>
      <c r="FK98"/>
      <c r="FL98"/>
      <c r="FM98" s="46" t="str">
        <f t="shared" si="161"/>
        <v/>
      </c>
      <c r="FN98" s="47" t="str">
        <f t="shared" si="162"/>
        <v/>
      </c>
      <c r="FO98" s="48" t="str">
        <f t="shared" si="163"/>
        <v/>
      </c>
      <c r="FP98" s="49" t="str">
        <f>INDEX($I98:$FB98,,1+(2*(COLUMN(A$1:A91)-1)))</f>
        <v/>
      </c>
      <c r="FQ98" s="49" t="str">
        <f>INDEX($I98:$FB98,,1+(2*(COLUMN(B$1:B91)-1)))</f>
        <v/>
      </c>
      <c r="FR98" s="49" t="str">
        <f>INDEX($I98:$FB98,,1+(2*(COLUMN(C$1:C91)-1)))</f>
        <v/>
      </c>
      <c r="FS98" s="49" t="str">
        <f>INDEX($I98:$FB98,,1+(2*(COLUMN(D$1:D93)-1)))</f>
        <v/>
      </c>
      <c r="FT98" s="49" t="str">
        <f>INDEX($I98:$FB98,,1+(2*(COLUMN(E$1:E93)-1)))</f>
        <v/>
      </c>
      <c r="FU98" s="49" t="str">
        <f>INDEX($I98:$FB98,,1+(2*(COLUMN(F$1:F93)-1)))</f>
        <v/>
      </c>
      <c r="FV98" s="49" t="str">
        <f>INDEX($I98:$FB98,,1+(2*(COLUMN(G$1:G93)-1)))</f>
        <v/>
      </c>
      <c r="FW98" s="49" t="str">
        <f>INDEX($I98:$FB98,,1+(2*(COLUMN(H$1:H93)-1)))</f>
        <v/>
      </c>
      <c r="FX98" s="49" t="str">
        <f>INDEX($I98:$FB98,,1+(2*(COLUMN(I$1:I93)-1)))</f>
        <v/>
      </c>
      <c r="FY98" s="49" t="str">
        <f>INDEX($I98:$FB98,,1+(2*(COLUMN(J$1:J93)-1)))</f>
        <v/>
      </c>
      <c r="FZ98" s="49" t="str">
        <f>INDEX($I98:$FB98,,1+(2*(COLUMN(K$1:K93)-1)))</f>
        <v/>
      </c>
      <c r="GA98" s="49" t="str">
        <f>INDEX($I98:$FB98,,1+(2*(COLUMN(L$1:L93)-1)))</f>
        <v/>
      </c>
      <c r="GB98" s="49" t="str">
        <f>INDEX($I98:$FB98,,1+(2*(COLUMN(M$1:M93)-1)))</f>
        <v/>
      </c>
      <c r="GC98" s="49" t="str">
        <f>INDEX($I98:$FB98,,1+(2*(COLUMN(N$1:N93)-1)))</f>
        <v/>
      </c>
      <c r="GD98" s="49" t="str">
        <f>INDEX($I98:$FB98,,1+(2*(COLUMN(O$1:O93)-1)))</f>
        <v/>
      </c>
      <c r="GE98" s="49" t="str">
        <f>INDEX($I98:$FB98,,1+(2*(COLUMN(P$1:P93)-1)))</f>
        <v/>
      </c>
      <c r="GF98" s="49" t="str">
        <f>INDEX($I98:$FB98,,1+(2*(COLUMN(Q$1:Q93)-1)))</f>
        <v/>
      </c>
      <c r="GG98" s="49" t="str">
        <f>INDEX($I98:$FB98,,1+(2*(COLUMN(R$1:R93)-1)))</f>
        <v/>
      </c>
      <c r="GH98" s="49" t="str">
        <f>INDEX($I98:$FB98,,1+(2*(COLUMN(S$1:S93)-1)))</f>
        <v/>
      </c>
      <c r="GI98" s="49" t="str">
        <f>INDEX($I98:$FB98,,1+(2*(COLUMN(T$1:T93)-1)))</f>
        <v/>
      </c>
      <c r="GJ98" s="49" t="str">
        <f>INDEX($I98:$FB98,,1+(2*(COLUMN(U$1:U93)-1)))</f>
        <v/>
      </c>
      <c r="GK98" s="49" t="str">
        <f>INDEX($I98:$FB98,,1+(2*(COLUMN(V$1:V93)-1)))</f>
        <v/>
      </c>
      <c r="GL98" s="49" t="str">
        <f>INDEX($I98:$FB98,,1+(2*(COLUMN(W$1:W93)-1)))</f>
        <v/>
      </c>
      <c r="GM98" s="49" t="str">
        <f>INDEX($I98:$FB98,,1+(2*(COLUMN(X$1:X93)-1)))</f>
        <v/>
      </c>
      <c r="GN98" s="49" t="str">
        <f>INDEX($I98:$FB98,,1+(2*(COLUMN(Y$1:Y93)-1)))</f>
        <v/>
      </c>
      <c r="GO98" s="49" t="str">
        <f>INDEX($I98:$FB98,,1+(2*(COLUMN(Z$1:Z93)-1)))</f>
        <v/>
      </c>
      <c r="GP98" s="49" t="str">
        <f>INDEX($I98:$FB98,,1+(2*(COLUMN(AA$1:AA93)-1)))</f>
        <v/>
      </c>
      <c r="GQ98" s="49" t="str">
        <f>INDEX($I98:$FB98,,1+(2*(COLUMN(AB$1:AB93)-1)))</f>
        <v/>
      </c>
      <c r="GR98" s="49" t="str">
        <f>INDEX($I98:$FB98,,1+(2*(COLUMN(AC$1:AC93)-1)))</f>
        <v/>
      </c>
      <c r="GS98" s="49" t="str">
        <f>INDEX($I98:$FB98,,1+(2*(COLUMN(AD$1:AD93)-1)))</f>
        <v/>
      </c>
      <c r="GT98" s="49" t="str">
        <f>INDEX($I98:$FB98,,1+(2*(COLUMN(AE$1:AE93)-1)))</f>
        <v/>
      </c>
      <c r="GU98" s="49" t="str">
        <f>INDEX($I98:$FB98,,1+(2*(COLUMN(AF$1:AF93)-1)))</f>
        <v/>
      </c>
      <c r="GV98" s="49" t="str">
        <f>INDEX($I98:$FB98,,1+(2*(COLUMN(AG$1:AG93)-1)))</f>
        <v/>
      </c>
      <c r="GW98" s="49" t="str">
        <f>INDEX($I98:$FB98,,1+(2*(COLUMN(AH$1:AH93)-1)))</f>
        <v/>
      </c>
      <c r="GX98" s="49" t="str">
        <f>INDEX($I98:$FB98,,1+(2*(COLUMN(AI$1:AI93)-1)))</f>
        <v/>
      </c>
      <c r="GY98" s="49" t="str">
        <f>INDEX($I98:$FB98,,1+(2*(COLUMN(AJ$1:AJ93)-1)))</f>
        <v/>
      </c>
      <c r="GZ98" s="49" t="str">
        <f>INDEX($I98:$FB98,,1+(2*(COLUMN(AK$1:AK93)-1)))</f>
        <v/>
      </c>
      <c r="HA98" s="49" t="str">
        <f>INDEX($I98:$FB98,,1+(2*(COLUMN(AL$1:AL93)-1)))</f>
        <v/>
      </c>
      <c r="HB98" s="49" t="str">
        <f>INDEX($I98:$FB98,,1+(2*(COLUMN(AM$1:AM93)-1)))</f>
        <v/>
      </c>
      <c r="HC98" s="49" t="str">
        <f>INDEX($I98:$FB98,,1+(2*(COLUMN(AN$1:AN93)-1)))</f>
        <v/>
      </c>
      <c r="HD98" s="49" t="str">
        <f>INDEX($I98:$FB98,,1+(2*(COLUMN(AO$1:AO93)-1)))</f>
        <v/>
      </c>
      <c r="HE98" s="49" t="str">
        <f>INDEX($I98:$FB98,,1+(2*(COLUMN(AP$1:AP93)-1)))</f>
        <v/>
      </c>
      <c r="HF98" s="49" t="str">
        <f>INDEX($I98:$FB98,,1+(2*(COLUMN(AQ$1:AQ93)-1)))</f>
        <v/>
      </c>
      <c r="HG98" s="49" t="str">
        <f>INDEX($I98:$FB98,,1+(2*(COLUMN(AR$1:AR93)-1)))</f>
        <v/>
      </c>
      <c r="HH98" s="49" t="str">
        <f>INDEX($I98:$FB98,,1+(2*(COLUMN(AS$1:AS93)-1)))</f>
        <v/>
      </c>
      <c r="HI98" s="49" t="str">
        <f>INDEX($I98:$FB98,,1+(2*(COLUMN(AT$1:AT93)-1)))</f>
        <v/>
      </c>
      <c r="HJ98" s="49" t="str">
        <f>INDEX($I98:$FB98,,1+(2*(COLUMN(AU$1:AU93)-1)))</f>
        <v/>
      </c>
      <c r="HK98" s="49" t="str">
        <f>INDEX($I98:$FB98,,1+(2*(COLUMN(AV$1:AV93)-1)))</f>
        <v/>
      </c>
      <c r="HL98" s="49" t="str">
        <f>INDEX($I98:$FB98,,1+(2*(COLUMN(AW$1:AW93)-1)))</f>
        <v/>
      </c>
      <c r="HM98" s="49" t="str">
        <f>INDEX($I98:$FB98,,1+(2*(COLUMN(AX$1:AX93)-1)))</f>
        <v/>
      </c>
      <c r="HN98" s="49" t="str">
        <f>INDEX($I98:$FB98,,1+(2*(COLUMN(AY$1:AY93)-1)))</f>
        <v/>
      </c>
      <c r="HO98" s="49" t="str">
        <f>INDEX($I98:$FB98,,1+(2*(COLUMN(AZ$1:AZ93)-1)))</f>
        <v/>
      </c>
      <c r="HP98" s="49" t="str">
        <f>INDEX($I98:$FB98,,1+(2*(COLUMN(BA$1:BA93)-1)))</f>
        <v/>
      </c>
      <c r="HQ98" s="49" t="str">
        <f>INDEX($I98:$FB98,,1+(2*(COLUMN(BB$1:BB93)-1)))</f>
        <v/>
      </c>
      <c r="HR98" s="49" t="str">
        <f>INDEX($I98:$FB98,,1+(2*(COLUMN(BC$1:BC93)-1)))</f>
        <v/>
      </c>
      <c r="HS98" s="49" t="str">
        <f>INDEX($I98:$FB98,,1+(2*(COLUMN(BD$1:BD93)-1)))</f>
        <v/>
      </c>
      <c r="HT98" s="49" t="str">
        <f>INDEX($I98:$FB98,,1+(2*(COLUMN(BE$1:BE93)-1)))</f>
        <v/>
      </c>
      <c r="HU98" s="49" t="str">
        <f>INDEX($I98:$FB98,,1+(2*(COLUMN(BF$1:BF93)-1)))</f>
        <v/>
      </c>
      <c r="HV98" s="49" t="str">
        <f>INDEX($I98:$FB98,,1+(2*(COLUMN(BG$1:BG93)-1)))</f>
        <v/>
      </c>
      <c r="HW98" s="49" t="str">
        <f>INDEX($I98:$FB98,,1+(2*(COLUMN(BH$1:BH93)-1)))</f>
        <v/>
      </c>
      <c r="HX98" s="49" t="str">
        <f>INDEX($I98:$FB98,,1+(2*(COLUMN(BI$1:BI93)-1)))</f>
        <v/>
      </c>
      <c r="HY98" s="49" t="str">
        <f>INDEX($I98:$FB98,,1+(2*(COLUMN(BJ$1:BJ93)-1)))</f>
        <v/>
      </c>
      <c r="HZ98" s="49" t="str">
        <f>INDEX($I98:$FB98,,1+(2*(COLUMN(BK$1:BK93)-1)))</f>
        <v/>
      </c>
      <c r="IA98" s="49" t="str">
        <f>INDEX($I98:$FB98,,1+(2*(COLUMN(BL$1:BL93)-1)))</f>
        <v/>
      </c>
      <c r="IB98" s="49" t="str">
        <f>INDEX($I98:$FB98,,1+(2*(COLUMN(BM$1:BM93)-1)))</f>
        <v/>
      </c>
      <c r="IC98" s="49" t="str">
        <f>INDEX($I98:$FB98,,1+(2*(COLUMN(BN$1:BN93)-1)))</f>
        <v/>
      </c>
      <c r="ID98" s="49" t="str">
        <f>INDEX($I98:$FB98,,1+(2*(COLUMN(BO$1:BO93)-1)))</f>
        <v/>
      </c>
      <c r="IE98" s="49" t="str">
        <f>INDEX($I98:$FB98,,1+(2*(COLUMN(BP$1:BP93)-1)))</f>
        <v/>
      </c>
      <c r="IF98" s="49" t="str">
        <f>INDEX($I98:$FB98,,1+(2*(COLUMN(BQ$1:BQ93)-1)))</f>
        <v/>
      </c>
      <c r="IG98" s="49" t="str">
        <f>INDEX($I98:$FB98,,1+(2*(COLUMN(BR$1:BR93)-1)))</f>
        <v/>
      </c>
      <c r="IH98" s="49" t="str">
        <f>INDEX($I98:$FB98,,1+(2*(COLUMN(BS$1:BS93)-1)))</f>
        <v/>
      </c>
      <c r="II98" s="49" t="str">
        <f>INDEX($I98:$FB98,,1+(2*(COLUMN(BT$1:BT93)-1)))</f>
        <v/>
      </c>
      <c r="IJ98" s="49" t="str">
        <f>INDEX($I98:$FB98,,1+(2*(COLUMN(BU$1:BU93)-1)))</f>
        <v/>
      </c>
      <c r="IK98" s="49" t="str">
        <f>INDEX($I98:$FB98,,1+(2*(COLUMN(BV$1:BV93)-1)))</f>
        <v/>
      </c>
      <c r="IL98" s="49" t="str">
        <f>INDEX($I98:$FB98,,1+(2*(COLUMN(BW$1:BW93)-1)))</f>
        <v/>
      </c>
      <c r="IM98"/>
      <c r="IN98"/>
      <c r="IO98"/>
      <c r="IP98"/>
      <c r="IQ98"/>
      <c r="IR98"/>
      <c r="IS98"/>
      <c r="IT98"/>
      <c r="IU98"/>
      <c r="IV98"/>
    </row>
    <row r="99" spans="1:256" s="56" customFormat="1" ht="15.6" x14ac:dyDescent="0.3">
      <c r="A99" s="142" t="str">
        <f>IF($B99="","",IF(VLOOKUP($B99,'Skyttere registrering'!$AB$2:$AE$101,3,FALSE)=0,"",VLOOKUP($B99,'Skyttere registrering'!$AB$2:$AE$101,3,FALSE)))</f>
        <v/>
      </c>
      <c r="B99" s="144"/>
      <c r="C99" s="139" t="str">
        <f>IF($B99="","",IF(VLOOKUP($B99,'Skyttere registrering'!$AB$2:$AE$101,2,FALSE)=0,"",VLOOKUP($B99,'Skyttere registrering'!$AB$2:$AE$101,2,FALSE)))</f>
        <v/>
      </c>
      <c r="D99" s="142" t="str">
        <f>IF($B99="","",IF(VLOOKUP($B99,'Skyttere registrering'!$AB$2:$AE$101,4,FALSE)=0,"",VLOOKUP($B99,'Skyttere registrering'!$AB$2:$AE$101,4,FALSE)))</f>
        <v/>
      </c>
      <c r="E99" s="146" t="str">
        <f t="shared" si="83"/>
        <v/>
      </c>
      <c r="F99" s="142" t="str">
        <f t="shared" si="84"/>
        <v/>
      </c>
      <c r="G99" s="156" t="str">
        <f t="shared" si="85"/>
        <v/>
      </c>
      <c r="H99" s="50"/>
      <c r="I99" s="63" t="str">
        <f t="shared" si="86"/>
        <v/>
      </c>
      <c r="J99" s="50"/>
      <c r="K99" s="63" t="str">
        <f t="shared" si="87"/>
        <v/>
      </c>
      <c r="L99" s="50"/>
      <c r="M99" s="63" t="str">
        <f t="shared" si="88"/>
        <v/>
      </c>
      <c r="N99" s="50"/>
      <c r="O99" s="63" t="str">
        <f t="shared" si="89"/>
        <v/>
      </c>
      <c r="P99" s="50"/>
      <c r="Q99" s="63" t="str">
        <f t="shared" si="90"/>
        <v/>
      </c>
      <c r="R99" s="50"/>
      <c r="S99" s="63" t="str">
        <f t="shared" si="91"/>
        <v/>
      </c>
      <c r="T99" s="50"/>
      <c r="U99" s="63" t="str">
        <f t="shared" si="92"/>
        <v/>
      </c>
      <c r="V99" s="50"/>
      <c r="W99" s="63" t="str">
        <f t="shared" si="93"/>
        <v/>
      </c>
      <c r="X99" s="50"/>
      <c r="Y99" s="63" t="str">
        <f t="shared" si="94"/>
        <v/>
      </c>
      <c r="Z99" s="50"/>
      <c r="AA99" s="63" t="str">
        <f t="shared" si="95"/>
        <v/>
      </c>
      <c r="AB99" s="50"/>
      <c r="AC99" s="63" t="str">
        <f t="shared" si="96"/>
        <v/>
      </c>
      <c r="AD99" s="50"/>
      <c r="AE99" s="63" t="str">
        <f t="shared" si="97"/>
        <v/>
      </c>
      <c r="AF99" s="50"/>
      <c r="AG99" s="63" t="str">
        <f t="shared" si="98"/>
        <v/>
      </c>
      <c r="AH99" s="50"/>
      <c r="AI99" s="63" t="str">
        <f t="shared" si="99"/>
        <v/>
      </c>
      <c r="AJ99" s="50"/>
      <c r="AK99" s="63" t="str">
        <f t="shared" si="100"/>
        <v/>
      </c>
      <c r="AL99" s="50"/>
      <c r="AM99" s="63" t="str">
        <f t="shared" si="101"/>
        <v/>
      </c>
      <c r="AN99" s="50"/>
      <c r="AO99" s="63" t="str">
        <f t="shared" si="102"/>
        <v/>
      </c>
      <c r="AP99" s="50"/>
      <c r="AQ99" s="63" t="str">
        <f t="shared" si="103"/>
        <v/>
      </c>
      <c r="AR99" s="50"/>
      <c r="AS99" s="63" t="str">
        <f t="shared" si="104"/>
        <v/>
      </c>
      <c r="AT99" s="50"/>
      <c r="AU99" s="63" t="str">
        <f t="shared" si="105"/>
        <v/>
      </c>
      <c r="AV99" s="50"/>
      <c r="AW99" s="63" t="str">
        <f t="shared" si="106"/>
        <v/>
      </c>
      <c r="AX99" s="50"/>
      <c r="AY99" s="63" t="str">
        <f t="shared" si="107"/>
        <v/>
      </c>
      <c r="AZ99" s="50"/>
      <c r="BA99" s="63" t="str">
        <f t="shared" si="108"/>
        <v/>
      </c>
      <c r="BB99" s="50"/>
      <c r="BC99" s="63" t="str">
        <f t="shared" si="109"/>
        <v/>
      </c>
      <c r="BD99" s="50"/>
      <c r="BE99" s="63" t="str">
        <f t="shared" si="110"/>
        <v/>
      </c>
      <c r="BF99" s="50"/>
      <c r="BG99" s="63" t="str">
        <f t="shared" si="111"/>
        <v/>
      </c>
      <c r="BH99" s="50"/>
      <c r="BI99" s="63" t="str">
        <f t="shared" si="112"/>
        <v/>
      </c>
      <c r="BJ99" s="50"/>
      <c r="BK99" s="63" t="str">
        <f t="shared" si="113"/>
        <v/>
      </c>
      <c r="BL99" s="50"/>
      <c r="BM99" s="63" t="str">
        <f t="shared" si="114"/>
        <v/>
      </c>
      <c r="BN99" s="50"/>
      <c r="BO99" s="63" t="str">
        <f t="shared" si="115"/>
        <v/>
      </c>
      <c r="BP99" s="50"/>
      <c r="BQ99" s="63" t="str">
        <f t="shared" si="116"/>
        <v/>
      </c>
      <c r="BR99" s="50"/>
      <c r="BS99" s="63" t="str">
        <f t="shared" si="117"/>
        <v/>
      </c>
      <c r="BT99" s="50"/>
      <c r="BU99" s="63" t="str">
        <f t="shared" si="118"/>
        <v/>
      </c>
      <c r="BV99" s="50"/>
      <c r="BW99" s="63" t="str">
        <f t="shared" si="119"/>
        <v/>
      </c>
      <c r="BX99" s="50"/>
      <c r="BY99" s="63" t="str">
        <f t="shared" si="120"/>
        <v/>
      </c>
      <c r="BZ99" s="50"/>
      <c r="CA99" s="63" t="str">
        <f t="shared" si="121"/>
        <v/>
      </c>
      <c r="CB99" s="50"/>
      <c r="CC99" s="63" t="str">
        <f t="shared" si="122"/>
        <v/>
      </c>
      <c r="CD99" s="50"/>
      <c r="CE99" s="63" t="str">
        <f t="shared" si="123"/>
        <v/>
      </c>
      <c r="CF99" s="50"/>
      <c r="CG99" s="63" t="str">
        <f t="shared" si="124"/>
        <v/>
      </c>
      <c r="CH99" s="50"/>
      <c r="CI99" s="63" t="str">
        <f t="shared" si="125"/>
        <v/>
      </c>
      <c r="CJ99" s="50"/>
      <c r="CK99" s="63" t="str">
        <f t="shared" si="126"/>
        <v/>
      </c>
      <c r="CL99" s="50"/>
      <c r="CM99" s="63" t="str">
        <f t="shared" si="127"/>
        <v/>
      </c>
      <c r="CN99" s="50"/>
      <c r="CO99" s="63" t="str">
        <f t="shared" si="128"/>
        <v/>
      </c>
      <c r="CP99" s="50"/>
      <c r="CQ99" s="63" t="str">
        <f t="shared" si="129"/>
        <v/>
      </c>
      <c r="CR99" s="50"/>
      <c r="CS99" s="63" t="str">
        <f t="shared" si="130"/>
        <v/>
      </c>
      <c r="CT99" s="50"/>
      <c r="CU99" s="63" t="str">
        <f t="shared" si="131"/>
        <v/>
      </c>
      <c r="CV99" s="50"/>
      <c r="CW99" s="63" t="str">
        <f t="shared" si="132"/>
        <v/>
      </c>
      <c r="CX99" s="50"/>
      <c r="CY99" s="63" t="str">
        <f t="shared" si="133"/>
        <v/>
      </c>
      <c r="CZ99" s="50"/>
      <c r="DA99" s="63" t="str">
        <f t="shared" si="134"/>
        <v/>
      </c>
      <c r="DB99" s="50"/>
      <c r="DC99" s="63" t="str">
        <f t="shared" si="135"/>
        <v/>
      </c>
      <c r="DD99" s="50"/>
      <c r="DE99" s="63" t="str">
        <f t="shared" si="136"/>
        <v/>
      </c>
      <c r="DF99" s="50"/>
      <c r="DG99" s="63" t="str">
        <f t="shared" si="137"/>
        <v/>
      </c>
      <c r="DH99" s="50"/>
      <c r="DI99" s="63" t="str">
        <f t="shared" si="138"/>
        <v/>
      </c>
      <c r="DJ99" s="50"/>
      <c r="DK99" s="63" t="str">
        <f t="shared" si="139"/>
        <v/>
      </c>
      <c r="DL99" s="50"/>
      <c r="DM99" s="63" t="str">
        <f t="shared" si="140"/>
        <v/>
      </c>
      <c r="DN99" s="50"/>
      <c r="DO99" s="63" t="str">
        <f t="shared" si="141"/>
        <v/>
      </c>
      <c r="DP99" s="50"/>
      <c r="DQ99" s="63" t="str">
        <f t="shared" si="142"/>
        <v/>
      </c>
      <c r="DR99" s="50"/>
      <c r="DS99" s="63" t="str">
        <f t="shared" si="143"/>
        <v/>
      </c>
      <c r="DT99" s="50"/>
      <c r="DU99" s="63" t="str">
        <f t="shared" si="144"/>
        <v/>
      </c>
      <c r="DV99" s="50"/>
      <c r="DW99" s="63" t="str">
        <f t="shared" si="145"/>
        <v/>
      </c>
      <c r="DX99" s="50"/>
      <c r="DY99" s="63" t="str">
        <f t="shared" si="146"/>
        <v/>
      </c>
      <c r="DZ99" s="50"/>
      <c r="EA99" s="63" t="str">
        <f t="shared" si="147"/>
        <v/>
      </c>
      <c r="EB99" s="50"/>
      <c r="EC99" s="63" t="str">
        <f t="shared" si="148"/>
        <v/>
      </c>
      <c r="ED99" s="50"/>
      <c r="EE99" s="63" t="str">
        <f t="shared" si="149"/>
        <v/>
      </c>
      <c r="EF99" s="50"/>
      <c r="EG99" s="63" t="str">
        <f t="shared" si="150"/>
        <v/>
      </c>
      <c r="EH99" s="50"/>
      <c r="EI99" s="63" t="str">
        <f t="shared" si="151"/>
        <v/>
      </c>
      <c r="EJ99" s="50"/>
      <c r="EK99" s="63" t="str">
        <f t="shared" si="152"/>
        <v/>
      </c>
      <c r="EL99" s="50"/>
      <c r="EM99" s="63" t="str">
        <f t="shared" si="153"/>
        <v/>
      </c>
      <c r="EN99" s="50"/>
      <c r="EO99" s="63" t="str">
        <f t="shared" si="154"/>
        <v/>
      </c>
      <c r="EP99" s="50"/>
      <c r="EQ99" s="63" t="str">
        <f t="shared" si="155"/>
        <v/>
      </c>
      <c r="ER99" s="50"/>
      <c r="ES99" s="63" t="str">
        <f t="shared" si="156"/>
        <v/>
      </c>
      <c r="ET99" s="50"/>
      <c r="EU99" s="63" t="str">
        <f t="shared" si="157"/>
        <v/>
      </c>
      <c r="EV99" s="50"/>
      <c r="EW99" s="63" t="str">
        <f t="shared" si="158"/>
        <v/>
      </c>
      <c r="EX99" s="50"/>
      <c r="EY99" s="63" t="str">
        <f t="shared" si="159"/>
        <v/>
      </c>
      <c r="EZ99" s="50"/>
      <c r="FA99" s="63" t="str">
        <f t="shared" si="160"/>
        <v/>
      </c>
      <c r="FB99"/>
      <c r="FC99"/>
      <c r="FD99"/>
      <c r="FE99"/>
      <c r="FF99"/>
      <c r="FG99"/>
      <c r="FH99"/>
      <c r="FI99"/>
      <c r="FJ99"/>
      <c r="FK99"/>
      <c r="FL99"/>
      <c r="FM99" s="46" t="str">
        <f t="shared" si="161"/>
        <v/>
      </c>
      <c r="FN99" s="47" t="str">
        <f t="shared" si="162"/>
        <v/>
      </c>
      <c r="FO99" s="48" t="str">
        <f t="shared" si="163"/>
        <v/>
      </c>
      <c r="FP99" s="49" t="str">
        <f>INDEX($I99:$FB99,,1+(2*(COLUMN(A$1:A92)-1)))</f>
        <v/>
      </c>
      <c r="FQ99" s="49" t="str">
        <f>INDEX($I99:$FB99,,1+(2*(COLUMN(B$1:B92)-1)))</f>
        <v/>
      </c>
      <c r="FR99" s="49" t="str">
        <f>INDEX($I99:$FB99,,1+(2*(COLUMN(C$1:C92)-1)))</f>
        <v/>
      </c>
      <c r="FS99" s="49" t="str">
        <f>INDEX($I99:$FB99,,1+(2*(COLUMN(D$1:D94)-1)))</f>
        <v/>
      </c>
      <c r="FT99" s="49" t="str">
        <f>INDEX($I99:$FB99,,1+(2*(COLUMN(E$1:E94)-1)))</f>
        <v/>
      </c>
      <c r="FU99" s="49" t="str">
        <f>INDEX($I99:$FB99,,1+(2*(COLUMN(F$1:F94)-1)))</f>
        <v/>
      </c>
      <c r="FV99" s="49" t="str">
        <f>INDEX($I99:$FB99,,1+(2*(COLUMN(G$1:G94)-1)))</f>
        <v/>
      </c>
      <c r="FW99" s="49" t="str">
        <f>INDEX($I99:$FB99,,1+(2*(COLUMN(H$1:H94)-1)))</f>
        <v/>
      </c>
      <c r="FX99" s="49" t="str">
        <f>INDEX($I99:$FB99,,1+(2*(COLUMN(I$1:I94)-1)))</f>
        <v/>
      </c>
      <c r="FY99" s="49" t="str">
        <f>INDEX($I99:$FB99,,1+(2*(COLUMN(J$1:J94)-1)))</f>
        <v/>
      </c>
      <c r="FZ99" s="49" t="str">
        <f>INDEX($I99:$FB99,,1+(2*(COLUMN(K$1:K94)-1)))</f>
        <v/>
      </c>
      <c r="GA99" s="49" t="str">
        <f>INDEX($I99:$FB99,,1+(2*(COLUMN(L$1:L94)-1)))</f>
        <v/>
      </c>
      <c r="GB99" s="49" t="str">
        <f>INDEX($I99:$FB99,,1+(2*(COLUMN(M$1:M94)-1)))</f>
        <v/>
      </c>
      <c r="GC99" s="49" t="str">
        <f>INDEX($I99:$FB99,,1+(2*(COLUMN(N$1:N94)-1)))</f>
        <v/>
      </c>
      <c r="GD99" s="49" t="str">
        <f>INDEX($I99:$FB99,,1+(2*(COLUMN(O$1:O94)-1)))</f>
        <v/>
      </c>
      <c r="GE99" s="49" t="str">
        <f>INDEX($I99:$FB99,,1+(2*(COLUMN(P$1:P94)-1)))</f>
        <v/>
      </c>
      <c r="GF99" s="49" t="str">
        <f>INDEX($I99:$FB99,,1+(2*(COLUMN(Q$1:Q94)-1)))</f>
        <v/>
      </c>
      <c r="GG99" s="49" t="str">
        <f>INDEX($I99:$FB99,,1+(2*(COLUMN(R$1:R94)-1)))</f>
        <v/>
      </c>
      <c r="GH99" s="49" t="str">
        <f>INDEX($I99:$FB99,,1+(2*(COLUMN(S$1:S94)-1)))</f>
        <v/>
      </c>
      <c r="GI99" s="49" t="str">
        <f>INDEX($I99:$FB99,,1+(2*(COLUMN(T$1:T94)-1)))</f>
        <v/>
      </c>
      <c r="GJ99" s="49" t="str">
        <f>INDEX($I99:$FB99,,1+(2*(COLUMN(U$1:U94)-1)))</f>
        <v/>
      </c>
      <c r="GK99" s="49" t="str">
        <f>INDEX($I99:$FB99,,1+(2*(COLUMN(V$1:V94)-1)))</f>
        <v/>
      </c>
      <c r="GL99" s="49" t="str">
        <f>INDEX($I99:$FB99,,1+(2*(COLUMN(W$1:W94)-1)))</f>
        <v/>
      </c>
      <c r="GM99" s="49" t="str">
        <f>INDEX($I99:$FB99,,1+(2*(COLUMN(X$1:X94)-1)))</f>
        <v/>
      </c>
      <c r="GN99" s="49" t="str">
        <f>INDEX($I99:$FB99,,1+(2*(COLUMN(Y$1:Y94)-1)))</f>
        <v/>
      </c>
      <c r="GO99" s="49" t="str">
        <f>INDEX($I99:$FB99,,1+(2*(COLUMN(Z$1:Z94)-1)))</f>
        <v/>
      </c>
      <c r="GP99" s="49" t="str">
        <f>INDEX($I99:$FB99,,1+(2*(COLUMN(AA$1:AA94)-1)))</f>
        <v/>
      </c>
      <c r="GQ99" s="49" t="str">
        <f>INDEX($I99:$FB99,,1+(2*(COLUMN(AB$1:AB94)-1)))</f>
        <v/>
      </c>
      <c r="GR99" s="49" t="str">
        <f>INDEX($I99:$FB99,,1+(2*(COLUMN(AC$1:AC94)-1)))</f>
        <v/>
      </c>
      <c r="GS99" s="49" t="str">
        <f>INDEX($I99:$FB99,,1+(2*(COLUMN(AD$1:AD94)-1)))</f>
        <v/>
      </c>
      <c r="GT99" s="49" t="str">
        <f>INDEX($I99:$FB99,,1+(2*(COLUMN(AE$1:AE94)-1)))</f>
        <v/>
      </c>
      <c r="GU99" s="49" t="str">
        <f>INDEX($I99:$FB99,,1+(2*(COLUMN(AF$1:AF94)-1)))</f>
        <v/>
      </c>
      <c r="GV99" s="49" t="str">
        <f>INDEX($I99:$FB99,,1+(2*(COLUMN(AG$1:AG94)-1)))</f>
        <v/>
      </c>
      <c r="GW99" s="49" t="str">
        <f>INDEX($I99:$FB99,,1+(2*(COLUMN(AH$1:AH94)-1)))</f>
        <v/>
      </c>
      <c r="GX99" s="49" t="str">
        <f>INDEX($I99:$FB99,,1+(2*(COLUMN(AI$1:AI94)-1)))</f>
        <v/>
      </c>
      <c r="GY99" s="49" t="str">
        <f>INDEX($I99:$FB99,,1+(2*(COLUMN(AJ$1:AJ94)-1)))</f>
        <v/>
      </c>
      <c r="GZ99" s="49" t="str">
        <f>INDEX($I99:$FB99,,1+(2*(COLUMN(AK$1:AK94)-1)))</f>
        <v/>
      </c>
      <c r="HA99" s="49" t="str">
        <f>INDEX($I99:$FB99,,1+(2*(COLUMN(AL$1:AL94)-1)))</f>
        <v/>
      </c>
      <c r="HB99" s="49" t="str">
        <f>INDEX($I99:$FB99,,1+(2*(COLUMN(AM$1:AM94)-1)))</f>
        <v/>
      </c>
      <c r="HC99" s="49" t="str">
        <f>INDEX($I99:$FB99,,1+(2*(COLUMN(AN$1:AN94)-1)))</f>
        <v/>
      </c>
      <c r="HD99" s="49" t="str">
        <f>INDEX($I99:$FB99,,1+(2*(COLUMN(AO$1:AO94)-1)))</f>
        <v/>
      </c>
      <c r="HE99" s="49" t="str">
        <f>INDEX($I99:$FB99,,1+(2*(COLUMN(AP$1:AP94)-1)))</f>
        <v/>
      </c>
      <c r="HF99" s="49" t="str">
        <f>INDEX($I99:$FB99,,1+(2*(COLUMN(AQ$1:AQ94)-1)))</f>
        <v/>
      </c>
      <c r="HG99" s="49" t="str">
        <f>INDEX($I99:$FB99,,1+(2*(COLUMN(AR$1:AR94)-1)))</f>
        <v/>
      </c>
      <c r="HH99" s="49" t="str">
        <f>INDEX($I99:$FB99,,1+(2*(COLUMN(AS$1:AS94)-1)))</f>
        <v/>
      </c>
      <c r="HI99" s="49" t="str">
        <f>INDEX($I99:$FB99,,1+(2*(COLUMN(AT$1:AT94)-1)))</f>
        <v/>
      </c>
      <c r="HJ99" s="49" t="str">
        <f>INDEX($I99:$FB99,,1+(2*(COLUMN(AU$1:AU94)-1)))</f>
        <v/>
      </c>
      <c r="HK99" s="49" t="str">
        <f>INDEX($I99:$FB99,,1+(2*(COLUMN(AV$1:AV94)-1)))</f>
        <v/>
      </c>
      <c r="HL99" s="49" t="str">
        <f>INDEX($I99:$FB99,,1+(2*(COLUMN(AW$1:AW94)-1)))</f>
        <v/>
      </c>
      <c r="HM99" s="49" t="str">
        <f>INDEX($I99:$FB99,,1+(2*(COLUMN(AX$1:AX94)-1)))</f>
        <v/>
      </c>
      <c r="HN99" s="49" t="str">
        <f>INDEX($I99:$FB99,,1+(2*(COLUMN(AY$1:AY94)-1)))</f>
        <v/>
      </c>
      <c r="HO99" s="49" t="str">
        <f>INDEX($I99:$FB99,,1+(2*(COLUMN(AZ$1:AZ94)-1)))</f>
        <v/>
      </c>
      <c r="HP99" s="49" t="str">
        <f>INDEX($I99:$FB99,,1+(2*(COLUMN(BA$1:BA94)-1)))</f>
        <v/>
      </c>
      <c r="HQ99" s="49" t="str">
        <f>INDEX($I99:$FB99,,1+(2*(COLUMN(BB$1:BB94)-1)))</f>
        <v/>
      </c>
      <c r="HR99" s="49" t="str">
        <f>INDEX($I99:$FB99,,1+(2*(COLUMN(BC$1:BC94)-1)))</f>
        <v/>
      </c>
      <c r="HS99" s="49" t="str">
        <f>INDEX($I99:$FB99,,1+(2*(COLUMN(BD$1:BD94)-1)))</f>
        <v/>
      </c>
      <c r="HT99" s="49" t="str">
        <f>INDEX($I99:$FB99,,1+(2*(COLUMN(BE$1:BE94)-1)))</f>
        <v/>
      </c>
      <c r="HU99" s="49" t="str">
        <f>INDEX($I99:$FB99,,1+(2*(COLUMN(BF$1:BF94)-1)))</f>
        <v/>
      </c>
      <c r="HV99" s="49" t="str">
        <f>INDEX($I99:$FB99,,1+(2*(COLUMN(BG$1:BG94)-1)))</f>
        <v/>
      </c>
      <c r="HW99" s="49" t="str">
        <f>INDEX($I99:$FB99,,1+(2*(COLUMN(BH$1:BH94)-1)))</f>
        <v/>
      </c>
      <c r="HX99" s="49" t="str">
        <f>INDEX($I99:$FB99,,1+(2*(COLUMN(BI$1:BI94)-1)))</f>
        <v/>
      </c>
      <c r="HY99" s="49" t="str">
        <f>INDEX($I99:$FB99,,1+(2*(COLUMN(BJ$1:BJ94)-1)))</f>
        <v/>
      </c>
      <c r="HZ99" s="49" t="str">
        <f>INDEX($I99:$FB99,,1+(2*(COLUMN(BK$1:BK94)-1)))</f>
        <v/>
      </c>
      <c r="IA99" s="49" t="str">
        <f>INDEX($I99:$FB99,,1+(2*(COLUMN(BL$1:BL94)-1)))</f>
        <v/>
      </c>
      <c r="IB99" s="49" t="str">
        <f>INDEX($I99:$FB99,,1+(2*(COLUMN(BM$1:BM94)-1)))</f>
        <v/>
      </c>
      <c r="IC99" s="49" t="str">
        <f>INDEX($I99:$FB99,,1+(2*(COLUMN(BN$1:BN94)-1)))</f>
        <v/>
      </c>
      <c r="ID99" s="49" t="str">
        <f>INDEX($I99:$FB99,,1+(2*(COLUMN(BO$1:BO94)-1)))</f>
        <v/>
      </c>
      <c r="IE99" s="49" t="str">
        <f>INDEX($I99:$FB99,,1+(2*(COLUMN(BP$1:BP94)-1)))</f>
        <v/>
      </c>
      <c r="IF99" s="49" t="str">
        <f>INDEX($I99:$FB99,,1+(2*(COLUMN(BQ$1:BQ94)-1)))</f>
        <v/>
      </c>
      <c r="IG99" s="49" t="str">
        <f>INDEX($I99:$FB99,,1+(2*(COLUMN(BR$1:BR94)-1)))</f>
        <v/>
      </c>
      <c r="IH99" s="49" t="str">
        <f>INDEX($I99:$FB99,,1+(2*(COLUMN(BS$1:BS94)-1)))</f>
        <v/>
      </c>
      <c r="II99" s="49" t="str">
        <f>INDEX($I99:$FB99,,1+(2*(COLUMN(BT$1:BT94)-1)))</f>
        <v/>
      </c>
      <c r="IJ99" s="49" t="str">
        <f>INDEX($I99:$FB99,,1+(2*(COLUMN(BU$1:BU94)-1)))</f>
        <v/>
      </c>
      <c r="IK99" s="49" t="str">
        <f>INDEX($I99:$FB99,,1+(2*(COLUMN(BV$1:BV94)-1)))</f>
        <v/>
      </c>
      <c r="IL99" s="49" t="str">
        <f>INDEX($I99:$FB99,,1+(2*(COLUMN(BW$1:BW94)-1)))</f>
        <v/>
      </c>
      <c r="IM99"/>
      <c r="IN99"/>
      <c r="IO99"/>
      <c r="IP99"/>
      <c r="IQ99"/>
      <c r="IR99"/>
      <c r="IS99"/>
      <c r="IT99"/>
      <c r="IU99"/>
      <c r="IV99"/>
    </row>
    <row r="100" spans="1:256" s="56" customFormat="1" ht="15.6" x14ac:dyDescent="0.3">
      <c r="A100" s="142" t="str">
        <f>IF($B100="","",IF(VLOOKUP($B100,'Skyttere registrering'!$AB$2:$AE$101,3,FALSE)=0,"",VLOOKUP($B100,'Skyttere registrering'!$AB$2:$AE$101,3,FALSE)))</f>
        <v/>
      </c>
      <c r="B100" s="144"/>
      <c r="C100" s="139" t="str">
        <f>IF($B100="","",IF(VLOOKUP($B100,'Skyttere registrering'!$AB$2:$AE$101,2,FALSE)=0,"",VLOOKUP($B100,'Skyttere registrering'!$AB$2:$AE$101,2,FALSE)))</f>
        <v/>
      </c>
      <c r="D100" s="142" t="str">
        <f>IF($B100="","",IF(VLOOKUP($B100,'Skyttere registrering'!$AB$2:$AE$101,4,FALSE)=0,"",VLOOKUP($B100,'Skyttere registrering'!$AB$2:$AE$101,4,FALSE)))</f>
        <v/>
      </c>
      <c r="E100" s="146" t="str">
        <f t="shared" si="83"/>
        <v/>
      </c>
      <c r="F100" s="142" t="str">
        <f t="shared" si="84"/>
        <v/>
      </c>
      <c r="G100" s="156" t="str">
        <f t="shared" si="85"/>
        <v/>
      </c>
      <c r="H100" s="50"/>
      <c r="I100" s="63" t="str">
        <f t="shared" si="86"/>
        <v/>
      </c>
      <c r="J100" s="50"/>
      <c r="K100" s="63" t="str">
        <f t="shared" si="87"/>
        <v/>
      </c>
      <c r="L100" s="50"/>
      <c r="M100" s="63" t="str">
        <f t="shared" si="88"/>
        <v/>
      </c>
      <c r="N100" s="50"/>
      <c r="O100" s="63" t="str">
        <f t="shared" si="89"/>
        <v/>
      </c>
      <c r="P100" s="50"/>
      <c r="Q100" s="63" t="str">
        <f t="shared" si="90"/>
        <v/>
      </c>
      <c r="R100" s="50"/>
      <c r="S100" s="63" t="str">
        <f t="shared" si="91"/>
        <v/>
      </c>
      <c r="T100" s="50"/>
      <c r="U100" s="63" t="str">
        <f t="shared" si="92"/>
        <v/>
      </c>
      <c r="V100" s="50"/>
      <c r="W100" s="63" t="str">
        <f t="shared" si="93"/>
        <v/>
      </c>
      <c r="X100" s="50"/>
      <c r="Y100" s="63" t="str">
        <f t="shared" si="94"/>
        <v/>
      </c>
      <c r="Z100" s="50"/>
      <c r="AA100" s="63" t="str">
        <f t="shared" si="95"/>
        <v/>
      </c>
      <c r="AB100" s="50"/>
      <c r="AC100" s="63" t="str">
        <f t="shared" si="96"/>
        <v/>
      </c>
      <c r="AD100" s="50"/>
      <c r="AE100" s="63" t="str">
        <f t="shared" si="97"/>
        <v/>
      </c>
      <c r="AF100" s="50"/>
      <c r="AG100" s="63" t="str">
        <f t="shared" si="98"/>
        <v/>
      </c>
      <c r="AH100" s="50"/>
      <c r="AI100" s="63" t="str">
        <f t="shared" si="99"/>
        <v/>
      </c>
      <c r="AJ100" s="50"/>
      <c r="AK100" s="63" t="str">
        <f t="shared" si="100"/>
        <v/>
      </c>
      <c r="AL100" s="50"/>
      <c r="AM100" s="63" t="str">
        <f t="shared" si="101"/>
        <v/>
      </c>
      <c r="AN100" s="50"/>
      <c r="AO100" s="63" t="str">
        <f t="shared" si="102"/>
        <v/>
      </c>
      <c r="AP100" s="50"/>
      <c r="AQ100" s="63" t="str">
        <f t="shared" si="103"/>
        <v/>
      </c>
      <c r="AR100" s="50"/>
      <c r="AS100" s="63" t="str">
        <f t="shared" si="104"/>
        <v/>
      </c>
      <c r="AT100" s="50"/>
      <c r="AU100" s="63" t="str">
        <f t="shared" si="105"/>
        <v/>
      </c>
      <c r="AV100" s="50"/>
      <c r="AW100" s="63" t="str">
        <f t="shared" si="106"/>
        <v/>
      </c>
      <c r="AX100" s="50"/>
      <c r="AY100" s="63" t="str">
        <f t="shared" si="107"/>
        <v/>
      </c>
      <c r="AZ100" s="50"/>
      <c r="BA100" s="63" t="str">
        <f t="shared" si="108"/>
        <v/>
      </c>
      <c r="BB100" s="50"/>
      <c r="BC100" s="63" t="str">
        <f t="shared" si="109"/>
        <v/>
      </c>
      <c r="BD100" s="50"/>
      <c r="BE100" s="63" t="str">
        <f t="shared" si="110"/>
        <v/>
      </c>
      <c r="BF100" s="50"/>
      <c r="BG100" s="63" t="str">
        <f t="shared" si="111"/>
        <v/>
      </c>
      <c r="BH100" s="50"/>
      <c r="BI100" s="63" t="str">
        <f t="shared" si="112"/>
        <v/>
      </c>
      <c r="BJ100" s="50"/>
      <c r="BK100" s="63" t="str">
        <f t="shared" si="113"/>
        <v/>
      </c>
      <c r="BL100" s="50"/>
      <c r="BM100" s="63" t="str">
        <f t="shared" si="114"/>
        <v/>
      </c>
      <c r="BN100" s="50"/>
      <c r="BO100" s="63" t="str">
        <f t="shared" si="115"/>
        <v/>
      </c>
      <c r="BP100" s="50"/>
      <c r="BQ100" s="63" t="str">
        <f t="shared" si="116"/>
        <v/>
      </c>
      <c r="BR100" s="50"/>
      <c r="BS100" s="63" t="str">
        <f t="shared" si="117"/>
        <v/>
      </c>
      <c r="BT100" s="50"/>
      <c r="BU100" s="63" t="str">
        <f t="shared" si="118"/>
        <v/>
      </c>
      <c r="BV100" s="50"/>
      <c r="BW100" s="63" t="str">
        <f t="shared" si="119"/>
        <v/>
      </c>
      <c r="BX100" s="50"/>
      <c r="BY100" s="63" t="str">
        <f t="shared" si="120"/>
        <v/>
      </c>
      <c r="BZ100" s="50"/>
      <c r="CA100" s="63" t="str">
        <f t="shared" si="121"/>
        <v/>
      </c>
      <c r="CB100" s="50"/>
      <c r="CC100" s="63" t="str">
        <f t="shared" si="122"/>
        <v/>
      </c>
      <c r="CD100" s="50"/>
      <c r="CE100" s="63" t="str">
        <f t="shared" si="123"/>
        <v/>
      </c>
      <c r="CF100" s="50"/>
      <c r="CG100" s="63" t="str">
        <f t="shared" si="124"/>
        <v/>
      </c>
      <c r="CH100" s="50"/>
      <c r="CI100" s="63" t="str">
        <f t="shared" si="125"/>
        <v/>
      </c>
      <c r="CJ100" s="50"/>
      <c r="CK100" s="63" t="str">
        <f t="shared" si="126"/>
        <v/>
      </c>
      <c r="CL100" s="50"/>
      <c r="CM100" s="63" t="str">
        <f t="shared" si="127"/>
        <v/>
      </c>
      <c r="CN100" s="50"/>
      <c r="CO100" s="63" t="str">
        <f t="shared" si="128"/>
        <v/>
      </c>
      <c r="CP100" s="50"/>
      <c r="CQ100" s="63" t="str">
        <f t="shared" si="129"/>
        <v/>
      </c>
      <c r="CR100" s="50"/>
      <c r="CS100" s="63" t="str">
        <f t="shared" si="130"/>
        <v/>
      </c>
      <c r="CT100" s="50"/>
      <c r="CU100" s="63" t="str">
        <f t="shared" si="131"/>
        <v/>
      </c>
      <c r="CV100" s="50"/>
      <c r="CW100" s="63" t="str">
        <f t="shared" si="132"/>
        <v/>
      </c>
      <c r="CX100" s="50"/>
      <c r="CY100" s="63" t="str">
        <f t="shared" si="133"/>
        <v/>
      </c>
      <c r="CZ100" s="50"/>
      <c r="DA100" s="63" t="str">
        <f t="shared" si="134"/>
        <v/>
      </c>
      <c r="DB100" s="50"/>
      <c r="DC100" s="63" t="str">
        <f t="shared" si="135"/>
        <v/>
      </c>
      <c r="DD100" s="50"/>
      <c r="DE100" s="63" t="str">
        <f t="shared" si="136"/>
        <v/>
      </c>
      <c r="DF100" s="50"/>
      <c r="DG100" s="63" t="str">
        <f t="shared" si="137"/>
        <v/>
      </c>
      <c r="DH100" s="50"/>
      <c r="DI100" s="63" t="str">
        <f t="shared" si="138"/>
        <v/>
      </c>
      <c r="DJ100" s="50"/>
      <c r="DK100" s="63" t="str">
        <f t="shared" si="139"/>
        <v/>
      </c>
      <c r="DL100" s="50"/>
      <c r="DM100" s="63" t="str">
        <f t="shared" si="140"/>
        <v/>
      </c>
      <c r="DN100" s="50"/>
      <c r="DO100" s="63" t="str">
        <f t="shared" si="141"/>
        <v/>
      </c>
      <c r="DP100" s="50"/>
      <c r="DQ100" s="63" t="str">
        <f t="shared" si="142"/>
        <v/>
      </c>
      <c r="DR100" s="50"/>
      <c r="DS100" s="63" t="str">
        <f t="shared" si="143"/>
        <v/>
      </c>
      <c r="DT100" s="50"/>
      <c r="DU100" s="63" t="str">
        <f t="shared" si="144"/>
        <v/>
      </c>
      <c r="DV100" s="50"/>
      <c r="DW100" s="63" t="str">
        <f t="shared" si="145"/>
        <v/>
      </c>
      <c r="DX100" s="50"/>
      <c r="DY100" s="63" t="str">
        <f t="shared" si="146"/>
        <v/>
      </c>
      <c r="DZ100" s="50"/>
      <c r="EA100" s="63" t="str">
        <f t="shared" si="147"/>
        <v/>
      </c>
      <c r="EB100" s="50"/>
      <c r="EC100" s="63" t="str">
        <f t="shared" si="148"/>
        <v/>
      </c>
      <c r="ED100" s="50"/>
      <c r="EE100" s="63" t="str">
        <f t="shared" si="149"/>
        <v/>
      </c>
      <c r="EF100" s="50"/>
      <c r="EG100" s="63" t="str">
        <f t="shared" si="150"/>
        <v/>
      </c>
      <c r="EH100" s="50"/>
      <c r="EI100" s="63" t="str">
        <f t="shared" si="151"/>
        <v/>
      </c>
      <c r="EJ100" s="50"/>
      <c r="EK100" s="63" t="str">
        <f t="shared" si="152"/>
        <v/>
      </c>
      <c r="EL100" s="50"/>
      <c r="EM100" s="63" t="str">
        <f t="shared" si="153"/>
        <v/>
      </c>
      <c r="EN100" s="50"/>
      <c r="EO100" s="63" t="str">
        <f t="shared" si="154"/>
        <v/>
      </c>
      <c r="EP100" s="50"/>
      <c r="EQ100" s="63" t="str">
        <f t="shared" si="155"/>
        <v/>
      </c>
      <c r="ER100" s="50"/>
      <c r="ES100" s="63" t="str">
        <f t="shared" si="156"/>
        <v/>
      </c>
      <c r="ET100" s="50"/>
      <c r="EU100" s="63" t="str">
        <f t="shared" si="157"/>
        <v/>
      </c>
      <c r="EV100" s="50"/>
      <c r="EW100" s="63" t="str">
        <f t="shared" si="158"/>
        <v/>
      </c>
      <c r="EX100" s="50"/>
      <c r="EY100" s="63" t="str">
        <f t="shared" si="159"/>
        <v/>
      </c>
      <c r="EZ100" s="50"/>
      <c r="FA100" s="63" t="str">
        <f t="shared" si="160"/>
        <v/>
      </c>
      <c r="FB100"/>
      <c r="FC100"/>
      <c r="FD100"/>
      <c r="FE100"/>
      <c r="FF100"/>
      <c r="FG100"/>
      <c r="FH100"/>
      <c r="FI100"/>
      <c r="FJ100"/>
      <c r="FK100"/>
      <c r="FL100"/>
      <c r="FM100" s="46" t="str">
        <f t="shared" si="161"/>
        <v/>
      </c>
      <c r="FN100" s="47" t="str">
        <f t="shared" si="162"/>
        <v/>
      </c>
      <c r="FO100" s="48" t="str">
        <f t="shared" si="163"/>
        <v/>
      </c>
      <c r="FP100" s="49" t="str">
        <f>INDEX($I100:$FB100,,1+(2*(COLUMN(A$1:A93)-1)))</f>
        <v/>
      </c>
      <c r="FQ100" s="49" t="str">
        <f>INDEX($I100:$FB100,,1+(2*(COLUMN(B$1:B93)-1)))</f>
        <v/>
      </c>
      <c r="FR100" s="49" t="str">
        <f>INDEX($I100:$FB100,,1+(2*(COLUMN(C$1:C93)-1)))</f>
        <v/>
      </c>
      <c r="FS100" s="49" t="str">
        <f>INDEX($I100:$FB100,,1+(2*(COLUMN(D$1:D95)-1)))</f>
        <v/>
      </c>
      <c r="FT100" s="49" t="str">
        <f>INDEX($I100:$FB100,,1+(2*(COLUMN(E$1:E95)-1)))</f>
        <v/>
      </c>
      <c r="FU100" s="49" t="str">
        <f>INDEX($I100:$FB100,,1+(2*(COLUMN(F$1:F95)-1)))</f>
        <v/>
      </c>
      <c r="FV100" s="49" t="str">
        <f>INDEX($I100:$FB100,,1+(2*(COLUMN(G$1:G95)-1)))</f>
        <v/>
      </c>
      <c r="FW100" s="49" t="str">
        <f>INDEX($I100:$FB100,,1+(2*(COLUMN(H$1:H95)-1)))</f>
        <v/>
      </c>
      <c r="FX100" s="49" t="str">
        <f>INDEX($I100:$FB100,,1+(2*(COLUMN(I$1:I95)-1)))</f>
        <v/>
      </c>
      <c r="FY100" s="49" t="str">
        <f>INDEX($I100:$FB100,,1+(2*(COLUMN(J$1:J95)-1)))</f>
        <v/>
      </c>
      <c r="FZ100" s="49" t="str">
        <f>INDEX($I100:$FB100,,1+(2*(COLUMN(K$1:K95)-1)))</f>
        <v/>
      </c>
      <c r="GA100" s="49" t="str">
        <f>INDEX($I100:$FB100,,1+(2*(COLUMN(L$1:L95)-1)))</f>
        <v/>
      </c>
      <c r="GB100" s="49" t="str">
        <f>INDEX($I100:$FB100,,1+(2*(COLUMN(M$1:M95)-1)))</f>
        <v/>
      </c>
      <c r="GC100" s="49" t="str">
        <f>INDEX($I100:$FB100,,1+(2*(COLUMN(N$1:N95)-1)))</f>
        <v/>
      </c>
      <c r="GD100" s="49" t="str">
        <f>INDEX($I100:$FB100,,1+(2*(COLUMN(O$1:O95)-1)))</f>
        <v/>
      </c>
      <c r="GE100" s="49" t="str">
        <f>INDEX($I100:$FB100,,1+(2*(COLUMN(P$1:P95)-1)))</f>
        <v/>
      </c>
      <c r="GF100" s="49" t="str">
        <f>INDEX($I100:$FB100,,1+(2*(COLUMN(Q$1:Q95)-1)))</f>
        <v/>
      </c>
      <c r="GG100" s="49" t="str">
        <f>INDEX($I100:$FB100,,1+(2*(COLUMN(R$1:R95)-1)))</f>
        <v/>
      </c>
      <c r="GH100" s="49" t="str">
        <f>INDEX($I100:$FB100,,1+(2*(COLUMN(S$1:S95)-1)))</f>
        <v/>
      </c>
      <c r="GI100" s="49" t="str">
        <f>INDEX($I100:$FB100,,1+(2*(COLUMN(T$1:T95)-1)))</f>
        <v/>
      </c>
      <c r="GJ100" s="49" t="str">
        <f>INDEX($I100:$FB100,,1+(2*(COLUMN(U$1:U95)-1)))</f>
        <v/>
      </c>
      <c r="GK100" s="49" t="str">
        <f>INDEX($I100:$FB100,,1+(2*(COLUMN(V$1:V95)-1)))</f>
        <v/>
      </c>
      <c r="GL100" s="49" t="str">
        <f>INDEX($I100:$FB100,,1+(2*(COLUMN(W$1:W95)-1)))</f>
        <v/>
      </c>
      <c r="GM100" s="49" t="str">
        <f>INDEX($I100:$FB100,,1+(2*(COLUMN(X$1:X95)-1)))</f>
        <v/>
      </c>
      <c r="GN100" s="49" t="str">
        <f>INDEX($I100:$FB100,,1+(2*(COLUMN(Y$1:Y95)-1)))</f>
        <v/>
      </c>
      <c r="GO100" s="49" t="str">
        <f>INDEX($I100:$FB100,,1+(2*(COLUMN(Z$1:Z95)-1)))</f>
        <v/>
      </c>
      <c r="GP100" s="49" t="str">
        <f>INDEX($I100:$FB100,,1+(2*(COLUMN(AA$1:AA95)-1)))</f>
        <v/>
      </c>
      <c r="GQ100" s="49" t="str">
        <f>INDEX($I100:$FB100,,1+(2*(COLUMN(AB$1:AB95)-1)))</f>
        <v/>
      </c>
      <c r="GR100" s="49" t="str">
        <f>INDEX($I100:$FB100,,1+(2*(COLUMN(AC$1:AC95)-1)))</f>
        <v/>
      </c>
      <c r="GS100" s="49" t="str">
        <f>INDEX($I100:$FB100,,1+(2*(COLUMN(AD$1:AD95)-1)))</f>
        <v/>
      </c>
      <c r="GT100" s="49" t="str">
        <f>INDEX($I100:$FB100,,1+(2*(COLUMN(AE$1:AE95)-1)))</f>
        <v/>
      </c>
      <c r="GU100" s="49" t="str">
        <f>INDEX($I100:$FB100,,1+(2*(COLUMN(AF$1:AF95)-1)))</f>
        <v/>
      </c>
      <c r="GV100" s="49" t="str">
        <f>INDEX($I100:$FB100,,1+(2*(COLUMN(AG$1:AG95)-1)))</f>
        <v/>
      </c>
      <c r="GW100" s="49" t="str">
        <f>INDEX($I100:$FB100,,1+(2*(COLUMN(AH$1:AH95)-1)))</f>
        <v/>
      </c>
      <c r="GX100" s="49" t="str">
        <f>INDEX($I100:$FB100,,1+(2*(COLUMN(AI$1:AI95)-1)))</f>
        <v/>
      </c>
      <c r="GY100" s="49" t="str">
        <f>INDEX($I100:$FB100,,1+(2*(COLUMN(AJ$1:AJ95)-1)))</f>
        <v/>
      </c>
      <c r="GZ100" s="49" t="str">
        <f>INDEX($I100:$FB100,,1+(2*(COLUMN(AK$1:AK95)-1)))</f>
        <v/>
      </c>
      <c r="HA100" s="49" t="str">
        <f>INDEX($I100:$FB100,,1+(2*(COLUMN(AL$1:AL95)-1)))</f>
        <v/>
      </c>
      <c r="HB100" s="49" t="str">
        <f>INDEX($I100:$FB100,,1+(2*(COLUMN(AM$1:AM95)-1)))</f>
        <v/>
      </c>
      <c r="HC100" s="49" t="str">
        <f>INDEX($I100:$FB100,,1+(2*(COLUMN(AN$1:AN95)-1)))</f>
        <v/>
      </c>
      <c r="HD100" s="49" t="str">
        <f>INDEX($I100:$FB100,,1+(2*(COLUMN(AO$1:AO95)-1)))</f>
        <v/>
      </c>
      <c r="HE100" s="49" t="str">
        <f>INDEX($I100:$FB100,,1+(2*(COLUMN(AP$1:AP95)-1)))</f>
        <v/>
      </c>
      <c r="HF100" s="49" t="str">
        <f>INDEX($I100:$FB100,,1+(2*(COLUMN(AQ$1:AQ95)-1)))</f>
        <v/>
      </c>
      <c r="HG100" s="49" t="str">
        <f>INDEX($I100:$FB100,,1+(2*(COLUMN(AR$1:AR95)-1)))</f>
        <v/>
      </c>
      <c r="HH100" s="49" t="str">
        <f>INDEX($I100:$FB100,,1+(2*(COLUMN(AS$1:AS95)-1)))</f>
        <v/>
      </c>
      <c r="HI100" s="49" t="str">
        <f>INDEX($I100:$FB100,,1+(2*(COLUMN(AT$1:AT95)-1)))</f>
        <v/>
      </c>
      <c r="HJ100" s="49" t="str">
        <f>INDEX($I100:$FB100,,1+(2*(COLUMN(AU$1:AU95)-1)))</f>
        <v/>
      </c>
      <c r="HK100" s="49" t="str">
        <f>INDEX($I100:$FB100,,1+(2*(COLUMN(AV$1:AV95)-1)))</f>
        <v/>
      </c>
      <c r="HL100" s="49" t="str">
        <f>INDEX($I100:$FB100,,1+(2*(COLUMN(AW$1:AW95)-1)))</f>
        <v/>
      </c>
      <c r="HM100" s="49" t="str">
        <f>INDEX($I100:$FB100,,1+(2*(COLUMN(AX$1:AX95)-1)))</f>
        <v/>
      </c>
      <c r="HN100" s="49" t="str">
        <f>INDEX($I100:$FB100,,1+(2*(COLUMN(AY$1:AY95)-1)))</f>
        <v/>
      </c>
      <c r="HO100" s="49" t="str">
        <f>INDEX($I100:$FB100,,1+(2*(COLUMN(AZ$1:AZ95)-1)))</f>
        <v/>
      </c>
      <c r="HP100" s="49" t="str">
        <f>INDEX($I100:$FB100,,1+(2*(COLUMN(BA$1:BA95)-1)))</f>
        <v/>
      </c>
      <c r="HQ100" s="49" t="str">
        <f>INDEX($I100:$FB100,,1+(2*(COLUMN(BB$1:BB95)-1)))</f>
        <v/>
      </c>
      <c r="HR100" s="49" t="str">
        <f>INDEX($I100:$FB100,,1+(2*(COLUMN(BC$1:BC95)-1)))</f>
        <v/>
      </c>
      <c r="HS100" s="49" t="str">
        <f>INDEX($I100:$FB100,,1+(2*(COLUMN(BD$1:BD95)-1)))</f>
        <v/>
      </c>
      <c r="HT100" s="49" t="str">
        <f>INDEX($I100:$FB100,,1+(2*(COLUMN(BE$1:BE95)-1)))</f>
        <v/>
      </c>
      <c r="HU100" s="49" t="str">
        <f>INDEX($I100:$FB100,,1+(2*(COLUMN(BF$1:BF95)-1)))</f>
        <v/>
      </c>
      <c r="HV100" s="49" t="str">
        <f>INDEX($I100:$FB100,,1+(2*(COLUMN(BG$1:BG95)-1)))</f>
        <v/>
      </c>
      <c r="HW100" s="49" t="str">
        <f>INDEX($I100:$FB100,,1+(2*(COLUMN(BH$1:BH95)-1)))</f>
        <v/>
      </c>
      <c r="HX100" s="49" t="str">
        <f>INDEX($I100:$FB100,,1+(2*(COLUMN(BI$1:BI95)-1)))</f>
        <v/>
      </c>
      <c r="HY100" s="49" t="str">
        <f>INDEX($I100:$FB100,,1+(2*(COLUMN(BJ$1:BJ95)-1)))</f>
        <v/>
      </c>
      <c r="HZ100" s="49" t="str">
        <f>INDEX($I100:$FB100,,1+(2*(COLUMN(BK$1:BK95)-1)))</f>
        <v/>
      </c>
      <c r="IA100" s="49" t="str">
        <f>INDEX($I100:$FB100,,1+(2*(COLUMN(BL$1:BL95)-1)))</f>
        <v/>
      </c>
      <c r="IB100" s="49" t="str">
        <f>INDEX($I100:$FB100,,1+(2*(COLUMN(BM$1:BM95)-1)))</f>
        <v/>
      </c>
      <c r="IC100" s="49" t="str">
        <f>INDEX($I100:$FB100,,1+(2*(COLUMN(BN$1:BN95)-1)))</f>
        <v/>
      </c>
      <c r="ID100" s="49" t="str">
        <f>INDEX($I100:$FB100,,1+(2*(COLUMN(BO$1:BO95)-1)))</f>
        <v/>
      </c>
      <c r="IE100" s="49" t="str">
        <f>INDEX($I100:$FB100,,1+(2*(COLUMN(BP$1:BP95)-1)))</f>
        <v/>
      </c>
      <c r="IF100" s="49" t="str">
        <f>INDEX($I100:$FB100,,1+(2*(COLUMN(BQ$1:BQ95)-1)))</f>
        <v/>
      </c>
      <c r="IG100" s="49" t="str">
        <f>INDEX($I100:$FB100,,1+(2*(COLUMN(BR$1:BR95)-1)))</f>
        <v/>
      </c>
      <c r="IH100" s="49" t="str">
        <f>INDEX($I100:$FB100,,1+(2*(COLUMN(BS$1:BS95)-1)))</f>
        <v/>
      </c>
      <c r="II100" s="49" t="str">
        <f>INDEX($I100:$FB100,,1+(2*(COLUMN(BT$1:BT95)-1)))</f>
        <v/>
      </c>
      <c r="IJ100" s="49" t="str">
        <f>INDEX($I100:$FB100,,1+(2*(COLUMN(BU$1:BU95)-1)))</f>
        <v/>
      </c>
      <c r="IK100" s="49" t="str">
        <f>INDEX($I100:$FB100,,1+(2*(COLUMN(BV$1:BV95)-1)))</f>
        <v/>
      </c>
      <c r="IL100" s="49" t="str">
        <f>INDEX($I100:$FB100,,1+(2*(COLUMN(BW$1:BW95)-1)))</f>
        <v/>
      </c>
      <c r="IM100"/>
      <c r="IN100"/>
      <c r="IO100"/>
      <c r="IP100"/>
      <c r="IQ100"/>
      <c r="IR100"/>
      <c r="IS100"/>
      <c r="IT100"/>
      <c r="IU100"/>
      <c r="IV100"/>
    </row>
    <row r="101" spans="1:256" s="56" customFormat="1" ht="15.6" x14ac:dyDescent="0.3">
      <c r="A101" s="142" t="str">
        <f>IF($B101="","",IF(VLOOKUP($B101,'Skyttere registrering'!$AB$2:$AE$101,3,FALSE)=0,"",VLOOKUP($B101,'Skyttere registrering'!$AB$2:$AE$101,3,FALSE)))</f>
        <v/>
      </c>
      <c r="B101" s="144"/>
      <c r="C101" s="139" t="str">
        <f>IF($B101="","",IF(VLOOKUP($B101,'Skyttere registrering'!$AB$2:$AE$101,2,FALSE)=0,"",VLOOKUP($B101,'Skyttere registrering'!$AB$2:$AE$101,2,FALSE)))</f>
        <v/>
      </c>
      <c r="D101" s="142" t="str">
        <f>IF($B101="","",IF(VLOOKUP($B101,'Skyttere registrering'!$AB$2:$AE$101,4,FALSE)=0,"",VLOOKUP($B101,'Skyttere registrering'!$AB$2:$AE$101,4,FALSE)))</f>
        <v/>
      </c>
      <c r="E101" s="146" t="str">
        <f t="shared" si="83"/>
        <v/>
      </c>
      <c r="F101" s="142" t="str">
        <f t="shared" si="84"/>
        <v/>
      </c>
      <c r="G101" s="156" t="str">
        <f t="shared" si="85"/>
        <v/>
      </c>
      <c r="H101" s="50"/>
      <c r="I101" s="63" t="str">
        <f t="shared" si="86"/>
        <v/>
      </c>
      <c r="J101" s="50"/>
      <c r="K101" s="63" t="str">
        <f t="shared" si="87"/>
        <v/>
      </c>
      <c r="L101" s="50"/>
      <c r="M101" s="63" t="str">
        <f t="shared" si="88"/>
        <v/>
      </c>
      <c r="N101" s="50"/>
      <c r="O101" s="63" t="str">
        <f t="shared" si="89"/>
        <v/>
      </c>
      <c r="P101" s="50"/>
      <c r="Q101" s="63" t="str">
        <f t="shared" si="90"/>
        <v/>
      </c>
      <c r="R101" s="50"/>
      <c r="S101" s="63" t="str">
        <f t="shared" si="91"/>
        <v/>
      </c>
      <c r="T101" s="50"/>
      <c r="U101" s="63" t="str">
        <f t="shared" si="92"/>
        <v/>
      </c>
      <c r="V101" s="50"/>
      <c r="W101" s="63" t="str">
        <f t="shared" si="93"/>
        <v/>
      </c>
      <c r="X101" s="50"/>
      <c r="Y101" s="63" t="str">
        <f t="shared" si="94"/>
        <v/>
      </c>
      <c r="Z101" s="50"/>
      <c r="AA101" s="63" t="str">
        <f t="shared" si="95"/>
        <v/>
      </c>
      <c r="AB101" s="50"/>
      <c r="AC101" s="63" t="str">
        <f t="shared" si="96"/>
        <v/>
      </c>
      <c r="AD101" s="50"/>
      <c r="AE101" s="63" t="str">
        <f t="shared" si="97"/>
        <v/>
      </c>
      <c r="AF101" s="50"/>
      <c r="AG101" s="63" t="str">
        <f t="shared" si="98"/>
        <v/>
      </c>
      <c r="AH101" s="50"/>
      <c r="AI101" s="63" t="str">
        <f t="shared" si="99"/>
        <v/>
      </c>
      <c r="AJ101" s="50"/>
      <c r="AK101" s="63" t="str">
        <f t="shared" si="100"/>
        <v/>
      </c>
      <c r="AL101" s="50"/>
      <c r="AM101" s="63" t="str">
        <f t="shared" si="101"/>
        <v/>
      </c>
      <c r="AN101" s="50"/>
      <c r="AO101" s="63" t="str">
        <f t="shared" si="102"/>
        <v/>
      </c>
      <c r="AP101" s="50"/>
      <c r="AQ101" s="63" t="str">
        <f t="shared" si="103"/>
        <v/>
      </c>
      <c r="AR101" s="50"/>
      <c r="AS101" s="63" t="str">
        <f t="shared" si="104"/>
        <v/>
      </c>
      <c r="AT101" s="50"/>
      <c r="AU101" s="63" t="str">
        <f t="shared" si="105"/>
        <v/>
      </c>
      <c r="AV101" s="50"/>
      <c r="AW101" s="63" t="str">
        <f t="shared" si="106"/>
        <v/>
      </c>
      <c r="AX101" s="50"/>
      <c r="AY101" s="63" t="str">
        <f t="shared" si="107"/>
        <v/>
      </c>
      <c r="AZ101" s="50"/>
      <c r="BA101" s="63" t="str">
        <f t="shared" si="108"/>
        <v/>
      </c>
      <c r="BB101" s="50"/>
      <c r="BC101" s="63" t="str">
        <f t="shared" si="109"/>
        <v/>
      </c>
      <c r="BD101" s="50"/>
      <c r="BE101" s="63" t="str">
        <f t="shared" si="110"/>
        <v/>
      </c>
      <c r="BF101" s="50"/>
      <c r="BG101" s="63" t="str">
        <f t="shared" si="111"/>
        <v/>
      </c>
      <c r="BH101" s="50"/>
      <c r="BI101" s="63" t="str">
        <f t="shared" si="112"/>
        <v/>
      </c>
      <c r="BJ101" s="50"/>
      <c r="BK101" s="63" t="str">
        <f t="shared" si="113"/>
        <v/>
      </c>
      <c r="BL101" s="50"/>
      <c r="BM101" s="63" t="str">
        <f t="shared" si="114"/>
        <v/>
      </c>
      <c r="BN101" s="50"/>
      <c r="BO101" s="63" t="str">
        <f t="shared" si="115"/>
        <v/>
      </c>
      <c r="BP101" s="50"/>
      <c r="BQ101" s="63" t="str">
        <f t="shared" si="116"/>
        <v/>
      </c>
      <c r="BR101" s="50"/>
      <c r="BS101" s="63" t="str">
        <f t="shared" si="117"/>
        <v/>
      </c>
      <c r="BT101" s="50"/>
      <c r="BU101" s="63" t="str">
        <f t="shared" si="118"/>
        <v/>
      </c>
      <c r="BV101" s="50"/>
      <c r="BW101" s="63" t="str">
        <f t="shared" si="119"/>
        <v/>
      </c>
      <c r="BX101" s="50"/>
      <c r="BY101" s="63" t="str">
        <f t="shared" si="120"/>
        <v/>
      </c>
      <c r="BZ101" s="50"/>
      <c r="CA101" s="63" t="str">
        <f t="shared" si="121"/>
        <v/>
      </c>
      <c r="CB101" s="50"/>
      <c r="CC101" s="63" t="str">
        <f t="shared" si="122"/>
        <v/>
      </c>
      <c r="CD101" s="50"/>
      <c r="CE101" s="63" t="str">
        <f t="shared" si="123"/>
        <v/>
      </c>
      <c r="CF101" s="50"/>
      <c r="CG101" s="63" t="str">
        <f t="shared" si="124"/>
        <v/>
      </c>
      <c r="CH101" s="50"/>
      <c r="CI101" s="63" t="str">
        <f t="shared" si="125"/>
        <v/>
      </c>
      <c r="CJ101" s="50"/>
      <c r="CK101" s="63" t="str">
        <f t="shared" si="126"/>
        <v/>
      </c>
      <c r="CL101" s="50"/>
      <c r="CM101" s="63" t="str">
        <f t="shared" si="127"/>
        <v/>
      </c>
      <c r="CN101" s="50"/>
      <c r="CO101" s="63" t="str">
        <f t="shared" si="128"/>
        <v/>
      </c>
      <c r="CP101" s="50"/>
      <c r="CQ101" s="63" t="str">
        <f t="shared" si="129"/>
        <v/>
      </c>
      <c r="CR101" s="50"/>
      <c r="CS101" s="63" t="str">
        <f t="shared" si="130"/>
        <v/>
      </c>
      <c r="CT101" s="50"/>
      <c r="CU101" s="63" t="str">
        <f t="shared" si="131"/>
        <v/>
      </c>
      <c r="CV101" s="50"/>
      <c r="CW101" s="63" t="str">
        <f t="shared" si="132"/>
        <v/>
      </c>
      <c r="CX101" s="50"/>
      <c r="CY101" s="63" t="str">
        <f t="shared" si="133"/>
        <v/>
      </c>
      <c r="CZ101" s="50"/>
      <c r="DA101" s="63" t="str">
        <f t="shared" si="134"/>
        <v/>
      </c>
      <c r="DB101" s="50"/>
      <c r="DC101" s="63" t="str">
        <f t="shared" si="135"/>
        <v/>
      </c>
      <c r="DD101" s="50"/>
      <c r="DE101" s="63" t="str">
        <f t="shared" si="136"/>
        <v/>
      </c>
      <c r="DF101" s="50"/>
      <c r="DG101" s="63" t="str">
        <f t="shared" si="137"/>
        <v/>
      </c>
      <c r="DH101" s="50"/>
      <c r="DI101" s="63" t="str">
        <f t="shared" si="138"/>
        <v/>
      </c>
      <c r="DJ101" s="50"/>
      <c r="DK101" s="63" t="str">
        <f t="shared" si="139"/>
        <v/>
      </c>
      <c r="DL101" s="50"/>
      <c r="DM101" s="63" t="str">
        <f t="shared" si="140"/>
        <v/>
      </c>
      <c r="DN101" s="50"/>
      <c r="DO101" s="63" t="str">
        <f t="shared" si="141"/>
        <v/>
      </c>
      <c r="DP101" s="50"/>
      <c r="DQ101" s="63" t="str">
        <f t="shared" si="142"/>
        <v/>
      </c>
      <c r="DR101" s="50"/>
      <c r="DS101" s="63" t="str">
        <f t="shared" si="143"/>
        <v/>
      </c>
      <c r="DT101" s="50"/>
      <c r="DU101" s="63" t="str">
        <f t="shared" si="144"/>
        <v/>
      </c>
      <c r="DV101" s="50"/>
      <c r="DW101" s="63" t="str">
        <f t="shared" si="145"/>
        <v/>
      </c>
      <c r="DX101" s="50"/>
      <c r="DY101" s="63" t="str">
        <f t="shared" si="146"/>
        <v/>
      </c>
      <c r="DZ101" s="50"/>
      <c r="EA101" s="63" t="str">
        <f t="shared" si="147"/>
        <v/>
      </c>
      <c r="EB101" s="50"/>
      <c r="EC101" s="63" t="str">
        <f t="shared" si="148"/>
        <v/>
      </c>
      <c r="ED101" s="50"/>
      <c r="EE101" s="63" t="str">
        <f t="shared" si="149"/>
        <v/>
      </c>
      <c r="EF101" s="50"/>
      <c r="EG101" s="63" t="str">
        <f t="shared" si="150"/>
        <v/>
      </c>
      <c r="EH101" s="50"/>
      <c r="EI101" s="63" t="str">
        <f t="shared" si="151"/>
        <v/>
      </c>
      <c r="EJ101" s="50"/>
      <c r="EK101" s="63" t="str">
        <f t="shared" si="152"/>
        <v/>
      </c>
      <c r="EL101" s="50"/>
      <c r="EM101" s="63" t="str">
        <f t="shared" si="153"/>
        <v/>
      </c>
      <c r="EN101" s="50"/>
      <c r="EO101" s="63" t="str">
        <f t="shared" si="154"/>
        <v/>
      </c>
      <c r="EP101" s="50"/>
      <c r="EQ101" s="63" t="str">
        <f t="shared" si="155"/>
        <v/>
      </c>
      <c r="ER101" s="50"/>
      <c r="ES101" s="63" t="str">
        <f t="shared" si="156"/>
        <v/>
      </c>
      <c r="ET101" s="50"/>
      <c r="EU101" s="63" t="str">
        <f t="shared" si="157"/>
        <v/>
      </c>
      <c r="EV101" s="50"/>
      <c r="EW101" s="63" t="str">
        <f t="shared" si="158"/>
        <v/>
      </c>
      <c r="EX101" s="50"/>
      <c r="EY101" s="63" t="str">
        <f t="shared" si="159"/>
        <v/>
      </c>
      <c r="EZ101" s="50"/>
      <c r="FA101" s="63" t="str">
        <f t="shared" si="160"/>
        <v/>
      </c>
      <c r="FB101"/>
      <c r="FC101"/>
      <c r="FD101"/>
      <c r="FE101"/>
      <c r="FF101"/>
      <c r="FG101"/>
      <c r="FH101"/>
      <c r="FI101"/>
      <c r="FJ101"/>
      <c r="FK101"/>
      <c r="FL101"/>
      <c r="FM101" s="46" t="str">
        <f t="shared" si="161"/>
        <v/>
      </c>
      <c r="FN101" s="47" t="str">
        <f t="shared" si="162"/>
        <v/>
      </c>
      <c r="FO101" s="48" t="str">
        <f t="shared" si="163"/>
        <v/>
      </c>
      <c r="FP101" s="49" t="str">
        <f>INDEX($I101:$FB101,,1+(2*(COLUMN(A$1:A94)-1)))</f>
        <v/>
      </c>
      <c r="FQ101" s="49" t="str">
        <f>INDEX($I101:$FB101,,1+(2*(COLUMN(B$1:B94)-1)))</f>
        <v/>
      </c>
      <c r="FR101" s="49" t="str">
        <f>INDEX($I101:$FB101,,1+(2*(COLUMN(C$1:C94)-1)))</f>
        <v/>
      </c>
      <c r="FS101" s="49" t="str">
        <f>INDEX($I101:$FB101,,1+(2*(COLUMN(D$1:D96)-1)))</f>
        <v/>
      </c>
      <c r="FT101" s="49" t="str">
        <f>INDEX($I101:$FB101,,1+(2*(COLUMN(E$1:E96)-1)))</f>
        <v/>
      </c>
      <c r="FU101" s="49" t="str">
        <f>INDEX($I101:$FB101,,1+(2*(COLUMN(F$1:F96)-1)))</f>
        <v/>
      </c>
      <c r="FV101" s="49" t="str">
        <f>INDEX($I101:$FB101,,1+(2*(COLUMN(G$1:G96)-1)))</f>
        <v/>
      </c>
      <c r="FW101" s="49" t="str">
        <f>INDEX($I101:$FB101,,1+(2*(COLUMN(H$1:H96)-1)))</f>
        <v/>
      </c>
      <c r="FX101" s="49" t="str">
        <f>INDEX($I101:$FB101,,1+(2*(COLUMN(I$1:I96)-1)))</f>
        <v/>
      </c>
      <c r="FY101" s="49" t="str">
        <f>INDEX($I101:$FB101,,1+(2*(COLUMN(J$1:J96)-1)))</f>
        <v/>
      </c>
      <c r="FZ101" s="49" t="str">
        <f>INDEX($I101:$FB101,,1+(2*(COLUMN(K$1:K96)-1)))</f>
        <v/>
      </c>
      <c r="GA101" s="49" t="str">
        <f>INDEX($I101:$FB101,,1+(2*(COLUMN(L$1:L96)-1)))</f>
        <v/>
      </c>
      <c r="GB101" s="49" t="str">
        <f>INDEX($I101:$FB101,,1+(2*(COLUMN(M$1:M96)-1)))</f>
        <v/>
      </c>
      <c r="GC101" s="49" t="str">
        <f>INDEX($I101:$FB101,,1+(2*(COLUMN(N$1:N96)-1)))</f>
        <v/>
      </c>
      <c r="GD101" s="49" t="str">
        <f>INDEX($I101:$FB101,,1+(2*(COLUMN(O$1:O96)-1)))</f>
        <v/>
      </c>
      <c r="GE101" s="49" t="str">
        <f>INDEX($I101:$FB101,,1+(2*(COLUMN(P$1:P96)-1)))</f>
        <v/>
      </c>
      <c r="GF101" s="49" t="str">
        <f>INDEX($I101:$FB101,,1+(2*(COLUMN(Q$1:Q96)-1)))</f>
        <v/>
      </c>
      <c r="GG101" s="49" t="str">
        <f>INDEX($I101:$FB101,,1+(2*(COLUMN(R$1:R96)-1)))</f>
        <v/>
      </c>
      <c r="GH101" s="49" t="str">
        <f>INDEX($I101:$FB101,,1+(2*(COLUMN(S$1:S96)-1)))</f>
        <v/>
      </c>
      <c r="GI101" s="49" t="str">
        <f>INDEX($I101:$FB101,,1+(2*(COLUMN(T$1:T96)-1)))</f>
        <v/>
      </c>
      <c r="GJ101" s="49" t="str">
        <f>INDEX($I101:$FB101,,1+(2*(COLUMN(U$1:U96)-1)))</f>
        <v/>
      </c>
      <c r="GK101" s="49" t="str">
        <f>INDEX($I101:$FB101,,1+(2*(COLUMN(V$1:V96)-1)))</f>
        <v/>
      </c>
      <c r="GL101" s="49" t="str">
        <f>INDEX($I101:$FB101,,1+(2*(COLUMN(W$1:W96)-1)))</f>
        <v/>
      </c>
      <c r="GM101" s="49" t="str">
        <f>INDEX($I101:$FB101,,1+(2*(COLUMN(X$1:X96)-1)))</f>
        <v/>
      </c>
      <c r="GN101" s="49" t="str">
        <f>INDEX($I101:$FB101,,1+(2*(COLUMN(Y$1:Y96)-1)))</f>
        <v/>
      </c>
      <c r="GO101" s="49" t="str">
        <f>INDEX($I101:$FB101,,1+(2*(COLUMN(Z$1:Z96)-1)))</f>
        <v/>
      </c>
      <c r="GP101" s="49" t="str">
        <f>INDEX($I101:$FB101,,1+(2*(COLUMN(AA$1:AA96)-1)))</f>
        <v/>
      </c>
      <c r="GQ101" s="49" t="str">
        <f>INDEX($I101:$FB101,,1+(2*(COLUMN(AB$1:AB96)-1)))</f>
        <v/>
      </c>
      <c r="GR101" s="49" t="str">
        <f>INDEX($I101:$FB101,,1+(2*(COLUMN(AC$1:AC96)-1)))</f>
        <v/>
      </c>
      <c r="GS101" s="49" t="str">
        <f>INDEX($I101:$FB101,,1+(2*(COLUMN(AD$1:AD96)-1)))</f>
        <v/>
      </c>
      <c r="GT101" s="49" t="str">
        <f>INDEX($I101:$FB101,,1+(2*(COLUMN(AE$1:AE96)-1)))</f>
        <v/>
      </c>
      <c r="GU101" s="49" t="str">
        <f>INDEX($I101:$FB101,,1+(2*(COLUMN(AF$1:AF96)-1)))</f>
        <v/>
      </c>
      <c r="GV101" s="49" t="str">
        <f>INDEX($I101:$FB101,,1+(2*(COLUMN(AG$1:AG96)-1)))</f>
        <v/>
      </c>
      <c r="GW101" s="49" t="str">
        <f>INDEX($I101:$FB101,,1+(2*(COLUMN(AH$1:AH96)-1)))</f>
        <v/>
      </c>
      <c r="GX101" s="49" t="str">
        <f>INDEX($I101:$FB101,,1+(2*(COLUMN(AI$1:AI96)-1)))</f>
        <v/>
      </c>
      <c r="GY101" s="49" t="str">
        <f>INDEX($I101:$FB101,,1+(2*(COLUMN(AJ$1:AJ96)-1)))</f>
        <v/>
      </c>
      <c r="GZ101" s="49" t="str">
        <f>INDEX($I101:$FB101,,1+(2*(COLUMN(AK$1:AK96)-1)))</f>
        <v/>
      </c>
      <c r="HA101" s="49" t="str">
        <f>INDEX($I101:$FB101,,1+(2*(COLUMN(AL$1:AL96)-1)))</f>
        <v/>
      </c>
      <c r="HB101" s="49" t="str">
        <f>INDEX($I101:$FB101,,1+(2*(COLUMN(AM$1:AM96)-1)))</f>
        <v/>
      </c>
      <c r="HC101" s="49" t="str">
        <f>INDEX($I101:$FB101,,1+(2*(COLUMN(AN$1:AN96)-1)))</f>
        <v/>
      </c>
      <c r="HD101" s="49" t="str">
        <f>INDEX($I101:$FB101,,1+(2*(COLUMN(AO$1:AO96)-1)))</f>
        <v/>
      </c>
      <c r="HE101" s="49" t="str">
        <f>INDEX($I101:$FB101,,1+(2*(COLUMN(AP$1:AP96)-1)))</f>
        <v/>
      </c>
      <c r="HF101" s="49" t="str">
        <f>INDEX($I101:$FB101,,1+(2*(COLUMN(AQ$1:AQ96)-1)))</f>
        <v/>
      </c>
      <c r="HG101" s="49" t="str">
        <f>INDEX($I101:$FB101,,1+(2*(COLUMN(AR$1:AR96)-1)))</f>
        <v/>
      </c>
      <c r="HH101" s="49" t="str">
        <f>INDEX($I101:$FB101,,1+(2*(COLUMN(AS$1:AS96)-1)))</f>
        <v/>
      </c>
      <c r="HI101" s="49" t="str">
        <f>INDEX($I101:$FB101,,1+(2*(COLUMN(AT$1:AT96)-1)))</f>
        <v/>
      </c>
      <c r="HJ101" s="49" t="str">
        <f>INDEX($I101:$FB101,,1+(2*(COLUMN(AU$1:AU96)-1)))</f>
        <v/>
      </c>
      <c r="HK101" s="49" t="str">
        <f>INDEX($I101:$FB101,,1+(2*(COLUMN(AV$1:AV96)-1)))</f>
        <v/>
      </c>
      <c r="HL101" s="49" t="str">
        <f>INDEX($I101:$FB101,,1+(2*(COLUMN(AW$1:AW96)-1)))</f>
        <v/>
      </c>
      <c r="HM101" s="49" t="str">
        <f>INDEX($I101:$FB101,,1+(2*(COLUMN(AX$1:AX96)-1)))</f>
        <v/>
      </c>
      <c r="HN101" s="49" t="str">
        <f>INDEX($I101:$FB101,,1+(2*(COLUMN(AY$1:AY96)-1)))</f>
        <v/>
      </c>
      <c r="HO101" s="49" t="str">
        <f>INDEX($I101:$FB101,,1+(2*(COLUMN(AZ$1:AZ96)-1)))</f>
        <v/>
      </c>
      <c r="HP101" s="49" t="str">
        <f>INDEX($I101:$FB101,,1+(2*(COLUMN(BA$1:BA96)-1)))</f>
        <v/>
      </c>
      <c r="HQ101" s="49" t="str">
        <f>INDEX($I101:$FB101,,1+(2*(COLUMN(BB$1:BB96)-1)))</f>
        <v/>
      </c>
      <c r="HR101" s="49" t="str">
        <f>INDEX($I101:$FB101,,1+(2*(COLUMN(BC$1:BC96)-1)))</f>
        <v/>
      </c>
      <c r="HS101" s="49" t="str">
        <f>INDEX($I101:$FB101,,1+(2*(COLUMN(BD$1:BD96)-1)))</f>
        <v/>
      </c>
      <c r="HT101" s="49" t="str">
        <f>INDEX($I101:$FB101,,1+(2*(COLUMN(BE$1:BE96)-1)))</f>
        <v/>
      </c>
      <c r="HU101" s="49" t="str">
        <f>INDEX($I101:$FB101,,1+(2*(COLUMN(BF$1:BF96)-1)))</f>
        <v/>
      </c>
      <c r="HV101" s="49" t="str">
        <f>INDEX($I101:$FB101,,1+(2*(COLUMN(BG$1:BG96)-1)))</f>
        <v/>
      </c>
      <c r="HW101" s="49" t="str">
        <f>INDEX($I101:$FB101,,1+(2*(COLUMN(BH$1:BH96)-1)))</f>
        <v/>
      </c>
      <c r="HX101" s="49" t="str">
        <f>INDEX($I101:$FB101,,1+(2*(COLUMN(BI$1:BI96)-1)))</f>
        <v/>
      </c>
      <c r="HY101" s="49" t="str">
        <f>INDEX($I101:$FB101,,1+(2*(COLUMN(BJ$1:BJ96)-1)))</f>
        <v/>
      </c>
      <c r="HZ101" s="49" t="str">
        <f>INDEX($I101:$FB101,,1+(2*(COLUMN(BK$1:BK96)-1)))</f>
        <v/>
      </c>
      <c r="IA101" s="49" t="str">
        <f>INDEX($I101:$FB101,,1+(2*(COLUMN(BL$1:BL96)-1)))</f>
        <v/>
      </c>
      <c r="IB101" s="49" t="str">
        <f>INDEX($I101:$FB101,,1+(2*(COLUMN(BM$1:BM96)-1)))</f>
        <v/>
      </c>
      <c r="IC101" s="49" t="str">
        <f>INDEX($I101:$FB101,,1+(2*(COLUMN(BN$1:BN96)-1)))</f>
        <v/>
      </c>
      <c r="ID101" s="49" t="str">
        <f>INDEX($I101:$FB101,,1+(2*(COLUMN(BO$1:BO96)-1)))</f>
        <v/>
      </c>
      <c r="IE101" s="49" t="str">
        <f>INDEX($I101:$FB101,,1+(2*(COLUMN(BP$1:BP96)-1)))</f>
        <v/>
      </c>
      <c r="IF101" s="49" t="str">
        <f>INDEX($I101:$FB101,,1+(2*(COLUMN(BQ$1:BQ96)-1)))</f>
        <v/>
      </c>
      <c r="IG101" s="49" t="str">
        <f>INDEX($I101:$FB101,,1+(2*(COLUMN(BR$1:BR96)-1)))</f>
        <v/>
      </c>
      <c r="IH101" s="49" t="str">
        <f>INDEX($I101:$FB101,,1+(2*(COLUMN(BS$1:BS96)-1)))</f>
        <v/>
      </c>
      <c r="II101" s="49" t="str">
        <f>INDEX($I101:$FB101,,1+(2*(COLUMN(BT$1:BT96)-1)))</f>
        <v/>
      </c>
      <c r="IJ101" s="49" t="str">
        <f>INDEX($I101:$FB101,,1+(2*(COLUMN(BU$1:BU96)-1)))</f>
        <v/>
      </c>
      <c r="IK101" s="49" t="str">
        <f>INDEX($I101:$FB101,,1+(2*(COLUMN(BV$1:BV96)-1)))</f>
        <v/>
      </c>
      <c r="IL101" s="49" t="str">
        <f>INDEX($I101:$FB101,,1+(2*(COLUMN(BW$1:BW96)-1)))</f>
        <v/>
      </c>
      <c r="IM101"/>
      <c r="IN101"/>
      <c r="IO101"/>
      <c r="IP101"/>
      <c r="IQ101"/>
      <c r="IR101"/>
      <c r="IS101"/>
      <c r="IT101"/>
      <c r="IU101"/>
      <c r="IV101"/>
    </row>
    <row r="102" spans="1:256" s="56" customFormat="1" ht="15.6" x14ac:dyDescent="0.3">
      <c r="A102" s="142" t="str">
        <f>IF($B102="","",IF(VLOOKUP($B102,'Skyttere registrering'!$AB$2:$AE$101,3,FALSE)=0,"",VLOOKUP($B102,'Skyttere registrering'!$AB$2:$AE$101,3,FALSE)))</f>
        <v/>
      </c>
      <c r="B102" s="144"/>
      <c r="C102" s="139" t="str">
        <f>IF($B102="","",IF(VLOOKUP($B102,'Skyttere registrering'!$AB$2:$AE$101,2,FALSE)=0,"",VLOOKUP($B102,'Skyttere registrering'!$AB$2:$AE$101,2,FALSE)))</f>
        <v/>
      </c>
      <c r="D102" s="142" t="str">
        <f>IF($B102="","",IF(VLOOKUP($B102,'Skyttere registrering'!$AB$2:$AE$101,4,FALSE)=0,"",VLOOKUP($B102,'Skyttere registrering'!$AB$2:$AE$101,4,FALSE)))</f>
        <v/>
      </c>
      <c r="E102" s="146" t="str">
        <f t="shared" si="83"/>
        <v/>
      </c>
      <c r="F102" s="142" t="str">
        <f t="shared" si="84"/>
        <v/>
      </c>
      <c r="G102" s="156" t="str">
        <f t="shared" si="85"/>
        <v/>
      </c>
      <c r="H102" s="50"/>
      <c r="I102" s="63" t="str">
        <f t="shared" si="86"/>
        <v/>
      </c>
      <c r="J102" s="50"/>
      <c r="K102" s="63" t="str">
        <f t="shared" si="87"/>
        <v/>
      </c>
      <c r="L102" s="50"/>
      <c r="M102" s="63" t="str">
        <f t="shared" si="88"/>
        <v/>
      </c>
      <c r="N102" s="50"/>
      <c r="O102" s="63" t="str">
        <f t="shared" si="89"/>
        <v/>
      </c>
      <c r="P102" s="50"/>
      <c r="Q102" s="63" t="str">
        <f t="shared" si="90"/>
        <v/>
      </c>
      <c r="R102" s="50"/>
      <c r="S102" s="63" t="str">
        <f t="shared" si="91"/>
        <v/>
      </c>
      <c r="T102" s="50"/>
      <c r="U102" s="63" t="str">
        <f t="shared" si="92"/>
        <v/>
      </c>
      <c r="V102" s="50"/>
      <c r="W102" s="63" t="str">
        <f t="shared" si="93"/>
        <v/>
      </c>
      <c r="X102" s="50"/>
      <c r="Y102" s="63" t="str">
        <f t="shared" si="94"/>
        <v/>
      </c>
      <c r="Z102" s="50"/>
      <c r="AA102" s="63" t="str">
        <f t="shared" si="95"/>
        <v/>
      </c>
      <c r="AB102" s="50"/>
      <c r="AC102" s="63" t="str">
        <f t="shared" si="96"/>
        <v/>
      </c>
      <c r="AD102" s="50"/>
      <c r="AE102" s="63" t="str">
        <f t="shared" si="97"/>
        <v/>
      </c>
      <c r="AF102" s="50"/>
      <c r="AG102" s="63" t="str">
        <f t="shared" si="98"/>
        <v/>
      </c>
      <c r="AH102" s="50"/>
      <c r="AI102" s="63" t="str">
        <f t="shared" si="99"/>
        <v/>
      </c>
      <c r="AJ102" s="50"/>
      <c r="AK102" s="63" t="str">
        <f t="shared" si="100"/>
        <v/>
      </c>
      <c r="AL102" s="50"/>
      <c r="AM102" s="63" t="str">
        <f t="shared" si="101"/>
        <v/>
      </c>
      <c r="AN102" s="50"/>
      <c r="AO102" s="63" t="str">
        <f t="shared" si="102"/>
        <v/>
      </c>
      <c r="AP102" s="50"/>
      <c r="AQ102" s="63" t="str">
        <f t="shared" si="103"/>
        <v/>
      </c>
      <c r="AR102" s="50"/>
      <c r="AS102" s="63" t="str">
        <f t="shared" si="104"/>
        <v/>
      </c>
      <c r="AT102" s="50"/>
      <c r="AU102" s="63" t="str">
        <f t="shared" si="105"/>
        <v/>
      </c>
      <c r="AV102" s="50"/>
      <c r="AW102" s="63" t="str">
        <f t="shared" si="106"/>
        <v/>
      </c>
      <c r="AX102" s="50"/>
      <c r="AY102" s="63" t="str">
        <f t="shared" si="107"/>
        <v/>
      </c>
      <c r="AZ102" s="50"/>
      <c r="BA102" s="63" t="str">
        <f t="shared" si="108"/>
        <v/>
      </c>
      <c r="BB102" s="50"/>
      <c r="BC102" s="63" t="str">
        <f t="shared" si="109"/>
        <v/>
      </c>
      <c r="BD102" s="50"/>
      <c r="BE102" s="63" t="str">
        <f t="shared" si="110"/>
        <v/>
      </c>
      <c r="BF102" s="50"/>
      <c r="BG102" s="63" t="str">
        <f t="shared" si="111"/>
        <v/>
      </c>
      <c r="BH102" s="50"/>
      <c r="BI102" s="63" t="str">
        <f t="shared" si="112"/>
        <v/>
      </c>
      <c r="BJ102" s="50"/>
      <c r="BK102" s="63" t="str">
        <f t="shared" si="113"/>
        <v/>
      </c>
      <c r="BL102" s="50"/>
      <c r="BM102" s="63" t="str">
        <f t="shared" si="114"/>
        <v/>
      </c>
      <c r="BN102" s="50"/>
      <c r="BO102" s="63" t="str">
        <f t="shared" si="115"/>
        <v/>
      </c>
      <c r="BP102" s="50"/>
      <c r="BQ102" s="63" t="str">
        <f t="shared" si="116"/>
        <v/>
      </c>
      <c r="BR102" s="50"/>
      <c r="BS102" s="63" t="str">
        <f t="shared" si="117"/>
        <v/>
      </c>
      <c r="BT102" s="50"/>
      <c r="BU102" s="63" t="str">
        <f t="shared" si="118"/>
        <v/>
      </c>
      <c r="BV102" s="50"/>
      <c r="BW102" s="63" t="str">
        <f t="shared" si="119"/>
        <v/>
      </c>
      <c r="BX102" s="50"/>
      <c r="BY102" s="63" t="str">
        <f t="shared" si="120"/>
        <v/>
      </c>
      <c r="BZ102" s="50"/>
      <c r="CA102" s="63" t="str">
        <f t="shared" si="121"/>
        <v/>
      </c>
      <c r="CB102" s="50"/>
      <c r="CC102" s="63" t="str">
        <f t="shared" si="122"/>
        <v/>
      </c>
      <c r="CD102" s="50"/>
      <c r="CE102" s="63" t="str">
        <f t="shared" si="123"/>
        <v/>
      </c>
      <c r="CF102" s="50"/>
      <c r="CG102" s="63" t="str">
        <f t="shared" si="124"/>
        <v/>
      </c>
      <c r="CH102" s="50"/>
      <c r="CI102" s="63" t="str">
        <f t="shared" si="125"/>
        <v/>
      </c>
      <c r="CJ102" s="50"/>
      <c r="CK102" s="63" t="str">
        <f t="shared" si="126"/>
        <v/>
      </c>
      <c r="CL102" s="50"/>
      <c r="CM102" s="63" t="str">
        <f t="shared" si="127"/>
        <v/>
      </c>
      <c r="CN102" s="50"/>
      <c r="CO102" s="63" t="str">
        <f t="shared" si="128"/>
        <v/>
      </c>
      <c r="CP102" s="50"/>
      <c r="CQ102" s="63" t="str">
        <f t="shared" si="129"/>
        <v/>
      </c>
      <c r="CR102" s="50"/>
      <c r="CS102" s="63" t="str">
        <f t="shared" si="130"/>
        <v/>
      </c>
      <c r="CT102" s="50"/>
      <c r="CU102" s="63" t="str">
        <f t="shared" si="131"/>
        <v/>
      </c>
      <c r="CV102" s="50"/>
      <c r="CW102" s="63" t="str">
        <f t="shared" si="132"/>
        <v/>
      </c>
      <c r="CX102" s="50"/>
      <c r="CY102" s="63" t="str">
        <f t="shared" si="133"/>
        <v/>
      </c>
      <c r="CZ102" s="50"/>
      <c r="DA102" s="63" t="str">
        <f t="shared" si="134"/>
        <v/>
      </c>
      <c r="DB102" s="50"/>
      <c r="DC102" s="63" t="str">
        <f t="shared" si="135"/>
        <v/>
      </c>
      <c r="DD102" s="50"/>
      <c r="DE102" s="63" t="str">
        <f t="shared" si="136"/>
        <v/>
      </c>
      <c r="DF102" s="50"/>
      <c r="DG102" s="63" t="str">
        <f t="shared" si="137"/>
        <v/>
      </c>
      <c r="DH102" s="50"/>
      <c r="DI102" s="63" t="str">
        <f t="shared" si="138"/>
        <v/>
      </c>
      <c r="DJ102" s="50"/>
      <c r="DK102" s="63" t="str">
        <f t="shared" si="139"/>
        <v/>
      </c>
      <c r="DL102" s="50"/>
      <c r="DM102" s="63" t="str">
        <f t="shared" si="140"/>
        <v/>
      </c>
      <c r="DN102" s="50"/>
      <c r="DO102" s="63" t="str">
        <f t="shared" si="141"/>
        <v/>
      </c>
      <c r="DP102" s="50"/>
      <c r="DQ102" s="63" t="str">
        <f t="shared" si="142"/>
        <v/>
      </c>
      <c r="DR102" s="50"/>
      <c r="DS102" s="63" t="str">
        <f t="shared" si="143"/>
        <v/>
      </c>
      <c r="DT102" s="50"/>
      <c r="DU102" s="63" t="str">
        <f t="shared" si="144"/>
        <v/>
      </c>
      <c r="DV102" s="50"/>
      <c r="DW102" s="63" t="str">
        <f t="shared" si="145"/>
        <v/>
      </c>
      <c r="DX102" s="50"/>
      <c r="DY102" s="63" t="str">
        <f t="shared" si="146"/>
        <v/>
      </c>
      <c r="DZ102" s="50"/>
      <c r="EA102" s="63" t="str">
        <f t="shared" si="147"/>
        <v/>
      </c>
      <c r="EB102" s="50"/>
      <c r="EC102" s="63" t="str">
        <f t="shared" si="148"/>
        <v/>
      </c>
      <c r="ED102" s="50"/>
      <c r="EE102" s="63" t="str">
        <f t="shared" si="149"/>
        <v/>
      </c>
      <c r="EF102" s="50"/>
      <c r="EG102" s="63" t="str">
        <f t="shared" si="150"/>
        <v/>
      </c>
      <c r="EH102" s="50"/>
      <c r="EI102" s="63" t="str">
        <f t="shared" si="151"/>
        <v/>
      </c>
      <c r="EJ102" s="50"/>
      <c r="EK102" s="63" t="str">
        <f t="shared" si="152"/>
        <v/>
      </c>
      <c r="EL102" s="50"/>
      <c r="EM102" s="63" t="str">
        <f t="shared" si="153"/>
        <v/>
      </c>
      <c r="EN102" s="50"/>
      <c r="EO102" s="63" t="str">
        <f t="shared" si="154"/>
        <v/>
      </c>
      <c r="EP102" s="50"/>
      <c r="EQ102" s="63" t="str">
        <f t="shared" si="155"/>
        <v/>
      </c>
      <c r="ER102" s="50"/>
      <c r="ES102" s="63" t="str">
        <f t="shared" si="156"/>
        <v/>
      </c>
      <c r="ET102" s="50"/>
      <c r="EU102" s="63" t="str">
        <f t="shared" si="157"/>
        <v/>
      </c>
      <c r="EV102" s="50"/>
      <c r="EW102" s="63" t="str">
        <f t="shared" si="158"/>
        <v/>
      </c>
      <c r="EX102" s="50"/>
      <c r="EY102" s="63" t="str">
        <f t="shared" si="159"/>
        <v/>
      </c>
      <c r="EZ102" s="50"/>
      <c r="FA102" s="63" t="str">
        <f t="shared" si="160"/>
        <v/>
      </c>
      <c r="FB102"/>
      <c r="FC102"/>
      <c r="FD102"/>
      <c r="FE102"/>
      <c r="FF102"/>
      <c r="FG102"/>
      <c r="FH102"/>
      <c r="FI102"/>
      <c r="FJ102"/>
      <c r="FK102"/>
      <c r="FL102"/>
      <c r="FM102" s="46" t="str">
        <f t="shared" si="161"/>
        <v/>
      </c>
      <c r="FN102" s="47" t="str">
        <f t="shared" si="162"/>
        <v/>
      </c>
      <c r="FO102" s="48" t="str">
        <f t="shared" si="163"/>
        <v/>
      </c>
      <c r="FP102" s="49" t="str">
        <f>INDEX($I102:$FB102,,1+(2*(COLUMN(A$1:A95)-1)))</f>
        <v/>
      </c>
      <c r="FQ102" s="49" t="str">
        <f>INDEX($I102:$FB102,,1+(2*(COLUMN(B$1:B95)-1)))</f>
        <v/>
      </c>
      <c r="FR102" s="49" t="str">
        <f>INDEX($I102:$FB102,,1+(2*(COLUMN(C$1:C95)-1)))</f>
        <v/>
      </c>
      <c r="FS102" s="49" t="str">
        <f>INDEX($I102:$FB102,,1+(2*(COLUMN(D$1:D97)-1)))</f>
        <v/>
      </c>
      <c r="FT102" s="49" t="str">
        <f>INDEX($I102:$FB102,,1+(2*(COLUMN(E$1:E97)-1)))</f>
        <v/>
      </c>
      <c r="FU102" s="49" t="str">
        <f>INDEX($I102:$FB102,,1+(2*(COLUMN(F$1:F97)-1)))</f>
        <v/>
      </c>
      <c r="FV102" s="49" t="str">
        <f>INDEX($I102:$FB102,,1+(2*(COLUMN(G$1:G97)-1)))</f>
        <v/>
      </c>
      <c r="FW102" s="49" t="str">
        <f>INDEX($I102:$FB102,,1+(2*(COLUMN(H$1:H97)-1)))</f>
        <v/>
      </c>
      <c r="FX102" s="49" t="str">
        <f>INDEX($I102:$FB102,,1+(2*(COLUMN(I$1:I97)-1)))</f>
        <v/>
      </c>
      <c r="FY102" s="49" t="str">
        <f>INDEX($I102:$FB102,,1+(2*(COLUMN(J$1:J97)-1)))</f>
        <v/>
      </c>
      <c r="FZ102" s="49" t="str">
        <f>INDEX($I102:$FB102,,1+(2*(COLUMN(K$1:K97)-1)))</f>
        <v/>
      </c>
      <c r="GA102" s="49" t="str">
        <f>INDEX($I102:$FB102,,1+(2*(COLUMN(L$1:L97)-1)))</f>
        <v/>
      </c>
      <c r="GB102" s="49" t="str">
        <f>INDEX($I102:$FB102,,1+(2*(COLUMN(M$1:M97)-1)))</f>
        <v/>
      </c>
      <c r="GC102" s="49" t="str">
        <f>INDEX($I102:$FB102,,1+(2*(COLUMN(N$1:N97)-1)))</f>
        <v/>
      </c>
      <c r="GD102" s="49" t="str">
        <f>INDEX($I102:$FB102,,1+(2*(COLUMN(O$1:O97)-1)))</f>
        <v/>
      </c>
      <c r="GE102" s="49" t="str">
        <f>INDEX($I102:$FB102,,1+(2*(COLUMN(P$1:P97)-1)))</f>
        <v/>
      </c>
      <c r="GF102" s="49" t="str">
        <f>INDEX($I102:$FB102,,1+(2*(COLUMN(Q$1:Q97)-1)))</f>
        <v/>
      </c>
      <c r="GG102" s="49" t="str">
        <f>INDEX($I102:$FB102,,1+(2*(COLUMN(R$1:R97)-1)))</f>
        <v/>
      </c>
      <c r="GH102" s="49" t="str">
        <f>INDEX($I102:$FB102,,1+(2*(COLUMN(S$1:S97)-1)))</f>
        <v/>
      </c>
      <c r="GI102" s="49" t="str">
        <f>INDEX($I102:$FB102,,1+(2*(COLUMN(T$1:T97)-1)))</f>
        <v/>
      </c>
      <c r="GJ102" s="49" t="str">
        <f>INDEX($I102:$FB102,,1+(2*(COLUMN(U$1:U97)-1)))</f>
        <v/>
      </c>
      <c r="GK102" s="49" t="str">
        <f>INDEX($I102:$FB102,,1+(2*(COLUMN(V$1:V97)-1)))</f>
        <v/>
      </c>
      <c r="GL102" s="49" t="str">
        <f>INDEX($I102:$FB102,,1+(2*(COLUMN(W$1:W97)-1)))</f>
        <v/>
      </c>
      <c r="GM102" s="49" t="str">
        <f>INDEX($I102:$FB102,,1+(2*(COLUMN(X$1:X97)-1)))</f>
        <v/>
      </c>
      <c r="GN102" s="49" t="str">
        <f>INDEX($I102:$FB102,,1+(2*(COLUMN(Y$1:Y97)-1)))</f>
        <v/>
      </c>
      <c r="GO102" s="49" t="str">
        <f>INDEX($I102:$FB102,,1+(2*(COLUMN(Z$1:Z97)-1)))</f>
        <v/>
      </c>
      <c r="GP102" s="49" t="str">
        <f>INDEX($I102:$FB102,,1+(2*(COLUMN(AA$1:AA97)-1)))</f>
        <v/>
      </c>
      <c r="GQ102" s="49" t="str">
        <f>INDEX($I102:$FB102,,1+(2*(COLUMN(AB$1:AB97)-1)))</f>
        <v/>
      </c>
      <c r="GR102" s="49" t="str">
        <f>INDEX($I102:$FB102,,1+(2*(COLUMN(AC$1:AC97)-1)))</f>
        <v/>
      </c>
      <c r="GS102" s="49" t="str">
        <f>INDEX($I102:$FB102,,1+(2*(COLUMN(AD$1:AD97)-1)))</f>
        <v/>
      </c>
      <c r="GT102" s="49" t="str">
        <f>INDEX($I102:$FB102,,1+(2*(COLUMN(AE$1:AE97)-1)))</f>
        <v/>
      </c>
      <c r="GU102" s="49" t="str">
        <f>INDEX($I102:$FB102,,1+(2*(COLUMN(AF$1:AF97)-1)))</f>
        <v/>
      </c>
      <c r="GV102" s="49" t="str">
        <f>INDEX($I102:$FB102,,1+(2*(COLUMN(AG$1:AG97)-1)))</f>
        <v/>
      </c>
      <c r="GW102" s="49" t="str">
        <f>INDEX($I102:$FB102,,1+(2*(COLUMN(AH$1:AH97)-1)))</f>
        <v/>
      </c>
      <c r="GX102" s="49" t="str">
        <f>INDEX($I102:$FB102,,1+(2*(COLUMN(AI$1:AI97)-1)))</f>
        <v/>
      </c>
      <c r="GY102" s="49" t="str">
        <f>INDEX($I102:$FB102,,1+(2*(COLUMN(AJ$1:AJ97)-1)))</f>
        <v/>
      </c>
      <c r="GZ102" s="49" t="str">
        <f>INDEX($I102:$FB102,,1+(2*(COLUMN(AK$1:AK97)-1)))</f>
        <v/>
      </c>
      <c r="HA102" s="49" t="str">
        <f>INDEX($I102:$FB102,,1+(2*(COLUMN(AL$1:AL97)-1)))</f>
        <v/>
      </c>
      <c r="HB102" s="49" t="str">
        <f>INDEX($I102:$FB102,,1+(2*(COLUMN(AM$1:AM97)-1)))</f>
        <v/>
      </c>
      <c r="HC102" s="49" t="str">
        <f>INDEX($I102:$FB102,,1+(2*(COLUMN(AN$1:AN97)-1)))</f>
        <v/>
      </c>
      <c r="HD102" s="49" t="str">
        <f>INDEX($I102:$FB102,,1+(2*(COLUMN(AO$1:AO97)-1)))</f>
        <v/>
      </c>
      <c r="HE102" s="49" t="str">
        <f>INDEX($I102:$FB102,,1+(2*(COLUMN(AP$1:AP97)-1)))</f>
        <v/>
      </c>
      <c r="HF102" s="49" t="str">
        <f>INDEX($I102:$FB102,,1+(2*(COLUMN(AQ$1:AQ97)-1)))</f>
        <v/>
      </c>
      <c r="HG102" s="49" t="str">
        <f>INDEX($I102:$FB102,,1+(2*(COLUMN(AR$1:AR97)-1)))</f>
        <v/>
      </c>
      <c r="HH102" s="49" t="str">
        <f>INDEX($I102:$FB102,,1+(2*(COLUMN(AS$1:AS97)-1)))</f>
        <v/>
      </c>
      <c r="HI102" s="49" t="str">
        <f>INDEX($I102:$FB102,,1+(2*(COLUMN(AT$1:AT97)-1)))</f>
        <v/>
      </c>
      <c r="HJ102" s="49" t="str">
        <f>INDEX($I102:$FB102,,1+(2*(COLUMN(AU$1:AU97)-1)))</f>
        <v/>
      </c>
      <c r="HK102" s="49" t="str">
        <f>INDEX($I102:$FB102,,1+(2*(COLUMN(AV$1:AV97)-1)))</f>
        <v/>
      </c>
      <c r="HL102" s="49" t="str">
        <f>INDEX($I102:$FB102,,1+(2*(COLUMN(AW$1:AW97)-1)))</f>
        <v/>
      </c>
      <c r="HM102" s="49" t="str">
        <f>INDEX($I102:$FB102,,1+(2*(COLUMN(AX$1:AX97)-1)))</f>
        <v/>
      </c>
      <c r="HN102" s="49" t="str">
        <f>INDEX($I102:$FB102,,1+(2*(COLUMN(AY$1:AY97)-1)))</f>
        <v/>
      </c>
      <c r="HO102" s="49" t="str">
        <f>INDEX($I102:$FB102,,1+(2*(COLUMN(AZ$1:AZ97)-1)))</f>
        <v/>
      </c>
      <c r="HP102" s="49" t="str">
        <f>INDEX($I102:$FB102,,1+(2*(COLUMN(BA$1:BA97)-1)))</f>
        <v/>
      </c>
      <c r="HQ102" s="49" t="str">
        <f>INDEX($I102:$FB102,,1+(2*(COLUMN(BB$1:BB97)-1)))</f>
        <v/>
      </c>
      <c r="HR102" s="49" t="str">
        <f>INDEX($I102:$FB102,,1+(2*(COLUMN(BC$1:BC97)-1)))</f>
        <v/>
      </c>
      <c r="HS102" s="49" t="str">
        <f>INDEX($I102:$FB102,,1+(2*(COLUMN(BD$1:BD97)-1)))</f>
        <v/>
      </c>
      <c r="HT102" s="49" t="str">
        <f>INDEX($I102:$FB102,,1+(2*(COLUMN(BE$1:BE97)-1)))</f>
        <v/>
      </c>
      <c r="HU102" s="49" t="str">
        <f>INDEX($I102:$FB102,,1+(2*(COLUMN(BF$1:BF97)-1)))</f>
        <v/>
      </c>
      <c r="HV102" s="49" t="str">
        <f>INDEX($I102:$FB102,,1+(2*(COLUMN(BG$1:BG97)-1)))</f>
        <v/>
      </c>
      <c r="HW102" s="49" t="str">
        <f>INDEX($I102:$FB102,,1+(2*(COLUMN(BH$1:BH97)-1)))</f>
        <v/>
      </c>
      <c r="HX102" s="49" t="str">
        <f>INDEX($I102:$FB102,,1+(2*(COLUMN(BI$1:BI97)-1)))</f>
        <v/>
      </c>
      <c r="HY102" s="49" t="str">
        <f>INDEX($I102:$FB102,,1+(2*(COLUMN(BJ$1:BJ97)-1)))</f>
        <v/>
      </c>
      <c r="HZ102" s="49" t="str">
        <f>INDEX($I102:$FB102,,1+(2*(COLUMN(BK$1:BK97)-1)))</f>
        <v/>
      </c>
      <c r="IA102" s="49" t="str">
        <f>INDEX($I102:$FB102,,1+(2*(COLUMN(BL$1:BL97)-1)))</f>
        <v/>
      </c>
      <c r="IB102" s="49" t="str">
        <f>INDEX($I102:$FB102,,1+(2*(COLUMN(BM$1:BM97)-1)))</f>
        <v/>
      </c>
      <c r="IC102" s="49" t="str">
        <f>INDEX($I102:$FB102,,1+(2*(COLUMN(BN$1:BN97)-1)))</f>
        <v/>
      </c>
      <c r="ID102" s="49" t="str">
        <f>INDEX($I102:$FB102,,1+(2*(COLUMN(BO$1:BO97)-1)))</f>
        <v/>
      </c>
      <c r="IE102" s="49" t="str">
        <f>INDEX($I102:$FB102,,1+(2*(COLUMN(BP$1:BP97)-1)))</f>
        <v/>
      </c>
      <c r="IF102" s="49" t="str">
        <f>INDEX($I102:$FB102,,1+(2*(COLUMN(BQ$1:BQ97)-1)))</f>
        <v/>
      </c>
      <c r="IG102" s="49" t="str">
        <f>INDEX($I102:$FB102,,1+(2*(COLUMN(BR$1:BR97)-1)))</f>
        <v/>
      </c>
      <c r="IH102" s="49" t="str">
        <f>INDEX($I102:$FB102,,1+(2*(COLUMN(BS$1:BS97)-1)))</f>
        <v/>
      </c>
      <c r="II102" s="49" t="str">
        <f>INDEX($I102:$FB102,,1+(2*(COLUMN(BT$1:BT97)-1)))</f>
        <v/>
      </c>
      <c r="IJ102" s="49" t="str">
        <f>INDEX($I102:$FB102,,1+(2*(COLUMN(BU$1:BU97)-1)))</f>
        <v/>
      </c>
      <c r="IK102" s="49" t="str">
        <f>INDEX($I102:$FB102,,1+(2*(COLUMN(BV$1:BV97)-1)))</f>
        <v/>
      </c>
      <c r="IL102" s="49" t="str">
        <f>INDEX($I102:$FB102,,1+(2*(COLUMN(BW$1:BW97)-1)))</f>
        <v/>
      </c>
      <c r="IM102"/>
      <c r="IN102"/>
      <c r="IO102"/>
      <c r="IP102"/>
      <c r="IQ102"/>
      <c r="IR102"/>
      <c r="IS102"/>
      <c r="IT102"/>
      <c r="IU102"/>
      <c r="IV102"/>
    </row>
    <row r="103" spans="1:256" s="56" customFormat="1" ht="15.6" x14ac:dyDescent="0.3">
      <c r="A103" s="142" t="str">
        <f>IF($B103="","",IF(VLOOKUP($B103,'Skyttere registrering'!$AB$2:$AE$101,3,FALSE)=0,"",VLOOKUP($B103,'Skyttere registrering'!$AB$2:$AE$101,3,FALSE)))</f>
        <v/>
      </c>
      <c r="B103" s="144"/>
      <c r="C103" s="139" t="str">
        <f>IF($B103="","",IF(VLOOKUP($B103,'Skyttere registrering'!$AB$2:$AE$101,2,FALSE)=0,"",VLOOKUP($B103,'Skyttere registrering'!$AB$2:$AE$101,2,FALSE)))</f>
        <v/>
      </c>
      <c r="D103" s="142" t="str">
        <f>IF($B103="","",IF(VLOOKUP($B103,'Skyttere registrering'!$AB$2:$AE$101,4,FALSE)=0,"",VLOOKUP($B103,'Skyttere registrering'!$AB$2:$AE$101,4,FALSE)))</f>
        <v/>
      </c>
      <c r="E103" s="146" t="str">
        <f t="shared" si="83"/>
        <v/>
      </c>
      <c r="F103" s="142" t="str">
        <f t="shared" si="84"/>
        <v/>
      </c>
      <c r="G103" s="156" t="str">
        <f t="shared" si="85"/>
        <v/>
      </c>
      <c r="H103" s="50"/>
      <c r="I103" s="63" t="str">
        <f t="shared" si="86"/>
        <v/>
      </c>
      <c r="J103" s="50"/>
      <c r="K103" s="63" t="str">
        <f t="shared" si="87"/>
        <v/>
      </c>
      <c r="L103" s="50"/>
      <c r="M103" s="63" t="str">
        <f t="shared" si="88"/>
        <v/>
      </c>
      <c r="N103" s="50"/>
      <c r="O103" s="63" t="str">
        <f t="shared" si="89"/>
        <v/>
      </c>
      <c r="P103" s="50"/>
      <c r="Q103" s="63" t="str">
        <f t="shared" si="90"/>
        <v/>
      </c>
      <c r="R103" s="50"/>
      <c r="S103" s="63" t="str">
        <f t="shared" si="91"/>
        <v/>
      </c>
      <c r="T103" s="50"/>
      <c r="U103" s="63" t="str">
        <f t="shared" si="92"/>
        <v/>
      </c>
      <c r="V103" s="50"/>
      <c r="W103" s="63" t="str">
        <f t="shared" si="93"/>
        <v/>
      </c>
      <c r="X103" s="50"/>
      <c r="Y103" s="63" t="str">
        <f t="shared" si="94"/>
        <v/>
      </c>
      <c r="Z103" s="50"/>
      <c r="AA103" s="63" t="str">
        <f t="shared" si="95"/>
        <v/>
      </c>
      <c r="AB103" s="50"/>
      <c r="AC103" s="63" t="str">
        <f t="shared" si="96"/>
        <v/>
      </c>
      <c r="AD103" s="50"/>
      <c r="AE103" s="63" t="str">
        <f t="shared" si="97"/>
        <v/>
      </c>
      <c r="AF103" s="50"/>
      <c r="AG103" s="63" t="str">
        <f t="shared" si="98"/>
        <v/>
      </c>
      <c r="AH103" s="50"/>
      <c r="AI103" s="63" t="str">
        <f t="shared" si="99"/>
        <v/>
      </c>
      <c r="AJ103" s="50"/>
      <c r="AK103" s="63" t="str">
        <f t="shared" si="100"/>
        <v/>
      </c>
      <c r="AL103" s="50"/>
      <c r="AM103" s="63" t="str">
        <f t="shared" si="101"/>
        <v/>
      </c>
      <c r="AN103" s="50"/>
      <c r="AO103" s="63" t="str">
        <f t="shared" si="102"/>
        <v/>
      </c>
      <c r="AP103" s="50"/>
      <c r="AQ103" s="63" t="str">
        <f t="shared" si="103"/>
        <v/>
      </c>
      <c r="AR103" s="50"/>
      <c r="AS103" s="63" t="str">
        <f t="shared" si="104"/>
        <v/>
      </c>
      <c r="AT103" s="50"/>
      <c r="AU103" s="63" t="str">
        <f t="shared" si="105"/>
        <v/>
      </c>
      <c r="AV103" s="50"/>
      <c r="AW103" s="63" t="str">
        <f t="shared" si="106"/>
        <v/>
      </c>
      <c r="AX103" s="50"/>
      <c r="AY103" s="63" t="str">
        <f t="shared" si="107"/>
        <v/>
      </c>
      <c r="AZ103" s="50"/>
      <c r="BA103" s="63" t="str">
        <f t="shared" si="108"/>
        <v/>
      </c>
      <c r="BB103" s="50"/>
      <c r="BC103" s="63" t="str">
        <f t="shared" si="109"/>
        <v/>
      </c>
      <c r="BD103" s="50"/>
      <c r="BE103" s="63" t="str">
        <f t="shared" si="110"/>
        <v/>
      </c>
      <c r="BF103" s="50"/>
      <c r="BG103" s="63" t="str">
        <f t="shared" si="111"/>
        <v/>
      </c>
      <c r="BH103" s="50"/>
      <c r="BI103" s="63" t="str">
        <f t="shared" si="112"/>
        <v/>
      </c>
      <c r="BJ103" s="50"/>
      <c r="BK103" s="63" t="str">
        <f t="shared" si="113"/>
        <v/>
      </c>
      <c r="BL103" s="50"/>
      <c r="BM103" s="63" t="str">
        <f t="shared" si="114"/>
        <v/>
      </c>
      <c r="BN103" s="50"/>
      <c r="BO103" s="63" t="str">
        <f t="shared" si="115"/>
        <v/>
      </c>
      <c r="BP103" s="50"/>
      <c r="BQ103" s="63" t="str">
        <f t="shared" si="116"/>
        <v/>
      </c>
      <c r="BR103" s="50"/>
      <c r="BS103" s="63" t="str">
        <f t="shared" si="117"/>
        <v/>
      </c>
      <c r="BT103" s="50"/>
      <c r="BU103" s="63" t="str">
        <f t="shared" si="118"/>
        <v/>
      </c>
      <c r="BV103" s="50"/>
      <c r="BW103" s="63" t="str">
        <f t="shared" si="119"/>
        <v/>
      </c>
      <c r="BX103" s="50"/>
      <c r="BY103" s="63" t="str">
        <f t="shared" si="120"/>
        <v/>
      </c>
      <c r="BZ103" s="50"/>
      <c r="CA103" s="63" t="str">
        <f t="shared" si="121"/>
        <v/>
      </c>
      <c r="CB103" s="50"/>
      <c r="CC103" s="63" t="str">
        <f t="shared" si="122"/>
        <v/>
      </c>
      <c r="CD103" s="50"/>
      <c r="CE103" s="63" t="str">
        <f t="shared" si="123"/>
        <v/>
      </c>
      <c r="CF103" s="50"/>
      <c r="CG103" s="63" t="str">
        <f t="shared" si="124"/>
        <v/>
      </c>
      <c r="CH103" s="50"/>
      <c r="CI103" s="63" t="str">
        <f t="shared" si="125"/>
        <v/>
      </c>
      <c r="CJ103" s="50"/>
      <c r="CK103" s="63" t="str">
        <f t="shared" si="126"/>
        <v/>
      </c>
      <c r="CL103" s="50"/>
      <c r="CM103" s="63" t="str">
        <f t="shared" si="127"/>
        <v/>
      </c>
      <c r="CN103" s="50"/>
      <c r="CO103" s="63" t="str">
        <f t="shared" si="128"/>
        <v/>
      </c>
      <c r="CP103" s="50"/>
      <c r="CQ103" s="63" t="str">
        <f t="shared" si="129"/>
        <v/>
      </c>
      <c r="CR103" s="50"/>
      <c r="CS103" s="63" t="str">
        <f t="shared" si="130"/>
        <v/>
      </c>
      <c r="CT103" s="50"/>
      <c r="CU103" s="63" t="str">
        <f t="shared" si="131"/>
        <v/>
      </c>
      <c r="CV103" s="50"/>
      <c r="CW103" s="63" t="str">
        <f t="shared" si="132"/>
        <v/>
      </c>
      <c r="CX103" s="50"/>
      <c r="CY103" s="63" t="str">
        <f t="shared" si="133"/>
        <v/>
      </c>
      <c r="CZ103" s="50"/>
      <c r="DA103" s="63" t="str">
        <f t="shared" si="134"/>
        <v/>
      </c>
      <c r="DB103" s="50"/>
      <c r="DC103" s="63" t="str">
        <f t="shared" si="135"/>
        <v/>
      </c>
      <c r="DD103" s="50"/>
      <c r="DE103" s="63" t="str">
        <f t="shared" si="136"/>
        <v/>
      </c>
      <c r="DF103" s="50"/>
      <c r="DG103" s="63" t="str">
        <f t="shared" si="137"/>
        <v/>
      </c>
      <c r="DH103" s="50"/>
      <c r="DI103" s="63" t="str">
        <f t="shared" si="138"/>
        <v/>
      </c>
      <c r="DJ103" s="50"/>
      <c r="DK103" s="63" t="str">
        <f t="shared" si="139"/>
        <v/>
      </c>
      <c r="DL103" s="50"/>
      <c r="DM103" s="63" t="str">
        <f t="shared" si="140"/>
        <v/>
      </c>
      <c r="DN103" s="50"/>
      <c r="DO103" s="63" t="str">
        <f t="shared" si="141"/>
        <v/>
      </c>
      <c r="DP103" s="50"/>
      <c r="DQ103" s="63" t="str">
        <f t="shared" si="142"/>
        <v/>
      </c>
      <c r="DR103" s="50"/>
      <c r="DS103" s="63" t="str">
        <f t="shared" si="143"/>
        <v/>
      </c>
      <c r="DT103" s="50"/>
      <c r="DU103" s="63" t="str">
        <f t="shared" si="144"/>
        <v/>
      </c>
      <c r="DV103" s="50"/>
      <c r="DW103" s="63" t="str">
        <f t="shared" si="145"/>
        <v/>
      </c>
      <c r="DX103" s="50"/>
      <c r="DY103" s="63" t="str">
        <f t="shared" si="146"/>
        <v/>
      </c>
      <c r="DZ103" s="50"/>
      <c r="EA103" s="63" t="str">
        <f t="shared" si="147"/>
        <v/>
      </c>
      <c r="EB103" s="50"/>
      <c r="EC103" s="63" t="str">
        <f t="shared" si="148"/>
        <v/>
      </c>
      <c r="ED103" s="50"/>
      <c r="EE103" s="63" t="str">
        <f t="shared" si="149"/>
        <v/>
      </c>
      <c r="EF103" s="50"/>
      <c r="EG103" s="63" t="str">
        <f t="shared" si="150"/>
        <v/>
      </c>
      <c r="EH103" s="50"/>
      <c r="EI103" s="63" t="str">
        <f t="shared" si="151"/>
        <v/>
      </c>
      <c r="EJ103" s="50"/>
      <c r="EK103" s="63" t="str">
        <f t="shared" si="152"/>
        <v/>
      </c>
      <c r="EL103" s="50"/>
      <c r="EM103" s="63" t="str">
        <f t="shared" si="153"/>
        <v/>
      </c>
      <c r="EN103" s="50"/>
      <c r="EO103" s="63" t="str">
        <f t="shared" si="154"/>
        <v/>
      </c>
      <c r="EP103" s="50"/>
      <c r="EQ103" s="63" t="str">
        <f t="shared" si="155"/>
        <v/>
      </c>
      <c r="ER103" s="50"/>
      <c r="ES103" s="63" t="str">
        <f t="shared" si="156"/>
        <v/>
      </c>
      <c r="ET103" s="50"/>
      <c r="EU103" s="63" t="str">
        <f t="shared" si="157"/>
        <v/>
      </c>
      <c r="EV103" s="50"/>
      <c r="EW103" s="63" t="str">
        <f t="shared" si="158"/>
        <v/>
      </c>
      <c r="EX103" s="50"/>
      <c r="EY103" s="63" t="str">
        <f t="shared" si="159"/>
        <v/>
      </c>
      <c r="EZ103" s="50"/>
      <c r="FA103" s="63" t="str">
        <f t="shared" si="160"/>
        <v/>
      </c>
      <c r="FB103"/>
      <c r="FC103"/>
      <c r="FD103"/>
      <c r="FE103"/>
      <c r="FF103"/>
      <c r="FG103"/>
      <c r="FH103"/>
      <c r="FI103"/>
      <c r="FJ103"/>
      <c r="FK103"/>
      <c r="FL103"/>
      <c r="FM103" s="46" t="str">
        <f t="shared" si="161"/>
        <v/>
      </c>
      <c r="FN103" s="47" t="str">
        <f t="shared" si="162"/>
        <v/>
      </c>
      <c r="FO103" s="48" t="str">
        <f t="shared" si="163"/>
        <v/>
      </c>
      <c r="FP103" s="49" t="str">
        <f>INDEX($I103:$FB103,,1+(2*(COLUMN(A$1:A96)-1)))</f>
        <v/>
      </c>
      <c r="FQ103" s="49" t="str">
        <f>INDEX($I103:$FB103,,1+(2*(COLUMN(B$1:B96)-1)))</f>
        <v/>
      </c>
      <c r="FR103" s="49" t="str">
        <f>INDEX($I103:$FB103,,1+(2*(COLUMN(C$1:C96)-1)))</f>
        <v/>
      </c>
      <c r="FS103" s="49" t="str">
        <f>INDEX($I103:$FB103,,1+(2*(COLUMN(D$1:D98)-1)))</f>
        <v/>
      </c>
      <c r="FT103" s="49" t="str">
        <f>INDEX($I103:$FB103,,1+(2*(COLUMN(E$1:E98)-1)))</f>
        <v/>
      </c>
      <c r="FU103" s="49" t="str">
        <f>INDEX($I103:$FB103,,1+(2*(COLUMN(F$1:F98)-1)))</f>
        <v/>
      </c>
      <c r="FV103" s="49" t="str">
        <f>INDEX($I103:$FB103,,1+(2*(COLUMN(G$1:G98)-1)))</f>
        <v/>
      </c>
      <c r="FW103" s="49" t="str">
        <f>INDEX($I103:$FB103,,1+(2*(COLUMN(H$1:H98)-1)))</f>
        <v/>
      </c>
      <c r="FX103" s="49" t="str">
        <f>INDEX($I103:$FB103,,1+(2*(COLUMN(I$1:I98)-1)))</f>
        <v/>
      </c>
      <c r="FY103" s="49" t="str">
        <f>INDEX($I103:$FB103,,1+(2*(COLUMN(J$1:J98)-1)))</f>
        <v/>
      </c>
      <c r="FZ103" s="49" t="str">
        <f>INDEX($I103:$FB103,,1+(2*(COLUMN(K$1:K98)-1)))</f>
        <v/>
      </c>
      <c r="GA103" s="49" t="str">
        <f>INDEX($I103:$FB103,,1+(2*(COLUMN(L$1:L98)-1)))</f>
        <v/>
      </c>
      <c r="GB103" s="49" t="str">
        <f>INDEX($I103:$FB103,,1+(2*(COLUMN(M$1:M98)-1)))</f>
        <v/>
      </c>
      <c r="GC103" s="49" t="str">
        <f>INDEX($I103:$FB103,,1+(2*(COLUMN(N$1:N98)-1)))</f>
        <v/>
      </c>
      <c r="GD103" s="49" t="str">
        <f>INDEX($I103:$FB103,,1+(2*(COLUMN(O$1:O98)-1)))</f>
        <v/>
      </c>
      <c r="GE103" s="49" t="str">
        <f>INDEX($I103:$FB103,,1+(2*(COLUMN(P$1:P98)-1)))</f>
        <v/>
      </c>
      <c r="GF103" s="49" t="str">
        <f>INDEX($I103:$FB103,,1+(2*(COLUMN(Q$1:Q98)-1)))</f>
        <v/>
      </c>
      <c r="GG103" s="49" t="str">
        <f>INDEX($I103:$FB103,,1+(2*(COLUMN(R$1:R98)-1)))</f>
        <v/>
      </c>
      <c r="GH103" s="49" t="str">
        <f>INDEX($I103:$FB103,,1+(2*(COLUMN(S$1:S98)-1)))</f>
        <v/>
      </c>
      <c r="GI103" s="49" t="str">
        <f>INDEX($I103:$FB103,,1+(2*(COLUMN(T$1:T98)-1)))</f>
        <v/>
      </c>
      <c r="GJ103" s="49" t="str">
        <f>INDEX($I103:$FB103,,1+(2*(COLUMN(U$1:U98)-1)))</f>
        <v/>
      </c>
      <c r="GK103" s="49" t="str">
        <f>INDEX($I103:$FB103,,1+(2*(COLUMN(V$1:V98)-1)))</f>
        <v/>
      </c>
      <c r="GL103" s="49" t="str">
        <f>INDEX($I103:$FB103,,1+(2*(COLUMN(W$1:W98)-1)))</f>
        <v/>
      </c>
      <c r="GM103" s="49" t="str">
        <f>INDEX($I103:$FB103,,1+(2*(COLUMN(X$1:X98)-1)))</f>
        <v/>
      </c>
      <c r="GN103" s="49" t="str">
        <f>INDEX($I103:$FB103,,1+(2*(COLUMN(Y$1:Y98)-1)))</f>
        <v/>
      </c>
      <c r="GO103" s="49" t="str">
        <f>INDEX($I103:$FB103,,1+(2*(COLUMN(Z$1:Z98)-1)))</f>
        <v/>
      </c>
      <c r="GP103" s="49" t="str">
        <f>INDEX($I103:$FB103,,1+(2*(COLUMN(AA$1:AA98)-1)))</f>
        <v/>
      </c>
      <c r="GQ103" s="49" t="str">
        <f>INDEX($I103:$FB103,,1+(2*(COLUMN(AB$1:AB98)-1)))</f>
        <v/>
      </c>
      <c r="GR103" s="49" t="str">
        <f>INDEX($I103:$FB103,,1+(2*(COLUMN(AC$1:AC98)-1)))</f>
        <v/>
      </c>
      <c r="GS103" s="49" t="str">
        <f>INDEX($I103:$FB103,,1+(2*(COLUMN(AD$1:AD98)-1)))</f>
        <v/>
      </c>
      <c r="GT103" s="49" t="str">
        <f>INDEX($I103:$FB103,,1+(2*(COLUMN(AE$1:AE98)-1)))</f>
        <v/>
      </c>
      <c r="GU103" s="49" t="str">
        <f>INDEX($I103:$FB103,,1+(2*(COLUMN(AF$1:AF98)-1)))</f>
        <v/>
      </c>
      <c r="GV103" s="49" t="str">
        <f>INDEX($I103:$FB103,,1+(2*(COLUMN(AG$1:AG98)-1)))</f>
        <v/>
      </c>
      <c r="GW103" s="49" t="str">
        <f>INDEX($I103:$FB103,,1+(2*(COLUMN(AH$1:AH98)-1)))</f>
        <v/>
      </c>
      <c r="GX103" s="49" t="str">
        <f>INDEX($I103:$FB103,,1+(2*(COLUMN(AI$1:AI98)-1)))</f>
        <v/>
      </c>
      <c r="GY103" s="49" t="str">
        <f>INDEX($I103:$FB103,,1+(2*(COLUMN(AJ$1:AJ98)-1)))</f>
        <v/>
      </c>
      <c r="GZ103" s="49" t="str">
        <f>INDEX($I103:$FB103,,1+(2*(COLUMN(AK$1:AK98)-1)))</f>
        <v/>
      </c>
      <c r="HA103" s="49" t="str">
        <f>INDEX($I103:$FB103,,1+(2*(COLUMN(AL$1:AL98)-1)))</f>
        <v/>
      </c>
      <c r="HB103" s="49" t="str">
        <f>INDEX($I103:$FB103,,1+(2*(COLUMN(AM$1:AM98)-1)))</f>
        <v/>
      </c>
      <c r="HC103" s="49" t="str">
        <f>INDEX($I103:$FB103,,1+(2*(COLUMN(AN$1:AN98)-1)))</f>
        <v/>
      </c>
      <c r="HD103" s="49" t="str">
        <f>INDEX($I103:$FB103,,1+(2*(COLUMN(AO$1:AO98)-1)))</f>
        <v/>
      </c>
      <c r="HE103" s="49" t="str">
        <f>INDEX($I103:$FB103,,1+(2*(COLUMN(AP$1:AP98)-1)))</f>
        <v/>
      </c>
      <c r="HF103" s="49" t="str">
        <f>INDEX($I103:$FB103,,1+(2*(COLUMN(AQ$1:AQ98)-1)))</f>
        <v/>
      </c>
      <c r="HG103" s="49" t="str">
        <f>INDEX($I103:$FB103,,1+(2*(COLUMN(AR$1:AR98)-1)))</f>
        <v/>
      </c>
      <c r="HH103" s="49" t="str">
        <f>INDEX($I103:$FB103,,1+(2*(COLUMN(AS$1:AS98)-1)))</f>
        <v/>
      </c>
      <c r="HI103" s="49" t="str">
        <f>INDEX($I103:$FB103,,1+(2*(COLUMN(AT$1:AT98)-1)))</f>
        <v/>
      </c>
      <c r="HJ103" s="49" t="str">
        <f>INDEX($I103:$FB103,,1+(2*(COLUMN(AU$1:AU98)-1)))</f>
        <v/>
      </c>
      <c r="HK103" s="49" t="str">
        <f>INDEX($I103:$FB103,,1+(2*(COLUMN(AV$1:AV98)-1)))</f>
        <v/>
      </c>
      <c r="HL103" s="49" t="str">
        <f>INDEX($I103:$FB103,,1+(2*(COLUMN(AW$1:AW98)-1)))</f>
        <v/>
      </c>
      <c r="HM103" s="49" t="str">
        <f>INDEX($I103:$FB103,,1+(2*(COLUMN(AX$1:AX98)-1)))</f>
        <v/>
      </c>
      <c r="HN103" s="49" t="str">
        <f>INDEX($I103:$FB103,,1+(2*(COLUMN(AY$1:AY98)-1)))</f>
        <v/>
      </c>
      <c r="HO103" s="49" t="str">
        <f>INDEX($I103:$FB103,,1+(2*(COLUMN(AZ$1:AZ98)-1)))</f>
        <v/>
      </c>
      <c r="HP103" s="49" t="str">
        <f>INDEX($I103:$FB103,,1+(2*(COLUMN(BA$1:BA98)-1)))</f>
        <v/>
      </c>
      <c r="HQ103" s="49" t="str">
        <f>INDEX($I103:$FB103,,1+(2*(COLUMN(BB$1:BB98)-1)))</f>
        <v/>
      </c>
      <c r="HR103" s="49" t="str">
        <f>INDEX($I103:$FB103,,1+(2*(COLUMN(BC$1:BC98)-1)))</f>
        <v/>
      </c>
      <c r="HS103" s="49" t="str">
        <f>INDEX($I103:$FB103,,1+(2*(COLUMN(BD$1:BD98)-1)))</f>
        <v/>
      </c>
      <c r="HT103" s="49" t="str">
        <f>INDEX($I103:$FB103,,1+(2*(COLUMN(BE$1:BE98)-1)))</f>
        <v/>
      </c>
      <c r="HU103" s="49" t="str">
        <f>INDEX($I103:$FB103,,1+(2*(COLUMN(BF$1:BF98)-1)))</f>
        <v/>
      </c>
      <c r="HV103" s="49" t="str">
        <f>INDEX($I103:$FB103,,1+(2*(COLUMN(BG$1:BG98)-1)))</f>
        <v/>
      </c>
      <c r="HW103" s="49" t="str">
        <f>INDEX($I103:$FB103,,1+(2*(COLUMN(BH$1:BH98)-1)))</f>
        <v/>
      </c>
      <c r="HX103" s="49" t="str">
        <f>INDEX($I103:$FB103,,1+(2*(COLUMN(BI$1:BI98)-1)))</f>
        <v/>
      </c>
      <c r="HY103" s="49" t="str">
        <f>INDEX($I103:$FB103,,1+(2*(COLUMN(BJ$1:BJ98)-1)))</f>
        <v/>
      </c>
      <c r="HZ103" s="49" t="str">
        <f>INDEX($I103:$FB103,,1+(2*(COLUMN(BK$1:BK98)-1)))</f>
        <v/>
      </c>
      <c r="IA103" s="49" t="str">
        <f>INDEX($I103:$FB103,,1+(2*(COLUMN(BL$1:BL98)-1)))</f>
        <v/>
      </c>
      <c r="IB103" s="49" t="str">
        <f>INDEX($I103:$FB103,,1+(2*(COLUMN(BM$1:BM98)-1)))</f>
        <v/>
      </c>
      <c r="IC103" s="49" t="str">
        <f>INDEX($I103:$FB103,,1+(2*(COLUMN(BN$1:BN98)-1)))</f>
        <v/>
      </c>
      <c r="ID103" s="49" t="str">
        <f>INDEX($I103:$FB103,,1+(2*(COLUMN(BO$1:BO98)-1)))</f>
        <v/>
      </c>
      <c r="IE103" s="49" t="str">
        <f>INDEX($I103:$FB103,,1+(2*(COLUMN(BP$1:BP98)-1)))</f>
        <v/>
      </c>
      <c r="IF103" s="49" t="str">
        <f>INDEX($I103:$FB103,,1+(2*(COLUMN(BQ$1:BQ98)-1)))</f>
        <v/>
      </c>
      <c r="IG103" s="49" t="str">
        <f>INDEX($I103:$FB103,,1+(2*(COLUMN(BR$1:BR98)-1)))</f>
        <v/>
      </c>
      <c r="IH103" s="49" t="str">
        <f>INDEX($I103:$FB103,,1+(2*(COLUMN(BS$1:BS98)-1)))</f>
        <v/>
      </c>
      <c r="II103" s="49" t="str">
        <f>INDEX($I103:$FB103,,1+(2*(COLUMN(BT$1:BT98)-1)))</f>
        <v/>
      </c>
      <c r="IJ103" s="49" t="str">
        <f>INDEX($I103:$FB103,,1+(2*(COLUMN(BU$1:BU98)-1)))</f>
        <v/>
      </c>
      <c r="IK103" s="49" t="str">
        <f>INDEX($I103:$FB103,,1+(2*(COLUMN(BV$1:BV98)-1)))</f>
        <v/>
      </c>
      <c r="IL103" s="49" t="str">
        <f>INDEX($I103:$FB103,,1+(2*(COLUMN(BW$1:BW98)-1)))</f>
        <v/>
      </c>
      <c r="IM103"/>
      <c r="IN103"/>
      <c r="IO103"/>
      <c r="IP103"/>
      <c r="IQ103"/>
      <c r="IR103"/>
      <c r="IS103"/>
      <c r="IT103"/>
      <c r="IU103"/>
      <c r="IV103"/>
    </row>
    <row r="104" spans="1:256" s="56" customFormat="1" ht="15.6" x14ac:dyDescent="0.3">
      <c r="A104" s="142" t="str">
        <f>IF($B104="","",IF(VLOOKUP($B104,'Skyttere registrering'!$AB$2:$AE$101,3,FALSE)=0,"",VLOOKUP($B104,'Skyttere registrering'!$AB$2:$AE$101,3,FALSE)))</f>
        <v/>
      </c>
      <c r="B104" s="144"/>
      <c r="C104" s="139" t="str">
        <f>IF($B104="","",IF(VLOOKUP($B104,'Skyttere registrering'!$AB$2:$AE$101,2,FALSE)=0,"",VLOOKUP($B104,'Skyttere registrering'!$AB$2:$AE$101,2,FALSE)))</f>
        <v/>
      </c>
      <c r="D104" s="142" t="str">
        <f>IF($B104="","",IF(VLOOKUP($B104,'Skyttere registrering'!$AB$2:$AE$101,4,FALSE)=0,"",VLOOKUP($B104,'Skyttere registrering'!$AB$2:$AE$101,4,FALSE)))</f>
        <v/>
      </c>
      <c r="E104" s="146" t="str">
        <f t="shared" si="83"/>
        <v/>
      </c>
      <c r="F104" s="142" t="str">
        <f t="shared" si="84"/>
        <v/>
      </c>
      <c r="G104" s="156" t="str">
        <f t="shared" si="85"/>
        <v/>
      </c>
      <c r="H104" s="50"/>
      <c r="I104" s="63" t="str">
        <f t="shared" si="86"/>
        <v/>
      </c>
      <c r="J104" s="50"/>
      <c r="K104" s="63" t="str">
        <f t="shared" si="87"/>
        <v/>
      </c>
      <c r="L104" s="50"/>
      <c r="M104" s="63" t="str">
        <f t="shared" si="88"/>
        <v/>
      </c>
      <c r="N104" s="50"/>
      <c r="O104" s="63" t="str">
        <f t="shared" si="89"/>
        <v/>
      </c>
      <c r="P104" s="50"/>
      <c r="Q104" s="63" t="str">
        <f t="shared" si="90"/>
        <v/>
      </c>
      <c r="R104" s="50"/>
      <c r="S104" s="63" t="str">
        <f t="shared" si="91"/>
        <v/>
      </c>
      <c r="T104" s="50"/>
      <c r="U104" s="63" t="str">
        <f t="shared" si="92"/>
        <v/>
      </c>
      <c r="V104" s="50"/>
      <c r="W104" s="63" t="str">
        <f t="shared" si="93"/>
        <v/>
      </c>
      <c r="X104" s="50"/>
      <c r="Y104" s="63" t="str">
        <f t="shared" si="94"/>
        <v/>
      </c>
      <c r="Z104" s="50"/>
      <c r="AA104" s="63" t="str">
        <f t="shared" si="95"/>
        <v/>
      </c>
      <c r="AB104" s="50"/>
      <c r="AC104" s="63" t="str">
        <f t="shared" si="96"/>
        <v/>
      </c>
      <c r="AD104" s="50"/>
      <c r="AE104" s="63" t="str">
        <f t="shared" si="97"/>
        <v/>
      </c>
      <c r="AF104" s="50"/>
      <c r="AG104" s="63" t="str">
        <f t="shared" si="98"/>
        <v/>
      </c>
      <c r="AH104" s="50"/>
      <c r="AI104" s="63" t="str">
        <f t="shared" si="99"/>
        <v/>
      </c>
      <c r="AJ104" s="50"/>
      <c r="AK104" s="63" t="str">
        <f t="shared" si="100"/>
        <v/>
      </c>
      <c r="AL104" s="50"/>
      <c r="AM104" s="63" t="str">
        <f t="shared" si="101"/>
        <v/>
      </c>
      <c r="AN104" s="50"/>
      <c r="AO104" s="63" t="str">
        <f t="shared" si="102"/>
        <v/>
      </c>
      <c r="AP104" s="50"/>
      <c r="AQ104" s="63" t="str">
        <f t="shared" si="103"/>
        <v/>
      </c>
      <c r="AR104" s="50"/>
      <c r="AS104" s="63" t="str">
        <f t="shared" si="104"/>
        <v/>
      </c>
      <c r="AT104" s="50"/>
      <c r="AU104" s="63" t="str">
        <f t="shared" si="105"/>
        <v/>
      </c>
      <c r="AV104" s="50"/>
      <c r="AW104" s="63" t="str">
        <f t="shared" si="106"/>
        <v/>
      </c>
      <c r="AX104" s="50"/>
      <c r="AY104" s="63" t="str">
        <f t="shared" si="107"/>
        <v/>
      </c>
      <c r="AZ104" s="50"/>
      <c r="BA104" s="63" t="str">
        <f t="shared" si="108"/>
        <v/>
      </c>
      <c r="BB104" s="50"/>
      <c r="BC104" s="63" t="str">
        <f t="shared" si="109"/>
        <v/>
      </c>
      <c r="BD104" s="50"/>
      <c r="BE104" s="63" t="str">
        <f t="shared" si="110"/>
        <v/>
      </c>
      <c r="BF104" s="50"/>
      <c r="BG104" s="63" t="str">
        <f t="shared" si="111"/>
        <v/>
      </c>
      <c r="BH104" s="50"/>
      <c r="BI104" s="63" t="str">
        <f t="shared" si="112"/>
        <v/>
      </c>
      <c r="BJ104" s="50"/>
      <c r="BK104" s="63" t="str">
        <f t="shared" si="113"/>
        <v/>
      </c>
      <c r="BL104" s="50"/>
      <c r="BM104" s="63" t="str">
        <f t="shared" si="114"/>
        <v/>
      </c>
      <c r="BN104" s="50"/>
      <c r="BO104" s="63" t="str">
        <f t="shared" si="115"/>
        <v/>
      </c>
      <c r="BP104" s="50"/>
      <c r="BQ104" s="63" t="str">
        <f t="shared" si="116"/>
        <v/>
      </c>
      <c r="BR104" s="50"/>
      <c r="BS104" s="63" t="str">
        <f t="shared" si="117"/>
        <v/>
      </c>
      <c r="BT104" s="50"/>
      <c r="BU104" s="63" t="str">
        <f t="shared" si="118"/>
        <v/>
      </c>
      <c r="BV104" s="50"/>
      <c r="BW104" s="63" t="str">
        <f t="shared" si="119"/>
        <v/>
      </c>
      <c r="BX104" s="50"/>
      <c r="BY104" s="63" t="str">
        <f t="shared" si="120"/>
        <v/>
      </c>
      <c r="BZ104" s="50"/>
      <c r="CA104" s="63" t="str">
        <f t="shared" si="121"/>
        <v/>
      </c>
      <c r="CB104" s="50"/>
      <c r="CC104" s="63" t="str">
        <f t="shared" si="122"/>
        <v/>
      </c>
      <c r="CD104" s="50"/>
      <c r="CE104" s="63" t="str">
        <f t="shared" si="123"/>
        <v/>
      </c>
      <c r="CF104" s="50"/>
      <c r="CG104" s="63" t="str">
        <f t="shared" si="124"/>
        <v/>
      </c>
      <c r="CH104" s="50"/>
      <c r="CI104" s="63" t="str">
        <f t="shared" si="125"/>
        <v/>
      </c>
      <c r="CJ104" s="50"/>
      <c r="CK104" s="63" t="str">
        <f t="shared" si="126"/>
        <v/>
      </c>
      <c r="CL104" s="50"/>
      <c r="CM104" s="63" t="str">
        <f t="shared" si="127"/>
        <v/>
      </c>
      <c r="CN104" s="50"/>
      <c r="CO104" s="63" t="str">
        <f t="shared" si="128"/>
        <v/>
      </c>
      <c r="CP104" s="50"/>
      <c r="CQ104" s="63" t="str">
        <f t="shared" si="129"/>
        <v/>
      </c>
      <c r="CR104" s="50"/>
      <c r="CS104" s="63" t="str">
        <f t="shared" si="130"/>
        <v/>
      </c>
      <c r="CT104" s="50"/>
      <c r="CU104" s="63" t="str">
        <f t="shared" si="131"/>
        <v/>
      </c>
      <c r="CV104" s="50"/>
      <c r="CW104" s="63" t="str">
        <f t="shared" si="132"/>
        <v/>
      </c>
      <c r="CX104" s="50"/>
      <c r="CY104" s="63" t="str">
        <f t="shared" si="133"/>
        <v/>
      </c>
      <c r="CZ104" s="50"/>
      <c r="DA104" s="63" t="str">
        <f t="shared" si="134"/>
        <v/>
      </c>
      <c r="DB104" s="50"/>
      <c r="DC104" s="63" t="str">
        <f t="shared" si="135"/>
        <v/>
      </c>
      <c r="DD104" s="50"/>
      <c r="DE104" s="63" t="str">
        <f t="shared" si="136"/>
        <v/>
      </c>
      <c r="DF104" s="50"/>
      <c r="DG104" s="63" t="str">
        <f t="shared" si="137"/>
        <v/>
      </c>
      <c r="DH104" s="50"/>
      <c r="DI104" s="63" t="str">
        <f t="shared" si="138"/>
        <v/>
      </c>
      <c r="DJ104" s="50"/>
      <c r="DK104" s="63" t="str">
        <f t="shared" si="139"/>
        <v/>
      </c>
      <c r="DL104" s="50"/>
      <c r="DM104" s="63" t="str">
        <f t="shared" si="140"/>
        <v/>
      </c>
      <c r="DN104" s="50"/>
      <c r="DO104" s="63" t="str">
        <f t="shared" si="141"/>
        <v/>
      </c>
      <c r="DP104" s="50"/>
      <c r="DQ104" s="63" t="str">
        <f t="shared" si="142"/>
        <v/>
      </c>
      <c r="DR104" s="50"/>
      <c r="DS104" s="63" t="str">
        <f t="shared" si="143"/>
        <v/>
      </c>
      <c r="DT104" s="50"/>
      <c r="DU104" s="63" t="str">
        <f t="shared" si="144"/>
        <v/>
      </c>
      <c r="DV104" s="50"/>
      <c r="DW104" s="63" t="str">
        <f t="shared" si="145"/>
        <v/>
      </c>
      <c r="DX104" s="50"/>
      <c r="DY104" s="63" t="str">
        <f t="shared" si="146"/>
        <v/>
      </c>
      <c r="DZ104" s="50"/>
      <c r="EA104" s="63" t="str">
        <f t="shared" si="147"/>
        <v/>
      </c>
      <c r="EB104" s="50"/>
      <c r="EC104" s="63" t="str">
        <f t="shared" si="148"/>
        <v/>
      </c>
      <c r="ED104" s="50"/>
      <c r="EE104" s="63" t="str">
        <f t="shared" si="149"/>
        <v/>
      </c>
      <c r="EF104" s="50"/>
      <c r="EG104" s="63" t="str">
        <f t="shared" si="150"/>
        <v/>
      </c>
      <c r="EH104" s="50"/>
      <c r="EI104" s="63" t="str">
        <f t="shared" si="151"/>
        <v/>
      </c>
      <c r="EJ104" s="50"/>
      <c r="EK104" s="63" t="str">
        <f t="shared" si="152"/>
        <v/>
      </c>
      <c r="EL104" s="50"/>
      <c r="EM104" s="63" t="str">
        <f t="shared" si="153"/>
        <v/>
      </c>
      <c r="EN104" s="50"/>
      <c r="EO104" s="63" t="str">
        <f t="shared" si="154"/>
        <v/>
      </c>
      <c r="EP104" s="50"/>
      <c r="EQ104" s="63" t="str">
        <f t="shared" si="155"/>
        <v/>
      </c>
      <c r="ER104" s="50"/>
      <c r="ES104" s="63" t="str">
        <f t="shared" si="156"/>
        <v/>
      </c>
      <c r="ET104" s="50"/>
      <c r="EU104" s="63" t="str">
        <f t="shared" si="157"/>
        <v/>
      </c>
      <c r="EV104" s="50"/>
      <c r="EW104" s="63" t="str">
        <f t="shared" si="158"/>
        <v/>
      </c>
      <c r="EX104" s="50"/>
      <c r="EY104" s="63" t="str">
        <f t="shared" si="159"/>
        <v/>
      </c>
      <c r="EZ104" s="50"/>
      <c r="FA104" s="63" t="str">
        <f t="shared" si="160"/>
        <v/>
      </c>
      <c r="FB104"/>
      <c r="FC104"/>
      <c r="FD104"/>
      <c r="FE104"/>
      <c r="FF104"/>
      <c r="FG104"/>
      <c r="FH104"/>
      <c r="FI104"/>
      <c r="FJ104"/>
      <c r="FK104"/>
      <c r="FL104"/>
      <c r="FM104" s="46" t="str">
        <f t="shared" si="161"/>
        <v/>
      </c>
      <c r="FN104" s="47" t="str">
        <f t="shared" si="162"/>
        <v/>
      </c>
      <c r="FO104" s="48" t="str">
        <f t="shared" si="163"/>
        <v/>
      </c>
      <c r="FP104" s="49" t="str">
        <f>INDEX($I104:$FB104,,1+(2*(COLUMN(A$1:A97)-1)))</f>
        <v/>
      </c>
      <c r="FQ104" s="49" t="str">
        <f>INDEX($I104:$FB104,,1+(2*(COLUMN(B$1:B97)-1)))</f>
        <v/>
      </c>
      <c r="FR104" s="49" t="str">
        <f>INDEX($I104:$FB104,,1+(2*(COLUMN(C$1:C97)-1)))</f>
        <v/>
      </c>
      <c r="FS104" s="49" t="str">
        <f>INDEX($I104:$FB104,,1+(2*(COLUMN(D$1:D99)-1)))</f>
        <v/>
      </c>
      <c r="FT104" s="49" t="str">
        <f>INDEX($I104:$FB104,,1+(2*(COLUMN(E$1:E99)-1)))</f>
        <v/>
      </c>
      <c r="FU104" s="49" t="str">
        <f>INDEX($I104:$FB104,,1+(2*(COLUMN(F$1:F99)-1)))</f>
        <v/>
      </c>
      <c r="FV104" s="49" t="str">
        <f>INDEX($I104:$FB104,,1+(2*(COLUMN(G$1:G99)-1)))</f>
        <v/>
      </c>
      <c r="FW104" s="49" t="str">
        <f>INDEX($I104:$FB104,,1+(2*(COLUMN(H$1:H99)-1)))</f>
        <v/>
      </c>
      <c r="FX104" s="49" t="str">
        <f>INDEX($I104:$FB104,,1+(2*(COLUMN(I$1:I99)-1)))</f>
        <v/>
      </c>
      <c r="FY104" s="49" t="str">
        <f>INDEX($I104:$FB104,,1+(2*(COLUMN(J$1:J99)-1)))</f>
        <v/>
      </c>
      <c r="FZ104" s="49" t="str">
        <f>INDEX($I104:$FB104,,1+(2*(COLUMN(K$1:K99)-1)))</f>
        <v/>
      </c>
      <c r="GA104" s="49" t="str">
        <f>INDEX($I104:$FB104,,1+(2*(COLUMN(L$1:L99)-1)))</f>
        <v/>
      </c>
      <c r="GB104" s="49" t="str">
        <f>INDEX($I104:$FB104,,1+(2*(COLUMN(M$1:M99)-1)))</f>
        <v/>
      </c>
      <c r="GC104" s="49" t="str">
        <f>INDEX($I104:$FB104,,1+(2*(COLUMN(N$1:N99)-1)))</f>
        <v/>
      </c>
      <c r="GD104" s="49" t="str">
        <f>INDEX($I104:$FB104,,1+(2*(COLUMN(O$1:O99)-1)))</f>
        <v/>
      </c>
      <c r="GE104" s="49" t="str">
        <f>INDEX($I104:$FB104,,1+(2*(COLUMN(P$1:P99)-1)))</f>
        <v/>
      </c>
      <c r="GF104" s="49" t="str">
        <f>INDEX($I104:$FB104,,1+(2*(COLUMN(Q$1:Q99)-1)))</f>
        <v/>
      </c>
      <c r="GG104" s="49" t="str">
        <f>INDEX($I104:$FB104,,1+(2*(COLUMN(R$1:R99)-1)))</f>
        <v/>
      </c>
      <c r="GH104" s="49" t="str">
        <f>INDEX($I104:$FB104,,1+(2*(COLUMN(S$1:S99)-1)))</f>
        <v/>
      </c>
      <c r="GI104" s="49" t="str">
        <f>INDEX($I104:$FB104,,1+(2*(COLUMN(T$1:T99)-1)))</f>
        <v/>
      </c>
      <c r="GJ104" s="49" t="str">
        <f>INDEX($I104:$FB104,,1+(2*(COLUMN(U$1:U99)-1)))</f>
        <v/>
      </c>
      <c r="GK104" s="49" t="str">
        <f>INDEX($I104:$FB104,,1+(2*(COLUMN(V$1:V99)-1)))</f>
        <v/>
      </c>
      <c r="GL104" s="49" t="str">
        <f>INDEX($I104:$FB104,,1+(2*(COLUMN(W$1:W99)-1)))</f>
        <v/>
      </c>
      <c r="GM104" s="49" t="str">
        <f>INDEX($I104:$FB104,,1+(2*(COLUMN(X$1:X99)-1)))</f>
        <v/>
      </c>
      <c r="GN104" s="49" t="str">
        <f>INDEX($I104:$FB104,,1+(2*(COLUMN(Y$1:Y99)-1)))</f>
        <v/>
      </c>
      <c r="GO104" s="49" t="str">
        <f>INDEX($I104:$FB104,,1+(2*(COLUMN(Z$1:Z99)-1)))</f>
        <v/>
      </c>
      <c r="GP104" s="49" t="str">
        <f>INDEX($I104:$FB104,,1+(2*(COLUMN(AA$1:AA99)-1)))</f>
        <v/>
      </c>
      <c r="GQ104" s="49" t="str">
        <f>INDEX($I104:$FB104,,1+(2*(COLUMN(AB$1:AB99)-1)))</f>
        <v/>
      </c>
      <c r="GR104" s="49" t="str">
        <f>INDEX($I104:$FB104,,1+(2*(COLUMN(AC$1:AC99)-1)))</f>
        <v/>
      </c>
      <c r="GS104" s="49" t="str">
        <f>INDEX($I104:$FB104,,1+(2*(COLUMN(AD$1:AD99)-1)))</f>
        <v/>
      </c>
      <c r="GT104" s="49" t="str">
        <f>INDEX($I104:$FB104,,1+(2*(COLUMN(AE$1:AE99)-1)))</f>
        <v/>
      </c>
      <c r="GU104" s="49" t="str">
        <f>INDEX($I104:$FB104,,1+(2*(COLUMN(AF$1:AF99)-1)))</f>
        <v/>
      </c>
      <c r="GV104" s="49" t="str">
        <f>INDEX($I104:$FB104,,1+(2*(COLUMN(AG$1:AG99)-1)))</f>
        <v/>
      </c>
      <c r="GW104" s="49" t="str">
        <f>INDEX($I104:$FB104,,1+(2*(COLUMN(AH$1:AH99)-1)))</f>
        <v/>
      </c>
      <c r="GX104" s="49" t="str">
        <f>INDEX($I104:$FB104,,1+(2*(COLUMN(AI$1:AI99)-1)))</f>
        <v/>
      </c>
      <c r="GY104" s="49" t="str">
        <f>INDEX($I104:$FB104,,1+(2*(COLUMN(AJ$1:AJ99)-1)))</f>
        <v/>
      </c>
      <c r="GZ104" s="49" t="str">
        <f>INDEX($I104:$FB104,,1+(2*(COLUMN(AK$1:AK99)-1)))</f>
        <v/>
      </c>
      <c r="HA104" s="49" t="str">
        <f>INDEX($I104:$FB104,,1+(2*(COLUMN(AL$1:AL99)-1)))</f>
        <v/>
      </c>
      <c r="HB104" s="49" t="str">
        <f>INDEX($I104:$FB104,,1+(2*(COLUMN(AM$1:AM99)-1)))</f>
        <v/>
      </c>
      <c r="HC104" s="49" t="str">
        <f>INDEX($I104:$FB104,,1+(2*(COLUMN(AN$1:AN99)-1)))</f>
        <v/>
      </c>
      <c r="HD104" s="49" t="str">
        <f>INDEX($I104:$FB104,,1+(2*(COLUMN(AO$1:AO99)-1)))</f>
        <v/>
      </c>
      <c r="HE104" s="49" t="str">
        <f>INDEX($I104:$FB104,,1+(2*(COLUMN(AP$1:AP99)-1)))</f>
        <v/>
      </c>
      <c r="HF104" s="49" t="str">
        <f>INDEX($I104:$FB104,,1+(2*(COLUMN(AQ$1:AQ99)-1)))</f>
        <v/>
      </c>
      <c r="HG104" s="49" t="str">
        <f>INDEX($I104:$FB104,,1+(2*(COLUMN(AR$1:AR99)-1)))</f>
        <v/>
      </c>
      <c r="HH104" s="49" t="str">
        <f>INDEX($I104:$FB104,,1+(2*(COLUMN(AS$1:AS99)-1)))</f>
        <v/>
      </c>
      <c r="HI104" s="49" t="str">
        <f>INDEX($I104:$FB104,,1+(2*(COLUMN(AT$1:AT99)-1)))</f>
        <v/>
      </c>
      <c r="HJ104" s="49" t="str">
        <f>INDEX($I104:$FB104,,1+(2*(COLUMN(AU$1:AU99)-1)))</f>
        <v/>
      </c>
      <c r="HK104" s="49" t="str">
        <f>INDEX($I104:$FB104,,1+(2*(COLUMN(AV$1:AV99)-1)))</f>
        <v/>
      </c>
      <c r="HL104" s="49" t="str">
        <f>INDEX($I104:$FB104,,1+(2*(COLUMN(AW$1:AW99)-1)))</f>
        <v/>
      </c>
      <c r="HM104" s="49" t="str">
        <f>INDEX($I104:$FB104,,1+(2*(COLUMN(AX$1:AX99)-1)))</f>
        <v/>
      </c>
      <c r="HN104" s="49" t="str">
        <f>INDEX($I104:$FB104,,1+(2*(COLUMN(AY$1:AY99)-1)))</f>
        <v/>
      </c>
      <c r="HO104" s="49" t="str">
        <f>INDEX($I104:$FB104,,1+(2*(COLUMN(AZ$1:AZ99)-1)))</f>
        <v/>
      </c>
      <c r="HP104" s="49" t="str">
        <f>INDEX($I104:$FB104,,1+(2*(COLUMN(BA$1:BA99)-1)))</f>
        <v/>
      </c>
      <c r="HQ104" s="49" t="str">
        <f>INDEX($I104:$FB104,,1+(2*(COLUMN(BB$1:BB99)-1)))</f>
        <v/>
      </c>
      <c r="HR104" s="49" t="str">
        <f>INDEX($I104:$FB104,,1+(2*(COLUMN(BC$1:BC99)-1)))</f>
        <v/>
      </c>
      <c r="HS104" s="49" t="str">
        <f>INDEX($I104:$FB104,,1+(2*(COLUMN(BD$1:BD99)-1)))</f>
        <v/>
      </c>
      <c r="HT104" s="49" t="str">
        <f>INDEX($I104:$FB104,,1+(2*(COLUMN(BE$1:BE99)-1)))</f>
        <v/>
      </c>
      <c r="HU104" s="49" t="str">
        <f>INDEX($I104:$FB104,,1+(2*(COLUMN(BF$1:BF99)-1)))</f>
        <v/>
      </c>
      <c r="HV104" s="49" t="str">
        <f>INDEX($I104:$FB104,,1+(2*(COLUMN(BG$1:BG99)-1)))</f>
        <v/>
      </c>
      <c r="HW104" s="49" t="str">
        <f>INDEX($I104:$FB104,,1+(2*(COLUMN(BH$1:BH99)-1)))</f>
        <v/>
      </c>
      <c r="HX104" s="49" t="str">
        <f>INDEX($I104:$FB104,,1+(2*(COLUMN(BI$1:BI99)-1)))</f>
        <v/>
      </c>
      <c r="HY104" s="49" t="str">
        <f>INDEX($I104:$FB104,,1+(2*(COLUMN(BJ$1:BJ99)-1)))</f>
        <v/>
      </c>
      <c r="HZ104" s="49" t="str">
        <f>INDEX($I104:$FB104,,1+(2*(COLUMN(BK$1:BK99)-1)))</f>
        <v/>
      </c>
      <c r="IA104" s="49" t="str">
        <f>INDEX($I104:$FB104,,1+(2*(COLUMN(BL$1:BL99)-1)))</f>
        <v/>
      </c>
      <c r="IB104" s="49" t="str">
        <f>INDEX($I104:$FB104,,1+(2*(COLUMN(BM$1:BM99)-1)))</f>
        <v/>
      </c>
      <c r="IC104" s="49" t="str">
        <f>INDEX($I104:$FB104,,1+(2*(COLUMN(BN$1:BN99)-1)))</f>
        <v/>
      </c>
      <c r="ID104" s="49" t="str">
        <f>INDEX($I104:$FB104,,1+(2*(COLUMN(BO$1:BO99)-1)))</f>
        <v/>
      </c>
      <c r="IE104" s="49" t="str">
        <f>INDEX($I104:$FB104,,1+(2*(COLUMN(BP$1:BP99)-1)))</f>
        <v/>
      </c>
      <c r="IF104" s="49" t="str">
        <f>INDEX($I104:$FB104,,1+(2*(COLUMN(BQ$1:BQ99)-1)))</f>
        <v/>
      </c>
      <c r="IG104" s="49" t="str">
        <f>INDEX($I104:$FB104,,1+(2*(COLUMN(BR$1:BR99)-1)))</f>
        <v/>
      </c>
      <c r="IH104" s="49" t="str">
        <f>INDEX($I104:$FB104,,1+(2*(COLUMN(BS$1:BS99)-1)))</f>
        <v/>
      </c>
      <c r="II104" s="49" t="str">
        <f>INDEX($I104:$FB104,,1+(2*(COLUMN(BT$1:BT99)-1)))</f>
        <v/>
      </c>
      <c r="IJ104" s="49" t="str">
        <f>INDEX($I104:$FB104,,1+(2*(COLUMN(BU$1:BU99)-1)))</f>
        <v/>
      </c>
      <c r="IK104" s="49" t="str">
        <f>INDEX($I104:$FB104,,1+(2*(COLUMN(BV$1:BV99)-1)))</f>
        <v/>
      </c>
      <c r="IL104" s="49" t="str">
        <f>INDEX($I104:$FB104,,1+(2*(COLUMN(BW$1:BW99)-1)))</f>
        <v/>
      </c>
      <c r="IM104"/>
      <c r="IN104"/>
      <c r="IO104"/>
      <c r="IP104"/>
      <c r="IQ104"/>
      <c r="IR104"/>
      <c r="IS104"/>
      <c r="IT104"/>
      <c r="IU104"/>
      <c r="IV104"/>
    </row>
    <row r="105" spans="1:256" s="56" customFormat="1" ht="16.2" thickBot="1" x14ac:dyDescent="0.35">
      <c r="A105" s="143" t="str">
        <f>IF($B105="","",IF(VLOOKUP($B105,'Skyttere registrering'!$AB$2:$AE$101,3,FALSE)=0,"",VLOOKUP($B105,'Skyttere registrering'!$AB$2:$AE$101,3,FALSE)))</f>
        <v/>
      </c>
      <c r="B105" s="170"/>
      <c r="C105" s="140" t="str">
        <f>IF($B105="","",IF(VLOOKUP($B105,'Skyttere registrering'!$AB$2:$AE$101,2,FALSE)=0,"",VLOOKUP($B105,'Skyttere registrering'!$AB$2:$AE$101,2,FALSE)))</f>
        <v/>
      </c>
      <c r="D105" s="143" t="str">
        <f>IF($B105="","",IF(VLOOKUP($B105,'Skyttere registrering'!$AB$2:$AE$101,4,FALSE)=0,"",VLOOKUP($B105,'Skyttere registrering'!$AB$2:$AE$101,4,FALSE)))</f>
        <v/>
      </c>
      <c r="E105" s="147" t="str">
        <f t="shared" si="83"/>
        <v/>
      </c>
      <c r="F105" s="143" t="str">
        <f t="shared" si="84"/>
        <v/>
      </c>
      <c r="G105" s="157" t="str">
        <f t="shared" si="85"/>
        <v/>
      </c>
      <c r="H105" s="70"/>
      <c r="I105" s="77" t="str">
        <f t="shared" si="86"/>
        <v/>
      </c>
      <c r="J105" s="70"/>
      <c r="K105" s="77" t="str">
        <f t="shared" si="87"/>
        <v/>
      </c>
      <c r="L105" s="70"/>
      <c r="M105" s="77" t="str">
        <f t="shared" si="88"/>
        <v/>
      </c>
      <c r="N105" s="70"/>
      <c r="O105" s="77" t="str">
        <f t="shared" si="89"/>
        <v/>
      </c>
      <c r="P105" s="70"/>
      <c r="Q105" s="77" t="str">
        <f t="shared" si="90"/>
        <v/>
      </c>
      <c r="R105" s="70"/>
      <c r="S105" s="77" t="str">
        <f t="shared" si="91"/>
        <v/>
      </c>
      <c r="T105" s="70"/>
      <c r="U105" s="77" t="str">
        <f t="shared" si="92"/>
        <v/>
      </c>
      <c r="V105" s="70"/>
      <c r="W105" s="77" t="str">
        <f t="shared" si="93"/>
        <v/>
      </c>
      <c r="X105" s="70"/>
      <c r="Y105" s="77" t="str">
        <f t="shared" si="94"/>
        <v/>
      </c>
      <c r="Z105" s="70"/>
      <c r="AA105" s="77" t="str">
        <f t="shared" si="95"/>
        <v/>
      </c>
      <c r="AB105" s="70"/>
      <c r="AC105" s="77" t="str">
        <f t="shared" si="96"/>
        <v/>
      </c>
      <c r="AD105" s="70"/>
      <c r="AE105" s="77" t="str">
        <f t="shared" si="97"/>
        <v/>
      </c>
      <c r="AF105" s="70"/>
      <c r="AG105" s="77" t="str">
        <f t="shared" si="98"/>
        <v/>
      </c>
      <c r="AH105" s="70"/>
      <c r="AI105" s="77" t="str">
        <f t="shared" si="99"/>
        <v/>
      </c>
      <c r="AJ105" s="70"/>
      <c r="AK105" s="77" t="str">
        <f t="shared" si="100"/>
        <v/>
      </c>
      <c r="AL105" s="70"/>
      <c r="AM105" s="77" t="str">
        <f t="shared" si="101"/>
        <v/>
      </c>
      <c r="AN105" s="70"/>
      <c r="AO105" s="77" t="str">
        <f t="shared" si="102"/>
        <v/>
      </c>
      <c r="AP105" s="70"/>
      <c r="AQ105" s="77" t="str">
        <f t="shared" si="103"/>
        <v/>
      </c>
      <c r="AR105" s="70"/>
      <c r="AS105" s="77" t="str">
        <f t="shared" si="104"/>
        <v/>
      </c>
      <c r="AT105" s="70"/>
      <c r="AU105" s="77" t="str">
        <f t="shared" si="105"/>
        <v/>
      </c>
      <c r="AV105" s="70"/>
      <c r="AW105" s="77" t="str">
        <f t="shared" si="106"/>
        <v/>
      </c>
      <c r="AX105" s="70"/>
      <c r="AY105" s="77" t="str">
        <f t="shared" si="107"/>
        <v/>
      </c>
      <c r="AZ105" s="70"/>
      <c r="BA105" s="77" t="str">
        <f t="shared" si="108"/>
        <v/>
      </c>
      <c r="BB105" s="70"/>
      <c r="BC105" s="77" t="str">
        <f t="shared" si="109"/>
        <v/>
      </c>
      <c r="BD105" s="70"/>
      <c r="BE105" s="77" t="str">
        <f t="shared" si="110"/>
        <v/>
      </c>
      <c r="BF105" s="70"/>
      <c r="BG105" s="77" t="str">
        <f t="shared" si="111"/>
        <v/>
      </c>
      <c r="BH105" s="70"/>
      <c r="BI105" s="77" t="str">
        <f t="shared" si="112"/>
        <v/>
      </c>
      <c r="BJ105" s="70"/>
      <c r="BK105" s="77" t="str">
        <f t="shared" si="113"/>
        <v/>
      </c>
      <c r="BL105" s="70"/>
      <c r="BM105" s="77" t="str">
        <f t="shared" si="114"/>
        <v/>
      </c>
      <c r="BN105" s="70"/>
      <c r="BO105" s="77" t="str">
        <f t="shared" si="115"/>
        <v/>
      </c>
      <c r="BP105" s="70"/>
      <c r="BQ105" s="77" t="str">
        <f t="shared" si="116"/>
        <v/>
      </c>
      <c r="BR105" s="70"/>
      <c r="BS105" s="77" t="str">
        <f t="shared" si="117"/>
        <v/>
      </c>
      <c r="BT105" s="70"/>
      <c r="BU105" s="77" t="str">
        <f t="shared" si="118"/>
        <v/>
      </c>
      <c r="BV105" s="70"/>
      <c r="BW105" s="77" t="str">
        <f t="shared" si="119"/>
        <v/>
      </c>
      <c r="BX105" s="70"/>
      <c r="BY105" s="77" t="str">
        <f t="shared" si="120"/>
        <v/>
      </c>
      <c r="BZ105" s="70"/>
      <c r="CA105" s="77" t="str">
        <f t="shared" si="121"/>
        <v/>
      </c>
      <c r="CB105" s="70"/>
      <c r="CC105" s="77" t="str">
        <f t="shared" si="122"/>
        <v/>
      </c>
      <c r="CD105" s="70"/>
      <c r="CE105" s="77" t="str">
        <f t="shared" si="123"/>
        <v/>
      </c>
      <c r="CF105" s="70"/>
      <c r="CG105" s="77" t="str">
        <f t="shared" si="124"/>
        <v/>
      </c>
      <c r="CH105" s="70"/>
      <c r="CI105" s="77" t="str">
        <f t="shared" si="125"/>
        <v/>
      </c>
      <c r="CJ105" s="70"/>
      <c r="CK105" s="77" t="str">
        <f t="shared" si="126"/>
        <v/>
      </c>
      <c r="CL105" s="70"/>
      <c r="CM105" s="77" t="str">
        <f t="shared" si="127"/>
        <v/>
      </c>
      <c r="CN105" s="70"/>
      <c r="CO105" s="77" t="str">
        <f t="shared" si="128"/>
        <v/>
      </c>
      <c r="CP105" s="70"/>
      <c r="CQ105" s="77" t="str">
        <f t="shared" si="129"/>
        <v/>
      </c>
      <c r="CR105" s="70"/>
      <c r="CS105" s="77" t="str">
        <f t="shared" si="130"/>
        <v/>
      </c>
      <c r="CT105" s="70"/>
      <c r="CU105" s="77" t="str">
        <f t="shared" si="131"/>
        <v/>
      </c>
      <c r="CV105" s="70"/>
      <c r="CW105" s="77" t="str">
        <f t="shared" si="132"/>
        <v/>
      </c>
      <c r="CX105" s="70"/>
      <c r="CY105" s="77" t="str">
        <f t="shared" si="133"/>
        <v/>
      </c>
      <c r="CZ105" s="70"/>
      <c r="DA105" s="77" t="str">
        <f t="shared" si="134"/>
        <v/>
      </c>
      <c r="DB105" s="70"/>
      <c r="DC105" s="77" t="str">
        <f t="shared" si="135"/>
        <v/>
      </c>
      <c r="DD105" s="70"/>
      <c r="DE105" s="77" t="str">
        <f t="shared" si="136"/>
        <v/>
      </c>
      <c r="DF105" s="70"/>
      <c r="DG105" s="77" t="str">
        <f t="shared" si="137"/>
        <v/>
      </c>
      <c r="DH105" s="70"/>
      <c r="DI105" s="77" t="str">
        <f t="shared" si="138"/>
        <v/>
      </c>
      <c r="DJ105" s="70"/>
      <c r="DK105" s="77" t="str">
        <f t="shared" si="139"/>
        <v/>
      </c>
      <c r="DL105" s="70"/>
      <c r="DM105" s="77" t="str">
        <f t="shared" si="140"/>
        <v/>
      </c>
      <c r="DN105" s="70"/>
      <c r="DO105" s="77" t="str">
        <f t="shared" si="141"/>
        <v/>
      </c>
      <c r="DP105" s="70"/>
      <c r="DQ105" s="77" t="str">
        <f t="shared" si="142"/>
        <v/>
      </c>
      <c r="DR105" s="70"/>
      <c r="DS105" s="77" t="str">
        <f t="shared" si="143"/>
        <v/>
      </c>
      <c r="DT105" s="70"/>
      <c r="DU105" s="77" t="str">
        <f t="shared" si="144"/>
        <v/>
      </c>
      <c r="DV105" s="70"/>
      <c r="DW105" s="77" t="str">
        <f t="shared" si="145"/>
        <v/>
      </c>
      <c r="DX105" s="70"/>
      <c r="DY105" s="77" t="str">
        <f t="shared" si="146"/>
        <v/>
      </c>
      <c r="DZ105" s="70"/>
      <c r="EA105" s="77" t="str">
        <f t="shared" si="147"/>
        <v/>
      </c>
      <c r="EB105" s="70"/>
      <c r="EC105" s="77" t="str">
        <f t="shared" si="148"/>
        <v/>
      </c>
      <c r="ED105" s="70"/>
      <c r="EE105" s="77" t="str">
        <f t="shared" si="149"/>
        <v/>
      </c>
      <c r="EF105" s="70"/>
      <c r="EG105" s="77" t="str">
        <f t="shared" si="150"/>
        <v/>
      </c>
      <c r="EH105" s="70"/>
      <c r="EI105" s="77" t="str">
        <f t="shared" si="151"/>
        <v/>
      </c>
      <c r="EJ105" s="70"/>
      <c r="EK105" s="77" t="str">
        <f t="shared" si="152"/>
        <v/>
      </c>
      <c r="EL105" s="70"/>
      <c r="EM105" s="77" t="str">
        <f t="shared" si="153"/>
        <v/>
      </c>
      <c r="EN105" s="70"/>
      <c r="EO105" s="77" t="str">
        <f t="shared" si="154"/>
        <v/>
      </c>
      <c r="EP105" s="70"/>
      <c r="EQ105" s="77" t="str">
        <f t="shared" si="155"/>
        <v/>
      </c>
      <c r="ER105" s="70"/>
      <c r="ES105" s="77" t="str">
        <f t="shared" si="156"/>
        <v/>
      </c>
      <c r="ET105" s="70"/>
      <c r="EU105" s="77" t="str">
        <f t="shared" si="157"/>
        <v/>
      </c>
      <c r="EV105" s="70"/>
      <c r="EW105" s="77" t="str">
        <f t="shared" si="158"/>
        <v/>
      </c>
      <c r="EX105" s="70"/>
      <c r="EY105" s="77" t="str">
        <f t="shared" si="159"/>
        <v/>
      </c>
      <c r="EZ105" s="70"/>
      <c r="FA105" s="77" t="str">
        <f t="shared" si="160"/>
        <v/>
      </c>
      <c r="FB105"/>
      <c r="FC105"/>
      <c r="FD105"/>
      <c r="FE105"/>
      <c r="FF105"/>
      <c r="FG105"/>
      <c r="FH105"/>
      <c r="FI105"/>
      <c r="FJ105"/>
      <c r="FK105"/>
      <c r="FL105"/>
      <c r="FM105" s="46" t="str">
        <f t="shared" si="161"/>
        <v/>
      </c>
      <c r="FN105" s="47" t="str">
        <f t="shared" si="162"/>
        <v/>
      </c>
      <c r="FO105" s="48" t="str">
        <f t="shared" si="163"/>
        <v/>
      </c>
      <c r="FP105" s="49" t="str">
        <f>INDEX($I105:$FB105,,1+(2*(COLUMN(A$1:A98)-1)))</f>
        <v/>
      </c>
      <c r="FQ105" s="49" t="str">
        <f>INDEX($I105:$FB105,,1+(2*(COLUMN(B$1:B98)-1)))</f>
        <v/>
      </c>
      <c r="FR105" s="49" t="str">
        <f>INDEX($I105:$FB105,,1+(2*(COLUMN(C$1:C98)-1)))</f>
        <v/>
      </c>
      <c r="FS105" s="49" t="str">
        <f>INDEX($I105:$FB105,,1+(2*(COLUMN(D$1:D100)-1)))</f>
        <v/>
      </c>
      <c r="FT105" s="49" t="str">
        <f>INDEX($I105:$FB105,,1+(2*(COLUMN(E$1:E100)-1)))</f>
        <v/>
      </c>
      <c r="FU105" s="49" t="str">
        <f>INDEX($I105:$FB105,,1+(2*(COLUMN(F$1:F100)-1)))</f>
        <v/>
      </c>
      <c r="FV105" s="49" t="str">
        <f>INDEX($I105:$FB105,,1+(2*(COLUMN(G$1:G100)-1)))</f>
        <v/>
      </c>
      <c r="FW105" s="49" t="str">
        <f>INDEX($I105:$FB105,,1+(2*(COLUMN(H$1:H100)-1)))</f>
        <v/>
      </c>
      <c r="FX105" s="49" t="str">
        <f>INDEX($I105:$FB105,,1+(2*(COLUMN(I$1:I100)-1)))</f>
        <v/>
      </c>
      <c r="FY105" s="49" t="str">
        <f>INDEX($I105:$FB105,,1+(2*(COLUMN(J$1:J100)-1)))</f>
        <v/>
      </c>
      <c r="FZ105" s="49" t="str">
        <f>INDEX($I105:$FB105,,1+(2*(COLUMN(K$1:K100)-1)))</f>
        <v/>
      </c>
      <c r="GA105" s="49" t="str">
        <f>INDEX($I105:$FB105,,1+(2*(COLUMN(L$1:L100)-1)))</f>
        <v/>
      </c>
      <c r="GB105" s="49" t="str">
        <f>INDEX($I105:$FB105,,1+(2*(COLUMN(M$1:M100)-1)))</f>
        <v/>
      </c>
      <c r="GC105" s="49" t="str">
        <f>INDEX($I105:$FB105,,1+(2*(COLUMN(N$1:N100)-1)))</f>
        <v/>
      </c>
      <c r="GD105" s="49" t="str">
        <f>INDEX($I105:$FB105,,1+(2*(COLUMN(O$1:O100)-1)))</f>
        <v/>
      </c>
      <c r="GE105" s="49" t="str">
        <f>INDEX($I105:$FB105,,1+(2*(COLUMN(P$1:P100)-1)))</f>
        <v/>
      </c>
      <c r="GF105" s="49" t="str">
        <f>INDEX($I105:$FB105,,1+(2*(COLUMN(Q$1:Q100)-1)))</f>
        <v/>
      </c>
      <c r="GG105" s="49" t="str">
        <f>INDEX($I105:$FB105,,1+(2*(COLUMN(R$1:R100)-1)))</f>
        <v/>
      </c>
      <c r="GH105" s="49" t="str">
        <f>INDEX($I105:$FB105,,1+(2*(COLUMN(S$1:S100)-1)))</f>
        <v/>
      </c>
      <c r="GI105" s="49" t="str">
        <f>INDEX($I105:$FB105,,1+(2*(COLUMN(T$1:T100)-1)))</f>
        <v/>
      </c>
      <c r="GJ105" s="49" t="str">
        <f>INDEX($I105:$FB105,,1+(2*(COLUMN(U$1:U100)-1)))</f>
        <v/>
      </c>
      <c r="GK105" s="49" t="str">
        <f>INDEX($I105:$FB105,,1+(2*(COLUMN(V$1:V100)-1)))</f>
        <v/>
      </c>
      <c r="GL105" s="49" t="str">
        <f>INDEX($I105:$FB105,,1+(2*(COLUMN(W$1:W100)-1)))</f>
        <v/>
      </c>
      <c r="GM105" s="49" t="str">
        <f>INDEX($I105:$FB105,,1+(2*(COLUMN(X$1:X100)-1)))</f>
        <v/>
      </c>
      <c r="GN105" s="49" t="str">
        <f>INDEX($I105:$FB105,,1+(2*(COLUMN(Y$1:Y100)-1)))</f>
        <v/>
      </c>
      <c r="GO105" s="49" t="str">
        <f>INDEX($I105:$FB105,,1+(2*(COLUMN(Z$1:Z100)-1)))</f>
        <v/>
      </c>
      <c r="GP105" s="49" t="str">
        <f>INDEX($I105:$FB105,,1+(2*(COLUMN(AA$1:AA100)-1)))</f>
        <v/>
      </c>
      <c r="GQ105" s="49" t="str">
        <f>INDEX($I105:$FB105,,1+(2*(COLUMN(AB$1:AB100)-1)))</f>
        <v/>
      </c>
      <c r="GR105" s="49" t="str">
        <f>INDEX($I105:$FB105,,1+(2*(COLUMN(AC$1:AC100)-1)))</f>
        <v/>
      </c>
      <c r="GS105" s="49" t="str">
        <f>INDEX($I105:$FB105,,1+(2*(COLUMN(AD$1:AD100)-1)))</f>
        <v/>
      </c>
      <c r="GT105" s="49" t="str">
        <f>INDEX($I105:$FB105,,1+(2*(COLUMN(AE$1:AE100)-1)))</f>
        <v/>
      </c>
      <c r="GU105" s="49" t="str">
        <f>INDEX($I105:$FB105,,1+(2*(COLUMN(AF$1:AF100)-1)))</f>
        <v/>
      </c>
      <c r="GV105" s="49" t="str">
        <f>INDEX($I105:$FB105,,1+(2*(COLUMN(AG$1:AG100)-1)))</f>
        <v/>
      </c>
      <c r="GW105" s="49" t="str">
        <f>INDEX($I105:$FB105,,1+(2*(COLUMN(AH$1:AH100)-1)))</f>
        <v/>
      </c>
      <c r="GX105" s="49" t="str">
        <f>INDEX($I105:$FB105,,1+(2*(COLUMN(AI$1:AI100)-1)))</f>
        <v/>
      </c>
      <c r="GY105" s="49" t="str">
        <f>INDEX($I105:$FB105,,1+(2*(COLUMN(AJ$1:AJ100)-1)))</f>
        <v/>
      </c>
      <c r="GZ105" s="49" t="str">
        <f>INDEX($I105:$FB105,,1+(2*(COLUMN(AK$1:AK100)-1)))</f>
        <v/>
      </c>
      <c r="HA105" s="49" t="str">
        <f>INDEX($I105:$FB105,,1+(2*(COLUMN(AL$1:AL100)-1)))</f>
        <v/>
      </c>
      <c r="HB105" s="49" t="str">
        <f>INDEX($I105:$FB105,,1+(2*(COLUMN(AM$1:AM100)-1)))</f>
        <v/>
      </c>
      <c r="HC105" s="49" t="str">
        <f>INDEX($I105:$FB105,,1+(2*(COLUMN(AN$1:AN100)-1)))</f>
        <v/>
      </c>
      <c r="HD105" s="49" t="str">
        <f>INDEX($I105:$FB105,,1+(2*(COLUMN(AO$1:AO100)-1)))</f>
        <v/>
      </c>
      <c r="HE105" s="49" t="str">
        <f>INDEX($I105:$FB105,,1+(2*(COLUMN(AP$1:AP100)-1)))</f>
        <v/>
      </c>
      <c r="HF105" s="49" t="str">
        <f>INDEX($I105:$FB105,,1+(2*(COLUMN(AQ$1:AQ100)-1)))</f>
        <v/>
      </c>
      <c r="HG105" s="49" t="str">
        <f>INDEX($I105:$FB105,,1+(2*(COLUMN(AR$1:AR100)-1)))</f>
        <v/>
      </c>
      <c r="HH105" s="49" t="str">
        <f>INDEX($I105:$FB105,,1+(2*(COLUMN(AS$1:AS100)-1)))</f>
        <v/>
      </c>
      <c r="HI105" s="49" t="str">
        <f>INDEX($I105:$FB105,,1+(2*(COLUMN(AT$1:AT100)-1)))</f>
        <v/>
      </c>
      <c r="HJ105" s="49" t="str">
        <f>INDEX($I105:$FB105,,1+(2*(COLUMN(AU$1:AU100)-1)))</f>
        <v/>
      </c>
      <c r="HK105" s="49" t="str">
        <f>INDEX($I105:$FB105,,1+(2*(COLUMN(AV$1:AV100)-1)))</f>
        <v/>
      </c>
      <c r="HL105" s="49" t="str">
        <f>INDEX($I105:$FB105,,1+(2*(COLUMN(AW$1:AW100)-1)))</f>
        <v/>
      </c>
      <c r="HM105" s="49" t="str">
        <f>INDEX($I105:$FB105,,1+(2*(COLUMN(AX$1:AX100)-1)))</f>
        <v/>
      </c>
      <c r="HN105" s="49" t="str">
        <f>INDEX($I105:$FB105,,1+(2*(COLUMN(AY$1:AY100)-1)))</f>
        <v/>
      </c>
      <c r="HO105" s="49" t="str">
        <f>INDEX($I105:$FB105,,1+(2*(COLUMN(AZ$1:AZ100)-1)))</f>
        <v/>
      </c>
      <c r="HP105" s="49" t="str">
        <f>INDEX($I105:$FB105,,1+(2*(COLUMN(BA$1:BA100)-1)))</f>
        <v/>
      </c>
      <c r="HQ105" s="49" t="str">
        <f>INDEX($I105:$FB105,,1+(2*(COLUMN(BB$1:BB100)-1)))</f>
        <v/>
      </c>
      <c r="HR105" s="49" t="str">
        <f>INDEX($I105:$FB105,,1+(2*(COLUMN(BC$1:BC100)-1)))</f>
        <v/>
      </c>
      <c r="HS105" s="49" t="str">
        <f>INDEX($I105:$FB105,,1+(2*(COLUMN(BD$1:BD100)-1)))</f>
        <v/>
      </c>
      <c r="HT105" s="49" t="str">
        <f>INDEX($I105:$FB105,,1+(2*(COLUMN(BE$1:BE100)-1)))</f>
        <v/>
      </c>
      <c r="HU105" s="49" t="str">
        <f>INDEX($I105:$FB105,,1+(2*(COLUMN(BF$1:BF100)-1)))</f>
        <v/>
      </c>
      <c r="HV105" s="49" t="str">
        <f>INDEX($I105:$FB105,,1+(2*(COLUMN(BG$1:BG100)-1)))</f>
        <v/>
      </c>
      <c r="HW105" s="49" t="str">
        <f>INDEX($I105:$FB105,,1+(2*(COLUMN(BH$1:BH100)-1)))</f>
        <v/>
      </c>
      <c r="HX105" s="49" t="str">
        <f>INDEX($I105:$FB105,,1+(2*(COLUMN(BI$1:BI100)-1)))</f>
        <v/>
      </c>
      <c r="HY105" s="49" t="str">
        <f>INDEX($I105:$FB105,,1+(2*(COLUMN(BJ$1:BJ100)-1)))</f>
        <v/>
      </c>
      <c r="HZ105" s="49" t="str">
        <f>INDEX($I105:$FB105,,1+(2*(COLUMN(BK$1:BK100)-1)))</f>
        <v/>
      </c>
      <c r="IA105" s="49" t="str">
        <f>INDEX($I105:$FB105,,1+(2*(COLUMN(BL$1:BL100)-1)))</f>
        <v/>
      </c>
      <c r="IB105" s="49" t="str">
        <f>INDEX($I105:$FB105,,1+(2*(COLUMN(BM$1:BM100)-1)))</f>
        <v/>
      </c>
      <c r="IC105" s="49" t="str">
        <f>INDEX($I105:$FB105,,1+(2*(COLUMN(BN$1:BN100)-1)))</f>
        <v/>
      </c>
      <c r="ID105" s="49" t="str">
        <f>INDEX($I105:$FB105,,1+(2*(COLUMN(BO$1:BO100)-1)))</f>
        <v/>
      </c>
      <c r="IE105" s="49" t="str">
        <f>INDEX($I105:$FB105,,1+(2*(COLUMN(BP$1:BP100)-1)))</f>
        <v/>
      </c>
      <c r="IF105" s="49" t="str">
        <f>INDEX($I105:$FB105,,1+(2*(COLUMN(BQ$1:BQ100)-1)))</f>
        <v/>
      </c>
      <c r="IG105" s="49" t="str">
        <f>INDEX($I105:$FB105,,1+(2*(COLUMN(BR$1:BR100)-1)))</f>
        <v/>
      </c>
      <c r="IH105" s="49" t="str">
        <f>INDEX($I105:$FB105,,1+(2*(COLUMN(BS$1:BS100)-1)))</f>
        <v/>
      </c>
      <c r="II105" s="49" t="str">
        <f>INDEX($I105:$FB105,,1+(2*(COLUMN(BT$1:BT100)-1)))</f>
        <v/>
      </c>
      <c r="IJ105" s="49" t="str">
        <f>INDEX($I105:$FB105,,1+(2*(COLUMN(BU$1:BU100)-1)))</f>
        <v/>
      </c>
      <c r="IK105" s="49" t="str">
        <f>INDEX($I105:$FB105,,1+(2*(COLUMN(BV$1:BV100)-1)))</f>
        <v/>
      </c>
      <c r="IL105" s="49" t="str">
        <f>INDEX($I105:$FB105,,1+(2*(COLUMN(BW$1:BW100)-1)))</f>
        <v/>
      </c>
      <c r="IM105"/>
      <c r="IN105"/>
      <c r="IO105"/>
      <c r="IP105"/>
      <c r="IQ105"/>
      <c r="IR105"/>
      <c r="IS105"/>
      <c r="IT105"/>
      <c r="IU105"/>
      <c r="IV105"/>
    </row>
    <row r="106" spans="1:256" x14ac:dyDescent="0.3">
      <c r="B106" s="52"/>
    </row>
    <row r="107" spans="1:256" x14ac:dyDescent="0.3">
      <c r="B107" s="52"/>
    </row>
    <row r="108" spans="1:256" x14ac:dyDescent="0.3">
      <c r="B108" s="52"/>
    </row>
    <row r="109" spans="1:256" x14ac:dyDescent="0.3">
      <c r="B109" s="52"/>
    </row>
    <row r="110" spans="1:256" x14ac:dyDescent="0.3">
      <c r="B110" s="52"/>
    </row>
    <row r="111" spans="1:256" x14ac:dyDescent="0.3">
      <c r="B111" s="52"/>
    </row>
    <row r="112" spans="1:256" x14ac:dyDescent="0.3">
      <c r="B112" s="52"/>
    </row>
    <row r="113" spans="2:2" x14ac:dyDescent="0.3">
      <c r="B113" s="52"/>
    </row>
    <row r="114" spans="2:2" x14ac:dyDescent="0.3">
      <c r="B114" s="52"/>
    </row>
    <row r="115" spans="2:2" x14ac:dyDescent="0.3">
      <c r="B115" s="52"/>
    </row>
    <row r="116" spans="2:2" x14ac:dyDescent="0.3">
      <c r="B116" s="52"/>
    </row>
    <row r="117" spans="2:2" x14ac:dyDescent="0.3">
      <c r="B117" s="52"/>
    </row>
    <row r="118" spans="2:2" x14ac:dyDescent="0.3">
      <c r="B118" s="52"/>
    </row>
    <row r="119" spans="2:2" x14ac:dyDescent="0.3">
      <c r="B119" s="52"/>
    </row>
    <row r="120" spans="2:2" x14ac:dyDescent="0.3">
      <c r="B120" s="52"/>
    </row>
    <row r="121" spans="2:2" x14ac:dyDescent="0.3">
      <c r="B121" s="52"/>
    </row>
    <row r="122" spans="2:2" x14ac:dyDescent="0.3">
      <c r="B122" s="52"/>
    </row>
    <row r="123" spans="2:2" x14ac:dyDescent="0.3">
      <c r="B123" s="52"/>
    </row>
    <row r="124" spans="2:2" x14ac:dyDescent="0.3">
      <c r="B124" s="52"/>
    </row>
    <row r="125" spans="2:2" x14ac:dyDescent="0.3">
      <c r="B125" s="52"/>
    </row>
    <row r="126" spans="2:2" x14ac:dyDescent="0.3">
      <c r="B126" s="52"/>
    </row>
    <row r="127" spans="2:2" x14ac:dyDescent="0.3">
      <c r="B127" s="52"/>
    </row>
    <row r="128" spans="2:2" x14ac:dyDescent="0.3">
      <c r="B128" s="52"/>
    </row>
    <row r="129" spans="2:2" x14ac:dyDescent="0.3">
      <c r="B129" s="52"/>
    </row>
    <row r="130" spans="2:2" x14ac:dyDescent="0.3">
      <c r="B130" s="52"/>
    </row>
    <row r="131" spans="2:2" x14ac:dyDescent="0.3">
      <c r="B131" s="52"/>
    </row>
    <row r="132" spans="2:2" x14ac:dyDescent="0.3">
      <c r="B132" s="52"/>
    </row>
    <row r="133" spans="2:2" x14ac:dyDescent="0.3">
      <c r="B133" s="52"/>
    </row>
    <row r="134" spans="2:2" x14ac:dyDescent="0.3">
      <c r="B134" s="52"/>
    </row>
    <row r="135" spans="2:2" x14ac:dyDescent="0.3">
      <c r="B135" s="52"/>
    </row>
    <row r="136" spans="2:2" x14ac:dyDescent="0.3">
      <c r="B136" s="52"/>
    </row>
    <row r="137" spans="2:2" x14ac:dyDescent="0.3">
      <c r="B137" s="52"/>
    </row>
    <row r="138" spans="2:2" x14ac:dyDescent="0.3">
      <c r="B138" s="52"/>
    </row>
    <row r="139" spans="2:2" x14ac:dyDescent="0.3">
      <c r="B139" s="52"/>
    </row>
    <row r="140" spans="2:2" x14ac:dyDescent="0.3">
      <c r="B140" s="52"/>
    </row>
    <row r="141" spans="2:2" x14ac:dyDescent="0.3">
      <c r="B141" s="52"/>
    </row>
    <row r="142" spans="2:2" x14ac:dyDescent="0.3">
      <c r="B142" s="52"/>
    </row>
    <row r="143" spans="2:2" x14ac:dyDescent="0.3">
      <c r="B143" s="52"/>
    </row>
    <row r="144" spans="2:2" x14ac:dyDescent="0.3">
      <c r="B144" s="52"/>
    </row>
    <row r="145" spans="2:2" x14ac:dyDescent="0.3">
      <c r="B145" s="52"/>
    </row>
    <row r="146" spans="2:2" x14ac:dyDescent="0.3">
      <c r="B146" s="52"/>
    </row>
    <row r="147" spans="2:2" x14ac:dyDescent="0.3">
      <c r="B147" s="52"/>
    </row>
    <row r="148" spans="2:2" x14ac:dyDescent="0.3">
      <c r="B148" s="52"/>
    </row>
    <row r="149" spans="2:2" x14ac:dyDescent="0.3">
      <c r="B149" s="52"/>
    </row>
    <row r="150" spans="2:2" x14ac:dyDescent="0.3">
      <c r="B150" s="52"/>
    </row>
    <row r="151" spans="2:2" x14ac:dyDescent="0.3">
      <c r="B151" s="52"/>
    </row>
    <row r="152" spans="2:2" x14ac:dyDescent="0.3">
      <c r="B152" s="52"/>
    </row>
    <row r="153" spans="2:2" x14ac:dyDescent="0.3">
      <c r="B153" s="52"/>
    </row>
    <row r="154" spans="2:2" x14ac:dyDescent="0.3">
      <c r="B154" s="52"/>
    </row>
    <row r="155" spans="2:2" x14ac:dyDescent="0.3">
      <c r="B155" s="52"/>
    </row>
    <row r="156" spans="2:2" x14ac:dyDescent="0.3">
      <c r="B156" s="52"/>
    </row>
    <row r="157" spans="2:2" x14ac:dyDescent="0.3">
      <c r="B157" s="52"/>
    </row>
    <row r="158" spans="2:2" x14ac:dyDescent="0.3">
      <c r="B158" s="52"/>
    </row>
    <row r="159" spans="2:2" x14ac:dyDescent="0.3">
      <c r="B159" s="52"/>
    </row>
    <row r="160" spans="2:2" x14ac:dyDescent="0.3">
      <c r="B160" s="52"/>
    </row>
    <row r="161" spans="2:2" x14ac:dyDescent="0.3">
      <c r="B161" s="52"/>
    </row>
    <row r="162" spans="2:2" x14ac:dyDescent="0.3">
      <c r="B162" s="52"/>
    </row>
    <row r="163" spans="2:2" x14ac:dyDescent="0.3">
      <c r="B163" s="52"/>
    </row>
    <row r="164" spans="2:2" x14ac:dyDescent="0.3">
      <c r="B164" s="52"/>
    </row>
    <row r="165" spans="2:2" x14ac:dyDescent="0.3">
      <c r="B165" s="52"/>
    </row>
    <row r="166" spans="2:2" x14ac:dyDescent="0.3">
      <c r="B166" s="52"/>
    </row>
    <row r="167" spans="2:2" x14ac:dyDescent="0.3">
      <c r="B167" s="52"/>
    </row>
    <row r="168" spans="2:2" x14ac:dyDescent="0.3">
      <c r="B168" s="52"/>
    </row>
    <row r="169" spans="2:2" x14ac:dyDescent="0.3">
      <c r="B169" s="52"/>
    </row>
    <row r="170" spans="2:2" x14ac:dyDescent="0.3">
      <c r="B170" s="52"/>
    </row>
    <row r="171" spans="2:2" x14ac:dyDescent="0.3">
      <c r="B171" s="52"/>
    </row>
    <row r="172" spans="2:2" x14ac:dyDescent="0.3">
      <c r="B172" s="52"/>
    </row>
    <row r="173" spans="2:2" x14ac:dyDescent="0.3">
      <c r="B173" s="52"/>
    </row>
    <row r="174" spans="2:2" x14ac:dyDescent="0.3">
      <c r="B174" s="52"/>
    </row>
    <row r="175" spans="2:2" x14ac:dyDescent="0.3">
      <c r="B175" s="52"/>
    </row>
    <row r="176" spans="2:2" x14ac:dyDescent="0.3">
      <c r="B176" s="52"/>
    </row>
    <row r="177" spans="2:2" x14ac:dyDescent="0.3">
      <c r="B177" s="52"/>
    </row>
    <row r="178" spans="2:2" x14ac:dyDescent="0.3">
      <c r="B178" s="52"/>
    </row>
    <row r="179" spans="2:2" x14ac:dyDescent="0.3">
      <c r="B179" s="52"/>
    </row>
    <row r="180" spans="2:2" x14ac:dyDescent="0.3">
      <c r="B180" s="52"/>
    </row>
    <row r="181" spans="2:2" x14ac:dyDescent="0.3">
      <c r="B181" s="52"/>
    </row>
    <row r="182" spans="2:2" x14ac:dyDescent="0.3">
      <c r="B182" s="52"/>
    </row>
    <row r="183" spans="2:2" x14ac:dyDescent="0.3">
      <c r="B183" s="52"/>
    </row>
    <row r="184" spans="2:2" x14ac:dyDescent="0.3">
      <c r="B184" s="52"/>
    </row>
    <row r="185" spans="2:2" x14ac:dyDescent="0.3">
      <c r="B185" s="52"/>
    </row>
    <row r="186" spans="2:2" x14ac:dyDescent="0.3">
      <c r="B186" s="52"/>
    </row>
    <row r="187" spans="2:2" x14ac:dyDescent="0.3">
      <c r="B187" s="52"/>
    </row>
    <row r="188" spans="2:2" x14ac:dyDescent="0.3">
      <c r="B188" s="52"/>
    </row>
    <row r="189" spans="2:2" x14ac:dyDescent="0.3">
      <c r="B189" s="52"/>
    </row>
    <row r="190" spans="2:2" x14ac:dyDescent="0.3">
      <c r="B190" s="52"/>
    </row>
    <row r="191" spans="2:2" x14ac:dyDescent="0.3">
      <c r="B191" s="52"/>
    </row>
    <row r="192" spans="2:2" x14ac:dyDescent="0.3">
      <c r="B192" s="52"/>
    </row>
    <row r="193" spans="2:2" x14ac:dyDescent="0.3">
      <c r="B193" s="52"/>
    </row>
    <row r="194" spans="2:2" x14ac:dyDescent="0.3">
      <c r="B194" s="52"/>
    </row>
    <row r="195" spans="2:2" x14ac:dyDescent="0.3">
      <c r="B195" s="52"/>
    </row>
    <row r="196" spans="2:2" x14ac:dyDescent="0.3">
      <c r="B196" s="52"/>
    </row>
    <row r="197" spans="2:2" x14ac:dyDescent="0.3">
      <c r="B197" s="52"/>
    </row>
    <row r="198" spans="2:2" x14ac:dyDescent="0.3">
      <c r="B198" s="52"/>
    </row>
    <row r="199" spans="2:2" x14ac:dyDescent="0.3">
      <c r="B199" s="52"/>
    </row>
    <row r="200" spans="2:2" x14ac:dyDescent="0.3">
      <c r="B200" s="52"/>
    </row>
    <row r="201" spans="2:2" x14ac:dyDescent="0.3">
      <c r="B201" s="52"/>
    </row>
    <row r="202" spans="2:2" x14ac:dyDescent="0.3">
      <c r="B202" s="52"/>
    </row>
    <row r="203" spans="2:2" x14ac:dyDescent="0.3">
      <c r="B203" s="52"/>
    </row>
    <row r="204" spans="2:2" x14ac:dyDescent="0.3">
      <c r="B204" s="52"/>
    </row>
    <row r="205" spans="2:2" x14ac:dyDescent="0.3">
      <c r="B205" s="52"/>
    </row>
    <row r="206" spans="2:2" x14ac:dyDescent="0.3">
      <c r="B206" s="52"/>
    </row>
    <row r="207" spans="2:2" x14ac:dyDescent="0.3">
      <c r="B207" s="52"/>
    </row>
    <row r="208" spans="2:2" x14ac:dyDescent="0.3">
      <c r="B208" s="52"/>
    </row>
    <row r="209" spans="2:2" x14ac:dyDescent="0.3">
      <c r="B209" s="52"/>
    </row>
    <row r="210" spans="2:2" x14ac:dyDescent="0.3">
      <c r="B210" s="52"/>
    </row>
    <row r="211" spans="2:2" x14ac:dyDescent="0.3">
      <c r="B211" s="52"/>
    </row>
    <row r="212" spans="2:2" x14ac:dyDescent="0.3">
      <c r="B212" s="52"/>
    </row>
    <row r="213" spans="2:2" x14ac:dyDescent="0.3">
      <c r="B213" s="52"/>
    </row>
    <row r="214" spans="2:2" x14ac:dyDescent="0.3">
      <c r="B214" s="52"/>
    </row>
    <row r="215" spans="2:2" x14ac:dyDescent="0.3">
      <c r="B215" s="52"/>
    </row>
    <row r="216" spans="2:2" x14ac:dyDescent="0.3">
      <c r="B216" s="52"/>
    </row>
    <row r="217" spans="2:2" x14ac:dyDescent="0.3">
      <c r="B217" s="52"/>
    </row>
    <row r="218" spans="2:2" x14ac:dyDescent="0.3">
      <c r="B218" s="52"/>
    </row>
    <row r="219" spans="2:2" x14ac:dyDescent="0.3">
      <c r="B219" s="52"/>
    </row>
    <row r="220" spans="2:2" x14ac:dyDescent="0.3">
      <c r="B220" s="52"/>
    </row>
    <row r="221" spans="2:2" x14ac:dyDescent="0.3">
      <c r="B221" s="52"/>
    </row>
    <row r="222" spans="2:2" x14ac:dyDescent="0.3">
      <c r="B222" s="52"/>
    </row>
    <row r="223" spans="2:2" x14ac:dyDescent="0.3">
      <c r="B223" s="52"/>
    </row>
    <row r="224" spans="2:2" x14ac:dyDescent="0.3">
      <c r="B224" s="52"/>
    </row>
    <row r="225" spans="2:2" x14ac:dyDescent="0.3">
      <c r="B225" s="52"/>
    </row>
    <row r="226" spans="2:2" x14ac:dyDescent="0.3">
      <c r="B226" s="52"/>
    </row>
    <row r="227" spans="2:2" x14ac:dyDescent="0.3">
      <c r="B227" s="52"/>
    </row>
    <row r="228" spans="2:2" x14ac:dyDescent="0.3">
      <c r="B228" s="52"/>
    </row>
    <row r="229" spans="2:2" x14ac:dyDescent="0.3">
      <c r="B229" s="52"/>
    </row>
    <row r="230" spans="2:2" x14ac:dyDescent="0.3">
      <c r="B230" s="52"/>
    </row>
    <row r="231" spans="2:2" x14ac:dyDescent="0.3">
      <c r="B231" s="52"/>
    </row>
    <row r="232" spans="2:2" x14ac:dyDescent="0.3">
      <c r="B232" s="52"/>
    </row>
    <row r="233" spans="2:2" x14ac:dyDescent="0.3">
      <c r="B233" s="52"/>
    </row>
  </sheetData>
  <sheetProtection algorithmName="SHA-512" hashValue="z1v4ZvW0B135Izo9RfDjJft+0/eDouGRxbBuR2r6rpJ2lErdyJ/4K1cTJcDIz68rsISa5O+spRnW6dU0OQgbcA==" saltValue="cFUNkM4+coAfq5l7hlKw9Q==" spinCount="100000" sheet="1" selectLockedCells="1"/>
  <mergeCells count="225">
    <mergeCell ref="EZ4:FA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EX3:EY3"/>
    <mergeCell ref="EZ3:FA3"/>
    <mergeCell ref="H4:I4"/>
    <mergeCell ref="J4:K4"/>
    <mergeCell ref="L4:M4"/>
    <mergeCell ref="N4:O4"/>
    <mergeCell ref="P4:Q4"/>
    <mergeCell ref="R4:S4"/>
    <mergeCell ref="T4:U4"/>
    <mergeCell ref="V4:W4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EV2:EW2"/>
    <mergeCell ref="EX2:EY2"/>
    <mergeCell ref="EZ2:FA2"/>
    <mergeCell ref="H3:I3"/>
    <mergeCell ref="J3:K3"/>
    <mergeCell ref="L3:M3"/>
    <mergeCell ref="N3:O3"/>
    <mergeCell ref="P3:Q3"/>
    <mergeCell ref="R3:S3"/>
    <mergeCell ref="T3:U3"/>
    <mergeCell ref="EJ2:EK2"/>
    <mergeCell ref="EL2:EM2"/>
    <mergeCell ref="EN2:EO2"/>
    <mergeCell ref="EP2:EQ2"/>
    <mergeCell ref="ER2:ES2"/>
    <mergeCell ref="ET2:EU2"/>
    <mergeCell ref="DX2:DY2"/>
    <mergeCell ref="DZ2:EA2"/>
    <mergeCell ref="EB2:EC2"/>
    <mergeCell ref="ED2:EE2"/>
    <mergeCell ref="EF2:EG2"/>
    <mergeCell ref="EH2:EI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H2:I2"/>
    <mergeCell ref="J2:K2"/>
    <mergeCell ref="L2:M2"/>
    <mergeCell ref="N2:O2"/>
    <mergeCell ref="P2:Q2"/>
    <mergeCell ref="R2:S2"/>
  </mergeCells>
  <phoneticPr fontId="13" type="noConversion"/>
  <dataValidations count="1">
    <dataValidation type="list" allowBlank="1" showErrorMessage="1" errorTitle="Ukjent skytter" error="Navn på skytter er enten feilstavet eller skytter er ikke registrert._x000a__x000a_SJEKK navn i &quot;Skyttere alfabetisk&quot; og registrer skytter i &quot;Skyttere registrert&quot; hvis vedkommende ikke finnes på lista." sqref="B6:B104 B105" xr:uid="{00000000-0002-0000-0500-000000000000}">
      <formula1>SkytterNavn</formula1>
    </dataValidation>
  </dataValidation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0"/>
  </sheetPr>
  <dimension ref="A1:IV233"/>
  <sheetViews>
    <sheetView zoomScaleNormal="10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8" activeCellId="4" sqref="P6:P8 N6:N8 L6:L8 J6:J8 H6:H8"/>
    </sheetView>
  </sheetViews>
  <sheetFormatPr baseColWidth="10" defaultColWidth="11" defaultRowHeight="14.4" x14ac:dyDescent="0.3"/>
  <cols>
    <col min="1" max="1" width="8.6640625" style="24" customWidth="1"/>
    <col min="2" max="2" width="21.44140625" customWidth="1"/>
    <col min="3" max="3" width="18.44140625" style="24" customWidth="1"/>
    <col min="4" max="6" width="6.88671875" style="14" customWidth="1"/>
    <col min="7" max="7" width="12.33203125" customWidth="1"/>
    <col min="8" max="157" width="8.109375" customWidth="1"/>
    <col min="170" max="170" width="6.5546875" customWidth="1"/>
    <col min="171" max="171" width="6.33203125" customWidth="1"/>
    <col min="172" max="246" width="10.33203125" customWidth="1"/>
  </cols>
  <sheetData>
    <row r="1" spans="1:256" ht="21" customHeight="1" x14ac:dyDescent="0.3">
      <c r="A1"/>
      <c r="D1"/>
      <c r="H1" s="25"/>
      <c r="I1" s="26"/>
      <c r="J1" s="27"/>
      <c r="K1" s="27"/>
      <c r="L1" s="25"/>
      <c r="M1" s="26"/>
      <c r="N1" s="27" t="s">
        <v>106</v>
      </c>
      <c r="O1" s="27"/>
      <c r="P1" s="25"/>
      <c r="Q1" s="26"/>
      <c r="R1" s="27"/>
      <c r="S1" s="27"/>
      <c r="T1" s="25"/>
      <c r="U1" s="26"/>
      <c r="V1" s="27"/>
      <c r="W1" s="27"/>
      <c r="X1" s="25"/>
      <c r="Y1" s="26"/>
      <c r="Z1" s="27"/>
      <c r="AA1" s="27"/>
      <c r="AB1" s="25"/>
      <c r="AC1" s="26"/>
      <c r="AD1" s="27"/>
      <c r="AE1" s="27"/>
      <c r="AF1" s="25"/>
      <c r="AG1" s="26"/>
      <c r="AH1" s="27"/>
      <c r="AI1" s="27"/>
      <c r="AJ1" s="25"/>
      <c r="AK1" s="26"/>
      <c r="AL1" s="27"/>
      <c r="AM1" s="27"/>
      <c r="AN1" s="25"/>
      <c r="AO1" s="26"/>
      <c r="AP1" s="27"/>
      <c r="AQ1" s="27"/>
      <c r="AR1" s="25"/>
      <c r="AS1" s="26"/>
      <c r="AT1" s="27"/>
      <c r="AU1" s="27"/>
      <c r="AV1" s="25"/>
      <c r="AW1" s="26"/>
      <c r="AX1" s="27"/>
      <c r="AY1" s="27"/>
      <c r="AZ1" s="25"/>
      <c r="BA1" s="26"/>
      <c r="BB1" s="27"/>
      <c r="BC1" s="27"/>
      <c r="BD1" s="25"/>
      <c r="BE1" s="26"/>
      <c r="BF1" s="27"/>
      <c r="BG1" s="27"/>
      <c r="BH1" s="25"/>
      <c r="BI1" s="26"/>
      <c r="BJ1" s="27"/>
      <c r="BK1" s="27"/>
      <c r="BL1" s="25"/>
      <c r="BM1" s="26"/>
      <c r="BN1" s="27"/>
      <c r="BO1" s="27"/>
      <c r="BP1" s="25"/>
      <c r="BQ1" s="26"/>
      <c r="BR1" s="27"/>
      <c r="BS1" s="27"/>
      <c r="BT1" s="25"/>
      <c r="BU1" s="26"/>
      <c r="BV1" s="27"/>
      <c r="BW1" s="27"/>
      <c r="BX1" s="25"/>
      <c r="BY1" s="26"/>
      <c r="BZ1" s="27"/>
      <c r="CA1" s="27"/>
      <c r="CB1" s="25"/>
      <c r="CC1" s="26"/>
      <c r="CD1" s="27"/>
      <c r="CE1" s="27"/>
      <c r="CF1" s="25"/>
      <c r="CG1" s="26"/>
      <c r="CH1" s="27"/>
      <c r="CI1" s="27"/>
      <c r="CJ1" s="25"/>
      <c r="CK1" s="26"/>
      <c r="CL1" s="27"/>
      <c r="CM1" s="27"/>
      <c r="CN1" s="25"/>
      <c r="CO1" s="26"/>
      <c r="CP1" s="27"/>
      <c r="CQ1" s="27"/>
      <c r="CR1" s="25"/>
      <c r="CS1" s="26"/>
      <c r="CT1" s="27"/>
      <c r="CU1" s="27"/>
      <c r="CV1" s="25"/>
      <c r="CW1" s="26"/>
      <c r="CX1" s="27"/>
      <c r="CY1" s="27"/>
      <c r="CZ1" s="25"/>
      <c r="DA1" s="26"/>
      <c r="DB1" s="27"/>
      <c r="DC1" s="27"/>
      <c r="DD1" s="25"/>
      <c r="DE1" s="26"/>
      <c r="DF1" s="27"/>
      <c r="DG1" s="27"/>
      <c r="DH1" s="25"/>
      <c r="DI1" s="26"/>
      <c r="DJ1" s="27"/>
      <c r="DK1" s="27"/>
      <c r="DL1" s="25"/>
      <c r="DM1" s="26"/>
      <c r="DN1" s="27"/>
      <c r="DO1" s="27"/>
      <c r="DP1" s="25"/>
      <c r="DQ1" s="26"/>
      <c r="DR1" s="27"/>
      <c r="DS1" s="27"/>
      <c r="DT1" s="25"/>
      <c r="DU1" s="26"/>
      <c r="DV1" s="27"/>
      <c r="DW1" s="27"/>
      <c r="DX1" s="25"/>
      <c r="DY1" s="26"/>
      <c r="DZ1" s="27"/>
      <c r="EA1" s="27"/>
      <c r="EB1" s="25"/>
      <c r="EC1" s="26"/>
      <c r="ED1" s="27"/>
      <c r="EE1" s="27"/>
      <c r="EF1" s="25"/>
      <c r="EG1" s="26"/>
      <c r="EH1" s="27"/>
      <c r="EI1" s="27"/>
      <c r="EJ1" s="25"/>
      <c r="EK1" s="26"/>
      <c r="EL1" s="27"/>
      <c r="EM1" s="27"/>
      <c r="EN1" s="25"/>
      <c r="EO1" s="26"/>
      <c r="EP1" s="27"/>
      <c r="EQ1" s="27"/>
      <c r="ER1" s="25"/>
      <c r="ES1" s="26"/>
      <c r="ET1" s="27"/>
      <c r="EU1" s="27"/>
      <c r="EV1" s="25"/>
      <c r="EW1" s="26"/>
      <c r="EX1" s="27"/>
      <c r="EY1" s="27"/>
      <c r="EZ1" s="25"/>
      <c r="FA1" s="26"/>
    </row>
    <row r="2" spans="1:256" s="28" customFormat="1" ht="15.6" x14ac:dyDescent="0.3">
      <c r="A2" s="38"/>
      <c r="B2" s="38"/>
      <c r="C2" s="177"/>
      <c r="D2" s="38"/>
      <c r="E2" s="48"/>
      <c r="F2" s="48"/>
      <c r="G2" s="38" t="s">
        <v>19</v>
      </c>
      <c r="H2" s="194" t="s">
        <v>20</v>
      </c>
      <c r="I2" s="194"/>
      <c r="J2" s="194" t="s">
        <v>21</v>
      </c>
      <c r="K2" s="194"/>
      <c r="L2" s="194" t="s">
        <v>22</v>
      </c>
      <c r="M2" s="194"/>
      <c r="N2" s="194" t="s">
        <v>23</v>
      </c>
      <c r="O2" s="194"/>
      <c r="P2" s="194" t="s">
        <v>24</v>
      </c>
      <c r="Q2" s="194"/>
      <c r="R2" s="194" t="s">
        <v>25</v>
      </c>
      <c r="S2" s="194"/>
      <c r="T2" s="194" t="s">
        <v>26</v>
      </c>
      <c r="U2" s="194"/>
      <c r="V2" s="194" t="s">
        <v>27</v>
      </c>
      <c r="W2" s="194"/>
      <c r="X2" s="194" t="s">
        <v>28</v>
      </c>
      <c r="Y2" s="194"/>
      <c r="Z2" s="194" t="s">
        <v>29</v>
      </c>
      <c r="AA2" s="194"/>
      <c r="AB2" s="194" t="s">
        <v>30</v>
      </c>
      <c r="AC2" s="194"/>
      <c r="AD2" s="194" t="s">
        <v>31</v>
      </c>
      <c r="AE2" s="194"/>
      <c r="AF2" s="194" t="s">
        <v>32</v>
      </c>
      <c r="AG2" s="194"/>
      <c r="AH2" s="194" t="s">
        <v>33</v>
      </c>
      <c r="AI2" s="194"/>
      <c r="AJ2" s="194" t="s">
        <v>34</v>
      </c>
      <c r="AK2" s="194"/>
      <c r="AL2" s="194" t="s">
        <v>35</v>
      </c>
      <c r="AM2" s="194"/>
      <c r="AN2" s="194" t="s">
        <v>36</v>
      </c>
      <c r="AO2" s="194"/>
      <c r="AP2" s="194" t="s">
        <v>37</v>
      </c>
      <c r="AQ2" s="194"/>
      <c r="AR2" s="194" t="s">
        <v>38</v>
      </c>
      <c r="AS2" s="194"/>
      <c r="AT2" s="194" t="s">
        <v>39</v>
      </c>
      <c r="AU2" s="194"/>
      <c r="AV2" s="194" t="s">
        <v>40</v>
      </c>
      <c r="AW2" s="194"/>
      <c r="AX2" s="194" t="s">
        <v>41</v>
      </c>
      <c r="AY2" s="194"/>
      <c r="AZ2" s="194" t="s">
        <v>42</v>
      </c>
      <c r="BA2" s="194"/>
      <c r="BB2" s="194" t="s">
        <v>43</v>
      </c>
      <c r="BC2" s="194"/>
      <c r="BD2" s="194" t="s">
        <v>44</v>
      </c>
      <c r="BE2" s="194"/>
      <c r="BF2" s="194" t="s">
        <v>45</v>
      </c>
      <c r="BG2" s="194"/>
      <c r="BH2" s="194" t="s">
        <v>46</v>
      </c>
      <c r="BI2" s="194"/>
      <c r="BJ2" s="194" t="s">
        <v>47</v>
      </c>
      <c r="BK2" s="194"/>
      <c r="BL2" s="194" t="s">
        <v>48</v>
      </c>
      <c r="BM2" s="194"/>
      <c r="BN2" s="194" t="s">
        <v>49</v>
      </c>
      <c r="BO2" s="194"/>
      <c r="BP2" s="194" t="s">
        <v>50</v>
      </c>
      <c r="BQ2" s="194"/>
      <c r="BR2" s="194" t="s">
        <v>51</v>
      </c>
      <c r="BS2" s="194"/>
      <c r="BT2" s="194" t="s">
        <v>52</v>
      </c>
      <c r="BU2" s="194"/>
      <c r="BV2" s="194" t="s">
        <v>53</v>
      </c>
      <c r="BW2" s="194"/>
      <c r="BX2" s="194" t="s">
        <v>54</v>
      </c>
      <c r="BY2" s="194"/>
      <c r="BZ2" s="194" t="s">
        <v>55</v>
      </c>
      <c r="CA2" s="194"/>
      <c r="CB2" s="194" t="s">
        <v>56</v>
      </c>
      <c r="CC2" s="194"/>
      <c r="CD2" s="194" t="s">
        <v>57</v>
      </c>
      <c r="CE2" s="194"/>
      <c r="CF2" s="194" t="s">
        <v>58</v>
      </c>
      <c r="CG2" s="194"/>
      <c r="CH2" s="194" t="s">
        <v>59</v>
      </c>
      <c r="CI2" s="194"/>
      <c r="CJ2" s="194" t="s">
        <v>60</v>
      </c>
      <c r="CK2" s="194"/>
      <c r="CL2" s="194" t="s">
        <v>61</v>
      </c>
      <c r="CM2" s="194"/>
      <c r="CN2" s="194" t="s">
        <v>62</v>
      </c>
      <c r="CO2" s="194"/>
      <c r="CP2" s="194" t="s">
        <v>63</v>
      </c>
      <c r="CQ2" s="194"/>
      <c r="CR2" s="194" t="s">
        <v>64</v>
      </c>
      <c r="CS2" s="194"/>
      <c r="CT2" s="194" t="s">
        <v>65</v>
      </c>
      <c r="CU2" s="194"/>
      <c r="CV2" s="194" t="s">
        <v>66</v>
      </c>
      <c r="CW2" s="194"/>
      <c r="CX2" s="194" t="s">
        <v>67</v>
      </c>
      <c r="CY2" s="194"/>
      <c r="CZ2" s="194" t="s">
        <v>68</v>
      </c>
      <c r="DA2" s="194"/>
      <c r="DB2" s="194" t="s">
        <v>69</v>
      </c>
      <c r="DC2" s="194"/>
      <c r="DD2" s="194" t="s">
        <v>70</v>
      </c>
      <c r="DE2" s="194"/>
      <c r="DF2" s="194" t="s">
        <v>71</v>
      </c>
      <c r="DG2" s="194"/>
      <c r="DH2" s="194" t="s">
        <v>72</v>
      </c>
      <c r="DI2" s="194"/>
      <c r="DJ2" s="194" t="s">
        <v>73</v>
      </c>
      <c r="DK2" s="194"/>
      <c r="DL2" s="194" t="s">
        <v>74</v>
      </c>
      <c r="DM2" s="194"/>
      <c r="DN2" s="194" t="s">
        <v>75</v>
      </c>
      <c r="DO2" s="194"/>
      <c r="DP2" s="194" t="s">
        <v>76</v>
      </c>
      <c r="DQ2" s="194"/>
      <c r="DR2" s="194" t="s">
        <v>77</v>
      </c>
      <c r="DS2" s="194"/>
      <c r="DT2" s="194" t="s">
        <v>78</v>
      </c>
      <c r="DU2" s="194"/>
      <c r="DV2" s="194" t="s">
        <v>79</v>
      </c>
      <c r="DW2" s="194"/>
      <c r="DX2" s="194" t="s">
        <v>80</v>
      </c>
      <c r="DY2" s="194"/>
      <c r="DZ2" s="194" t="s">
        <v>81</v>
      </c>
      <c r="EA2" s="194"/>
      <c r="EB2" s="194" t="s">
        <v>82</v>
      </c>
      <c r="EC2" s="194"/>
      <c r="ED2" s="194" t="s">
        <v>83</v>
      </c>
      <c r="EE2" s="194"/>
      <c r="EF2" s="194" t="s">
        <v>84</v>
      </c>
      <c r="EG2" s="194"/>
      <c r="EH2" s="194" t="s">
        <v>85</v>
      </c>
      <c r="EI2" s="194"/>
      <c r="EJ2" s="194" t="s">
        <v>86</v>
      </c>
      <c r="EK2" s="194"/>
      <c r="EL2" s="194" t="s">
        <v>87</v>
      </c>
      <c r="EM2" s="194"/>
      <c r="EN2" s="194" t="s">
        <v>88</v>
      </c>
      <c r="EO2" s="194"/>
      <c r="EP2" s="194" t="s">
        <v>89</v>
      </c>
      <c r="EQ2" s="194"/>
      <c r="ER2" s="194" t="s">
        <v>90</v>
      </c>
      <c r="ES2" s="194"/>
      <c r="ET2" s="194" t="s">
        <v>91</v>
      </c>
      <c r="EU2" s="194"/>
      <c r="EV2" s="194" t="s">
        <v>92</v>
      </c>
      <c r="EW2" s="194"/>
      <c r="EX2" s="194" t="s">
        <v>93</v>
      </c>
      <c r="EY2" s="194"/>
      <c r="EZ2" s="194" t="s">
        <v>94</v>
      </c>
      <c r="FA2" s="194"/>
    </row>
    <row r="3" spans="1:256" s="29" customFormat="1" ht="15.6" x14ac:dyDescent="0.3">
      <c r="A3" s="38"/>
      <c r="B3" s="38"/>
      <c r="C3" s="177"/>
      <c r="D3" s="38"/>
      <c r="E3" s="48"/>
      <c r="F3" s="48"/>
      <c r="G3" s="38" t="s">
        <v>95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30" customFormat="1" ht="18" customHeight="1" x14ac:dyDescent="0.3">
      <c r="A4" s="31"/>
      <c r="B4" s="31"/>
      <c r="C4" s="178"/>
      <c r="D4" s="31"/>
      <c r="E4" s="33"/>
      <c r="F4" s="33"/>
      <c r="G4" s="32" t="s">
        <v>96</v>
      </c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2"/>
      <c r="FN4" s="32"/>
      <c r="FO4" s="32"/>
      <c r="FP4" s="33">
        <f>1+(2*(COLUMN(A$1:A1)-1))</f>
        <v>1</v>
      </c>
      <c r="FQ4" s="33">
        <f>1+(2*(COLUMN(B$1:B1)-1))</f>
        <v>3</v>
      </c>
      <c r="FR4" s="33">
        <f>1+(2*(COLUMN(C$1:C1)-1))</f>
        <v>5</v>
      </c>
      <c r="FS4" s="33">
        <f>1+(2*(COLUMN(D$1:D1)-1))</f>
        <v>7</v>
      </c>
      <c r="FT4" s="33">
        <f>1+(2*(COLUMN(E$1:E1)-1))</f>
        <v>9</v>
      </c>
      <c r="FU4" s="33">
        <f>1+(2*(COLUMN(F$1:F1)-1))</f>
        <v>11</v>
      </c>
      <c r="FV4" s="33">
        <f>1+(2*(COLUMN(G$1:G1)-1))</f>
        <v>13</v>
      </c>
      <c r="FW4" s="33">
        <f>1+(2*(COLUMN(H$1:H1)-1))</f>
        <v>15</v>
      </c>
      <c r="FX4" s="33">
        <f>1+(2*(COLUMN(I$1:I1)-1))</f>
        <v>17</v>
      </c>
      <c r="FY4" s="33">
        <f>1+(2*(COLUMN(J$1:J1)-1))</f>
        <v>19</v>
      </c>
      <c r="FZ4" s="33">
        <f>1+(2*(COLUMN(K$1:K1)-1))</f>
        <v>21</v>
      </c>
      <c r="GA4" s="33">
        <f>1+(2*(COLUMN(L$1:L1)-1))</f>
        <v>23</v>
      </c>
      <c r="GB4" s="33">
        <f>1+(2*(COLUMN(M$1:M1)-1))</f>
        <v>25</v>
      </c>
      <c r="GC4" s="33">
        <f>1+(2*(COLUMN(N$1:N1)-1))</f>
        <v>27</v>
      </c>
      <c r="GD4" s="33">
        <f>1+(2*(COLUMN(O$1:O1)-1))</f>
        <v>29</v>
      </c>
      <c r="GE4" s="33">
        <f>1+(2*(COLUMN(P$1:P1)-1))</f>
        <v>31</v>
      </c>
      <c r="GF4" s="33">
        <f>1+(2*(COLUMN(Q$1:Q1)-1))</f>
        <v>33</v>
      </c>
      <c r="GG4" s="33">
        <f>1+(2*(COLUMN(R$1:R1)-1))</f>
        <v>35</v>
      </c>
      <c r="GH4" s="33">
        <f>1+(2*(COLUMN(S$1:S1)-1))</f>
        <v>37</v>
      </c>
      <c r="GI4" s="33">
        <f>1+(2*(COLUMN(T$1:T1)-1))</f>
        <v>39</v>
      </c>
      <c r="GJ4" s="33">
        <f>1+(2*(COLUMN(U$1:U1)-1))</f>
        <v>41</v>
      </c>
      <c r="GK4" s="33">
        <f>1+(2*(COLUMN(V$1:V1)-1))</f>
        <v>43</v>
      </c>
      <c r="GL4" s="33">
        <f>1+(2*(COLUMN(W$1:W1)-1))</f>
        <v>45</v>
      </c>
      <c r="GM4" s="33">
        <f>1+(2*(COLUMN(X$1:X1)-1))</f>
        <v>47</v>
      </c>
      <c r="GN4" s="33">
        <f>1+(2*(COLUMN(Y$1:Y1)-1))</f>
        <v>49</v>
      </c>
      <c r="GO4" s="33">
        <f>1+(2*(COLUMN(Z$1:Z1)-1))</f>
        <v>51</v>
      </c>
      <c r="GP4" s="33">
        <f>1+(2*(COLUMN(AA$1:AA1)-1))</f>
        <v>53</v>
      </c>
      <c r="GQ4" s="33">
        <f>1+(2*(COLUMN(AB$1:AB1)-1))</f>
        <v>55</v>
      </c>
      <c r="GR4" s="33">
        <f>1+(2*(COLUMN(AC$1:AC1)-1))</f>
        <v>57</v>
      </c>
      <c r="GS4" s="33">
        <f>1+(2*(COLUMN(AD$1:AD1)-1))</f>
        <v>59</v>
      </c>
      <c r="GT4" s="33">
        <f>1+(2*(COLUMN(AE$1:AE1)-1))</f>
        <v>61</v>
      </c>
      <c r="GU4" s="33">
        <f>1+(2*(COLUMN(AF$1:AF1)-1))</f>
        <v>63</v>
      </c>
      <c r="GV4" s="33">
        <f>1+(2*(COLUMN(AG$1:AG1)-1))</f>
        <v>65</v>
      </c>
      <c r="GW4" s="33">
        <f>1+(2*(COLUMN(AH$1:AH1)-1))</f>
        <v>67</v>
      </c>
      <c r="GX4" s="33">
        <f>1+(2*(COLUMN(AI$1:AI1)-1))</f>
        <v>69</v>
      </c>
      <c r="GY4" s="33">
        <f>1+(2*(COLUMN(AJ$1:AJ1)-1))</f>
        <v>71</v>
      </c>
      <c r="GZ4" s="33">
        <f>1+(2*(COLUMN(AK$1:AK1)-1))</f>
        <v>73</v>
      </c>
      <c r="HA4" s="33">
        <f>1+(2*(COLUMN(AL$1:AL1)-1))</f>
        <v>75</v>
      </c>
      <c r="HB4" s="33">
        <f>1+(2*(COLUMN(AM$1:AM1)-1))</f>
        <v>77</v>
      </c>
      <c r="HC4" s="33">
        <f>1+(2*(COLUMN(AN$1:AN1)-1))</f>
        <v>79</v>
      </c>
      <c r="HD4" s="33">
        <f>1+(2*(COLUMN(AO$1:AO1)-1))</f>
        <v>81</v>
      </c>
      <c r="HE4" s="33">
        <f>1+(2*(COLUMN(AP$1:AP1)-1))</f>
        <v>83</v>
      </c>
      <c r="HF4" s="33">
        <f>1+(2*(COLUMN(AQ$1:AQ1)-1))</f>
        <v>85</v>
      </c>
      <c r="HG4" s="33">
        <f>1+(2*(COLUMN(AR$1:AR1)-1))</f>
        <v>87</v>
      </c>
      <c r="HH4" s="33">
        <f>1+(2*(COLUMN(AS$1:AS1)-1))</f>
        <v>89</v>
      </c>
      <c r="HI4" s="33">
        <f>1+(2*(COLUMN(AT$1:AT1)-1))</f>
        <v>91</v>
      </c>
      <c r="HJ4" s="33">
        <f>1+(2*(COLUMN(AU$1:AU1)-1))</f>
        <v>93</v>
      </c>
      <c r="HK4" s="33">
        <f>1+(2*(COLUMN(AV$1:AV1)-1))</f>
        <v>95</v>
      </c>
      <c r="HL4" s="33">
        <f>1+(2*(COLUMN(AW$1:AW1)-1))</f>
        <v>97</v>
      </c>
      <c r="HM4" s="33">
        <f>1+(2*(COLUMN(AX$1:AX1)-1))</f>
        <v>99</v>
      </c>
      <c r="HN4" s="33">
        <f>1+(2*(COLUMN(AY$1:AY1)-1))</f>
        <v>101</v>
      </c>
      <c r="HO4" s="33">
        <f>1+(2*(COLUMN(AZ$1:AZ1)-1))</f>
        <v>103</v>
      </c>
      <c r="HP4" s="33">
        <f>1+(2*(COLUMN(BA$1:BA1)-1))</f>
        <v>105</v>
      </c>
      <c r="HQ4" s="33">
        <f>1+(2*(COLUMN(BB$1:BB1)-1))</f>
        <v>107</v>
      </c>
      <c r="HR4" s="33">
        <f>1+(2*(COLUMN(BC$1:BC1)-1))</f>
        <v>109</v>
      </c>
      <c r="HS4" s="33">
        <f>1+(2*(COLUMN(BD$1:BD1)-1))</f>
        <v>111</v>
      </c>
      <c r="HT4" s="33">
        <f>1+(2*(COLUMN(BE$1:BE1)-1))</f>
        <v>113</v>
      </c>
      <c r="HU4" s="33">
        <f>1+(2*(COLUMN(BF$1:BF1)-1))</f>
        <v>115</v>
      </c>
      <c r="HV4" s="33">
        <f>1+(2*(COLUMN(BG$1:BG1)-1))</f>
        <v>117</v>
      </c>
      <c r="HW4" s="33">
        <f>1+(2*(COLUMN(BH$1:BH1)-1))</f>
        <v>119</v>
      </c>
      <c r="HX4" s="33">
        <f>1+(2*(COLUMN(BI$1:BI1)-1))</f>
        <v>121</v>
      </c>
      <c r="HY4" s="33">
        <f>1+(2*(COLUMN(BJ$1:BJ1)-1))</f>
        <v>123</v>
      </c>
      <c r="HZ4" s="33">
        <f>1+(2*(COLUMN(BK$1:BK1)-1))</f>
        <v>125</v>
      </c>
      <c r="IA4" s="33">
        <f>1+(2*(COLUMN(BL$1:BL1)-1))</f>
        <v>127</v>
      </c>
      <c r="IB4" s="33">
        <f>1+(2*(COLUMN(BM$1:BM1)-1))</f>
        <v>129</v>
      </c>
      <c r="IC4" s="33">
        <f>1+(2*(COLUMN(BN$1:BN1)-1))</f>
        <v>131</v>
      </c>
      <c r="ID4" s="33">
        <f>1+(2*(COLUMN(BO$1:BO1)-1))</f>
        <v>133</v>
      </c>
      <c r="IE4" s="33">
        <f>1+(2*(COLUMN(BP$1:BP1)-1))</f>
        <v>135</v>
      </c>
      <c r="IF4" s="33">
        <f>1+(2*(COLUMN(BQ$1:BQ1)-1))</f>
        <v>137</v>
      </c>
      <c r="IG4" s="33">
        <f>1+(2*(COLUMN(BR$1:BR1)-1))</f>
        <v>139</v>
      </c>
      <c r="IH4" s="33">
        <f>1+(2*(COLUMN(BS$1:BS1)-1))</f>
        <v>141</v>
      </c>
      <c r="II4" s="33">
        <f>1+(2*(COLUMN(BT$1:BT1)-1))</f>
        <v>143</v>
      </c>
      <c r="IJ4" s="33">
        <f>1+(2*(COLUMN(BU$1:BU1)-1))</f>
        <v>145</v>
      </c>
      <c r="IK4" s="33">
        <f>1+(2*(COLUMN(BV$1:BV1)-1))</f>
        <v>147</v>
      </c>
      <c r="IL4" s="33">
        <f>1+(2*(COLUMN(BW$1:BW1)-1))</f>
        <v>149</v>
      </c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pans="1:256" s="38" customFormat="1" ht="114" customHeight="1" thickBot="1" x14ac:dyDescent="0.35">
      <c r="A5" s="172" t="s">
        <v>97</v>
      </c>
      <c r="B5" s="172" t="s">
        <v>2</v>
      </c>
      <c r="C5" s="179" t="s">
        <v>16</v>
      </c>
      <c r="D5" s="174" t="s">
        <v>4</v>
      </c>
      <c r="E5" s="175" t="s">
        <v>98</v>
      </c>
      <c r="F5" s="174" t="s">
        <v>99</v>
      </c>
      <c r="G5" s="176" t="s">
        <v>100</v>
      </c>
      <c r="H5" s="34" t="s">
        <v>101</v>
      </c>
      <c r="I5" s="35" t="s">
        <v>102</v>
      </c>
      <c r="J5" s="36" t="s">
        <v>101</v>
      </c>
      <c r="K5" s="37" t="s">
        <v>102</v>
      </c>
      <c r="L5" s="34" t="s">
        <v>101</v>
      </c>
      <c r="M5" s="35" t="s">
        <v>102</v>
      </c>
      <c r="N5" s="36" t="s">
        <v>101</v>
      </c>
      <c r="O5" s="37" t="s">
        <v>102</v>
      </c>
      <c r="P5" s="34" t="s">
        <v>101</v>
      </c>
      <c r="Q5" s="35" t="s">
        <v>102</v>
      </c>
      <c r="R5" s="36" t="s">
        <v>101</v>
      </c>
      <c r="S5" s="37" t="s">
        <v>102</v>
      </c>
      <c r="T5" s="34" t="s">
        <v>101</v>
      </c>
      <c r="U5" s="35" t="s">
        <v>102</v>
      </c>
      <c r="V5" s="36" t="s">
        <v>101</v>
      </c>
      <c r="W5" s="37" t="s">
        <v>102</v>
      </c>
      <c r="X5" s="34" t="s">
        <v>101</v>
      </c>
      <c r="Y5" s="35" t="s">
        <v>102</v>
      </c>
      <c r="Z5" s="36" t="s">
        <v>101</v>
      </c>
      <c r="AA5" s="37" t="s">
        <v>102</v>
      </c>
      <c r="AB5" s="34" t="s">
        <v>101</v>
      </c>
      <c r="AC5" s="35" t="s">
        <v>102</v>
      </c>
      <c r="AD5" s="36" t="s">
        <v>101</v>
      </c>
      <c r="AE5" s="37" t="s">
        <v>102</v>
      </c>
      <c r="AF5" s="34" t="s">
        <v>101</v>
      </c>
      <c r="AG5" s="35" t="s">
        <v>102</v>
      </c>
      <c r="AH5" s="36" t="s">
        <v>101</v>
      </c>
      <c r="AI5" s="37" t="s">
        <v>102</v>
      </c>
      <c r="AJ5" s="34" t="s">
        <v>101</v>
      </c>
      <c r="AK5" s="35" t="s">
        <v>102</v>
      </c>
      <c r="AL5" s="36" t="s">
        <v>101</v>
      </c>
      <c r="AM5" s="37" t="s">
        <v>102</v>
      </c>
      <c r="AN5" s="34" t="s">
        <v>101</v>
      </c>
      <c r="AO5" s="35" t="s">
        <v>102</v>
      </c>
      <c r="AP5" s="36" t="s">
        <v>101</v>
      </c>
      <c r="AQ5" s="37" t="s">
        <v>102</v>
      </c>
      <c r="AR5" s="34" t="s">
        <v>101</v>
      </c>
      <c r="AS5" s="35" t="s">
        <v>102</v>
      </c>
      <c r="AT5" s="36" t="s">
        <v>101</v>
      </c>
      <c r="AU5" s="37" t="s">
        <v>102</v>
      </c>
      <c r="AV5" s="34" t="s">
        <v>101</v>
      </c>
      <c r="AW5" s="35" t="s">
        <v>102</v>
      </c>
      <c r="AX5" s="36" t="s">
        <v>101</v>
      </c>
      <c r="AY5" s="37" t="s">
        <v>102</v>
      </c>
      <c r="AZ5" s="34" t="s">
        <v>101</v>
      </c>
      <c r="BA5" s="35" t="s">
        <v>102</v>
      </c>
      <c r="BB5" s="36" t="s">
        <v>101</v>
      </c>
      <c r="BC5" s="37" t="s">
        <v>102</v>
      </c>
      <c r="BD5" s="34" t="s">
        <v>101</v>
      </c>
      <c r="BE5" s="35" t="s">
        <v>102</v>
      </c>
      <c r="BF5" s="36" t="s">
        <v>101</v>
      </c>
      <c r="BG5" s="37" t="s">
        <v>102</v>
      </c>
      <c r="BH5" s="34" t="s">
        <v>101</v>
      </c>
      <c r="BI5" s="35" t="s">
        <v>102</v>
      </c>
      <c r="BJ5" s="36" t="s">
        <v>101</v>
      </c>
      <c r="BK5" s="37" t="s">
        <v>102</v>
      </c>
      <c r="BL5" s="34" t="s">
        <v>101</v>
      </c>
      <c r="BM5" s="35" t="s">
        <v>102</v>
      </c>
      <c r="BN5" s="36" t="s">
        <v>101</v>
      </c>
      <c r="BO5" s="37" t="s">
        <v>102</v>
      </c>
      <c r="BP5" s="34" t="s">
        <v>101</v>
      </c>
      <c r="BQ5" s="35" t="s">
        <v>102</v>
      </c>
      <c r="BR5" s="36" t="s">
        <v>101</v>
      </c>
      <c r="BS5" s="37" t="s">
        <v>102</v>
      </c>
      <c r="BT5" s="34" t="s">
        <v>101</v>
      </c>
      <c r="BU5" s="35" t="s">
        <v>102</v>
      </c>
      <c r="BV5" s="36" t="s">
        <v>101</v>
      </c>
      <c r="BW5" s="37" t="s">
        <v>102</v>
      </c>
      <c r="BX5" s="34" t="s">
        <v>101</v>
      </c>
      <c r="BY5" s="35" t="s">
        <v>102</v>
      </c>
      <c r="BZ5" s="36" t="s">
        <v>101</v>
      </c>
      <c r="CA5" s="37" t="s">
        <v>102</v>
      </c>
      <c r="CB5" s="34" t="s">
        <v>101</v>
      </c>
      <c r="CC5" s="35" t="s">
        <v>102</v>
      </c>
      <c r="CD5" s="36" t="s">
        <v>101</v>
      </c>
      <c r="CE5" s="37" t="s">
        <v>102</v>
      </c>
      <c r="CF5" s="34" t="s">
        <v>101</v>
      </c>
      <c r="CG5" s="35" t="s">
        <v>102</v>
      </c>
      <c r="CH5" s="36" t="s">
        <v>101</v>
      </c>
      <c r="CI5" s="37" t="s">
        <v>102</v>
      </c>
      <c r="CJ5" s="34" t="s">
        <v>101</v>
      </c>
      <c r="CK5" s="35" t="s">
        <v>102</v>
      </c>
      <c r="CL5" s="36" t="s">
        <v>101</v>
      </c>
      <c r="CM5" s="37" t="s">
        <v>102</v>
      </c>
      <c r="CN5" s="34" t="s">
        <v>101</v>
      </c>
      <c r="CO5" s="35" t="s">
        <v>102</v>
      </c>
      <c r="CP5" s="36" t="s">
        <v>101</v>
      </c>
      <c r="CQ5" s="37" t="s">
        <v>102</v>
      </c>
      <c r="CR5" s="34" t="s">
        <v>101</v>
      </c>
      <c r="CS5" s="35" t="s">
        <v>102</v>
      </c>
      <c r="CT5" s="36" t="s">
        <v>101</v>
      </c>
      <c r="CU5" s="37" t="s">
        <v>102</v>
      </c>
      <c r="CV5" s="34" t="s">
        <v>101</v>
      </c>
      <c r="CW5" s="35" t="s">
        <v>102</v>
      </c>
      <c r="CX5" s="36" t="s">
        <v>101</v>
      </c>
      <c r="CY5" s="37" t="s">
        <v>102</v>
      </c>
      <c r="CZ5" s="34" t="s">
        <v>101</v>
      </c>
      <c r="DA5" s="35" t="s">
        <v>102</v>
      </c>
      <c r="DB5" s="36" t="s">
        <v>101</v>
      </c>
      <c r="DC5" s="37" t="s">
        <v>102</v>
      </c>
      <c r="DD5" s="34" t="s">
        <v>101</v>
      </c>
      <c r="DE5" s="35" t="s">
        <v>102</v>
      </c>
      <c r="DF5" s="36" t="s">
        <v>101</v>
      </c>
      <c r="DG5" s="37" t="s">
        <v>102</v>
      </c>
      <c r="DH5" s="34" t="s">
        <v>101</v>
      </c>
      <c r="DI5" s="35" t="s">
        <v>102</v>
      </c>
      <c r="DJ5" s="36" t="s">
        <v>101</v>
      </c>
      <c r="DK5" s="37" t="s">
        <v>102</v>
      </c>
      <c r="DL5" s="34" t="s">
        <v>101</v>
      </c>
      <c r="DM5" s="35" t="s">
        <v>102</v>
      </c>
      <c r="DN5" s="36" t="s">
        <v>101</v>
      </c>
      <c r="DO5" s="37" t="s">
        <v>102</v>
      </c>
      <c r="DP5" s="34" t="s">
        <v>101</v>
      </c>
      <c r="DQ5" s="35" t="s">
        <v>102</v>
      </c>
      <c r="DR5" s="36" t="s">
        <v>101</v>
      </c>
      <c r="DS5" s="37" t="s">
        <v>102</v>
      </c>
      <c r="DT5" s="34" t="s">
        <v>101</v>
      </c>
      <c r="DU5" s="35" t="s">
        <v>102</v>
      </c>
      <c r="DV5" s="36" t="s">
        <v>101</v>
      </c>
      <c r="DW5" s="37" t="s">
        <v>102</v>
      </c>
      <c r="DX5" s="34" t="s">
        <v>101</v>
      </c>
      <c r="DY5" s="35" t="s">
        <v>102</v>
      </c>
      <c r="DZ5" s="36" t="s">
        <v>101</v>
      </c>
      <c r="EA5" s="37" t="s">
        <v>102</v>
      </c>
      <c r="EB5" s="34" t="s">
        <v>101</v>
      </c>
      <c r="EC5" s="35" t="s">
        <v>102</v>
      </c>
      <c r="ED5" s="36" t="s">
        <v>101</v>
      </c>
      <c r="EE5" s="37" t="s">
        <v>102</v>
      </c>
      <c r="EF5" s="34" t="s">
        <v>101</v>
      </c>
      <c r="EG5" s="35" t="s">
        <v>102</v>
      </c>
      <c r="EH5" s="36" t="s">
        <v>101</v>
      </c>
      <c r="EI5" s="37" t="s">
        <v>102</v>
      </c>
      <c r="EJ5" s="34" t="s">
        <v>101</v>
      </c>
      <c r="EK5" s="35" t="s">
        <v>102</v>
      </c>
      <c r="EL5" s="36" t="s">
        <v>101</v>
      </c>
      <c r="EM5" s="37" t="s">
        <v>102</v>
      </c>
      <c r="EN5" s="34" t="s">
        <v>101</v>
      </c>
      <c r="EO5" s="35" t="s">
        <v>102</v>
      </c>
      <c r="EP5" s="36" t="s">
        <v>101</v>
      </c>
      <c r="EQ5" s="37" t="s">
        <v>102</v>
      </c>
      <c r="ER5" s="34" t="s">
        <v>101</v>
      </c>
      <c r="ES5" s="35" t="s">
        <v>102</v>
      </c>
      <c r="ET5" s="36" t="s">
        <v>101</v>
      </c>
      <c r="EU5" s="37" t="s">
        <v>102</v>
      </c>
      <c r="EV5" s="34" t="s">
        <v>101</v>
      </c>
      <c r="EW5" s="35" t="s">
        <v>102</v>
      </c>
      <c r="EX5" s="36" t="s">
        <v>101</v>
      </c>
      <c r="EY5" s="37" t="s">
        <v>102</v>
      </c>
      <c r="EZ5" s="34" t="s">
        <v>101</v>
      </c>
      <c r="FA5" s="35" t="s">
        <v>102</v>
      </c>
      <c r="FM5" s="39" t="s">
        <v>103</v>
      </c>
      <c r="FN5" s="40" t="s">
        <v>104</v>
      </c>
      <c r="FO5" s="40" t="s">
        <v>105</v>
      </c>
      <c r="FP5" s="41" t="str">
        <f>INDEX($H2:$FB2,,FP$4)</f>
        <v>Stevne 1</v>
      </c>
      <c r="FQ5" s="41" t="str">
        <f t="shared" ref="FQ5:GV5" si="0">INDEX($H2:$FB2,,1+(2*(COLUMN(B$1:B$1)-1)))</f>
        <v>Stevne 2</v>
      </c>
      <c r="FR5" s="41" t="str">
        <f t="shared" si="0"/>
        <v>Stevne 3</v>
      </c>
      <c r="FS5" s="41" t="str">
        <f t="shared" si="0"/>
        <v>Stevne 4</v>
      </c>
      <c r="FT5" s="41" t="str">
        <f t="shared" si="0"/>
        <v>Stevne 5</v>
      </c>
      <c r="FU5" s="41" t="str">
        <f t="shared" si="0"/>
        <v>Stevne 6</v>
      </c>
      <c r="FV5" s="41" t="str">
        <f t="shared" si="0"/>
        <v>Stevne 7</v>
      </c>
      <c r="FW5" s="41" t="str">
        <f t="shared" si="0"/>
        <v>Stevne 8</v>
      </c>
      <c r="FX5" s="41" t="str">
        <f t="shared" si="0"/>
        <v>Stevne 9</v>
      </c>
      <c r="FY5" s="41" t="str">
        <f t="shared" si="0"/>
        <v>Stevne 10</v>
      </c>
      <c r="FZ5" s="41" t="str">
        <f t="shared" si="0"/>
        <v>Stevne 11</v>
      </c>
      <c r="GA5" s="41" t="str">
        <f t="shared" si="0"/>
        <v>Stevne 12</v>
      </c>
      <c r="GB5" s="41" t="str">
        <f t="shared" si="0"/>
        <v>Stevne 13</v>
      </c>
      <c r="GC5" s="41" t="str">
        <f t="shared" si="0"/>
        <v>Stevne 14</v>
      </c>
      <c r="GD5" s="41" t="str">
        <f t="shared" si="0"/>
        <v>Stevne 15</v>
      </c>
      <c r="GE5" s="41" t="str">
        <f t="shared" si="0"/>
        <v>Stevne 16</v>
      </c>
      <c r="GF5" s="41" t="str">
        <f t="shared" si="0"/>
        <v>Stevne 17</v>
      </c>
      <c r="GG5" s="41" t="str">
        <f t="shared" si="0"/>
        <v>Stevne 18</v>
      </c>
      <c r="GH5" s="41" t="str">
        <f t="shared" si="0"/>
        <v>Stevne 19</v>
      </c>
      <c r="GI5" s="41" t="str">
        <f t="shared" si="0"/>
        <v>Stevne 20</v>
      </c>
      <c r="GJ5" s="41" t="str">
        <f t="shared" si="0"/>
        <v>Stevne 21</v>
      </c>
      <c r="GK5" s="41" t="str">
        <f t="shared" si="0"/>
        <v>Stevne 22</v>
      </c>
      <c r="GL5" s="41" t="str">
        <f t="shared" si="0"/>
        <v>Stevne 23</v>
      </c>
      <c r="GM5" s="41" t="str">
        <f t="shared" si="0"/>
        <v>Stevne 24</v>
      </c>
      <c r="GN5" s="41" t="str">
        <f t="shared" si="0"/>
        <v>Stevne 25</v>
      </c>
      <c r="GO5" s="41" t="str">
        <f t="shared" si="0"/>
        <v>Stevne 26</v>
      </c>
      <c r="GP5" s="41" t="str">
        <f t="shared" si="0"/>
        <v>Stevne 27</v>
      </c>
      <c r="GQ5" s="41" t="str">
        <f t="shared" si="0"/>
        <v>Stevne 28</v>
      </c>
      <c r="GR5" s="41" t="str">
        <f t="shared" si="0"/>
        <v>Stevne 29</v>
      </c>
      <c r="GS5" s="41" t="str">
        <f t="shared" si="0"/>
        <v>Stevne 30</v>
      </c>
      <c r="GT5" s="41" t="str">
        <f t="shared" si="0"/>
        <v>Stevne 31</v>
      </c>
      <c r="GU5" s="41" t="str">
        <f t="shared" si="0"/>
        <v>Stevne 32</v>
      </c>
      <c r="GV5" s="41" t="str">
        <f t="shared" si="0"/>
        <v>Stevne 33</v>
      </c>
      <c r="GW5" s="41" t="str">
        <f t="shared" ref="GW5:IB5" si="1">INDEX($H2:$FB2,,1+(2*(COLUMN(AH$1:AH$1)-1)))</f>
        <v>Stevne 34</v>
      </c>
      <c r="GX5" s="41" t="str">
        <f t="shared" si="1"/>
        <v>Stevne 35</v>
      </c>
      <c r="GY5" s="41" t="str">
        <f t="shared" si="1"/>
        <v>Stevne 36</v>
      </c>
      <c r="GZ5" s="41" t="str">
        <f t="shared" si="1"/>
        <v>Stevne 37</v>
      </c>
      <c r="HA5" s="41" t="str">
        <f t="shared" si="1"/>
        <v>Stevne 38</v>
      </c>
      <c r="HB5" s="41" t="str">
        <f t="shared" si="1"/>
        <v>Stevne 39</v>
      </c>
      <c r="HC5" s="41" t="str">
        <f t="shared" si="1"/>
        <v>Stevne 40</v>
      </c>
      <c r="HD5" s="41" t="str">
        <f t="shared" si="1"/>
        <v>Stevne 41</v>
      </c>
      <c r="HE5" s="41" t="str">
        <f t="shared" si="1"/>
        <v>Stevne 42</v>
      </c>
      <c r="HF5" s="41" t="str">
        <f t="shared" si="1"/>
        <v>Stevne 43</v>
      </c>
      <c r="HG5" s="41" t="str">
        <f t="shared" si="1"/>
        <v>Stevne 44</v>
      </c>
      <c r="HH5" s="41" t="str">
        <f t="shared" si="1"/>
        <v>Stevne 45</v>
      </c>
      <c r="HI5" s="41" t="str">
        <f t="shared" si="1"/>
        <v>Stevne 46</v>
      </c>
      <c r="HJ5" s="41" t="str">
        <f t="shared" si="1"/>
        <v>Stevne 47</v>
      </c>
      <c r="HK5" s="41" t="str">
        <f t="shared" si="1"/>
        <v>Stevne 48</v>
      </c>
      <c r="HL5" s="41" t="str">
        <f t="shared" si="1"/>
        <v>Stevne 49</v>
      </c>
      <c r="HM5" s="41" t="str">
        <f t="shared" si="1"/>
        <v>Stevne 50</v>
      </c>
      <c r="HN5" s="41" t="str">
        <f t="shared" si="1"/>
        <v>Stevne 51</v>
      </c>
      <c r="HO5" s="41" t="str">
        <f t="shared" si="1"/>
        <v>Stevne 52</v>
      </c>
      <c r="HP5" s="41" t="str">
        <f t="shared" si="1"/>
        <v>Stevne 53</v>
      </c>
      <c r="HQ5" s="41" t="str">
        <f t="shared" si="1"/>
        <v>Stevne 54</v>
      </c>
      <c r="HR5" s="41" t="str">
        <f t="shared" si="1"/>
        <v>Stevne 55</v>
      </c>
      <c r="HS5" s="41" t="str">
        <f t="shared" si="1"/>
        <v>Stevne 56</v>
      </c>
      <c r="HT5" s="41" t="str">
        <f t="shared" si="1"/>
        <v>Stevne 57</v>
      </c>
      <c r="HU5" s="41" t="str">
        <f t="shared" si="1"/>
        <v>Stevne 58</v>
      </c>
      <c r="HV5" s="41" t="str">
        <f t="shared" si="1"/>
        <v>Stevne 59</v>
      </c>
      <c r="HW5" s="41" t="str">
        <f t="shared" si="1"/>
        <v>Stevne 60</v>
      </c>
      <c r="HX5" s="41" t="str">
        <f t="shared" si="1"/>
        <v>Stevne 61</v>
      </c>
      <c r="HY5" s="41" t="str">
        <f t="shared" si="1"/>
        <v>Stevne 62</v>
      </c>
      <c r="HZ5" s="41" t="str">
        <f t="shared" si="1"/>
        <v>Stevne 63</v>
      </c>
      <c r="IA5" s="41" t="str">
        <f t="shared" si="1"/>
        <v>Stevne 64</v>
      </c>
      <c r="IB5" s="41" t="str">
        <f t="shared" si="1"/>
        <v>Stevne 65</v>
      </c>
      <c r="IC5" s="41" t="str">
        <f t="shared" ref="IC5:IL5" si="2">INDEX($H2:$FB2,,1+(2*(COLUMN(BN$1:BN$1)-1)))</f>
        <v>Stevne 66</v>
      </c>
      <c r="ID5" s="41" t="str">
        <f t="shared" si="2"/>
        <v>Stevne 67</v>
      </c>
      <c r="IE5" s="41" t="str">
        <f t="shared" si="2"/>
        <v>Stevne 68</v>
      </c>
      <c r="IF5" s="41" t="str">
        <f t="shared" si="2"/>
        <v>Stevne 69</v>
      </c>
      <c r="IG5" s="41" t="str">
        <f t="shared" si="2"/>
        <v>Stevne 70</v>
      </c>
      <c r="IH5" s="41" t="str">
        <f t="shared" si="2"/>
        <v>Stevne 71</v>
      </c>
      <c r="II5" s="41" t="str">
        <f t="shared" si="2"/>
        <v>Stevne 72</v>
      </c>
      <c r="IJ5" s="41" t="str">
        <f t="shared" si="2"/>
        <v>Stevne 73</v>
      </c>
      <c r="IK5" s="41" t="str">
        <f t="shared" si="2"/>
        <v>Stevne 74</v>
      </c>
      <c r="IL5" s="41" t="str">
        <f t="shared" si="2"/>
        <v>Stevne 75</v>
      </c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s="44" customFormat="1" ht="16.2" thickBot="1" x14ac:dyDescent="0.35">
      <c r="A6" s="148" t="str">
        <f>IF($B6="","",IF(VLOOKUP($B6,'Skyttere registrering'!$AB$2:$AE$101,3,FALSE)=0,"",VLOOKUP($B6,'Skyttere registrering'!$AB$2:$AE$101,3,FALSE)))</f>
        <v/>
      </c>
      <c r="B6" s="144"/>
      <c r="C6" s="151" t="str">
        <f>IF($B6="","",IF(VLOOKUP($B6,'Skyttere registrering'!$AB$2:$AE$101,2,FALSE)=0,"",VLOOKUP($B6,'Skyttere registrering'!$AB$2:$AE$101,2,FALSE)))</f>
        <v/>
      </c>
      <c r="D6" s="148" t="str">
        <f>IF($B6="","",IF(VLOOKUP($B6,'Skyttere registrering'!$AB$2:$AE$101,4,FALSE)=0,"",VLOOKUP($B6,'Skyttere registrering'!$AB$2:$AE$101,4,FALSE)))</f>
        <v/>
      </c>
      <c r="E6" s="180" t="str">
        <f t="shared" ref="E6:E69" si="3">IF(G6="","",IF(G6&lt;7.6,"1",IF(G6&lt;8.1,"2",IF(G6&lt;8.5,"3",IF(G6&lt;8.8,"4",IF(G6&lt;9,"5",IF(G6&lt;9.2,"6","7")))))))</f>
        <v/>
      </c>
      <c r="F6" s="148" t="str">
        <f t="shared" ref="F6:F69" si="4">FO6</f>
        <v/>
      </c>
      <c r="G6" s="159" t="str">
        <f t="shared" ref="G6:G69" si="5">FM6</f>
        <v/>
      </c>
      <c r="I6" s="45" t="str">
        <f t="shared" ref="I6:I69" si="6">IF(AND($B6&lt;&gt;"",H$3&lt;&gt;"",H6&lt;&gt;""),H6/H$3,"")</f>
        <v/>
      </c>
      <c r="K6" s="45" t="str">
        <f t="shared" ref="K6:K69" si="7">IF(AND($B6&lt;&gt;"",J$3&lt;&gt;"",J6&lt;&gt;""),J6/J$3,"")</f>
        <v/>
      </c>
      <c r="M6" s="45" t="str">
        <f t="shared" ref="M6:M69" si="8">IF(AND($B6&lt;&gt;"",L$3&lt;&gt;"",L6&lt;&gt;""),L6/L$3,"")</f>
        <v/>
      </c>
      <c r="O6" s="45" t="str">
        <f t="shared" ref="O6:O69" si="9">IF(AND($B6&lt;&gt;"",N$3&lt;&gt;"",N6&lt;&gt;""),N6/N$3,"")</f>
        <v/>
      </c>
      <c r="Q6" s="45" t="str">
        <f t="shared" ref="Q6:Q69" si="10">IF(AND($B6&lt;&gt;"",P$3&lt;&gt;"",P6&lt;&gt;""),P6/P$3,"")</f>
        <v/>
      </c>
      <c r="S6" s="45" t="str">
        <f t="shared" ref="S6:S69" si="11">IF(AND($B6&lt;&gt;"",R$3&lt;&gt;"",R6&lt;&gt;""),R6/R$3,"")</f>
        <v/>
      </c>
      <c r="U6" s="45" t="str">
        <f t="shared" ref="U6:U69" si="12">IF(AND($B6&lt;&gt;"",T$3&lt;&gt;"",T6&lt;&gt;""),T6/T$3,"")</f>
        <v/>
      </c>
      <c r="W6" s="45" t="str">
        <f t="shared" ref="W6:W69" si="13">IF(AND($B6&lt;&gt;"",V$3&lt;&gt;"",V6&lt;&gt;""),V6/V$3,"")</f>
        <v/>
      </c>
      <c r="Y6" s="45" t="str">
        <f t="shared" ref="Y6:Y69" si="14">IF(AND($B6&lt;&gt;"",X$3&lt;&gt;"",X6&lt;&gt;""),X6/X$3,"")</f>
        <v/>
      </c>
      <c r="AA6" s="45" t="str">
        <f t="shared" ref="AA6:AA69" si="15">IF(AND($B6&lt;&gt;"",Z$3&lt;&gt;"",Z6&lt;&gt;""),Z6/Z$3,"")</f>
        <v/>
      </c>
      <c r="AC6" s="45" t="str">
        <f t="shared" ref="AC6:AC69" si="16">IF(AND($B6&lt;&gt;"",AB$3&lt;&gt;"",AB6&lt;&gt;""),AB6/AB$3,"")</f>
        <v/>
      </c>
      <c r="AE6" s="45" t="str">
        <f t="shared" ref="AE6:AE69" si="17">IF(AND($B6&lt;&gt;"",AD$3&lt;&gt;"",AD6&lt;&gt;""),AD6/AD$3,"")</f>
        <v/>
      </c>
      <c r="AG6" s="45" t="str">
        <f t="shared" ref="AG6:AG69" si="18">IF(AND($B6&lt;&gt;"",AF$3&lt;&gt;"",AF6&lt;&gt;""),AF6/AF$3,"")</f>
        <v/>
      </c>
      <c r="AI6" s="45" t="str">
        <f t="shared" ref="AI6:AI69" si="19">IF(AND($B6&lt;&gt;"",AH$3&lt;&gt;"",AH6&lt;&gt;""),AH6/AH$3,"")</f>
        <v/>
      </c>
      <c r="AK6" s="45" t="str">
        <f t="shared" ref="AK6:AK69" si="20">IF(AND($B6&lt;&gt;"",AJ$3&lt;&gt;"",AJ6&lt;&gt;""),AJ6/AJ$3,"")</f>
        <v/>
      </c>
      <c r="AM6" s="45" t="str">
        <f t="shared" ref="AM6:AM69" si="21">IF(AND($B6&lt;&gt;"",AL$3&lt;&gt;"",AL6&lt;&gt;""),AL6/AL$3,"")</f>
        <v/>
      </c>
      <c r="AO6" s="45" t="str">
        <f t="shared" ref="AO6:AO69" si="22">IF(AND($B6&lt;&gt;"",AN$3&lt;&gt;"",AN6&lt;&gt;""),AN6/AN$3,"")</f>
        <v/>
      </c>
      <c r="AQ6" s="45" t="str">
        <f t="shared" ref="AQ6:AQ69" si="23">IF(AND($B6&lt;&gt;"",AP$3&lt;&gt;"",AP6&lt;&gt;""),AP6/AP$3,"")</f>
        <v/>
      </c>
      <c r="AS6" s="45" t="str">
        <f t="shared" ref="AS6:AS69" si="24">IF(AND($B6&lt;&gt;"",AR$3&lt;&gt;"",AR6&lt;&gt;""),AR6/AR$3,"")</f>
        <v/>
      </c>
      <c r="AU6" s="45" t="str">
        <f t="shared" ref="AU6:AU69" si="25">IF(AND($B6&lt;&gt;"",AT$3&lt;&gt;"",AT6&lt;&gt;""),AT6/AT$3,"")</f>
        <v/>
      </c>
      <c r="AW6" s="45" t="str">
        <f t="shared" ref="AW6:AW69" si="26">IF(AND($B6&lt;&gt;"",AV$3&lt;&gt;"",AV6&lt;&gt;""),AV6/AV$3,"")</f>
        <v/>
      </c>
      <c r="AY6" s="45" t="str">
        <f t="shared" ref="AY6:AY69" si="27">IF(AND($B6&lt;&gt;"",AX$3&lt;&gt;"",AX6&lt;&gt;""),AX6/AX$3,"")</f>
        <v/>
      </c>
      <c r="BA6" s="45" t="str">
        <f t="shared" ref="BA6:BA69" si="28">IF(AND($B6&lt;&gt;"",AZ$3&lt;&gt;"",AZ6&lt;&gt;""),AZ6/AZ$3,"")</f>
        <v/>
      </c>
      <c r="BC6" s="45" t="str">
        <f t="shared" ref="BC6:BC69" si="29">IF(AND($B6&lt;&gt;"",BB$3&lt;&gt;"",BB6&lt;&gt;""),BB6/BB$3,"")</f>
        <v/>
      </c>
      <c r="BE6" s="45" t="str">
        <f t="shared" ref="BE6:BE69" si="30">IF(AND($B6&lt;&gt;"",BD$3&lt;&gt;"",BD6&lt;&gt;""),BD6/BD$3,"")</f>
        <v/>
      </c>
      <c r="BG6" s="45" t="str">
        <f t="shared" ref="BG6:BG69" si="31">IF(AND($B6&lt;&gt;"",BF$3&lt;&gt;"",BF6&lt;&gt;""),BF6/BF$3,"")</f>
        <v/>
      </c>
      <c r="BI6" s="45" t="str">
        <f t="shared" ref="BI6:BI69" si="32">IF(AND($B6&lt;&gt;"",BH$3&lt;&gt;"",BH6&lt;&gt;""),BH6/BH$3,"")</f>
        <v/>
      </c>
      <c r="BK6" s="45" t="str">
        <f t="shared" ref="BK6:BK69" si="33">IF(AND($B6&lt;&gt;"",BJ$3&lt;&gt;"",BJ6&lt;&gt;""),BJ6/BJ$3,"")</f>
        <v/>
      </c>
      <c r="BM6" s="45" t="str">
        <f t="shared" ref="BM6:BM69" si="34">IF(AND($B6&lt;&gt;"",BL$3&lt;&gt;"",BL6&lt;&gt;""),BL6/BL$3,"")</f>
        <v/>
      </c>
      <c r="BO6" s="45" t="str">
        <f t="shared" ref="BO6:BO69" si="35">IF(AND($B6&lt;&gt;"",BN$3&lt;&gt;"",BN6&lt;&gt;""),BN6/BN$3,"")</f>
        <v/>
      </c>
      <c r="BQ6" s="45" t="str">
        <f t="shared" ref="BQ6:BQ69" si="36">IF(AND($B6&lt;&gt;"",BP$3&lt;&gt;"",BP6&lt;&gt;""),BP6/BP$3,"")</f>
        <v/>
      </c>
      <c r="BS6" s="45" t="str">
        <f t="shared" ref="BS6:BS69" si="37">IF(AND($B6&lt;&gt;"",BR$3&lt;&gt;"",BR6&lt;&gt;""),BR6/BR$3,"")</f>
        <v/>
      </c>
      <c r="BU6" s="45" t="str">
        <f t="shared" ref="BU6:BU69" si="38">IF(AND($B6&lt;&gt;"",BT$3&lt;&gt;"",BT6&lt;&gt;""),BT6/BT$3,"")</f>
        <v/>
      </c>
      <c r="BW6" s="45" t="str">
        <f t="shared" ref="BW6:BW69" si="39">IF(AND($B6&lt;&gt;"",BV$3&lt;&gt;"",BV6&lt;&gt;""),BV6/BV$3,"")</f>
        <v/>
      </c>
      <c r="BY6" s="45" t="str">
        <f t="shared" ref="BY6:BY69" si="40">IF(AND($B6&lt;&gt;"",BX$3&lt;&gt;"",BX6&lt;&gt;""),BX6/BX$3,"")</f>
        <v/>
      </c>
      <c r="CA6" s="45" t="str">
        <f t="shared" ref="CA6:CA69" si="41">IF(AND($B6&lt;&gt;"",BZ$3&lt;&gt;"",BZ6&lt;&gt;""),BZ6/BZ$3,"")</f>
        <v/>
      </c>
      <c r="CC6" s="45" t="str">
        <f t="shared" ref="CC6:CC69" si="42">IF(AND($B6&lt;&gt;"",CB$3&lt;&gt;"",CB6&lt;&gt;""),CB6/CB$3,"")</f>
        <v/>
      </c>
      <c r="CE6" s="45" t="str">
        <f t="shared" ref="CE6:CE69" si="43">IF(AND($B6&lt;&gt;"",CD$3&lt;&gt;"",CD6&lt;&gt;""),CD6/CD$3,"")</f>
        <v/>
      </c>
      <c r="CG6" s="45" t="str">
        <f t="shared" ref="CG6:CG69" si="44">IF(AND($B6&lt;&gt;"",CF$3&lt;&gt;"",CF6&lt;&gt;""),CF6/CF$3,"")</f>
        <v/>
      </c>
      <c r="CI6" s="45" t="str">
        <f t="shared" ref="CI6:CI69" si="45">IF(AND($B6&lt;&gt;"",CH$3&lt;&gt;"",CH6&lt;&gt;""),CH6/CH$3,"")</f>
        <v/>
      </c>
      <c r="CK6" s="45" t="str">
        <f t="shared" ref="CK6:CK69" si="46">IF(AND($B6&lt;&gt;"",CJ$3&lt;&gt;"",CJ6&lt;&gt;""),CJ6/CJ$3,"")</f>
        <v/>
      </c>
      <c r="CM6" s="45" t="str">
        <f t="shared" ref="CM6:CM69" si="47">IF(AND($B6&lt;&gt;"",CL$3&lt;&gt;"",CL6&lt;&gt;""),CL6/CL$3,"")</f>
        <v/>
      </c>
      <c r="CO6" s="45" t="str">
        <f t="shared" ref="CO6:CO69" si="48">IF(AND($B6&lt;&gt;"",CN$3&lt;&gt;"",CN6&lt;&gt;""),CN6/CN$3,"")</f>
        <v/>
      </c>
      <c r="CQ6" s="45" t="str">
        <f t="shared" ref="CQ6:CQ69" si="49">IF(AND($B6&lt;&gt;"",CP$3&lt;&gt;"",CP6&lt;&gt;""),CP6/CP$3,"")</f>
        <v/>
      </c>
      <c r="CS6" s="45" t="str">
        <f t="shared" ref="CS6:CS69" si="50">IF(AND($B6&lt;&gt;"",CR$3&lt;&gt;"",CR6&lt;&gt;""),CR6/CR$3,"")</f>
        <v/>
      </c>
      <c r="CU6" s="45" t="str">
        <f t="shared" ref="CU6:CU69" si="51">IF(AND($B6&lt;&gt;"",CT$3&lt;&gt;"",CT6&lt;&gt;""),CT6/CT$3,"")</f>
        <v/>
      </c>
      <c r="CW6" s="45" t="str">
        <f t="shared" ref="CW6:CW69" si="52">IF(AND($B6&lt;&gt;"",CV$3&lt;&gt;"",CV6&lt;&gt;""),CV6/CV$3,"")</f>
        <v/>
      </c>
      <c r="CY6" s="45" t="str">
        <f t="shared" ref="CY6:CY69" si="53">IF(AND($B6&lt;&gt;"",CX$3&lt;&gt;"",CX6&lt;&gt;""),CX6/CX$3,"")</f>
        <v/>
      </c>
      <c r="DA6" s="45" t="str">
        <f t="shared" ref="DA6:DA69" si="54">IF(AND($B6&lt;&gt;"",CZ$3&lt;&gt;"",CZ6&lt;&gt;""),CZ6/CZ$3,"")</f>
        <v/>
      </c>
      <c r="DC6" s="45" t="str">
        <f t="shared" ref="DC6:DC69" si="55">IF(AND($B6&lt;&gt;"",DB$3&lt;&gt;"",DB6&lt;&gt;""),DB6/DB$3,"")</f>
        <v/>
      </c>
      <c r="DE6" s="45" t="str">
        <f t="shared" ref="DE6:DE69" si="56">IF(AND($B6&lt;&gt;"",DD$3&lt;&gt;"",DD6&lt;&gt;""),DD6/DD$3,"")</f>
        <v/>
      </c>
      <c r="DG6" s="45" t="str">
        <f t="shared" ref="DG6:DG69" si="57">IF(AND($B6&lt;&gt;"",DF$3&lt;&gt;"",DF6&lt;&gt;""),DF6/DF$3,"")</f>
        <v/>
      </c>
      <c r="DI6" s="45" t="str">
        <f t="shared" ref="DI6:DI69" si="58">IF(AND($B6&lt;&gt;"",DH$3&lt;&gt;"",DH6&lt;&gt;""),DH6/DH$3,"")</f>
        <v/>
      </c>
      <c r="DK6" s="45" t="str">
        <f t="shared" ref="DK6:DK69" si="59">IF(AND($B6&lt;&gt;"",DJ$3&lt;&gt;"",DJ6&lt;&gt;""),DJ6/DJ$3,"")</f>
        <v/>
      </c>
      <c r="DM6" s="45" t="str">
        <f t="shared" ref="DM6:DM69" si="60">IF(AND($B6&lt;&gt;"",DL$3&lt;&gt;"",DL6&lt;&gt;""),DL6/DL$3,"")</f>
        <v/>
      </c>
      <c r="DO6" s="45" t="str">
        <f t="shared" ref="DO6:DO69" si="61">IF(AND($B6&lt;&gt;"",DN$3&lt;&gt;"",DN6&lt;&gt;""),DN6/DN$3,"")</f>
        <v/>
      </c>
      <c r="DQ6" s="45" t="str">
        <f t="shared" ref="DQ6:DQ69" si="62">IF(AND($B6&lt;&gt;"",DP$3&lt;&gt;"",DP6&lt;&gt;""),DP6/DP$3,"")</f>
        <v/>
      </c>
      <c r="DS6" s="45" t="str">
        <f t="shared" ref="DS6:DS69" si="63">IF(AND($B6&lt;&gt;"",DR$3&lt;&gt;"",DR6&lt;&gt;""),DR6/DR$3,"")</f>
        <v/>
      </c>
      <c r="DU6" s="45" t="str">
        <f t="shared" ref="DU6:DU69" si="64">IF(AND($B6&lt;&gt;"",DT$3&lt;&gt;"",DT6&lt;&gt;""),DT6/DT$3,"")</f>
        <v/>
      </c>
      <c r="DW6" s="45" t="str">
        <f t="shared" ref="DW6:DW69" si="65">IF(AND($B6&lt;&gt;"",DV$3&lt;&gt;"",DV6&lt;&gt;""),DV6/DV$3,"")</f>
        <v/>
      </c>
      <c r="DY6" s="45" t="str">
        <f t="shared" ref="DY6:DY69" si="66">IF(AND($B6&lt;&gt;"",DX$3&lt;&gt;"",DX6&lt;&gt;""),DX6/DX$3,"")</f>
        <v/>
      </c>
      <c r="EA6" s="45" t="str">
        <f t="shared" ref="EA6:EA69" si="67">IF(AND($B6&lt;&gt;"",DZ$3&lt;&gt;"",DZ6&lt;&gt;""),DZ6/DZ$3,"")</f>
        <v/>
      </c>
      <c r="EC6" s="45" t="str">
        <f t="shared" ref="EC6:EC69" si="68">IF(AND($B6&lt;&gt;"",EB$3&lt;&gt;"",EB6&lt;&gt;""),EB6/EB$3,"")</f>
        <v/>
      </c>
      <c r="EE6" s="45" t="str">
        <f t="shared" ref="EE6:EE69" si="69">IF(AND($B6&lt;&gt;"",ED$3&lt;&gt;"",ED6&lt;&gt;""),ED6/ED$3,"")</f>
        <v/>
      </c>
      <c r="EG6" s="45" t="str">
        <f t="shared" ref="EG6:EG69" si="70">IF(AND($B6&lt;&gt;"",EF$3&lt;&gt;"",EF6&lt;&gt;""),EF6/EF$3,"")</f>
        <v/>
      </c>
      <c r="EI6" s="45" t="str">
        <f t="shared" ref="EI6:EI69" si="71">IF(AND($B6&lt;&gt;"",EH$3&lt;&gt;"",EH6&lt;&gt;""),EH6/EH$3,"")</f>
        <v/>
      </c>
      <c r="EK6" s="45" t="str">
        <f t="shared" ref="EK6:EK69" si="72">IF(AND($B6&lt;&gt;"",EJ$3&lt;&gt;"",EJ6&lt;&gt;""),EJ6/EJ$3,"")</f>
        <v/>
      </c>
      <c r="EM6" s="45" t="str">
        <f t="shared" ref="EM6:EM69" si="73">IF(AND($B6&lt;&gt;"",EL$3&lt;&gt;"",EL6&lt;&gt;""),EL6/EL$3,"")</f>
        <v/>
      </c>
      <c r="EO6" s="45" t="str">
        <f t="shared" ref="EO6:EO69" si="74">IF(AND($B6&lt;&gt;"",EN$3&lt;&gt;"",EN6&lt;&gt;""),EN6/EN$3,"")</f>
        <v/>
      </c>
      <c r="EQ6" s="45" t="str">
        <f t="shared" ref="EQ6:EQ69" si="75">IF(AND($B6&lt;&gt;"",EP$3&lt;&gt;"",EP6&lt;&gt;""),EP6/EP$3,"")</f>
        <v/>
      </c>
      <c r="ES6" s="45" t="str">
        <f t="shared" ref="ES6:ES69" si="76">IF(AND($B6&lt;&gt;"",ER$3&lt;&gt;"",ER6&lt;&gt;""),ER6/ER$3,"")</f>
        <v/>
      </c>
      <c r="EU6" s="45" t="str">
        <f t="shared" ref="EU6:EU69" si="77">IF(AND($B6&lt;&gt;"",ET$3&lt;&gt;"",ET6&lt;&gt;""),ET6/ET$3,"")</f>
        <v/>
      </c>
      <c r="EW6" s="45" t="str">
        <f t="shared" ref="EW6:EW69" si="78">IF(AND($B6&lt;&gt;"",EV$3&lt;&gt;"",EV6&lt;&gt;""),EV6/EV$3,"")</f>
        <v/>
      </c>
      <c r="EY6" s="45" t="str">
        <f t="shared" ref="EY6:EY69" si="79">IF(AND($B6&lt;&gt;"",EX$3&lt;&gt;"",EX6&lt;&gt;""),EX6/EX$3,"")</f>
        <v/>
      </c>
      <c r="FA6" s="45" t="str">
        <f t="shared" ref="FA6:FA69" si="80">IF(AND($B6&lt;&gt;"",EZ$3&lt;&gt;"",EZ6&lt;&gt;""),EZ6/EZ$3,"")</f>
        <v/>
      </c>
      <c r="FB6"/>
      <c r="FC6"/>
      <c r="FD6"/>
      <c r="FE6"/>
      <c r="FF6"/>
      <c r="FG6"/>
      <c r="FH6"/>
      <c r="FI6"/>
      <c r="FJ6"/>
      <c r="FK6"/>
      <c r="FL6"/>
      <c r="FM6" s="46" t="str">
        <f t="shared" ref="FM6:FM69" si="81">IF(COUNT($FP6:$IL6)=0,"",IF(COUNT($FP6:$IL6)&lt;6,SUM($FP6:$IL6)/COUNT($FP6:$IL6),(LARGE($FP6:$IL6,1)+LARGE($FP6:$IL6,2)+LARGE($FP6:$IL6,3)+LARGE($FP6:$IL6,4)+LARGE($FP6:$IL6,5))/5))</f>
        <v/>
      </c>
      <c r="FN6" s="47" t="str">
        <f t="shared" ref="FN6:FN69" si="82">IF(FO6="","",IF(FO6&lt;5,FO6,5))</f>
        <v/>
      </c>
      <c r="FO6" s="48" t="str">
        <f t="shared" ref="FO6:FO69" si="83">IF(COUNT(FP6:IL6)=0,"",COUNT(FP6:IL6))</f>
        <v/>
      </c>
      <c r="FP6" s="49" t="str">
        <f t="shared" ref="FP6:FY15" si="84">INDEX($I6:$FB6,,FP$4)</f>
        <v/>
      </c>
      <c r="FQ6" s="49" t="str">
        <f t="shared" si="84"/>
        <v/>
      </c>
      <c r="FR6" s="49" t="str">
        <f t="shared" si="84"/>
        <v/>
      </c>
      <c r="FS6" s="49" t="str">
        <f t="shared" si="84"/>
        <v/>
      </c>
      <c r="FT6" s="49" t="str">
        <f t="shared" si="84"/>
        <v/>
      </c>
      <c r="FU6" s="49" t="str">
        <f t="shared" si="84"/>
        <v/>
      </c>
      <c r="FV6" s="49" t="str">
        <f t="shared" si="84"/>
        <v/>
      </c>
      <c r="FW6" s="49" t="str">
        <f t="shared" si="84"/>
        <v/>
      </c>
      <c r="FX6" s="49" t="str">
        <f t="shared" si="84"/>
        <v/>
      </c>
      <c r="FY6" s="49" t="str">
        <f t="shared" si="84"/>
        <v/>
      </c>
      <c r="FZ6" s="49" t="str">
        <f t="shared" ref="FZ6:GI15" si="85">INDEX($I6:$FB6,,FZ$4)</f>
        <v/>
      </c>
      <c r="GA6" s="49" t="str">
        <f t="shared" si="85"/>
        <v/>
      </c>
      <c r="GB6" s="49" t="str">
        <f t="shared" si="85"/>
        <v/>
      </c>
      <c r="GC6" s="49" t="str">
        <f t="shared" si="85"/>
        <v/>
      </c>
      <c r="GD6" s="49" t="str">
        <f t="shared" si="85"/>
        <v/>
      </c>
      <c r="GE6" s="49" t="str">
        <f t="shared" si="85"/>
        <v/>
      </c>
      <c r="GF6" s="49" t="str">
        <f t="shared" si="85"/>
        <v/>
      </c>
      <c r="GG6" s="49" t="str">
        <f t="shared" si="85"/>
        <v/>
      </c>
      <c r="GH6" s="49" t="str">
        <f t="shared" si="85"/>
        <v/>
      </c>
      <c r="GI6" s="49" t="str">
        <f t="shared" si="85"/>
        <v/>
      </c>
      <c r="GJ6" s="49" t="str">
        <f t="shared" ref="GJ6:GS15" si="86">INDEX($I6:$FB6,,GJ$4)</f>
        <v/>
      </c>
      <c r="GK6" s="49" t="str">
        <f t="shared" si="86"/>
        <v/>
      </c>
      <c r="GL6" s="49" t="str">
        <f t="shared" si="86"/>
        <v/>
      </c>
      <c r="GM6" s="49" t="str">
        <f t="shared" si="86"/>
        <v/>
      </c>
      <c r="GN6" s="49" t="str">
        <f t="shared" si="86"/>
        <v/>
      </c>
      <c r="GO6" s="49" t="str">
        <f t="shared" si="86"/>
        <v/>
      </c>
      <c r="GP6" s="49" t="str">
        <f t="shared" si="86"/>
        <v/>
      </c>
      <c r="GQ6" s="49" t="str">
        <f t="shared" si="86"/>
        <v/>
      </c>
      <c r="GR6" s="49" t="str">
        <f t="shared" si="86"/>
        <v/>
      </c>
      <c r="GS6" s="49" t="str">
        <f t="shared" si="86"/>
        <v/>
      </c>
      <c r="GT6" s="49" t="str">
        <f t="shared" ref="GT6:HC15" si="87">INDEX($I6:$FB6,,GT$4)</f>
        <v/>
      </c>
      <c r="GU6" s="49" t="str">
        <f t="shared" si="87"/>
        <v/>
      </c>
      <c r="GV6" s="49" t="str">
        <f t="shared" si="87"/>
        <v/>
      </c>
      <c r="GW6" s="49" t="str">
        <f t="shared" si="87"/>
        <v/>
      </c>
      <c r="GX6" s="49" t="str">
        <f t="shared" si="87"/>
        <v/>
      </c>
      <c r="GY6" s="49" t="str">
        <f t="shared" si="87"/>
        <v/>
      </c>
      <c r="GZ6" s="49" t="str">
        <f t="shared" si="87"/>
        <v/>
      </c>
      <c r="HA6" s="49" t="str">
        <f t="shared" si="87"/>
        <v/>
      </c>
      <c r="HB6" s="49" t="str">
        <f t="shared" si="87"/>
        <v/>
      </c>
      <c r="HC6" s="49" t="str">
        <f t="shared" si="87"/>
        <v/>
      </c>
      <c r="HD6" s="49" t="str">
        <f t="shared" ref="HD6:HM15" si="88">INDEX($I6:$FB6,,HD$4)</f>
        <v/>
      </c>
      <c r="HE6" s="49" t="str">
        <f t="shared" si="88"/>
        <v/>
      </c>
      <c r="HF6" s="49" t="str">
        <f t="shared" si="88"/>
        <v/>
      </c>
      <c r="HG6" s="49" t="str">
        <f t="shared" si="88"/>
        <v/>
      </c>
      <c r="HH6" s="49" t="str">
        <f t="shared" si="88"/>
        <v/>
      </c>
      <c r="HI6" s="49" t="str">
        <f t="shared" si="88"/>
        <v/>
      </c>
      <c r="HJ6" s="49" t="str">
        <f t="shared" si="88"/>
        <v/>
      </c>
      <c r="HK6" s="49" t="str">
        <f t="shared" si="88"/>
        <v/>
      </c>
      <c r="HL6" s="49" t="str">
        <f t="shared" si="88"/>
        <v/>
      </c>
      <c r="HM6" s="49" t="str">
        <f t="shared" si="88"/>
        <v/>
      </c>
      <c r="HN6" s="49" t="str">
        <f t="shared" ref="HN6:HW15" si="89">INDEX($I6:$FB6,,HN$4)</f>
        <v/>
      </c>
      <c r="HO6" s="49" t="str">
        <f t="shared" si="89"/>
        <v/>
      </c>
      <c r="HP6" s="49" t="str">
        <f t="shared" si="89"/>
        <v/>
      </c>
      <c r="HQ6" s="49" t="str">
        <f t="shared" si="89"/>
        <v/>
      </c>
      <c r="HR6" s="49" t="str">
        <f t="shared" si="89"/>
        <v/>
      </c>
      <c r="HS6" s="49" t="str">
        <f t="shared" si="89"/>
        <v/>
      </c>
      <c r="HT6" s="49" t="str">
        <f t="shared" si="89"/>
        <v/>
      </c>
      <c r="HU6" s="49" t="str">
        <f t="shared" si="89"/>
        <v/>
      </c>
      <c r="HV6" s="49" t="str">
        <f t="shared" si="89"/>
        <v/>
      </c>
      <c r="HW6" s="49" t="str">
        <f t="shared" si="89"/>
        <v/>
      </c>
      <c r="HX6" s="49" t="str">
        <f t="shared" ref="HX6:IL15" si="90">INDEX($I6:$FB6,,HX$4)</f>
        <v/>
      </c>
      <c r="HY6" s="49" t="str">
        <f t="shared" si="90"/>
        <v/>
      </c>
      <c r="HZ6" s="49" t="str">
        <f t="shared" si="90"/>
        <v/>
      </c>
      <c r="IA6" s="49" t="str">
        <f t="shared" si="90"/>
        <v/>
      </c>
      <c r="IB6" s="49" t="str">
        <f t="shared" si="90"/>
        <v/>
      </c>
      <c r="IC6" s="49" t="str">
        <f t="shared" si="90"/>
        <v/>
      </c>
      <c r="ID6" s="49" t="str">
        <f t="shared" si="90"/>
        <v/>
      </c>
      <c r="IE6" s="49" t="str">
        <f t="shared" si="90"/>
        <v/>
      </c>
      <c r="IF6" s="49" t="str">
        <f t="shared" si="90"/>
        <v/>
      </c>
      <c r="IG6" s="49" t="str">
        <f t="shared" si="90"/>
        <v/>
      </c>
      <c r="IH6" s="49" t="str">
        <f t="shared" si="90"/>
        <v/>
      </c>
      <c r="II6" s="49" t="str">
        <f t="shared" si="90"/>
        <v/>
      </c>
      <c r="IJ6" s="49" t="str">
        <f t="shared" si="90"/>
        <v/>
      </c>
      <c r="IK6" s="49" t="str">
        <f t="shared" si="90"/>
        <v/>
      </c>
      <c r="IL6" s="49" t="str">
        <f t="shared" si="90"/>
        <v/>
      </c>
      <c r="IM6"/>
      <c r="IN6" s="51"/>
      <c r="IO6" s="51"/>
      <c r="IP6" s="51"/>
      <c r="IQ6" s="51"/>
      <c r="IR6"/>
      <c r="IS6"/>
      <c r="IT6"/>
      <c r="IU6"/>
      <c r="IV6"/>
    </row>
    <row r="7" spans="1:256" s="50" customFormat="1" ht="16.2" thickBot="1" x14ac:dyDescent="0.35">
      <c r="A7" s="149" t="str">
        <f>IF($B7="","",IF(VLOOKUP($B7,'Skyttere registrering'!$AB$2:$AE$101,3,FALSE)=0,"",VLOOKUP($B7,'Skyttere registrering'!$AB$2:$AE$101,3,FALSE)))</f>
        <v/>
      </c>
      <c r="B7" s="144"/>
      <c r="C7" s="152" t="str">
        <f>IF($B7="","",IF(VLOOKUP($B7,'Skyttere registrering'!$AB$2:$AE$101,2,FALSE)=0,"",VLOOKUP($B7,'Skyttere registrering'!$AB$2:$AE$101,2,FALSE)))</f>
        <v/>
      </c>
      <c r="D7" s="149" t="str">
        <f>IF($B7="","",IF(VLOOKUP($B7,'Skyttere registrering'!$AB$2:$AE$101,4,FALSE)=0,"",VLOOKUP($B7,'Skyttere registrering'!$AB$2:$AE$101,4,FALSE)))</f>
        <v/>
      </c>
      <c r="E7" s="158" t="str">
        <f t="shared" si="3"/>
        <v/>
      </c>
      <c r="F7" s="149" t="str">
        <f t="shared" si="4"/>
        <v/>
      </c>
      <c r="G7" s="161" t="str">
        <f t="shared" si="5"/>
        <v/>
      </c>
      <c r="I7" s="45" t="str">
        <f t="shared" si="6"/>
        <v/>
      </c>
      <c r="K7" s="45" t="str">
        <f t="shared" si="7"/>
        <v/>
      </c>
      <c r="M7" s="45" t="str">
        <f t="shared" si="8"/>
        <v/>
      </c>
      <c r="O7" s="45" t="str">
        <f t="shared" si="9"/>
        <v/>
      </c>
      <c r="Q7" s="45" t="str">
        <f t="shared" si="10"/>
        <v/>
      </c>
      <c r="S7" s="45" t="str">
        <f t="shared" si="11"/>
        <v/>
      </c>
      <c r="U7" s="45" t="str">
        <f t="shared" si="12"/>
        <v/>
      </c>
      <c r="W7" s="45" t="str">
        <f t="shared" si="13"/>
        <v/>
      </c>
      <c r="Y7" s="45" t="str">
        <f t="shared" si="14"/>
        <v/>
      </c>
      <c r="AA7" s="45" t="str">
        <f t="shared" si="15"/>
        <v/>
      </c>
      <c r="AC7" s="45" t="str">
        <f t="shared" si="16"/>
        <v/>
      </c>
      <c r="AE7" s="45" t="str">
        <f t="shared" si="17"/>
        <v/>
      </c>
      <c r="AG7" s="45" t="str">
        <f t="shared" si="18"/>
        <v/>
      </c>
      <c r="AI7" s="45" t="str">
        <f t="shared" si="19"/>
        <v/>
      </c>
      <c r="AK7" s="45" t="str">
        <f t="shared" si="20"/>
        <v/>
      </c>
      <c r="AM7" s="45" t="str">
        <f t="shared" si="21"/>
        <v/>
      </c>
      <c r="AO7" s="45" t="str">
        <f t="shared" si="22"/>
        <v/>
      </c>
      <c r="AQ7" s="45" t="str">
        <f t="shared" si="23"/>
        <v/>
      </c>
      <c r="AS7" s="45" t="str">
        <f t="shared" si="24"/>
        <v/>
      </c>
      <c r="AU7" s="45" t="str">
        <f t="shared" si="25"/>
        <v/>
      </c>
      <c r="AW7" s="45" t="str">
        <f t="shared" si="26"/>
        <v/>
      </c>
      <c r="AY7" s="45" t="str">
        <f t="shared" si="27"/>
        <v/>
      </c>
      <c r="BA7" s="45" t="str">
        <f t="shared" si="28"/>
        <v/>
      </c>
      <c r="BC7" s="45" t="str">
        <f t="shared" si="29"/>
        <v/>
      </c>
      <c r="BE7" s="45" t="str">
        <f t="shared" si="30"/>
        <v/>
      </c>
      <c r="BG7" s="45" t="str">
        <f t="shared" si="31"/>
        <v/>
      </c>
      <c r="BI7" s="45" t="str">
        <f t="shared" si="32"/>
        <v/>
      </c>
      <c r="BK7" s="45" t="str">
        <f t="shared" si="33"/>
        <v/>
      </c>
      <c r="BM7" s="45" t="str">
        <f t="shared" si="34"/>
        <v/>
      </c>
      <c r="BO7" s="45" t="str">
        <f t="shared" si="35"/>
        <v/>
      </c>
      <c r="BQ7" s="45" t="str">
        <f t="shared" si="36"/>
        <v/>
      </c>
      <c r="BS7" s="45" t="str">
        <f t="shared" si="37"/>
        <v/>
      </c>
      <c r="BU7" s="45" t="str">
        <f t="shared" si="38"/>
        <v/>
      </c>
      <c r="BW7" s="45" t="str">
        <f t="shared" si="39"/>
        <v/>
      </c>
      <c r="BY7" s="45" t="str">
        <f t="shared" si="40"/>
        <v/>
      </c>
      <c r="CA7" s="45" t="str">
        <f t="shared" si="41"/>
        <v/>
      </c>
      <c r="CC7" s="45" t="str">
        <f t="shared" si="42"/>
        <v/>
      </c>
      <c r="CE7" s="45" t="str">
        <f t="shared" si="43"/>
        <v/>
      </c>
      <c r="CG7" s="45" t="str">
        <f t="shared" si="44"/>
        <v/>
      </c>
      <c r="CI7" s="45" t="str">
        <f t="shared" si="45"/>
        <v/>
      </c>
      <c r="CK7" s="45" t="str">
        <f t="shared" si="46"/>
        <v/>
      </c>
      <c r="CM7" s="45" t="str">
        <f t="shared" si="47"/>
        <v/>
      </c>
      <c r="CO7" s="45" t="str">
        <f t="shared" si="48"/>
        <v/>
      </c>
      <c r="CQ7" s="45" t="str">
        <f t="shared" si="49"/>
        <v/>
      </c>
      <c r="CS7" s="45" t="str">
        <f t="shared" si="50"/>
        <v/>
      </c>
      <c r="CU7" s="45" t="str">
        <f t="shared" si="51"/>
        <v/>
      </c>
      <c r="CW7" s="45" t="str">
        <f t="shared" si="52"/>
        <v/>
      </c>
      <c r="CY7" s="45" t="str">
        <f t="shared" si="53"/>
        <v/>
      </c>
      <c r="DA7" s="45" t="str">
        <f t="shared" si="54"/>
        <v/>
      </c>
      <c r="DC7" s="45" t="str">
        <f t="shared" si="55"/>
        <v/>
      </c>
      <c r="DE7" s="45" t="str">
        <f t="shared" si="56"/>
        <v/>
      </c>
      <c r="DG7" s="45" t="str">
        <f t="shared" si="57"/>
        <v/>
      </c>
      <c r="DI7" s="45" t="str">
        <f t="shared" si="58"/>
        <v/>
      </c>
      <c r="DK7" s="45" t="str">
        <f t="shared" si="59"/>
        <v/>
      </c>
      <c r="DM7" s="45" t="str">
        <f t="shared" si="60"/>
        <v/>
      </c>
      <c r="DO7" s="45" t="str">
        <f t="shared" si="61"/>
        <v/>
      </c>
      <c r="DQ7" s="45" t="str">
        <f t="shared" si="62"/>
        <v/>
      </c>
      <c r="DS7" s="45" t="str">
        <f t="shared" si="63"/>
        <v/>
      </c>
      <c r="DU7" s="45" t="str">
        <f t="shared" si="64"/>
        <v/>
      </c>
      <c r="DW7" s="45" t="str">
        <f t="shared" si="65"/>
        <v/>
      </c>
      <c r="DY7" s="45" t="str">
        <f t="shared" si="66"/>
        <v/>
      </c>
      <c r="EA7" s="45" t="str">
        <f t="shared" si="67"/>
        <v/>
      </c>
      <c r="EC7" s="45" t="str">
        <f t="shared" si="68"/>
        <v/>
      </c>
      <c r="EE7" s="45" t="str">
        <f t="shared" si="69"/>
        <v/>
      </c>
      <c r="EG7" s="45" t="str">
        <f t="shared" si="70"/>
        <v/>
      </c>
      <c r="EI7" s="45" t="str">
        <f t="shared" si="71"/>
        <v/>
      </c>
      <c r="EK7" s="45" t="str">
        <f t="shared" si="72"/>
        <v/>
      </c>
      <c r="EM7" s="45" t="str">
        <f t="shared" si="73"/>
        <v/>
      </c>
      <c r="EO7" s="45" t="str">
        <f t="shared" si="74"/>
        <v/>
      </c>
      <c r="EQ7" s="45" t="str">
        <f t="shared" si="75"/>
        <v/>
      </c>
      <c r="ES7" s="45" t="str">
        <f t="shared" si="76"/>
        <v/>
      </c>
      <c r="EU7" s="45" t="str">
        <f t="shared" si="77"/>
        <v/>
      </c>
      <c r="EW7" s="45" t="str">
        <f t="shared" si="78"/>
        <v/>
      </c>
      <c r="EY7" s="45" t="str">
        <f t="shared" si="79"/>
        <v/>
      </c>
      <c r="FA7" s="45" t="str">
        <f t="shared" si="80"/>
        <v/>
      </c>
      <c r="FB7"/>
      <c r="FC7"/>
      <c r="FD7"/>
      <c r="FE7"/>
      <c r="FF7"/>
      <c r="FG7"/>
      <c r="FH7"/>
      <c r="FI7"/>
      <c r="FJ7"/>
      <c r="FK7"/>
      <c r="FL7"/>
      <c r="FM7" s="46" t="str">
        <f t="shared" si="81"/>
        <v/>
      </c>
      <c r="FN7" s="47" t="str">
        <f t="shared" si="82"/>
        <v/>
      </c>
      <c r="FO7" s="48" t="str">
        <f t="shared" si="83"/>
        <v/>
      </c>
      <c r="FP7" s="49" t="str">
        <f t="shared" si="84"/>
        <v/>
      </c>
      <c r="FQ7" s="49" t="str">
        <f t="shared" si="84"/>
        <v/>
      </c>
      <c r="FR7" s="49" t="str">
        <f t="shared" si="84"/>
        <v/>
      </c>
      <c r="FS7" s="49" t="str">
        <f t="shared" si="84"/>
        <v/>
      </c>
      <c r="FT7" s="49" t="str">
        <f t="shared" si="84"/>
        <v/>
      </c>
      <c r="FU7" s="49" t="str">
        <f t="shared" si="84"/>
        <v/>
      </c>
      <c r="FV7" s="49" t="str">
        <f t="shared" si="84"/>
        <v/>
      </c>
      <c r="FW7" s="49" t="str">
        <f t="shared" si="84"/>
        <v/>
      </c>
      <c r="FX7" s="49" t="str">
        <f t="shared" si="84"/>
        <v/>
      </c>
      <c r="FY7" s="49" t="str">
        <f t="shared" si="84"/>
        <v/>
      </c>
      <c r="FZ7" s="49" t="str">
        <f t="shared" si="85"/>
        <v/>
      </c>
      <c r="GA7" s="49" t="str">
        <f t="shared" si="85"/>
        <v/>
      </c>
      <c r="GB7" s="49" t="str">
        <f t="shared" si="85"/>
        <v/>
      </c>
      <c r="GC7" s="49" t="str">
        <f t="shared" si="85"/>
        <v/>
      </c>
      <c r="GD7" s="49" t="str">
        <f t="shared" si="85"/>
        <v/>
      </c>
      <c r="GE7" s="49" t="str">
        <f t="shared" si="85"/>
        <v/>
      </c>
      <c r="GF7" s="49" t="str">
        <f t="shared" si="85"/>
        <v/>
      </c>
      <c r="GG7" s="49" t="str">
        <f t="shared" si="85"/>
        <v/>
      </c>
      <c r="GH7" s="49" t="str">
        <f t="shared" si="85"/>
        <v/>
      </c>
      <c r="GI7" s="49" t="str">
        <f t="shared" si="85"/>
        <v/>
      </c>
      <c r="GJ7" s="49" t="str">
        <f t="shared" si="86"/>
        <v/>
      </c>
      <c r="GK7" s="49" t="str">
        <f t="shared" si="86"/>
        <v/>
      </c>
      <c r="GL7" s="49" t="str">
        <f t="shared" si="86"/>
        <v/>
      </c>
      <c r="GM7" s="49" t="str">
        <f t="shared" si="86"/>
        <v/>
      </c>
      <c r="GN7" s="49" t="str">
        <f t="shared" si="86"/>
        <v/>
      </c>
      <c r="GO7" s="49" t="str">
        <f t="shared" si="86"/>
        <v/>
      </c>
      <c r="GP7" s="49" t="str">
        <f t="shared" si="86"/>
        <v/>
      </c>
      <c r="GQ7" s="49" t="str">
        <f t="shared" si="86"/>
        <v/>
      </c>
      <c r="GR7" s="49" t="str">
        <f t="shared" si="86"/>
        <v/>
      </c>
      <c r="GS7" s="49" t="str">
        <f t="shared" si="86"/>
        <v/>
      </c>
      <c r="GT7" s="49" t="str">
        <f t="shared" si="87"/>
        <v/>
      </c>
      <c r="GU7" s="49" t="str">
        <f t="shared" si="87"/>
        <v/>
      </c>
      <c r="GV7" s="49" t="str">
        <f t="shared" si="87"/>
        <v/>
      </c>
      <c r="GW7" s="49" t="str">
        <f t="shared" si="87"/>
        <v/>
      </c>
      <c r="GX7" s="49" t="str">
        <f t="shared" si="87"/>
        <v/>
      </c>
      <c r="GY7" s="49" t="str">
        <f t="shared" si="87"/>
        <v/>
      </c>
      <c r="GZ7" s="49" t="str">
        <f t="shared" si="87"/>
        <v/>
      </c>
      <c r="HA7" s="49" t="str">
        <f t="shared" si="87"/>
        <v/>
      </c>
      <c r="HB7" s="49" t="str">
        <f t="shared" si="87"/>
        <v/>
      </c>
      <c r="HC7" s="49" t="str">
        <f t="shared" si="87"/>
        <v/>
      </c>
      <c r="HD7" s="49" t="str">
        <f t="shared" si="88"/>
        <v/>
      </c>
      <c r="HE7" s="49" t="str">
        <f t="shared" si="88"/>
        <v/>
      </c>
      <c r="HF7" s="49" t="str">
        <f t="shared" si="88"/>
        <v/>
      </c>
      <c r="HG7" s="49" t="str">
        <f t="shared" si="88"/>
        <v/>
      </c>
      <c r="HH7" s="49" t="str">
        <f t="shared" si="88"/>
        <v/>
      </c>
      <c r="HI7" s="49" t="str">
        <f t="shared" si="88"/>
        <v/>
      </c>
      <c r="HJ7" s="49" t="str">
        <f t="shared" si="88"/>
        <v/>
      </c>
      <c r="HK7" s="49" t="str">
        <f t="shared" si="88"/>
        <v/>
      </c>
      <c r="HL7" s="49" t="str">
        <f t="shared" si="88"/>
        <v/>
      </c>
      <c r="HM7" s="49" t="str">
        <f t="shared" si="88"/>
        <v/>
      </c>
      <c r="HN7" s="49" t="str">
        <f t="shared" si="89"/>
        <v/>
      </c>
      <c r="HO7" s="49" t="str">
        <f t="shared" si="89"/>
        <v/>
      </c>
      <c r="HP7" s="49" t="str">
        <f t="shared" si="89"/>
        <v/>
      </c>
      <c r="HQ7" s="49" t="str">
        <f t="shared" si="89"/>
        <v/>
      </c>
      <c r="HR7" s="49" t="str">
        <f t="shared" si="89"/>
        <v/>
      </c>
      <c r="HS7" s="49" t="str">
        <f t="shared" si="89"/>
        <v/>
      </c>
      <c r="HT7" s="49" t="str">
        <f t="shared" si="89"/>
        <v/>
      </c>
      <c r="HU7" s="49" t="str">
        <f t="shared" si="89"/>
        <v/>
      </c>
      <c r="HV7" s="49" t="str">
        <f t="shared" si="89"/>
        <v/>
      </c>
      <c r="HW7" s="49" t="str">
        <f t="shared" si="89"/>
        <v/>
      </c>
      <c r="HX7" s="49" t="str">
        <f t="shared" si="90"/>
        <v/>
      </c>
      <c r="HY7" s="49" t="str">
        <f t="shared" si="90"/>
        <v/>
      </c>
      <c r="HZ7" s="49" t="str">
        <f t="shared" si="90"/>
        <v/>
      </c>
      <c r="IA7" s="49" t="str">
        <f t="shared" si="90"/>
        <v/>
      </c>
      <c r="IB7" s="49" t="str">
        <f t="shared" si="90"/>
        <v/>
      </c>
      <c r="IC7" s="49" t="str">
        <f t="shared" si="90"/>
        <v/>
      </c>
      <c r="ID7" s="49" t="str">
        <f t="shared" si="90"/>
        <v/>
      </c>
      <c r="IE7" s="49" t="str">
        <f t="shared" si="90"/>
        <v/>
      </c>
      <c r="IF7" s="49" t="str">
        <f t="shared" si="90"/>
        <v/>
      </c>
      <c r="IG7" s="49" t="str">
        <f t="shared" si="90"/>
        <v/>
      </c>
      <c r="IH7" s="49" t="str">
        <f t="shared" si="90"/>
        <v/>
      </c>
      <c r="II7" s="49" t="str">
        <f t="shared" si="90"/>
        <v/>
      </c>
      <c r="IJ7" s="49" t="str">
        <f t="shared" si="90"/>
        <v/>
      </c>
      <c r="IK7" s="49" t="str">
        <f t="shared" si="90"/>
        <v/>
      </c>
      <c r="IL7" s="49" t="str">
        <f t="shared" si="90"/>
        <v/>
      </c>
      <c r="IM7"/>
      <c r="IN7"/>
      <c r="IO7"/>
      <c r="IP7"/>
      <c r="IQ7"/>
      <c r="IR7"/>
      <c r="IS7"/>
      <c r="IT7"/>
      <c r="IU7"/>
      <c r="IV7"/>
    </row>
    <row r="8" spans="1:256" s="50" customFormat="1" ht="16.2" thickBot="1" x14ac:dyDescent="0.35">
      <c r="A8" s="149" t="str">
        <f>IF($B8="","",IF(VLOOKUP($B8,'Skyttere registrering'!$AB$2:$AE$101,3,FALSE)=0,"",VLOOKUP($B8,'Skyttere registrering'!$AB$2:$AE$101,3,FALSE)))</f>
        <v/>
      </c>
      <c r="B8" s="144"/>
      <c r="C8" s="152" t="str">
        <f>IF($B8="","",IF(VLOOKUP($B8,'Skyttere registrering'!$AB$2:$AE$101,2,FALSE)=0,"",VLOOKUP($B8,'Skyttere registrering'!$AB$2:$AE$101,2,FALSE)))</f>
        <v/>
      </c>
      <c r="D8" s="149" t="str">
        <f>IF($B8="","",IF(VLOOKUP($B8,'Skyttere registrering'!$AB$2:$AE$101,4,FALSE)=0,"",VLOOKUP($B8,'Skyttere registrering'!$AB$2:$AE$101,4,FALSE)))</f>
        <v/>
      </c>
      <c r="E8" s="158" t="str">
        <f t="shared" si="3"/>
        <v/>
      </c>
      <c r="F8" s="149" t="str">
        <f t="shared" si="4"/>
        <v/>
      </c>
      <c r="G8" s="161" t="str">
        <f t="shared" si="5"/>
        <v/>
      </c>
      <c r="I8" s="45" t="str">
        <f t="shared" si="6"/>
        <v/>
      </c>
      <c r="K8" s="45" t="str">
        <f t="shared" si="7"/>
        <v/>
      </c>
      <c r="M8" s="45" t="str">
        <f t="shared" si="8"/>
        <v/>
      </c>
      <c r="O8" s="45" t="str">
        <f t="shared" si="9"/>
        <v/>
      </c>
      <c r="Q8" s="45" t="str">
        <f t="shared" si="10"/>
        <v/>
      </c>
      <c r="S8" s="45" t="str">
        <f t="shared" si="11"/>
        <v/>
      </c>
      <c r="U8" s="45" t="str">
        <f t="shared" si="12"/>
        <v/>
      </c>
      <c r="W8" s="45" t="str">
        <f t="shared" si="13"/>
        <v/>
      </c>
      <c r="Y8" s="45" t="str">
        <f t="shared" si="14"/>
        <v/>
      </c>
      <c r="AA8" s="45" t="str">
        <f t="shared" si="15"/>
        <v/>
      </c>
      <c r="AC8" s="45" t="str">
        <f t="shared" si="16"/>
        <v/>
      </c>
      <c r="AE8" s="45" t="str">
        <f t="shared" si="17"/>
        <v/>
      </c>
      <c r="AG8" s="45" t="str">
        <f t="shared" si="18"/>
        <v/>
      </c>
      <c r="AI8" s="45" t="str">
        <f t="shared" si="19"/>
        <v/>
      </c>
      <c r="AK8" s="45" t="str">
        <f t="shared" si="20"/>
        <v/>
      </c>
      <c r="AM8" s="45" t="str">
        <f t="shared" si="21"/>
        <v/>
      </c>
      <c r="AO8" s="45" t="str">
        <f t="shared" si="22"/>
        <v/>
      </c>
      <c r="AQ8" s="45" t="str">
        <f t="shared" si="23"/>
        <v/>
      </c>
      <c r="AS8" s="45" t="str">
        <f t="shared" si="24"/>
        <v/>
      </c>
      <c r="AU8" s="45" t="str">
        <f t="shared" si="25"/>
        <v/>
      </c>
      <c r="AW8" s="45" t="str">
        <f t="shared" si="26"/>
        <v/>
      </c>
      <c r="AY8" s="45" t="str">
        <f t="shared" si="27"/>
        <v/>
      </c>
      <c r="BA8" s="45" t="str">
        <f t="shared" si="28"/>
        <v/>
      </c>
      <c r="BC8" s="45" t="str">
        <f t="shared" si="29"/>
        <v/>
      </c>
      <c r="BE8" s="45" t="str">
        <f t="shared" si="30"/>
        <v/>
      </c>
      <c r="BG8" s="45" t="str">
        <f t="shared" si="31"/>
        <v/>
      </c>
      <c r="BI8" s="45" t="str">
        <f t="shared" si="32"/>
        <v/>
      </c>
      <c r="BK8" s="45" t="str">
        <f t="shared" si="33"/>
        <v/>
      </c>
      <c r="BM8" s="45" t="str">
        <f t="shared" si="34"/>
        <v/>
      </c>
      <c r="BO8" s="45" t="str">
        <f t="shared" si="35"/>
        <v/>
      </c>
      <c r="BQ8" s="45" t="str">
        <f t="shared" si="36"/>
        <v/>
      </c>
      <c r="BS8" s="45" t="str">
        <f t="shared" si="37"/>
        <v/>
      </c>
      <c r="BU8" s="45" t="str">
        <f t="shared" si="38"/>
        <v/>
      </c>
      <c r="BW8" s="45" t="str">
        <f t="shared" si="39"/>
        <v/>
      </c>
      <c r="BY8" s="45" t="str">
        <f t="shared" si="40"/>
        <v/>
      </c>
      <c r="CA8" s="45" t="str">
        <f t="shared" si="41"/>
        <v/>
      </c>
      <c r="CC8" s="45" t="str">
        <f t="shared" si="42"/>
        <v/>
      </c>
      <c r="CE8" s="45" t="str">
        <f t="shared" si="43"/>
        <v/>
      </c>
      <c r="CG8" s="45" t="str">
        <f t="shared" si="44"/>
        <v/>
      </c>
      <c r="CI8" s="45" t="str">
        <f t="shared" si="45"/>
        <v/>
      </c>
      <c r="CK8" s="45" t="str">
        <f t="shared" si="46"/>
        <v/>
      </c>
      <c r="CM8" s="45" t="str">
        <f t="shared" si="47"/>
        <v/>
      </c>
      <c r="CO8" s="45" t="str">
        <f t="shared" si="48"/>
        <v/>
      </c>
      <c r="CQ8" s="45" t="str">
        <f t="shared" si="49"/>
        <v/>
      </c>
      <c r="CS8" s="45" t="str">
        <f t="shared" si="50"/>
        <v/>
      </c>
      <c r="CU8" s="45" t="str">
        <f t="shared" si="51"/>
        <v/>
      </c>
      <c r="CW8" s="45" t="str">
        <f t="shared" si="52"/>
        <v/>
      </c>
      <c r="CY8" s="45" t="str">
        <f t="shared" si="53"/>
        <v/>
      </c>
      <c r="DA8" s="45" t="str">
        <f t="shared" si="54"/>
        <v/>
      </c>
      <c r="DC8" s="45" t="str">
        <f t="shared" si="55"/>
        <v/>
      </c>
      <c r="DE8" s="45" t="str">
        <f t="shared" si="56"/>
        <v/>
      </c>
      <c r="DG8" s="45" t="str">
        <f t="shared" si="57"/>
        <v/>
      </c>
      <c r="DI8" s="45" t="str">
        <f t="shared" si="58"/>
        <v/>
      </c>
      <c r="DK8" s="45" t="str">
        <f t="shared" si="59"/>
        <v/>
      </c>
      <c r="DM8" s="45" t="str">
        <f t="shared" si="60"/>
        <v/>
      </c>
      <c r="DO8" s="45" t="str">
        <f t="shared" si="61"/>
        <v/>
      </c>
      <c r="DQ8" s="45" t="str">
        <f t="shared" si="62"/>
        <v/>
      </c>
      <c r="DS8" s="45" t="str">
        <f t="shared" si="63"/>
        <v/>
      </c>
      <c r="DU8" s="45" t="str">
        <f t="shared" si="64"/>
        <v/>
      </c>
      <c r="DW8" s="45" t="str">
        <f t="shared" si="65"/>
        <v/>
      </c>
      <c r="DY8" s="45" t="str">
        <f t="shared" si="66"/>
        <v/>
      </c>
      <c r="EA8" s="45" t="str">
        <f t="shared" si="67"/>
        <v/>
      </c>
      <c r="EC8" s="45" t="str">
        <f t="shared" si="68"/>
        <v/>
      </c>
      <c r="EE8" s="45" t="str">
        <f t="shared" si="69"/>
        <v/>
      </c>
      <c r="EG8" s="45" t="str">
        <f t="shared" si="70"/>
        <v/>
      </c>
      <c r="EI8" s="45" t="str">
        <f t="shared" si="71"/>
        <v/>
      </c>
      <c r="EK8" s="45" t="str">
        <f t="shared" si="72"/>
        <v/>
      </c>
      <c r="EM8" s="45" t="str">
        <f t="shared" si="73"/>
        <v/>
      </c>
      <c r="EO8" s="45" t="str">
        <f t="shared" si="74"/>
        <v/>
      </c>
      <c r="EQ8" s="45" t="str">
        <f t="shared" si="75"/>
        <v/>
      </c>
      <c r="ES8" s="45" t="str">
        <f t="shared" si="76"/>
        <v/>
      </c>
      <c r="EU8" s="45" t="str">
        <f t="shared" si="77"/>
        <v/>
      </c>
      <c r="EW8" s="45" t="str">
        <f t="shared" si="78"/>
        <v/>
      </c>
      <c r="EY8" s="45" t="str">
        <f t="shared" si="79"/>
        <v/>
      </c>
      <c r="FA8" s="45" t="str">
        <f t="shared" si="80"/>
        <v/>
      </c>
      <c r="FB8"/>
      <c r="FC8"/>
      <c r="FD8"/>
      <c r="FE8"/>
      <c r="FF8"/>
      <c r="FG8"/>
      <c r="FH8"/>
      <c r="FI8"/>
      <c r="FJ8"/>
      <c r="FK8"/>
      <c r="FL8"/>
      <c r="FM8" s="46" t="str">
        <f t="shared" si="81"/>
        <v/>
      </c>
      <c r="FN8" s="47" t="str">
        <f t="shared" si="82"/>
        <v/>
      </c>
      <c r="FO8" s="48" t="str">
        <f t="shared" si="83"/>
        <v/>
      </c>
      <c r="FP8" s="49" t="str">
        <f t="shared" si="84"/>
        <v/>
      </c>
      <c r="FQ8" s="49" t="str">
        <f t="shared" si="84"/>
        <v/>
      </c>
      <c r="FR8" s="49" t="str">
        <f t="shared" si="84"/>
        <v/>
      </c>
      <c r="FS8" s="49" t="str">
        <f t="shared" si="84"/>
        <v/>
      </c>
      <c r="FT8" s="49" t="str">
        <f t="shared" si="84"/>
        <v/>
      </c>
      <c r="FU8" s="49" t="str">
        <f t="shared" si="84"/>
        <v/>
      </c>
      <c r="FV8" s="49" t="str">
        <f t="shared" si="84"/>
        <v/>
      </c>
      <c r="FW8" s="49" t="str">
        <f t="shared" si="84"/>
        <v/>
      </c>
      <c r="FX8" s="49" t="str">
        <f t="shared" si="84"/>
        <v/>
      </c>
      <c r="FY8" s="49" t="str">
        <f t="shared" si="84"/>
        <v/>
      </c>
      <c r="FZ8" s="49" t="str">
        <f t="shared" si="85"/>
        <v/>
      </c>
      <c r="GA8" s="49" t="str">
        <f t="shared" si="85"/>
        <v/>
      </c>
      <c r="GB8" s="49" t="str">
        <f t="shared" si="85"/>
        <v/>
      </c>
      <c r="GC8" s="49" t="str">
        <f t="shared" si="85"/>
        <v/>
      </c>
      <c r="GD8" s="49" t="str">
        <f t="shared" si="85"/>
        <v/>
      </c>
      <c r="GE8" s="49" t="str">
        <f t="shared" si="85"/>
        <v/>
      </c>
      <c r="GF8" s="49" t="str">
        <f t="shared" si="85"/>
        <v/>
      </c>
      <c r="GG8" s="49" t="str">
        <f t="shared" si="85"/>
        <v/>
      </c>
      <c r="GH8" s="49" t="str">
        <f t="shared" si="85"/>
        <v/>
      </c>
      <c r="GI8" s="49" t="str">
        <f t="shared" si="85"/>
        <v/>
      </c>
      <c r="GJ8" s="49" t="str">
        <f t="shared" si="86"/>
        <v/>
      </c>
      <c r="GK8" s="49" t="str">
        <f t="shared" si="86"/>
        <v/>
      </c>
      <c r="GL8" s="49" t="str">
        <f t="shared" si="86"/>
        <v/>
      </c>
      <c r="GM8" s="49" t="str">
        <f t="shared" si="86"/>
        <v/>
      </c>
      <c r="GN8" s="49" t="str">
        <f t="shared" si="86"/>
        <v/>
      </c>
      <c r="GO8" s="49" t="str">
        <f t="shared" si="86"/>
        <v/>
      </c>
      <c r="GP8" s="49" t="str">
        <f t="shared" si="86"/>
        <v/>
      </c>
      <c r="GQ8" s="49" t="str">
        <f t="shared" si="86"/>
        <v/>
      </c>
      <c r="GR8" s="49" t="str">
        <f t="shared" si="86"/>
        <v/>
      </c>
      <c r="GS8" s="49" t="str">
        <f t="shared" si="86"/>
        <v/>
      </c>
      <c r="GT8" s="49" t="str">
        <f t="shared" si="87"/>
        <v/>
      </c>
      <c r="GU8" s="49" t="str">
        <f t="shared" si="87"/>
        <v/>
      </c>
      <c r="GV8" s="49" t="str">
        <f t="shared" si="87"/>
        <v/>
      </c>
      <c r="GW8" s="49" t="str">
        <f t="shared" si="87"/>
        <v/>
      </c>
      <c r="GX8" s="49" t="str">
        <f t="shared" si="87"/>
        <v/>
      </c>
      <c r="GY8" s="49" t="str">
        <f t="shared" si="87"/>
        <v/>
      </c>
      <c r="GZ8" s="49" t="str">
        <f t="shared" si="87"/>
        <v/>
      </c>
      <c r="HA8" s="49" t="str">
        <f t="shared" si="87"/>
        <v/>
      </c>
      <c r="HB8" s="49" t="str">
        <f t="shared" si="87"/>
        <v/>
      </c>
      <c r="HC8" s="49" t="str">
        <f t="shared" si="87"/>
        <v/>
      </c>
      <c r="HD8" s="49" t="str">
        <f t="shared" si="88"/>
        <v/>
      </c>
      <c r="HE8" s="49" t="str">
        <f t="shared" si="88"/>
        <v/>
      </c>
      <c r="HF8" s="49" t="str">
        <f t="shared" si="88"/>
        <v/>
      </c>
      <c r="HG8" s="49" t="str">
        <f t="shared" si="88"/>
        <v/>
      </c>
      <c r="HH8" s="49" t="str">
        <f t="shared" si="88"/>
        <v/>
      </c>
      <c r="HI8" s="49" t="str">
        <f t="shared" si="88"/>
        <v/>
      </c>
      <c r="HJ8" s="49" t="str">
        <f t="shared" si="88"/>
        <v/>
      </c>
      <c r="HK8" s="49" t="str">
        <f t="shared" si="88"/>
        <v/>
      </c>
      <c r="HL8" s="49" t="str">
        <f t="shared" si="88"/>
        <v/>
      </c>
      <c r="HM8" s="49" t="str">
        <f t="shared" si="88"/>
        <v/>
      </c>
      <c r="HN8" s="49" t="str">
        <f t="shared" si="89"/>
        <v/>
      </c>
      <c r="HO8" s="49" t="str">
        <f t="shared" si="89"/>
        <v/>
      </c>
      <c r="HP8" s="49" t="str">
        <f t="shared" si="89"/>
        <v/>
      </c>
      <c r="HQ8" s="49" t="str">
        <f t="shared" si="89"/>
        <v/>
      </c>
      <c r="HR8" s="49" t="str">
        <f t="shared" si="89"/>
        <v/>
      </c>
      <c r="HS8" s="49" t="str">
        <f t="shared" si="89"/>
        <v/>
      </c>
      <c r="HT8" s="49" t="str">
        <f t="shared" si="89"/>
        <v/>
      </c>
      <c r="HU8" s="49" t="str">
        <f t="shared" si="89"/>
        <v/>
      </c>
      <c r="HV8" s="49" t="str">
        <f t="shared" si="89"/>
        <v/>
      </c>
      <c r="HW8" s="49" t="str">
        <f t="shared" si="89"/>
        <v/>
      </c>
      <c r="HX8" s="49" t="str">
        <f t="shared" si="90"/>
        <v/>
      </c>
      <c r="HY8" s="49" t="str">
        <f t="shared" si="90"/>
        <v/>
      </c>
      <c r="HZ8" s="49" t="str">
        <f t="shared" si="90"/>
        <v/>
      </c>
      <c r="IA8" s="49" t="str">
        <f t="shared" si="90"/>
        <v/>
      </c>
      <c r="IB8" s="49" t="str">
        <f t="shared" si="90"/>
        <v/>
      </c>
      <c r="IC8" s="49" t="str">
        <f t="shared" si="90"/>
        <v/>
      </c>
      <c r="ID8" s="49" t="str">
        <f t="shared" si="90"/>
        <v/>
      </c>
      <c r="IE8" s="49" t="str">
        <f t="shared" si="90"/>
        <v/>
      </c>
      <c r="IF8" s="49" t="str">
        <f t="shared" si="90"/>
        <v/>
      </c>
      <c r="IG8" s="49" t="str">
        <f t="shared" si="90"/>
        <v/>
      </c>
      <c r="IH8" s="49" t="str">
        <f t="shared" si="90"/>
        <v/>
      </c>
      <c r="II8" s="49" t="str">
        <f t="shared" si="90"/>
        <v/>
      </c>
      <c r="IJ8" s="49" t="str">
        <f t="shared" si="90"/>
        <v/>
      </c>
      <c r="IK8" s="49" t="str">
        <f t="shared" si="90"/>
        <v/>
      </c>
      <c r="IL8" s="49" t="str">
        <f t="shared" si="90"/>
        <v/>
      </c>
      <c r="IM8"/>
      <c r="IN8"/>
      <c r="IO8"/>
      <c r="IP8"/>
      <c r="IQ8"/>
      <c r="IR8"/>
      <c r="IS8"/>
      <c r="IT8"/>
      <c r="IU8"/>
      <c r="IV8"/>
    </row>
    <row r="9" spans="1:256" s="50" customFormat="1" ht="16.2" thickBot="1" x14ac:dyDescent="0.35">
      <c r="A9" s="149" t="str">
        <f>IF($B9="","",IF(VLOOKUP($B9,'Skyttere registrering'!$AB$2:$AE$101,3,FALSE)=0,"",VLOOKUP($B9,'Skyttere registrering'!$AB$2:$AE$101,3,FALSE)))</f>
        <v/>
      </c>
      <c r="B9" s="144"/>
      <c r="C9" s="152" t="str">
        <f>IF($B9="","",IF(VLOOKUP($B9,'Skyttere registrering'!$AB$2:$AE$101,2,FALSE)=0,"",VLOOKUP($B9,'Skyttere registrering'!$AB$2:$AE$101,2,FALSE)))</f>
        <v/>
      </c>
      <c r="D9" s="149" t="str">
        <f>IF($B9="","",IF(VLOOKUP($B9,'Skyttere registrering'!$AB$2:$AE$101,4,FALSE)=0,"",VLOOKUP($B9,'Skyttere registrering'!$AB$2:$AE$101,4,FALSE)))</f>
        <v/>
      </c>
      <c r="E9" s="158" t="str">
        <f t="shared" si="3"/>
        <v/>
      </c>
      <c r="F9" s="149" t="str">
        <f t="shared" si="4"/>
        <v/>
      </c>
      <c r="G9" s="161" t="str">
        <f t="shared" si="5"/>
        <v/>
      </c>
      <c r="I9" s="45" t="str">
        <f t="shared" si="6"/>
        <v/>
      </c>
      <c r="K9" s="45" t="str">
        <f t="shared" si="7"/>
        <v/>
      </c>
      <c r="M9" s="45" t="str">
        <f t="shared" si="8"/>
        <v/>
      </c>
      <c r="O9" s="45" t="str">
        <f t="shared" si="9"/>
        <v/>
      </c>
      <c r="Q9" s="45" t="str">
        <f t="shared" si="10"/>
        <v/>
      </c>
      <c r="S9" s="45" t="str">
        <f t="shared" si="11"/>
        <v/>
      </c>
      <c r="U9" s="45" t="str">
        <f t="shared" si="12"/>
        <v/>
      </c>
      <c r="W9" s="45" t="str">
        <f t="shared" si="13"/>
        <v/>
      </c>
      <c r="Y9" s="45" t="str">
        <f t="shared" si="14"/>
        <v/>
      </c>
      <c r="AA9" s="45" t="str">
        <f t="shared" si="15"/>
        <v/>
      </c>
      <c r="AC9" s="45" t="str">
        <f t="shared" si="16"/>
        <v/>
      </c>
      <c r="AE9" s="45" t="str">
        <f t="shared" si="17"/>
        <v/>
      </c>
      <c r="AG9" s="45" t="str">
        <f t="shared" si="18"/>
        <v/>
      </c>
      <c r="AI9" s="45" t="str">
        <f t="shared" si="19"/>
        <v/>
      </c>
      <c r="AK9" s="45" t="str">
        <f t="shared" si="20"/>
        <v/>
      </c>
      <c r="AM9" s="45" t="str">
        <f t="shared" si="21"/>
        <v/>
      </c>
      <c r="AO9" s="45" t="str">
        <f t="shared" si="22"/>
        <v/>
      </c>
      <c r="AQ9" s="45" t="str">
        <f t="shared" si="23"/>
        <v/>
      </c>
      <c r="AS9" s="45" t="str">
        <f t="shared" si="24"/>
        <v/>
      </c>
      <c r="AU9" s="45" t="str">
        <f t="shared" si="25"/>
        <v/>
      </c>
      <c r="AW9" s="45" t="str">
        <f t="shared" si="26"/>
        <v/>
      </c>
      <c r="AY9" s="45" t="str">
        <f t="shared" si="27"/>
        <v/>
      </c>
      <c r="BA9" s="45" t="str">
        <f t="shared" si="28"/>
        <v/>
      </c>
      <c r="BC9" s="45" t="str">
        <f t="shared" si="29"/>
        <v/>
      </c>
      <c r="BE9" s="45" t="str">
        <f t="shared" si="30"/>
        <v/>
      </c>
      <c r="BG9" s="45" t="str">
        <f t="shared" si="31"/>
        <v/>
      </c>
      <c r="BI9" s="45" t="str">
        <f t="shared" si="32"/>
        <v/>
      </c>
      <c r="BK9" s="45" t="str">
        <f t="shared" si="33"/>
        <v/>
      </c>
      <c r="BM9" s="45" t="str">
        <f t="shared" si="34"/>
        <v/>
      </c>
      <c r="BO9" s="45" t="str">
        <f t="shared" si="35"/>
        <v/>
      </c>
      <c r="BQ9" s="45" t="str">
        <f t="shared" si="36"/>
        <v/>
      </c>
      <c r="BS9" s="45" t="str">
        <f t="shared" si="37"/>
        <v/>
      </c>
      <c r="BU9" s="45" t="str">
        <f t="shared" si="38"/>
        <v/>
      </c>
      <c r="BW9" s="45" t="str">
        <f t="shared" si="39"/>
        <v/>
      </c>
      <c r="BY9" s="45" t="str">
        <f t="shared" si="40"/>
        <v/>
      </c>
      <c r="CA9" s="45" t="str">
        <f t="shared" si="41"/>
        <v/>
      </c>
      <c r="CC9" s="45" t="str">
        <f t="shared" si="42"/>
        <v/>
      </c>
      <c r="CE9" s="45" t="str">
        <f t="shared" si="43"/>
        <v/>
      </c>
      <c r="CG9" s="45" t="str">
        <f t="shared" si="44"/>
        <v/>
      </c>
      <c r="CI9" s="45" t="str">
        <f t="shared" si="45"/>
        <v/>
      </c>
      <c r="CK9" s="45" t="str">
        <f t="shared" si="46"/>
        <v/>
      </c>
      <c r="CM9" s="45" t="str">
        <f t="shared" si="47"/>
        <v/>
      </c>
      <c r="CO9" s="45" t="str">
        <f t="shared" si="48"/>
        <v/>
      </c>
      <c r="CQ9" s="45" t="str">
        <f t="shared" si="49"/>
        <v/>
      </c>
      <c r="CS9" s="45" t="str">
        <f t="shared" si="50"/>
        <v/>
      </c>
      <c r="CU9" s="45" t="str">
        <f t="shared" si="51"/>
        <v/>
      </c>
      <c r="CW9" s="45" t="str">
        <f t="shared" si="52"/>
        <v/>
      </c>
      <c r="CY9" s="45" t="str">
        <f t="shared" si="53"/>
        <v/>
      </c>
      <c r="DA9" s="45" t="str">
        <f t="shared" si="54"/>
        <v/>
      </c>
      <c r="DC9" s="45" t="str">
        <f t="shared" si="55"/>
        <v/>
      </c>
      <c r="DE9" s="45" t="str">
        <f t="shared" si="56"/>
        <v/>
      </c>
      <c r="DG9" s="45" t="str">
        <f t="shared" si="57"/>
        <v/>
      </c>
      <c r="DI9" s="45" t="str">
        <f t="shared" si="58"/>
        <v/>
      </c>
      <c r="DK9" s="45" t="str">
        <f t="shared" si="59"/>
        <v/>
      </c>
      <c r="DM9" s="45" t="str">
        <f t="shared" si="60"/>
        <v/>
      </c>
      <c r="DO9" s="45" t="str">
        <f t="shared" si="61"/>
        <v/>
      </c>
      <c r="DQ9" s="45" t="str">
        <f t="shared" si="62"/>
        <v/>
      </c>
      <c r="DS9" s="45" t="str">
        <f t="shared" si="63"/>
        <v/>
      </c>
      <c r="DU9" s="45" t="str">
        <f t="shared" si="64"/>
        <v/>
      </c>
      <c r="DW9" s="45" t="str">
        <f t="shared" si="65"/>
        <v/>
      </c>
      <c r="DY9" s="45" t="str">
        <f t="shared" si="66"/>
        <v/>
      </c>
      <c r="EA9" s="45" t="str">
        <f t="shared" si="67"/>
        <v/>
      </c>
      <c r="EC9" s="45" t="str">
        <f t="shared" si="68"/>
        <v/>
      </c>
      <c r="EE9" s="45" t="str">
        <f t="shared" si="69"/>
        <v/>
      </c>
      <c r="EG9" s="45" t="str">
        <f t="shared" si="70"/>
        <v/>
      </c>
      <c r="EI9" s="45" t="str">
        <f t="shared" si="71"/>
        <v/>
      </c>
      <c r="EK9" s="45" t="str">
        <f t="shared" si="72"/>
        <v/>
      </c>
      <c r="EM9" s="45" t="str">
        <f t="shared" si="73"/>
        <v/>
      </c>
      <c r="EO9" s="45" t="str">
        <f t="shared" si="74"/>
        <v/>
      </c>
      <c r="EQ9" s="45" t="str">
        <f t="shared" si="75"/>
        <v/>
      </c>
      <c r="ES9" s="45" t="str">
        <f t="shared" si="76"/>
        <v/>
      </c>
      <c r="EU9" s="45" t="str">
        <f t="shared" si="77"/>
        <v/>
      </c>
      <c r="EW9" s="45" t="str">
        <f t="shared" si="78"/>
        <v/>
      </c>
      <c r="EY9" s="45" t="str">
        <f t="shared" si="79"/>
        <v/>
      </c>
      <c r="FA9" s="45" t="str">
        <f t="shared" si="80"/>
        <v/>
      </c>
      <c r="FB9"/>
      <c r="FC9"/>
      <c r="FD9"/>
      <c r="FE9"/>
      <c r="FF9"/>
      <c r="FG9"/>
      <c r="FH9"/>
      <c r="FI9"/>
      <c r="FJ9"/>
      <c r="FK9"/>
      <c r="FL9"/>
      <c r="FM9" s="46" t="str">
        <f t="shared" si="81"/>
        <v/>
      </c>
      <c r="FN9" s="47" t="str">
        <f t="shared" si="82"/>
        <v/>
      </c>
      <c r="FO9" s="48" t="str">
        <f t="shared" si="83"/>
        <v/>
      </c>
      <c r="FP9" s="49" t="str">
        <f t="shared" si="84"/>
        <v/>
      </c>
      <c r="FQ9" s="49" t="str">
        <f t="shared" si="84"/>
        <v/>
      </c>
      <c r="FR9" s="49" t="str">
        <f t="shared" si="84"/>
        <v/>
      </c>
      <c r="FS9" s="49" t="str">
        <f t="shared" si="84"/>
        <v/>
      </c>
      <c r="FT9" s="49" t="str">
        <f t="shared" si="84"/>
        <v/>
      </c>
      <c r="FU9" s="49" t="str">
        <f t="shared" si="84"/>
        <v/>
      </c>
      <c r="FV9" s="49" t="str">
        <f t="shared" si="84"/>
        <v/>
      </c>
      <c r="FW9" s="49" t="str">
        <f t="shared" si="84"/>
        <v/>
      </c>
      <c r="FX9" s="49" t="str">
        <f t="shared" si="84"/>
        <v/>
      </c>
      <c r="FY9" s="49" t="str">
        <f t="shared" si="84"/>
        <v/>
      </c>
      <c r="FZ9" s="49" t="str">
        <f t="shared" si="85"/>
        <v/>
      </c>
      <c r="GA9" s="49" t="str">
        <f t="shared" si="85"/>
        <v/>
      </c>
      <c r="GB9" s="49" t="str">
        <f t="shared" si="85"/>
        <v/>
      </c>
      <c r="GC9" s="49" t="str">
        <f t="shared" si="85"/>
        <v/>
      </c>
      <c r="GD9" s="49" t="str">
        <f t="shared" si="85"/>
        <v/>
      </c>
      <c r="GE9" s="49" t="str">
        <f t="shared" si="85"/>
        <v/>
      </c>
      <c r="GF9" s="49" t="str">
        <f t="shared" si="85"/>
        <v/>
      </c>
      <c r="GG9" s="49" t="str">
        <f t="shared" si="85"/>
        <v/>
      </c>
      <c r="GH9" s="49" t="str">
        <f t="shared" si="85"/>
        <v/>
      </c>
      <c r="GI9" s="49" t="str">
        <f t="shared" si="85"/>
        <v/>
      </c>
      <c r="GJ9" s="49" t="str">
        <f t="shared" si="86"/>
        <v/>
      </c>
      <c r="GK9" s="49" t="str">
        <f t="shared" si="86"/>
        <v/>
      </c>
      <c r="GL9" s="49" t="str">
        <f t="shared" si="86"/>
        <v/>
      </c>
      <c r="GM9" s="49" t="str">
        <f t="shared" si="86"/>
        <v/>
      </c>
      <c r="GN9" s="49" t="str">
        <f t="shared" si="86"/>
        <v/>
      </c>
      <c r="GO9" s="49" t="str">
        <f t="shared" si="86"/>
        <v/>
      </c>
      <c r="GP9" s="49" t="str">
        <f t="shared" si="86"/>
        <v/>
      </c>
      <c r="GQ9" s="49" t="str">
        <f t="shared" si="86"/>
        <v/>
      </c>
      <c r="GR9" s="49" t="str">
        <f t="shared" si="86"/>
        <v/>
      </c>
      <c r="GS9" s="49" t="str">
        <f t="shared" si="86"/>
        <v/>
      </c>
      <c r="GT9" s="49" t="str">
        <f t="shared" si="87"/>
        <v/>
      </c>
      <c r="GU9" s="49" t="str">
        <f t="shared" si="87"/>
        <v/>
      </c>
      <c r="GV9" s="49" t="str">
        <f t="shared" si="87"/>
        <v/>
      </c>
      <c r="GW9" s="49" t="str">
        <f t="shared" si="87"/>
        <v/>
      </c>
      <c r="GX9" s="49" t="str">
        <f t="shared" si="87"/>
        <v/>
      </c>
      <c r="GY9" s="49" t="str">
        <f t="shared" si="87"/>
        <v/>
      </c>
      <c r="GZ9" s="49" t="str">
        <f t="shared" si="87"/>
        <v/>
      </c>
      <c r="HA9" s="49" t="str">
        <f t="shared" si="87"/>
        <v/>
      </c>
      <c r="HB9" s="49" t="str">
        <f t="shared" si="87"/>
        <v/>
      </c>
      <c r="HC9" s="49" t="str">
        <f t="shared" si="87"/>
        <v/>
      </c>
      <c r="HD9" s="49" t="str">
        <f t="shared" si="88"/>
        <v/>
      </c>
      <c r="HE9" s="49" t="str">
        <f t="shared" si="88"/>
        <v/>
      </c>
      <c r="HF9" s="49" t="str">
        <f t="shared" si="88"/>
        <v/>
      </c>
      <c r="HG9" s="49" t="str">
        <f t="shared" si="88"/>
        <v/>
      </c>
      <c r="HH9" s="49" t="str">
        <f t="shared" si="88"/>
        <v/>
      </c>
      <c r="HI9" s="49" t="str">
        <f t="shared" si="88"/>
        <v/>
      </c>
      <c r="HJ9" s="49" t="str">
        <f t="shared" si="88"/>
        <v/>
      </c>
      <c r="HK9" s="49" t="str">
        <f t="shared" si="88"/>
        <v/>
      </c>
      <c r="HL9" s="49" t="str">
        <f t="shared" si="88"/>
        <v/>
      </c>
      <c r="HM9" s="49" t="str">
        <f t="shared" si="88"/>
        <v/>
      </c>
      <c r="HN9" s="49" t="str">
        <f t="shared" si="89"/>
        <v/>
      </c>
      <c r="HO9" s="49" t="str">
        <f t="shared" si="89"/>
        <v/>
      </c>
      <c r="HP9" s="49" t="str">
        <f t="shared" si="89"/>
        <v/>
      </c>
      <c r="HQ9" s="49" t="str">
        <f t="shared" si="89"/>
        <v/>
      </c>
      <c r="HR9" s="49" t="str">
        <f t="shared" si="89"/>
        <v/>
      </c>
      <c r="HS9" s="49" t="str">
        <f t="shared" si="89"/>
        <v/>
      </c>
      <c r="HT9" s="49" t="str">
        <f t="shared" si="89"/>
        <v/>
      </c>
      <c r="HU9" s="49" t="str">
        <f t="shared" si="89"/>
        <v/>
      </c>
      <c r="HV9" s="49" t="str">
        <f t="shared" si="89"/>
        <v/>
      </c>
      <c r="HW9" s="49" t="str">
        <f t="shared" si="89"/>
        <v/>
      </c>
      <c r="HX9" s="49" t="str">
        <f t="shared" si="90"/>
        <v/>
      </c>
      <c r="HY9" s="49" t="str">
        <f t="shared" si="90"/>
        <v/>
      </c>
      <c r="HZ9" s="49" t="str">
        <f t="shared" si="90"/>
        <v/>
      </c>
      <c r="IA9" s="49" t="str">
        <f t="shared" si="90"/>
        <v/>
      </c>
      <c r="IB9" s="49" t="str">
        <f t="shared" si="90"/>
        <v/>
      </c>
      <c r="IC9" s="49" t="str">
        <f t="shared" si="90"/>
        <v/>
      </c>
      <c r="ID9" s="49" t="str">
        <f t="shared" si="90"/>
        <v/>
      </c>
      <c r="IE9" s="49" t="str">
        <f t="shared" si="90"/>
        <v/>
      </c>
      <c r="IF9" s="49" t="str">
        <f t="shared" si="90"/>
        <v/>
      </c>
      <c r="IG9" s="49" t="str">
        <f t="shared" si="90"/>
        <v/>
      </c>
      <c r="IH9" s="49" t="str">
        <f t="shared" si="90"/>
        <v/>
      </c>
      <c r="II9" s="49" t="str">
        <f t="shared" si="90"/>
        <v/>
      </c>
      <c r="IJ9" s="49" t="str">
        <f t="shared" si="90"/>
        <v/>
      </c>
      <c r="IK9" s="49" t="str">
        <f t="shared" si="90"/>
        <v/>
      </c>
      <c r="IL9" s="49" t="str">
        <f t="shared" si="90"/>
        <v/>
      </c>
      <c r="IM9"/>
      <c r="IN9"/>
      <c r="IO9"/>
      <c r="IP9"/>
      <c r="IQ9"/>
      <c r="IR9"/>
      <c r="IS9"/>
      <c r="IT9"/>
      <c r="IU9"/>
      <c r="IV9"/>
    </row>
    <row r="10" spans="1:256" s="50" customFormat="1" ht="16.2" thickBot="1" x14ac:dyDescent="0.35">
      <c r="A10" s="149" t="str">
        <f>IF($B10="","",IF(VLOOKUP($B10,'Skyttere registrering'!$AB$2:$AE$101,3,FALSE)=0,"",VLOOKUP($B10,'Skyttere registrering'!$AB$2:$AE$101,3,FALSE)))</f>
        <v/>
      </c>
      <c r="B10" s="144"/>
      <c r="C10" s="152" t="str">
        <f>IF($B10="","",IF(VLOOKUP($B10,'Skyttere registrering'!$AB$2:$AE$101,2,FALSE)=0,"",VLOOKUP($B10,'Skyttere registrering'!$AB$2:$AE$101,2,FALSE)))</f>
        <v/>
      </c>
      <c r="D10" s="149" t="str">
        <f>IF($B10="","",IF(VLOOKUP($B10,'Skyttere registrering'!$AB$2:$AE$101,4,FALSE)=0,"",VLOOKUP($B10,'Skyttere registrering'!$AB$2:$AE$101,4,FALSE)))</f>
        <v/>
      </c>
      <c r="E10" s="158" t="str">
        <f t="shared" si="3"/>
        <v/>
      </c>
      <c r="F10" s="149" t="str">
        <f t="shared" si="4"/>
        <v/>
      </c>
      <c r="G10" s="161" t="str">
        <f t="shared" si="5"/>
        <v/>
      </c>
      <c r="I10" s="45" t="str">
        <f t="shared" si="6"/>
        <v/>
      </c>
      <c r="K10" s="45" t="str">
        <f t="shared" si="7"/>
        <v/>
      </c>
      <c r="M10" s="45" t="str">
        <f t="shared" si="8"/>
        <v/>
      </c>
      <c r="O10" s="45" t="str">
        <f t="shared" si="9"/>
        <v/>
      </c>
      <c r="Q10" s="45" t="str">
        <f t="shared" si="10"/>
        <v/>
      </c>
      <c r="S10" s="45" t="str">
        <f t="shared" si="11"/>
        <v/>
      </c>
      <c r="U10" s="45" t="str">
        <f t="shared" si="12"/>
        <v/>
      </c>
      <c r="W10" s="45" t="str">
        <f t="shared" si="13"/>
        <v/>
      </c>
      <c r="Y10" s="45" t="str">
        <f t="shared" si="14"/>
        <v/>
      </c>
      <c r="AA10" s="45" t="str">
        <f t="shared" si="15"/>
        <v/>
      </c>
      <c r="AC10" s="45" t="str">
        <f t="shared" si="16"/>
        <v/>
      </c>
      <c r="AE10" s="45" t="str">
        <f t="shared" si="17"/>
        <v/>
      </c>
      <c r="AG10" s="45" t="str">
        <f t="shared" si="18"/>
        <v/>
      </c>
      <c r="AI10" s="45" t="str">
        <f t="shared" si="19"/>
        <v/>
      </c>
      <c r="AK10" s="45" t="str">
        <f t="shared" si="20"/>
        <v/>
      </c>
      <c r="AM10" s="45" t="str">
        <f t="shared" si="21"/>
        <v/>
      </c>
      <c r="AO10" s="45" t="str">
        <f t="shared" si="22"/>
        <v/>
      </c>
      <c r="AQ10" s="45" t="str">
        <f t="shared" si="23"/>
        <v/>
      </c>
      <c r="AS10" s="45" t="str">
        <f t="shared" si="24"/>
        <v/>
      </c>
      <c r="AU10" s="45" t="str">
        <f t="shared" si="25"/>
        <v/>
      </c>
      <c r="AW10" s="45" t="str">
        <f t="shared" si="26"/>
        <v/>
      </c>
      <c r="AY10" s="45" t="str">
        <f t="shared" si="27"/>
        <v/>
      </c>
      <c r="BA10" s="45" t="str">
        <f t="shared" si="28"/>
        <v/>
      </c>
      <c r="BC10" s="45" t="str">
        <f t="shared" si="29"/>
        <v/>
      </c>
      <c r="BE10" s="45" t="str">
        <f t="shared" si="30"/>
        <v/>
      </c>
      <c r="BG10" s="45" t="str">
        <f t="shared" si="31"/>
        <v/>
      </c>
      <c r="BI10" s="45" t="str">
        <f t="shared" si="32"/>
        <v/>
      </c>
      <c r="BK10" s="45" t="str">
        <f t="shared" si="33"/>
        <v/>
      </c>
      <c r="BM10" s="45" t="str">
        <f t="shared" si="34"/>
        <v/>
      </c>
      <c r="BO10" s="45" t="str">
        <f t="shared" si="35"/>
        <v/>
      </c>
      <c r="BQ10" s="45" t="str">
        <f t="shared" si="36"/>
        <v/>
      </c>
      <c r="BS10" s="45" t="str">
        <f t="shared" si="37"/>
        <v/>
      </c>
      <c r="BU10" s="45" t="str">
        <f t="shared" si="38"/>
        <v/>
      </c>
      <c r="BW10" s="45" t="str">
        <f t="shared" si="39"/>
        <v/>
      </c>
      <c r="BY10" s="45" t="str">
        <f t="shared" si="40"/>
        <v/>
      </c>
      <c r="CA10" s="45" t="str">
        <f t="shared" si="41"/>
        <v/>
      </c>
      <c r="CC10" s="45" t="str">
        <f t="shared" si="42"/>
        <v/>
      </c>
      <c r="CE10" s="45" t="str">
        <f t="shared" si="43"/>
        <v/>
      </c>
      <c r="CG10" s="45" t="str">
        <f t="shared" si="44"/>
        <v/>
      </c>
      <c r="CI10" s="45" t="str">
        <f t="shared" si="45"/>
        <v/>
      </c>
      <c r="CK10" s="45" t="str">
        <f t="shared" si="46"/>
        <v/>
      </c>
      <c r="CM10" s="45" t="str">
        <f t="shared" si="47"/>
        <v/>
      </c>
      <c r="CO10" s="45" t="str">
        <f t="shared" si="48"/>
        <v/>
      </c>
      <c r="CQ10" s="45" t="str">
        <f t="shared" si="49"/>
        <v/>
      </c>
      <c r="CS10" s="45" t="str">
        <f t="shared" si="50"/>
        <v/>
      </c>
      <c r="CU10" s="45" t="str">
        <f t="shared" si="51"/>
        <v/>
      </c>
      <c r="CW10" s="45" t="str">
        <f t="shared" si="52"/>
        <v/>
      </c>
      <c r="CY10" s="45" t="str">
        <f t="shared" si="53"/>
        <v/>
      </c>
      <c r="DA10" s="45" t="str">
        <f t="shared" si="54"/>
        <v/>
      </c>
      <c r="DC10" s="45" t="str">
        <f t="shared" si="55"/>
        <v/>
      </c>
      <c r="DE10" s="45" t="str">
        <f t="shared" si="56"/>
        <v/>
      </c>
      <c r="DG10" s="45" t="str">
        <f t="shared" si="57"/>
        <v/>
      </c>
      <c r="DI10" s="45" t="str">
        <f t="shared" si="58"/>
        <v/>
      </c>
      <c r="DK10" s="45" t="str">
        <f t="shared" si="59"/>
        <v/>
      </c>
      <c r="DM10" s="45" t="str">
        <f t="shared" si="60"/>
        <v/>
      </c>
      <c r="DO10" s="45" t="str">
        <f t="shared" si="61"/>
        <v/>
      </c>
      <c r="DQ10" s="45" t="str">
        <f t="shared" si="62"/>
        <v/>
      </c>
      <c r="DS10" s="45" t="str">
        <f t="shared" si="63"/>
        <v/>
      </c>
      <c r="DU10" s="45" t="str">
        <f t="shared" si="64"/>
        <v/>
      </c>
      <c r="DW10" s="45" t="str">
        <f t="shared" si="65"/>
        <v/>
      </c>
      <c r="DY10" s="45" t="str">
        <f t="shared" si="66"/>
        <v/>
      </c>
      <c r="EA10" s="45" t="str">
        <f t="shared" si="67"/>
        <v/>
      </c>
      <c r="EC10" s="45" t="str">
        <f t="shared" si="68"/>
        <v/>
      </c>
      <c r="EE10" s="45" t="str">
        <f t="shared" si="69"/>
        <v/>
      </c>
      <c r="EG10" s="45" t="str">
        <f t="shared" si="70"/>
        <v/>
      </c>
      <c r="EI10" s="45" t="str">
        <f t="shared" si="71"/>
        <v/>
      </c>
      <c r="EK10" s="45" t="str">
        <f t="shared" si="72"/>
        <v/>
      </c>
      <c r="EM10" s="45" t="str">
        <f t="shared" si="73"/>
        <v/>
      </c>
      <c r="EO10" s="45" t="str">
        <f t="shared" si="74"/>
        <v/>
      </c>
      <c r="EQ10" s="45" t="str">
        <f t="shared" si="75"/>
        <v/>
      </c>
      <c r="ES10" s="45" t="str">
        <f t="shared" si="76"/>
        <v/>
      </c>
      <c r="EU10" s="45" t="str">
        <f t="shared" si="77"/>
        <v/>
      </c>
      <c r="EW10" s="45" t="str">
        <f t="shared" si="78"/>
        <v/>
      </c>
      <c r="EY10" s="45" t="str">
        <f t="shared" si="79"/>
        <v/>
      </c>
      <c r="FA10" s="45" t="str">
        <f t="shared" si="80"/>
        <v/>
      </c>
      <c r="FB10"/>
      <c r="FC10"/>
      <c r="FD10"/>
      <c r="FE10"/>
      <c r="FF10"/>
      <c r="FG10"/>
      <c r="FH10"/>
      <c r="FI10"/>
      <c r="FJ10"/>
      <c r="FK10"/>
      <c r="FL10"/>
      <c r="FM10" s="46" t="str">
        <f t="shared" si="81"/>
        <v/>
      </c>
      <c r="FN10" s="47" t="str">
        <f t="shared" si="82"/>
        <v/>
      </c>
      <c r="FO10" s="48" t="str">
        <f t="shared" si="83"/>
        <v/>
      </c>
      <c r="FP10" s="49" t="str">
        <f t="shared" si="84"/>
        <v/>
      </c>
      <c r="FQ10" s="49" t="str">
        <f t="shared" si="84"/>
        <v/>
      </c>
      <c r="FR10" s="49" t="str">
        <f t="shared" si="84"/>
        <v/>
      </c>
      <c r="FS10" s="49" t="str">
        <f t="shared" si="84"/>
        <v/>
      </c>
      <c r="FT10" s="49" t="str">
        <f t="shared" si="84"/>
        <v/>
      </c>
      <c r="FU10" s="49" t="str">
        <f t="shared" si="84"/>
        <v/>
      </c>
      <c r="FV10" s="49" t="str">
        <f t="shared" si="84"/>
        <v/>
      </c>
      <c r="FW10" s="49" t="str">
        <f t="shared" si="84"/>
        <v/>
      </c>
      <c r="FX10" s="49" t="str">
        <f t="shared" si="84"/>
        <v/>
      </c>
      <c r="FY10" s="49" t="str">
        <f t="shared" si="84"/>
        <v/>
      </c>
      <c r="FZ10" s="49" t="str">
        <f t="shared" si="85"/>
        <v/>
      </c>
      <c r="GA10" s="49" t="str">
        <f t="shared" si="85"/>
        <v/>
      </c>
      <c r="GB10" s="49" t="str">
        <f t="shared" si="85"/>
        <v/>
      </c>
      <c r="GC10" s="49" t="str">
        <f t="shared" si="85"/>
        <v/>
      </c>
      <c r="GD10" s="49" t="str">
        <f t="shared" si="85"/>
        <v/>
      </c>
      <c r="GE10" s="49" t="str">
        <f t="shared" si="85"/>
        <v/>
      </c>
      <c r="GF10" s="49" t="str">
        <f t="shared" si="85"/>
        <v/>
      </c>
      <c r="GG10" s="49" t="str">
        <f t="shared" si="85"/>
        <v/>
      </c>
      <c r="GH10" s="49" t="str">
        <f t="shared" si="85"/>
        <v/>
      </c>
      <c r="GI10" s="49" t="str">
        <f t="shared" si="85"/>
        <v/>
      </c>
      <c r="GJ10" s="49" t="str">
        <f t="shared" si="86"/>
        <v/>
      </c>
      <c r="GK10" s="49" t="str">
        <f t="shared" si="86"/>
        <v/>
      </c>
      <c r="GL10" s="49" t="str">
        <f t="shared" si="86"/>
        <v/>
      </c>
      <c r="GM10" s="49" t="str">
        <f t="shared" si="86"/>
        <v/>
      </c>
      <c r="GN10" s="49" t="str">
        <f t="shared" si="86"/>
        <v/>
      </c>
      <c r="GO10" s="49" t="str">
        <f t="shared" si="86"/>
        <v/>
      </c>
      <c r="GP10" s="49" t="str">
        <f t="shared" si="86"/>
        <v/>
      </c>
      <c r="GQ10" s="49" t="str">
        <f t="shared" si="86"/>
        <v/>
      </c>
      <c r="GR10" s="49" t="str">
        <f t="shared" si="86"/>
        <v/>
      </c>
      <c r="GS10" s="49" t="str">
        <f t="shared" si="86"/>
        <v/>
      </c>
      <c r="GT10" s="49" t="str">
        <f t="shared" si="87"/>
        <v/>
      </c>
      <c r="GU10" s="49" t="str">
        <f t="shared" si="87"/>
        <v/>
      </c>
      <c r="GV10" s="49" t="str">
        <f t="shared" si="87"/>
        <v/>
      </c>
      <c r="GW10" s="49" t="str">
        <f t="shared" si="87"/>
        <v/>
      </c>
      <c r="GX10" s="49" t="str">
        <f t="shared" si="87"/>
        <v/>
      </c>
      <c r="GY10" s="49" t="str">
        <f t="shared" si="87"/>
        <v/>
      </c>
      <c r="GZ10" s="49" t="str">
        <f t="shared" si="87"/>
        <v/>
      </c>
      <c r="HA10" s="49" t="str">
        <f t="shared" si="87"/>
        <v/>
      </c>
      <c r="HB10" s="49" t="str">
        <f t="shared" si="87"/>
        <v/>
      </c>
      <c r="HC10" s="49" t="str">
        <f t="shared" si="87"/>
        <v/>
      </c>
      <c r="HD10" s="49" t="str">
        <f t="shared" si="88"/>
        <v/>
      </c>
      <c r="HE10" s="49" t="str">
        <f t="shared" si="88"/>
        <v/>
      </c>
      <c r="HF10" s="49" t="str">
        <f t="shared" si="88"/>
        <v/>
      </c>
      <c r="HG10" s="49" t="str">
        <f t="shared" si="88"/>
        <v/>
      </c>
      <c r="HH10" s="49" t="str">
        <f t="shared" si="88"/>
        <v/>
      </c>
      <c r="HI10" s="49" t="str">
        <f t="shared" si="88"/>
        <v/>
      </c>
      <c r="HJ10" s="49" t="str">
        <f t="shared" si="88"/>
        <v/>
      </c>
      <c r="HK10" s="49" t="str">
        <f t="shared" si="88"/>
        <v/>
      </c>
      <c r="HL10" s="49" t="str">
        <f t="shared" si="88"/>
        <v/>
      </c>
      <c r="HM10" s="49" t="str">
        <f t="shared" si="88"/>
        <v/>
      </c>
      <c r="HN10" s="49" t="str">
        <f t="shared" si="89"/>
        <v/>
      </c>
      <c r="HO10" s="49" t="str">
        <f t="shared" si="89"/>
        <v/>
      </c>
      <c r="HP10" s="49" t="str">
        <f t="shared" si="89"/>
        <v/>
      </c>
      <c r="HQ10" s="49" t="str">
        <f t="shared" si="89"/>
        <v/>
      </c>
      <c r="HR10" s="49" t="str">
        <f t="shared" si="89"/>
        <v/>
      </c>
      <c r="HS10" s="49" t="str">
        <f t="shared" si="89"/>
        <v/>
      </c>
      <c r="HT10" s="49" t="str">
        <f t="shared" si="89"/>
        <v/>
      </c>
      <c r="HU10" s="49" t="str">
        <f t="shared" si="89"/>
        <v/>
      </c>
      <c r="HV10" s="49" t="str">
        <f t="shared" si="89"/>
        <v/>
      </c>
      <c r="HW10" s="49" t="str">
        <f t="shared" si="89"/>
        <v/>
      </c>
      <c r="HX10" s="49" t="str">
        <f t="shared" si="90"/>
        <v/>
      </c>
      <c r="HY10" s="49" t="str">
        <f t="shared" si="90"/>
        <v/>
      </c>
      <c r="HZ10" s="49" t="str">
        <f t="shared" si="90"/>
        <v/>
      </c>
      <c r="IA10" s="49" t="str">
        <f t="shared" si="90"/>
        <v/>
      </c>
      <c r="IB10" s="49" t="str">
        <f t="shared" si="90"/>
        <v/>
      </c>
      <c r="IC10" s="49" t="str">
        <f t="shared" si="90"/>
        <v/>
      </c>
      <c r="ID10" s="49" t="str">
        <f t="shared" si="90"/>
        <v/>
      </c>
      <c r="IE10" s="49" t="str">
        <f t="shared" si="90"/>
        <v/>
      </c>
      <c r="IF10" s="49" t="str">
        <f t="shared" si="90"/>
        <v/>
      </c>
      <c r="IG10" s="49" t="str">
        <f t="shared" si="90"/>
        <v/>
      </c>
      <c r="IH10" s="49" t="str">
        <f t="shared" si="90"/>
        <v/>
      </c>
      <c r="II10" s="49" t="str">
        <f t="shared" si="90"/>
        <v/>
      </c>
      <c r="IJ10" s="49" t="str">
        <f t="shared" si="90"/>
        <v/>
      </c>
      <c r="IK10" s="49" t="str">
        <f t="shared" si="90"/>
        <v/>
      </c>
      <c r="IL10" s="49" t="str">
        <f t="shared" si="90"/>
        <v/>
      </c>
      <c r="IM10"/>
      <c r="IN10"/>
      <c r="IO10"/>
      <c r="IP10"/>
      <c r="IQ10"/>
      <c r="IR10"/>
      <c r="IS10"/>
      <c r="IT10"/>
      <c r="IU10"/>
      <c r="IV10"/>
    </row>
    <row r="11" spans="1:256" s="50" customFormat="1" ht="16.2" thickBot="1" x14ac:dyDescent="0.35">
      <c r="A11" s="149" t="str">
        <f>IF($B11="","",IF(VLOOKUP($B11,'Skyttere registrering'!$AB$2:$AE$101,3,FALSE)=0,"",VLOOKUP($B11,'Skyttere registrering'!$AB$2:$AE$101,3,FALSE)))</f>
        <v/>
      </c>
      <c r="B11" s="144"/>
      <c r="C11" s="152" t="str">
        <f>IF($B11="","",IF(VLOOKUP($B11,'Skyttere registrering'!$AB$2:$AE$101,2,FALSE)=0,"",VLOOKUP($B11,'Skyttere registrering'!$AB$2:$AE$101,2,FALSE)))</f>
        <v/>
      </c>
      <c r="D11" s="149" t="str">
        <f>IF($B11="","",IF(VLOOKUP($B11,'Skyttere registrering'!$AB$2:$AE$101,4,FALSE)=0,"",VLOOKUP($B11,'Skyttere registrering'!$AB$2:$AE$101,4,FALSE)))</f>
        <v/>
      </c>
      <c r="E11" s="158" t="str">
        <f t="shared" si="3"/>
        <v/>
      </c>
      <c r="F11" s="149" t="str">
        <f t="shared" si="4"/>
        <v/>
      </c>
      <c r="G11" s="161" t="str">
        <f t="shared" si="5"/>
        <v/>
      </c>
      <c r="I11" s="45" t="str">
        <f t="shared" si="6"/>
        <v/>
      </c>
      <c r="K11" s="45" t="str">
        <f t="shared" si="7"/>
        <v/>
      </c>
      <c r="M11" s="45" t="str">
        <f t="shared" si="8"/>
        <v/>
      </c>
      <c r="O11" s="45" t="str">
        <f t="shared" si="9"/>
        <v/>
      </c>
      <c r="Q11" s="45" t="str">
        <f t="shared" si="10"/>
        <v/>
      </c>
      <c r="S11" s="45" t="str">
        <f t="shared" si="11"/>
        <v/>
      </c>
      <c r="U11" s="45" t="str">
        <f t="shared" si="12"/>
        <v/>
      </c>
      <c r="W11" s="45" t="str">
        <f t="shared" si="13"/>
        <v/>
      </c>
      <c r="Y11" s="45" t="str">
        <f t="shared" si="14"/>
        <v/>
      </c>
      <c r="AA11" s="45" t="str">
        <f t="shared" si="15"/>
        <v/>
      </c>
      <c r="AC11" s="45" t="str">
        <f t="shared" si="16"/>
        <v/>
      </c>
      <c r="AE11" s="45" t="str">
        <f t="shared" si="17"/>
        <v/>
      </c>
      <c r="AG11" s="45" t="str">
        <f t="shared" si="18"/>
        <v/>
      </c>
      <c r="AI11" s="45" t="str">
        <f t="shared" si="19"/>
        <v/>
      </c>
      <c r="AK11" s="45" t="str">
        <f t="shared" si="20"/>
        <v/>
      </c>
      <c r="AM11" s="45" t="str">
        <f t="shared" si="21"/>
        <v/>
      </c>
      <c r="AO11" s="45" t="str">
        <f t="shared" si="22"/>
        <v/>
      </c>
      <c r="AQ11" s="45" t="str">
        <f t="shared" si="23"/>
        <v/>
      </c>
      <c r="AS11" s="45" t="str">
        <f t="shared" si="24"/>
        <v/>
      </c>
      <c r="AU11" s="45" t="str">
        <f t="shared" si="25"/>
        <v/>
      </c>
      <c r="AW11" s="45" t="str">
        <f t="shared" si="26"/>
        <v/>
      </c>
      <c r="AY11" s="45" t="str">
        <f t="shared" si="27"/>
        <v/>
      </c>
      <c r="BA11" s="45" t="str">
        <f t="shared" si="28"/>
        <v/>
      </c>
      <c r="BC11" s="45" t="str">
        <f t="shared" si="29"/>
        <v/>
      </c>
      <c r="BE11" s="45" t="str">
        <f t="shared" si="30"/>
        <v/>
      </c>
      <c r="BG11" s="45" t="str">
        <f t="shared" si="31"/>
        <v/>
      </c>
      <c r="BI11" s="45" t="str">
        <f t="shared" si="32"/>
        <v/>
      </c>
      <c r="BK11" s="45" t="str">
        <f t="shared" si="33"/>
        <v/>
      </c>
      <c r="BM11" s="45" t="str">
        <f t="shared" si="34"/>
        <v/>
      </c>
      <c r="BO11" s="45" t="str">
        <f t="shared" si="35"/>
        <v/>
      </c>
      <c r="BQ11" s="45" t="str">
        <f t="shared" si="36"/>
        <v/>
      </c>
      <c r="BS11" s="45" t="str">
        <f t="shared" si="37"/>
        <v/>
      </c>
      <c r="BU11" s="45" t="str">
        <f t="shared" si="38"/>
        <v/>
      </c>
      <c r="BW11" s="45" t="str">
        <f t="shared" si="39"/>
        <v/>
      </c>
      <c r="BY11" s="45" t="str">
        <f t="shared" si="40"/>
        <v/>
      </c>
      <c r="CA11" s="45" t="str">
        <f t="shared" si="41"/>
        <v/>
      </c>
      <c r="CC11" s="45" t="str">
        <f t="shared" si="42"/>
        <v/>
      </c>
      <c r="CE11" s="45" t="str">
        <f t="shared" si="43"/>
        <v/>
      </c>
      <c r="CG11" s="45" t="str">
        <f t="shared" si="44"/>
        <v/>
      </c>
      <c r="CI11" s="45" t="str">
        <f t="shared" si="45"/>
        <v/>
      </c>
      <c r="CK11" s="45" t="str">
        <f t="shared" si="46"/>
        <v/>
      </c>
      <c r="CM11" s="45" t="str">
        <f t="shared" si="47"/>
        <v/>
      </c>
      <c r="CO11" s="45" t="str">
        <f t="shared" si="48"/>
        <v/>
      </c>
      <c r="CQ11" s="45" t="str">
        <f t="shared" si="49"/>
        <v/>
      </c>
      <c r="CS11" s="45" t="str">
        <f t="shared" si="50"/>
        <v/>
      </c>
      <c r="CU11" s="45" t="str">
        <f t="shared" si="51"/>
        <v/>
      </c>
      <c r="CW11" s="45" t="str">
        <f t="shared" si="52"/>
        <v/>
      </c>
      <c r="CY11" s="45" t="str">
        <f t="shared" si="53"/>
        <v/>
      </c>
      <c r="DA11" s="45" t="str">
        <f t="shared" si="54"/>
        <v/>
      </c>
      <c r="DC11" s="45" t="str">
        <f t="shared" si="55"/>
        <v/>
      </c>
      <c r="DE11" s="45" t="str">
        <f t="shared" si="56"/>
        <v/>
      </c>
      <c r="DG11" s="45" t="str">
        <f t="shared" si="57"/>
        <v/>
      </c>
      <c r="DI11" s="45" t="str">
        <f t="shared" si="58"/>
        <v/>
      </c>
      <c r="DK11" s="45" t="str">
        <f t="shared" si="59"/>
        <v/>
      </c>
      <c r="DM11" s="45" t="str">
        <f t="shared" si="60"/>
        <v/>
      </c>
      <c r="DO11" s="45" t="str">
        <f t="shared" si="61"/>
        <v/>
      </c>
      <c r="DQ11" s="45" t="str">
        <f t="shared" si="62"/>
        <v/>
      </c>
      <c r="DS11" s="45" t="str">
        <f t="shared" si="63"/>
        <v/>
      </c>
      <c r="DU11" s="45" t="str">
        <f t="shared" si="64"/>
        <v/>
      </c>
      <c r="DW11" s="45" t="str">
        <f t="shared" si="65"/>
        <v/>
      </c>
      <c r="DY11" s="45" t="str">
        <f t="shared" si="66"/>
        <v/>
      </c>
      <c r="EA11" s="45" t="str">
        <f t="shared" si="67"/>
        <v/>
      </c>
      <c r="EC11" s="45" t="str">
        <f t="shared" si="68"/>
        <v/>
      </c>
      <c r="EE11" s="45" t="str">
        <f t="shared" si="69"/>
        <v/>
      </c>
      <c r="EG11" s="45" t="str">
        <f t="shared" si="70"/>
        <v/>
      </c>
      <c r="EI11" s="45" t="str">
        <f t="shared" si="71"/>
        <v/>
      </c>
      <c r="EK11" s="45" t="str">
        <f t="shared" si="72"/>
        <v/>
      </c>
      <c r="EM11" s="45" t="str">
        <f t="shared" si="73"/>
        <v/>
      </c>
      <c r="EO11" s="45" t="str">
        <f t="shared" si="74"/>
        <v/>
      </c>
      <c r="EQ11" s="45" t="str">
        <f t="shared" si="75"/>
        <v/>
      </c>
      <c r="ES11" s="45" t="str">
        <f t="shared" si="76"/>
        <v/>
      </c>
      <c r="EU11" s="45" t="str">
        <f t="shared" si="77"/>
        <v/>
      </c>
      <c r="EW11" s="45" t="str">
        <f t="shared" si="78"/>
        <v/>
      </c>
      <c r="EY11" s="45" t="str">
        <f t="shared" si="79"/>
        <v/>
      </c>
      <c r="FA11" s="45" t="str">
        <f t="shared" si="80"/>
        <v/>
      </c>
      <c r="FB11"/>
      <c r="FC11"/>
      <c r="FD11"/>
      <c r="FE11"/>
      <c r="FF11"/>
      <c r="FG11"/>
      <c r="FH11"/>
      <c r="FI11"/>
      <c r="FJ11"/>
      <c r="FK11"/>
      <c r="FL11"/>
      <c r="FM11" s="46" t="str">
        <f t="shared" si="81"/>
        <v/>
      </c>
      <c r="FN11" s="47" t="str">
        <f t="shared" si="82"/>
        <v/>
      </c>
      <c r="FO11" s="48" t="str">
        <f t="shared" si="83"/>
        <v/>
      </c>
      <c r="FP11" s="49" t="str">
        <f t="shared" si="84"/>
        <v/>
      </c>
      <c r="FQ11" s="49" t="str">
        <f t="shared" si="84"/>
        <v/>
      </c>
      <c r="FR11" s="49" t="str">
        <f t="shared" si="84"/>
        <v/>
      </c>
      <c r="FS11" s="49" t="str">
        <f t="shared" si="84"/>
        <v/>
      </c>
      <c r="FT11" s="49" t="str">
        <f t="shared" si="84"/>
        <v/>
      </c>
      <c r="FU11" s="49" t="str">
        <f t="shared" si="84"/>
        <v/>
      </c>
      <c r="FV11" s="49" t="str">
        <f t="shared" si="84"/>
        <v/>
      </c>
      <c r="FW11" s="49" t="str">
        <f t="shared" si="84"/>
        <v/>
      </c>
      <c r="FX11" s="49" t="str">
        <f t="shared" si="84"/>
        <v/>
      </c>
      <c r="FY11" s="49" t="str">
        <f t="shared" si="84"/>
        <v/>
      </c>
      <c r="FZ11" s="49" t="str">
        <f t="shared" si="85"/>
        <v/>
      </c>
      <c r="GA11" s="49" t="str">
        <f t="shared" si="85"/>
        <v/>
      </c>
      <c r="GB11" s="49" t="str">
        <f t="shared" si="85"/>
        <v/>
      </c>
      <c r="GC11" s="49" t="str">
        <f t="shared" si="85"/>
        <v/>
      </c>
      <c r="GD11" s="49" t="str">
        <f t="shared" si="85"/>
        <v/>
      </c>
      <c r="GE11" s="49" t="str">
        <f t="shared" si="85"/>
        <v/>
      </c>
      <c r="GF11" s="49" t="str">
        <f t="shared" si="85"/>
        <v/>
      </c>
      <c r="GG11" s="49" t="str">
        <f t="shared" si="85"/>
        <v/>
      </c>
      <c r="GH11" s="49" t="str">
        <f t="shared" si="85"/>
        <v/>
      </c>
      <c r="GI11" s="49" t="str">
        <f t="shared" si="85"/>
        <v/>
      </c>
      <c r="GJ11" s="49" t="str">
        <f t="shared" si="86"/>
        <v/>
      </c>
      <c r="GK11" s="49" t="str">
        <f t="shared" si="86"/>
        <v/>
      </c>
      <c r="GL11" s="49" t="str">
        <f t="shared" si="86"/>
        <v/>
      </c>
      <c r="GM11" s="49" t="str">
        <f t="shared" si="86"/>
        <v/>
      </c>
      <c r="GN11" s="49" t="str">
        <f t="shared" si="86"/>
        <v/>
      </c>
      <c r="GO11" s="49" t="str">
        <f t="shared" si="86"/>
        <v/>
      </c>
      <c r="GP11" s="49" t="str">
        <f t="shared" si="86"/>
        <v/>
      </c>
      <c r="GQ11" s="49" t="str">
        <f t="shared" si="86"/>
        <v/>
      </c>
      <c r="GR11" s="49" t="str">
        <f t="shared" si="86"/>
        <v/>
      </c>
      <c r="GS11" s="49" t="str">
        <f t="shared" si="86"/>
        <v/>
      </c>
      <c r="GT11" s="49" t="str">
        <f t="shared" si="87"/>
        <v/>
      </c>
      <c r="GU11" s="49" t="str">
        <f t="shared" si="87"/>
        <v/>
      </c>
      <c r="GV11" s="49" t="str">
        <f t="shared" si="87"/>
        <v/>
      </c>
      <c r="GW11" s="49" t="str">
        <f t="shared" si="87"/>
        <v/>
      </c>
      <c r="GX11" s="49" t="str">
        <f t="shared" si="87"/>
        <v/>
      </c>
      <c r="GY11" s="49" t="str">
        <f t="shared" si="87"/>
        <v/>
      </c>
      <c r="GZ11" s="49" t="str">
        <f t="shared" si="87"/>
        <v/>
      </c>
      <c r="HA11" s="49" t="str">
        <f t="shared" si="87"/>
        <v/>
      </c>
      <c r="HB11" s="49" t="str">
        <f t="shared" si="87"/>
        <v/>
      </c>
      <c r="HC11" s="49" t="str">
        <f t="shared" si="87"/>
        <v/>
      </c>
      <c r="HD11" s="49" t="str">
        <f t="shared" si="88"/>
        <v/>
      </c>
      <c r="HE11" s="49" t="str">
        <f t="shared" si="88"/>
        <v/>
      </c>
      <c r="HF11" s="49" t="str">
        <f t="shared" si="88"/>
        <v/>
      </c>
      <c r="HG11" s="49" t="str">
        <f t="shared" si="88"/>
        <v/>
      </c>
      <c r="HH11" s="49" t="str">
        <f t="shared" si="88"/>
        <v/>
      </c>
      <c r="HI11" s="49" t="str">
        <f t="shared" si="88"/>
        <v/>
      </c>
      <c r="HJ11" s="49" t="str">
        <f t="shared" si="88"/>
        <v/>
      </c>
      <c r="HK11" s="49" t="str">
        <f t="shared" si="88"/>
        <v/>
      </c>
      <c r="HL11" s="49" t="str">
        <f t="shared" si="88"/>
        <v/>
      </c>
      <c r="HM11" s="49" t="str">
        <f t="shared" si="88"/>
        <v/>
      </c>
      <c r="HN11" s="49" t="str">
        <f t="shared" si="89"/>
        <v/>
      </c>
      <c r="HO11" s="49" t="str">
        <f t="shared" si="89"/>
        <v/>
      </c>
      <c r="HP11" s="49" t="str">
        <f t="shared" si="89"/>
        <v/>
      </c>
      <c r="HQ11" s="49" t="str">
        <f t="shared" si="89"/>
        <v/>
      </c>
      <c r="HR11" s="49" t="str">
        <f t="shared" si="89"/>
        <v/>
      </c>
      <c r="HS11" s="49" t="str">
        <f t="shared" si="89"/>
        <v/>
      </c>
      <c r="HT11" s="49" t="str">
        <f t="shared" si="89"/>
        <v/>
      </c>
      <c r="HU11" s="49" t="str">
        <f t="shared" si="89"/>
        <v/>
      </c>
      <c r="HV11" s="49" t="str">
        <f t="shared" si="89"/>
        <v/>
      </c>
      <c r="HW11" s="49" t="str">
        <f t="shared" si="89"/>
        <v/>
      </c>
      <c r="HX11" s="49" t="str">
        <f t="shared" si="90"/>
        <v/>
      </c>
      <c r="HY11" s="49" t="str">
        <f t="shared" si="90"/>
        <v/>
      </c>
      <c r="HZ11" s="49" t="str">
        <f t="shared" si="90"/>
        <v/>
      </c>
      <c r="IA11" s="49" t="str">
        <f t="shared" si="90"/>
        <v/>
      </c>
      <c r="IB11" s="49" t="str">
        <f t="shared" si="90"/>
        <v/>
      </c>
      <c r="IC11" s="49" t="str">
        <f t="shared" si="90"/>
        <v/>
      </c>
      <c r="ID11" s="49" t="str">
        <f t="shared" si="90"/>
        <v/>
      </c>
      <c r="IE11" s="49" t="str">
        <f t="shared" si="90"/>
        <v/>
      </c>
      <c r="IF11" s="49" t="str">
        <f t="shared" si="90"/>
        <v/>
      </c>
      <c r="IG11" s="49" t="str">
        <f t="shared" si="90"/>
        <v/>
      </c>
      <c r="IH11" s="49" t="str">
        <f t="shared" si="90"/>
        <v/>
      </c>
      <c r="II11" s="49" t="str">
        <f t="shared" si="90"/>
        <v/>
      </c>
      <c r="IJ11" s="49" t="str">
        <f t="shared" si="90"/>
        <v/>
      </c>
      <c r="IK11" s="49" t="str">
        <f t="shared" si="90"/>
        <v/>
      </c>
      <c r="IL11" s="49" t="str">
        <f t="shared" si="90"/>
        <v/>
      </c>
      <c r="IM11"/>
      <c r="IN11"/>
      <c r="IO11"/>
      <c r="IP11"/>
      <c r="IQ11"/>
      <c r="IR11"/>
      <c r="IS11"/>
      <c r="IT11"/>
      <c r="IU11"/>
      <c r="IV11"/>
    </row>
    <row r="12" spans="1:256" s="50" customFormat="1" ht="16.2" thickBot="1" x14ac:dyDescent="0.35">
      <c r="A12" s="149" t="str">
        <f>IF($B12="","",IF(VLOOKUP($B12,'Skyttere registrering'!$AB$2:$AE$101,3,FALSE)=0,"",VLOOKUP($B12,'Skyttere registrering'!$AB$2:$AE$101,3,FALSE)))</f>
        <v/>
      </c>
      <c r="B12" s="144"/>
      <c r="C12" s="152" t="str">
        <f>IF($B12="","",IF(VLOOKUP($B12,'Skyttere registrering'!$AB$2:$AE$101,2,FALSE)=0,"",VLOOKUP($B12,'Skyttere registrering'!$AB$2:$AE$101,2,FALSE)))</f>
        <v/>
      </c>
      <c r="D12" s="149" t="str">
        <f>IF($B12="","",IF(VLOOKUP($B12,'Skyttere registrering'!$AB$2:$AE$101,4,FALSE)=0,"",VLOOKUP($B12,'Skyttere registrering'!$AB$2:$AE$101,4,FALSE)))</f>
        <v/>
      </c>
      <c r="E12" s="158" t="str">
        <f t="shared" si="3"/>
        <v/>
      </c>
      <c r="F12" s="149" t="str">
        <f t="shared" si="4"/>
        <v/>
      </c>
      <c r="G12" s="161" t="str">
        <f t="shared" si="5"/>
        <v/>
      </c>
      <c r="I12" s="45" t="str">
        <f t="shared" si="6"/>
        <v/>
      </c>
      <c r="K12" s="45" t="str">
        <f t="shared" si="7"/>
        <v/>
      </c>
      <c r="M12" s="45" t="str">
        <f t="shared" si="8"/>
        <v/>
      </c>
      <c r="O12" s="45" t="str">
        <f t="shared" si="9"/>
        <v/>
      </c>
      <c r="Q12" s="45" t="str">
        <f t="shared" si="10"/>
        <v/>
      </c>
      <c r="S12" s="45" t="str">
        <f t="shared" si="11"/>
        <v/>
      </c>
      <c r="U12" s="45" t="str">
        <f t="shared" si="12"/>
        <v/>
      </c>
      <c r="W12" s="45" t="str">
        <f t="shared" si="13"/>
        <v/>
      </c>
      <c r="Y12" s="45" t="str">
        <f t="shared" si="14"/>
        <v/>
      </c>
      <c r="AA12" s="45" t="str">
        <f t="shared" si="15"/>
        <v/>
      </c>
      <c r="AC12" s="45" t="str">
        <f t="shared" si="16"/>
        <v/>
      </c>
      <c r="AE12" s="45" t="str">
        <f t="shared" si="17"/>
        <v/>
      </c>
      <c r="AG12" s="45" t="str">
        <f t="shared" si="18"/>
        <v/>
      </c>
      <c r="AI12" s="45" t="str">
        <f t="shared" si="19"/>
        <v/>
      </c>
      <c r="AK12" s="45" t="str">
        <f t="shared" si="20"/>
        <v/>
      </c>
      <c r="AM12" s="45" t="str">
        <f t="shared" si="21"/>
        <v/>
      </c>
      <c r="AO12" s="45" t="str">
        <f t="shared" si="22"/>
        <v/>
      </c>
      <c r="AQ12" s="45" t="str">
        <f t="shared" si="23"/>
        <v/>
      </c>
      <c r="AS12" s="45" t="str">
        <f t="shared" si="24"/>
        <v/>
      </c>
      <c r="AU12" s="45" t="str">
        <f t="shared" si="25"/>
        <v/>
      </c>
      <c r="AW12" s="45" t="str">
        <f t="shared" si="26"/>
        <v/>
      </c>
      <c r="AY12" s="45" t="str">
        <f t="shared" si="27"/>
        <v/>
      </c>
      <c r="BA12" s="45" t="str">
        <f t="shared" si="28"/>
        <v/>
      </c>
      <c r="BC12" s="45" t="str">
        <f t="shared" si="29"/>
        <v/>
      </c>
      <c r="BE12" s="45" t="str">
        <f t="shared" si="30"/>
        <v/>
      </c>
      <c r="BG12" s="45" t="str">
        <f t="shared" si="31"/>
        <v/>
      </c>
      <c r="BI12" s="45" t="str">
        <f t="shared" si="32"/>
        <v/>
      </c>
      <c r="BK12" s="45" t="str">
        <f t="shared" si="33"/>
        <v/>
      </c>
      <c r="BM12" s="45" t="str">
        <f t="shared" si="34"/>
        <v/>
      </c>
      <c r="BO12" s="45" t="str">
        <f t="shared" si="35"/>
        <v/>
      </c>
      <c r="BQ12" s="45" t="str">
        <f t="shared" si="36"/>
        <v/>
      </c>
      <c r="BS12" s="45" t="str">
        <f t="shared" si="37"/>
        <v/>
      </c>
      <c r="BU12" s="45" t="str">
        <f t="shared" si="38"/>
        <v/>
      </c>
      <c r="BW12" s="45" t="str">
        <f t="shared" si="39"/>
        <v/>
      </c>
      <c r="BY12" s="45" t="str">
        <f t="shared" si="40"/>
        <v/>
      </c>
      <c r="CA12" s="45" t="str">
        <f t="shared" si="41"/>
        <v/>
      </c>
      <c r="CC12" s="45" t="str">
        <f t="shared" si="42"/>
        <v/>
      </c>
      <c r="CE12" s="45" t="str">
        <f t="shared" si="43"/>
        <v/>
      </c>
      <c r="CG12" s="45" t="str">
        <f t="shared" si="44"/>
        <v/>
      </c>
      <c r="CI12" s="45" t="str">
        <f t="shared" si="45"/>
        <v/>
      </c>
      <c r="CK12" s="45" t="str">
        <f t="shared" si="46"/>
        <v/>
      </c>
      <c r="CM12" s="45" t="str">
        <f t="shared" si="47"/>
        <v/>
      </c>
      <c r="CO12" s="45" t="str">
        <f t="shared" si="48"/>
        <v/>
      </c>
      <c r="CQ12" s="45" t="str">
        <f t="shared" si="49"/>
        <v/>
      </c>
      <c r="CS12" s="45" t="str">
        <f t="shared" si="50"/>
        <v/>
      </c>
      <c r="CU12" s="45" t="str">
        <f t="shared" si="51"/>
        <v/>
      </c>
      <c r="CW12" s="45" t="str">
        <f t="shared" si="52"/>
        <v/>
      </c>
      <c r="CY12" s="45" t="str">
        <f t="shared" si="53"/>
        <v/>
      </c>
      <c r="DA12" s="45" t="str">
        <f t="shared" si="54"/>
        <v/>
      </c>
      <c r="DC12" s="45" t="str">
        <f t="shared" si="55"/>
        <v/>
      </c>
      <c r="DE12" s="45" t="str">
        <f t="shared" si="56"/>
        <v/>
      </c>
      <c r="DG12" s="45" t="str">
        <f t="shared" si="57"/>
        <v/>
      </c>
      <c r="DI12" s="45" t="str">
        <f t="shared" si="58"/>
        <v/>
      </c>
      <c r="DK12" s="45" t="str">
        <f t="shared" si="59"/>
        <v/>
      </c>
      <c r="DM12" s="45" t="str">
        <f t="shared" si="60"/>
        <v/>
      </c>
      <c r="DO12" s="45" t="str">
        <f t="shared" si="61"/>
        <v/>
      </c>
      <c r="DQ12" s="45" t="str">
        <f t="shared" si="62"/>
        <v/>
      </c>
      <c r="DS12" s="45" t="str">
        <f t="shared" si="63"/>
        <v/>
      </c>
      <c r="DU12" s="45" t="str">
        <f t="shared" si="64"/>
        <v/>
      </c>
      <c r="DW12" s="45" t="str">
        <f t="shared" si="65"/>
        <v/>
      </c>
      <c r="DY12" s="45" t="str">
        <f t="shared" si="66"/>
        <v/>
      </c>
      <c r="EA12" s="45" t="str">
        <f t="shared" si="67"/>
        <v/>
      </c>
      <c r="EC12" s="45" t="str">
        <f t="shared" si="68"/>
        <v/>
      </c>
      <c r="EE12" s="45" t="str">
        <f t="shared" si="69"/>
        <v/>
      </c>
      <c r="EG12" s="45" t="str">
        <f t="shared" si="70"/>
        <v/>
      </c>
      <c r="EI12" s="45" t="str">
        <f t="shared" si="71"/>
        <v/>
      </c>
      <c r="EK12" s="45" t="str">
        <f t="shared" si="72"/>
        <v/>
      </c>
      <c r="EM12" s="45" t="str">
        <f t="shared" si="73"/>
        <v/>
      </c>
      <c r="EO12" s="45" t="str">
        <f t="shared" si="74"/>
        <v/>
      </c>
      <c r="EQ12" s="45" t="str">
        <f t="shared" si="75"/>
        <v/>
      </c>
      <c r="ES12" s="45" t="str">
        <f t="shared" si="76"/>
        <v/>
      </c>
      <c r="EU12" s="45" t="str">
        <f t="shared" si="77"/>
        <v/>
      </c>
      <c r="EW12" s="45" t="str">
        <f t="shared" si="78"/>
        <v/>
      </c>
      <c r="EY12" s="45" t="str">
        <f t="shared" si="79"/>
        <v/>
      </c>
      <c r="FA12" s="45" t="str">
        <f t="shared" si="80"/>
        <v/>
      </c>
      <c r="FB12"/>
      <c r="FC12"/>
      <c r="FD12"/>
      <c r="FE12"/>
      <c r="FF12"/>
      <c r="FG12"/>
      <c r="FH12"/>
      <c r="FI12"/>
      <c r="FJ12"/>
      <c r="FK12"/>
      <c r="FL12"/>
      <c r="FM12" s="46" t="str">
        <f t="shared" si="81"/>
        <v/>
      </c>
      <c r="FN12" s="47" t="str">
        <f t="shared" si="82"/>
        <v/>
      </c>
      <c r="FO12" s="48" t="str">
        <f t="shared" si="83"/>
        <v/>
      </c>
      <c r="FP12" s="49" t="str">
        <f t="shared" si="84"/>
        <v/>
      </c>
      <c r="FQ12" s="49" t="str">
        <f t="shared" si="84"/>
        <v/>
      </c>
      <c r="FR12" s="49" t="str">
        <f t="shared" si="84"/>
        <v/>
      </c>
      <c r="FS12" s="49" t="str">
        <f t="shared" si="84"/>
        <v/>
      </c>
      <c r="FT12" s="49" t="str">
        <f t="shared" si="84"/>
        <v/>
      </c>
      <c r="FU12" s="49" t="str">
        <f t="shared" si="84"/>
        <v/>
      </c>
      <c r="FV12" s="49" t="str">
        <f t="shared" si="84"/>
        <v/>
      </c>
      <c r="FW12" s="49" t="str">
        <f t="shared" si="84"/>
        <v/>
      </c>
      <c r="FX12" s="49" t="str">
        <f t="shared" si="84"/>
        <v/>
      </c>
      <c r="FY12" s="49" t="str">
        <f t="shared" si="84"/>
        <v/>
      </c>
      <c r="FZ12" s="49" t="str">
        <f t="shared" si="85"/>
        <v/>
      </c>
      <c r="GA12" s="49" t="str">
        <f t="shared" si="85"/>
        <v/>
      </c>
      <c r="GB12" s="49" t="str">
        <f t="shared" si="85"/>
        <v/>
      </c>
      <c r="GC12" s="49" t="str">
        <f t="shared" si="85"/>
        <v/>
      </c>
      <c r="GD12" s="49" t="str">
        <f t="shared" si="85"/>
        <v/>
      </c>
      <c r="GE12" s="49" t="str">
        <f t="shared" si="85"/>
        <v/>
      </c>
      <c r="GF12" s="49" t="str">
        <f t="shared" si="85"/>
        <v/>
      </c>
      <c r="GG12" s="49" t="str">
        <f t="shared" si="85"/>
        <v/>
      </c>
      <c r="GH12" s="49" t="str">
        <f t="shared" si="85"/>
        <v/>
      </c>
      <c r="GI12" s="49" t="str">
        <f t="shared" si="85"/>
        <v/>
      </c>
      <c r="GJ12" s="49" t="str">
        <f t="shared" si="86"/>
        <v/>
      </c>
      <c r="GK12" s="49" t="str">
        <f t="shared" si="86"/>
        <v/>
      </c>
      <c r="GL12" s="49" t="str">
        <f t="shared" si="86"/>
        <v/>
      </c>
      <c r="GM12" s="49" t="str">
        <f t="shared" si="86"/>
        <v/>
      </c>
      <c r="GN12" s="49" t="str">
        <f t="shared" si="86"/>
        <v/>
      </c>
      <c r="GO12" s="49" t="str">
        <f t="shared" si="86"/>
        <v/>
      </c>
      <c r="GP12" s="49" t="str">
        <f t="shared" si="86"/>
        <v/>
      </c>
      <c r="GQ12" s="49" t="str">
        <f t="shared" si="86"/>
        <v/>
      </c>
      <c r="GR12" s="49" t="str">
        <f t="shared" si="86"/>
        <v/>
      </c>
      <c r="GS12" s="49" t="str">
        <f t="shared" si="86"/>
        <v/>
      </c>
      <c r="GT12" s="49" t="str">
        <f t="shared" si="87"/>
        <v/>
      </c>
      <c r="GU12" s="49" t="str">
        <f t="shared" si="87"/>
        <v/>
      </c>
      <c r="GV12" s="49" t="str">
        <f t="shared" si="87"/>
        <v/>
      </c>
      <c r="GW12" s="49" t="str">
        <f t="shared" si="87"/>
        <v/>
      </c>
      <c r="GX12" s="49" t="str">
        <f t="shared" si="87"/>
        <v/>
      </c>
      <c r="GY12" s="49" t="str">
        <f t="shared" si="87"/>
        <v/>
      </c>
      <c r="GZ12" s="49" t="str">
        <f t="shared" si="87"/>
        <v/>
      </c>
      <c r="HA12" s="49" t="str">
        <f t="shared" si="87"/>
        <v/>
      </c>
      <c r="HB12" s="49" t="str">
        <f t="shared" si="87"/>
        <v/>
      </c>
      <c r="HC12" s="49" t="str">
        <f t="shared" si="87"/>
        <v/>
      </c>
      <c r="HD12" s="49" t="str">
        <f t="shared" si="88"/>
        <v/>
      </c>
      <c r="HE12" s="49" t="str">
        <f t="shared" si="88"/>
        <v/>
      </c>
      <c r="HF12" s="49" t="str">
        <f t="shared" si="88"/>
        <v/>
      </c>
      <c r="HG12" s="49" t="str">
        <f t="shared" si="88"/>
        <v/>
      </c>
      <c r="HH12" s="49" t="str">
        <f t="shared" si="88"/>
        <v/>
      </c>
      <c r="HI12" s="49" t="str">
        <f t="shared" si="88"/>
        <v/>
      </c>
      <c r="HJ12" s="49" t="str">
        <f t="shared" si="88"/>
        <v/>
      </c>
      <c r="HK12" s="49" t="str">
        <f t="shared" si="88"/>
        <v/>
      </c>
      <c r="HL12" s="49" t="str">
        <f t="shared" si="88"/>
        <v/>
      </c>
      <c r="HM12" s="49" t="str">
        <f t="shared" si="88"/>
        <v/>
      </c>
      <c r="HN12" s="49" t="str">
        <f t="shared" si="89"/>
        <v/>
      </c>
      <c r="HO12" s="49" t="str">
        <f t="shared" si="89"/>
        <v/>
      </c>
      <c r="HP12" s="49" t="str">
        <f t="shared" si="89"/>
        <v/>
      </c>
      <c r="HQ12" s="49" t="str">
        <f t="shared" si="89"/>
        <v/>
      </c>
      <c r="HR12" s="49" t="str">
        <f t="shared" si="89"/>
        <v/>
      </c>
      <c r="HS12" s="49" t="str">
        <f t="shared" si="89"/>
        <v/>
      </c>
      <c r="HT12" s="49" t="str">
        <f t="shared" si="89"/>
        <v/>
      </c>
      <c r="HU12" s="49" t="str">
        <f t="shared" si="89"/>
        <v/>
      </c>
      <c r="HV12" s="49" t="str">
        <f t="shared" si="89"/>
        <v/>
      </c>
      <c r="HW12" s="49" t="str">
        <f t="shared" si="89"/>
        <v/>
      </c>
      <c r="HX12" s="49" t="str">
        <f t="shared" si="90"/>
        <v/>
      </c>
      <c r="HY12" s="49" t="str">
        <f t="shared" si="90"/>
        <v/>
      </c>
      <c r="HZ12" s="49" t="str">
        <f t="shared" si="90"/>
        <v/>
      </c>
      <c r="IA12" s="49" t="str">
        <f t="shared" si="90"/>
        <v/>
      </c>
      <c r="IB12" s="49" t="str">
        <f t="shared" si="90"/>
        <v/>
      </c>
      <c r="IC12" s="49" t="str">
        <f t="shared" si="90"/>
        <v/>
      </c>
      <c r="ID12" s="49" t="str">
        <f t="shared" si="90"/>
        <v/>
      </c>
      <c r="IE12" s="49" t="str">
        <f t="shared" si="90"/>
        <v/>
      </c>
      <c r="IF12" s="49" t="str">
        <f t="shared" si="90"/>
        <v/>
      </c>
      <c r="IG12" s="49" t="str">
        <f t="shared" si="90"/>
        <v/>
      </c>
      <c r="IH12" s="49" t="str">
        <f t="shared" si="90"/>
        <v/>
      </c>
      <c r="II12" s="49" t="str">
        <f t="shared" si="90"/>
        <v/>
      </c>
      <c r="IJ12" s="49" t="str">
        <f t="shared" si="90"/>
        <v/>
      </c>
      <c r="IK12" s="49" t="str">
        <f t="shared" si="90"/>
        <v/>
      </c>
      <c r="IL12" s="49" t="str">
        <f t="shared" si="90"/>
        <v/>
      </c>
      <c r="IM12"/>
      <c r="IN12"/>
      <c r="IO12"/>
      <c r="IP12"/>
      <c r="IQ12"/>
      <c r="IR12"/>
      <c r="IS12"/>
      <c r="IT12"/>
      <c r="IU12"/>
      <c r="IV12"/>
    </row>
    <row r="13" spans="1:256" s="50" customFormat="1" ht="16.2" thickBot="1" x14ac:dyDescent="0.35">
      <c r="A13" s="149" t="str">
        <f>IF($B13="","",IF(VLOOKUP($B13,'Skyttere registrering'!$AB$2:$AE$101,3,FALSE)=0,"",VLOOKUP($B13,'Skyttere registrering'!$AB$2:$AE$101,3,FALSE)))</f>
        <v/>
      </c>
      <c r="B13" s="144"/>
      <c r="C13" s="152" t="str">
        <f>IF($B13="","",IF(VLOOKUP($B13,'Skyttere registrering'!$AB$2:$AE$101,2,FALSE)=0,"",VLOOKUP($B13,'Skyttere registrering'!$AB$2:$AE$101,2,FALSE)))</f>
        <v/>
      </c>
      <c r="D13" s="149" t="str">
        <f>IF($B13="","",IF(VLOOKUP($B13,'Skyttere registrering'!$AB$2:$AE$101,4,FALSE)=0,"",VLOOKUP($B13,'Skyttere registrering'!$AB$2:$AE$101,4,FALSE)))</f>
        <v/>
      </c>
      <c r="E13" s="158" t="str">
        <f t="shared" si="3"/>
        <v/>
      </c>
      <c r="F13" s="149" t="str">
        <f t="shared" si="4"/>
        <v/>
      </c>
      <c r="G13" s="161" t="str">
        <f t="shared" si="5"/>
        <v/>
      </c>
      <c r="I13" s="45" t="str">
        <f t="shared" si="6"/>
        <v/>
      </c>
      <c r="K13" s="45" t="str">
        <f t="shared" si="7"/>
        <v/>
      </c>
      <c r="M13" s="45" t="str">
        <f t="shared" si="8"/>
        <v/>
      </c>
      <c r="O13" s="45" t="str">
        <f t="shared" si="9"/>
        <v/>
      </c>
      <c r="Q13" s="45" t="str">
        <f t="shared" si="10"/>
        <v/>
      </c>
      <c r="S13" s="45" t="str">
        <f t="shared" si="11"/>
        <v/>
      </c>
      <c r="U13" s="45" t="str">
        <f t="shared" si="12"/>
        <v/>
      </c>
      <c r="W13" s="45" t="str">
        <f t="shared" si="13"/>
        <v/>
      </c>
      <c r="Y13" s="45" t="str">
        <f t="shared" si="14"/>
        <v/>
      </c>
      <c r="AA13" s="45" t="str">
        <f t="shared" si="15"/>
        <v/>
      </c>
      <c r="AC13" s="45" t="str">
        <f t="shared" si="16"/>
        <v/>
      </c>
      <c r="AE13" s="45" t="str">
        <f t="shared" si="17"/>
        <v/>
      </c>
      <c r="AG13" s="45" t="str">
        <f t="shared" si="18"/>
        <v/>
      </c>
      <c r="AI13" s="45" t="str">
        <f t="shared" si="19"/>
        <v/>
      </c>
      <c r="AK13" s="45" t="str">
        <f t="shared" si="20"/>
        <v/>
      </c>
      <c r="AM13" s="45" t="str">
        <f t="shared" si="21"/>
        <v/>
      </c>
      <c r="AO13" s="45" t="str">
        <f t="shared" si="22"/>
        <v/>
      </c>
      <c r="AQ13" s="45" t="str">
        <f t="shared" si="23"/>
        <v/>
      </c>
      <c r="AS13" s="45" t="str">
        <f t="shared" si="24"/>
        <v/>
      </c>
      <c r="AU13" s="45" t="str">
        <f t="shared" si="25"/>
        <v/>
      </c>
      <c r="AW13" s="45" t="str">
        <f t="shared" si="26"/>
        <v/>
      </c>
      <c r="AY13" s="45" t="str">
        <f t="shared" si="27"/>
        <v/>
      </c>
      <c r="BA13" s="45" t="str">
        <f t="shared" si="28"/>
        <v/>
      </c>
      <c r="BC13" s="45" t="str">
        <f t="shared" si="29"/>
        <v/>
      </c>
      <c r="BE13" s="45" t="str">
        <f t="shared" si="30"/>
        <v/>
      </c>
      <c r="BG13" s="45" t="str">
        <f t="shared" si="31"/>
        <v/>
      </c>
      <c r="BI13" s="45" t="str">
        <f t="shared" si="32"/>
        <v/>
      </c>
      <c r="BK13" s="45" t="str">
        <f t="shared" si="33"/>
        <v/>
      </c>
      <c r="BM13" s="45" t="str">
        <f t="shared" si="34"/>
        <v/>
      </c>
      <c r="BO13" s="45" t="str">
        <f t="shared" si="35"/>
        <v/>
      </c>
      <c r="BQ13" s="45" t="str">
        <f t="shared" si="36"/>
        <v/>
      </c>
      <c r="BS13" s="45" t="str">
        <f t="shared" si="37"/>
        <v/>
      </c>
      <c r="BU13" s="45" t="str">
        <f t="shared" si="38"/>
        <v/>
      </c>
      <c r="BW13" s="45" t="str">
        <f t="shared" si="39"/>
        <v/>
      </c>
      <c r="BY13" s="45" t="str">
        <f t="shared" si="40"/>
        <v/>
      </c>
      <c r="CA13" s="45" t="str">
        <f t="shared" si="41"/>
        <v/>
      </c>
      <c r="CC13" s="45" t="str">
        <f t="shared" si="42"/>
        <v/>
      </c>
      <c r="CE13" s="45" t="str">
        <f t="shared" si="43"/>
        <v/>
      </c>
      <c r="CG13" s="45" t="str">
        <f t="shared" si="44"/>
        <v/>
      </c>
      <c r="CI13" s="45" t="str">
        <f t="shared" si="45"/>
        <v/>
      </c>
      <c r="CK13" s="45" t="str">
        <f t="shared" si="46"/>
        <v/>
      </c>
      <c r="CM13" s="45" t="str">
        <f t="shared" si="47"/>
        <v/>
      </c>
      <c r="CO13" s="45" t="str">
        <f t="shared" si="48"/>
        <v/>
      </c>
      <c r="CQ13" s="45" t="str">
        <f t="shared" si="49"/>
        <v/>
      </c>
      <c r="CS13" s="45" t="str">
        <f t="shared" si="50"/>
        <v/>
      </c>
      <c r="CU13" s="45" t="str">
        <f t="shared" si="51"/>
        <v/>
      </c>
      <c r="CW13" s="45" t="str">
        <f t="shared" si="52"/>
        <v/>
      </c>
      <c r="CY13" s="45" t="str">
        <f t="shared" si="53"/>
        <v/>
      </c>
      <c r="DA13" s="45" t="str">
        <f t="shared" si="54"/>
        <v/>
      </c>
      <c r="DC13" s="45" t="str">
        <f t="shared" si="55"/>
        <v/>
      </c>
      <c r="DE13" s="45" t="str">
        <f t="shared" si="56"/>
        <v/>
      </c>
      <c r="DG13" s="45" t="str">
        <f t="shared" si="57"/>
        <v/>
      </c>
      <c r="DI13" s="45" t="str">
        <f t="shared" si="58"/>
        <v/>
      </c>
      <c r="DK13" s="45" t="str">
        <f t="shared" si="59"/>
        <v/>
      </c>
      <c r="DM13" s="45" t="str">
        <f t="shared" si="60"/>
        <v/>
      </c>
      <c r="DO13" s="45" t="str">
        <f t="shared" si="61"/>
        <v/>
      </c>
      <c r="DQ13" s="45" t="str">
        <f t="shared" si="62"/>
        <v/>
      </c>
      <c r="DS13" s="45" t="str">
        <f t="shared" si="63"/>
        <v/>
      </c>
      <c r="DU13" s="45" t="str">
        <f t="shared" si="64"/>
        <v/>
      </c>
      <c r="DW13" s="45" t="str">
        <f t="shared" si="65"/>
        <v/>
      </c>
      <c r="DY13" s="45" t="str">
        <f t="shared" si="66"/>
        <v/>
      </c>
      <c r="EA13" s="45" t="str">
        <f t="shared" si="67"/>
        <v/>
      </c>
      <c r="EC13" s="45" t="str">
        <f t="shared" si="68"/>
        <v/>
      </c>
      <c r="EE13" s="45" t="str">
        <f t="shared" si="69"/>
        <v/>
      </c>
      <c r="EG13" s="45" t="str">
        <f t="shared" si="70"/>
        <v/>
      </c>
      <c r="EI13" s="45" t="str">
        <f t="shared" si="71"/>
        <v/>
      </c>
      <c r="EK13" s="45" t="str">
        <f t="shared" si="72"/>
        <v/>
      </c>
      <c r="EM13" s="45" t="str">
        <f t="shared" si="73"/>
        <v/>
      </c>
      <c r="EO13" s="45" t="str">
        <f t="shared" si="74"/>
        <v/>
      </c>
      <c r="EQ13" s="45" t="str">
        <f t="shared" si="75"/>
        <v/>
      </c>
      <c r="ES13" s="45" t="str">
        <f t="shared" si="76"/>
        <v/>
      </c>
      <c r="EU13" s="45" t="str">
        <f t="shared" si="77"/>
        <v/>
      </c>
      <c r="EW13" s="45" t="str">
        <f t="shared" si="78"/>
        <v/>
      </c>
      <c r="EY13" s="45" t="str">
        <f t="shared" si="79"/>
        <v/>
      </c>
      <c r="FA13" s="45" t="str">
        <f t="shared" si="80"/>
        <v/>
      </c>
      <c r="FB13"/>
      <c r="FC13"/>
      <c r="FD13"/>
      <c r="FE13"/>
      <c r="FF13"/>
      <c r="FG13"/>
      <c r="FH13"/>
      <c r="FI13"/>
      <c r="FJ13"/>
      <c r="FK13"/>
      <c r="FL13"/>
      <c r="FM13" s="46" t="str">
        <f t="shared" si="81"/>
        <v/>
      </c>
      <c r="FN13" s="47" t="str">
        <f t="shared" si="82"/>
        <v/>
      </c>
      <c r="FO13" s="48" t="str">
        <f t="shared" si="83"/>
        <v/>
      </c>
      <c r="FP13" s="49" t="str">
        <f t="shared" si="84"/>
        <v/>
      </c>
      <c r="FQ13" s="49" t="str">
        <f t="shared" si="84"/>
        <v/>
      </c>
      <c r="FR13" s="49" t="str">
        <f t="shared" si="84"/>
        <v/>
      </c>
      <c r="FS13" s="49" t="str">
        <f t="shared" si="84"/>
        <v/>
      </c>
      <c r="FT13" s="49" t="str">
        <f t="shared" si="84"/>
        <v/>
      </c>
      <c r="FU13" s="49" t="str">
        <f t="shared" si="84"/>
        <v/>
      </c>
      <c r="FV13" s="49" t="str">
        <f t="shared" si="84"/>
        <v/>
      </c>
      <c r="FW13" s="49" t="str">
        <f t="shared" si="84"/>
        <v/>
      </c>
      <c r="FX13" s="49" t="str">
        <f t="shared" si="84"/>
        <v/>
      </c>
      <c r="FY13" s="49" t="str">
        <f t="shared" si="84"/>
        <v/>
      </c>
      <c r="FZ13" s="49" t="str">
        <f t="shared" si="85"/>
        <v/>
      </c>
      <c r="GA13" s="49" t="str">
        <f t="shared" si="85"/>
        <v/>
      </c>
      <c r="GB13" s="49" t="str">
        <f t="shared" si="85"/>
        <v/>
      </c>
      <c r="GC13" s="49" t="str">
        <f t="shared" si="85"/>
        <v/>
      </c>
      <c r="GD13" s="49" t="str">
        <f t="shared" si="85"/>
        <v/>
      </c>
      <c r="GE13" s="49" t="str">
        <f t="shared" si="85"/>
        <v/>
      </c>
      <c r="GF13" s="49" t="str">
        <f t="shared" si="85"/>
        <v/>
      </c>
      <c r="GG13" s="49" t="str">
        <f t="shared" si="85"/>
        <v/>
      </c>
      <c r="GH13" s="49" t="str">
        <f t="shared" si="85"/>
        <v/>
      </c>
      <c r="GI13" s="49" t="str">
        <f t="shared" si="85"/>
        <v/>
      </c>
      <c r="GJ13" s="49" t="str">
        <f t="shared" si="86"/>
        <v/>
      </c>
      <c r="GK13" s="49" t="str">
        <f t="shared" si="86"/>
        <v/>
      </c>
      <c r="GL13" s="49" t="str">
        <f t="shared" si="86"/>
        <v/>
      </c>
      <c r="GM13" s="49" t="str">
        <f t="shared" si="86"/>
        <v/>
      </c>
      <c r="GN13" s="49" t="str">
        <f t="shared" si="86"/>
        <v/>
      </c>
      <c r="GO13" s="49" t="str">
        <f t="shared" si="86"/>
        <v/>
      </c>
      <c r="GP13" s="49" t="str">
        <f t="shared" si="86"/>
        <v/>
      </c>
      <c r="GQ13" s="49" t="str">
        <f t="shared" si="86"/>
        <v/>
      </c>
      <c r="GR13" s="49" t="str">
        <f t="shared" si="86"/>
        <v/>
      </c>
      <c r="GS13" s="49" t="str">
        <f t="shared" si="86"/>
        <v/>
      </c>
      <c r="GT13" s="49" t="str">
        <f t="shared" si="87"/>
        <v/>
      </c>
      <c r="GU13" s="49" t="str">
        <f t="shared" si="87"/>
        <v/>
      </c>
      <c r="GV13" s="49" t="str">
        <f t="shared" si="87"/>
        <v/>
      </c>
      <c r="GW13" s="49" t="str">
        <f t="shared" si="87"/>
        <v/>
      </c>
      <c r="GX13" s="49" t="str">
        <f t="shared" si="87"/>
        <v/>
      </c>
      <c r="GY13" s="49" t="str">
        <f t="shared" si="87"/>
        <v/>
      </c>
      <c r="GZ13" s="49" t="str">
        <f t="shared" si="87"/>
        <v/>
      </c>
      <c r="HA13" s="49" t="str">
        <f t="shared" si="87"/>
        <v/>
      </c>
      <c r="HB13" s="49" t="str">
        <f t="shared" si="87"/>
        <v/>
      </c>
      <c r="HC13" s="49" t="str">
        <f t="shared" si="87"/>
        <v/>
      </c>
      <c r="HD13" s="49" t="str">
        <f t="shared" si="88"/>
        <v/>
      </c>
      <c r="HE13" s="49" t="str">
        <f t="shared" si="88"/>
        <v/>
      </c>
      <c r="HF13" s="49" t="str">
        <f t="shared" si="88"/>
        <v/>
      </c>
      <c r="HG13" s="49" t="str">
        <f t="shared" si="88"/>
        <v/>
      </c>
      <c r="HH13" s="49" t="str">
        <f t="shared" si="88"/>
        <v/>
      </c>
      <c r="HI13" s="49" t="str">
        <f t="shared" si="88"/>
        <v/>
      </c>
      <c r="HJ13" s="49" t="str">
        <f t="shared" si="88"/>
        <v/>
      </c>
      <c r="HK13" s="49" t="str">
        <f t="shared" si="88"/>
        <v/>
      </c>
      <c r="HL13" s="49" t="str">
        <f t="shared" si="88"/>
        <v/>
      </c>
      <c r="HM13" s="49" t="str">
        <f t="shared" si="88"/>
        <v/>
      </c>
      <c r="HN13" s="49" t="str">
        <f t="shared" si="89"/>
        <v/>
      </c>
      <c r="HO13" s="49" t="str">
        <f t="shared" si="89"/>
        <v/>
      </c>
      <c r="HP13" s="49" t="str">
        <f t="shared" si="89"/>
        <v/>
      </c>
      <c r="HQ13" s="49" t="str">
        <f t="shared" si="89"/>
        <v/>
      </c>
      <c r="HR13" s="49" t="str">
        <f t="shared" si="89"/>
        <v/>
      </c>
      <c r="HS13" s="49" t="str">
        <f t="shared" si="89"/>
        <v/>
      </c>
      <c r="HT13" s="49" t="str">
        <f t="shared" si="89"/>
        <v/>
      </c>
      <c r="HU13" s="49" t="str">
        <f t="shared" si="89"/>
        <v/>
      </c>
      <c r="HV13" s="49" t="str">
        <f t="shared" si="89"/>
        <v/>
      </c>
      <c r="HW13" s="49" t="str">
        <f t="shared" si="89"/>
        <v/>
      </c>
      <c r="HX13" s="49" t="str">
        <f t="shared" si="90"/>
        <v/>
      </c>
      <c r="HY13" s="49" t="str">
        <f t="shared" si="90"/>
        <v/>
      </c>
      <c r="HZ13" s="49" t="str">
        <f t="shared" si="90"/>
        <v/>
      </c>
      <c r="IA13" s="49" t="str">
        <f t="shared" si="90"/>
        <v/>
      </c>
      <c r="IB13" s="49" t="str">
        <f t="shared" si="90"/>
        <v/>
      </c>
      <c r="IC13" s="49" t="str">
        <f t="shared" si="90"/>
        <v/>
      </c>
      <c r="ID13" s="49" t="str">
        <f t="shared" si="90"/>
        <v/>
      </c>
      <c r="IE13" s="49" t="str">
        <f t="shared" si="90"/>
        <v/>
      </c>
      <c r="IF13" s="49" t="str">
        <f t="shared" si="90"/>
        <v/>
      </c>
      <c r="IG13" s="49" t="str">
        <f t="shared" si="90"/>
        <v/>
      </c>
      <c r="IH13" s="49" t="str">
        <f t="shared" si="90"/>
        <v/>
      </c>
      <c r="II13" s="49" t="str">
        <f t="shared" si="90"/>
        <v/>
      </c>
      <c r="IJ13" s="49" t="str">
        <f t="shared" si="90"/>
        <v/>
      </c>
      <c r="IK13" s="49" t="str">
        <f t="shared" si="90"/>
        <v/>
      </c>
      <c r="IL13" s="49" t="str">
        <f t="shared" si="90"/>
        <v/>
      </c>
      <c r="IM13"/>
      <c r="IN13"/>
      <c r="IO13"/>
      <c r="IP13"/>
      <c r="IQ13"/>
      <c r="IR13"/>
      <c r="IS13"/>
      <c r="IT13"/>
      <c r="IU13"/>
      <c r="IV13"/>
    </row>
    <row r="14" spans="1:256" s="50" customFormat="1" ht="16.2" thickBot="1" x14ac:dyDescent="0.35">
      <c r="A14" s="149" t="str">
        <f>IF($B14="","",IF(VLOOKUP($B14,'Skyttere registrering'!$AB$2:$AE$101,3,FALSE)=0,"",VLOOKUP($B14,'Skyttere registrering'!$AB$2:$AE$101,3,FALSE)))</f>
        <v/>
      </c>
      <c r="B14" s="144"/>
      <c r="C14" s="152" t="str">
        <f>IF($B14="","",IF(VLOOKUP($B14,'Skyttere registrering'!$AB$2:$AE$101,2,FALSE)=0,"",VLOOKUP($B14,'Skyttere registrering'!$AB$2:$AE$101,2,FALSE)))</f>
        <v/>
      </c>
      <c r="D14" s="149" t="str">
        <f>IF($B14="","",IF(VLOOKUP($B14,'Skyttere registrering'!$AB$2:$AE$101,4,FALSE)=0,"",VLOOKUP($B14,'Skyttere registrering'!$AB$2:$AE$101,4,FALSE)))</f>
        <v/>
      </c>
      <c r="E14" s="163" t="str">
        <f t="shared" si="3"/>
        <v/>
      </c>
      <c r="F14" s="149" t="str">
        <f t="shared" si="4"/>
        <v/>
      </c>
      <c r="G14" s="161" t="str">
        <f t="shared" si="5"/>
        <v/>
      </c>
      <c r="I14" s="45" t="str">
        <f t="shared" si="6"/>
        <v/>
      </c>
      <c r="K14" s="45" t="str">
        <f t="shared" si="7"/>
        <v/>
      </c>
      <c r="M14" s="45" t="str">
        <f t="shared" si="8"/>
        <v/>
      </c>
      <c r="O14" s="45" t="str">
        <f t="shared" si="9"/>
        <v/>
      </c>
      <c r="Q14" s="45" t="str">
        <f t="shared" si="10"/>
        <v/>
      </c>
      <c r="S14" s="45" t="str">
        <f t="shared" si="11"/>
        <v/>
      </c>
      <c r="U14" s="45" t="str">
        <f t="shared" si="12"/>
        <v/>
      </c>
      <c r="W14" s="45" t="str">
        <f t="shared" si="13"/>
        <v/>
      </c>
      <c r="Y14" s="45" t="str">
        <f t="shared" si="14"/>
        <v/>
      </c>
      <c r="AA14" s="45" t="str">
        <f t="shared" si="15"/>
        <v/>
      </c>
      <c r="AC14" s="45" t="str">
        <f t="shared" si="16"/>
        <v/>
      </c>
      <c r="AE14" s="45" t="str">
        <f t="shared" si="17"/>
        <v/>
      </c>
      <c r="AG14" s="45" t="str">
        <f t="shared" si="18"/>
        <v/>
      </c>
      <c r="AI14" s="45" t="str">
        <f t="shared" si="19"/>
        <v/>
      </c>
      <c r="AK14" s="45" t="str">
        <f t="shared" si="20"/>
        <v/>
      </c>
      <c r="AM14" s="45" t="str">
        <f t="shared" si="21"/>
        <v/>
      </c>
      <c r="AO14" s="45" t="str">
        <f t="shared" si="22"/>
        <v/>
      </c>
      <c r="AQ14" s="45" t="str">
        <f t="shared" si="23"/>
        <v/>
      </c>
      <c r="AS14" s="45" t="str">
        <f t="shared" si="24"/>
        <v/>
      </c>
      <c r="AU14" s="45" t="str">
        <f t="shared" si="25"/>
        <v/>
      </c>
      <c r="AW14" s="45" t="str">
        <f t="shared" si="26"/>
        <v/>
      </c>
      <c r="AY14" s="45" t="str">
        <f t="shared" si="27"/>
        <v/>
      </c>
      <c r="BA14" s="45" t="str">
        <f t="shared" si="28"/>
        <v/>
      </c>
      <c r="BC14" s="45" t="str">
        <f t="shared" si="29"/>
        <v/>
      </c>
      <c r="BE14" s="45" t="str">
        <f t="shared" si="30"/>
        <v/>
      </c>
      <c r="BG14" s="45" t="str">
        <f t="shared" si="31"/>
        <v/>
      </c>
      <c r="BI14" s="45" t="str">
        <f t="shared" si="32"/>
        <v/>
      </c>
      <c r="BK14" s="45" t="str">
        <f t="shared" si="33"/>
        <v/>
      </c>
      <c r="BM14" s="45" t="str">
        <f t="shared" si="34"/>
        <v/>
      </c>
      <c r="BO14" s="45" t="str">
        <f t="shared" si="35"/>
        <v/>
      </c>
      <c r="BQ14" s="45" t="str">
        <f t="shared" si="36"/>
        <v/>
      </c>
      <c r="BS14" s="45" t="str">
        <f t="shared" si="37"/>
        <v/>
      </c>
      <c r="BU14" s="45" t="str">
        <f t="shared" si="38"/>
        <v/>
      </c>
      <c r="BW14" s="45" t="str">
        <f t="shared" si="39"/>
        <v/>
      </c>
      <c r="BY14" s="45" t="str">
        <f t="shared" si="40"/>
        <v/>
      </c>
      <c r="CA14" s="45" t="str">
        <f t="shared" si="41"/>
        <v/>
      </c>
      <c r="CC14" s="45" t="str">
        <f t="shared" si="42"/>
        <v/>
      </c>
      <c r="CE14" s="45" t="str">
        <f t="shared" si="43"/>
        <v/>
      </c>
      <c r="CG14" s="45" t="str">
        <f t="shared" si="44"/>
        <v/>
      </c>
      <c r="CI14" s="45" t="str">
        <f t="shared" si="45"/>
        <v/>
      </c>
      <c r="CK14" s="45" t="str">
        <f t="shared" si="46"/>
        <v/>
      </c>
      <c r="CM14" s="45" t="str">
        <f t="shared" si="47"/>
        <v/>
      </c>
      <c r="CO14" s="45" t="str">
        <f t="shared" si="48"/>
        <v/>
      </c>
      <c r="CQ14" s="45" t="str">
        <f t="shared" si="49"/>
        <v/>
      </c>
      <c r="CS14" s="45" t="str">
        <f t="shared" si="50"/>
        <v/>
      </c>
      <c r="CU14" s="45" t="str">
        <f t="shared" si="51"/>
        <v/>
      </c>
      <c r="CW14" s="45" t="str">
        <f t="shared" si="52"/>
        <v/>
      </c>
      <c r="CY14" s="45" t="str">
        <f t="shared" si="53"/>
        <v/>
      </c>
      <c r="DA14" s="45" t="str">
        <f t="shared" si="54"/>
        <v/>
      </c>
      <c r="DC14" s="45" t="str">
        <f t="shared" si="55"/>
        <v/>
      </c>
      <c r="DE14" s="45" t="str">
        <f t="shared" si="56"/>
        <v/>
      </c>
      <c r="DG14" s="45" t="str">
        <f t="shared" si="57"/>
        <v/>
      </c>
      <c r="DI14" s="45" t="str">
        <f t="shared" si="58"/>
        <v/>
      </c>
      <c r="DK14" s="45" t="str">
        <f t="shared" si="59"/>
        <v/>
      </c>
      <c r="DM14" s="45" t="str">
        <f t="shared" si="60"/>
        <v/>
      </c>
      <c r="DO14" s="45" t="str">
        <f t="shared" si="61"/>
        <v/>
      </c>
      <c r="DQ14" s="45" t="str">
        <f t="shared" si="62"/>
        <v/>
      </c>
      <c r="DS14" s="45" t="str">
        <f t="shared" si="63"/>
        <v/>
      </c>
      <c r="DU14" s="45" t="str">
        <f t="shared" si="64"/>
        <v/>
      </c>
      <c r="DW14" s="45" t="str">
        <f t="shared" si="65"/>
        <v/>
      </c>
      <c r="DY14" s="45" t="str">
        <f t="shared" si="66"/>
        <v/>
      </c>
      <c r="EA14" s="45" t="str">
        <f t="shared" si="67"/>
        <v/>
      </c>
      <c r="EC14" s="45" t="str">
        <f t="shared" si="68"/>
        <v/>
      </c>
      <c r="EE14" s="45" t="str">
        <f t="shared" si="69"/>
        <v/>
      </c>
      <c r="EG14" s="45" t="str">
        <f t="shared" si="70"/>
        <v/>
      </c>
      <c r="EI14" s="45" t="str">
        <f t="shared" si="71"/>
        <v/>
      </c>
      <c r="EK14" s="45" t="str">
        <f t="shared" si="72"/>
        <v/>
      </c>
      <c r="EM14" s="45" t="str">
        <f t="shared" si="73"/>
        <v/>
      </c>
      <c r="EO14" s="45" t="str">
        <f t="shared" si="74"/>
        <v/>
      </c>
      <c r="EQ14" s="45" t="str">
        <f t="shared" si="75"/>
        <v/>
      </c>
      <c r="ES14" s="45" t="str">
        <f t="shared" si="76"/>
        <v/>
      </c>
      <c r="EU14" s="45" t="str">
        <f t="shared" si="77"/>
        <v/>
      </c>
      <c r="EW14" s="45" t="str">
        <f t="shared" si="78"/>
        <v/>
      </c>
      <c r="EY14" s="45" t="str">
        <f t="shared" si="79"/>
        <v/>
      </c>
      <c r="FA14" s="45" t="str">
        <f t="shared" si="80"/>
        <v/>
      </c>
      <c r="FB14"/>
      <c r="FC14"/>
      <c r="FD14"/>
      <c r="FE14"/>
      <c r="FF14"/>
      <c r="FG14"/>
      <c r="FH14"/>
      <c r="FI14"/>
      <c r="FJ14"/>
      <c r="FK14"/>
      <c r="FL14"/>
      <c r="FM14" s="46" t="str">
        <f t="shared" si="81"/>
        <v/>
      </c>
      <c r="FN14" s="47" t="str">
        <f t="shared" si="82"/>
        <v/>
      </c>
      <c r="FO14" s="48" t="str">
        <f t="shared" si="83"/>
        <v/>
      </c>
      <c r="FP14" s="49" t="str">
        <f t="shared" si="84"/>
        <v/>
      </c>
      <c r="FQ14" s="49" t="str">
        <f t="shared" si="84"/>
        <v/>
      </c>
      <c r="FR14" s="49" t="str">
        <f t="shared" si="84"/>
        <v/>
      </c>
      <c r="FS14" s="49" t="str">
        <f t="shared" si="84"/>
        <v/>
      </c>
      <c r="FT14" s="49" t="str">
        <f t="shared" si="84"/>
        <v/>
      </c>
      <c r="FU14" s="49" t="str">
        <f t="shared" si="84"/>
        <v/>
      </c>
      <c r="FV14" s="49" t="str">
        <f t="shared" si="84"/>
        <v/>
      </c>
      <c r="FW14" s="49" t="str">
        <f t="shared" si="84"/>
        <v/>
      </c>
      <c r="FX14" s="49" t="str">
        <f t="shared" si="84"/>
        <v/>
      </c>
      <c r="FY14" s="49" t="str">
        <f t="shared" si="84"/>
        <v/>
      </c>
      <c r="FZ14" s="49" t="str">
        <f t="shared" si="85"/>
        <v/>
      </c>
      <c r="GA14" s="49" t="str">
        <f t="shared" si="85"/>
        <v/>
      </c>
      <c r="GB14" s="49" t="str">
        <f t="shared" si="85"/>
        <v/>
      </c>
      <c r="GC14" s="49" t="str">
        <f t="shared" si="85"/>
        <v/>
      </c>
      <c r="GD14" s="49" t="str">
        <f t="shared" si="85"/>
        <v/>
      </c>
      <c r="GE14" s="49" t="str">
        <f t="shared" si="85"/>
        <v/>
      </c>
      <c r="GF14" s="49" t="str">
        <f t="shared" si="85"/>
        <v/>
      </c>
      <c r="GG14" s="49" t="str">
        <f t="shared" si="85"/>
        <v/>
      </c>
      <c r="GH14" s="49" t="str">
        <f t="shared" si="85"/>
        <v/>
      </c>
      <c r="GI14" s="49" t="str">
        <f t="shared" si="85"/>
        <v/>
      </c>
      <c r="GJ14" s="49" t="str">
        <f t="shared" si="86"/>
        <v/>
      </c>
      <c r="GK14" s="49" t="str">
        <f t="shared" si="86"/>
        <v/>
      </c>
      <c r="GL14" s="49" t="str">
        <f t="shared" si="86"/>
        <v/>
      </c>
      <c r="GM14" s="49" t="str">
        <f t="shared" si="86"/>
        <v/>
      </c>
      <c r="GN14" s="49" t="str">
        <f t="shared" si="86"/>
        <v/>
      </c>
      <c r="GO14" s="49" t="str">
        <f t="shared" si="86"/>
        <v/>
      </c>
      <c r="GP14" s="49" t="str">
        <f t="shared" si="86"/>
        <v/>
      </c>
      <c r="GQ14" s="49" t="str">
        <f t="shared" si="86"/>
        <v/>
      </c>
      <c r="GR14" s="49" t="str">
        <f t="shared" si="86"/>
        <v/>
      </c>
      <c r="GS14" s="49" t="str">
        <f t="shared" si="86"/>
        <v/>
      </c>
      <c r="GT14" s="49" t="str">
        <f t="shared" si="87"/>
        <v/>
      </c>
      <c r="GU14" s="49" t="str">
        <f t="shared" si="87"/>
        <v/>
      </c>
      <c r="GV14" s="49" t="str">
        <f t="shared" si="87"/>
        <v/>
      </c>
      <c r="GW14" s="49" t="str">
        <f t="shared" si="87"/>
        <v/>
      </c>
      <c r="GX14" s="49" t="str">
        <f t="shared" si="87"/>
        <v/>
      </c>
      <c r="GY14" s="49" t="str">
        <f t="shared" si="87"/>
        <v/>
      </c>
      <c r="GZ14" s="49" t="str">
        <f t="shared" si="87"/>
        <v/>
      </c>
      <c r="HA14" s="49" t="str">
        <f t="shared" si="87"/>
        <v/>
      </c>
      <c r="HB14" s="49" t="str">
        <f t="shared" si="87"/>
        <v/>
      </c>
      <c r="HC14" s="49" t="str">
        <f t="shared" si="87"/>
        <v/>
      </c>
      <c r="HD14" s="49" t="str">
        <f t="shared" si="88"/>
        <v/>
      </c>
      <c r="HE14" s="49" t="str">
        <f t="shared" si="88"/>
        <v/>
      </c>
      <c r="HF14" s="49" t="str">
        <f t="shared" si="88"/>
        <v/>
      </c>
      <c r="HG14" s="49" t="str">
        <f t="shared" si="88"/>
        <v/>
      </c>
      <c r="HH14" s="49" t="str">
        <f t="shared" si="88"/>
        <v/>
      </c>
      <c r="HI14" s="49" t="str">
        <f t="shared" si="88"/>
        <v/>
      </c>
      <c r="HJ14" s="49" t="str">
        <f t="shared" si="88"/>
        <v/>
      </c>
      <c r="HK14" s="49" t="str">
        <f t="shared" si="88"/>
        <v/>
      </c>
      <c r="HL14" s="49" t="str">
        <f t="shared" si="88"/>
        <v/>
      </c>
      <c r="HM14" s="49" t="str">
        <f t="shared" si="88"/>
        <v/>
      </c>
      <c r="HN14" s="49" t="str">
        <f t="shared" si="89"/>
        <v/>
      </c>
      <c r="HO14" s="49" t="str">
        <f t="shared" si="89"/>
        <v/>
      </c>
      <c r="HP14" s="49" t="str">
        <f t="shared" si="89"/>
        <v/>
      </c>
      <c r="HQ14" s="49" t="str">
        <f t="shared" si="89"/>
        <v/>
      </c>
      <c r="HR14" s="49" t="str">
        <f t="shared" si="89"/>
        <v/>
      </c>
      <c r="HS14" s="49" t="str">
        <f t="shared" si="89"/>
        <v/>
      </c>
      <c r="HT14" s="49" t="str">
        <f t="shared" si="89"/>
        <v/>
      </c>
      <c r="HU14" s="49" t="str">
        <f t="shared" si="89"/>
        <v/>
      </c>
      <c r="HV14" s="49" t="str">
        <f t="shared" si="89"/>
        <v/>
      </c>
      <c r="HW14" s="49" t="str">
        <f t="shared" si="89"/>
        <v/>
      </c>
      <c r="HX14" s="49" t="str">
        <f t="shared" si="90"/>
        <v/>
      </c>
      <c r="HY14" s="49" t="str">
        <f t="shared" si="90"/>
        <v/>
      </c>
      <c r="HZ14" s="49" t="str">
        <f t="shared" si="90"/>
        <v/>
      </c>
      <c r="IA14" s="49" t="str">
        <f t="shared" si="90"/>
        <v/>
      </c>
      <c r="IB14" s="49" t="str">
        <f t="shared" si="90"/>
        <v/>
      </c>
      <c r="IC14" s="49" t="str">
        <f t="shared" si="90"/>
        <v/>
      </c>
      <c r="ID14" s="49" t="str">
        <f t="shared" si="90"/>
        <v/>
      </c>
      <c r="IE14" s="49" t="str">
        <f t="shared" si="90"/>
        <v/>
      </c>
      <c r="IF14" s="49" t="str">
        <f t="shared" si="90"/>
        <v/>
      </c>
      <c r="IG14" s="49" t="str">
        <f t="shared" si="90"/>
        <v/>
      </c>
      <c r="IH14" s="49" t="str">
        <f t="shared" si="90"/>
        <v/>
      </c>
      <c r="II14" s="49" t="str">
        <f t="shared" si="90"/>
        <v/>
      </c>
      <c r="IJ14" s="49" t="str">
        <f t="shared" si="90"/>
        <v/>
      </c>
      <c r="IK14" s="49" t="str">
        <f t="shared" si="90"/>
        <v/>
      </c>
      <c r="IL14" s="49" t="str">
        <f t="shared" si="90"/>
        <v/>
      </c>
      <c r="IM14"/>
      <c r="IN14"/>
      <c r="IO14"/>
      <c r="IP14"/>
      <c r="IQ14"/>
      <c r="IR14"/>
      <c r="IS14"/>
      <c r="IT14"/>
      <c r="IU14"/>
      <c r="IV14"/>
    </row>
    <row r="15" spans="1:256" s="50" customFormat="1" ht="16.2" thickBot="1" x14ac:dyDescent="0.35">
      <c r="A15" s="149" t="str">
        <f>IF($B15="","",IF(VLOOKUP($B15,'Skyttere registrering'!$AB$2:$AE$101,3,FALSE)=0,"",VLOOKUP($B15,'Skyttere registrering'!$AB$2:$AE$101,3,FALSE)))</f>
        <v/>
      </c>
      <c r="B15" s="144"/>
      <c r="C15" s="152" t="str">
        <f>IF($B15="","",IF(VLOOKUP($B15,'Skyttere registrering'!$AB$2:$AE$101,2,FALSE)=0,"",VLOOKUP($B15,'Skyttere registrering'!$AB$2:$AE$101,2,FALSE)))</f>
        <v/>
      </c>
      <c r="D15" s="149" t="str">
        <f>IF($B15="","",IF(VLOOKUP($B15,'Skyttere registrering'!$AB$2:$AE$101,4,FALSE)=0,"",VLOOKUP($B15,'Skyttere registrering'!$AB$2:$AE$101,4,FALSE)))</f>
        <v/>
      </c>
      <c r="E15" s="158" t="str">
        <f t="shared" si="3"/>
        <v/>
      </c>
      <c r="F15" s="149" t="str">
        <f t="shared" si="4"/>
        <v/>
      </c>
      <c r="G15" s="161" t="str">
        <f t="shared" si="5"/>
        <v/>
      </c>
      <c r="I15" s="45" t="str">
        <f t="shared" si="6"/>
        <v/>
      </c>
      <c r="K15" s="45" t="str">
        <f t="shared" si="7"/>
        <v/>
      </c>
      <c r="M15" s="45" t="str">
        <f t="shared" si="8"/>
        <v/>
      </c>
      <c r="O15" s="45" t="str">
        <f t="shared" si="9"/>
        <v/>
      </c>
      <c r="Q15" s="45" t="str">
        <f t="shared" si="10"/>
        <v/>
      </c>
      <c r="S15" s="45" t="str">
        <f t="shared" si="11"/>
        <v/>
      </c>
      <c r="U15" s="45" t="str">
        <f t="shared" si="12"/>
        <v/>
      </c>
      <c r="W15" s="45" t="str">
        <f t="shared" si="13"/>
        <v/>
      </c>
      <c r="Y15" s="45" t="str">
        <f t="shared" si="14"/>
        <v/>
      </c>
      <c r="AA15" s="45" t="str">
        <f t="shared" si="15"/>
        <v/>
      </c>
      <c r="AC15" s="45" t="str">
        <f t="shared" si="16"/>
        <v/>
      </c>
      <c r="AE15" s="45" t="str">
        <f t="shared" si="17"/>
        <v/>
      </c>
      <c r="AG15" s="45" t="str">
        <f t="shared" si="18"/>
        <v/>
      </c>
      <c r="AI15" s="45" t="str">
        <f t="shared" si="19"/>
        <v/>
      </c>
      <c r="AK15" s="45" t="str">
        <f t="shared" si="20"/>
        <v/>
      </c>
      <c r="AM15" s="45" t="str">
        <f t="shared" si="21"/>
        <v/>
      </c>
      <c r="AO15" s="45" t="str">
        <f t="shared" si="22"/>
        <v/>
      </c>
      <c r="AQ15" s="45" t="str">
        <f t="shared" si="23"/>
        <v/>
      </c>
      <c r="AS15" s="45" t="str">
        <f t="shared" si="24"/>
        <v/>
      </c>
      <c r="AU15" s="45" t="str">
        <f t="shared" si="25"/>
        <v/>
      </c>
      <c r="AW15" s="45" t="str">
        <f t="shared" si="26"/>
        <v/>
      </c>
      <c r="AY15" s="45" t="str">
        <f t="shared" si="27"/>
        <v/>
      </c>
      <c r="BA15" s="45" t="str">
        <f t="shared" si="28"/>
        <v/>
      </c>
      <c r="BC15" s="45" t="str">
        <f t="shared" si="29"/>
        <v/>
      </c>
      <c r="BE15" s="45" t="str">
        <f t="shared" si="30"/>
        <v/>
      </c>
      <c r="BG15" s="45" t="str">
        <f t="shared" si="31"/>
        <v/>
      </c>
      <c r="BI15" s="45" t="str">
        <f t="shared" si="32"/>
        <v/>
      </c>
      <c r="BK15" s="45" t="str">
        <f t="shared" si="33"/>
        <v/>
      </c>
      <c r="BM15" s="45" t="str">
        <f t="shared" si="34"/>
        <v/>
      </c>
      <c r="BO15" s="45" t="str">
        <f t="shared" si="35"/>
        <v/>
      </c>
      <c r="BQ15" s="45" t="str">
        <f t="shared" si="36"/>
        <v/>
      </c>
      <c r="BS15" s="45" t="str">
        <f t="shared" si="37"/>
        <v/>
      </c>
      <c r="BU15" s="45" t="str">
        <f t="shared" si="38"/>
        <v/>
      </c>
      <c r="BW15" s="45" t="str">
        <f t="shared" si="39"/>
        <v/>
      </c>
      <c r="BY15" s="45" t="str">
        <f t="shared" si="40"/>
        <v/>
      </c>
      <c r="CA15" s="45" t="str">
        <f t="shared" si="41"/>
        <v/>
      </c>
      <c r="CC15" s="45" t="str">
        <f t="shared" si="42"/>
        <v/>
      </c>
      <c r="CE15" s="45" t="str">
        <f t="shared" si="43"/>
        <v/>
      </c>
      <c r="CG15" s="45" t="str">
        <f t="shared" si="44"/>
        <v/>
      </c>
      <c r="CI15" s="45" t="str">
        <f t="shared" si="45"/>
        <v/>
      </c>
      <c r="CK15" s="45" t="str">
        <f t="shared" si="46"/>
        <v/>
      </c>
      <c r="CM15" s="45" t="str">
        <f t="shared" si="47"/>
        <v/>
      </c>
      <c r="CO15" s="45" t="str">
        <f t="shared" si="48"/>
        <v/>
      </c>
      <c r="CQ15" s="45" t="str">
        <f t="shared" si="49"/>
        <v/>
      </c>
      <c r="CS15" s="45" t="str">
        <f t="shared" si="50"/>
        <v/>
      </c>
      <c r="CU15" s="45" t="str">
        <f t="shared" si="51"/>
        <v/>
      </c>
      <c r="CW15" s="45" t="str">
        <f t="shared" si="52"/>
        <v/>
      </c>
      <c r="CY15" s="45" t="str">
        <f t="shared" si="53"/>
        <v/>
      </c>
      <c r="DA15" s="45" t="str">
        <f t="shared" si="54"/>
        <v/>
      </c>
      <c r="DC15" s="45" t="str">
        <f t="shared" si="55"/>
        <v/>
      </c>
      <c r="DE15" s="45" t="str">
        <f t="shared" si="56"/>
        <v/>
      </c>
      <c r="DG15" s="45" t="str">
        <f t="shared" si="57"/>
        <v/>
      </c>
      <c r="DI15" s="45" t="str">
        <f t="shared" si="58"/>
        <v/>
      </c>
      <c r="DK15" s="45" t="str">
        <f t="shared" si="59"/>
        <v/>
      </c>
      <c r="DM15" s="45" t="str">
        <f t="shared" si="60"/>
        <v/>
      </c>
      <c r="DO15" s="45" t="str">
        <f t="shared" si="61"/>
        <v/>
      </c>
      <c r="DQ15" s="45" t="str">
        <f t="shared" si="62"/>
        <v/>
      </c>
      <c r="DS15" s="45" t="str">
        <f t="shared" si="63"/>
        <v/>
      </c>
      <c r="DU15" s="45" t="str">
        <f t="shared" si="64"/>
        <v/>
      </c>
      <c r="DW15" s="45" t="str">
        <f t="shared" si="65"/>
        <v/>
      </c>
      <c r="DY15" s="45" t="str">
        <f t="shared" si="66"/>
        <v/>
      </c>
      <c r="EA15" s="45" t="str">
        <f t="shared" si="67"/>
        <v/>
      </c>
      <c r="EC15" s="45" t="str">
        <f t="shared" si="68"/>
        <v/>
      </c>
      <c r="EE15" s="45" t="str">
        <f t="shared" si="69"/>
        <v/>
      </c>
      <c r="EG15" s="45" t="str">
        <f t="shared" si="70"/>
        <v/>
      </c>
      <c r="EI15" s="45" t="str">
        <f t="shared" si="71"/>
        <v/>
      </c>
      <c r="EK15" s="45" t="str">
        <f t="shared" si="72"/>
        <v/>
      </c>
      <c r="EM15" s="45" t="str">
        <f t="shared" si="73"/>
        <v/>
      </c>
      <c r="EO15" s="45" t="str">
        <f t="shared" si="74"/>
        <v/>
      </c>
      <c r="EQ15" s="45" t="str">
        <f t="shared" si="75"/>
        <v/>
      </c>
      <c r="ES15" s="45" t="str">
        <f t="shared" si="76"/>
        <v/>
      </c>
      <c r="EU15" s="45" t="str">
        <f t="shared" si="77"/>
        <v/>
      </c>
      <c r="EW15" s="45" t="str">
        <f t="shared" si="78"/>
        <v/>
      </c>
      <c r="EY15" s="45" t="str">
        <f t="shared" si="79"/>
        <v/>
      </c>
      <c r="FA15" s="45" t="str">
        <f t="shared" si="80"/>
        <v/>
      </c>
      <c r="FB15"/>
      <c r="FC15"/>
      <c r="FD15"/>
      <c r="FE15"/>
      <c r="FF15"/>
      <c r="FG15"/>
      <c r="FH15"/>
      <c r="FI15"/>
      <c r="FJ15"/>
      <c r="FK15"/>
      <c r="FL15"/>
      <c r="FM15" s="46" t="str">
        <f t="shared" si="81"/>
        <v/>
      </c>
      <c r="FN15" s="47" t="str">
        <f t="shared" si="82"/>
        <v/>
      </c>
      <c r="FO15" s="48" t="str">
        <f t="shared" si="83"/>
        <v/>
      </c>
      <c r="FP15" s="49" t="str">
        <f t="shared" si="84"/>
        <v/>
      </c>
      <c r="FQ15" s="49" t="str">
        <f t="shared" si="84"/>
        <v/>
      </c>
      <c r="FR15" s="49" t="str">
        <f t="shared" si="84"/>
        <v/>
      </c>
      <c r="FS15" s="49" t="str">
        <f t="shared" si="84"/>
        <v/>
      </c>
      <c r="FT15" s="49" t="str">
        <f t="shared" si="84"/>
        <v/>
      </c>
      <c r="FU15" s="49" t="str">
        <f t="shared" si="84"/>
        <v/>
      </c>
      <c r="FV15" s="49" t="str">
        <f t="shared" si="84"/>
        <v/>
      </c>
      <c r="FW15" s="49" t="str">
        <f t="shared" si="84"/>
        <v/>
      </c>
      <c r="FX15" s="49" t="str">
        <f t="shared" si="84"/>
        <v/>
      </c>
      <c r="FY15" s="49" t="str">
        <f t="shared" si="84"/>
        <v/>
      </c>
      <c r="FZ15" s="49" t="str">
        <f t="shared" si="85"/>
        <v/>
      </c>
      <c r="GA15" s="49" t="str">
        <f t="shared" si="85"/>
        <v/>
      </c>
      <c r="GB15" s="49" t="str">
        <f t="shared" si="85"/>
        <v/>
      </c>
      <c r="GC15" s="49" t="str">
        <f t="shared" si="85"/>
        <v/>
      </c>
      <c r="GD15" s="49" t="str">
        <f t="shared" si="85"/>
        <v/>
      </c>
      <c r="GE15" s="49" t="str">
        <f t="shared" si="85"/>
        <v/>
      </c>
      <c r="GF15" s="49" t="str">
        <f t="shared" si="85"/>
        <v/>
      </c>
      <c r="GG15" s="49" t="str">
        <f t="shared" si="85"/>
        <v/>
      </c>
      <c r="GH15" s="49" t="str">
        <f t="shared" si="85"/>
        <v/>
      </c>
      <c r="GI15" s="49" t="str">
        <f t="shared" si="85"/>
        <v/>
      </c>
      <c r="GJ15" s="49" t="str">
        <f t="shared" si="86"/>
        <v/>
      </c>
      <c r="GK15" s="49" t="str">
        <f t="shared" si="86"/>
        <v/>
      </c>
      <c r="GL15" s="49" t="str">
        <f t="shared" si="86"/>
        <v/>
      </c>
      <c r="GM15" s="49" t="str">
        <f t="shared" si="86"/>
        <v/>
      </c>
      <c r="GN15" s="49" t="str">
        <f t="shared" si="86"/>
        <v/>
      </c>
      <c r="GO15" s="49" t="str">
        <f t="shared" si="86"/>
        <v/>
      </c>
      <c r="GP15" s="49" t="str">
        <f t="shared" si="86"/>
        <v/>
      </c>
      <c r="GQ15" s="49" t="str">
        <f t="shared" si="86"/>
        <v/>
      </c>
      <c r="GR15" s="49" t="str">
        <f t="shared" si="86"/>
        <v/>
      </c>
      <c r="GS15" s="49" t="str">
        <f t="shared" si="86"/>
        <v/>
      </c>
      <c r="GT15" s="49" t="str">
        <f t="shared" si="87"/>
        <v/>
      </c>
      <c r="GU15" s="49" t="str">
        <f t="shared" si="87"/>
        <v/>
      </c>
      <c r="GV15" s="49" t="str">
        <f t="shared" si="87"/>
        <v/>
      </c>
      <c r="GW15" s="49" t="str">
        <f t="shared" si="87"/>
        <v/>
      </c>
      <c r="GX15" s="49" t="str">
        <f t="shared" si="87"/>
        <v/>
      </c>
      <c r="GY15" s="49" t="str">
        <f t="shared" si="87"/>
        <v/>
      </c>
      <c r="GZ15" s="49" t="str">
        <f t="shared" si="87"/>
        <v/>
      </c>
      <c r="HA15" s="49" t="str">
        <f t="shared" si="87"/>
        <v/>
      </c>
      <c r="HB15" s="49" t="str">
        <f t="shared" si="87"/>
        <v/>
      </c>
      <c r="HC15" s="49" t="str">
        <f t="shared" si="87"/>
        <v/>
      </c>
      <c r="HD15" s="49" t="str">
        <f t="shared" si="88"/>
        <v/>
      </c>
      <c r="HE15" s="49" t="str">
        <f t="shared" si="88"/>
        <v/>
      </c>
      <c r="HF15" s="49" t="str">
        <f t="shared" si="88"/>
        <v/>
      </c>
      <c r="HG15" s="49" t="str">
        <f t="shared" si="88"/>
        <v/>
      </c>
      <c r="HH15" s="49" t="str">
        <f t="shared" si="88"/>
        <v/>
      </c>
      <c r="HI15" s="49" t="str">
        <f t="shared" si="88"/>
        <v/>
      </c>
      <c r="HJ15" s="49" t="str">
        <f t="shared" si="88"/>
        <v/>
      </c>
      <c r="HK15" s="49" t="str">
        <f t="shared" si="88"/>
        <v/>
      </c>
      <c r="HL15" s="49" t="str">
        <f t="shared" si="88"/>
        <v/>
      </c>
      <c r="HM15" s="49" t="str">
        <f t="shared" si="88"/>
        <v/>
      </c>
      <c r="HN15" s="49" t="str">
        <f t="shared" si="89"/>
        <v/>
      </c>
      <c r="HO15" s="49" t="str">
        <f t="shared" si="89"/>
        <v/>
      </c>
      <c r="HP15" s="49" t="str">
        <f t="shared" si="89"/>
        <v/>
      </c>
      <c r="HQ15" s="49" t="str">
        <f t="shared" si="89"/>
        <v/>
      </c>
      <c r="HR15" s="49" t="str">
        <f t="shared" si="89"/>
        <v/>
      </c>
      <c r="HS15" s="49" t="str">
        <f t="shared" si="89"/>
        <v/>
      </c>
      <c r="HT15" s="49" t="str">
        <f t="shared" si="89"/>
        <v/>
      </c>
      <c r="HU15" s="49" t="str">
        <f t="shared" si="89"/>
        <v/>
      </c>
      <c r="HV15" s="49" t="str">
        <f t="shared" si="89"/>
        <v/>
      </c>
      <c r="HW15" s="49" t="str">
        <f t="shared" si="89"/>
        <v/>
      </c>
      <c r="HX15" s="49" t="str">
        <f t="shared" si="90"/>
        <v/>
      </c>
      <c r="HY15" s="49" t="str">
        <f t="shared" si="90"/>
        <v/>
      </c>
      <c r="HZ15" s="49" t="str">
        <f t="shared" si="90"/>
        <v/>
      </c>
      <c r="IA15" s="49" t="str">
        <f t="shared" si="90"/>
        <v/>
      </c>
      <c r="IB15" s="49" t="str">
        <f t="shared" si="90"/>
        <v/>
      </c>
      <c r="IC15" s="49" t="str">
        <f t="shared" si="90"/>
        <v/>
      </c>
      <c r="ID15" s="49" t="str">
        <f t="shared" si="90"/>
        <v/>
      </c>
      <c r="IE15" s="49" t="str">
        <f t="shared" si="90"/>
        <v/>
      </c>
      <c r="IF15" s="49" t="str">
        <f t="shared" si="90"/>
        <v/>
      </c>
      <c r="IG15" s="49" t="str">
        <f t="shared" si="90"/>
        <v/>
      </c>
      <c r="IH15" s="49" t="str">
        <f t="shared" si="90"/>
        <v/>
      </c>
      <c r="II15" s="49" t="str">
        <f t="shared" si="90"/>
        <v/>
      </c>
      <c r="IJ15" s="49" t="str">
        <f t="shared" si="90"/>
        <v/>
      </c>
      <c r="IK15" s="49" t="str">
        <f t="shared" si="90"/>
        <v/>
      </c>
      <c r="IL15" s="49" t="str">
        <f t="shared" si="90"/>
        <v/>
      </c>
      <c r="IM15"/>
      <c r="IN15"/>
      <c r="IO15"/>
      <c r="IP15"/>
      <c r="IQ15"/>
      <c r="IR15"/>
      <c r="IS15"/>
      <c r="IT15"/>
      <c r="IU15"/>
      <c r="IV15"/>
    </row>
    <row r="16" spans="1:256" s="50" customFormat="1" ht="16.2" thickBot="1" x14ac:dyDescent="0.35">
      <c r="A16" s="149" t="str">
        <f>IF($B16="","",IF(VLOOKUP($B16,'Skyttere registrering'!$AB$2:$AE$101,3,FALSE)=0,"",VLOOKUP($B16,'Skyttere registrering'!$AB$2:$AE$101,3,FALSE)))</f>
        <v/>
      </c>
      <c r="B16" s="144"/>
      <c r="C16" s="152" t="str">
        <f>IF($B16="","",IF(VLOOKUP($B16,'Skyttere registrering'!$AB$2:$AE$101,2,FALSE)=0,"",VLOOKUP($B16,'Skyttere registrering'!$AB$2:$AE$101,2,FALSE)))</f>
        <v/>
      </c>
      <c r="D16" s="149" t="str">
        <f>IF($B16="","",IF(VLOOKUP($B16,'Skyttere registrering'!$AB$2:$AE$101,4,FALSE)=0,"",VLOOKUP($B16,'Skyttere registrering'!$AB$2:$AE$101,4,FALSE)))</f>
        <v/>
      </c>
      <c r="E16" s="158" t="str">
        <f t="shared" si="3"/>
        <v/>
      </c>
      <c r="F16" s="149" t="str">
        <f t="shared" si="4"/>
        <v/>
      </c>
      <c r="G16" s="161" t="str">
        <f t="shared" si="5"/>
        <v/>
      </c>
      <c r="I16" s="45" t="str">
        <f t="shared" si="6"/>
        <v/>
      </c>
      <c r="K16" s="45" t="str">
        <f t="shared" si="7"/>
        <v/>
      </c>
      <c r="M16" s="45" t="str">
        <f t="shared" si="8"/>
        <v/>
      </c>
      <c r="O16" s="45" t="str">
        <f t="shared" si="9"/>
        <v/>
      </c>
      <c r="Q16" s="45" t="str">
        <f t="shared" si="10"/>
        <v/>
      </c>
      <c r="S16" s="45" t="str">
        <f t="shared" si="11"/>
        <v/>
      </c>
      <c r="U16" s="45" t="str">
        <f t="shared" si="12"/>
        <v/>
      </c>
      <c r="W16" s="45" t="str">
        <f t="shared" si="13"/>
        <v/>
      </c>
      <c r="Y16" s="45" t="str">
        <f t="shared" si="14"/>
        <v/>
      </c>
      <c r="AA16" s="45" t="str">
        <f t="shared" si="15"/>
        <v/>
      </c>
      <c r="AC16" s="45" t="str">
        <f t="shared" si="16"/>
        <v/>
      </c>
      <c r="AE16" s="45" t="str">
        <f t="shared" si="17"/>
        <v/>
      </c>
      <c r="AG16" s="45" t="str">
        <f t="shared" si="18"/>
        <v/>
      </c>
      <c r="AI16" s="45" t="str">
        <f t="shared" si="19"/>
        <v/>
      </c>
      <c r="AK16" s="45" t="str">
        <f t="shared" si="20"/>
        <v/>
      </c>
      <c r="AM16" s="45" t="str">
        <f t="shared" si="21"/>
        <v/>
      </c>
      <c r="AO16" s="45" t="str">
        <f t="shared" si="22"/>
        <v/>
      </c>
      <c r="AQ16" s="45" t="str">
        <f t="shared" si="23"/>
        <v/>
      </c>
      <c r="AS16" s="45" t="str">
        <f t="shared" si="24"/>
        <v/>
      </c>
      <c r="AU16" s="45" t="str">
        <f t="shared" si="25"/>
        <v/>
      </c>
      <c r="AW16" s="45" t="str">
        <f t="shared" si="26"/>
        <v/>
      </c>
      <c r="AY16" s="45" t="str">
        <f t="shared" si="27"/>
        <v/>
      </c>
      <c r="BA16" s="45" t="str">
        <f t="shared" si="28"/>
        <v/>
      </c>
      <c r="BC16" s="45" t="str">
        <f t="shared" si="29"/>
        <v/>
      </c>
      <c r="BE16" s="45" t="str">
        <f t="shared" si="30"/>
        <v/>
      </c>
      <c r="BG16" s="45" t="str">
        <f t="shared" si="31"/>
        <v/>
      </c>
      <c r="BI16" s="45" t="str">
        <f t="shared" si="32"/>
        <v/>
      </c>
      <c r="BK16" s="45" t="str">
        <f t="shared" si="33"/>
        <v/>
      </c>
      <c r="BM16" s="45" t="str">
        <f t="shared" si="34"/>
        <v/>
      </c>
      <c r="BO16" s="45" t="str">
        <f t="shared" si="35"/>
        <v/>
      </c>
      <c r="BQ16" s="45" t="str">
        <f t="shared" si="36"/>
        <v/>
      </c>
      <c r="BS16" s="45" t="str">
        <f t="shared" si="37"/>
        <v/>
      </c>
      <c r="BU16" s="45" t="str">
        <f t="shared" si="38"/>
        <v/>
      </c>
      <c r="BW16" s="45" t="str">
        <f t="shared" si="39"/>
        <v/>
      </c>
      <c r="BY16" s="45" t="str">
        <f t="shared" si="40"/>
        <v/>
      </c>
      <c r="CA16" s="45" t="str">
        <f t="shared" si="41"/>
        <v/>
      </c>
      <c r="CC16" s="45" t="str">
        <f t="shared" si="42"/>
        <v/>
      </c>
      <c r="CE16" s="45" t="str">
        <f t="shared" si="43"/>
        <v/>
      </c>
      <c r="CG16" s="45" t="str">
        <f t="shared" si="44"/>
        <v/>
      </c>
      <c r="CI16" s="45" t="str">
        <f t="shared" si="45"/>
        <v/>
      </c>
      <c r="CK16" s="45" t="str">
        <f t="shared" si="46"/>
        <v/>
      </c>
      <c r="CM16" s="45" t="str">
        <f t="shared" si="47"/>
        <v/>
      </c>
      <c r="CO16" s="45" t="str">
        <f t="shared" si="48"/>
        <v/>
      </c>
      <c r="CQ16" s="45" t="str">
        <f t="shared" si="49"/>
        <v/>
      </c>
      <c r="CS16" s="45" t="str">
        <f t="shared" si="50"/>
        <v/>
      </c>
      <c r="CU16" s="45" t="str">
        <f t="shared" si="51"/>
        <v/>
      </c>
      <c r="CW16" s="45" t="str">
        <f t="shared" si="52"/>
        <v/>
      </c>
      <c r="CY16" s="45" t="str">
        <f t="shared" si="53"/>
        <v/>
      </c>
      <c r="DA16" s="45" t="str">
        <f t="shared" si="54"/>
        <v/>
      </c>
      <c r="DC16" s="45" t="str">
        <f t="shared" si="55"/>
        <v/>
      </c>
      <c r="DE16" s="45" t="str">
        <f t="shared" si="56"/>
        <v/>
      </c>
      <c r="DG16" s="45" t="str">
        <f t="shared" si="57"/>
        <v/>
      </c>
      <c r="DI16" s="45" t="str">
        <f t="shared" si="58"/>
        <v/>
      </c>
      <c r="DK16" s="45" t="str">
        <f t="shared" si="59"/>
        <v/>
      </c>
      <c r="DM16" s="45" t="str">
        <f t="shared" si="60"/>
        <v/>
      </c>
      <c r="DO16" s="45" t="str">
        <f t="shared" si="61"/>
        <v/>
      </c>
      <c r="DQ16" s="45" t="str">
        <f t="shared" si="62"/>
        <v/>
      </c>
      <c r="DS16" s="45" t="str">
        <f t="shared" si="63"/>
        <v/>
      </c>
      <c r="DU16" s="45" t="str">
        <f t="shared" si="64"/>
        <v/>
      </c>
      <c r="DW16" s="45" t="str">
        <f t="shared" si="65"/>
        <v/>
      </c>
      <c r="DY16" s="45" t="str">
        <f t="shared" si="66"/>
        <v/>
      </c>
      <c r="EA16" s="45" t="str">
        <f t="shared" si="67"/>
        <v/>
      </c>
      <c r="EC16" s="45" t="str">
        <f t="shared" si="68"/>
        <v/>
      </c>
      <c r="EE16" s="45" t="str">
        <f t="shared" si="69"/>
        <v/>
      </c>
      <c r="EG16" s="45" t="str">
        <f t="shared" si="70"/>
        <v/>
      </c>
      <c r="EI16" s="45" t="str">
        <f t="shared" si="71"/>
        <v/>
      </c>
      <c r="EK16" s="45" t="str">
        <f t="shared" si="72"/>
        <v/>
      </c>
      <c r="EM16" s="45" t="str">
        <f t="shared" si="73"/>
        <v/>
      </c>
      <c r="EO16" s="45" t="str">
        <f t="shared" si="74"/>
        <v/>
      </c>
      <c r="EQ16" s="45" t="str">
        <f t="shared" si="75"/>
        <v/>
      </c>
      <c r="ES16" s="45" t="str">
        <f t="shared" si="76"/>
        <v/>
      </c>
      <c r="EU16" s="45" t="str">
        <f t="shared" si="77"/>
        <v/>
      </c>
      <c r="EW16" s="45" t="str">
        <f t="shared" si="78"/>
        <v/>
      </c>
      <c r="EY16" s="45" t="str">
        <f t="shared" si="79"/>
        <v/>
      </c>
      <c r="FA16" s="45" t="str">
        <f t="shared" si="80"/>
        <v/>
      </c>
      <c r="FB16"/>
      <c r="FC16"/>
      <c r="FD16"/>
      <c r="FE16"/>
      <c r="FF16"/>
      <c r="FG16"/>
      <c r="FH16"/>
      <c r="FI16"/>
      <c r="FJ16"/>
      <c r="FK16"/>
      <c r="FL16"/>
      <c r="FM16" s="46" t="str">
        <f t="shared" si="81"/>
        <v/>
      </c>
      <c r="FN16" s="47" t="str">
        <f t="shared" si="82"/>
        <v/>
      </c>
      <c r="FO16" s="48" t="str">
        <f t="shared" si="83"/>
        <v/>
      </c>
      <c r="FP16" s="49" t="str">
        <f t="shared" ref="FP16:FY25" si="91">INDEX($I16:$FB16,,FP$4)</f>
        <v/>
      </c>
      <c r="FQ16" s="49" t="str">
        <f t="shared" si="91"/>
        <v/>
      </c>
      <c r="FR16" s="49" t="str">
        <f t="shared" si="91"/>
        <v/>
      </c>
      <c r="FS16" s="49" t="str">
        <f t="shared" si="91"/>
        <v/>
      </c>
      <c r="FT16" s="49" t="str">
        <f t="shared" si="91"/>
        <v/>
      </c>
      <c r="FU16" s="49" t="str">
        <f t="shared" si="91"/>
        <v/>
      </c>
      <c r="FV16" s="49" t="str">
        <f t="shared" si="91"/>
        <v/>
      </c>
      <c r="FW16" s="49" t="str">
        <f t="shared" si="91"/>
        <v/>
      </c>
      <c r="FX16" s="49" t="str">
        <f t="shared" si="91"/>
        <v/>
      </c>
      <c r="FY16" s="49" t="str">
        <f t="shared" si="91"/>
        <v/>
      </c>
      <c r="FZ16" s="49" t="str">
        <f t="shared" ref="FZ16:GI25" si="92">INDEX($I16:$FB16,,FZ$4)</f>
        <v/>
      </c>
      <c r="GA16" s="49" t="str">
        <f t="shared" si="92"/>
        <v/>
      </c>
      <c r="GB16" s="49" t="str">
        <f t="shared" si="92"/>
        <v/>
      </c>
      <c r="GC16" s="49" t="str">
        <f t="shared" si="92"/>
        <v/>
      </c>
      <c r="GD16" s="49" t="str">
        <f t="shared" si="92"/>
        <v/>
      </c>
      <c r="GE16" s="49" t="str">
        <f t="shared" si="92"/>
        <v/>
      </c>
      <c r="GF16" s="49" t="str">
        <f t="shared" si="92"/>
        <v/>
      </c>
      <c r="GG16" s="49" t="str">
        <f t="shared" si="92"/>
        <v/>
      </c>
      <c r="GH16" s="49" t="str">
        <f t="shared" si="92"/>
        <v/>
      </c>
      <c r="GI16" s="49" t="str">
        <f t="shared" si="92"/>
        <v/>
      </c>
      <c r="GJ16" s="49" t="str">
        <f t="shared" ref="GJ16:GS25" si="93">INDEX($I16:$FB16,,GJ$4)</f>
        <v/>
      </c>
      <c r="GK16" s="49" t="str">
        <f t="shared" si="93"/>
        <v/>
      </c>
      <c r="GL16" s="49" t="str">
        <f t="shared" si="93"/>
        <v/>
      </c>
      <c r="GM16" s="49" t="str">
        <f t="shared" si="93"/>
        <v/>
      </c>
      <c r="GN16" s="49" t="str">
        <f t="shared" si="93"/>
        <v/>
      </c>
      <c r="GO16" s="49" t="str">
        <f t="shared" si="93"/>
        <v/>
      </c>
      <c r="GP16" s="49" t="str">
        <f t="shared" si="93"/>
        <v/>
      </c>
      <c r="GQ16" s="49" t="str">
        <f t="shared" si="93"/>
        <v/>
      </c>
      <c r="GR16" s="49" t="str">
        <f t="shared" si="93"/>
        <v/>
      </c>
      <c r="GS16" s="49" t="str">
        <f t="shared" si="93"/>
        <v/>
      </c>
      <c r="GT16" s="49" t="str">
        <f t="shared" ref="GT16:HC25" si="94">INDEX($I16:$FB16,,GT$4)</f>
        <v/>
      </c>
      <c r="GU16" s="49" t="str">
        <f t="shared" si="94"/>
        <v/>
      </c>
      <c r="GV16" s="49" t="str">
        <f t="shared" si="94"/>
        <v/>
      </c>
      <c r="GW16" s="49" t="str">
        <f t="shared" si="94"/>
        <v/>
      </c>
      <c r="GX16" s="49" t="str">
        <f t="shared" si="94"/>
        <v/>
      </c>
      <c r="GY16" s="49" t="str">
        <f t="shared" si="94"/>
        <v/>
      </c>
      <c r="GZ16" s="49" t="str">
        <f t="shared" si="94"/>
        <v/>
      </c>
      <c r="HA16" s="49" t="str">
        <f t="shared" si="94"/>
        <v/>
      </c>
      <c r="HB16" s="49" t="str">
        <f t="shared" si="94"/>
        <v/>
      </c>
      <c r="HC16" s="49" t="str">
        <f t="shared" si="94"/>
        <v/>
      </c>
      <c r="HD16" s="49" t="str">
        <f t="shared" ref="HD16:HM25" si="95">INDEX($I16:$FB16,,HD$4)</f>
        <v/>
      </c>
      <c r="HE16" s="49" t="str">
        <f t="shared" si="95"/>
        <v/>
      </c>
      <c r="HF16" s="49" t="str">
        <f t="shared" si="95"/>
        <v/>
      </c>
      <c r="HG16" s="49" t="str">
        <f t="shared" si="95"/>
        <v/>
      </c>
      <c r="HH16" s="49" t="str">
        <f t="shared" si="95"/>
        <v/>
      </c>
      <c r="HI16" s="49" t="str">
        <f t="shared" si="95"/>
        <v/>
      </c>
      <c r="HJ16" s="49" t="str">
        <f t="shared" si="95"/>
        <v/>
      </c>
      <c r="HK16" s="49" t="str">
        <f t="shared" si="95"/>
        <v/>
      </c>
      <c r="HL16" s="49" t="str">
        <f t="shared" si="95"/>
        <v/>
      </c>
      <c r="HM16" s="49" t="str">
        <f t="shared" si="95"/>
        <v/>
      </c>
      <c r="HN16" s="49" t="str">
        <f t="shared" ref="HN16:HW25" si="96">INDEX($I16:$FB16,,HN$4)</f>
        <v/>
      </c>
      <c r="HO16" s="49" t="str">
        <f t="shared" si="96"/>
        <v/>
      </c>
      <c r="HP16" s="49" t="str">
        <f t="shared" si="96"/>
        <v/>
      </c>
      <c r="HQ16" s="49" t="str">
        <f t="shared" si="96"/>
        <v/>
      </c>
      <c r="HR16" s="49" t="str">
        <f t="shared" si="96"/>
        <v/>
      </c>
      <c r="HS16" s="49" t="str">
        <f t="shared" si="96"/>
        <v/>
      </c>
      <c r="HT16" s="49" t="str">
        <f t="shared" si="96"/>
        <v/>
      </c>
      <c r="HU16" s="49" t="str">
        <f t="shared" si="96"/>
        <v/>
      </c>
      <c r="HV16" s="49" t="str">
        <f t="shared" si="96"/>
        <v/>
      </c>
      <c r="HW16" s="49" t="str">
        <f t="shared" si="96"/>
        <v/>
      </c>
      <c r="HX16" s="49" t="str">
        <f t="shared" ref="HX16:IL25" si="97">INDEX($I16:$FB16,,HX$4)</f>
        <v/>
      </c>
      <c r="HY16" s="49" t="str">
        <f t="shared" si="97"/>
        <v/>
      </c>
      <c r="HZ16" s="49" t="str">
        <f t="shared" si="97"/>
        <v/>
      </c>
      <c r="IA16" s="49" t="str">
        <f t="shared" si="97"/>
        <v/>
      </c>
      <c r="IB16" s="49" t="str">
        <f t="shared" si="97"/>
        <v/>
      </c>
      <c r="IC16" s="49" t="str">
        <f t="shared" si="97"/>
        <v/>
      </c>
      <c r="ID16" s="49" t="str">
        <f t="shared" si="97"/>
        <v/>
      </c>
      <c r="IE16" s="49" t="str">
        <f t="shared" si="97"/>
        <v/>
      </c>
      <c r="IF16" s="49" t="str">
        <f t="shared" si="97"/>
        <v/>
      </c>
      <c r="IG16" s="49" t="str">
        <f t="shared" si="97"/>
        <v/>
      </c>
      <c r="IH16" s="49" t="str">
        <f t="shared" si="97"/>
        <v/>
      </c>
      <c r="II16" s="49" t="str">
        <f t="shared" si="97"/>
        <v/>
      </c>
      <c r="IJ16" s="49" t="str">
        <f t="shared" si="97"/>
        <v/>
      </c>
      <c r="IK16" s="49" t="str">
        <f t="shared" si="97"/>
        <v/>
      </c>
      <c r="IL16" s="49" t="str">
        <f t="shared" si="97"/>
        <v/>
      </c>
      <c r="IM16"/>
      <c r="IN16"/>
      <c r="IO16"/>
      <c r="IP16"/>
      <c r="IQ16"/>
      <c r="IR16"/>
      <c r="IS16"/>
      <c r="IT16"/>
      <c r="IU16"/>
      <c r="IV16"/>
    </row>
    <row r="17" spans="1:256" s="50" customFormat="1" ht="16.2" thickBot="1" x14ac:dyDescent="0.35">
      <c r="A17" s="149" t="str">
        <f>IF($B17="","",IF(VLOOKUP($B17,'Skyttere registrering'!$AB$2:$AE$101,3,FALSE)=0,"",VLOOKUP($B17,'Skyttere registrering'!$AB$2:$AE$101,3,FALSE)))</f>
        <v/>
      </c>
      <c r="B17" s="144"/>
      <c r="C17" s="152" t="str">
        <f>IF($B17="","",IF(VLOOKUP($B17,'Skyttere registrering'!$AB$2:$AE$101,2,FALSE)=0,"",VLOOKUP($B17,'Skyttere registrering'!$AB$2:$AE$101,2,FALSE)))</f>
        <v/>
      </c>
      <c r="D17" s="149" t="str">
        <f>IF($B17="","",IF(VLOOKUP($B17,'Skyttere registrering'!$AB$2:$AE$101,4,FALSE)=0,"",VLOOKUP($B17,'Skyttere registrering'!$AB$2:$AE$101,4,FALSE)))</f>
        <v/>
      </c>
      <c r="E17" s="158" t="str">
        <f t="shared" si="3"/>
        <v/>
      </c>
      <c r="F17" s="149" t="str">
        <f t="shared" si="4"/>
        <v/>
      </c>
      <c r="G17" s="161" t="str">
        <f t="shared" si="5"/>
        <v/>
      </c>
      <c r="I17" s="45" t="str">
        <f t="shared" si="6"/>
        <v/>
      </c>
      <c r="K17" s="45" t="str">
        <f t="shared" si="7"/>
        <v/>
      </c>
      <c r="M17" s="45" t="str">
        <f t="shared" si="8"/>
        <v/>
      </c>
      <c r="O17" s="45" t="str">
        <f t="shared" si="9"/>
        <v/>
      </c>
      <c r="Q17" s="45" t="str">
        <f t="shared" si="10"/>
        <v/>
      </c>
      <c r="S17" s="45" t="str">
        <f t="shared" si="11"/>
        <v/>
      </c>
      <c r="U17" s="45" t="str">
        <f t="shared" si="12"/>
        <v/>
      </c>
      <c r="W17" s="45" t="str">
        <f t="shared" si="13"/>
        <v/>
      </c>
      <c r="Y17" s="45" t="str">
        <f t="shared" si="14"/>
        <v/>
      </c>
      <c r="AA17" s="45" t="str">
        <f t="shared" si="15"/>
        <v/>
      </c>
      <c r="AC17" s="45" t="str">
        <f t="shared" si="16"/>
        <v/>
      </c>
      <c r="AE17" s="45" t="str">
        <f t="shared" si="17"/>
        <v/>
      </c>
      <c r="AG17" s="45" t="str">
        <f t="shared" si="18"/>
        <v/>
      </c>
      <c r="AI17" s="45" t="str">
        <f t="shared" si="19"/>
        <v/>
      </c>
      <c r="AK17" s="45" t="str">
        <f t="shared" si="20"/>
        <v/>
      </c>
      <c r="AM17" s="45" t="str">
        <f t="shared" si="21"/>
        <v/>
      </c>
      <c r="AO17" s="45" t="str">
        <f t="shared" si="22"/>
        <v/>
      </c>
      <c r="AQ17" s="45" t="str">
        <f t="shared" si="23"/>
        <v/>
      </c>
      <c r="AS17" s="45" t="str">
        <f t="shared" si="24"/>
        <v/>
      </c>
      <c r="AU17" s="45" t="str">
        <f t="shared" si="25"/>
        <v/>
      </c>
      <c r="AW17" s="45" t="str">
        <f t="shared" si="26"/>
        <v/>
      </c>
      <c r="AY17" s="45" t="str">
        <f t="shared" si="27"/>
        <v/>
      </c>
      <c r="BA17" s="45" t="str">
        <f t="shared" si="28"/>
        <v/>
      </c>
      <c r="BC17" s="45" t="str">
        <f t="shared" si="29"/>
        <v/>
      </c>
      <c r="BE17" s="45" t="str">
        <f t="shared" si="30"/>
        <v/>
      </c>
      <c r="BG17" s="45" t="str">
        <f t="shared" si="31"/>
        <v/>
      </c>
      <c r="BI17" s="45" t="str">
        <f t="shared" si="32"/>
        <v/>
      </c>
      <c r="BK17" s="45" t="str">
        <f t="shared" si="33"/>
        <v/>
      </c>
      <c r="BM17" s="45" t="str">
        <f t="shared" si="34"/>
        <v/>
      </c>
      <c r="BO17" s="45" t="str">
        <f t="shared" si="35"/>
        <v/>
      </c>
      <c r="BQ17" s="45" t="str">
        <f t="shared" si="36"/>
        <v/>
      </c>
      <c r="BS17" s="45" t="str">
        <f t="shared" si="37"/>
        <v/>
      </c>
      <c r="BU17" s="45" t="str">
        <f t="shared" si="38"/>
        <v/>
      </c>
      <c r="BW17" s="45" t="str">
        <f t="shared" si="39"/>
        <v/>
      </c>
      <c r="BY17" s="45" t="str">
        <f t="shared" si="40"/>
        <v/>
      </c>
      <c r="CA17" s="45" t="str">
        <f t="shared" si="41"/>
        <v/>
      </c>
      <c r="CC17" s="45" t="str">
        <f t="shared" si="42"/>
        <v/>
      </c>
      <c r="CE17" s="45" t="str">
        <f t="shared" si="43"/>
        <v/>
      </c>
      <c r="CG17" s="45" t="str">
        <f t="shared" si="44"/>
        <v/>
      </c>
      <c r="CI17" s="45" t="str">
        <f t="shared" si="45"/>
        <v/>
      </c>
      <c r="CK17" s="45" t="str">
        <f t="shared" si="46"/>
        <v/>
      </c>
      <c r="CM17" s="45" t="str">
        <f t="shared" si="47"/>
        <v/>
      </c>
      <c r="CO17" s="45" t="str">
        <f t="shared" si="48"/>
        <v/>
      </c>
      <c r="CQ17" s="45" t="str">
        <f t="shared" si="49"/>
        <v/>
      </c>
      <c r="CS17" s="45" t="str">
        <f t="shared" si="50"/>
        <v/>
      </c>
      <c r="CU17" s="45" t="str">
        <f t="shared" si="51"/>
        <v/>
      </c>
      <c r="CW17" s="45" t="str">
        <f t="shared" si="52"/>
        <v/>
      </c>
      <c r="CY17" s="45" t="str">
        <f t="shared" si="53"/>
        <v/>
      </c>
      <c r="DA17" s="45" t="str">
        <f t="shared" si="54"/>
        <v/>
      </c>
      <c r="DC17" s="45" t="str">
        <f t="shared" si="55"/>
        <v/>
      </c>
      <c r="DE17" s="45" t="str">
        <f t="shared" si="56"/>
        <v/>
      </c>
      <c r="DG17" s="45" t="str">
        <f t="shared" si="57"/>
        <v/>
      </c>
      <c r="DI17" s="45" t="str">
        <f t="shared" si="58"/>
        <v/>
      </c>
      <c r="DK17" s="45" t="str">
        <f t="shared" si="59"/>
        <v/>
      </c>
      <c r="DM17" s="45" t="str">
        <f t="shared" si="60"/>
        <v/>
      </c>
      <c r="DO17" s="45" t="str">
        <f t="shared" si="61"/>
        <v/>
      </c>
      <c r="DQ17" s="45" t="str">
        <f t="shared" si="62"/>
        <v/>
      </c>
      <c r="DS17" s="45" t="str">
        <f t="shared" si="63"/>
        <v/>
      </c>
      <c r="DU17" s="45" t="str">
        <f t="shared" si="64"/>
        <v/>
      </c>
      <c r="DW17" s="45" t="str">
        <f t="shared" si="65"/>
        <v/>
      </c>
      <c r="DY17" s="45" t="str">
        <f t="shared" si="66"/>
        <v/>
      </c>
      <c r="EA17" s="45" t="str">
        <f t="shared" si="67"/>
        <v/>
      </c>
      <c r="EC17" s="45" t="str">
        <f t="shared" si="68"/>
        <v/>
      </c>
      <c r="EE17" s="45" t="str">
        <f t="shared" si="69"/>
        <v/>
      </c>
      <c r="EG17" s="45" t="str">
        <f t="shared" si="70"/>
        <v/>
      </c>
      <c r="EI17" s="45" t="str">
        <f t="shared" si="71"/>
        <v/>
      </c>
      <c r="EK17" s="45" t="str">
        <f t="shared" si="72"/>
        <v/>
      </c>
      <c r="EM17" s="45" t="str">
        <f t="shared" si="73"/>
        <v/>
      </c>
      <c r="EO17" s="45" t="str">
        <f t="shared" si="74"/>
        <v/>
      </c>
      <c r="EQ17" s="45" t="str">
        <f t="shared" si="75"/>
        <v/>
      </c>
      <c r="ES17" s="45" t="str">
        <f t="shared" si="76"/>
        <v/>
      </c>
      <c r="EU17" s="45" t="str">
        <f t="shared" si="77"/>
        <v/>
      </c>
      <c r="EW17" s="45" t="str">
        <f t="shared" si="78"/>
        <v/>
      </c>
      <c r="EY17" s="45" t="str">
        <f t="shared" si="79"/>
        <v/>
      </c>
      <c r="FA17" s="45" t="str">
        <f t="shared" si="80"/>
        <v/>
      </c>
      <c r="FB17"/>
      <c r="FC17"/>
      <c r="FD17"/>
      <c r="FE17"/>
      <c r="FF17"/>
      <c r="FG17"/>
      <c r="FH17"/>
      <c r="FI17"/>
      <c r="FJ17"/>
      <c r="FK17"/>
      <c r="FL17"/>
      <c r="FM17" s="46" t="str">
        <f t="shared" si="81"/>
        <v/>
      </c>
      <c r="FN17" s="47" t="str">
        <f t="shared" si="82"/>
        <v/>
      </c>
      <c r="FO17" s="48" t="str">
        <f t="shared" si="83"/>
        <v/>
      </c>
      <c r="FP17" s="49" t="str">
        <f t="shared" si="91"/>
        <v/>
      </c>
      <c r="FQ17" s="49" t="str">
        <f t="shared" si="91"/>
        <v/>
      </c>
      <c r="FR17" s="49" t="str">
        <f t="shared" si="91"/>
        <v/>
      </c>
      <c r="FS17" s="49" t="str">
        <f t="shared" si="91"/>
        <v/>
      </c>
      <c r="FT17" s="49" t="str">
        <f t="shared" si="91"/>
        <v/>
      </c>
      <c r="FU17" s="49" t="str">
        <f t="shared" si="91"/>
        <v/>
      </c>
      <c r="FV17" s="49" t="str">
        <f t="shared" si="91"/>
        <v/>
      </c>
      <c r="FW17" s="49" t="str">
        <f t="shared" si="91"/>
        <v/>
      </c>
      <c r="FX17" s="49" t="str">
        <f t="shared" si="91"/>
        <v/>
      </c>
      <c r="FY17" s="49" t="str">
        <f t="shared" si="91"/>
        <v/>
      </c>
      <c r="FZ17" s="49" t="str">
        <f t="shared" si="92"/>
        <v/>
      </c>
      <c r="GA17" s="49" t="str">
        <f t="shared" si="92"/>
        <v/>
      </c>
      <c r="GB17" s="49" t="str">
        <f t="shared" si="92"/>
        <v/>
      </c>
      <c r="GC17" s="49" t="str">
        <f t="shared" si="92"/>
        <v/>
      </c>
      <c r="GD17" s="49" t="str">
        <f t="shared" si="92"/>
        <v/>
      </c>
      <c r="GE17" s="49" t="str">
        <f t="shared" si="92"/>
        <v/>
      </c>
      <c r="GF17" s="49" t="str">
        <f t="shared" si="92"/>
        <v/>
      </c>
      <c r="GG17" s="49" t="str">
        <f t="shared" si="92"/>
        <v/>
      </c>
      <c r="GH17" s="49" t="str">
        <f t="shared" si="92"/>
        <v/>
      </c>
      <c r="GI17" s="49" t="str">
        <f t="shared" si="92"/>
        <v/>
      </c>
      <c r="GJ17" s="49" t="str">
        <f t="shared" si="93"/>
        <v/>
      </c>
      <c r="GK17" s="49" t="str">
        <f t="shared" si="93"/>
        <v/>
      </c>
      <c r="GL17" s="49" t="str">
        <f t="shared" si="93"/>
        <v/>
      </c>
      <c r="GM17" s="49" t="str">
        <f t="shared" si="93"/>
        <v/>
      </c>
      <c r="GN17" s="49" t="str">
        <f t="shared" si="93"/>
        <v/>
      </c>
      <c r="GO17" s="49" t="str">
        <f t="shared" si="93"/>
        <v/>
      </c>
      <c r="GP17" s="49" t="str">
        <f t="shared" si="93"/>
        <v/>
      </c>
      <c r="GQ17" s="49" t="str">
        <f t="shared" si="93"/>
        <v/>
      </c>
      <c r="GR17" s="49" t="str">
        <f t="shared" si="93"/>
        <v/>
      </c>
      <c r="GS17" s="49" t="str">
        <f t="shared" si="93"/>
        <v/>
      </c>
      <c r="GT17" s="49" t="str">
        <f t="shared" si="94"/>
        <v/>
      </c>
      <c r="GU17" s="49" t="str">
        <f t="shared" si="94"/>
        <v/>
      </c>
      <c r="GV17" s="49" t="str">
        <f t="shared" si="94"/>
        <v/>
      </c>
      <c r="GW17" s="49" t="str">
        <f t="shared" si="94"/>
        <v/>
      </c>
      <c r="GX17" s="49" t="str">
        <f t="shared" si="94"/>
        <v/>
      </c>
      <c r="GY17" s="49" t="str">
        <f t="shared" si="94"/>
        <v/>
      </c>
      <c r="GZ17" s="49" t="str">
        <f t="shared" si="94"/>
        <v/>
      </c>
      <c r="HA17" s="49" t="str">
        <f t="shared" si="94"/>
        <v/>
      </c>
      <c r="HB17" s="49" t="str">
        <f t="shared" si="94"/>
        <v/>
      </c>
      <c r="HC17" s="49" t="str">
        <f t="shared" si="94"/>
        <v/>
      </c>
      <c r="HD17" s="49" t="str">
        <f t="shared" si="95"/>
        <v/>
      </c>
      <c r="HE17" s="49" t="str">
        <f t="shared" si="95"/>
        <v/>
      </c>
      <c r="HF17" s="49" t="str">
        <f t="shared" si="95"/>
        <v/>
      </c>
      <c r="HG17" s="49" t="str">
        <f t="shared" si="95"/>
        <v/>
      </c>
      <c r="HH17" s="49" t="str">
        <f t="shared" si="95"/>
        <v/>
      </c>
      <c r="HI17" s="49" t="str">
        <f t="shared" si="95"/>
        <v/>
      </c>
      <c r="HJ17" s="49" t="str">
        <f t="shared" si="95"/>
        <v/>
      </c>
      <c r="HK17" s="49" t="str">
        <f t="shared" si="95"/>
        <v/>
      </c>
      <c r="HL17" s="49" t="str">
        <f t="shared" si="95"/>
        <v/>
      </c>
      <c r="HM17" s="49" t="str">
        <f t="shared" si="95"/>
        <v/>
      </c>
      <c r="HN17" s="49" t="str">
        <f t="shared" si="96"/>
        <v/>
      </c>
      <c r="HO17" s="49" t="str">
        <f t="shared" si="96"/>
        <v/>
      </c>
      <c r="HP17" s="49" t="str">
        <f t="shared" si="96"/>
        <v/>
      </c>
      <c r="HQ17" s="49" t="str">
        <f t="shared" si="96"/>
        <v/>
      </c>
      <c r="HR17" s="49" t="str">
        <f t="shared" si="96"/>
        <v/>
      </c>
      <c r="HS17" s="49" t="str">
        <f t="shared" si="96"/>
        <v/>
      </c>
      <c r="HT17" s="49" t="str">
        <f t="shared" si="96"/>
        <v/>
      </c>
      <c r="HU17" s="49" t="str">
        <f t="shared" si="96"/>
        <v/>
      </c>
      <c r="HV17" s="49" t="str">
        <f t="shared" si="96"/>
        <v/>
      </c>
      <c r="HW17" s="49" t="str">
        <f t="shared" si="96"/>
        <v/>
      </c>
      <c r="HX17" s="49" t="str">
        <f t="shared" si="97"/>
        <v/>
      </c>
      <c r="HY17" s="49" t="str">
        <f t="shared" si="97"/>
        <v/>
      </c>
      <c r="HZ17" s="49" t="str">
        <f t="shared" si="97"/>
        <v/>
      </c>
      <c r="IA17" s="49" t="str">
        <f t="shared" si="97"/>
        <v/>
      </c>
      <c r="IB17" s="49" t="str">
        <f t="shared" si="97"/>
        <v/>
      </c>
      <c r="IC17" s="49" t="str">
        <f t="shared" si="97"/>
        <v/>
      </c>
      <c r="ID17" s="49" t="str">
        <f t="shared" si="97"/>
        <v/>
      </c>
      <c r="IE17" s="49" t="str">
        <f t="shared" si="97"/>
        <v/>
      </c>
      <c r="IF17" s="49" t="str">
        <f t="shared" si="97"/>
        <v/>
      </c>
      <c r="IG17" s="49" t="str">
        <f t="shared" si="97"/>
        <v/>
      </c>
      <c r="IH17" s="49" t="str">
        <f t="shared" si="97"/>
        <v/>
      </c>
      <c r="II17" s="49" t="str">
        <f t="shared" si="97"/>
        <v/>
      </c>
      <c r="IJ17" s="49" t="str">
        <f t="shared" si="97"/>
        <v/>
      </c>
      <c r="IK17" s="49" t="str">
        <f t="shared" si="97"/>
        <v/>
      </c>
      <c r="IL17" s="49" t="str">
        <f t="shared" si="97"/>
        <v/>
      </c>
      <c r="IM17"/>
      <c r="IN17"/>
      <c r="IO17"/>
      <c r="IP17"/>
      <c r="IQ17"/>
      <c r="IR17"/>
      <c r="IS17"/>
      <c r="IT17"/>
      <c r="IU17"/>
      <c r="IV17"/>
    </row>
    <row r="18" spans="1:256" s="50" customFormat="1" ht="16.2" thickBot="1" x14ac:dyDescent="0.35">
      <c r="A18" s="149" t="str">
        <f>IF($B18="","",IF(VLOOKUP($B18,'Skyttere registrering'!$AB$2:$AE$101,3,FALSE)=0,"",VLOOKUP($B18,'Skyttere registrering'!$AB$2:$AE$101,3,FALSE)))</f>
        <v/>
      </c>
      <c r="B18" s="144"/>
      <c r="C18" s="152" t="str">
        <f>IF($B18="","",IF(VLOOKUP($B18,'Skyttere registrering'!$AB$2:$AE$101,2,FALSE)=0,"",VLOOKUP($B18,'Skyttere registrering'!$AB$2:$AE$101,2,FALSE)))</f>
        <v/>
      </c>
      <c r="D18" s="149" t="str">
        <f>IF($B18="","",IF(VLOOKUP($B18,'Skyttere registrering'!$AB$2:$AE$101,4,FALSE)=0,"",VLOOKUP($B18,'Skyttere registrering'!$AB$2:$AE$101,4,FALSE)))</f>
        <v/>
      </c>
      <c r="E18" s="158" t="str">
        <f t="shared" si="3"/>
        <v/>
      </c>
      <c r="F18" s="149" t="str">
        <f t="shared" si="4"/>
        <v/>
      </c>
      <c r="G18" s="161" t="str">
        <f t="shared" si="5"/>
        <v/>
      </c>
      <c r="I18" s="45" t="str">
        <f t="shared" si="6"/>
        <v/>
      </c>
      <c r="K18" s="45" t="str">
        <f t="shared" si="7"/>
        <v/>
      </c>
      <c r="M18" s="45" t="str">
        <f t="shared" si="8"/>
        <v/>
      </c>
      <c r="O18" s="45" t="str">
        <f t="shared" si="9"/>
        <v/>
      </c>
      <c r="Q18" s="45" t="str">
        <f t="shared" si="10"/>
        <v/>
      </c>
      <c r="S18" s="45" t="str">
        <f t="shared" si="11"/>
        <v/>
      </c>
      <c r="U18" s="45" t="str">
        <f t="shared" si="12"/>
        <v/>
      </c>
      <c r="W18" s="45" t="str">
        <f t="shared" si="13"/>
        <v/>
      </c>
      <c r="Y18" s="45" t="str">
        <f t="shared" si="14"/>
        <v/>
      </c>
      <c r="AA18" s="45" t="str">
        <f t="shared" si="15"/>
        <v/>
      </c>
      <c r="AC18" s="45" t="str">
        <f t="shared" si="16"/>
        <v/>
      </c>
      <c r="AE18" s="45" t="str">
        <f t="shared" si="17"/>
        <v/>
      </c>
      <c r="AG18" s="45" t="str">
        <f t="shared" si="18"/>
        <v/>
      </c>
      <c r="AI18" s="45" t="str">
        <f t="shared" si="19"/>
        <v/>
      </c>
      <c r="AK18" s="45" t="str">
        <f t="shared" si="20"/>
        <v/>
      </c>
      <c r="AM18" s="45" t="str">
        <f t="shared" si="21"/>
        <v/>
      </c>
      <c r="AO18" s="45" t="str">
        <f t="shared" si="22"/>
        <v/>
      </c>
      <c r="AQ18" s="45" t="str">
        <f t="shared" si="23"/>
        <v/>
      </c>
      <c r="AS18" s="45" t="str">
        <f t="shared" si="24"/>
        <v/>
      </c>
      <c r="AU18" s="45" t="str">
        <f t="shared" si="25"/>
        <v/>
      </c>
      <c r="AW18" s="45" t="str">
        <f t="shared" si="26"/>
        <v/>
      </c>
      <c r="AY18" s="45" t="str">
        <f t="shared" si="27"/>
        <v/>
      </c>
      <c r="BA18" s="45" t="str">
        <f t="shared" si="28"/>
        <v/>
      </c>
      <c r="BC18" s="45" t="str">
        <f t="shared" si="29"/>
        <v/>
      </c>
      <c r="BE18" s="45" t="str">
        <f t="shared" si="30"/>
        <v/>
      </c>
      <c r="BG18" s="45" t="str">
        <f t="shared" si="31"/>
        <v/>
      </c>
      <c r="BI18" s="45" t="str">
        <f t="shared" si="32"/>
        <v/>
      </c>
      <c r="BK18" s="45" t="str">
        <f t="shared" si="33"/>
        <v/>
      </c>
      <c r="BM18" s="45" t="str">
        <f t="shared" si="34"/>
        <v/>
      </c>
      <c r="BO18" s="45" t="str">
        <f t="shared" si="35"/>
        <v/>
      </c>
      <c r="BQ18" s="45" t="str">
        <f t="shared" si="36"/>
        <v/>
      </c>
      <c r="BS18" s="45" t="str">
        <f t="shared" si="37"/>
        <v/>
      </c>
      <c r="BU18" s="45" t="str">
        <f t="shared" si="38"/>
        <v/>
      </c>
      <c r="BW18" s="45" t="str">
        <f t="shared" si="39"/>
        <v/>
      </c>
      <c r="BY18" s="45" t="str">
        <f t="shared" si="40"/>
        <v/>
      </c>
      <c r="CA18" s="45" t="str">
        <f t="shared" si="41"/>
        <v/>
      </c>
      <c r="CC18" s="45" t="str">
        <f t="shared" si="42"/>
        <v/>
      </c>
      <c r="CE18" s="45" t="str">
        <f t="shared" si="43"/>
        <v/>
      </c>
      <c r="CG18" s="45" t="str">
        <f t="shared" si="44"/>
        <v/>
      </c>
      <c r="CI18" s="45" t="str">
        <f t="shared" si="45"/>
        <v/>
      </c>
      <c r="CK18" s="45" t="str">
        <f t="shared" si="46"/>
        <v/>
      </c>
      <c r="CM18" s="45" t="str">
        <f t="shared" si="47"/>
        <v/>
      </c>
      <c r="CO18" s="45" t="str">
        <f t="shared" si="48"/>
        <v/>
      </c>
      <c r="CQ18" s="45" t="str">
        <f t="shared" si="49"/>
        <v/>
      </c>
      <c r="CS18" s="45" t="str">
        <f t="shared" si="50"/>
        <v/>
      </c>
      <c r="CU18" s="45" t="str">
        <f t="shared" si="51"/>
        <v/>
      </c>
      <c r="CW18" s="45" t="str">
        <f t="shared" si="52"/>
        <v/>
      </c>
      <c r="CY18" s="45" t="str">
        <f t="shared" si="53"/>
        <v/>
      </c>
      <c r="DA18" s="45" t="str">
        <f t="shared" si="54"/>
        <v/>
      </c>
      <c r="DC18" s="45" t="str">
        <f t="shared" si="55"/>
        <v/>
      </c>
      <c r="DE18" s="45" t="str">
        <f t="shared" si="56"/>
        <v/>
      </c>
      <c r="DG18" s="45" t="str">
        <f t="shared" si="57"/>
        <v/>
      </c>
      <c r="DI18" s="45" t="str">
        <f t="shared" si="58"/>
        <v/>
      </c>
      <c r="DK18" s="45" t="str">
        <f t="shared" si="59"/>
        <v/>
      </c>
      <c r="DM18" s="45" t="str">
        <f t="shared" si="60"/>
        <v/>
      </c>
      <c r="DO18" s="45" t="str">
        <f t="shared" si="61"/>
        <v/>
      </c>
      <c r="DQ18" s="45" t="str">
        <f t="shared" si="62"/>
        <v/>
      </c>
      <c r="DS18" s="45" t="str">
        <f t="shared" si="63"/>
        <v/>
      </c>
      <c r="DU18" s="45" t="str">
        <f t="shared" si="64"/>
        <v/>
      </c>
      <c r="DW18" s="45" t="str">
        <f t="shared" si="65"/>
        <v/>
      </c>
      <c r="DY18" s="45" t="str">
        <f t="shared" si="66"/>
        <v/>
      </c>
      <c r="EA18" s="45" t="str">
        <f t="shared" si="67"/>
        <v/>
      </c>
      <c r="EC18" s="45" t="str">
        <f t="shared" si="68"/>
        <v/>
      </c>
      <c r="EE18" s="45" t="str">
        <f t="shared" si="69"/>
        <v/>
      </c>
      <c r="EG18" s="45" t="str">
        <f t="shared" si="70"/>
        <v/>
      </c>
      <c r="EI18" s="45" t="str">
        <f t="shared" si="71"/>
        <v/>
      </c>
      <c r="EK18" s="45" t="str">
        <f t="shared" si="72"/>
        <v/>
      </c>
      <c r="EM18" s="45" t="str">
        <f t="shared" si="73"/>
        <v/>
      </c>
      <c r="EO18" s="45" t="str">
        <f t="shared" si="74"/>
        <v/>
      </c>
      <c r="EQ18" s="45" t="str">
        <f t="shared" si="75"/>
        <v/>
      </c>
      <c r="ES18" s="45" t="str">
        <f t="shared" si="76"/>
        <v/>
      </c>
      <c r="EU18" s="45" t="str">
        <f t="shared" si="77"/>
        <v/>
      </c>
      <c r="EW18" s="45" t="str">
        <f t="shared" si="78"/>
        <v/>
      </c>
      <c r="EY18" s="45" t="str">
        <f t="shared" si="79"/>
        <v/>
      </c>
      <c r="FA18" s="45" t="str">
        <f t="shared" si="80"/>
        <v/>
      </c>
      <c r="FB18"/>
      <c r="FC18"/>
      <c r="FD18"/>
      <c r="FE18"/>
      <c r="FF18"/>
      <c r="FG18"/>
      <c r="FH18"/>
      <c r="FI18"/>
      <c r="FJ18"/>
      <c r="FK18"/>
      <c r="FL18"/>
      <c r="FM18" s="46" t="str">
        <f t="shared" si="81"/>
        <v/>
      </c>
      <c r="FN18" s="47" t="str">
        <f t="shared" si="82"/>
        <v/>
      </c>
      <c r="FO18" s="48" t="str">
        <f t="shared" si="83"/>
        <v/>
      </c>
      <c r="FP18" s="49" t="str">
        <f t="shared" si="91"/>
        <v/>
      </c>
      <c r="FQ18" s="49" t="str">
        <f t="shared" si="91"/>
        <v/>
      </c>
      <c r="FR18" s="49" t="str">
        <f t="shared" si="91"/>
        <v/>
      </c>
      <c r="FS18" s="49" t="str">
        <f t="shared" si="91"/>
        <v/>
      </c>
      <c r="FT18" s="49" t="str">
        <f t="shared" si="91"/>
        <v/>
      </c>
      <c r="FU18" s="49" t="str">
        <f t="shared" si="91"/>
        <v/>
      </c>
      <c r="FV18" s="49" t="str">
        <f t="shared" si="91"/>
        <v/>
      </c>
      <c r="FW18" s="49" t="str">
        <f t="shared" si="91"/>
        <v/>
      </c>
      <c r="FX18" s="49" t="str">
        <f t="shared" si="91"/>
        <v/>
      </c>
      <c r="FY18" s="49" t="str">
        <f t="shared" si="91"/>
        <v/>
      </c>
      <c r="FZ18" s="49" t="str">
        <f t="shared" si="92"/>
        <v/>
      </c>
      <c r="GA18" s="49" t="str">
        <f t="shared" si="92"/>
        <v/>
      </c>
      <c r="GB18" s="49" t="str">
        <f t="shared" si="92"/>
        <v/>
      </c>
      <c r="GC18" s="49" t="str">
        <f t="shared" si="92"/>
        <v/>
      </c>
      <c r="GD18" s="49" t="str">
        <f t="shared" si="92"/>
        <v/>
      </c>
      <c r="GE18" s="49" t="str">
        <f t="shared" si="92"/>
        <v/>
      </c>
      <c r="GF18" s="49" t="str">
        <f t="shared" si="92"/>
        <v/>
      </c>
      <c r="GG18" s="49" t="str">
        <f t="shared" si="92"/>
        <v/>
      </c>
      <c r="GH18" s="49" t="str">
        <f t="shared" si="92"/>
        <v/>
      </c>
      <c r="GI18" s="49" t="str">
        <f t="shared" si="92"/>
        <v/>
      </c>
      <c r="GJ18" s="49" t="str">
        <f t="shared" si="93"/>
        <v/>
      </c>
      <c r="GK18" s="49" t="str">
        <f t="shared" si="93"/>
        <v/>
      </c>
      <c r="GL18" s="49" t="str">
        <f t="shared" si="93"/>
        <v/>
      </c>
      <c r="GM18" s="49" t="str">
        <f t="shared" si="93"/>
        <v/>
      </c>
      <c r="GN18" s="49" t="str">
        <f t="shared" si="93"/>
        <v/>
      </c>
      <c r="GO18" s="49" t="str">
        <f t="shared" si="93"/>
        <v/>
      </c>
      <c r="GP18" s="49" t="str">
        <f t="shared" si="93"/>
        <v/>
      </c>
      <c r="GQ18" s="49" t="str">
        <f t="shared" si="93"/>
        <v/>
      </c>
      <c r="GR18" s="49" t="str">
        <f t="shared" si="93"/>
        <v/>
      </c>
      <c r="GS18" s="49" t="str">
        <f t="shared" si="93"/>
        <v/>
      </c>
      <c r="GT18" s="49" t="str">
        <f t="shared" si="94"/>
        <v/>
      </c>
      <c r="GU18" s="49" t="str">
        <f t="shared" si="94"/>
        <v/>
      </c>
      <c r="GV18" s="49" t="str">
        <f t="shared" si="94"/>
        <v/>
      </c>
      <c r="GW18" s="49" t="str">
        <f t="shared" si="94"/>
        <v/>
      </c>
      <c r="GX18" s="49" t="str">
        <f t="shared" si="94"/>
        <v/>
      </c>
      <c r="GY18" s="49" t="str">
        <f t="shared" si="94"/>
        <v/>
      </c>
      <c r="GZ18" s="49" t="str">
        <f t="shared" si="94"/>
        <v/>
      </c>
      <c r="HA18" s="49" t="str">
        <f t="shared" si="94"/>
        <v/>
      </c>
      <c r="HB18" s="49" t="str">
        <f t="shared" si="94"/>
        <v/>
      </c>
      <c r="HC18" s="49" t="str">
        <f t="shared" si="94"/>
        <v/>
      </c>
      <c r="HD18" s="49" t="str">
        <f t="shared" si="95"/>
        <v/>
      </c>
      <c r="HE18" s="49" t="str">
        <f t="shared" si="95"/>
        <v/>
      </c>
      <c r="HF18" s="49" t="str">
        <f t="shared" si="95"/>
        <v/>
      </c>
      <c r="HG18" s="49" t="str">
        <f t="shared" si="95"/>
        <v/>
      </c>
      <c r="HH18" s="49" t="str">
        <f t="shared" si="95"/>
        <v/>
      </c>
      <c r="HI18" s="49" t="str">
        <f t="shared" si="95"/>
        <v/>
      </c>
      <c r="HJ18" s="49" t="str">
        <f t="shared" si="95"/>
        <v/>
      </c>
      <c r="HK18" s="49" t="str">
        <f t="shared" si="95"/>
        <v/>
      </c>
      <c r="HL18" s="49" t="str">
        <f t="shared" si="95"/>
        <v/>
      </c>
      <c r="HM18" s="49" t="str">
        <f t="shared" si="95"/>
        <v/>
      </c>
      <c r="HN18" s="49" t="str">
        <f t="shared" si="96"/>
        <v/>
      </c>
      <c r="HO18" s="49" t="str">
        <f t="shared" si="96"/>
        <v/>
      </c>
      <c r="HP18" s="49" t="str">
        <f t="shared" si="96"/>
        <v/>
      </c>
      <c r="HQ18" s="49" t="str">
        <f t="shared" si="96"/>
        <v/>
      </c>
      <c r="HR18" s="49" t="str">
        <f t="shared" si="96"/>
        <v/>
      </c>
      <c r="HS18" s="49" t="str">
        <f t="shared" si="96"/>
        <v/>
      </c>
      <c r="HT18" s="49" t="str">
        <f t="shared" si="96"/>
        <v/>
      </c>
      <c r="HU18" s="49" t="str">
        <f t="shared" si="96"/>
        <v/>
      </c>
      <c r="HV18" s="49" t="str">
        <f t="shared" si="96"/>
        <v/>
      </c>
      <c r="HW18" s="49" t="str">
        <f t="shared" si="96"/>
        <v/>
      </c>
      <c r="HX18" s="49" t="str">
        <f t="shared" si="97"/>
        <v/>
      </c>
      <c r="HY18" s="49" t="str">
        <f t="shared" si="97"/>
        <v/>
      </c>
      <c r="HZ18" s="49" t="str">
        <f t="shared" si="97"/>
        <v/>
      </c>
      <c r="IA18" s="49" t="str">
        <f t="shared" si="97"/>
        <v/>
      </c>
      <c r="IB18" s="49" t="str">
        <f t="shared" si="97"/>
        <v/>
      </c>
      <c r="IC18" s="49" t="str">
        <f t="shared" si="97"/>
        <v/>
      </c>
      <c r="ID18" s="49" t="str">
        <f t="shared" si="97"/>
        <v/>
      </c>
      <c r="IE18" s="49" t="str">
        <f t="shared" si="97"/>
        <v/>
      </c>
      <c r="IF18" s="49" t="str">
        <f t="shared" si="97"/>
        <v/>
      </c>
      <c r="IG18" s="49" t="str">
        <f t="shared" si="97"/>
        <v/>
      </c>
      <c r="IH18" s="49" t="str">
        <f t="shared" si="97"/>
        <v/>
      </c>
      <c r="II18" s="49" t="str">
        <f t="shared" si="97"/>
        <v/>
      </c>
      <c r="IJ18" s="49" t="str">
        <f t="shared" si="97"/>
        <v/>
      </c>
      <c r="IK18" s="49" t="str">
        <f t="shared" si="97"/>
        <v/>
      </c>
      <c r="IL18" s="49" t="str">
        <f t="shared" si="97"/>
        <v/>
      </c>
      <c r="IM18"/>
      <c r="IN18"/>
      <c r="IO18"/>
      <c r="IP18"/>
      <c r="IQ18"/>
      <c r="IR18"/>
      <c r="IS18"/>
      <c r="IT18"/>
      <c r="IU18"/>
      <c r="IV18"/>
    </row>
    <row r="19" spans="1:256" s="50" customFormat="1" ht="16.2" thickBot="1" x14ac:dyDescent="0.35">
      <c r="A19" s="149" t="str">
        <f>IF($B19="","",IF(VLOOKUP($B19,'Skyttere registrering'!$AB$2:$AE$101,3,FALSE)=0,"",VLOOKUP($B19,'Skyttere registrering'!$AB$2:$AE$101,3,FALSE)))</f>
        <v/>
      </c>
      <c r="B19" s="144"/>
      <c r="C19" s="152" t="str">
        <f>IF($B19="","",IF(VLOOKUP($B19,'Skyttere registrering'!$AB$2:$AE$101,2,FALSE)=0,"",VLOOKUP($B19,'Skyttere registrering'!$AB$2:$AE$101,2,FALSE)))</f>
        <v/>
      </c>
      <c r="D19" s="149" t="str">
        <f>IF($B19="","",IF(VLOOKUP($B19,'Skyttere registrering'!$AB$2:$AE$101,4,FALSE)=0,"",VLOOKUP($B19,'Skyttere registrering'!$AB$2:$AE$101,4,FALSE)))</f>
        <v/>
      </c>
      <c r="E19" s="158" t="str">
        <f t="shared" si="3"/>
        <v/>
      </c>
      <c r="F19" s="149" t="str">
        <f t="shared" si="4"/>
        <v/>
      </c>
      <c r="G19" s="161" t="str">
        <f t="shared" si="5"/>
        <v/>
      </c>
      <c r="I19" s="45" t="str">
        <f t="shared" si="6"/>
        <v/>
      </c>
      <c r="K19" s="45" t="str">
        <f t="shared" si="7"/>
        <v/>
      </c>
      <c r="M19" s="45" t="str">
        <f t="shared" si="8"/>
        <v/>
      </c>
      <c r="O19" s="45" t="str">
        <f t="shared" si="9"/>
        <v/>
      </c>
      <c r="Q19" s="45" t="str">
        <f t="shared" si="10"/>
        <v/>
      </c>
      <c r="S19" s="45" t="str">
        <f t="shared" si="11"/>
        <v/>
      </c>
      <c r="U19" s="45" t="str">
        <f t="shared" si="12"/>
        <v/>
      </c>
      <c r="W19" s="45" t="str">
        <f t="shared" si="13"/>
        <v/>
      </c>
      <c r="Y19" s="45" t="str">
        <f t="shared" si="14"/>
        <v/>
      </c>
      <c r="AA19" s="45" t="str">
        <f t="shared" si="15"/>
        <v/>
      </c>
      <c r="AC19" s="45" t="str">
        <f t="shared" si="16"/>
        <v/>
      </c>
      <c r="AE19" s="45" t="str">
        <f t="shared" si="17"/>
        <v/>
      </c>
      <c r="AG19" s="45" t="str">
        <f t="shared" si="18"/>
        <v/>
      </c>
      <c r="AI19" s="45" t="str">
        <f t="shared" si="19"/>
        <v/>
      </c>
      <c r="AK19" s="45" t="str">
        <f t="shared" si="20"/>
        <v/>
      </c>
      <c r="AM19" s="45" t="str">
        <f t="shared" si="21"/>
        <v/>
      </c>
      <c r="AO19" s="45" t="str">
        <f t="shared" si="22"/>
        <v/>
      </c>
      <c r="AQ19" s="45" t="str">
        <f t="shared" si="23"/>
        <v/>
      </c>
      <c r="AS19" s="45" t="str">
        <f t="shared" si="24"/>
        <v/>
      </c>
      <c r="AU19" s="45" t="str">
        <f t="shared" si="25"/>
        <v/>
      </c>
      <c r="AW19" s="45" t="str">
        <f t="shared" si="26"/>
        <v/>
      </c>
      <c r="AY19" s="45" t="str">
        <f t="shared" si="27"/>
        <v/>
      </c>
      <c r="BA19" s="45" t="str">
        <f t="shared" si="28"/>
        <v/>
      </c>
      <c r="BC19" s="45" t="str">
        <f t="shared" si="29"/>
        <v/>
      </c>
      <c r="BE19" s="45" t="str">
        <f t="shared" si="30"/>
        <v/>
      </c>
      <c r="BG19" s="45" t="str">
        <f t="shared" si="31"/>
        <v/>
      </c>
      <c r="BI19" s="45" t="str">
        <f t="shared" si="32"/>
        <v/>
      </c>
      <c r="BK19" s="45" t="str">
        <f t="shared" si="33"/>
        <v/>
      </c>
      <c r="BM19" s="45" t="str">
        <f t="shared" si="34"/>
        <v/>
      </c>
      <c r="BO19" s="45" t="str">
        <f t="shared" si="35"/>
        <v/>
      </c>
      <c r="BQ19" s="45" t="str">
        <f t="shared" si="36"/>
        <v/>
      </c>
      <c r="BS19" s="45" t="str">
        <f t="shared" si="37"/>
        <v/>
      </c>
      <c r="BU19" s="45" t="str">
        <f t="shared" si="38"/>
        <v/>
      </c>
      <c r="BW19" s="45" t="str">
        <f t="shared" si="39"/>
        <v/>
      </c>
      <c r="BY19" s="45" t="str">
        <f t="shared" si="40"/>
        <v/>
      </c>
      <c r="CA19" s="45" t="str">
        <f t="shared" si="41"/>
        <v/>
      </c>
      <c r="CC19" s="45" t="str">
        <f t="shared" si="42"/>
        <v/>
      </c>
      <c r="CE19" s="45" t="str">
        <f t="shared" si="43"/>
        <v/>
      </c>
      <c r="CG19" s="45" t="str">
        <f t="shared" si="44"/>
        <v/>
      </c>
      <c r="CI19" s="45" t="str">
        <f t="shared" si="45"/>
        <v/>
      </c>
      <c r="CK19" s="45" t="str">
        <f t="shared" si="46"/>
        <v/>
      </c>
      <c r="CM19" s="45" t="str">
        <f t="shared" si="47"/>
        <v/>
      </c>
      <c r="CO19" s="45" t="str">
        <f t="shared" si="48"/>
        <v/>
      </c>
      <c r="CQ19" s="45" t="str">
        <f t="shared" si="49"/>
        <v/>
      </c>
      <c r="CS19" s="45" t="str">
        <f t="shared" si="50"/>
        <v/>
      </c>
      <c r="CU19" s="45" t="str">
        <f t="shared" si="51"/>
        <v/>
      </c>
      <c r="CW19" s="45" t="str">
        <f t="shared" si="52"/>
        <v/>
      </c>
      <c r="CY19" s="45" t="str">
        <f t="shared" si="53"/>
        <v/>
      </c>
      <c r="DA19" s="45" t="str">
        <f t="shared" si="54"/>
        <v/>
      </c>
      <c r="DC19" s="45" t="str">
        <f t="shared" si="55"/>
        <v/>
      </c>
      <c r="DE19" s="45" t="str">
        <f t="shared" si="56"/>
        <v/>
      </c>
      <c r="DG19" s="45" t="str">
        <f t="shared" si="57"/>
        <v/>
      </c>
      <c r="DI19" s="45" t="str">
        <f t="shared" si="58"/>
        <v/>
      </c>
      <c r="DK19" s="45" t="str">
        <f t="shared" si="59"/>
        <v/>
      </c>
      <c r="DM19" s="45" t="str">
        <f t="shared" si="60"/>
        <v/>
      </c>
      <c r="DO19" s="45" t="str">
        <f t="shared" si="61"/>
        <v/>
      </c>
      <c r="DQ19" s="45" t="str">
        <f t="shared" si="62"/>
        <v/>
      </c>
      <c r="DS19" s="45" t="str">
        <f t="shared" si="63"/>
        <v/>
      </c>
      <c r="DU19" s="45" t="str">
        <f t="shared" si="64"/>
        <v/>
      </c>
      <c r="DW19" s="45" t="str">
        <f t="shared" si="65"/>
        <v/>
      </c>
      <c r="DY19" s="45" t="str">
        <f t="shared" si="66"/>
        <v/>
      </c>
      <c r="EA19" s="45" t="str">
        <f t="shared" si="67"/>
        <v/>
      </c>
      <c r="EC19" s="45" t="str">
        <f t="shared" si="68"/>
        <v/>
      </c>
      <c r="EE19" s="45" t="str">
        <f t="shared" si="69"/>
        <v/>
      </c>
      <c r="EG19" s="45" t="str">
        <f t="shared" si="70"/>
        <v/>
      </c>
      <c r="EI19" s="45" t="str">
        <f t="shared" si="71"/>
        <v/>
      </c>
      <c r="EK19" s="45" t="str">
        <f t="shared" si="72"/>
        <v/>
      </c>
      <c r="EM19" s="45" t="str">
        <f t="shared" si="73"/>
        <v/>
      </c>
      <c r="EO19" s="45" t="str">
        <f t="shared" si="74"/>
        <v/>
      </c>
      <c r="EQ19" s="45" t="str">
        <f t="shared" si="75"/>
        <v/>
      </c>
      <c r="ES19" s="45" t="str">
        <f t="shared" si="76"/>
        <v/>
      </c>
      <c r="EU19" s="45" t="str">
        <f t="shared" si="77"/>
        <v/>
      </c>
      <c r="EW19" s="45" t="str">
        <f t="shared" si="78"/>
        <v/>
      </c>
      <c r="EY19" s="45" t="str">
        <f t="shared" si="79"/>
        <v/>
      </c>
      <c r="FA19" s="45" t="str">
        <f t="shared" si="80"/>
        <v/>
      </c>
      <c r="FB19"/>
      <c r="FC19"/>
      <c r="FD19"/>
      <c r="FE19"/>
      <c r="FF19"/>
      <c r="FG19"/>
      <c r="FH19"/>
      <c r="FI19"/>
      <c r="FJ19"/>
      <c r="FK19"/>
      <c r="FL19"/>
      <c r="FM19" s="46" t="str">
        <f t="shared" si="81"/>
        <v/>
      </c>
      <c r="FN19" s="47" t="str">
        <f t="shared" si="82"/>
        <v/>
      </c>
      <c r="FO19" s="48" t="str">
        <f t="shared" si="83"/>
        <v/>
      </c>
      <c r="FP19" s="49" t="str">
        <f t="shared" si="91"/>
        <v/>
      </c>
      <c r="FQ19" s="49" t="str">
        <f t="shared" si="91"/>
        <v/>
      </c>
      <c r="FR19" s="49" t="str">
        <f t="shared" si="91"/>
        <v/>
      </c>
      <c r="FS19" s="49" t="str">
        <f t="shared" si="91"/>
        <v/>
      </c>
      <c r="FT19" s="49" t="str">
        <f t="shared" si="91"/>
        <v/>
      </c>
      <c r="FU19" s="49" t="str">
        <f t="shared" si="91"/>
        <v/>
      </c>
      <c r="FV19" s="49" t="str">
        <f t="shared" si="91"/>
        <v/>
      </c>
      <c r="FW19" s="49" t="str">
        <f t="shared" si="91"/>
        <v/>
      </c>
      <c r="FX19" s="49" t="str">
        <f t="shared" si="91"/>
        <v/>
      </c>
      <c r="FY19" s="49" t="str">
        <f t="shared" si="91"/>
        <v/>
      </c>
      <c r="FZ19" s="49" t="str">
        <f t="shared" si="92"/>
        <v/>
      </c>
      <c r="GA19" s="49" t="str">
        <f t="shared" si="92"/>
        <v/>
      </c>
      <c r="GB19" s="49" t="str">
        <f t="shared" si="92"/>
        <v/>
      </c>
      <c r="GC19" s="49" t="str">
        <f t="shared" si="92"/>
        <v/>
      </c>
      <c r="GD19" s="49" t="str">
        <f t="shared" si="92"/>
        <v/>
      </c>
      <c r="GE19" s="49" t="str">
        <f t="shared" si="92"/>
        <v/>
      </c>
      <c r="GF19" s="49" t="str">
        <f t="shared" si="92"/>
        <v/>
      </c>
      <c r="GG19" s="49" t="str">
        <f t="shared" si="92"/>
        <v/>
      </c>
      <c r="GH19" s="49" t="str">
        <f t="shared" si="92"/>
        <v/>
      </c>
      <c r="GI19" s="49" t="str">
        <f t="shared" si="92"/>
        <v/>
      </c>
      <c r="GJ19" s="49" t="str">
        <f t="shared" si="93"/>
        <v/>
      </c>
      <c r="GK19" s="49" t="str">
        <f t="shared" si="93"/>
        <v/>
      </c>
      <c r="GL19" s="49" t="str">
        <f t="shared" si="93"/>
        <v/>
      </c>
      <c r="GM19" s="49" t="str">
        <f t="shared" si="93"/>
        <v/>
      </c>
      <c r="GN19" s="49" t="str">
        <f t="shared" si="93"/>
        <v/>
      </c>
      <c r="GO19" s="49" t="str">
        <f t="shared" si="93"/>
        <v/>
      </c>
      <c r="GP19" s="49" t="str">
        <f t="shared" si="93"/>
        <v/>
      </c>
      <c r="GQ19" s="49" t="str">
        <f t="shared" si="93"/>
        <v/>
      </c>
      <c r="GR19" s="49" t="str">
        <f t="shared" si="93"/>
        <v/>
      </c>
      <c r="GS19" s="49" t="str">
        <f t="shared" si="93"/>
        <v/>
      </c>
      <c r="GT19" s="49" t="str">
        <f t="shared" si="94"/>
        <v/>
      </c>
      <c r="GU19" s="49" t="str">
        <f t="shared" si="94"/>
        <v/>
      </c>
      <c r="GV19" s="49" t="str">
        <f t="shared" si="94"/>
        <v/>
      </c>
      <c r="GW19" s="49" t="str">
        <f t="shared" si="94"/>
        <v/>
      </c>
      <c r="GX19" s="49" t="str">
        <f t="shared" si="94"/>
        <v/>
      </c>
      <c r="GY19" s="49" t="str">
        <f t="shared" si="94"/>
        <v/>
      </c>
      <c r="GZ19" s="49" t="str">
        <f t="shared" si="94"/>
        <v/>
      </c>
      <c r="HA19" s="49" t="str">
        <f t="shared" si="94"/>
        <v/>
      </c>
      <c r="HB19" s="49" t="str">
        <f t="shared" si="94"/>
        <v/>
      </c>
      <c r="HC19" s="49" t="str">
        <f t="shared" si="94"/>
        <v/>
      </c>
      <c r="HD19" s="49" t="str">
        <f t="shared" si="95"/>
        <v/>
      </c>
      <c r="HE19" s="49" t="str">
        <f t="shared" si="95"/>
        <v/>
      </c>
      <c r="HF19" s="49" t="str">
        <f t="shared" si="95"/>
        <v/>
      </c>
      <c r="HG19" s="49" t="str">
        <f t="shared" si="95"/>
        <v/>
      </c>
      <c r="HH19" s="49" t="str">
        <f t="shared" si="95"/>
        <v/>
      </c>
      <c r="HI19" s="49" t="str">
        <f t="shared" si="95"/>
        <v/>
      </c>
      <c r="HJ19" s="49" t="str">
        <f t="shared" si="95"/>
        <v/>
      </c>
      <c r="HK19" s="49" t="str">
        <f t="shared" si="95"/>
        <v/>
      </c>
      <c r="HL19" s="49" t="str">
        <f t="shared" si="95"/>
        <v/>
      </c>
      <c r="HM19" s="49" t="str">
        <f t="shared" si="95"/>
        <v/>
      </c>
      <c r="HN19" s="49" t="str">
        <f t="shared" si="96"/>
        <v/>
      </c>
      <c r="HO19" s="49" t="str">
        <f t="shared" si="96"/>
        <v/>
      </c>
      <c r="HP19" s="49" t="str">
        <f t="shared" si="96"/>
        <v/>
      </c>
      <c r="HQ19" s="49" t="str">
        <f t="shared" si="96"/>
        <v/>
      </c>
      <c r="HR19" s="49" t="str">
        <f t="shared" si="96"/>
        <v/>
      </c>
      <c r="HS19" s="49" t="str">
        <f t="shared" si="96"/>
        <v/>
      </c>
      <c r="HT19" s="49" t="str">
        <f t="shared" si="96"/>
        <v/>
      </c>
      <c r="HU19" s="49" t="str">
        <f t="shared" si="96"/>
        <v/>
      </c>
      <c r="HV19" s="49" t="str">
        <f t="shared" si="96"/>
        <v/>
      </c>
      <c r="HW19" s="49" t="str">
        <f t="shared" si="96"/>
        <v/>
      </c>
      <c r="HX19" s="49" t="str">
        <f t="shared" si="97"/>
        <v/>
      </c>
      <c r="HY19" s="49" t="str">
        <f t="shared" si="97"/>
        <v/>
      </c>
      <c r="HZ19" s="49" t="str">
        <f t="shared" si="97"/>
        <v/>
      </c>
      <c r="IA19" s="49" t="str">
        <f t="shared" si="97"/>
        <v/>
      </c>
      <c r="IB19" s="49" t="str">
        <f t="shared" si="97"/>
        <v/>
      </c>
      <c r="IC19" s="49" t="str">
        <f t="shared" si="97"/>
        <v/>
      </c>
      <c r="ID19" s="49" t="str">
        <f t="shared" si="97"/>
        <v/>
      </c>
      <c r="IE19" s="49" t="str">
        <f t="shared" si="97"/>
        <v/>
      </c>
      <c r="IF19" s="49" t="str">
        <f t="shared" si="97"/>
        <v/>
      </c>
      <c r="IG19" s="49" t="str">
        <f t="shared" si="97"/>
        <v/>
      </c>
      <c r="IH19" s="49" t="str">
        <f t="shared" si="97"/>
        <v/>
      </c>
      <c r="II19" s="49" t="str">
        <f t="shared" si="97"/>
        <v/>
      </c>
      <c r="IJ19" s="49" t="str">
        <f t="shared" si="97"/>
        <v/>
      </c>
      <c r="IK19" s="49" t="str">
        <f t="shared" si="97"/>
        <v/>
      </c>
      <c r="IL19" s="49" t="str">
        <f t="shared" si="97"/>
        <v/>
      </c>
      <c r="IM19"/>
      <c r="IN19"/>
      <c r="IO19"/>
      <c r="IP19"/>
      <c r="IQ19"/>
      <c r="IR19"/>
      <c r="IS19"/>
      <c r="IT19"/>
      <c r="IU19"/>
      <c r="IV19"/>
    </row>
    <row r="20" spans="1:256" s="50" customFormat="1" ht="16.2" thickBot="1" x14ac:dyDescent="0.35">
      <c r="A20" s="149" t="str">
        <f>IF($B20="","",IF(VLOOKUP($B20,'Skyttere registrering'!$AB$2:$AE$101,3,FALSE)=0,"",VLOOKUP($B20,'Skyttere registrering'!$AB$2:$AE$101,3,FALSE)))</f>
        <v/>
      </c>
      <c r="B20" s="144"/>
      <c r="C20" s="152" t="str">
        <f>IF($B20="","",IF(VLOOKUP($B20,'Skyttere registrering'!$AB$2:$AE$101,2,FALSE)=0,"",VLOOKUP($B20,'Skyttere registrering'!$AB$2:$AE$101,2,FALSE)))</f>
        <v/>
      </c>
      <c r="D20" s="149" t="str">
        <f>IF($B20="","",IF(VLOOKUP($B20,'Skyttere registrering'!$AB$2:$AE$101,4,FALSE)=0,"",VLOOKUP($B20,'Skyttere registrering'!$AB$2:$AE$101,4,FALSE)))</f>
        <v/>
      </c>
      <c r="E20" s="158" t="str">
        <f t="shared" si="3"/>
        <v/>
      </c>
      <c r="F20" s="149" t="str">
        <f t="shared" si="4"/>
        <v/>
      </c>
      <c r="G20" s="161" t="str">
        <f t="shared" si="5"/>
        <v/>
      </c>
      <c r="I20" s="45" t="str">
        <f t="shared" si="6"/>
        <v/>
      </c>
      <c r="K20" s="45" t="str">
        <f t="shared" si="7"/>
        <v/>
      </c>
      <c r="M20" s="45" t="str">
        <f t="shared" si="8"/>
        <v/>
      </c>
      <c r="O20" s="45" t="str">
        <f t="shared" si="9"/>
        <v/>
      </c>
      <c r="Q20" s="45" t="str">
        <f t="shared" si="10"/>
        <v/>
      </c>
      <c r="S20" s="45" t="str">
        <f t="shared" si="11"/>
        <v/>
      </c>
      <c r="U20" s="45" t="str">
        <f t="shared" si="12"/>
        <v/>
      </c>
      <c r="W20" s="45" t="str">
        <f t="shared" si="13"/>
        <v/>
      </c>
      <c r="Y20" s="45" t="str">
        <f t="shared" si="14"/>
        <v/>
      </c>
      <c r="AA20" s="45" t="str">
        <f t="shared" si="15"/>
        <v/>
      </c>
      <c r="AC20" s="45" t="str">
        <f t="shared" si="16"/>
        <v/>
      </c>
      <c r="AE20" s="45" t="str">
        <f t="shared" si="17"/>
        <v/>
      </c>
      <c r="AG20" s="45" t="str">
        <f t="shared" si="18"/>
        <v/>
      </c>
      <c r="AI20" s="45" t="str">
        <f t="shared" si="19"/>
        <v/>
      </c>
      <c r="AK20" s="45" t="str">
        <f t="shared" si="20"/>
        <v/>
      </c>
      <c r="AM20" s="45" t="str">
        <f t="shared" si="21"/>
        <v/>
      </c>
      <c r="AO20" s="45" t="str">
        <f t="shared" si="22"/>
        <v/>
      </c>
      <c r="AQ20" s="45" t="str">
        <f t="shared" si="23"/>
        <v/>
      </c>
      <c r="AS20" s="45" t="str">
        <f t="shared" si="24"/>
        <v/>
      </c>
      <c r="AU20" s="45" t="str">
        <f t="shared" si="25"/>
        <v/>
      </c>
      <c r="AW20" s="45" t="str">
        <f t="shared" si="26"/>
        <v/>
      </c>
      <c r="AY20" s="45" t="str">
        <f t="shared" si="27"/>
        <v/>
      </c>
      <c r="BA20" s="45" t="str">
        <f t="shared" si="28"/>
        <v/>
      </c>
      <c r="BC20" s="45" t="str">
        <f t="shared" si="29"/>
        <v/>
      </c>
      <c r="BE20" s="45" t="str">
        <f t="shared" si="30"/>
        <v/>
      </c>
      <c r="BG20" s="45" t="str">
        <f t="shared" si="31"/>
        <v/>
      </c>
      <c r="BI20" s="45" t="str">
        <f t="shared" si="32"/>
        <v/>
      </c>
      <c r="BK20" s="45" t="str">
        <f t="shared" si="33"/>
        <v/>
      </c>
      <c r="BM20" s="45" t="str">
        <f t="shared" si="34"/>
        <v/>
      </c>
      <c r="BO20" s="45" t="str">
        <f t="shared" si="35"/>
        <v/>
      </c>
      <c r="BQ20" s="45" t="str">
        <f t="shared" si="36"/>
        <v/>
      </c>
      <c r="BS20" s="45" t="str">
        <f t="shared" si="37"/>
        <v/>
      </c>
      <c r="BU20" s="45" t="str">
        <f t="shared" si="38"/>
        <v/>
      </c>
      <c r="BW20" s="45" t="str">
        <f t="shared" si="39"/>
        <v/>
      </c>
      <c r="BY20" s="45" t="str">
        <f t="shared" si="40"/>
        <v/>
      </c>
      <c r="CA20" s="45" t="str">
        <f t="shared" si="41"/>
        <v/>
      </c>
      <c r="CC20" s="45" t="str">
        <f t="shared" si="42"/>
        <v/>
      </c>
      <c r="CE20" s="45" t="str">
        <f t="shared" si="43"/>
        <v/>
      </c>
      <c r="CG20" s="45" t="str">
        <f t="shared" si="44"/>
        <v/>
      </c>
      <c r="CI20" s="45" t="str">
        <f t="shared" si="45"/>
        <v/>
      </c>
      <c r="CK20" s="45" t="str">
        <f t="shared" si="46"/>
        <v/>
      </c>
      <c r="CM20" s="45" t="str">
        <f t="shared" si="47"/>
        <v/>
      </c>
      <c r="CO20" s="45" t="str">
        <f t="shared" si="48"/>
        <v/>
      </c>
      <c r="CQ20" s="45" t="str">
        <f t="shared" si="49"/>
        <v/>
      </c>
      <c r="CS20" s="45" t="str">
        <f t="shared" si="50"/>
        <v/>
      </c>
      <c r="CU20" s="45" t="str">
        <f t="shared" si="51"/>
        <v/>
      </c>
      <c r="CW20" s="45" t="str">
        <f t="shared" si="52"/>
        <v/>
      </c>
      <c r="CY20" s="45" t="str">
        <f t="shared" si="53"/>
        <v/>
      </c>
      <c r="DA20" s="45" t="str">
        <f t="shared" si="54"/>
        <v/>
      </c>
      <c r="DC20" s="45" t="str">
        <f t="shared" si="55"/>
        <v/>
      </c>
      <c r="DE20" s="45" t="str">
        <f t="shared" si="56"/>
        <v/>
      </c>
      <c r="DG20" s="45" t="str">
        <f t="shared" si="57"/>
        <v/>
      </c>
      <c r="DI20" s="45" t="str">
        <f t="shared" si="58"/>
        <v/>
      </c>
      <c r="DK20" s="45" t="str">
        <f t="shared" si="59"/>
        <v/>
      </c>
      <c r="DM20" s="45" t="str">
        <f t="shared" si="60"/>
        <v/>
      </c>
      <c r="DO20" s="45" t="str">
        <f t="shared" si="61"/>
        <v/>
      </c>
      <c r="DQ20" s="45" t="str">
        <f t="shared" si="62"/>
        <v/>
      </c>
      <c r="DS20" s="45" t="str">
        <f t="shared" si="63"/>
        <v/>
      </c>
      <c r="DU20" s="45" t="str">
        <f t="shared" si="64"/>
        <v/>
      </c>
      <c r="DW20" s="45" t="str">
        <f t="shared" si="65"/>
        <v/>
      </c>
      <c r="DY20" s="45" t="str">
        <f t="shared" si="66"/>
        <v/>
      </c>
      <c r="EA20" s="45" t="str">
        <f t="shared" si="67"/>
        <v/>
      </c>
      <c r="EC20" s="45" t="str">
        <f t="shared" si="68"/>
        <v/>
      </c>
      <c r="EE20" s="45" t="str">
        <f t="shared" si="69"/>
        <v/>
      </c>
      <c r="EG20" s="45" t="str">
        <f t="shared" si="70"/>
        <v/>
      </c>
      <c r="EI20" s="45" t="str">
        <f t="shared" si="71"/>
        <v/>
      </c>
      <c r="EK20" s="45" t="str">
        <f t="shared" si="72"/>
        <v/>
      </c>
      <c r="EM20" s="45" t="str">
        <f t="shared" si="73"/>
        <v/>
      </c>
      <c r="EO20" s="45" t="str">
        <f t="shared" si="74"/>
        <v/>
      </c>
      <c r="EQ20" s="45" t="str">
        <f t="shared" si="75"/>
        <v/>
      </c>
      <c r="ES20" s="45" t="str">
        <f t="shared" si="76"/>
        <v/>
      </c>
      <c r="EU20" s="45" t="str">
        <f t="shared" si="77"/>
        <v/>
      </c>
      <c r="EW20" s="45" t="str">
        <f t="shared" si="78"/>
        <v/>
      </c>
      <c r="EY20" s="45" t="str">
        <f t="shared" si="79"/>
        <v/>
      </c>
      <c r="FA20" s="45" t="str">
        <f t="shared" si="80"/>
        <v/>
      </c>
      <c r="FB20"/>
      <c r="FC20"/>
      <c r="FD20"/>
      <c r="FE20"/>
      <c r="FF20"/>
      <c r="FG20"/>
      <c r="FH20"/>
      <c r="FI20"/>
      <c r="FJ20"/>
      <c r="FK20"/>
      <c r="FL20"/>
      <c r="FM20" s="46" t="str">
        <f t="shared" si="81"/>
        <v/>
      </c>
      <c r="FN20" s="47" t="str">
        <f t="shared" si="82"/>
        <v/>
      </c>
      <c r="FO20" s="48" t="str">
        <f t="shared" si="83"/>
        <v/>
      </c>
      <c r="FP20" s="49" t="str">
        <f t="shared" si="91"/>
        <v/>
      </c>
      <c r="FQ20" s="49" t="str">
        <f t="shared" si="91"/>
        <v/>
      </c>
      <c r="FR20" s="49" t="str">
        <f t="shared" si="91"/>
        <v/>
      </c>
      <c r="FS20" s="49" t="str">
        <f t="shared" si="91"/>
        <v/>
      </c>
      <c r="FT20" s="49" t="str">
        <f t="shared" si="91"/>
        <v/>
      </c>
      <c r="FU20" s="49" t="str">
        <f t="shared" si="91"/>
        <v/>
      </c>
      <c r="FV20" s="49" t="str">
        <f t="shared" si="91"/>
        <v/>
      </c>
      <c r="FW20" s="49" t="str">
        <f t="shared" si="91"/>
        <v/>
      </c>
      <c r="FX20" s="49" t="str">
        <f t="shared" si="91"/>
        <v/>
      </c>
      <c r="FY20" s="49" t="str">
        <f t="shared" si="91"/>
        <v/>
      </c>
      <c r="FZ20" s="49" t="str">
        <f t="shared" si="92"/>
        <v/>
      </c>
      <c r="GA20" s="49" t="str">
        <f t="shared" si="92"/>
        <v/>
      </c>
      <c r="GB20" s="49" t="str">
        <f t="shared" si="92"/>
        <v/>
      </c>
      <c r="GC20" s="49" t="str">
        <f t="shared" si="92"/>
        <v/>
      </c>
      <c r="GD20" s="49" t="str">
        <f t="shared" si="92"/>
        <v/>
      </c>
      <c r="GE20" s="49" t="str">
        <f t="shared" si="92"/>
        <v/>
      </c>
      <c r="GF20" s="49" t="str">
        <f t="shared" si="92"/>
        <v/>
      </c>
      <c r="GG20" s="49" t="str">
        <f t="shared" si="92"/>
        <v/>
      </c>
      <c r="GH20" s="49" t="str">
        <f t="shared" si="92"/>
        <v/>
      </c>
      <c r="GI20" s="49" t="str">
        <f t="shared" si="92"/>
        <v/>
      </c>
      <c r="GJ20" s="49" t="str">
        <f t="shared" si="93"/>
        <v/>
      </c>
      <c r="GK20" s="49" t="str">
        <f t="shared" si="93"/>
        <v/>
      </c>
      <c r="GL20" s="49" t="str">
        <f t="shared" si="93"/>
        <v/>
      </c>
      <c r="GM20" s="49" t="str">
        <f t="shared" si="93"/>
        <v/>
      </c>
      <c r="GN20" s="49" t="str">
        <f t="shared" si="93"/>
        <v/>
      </c>
      <c r="GO20" s="49" t="str">
        <f t="shared" si="93"/>
        <v/>
      </c>
      <c r="GP20" s="49" t="str">
        <f t="shared" si="93"/>
        <v/>
      </c>
      <c r="GQ20" s="49" t="str">
        <f t="shared" si="93"/>
        <v/>
      </c>
      <c r="GR20" s="49" t="str">
        <f t="shared" si="93"/>
        <v/>
      </c>
      <c r="GS20" s="49" t="str">
        <f t="shared" si="93"/>
        <v/>
      </c>
      <c r="GT20" s="49" t="str">
        <f t="shared" si="94"/>
        <v/>
      </c>
      <c r="GU20" s="49" t="str">
        <f t="shared" si="94"/>
        <v/>
      </c>
      <c r="GV20" s="49" t="str">
        <f t="shared" si="94"/>
        <v/>
      </c>
      <c r="GW20" s="49" t="str">
        <f t="shared" si="94"/>
        <v/>
      </c>
      <c r="GX20" s="49" t="str">
        <f t="shared" si="94"/>
        <v/>
      </c>
      <c r="GY20" s="49" t="str">
        <f t="shared" si="94"/>
        <v/>
      </c>
      <c r="GZ20" s="49" t="str">
        <f t="shared" si="94"/>
        <v/>
      </c>
      <c r="HA20" s="49" t="str">
        <f t="shared" si="94"/>
        <v/>
      </c>
      <c r="HB20" s="49" t="str">
        <f t="shared" si="94"/>
        <v/>
      </c>
      <c r="HC20" s="49" t="str">
        <f t="shared" si="94"/>
        <v/>
      </c>
      <c r="HD20" s="49" t="str">
        <f t="shared" si="95"/>
        <v/>
      </c>
      <c r="HE20" s="49" t="str">
        <f t="shared" si="95"/>
        <v/>
      </c>
      <c r="HF20" s="49" t="str">
        <f t="shared" si="95"/>
        <v/>
      </c>
      <c r="HG20" s="49" t="str">
        <f t="shared" si="95"/>
        <v/>
      </c>
      <c r="HH20" s="49" t="str">
        <f t="shared" si="95"/>
        <v/>
      </c>
      <c r="HI20" s="49" t="str">
        <f t="shared" si="95"/>
        <v/>
      </c>
      <c r="HJ20" s="49" t="str">
        <f t="shared" si="95"/>
        <v/>
      </c>
      <c r="HK20" s="49" t="str">
        <f t="shared" si="95"/>
        <v/>
      </c>
      <c r="HL20" s="49" t="str">
        <f t="shared" si="95"/>
        <v/>
      </c>
      <c r="HM20" s="49" t="str">
        <f t="shared" si="95"/>
        <v/>
      </c>
      <c r="HN20" s="49" t="str">
        <f t="shared" si="96"/>
        <v/>
      </c>
      <c r="HO20" s="49" t="str">
        <f t="shared" si="96"/>
        <v/>
      </c>
      <c r="HP20" s="49" t="str">
        <f t="shared" si="96"/>
        <v/>
      </c>
      <c r="HQ20" s="49" t="str">
        <f t="shared" si="96"/>
        <v/>
      </c>
      <c r="HR20" s="49" t="str">
        <f t="shared" si="96"/>
        <v/>
      </c>
      <c r="HS20" s="49" t="str">
        <f t="shared" si="96"/>
        <v/>
      </c>
      <c r="HT20" s="49" t="str">
        <f t="shared" si="96"/>
        <v/>
      </c>
      <c r="HU20" s="49" t="str">
        <f t="shared" si="96"/>
        <v/>
      </c>
      <c r="HV20" s="49" t="str">
        <f t="shared" si="96"/>
        <v/>
      </c>
      <c r="HW20" s="49" t="str">
        <f t="shared" si="96"/>
        <v/>
      </c>
      <c r="HX20" s="49" t="str">
        <f t="shared" si="97"/>
        <v/>
      </c>
      <c r="HY20" s="49" t="str">
        <f t="shared" si="97"/>
        <v/>
      </c>
      <c r="HZ20" s="49" t="str">
        <f t="shared" si="97"/>
        <v/>
      </c>
      <c r="IA20" s="49" t="str">
        <f t="shared" si="97"/>
        <v/>
      </c>
      <c r="IB20" s="49" t="str">
        <f t="shared" si="97"/>
        <v/>
      </c>
      <c r="IC20" s="49" t="str">
        <f t="shared" si="97"/>
        <v/>
      </c>
      <c r="ID20" s="49" t="str">
        <f t="shared" si="97"/>
        <v/>
      </c>
      <c r="IE20" s="49" t="str">
        <f t="shared" si="97"/>
        <v/>
      </c>
      <c r="IF20" s="49" t="str">
        <f t="shared" si="97"/>
        <v/>
      </c>
      <c r="IG20" s="49" t="str">
        <f t="shared" si="97"/>
        <v/>
      </c>
      <c r="IH20" s="49" t="str">
        <f t="shared" si="97"/>
        <v/>
      </c>
      <c r="II20" s="49" t="str">
        <f t="shared" si="97"/>
        <v/>
      </c>
      <c r="IJ20" s="49" t="str">
        <f t="shared" si="97"/>
        <v/>
      </c>
      <c r="IK20" s="49" t="str">
        <f t="shared" si="97"/>
        <v/>
      </c>
      <c r="IL20" s="49" t="str">
        <f t="shared" si="97"/>
        <v/>
      </c>
      <c r="IM20"/>
      <c r="IN20"/>
      <c r="IO20"/>
      <c r="IP20"/>
      <c r="IQ20"/>
      <c r="IR20"/>
      <c r="IS20"/>
      <c r="IT20"/>
      <c r="IU20"/>
      <c r="IV20"/>
    </row>
    <row r="21" spans="1:256" s="50" customFormat="1" ht="16.2" thickBot="1" x14ac:dyDescent="0.35">
      <c r="A21" s="149" t="str">
        <f>IF($B21="","",IF(VLOOKUP($B21,'Skyttere registrering'!$AB$2:$AE$101,3,FALSE)=0,"",VLOOKUP($B21,'Skyttere registrering'!$AB$2:$AE$101,3,FALSE)))</f>
        <v/>
      </c>
      <c r="B21" s="144"/>
      <c r="C21" s="152" t="str">
        <f>IF($B21="","",IF(VLOOKUP($B21,'Skyttere registrering'!$AB$2:$AE$101,2,FALSE)=0,"",VLOOKUP($B21,'Skyttere registrering'!$AB$2:$AE$101,2,FALSE)))</f>
        <v/>
      </c>
      <c r="D21" s="149" t="str">
        <f>IF($B21="","",IF(VLOOKUP($B21,'Skyttere registrering'!$AB$2:$AE$101,4,FALSE)=0,"",VLOOKUP($B21,'Skyttere registrering'!$AB$2:$AE$101,4,FALSE)))</f>
        <v/>
      </c>
      <c r="E21" s="158" t="str">
        <f t="shared" si="3"/>
        <v/>
      </c>
      <c r="F21" s="149" t="str">
        <f t="shared" si="4"/>
        <v/>
      </c>
      <c r="G21" s="161" t="str">
        <f t="shared" si="5"/>
        <v/>
      </c>
      <c r="I21" s="45" t="str">
        <f t="shared" si="6"/>
        <v/>
      </c>
      <c r="K21" s="45" t="str">
        <f t="shared" si="7"/>
        <v/>
      </c>
      <c r="M21" s="45" t="str">
        <f t="shared" si="8"/>
        <v/>
      </c>
      <c r="O21" s="45" t="str">
        <f t="shared" si="9"/>
        <v/>
      </c>
      <c r="Q21" s="45" t="str">
        <f t="shared" si="10"/>
        <v/>
      </c>
      <c r="S21" s="45" t="str">
        <f t="shared" si="11"/>
        <v/>
      </c>
      <c r="U21" s="45" t="str">
        <f t="shared" si="12"/>
        <v/>
      </c>
      <c r="W21" s="45" t="str">
        <f t="shared" si="13"/>
        <v/>
      </c>
      <c r="Y21" s="45" t="str">
        <f t="shared" si="14"/>
        <v/>
      </c>
      <c r="AA21" s="45" t="str">
        <f t="shared" si="15"/>
        <v/>
      </c>
      <c r="AC21" s="45" t="str">
        <f t="shared" si="16"/>
        <v/>
      </c>
      <c r="AE21" s="45" t="str">
        <f t="shared" si="17"/>
        <v/>
      </c>
      <c r="AG21" s="45" t="str">
        <f t="shared" si="18"/>
        <v/>
      </c>
      <c r="AI21" s="45" t="str">
        <f t="shared" si="19"/>
        <v/>
      </c>
      <c r="AK21" s="45" t="str">
        <f t="shared" si="20"/>
        <v/>
      </c>
      <c r="AM21" s="45" t="str">
        <f t="shared" si="21"/>
        <v/>
      </c>
      <c r="AO21" s="45" t="str">
        <f t="shared" si="22"/>
        <v/>
      </c>
      <c r="AQ21" s="45" t="str">
        <f t="shared" si="23"/>
        <v/>
      </c>
      <c r="AS21" s="45" t="str">
        <f t="shared" si="24"/>
        <v/>
      </c>
      <c r="AU21" s="45" t="str">
        <f t="shared" si="25"/>
        <v/>
      </c>
      <c r="AW21" s="45" t="str">
        <f t="shared" si="26"/>
        <v/>
      </c>
      <c r="AY21" s="45" t="str">
        <f t="shared" si="27"/>
        <v/>
      </c>
      <c r="BA21" s="45" t="str">
        <f t="shared" si="28"/>
        <v/>
      </c>
      <c r="BC21" s="45" t="str">
        <f t="shared" si="29"/>
        <v/>
      </c>
      <c r="BE21" s="45" t="str">
        <f t="shared" si="30"/>
        <v/>
      </c>
      <c r="BG21" s="45" t="str">
        <f t="shared" si="31"/>
        <v/>
      </c>
      <c r="BI21" s="45" t="str">
        <f t="shared" si="32"/>
        <v/>
      </c>
      <c r="BK21" s="45" t="str">
        <f t="shared" si="33"/>
        <v/>
      </c>
      <c r="BM21" s="45" t="str">
        <f t="shared" si="34"/>
        <v/>
      </c>
      <c r="BO21" s="45" t="str">
        <f t="shared" si="35"/>
        <v/>
      </c>
      <c r="BQ21" s="45" t="str">
        <f t="shared" si="36"/>
        <v/>
      </c>
      <c r="BS21" s="45" t="str">
        <f t="shared" si="37"/>
        <v/>
      </c>
      <c r="BU21" s="45" t="str">
        <f t="shared" si="38"/>
        <v/>
      </c>
      <c r="BW21" s="45" t="str">
        <f t="shared" si="39"/>
        <v/>
      </c>
      <c r="BY21" s="45" t="str">
        <f t="shared" si="40"/>
        <v/>
      </c>
      <c r="CA21" s="45" t="str">
        <f t="shared" si="41"/>
        <v/>
      </c>
      <c r="CC21" s="45" t="str">
        <f t="shared" si="42"/>
        <v/>
      </c>
      <c r="CE21" s="45" t="str">
        <f t="shared" si="43"/>
        <v/>
      </c>
      <c r="CG21" s="45" t="str">
        <f t="shared" si="44"/>
        <v/>
      </c>
      <c r="CI21" s="45" t="str">
        <f t="shared" si="45"/>
        <v/>
      </c>
      <c r="CK21" s="45" t="str">
        <f t="shared" si="46"/>
        <v/>
      </c>
      <c r="CM21" s="45" t="str">
        <f t="shared" si="47"/>
        <v/>
      </c>
      <c r="CO21" s="45" t="str">
        <f t="shared" si="48"/>
        <v/>
      </c>
      <c r="CQ21" s="45" t="str">
        <f t="shared" si="49"/>
        <v/>
      </c>
      <c r="CS21" s="45" t="str">
        <f t="shared" si="50"/>
        <v/>
      </c>
      <c r="CU21" s="45" t="str">
        <f t="shared" si="51"/>
        <v/>
      </c>
      <c r="CW21" s="45" t="str">
        <f t="shared" si="52"/>
        <v/>
      </c>
      <c r="CY21" s="45" t="str">
        <f t="shared" si="53"/>
        <v/>
      </c>
      <c r="DA21" s="45" t="str">
        <f t="shared" si="54"/>
        <v/>
      </c>
      <c r="DC21" s="45" t="str">
        <f t="shared" si="55"/>
        <v/>
      </c>
      <c r="DE21" s="45" t="str">
        <f t="shared" si="56"/>
        <v/>
      </c>
      <c r="DG21" s="45" t="str">
        <f t="shared" si="57"/>
        <v/>
      </c>
      <c r="DI21" s="45" t="str">
        <f t="shared" si="58"/>
        <v/>
      </c>
      <c r="DK21" s="45" t="str">
        <f t="shared" si="59"/>
        <v/>
      </c>
      <c r="DM21" s="45" t="str">
        <f t="shared" si="60"/>
        <v/>
      </c>
      <c r="DO21" s="45" t="str">
        <f t="shared" si="61"/>
        <v/>
      </c>
      <c r="DQ21" s="45" t="str">
        <f t="shared" si="62"/>
        <v/>
      </c>
      <c r="DS21" s="45" t="str">
        <f t="shared" si="63"/>
        <v/>
      </c>
      <c r="DU21" s="45" t="str">
        <f t="shared" si="64"/>
        <v/>
      </c>
      <c r="DW21" s="45" t="str">
        <f t="shared" si="65"/>
        <v/>
      </c>
      <c r="DY21" s="45" t="str">
        <f t="shared" si="66"/>
        <v/>
      </c>
      <c r="EA21" s="45" t="str">
        <f t="shared" si="67"/>
        <v/>
      </c>
      <c r="EC21" s="45" t="str">
        <f t="shared" si="68"/>
        <v/>
      </c>
      <c r="EE21" s="45" t="str">
        <f t="shared" si="69"/>
        <v/>
      </c>
      <c r="EG21" s="45" t="str">
        <f t="shared" si="70"/>
        <v/>
      </c>
      <c r="EI21" s="45" t="str">
        <f t="shared" si="71"/>
        <v/>
      </c>
      <c r="EK21" s="45" t="str">
        <f t="shared" si="72"/>
        <v/>
      </c>
      <c r="EM21" s="45" t="str">
        <f t="shared" si="73"/>
        <v/>
      </c>
      <c r="EO21" s="45" t="str">
        <f t="shared" si="74"/>
        <v/>
      </c>
      <c r="EQ21" s="45" t="str">
        <f t="shared" si="75"/>
        <v/>
      </c>
      <c r="ES21" s="45" t="str">
        <f t="shared" si="76"/>
        <v/>
      </c>
      <c r="EU21" s="45" t="str">
        <f t="shared" si="77"/>
        <v/>
      </c>
      <c r="EW21" s="45" t="str">
        <f t="shared" si="78"/>
        <v/>
      </c>
      <c r="EY21" s="45" t="str">
        <f t="shared" si="79"/>
        <v/>
      </c>
      <c r="FA21" s="45" t="str">
        <f t="shared" si="80"/>
        <v/>
      </c>
      <c r="FB21"/>
      <c r="FC21"/>
      <c r="FD21"/>
      <c r="FE21"/>
      <c r="FF21"/>
      <c r="FG21"/>
      <c r="FH21"/>
      <c r="FI21"/>
      <c r="FJ21"/>
      <c r="FK21"/>
      <c r="FL21"/>
      <c r="FM21" s="46" t="str">
        <f t="shared" si="81"/>
        <v/>
      </c>
      <c r="FN21" s="47" t="str">
        <f t="shared" si="82"/>
        <v/>
      </c>
      <c r="FO21" s="48" t="str">
        <f t="shared" si="83"/>
        <v/>
      </c>
      <c r="FP21" s="49" t="str">
        <f t="shared" si="91"/>
        <v/>
      </c>
      <c r="FQ21" s="49" t="str">
        <f t="shared" si="91"/>
        <v/>
      </c>
      <c r="FR21" s="49" t="str">
        <f t="shared" si="91"/>
        <v/>
      </c>
      <c r="FS21" s="49" t="str">
        <f t="shared" si="91"/>
        <v/>
      </c>
      <c r="FT21" s="49" t="str">
        <f t="shared" si="91"/>
        <v/>
      </c>
      <c r="FU21" s="49" t="str">
        <f t="shared" si="91"/>
        <v/>
      </c>
      <c r="FV21" s="49" t="str">
        <f t="shared" si="91"/>
        <v/>
      </c>
      <c r="FW21" s="49" t="str">
        <f t="shared" si="91"/>
        <v/>
      </c>
      <c r="FX21" s="49" t="str">
        <f t="shared" si="91"/>
        <v/>
      </c>
      <c r="FY21" s="49" t="str">
        <f t="shared" si="91"/>
        <v/>
      </c>
      <c r="FZ21" s="49" t="str">
        <f t="shared" si="92"/>
        <v/>
      </c>
      <c r="GA21" s="49" t="str">
        <f t="shared" si="92"/>
        <v/>
      </c>
      <c r="GB21" s="49" t="str">
        <f t="shared" si="92"/>
        <v/>
      </c>
      <c r="GC21" s="49" t="str">
        <f t="shared" si="92"/>
        <v/>
      </c>
      <c r="GD21" s="49" t="str">
        <f t="shared" si="92"/>
        <v/>
      </c>
      <c r="GE21" s="49" t="str">
        <f t="shared" si="92"/>
        <v/>
      </c>
      <c r="GF21" s="49" t="str">
        <f t="shared" si="92"/>
        <v/>
      </c>
      <c r="GG21" s="49" t="str">
        <f t="shared" si="92"/>
        <v/>
      </c>
      <c r="GH21" s="49" t="str">
        <f t="shared" si="92"/>
        <v/>
      </c>
      <c r="GI21" s="49" t="str">
        <f t="shared" si="92"/>
        <v/>
      </c>
      <c r="GJ21" s="49" t="str">
        <f t="shared" si="93"/>
        <v/>
      </c>
      <c r="GK21" s="49" t="str">
        <f t="shared" si="93"/>
        <v/>
      </c>
      <c r="GL21" s="49" t="str">
        <f t="shared" si="93"/>
        <v/>
      </c>
      <c r="GM21" s="49" t="str">
        <f t="shared" si="93"/>
        <v/>
      </c>
      <c r="GN21" s="49" t="str">
        <f t="shared" si="93"/>
        <v/>
      </c>
      <c r="GO21" s="49" t="str">
        <f t="shared" si="93"/>
        <v/>
      </c>
      <c r="GP21" s="49" t="str">
        <f t="shared" si="93"/>
        <v/>
      </c>
      <c r="GQ21" s="49" t="str">
        <f t="shared" si="93"/>
        <v/>
      </c>
      <c r="GR21" s="49" t="str">
        <f t="shared" si="93"/>
        <v/>
      </c>
      <c r="GS21" s="49" t="str">
        <f t="shared" si="93"/>
        <v/>
      </c>
      <c r="GT21" s="49" t="str">
        <f t="shared" si="94"/>
        <v/>
      </c>
      <c r="GU21" s="49" t="str">
        <f t="shared" si="94"/>
        <v/>
      </c>
      <c r="GV21" s="49" t="str">
        <f t="shared" si="94"/>
        <v/>
      </c>
      <c r="GW21" s="49" t="str">
        <f t="shared" si="94"/>
        <v/>
      </c>
      <c r="GX21" s="49" t="str">
        <f t="shared" si="94"/>
        <v/>
      </c>
      <c r="GY21" s="49" t="str">
        <f t="shared" si="94"/>
        <v/>
      </c>
      <c r="GZ21" s="49" t="str">
        <f t="shared" si="94"/>
        <v/>
      </c>
      <c r="HA21" s="49" t="str">
        <f t="shared" si="94"/>
        <v/>
      </c>
      <c r="HB21" s="49" t="str">
        <f t="shared" si="94"/>
        <v/>
      </c>
      <c r="HC21" s="49" t="str">
        <f t="shared" si="94"/>
        <v/>
      </c>
      <c r="HD21" s="49" t="str">
        <f t="shared" si="95"/>
        <v/>
      </c>
      <c r="HE21" s="49" t="str">
        <f t="shared" si="95"/>
        <v/>
      </c>
      <c r="HF21" s="49" t="str">
        <f t="shared" si="95"/>
        <v/>
      </c>
      <c r="HG21" s="49" t="str">
        <f t="shared" si="95"/>
        <v/>
      </c>
      <c r="HH21" s="49" t="str">
        <f t="shared" si="95"/>
        <v/>
      </c>
      <c r="HI21" s="49" t="str">
        <f t="shared" si="95"/>
        <v/>
      </c>
      <c r="HJ21" s="49" t="str">
        <f t="shared" si="95"/>
        <v/>
      </c>
      <c r="HK21" s="49" t="str">
        <f t="shared" si="95"/>
        <v/>
      </c>
      <c r="HL21" s="49" t="str">
        <f t="shared" si="95"/>
        <v/>
      </c>
      <c r="HM21" s="49" t="str">
        <f t="shared" si="95"/>
        <v/>
      </c>
      <c r="HN21" s="49" t="str">
        <f t="shared" si="96"/>
        <v/>
      </c>
      <c r="HO21" s="49" t="str">
        <f t="shared" si="96"/>
        <v/>
      </c>
      <c r="HP21" s="49" t="str">
        <f t="shared" si="96"/>
        <v/>
      </c>
      <c r="HQ21" s="49" t="str">
        <f t="shared" si="96"/>
        <v/>
      </c>
      <c r="HR21" s="49" t="str">
        <f t="shared" si="96"/>
        <v/>
      </c>
      <c r="HS21" s="49" t="str">
        <f t="shared" si="96"/>
        <v/>
      </c>
      <c r="HT21" s="49" t="str">
        <f t="shared" si="96"/>
        <v/>
      </c>
      <c r="HU21" s="49" t="str">
        <f t="shared" si="96"/>
        <v/>
      </c>
      <c r="HV21" s="49" t="str">
        <f t="shared" si="96"/>
        <v/>
      </c>
      <c r="HW21" s="49" t="str">
        <f t="shared" si="96"/>
        <v/>
      </c>
      <c r="HX21" s="49" t="str">
        <f t="shared" si="97"/>
        <v/>
      </c>
      <c r="HY21" s="49" t="str">
        <f t="shared" si="97"/>
        <v/>
      </c>
      <c r="HZ21" s="49" t="str">
        <f t="shared" si="97"/>
        <v/>
      </c>
      <c r="IA21" s="49" t="str">
        <f t="shared" si="97"/>
        <v/>
      </c>
      <c r="IB21" s="49" t="str">
        <f t="shared" si="97"/>
        <v/>
      </c>
      <c r="IC21" s="49" t="str">
        <f t="shared" si="97"/>
        <v/>
      </c>
      <c r="ID21" s="49" t="str">
        <f t="shared" si="97"/>
        <v/>
      </c>
      <c r="IE21" s="49" t="str">
        <f t="shared" si="97"/>
        <v/>
      </c>
      <c r="IF21" s="49" t="str">
        <f t="shared" si="97"/>
        <v/>
      </c>
      <c r="IG21" s="49" t="str">
        <f t="shared" si="97"/>
        <v/>
      </c>
      <c r="IH21" s="49" t="str">
        <f t="shared" si="97"/>
        <v/>
      </c>
      <c r="II21" s="49" t="str">
        <f t="shared" si="97"/>
        <v/>
      </c>
      <c r="IJ21" s="49" t="str">
        <f t="shared" si="97"/>
        <v/>
      </c>
      <c r="IK21" s="49" t="str">
        <f t="shared" si="97"/>
        <v/>
      </c>
      <c r="IL21" s="49" t="str">
        <f t="shared" si="97"/>
        <v/>
      </c>
      <c r="IM21"/>
      <c r="IN21"/>
      <c r="IO21"/>
      <c r="IP21"/>
      <c r="IQ21"/>
      <c r="IR21"/>
      <c r="IS21"/>
      <c r="IT21"/>
      <c r="IU21"/>
      <c r="IV21"/>
    </row>
    <row r="22" spans="1:256" s="50" customFormat="1" ht="16.2" thickBot="1" x14ac:dyDescent="0.35">
      <c r="A22" s="149" t="str">
        <f>IF($B22="","",IF(VLOOKUP($B22,'Skyttere registrering'!$AB$2:$AE$101,3,FALSE)=0,"",VLOOKUP($B22,'Skyttere registrering'!$AB$2:$AE$101,3,FALSE)))</f>
        <v/>
      </c>
      <c r="B22" s="144"/>
      <c r="C22" s="152" t="str">
        <f>IF($B22="","",IF(VLOOKUP($B22,'Skyttere registrering'!$AB$2:$AE$101,2,FALSE)=0,"",VLOOKUP($B22,'Skyttere registrering'!$AB$2:$AE$101,2,FALSE)))</f>
        <v/>
      </c>
      <c r="D22" s="149" t="str">
        <f>IF($B22="","",IF(VLOOKUP($B22,'Skyttere registrering'!$AB$2:$AE$101,4,FALSE)=0,"",VLOOKUP($B22,'Skyttere registrering'!$AB$2:$AE$101,4,FALSE)))</f>
        <v/>
      </c>
      <c r="E22" s="158" t="str">
        <f t="shared" si="3"/>
        <v/>
      </c>
      <c r="F22" s="149" t="str">
        <f t="shared" si="4"/>
        <v/>
      </c>
      <c r="G22" s="161" t="str">
        <f t="shared" si="5"/>
        <v/>
      </c>
      <c r="I22" s="45" t="str">
        <f t="shared" si="6"/>
        <v/>
      </c>
      <c r="K22" s="45" t="str">
        <f t="shared" si="7"/>
        <v/>
      </c>
      <c r="M22" s="45" t="str">
        <f t="shared" si="8"/>
        <v/>
      </c>
      <c r="O22" s="45" t="str">
        <f t="shared" si="9"/>
        <v/>
      </c>
      <c r="Q22" s="45" t="str">
        <f t="shared" si="10"/>
        <v/>
      </c>
      <c r="S22" s="45" t="str">
        <f t="shared" si="11"/>
        <v/>
      </c>
      <c r="U22" s="45" t="str">
        <f t="shared" si="12"/>
        <v/>
      </c>
      <c r="W22" s="45" t="str">
        <f t="shared" si="13"/>
        <v/>
      </c>
      <c r="Y22" s="45" t="str">
        <f t="shared" si="14"/>
        <v/>
      </c>
      <c r="AA22" s="45" t="str">
        <f t="shared" si="15"/>
        <v/>
      </c>
      <c r="AC22" s="45" t="str">
        <f t="shared" si="16"/>
        <v/>
      </c>
      <c r="AE22" s="45" t="str">
        <f t="shared" si="17"/>
        <v/>
      </c>
      <c r="AG22" s="45" t="str">
        <f t="shared" si="18"/>
        <v/>
      </c>
      <c r="AI22" s="45" t="str">
        <f t="shared" si="19"/>
        <v/>
      </c>
      <c r="AK22" s="45" t="str">
        <f t="shared" si="20"/>
        <v/>
      </c>
      <c r="AM22" s="45" t="str">
        <f t="shared" si="21"/>
        <v/>
      </c>
      <c r="AO22" s="45" t="str">
        <f t="shared" si="22"/>
        <v/>
      </c>
      <c r="AQ22" s="45" t="str">
        <f t="shared" si="23"/>
        <v/>
      </c>
      <c r="AS22" s="45" t="str">
        <f t="shared" si="24"/>
        <v/>
      </c>
      <c r="AU22" s="45" t="str">
        <f t="shared" si="25"/>
        <v/>
      </c>
      <c r="AW22" s="45" t="str">
        <f t="shared" si="26"/>
        <v/>
      </c>
      <c r="AY22" s="45" t="str">
        <f t="shared" si="27"/>
        <v/>
      </c>
      <c r="BA22" s="45" t="str">
        <f t="shared" si="28"/>
        <v/>
      </c>
      <c r="BC22" s="45" t="str">
        <f t="shared" si="29"/>
        <v/>
      </c>
      <c r="BE22" s="45" t="str">
        <f t="shared" si="30"/>
        <v/>
      </c>
      <c r="BG22" s="45" t="str">
        <f t="shared" si="31"/>
        <v/>
      </c>
      <c r="BI22" s="45" t="str">
        <f t="shared" si="32"/>
        <v/>
      </c>
      <c r="BK22" s="45" t="str">
        <f t="shared" si="33"/>
        <v/>
      </c>
      <c r="BM22" s="45" t="str">
        <f t="shared" si="34"/>
        <v/>
      </c>
      <c r="BO22" s="45" t="str">
        <f t="shared" si="35"/>
        <v/>
      </c>
      <c r="BQ22" s="45" t="str">
        <f t="shared" si="36"/>
        <v/>
      </c>
      <c r="BS22" s="45" t="str">
        <f t="shared" si="37"/>
        <v/>
      </c>
      <c r="BU22" s="45" t="str">
        <f t="shared" si="38"/>
        <v/>
      </c>
      <c r="BW22" s="45" t="str">
        <f t="shared" si="39"/>
        <v/>
      </c>
      <c r="BY22" s="45" t="str">
        <f t="shared" si="40"/>
        <v/>
      </c>
      <c r="CA22" s="45" t="str">
        <f t="shared" si="41"/>
        <v/>
      </c>
      <c r="CC22" s="45" t="str">
        <f t="shared" si="42"/>
        <v/>
      </c>
      <c r="CE22" s="45" t="str">
        <f t="shared" si="43"/>
        <v/>
      </c>
      <c r="CG22" s="45" t="str">
        <f t="shared" si="44"/>
        <v/>
      </c>
      <c r="CI22" s="45" t="str">
        <f t="shared" si="45"/>
        <v/>
      </c>
      <c r="CK22" s="45" t="str">
        <f t="shared" si="46"/>
        <v/>
      </c>
      <c r="CM22" s="45" t="str">
        <f t="shared" si="47"/>
        <v/>
      </c>
      <c r="CO22" s="45" t="str">
        <f t="shared" si="48"/>
        <v/>
      </c>
      <c r="CQ22" s="45" t="str">
        <f t="shared" si="49"/>
        <v/>
      </c>
      <c r="CS22" s="45" t="str">
        <f t="shared" si="50"/>
        <v/>
      </c>
      <c r="CU22" s="45" t="str">
        <f t="shared" si="51"/>
        <v/>
      </c>
      <c r="CW22" s="45" t="str">
        <f t="shared" si="52"/>
        <v/>
      </c>
      <c r="CY22" s="45" t="str">
        <f t="shared" si="53"/>
        <v/>
      </c>
      <c r="DA22" s="45" t="str">
        <f t="shared" si="54"/>
        <v/>
      </c>
      <c r="DC22" s="45" t="str">
        <f t="shared" si="55"/>
        <v/>
      </c>
      <c r="DE22" s="45" t="str">
        <f t="shared" si="56"/>
        <v/>
      </c>
      <c r="DG22" s="45" t="str">
        <f t="shared" si="57"/>
        <v/>
      </c>
      <c r="DI22" s="45" t="str">
        <f t="shared" si="58"/>
        <v/>
      </c>
      <c r="DK22" s="45" t="str">
        <f t="shared" si="59"/>
        <v/>
      </c>
      <c r="DM22" s="45" t="str">
        <f t="shared" si="60"/>
        <v/>
      </c>
      <c r="DO22" s="45" t="str">
        <f t="shared" si="61"/>
        <v/>
      </c>
      <c r="DQ22" s="45" t="str">
        <f t="shared" si="62"/>
        <v/>
      </c>
      <c r="DS22" s="45" t="str">
        <f t="shared" si="63"/>
        <v/>
      </c>
      <c r="DU22" s="45" t="str">
        <f t="shared" si="64"/>
        <v/>
      </c>
      <c r="DW22" s="45" t="str">
        <f t="shared" si="65"/>
        <v/>
      </c>
      <c r="DY22" s="45" t="str">
        <f t="shared" si="66"/>
        <v/>
      </c>
      <c r="EA22" s="45" t="str">
        <f t="shared" si="67"/>
        <v/>
      </c>
      <c r="EC22" s="45" t="str">
        <f t="shared" si="68"/>
        <v/>
      </c>
      <c r="EE22" s="45" t="str">
        <f t="shared" si="69"/>
        <v/>
      </c>
      <c r="EG22" s="45" t="str">
        <f t="shared" si="70"/>
        <v/>
      </c>
      <c r="EI22" s="45" t="str">
        <f t="shared" si="71"/>
        <v/>
      </c>
      <c r="EK22" s="45" t="str">
        <f t="shared" si="72"/>
        <v/>
      </c>
      <c r="EM22" s="45" t="str">
        <f t="shared" si="73"/>
        <v/>
      </c>
      <c r="EO22" s="45" t="str">
        <f t="shared" si="74"/>
        <v/>
      </c>
      <c r="EQ22" s="45" t="str">
        <f t="shared" si="75"/>
        <v/>
      </c>
      <c r="ES22" s="45" t="str">
        <f t="shared" si="76"/>
        <v/>
      </c>
      <c r="EU22" s="45" t="str">
        <f t="shared" si="77"/>
        <v/>
      </c>
      <c r="EW22" s="45" t="str">
        <f t="shared" si="78"/>
        <v/>
      </c>
      <c r="EY22" s="45" t="str">
        <f t="shared" si="79"/>
        <v/>
      </c>
      <c r="FA22" s="45" t="str">
        <f t="shared" si="80"/>
        <v/>
      </c>
      <c r="FB22"/>
      <c r="FC22"/>
      <c r="FD22"/>
      <c r="FE22"/>
      <c r="FF22"/>
      <c r="FG22"/>
      <c r="FH22"/>
      <c r="FI22"/>
      <c r="FJ22"/>
      <c r="FK22"/>
      <c r="FL22"/>
      <c r="FM22" s="46" t="str">
        <f t="shared" si="81"/>
        <v/>
      </c>
      <c r="FN22" s="47" t="str">
        <f t="shared" si="82"/>
        <v/>
      </c>
      <c r="FO22" s="48" t="str">
        <f t="shared" si="83"/>
        <v/>
      </c>
      <c r="FP22" s="49" t="str">
        <f t="shared" si="91"/>
        <v/>
      </c>
      <c r="FQ22" s="49" t="str">
        <f t="shared" si="91"/>
        <v/>
      </c>
      <c r="FR22" s="49" t="str">
        <f t="shared" si="91"/>
        <v/>
      </c>
      <c r="FS22" s="49" t="str">
        <f t="shared" si="91"/>
        <v/>
      </c>
      <c r="FT22" s="49" t="str">
        <f t="shared" si="91"/>
        <v/>
      </c>
      <c r="FU22" s="49" t="str">
        <f t="shared" si="91"/>
        <v/>
      </c>
      <c r="FV22" s="49" t="str">
        <f t="shared" si="91"/>
        <v/>
      </c>
      <c r="FW22" s="49" t="str">
        <f t="shared" si="91"/>
        <v/>
      </c>
      <c r="FX22" s="49" t="str">
        <f t="shared" si="91"/>
        <v/>
      </c>
      <c r="FY22" s="49" t="str">
        <f t="shared" si="91"/>
        <v/>
      </c>
      <c r="FZ22" s="49" t="str">
        <f t="shared" si="92"/>
        <v/>
      </c>
      <c r="GA22" s="49" t="str">
        <f t="shared" si="92"/>
        <v/>
      </c>
      <c r="GB22" s="49" t="str">
        <f t="shared" si="92"/>
        <v/>
      </c>
      <c r="GC22" s="49" t="str">
        <f t="shared" si="92"/>
        <v/>
      </c>
      <c r="GD22" s="49" t="str">
        <f t="shared" si="92"/>
        <v/>
      </c>
      <c r="GE22" s="49" t="str">
        <f t="shared" si="92"/>
        <v/>
      </c>
      <c r="GF22" s="49" t="str">
        <f t="shared" si="92"/>
        <v/>
      </c>
      <c r="GG22" s="49" t="str">
        <f t="shared" si="92"/>
        <v/>
      </c>
      <c r="GH22" s="49" t="str">
        <f t="shared" si="92"/>
        <v/>
      </c>
      <c r="GI22" s="49" t="str">
        <f t="shared" si="92"/>
        <v/>
      </c>
      <c r="GJ22" s="49" t="str">
        <f t="shared" si="93"/>
        <v/>
      </c>
      <c r="GK22" s="49" t="str">
        <f t="shared" si="93"/>
        <v/>
      </c>
      <c r="GL22" s="49" t="str">
        <f t="shared" si="93"/>
        <v/>
      </c>
      <c r="GM22" s="49" t="str">
        <f t="shared" si="93"/>
        <v/>
      </c>
      <c r="GN22" s="49" t="str">
        <f t="shared" si="93"/>
        <v/>
      </c>
      <c r="GO22" s="49" t="str">
        <f t="shared" si="93"/>
        <v/>
      </c>
      <c r="GP22" s="49" t="str">
        <f t="shared" si="93"/>
        <v/>
      </c>
      <c r="GQ22" s="49" t="str">
        <f t="shared" si="93"/>
        <v/>
      </c>
      <c r="GR22" s="49" t="str">
        <f t="shared" si="93"/>
        <v/>
      </c>
      <c r="GS22" s="49" t="str">
        <f t="shared" si="93"/>
        <v/>
      </c>
      <c r="GT22" s="49" t="str">
        <f t="shared" si="94"/>
        <v/>
      </c>
      <c r="GU22" s="49" t="str">
        <f t="shared" si="94"/>
        <v/>
      </c>
      <c r="GV22" s="49" t="str">
        <f t="shared" si="94"/>
        <v/>
      </c>
      <c r="GW22" s="49" t="str">
        <f t="shared" si="94"/>
        <v/>
      </c>
      <c r="GX22" s="49" t="str">
        <f t="shared" si="94"/>
        <v/>
      </c>
      <c r="GY22" s="49" t="str">
        <f t="shared" si="94"/>
        <v/>
      </c>
      <c r="GZ22" s="49" t="str">
        <f t="shared" si="94"/>
        <v/>
      </c>
      <c r="HA22" s="49" t="str">
        <f t="shared" si="94"/>
        <v/>
      </c>
      <c r="HB22" s="49" t="str">
        <f t="shared" si="94"/>
        <v/>
      </c>
      <c r="HC22" s="49" t="str">
        <f t="shared" si="94"/>
        <v/>
      </c>
      <c r="HD22" s="49" t="str">
        <f t="shared" si="95"/>
        <v/>
      </c>
      <c r="HE22" s="49" t="str">
        <f t="shared" si="95"/>
        <v/>
      </c>
      <c r="HF22" s="49" t="str">
        <f t="shared" si="95"/>
        <v/>
      </c>
      <c r="HG22" s="49" t="str">
        <f t="shared" si="95"/>
        <v/>
      </c>
      <c r="HH22" s="49" t="str">
        <f t="shared" si="95"/>
        <v/>
      </c>
      <c r="HI22" s="49" t="str">
        <f t="shared" si="95"/>
        <v/>
      </c>
      <c r="HJ22" s="49" t="str">
        <f t="shared" si="95"/>
        <v/>
      </c>
      <c r="HK22" s="49" t="str">
        <f t="shared" si="95"/>
        <v/>
      </c>
      <c r="HL22" s="49" t="str">
        <f t="shared" si="95"/>
        <v/>
      </c>
      <c r="HM22" s="49" t="str">
        <f t="shared" si="95"/>
        <v/>
      </c>
      <c r="HN22" s="49" t="str">
        <f t="shared" si="96"/>
        <v/>
      </c>
      <c r="HO22" s="49" t="str">
        <f t="shared" si="96"/>
        <v/>
      </c>
      <c r="HP22" s="49" t="str">
        <f t="shared" si="96"/>
        <v/>
      </c>
      <c r="HQ22" s="49" t="str">
        <f t="shared" si="96"/>
        <v/>
      </c>
      <c r="HR22" s="49" t="str">
        <f t="shared" si="96"/>
        <v/>
      </c>
      <c r="HS22" s="49" t="str">
        <f t="shared" si="96"/>
        <v/>
      </c>
      <c r="HT22" s="49" t="str">
        <f t="shared" si="96"/>
        <v/>
      </c>
      <c r="HU22" s="49" t="str">
        <f t="shared" si="96"/>
        <v/>
      </c>
      <c r="HV22" s="49" t="str">
        <f t="shared" si="96"/>
        <v/>
      </c>
      <c r="HW22" s="49" t="str">
        <f t="shared" si="96"/>
        <v/>
      </c>
      <c r="HX22" s="49" t="str">
        <f t="shared" si="97"/>
        <v/>
      </c>
      <c r="HY22" s="49" t="str">
        <f t="shared" si="97"/>
        <v/>
      </c>
      <c r="HZ22" s="49" t="str">
        <f t="shared" si="97"/>
        <v/>
      </c>
      <c r="IA22" s="49" t="str">
        <f t="shared" si="97"/>
        <v/>
      </c>
      <c r="IB22" s="49" t="str">
        <f t="shared" si="97"/>
        <v/>
      </c>
      <c r="IC22" s="49" t="str">
        <f t="shared" si="97"/>
        <v/>
      </c>
      <c r="ID22" s="49" t="str">
        <f t="shared" si="97"/>
        <v/>
      </c>
      <c r="IE22" s="49" t="str">
        <f t="shared" si="97"/>
        <v/>
      </c>
      <c r="IF22" s="49" t="str">
        <f t="shared" si="97"/>
        <v/>
      </c>
      <c r="IG22" s="49" t="str">
        <f t="shared" si="97"/>
        <v/>
      </c>
      <c r="IH22" s="49" t="str">
        <f t="shared" si="97"/>
        <v/>
      </c>
      <c r="II22" s="49" t="str">
        <f t="shared" si="97"/>
        <v/>
      </c>
      <c r="IJ22" s="49" t="str">
        <f t="shared" si="97"/>
        <v/>
      </c>
      <c r="IK22" s="49" t="str">
        <f t="shared" si="97"/>
        <v/>
      </c>
      <c r="IL22" s="49" t="str">
        <f t="shared" si="97"/>
        <v/>
      </c>
      <c r="IM22"/>
      <c r="IN22"/>
      <c r="IO22"/>
      <c r="IP22"/>
      <c r="IQ22"/>
      <c r="IR22"/>
      <c r="IS22"/>
      <c r="IT22"/>
      <c r="IU22"/>
      <c r="IV22"/>
    </row>
    <row r="23" spans="1:256" s="50" customFormat="1" ht="16.2" thickBot="1" x14ac:dyDescent="0.35">
      <c r="A23" s="149" t="str">
        <f>IF($B23="","",IF(VLOOKUP($B23,'Skyttere registrering'!$AB$2:$AE$101,3,FALSE)=0,"",VLOOKUP($B23,'Skyttere registrering'!$AB$2:$AE$101,3,FALSE)))</f>
        <v/>
      </c>
      <c r="B23" s="144"/>
      <c r="C23" s="152" t="str">
        <f>IF($B23="","",IF(VLOOKUP($B23,'Skyttere registrering'!$AB$2:$AE$101,2,FALSE)=0,"",VLOOKUP($B23,'Skyttere registrering'!$AB$2:$AE$101,2,FALSE)))</f>
        <v/>
      </c>
      <c r="D23" s="149" t="str">
        <f>IF($B23="","",IF(VLOOKUP($B23,'Skyttere registrering'!$AB$2:$AE$101,4,FALSE)=0,"",VLOOKUP($B23,'Skyttere registrering'!$AB$2:$AE$101,4,FALSE)))</f>
        <v/>
      </c>
      <c r="E23" s="158" t="str">
        <f t="shared" si="3"/>
        <v/>
      </c>
      <c r="F23" s="149" t="str">
        <f t="shared" si="4"/>
        <v/>
      </c>
      <c r="G23" s="161" t="str">
        <f t="shared" si="5"/>
        <v/>
      </c>
      <c r="I23" s="45" t="str">
        <f t="shared" si="6"/>
        <v/>
      </c>
      <c r="K23" s="45" t="str">
        <f t="shared" si="7"/>
        <v/>
      </c>
      <c r="M23" s="45" t="str">
        <f t="shared" si="8"/>
        <v/>
      </c>
      <c r="O23" s="45" t="str">
        <f t="shared" si="9"/>
        <v/>
      </c>
      <c r="Q23" s="45" t="str">
        <f t="shared" si="10"/>
        <v/>
      </c>
      <c r="S23" s="45" t="str">
        <f t="shared" si="11"/>
        <v/>
      </c>
      <c r="U23" s="45" t="str">
        <f t="shared" si="12"/>
        <v/>
      </c>
      <c r="W23" s="45" t="str">
        <f t="shared" si="13"/>
        <v/>
      </c>
      <c r="Y23" s="45" t="str">
        <f t="shared" si="14"/>
        <v/>
      </c>
      <c r="AA23" s="45" t="str">
        <f t="shared" si="15"/>
        <v/>
      </c>
      <c r="AC23" s="45" t="str">
        <f t="shared" si="16"/>
        <v/>
      </c>
      <c r="AE23" s="45" t="str">
        <f t="shared" si="17"/>
        <v/>
      </c>
      <c r="AG23" s="45" t="str">
        <f t="shared" si="18"/>
        <v/>
      </c>
      <c r="AI23" s="45" t="str">
        <f t="shared" si="19"/>
        <v/>
      </c>
      <c r="AK23" s="45" t="str">
        <f t="shared" si="20"/>
        <v/>
      </c>
      <c r="AM23" s="45" t="str">
        <f t="shared" si="21"/>
        <v/>
      </c>
      <c r="AO23" s="45" t="str">
        <f t="shared" si="22"/>
        <v/>
      </c>
      <c r="AQ23" s="45" t="str">
        <f t="shared" si="23"/>
        <v/>
      </c>
      <c r="AS23" s="45" t="str">
        <f t="shared" si="24"/>
        <v/>
      </c>
      <c r="AU23" s="45" t="str">
        <f t="shared" si="25"/>
        <v/>
      </c>
      <c r="AW23" s="45" t="str">
        <f t="shared" si="26"/>
        <v/>
      </c>
      <c r="AY23" s="45" t="str">
        <f t="shared" si="27"/>
        <v/>
      </c>
      <c r="BA23" s="45" t="str">
        <f t="shared" si="28"/>
        <v/>
      </c>
      <c r="BC23" s="45" t="str">
        <f t="shared" si="29"/>
        <v/>
      </c>
      <c r="BE23" s="45" t="str">
        <f t="shared" si="30"/>
        <v/>
      </c>
      <c r="BG23" s="45" t="str">
        <f t="shared" si="31"/>
        <v/>
      </c>
      <c r="BI23" s="45" t="str">
        <f t="shared" si="32"/>
        <v/>
      </c>
      <c r="BK23" s="45" t="str">
        <f t="shared" si="33"/>
        <v/>
      </c>
      <c r="BM23" s="45" t="str">
        <f t="shared" si="34"/>
        <v/>
      </c>
      <c r="BO23" s="45" t="str">
        <f t="shared" si="35"/>
        <v/>
      </c>
      <c r="BQ23" s="45" t="str">
        <f t="shared" si="36"/>
        <v/>
      </c>
      <c r="BS23" s="45" t="str">
        <f t="shared" si="37"/>
        <v/>
      </c>
      <c r="BU23" s="45" t="str">
        <f t="shared" si="38"/>
        <v/>
      </c>
      <c r="BW23" s="45" t="str">
        <f t="shared" si="39"/>
        <v/>
      </c>
      <c r="BY23" s="45" t="str">
        <f t="shared" si="40"/>
        <v/>
      </c>
      <c r="CA23" s="45" t="str">
        <f t="shared" si="41"/>
        <v/>
      </c>
      <c r="CC23" s="45" t="str">
        <f t="shared" si="42"/>
        <v/>
      </c>
      <c r="CE23" s="45" t="str">
        <f t="shared" si="43"/>
        <v/>
      </c>
      <c r="CG23" s="45" t="str">
        <f t="shared" si="44"/>
        <v/>
      </c>
      <c r="CI23" s="45" t="str">
        <f t="shared" si="45"/>
        <v/>
      </c>
      <c r="CK23" s="45" t="str">
        <f t="shared" si="46"/>
        <v/>
      </c>
      <c r="CM23" s="45" t="str">
        <f t="shared" si="47"/>
        <v/>
      </c>
      <c r="CO23" s="45" t="str">
        <f t="shared" si="48"/>
        <v/>
      </c>
      <c r="CQ23" s="45" t="str">
        <f t="shared" si="49"/>
        <v/>
      </c>
      <c r="CS23" s="45" t="str">
        <f t="shared" si="50"/>
        <v/>
      </c>
      <c r="CU23" s="45" t="str">
        <f t="shared" si="51"/>
        <v/>
      </c>
      <c r="CW23" s="45" t="str">
        <f t="shared" si="52"/>
        <v/>
      </c>
      <c r="CY23" s="45" t="str">
        <f t="shared" si="53"/>
        <v/>
      </c>
      <c r="DA23" s="45" t="str">
        <f t="shared" si="54"/>
        <v/>
      </c>
      <c r="DC23" s="45" t="str">
        <f t="shared" si="55"/>
        <v/>
      </c>
      <c r="DE23" s="45" t="str">
        <f t="shared" si="56"/>
        <v/>
      </c>
      <c r="DG23" s="45" t="str">
        <f t="shared" si="57"/>
        <v/>
      </c>
      <c r="DI23" s="45" t="str">
        <f t="shared" si="58"/>
        <v/>
      </c>
      <c r="DK23" s="45" t="str">
        <f t="shared" si="59"/>
        <v/>
      </c>
      <c r="DM23" s="45" t="str">
        <f t="shared" si="60"/>
        <v/>
      </c>
      <c r="DO23" s="45" t="str">
        <f t="shared" si="61"/>
        <v/>
      </c>
      <c r="DQ23" s="45" t="str">
        <f t="shared" si="62"/>
        <v/>
      </c>
      <c r="DS23" s="45" t="str">
        <f t="shared" si="63"/>
        <v/>
      </c>
      <c r="DU23" s="45" t="str">
        <f t="shared" si="64"/>
        <v/>
      </c>
      <c r="DW23" s="45" t="str">
        <f t="shared" si="65"/>
        <v/>
      </c>
      <c r="DY23" s="45" t="str">
        <f t="shared" si="66"/>
        <v/>
      </c>
      <c r="EA23" s="45" t="str">
        <f t="shared" si="67"/>
        <v/>
      </c>
      <c r="EC23" s="45" t="str">
        <f t="shared" si="68"/>
        <v/>
      </c>
      <c r="EE23" s="45" t="str">
        <f t="shared" si="69"/>
        <v/>
      </c>
      <c r="EG23" s="45" t="str">
        <f t="shared" si="70"/>
        <v/>
      </c>
      <c r="EI23" s="45" t="str">
        <f t="shared" si="71"/>
        <v/>
      </c>
      <c r="EK23" s="45" t="str">
        <f t="shared" si="72"/>
        <v/>
      </c>
      <c r="EM23" s="45" t="str">
        <f t="shared" si="73"/>
        <v/>
      </c>
      <c r="EO23" s="45" t="str">
        <f t="shared" si="74"/>
        <v/>
      </c>
      <c r="EQ23" s="45" t="str">
        <f t="shared" si="75"/>
        <v/>
      </c>
      <c r="ES23" s="45" t="str">
        <f t="shared" si="76"/>
        <v/>
      </c>
      <c r="EU23" s="45" t="str">
        <f t="shared" si="77"/>
        <v/>
      </c>
      <c r="EW23" s="45" t="str">
        <f t="shared" si="78"/>
        <v/>
      </c>
      <c r="EY23" s="45" t="str">
        <f t="shared" si="79"/>
        <v/>
      </c>
      <c r="FA23" s="45" t="str">
        <f t="shared" si="80"/>
        <v/>
      </c>
      <c r="FB23"/>
      <c r="FC23"/>
      <c r="FD23"/>
      <c r="FE23"/>
      <c r="FF23"/>
      <c r="FG23"/>
      <c r="FH23"/>
      <c r="FI23"/>
      <c r="FJ23"/>
      <c r="FK23"/>
      <c r="FL23"/>
      <c r="FM23" s="46" t="str">
        <f t="shared" si="81"/>
        <v/>
      </c>
      <c r="FN23" s="47" t="str">
        <f t="shared" si="82"/>
        <v/>
      </c>
      <c r="FO23" s="48" t="str">
        <f t="shared" si="83"/>
        <v/>
      </c>
      <c r="FP23" s="49" t="str">
        <f t="shared" si="91"/>
        <v/>
      </c>
      <c r="FQ23" s="49" t="str">
        <f t="shared" si="91"/>
        <v/>
      </c>
      <c r="FR23" s="49" t="str">
        <f t="shared" si="91"/>
        <v/>
      </c>
      <c r="FS23" s="49" t="str">
        <f t="shared" si="91"/>
        <v/>
      </c>
      <c r="FT23" s="49" t="str">
        <f t="shared" si="91"/>
        <v/>
      </c>
      <c r="FU23" s="49" t="str">
        <f t="shared" si="91"/>
        <v/>
      </c>
      <c r="FV23" s="49" t="str">
        <f t="shared" si="91"/>
        <v/>
      </c>
      <c r="FW23" s="49" t="str">
        <f t="shared" si="91"/>
        <v/>
      </c>
      <c r="FX23" s="49" t="str">
        <f t="shared" si="91"/>
        <v/>
      </c>
      <c r="FY23" s="49" t="str">
        <f t="shared" si="91"/>
        <v/>
      </c>
      <c r="FZ23" s="49" t="str">
        <f t="shared" si="92"/>
        <v/>
      </c>
      <c r="GA23" s="49" t="str">
        <f t="shared" si="92"/>
        <v/>
      </c>
      <c r="GB23" s="49" t="str">
        <f t="shared" si="92"/>
        <v/>
      </c>
      <c r="GC23" s="49" t="str">
        <f t="shared" si="92"/>
        <v/>
      </c>
      <c r="GD23" s="49" t="str">
        <f t="shared" si="92"/>
        <v/>
      </c>
      <c r="GE23" s="49" t="str">
        <f t="shared" si="92"/>
        <v/>
      </c>
      <c r="GF23" s="49" t="str">
        <f t="shared" si="92"/>
        <v/>
      </c>
      <c r="GG23" s="49" t="str">
        <f t="shared" si="92"/>
        <v/>
      </c>
      <c r="GH23" s="49" t="str">
        <f t="shared" si="92"/>
        <v/>
      </c>
      <c r="GI23" s="49" t="str">
        <f t="shared" si="92"/>
        <v/>
      </c>
      <c r="GJ23" s="49" t="str">
        <f t="shared" si="93"/>
        <v/>
      </c>
      <c r="GK23" s="49" t="str">
        <f t="shared" si="93"/>
        <v/>
      </c>
      <c r="GL23" s="49" t="str">
        <f t="shared" si="93"/>
        <v/>
      </c>
      <c r="GM23" s="49" t="str">
        <f t="shared" si="93"/>
        <v/>
      </c>
      <c r="GN23" s="49" t="str">
        <f t="shared" si="93"/>
        <v/>
      </c>
      <c r="GO23" s="49" t="str">
        <f t="shared" si="93"/>
        <v/>
      </c>
      <c r="GP23" s="49" t="str">
        <f t="shared" si="93"/>
        <v/>
      </c>
      <c r="GQ23" s="49" t="str">
        <f t="shared" si="93"/>
        <v/>
      </c>
      <c r="GR23" s="49" t="str">
        <f t="shared" si="93"/>
        <v/>
      </c>
      <c r="GS23" s="49" t="str">
        <f t="shared" si="93"/>
        <v/>
      </c>
      <c r="GT23" s="49" t="str">
        <f t="shared" si="94"/>
        <v/>
      </c>
      <c r="GU23" s="49" t="str">
        <f t="shared" si="94"/>
        <v/>
      </c>
      <c r="GV23" s="49" t="str">
        <f t="shared" si="94"/>
        <v/>
      </c>
      <c r="GW23" s="49" t="str">
        <f t="shared" si="94"/>
        <v/>
      </c>
      <c r="GX23" s="49" t="str">
        <f t="shared" si="94"/>
        <v/>
      </c>
      <c r="GY23" s="49" t="str">
        <f t="shared" si="94"/>
        <v/>
      </c>
      <c r="GZ23" s="49" t="str">
        <f t="shared" si="94"/>
        <v/>
      </c>
      <c r="HA23" s="49" t="str">
        <f t="shared" si="94"/>
        <v/>
      </c>
      <c r="HB23" s="49" t="str">
        <f t="shared" si="94"/>
        <v/>
      </c>
      <c r="HC23" s="49" t="str">
        <f t="shared" si="94"/>
        <v/>
      </c>
      <c r="HD23" s="49" t="str">
        <f t="shared" si="95"/>
        <v/>
      </c>
      <c r="HE23" s="49" t="str">
        <f t="shared" si="95"/>
        <v/>
      </c>
      <c r="HF23" s="49" t="str">
        <f t="shared" si="95"/>
        <v/>
      </c>
      <c r="HG23" s="49" t="str">
        <f t="shared" si="95"/>
        <v/>
      </c>
      <c r="HH23" s="49" t="str">
        <f t="shared" si="95"/>
        <v/>
      </c>
      <c r="HI23" s="49" t="str">
        <f t="shared" si="95"/>
        <v/>
      </c>
      <c r="HJ23" s="49" t="str">
        <f t="shared" si="95"/>
        <v/>
      </c>
      <c r="HK23" s="49" t="str">
        <f t="shared" si="95"/>
        <v/>
      </c>
      <c r="HL23" s="49" t="str">
        <f t="shared" si="95"/>
        <v/>
      </c>
      <c r="HM23" s="49" t="str">
        <f t="shared" si="95"/>
        <v/>
      </c>
      <c r="HN23" s="49" t="str">
        <f t="shared" si="96"/>
        <v/>
      </c>
      <c r="HO23" s="49" t="str">
        <f t="shared" si="96"/>
        <v/>
      </c>
      <c r="HP23" s="49" t="str">
        <f t="shared" si="96"/>
        <v/>
      </c>
      <c r="HQ23" s="49" t="str">
        <f t="shared" si="96"/>
        <v/>
      </c>
      <c r="HR23" s="49" t="str">
        <f t="shared" si="96"/>
        <v/>
      </c>
      <c r="HS23" s="49" t="str">
        <f t="shared" si="96"/>
        <v/>
      </c>
      <c r="HT23" s="49" t="str">
        <f t="shared" si="96"/>
        <v/>
      </c>
      <c r="HU23" s="49" t="str">
        <f t="shared" si="96"/>
        <v/>
      </c>
      <c r="HV23" s="49" t="str">
        <f t="shared" si="96"/>
        <v/>
      </c>
      <c r="HW23" s="49" t="str">
        <f t="shared" si="96"/>
        <v/>
      </c>
      <c r="HX23" s="49" t="str">
        <f t="shared" si="97"/>
        <v/>
      </c>
      <c r="HY23" s="49" t="str">
        <f t="shared" si="97"/>
        <v/>
      </c>
      <c r="HZ23" s="49" t="str">
        <f t="shared" si="97"/>
        <v/>
      </c>
      <c r="IA23" s="49" t="str">
        <f t="shared" si="97"/>
        <v/>
      </c>
      <c r="IB23" s="49" t="str">
        <f t="shared" si="97"/>
        <v/>
      </c>
      <c r="IC23" s="49" t="str">
        <f t="shared" si="97"/>
        <v/>
      </c>
      <c r="ID23" s="49" t="str">
        <f t="shared" si="97"/>
        <v/>
      </c>
      <c r="IE23" s="49" t="str">
        <f t="shared" si="97"/>
        <v/>
      </c>
      <c r="IF23" s="49" t="str">
        <f t="shared" si="97"/>
        <v/>
      </c>
      <c r="IG23" s="49" t="str">
        <f t="shared" si="97"/>
        <v/>
      </c>
      <c r="IH23" s="49" t="str">
        <f t="shared" si="97"/>
        <v/>
      </c>
      <c r="II23" s="49" t="str">
        <f t="shared" si="97"/>
        <v/>
      </c>
      <c r="IJ23" s="49" t="str">
        <f t="shared" si="97"/>
        <v/>
      </c>
      <c r="IK23" s="49" t="str">
        <f t="shared" si="97"/>
        <v/>
      </c>
      <c r="IL23" s="49" t="str">
        <f t="shared" si="97"/>
        <v/>
      </c>
      <c r="IM23"/>
      <c r="IN23"/>
      <c r="IO23"/>
      <c r="IP23"/>
      <c r="IQ23"/>
      <c r="IR23"/>
      <c r="IS23"/>
      <c r="IT23"/>
      <c r="IU23"/>
      <c r="IV23"/>
    </row>
    <row r="24" spans="1:256" s="50" customFormat="1" ht="16.2" thickBot="1" x14ac:dyDescent="0.35">
      <c r="A24" s="149" t="str">
        <f>IF($B24="","",IF(VLOOKUP($B24,'Skyttere registrering'!$AB$2:$AE$101,3,FALSE)=0,"",VLOOKUP($B24,'Skyttere registrering'!$AB$2:$AE$101,3,FALSE)))</f>
        <v/>
      </c>
      <c r="B24" s="144"/>
      <c r="C24" s="152" t="str">
        <f>IF($B24="","",IF(VLOOKUP($B24,'Skyttere registrering'!$AB$2:$AE$101,2,FALSE)=0,"",VLOOKUP($B24,'Skyttere registrering'!$AB$2:$AE$101,2,FALSE)))</f>
        <v/>
      </c>
      <c r="D24" s="149" t="str">
        <f>IF($B24="","",IF(VLOOKUP($B24,'Skyttere registrering'!$AB$2:$AE$101,4,FALSE)=0,"",VLOOKUP($B24,'Skyttere registrering'!$AB$2:$AE$101,4,FALSE)))</f>
        <v/>
      </c>
      <c r="E24" s="158" t="str">
        <f t="shared" si="3"/>
        <v/>
      </c>
      <c r="F24" s="149" t="str">
        <f t="shared" si="4"/>
        <v/>
      </c>
      <c r="G24" s="161" t="str">
        <f t="shared" si="5"/>
        <v/>
      </c>
      <c r="I24" s="45" t="str">
        <f t="shared" si="6"/>
        <v/>
      </c>
      <c r="K24" s="45" t="str">
        <f t="shared" si="7"/>
        <v/>
      </c>
      <c r="M24" s="45" t="str">
        <f t="shared" si="8"/>
        <v/>
      </c>
      <c r="O24" s="45" t="str">
        <f t="shared" si="9"/>
        <v/>
      </c>
      <c r="Q24" s="45" t="str">
        <f t="shared" si="10"/>
        <v/>
      </c>
      <c r="S24" s="45" t="str">
        <f t="shared" si="11"/>
        <v/>
      </c>
      <c r="U24" s="45" t="str">
        <f t="shared" si="12"/>
        <v/>
      </c>
      <c r="W24" s="45" t="str">
        <f t="shared" si="13"/>
        <v/>
      </c>
      <c r="Y24" s="45" t="str">
        <f t="shared" si="14"/>
        <v/>
      </c>
      <c r="AA24" s="45" t="str">
        <f t="shared" si="15"/>
        <v/>
      </c>
      <c r="AC24" s="45" t="str">
        <f t="shared" si="16"/>
        <v/>
      </c>
      <c r="AE24" s="45" t="str">
        <f t="shared" si="17"/>
        <v/>
      </c>
      <c r="AG24" s="45" t="str">
        <f t="shared" si="18"/>
        <v/>
      </c>
      <c r="AI24" s="45" t="str">
        <f t="shared" si="19"/>
        <v/>
      </c>
      <c r="AK24" s="45" t="str">
        <f t="shared" si="20"/>
        <v/>
      </c>
      <c r="AM24" s="45" t="str">
        <f t="shared" si="21"/>
        <v/>
      </c>
      <c r="AO24" s="45" t="str">
        <f t="shared" si="22"/>
        <v/>
      </c>
      <c r="AQ24" s="45" t="str">
        <f t="shared" si="23"/>
        <v/>
      </c>
      <c r="AS24" s="45" t="str">
        <f t="shared" si="24"/>
        <v/>
      </c>
      <c r="AU24" s="45" t="str">
        <f t="shared" si="25"/>
        <v/>
      </c>
      <c r="AW24" s="45" t="str">
        <f t="shared" si="26"/>
        <v/>
      </c>
      <c r="AY24" s="45" t="str">
        <f t="shared" si="27"/>
        <v/>
      </c>
      <c r="BA24" s="45" t="str">
        <f t="shared" si="28"/>
        <v/>
      </c>
      <c r="BC24" s="45" t="str">
        <f t="shared" si="29"/>
        <v/>
      </c>
      <c r="BE24" s="45" t="str">
        <f t="shared" si="30"/>
        <v/>
      </c>
      <c r="BG24" s="45" t="str">
        <f t="shared" si="31"/>
        <v/>
      </c>
      <c r="BI24" s="45" t="str">
        <f t="shared" si="32"/>
        <v/>
      </c>
      <c r="BK24" s="45" t="str">
        <f t="shared" si="33"/>
        <v/>
      </c>
      <c r="BM24" s="45" t="str">
        <f t="shared" si="34"/>
        <v/>
      </c>
      <c r="BO24" s="45" t="str">
        <f t="shared" si="35"/>
        <v/>
      </c>
      <c r="BQ24" s="45" t="str">
        <f t="shared" si="36"/>
        <v/>
      </c>
      <c r="BS24" s="45" t="str">
        <f t="shared" si="37"/>
        <v/>
      </c>
      <c r="BU24" s="45" t="str">
        <f t="shared" si="38"/>
        <v/>
      </c>
      <c r="BW24" s="45" t="str">
        <f t="shared" si="39"/>
        <v/>
      </c>
      <c r="BY24" s="45" t="str">
        <f t="shared" si="40"/>
        <v/>
      </c>
      <c r="CA24" s="45" t="str">
        <f t="shared" si="41"/>
        <v/>
      </c>
      <c r="CC24" s="45" t="str">
        <f t="shared" si="42"/>
        <v/>
      </c>
      <c r="CE24" s="45" t="str">
        <f t="shared" si="43"/>
        <v/>
      </c>
      <c r="CG24" s="45" t="str">
        <f t="shared" si="44"/>
        <v/>
      </c>
      <c r="CI24" s="45" t="str">
        <f t="shared" si="45"/>
        <v/>
      </c>
      <c r="CK24" s="45" t="str">
        <f t="shared" si="46"/>
        <v/>
      </c>
      <c r="CM24" s="45" t="str">
        <f t="shared" si="47"/>
        <v/>
      </c>
      <c r="CO24" s="45" t="str">
        <f t="shared" si="48"/>
        <v/>
      </c>
      <c r="CQ24" s="45" t="str">
        <f t="shared" si="49"/>
        <v/>
      </c>
      <c r="CS24" s="45" t="str">
        <f t="shared" si="50"/>
        <v/>
      </c>
      <c r="CU24" s="45" t="str">
        <f t="shared" si="51"/>
        <v/>
      </c>
      <c r="CW24" s="45" t="str">
        <f t="shared" si="52"/>
        <v/>
      </c>
      <c r="CY24" s="45" t="str">
        <f t="shared" si="53"/>
        <v/>
      </c>
      <c r="DA24" s="45" t="str">
        <f t="shared" si="54"/>
        <v/>
      </c>
      <c r="DC24" s="45" t="str">
        <f t="shared" si="55"/>
        <v/>
      </c>
      <c r="DE24" s="45" t="str">
        <f t="shared" si="56"/>
        <v/>
      </c>
      <c r="DG24" s="45" t="str">
        <f t="shared" si="57"/>
        <v/>
      </c>
      <c r="DI24" s="45" t="str">
        <f t="shared" si="58"/>
        <v/>
      </c>
      <c r="DK24" s="45" t="str">
        <f t="shared" si="59"/>
        <v/>
      </c>
      <c r="DM24" s="45" t="str">
        <f t="shared" si="60"/>
        <v/>
      </c>
      <c r="DO24" s="45" t="str">
        <f t="shared" si="61"/>
        <v/>
      </c>
      <c r="DQ24" s="45" t="str">
        <f t="shared" si="62"/>
        <v/>
      </c>
      <c r="DS24" s="45" t="str">
        <f t="shared" si="63"/>
        <v/>
      </c>
      <c r="DU24" s="45" t="str">
        <f t="shared" si="64"/>
        <v/>
      </c>
      <c r="DW24" s="45" t="str">
        <f t="shared" si="65"/>
        <v/>
      </c>
      <c r="DY24" s="45" t="str">
        <f t="shared" si="66"/>
        <v/>
      </c>
      <c r="EA24" s="45" t="str">
        <f t="shared" si="67"/>
        <v/>
      </c>
      <c r="EC24" s="45" t="str">
        <f t="shared" si="68"/>
        <v/>
      </c>
      <c r="EE24" s="45" t="str">
        <f t="shared" si="69"/>
        <v/>
      </c>
      <c r="EG24" s="45" t="str">
        <f t="shared" si="70"/>
        <v/>
      </c>
      <c r="EI24" s="45" t="str">
        <f t="shared" si="71"/>
        <v/>
      </c>
      <c r="EK24" s="45" t="str">
        <f t="shared" si="72"/>
        <v/>
      </c>
      <c r="EM24" s="45" t="str">
        <f t="shared" si="73"/>
        <v/>
      </c>
      <c r="EO24" s="45" t="str">
        <f t="shared" si="74"/>
        <v/>
      </c>
      <c r="EQ24" s="45" t="str">
        <f t="shared" si="75"/>
        <v/>
      </c>
      <c r="ES24" s="45" t="str">
        <f t="shared" si="76"/>
        <v/>
      </c>
      <c r="EU24" s="45" t="str">
        <f t="shared" si="77"/>
        <v/>
      </c>
      <c r="EW24" s="45" t="str">
        <f t="shared" si="78"/>
        <v/>
      </c>
      <c r="EY24" s="45" t="str">
        <f t="shared" si="79"/>
        <v/>
      </c>
      <c r="FA24" s="45" t="str">
        <f t="shared" si="80"/>
        <v/>
      </c>
      <c r="FB24"/>
      <c r="FC24"/>
      <c r="FD24"/>
      <c r="FE24"/>
      <c r="FF24"/>
      <c r="FG24"/>
      <c r="FH24"/>
      <c r="FI24"/>
      <c r="FJ24"/>
      <c r="FK24"/>
      <c r="FL24"/>
      <c r="FM24" s="46" t="str">
        <f t="shared" si="81"/>
        <v/>
      </c>
      <c r="FN24" s="47" t="str">
        <f t="shared" si="82"/>
        <v/>
      </c>
      <c r="FO24" s="48" t="str">
        <f t="shared" si="83"/>
        <v/>
      </c>
      <c r="FP24" s="49" t="str">
        <f t="shared" si="91"/>
        <v/>
      </c>
      <c r="FQ24" s="49" t="str">
        <f t="shared" si="91"/>
        <v/>
      </c>
      <c r="FR24" s="49" t="str">
        <f t="shared" si="91"/>
        <v/>
      </c>
      <c r="FS24" s="49" t="str">
        <f t="shared" si="91"/>
        <v/>
      </c>
      <c r="FT24" s="49" t="str">
        <f t="shared" si="91"/>
        <v/>
      </c>
      <c r="FU24" s="49" t="str">
        <f t="shared" si="91"/>
        <v/>
      </c>
      <c r="FV24" s="49" t="str">
        <f t="shared" si="91"/>
        <v/>
      </c>
      <c r="FW24" s="49" t="str">
        <f t="shared" si="91"/>
        <v/>
      </c>
      <c r="FX24" s="49" t="str">
        <f t="shared" si="91"/>
        <v/>
      </c>
      <c r="FY24" s="49" t="str">
        <f t="shared" si="91"/>
        <v/>
      </c>
      <c r="FZ24" s="49" t="str">
        <f t="shared" si="92"/>
        <v/>
      </c>
      <c r="GA24" s="49" t="str">
        <f t="shared" si="92"/>
        <v/>
      </c>
      <c r="GB24" s="49" t="str">
        <f t="shared" si="92"/>
        <v/>
      </c>
      <c r="GC24" s="49" t="str">
        <f t="shared" si="92"/>
        <v/>
      </c>
      <c r="GD24" s="49" t="str">
        <f t="shared" si="92"/>
        <v/>
      </c>
      <c r="GE24" s="49" t="str">
        <f t="shared" si="92"/>
        <v/>
      </c>
      <c r="GF24" s="49" t="str">
        <f t="shared" si="92"/>
        <v/>
      </c>
      <c r="GG24" s="49" t="str">
        <f t="shared" si="92"/>
        <v/>
      </c>
      <c r="GH24" s="49" t="str">
        <f t="shared" si="92"/>
        <v/>
      </c>
      <c r="GI24" s="49" t="str">
        <f t="shared" si="92"/>
        <v/>
      </c>
      <c r="GJ24" s="49" t="str">
        <f t="shared" si="93"/>
        <v/>
      </c>
      <c r="GK24" s="49" t="str">
        <f t="shared" si="93"/>
        <v/>
      </c>
      <c r="GL24" s="49" t="str">
        <f t="shared" si="93"/>
        <v/>
      </c>
      <c r="GM24" s="49" t="str">
        <f t="shared" si="93"/>
        <v/>
      </c>
      <c r="GN24" s="49" t="str">
        <f t="shared" si="93"/>
        <v/>
      </c>
      <c r="GO24" s="49" t="str">
        <f t="shared" si="93"/>
        <v/>
      </c>
      <c r="GP24" s="49" t="str">
        <f t="shared" si="93"/>
        <v/>
      </c>
      <c r="GQ24" s="49" t="str">
        <f t="shared" si="93"/>
        <v/>
      </c>
      <c r="GR24" s="49" t="str">
        <f t="shared" si="93"/>
        <v/>
      </c>
      <c r="GS24" s="49" t="str">
        <f t="shared" si="93"/>
        <v/>
      </c>
      <c r="GT24" s="49" t="str">
        <f t="shared" si="94"/>
        <v/>
      </c>
      <c r="GU24" s="49" t="str">
        <f t="shared" si="94"/>
        <v/>
      </c>
      <c r="GV24" s="49" t="str">
        <f t="shared" si="94"/>
        <v/>
      </c>
      <c r="GW24" s="49" t="str">
        <f t="shared" si="94"/>
        <v/>
      </c>
      <c r="GX24" s="49" t="str">
        <f t="shared" si="94"/>
        <v/>
      </c>
      <c r="GY24" s="49" t="str">
        <f t="shared" si="94"/>
        <v/>
      </c>
      <c r="GZ24" s="49" t="str">
        <f t="shared" si="94"/>
        <v/>
      </c>
      <c r="HA24" s="49" t="str">
        <f t="shared" si="94"/>
        <v/>
      </c>
      <c r="HB24" s="49" t="str">
        <f t="shared" si="94"/>
        <v/>
      </c>
      <c r="HC24" s="49" t="str">
        <f t="shared" si="94"/>
        <v/>
      </c>
      <c r="HD24" s="49" t="str">
        <f t="shared" si="95"/>
        <v/>
      </c>
      <c r="HE24" s="49" t="str">
        <f t="shared" si="95"/>
        <v/>
      </c>
      <c r="HF24" s="49" t="str">
        <f t="shared" si="95"/>
        <v/>
      </c>
      <c r="HG24" s="49" t="str">
        <f t="shared" si="95"/>
        <v/>
      </c>
      <c r="HH24" s="49" t="str">
        <f t="shared" si="95"/>
        <v/>
      </c>
      <c r="HI24" s="49" t="str">
        <f t="shared" si="95"/>
        <v/>
      </c>
      <c r="HJ24" s="49" t="str">
        <f t="shared" si="95"/>
        <v/>
      </c>
      <c r="HK24" s="49" t="str">
        <f t="shared" si="95"/>
        <v/>
      </c>
      <c r="HL24" s="49" t="str">
        <f t="shared" si="95"/>
        <v/>
      </c>
      <c r="HM24" s="49" t="str">
        <f t="shared" si="95"/>
        <v/>
      </c>
      <c r="HN24" s="49" t="str">
        <f t="shared" si="96"/>
        <v/>
      </c>
      <c r="HO24" s="49" t="str">
        <f t="shared" si="96"/>
        <v/>
      </c>
      <c r="HP24" s="49" t="str">
        <f t="shared" si="96"/>
        <v/>
      </c>
      <c r="HQ24" s="49" t="str">
        <f t="shared" si="96"/>
        <v/>
      </c>
      <c r="HR24" s="49" t="str">
        <f t="shared" si="96"/>
        <v/>
      </c>
      <c r="HS24" s="49" t="str">
        <f t="shared" si="96"/>
        <v/>
      </c>
      <c r="HT24" s="49" t="str">
        <f t="shared" si="96"/>
        <v/>
      </c>
      <c r="HU24" s="49" t="str">
        <f t="shared" si="96"/>
        <v/>
      </c>
      <c r="HV24" s="49" t="str">
        <f t="shared" si="96"/>
        <v/>
      </c>
      <c r="HW24" s="49" t="str">
        <f t="shared" si="96"/>
        <v/>
      </c>
      <c r="HX24" s="49" t="str">
        <f t="shared" si="97"/>
        <v/>
      </c>
      <c r="HY24" s="49" t="str">
        <f t="shared" si="97"/>
        <v/>
      </c>
      <c r="HZ24" s="49" t="str">
        <f t="shared" si="97"/>
        <v/>
      </c>
      <c r="IA24" s="49" t="str">
        <f t="shared" si="97"/>
        <v/>
      </c>
      <c r="IB24" s="49" t="str">
        <f t="shared" si="97"/>
        <v/>
      </c>
      <c r="IC24" s="49" t="str">
        <f t="shared" si="97"/>
        <v/>
      </c>
      <c r="ID24" s="49" t="str">
        <f t="shared" si="97"/>
        <v/>
      </c>
      <c r="IE24" s="49" t="str">
        <f t="shared" si="97"/>
        <v/>
      </c>
      <c r="IF24" s="49" t="str">
        <f t="shared" si="97"/>
        <v/>
      </c>
      <c r="IG24" s="49" t="str">
        <f t="shared" si="97"/>
        <v/>
      </c>
      <c r="IH24" s="49" t="str">
        <f t="shared" si="97"/>
        <v/>
      </c>
      <c r="II24" s="49" t="str">
        <f t="shared" si="97"/>
        <v/>
      </c>
      <c r="IJ24" s="49" t="str">
        <f t="shared" si="97"/>
        <v/>
      </c>
      <c r="IK24" s="49" t="str">
        <f t="shared" si="97"/>
        <v/>
      </c>
      <c r="IL24" s="49" t="str">
        <f t="shared" si="97"/>
        <v/>
      </c>
      <c r="IM24"/>
      <c r="IN24"/>
      <c r="IO24"/>
      <c r="IP24"/>
      <c r="IQ24"/>
      <c r="IR24"/>
      <c r="IS24"/>
      <c r="IT24"/>
      <c r="IU24"/>
      <c r="IV24"/>
    </row>
    <row r="25" spans="1:256" s="50" customFormat="1" ht="16.2" thickBot="1" x14ac:dyDescent="0.35">
      <c r="A25" s="149" t="str">
        <f>IF($B25="","",IF(VLOOKUP($B25,'Skyttere registrering'!$AB$2:$AE$101,3,FALSE)=0,"",VLOOKUP($B25,'Skyttere registrering'!$AB$2:$AE$101,3,FALSE)))</f>
        <v/>
      </c>
      <c r="B25" s="144"/>
      <c r="C25" s="152" t="str">
        <f>IF($B25="","",IF(VLOOKUP($B25,'Skyttere registrering'!$AB$2:$AE$101,2,FALSE)=0,"",VLOOKUP($B25,'Skyttere registrering'!$AB$2:$AE$101,2,FALSE)))</f>
        <v/>
      </c>
      <c r="D25" s="149" t="str">
        <f>IF($B25="","",IF(VLOOKUP($B25,'Skyttere registrering'!$AB$2:$AE$101,4,FALSE)=0,"",VLOOKUP($B25,'Skyttere registrering'!$AB$2:$AE$101,4,FALSE)))</f>
        <v/>
      </c>
      <c r="E25" s="158" t="str">
        <f t="shared" si="3"/>
        <v/>
      </c>
      <c r="F25" s="149" t="str">
        <f t="shared" si="4"/>
        <v/>
      </c>
      <c r="G25" s="161" t="str">
        <f t="shared" si="5"/>
        <v/>
      </c>
      <c r="I25" s="45" t="str">
        <f t="shared" si="6"/>
        <v/>
      </c>
      <c r="K25" s="45" t="str">
        <f t="shared" si="7"/>
        <v/>
      </c>
      <c r="M25" s="45" t="str">
        <f t="shared" si="8"/>
        <v/>
      </c>
      <c r="O25" s="45" t="str">
        <f t="shared" si="9"/>
        <v/>
      </c>
      <c r="Q25" s="45" t="str">
        <f t="shared" si="10"/>
        <v/>
      </c>
      <c r="S25" s="45" t="str">
        <f t="shared" si="11"/>
        <v/>
      </c>
      <c r="U25" s="45" t="str">
        <f t="shared" si="12"/>
        <v/>
      </c>
      <c r="W25" s="45" t="str">
        <f t="shared" si="13"/>
        <v/>
      </c>
      <c r="Y25" s="45" t="str">
        <f t="shared" si="14"/>
        <v/>
      </c>
      <c r="AA25" s="45" t="str">
        <f t="shared" si="15"/>
        <v/>
      </c>
      <c r="AC25" s="45" t="str">
        <f t="shared" si="16"/>
        <v/>
      </c>
      <c r="AE25" s="45" t="str">
        <f t="shared" si="17"/>
        <v/>
      </c>
      <c r="AG25" s="45" t="str">
        <f t="shared" si="18"/>
        <v/>
      </c>
      <c r="AI25" s="45" t="str">
        <f t="shared" si="19"/>
        <v/>
      </c>
      <c r="AK25" s="45" t="str">
        <f t="shared" si="20"/>
        <v/>
      </c>
      <c r="AM25" s="45" t="str">
        <f t="shared" si="21"/>
        <v/>
      </c>
      <c r="AO25" s="45" t="str">
        <f t="shared" si="22"/>
        <v/>
      </c>
      <c r="AQ25" s="45" t="str">
        <f t="shared" si="23"/>
        <v/>
      </c>
      <c r="AS25" s="45" t="str">
        <f t="shared" si="24"/>
        <v/>
      </c>
      <c r="AU25" s="45" t="str">
        <f t="shared" si="25"/>
        <v/>
      </c>
      <c r="AW25" s="45" t="str">
        <f t="shared" si="26"/>
        <v/>
      </c>
      <c r="AY25" s="45" t="str">
        <f t="shared" si="27"/>
        <v/>
      </c>
      <c r="BA25" s="45" t="str">
        <f t="shared" si="28"/>
        <v/>
      </c>
      <c r="BC25" s="45" t="str">
        <f t="shared" si="29"/>
        <v/>
      </c>
      <c r="BE25" s="45" t="str">
        <f t="shared" si="30"/>
        <v/>
      </c>
      <c r="BG25" s="45" t="str">
        <f t="shared" si="31"/>
        <v/>
      </c>
      <c r="BI25" s="45" t="str">
        <f t="shared" si="32"/>
        <v/>
      </c>
      <c r="BK25" s="45" t="str">
        <f t="shared" si="33"/>
        <v/>
      </c>
      <c r="BM25" s="45" t="str">
        <f t="shared" si="34"/>
        <v/>
      </c>
      <c r="BO25" s="45" t="str">
        <f t="shared" si="35"/>
        <v/>
      </c>
      <c r="BQ25" s="45" t="str">
        <f t="shared" si="36"/>
        <v/>
      </c>
      <c r="BS25" s="45" t="str">
        <f t="shared" si="37"/>
        <v/>
      </c>
      <c r="BU25" s="45" t="str">
        <f t="shared" si="38"/>
        <v/>
      </c>
      <c r="BW25" s="45" t="str">
        <f t="shared" si="39"/>
        <v/>
      </c>
      <c r="BY25" s="45" t="str">
        <f t="shared" si="40"/>
        <v/>
      </c>
      <c r="CA25" s="45" t="str">
        <f t="shared" si="41"/>
        <v/>
      </c>
      <c r="CC25" s="45" t="str">
        <f t="shared" si="42"/>
        <v/>
      </c>
      <c r="CE25" s="45" t="str">
        <f t="shared" si="43"/>
        <v/>
      </c>
      <c r="CG25" s="45" t="str">
        <f t="shared" si="44"/>
        <v/>
      </c>
      <c r="CI25" s="45" t="str">
        <f t="shared" si="45"/>
        <v/>
      </c>
      <c r="CK25" s="45" t="str">
        <f t="shared" si="46"/>
        <v/>
      </c>
      <c r="CM25" s="45" t="str">
        <f t="shared" si="47"/>
        <v/>
      </c>
      <c r="CO25" s="45" t="str">
        <f t="shared" si="48"/>
        <v/>
      </c>
      <c r="CQ25" s="45" t="str">
        <f t="shared" si="49"/>
        <v/>
      </c>
      <c r="CS25" s="45" t="str">
        <f t="shared" si="50"/>
        <v/>
      </c>
      <c r="CU25" s="45" t="str">
        <f t="shared" si="51"/>
        <v/>
      </c>
      <c r="CW25" s="45" t="str">
        <f t="shared" si="52"/>
        <v/>
      </c>
      <c r="CY25" s="45" t="str">
        <f t="shared" si="53"/>
        <v/>
      </c>
      <c r="DA25" s="45" t="str">
        <f t="shared" si="54"/>
        <v/>
      </c>
      <c r="DC25" s="45" t="str">
        <f t="shared" si="55"/>
        <v/>
      </c>
      <c r="DE25" s="45" t="str">
        <f t="shared" si="56"/>
        <v/>
      </c>
      <c r="DG25" s="45" t="str">
        <f t="shared" si="57"/>
        <v/>
      </c>
      <c r="DI25" s="45" t="str">
        <f t="shared" si="58"/>
        <v/>
      </c>
      <c r="DK25" s="45" t="str">
        <f t="shared" si="59"/>
        <v/>
      </c>
      <c r="DM25" s="45" t="str">
        <f t="shared" si="60"/>
        <v/>
      </c>
      <c r="DO25" s="45" t="str">
        <f t="shared" si="61"/>
        <v/>
      </c>
      <c r="DQ25" s="45" t="str">
        <f t="shared" si="62"/>
        <v/>
      </c>
      <c r="DS25" s="45" t="str">
        <f t="shared" si="63"/>
        <v/>
      </c>
      <c r="DU25" s="45" t="str">
        <f t="shared" si="64"/>
        <v/>
      </c>
      <c r="DW25" s="45" t="str">
        <f t="shared" si="65"/>
        <v/>
      </c>
      <c r="DY25" s="45" t="str">
        <f t="shared" si="66"/>
        <v/>
      </c>
      <c r="EA25" s="45" t="str">
        <f t="shared" si="67"/>
        <v/>
      </c>
      <c r="EC25" s="45" t="str">
        <f t="shared" si="68"/>
        <v/>
      </c>
      <c r="EE25" s="45" t="str">
        <f t="shared" si="69"/>
        <v/>
      </c>
      <c r="EG25" s="45" t="str">
        <f t="shared" si="70"/>
        <v/>
      </c>
      <c r="EI25" s="45" t="str">
        <f t="shared" si="71"/>
        <v/>
      </c>
      <c r="EK25" s="45" t="str">
        <f t="shared" si="72"/>
        <v/>
      </c>
      <c r="EM25" s="45" t="str">
        <f t="shared" si="73"/>
        <v/>
      </c>
      <c r="EO25" s="45" t="str">
        <f t="shared" si="74"/>
        <v/>
      </c>
      <c r="EQ25" s="45" t="str">
        <f t="shared" si="75"/>
        <v/>
      </c>
      <c r="ES25" s="45" t="str">
        <f t="shared" si="76"/>
        <v/>
      </c>
      <c r="EU25" s="45" t="str">
        <f t="shared" si="77"/>
        <v/>
      </c>
      <c r="EW25" s="45" t="str">
        <f t="shared" si="78"/>
        <v/>
      </c>
      <c r="EY25" s="45" t="str">
        <f t="shared" si="79"/>
        <v/>
      </c>
      <c r="FA25" s="45" t="str">
        <f t="shared" si="80"/>
        <v/>
      </c>
      <c r="FB25"/>
      <c r="FC25"/>
      <c r="FD25"/>
      <c r="FE25"/>
      <c r="FF25"/>
      <c r="FG25"/>
      <c r="FH25"/>
      <c r="FI25"/>
      <c r="FJ25"/>
      <c r="FK25"/>
      <c r="FL25"/>
      <c r="FM25" s="46" t="str">
        <f t="shared" si="81"/>
        <v/>
      </c>
      <c r="FN25" s="47" t="str">
        <f t="shared" si="82"/>
        <v/>
      </c>
      <c r="FO25" s="48" t="str">
        <f t="shared" si="83"/>
        <v/>
      </c>
      <c r="FP25" s="49" t="str">
        <f t="shared" si="91"/>
        <v/>
      </c>
      <c r="FQ25" s="49" t="str">
        <f t="shared" si="91"/>
        <v/>
      </c>
      <c r="FR25" s="49" t="str">
        <f t="shared" si="91"/>
        <v/>
      </c>
      <c r="FS25" s="49" t="str">
        <f t="shared" si="91"/>
        <v/>
      </c>
      <c r="FT25" s="49" t="str">
        <f t="shared" si="91"/>
        <v/>
      </c>
      <c r="FU25" s="49" t="str">
        <f t="shared" si="91"/>
        <v/>
      </c>
      <c r="FV25" s="49" t="str">
        <f t="shared" si="91"/>
        <v/>
      </c>
      <c r="FW25" s="49" t="str">
        <f t="shared" si="91"/>
        <v/>
      </c>
      <c r="FX25" s="49" t="str">
        <f t="shared" si="91"/>
        <v/>
      </c>
      <c r="FY25" s="49" t="str">
        <f t="shared" si="91"/>
        <v/>
      </c>
      <c r="FZ25" s="49" t="str">
        <f t="shared" si="92"/>
        <v/>
      </c>
      <c r="GA25" s="49" t="str">
        <f t="shared" si="92"/>
        <v/>
      </c>
      <c r="GB25" s="49" t="str">
        <f t="shared" si="92"/>
        <v/>
      </c>
      <c r="GC25" s="49" t="str">
        <f t="shared" si="92"/>
        <v/>
      </c>
      <c r="GD25" s="49" t="str">
        <f t="shared" si="92"/>
        <v/>
      </c>
      <c r="GE25" s="49" t="str">
        <f t="shared" si="92"/>
        <v/>
      </c>
      <c r="GF25" s="49" t="str">
        <f t="shared" si="92"/>
        <v/>
      </c>
      <c r="GG25" s="49" t="str">
        <f t="shared" si="92"/>
        <v/>
      </c>
      <c r="GH25" s="49" t="str">
        <f t="shared" si="92"/>
        <v/>
      </c>
      <c r="GI25" s="49" t="str">
        <f t="shared" si="92"/>
        <v/>
      </c>
      <c r="GJ25" s="49" t="str">
        <f t="shared" si="93"/>
        <v/>
      </c>
      <c r="GK25" s="49" t="str">
        <f t="shared" si="93"/>
        <v/>
      </c>
      <c r="GL25" s="49" t="str">
        <f t="shared" si="93"/>
        <v/>
      </c>
      <c r="GM25" s="49" t="str">
        <f t="shared" si="93"/>
        <v/>
      </c>
      <c r="GN25" s="49" t="str">
        <f t="shared" si="93"/>
        <v/>
      </c>
      <c r="GO25" s="49" t="str">
        <f t="shared" si="93"/>
        <v/>
      </c>
      <c r="GP25" s="49" t="str">
        <f t="shared" si="93"/>
        <v/>
      </c>
      <c r="GQ25" s="49" t="str">
        <f t="shared" si="93"/>
        <v/>
      </c>
      <c r="GR25" s="49" t="str">
        <f t="shared" si="93"/>
        <v/>
      </c>
      <c r="GS25" s="49" t="str">
        <f t="shared" si="93"/>
        <v/>
      </c>
      <c r="GT25" s="49" t="str">
        <f t="shared" si="94"/>
        <v/>
      </c>
      <c r="GU25" s="49" t="str">
        <f t="shared" si="94"/>
        <v/>
      </c>
      <c r="GV25" s="49" t="str">
        <f t="shared" si="94"/>
        <v/>
      </c>
      <c r="GW25" s="49" t="str">
        <f t="shared" si="94"/>
        <v/>
      </c>
      <c r="GX25" s="49" t="str">
        <f t="shared" si="94"/>
        <v/>
      </c>
      <c r="GY25" s="49" t="str">
        <f t="shared" si="94"/>
        <v/>
      </c>
      <c r="GZ25" s="49" t="str">
        <f t="shared" si="94"/>
        <v/>
      </c>
      <c r="HA25" s="49" t="str">
        <f t="shared" si="94"/>
        <v/>
      </c>
      <c r="HB25" s="49" t="str">
        <f t="shared" si="94"/>
        <v/>
      </c>
      <c r="HC25" s="49" t="str">
        <f t="shared" si="94"/>
        <v/>
      </c>
      <c r="HD25" s="49" t="str">
        <f t="shared" si="95"/>
        <v/>
      </c>
      <c r="HE25" s="49" t="str">
        <f t="shared" si="95"/>
        <v/>
      </c>
      <c r="HF25" s="49" t="str">
        <f t="shared" si="95"/>
        <v/>
      </c>
      <c r="HG25" s="49" t="str">
        <f t="shared" si="95"/>
        <v/>
      </c>
      <c r="HH25" s="49" t="str">
        <f t="shared" si="95"/>
        <v/>
      </c>
      <c r="HI25" s="49" t="str">
        <f t="shared" si="95"/>
        <v/>
      </c>
      <c r="HJ25" s="49" t="str">
        <f t="shared" si="95"/>
        <v/>
      </c>
      <c r="HK25" s="49" t="str">
        <f t="shared" si="95"/>
        <v/>
      </c>
      <c r="HL25" s="49" t="str">
        <f t="shared" si="95"/>
        <v/>
      </c>
      <c r="HM25" s="49" t="str">
        <f t="shared" si="95"/>
        <v/>
      </c>
      <c r="HN25" s="49" t="str">
        <f t="shared" si="96"/>
        <v/>
      </c>
      <c r="HO25" s="49" t="str">
        <f t="shared" si="96"/>
        <v/>
      </c>
      <c r="HP25" s="49" t="str">
        <f t="shared" si="96"/>
        <v/>
      </c>
      <c r="HQ25" s="49" t="str">
        <f t="shared" si="96"/>
        <v/>
      </c>
      <c r="HR25" s="49" t="str">
        <f t="shared" si="96"/>
        <v/>
      </c>
      <c r="HS25" s="49" t="str">
        <f t="shared" si="96"/>
        <v/>
      </c>
      <c r="HT25" s="49" t="str">
        <f t="shared" si="96"/>
        <v/>
      </c>
      <c r="HU25" s="49" t="str">
        <f t="shared" si="96"/>
        <v/>
      </c>
      <c r="HV25" s="49" t="str">
        <f t="shared" si="96"/>
        <v/>
      </c>
      <c r="HW25" s="49" t="str">
        <f t="shared" si="96"/>
        <v/>
      </c>
      <c r="HX25" s="49" t="str">
        <f t="shared" si="97"/>
        <v/>
      </c>
      <c r="HY25" s="49" t="str">
        <f t="shared" si="97"/>
        <v/>
      </c>
      <c r="HZ25" s="49" t="str">
        <f t="shared" si="97"/>
        <v/>
      </c>
      <c r="IA25" s="49" t="str">
        <f t="shared" si="97"/>
        <v/>
      </c>
      <c r="IB25" s="49" t="str">
        <f t="shared" si="97"/>
        <v/>
      </c>
      <c r="IC25" s="49" t="str">
        <f t="shared" si="97"/>
        <v/>
      </c>
      <c r="ID25" s="49" t="str">
        <f t="shared" si="97"/>
        <v/>
      </c>
      <c r="IE25" s="49" t="str">
        <f t="shared" si="97"/>
        <v/>
      </c>
      <c r="IF25" s="49" t="str">
        <f t="shared" si="97"/>
        <v/>
      </c>
      <c r="IG25" s="49" t="str">
        <f t="shared" si="97"/>
        <v/>
      </c>
      <c r="IH25" s="49" t="str">
        <f t="shared" si="97"/>
        <v/>
      </c>
      <c r="II25" s="49" t="str">
        <f t="shared" si="97"/>
        <v/>
      </c>
      <c r="IJ25" s="49" t="str">
        <f t="shared" si="97"/>
        <v/>
      </c>
      <c r="IK25" s="49" t="str">
        <f t="shared" si="97"/>
        <v/>
      </c>
      <c r="IL25" s="49" t="str">
        <f t="shared" si="97"/>
        <v/>
      </c>
      <c r="IM25"/>
      <c r="IN25"/>
      <c r="IO25"/>
      <c r="IP25"/>
      <c r="IQ25"/>
      <c r="IR25"/>
      <c r="IS25"/>
      <c r="IT25"/>
      <c r="IU25"/>
      <c r="IV25"/>
    </row>
    <row r="26" spans="1:256" s="50" customFormat="1" ht="16.2" thickBot="1" x14ac:dyDescent="0.35">
      <c r="A26" s="149" t="str">
        <f>IF($B26="","",IF(VLOOKUP($B26,'Skyttere registrering'!$AB$2:$AE$101,3,FALSE)=0,"",VLOOKUP($B26,'Skyttere registrering'!$AB$2:$AE$101,3,FALSE)))</f>
        <v/>
      </c>
      <c r="B26" s="144"/>
      <c r="C26" s="152" t="str">
        <f>IF($B26="","",IF(VLOOKUP($B26,'Skyttere registrering'!$AB$2:$AE$101,2,FALSE)=0,"",VLOOKUP($B26,'Skyttere registrering'!$AB$2:$AE$101,2,FALSE)))</f>
        <v/>
      </c>
      <c r="D26" s="149" t="str">
        <f>IF($B26="","",IF(VLOOKUP($B26,'Skyttere registrering'!$AB$2:$AE$101,4,FALSE)=0,"",VLOOKUP($B26,'Skyttere registrering'!$AB$2:$AE$101,4,FALSE)))</f>
        <v/>
      </c>
      <c r="E26" s="158" t="str">
        <f t="shared" si="3"/>
        <v/>
      </c>
      <c r="F26" s="149" t="str">
        <f t="shared" si="4"/>
        <v/>
      </c>
      <c r="G26" s="161" t="str">
        <f t="shared" si="5"/>
        <v/>
      </c>
      <c r="I26" s="45" t="str">
        <f t="shared" si="6"/>
        <v/>
      </c>
      <c r="K26" s="45" t="str">
        <f t="shared" si="7"/>
        <v/>
      </c>
      <c r="M26" s="45" t="str">
        <f t="shared" si="8"/>
        <v/>
      </c>
      <c r="O26" s="45" t="str">
        <f t="shared" si="9"/>
        <v/>
      </c>
      <c r="Q26" s="45" t="str">
        <f t="shared" si="10"/>
        <v/>
      </c>
      <c r="S26" s="45" t="str">
        <f t="shared" si="11"/>
        <v/>
      </c>
      <c r="U26" s="45" t="str">
        <f t="shared" si="12"/>
        <v/>
      </c>
      <c r="W26" s="45" t="str">
        <f t="shared" si="13"/>
        <v/>
      </c>
      <c r="Y26" s="45" t="str">
        <f t="shared" si="14"/>
        <v/>
      </c>
      <c r="AA26" s="45" t="str">
        <f t="shared" si="15"/>
        <v/>
      </c>
      <c r="AC26" s="45" t="str">
        <f t="shared" si="16"/>
        <v/>
      </c>
      <c r="AE26" s="45" t="str">
        <f t="shared" si="17"/>
        <v/>
      </c>
      <c r="AG26" s="45" t="str">
        <f t="shared" si="18"/>
        <v/>
      </c>
      <c r="AI26" s="45" t="str">
        <f t="shared" si="19"/>
        <v/>
      </c>
      <c r="AK26" s="45" t="str">
        <f t="shared" si="20"/>
        <v/>
      </c>
      <c r="AM26" s="45" t="str">
        <f t="shared" si="21"/>
        <v/>
      </c>
      <c r="AO26" s="45" t="str">
        <f t="shared" si="22"/>
        <v/>
      </c>
      <c r="AQ26" s="45" t="str">
        <f t="shared" si="23"/>
        <v/>
      </c>
      <c r="AS26" s="45" t="str">
        <f t="shared" si="24"/>
        <v/>
      </c>
      <c r="AU26" s="45" t="str">
        <f t="shared" si="25"/>
        <v/>
      </c>
      <c r="AW26" s="45" t="str">
        <f t="shared" si="26"/>
        <v/>
      </c>
      <c r="AY26" s="45" t="str">
        <f t="shared" si="27"/>
        <v/>
      </c>
      <c r="BA26" s="45" t="str">
        <f t="shared" si="28"/>
        <v/>
      </c>
      <c r="BC26" s="45" t="str">
        <f t="shared" si="29"/>
        <v/>
      </c>
      <c r="BE26" s="45" t="str">
        <f t="shared" si="30"/>
        <v/>
      </c>
      <c r="BG26" s="45" t="str">
        <f t="shared" si="31"/>
        <v/>
      </c>
      <c r="BI26" s="45" t="str">
        <f t="shared" si="32"/>
        <v/>
      </c>
      <c r="BK26" s="45" t="str">
        <f t="shared" si="33"/>
        <v/>
      </c>
      <c r="BM26" s="45" t="str">
        <f t="shared" si="34"/>
        <v/>
      </c>
      <c r="BO26" s="45" t="str">
        <f t="shared" si="35"/>
        <v/>
      </c>
      <c r="BQ26" s="45" t="str">
        <f t="shared" si="36"/>
        <v/>
      </c>
      <c r="BS26" s="45" t="str">
        <f t="shared" si="37"/>
        <v/>
      </c>
      <c r="BU26" s="45" t="str">
        <f t="shared" si="38"/>
        <v/>
      </c>
      <c r="BW26" s="45" t="str">
        <f t="shared" si="39"/>
        <v/>
      </c>
      <c r="BY26" s="45" t="str">
        <f t="shared" si="40"/>
        <v/>
      </c>
      <c r="CA26" s="45" t="str">
        <f t="shared" si="41"/>
        <v/>
      </c>
      <c r="CC26" s="45" t="str">
        <f t="shared" si="42"/>
        <v/>
      </c>
      <c r="CE26" s="45" t="str">
        <f t="shared" si="43"/>
        <v/>
      </c>
      <c r="CG26" s="45" t="str">
        <f t="shared" si="44"/>
        <v/>
      </c>
      <c r="CI26" s="45" t="str">
        <f t="shared" si="45"/>
        <v/>
      </c>
      <c r="CK26" s="45" t="str">
        <f t="shared" si="46"/>
        <v/>
      </c>
      <c r="CM26" s="45" t="str">
        <f t="shared" si="47"/>
        <v/>
      </c>
      <c r="CO26" s="45" t="str">
        <f t="shared" si="48"/>
        <v/>
      </c>
      <c r="CQ26" s="45" t="str">
        <f t="shared" si="49"/>
        <v/>
      </c>
      <c r="CS26" s="45" t="str">
        <f t="shared" si="50"/>
        <v/>
      </c>
      <c r="CU26" s="45" t="str">
        <f t="shared" si="51"/>
        <v/>
      </c>
      <c r="CW26" s="45" t="str">
        <f t="shared" si="52"/>
        <v/>
      </c>
      <c r="CY26" s="45" t="str">
        <f t="shared" si="53"/>
        <v/>
      </c>
      <c r="DA26" s="45" t="str">
        <f t="shared" si="54"/>
        <v/>
      </c>
      <c r="DC26" s="45" t="str">
        <f t="shared" si="55"/>
        <v/>
      </c>
      <c r="DE26" s="45" t="str">
        <f t="shared" si="56"/>
        <v/>
      </c>
      <c r="DG26" s="45" t="str">
        <f t="shared" si="57"/>
        <v/>
      </c>
      <c r="DI26" s="45" t="str">
        <f t="shared" si="58"/>
        <v/>
      </c>
      <c r="DK26" s="45" t="str">
        <f t="shared" si="59"/>
        <v/>
      </c>
      <c r="DM26" s="45" t="str">
        <f t="shared" si="60"/>
        <v/>
      </c>
      <c r="DO26" s="45" t="str">
        <f t="shared" si="61"/>
        <v/>
      </c>
      <c r="DQ26" s="45" t="str">
        <f t="shared" si="62"/>
        <v/>
      </c>
      <c r="DS26" s="45" t="str">
        <f t="shared" si="63"/>
        <v/>
      </c>
      <c r="DU26" s="45" t="str">
        <f t="shared" si="64"/>
        <v/>
      </c>
      <c r="DW26" s="45" t="str">
        <f t="shared" si="65"/>
        <v/>
      </c>
      <c r="DY26" s="45" t="str">
        <f t="shared" si="66"/>
        <v/>
      </c>
      <c r="EA26" s="45" t="str">
        <f t="shared" si="67"/>
        <v/>
      </c>
      <c r="EC26" s="45" t="str">
        <f t="shared" si="68"/>
        <v/>
      </c>
      <c r="EE26" s="45" t="str">
        <f t="shared" si="69"/>
        <v/>
      </c>
      <c r="EG26" s="45" t="str">
        <f t="shared" si="70"/>
        <v/>
      </c>
      <c r="EI26" s="45" t="str">
        <f t="shared" si="71"/>
        <v/>
      </c>
      <c r="EK26" s="45" t="str">
        <f t="shared" si="72"/>
        <v/>
      </c>
      <c r="EM26" s="45" t="str">
        <f t="shared" si="73"/>
        <v/>
      </c>
      <c r="EO26" s="45" t="str">
        <f t="shared" si="74"/>
        <v/>
      </c>
      <c r="EQ26" s="45" t="str">
        <f t="shared" si="75"/>
        <v/>
      </c>
      <c r="ES26" s="45" t="str">
        <f t="shared" si="76"/>
        <v/>
      </c>
      <c r="EU26" s="45" t="str">
        <f t="shared" si="77"/>
        <v/>
      </c>
      <c r="EW26" s="45" t="str">
        <f t="shared" si="78"/>
        <v/>
      </c>
      <c r="EY26" s="45" t="str">
        <f t="shared" si="79"/>
        <v/>
      </c>
      <c r="FA26" s="45" t="str">
        <f t="shared" si="80"/>
        <v/>
      </c>
      <c r="FB26"/>
      <c r="FC26"/>
      <c r="FD26"/>
      <c r="FE26"/>
      <c r="FF26"/>
      <c r="FG26"/>
      <c r="FH26"/>
      <c r="FI26"/>
      <c r="FJ26"/>
      <c r="FK26"/>
      <c r="FL26"/>
      <c r="FM26" s="46" t="str">
        <f t="shared" si="81"/>
        <v/>
      </c>
      <c r="FN26" s="47" t="str">
        <f t="shared" si="82"/>
        <v/>
      </c>
      <c r="FO26" s="48" t="str">
        <f t="shared" si="83"/>
        <v/>
      </c>
      <c r="FP26" s="49" t="str">
        <f t="shared" ref="FP26:FY35" si="98">INDEX($I26:$FB26,,FP$4)</f>
        <v/>
      </c>
      <c r="FQ26" s="49" t="str">
        <f t="shared" si="98"/>
        <v/>
      </c>
      <c r="FR26" s="49" t="str">
        <f t="shared" si="98"/>
        <v/>
      </c>
      <c r="FS26" s="49" t="str">
        <f t="shared" si="98"/>
        <v/>
      </c>
      <c r="FT26" s="49" t="str">
        <f t="shared" si="98"/>
        <v/>
      </c>
      <c r="FU26" s="49" t="str">
        <f t="shared" si="98"/>
        <v/>
      </c>
      <c r="FV26" s="49" t="str">
        <f t="shared" si="98"/>
        <v/>
      </c>
      <c r="FW26" s="49" t="str">
        <f t="shared" si="98"/>
        <v/>
      </c>
      <c r="FX26" s="49" t="str">
        <f t="shared" si="98"/>
        <v/>
      </c>
      <c r="FY26" s="49" t="str">
        <f t="shared" si="98"/>
        <v/>
      </c>
      <c r="FZ26" s="49" t="str">
        <f t="shared" ref="FZ26:GI35" si="99">INDEX($I26:$FB26,,FZ$4)</f>
        <v/>
      </c>
      <c r="GA26" s="49" t="str">
        <f t="shared" si="99"/>
        <v/>
      </c>
      <c r="GB26" s="49" t="str">
        <f t="shared" si="99"/>
        <v/>
      </c>
      <c r="GC26" s="49" t="str">
        <f t="shared" si="99"/>
        <v/>
      </c>
      <c r="GD26" s="49" t="str">
        <f t="shared" si="99"/>
        <v/>
      </c>
      <c r="GE26" s="49" t="str">
        <f t="shared" si="99"/>
        <v/>
      </c>
      <c r="GF26" s="49" t="str">
        <f t="shared" si="99"/>
        <v/>
      </c>
      <c r="GG26" s="49" t="str">
        <f t="shared" si="99"/>
        <v/>
      </c>
      <c r="GH26" s="49" t="str">
        <f t="shared" si="99"/>
        <v/>
      </c>
      <c r="GI26" s="49" t="str">
        <f t="shared" si="99"/>
        <v/>
      </c>
      <c r="GJ26" s="49" t="str">
        <f t="shared" ref="GJ26:GS35" si="100">INDEX($I26:$FB26,,GJ$4)</f>
        <v/>
      </c>
      <c r="GK26" s="49" t="str">
        <f t="shared" si="100"/>
        <v/>
      </c>
      <c r="GL26" s="49" t="str">
        <f t="shared" si="100"/>
        <v/>
      </c>
      <c r="GM26" s="49" t="str">
        <f t="shared" si="100"/>
        <v/>
      </c>
      <c r="GN26" s="49" t="str">
        <f t="shared" si="100"/>
        <v/>
      </c>
      <c r="GO26" s="49" t="str">
        <f t="shared" si="100"/>
        <v/>
      </c>
      <c r="GP26" s="49" t="str">
        <f t="shared" si="100"/>
        <v/>
      </c>
      <c r="GQ26" s="49" t="str">
        <f t="shared" si="100"/>
        <v/>
      </c>
      <c r="GR26" s="49" t="str">
        <f t="shared" si="100"/>
        <v/>
      </c>
      <c r="GS26" s="49" t="str">
        <f t="shared" si="100"/>
        <v/>
      </c>
      <c r="GT26" s="49" t="str">
        <f t="shared" ref="GT26:HC35" si="101">INDEX($I26:$FB26,,GT$4)</f>
        <v/>
      </c>
      <c r="GU26" s="49" t="str">
        <f t="shared" si="101"/>
        <v/>
      </c>
      <c r="GV26" s="49" t="str">
        <f t="shared" si="101"/>
        <v/>
      </c>
      <c r="GW26" s="49" t="str">
        <f t="shared" si="101"/>
        <v/>
      </c>
      <c r="GX26" s="49" t="str">
        <f t="shared" si="101"/>
        <v/>
      </c>
      <c r="GY26" s="49" t="str">
        <f t="shared" si="101"/>
        <v/>
      </c>
      <c r="GZ26" s="49" t="str">
        <f t="shared" si="101"/>
        <v/>
      </c>
      <c r="HA26" s="49" t="str">
        <f t="shared" si="101"/>
        <v/>
      </c>
      <c r="HB26" s="49" t="str">
        <f t="shared" si="101"/>
        <v/>
      </c>
      <c r="HC26" s="49" t="str">
        <f t="shared" si="101"/>
        <v/>
      </c>
      <c r="HD26" s="49" t="str">
        <f t="shared" ref="HD26:HM35" si="102">INDEX($I26:$FB26,,HD$4)</f>
        <v/>
      </c>
      <c r="HE26" s="49" t="str">
        <f t="shared" si="102"/>
        <v/>
      </c>
      <c r="HF26" s="49" t="str">
        <f t="shared" si="102"/>
        <v/>
      </c>
      <c r="HG26" s="49" t="str">
        <f t="shared" si="102"/>
        <v/>
      </c>
      <c r="HH26" s="49" t="str">
        <f t="shared" si="102"/>
        <v/>
      </c>
      <c r="HI26" s="49" t="str">
        <f t="shared" si="102"/>
        <v/>
      </c>
      <c r="HJ26" s="49" t="str">
        <f t="shared" si="102"/>
        <v/>
      </c>
      <c r="HK26" s="49" t="str">
        <f t="shared" si="102"/>
        <v/>
      </c>
      <c r="HL26" s="49" t="str">
        <f t="shared" si="102"/>
        <v/>
      </c>
      <c r="HM26" s="49" t="str">
        <f t="shared" si="102"/>
        <v/>
      </c>
      <c r="HN26" s="49" t="str">
        <f t="shared" ref="HN26:HW35" si="103">INDEX($I26:$FB26,,HN$4)</f>
        <v/>
      </c>
      <c r="HO26" s="49" t="str">
        <f t="shared" si="103"/>
        <v/>
      </c>
      <c r="HP26" s="49" t="str">
        <f t="shared" si="103"/>
        <v/>
      </c>
      <c r="HQ26" s="49" t="str">
        <f t="shared" si="103"/>
        <v/>
      </c>
      <c r="HR26" s="49" t="str">
        <f t="shared" si="103"/>
        <v/>
      </c>
      <c r="HS26" s="49" t="str">
        <f t="shared" si="103"/>
        <v/>
      </c>
      <c r="HT26" s="49" t="str">
        <f t="shared" si="103"/>
        <v/>
      </c>
      <c r="HU26" s="49" t="str">
        <f t="shared" si="103"/>
        <v/>
      </c>
      <c r="HV26" s="49" t="str">
        <f t="shared" si="103"/>
        <v/>
      </c>
      <c r="HW26" s="49" t="str">
        <f t="shared" si="103"/>
        <v/>
      </c>
      <c r="HX26" s="49" t="str">
        <f t="shared" ref="HX26:IL35" si="104">INDEX($I26:$FB26,,HX$4)</f>
        <v/>
      </c>
      <c r="HY26" s="49" t="str">
        <f t="shared" si="104"/>
        <v/>
      </c>
      <c r="HZ26" s="49" t="str">
        <f t="shared" si="104"/>
        <v/>
      </c>
      <c r="IA26" s="49" t="str">
        <f t="shared" si="104"/>
        <v/>
      </c>
      <c r="IB26" s="49" t="str">
        <f t="shared" si="104"/>
        <v/>
      </c>
      <c r="IC26" s="49" t="str">
        <f t="shared" si="104"/>
        <v/>
      </c>
      <c r="ID26" s="49" t="str">
        <f t="shared" si="104"/>
        <v/>
      </c>
      <c r="IE26" s="49" t="str">
        <f t="shared" si="104"/>
        <v/>
      </c>
      <c r="IF26" s="49" t="str">
        <f t="shared" si="104"/>
        <v/>
      </c>
      <c r="IG26" s="49" t="str">
        <f t="shared" si="104"/>
        <v/>
      </c>
      <c r="IH26" s="49" t="str">
        <f t="shared" si="104"/>
        <v/>
      </c>
      <c r="II26" s="49" t="str">
        <f t="shared" si="104"/>
        <v/>
      </c>
      <c r="IJ26" s="49" t="str">
        <f t="shared" si="104"/>
        <v/>
      </c>
      <c r="IK26" s="49" t="str">
        <f t="shared" si="104"/>
        <v/>
      </c>
      <c r="IL26" s="49" t="str">
        <f t="shared" si="104"/>
        <v/>
      </c>
      <c r="IM26"/>
      <c r="IN26"/>
      <c r="IO26"/>
      <c r="IP26"/>
      <c r="IQ26"/>
      <c r="IR26"/>
      <c r="IS26"/>
      <c r="IT26"/>
      <c r="IU26"/>
      <c r="IV26"/>
    </row>
    <row r="27" spans="1:256" s="50" customFormat="1" ht="16.2" thickBot="1" x14ac:dyDescent="0.35">
      <c r="A27" s="149" t="str">
        <f>IF($B27="","",IF(VLOOKUP($B27,'Skyttere registrering'!$AB$2:$AE$101,3,FALSE)=0,"",VLOOKUP($B27,'Skyttere registrering'!$AB$2:$AE$101,3,FALSE)))</f>
        <v/>
      </c>
      <c r="B27" s="144"/>
      <c r="C27" s="152" t="str">
        <f>IF($B27="","",IF(VLOOKUP($B27,'Skyttere registrering'!$AB$2:$AE$101,2,FALSE)=0,"",VLOOKUP($B27,'Skyttere registrering'!$AB$2:$AE$101,2,FALSE)))</f>
        <v/>
      </c>
      <c r="D27" s="149" t="str">
        <f>IF($B27="","",IF(VLOOKUP($B27,'Skyttere registrering'!$AB$2:$AE$101,4,FALSE)=0,"",VLOOKUP($B27,'Skyttere registrering'!$AB$2:$AE$101,4,FALSE)))</f>
        <v/>
      </c>
      <c r="E27" s="158" t="str">
        <f t="shared" si="3"/>
        <v/>
      </c>
      <c r="F27" s="149" t="str">
        <f t="shared" si="4"/>
        <v/>
      </c>
      <c r="G27" s="161" t="str">
        <f t="shared" si="5"/>
        <v/>
      </c>
      <c r="I27" s="45" t="str">
        <f t="shared" si="6"/>
        <v/>
      </c>
      <c r="K27" s="45" t="str">
        <f t="shared" si="7"/>
        <v/>
      </c>
      <c r="M27" s="45" t="str">
        <f t="shared" si="8"/>
        <v/>
      </c>
      <c r="O27" s="45" t="str">
        <f t="shared" si="9"/>
        <v/>
      </c>
      <c r="Q27" s="45" t="str">
        <f t="shared" si="10"/>
        <v/>
      </c>
      <c r="S27" s="45" t="str">
        <f t="shared" si="11"/>
        <v/>
      </c>
      <c r="U27" s="45" t="str">
        <f t="shared" si="12"/>
        <v/>
      </c>
      <c r="W27" s="45" t="str">
        <f t="shared" si="13"/>
        <v/>
      </c>
      <c r="Y27" s="45" t="str">
        <f t="shared" si="14"/>
        <v/>
      </c>
      <c r="AA27" s="45" t="str">
        <f t="shared" si="15"/>
        <v/>
      </c>
      <c r="AC27" s="45" t="str">
        <f t="shared" si="16"/>
        <v/>
      </c>
      <c r="AE27" s="45" t="str">
        <f t="shared" si="17"/>
        <v/>
      </c>
      <c r="AG27" s="45" t="str">
        <f t="shared" si="18"/>
        <v/>
      </c>
      <c r="AI27" s="45" t="str">
        <f t="shared" si="19"/>
        <v/>
      </c>
      <c r="AK27" s="45" t="str">
        <f t="shared" si="20"/>
        <v/>
      </c>
      <c r="AM27" s="45" t="str">
        <f t="shared" si="21"/>
        <v/>
      </c>
      <c r="AO27" s="45" t="str">
        <f t="shared" si="22"/>
        <v/>
      </c>
      <c r="AQ27" s="45" t="str">
        <f t="shared" si="23"/>
        <v/>
      </c>
      <c r="AS27" s="45" t="str">
        <f t="shared" si="24"/>
        <v/>
      </c>
      <c r="AU27" s="45" t="str">
        <f t="shared" si="25"/>
        <v/>
      </c>
      <c r="AW27" s="45" t="str">
        <f t="shared" si="26"/>
        <v/>
      </c>
      <c r="AY27" s="45" t="str">
        <f t="shared" si="27"/>
        <v/>
      </c>
      <c r="BA27" s="45" t="str">
        <f t="shared" si="28"/>
        <v/>
      </c>
      <c r="BC27" s="45" t="str">
        <f t="shared" si="29"/>
        <v/>
      </c>
      <c r="BE27" s="45" t="str">
        <f t="shared" si="30"/>
        <v/>
      </c>
      <c r="BG27" s="45" t="str">
        <f t="shared" si="31"/>
        <v/>
      </c>
      <c r="BI27" s="45" t="str">
        <f t="shared" si="32"/>
        <v/>
      </c>
      <c r="BK27" s="45" t="str">
        <f t="shared" si="33"/>
        <v/>
      </c>
      <c r="BM27" s="45" t="str">
        <f t="shared" si="34"/>
        <v/>
      </c>
      <c r="BO27" s="45" t="str">
        <f t="shared" si="35"/>
        <v/>
      </c>
      <c r="BQ27" s="45" t="str">
        <f t="shared" si="36"/>
        <v/>
      </c>
      <c r="BS27" s="45" t="str">
        <f t="shared" si="37"/>
        <v/>
      </c>
      <c r="BU27" s="45" t="str">
        <f t="shared" si="38"/>
        <v/>
      </c>
      <c r="BW27" s="45" t="str">
        <f t="shared" si="39"/>
        <v/>
      </c>
      <c r="BY27" s="45" t="str">
        <f t="shared" si="40"/>
        <v/>
      </c>
      <c r="CA27" s="45" t="str">
        <f t="shared" si="41"/>
        <v/>
      </c>
      <c r="CC27" s="45" t="str">
        <f t="shared" si="42"/>
        <v/>
      </c>
      <c r="CE27" s="45" t="str">
        <f t="shared" si="43"/>
        <v/>
      </c>
      <c r="CG27" s="45" t="str">
        <f t="shared" si="44"/>
        <v/>
      </c>
      <c r="CI27" s="45" t="str">
        <f t="shared" si="45"/>
        <v/>
      </c>
      <c r="CK27" s="45" t="str">
        <f t="shared" si="46"/>
        <v/>
      </c>
      <c r="CM27" s="45" t="str">
        <f t="shared" si="47"/>
        <v/>
      </c>
      <c r="CO27" s="45" t="str">
        <f t="shared" si="48"/>
        <v/>
      </c>
      <c r="CQ27" s="45" t="str">
        <f t="shared" si="49"/>
        <v/>
      </c>
      <c r="CS27" s="45" t="str">
        <f t="shared" si="50"/>
        <v/>
      </c>
      <c r="CU27" s="45" t="str">
        <f t="shared" si="51"/>
        <v/>
      </c>
      <c r="CW27" s="45" t="str">
        <f t="shared" si="52"/>
        <v/>
      </c>
      <c r="CY27" s="45" t="str">
        <f t="shared" si="53"/>
        <v/>
      </c>
      <c r="DA27" s="45" t="str">
        <f t="shared" si="54"/>
        <v/>
      </c>
      <c r="DC27" s="45" t="str">
        <f t="shared" si="55"/>
        <v/>
      </c>
      <c r="DE27" s="45" t="str">
        <f t="shared" si="56"/>
        <v/>
      </c>
      <c r="DG27" s="45" t="str">
        <f t="shared" si="57"/>
        <v/>
      </c>
      <c r="DI27" s="45" t="str">
        <f t="shared" si="58"/>
        <v/>
      </c>
      <c r="DK27" s="45" t="str">
        <f t="shared" si="59"/>
        <v/>
      </c>
      <c r="DM27" s="45" t="str">
        <f t="shared" si="60"/>
        <v/>
      </c>
      <c r="DO27" s="45" t="str">
        <f t="shared" si="61"/>
        <v/>
      </c>
      <c r="DQ27" s="45" t="str">
        <f t="shared" si="62"/>
        <v/>
      </c>
      <c r="DS27" s="45" t="str">
        <f t="shared" si="63"/>
        <v/>
      </c>
      <c r="DU27" s="45" t="str">
        <f t="shared" si="64"/>
        <v/>
      </c>
      <c r="DW27" s="45" t="str">
        <f t="shared" si="65"/>
        <v/>
      </c>
      <c r="DY27" s="45" t="str">
        <f t="shared" si="66"/>
        <v/>
      </c>
      <c r="EA27" s="45" t="str">
        <f t="shared" si="67"/>
        <v/>
      </c>
      <c r="EC27" s="45" t="str">
        <f t="shared" si="68"/>
        <v/>
      </c>
      <c r="EE27" s="45" t="str">
        <f t="shared" si="69"/>
        <v/>
      </c>
      <c r="EG27" s="45" t="str">
        <f t="shared" si="70"/>
        <v/>
      </c>
      <c r="EI27" s="45" t="str">
        <f t="shared" si="71"/>
        <v/>
      </c>
      <c r="EK27" s="45" t="str">
        <f t="shared" si="72"/>
        <v/>
      </c>
      <c r="EM27" s="45" t="str">
        <f t="shared" si="73"/>
        <v/>
      </c>
      <c r="EO27" s="45" t="str">
        <f t="shared" si="74"/>
        <v/>
      </c>
      <c r="EQ27" s="45" t="str">
        <f t="shared" si="75"/>
        <v/>
      </c>
      <c r="ES27" s="45" t="str">
        <f t="shared" si="76"/>
        <v/>
      </c>
      <c r="EU27" s="45" t="str">
        <f t="shared" si="77"/>
        <v/>
      </c>
      <c r="EW27" s="45" t="str">
        <f t="shared" si="78"/>
        <v/>
      </c>
      <c r="EY27" s="45" t="str">
        <f t="shared" si="79"/>
        <v/>
      </c>
      <c r="FA27" s="45" t="str">
        <f t="shared" si="80"/>
        <v/>
      </c>
      <c r="FB27"/>
      <c r="FC27"/>
      <c r="FD27"/>
      <c r="FE27"/>
      <c r="FF27"/>
      <c r="FG27"/>
      <c r="FH27"/>
      <c r="FI27"/>
      <c r="FJ27"/>
      <c r="FK27"/>
      <c r="FL27"/>
      <c r="FM27" s="46" t="str">
        <f t="shared" si="81"/>
        <v/>
      </c>
      <c r="FN27" s="47" t="str">
        <f t="shared" si="82"/>
        <v/>
      </c>
      <c r="FO27" s="48" t="str">
        <f t="shared" si="83"/>
        <v/>
      </c>
      <c r="FP27" s="49" t="str">
        <f t="shared" si="98"/>
        <v/>
      </c>
      <c r="FQ27" s="49" t="str">
        <f t="shared" si="98"/>
        <v/>
      </c>
      <c r="FR27" s="49" t="str">
        <f t="shared" si="98"/>
        <v/>
      </c>
      <c r="FS27" s="49" t="str">
        <f t="shared" si="98"/>
        <v/>
      </c>
      <c r="FT27" s="49" t="str">
        <f t="shared" si="98"/>
        <v/>
      </c>
      <c r="FU27" s="49" t="str">
        <f t="shared" si="98"/>
        <v/>
      </c>
      <c r="FV27" s="49" t="str">
        <f t="shared" si="98"/>
        <v/>
      </c>
      <c r="FW27" s="49" t="str">
        <f t="shared" si="98"/>
        <v/>
      </c>
      <c r="FX27" s="49" t="str">
        <f t="shared" si="98"/>
        <v/>
      </c>
      <c r="FY27" s="49" t="str">
        <f t="shared" si="98"/>
        <v/>
      </c>
      <c r="FZ27" s="49" t="str">
        <f t="shared" si="99"/>
        <v/>
      </c>
      <c r="GA27" s="49" t="str">
        <f t="shared" si="99"/>
        <v/>
      </c>
      <c r="GB27" s="49" t="str">
        <f t="shared" si="99"/>
        <v/>
      </c>
      <c r="GC27" s="49" t="str">
        <f t="shared" si="99"/>
        <v/>
      </c>
      <c r="GD27" s="49" t="str">
        <f t="shared" si="99"/>
        <v/>
      </c>
      <c r="GE27" s="49" t="str">
        <f t="shared" si="99"/>
        <v/>
      </c>
      <c r="GF27" s="49" t="str">
        <f t="shared" si="99"/>
        <v/>
      </c>
      <c r="GG27" s="49" t="str">
        <f t="shared" si="99"/>
        <v/>
      </c>
      <c r="GH27" s="49" t="str">
        <f t="shared" si="99"/>
        <v/>
      </c>
      <c r="GI27" s="49" t="str">
        <f t="shared" si="99"/>
        <v/>
      </c>
      <c r="GJ27" s="49" t="str">
        <f t="shared" si="100"/>
        <v/>
      </c>
      <c r="GK27" s="49" t="str">
        <f t="shared" si="100"/>
        <v/>
      </c>
      <c r="GL27" s="49" t="str">
        <f t="shared" si="100"/>
        <v/>
      </c>
      <c r="GM27" s="49" t="str">
        <f t="shared" si="100"/>
        <v/>
      </c>
      <c r="GN27" s="49" t="str">
        <f t="shared" si="100"/>
        <v/>
      </c>
      <c r="GO27" s="49" t="str">
        <f t="shared" si="100"/>
        <v/>
      </c>
      <c r="GP27" s="49" t="str">
        <f t="shared" si="100"/>
        <v/>
      </c>
      <c r="GQ27" s="49" t="str">
        <f t="shared" si="100"/>
        <v/>
      </c>
      <c r="GR27" s="49" t="str">
        <f t="shared" si="100"/>
        <v/>
      </c>
      <c r="GS27" s="49" t="str">
        <f t="shared" si="100"/>
        <v/>
      </c>
      <c r="GT27" s="49" t="str">
        <f t="shared" si="101"/>
        <v/>
      </c>
      <c r="GU27" s="49" t="str">
        <f t="shared" si="101"/>
        <v/>
      </c>
      <c r="GV27" s="49" t="str">
        <f t="shared" si="101"/>
        <v/>
      </c>
      <c r="GW27" s="49" t="str">
        <f t="shared" si="101"/>
        <v/>
      </c>
      <c r="GX27" s="49" t="str">
        <f t="shared" si="101"/>
        <v/>
      </c>
      <c r="GY27" s="49" t="str">
        <f t="shared" si="101"/>
        <v/>
      </c>
      <c r="GZ27" s="49" t="str">
        <f t="shared" si="101"/>
        <v/>
      </c>
      <c r="HA27" s="49" t="str">
        <f t="shared" si="101"/>
        <v/>
      </c>
      <c r="HB27" s="49" t="str">
        <f t="shared" si="101"/>
        <v/>
      </c>
      <c r="HC27" s="49" t="str">
        <f t="shared" si="101"/>
        <v/>
      </c>
      <c r="HD27" s="49" t="str">
        <f t="shared" si="102"/>
        <v/>
      </c>
      <c r="HE27" s="49" t="str">
        <f t="shared" si="102"/>
        <v/>
      </c>
      <c r="HF27" s="49" t="str">
        <f t="shared" si="102"/>
        <v/>
      </c>
      <c r="HG27" s="49" t="str">
        <f t="shared" si="102"/>
        <v/>
      </c>
      <c r="HH27" s="49" t="str">
        <f t="shared" si="102"/>
        <v/>
      </c>
      <c r="HI27" s="49" t="str">
        <f t="shared" si="102"/>
        <v/>
      </c>
      <c r="HJ27" s="49" t="str">
        <f t="shared" si="102"/>
        <v/>
      </c>
      <c r="HK27" s="49" t="str">
        <f t="shared" si="102"/>
        <v/>
      </c>
      <c r="HL27" s="49" t="str">
        <f t="shared" si="102"/>
        <v/>
      </c>
      <c r="HM27" s="49" t="str">
        <f t="shared" si="102"/>
        <v/>
      </c>
      <c r="HN27" s="49" t="str">
        <f t="shared" si="103"/>
        <v/>
      </c>
      <c r="HO27" s="49" t="str">
        <f t="shared" si="103"/>
        <v/>
      </c>
      <c r="HP27" s="49" t="str">
        <f t="shared" si="103"/>
        <v/>
      </c>
      <c r="HQ27" s="49" t="str">
        <f t="shared" si="103"/>
        <v/>
      </c>
      <c r="HR27" s="49" t="str">
        <f t="shared" si="103"/>
        <v/>
      </c>
      <c r="HS27" s="49" t="str">
        <f t="shared" si="103"/>
        <v/>
      </c>
      <c r="HT27" s="49" t="str">
        <f t="shared" si="103"/>
        <v/>
      </c>
      <c r="HU27" s="49" t="str">
        <f t="shared" si="103"/>
        <v/>
      </c>
      <c r="HV27" s="49" t="str">
        <f t="shared" si="103"/>
        <v/>
      </c>
      <c r="HW27" s="49" t="str">
        <f t="shared" si="103"/>
        <v/>
      </c>
      <c r="HX27" s="49" t="str">
        <f t="shared" si="104"/>
        <v/>
      </c>
      <c r="HY27" s="49" t="str">
        <f t="shared" si="104"/>
        <v/>
      </c>
      <c r="HZ27" s="49" t="str">
        <f t="shared" si="104"/>
        <v/>
      </c>
      <c r="IA27" s="49" t="str">
        <f t="shared" si="104"/>
        <v/>
      </c>
      <c r="IB27" s="49" t="str">
        <f t="shared" si="104"/>
        <v/>
      </c>
      <c r="IC27" s="49" t="str">
        <f t="shared" si="104"/>
        <v/>
      </c>
      <c r="ID27" s="49" t="str">
        <f t="shared" si="104"/>
        <v/>
      </c>
      <c r="IE27" s="49" t="str">
        <f t="shared" si="104"/>
        <v/>
      </c>
      <c r="IF27" s="49" t="str">
        <f t="shared" si="104"/>
        <v/>
      </c>
      <c r="IG27" s="49" t="str">
        <f t="shared" si="104"/>
        <v/>
      </c>
      <c r="IH27" s="49" t="str">
        <f t="shared" si="104"/>
        <v/>
      </c>
      <c r="II27" s="49" t="str">
        <f t="shared" si="104"/>
        <v/>
      </c>
      <c r="IJ27" s="49" t="str">
        <f t="shared" si="104"/>
        <v/>
      </c>
      <c r="IK27" s="49" t="str">
        <f t="shared" si="104"/>
        <v/>
      </c>
      <c r="IL27" s="49" t="str">
        <f t="shared" si="104"/>
        <v/>
      </c>
      <c r="IM27"/>
      <c r="IN27"/>
      <c r="IO27"/>
      <c r="IP27"/>
      <c r="IQ27"/>
      <c r="IR27"/>
      <c r="IS27"/>
      <c r="IT27"/>
      <c r="IU27"/>
      <c r="IV27"/>
    </row>
    <row r="28" spans="1:256" s="50" customFormat="1" ht="16.2" thickBot="1" x14ac:dyDescent="0.35">
      <c r="A28" s="149" t="str">
        <f>IF($B28="","",IF(VLOOKUP($B28,'Skyttere registrering'!$AB$2:$AE$101,3,FALSE)=0,"",VLOOKUP($B28,'Skyttere registrering'!$AB$2:$AE$101,3,FALSE)))</f>
        <v/>
      </c>
      <c r="B28" s="144"/>
      <c r="C28" s="152" t="str">
        <f>IF($B28="","",IF(VLOOKUP($B28,'Skyttere registrering'!$AB$2:$AE$101,2,FALSE)=0,"",VLOOKUP($B28,'Skyttere registrering'!$AB$2:$AE$101,2,FALSE)))</f>
        <v/>
      </c>
      <c r="D28" s="149" t="str">
        <f>IF($B28="","",IF(VLOOKUP($B28,'Skyttere registrering'!$AB$2:$AE$101,4,FALSE)=0,"",VLOOKUP($B28,'Skyttere registrering'!$AB$2:$AE$101,4,FALSE)))</f>
        <v/>
      </c>
      <c r="E28" s="158" t="str">
        <f t="shared" si="3"/>
        <v/>
      </c>
      <c r="F28" s="149" t="str">
        <f t="shared" si="4"/>
        <v/>
      </c>
      <c r="G28" s="161" t="str">
        <f t="shared" si="5"/>
        <v/>
      </c>
      <c r="I28" s="45" t="str">
        <f t="shared" si="6"/>
        <v/>
      </c>
      <c r="K28" s="45" t="str">
        <f t="shared" si="7"/>
        <v/>
      </c>
      <c r="M28" s="45" t="str">
        <f t="shared" si="8"/>
        <v/>
      </c>
      <c r="O28" s="45" t="str">
        <f t="shared" si="9"/>
        <v/>
      </c>
      <c r="Q28" s="45" t="str">
        <f t="shared" si="10"/>
        <v/>
      </c>
      <c r="S28" s="45" t="str">
        <f t="shared" si="11"/>
        <v/>
      </c>
      <c r="U28" s="45" t="str">
        <f t="shared" si="12"/>
        <v/>
      </c>
      <c r="W28" s="45" t="str">
        <f t="shared" si="13"/>
        <v/>
      </c>
      <c r="Y28" s="45" t="str">
        <f t="shared" si="14"/>
        <v/>
      </c>
      <c r="AA28" s="45" t="str">
        <f t="shared" si="15"/>
        <v/>
      </c>
      <c r="AC28" s="45" t="str">
        <f t="shared" si="16"/>
        <v/>
      </c>
      <c r="AE28" s="45" t="str">
        <f t="shared" si="17"/>
        <v/>
      </c>
      <c r="AG28" s="45" t="str">
        <f t="shared" si="18"/>
        <v/>
      </c>
      <c r="AI28" s="45" t="str">
        <f t="shared" si="19"/>
        <v/>
      </c>
      <c r="AK28" s="45" t="str">
        <f t="shared" si="20"/>
        <v/>
      </c>
      <c r="AM28" s="45" t="str">
        <f t="shared" si="21"/>
        <v/>
      </c>
      <c r="AO28" s="45" t="str">
        <f t="shared" si="22"/>
        <v/>
      </c>
      <c r="AQ28" s="45" t="str">
        <f t="shared" si="23"/>
        <v/>
      </c>
      <c r="AS28" s="45" t="str">
        <f t="shared" si="24"/>
        <v/>
      </c>
      <c r="AU28" s="45" t="str">
        <f t="shared" si="25"/>
        <v/>
      </c>
      <c r="AW28" s="45" t="str">
        <f t="shared" si="26"/>
        <v/>
      </c>
      <c r="AY28" s="45" t="str">
        <f t="shared" si="27"/>
        <v/>
      </c>
      <c r="BA28" s="45" t="str">
        <f t="shared" si="28"/>
        <v/>
      </c>
      <c r="BC28" s="45" t="str">
        <f t="shared" si="29"/>
        <v/>
      </c>
      <c r="BE28" s="45" t="str">
        <f t="shared" si="30"/>
        <v/>
      </c>
      <c r="BG28" s="45" t="str">
        <f t="shared" si="31"/>
        <v/>
      </c>
      <c r="BI28" s="45" t="str">
        <f t="shared" si="32"/>
        <v/>
      </c>
      <c r="BK28" s="45" t="str">
        <f t="shared" si="33"/>
        <v/>
      </c>
      <c r="BM28" s="45" t="str">
        <f t="shared" si="34"/>
        <v/>
      </c>
      <c r="BO28" s="45" t="str">
        <f t="shared" si="35"/>
        <v/>
      </c>
      <c r="BQ28" s="45" t="str">
        <f t="shared" si="36"/>
        <v/>
      </c>
      <c r="BS28" s="45" t="str">
        <f t="shared" si="37"/>
        <v/>
      </c>
      <c r="BU28" s="45" t="str">
        <f t="shared" si="38"/>
        <v/>
      </c>
      <c r="BW28" s="45" t="str">
        <f t="shared" si="39"/>
        <v/>
      </c>
      <c r="BY28" s="45" t="str">
        <f t="shared" si="40"/>
        <v/>
      </c>
      <c r="CA28" s="45" t="str">
        <f t="shared" si="41"/>
        <v/>
      </c>
      <c r="CC28" s="45" t="str">
        <f t="shared" si="42"/>
        <v/>
      </c>
      <c r="CE28" s="45" t="str">
        <f t="shared" si="43"/>
        <v/>
      </c>
      <c r="CG28" s="45" t="str">
        <f t="shared" si="44"/>
        <v/>
      </c>
      <c r="CI28" s="45" t="str">
        <f t="shared" si="45"/>
        <v/>
      </c>
      <c r="CK28" s="45" t="str">
        <f t="shared" si="46"/>
        <v/>
      </c>
      <c r="CM28" s="45" t="str">
        <f t="shared" si="47"/>
        <v/>
      </c>
      <c r="CO28" s="45" t="str">
        <f t="shared" si="48"/>
        <v/>
      </c>
      <c r="CQ28" s="45" t="str">
        <f t="shared" si="49"/>
        <v/>
      </c>
      <c r="CS28" s="45" t="str">
        <f t="shared" si="50"/>
        <v/>
      </c>
      <c r="CU28" s="45" t="str">
        <f t="shared" si="51"/>
        <v/>
      </c>
      <c r="CW28" s="45" t="str">
        <f t="shared" si="52"/>
        <v/>
      </c>
      <c r="CY28" s="45" t="str">
        <f t="shared" si="53"/>
        <v/>
      </c>
      <c r="DA28" s="45" t="str">
        <f t="shared" si="54"/>
        <v/>
      </c>
      <c r="DC28" s="45" t="str">
        <f t="shared" si="55"/>
        <v/>
      </c>
      <c r="DE28" s="45" t="str">
        <f t="shared" si="56"/>
        <v/>
      </c>
      <c r="DG28" s="45" t="str">
        <f t="shared" si="57"/>
        <v/>
      </c>
      <c r="DI28" s="45" t="str">
        <f t="shared" si="58"/>
        <v/>
      </c>
      <c r="DK28" s="45" t="str">
        <f t="shared" si="59"/>
        <v/>
      </c>
      <c r="DM28" s="45" t="str">
        <f t="shared" si="60"/>
        <v/>
      </c>
      <c r="DO28" s="45" t="str">
        <f t="shared" si="61"/>
        <v/>
      </c>
      <c r="DQ28" s="45" t="str">
        <f t="shared" si="62"/>
        <v/>
      </c>
      <c r="DS28" s="45" t="str">
        <f t="shared" si="63"/>
        <v/>
      </c>
      <c r="DU28" s="45" t="str">
        <f t="shared" si="64"/>
        <v/>
      </c>
      <c r="DW28" s="45" t="str">
        <f t="shared" si="65"/>
        <v/>
      </c>
      <c r="DY28" s="45" t="str">
        <f t="shared" si="66"/>
        <v/>
      </c>
      <c r="EA28" s="45" t="str">
        <f t="shared" si="67"/>
        <v/>
      </c>
      <c r="EC28" s="45" t="str">
        <f t="shared" si="68"/>
        <v/>
      </c>
      <c r="EE28" s="45" t="str">
        <f t="shared" si="69"/>
        <v/>
      </c>
      <c r="EG28" s="45" t="str">
        <f t="shared" si="70"/>
        <v/>
      </c>
      <c r="EI28" s="45" t="str">
        <f t="shared" si="71"/>
        <v/>
      </c>
      <c r="EK28" s="45" t="str">
        <f t="shared" si="72"/>
        <v/>
      </c>
      <c r="EM28" s="45" t="str">
        <f t="shared" si="73"/>
        <v/>
      </c>
      <c r="EO28" s="45" t="str">
        <f t="shared" si="74"/>
        <v/>
      </c>
      <c r="EQ28" s="45" t="str">
        <f t="shared" si="75"/>
        <v/>
      </c>
      <c r="ES28" s="45" t="str">
        <f t="shared" si="76"/>
        <v/>
      </c>
      <c r="EU28" s="45" t="str">
        <f t="shared" si="77"/>
        <v/>
      </c>
      <c r="EW28" s="45" t="str">
        <f t="shared" si="78"/>
        <v/>
      </c>
      <c r="EY28" s="45" t="str">
        <f t="shared" si="79"/>
        <v/>
      </c>
      <c r="FA28" s="45" t="str">
        <f t="shared" si="80"/>
        <v/>
      </c>
      <c r="FB28"/>
      <c r="FC28"/>
      <c r="FD28"/>
      <c r="FE28"/>
      <c r="FF28"/>
      <c r="FG28"/>
      <c r="FH28"/>
      <c r="FI28"/>
      <c r="FJ28"/>
      <c r="FK28"/>
      <c r="FL28"/>
      <c r="FM28" s="46" t="str">
        <f t="shared" si="81"/>
        <v/>
      </c>
      <c r="FN28" s="47" t="str">
        <f t="shared" si="82"/>
        <v/>
      </c>
      <c r="FO28" s="48" t="str">
        <f t="shared" si="83"/>
        <v/>
      </c>
      <c r="FP28" s="49" t="str">
        <f t="shared" si="98"/>
        <v/>
      </c>
      <c r="FQ28" s="49" t="str">
        <f t="shared" si="98"/>
        <v/>
      </c>
      <c r="FR28" s="49" t="str">
        <f t="shared" si="98"/>
        <v/>
      </c>
      <c r="FS28" s="49" t="str">
        <f t="shared" si="98"/>
        <v/>
      </c>
      <c r="FT28" s="49" t="str">
        <f t="shared" si="98"/>
        <v/>
      </c>
      <c r="FU28" s="49" t="str">
        <f t="shared" si="98"/>
        <v/>
      </c>
      <c r="FV28" s="49" t="str">
        <f t="shared" si="98"/>
        <v/>
      </c>
      <c r="FW28" s="49" t="str">
        <f t="shared" si="98"/>
        <v/>
      </c>
      <c r="FX28" s="49" t="str">
        <f t="shared" si="98"/>
        <v/>
      </c>
      <c r="FY28" s="49" t="str">
        <f t="shared" si="98"/>
        <v/>
      </c>
      <c r="FZ28" s="49" t="str">
        <f t="shared" si="99"/>
        <v/>
      </c>
      <c r="GA28" s="49" t="str">
        <f t="shared" si="99"/>
        <v/>
      </c>
      <c r="GB28" s="49" t="str">
        <f t="shared" si="99"/>
        <v/>
      </c>
      <c r="GC28" s="49" t="str">
        <f t="shared" si="99"/>
        <v/>
      </c>
      <c r="GD28" s="49" t="str">
        <f t="shared" si="99"/>
        <v/>
      </c>
      <c r="GE28" s="49" t="str">
        <f t="shared" si="99"/>
        <v/>
      </c>
      <c r="GF28" s="49" t="str">
        <f t="shared" si="99"/>
        <v/>
      </c>
      <c r="GG28" s="49" t="str">
        <f t="shared" si="99"/>
        <v/>
      </c>
      <c r="GH28" s="49" t="str">
        <f t="shared" si="99"/>
        <v/>
      </c>
      <c r="GI28" s="49" t="str">
        <f t="shared" si="99"/>
        <v/>
      </c>
      <c r="GJ28" s="49" t="str">
        <f t="shared" si="100"/>
        <v/>
      </c>
      <c r="GK28" s="49" t="str">
        <f t="shared" si="100"/>
        <v/>
      </c>
      <c r="GL28" s="49" t="str">
        <f t="shared" si="100"/>
        <v/>
      </c>
      <c r="GM28" s="49" t="str">
        <f t="shared" si="100"/>
        <v/>
      </c>
      <c r="GN28" s="49" t="str">
        <f t="shared" si="100"/>
        <v/>
      </c>
      <c r="GO28" s="49" t="str">
        <f t="shared" si="100"/>
        <v/>
      </c>
      <c r="GP28" s="49" t="str">
        <f t="shared" si="100"/>
        <v/>
      </c>
      <c r="GQ28" s="49" t="str">
        <f t="shared" si="100"/>
        <v/>
      </c>
      <c r="GR28" s="49" t="str">
        <f t="shared" si="100"/>
        <v/>
      </c>
      <c r="GS28" s="49" t="str">
        <f t="shared" si="100"/>
        <v/>
      </c>
      <c r="GT28" s="49" t="str">
        <f t="shared" si="101"/>
        <v/>
      </c>
      <c r="GU28" s="49" t="str">
        <f t="shared" si="101"/>
        <v/>
      </c>
      <c r="GV28" s="49" t="str">
        <f t="shared" si="101"/>
        <v/>
      </c>
      <c r="GW28" s="49" t="str">
        <f t="shared" si="101"/>
        <v/>
      </c>
      <c r="GX28" s="49" t="str">
        <f t="shared" si="101"/>
        <v/>
      </c>
      <c r="GY28" s="49" t="str">
        <f t="shared" si="101"/>
        <v/>
      </c>
      <c r="GZ28" s="49" t="str">
        <f t="shared" si="101"/>
        <v/>
      </c>
      <c r="HA28" s="49" t="str">
        <f t="shared" si="101"/>
        <v/>
      </c>
      <c r="HB28" s="49" t="str">
        <f t="shared" si="101"/>
        <v/>
      </c>
      <c r="HC28" s="49" t="str">
        <f t="shared" si="101"/>
        <v/>
      </c>
      <c r="HD28" s="49" t="str">
        <f t="shared" si="102"/>
        <v/>
      </c>
      <c r="HE28" s="49" t="str">
        <f t="shared" si="102"/>
        <v/>
      </c>
      <c r="HF28" s="49" t="str">
        <f t="shared" si="102"/>
        <v/>
      </c>
      <c r="HG28" s="49" t="str">
        <f t="shared" si="102"/>
        <v/>
      </c>
      <c r="HH28" s="49" t="str">
        <f t="shared" si="102"/>
        <v/>
      </c>
      <c r="HI28" s="49" t="str">
        <f t="shared" si="102"/>
        <v/>
      </c>
      <c r="HJ28" s="49" t="str">
        <f t="shared" si="102"/>
        <v/>
      </c>
      <c r="HK28" s="49" t="str">
        <f t="shared" si="102"/>
        <v/>
      </c>
      <c r="HL28" s="49" t="str">
        <f t="shared" si="102"/>
        <v/>
      </c>
      <c r="HM28" s="49" t="str">
        <f t="shared" si="102"/>
        <v/>
      </c>
      <c r="HN28" s="49" t="str">
        <f t="shared" si="103"/>
        <v/>
      </c>
      <c r="HO28" s="49" t="str">
        <f t="shared" si="103"/>
        <v/>
      </c>
      <c r="HP28" s="49" t="str">
        <f t="shared" si="103"/>
        <v/>
      </c>
      <c r="HQ28" s="49" t="str">
        <f t="shared" si="103"/>
        <v/>
      </c>
      <c r="HR28" s="49" t="str">
        <f t="shared" si="103"/>
        <v/>
      </c>
      <c r="HS28" s="49" t="str">
        <f t="shared" si="103"/>
        <v/>
      </c>
      <c r="HT28" s="49" t="str">
        <f t="shared" si="103"/>
        <v/>
      </c>
      <c r="HU28" s="49" t="str">
        <f t="shared" si="103"/>
        <v/>
      </c>
      <c r="HV28" s="49" t="str">
        <f t="shared" si="103"/>
        <v/>
      </c>
      <c r="HW28" s="49" t="str">
        <f t="shared" si="103"/>
        <v/>
      </c>
      <c r="HX28" s="49" t="str">
        <f t="shared" si="104"/>
        <v/>
      </c>
      <c r="HY28" s="49" t="str">
        <f t="shared" si="104"/>
        <v/>
      </c>
      <c r="HZ28" s="49" t="str">
        <f t="shared" si="104"/>
        <v/>
      </c>
      <c r="IA28" s="49" t="str">
        <f t="shared" si="104"/>
        <v/>
      </c>
      <c r="IB28" s="49" t="str">
        <f t="shared" si="104"/>
        <v/>
      </c>
      <c r="IC28" s="49" t="str">
        <f t="shared" si="104"/>
        <v/>
      </c>
      <c r="ID28" s="49" t="str">
        <f t="shared" si="104"/>
        <v/>
      </c>
      <c r="IE28" s="49" t="str">
        <f t="shared" si="104"/>
        <v/>
      </c>
      <c r="IF28" s="49" t="str">
        <f t="shared" si="104"/>
        <v/>
      </c>
      <c r="IG28" s="49" t="str">
        <f t="shared" si="104"/>
        <v/>
      </c>
      <c r="IH28" s="49" t="str">
        <f t="shared" si="104"/>
        <v/>
      </c>
      <c r="II28" s="49" t="str">
        <f t="shared" si="104"/>
        <v/>
      </c>
      <c r="IJ28" s="49" t="str">
        <f t="shared" si="104"/>
        <v/>
      </c>
      <c r="IK28" s="49" t="str">
        <f t="shared" si="104"/>
        <v/>
      </c>
      <c r="IL28" s="49" t="str">
        <f t="shared" si="104"/>
        <v/>
      </c>
      <c r="IM28"/>
      <c r="IN28"/>
      <c r="IO28"/>
      <c r="IP28"/>
      <c r="IQ28"/>
      <c r="IR28"/>
      <c r="IS28"/>
      <c r="IT28"/>
      <c r="IU28"/>
      <c r="IV28"/>
    </row>
    <row r="29" spans="1:256" s="50" customFormat="1" ht="16.2" thickBot="1" x14ac:dyDescent="0.35">
      <c r="A29" s="149" t="str">
        <f>IF($B29="","",IF(VLOOKUP($B29,'Skyttere registrering'!$AB$2:$AE$101,3,FALSE)=0,"",VLOOKUP($B29,'Skyttere registrering'!$AB$2:$AE$101,3,FALSE)))</f>
        <v/>
      </c>
      <c r="B29" s="144"/>
      <c r="C29" s="152" t="str">
        <f>IF($B29="","",IF(VLOOKUP($B29,'Skyttere registrering'!$AB$2:$AE$101,2,FALSE)=0,"",VLOOKUP($B29,'Skyttere registrering'!$AB$2:$AE$101,2,FALSE)))</f>
        <v/>
      </c>
      <c r="D29" s="149" t="str">
        <f>IF($B29="","",IF(VLOOKUP($B29,'Skyttere registrering'!$AB$2:$AE$101,4,FALSE)=0,"",VLOOKUP($B29,'Skyttere registrering'!$AB$2:$AE$101,4,FALSE)))</f>
        <v/>
      </c>
      <c r="E29" s="158" t="str">
        <f t="shared" si="3"/>
        <v/>
      </c>
      <c r="F29" s="149" t="str">
        <f t="shared" si="4"/>
        <v/>
      </c>
      <c r="G29" s="161" t="str">
        <f t="shared" si="5"/>
        <v/>
      </c>
      <c r="I29" s="45" t="str">
        <f t="shared" si="6"/>
        <v/>
      </c>
      <c r="K29" s="45" t="str">
        <f t="shared" si="7"/>
        <v/>
      </c>
      <c r="M29" s="45" t="str">
        <f t="shared" si="8"/>
        <v/>
      </c>
      <c r="O29" s="45" t="str">
        <f t="shared" si="9"/>
        <v/>
      </c>
      <c r="Q29" s="45" t="str">
        <f t="shared" si="10"/>
        <v/>
      </c>
      <c r="S29" s="45" t="str">
        <f t="shared" si="11"/>
        <v/>
      </c>
      <c r="U29" s="45" t="str">
        <f t="shared" si="12"/>
        <v/>
      </c>
      <c r="W29" s="45" t="str">
        <f t="shared" si="13"/>
        <v/>
      </c>
      <c r="Y29" s="45" t="str">
        <f t="shared" si="14"/>
        <v/>
      </c>
      <c r="AA29" s="45" t="str">
        <f t="shared" si="15"/>
        <v/>
      </c>
      <c r="AC29" s="45" t="str">
        <f t="shared" si="16"/>
        <v/>
      </c>
      <c r="AE29" s="45" t="str">
        <f t="shared" si="17"/>
        <v/>
      </c>
      <c r="AG29" s="45" t="str">
        <f t="shared" si="18"/>
        <v/>
      </c>
      <c r="AI29" s="45" t="str">
        <f t="shared" si="19"/>
        <v/>
      </c>
      <c r="AK29" s="45" t="str">
        <f t="shared" si="20"/>
        <v/>
      </c>
      <c r="AM29" s="45" t="str">
        <f t="shared" si="21"/>
        <v/>
      </c>
      <c r="AO29" s="45" t="str">
        <f t="shared" si="22"/>
        <v/>
      </c>
      <c r="AQ29" s="45" t="str">
        <f t="shared" si="23"/>
        <v/>
      </c>
      <c r="AS29" s="45" t="str">
        <f t="shared" si="24"/>
        <v/>
      </c>
      <c r="AU29" s="45" t="str">
        <f t="shared" si="25"/>
        <v/>
      </c>
      <c r="AW29" s="45" t="str">
        <f t="shared" si="26"/>
        <v/>
      </c>
      <c r="AY29" s="45" t="str">
        <f t="shared" si="27"/>
        <v/>
      </c>
      <c r="BA29" s="45" t="str">
        <f t="shared" si="28"/>
        <v/>
      </c>
      <c r="BC29" s="45" t="str">
        <f t="shared" si="29"/>
        <v/>
      </c>
      <c r="BE29" s="45" t="str">
        <f t="shared" si="30"/>
        <v/>
      </c>
      <c r="BG29" s="45" t="str">
        <f t="shared" si="31"/>
        <v/>
      </c>
      <c r="BI29" s="45" t="str">
        <f t="shared" si="32"/>
        <v/>
      </c>
      <c r="BK29" s="45" t="str">
        <f t="shared" si="33"/>
        <v/>
      </c>
      <c r="BM29" s="45" t="str">
        <f t="shared" si="34"/>
        <v/>
      </c>
      <c r="BO29" s="45" t="str">
        <f t="shared" si="35"/>
        <v/>
      </c>
      <c r="BQ29" s="45" t="str">
        <f t="shared" si="36"/>
        <v/>
      </c>
      <c r="BS29" s="45" t="str">
        <f t="shared" si="37"/>
        <v/>
      </c>
      <c r="BU29" s="45" t="str">
        <f t="shared" si="38"/>
        <v/>
      </c>
      <c r="BW29" s="45" t="str">
        <f t="shared" si="39"/>
        <v/>
      </c>
      <c r="BY29" s="45" t="str">
        <f t="shared" si="40"/>
        <v/>
      </c>
      <c r="CA29" s="45" t="str">
        <f t="shared" si="41"/>
        <v/>
      </c>
      <c r="CC29" s="45" t="str">
        <f t="shared" si="42"/>
        <v/>
      </c>
      <c r="CE29" s="45" t="str">
        <f t="shared" si="43"/>
        <v/>
      </c>
      <c r="CG29" s="45" t="str">
        <f t="shared" si="44"/>
        <v/>
      </c>
      <c r="CI29" s="45" t="str">
        <f t="shared" si="45"/>
        <v/>
      </c>
      <c r="CK29" s="45" t="str">
        <f t="shared" si="46"/>
        <v/>
      </c>
      <c r="CM29" s="45" t="str">
        <f t="shared" si="47"/>
        <v/>
      </c>
      <c r="CO29" s="45" t="str">
        <f t="shared" si="48"/>
        <v/>
      </c>
      <c r="CQ29" s="45" t="str">
        <f t="shared" si="49"/>
        <v/>
      </c>
      <c r="CS29" s="45" t="str">
        <f t="shared" si="50"/>
        <v/>
      </c>
      <c r="CU29" s="45" t="str">
        <f t="shared" si="51"/>
        <v/>
      </c>
      <c r="CW29" s="45" t="str">
        <f t="shared" si="52"/>
        <v/>
      </c>
      <c r="CY29" s="45" t="str">
        <f t="shared" si="53"/>
        <v/>
      </c>
      <c r="DA29" s="45" t="str">
        <f t="shared" si="54"/>
        <v/>
      </c>
      <c r="DC29" s="45" t="str">
        <f t="shared" si="55"/>
        <v/>
      </c>
      <c r="DE29" s="45" t="str">
        <f t="shared" si="56"/>
        <v/>
      </c>
      <c r="DG29" s="45" t="str">
        <f t="shared" si="57"/>
        <v/>
      </c>
      <c r="DI29" s="45" t="str">
        <f t="shared" si="58"/>
        <v/>
      </c>
      <c r="DK29" s="45" t="str">
        <f t="shared" si="59"/>
        <v/>
      </c>
      <c r="DM29" s="45" t="str">
        <f t="shared" si="60"/>
        <v/>
      </c>
      <c r="DO29" s="45" t="str">
        <f t="shared" si="61"/>
        <v/>
      </c>
      <c r="DQ29" s="45" t="str">
        <f t="shared" si="62"/>
        <v/>
      </c>
      <c r="DS29" s="45" t="str">
        <f t="shared" si="63"/>
        <v/>
      </c>
      <c r="DU29" s="45" t="str">
        <f t="shared" si="64"/>
        <v/>
      </c>
      <c r="DW29" s="45" t="str">
        <f t="shared" si="65"/>
        <v/>
      </c>
      <c r="DY29" s="45" t="str">
        <f t="shared" si="66"/>
        <v/>
      </c>
      <c r="EA29" s="45" t="str">
        <f t="shared" si="67"/>
        <v/>
      </c>
      <c r="EC29" s="45" t="str">
        <f t="shared" si="68"/>
        <v/>
      </c>
      <c r="EE29" s="45" t="str">
        <f t="shared" si="69"/>
        <v/>
      </c>
      <c r="EG29" s="45" t="str">
        <f t="shared" si="70"/>
        <v/>
      </c>
      <c r="EI29" s="45" t="str">
        <f t="shared" si="71"/>
        <v/>
      </c>
      <c r="EK29" s="45" t="str">
        <f t="shared" si="72"/>
        <v/>
      </c>
      <c r="EM29" s="45" t="str">
        <f t="shared" si="73"/>
        <v/>
      </c>
      <c r="EO29" s="45" t="str">
        <f t="shared" si="74"/>
        <v/>
      </c>
      <c r="EQ29" s="45" t="str">
        <f t="shared" si="75"/>
        <v/>
      </c>
      <c r="ES29" s="45" t="str">
        <f t="shared" si="76"/>
        <v/>
      </c>
      <c r="EU29" s="45" t="str">
        <f t="shared" si="77"/>
        <v/>
      </c>
      <c r="EW29" s="45" t="str">
        <f t="shared" si="78"/>
        <v/>
      </c>
      <c r="EY29" s="45" t="str">
        <f t="shared" si="79"/>
        <v/>
      </c>
      <c r="FA29" s="45" t="str">
        <f t="shared" si="80"/>
        <v/>
      </c>
      <c r="FB29"/>
      <c r="FC29"/>
      <c r="FD29"/>
      <c r="FE29"/>
      <c r="FF29"/>
      <c r="FG29"/>
      <c r="FH29"/>
      <c r="FI29"/>
      <c r="FJ29"/>
      <c r="FK29"/>
      <c r="FL29"/>
      <c r="FM29" s="46" t="str">
        <f t="shared" si="81"/>
        <v/>
      </c>
      <c r="FN29" s="47" t="str">
        <f t="shared" si="82"/>
        <v/>
      </c>
      <c r="FO29" s="48" t="str">
        <f t="shared" si="83"/>
        <v/>
      </c>
      <c r="FP29" s="49" t="str">
        <f t="shared" si="98"/>
        <v/>
      </c>
      <c r="FQ29" s="49" t="str">
        <f t="shared" si="98"/>
        <v/>
      </c>
      <c r="FR29" s="49" t="str">
        <f t="shared" si="98"/>
        <v/>
      </c>
      <c r="FS29" s="49" t="str">
        <f t="shared" si="98"/>
        <v/>
      </c>
      <c r="FT29" s="49" t="str">
        <f t="shared" si="98"/>
        <v/>
      </c>
      <c r="FU29" s="49" t="str">
        <f t="shared" si="98"/>
        <v/>
      </c>
      <c r="FV29" s="49" t="str">
        <f t="shared" si="98"/>
        <v/>
      </c>
      <c r="FW29" s="49" t="str">
        <f t="shared" si="98"/>
        <v/>
      </c>
      <c r="FX29" s="49" t="str">
        <f t="shared" si="98"/>
        <v/>
      </c>
      <c r="FY29" s="49" t="str">
        <f t="shared" si="98"/>
        <v/>
      </c>
      <c r="FZ29" s="49" t="str">
        <f t="shared" si="99"/>
        <v/>
      </c>
      <c r="GA29" s="49" t="str">
        <f t="shared" si="99"/>
        <v/>
      </c>
      <c r="GB29" s="49" t="str">
        <f t="shared" si="99"/>
        <v/>
      </c>
      <c r="GC29" s="49" t="str">
        <f t="shared" si="99"/>
        <v/>
      </c>
      <c r="GD29" s="49" t="str">
        <f t="shared" si="99"/>
        <v/>
      </c>
      <c r="GE29" s="49" t="str">
        <f t="shared" si="99"/>
        <v/>
      </c>
      <c r="GF29" s="49" t="str">
        <f t="shared" si="99"/>
        <v/>
      </c>
      <c r="GG29" s="49" t="str">
        <f t="shared" si="99"/>
        <v/>
      </c>
      <c r="GH29" s="49" t="str">
        <f t="shared" si="99"/>
        <v/>
      </c>
      <c r="GI29" s="49" t="str">
        <f t="shared" si="99"/>
        <v/>
      </c>
      <c r="GJ29" s="49" t="str">
        <f t="shared" si="100"/>
        <v/>
      </c>
      <c r="GK29" s="49" t="str">
        <f t="shared" si="100"/>
        <v/>
      </c>
      <c r="GL29" s="49" t="str">
        <f t="shared" si="100"/>
        <v/>
      </c>
      <c r="GM29" s="49" t="str">
        <f t="shared" si="100"/>
        <v/>
      </c>
      <c r="GN29" s="49" t="str">
        <f t="shared" si="100"/>
        <v/>
      </c>
      <c r="GO29" s="49" t="str">
        <f t="shared" si="100"/>
        <v/>
      </c>
      <c r="GP29" s="49" t="str">
        <f t="shared" si="100"/>
        <v/>
      </c>
      <c r="GQ29" s="49" t="str">
        <f t="shared" si="100"/>
        <v/>
      </c>
      <c r="GR29" s="49" t="str">
        <f t="shared" si="100"/>
        <v/>
      </c>
      <c r="GS29" s="49" t="str">
        <f t="shared" si="100"/>
        <v/>
      </c>
      <c r="GT29" s="49" t="str">
        <f t="shared" si="101"/>
        <v/>
      </c>
      <c r="GU29" s="49" t="str">
        <f t="shared" si="101"/>
        <v/>
      </c>
      <c r="GV29" s="49" t="str">
        <f t="shared" si="101"/>
        <v/>
      </c>
      <c r="GW29" s="49" t="str">
        <f t="shared" si="101"/>
        <v/>
      </c>
      <c r="GX29" s="49" t="str">
        <f t="shared" si="101"/>
        <v/>
      </c>
      <c r="GY29" s="49" t="str">
        <f t="shared" si="101"/>
        <v/>
      </c>
      <c r="GZ29" s="49" t="str">
        <f t="shared" si="101"/>
        <v/>
      </c>
      <c r="HA29" s="49" t="str">
        <f t="shared" si="101"/>
        <v/>
      </c>
      <c r="HB29" s="49" t="str">
        <f t="shared" si="101"/>
        <v/>
      </c>
      <c r="HC29" s="49" t="str">
        <f t="shared" si="101"/>
        <v/>
      </c>
      <c r="HD29" s="49" t="str">
        <f t="shared" si="102"/>
        <v/>
      </c>
      <c r="HE29" s="49" t="str">
        <f t="shared" si="102"/>
        <v/>
      </c>
      <c r="HF29" s="49" t="str">
        <f t="shared" si="102"/>
        <v/>
      </c>
      <c r="HG29" s="49" t="str">
        <f t="shared" si="102"/>
        <v/>
      </c>
      <c r="HH29" s="49" t="str">
        <f t="shared" si="102"/>
        <v/>
      </c>
      <c r="HI29" s="49" t="str">
        <f t="shared" si="102"/>
        <v/>
      </c>
      <c r="HJ29" s="49" t="str">
        <f t="shared" si="102"/>
        <v/>
      </c>
      <c r="HK29" s="49" t="str">
        <f t="shared" si="102"/>
        <v/>
      </c>
      <c r="HL29" s="49" t="str">
        <f t="shared" si="102"/>
        <v/>
      </c>
      <c r="HM29" s="49" t="str">
        <f t="shared" si="102"/>
        <v/>
      </c>
      <c r="HN29" s="49" t="str">
        <f t="shared" si="103"/>
        <v/>
      </c>
      <c r="HO29" s="49" t="str">
        <f t="shared" si="103"/>
        <v/>
      </c>
      <c r="HP29" s="49" t="str">
        <f t="shared" si="103"/>
        <v/>
      </c>
      <c r="HQ29" s="49" t="str">
        <f t="shared" si="103"/>
        <v/>
      </c>
      <c r="HR29" s="49" t="str">
        <f t="shared" si="103"/>
        <v/>
      </c>
      <c r="HS29" s="49" t="str">
        <f t="shared" si="103"/>
        <v/>
      </c>
      <c r="HT29" s="49" t="str">
        <f t="shared" si="103"/>
        <v/>
      </c>
      <c r="HU29" s="49" t="str">
        <f t="shared" si="103"/>
        <v/>
      </c>
      <c r="HV29" s="49" t="str">
        <f t="shared" si="103"/>
        <v/>
      </c>
      <c r="HW29" s="49" t="str">
        <f t="shared" si="103"/>
        <v/>
      </c>
      <c r="HX29" s="49" t="str">
        <f t="shared" si="104"/>
        <v/>
      </c>
      <c r="HY29" s="49" t="str">
        <f t="shared" si="104"/>
        <v/>
      </c>
      <c r="HZ29" s="49" t="str">
        <f t="shared" si="104"/>
        <v/>
      </c>
      <c r="IA29" s="49" t="str">
        <f t="shared" si="104"/>
        <v/>
      </c>
      <c r="IB29" s="49" t="str">
        <f t="shared" si="104"/>
        <v/>
      </c>
      <c r="IC29" s="49" t="str">
        <f t="shared" si="104"/>
        <v/>
      </c>
      <c r="ID29" s="49" t="str">
        <f t="shared" si="104"/>
        <v/>
      </c>
      <c r="IE29" s="49" t="str">
        <f t="shared" si="104"/>
        <v/>
      </c>
      <c r="IF29" s="49" t="str">
        <f t="shared" si="104"/>
        <v/>
      </c>
      <c r="IG29" s="49" t="str">
        <f t="shared" si="104"/>
        <v/>
      </c>
      <c r="IH29" s="49" t="str">
        <f t="shared" si="104"/>
        <v/>
      </c>
      <c r="II29" s="49" t="str">
        <f t="shared" si="104"/>
        <v/>
      </c>
      <c r="IJ29" s="49" t="str">
        <f t="shared" si="104"/>
        <v/>
      </c>
      <c r="IK29" s="49" t="str">
        <f t="shared" si="104"/>
        <v/>
      </c>
      <c r="IL29" s="49" t="str">
        <f t="shared" si="104"/>
        <v/>
      </c>
      <c r="IM29"/>
      <c r="IN29"/>
      <c r="IO29"/>
      <c r="IP29"/>
      <c r="IQ29"/>
      <c r="IR29"/>
      <c r="IS29"/>
      <c r="IT29"/>
      <c r="IU29"/>
      <c r="IV29"/>
    </row>
    <row r="30" spans="1:256" s="50" customFormat="1" ht="16.2" thickBot="1" x14ac:dyDescent="0.35">
      <c r="A30" s="149" t="str">
        <f>IF($B30="","",IF(VLOOKUP($B30,'Skyttere registrering'!$AB$2:$AE$101,3,FALSE)=0,"",VLOOKUP($B30,'Skyttere registrering'!$AB$2:$AE$101,3,FALSE)))</f>
        <v/>
      </c>
      <c r="B30" s="144"/>
      <c r="C30" s="152" t="str">
        <f>IF($B30="","",IF(VLOOKUP($B30,'Skyttere registrering'!$AB$2:$AE$101,2,FALSE)=0,"",VLOOKUP($B30,'Skyttere registrering'!$AB$2:$AE$101,2,FALSE)))</f>
        <v/>
      </c>
      <c r="D30" s="149" t="str">
        <f>IF($B30="","",IF(VLOOKUP($B30,'Skyttere registrering'!$AB$2:$AE$101,4,FALSE)=0,"",VLOOKUP($B30,'Skyttere registrering'!$AB$2:$AE$101,4,FALSE)))</f>
        <v/>
      </c>
      <c r="E30" s="158" t="str">
        <f t="shared" si="3"/>
        <v/>
      </c>
      <c r="F30" s="149" t="str">
        <f t="shared" si="4"/>
        <v/>
      </c>
      <c r="G30" s="161" t="str">
        <f t="shared" si="5"/>
        <v/>
      </c>
      <c r="I30" s="45" t="str">
        <f t="shared" si="6"/>
        <v/>
      </c>
      <c r="K30" s="45" t="str">
        <f t="shared" si="7"/>
        <v/>
      </c>
      <c r="M30" s="45" t="str">
        <f t="shared" si="8"/>
        <v/>
      </c>
      <c r="O30" s="45" t="str">
        <f t="shared" si="9"/>
        <v/>
      </c>
      <c r="Q30" s="45" t="str">
        <f t="shared" si="10"/>
        <v/>
      </c>
      <c r="S30" s="45" t="str">
        <f t="shared" si="11"/>
        <v/>
      </c>
      <c r="U30" s="45" t="str">
        <f t="shared" si="12"/>
        <v/>
      </c>
      <c r="W30" s="45" t="str">
        <f t="shared" si="13"/>
        <v/>
      </c>
      <c r="Y30" s="45" t="str">
        <f t="shared" si="14"/>
        <v/>
      </c>
      <c r="AA30" s="45" t="str">
        <f t="shared" si="15"/>
        <v/>
      </c>
      <c r="AC30" s="45" t="str">
        <f t="shared" si="16"/>
        <v/>
      </c>
      <c r="AE30" s="45" t="str">
        <f t="shared" si="17"/>
        <v/>
      </c>
      <c r="AG30" s="45" t="str">
        <f t="shared" si="18"/>
        <v/>
      </c>
      <c r="AI30" s="45" t="str">
        <f t="shared" si="19"/>
        <v/>
      </c>
      <c r="AK30" s="45" t="str">
        <f t="shared" si="20"/>
        <v/>
      </c>
      <c r="AM30" s="45" t="str">
        <f t="shared" si="21"/>
        <v/>
      </c>
      <c r="AO30" s="45" t="str">
        <f t="shared" si="22"/>
        <v/>
      </c>
      <c r="AQ30" s="45" t="str">
        <f t="shared" si="23"/>
        <v/>
      </c>
      <c r="AS30" s="45" t="str">
        <f t="shared" si="24"/>
        <v/>
      </c>
      <c r="AU30" s="45" t="str">
        <f t="shared" si="25"/>
        <v/>
      </c>
      <c r="AW30" s="45" t="str">
        <f t="shared" si="26"/>
        <v/>
      </c>
      <c r="AY30" s="45" t="str">
        <f t="shared" si="27"/>
        <v/>
      </c>
      <c r="BA30" s="45" t="str">
        <f t="shared" si="28"/>
        <v/>
      </c>
      <c r="BC30" s="45" t="str">
        <f t="shared" si="29"/>
        <v/>
      </c>
      <c r="BE30" s="45" t="str">
        <f t="shared" si="30"/>
        <v/>
      </c>
      <c r="BG30" s="45" t="str">
        <f t="shared" si="31"/>
        <v/>
      </c>
      <c r="BI30" s="45" t="str">
        <f t="shared" si="32"/>
        <v/>
      </c>
      <c r="BK30" s="45" t="str">
        <f t="shared" si="33"/>
        <v/>
      </c>
      <c r="BM30" s="45" t="str">
        <f t="shared" si="34"/>
        <v/>
      </c>
      <c r="BO30" s="45" t="str">
        <f t="shared" si="35"/>
        <v/>
      </c>
      <c r="BQ30" s="45" t="str">
        <f t="shared" si="36"/>
        <v/>
      </c>
      <c r="BS30" s="45" t="str">
        <f t="shared" si="37"/>
        <v/>
      </c>
      <c r="BU30" s="45" t="str">
        <f t="shared" si="38"/>
        <v/>
      </c>
      <c r="BW30" s="45" t="str">
        <f t="shared" si="39"/>
        <v/>
      </c>
      <c r="BY30" s="45" t="str">
        <f t="shared" si="40"/>
        <v/>
      </c>
      <c r="CA30" s="45" t="str">
        <f t="shared" si="41"/>
        <v/>
      </c>
      <c r="CC30" s="45" t="str">
        <f t="shared" si="42"/>
        <v/>
      </c>
      <c r="CE30" s="45" t="str">
        <f t="shared" si="43"/>
        <v/>
      </c>
      <c r="CG30" s="45" t="str">
        <f t="shared" si="44"/>
        <v/>
      </c>
      <c r="CI30" s="45" t="str">
        <f t="shared" si="45"/>
        <v/>
      </c>
      <c r="CK30" s="45" t="str">
        <f t="shared" si="46"/>
        <v/>
      </c>
      <c r="CM30" s="45" t="str">
        <f t="shared" si="47"/>
        <v/>
      </c>
      <c r="CO30" s="45" t="str">
        <f t="shared" si="48"/>
        <v/>
      </c>
      <c r="CQ30" s="45" t="str">
        <f t="shared" si="49"/>
        <v/>
      </c>
      <c r="CS30" s="45" t="str">
        <f t="shared" si="50"/>
        <v/>
      </c>
      <c r="CU30" s="45" t="str">
        <f t="shared" si="51"/>
        <v/>
      </c>
      <c r="CW30" s="45" t="str">
        <f t="shared" si="52"/>
        <v/>
      </c>
      <c r="CY30" s="45" t="str">
        <f t="shared" si="53"/>
        <v/>
      </c>
      <c r="DA30" s="45" t="str">
        <f t="shared" si="54"/>
        <v/>
      </c>
      <c r="DC30" s="45" t="str">
        <f t="shared" si="55"/>
        <v/>
      </c>
      <c r="DE30" s="45" t="str">
        <f t="shared" si="56"/>
        <v/>
      </c>
      <c r="DG30" s="45" t="str">
        <f t="shared" si="57"/>
        <v/>
      </c>
      <c r="DI30" s="45" t="str">
        <f t="shared" si="58"/>
        <v/>
      </c>
      <c r="DK30" s="45" t="str">
        <f t="shared" si="59"/>
        <v/>
      </c>
      <c r="DM30" s="45" t="str">
        <f t="shared" si="60"/>
        <v/>
      </c>
      <c r="DO30" s="45" t="str">
        <f t="shared" si="61"/>
        <v/>
      </c>
      <c r="DQ30" s="45" t="str">
        <f t="shared" si="62"/>
        <v/>
      </c>
      <c r="DS30" s="45" t="str">
        <f t="shared" si="63"/>
        <v/>
      </c>
      <c r="DU30" s="45" t="str">
        <f t="shared" si="64"/>
        <v/>
      </c>
      <c r="DW30" s="45" t="str">
        <f t="shared" si="65"/>
        <v/>
      </c>
      <c r="DY30" s="45" t="str">
        <f t="shared" si="66"/>
        <v/>
      </c>
      <c r="EA30" s="45" t="str">
        <f t="shared" si="67"/>
        <v/>
      </c>
      <c r="EC30" s="45" t="str">
        <f t="shared" si="68"/>
        <v/>
      </c>
      <c r="EE30" s="45" t="str">
        <f t="shared" si="69"/>
        <v/>
      </c>
      <c r="EG30" s="45" t="str">
        <f t="shared" si="70"/>
        <v/>
      </c>
      <c r="EI30" s="45" t="str">
        <f t="shared" si="71"/>
        <v/>
      </c>
      <c r="EK30" s="45" t="str">
        <f t="shared" si="72"/>
        <v/>
      </c>
      <c r="EM30" s="45" t="str">
        <f t="shared" si="73"/>
        <v/>
      </c>
      <c r="EO30" s="45" t="str">
        <f t="shared" si="74"/>
        <v/>
      </c>
      <c r="EQ30" s="45" t="str">
        <f t="shared" si="75"/>
        <v/>
      </c>
      <c r="ES30" s="45" t="str">
        <f t="shared" si="76"/>
        <v/>
      </c>
      <c r="EU30" s="45" t="str">
        <f t="shared" si="77"/>
        <v/>
      </c>
      <c r="EW30" s="45" t="str">
        <f t="shared" si="78"/>
        <v/>
      </c>
      <c r="EY30" s="45" t="str">
        <f t="shared" si="79"/>
        <v/>
      </c>
      <c r="FA30" s="45" t="str">
        <f t="shared" si="80"/>
        <v/>
      </c>
      <c r="FB30"/>
      <c r="FC30"/>
      <c r="FD30"/>
      <c r="FE30"/>
      <c r="FF30"/>
      <c r="FG30"/>
      <c r="FH30"/>
      <c r="FI30"/>
      <c r="FJ30"/>
      <c r="FK30"/>
      <c r="FL30"/>
      <c r="FM30" s="46" t="str">
        <f t="shared" si="81"/>
        <v/>
      </c>
      <c r="FN30" s="47" t="str">
        <f t="shared" si="82"/>
        <v/>
      </c>
      <c r="FO30" s="48" t="str">
        <f t="shared" si="83"/>
        <v/>
      </c>
      <c r="FP30" s="49" t="str">
        <f t="shared" si="98"/>
        <v/>
      </c>
      <c r="FQ30" s="49" t="str">
        <f t="shared" si="98"/>
        <v/>
      </c>
      <c r="FR30" s="49" t="str">
        <f t="shared" si="98"/>
        <v/>
      </c>
      <c r="FS30" s="49" t="str">
        <f t="shared" si="98"/>
        <v/>
      </c>
      <c r="FT30" s="49" t="str">
        <f t="shared" si="98"/>
        <v/>
      </c>
      <c r="FU30" s="49" t="str">
        <f t="shared" si="98"/>
        <v/>
      </c>
      <c r="FV30" s="49" t="str">
        <f t="shared" si="98"/>
        <v/>
      </c>
      <c r="FW30" s="49" t="str">
        <f t="shared" si="98"/>
        <v/>
      </c>
      <c r="FX30" s="49" t="str">
        <f t="shared" si="98"/>
        <v/>
      </c>
      <c r="FY30" s="49" t="str">
        <f t="shared" si="98"/>
        <v/>
      </c>
      <c r="FZ30" s="49" t="str">
        <f t="shared" si="99"/>
        <v/>
      </c>
      <c r="GA30" s="49" t="str">
        <f t="shared" si="99"/>
        <v/>
      </c>
      <c r="GB30" s="49" t="str">
        <f t="shared" si="99"/>
        <v/>
      </c>
      <c r="GC30" s="49" t="str">
        <f t="shared" si="99"/>
        <v/>
      </c>
      <c r="GD30" s="49" t="str">
        <f t="shared" si="99"/>
        <v/>
      </c>
      <c r="GE30" s="49" t="str">
        <f t="shared" si="99"/>
        <v/>
      </c>
      <c r="GF30" s="49" t="str">
        <f t="shared" si="99"/>
        <v/>
      </c>
      <c r="GG30" s="49" t="str">
        <f t="shared" si="99"/>
        <v/>
      </c>
      <c r="GH30" s="49" t="str">
        <f t="shared" si="99"/>
        <v/>
      </c>
      <c r="GI30" s="49" t="str">
        <f t="shared" si="99"/>
        <v/>
      </c>
      <c r="GJ30" s="49" t="str">
        <f t="shared" si="100"/>
        <v/>
      </c>
      <c r="GK30" s="49" t="str">
        <f t="shared" si="100"/>
        <v/>
      </c>
      <c r="GL30" s="49" t="str">
        <f t="shared" si="100"/>
        <v/>
      </c>
      <c r="GM30" s="49" t="str">
        <f t="shared" si="100"/>
        <v/>
      </c>
      <c r="GN30" s="49" t="str">
        <f t="shared" si="100"/>
        <v/>
      </c>
      <c r="GO30" s="49" t="str">
        <f t="shared" si="100"/>
        <v/>
      </c>
      <c r="GP30" s="49" t="str">
        <f t="shared" si="100"/>
        <v/>
      </c>
      <c r="GQ30" s="49" t="str">
        <f t="shared" si="100"/>
        <v/>
      </c>
      <c r="GR30" s="49" t="str">
        <f t="shared" si="100"/>
        <v/>
      </c>
      <c r="GS30" s="49" t="str">
        <f t="shared" si="100"/>
        <v/>
      </c>
      <c r="GT30" s="49" t="str">
        <f t="shared" si="101"/>
        <v/>
      </c>
      <c r="GU30" s="49" t="str">
        <f t="shared" si="101"/>
        <v/>
      </c>
      <c r="GV30" s="49" t="str">
        <f t="shared" si="101"/>
        <v/>
      </c>
      <c r="GW30" s="49" t="str">
        <f t="shared" si="101"/>
        <v/>
      </c>
      <c r="GX30" s="49" t="str">
        <f t="shared" si="101"/>
        <v/>
      </c>
      <c r="GY30" s="49" t="str">
        <f t="shared" si="101"/>
        <v/>
      </c>
      <c r="GZ30" s="49" t="str">
        <f t="shared" si="101"/>
        <v/>
      </c>
      <c r="HA30" s="49" t="str">
        <f t="shared" si="101"/>
        <v/>
      </c>
      <c r="HB30" s="49" t="str">
        <f t="shared" si="101"/>
        <v/>
      </c>
      <c r="HC30" s="49" t="str">
        <f t="shared" si="101"/>
        <v/>
      </c>
      <c r="HD30" s="49" t="str">
        <f t="shared" si="102"/>
        <v/>
      </c>
      <c r="HE30" s="49" t="str">
        <f t="shared" si="102"/>
        <v/>
      </c>
      <c r="HF30" s="49" t="str">
        <f t="shared" si="102"/>
        <v/>
      </c>
      <c r="HG30" s="49" t="str">
        <f t="shared" si="102"/>
        <v/>
      </c>
      <c r="HH30" s="49" t="str">
        <f t="shared" si="102"/>
        <v/>
      </c>
      <c r="HI30" s="49" t="str">
        <f t="shared" si="102"/>
        <v/>
      </c>
      <c r="HJ30" s="49" t="str">
        <f t="shared" si="102"/>
        <v/>
      </c>
      <c r="HK30" s="49" t="str">
        <f t="shared" si="102"/>
        <v/>
      </c>
      <c r="HL30" s="49" t="str">
        <f t="shared" si="102"/>
        <v/>
      </c>
      <c r="HM30" s="49" t="str">
        <f t="shared" si="102"/>
        <v/>
      </c>
      <c r="HN30" s="49" t="str">
        <f t="shared" si="103"/>
        <v/>
      </c>
      <c r="HO30" s="49" t="str">
        <f t="shared" si="103"/>
        <v/>
      </c>
      <c r="HP30" s="49" t="str">
        <f t="shared" si="103"/>
        <v/>
      </c>
      <c r="HQ30" s="49" t="str">
        <f t="shared" si="103"/>
        <v/>
      </c>
      <c r="HR30" s="49" t="str">
        <f t="shared" si="103"/>
        <v/>
      </c>
      <c r="HS30" s="49" t="str">
        <f t="shared" si="103"/>
        <v/>
      </c>
      <c r="HT30" s="49" t="str">
        <f t="shared" si="103"/>
        <v/>
      </c>
      <c r="HU30" s="49" t="str">
        <f t="shared" si="103"/>
        <v/>
      </c>
      <c r="HV30" s="49" t="str">
        <f t="shared" si="103"/>
        <v/>
      </c>
      <c r="HW30" s="49" t="str">
        <f t="shared" si="103"/>
        <v/>
      </c>
      <c r="HX30" s="49" t="str">
        <f t="shared" si="104"/>
        <v/>
      </c>
      <c r="HY30" s="49" t="str">
        <f t="shared" si="104"/>
        <v/>
      </c>
      <c r="HZ30" s="49" t="str">
        <f t="shared" si="104"/>
        <v/>
      </c>
      <c r="IA30" s="49" t="str">
        <f t="shared" si="104"/>
        <v/>
      </c>
      <c r="IB30" s="49" t="str">
        <f t="shared" si="104"/>
        <v/>
      </c>
      <c r="IC30" s="49" t="str">
        <f t="shared" si="104"/>
        <v/>
      </c>
      <c r="ID30" s="49" t="str">
        <f t="shared" si="104"/>
        <v/>
      </c>
      <c r="IE30" s="49" t="str">
        <f t="shared" si="104"/>
        <v/>
      </c>
      <c r="IF30" s="49" t="str">
        <f t="shared" si="104"/>
        <v/>
      </c>
      <c r="IG30" s="49" t="str">
        <f t="shared" si="104"/>
        <v/>
      </c>
      <c r="IH30" s="49" t="str">
        <f t="shared" si="104"/>
        <v/>
      </c>
      <c r="II30" s="49" t="str">
        <f t="shared" si="104"/>
        <v/>
      </c>
      <c r="IJ30" s="49" t="str">
        <f t="shared" si="104"/>
        <v/>
      </c>
      <c r="IK30" s="49" t="str">
        <f t="shared" si="104"/>
        <v/>
      </c>
      <c r="IL30" s="49" t="str">
        <f t="shared" si="104"/>
        <v/>
      </c>
      <c r="IM30"/>
      <c r="IN30"/>
      <c r="IO30"/>
      <c r="IP30"/>
      <c r="IQ30"/>
      <c r="IR30"/>
      <c r="IS30"/>
      <c r="IT30"/>
      <c r="IU30"/>
      <c r="IV30"/>
    </row>
    <row r="31" spans="1:256" s="50" customFormat="1" ht="16.2" thickBot="1" x14ac:dyDescent="0.35">
      <c r="A31" s="149" t="str">
        <f>IF($B31="","",IF(VLOOKUP($B31,'Skyttere registrering'!$AB$2:$AE$101,3,FALSE)=0,"",VLOOKUP($B31,'Skyttere registrering'!$AB$2:$AE$101,3,FALSE)))</f>
        <v/>
      </c>
      <c r="B31" s="144"/>
      <c r="C31" s="152" t="str">
        <f>IF($B31="","",IF(VLOOKUP($B31,'Skyttere registrering'!$AB$2:$AE$101,2,FALSE)=0,"",VLOOKUP($B31,'Skyttere registrering'!$AB$2:$AE$101,2,FALSE)))</f>
        <v/>
      </c>
      <c r="D31" s="149" t="str">
        <f>IF($B31="","",IF(VLOOKUP($B31,'Skyttere registrering'!$AB$2:$AE$101,4,FALSE)=0,"",VLOOKUP($B31,'Skyttere registrering'!$AB$2:$AE$101,4,FALSE)))</f>
        <v/>
      </c>
      <c r="E31" s="158" t="str">
        <f t="shared" si="3"/>
        <v/>
      </c>
      <c r="F31" s="149" t="str">
        <f t="shared" si="4"/>
        <v/>
      </c>
      <c r="G31" s="161" t="str">
        <f t="shared" si="5"/>
        <v/>
      </c>
      <c r="I31" s="45" t="str">
        <f t="shared" si="6"/>
        <v/>
      </c>
      <c r="K31" s="45" t="str">
        <f t="shared" si="7"/>
        <v/>
      </c>
      <c r="M31" s="45" t="str">
        <f t="shared" si="8"/>
        <v/>
      </c>
      <c r="O31" s="45" t="str">
        <f t="shared" si="9"/>
        <v/>
      </c>
      <c r="Q31" s="45" t="str">
        <f t="shared" si="10"/>
        <v/>
      </c>
      <c r="S31" s="45" t="str">
        <f t="shared" si="11"/>
        <v/>
      </c>
      <c r="U31" s="45" t="str">
        <f t="shared" si="12"/>
        <v/>
      </c>
      <c r="W31" s="45" t="str">
        <f t="shared" si="13"/>
        <v/>
      </c>
      <c r="Y31" s="45" t="str">
        <f t="shared" si="14"/>
        <v/>
      </c>
      <c r="AA31" s="45" t="str">
        <f t="shared" si="15"/>
        <v/>
      </c>
      <c r="AC31" s="45" t="str">
        <f t="shared" si="16"/>
        <v/>
      </c>
      <c r="AE31" s="45" t="str">
        <f t="shared" si="17"/>
        <v/>
      </c>
      <c r="AG31" s="45" t="str">
        <f t="shared" si="18"/>
        <v/>
      </c>
      <c r="AI31" s="45" t="str">
        <f t="shared" si="19"/>
        <v/>
      </c>
      <c r="AK31" s="45" t="str">
        <f t="shared" si="20"/>
        <v/>
      </c>
      <c r="AM31" s="45" t="str">
        <f t="shared" si="21"/>
        <v/>
      </c>
      <c r="AO31" s="45" t="str">
        <f t="shared" si="22"/>
        <v/>
      </c>
      <c r="AQ31" s="45" t="str">
        <f t="shared" si="23"/>
        <v/>
      </c>
      <c r="AS31" s="45" t="str">
        <f t="shared" si="24"/>
        <v/>
      </c>
      <c r="AU31" s="45" t="str">
        <f t="shared" si="25"/>
        <v/>
      </c>
      <c r="AW31" s="45" t="str">
        <f t="shared" si="26"/>
        <v/>
      </c>
      <c r="AY31" s="45" t="str">
        <f t="shared" si="27"/>
        <v/>
      </c>
      <c r="BA31" s="45" t="str">
        <f t="shared" si="28"/>
        <v/>
      </c>
      <c r="BC31" s="45" t="str">
        <f t="shared" si="29"/>
        <v/>
      </c>
      <c r="BE31" s="45" t="str">
        <f t="shared" si="30"/>
        <v/>
      </c>
      <c r="BG31" s="45" t="str">
        <f t="shared" si="31"/>
        <v/>
      </c>
      <c r="BI31" s="45" t="str">
        <f t="shared" si="32"/>
        <v/>
      </c>
      <c r="BK31" s="45" t="str">
        <f t="shared" si="33"/>
        <v/>
      </c>
      <c r="BM31" s="45" t="str">
        <f t="shared" si="34"/>
        <v/>
      </c>
      <c r="BO31" s="45" t="str">
        <f t="shared" si="35"/>
        <v/>
      </c>
      <c r="BQ31" s="45" t="str">
        <f t="shared" si="36"/>
        <v/>
      </c>
      <c r="BS31" s="45" t="str">
        <f t="shared" si="37"/>
        <v/>
      </c>
      <c r="BU31" s="45" t="str">
        <f t="shared" si="38"/>
        <v/>
      </c>
      <c r="BW31" s="45" t="str">
        <f t="shared" si="39"/>
        <v/>
      </c>
      <c r="BY31" s="45" t="str">
        <f t="shared" si="40"/>
        <v/>
      </c>
      <c r="CA31" s="45" t="str">
        <f t="shared" si="41"/>
        <v/>
      </c>
      <c r="CC31" s="45" t="str">
        <f t="shared" si="42"/>
        <v/>
      </c>
      <c r="CE31" s="45" t="str">
        <f t="shared" si="43"/>
        <v/>
      </c>
      <c r="CG31" s="45" t="str">
        <f t="shared" si="44"/>
        <v/>
      </c>
      <c r="CI31" s="45" t="str">
        <f t="shared" si="45"/>
        <v/>
      </c>
      <c r="CK31" s="45" t="str">
        <f t="shared" si="46"/>
        <v/>
      </c>
      <c r="CM31" s="45" t="str">
        <f t="shared" si="47"/>
        <v/>
      </c>
      <c r="CO31" s="45" t="str">
        <f t="shared" si="48"/>
        <v/>
      </c>
      <c r="CQ31" s="45" t="str">
        <f t="shared" si="49"/>
        <v/>
      </c>
      <c r="CS31" s="45" t="str">
        <f t="shared" si="50"/>
        <v/>
      </c>
      <c r="CU31" s="45" t="str">
        <f t="shared" si="51"/>
        <v/>
      </c>
      <c r="CW31" s="45" t="str">
        <f t="shared" si="52"/>
        <v/>
      </c>
      <c r="CY31" s="45" t="str">
        <f t="shared" si="53"/>
        <v/>
      </c>
      <c r="DA31" s="45" t="str">
        <f t="shared" si="54"/>
        <v/>
      </c>
      <c r="DC31" s="45" t="str">
        <f t="shared" si="55"/>
        <v/>
      </c>
      <c r="DE31" s="45" t="str">
        <f t="shared" si="56"/>
        <v/>
      </c>
      <c r="DG31" s="45" t="str">
        <f t="shared" si="57"/>
        <v/>
      </c>
      <c r="DI31" s="45" t="str">
        <f t="shared" si="58"/>
        <v/>
      </c>
      <c r="DK31" s="45" t="str">
        <f t="shared" si="59"/>
        <v/>
      </c>
      <c r="DM31" s="45" t="str">
        <f t="shared" si="60"/>
        <v/>
      </c>
      <c r="DO31" s="45" t="str">
        <f t="shared" si="61"/>
        <v/>
      </c>
      <c r="DQ31" s="45" t="str">
        <f t="shared" si="62"/>
        <v/>
      </c>
      <c r="DS31" s="45" t="str">
        <f t="shared" si="63"/>
        <v/>
      </c>
      <c r="DU31" s="45" t="str">
        <f t="shared" si="64"/>
        <v/>
      </c>
      <c r="DW31" s="45" t="str">
        <f t="shared" si="65"/>
        <v/>
      </c>
      <c r="DY31" s="45" t="str">
        <f t="shared" si="66"/>
        <v/>
      </c>
      <c r="EA31" s="45" t="str">
        <f t="shared" si="67"/>
        <v/>
      </c>
      <c r="EC31" s="45" t="str">
        <f t="shared" si="68"/>
        <v/>
      </c>
      <c r="EE31" s="45" t="str">
        <f t="shared" si="69"/>
        <v/>
      </c>
      <c r="EG31" s="45" t="str">
        <f t="shared" si="70"/>
        <v/>
      </c>
      <c r="EI31" s="45" t="str">
        <f t="shared" si="71"/>
        <v/>
      </c>
      <c r="EK31" s="45" t="str">
        <f t="shared" si="72"/>
        <v/>
      </c>
      <c r="EM31" s="45" t="str">
        <f t="shared" si="73"/>
        <v/>
      </c>
      <c r="EO31" s="45" t="str">
        <f t="shared" si="74"/>
        <v/>
      </c>
      <c r="EQ31" s="45" t="str">
        <f t="shared" si="75"/>
        <v/>
      </c>
      <c r="ES31" s="45" t="str">
        <f t="shared" si="76"/>
        <v/>
      </c>
      <c r="EU31" s="45" t="str">
        <f t="shared" si="77"/>
        <v/>
      </c>
      <c r="EW31" s="45" t="str">
        <f t="shared" si="78"/>
        <v/>
      </c>
      <c r="EY31" s="45" t="str">
        <f t="shared" si="79"/>
        <v/>
      </c>
      <c r="FA31" s="45" t="str">
        <f t="shared" si="80"/>
        <v/>
      </c>
      <c r="FB31"/>
      <c r="FC31"/>
      <c r="FD31"/>
      <c r="FE31"/>
      <c r="FF31"/>
      <c r="FG31"/>
      <c r="FH31"/>
      <c r="FI31"/>
      <c r="FJ31"/>
      <c r="FK31"/>
      <c r="FL31"/>
      <c r="FM31" s="46" t="str">
        <f t="shared" si="81"/>
        <v/>
      </c>
      <c r="FN31" s="47" t="str">
        <f t="shared" si="82"/>
        <v/>
      </c>
      <c r="FO31" s="48" t="str">
        <f t="shared" si="83"/>
        <v/>
      </c>
      <c r="FP31" s="49" t="str">
        <f t="shared" si="98"/>
        <v/>
      </c>
      <c r="FQ31" s="49" t="str">
        <f t="shared" si="98"/>
        <v/>
      </c>
      <c r="FR31" s="49" t="str">
        <f t="shared" si="98"/>
        <v/>
      </c>
      <c r="FS31" s="49" t="str">
        <f t="shared" si="98"/>
        <v/>
      </c>
      <c r="FT31" s="49" t="str">
        <f t="shared" si="98"/>
        <v/>
      </c>
      <c r="FU31" s="49" t="str">
        <f t="shared" si="98"/>
        <v/>
      </c>
      <c r="FV31" s="49" t="str">
        <f t="shared" si="98"/>
        <v/>
      </c>
      <c r="FW31" s="49" t="str">
        <f t="shared" si="98"/>
        <v/>
      </c>
      <c r="FX31" s="49" t="str">
        <f t="shared" si="98"/>
        <v/>
      </c>
      <c r="FY31" s="49" t="str">
        <f t="shared" si="98"/>
        <v/>
      </c>
      <c r="FZ31" s="49" t="str">
        <f t="shared" si="99"/>
        <v/>
      </c>
      <c r="GA31" s="49" t="str">
        <f t="shared" si="99"/>
        <v/>
      </c>
      <c r="GB31" s="49" t="str">
        <f t="shared" si="99"/>
        <v/>
      </c>
      <c r="GC31" s="49" t="str">
        <f t="shared" si="99"/>
        <v/>
      </c>
      <c r="GD31" s="49" t="str">
        <f t="shared" si="99"/>
        <v/>
      </c>
      <c r="GE31" s="49" t="str">
        <f t="shared" si="99"/>
        <v/>
      </c>
      <c r="GF31" s="49" t="str">
        <f t="shared" si="99"/>
        <v/>
      </c>
      <c r="GG31" s="49" t="str">
        <f t="shared" si="99"/>
        <v/>
      </c>
      <c r="GH31" s="49" t="str">
        <f t="shared" si="99"/>
        <v/>
      </c>
      <c r="GI31" s="49" t="str">
        <f t="shared" si="99"/>
        <v/>
      </c>
      <c r="GJ31" s="49" t="str">
        <f t="shared" si="100"/>
        <v/>
      </c>
      <c r="GK31" s="49" t="str">
        <f t="shared" si="100"/>
        <v/>
      </c>
      <c r="GL31" s="49" t="str">
        <f t="shared" si="100"/>
        <v/>
      </c>
      <c r="GM31" s="49" t="str">
        <f t="shared" si="100"/>
        <v/>
      </c>
      <c r="GN31" s="49" t="str">
        <f t="shared" si="100"/>
        <v/>
      </c>
      <c r="GO31" s="49" t="str">
        <f t="shared" si="100"/>
        <v/>
      </c>
      <c r="GP31" s="49" t="str">
        <f t="shared" si="100"/>
        <v/>
      </c>
      <c r="GQ31" s="49" t="str">
        <f t="shared" si="100"/>
        <v/>
      </c>
      <c r="GR31" s="49" t="str">
        <f t="shared" si="100"/>
        <v/>
      </c>
      <c r="GS31" s="49" t="str">
        <f t="shared" si="100"/>
        <v/>
      </c>
      <c r="GT31" s="49" t="str">
        <f t="shared" si="101"/>
        <v/>
      </c>
      <c r="GU31" s="49" t="str">
        <f t="shared" si="101"/>
        <v/>
      </c>
      <c r="GV31" s="49" t="str">
        <f t="shared" si="101"/>
        <v/>
      </c>
      <c r="GW31" s="49" t="str">
        <f t="shared" si="101"/>
        <v/>
      </c>
      <c r="GX31" s="49" t="str">
        <f t="shared" si="101"/>
        <v/>
      </c>
      <c r="GY31" s="49" t="str">
        <f t="shared" si="101"/>
        <v/>
      </c>
      <c r="GZ31" s="49" t="str">
        <f t="shared" si="101"/>
        <v/>
      </c>
      <c r="HA31" s="49" t="str">
        <f t="shared" si="101"/>
        <v/>
      </c>
      <c r="HB31" s="49" t="str">
        <f t="shared" si="101"/>
        <v/>
      </c>
      <c r="HC31" s="49" t="str">
        <f t="shared" si="101"/>
        <v/>
      </c>
      <c r="HD31" s="49" t="str">
        <f t="shared" si="102"/>
        <v/>
      </c>
      <c r="HE31" s="49" t="str">
        <f t="shared" si="102"/>
        <v/>
      </c>
      <c r="HF31" s="49" t="str">
        <f t="shared" si="102"/>
        <v/>
      </c>
      <c r="HG31" s="49" t="str">
        <f t="shared" si="102"/>
        <v/>
      </c>
      <c r="HH31" s="49" t="str">
        <f t="shared" si="102"/>
        <v/>
      </c>
      <c r="HI31" s="49" t="str">
        <f t="shared" si="102"/>
        <v/>
      </c>
      <c r="HJ31" s="49" t="str">
        <f t="shared" si="102"/>
        <v/>
      </c>
      <c r="HK31" s="49" t="str">
        <f t="shared" si="102"/>
        <v/>
      </c>
      <c r="HL31" s="49" t="str">
        <f t="shared" si="102"/>
        <v/>
      </c>
      <c r="HM31" s="49" t="str">
        <f t="shared" si="102"/>
        <v/>
      </c>
      <c r="HN31" s="49" t="str">
        <f t="shared" si="103"/>
        <v/>
      </c>
      <c r="HO31" s="49" t="str">
        <f t="shared" si="103"/>
        <v/>
      </c>
      <c r="HP31" s="49" t="str">
        <f t="shared" si="103"/>
        <v/>
      </c>
      <c r="HQ31" s="49" t="str">
        <f t="shared" si="103"/>
        <v/>
      </c>
      <c r="HR31" s="49" t="str">
        <f t="shared" si="103"/>
        <v/>
      </c>
      <c r="HS31" s="49" t="str">
        <f t="shared" si="103"/>
        <v/>
      </c>
      <c r="HT31" s="49" t="str">
        <f t="shared" si="103"/>
        <v/>
      </c>
      <c r="HU31" s="49" t="str">
        <f t="shared" si="103"/>
        <v/>
      </c>
      <c r="HV31" s="49" t="str">
        <f t="shared" si="103"/>
        <v/>
      </c>
      <c r="HW31" s="49" t="str">
        <f t="shared" si="103"/>
        <v/>
      </c>
      <c r="HX31" s="49" t="str">
        <f t="shared" si="104"/>
        <v/>
      </c>
      <c r="HY31" s="49" t="str">
        <f t="shared" si="104"/>
        <v/>
      </c>
      <c r="HZ31" s="49" t="str">
        <f t="shared" si="104"/>
        <v/>
      </c>
      <c r="IA31" s="49" t="str">
        <f t="shared" si="104"/>
        <v/>
      </c>
      <c r="IB31" s="49" t="str">
        <f t="shared" si="104"/>
        <v/>
      </c>
      <c r="IC31" s="49" t="str">
        <f t="shared" si="104"/>
        <v/>
      </c>
      <c r="ID31" s="49" t="str">
        <f t="shared" si="104"/>
        <v/>
      </c>
      <c r="IE31" s="49" t="str">
        <f t="shared" si="104"/>
        <v/>
      </c>
      <c r="IF31" s="49" t="str">
        <f t="shared" si="104"/>
        <v/>
      </c>
      <c r="IG31" s="49" t="str">
        <f t="shared" si="104"/>
        <v/>
      </c>
      <c r="IH31" s="49" t="str">
        <f t="shared" si="104"/>
        <v/>
      </c>
      <c r="II31" s="49" t="str">
        <f t="shared" si="104"/>
        <v/>
      </c>
      <c r="IJ31" s="49" t="str">
        <f t="shared" si="104"/>
        <v/>
      </c>
      <c r="IK31" s="49" t="str">
        <f t="shared" si="104"/>
        <v/>
      </c>
      <c r="IL31" s="49" t="str">
        <f t="shared" si="104"/>
        <v/>
      </c>
      <c r="IM31"/>
      <c r="IN31"/>
      <c r="IO31"/>
      <c r="IP31"/>
      <c r="IQ31"/>
      <c r="IR31"/>
      <c r="IS31"/>
      <c r="IT31"/>
      <c r="IU31"/>
      <c r="IV31"/>
    </row>
    <row r="32" spans="1:256" s="50" customFormat="1" ht="16.2" thickBot="1" x14ac:dyDescent="0.35">
      <c r="A32" s="149" t="str">
        <f>IF($B32="","",IF(VLOOKUP($B32,'Skyttere registrering'!$AB$2:$AE$101,3,FALSE)=0,"",VLOOKUP($B32,'Skyttere registrering'!$AB$2:$AE$101,3,FALSE)))</f>
        <v/>
      </c>
      <c r="B32" s="144"/>
      <c r="C32" s="152" t="str">
        <f>IF($B32="","",IF(VLOOKUP($B32,'Skyttere registrering'!$AB$2:$AE$101,2,FALSE)=0,"",VLOOKUP($B32,'Skyttere registrering'!$AB$2:$AE$101,2,FALSE)))</f>
        <v/>
      </c>
      <c r="D32" s="149" t="str">
        <f>IF($B32="","",IF(VLOOKUP($B32,'Skyttere registrering'!$AB$2:$AE$101,4,FALSE)=0,"",VLOOKUP($B32,'Skyttere registrering'!$AB$2:$AE$101,4,FALSE)))</f>
        <v/>
      </c>
      <c r="E32" s="158" t="str">
        <f t="shared" si="3"/>
        <v/>
      </c>
      <c r="F32" s="149" t="str">
        <f t="shared" si="4"/>
        <v/>
      </c>
      <c r="G32" s="161" t="str">
        <f t="shared" si="5"/>
        <v/>
      </c>
      <c r="I32" s="45" t="str">
        <f t="shared" si="6"/>
        <v/>
      </c>
      <c r="K32" s="45" t="str">
        <f t="shared" si="7"/>
        <v/>
      </c>
      <c r="M32" s="45" t="str">
        <f t="shared" si="8"/>
        <v/>
      </c>
      <c r="O32" s="45" t="str">
        <f t="shared" si="9"/>
        <v/>
      </c>
      <c r="Q32" s="45" t="str">
        <f t="shared" si="10"/>
        <v/>
      </c>
      <c r="S32" s="45" t="str">
        <f t="shared" si="11"/>
        <v/>
      </c>
      <c r="U32" s="45" t="str">
        <f t="shared" si="12"/>
        <v/>
      </c>
      <c r="W32" s="45" t="str">
        <f t="shared" si="13"/>
        <v/>
      </c>
      <c r="Y32" s="45" t="str">
        <f t="shared" si="14"/>
        <v/>
      </c>
      <c r="AA32" s="45" t="str">
        <f t="shared" si="15"/>
        <v/>
      </c>
      <c r="AC32" s="45" t="str">
        <f t="shared" si="16"/>
        <v/>
      </c>
      <c r="AE32" s="45" t="str">
        <f t="shared" si="17"/>
        <v/>
      </c>
      <c r="AG32" s="45" t="str">
        <f t="shared" si="18"/>
        <v/>
      </c>
      <c r="AI32" s="45" t="str">
        <f t="shared" si="19"/>
        <v/>
      </c>
      <c r="AK32" s="45" t="str">
        <f t="shared" si="20"/>
        <v/>
      </c>
      <c r="AM32" s="45" t="str">
        <f t="shared" si="21"/>
        <v/>
      </c>
      <c r="AO32" s="45" t="str">
        <f t="shared" si="22"/>
        <v/>
      </c>
      <c r="AQ32" s="45" t="str">
        <f t="shared" si="23"/>
        <v/>
      </c>
      <c r="AS32" s="45" t="str">
        <f t="shared" si="24"/>
        <v/>
      </c>
      <c r="AU32" s="45" t="str">
        <f t="shared" si="25"/>
        <v/>
      </c>
      <c r="AW32" s="45" t="str">
        <f t="shared" si="26"/>
        <v/>
      </c>
      <c r="AY32" s="45" t="str">
        <f t="shared" si="27"/>
        <v/>
      </c>
      <c r="BA32" s="45" t="str">
        <f t="shared" si="28"/>
        <v/>
      </c>
      <c r="BC32" s="45" t="str">
        <f t="shared" si="29"/>
        <v/>
      </c>
      <c r="BE32" s="45" t="str">
        <f t="shared" si="30"/>
        <v/>
      </c>
      <c r="BG32" s="45" t="str">
        <f t="shared" si="31"/>
        <v/>
      </c>
      <c r="BI32" s="45" t="str">
        <f t="shared" si="32"/>
        <v/>
      </c>
      <c r="BK32" s="45" t="str">
        <f t="shared" si="33"/>
        <v/>
      </c>
      <c r="BM32" s="45" t="str">
        <f t="shared" si="34"/>
        <v/>
      </c>
      <c r="BO32" s="45" t="str">
        <f t="shared" si="35"/>
        <v/>
      </c>
      <c r="BQ32" s="45" t="str">
        <f t="shared" si="36"/>
        <v/>
      </c>
      <c r="BS32" s="45" t="str">
        <f t="shared" si="37"/>
        <v/>
      </c>
      <c r="BU32" s="45" t="str">
        <f t="shared" si="38"/>
        <v/>
      </c>
      <c r="BW32" s="45" t="str">
        <f t="shared" si="39"/>
        <v/>
      </c>
      <c r="BY32" s="45" t="str">
        <f t="shared" si="40"/>
        <v/>
      </c>
      <c r="CA32" s="45" t="str">
        <f t="shared" si="41"/>
        <v/>
      </c>
      <c r="CC32" s="45" t="str">
        <f t="shared" si="42"/>
        <v/>
      </c>
      <c r="CE32" s="45" t="str">
        <f t="shared" si="43"/>
        <v/>
      </c>
      <c r="CG32" s="45" t="str">
        <f t="shared" si="44"/>
        <v/>
      </c>
      <c r="CI32" s="45" t="str">
        <f t="shared" si="45"/>
        <v/>
      </c>
      <c r="CK32" s="45" t="str">
        <f t="shared" si="46"/>
        <v/>
      </c>
      <c r="CM32" s="45" t="str">
        <f t="shared" si="47"/>
        <v/>
      </c>
      <c r="CO32" s="45" t="str">
        <f t="shared" si="48"/>
        <v/>
      </c>
      <c r="CQ32" s="45" t="str">
        <f t="shared" si="49"/>
        <v/>
      </c>
      <c r="CS32" s="45" t="str">
        <f t="shared" si="50"/>
        <v/>
      </c>
      <c r="CU32" s="45" t="str">
        <f t="shared" si="51"/>
        <v/>
      </c>
      <c r="CW32" s="45" t="str">
        <f t="shared" si="52"/>
        <v/>
      </c>
      <c r="CY32" s="45" t="str">
        <f t="shared" si="53"/>
        <v/>
      </c>
      <c r="DA32" s="45" t="str">
        <f t="shared" si="54"/>
        <v/>
      </c>
      <c r="DC32" s="45" t="str">
        <f t="shared" si="55"/>
        <v/>
      </c>
      <c r="DE32" s="45" t="str">
        <f t="shared" si="56"/>
        <v/>
      </c>
      <c r="DG32" s="45" t="str">
        <f t="shared" si="57"/>
        <v/>
      </c>
      <c r="DI32" s="45" t="str">
        <f t="shared" si="58"/>
        <v/>
      </c>
      <c r="DK32" s="45" t="str">
        <f t="shared" si="59"/>
        <v/>
      </c>
      <c r="DM32" s="45" t="str">
        <f t="shared" si="60"/>
        <v/>
      </c>
      <c r="DO32" s="45" t="str">
        <f t="shared" si="61"/>
        <v/>
      </c>
      <c r="DQ32" s="45" t="str">
        <f t="shared" si="62"/>
        <v/>
      </c>
      <c r="DS32" s="45" t="str">
        <f t="shared" si="63"/>
        <v/>
      </c>
      <c r="DU32" s="45" t="str">
        <f t="shared" si="64"/>
        <v/>
      </c>
      <c r="DW32" s="45" t="str">
        <f t="shared" si="65"/>
        <v/>
      </c>
      <c r="DY32" s="45" t="str">
        <f t="shared" si="66"/>
        <v/>
      </c>
      <c r="EA32" s="45" t="str">
        <f t="shared" si="67"/>
        <v/>
      </c>
      <c r="EC32" s="45" t="str">
        <f t="shared" si="68"/>
        <v/>
      </c>
      <c r="EE32" s="45" t="str">
        <f t="shared" si="69"/>
        <v/>
      </c>
      <c r="EG32" s="45" t="str">
        <f t="shared" si="70"/>
        <v/>
      </c>
      <c r="EI32" s="45" t="str">
        <f t="shared" si="71"/>
        <v/>
      </c>
      <c r="EK32" s="45" t="str">
        <f t="shared" si="72"/>
        <v/>
      </c>
      <c r="EM32" s="45" t="str">
        <f t="shared" si="73"/>
        <v/>
      </c>
      <c r="EO32" s="45" t="str">
        <f t="shared" si="74"/>
        <v/>
      </c>
      <c r="EQ32" s="45" t="str">
        <f t="shared" si="75"/>
        <v/>
      </c>
      <c r="ES32" s="45" t="str">
        <f t="shared" si="76"/>
        <v/>
      </c>
      <c r="EU32" s="45" t="str">
        <f t="shared" si="77"/>
        <v/>
      </c>
      <c r="EW32" s="45" t="str">
        <f t="shared" si="78"/>
        <v/>
      </c>
      <c r="EY32" s="45" t="str">
        <f t="shared" si="79"/>
        <v/>
      </c>
      <c r="FA32" s="45" t="str">
        <f t="shared" si="80"/>
        <v/>
      </c>
      <c r="FB32"/>
      <c r="FC32"/>
      <c r="FD32"/>
      <c r="FE32"/>
      <c r="FF32"/>
      <c r="FG32"/>
      <c r="FH32"/>
      <c r="FI32"/>
      <c r="FJ32"/>
      <c r="FK32"/>
      <c r="FL32"/>
      <c r="FM32" s="46" t="str">
        <f t="shared" si="81"/>
        <v/>
      </c>
      <c r="FN32" s="47" t="str">
        <f t="shared" si="82"/>
        <v/>
      </c>
      <c r="FO32" s="48" t="str">
        <f t="shared" si="83"/>
        <v/>
      </c>
      <c r="FP32" s="49" t="str">
        <f t="shared" si="98"/>
        <v/>
      </c>
      <c r="FQ32" s="49" t="str">
        <f t="shared" si="98"/>
        <v/>
      </c>
      <c r="FR32" s="49" t="str">
        <f t="shared" si="98"/>
        <v/>
      </c>
      <c r="FS32" s="49" t="str">
        <f t="shared" si="98"/>
        <v/>
      </c>
      <c r="FT32" s="49" t="str">
        <f t="shared" si="98"/>
        <v/>
      </c>
      <c r="FU32" s="49" t="str">
        <f t="shared" si="98"/>
        <v/>
      </c>
      <c r="FV32" s="49" t="str">
        <f t="shared" si="98"/>
        <v/>
      </c>
      <c r="FW32" s="49" t="str">
        <f t="shared" si="98"/>
        <v/>
      </c>
      <c r="FX32" s="49" t="str">
        <f t="shared" si="98"/>
        <v/>
      </c>
      <c r="FY32" s="49" t="str">
        <f t="shared" si="98"/>
        <v/>
      </c>
      <c r="FZ32" s="49" t="str">
        <f t="shared" si="99"/>
        <v/>
      </c>
      <c r="GA32" s="49" t="str">
        <f t="shared" si="99"/>
        <v/>
      </c>
      <c r="GB32" s="49" t="str">
        <f t="shared" si="99"/>
        <v/>
      </c>
      <c r="GC32" s="49" t="str">
        <f t="shared" si="99"/>
        <v/>
      </c>
      <c r="GD32" s="49" t="str">
        <f t="shared" si="99"/>
        <v/>
      </c>
      <c r="GE32" s="49" t="str">
        <f t="shared" si="99"/>
        <v/>
      </c>
      <c r="GF32" s="49" t="str">
        <f t="shared" si="99"/>
        <v/>
      </c>
      <c r="GG32" s="49" t="str">
        <f t="shared" si="99"/>
        <v/>
      </c>
      <c r="GH32" s="49" t="str">
        <f t="shared" si="99"/>
        <v/>
      </c>
      <c r="GI32" s="49" t="str">
        <f t="shared" si="99"/>
        <v/>
      </c>
      <c r="GJ32" s="49" t="str">
        <f t="shared" si="100"/>
        <v/>
      </c>
      <c r="GK32" s="49" t="str">
        <f t="shared" si="100"/>
        <v/>
      </c>
      <c r="GL32" s="49" t="str">
        <f t="shared" si="100"/>
        <v/>
      </c>
      <c r="GM32" s="49" t="str">
        <f t="shared" si="100"/>
        <v/>
      </c>
      <c r="GN32" s="49" t="str">
        <f t="shared" si="100"/>
        <v/>
      </c>
      <c r="GO32" s="49" t="str">
        <f t="shared" si="100"/>
        <v/>
      </c>
      <c r="GP32" s="49" t="str">
        <f t="shared" si="100"/>
        <v/>
      </c>
      <c r="GQ32" s="49" t="str">
        <f t="shared" si="100"/>
        <v/>
      </c>
      <c r="GR32" s="49" t="str">
        <f t="shared" si="100"/>
        <v/>
      </c>
      <c r="GS32" s="49" t="str">
        <f t="shared" si="100"/>
        <v/>
      </c>
      <c r="GT32" s="49" t="str">
        <f t="shared" si="101"/>
        <v/>
      </c>
      <c r="GU32" s="49" t="str">
        <f t="shared" si="101"/>
        <v/>
      </c>
      <c r="GV32" s="49" t="str">
        <f t="shared" si="101"/>
        <v/>
      </c>
      <c r="GW32" s="49" t="str">
        <f t="shared" si="101"/>
        <v/>
      </c>
      <c r="GX32" s="49" t="str">
        <f t="shared" si="101"/>
        <v/>
      </c>
      <c r="GY32" s="49" t="str">
        <f t="shared" si="101"/>
        <v/>
      </c>
      <c r="GZ32" s="49" t="str">
        <f t="shared" si="101"/>
        <v/>
      </c>
      <c r="HA32" s="49" t="str">
        <f t="shared" si="101"/>
        <v/>
      </c>
      <c r="HB32" s="49" t="str">
        <f t="shared" si="101"/>
        <v/>
      </c>
      <c r="HC32" s="49" t="str">
        <f t="shared" si="101"/>
        <v/>
      </c>
      <c r="HD32" s="49" t="str">
        <f t="shared" si="102"/>
        <v/>
      </c>
      <c r="HE32" s="49" t="str">
        <f t="shared" si="102"/>
        <v/>
      </c>
      <c r="HF32" s="49" t="str">
        <f t="shared" si="102"/>
        <v/>
      </c>
      <c r="HG32" s="49" t="str">
        <f t="shared" si="102"/>
        <v/>
      </c>
      <c r="HH32" s="49" t="str">
        <f t="shared" si="102"/>
        <v/>
      </c>
      <c r="HI32" s="49" t="str">
        <f t="shared" si="102"/>
        <v/>
      </c>
      <c r="HJ32" s="49" t="str">
        <f t="shared" si="102"/>
        <v/>
      </c>
      <c r="HK32" s="49" t="str">
        <f t="shared" si="102"/>
        <v/>
      </c>
      <c r="HL32" s="49" t="str">
        <f t="shared" si="102"/>
        <v/>
      </c>
      <c r="HM32" s="49" t="str">
        <f t="shared" si="102"/>
        <v/>
      </c>
      <c r="HN32" s="49" t="str">
        <f t="shared" si="103"/>
        <v/>
      </c>
      <c r="HO32" s="49" t="str">
        <f t="shared" si="103"/>
        <v/>
      </c>
      <c r="HP32" s="49" t="str">
        <f t="shared" si="103"/>
        <v/>
      </c>
      <c r="HQ32" s="49" t="str">
        <f t="shared" si="103"/>
        <v/>
      </c>
      <c r="HR32" s="49" t="str">
        <f t="shared" si="103"/>
        <v/>
      </c>
      <c r="HS32" s="49" t="str">
        <f t="shared" si="103"/>
        <v/>
      </c>
      <c r="HT32" s="49" t="str">
        <f t="shared" si="103"/>
        <v/>
      </c>
      <c r="HU32" s="49" t="str">
        <f t="shared" si="103"/>
        <v/>
      </c>
      <c r="HV32" s="49" t="str">
        <f t="shared" si="103"/>
        <v/>
      </c>
      <c r="HW32" s="49" t="str">
        <f t="shared" si="103"/>
        <v/>
      </c>
      <c r="HX32" s="49" t="str">
        <f t="shared" si="104"/>
        <v/>
      </c>
      <c r="HY32" s="49" t="str">
        <f t="shared" si="104"/>
        <v/>
      </c>
      <c r="HZ32" s="49" t="str">
        <f t="shared" si="104"/>
        <v/>
      </c>
      <c r="IA32" s="49" t="str">
        <f t="shared" si="104"/>
        <v/>
      </c>
      <c r="IB32" s="49" t="str">
        <f t="shared" si="104"/>
        <v/>
      </c>
      <c r="IC32" s="49" t="str">
        <f t="shared" si="104"/>
        <v/>
      </c>
      <c r="ID32" s="49" t="str">
        <f t="shared" si="104"/>
        <v/>
      </c>
      <c r="IE32" s="49" t="str">
        <f t="shared" si="104"/>
        <v/>
      </c>
      <c r="IF32" s="49" t="str">
        <f t="shared" si="104"/>
        <v/>
      </c>
      <c r="IG32" s="49" t="str">
        <f t="shared" si="104"/>
        <v/>
      </c>
      <c r="IH32" s="49" t="str">
        <f t="shared" si="104"/>
        <v/>
      </c>
      <c r="II32" s="49" t="str">
        <f t="shared" si="104"/>
        <v/>
      </c>
      <c r="IJ32" s="49" t="str">
        <f t="shared" si="104"/>
        <v/>
      </c>
      <c r="IK32" s="49" t="str">
        <f t="shared" si="104"/>
        <v/>
      </c>
      <c r="IL32" s="49" t="str">
        <f t="shared" si="104"/>
        <v/>
      </c>
      <c r="IM32"/>
      <c r="IN32"/>
      <c r="IO32"/>
      <c r="IP32"/>
      <c r="IQ32"/>
      <c r="IR32"/>
      <c r="IS32"/>
      <c r="IT32"/>
      <c r="IU32"/>
      <c r="IV32"/>
    </row>
    <row r="33" spans="1:256" s="50" customFormat="1" ht="16.2" thickBot="1" x14ac:dyDescent="0.35">
      <c r="A33" s="149" t="str">
        <f>IF($B33="","",IF(VLOOKUP($B33,'Skyttere registrering'!$AB$2:$AE$101,3,FALSE)=0,"",VLOOKUP($B33,'Skyttere registrering'!$AB$2:$AE$101,3,FALSE)))</f>
        <v/>
      </c>
      <c r="B33" s="144"/>
      <c r="C33" s="152" t="str">
        <f>IF($B33="","",IF(VLOOKUP($B33,'Skyttere registrering'!$AB$2:$AE$101,2,FALSE)=0,"",VLOOKUP($B33,'Skyttere registrering'!$AB$2:$AE$101,2,FALSE)))</f>
        <v/>
      </c>
      <c r="D33" s="149" t="str">
        <f>IF($B33="","",IF(VLOOKUP($B33,'Skyttere registrering'!$AB$2:$AE$101,4,FALSE)=0,"",VLOOKUP($B33,'Skyttere registrering'!$AB$2:$AE$101,4,FALSE)))</f>
        <v/>
      </c>
      <c r="E33" s="158" t="str">
        <f t="shared" si="3"/>
        <v/>
      </c>
      <c r="F33" s="149" t="str">
        <f t="shared" si="4"/>
        <v/>
      </c>
      <c r="G33" s="161" t="str">
        <f t="shared" si="5"/>
        <v/>
      </c>
      <c r="I33" s="45" t="str">
        <f t="shared" si="6"/>
        <v/>
      </c>
      <c r="K33" s="45" t="str">
        <f t="shared" si="7"/>
        <v/>
      </c>
      <c r="M33" s="45" t="str">
        <f t="shared" si="8"/>
        <v/>
      </c>
      <c r="O33" s="45" t="str">
        <f t="shared" si="9"/>
        <v/>
      </c>
      <c r="Q33" s="45" t="str">
        <f t="shared" si="10"/>
        <v/>
      </c>
      <c r="S33" s="45" t="str">
        <f t="shared" si="11"/>
        <v/>
      </c>
      <c r="U33" s="45" t="str">
        <f t="shared" si="12"/>
        <v/>
      </c>
      <c r="W33" s="45" t="str">
        <f t="shared" si="13"/>
        <v/>
      </c>
      <c r="Y33" s="45" t="str">
        <f t="shared" si="14"/>
        <v/>
      </c>
      <c r="AA33" s="45" t="str">
        <f t="shared" si="15"/>
        <v/>
      </c>
      <c r="AC33" s="45" t="str">
        <f t="shared" si="16"/>
        <v/>
      </c>
      <c r="AE33" s="45" t="str">
        <f t="shared" si="17"/>
        <v/>
      </c>
      <c r="AG33" s="45" t="str">
        <f t="shared" si="18"/>
        <v/>
      </c>
      <c r="AI33" s="45" t="str">
        <f t="shared" si="19"/>
        <v/>
      </c>
      <c r="AK33" s="45" t="str">
        <f t="shared" si="20"/>
        <v/>
      </c>
      <c r="AM33" s="45" t="str">
        <f t="shared" si="21"/>
        <v/>
      </c>
      <c r="AO33" s="45" t="str">
        <f t="shared" si="22"/>
        <v/>
      </c>
      <c r="AQ33" s="45" t="str">
        <f t="shared" si="23"/>
        <v/>
      </c>
      <c r="AS33" s="45" t="str">
        <f t="shared" si="24"/>
        <v/>
      </c>
      <c r="AU33" s="45" t="str">
        <f t="shared" si="25"/>
        <v/>
      </c>
      <c r="AW33" s="45" t="str">
        <f t="shared" si="26"/>
        <v/>
      </c>
      <c r="AY33" s="45" t="str">
        <f t="shared" si="27"/>
        <v/>
      </c>
      <c r="BA33" s="45" t="str">
        <f t="shared" si="28"/>
        <v/>
      </c>
      <c r="BC33" s="45" t="str">
        <f t="shared" si="29"/>
        <v/>
      </c>
      <c r="BE33" s="45" t="str">
        <f t="shared" si="30"/>
        <v/>
      </c>
      <c r="BG33" s="45" t="str">
        <f t="shared" si="31"/>
        <v/>
      </c>
      <c r="BI33" s="45" t="str">
        <f t="shared" si="32"/>
        <v/>
      </c>
      <c r="BK33" s="45" t="str">
        <f t="shared" si="33"/>
        <v/>
      </c>
      <c r="BM33" s="45" t="str">
        <f t="shared" si="34"/>
        <v/>
      </c>
      <c r="BO33" s="45" t="str">
        <f t="shared" si="35"/>
        <v/>
      </c>
      <c r="BQ33" s="45" t="str">
        <f t="shared" si="36"/>
        <v/>
      </c>
      <c r="BS33" s="45" t="str">
        <f t="shared" si="37"/>
        <v/>
      </c>
      <c r="BU33" s="45" t="str">
        <f t="shared" si="38"/>
        <v/>
      </c>
      <c r="BW33" s="45" t="str">
        <f t="shared" si="39"/>
        <v/>
      </c>
      <c r="BY33" s="45" t="str">
        <f t="shared" si="40"/>
        <v/>
      </c>
      <c r="CA33" s="45" t="str">
        <f t="shared" si="41"/>
        <v/>
      </c>
      <c r="CC33" s="45" t="str">
        <f t="shared" si="42"/>
        <v/>
      </c>
      <c r="CE33" s="45" t="str">
        <f t="shared" si="43"/>
        <v/>
      </c>
      <c r="CG33" s="45" t="str">
        <f t="shared" si="44"/>
        <v/>
      </c>
      <c r="CI33" s="45" t="str">
        <f t="shared" si="45"/>
        <v/>
      </c>
      <c r="CK33" s="45" t="str">
        <f t="shared" si="46"/>
        <v/>
      </c>
      <c r="CM33" s="45" t="str">
        <f t="shared" si="47"/>
        <v/>
      </c>
      <c r="CO33" s="45" t="str">
        <f t="shared" si="48"/>
        <v/>
      </c>
      <c r="CQ33" s="45" t="str">
        <f t="shared" si="49"/>
        <v/>
      </c>
      <c r="CS33" s="45" t="str">
        <f t="shared" si="50"/>
        <v/>
      </c>
      <c r="CU33" s="45" t="str">
        <f t="shared" si="51"/>
        <v/>
      </c>
      <c r="CW33" s="45" t="str">
        <f t="shared" si="52"/>
        <v/>
      </c>
      <c r="CY33" s="45" t="str">
        <f t="shared" si="53"/>
        <v/>
      </c>
      <c r="DA33" s="45" t="str">
        <f t="shared" si="54"/>
        <v/>
      </c>
      <c r="DC33" s="45" t="str">
        <f t="shared" si="55"/>
        <v/>
      </c>
      <c r="DE33" s="45" t="str">
        <f t="shared" si="56"/>
        <v/>
      </c>
      <c r="DG33" s="45" t="str">
        <f t="shared" si="57"/>
        <v/>
      </c>
      <c r="DI33" s="45" t="str">
        <f t="shared" si="58"/>
        <v/>
      </c>
      <c r="DK33" s="45" t="str">
        <f t="shared" si="59"/>
        <v/>
      </c>
      <c r="DM33" s="45" t="str">
        <f t="shared" si="60"/>
        <v/>
      </c>
      <c r="DO33" s="45" t="str">
        <f t="shared" si="61"/>
        <v/>
      </c>
      <c r="DQ33" s="45" t="str">
        <f t="shared" si="62"/>
        <v/>
      </c>
      <c r="DS33" s="45" t="str">
        <f t="shared" si="63"/>
        <v/>
      </c>
      <c r="DU33" s="45" t="str">
        <f t="shared" si="64"/>
        <v/>
      </c>
      <c r="DW33" s="45" t="str">
        <f t="shared" si="65"/>
        <v/>
      </c>
      <c r="DY33" s="45" t="str">
        <f t="shared" si="66"/>
        <v/>
      </c>
      <c r="EA33" s="45" t="str">
        <f t="shared" si="67"/>
        <v/>
      </c>
      <c r="EC33" s="45" t="str">
        <f t="shared" si="68"/>
        <v/>
      </c>
      <c r="EE33" s="45" t="str">
        <f t="shared" si="69"/>
        <v/>
      </c>
      <c r="EG33" s="45" t="str">
        <f t="shared" si="70"/>
        <v/>
      </c>
      <c r="EI33" s="45" t="str">
        <f t="shared" si="71"/>
        <v/>
      </c>
      <c r="EK33" s="45" t="str">
        <f t="shared" si="72"/>
        <v/>
      </c>
      <c r="EM33" s="45" t="str">
        <f t="shared" si="73"/>
        <v/>
      </c>
      <c r="EO33" s="45" t="str">
        <f t="shared" si="74"/>
        <v/>
      </c>
      <c r="EQ33" s="45" t="str">
        <f t="shared" si="75"/>
        <v/>
      </c>
      <c r="ES33" s="45" t="str">
        <f t="shared" si="76"/>
        <v/>
      </c>
      <c r="EU33" s="45" t="str">
        <f t="shared" si="77"/>
        <v/>
      </c>
      <c r="EW33" s="45" t="str">
        <f t="shared" si="78"/>
        <v/>
      </c>
      <c r="EY33" s="45" t="str">
        <f t="shared" si="79"/>
        <v/>
      </c>
      <c r="FA33" s="45" t="str">
        <f t="shared" si="80"/>
        <v/>
      </c>
      <c r="FB33"/>
      <c r="FC33"/>
      <c r="FD33"/>
      <c r="FE33"/>
      <c r="FF33"/>
      <c r="FG33"/>
      <c r="FH33"/>
      <c r="FI33"/>
      <c r="FJ33"/>
      <c r="FK33"/>
      <c r="FL33"/>
      <c r="FM33" s="46" t="str">
        <f t="shared" si="81"/>
        <v/>
      </c>
      <c r="FN33" s="47" t="str">
        <f t="shared" si="82"/>
        <v/>
      </c>
      <c r="FO33" s="48" t="str">
        <f t="shared" si="83"/>
        <v/>
      </c>
      <c r="FP33" s="49" t="str">
        <f t="shared" si="98"/>
        <v/>
      </c>
      <c r="FQ33" s="49" t="str">
        <f t="shared" si="98"/>
        <v/>
      </c>
      <c r="FR33" s="49" t="str">
        <f t="shared" si="98"/>
        <v/>
      </c>
      <c r="FS33" s="49" t="str">
        <f t="shared" si="98"/>
        <v/>
      </c>
      <c r="FT33" s="49" t="str">
        <f t="shared" si="98"/>
        <v/>
      </c>
      <c r="FU33" s="49" t="str">
        <f t="shared" si="98"/>
        <v/>
      </c>
      <c r="FV33" s="49" t="str">
        <f t="shared" si="98"/>
        <v/>
      </c>
      <c r="FW33" s="49" t="str">
        <f t="shared" si="98"/>
        <v/>
      </c>
      <c r="FX33" s="49" t="str">
        <f t="shared" si="98"/>
        <v/>
      </c>
      <c r="FY33" s="49" t="str">
        <f t="shared" si="98"/>
        <v/>
      </c>
      <c r="FZ33" s="49" t="str">
        <f t="shared" si="99"/>
        <v/>
      </c>
      <c r="GA33" s="49" t="str">
        <f t="shared" si="99"/>
        <v/>
      </c>
      <c r="GB33" s="49" t="str">
        <f t="shared" si="99"/>
        <v/>
      </c>
      <c r="GC33" s="49" t="str">
        <f t="shared" si="99"/>
        <v/>
      </c>
      <c r="GD33" s="49" t="str">
        <f t="shared" si="99"/>
        <v/>
      </c>
      <c r="GE33" s="49" t="str">
        <f t="shared" si="99"/>
        <v/>
      </c>
      <c r="GF33" s="49" t="str">
        <f t="shared" si="99"/>
        <v/>
      </c>
      <c r="GG33" s="49" t="str">
        <f t="shared" si="99"/>
        <v/>
      </c>
      <c r="GH33" s="49" t="str">
        <f t="shared" si="99"/>
        <v/>
      </c>
      <c r="GI33" s="49" t="str">
        <f t="shared" si="99"/>
        <v/>
      </c>
      <c r="GJ33" s="49" t="str">
        <f t="shared" si="100"/>
        <v/>
      </c>
      <c r="GK33" s="49" t="str">
        <f t="shared" si="100"/>
        <v/>
      </c>
      <c r="GL33" s="49" t="str">
        <f t="shared" si="100"/>
        <v/>
      </c>
      <c r="GM33" s="49" t="str">
        <f t="shared" si="100"/>
        <v/>
      </c>
      <c r="GN33" s="49" t="str">
        <f t="shared" si="100"/>
        <v/>
      </c>
      <c r="GO33" s="49" t="str">
        <f t="shared" si="100"/>
        <v/>
      </c>
      <c r="GP33" s="49" t="str">
        <f t="shared" si="100"/>
        <v/>
      </c>
      <c r="GQ33" s="49" t="str">
        <f t="shared" si="100"/>
        <v/>
      </c>
      <c r="GR33" s="49" t="str">
        <f t="shared" si="100"/>
        <v/>
      </c>
      <c r="GS33" s="49" t="str">
        <f t="shared" si="100"/>
        <v/>
      </c>
      <c r="GT33" s="49" t="str">
        <f t="shared" si="101"/>
        <v/>
      </c>
      <c r="GU33" s="49" t="str">
        <f t="shared" si="101"/>
        <v/>
      </c>
      <c r="GV33" s="49" t="str">
        <f t="shared" si="101"/>
        <v/>
      </c>
      <c r="GW33" s="49" t="str">
        <f t="shared" si="101"/>
        <v/>
      </c>
      <c r="GX33" s="49" t="str">
        <f t="shared" si="101"/>
        <v/>
      </c>
      <c r="GY33" s="49" t="str">
        <f t="shared" si="101"/>
        <v/>
      </c>
      <c r="GZ33" s="49" t="str">
        <f t="shared" si="101"/>
        <v/>
      </c>
      <c r="HA33" s="49" t="str">
        <f t="shared" si="101"/>
        <v/>
      </c>
      <c r="HB33" s="49" t="str">
        <f t="shared" si="101"/>
        <v/>
      </c>
      <c r="HC33" s="49" t="str">
        <f t="shared" si="101"/>
        <v/>
      </c>
      <c r="HD33" s="49" t="str">
        <f t="shared" si="102"/>
        <v/>
      </c>
      <c r="HE33" s="49" t="str">
        <f t="shared" si="102"/>
        <v/>
      </c>
      <c r="HF33" s="49" t="str">
        <f t="shared" si="102"/>
        <v/>
      </c>
      <c r="HG33" s="49" t="str">
        <f t="shared" si="102"/>
        <v/>
      </c>
      <c r="HH33" s="49" t="str">
        <f t="shared" si="102"/>
        <v/>
      </c>
      <c r="HI33" s="49" t="str">
        <f t="shared" si="102"/>
        <v/>
      </c>
      <c r="HJ33" s="49" t="str">
        <f t="shared" si="102"/>
        <v/>
      </c>
      <c r="HK33" s="49" t="str">
        <f t="shared" si="102"/>
        <v/>
      </c>
      <c r="HL33" s="49" t="str">
        <f t="shared" si="102"/>
        <v/>
      </c>
      <c r="HM33" s="49" t="str">
        <f t="shared" si="102"/>
        <v/>
      </c>
      <c r="HN33" s="49" t="str">
        <f t="shared" si="103"/>
        <v/>
      </c>
      <c r="HO33" s="49" t="str">
        <f t="shared" si="103"/>
        <v/>
      </c>
      <c r="HP33" s="49" t="str">
        <f t="shared" si="103"/>
        <v/>
      </c>
      <c r="HQ33" s="49" t="str">
        <f t="shared" si="103"/>
        <v/>
      </c>
      <c r="HR33" s="49" t="str">
        <f t="shared" si="103"/>
        <v/>
      </c>
      <c r="HS33" s="49" t="str">
        <f t="shared" si="103"/>
        <v/>
      </c>
      <c r="HT33" s="49" t="str">
        <f t="shared" si="103"/>
        <v/>
      </c>
      <c r="HU33" s="49" t="str">
        <f t="shared" si="103"/>
        <v/>
      </c>
      <c r="HV33" s="49" t="str">
        <f t="shared" si="103"/>
        <v/>
      </c>
      <c r="HW33" s="49" t="str">
        <f t="shared" si="103"/>
        <v/>
      </c>
      <c r="HX33" s="49" t="str">
        <f t="shared" si="104"/>
        <v/>
      </c>
      <c r="HY33" s="49" t="str">
        <f t="shared" si="104"/>
        <v/>
      </c>
      <c r="HZ33" s="49" t="str">
        <f t="shared" si="104"/>
        <v/>
      </c>
      <c r="IA33" s="49" t="str">
        <f t="shared" si="104"/>
        <v/>
      </c>
      <c r="IB33" s="49" t="str">
        <f t="shared" si="104"/>
        <v/>
      </c>
      <c r="IC33" s="49" t="str">
        <f t="shared" si="104"/>
        <v/>
      </c>
      <c r="ID33" s="49" t="str">
        <f t="shared" si="104"/>
        <v/>
      </c>
      <c r="IE33" s="49" t="str">
        <f t="shared" si="104"/>
        <v/>
      </c>
      <c r="IF33" s="49" t="str">
        <f t="shared" si="104"/>
        <v/>
      </c>
      <c r="IG33" s="49" t="str">
        <f t="shared" si="104"/>
        <v/>
      </c>
      <c r="IH33" s="49" t="str">
        <f t="shared" si="104"/>
        <v/>
      </c>
      <c r="II33" s="49" t="str">
        <f t="shared" si="104"/>
        <v/>
      </c>
      <c r="IJ33" s="49" t="str">
        <f t="shared" si="104"/>
        <v/>
      </c>
      <c r="IK33" s="49" t="str">
        <f t="shared" si="104"/>
        <v/>
      </c>
      <c r="IL33" s="49" t="str">
        <f t="shared" si="104"/>
        <v/>
      </c>
      <c r="IM33"/>
      <c r="IN33"/>
      <c r="IO33"/>
      <c r="IP33"/>
      <c r="IQ33"/>
      <c r="IR33"/>
      <c r="IS33"/>
      <c r="IT33"/>
      <c r="IU33"/>
      <c r="IV33"/>
    </row>
    <row r="34" spans="1:256" s="50" customFormat="1" ht="16.2" thickBot="1" x14ac:dyDescent="0.35">
      <c r="A34" s="149" t="str">
        <f>IF($B34="","",IF(VLOOKUP($B34,'Skyttere registrering'!$AB$2:$AE$101,3,FALSE)=0,"",VLOOKUP($B34,'Skyttere registrering'!$AB$2:$AE$101,3,FALSE)))</f>
        <v/>
      </c>
      <c r="B34" s="144"/>
      <c r="C34" s="152" t="str">
        <f>IF($B34="","",IF(VLOOKUP($B34,'Skyttere registrering'!$AB$2:$AE$101,2,FALSE)=0,"",VLOOKUP($B34,'Skyttere registrering'!$AB$2:$AE$101,2,FALSE)))</f>
        <v/>
      </c>
      <c r="D34" s="149" t="str">
        <f>IF($B34="","",IF(VLOOKUP($B34,'Skyttere registrering'!$AB$2:$AE$101,4,FALSE)=0,"",VLOOKUP($B34,'Skyttere registrering'!$AB$2:$AE$101,4,FALSE)))</f>
        <v/>
      </c>
      <c r="E34" s="158" t="str">
        <f t="shared" si="3"/>
        <v/>
      </c>
      <c r="F34" s="149" t="str">
        <f t="shared" si="4"/>
        <v/>
      </c>
      <c r="G34" s="161" t="str">
        <f t="shared" si="5"/>
        <v/>
      </c>
      <c r="I34" s="45" t="str">
        <f t="shared" si="6"/>
        <v/>
      </c>
      <c r="K34" s="45" t="str">
        <f t="shared" si="7"/>
        <v/>
      </c>
      <c r="M34" s="45" t="str">
        <f t="shared" si="8"/>
        <v/>
      </c>
      <c r="O34" s="45" t="str">
        <f t="shared" si="9"/>
        <v/>
      </c>
      <c r="Q34" s="45" t="str">
        <f t="shared" si="10"/>
        <v/>
      </c>
      <c r="S34" s="45" t="str">
        <f t="shared" si="11"/>
        <v/>
      </c>
      <c r="U34" s="45" t="str">
        <f t="shared" si="12"/>
        <v/>
      </c>
      <c r="W34" s="45" t="str">
        <f t="shared" si="13"/>
        <v/>
      </c>
      <c r="Y34" s="45" t="str">
        <f t="shared" si="14"/>
        <v/>
      </c>
      <c r="AA34" s="45" t="str">
        <f t="shared" si="15"/>
        <v/>
      </c>
      <c r="AC34" s="45" t="str">
        <f t="shared" si="16"/>
        <v/>
      </c>
      <c r="AE34" s="45" t="str">
        <f t="shared" si="17"/>
        <v/>
      </c>
      <c r="AG34" s="45" t="str">
        <f t="shared" si="18"/>
        <v/>
      </c>
      <c r="AI34" s="45" t="str">
        <f t="shared" si="19"/>
        <v/>
      </c>
      <c r="AK34" s="45" t="str">
        <f t="shared" si="20"/>
        <v/>
      </c>
      <c r="AM34" s="45" t="str">
        <f t="shared" si="21"/>
        <v/>
      </c>
      <c r="AO34" s="45" t="str">
        <f t="shared" si="22"/>
        <v/>
      </c>
      <c r="AQ34" s="45" t="str">
        <f t="shared" si="23"/>
        <v/>
      </c>
      <c r="AS34" s="45" t="str">
        <f t="shared" si="24"/>
        <v/>
      </c>
      <c r="AU34" s="45" t="str">
        <f t="shared" si="25"/>
        <v/>
      </c>
      <c r="AW34" s="45" t="str">
        <f t="shared" si="26"/>
        <v/>
      </c>
      <c r="AY34" s="45" t="str">
        <f t="shared" si="27"/>
        <v/>
      </c>
      <c r="BA34" s="45" t="str">
        <f t="shared" si="28"/>
        <v/>
      </c>
      <c r="BC34" s="45" t="str">
        <f t="shared" si="29"/>
        <v/>
      </c>
      <c r="BE34" s="45" t="str">
        <f t="shared" si="30"/>
        <v/>
      </c>
      <c r="BG34" s="45" t="str">
        <f t="shared" si="31"/>
        <v/>
      </c>
      <c r="BI34" s="45" t="str">
        <f t="shared" si="32"/>
        <v/>
      </c>
      <c r="BK34" s="45" t="str">
        <f t="shared" si="33"/>
        <v/>
      </c>
      <c r="BM34" s="45" t="str">
        <f t="shared" si="34"/>
        <v/>
      </c>
      <c r="BO34" s="45" t="str">
        <f t="shared" si="35"/>
        <v/>
      </c>
      <c r="BQ34" s="45" t="str">
        <f t="shared" si="36"/>
        <v/>
      </c>
      <c r="BS34" s="45" t="str">
        <f t="shared" si="37"/>
        <v/>
      </c>
      <c r="BU34" s="45" t="str">
        <f t="shared" si="38"/>
        <v/>
      </c>
      <c r="BW34" s="45" t="str">
        <f t="shared" si="39"/>
        <v/>
      </c>
      <c r="BY34" s="45" t="str">
        <f t="shared" si="40"/>
        <v/>
      </c>
      <c r="CA34" s="45" t="str">
        <f t="shared" si="41"/>
        <v/>
      </c>
      <c r="CC34" s="45" t="str">
        <f t="shared" si="42"/>
        <v/>
      </c>
      <c r="CE34" s="45" t="str">
        <f t="shared" si="43"/>
        <v/>
      </c>
      <c r="CG34" s="45" t="str">
        <f t="shared" si="44"/>
        <v/>
      </c>
      <c r="CI34" s="45" t="str">
        <f t="shared" si="45"/>
        <v/>
      </c>
      <c r="CK34" s="45" t="str">
        <f t="shared" si="46"/>
        <v/>
      </c>
      <c r="CM34" s="45" t="str">
        <f t="shared" si="47"/>
        <v/>
      </c>
      <c r="CO34" s="45" t="str">
        <f t="shared" si="48"/>
        <v/>
      </c>
      <c r="CQ34" s="45" t="str">
        <f t="shared" si="49"/>
        <v/>
      </c>
      <c r="CS34" s="45" t="str">
        <f t="shared" si="50"/>
        <v/>
      </c>
      <c r="CU34" s="45" t="str">
        <f t="shared" si="51"/>
        <v/>
      </c>
      <c r="CW34" s="45" t="str">
        <f t="shared" si="52"/>
        <v/>
      </c>
      <c r="CY34" s="45" t="str">
        <f t="shared" si="53"/>
        <v/>
      </c>
      <c r="DA34" s="45" t="str">
        <f t="shared" si="54"/>
        <v/>
      </c>
      <c r="DC34" s="45" t="str">
        <f t="shared" si="55"/>
        <v/>
      </c>
      <c r="DE34" s="45" t="str">
        <f t="shared" si="56"/>
        <v/>
      </c>
      <c r="DG34" s="45" t="str">
        <f t="shared" si="57"/>
        <v/>
      </c>
      <c r="DI34" s="45" t="str">
        <f t="shared" si="58"/>
        <v/>
      </c>
      <c r="DK34" s="45" t="str">
        <f t="shared" si="59"/>
        <v/>
      </c>
      <c r="DM34" s="45" t="str">
        <f t="shared" si="60"/>
        <v/>
      </c>
      <c r="DO34" s="45" t="str">
        <f t="shared" si="61"/>
        <v/>
      </c>
      <c r="DQ34" s="45" t="str">
        <f t="shared" si="62"/>
        <v/>
      </c>
      <c r="DS34" s="45" t="str">
        <f t="shared" si="63"/>
        <v/>
      </c>
      <c r="DU34" s="45" t="str">
        <f t="shared" si="64"/>
        <v/>
      </c>
      <c r="DW34" s="45" t="str">
        <f t="shared" si="65"/>
        <v/>
      </c>
      <c r="DY34" s="45" t="str">
        <f t="shared" si="66"/>
        <v/>
      </c>
      <c r="EA34" s="45" t="str">
        <f t="shared" si="67"/>
        <v/>
      </c>
      <c r="EC34" s="45" t="str">
        <f t="shared" si="68"/>
        <v/>
      </c>
      <c r="EE34" s="45" t="str">
        <f t="shared" si="69"/>
        <v/>
      </c>
      <c r="EG34" s="45" t="str">
        <f t="shared" si="70"/>
        <v/>
      </c>
      <c r="EI34" s="45" t="str">
        <f t="shared" si="71"/>
        <v/>
      </c>
      <c r="EK34" s="45" t="str">
        <f t="shared" si="72"/>
        <v/>
      </c>
      <c r="EM34" s="45" t="str">
        <f t="shared" si="73"/>
        <v/>
      </c>
      <c r="EO34" s="45" t="str">
        <f t="shared" si="74"/>
        <v/>
      </c>
      <c r="EQ34" s="45" t="str">
        <f t="shared" si="75"/>
        <v/>
      </c>
      <c r="ES34" s="45" t="str">
        <f t="shared" si="76"/>
        <v/>
      </c>
      <c r="EU34" s="45" t="str">
        <f t="shared" si="77"/>
        <v/>
      </c>
      <c r="EW34" s="45" t="str">
        <f t="shared" si="78"/>
        <v/>
      </c>
      <c r="EY34" s="45" t="str">
        <f t="shared" si="79"/>
        <v/>
      </c>
      <c r="FA34" s="45" t="str">
        <f t="shared" si="80"/>
        <v/>
      </c>
      <c r="FB34"/>
      <c r="FC34"/>
      <c r="FD34"/>
      <c r="FE34"/>
      <c r="FF34"/>
      <c r="FG34"/>
      <c r="FH34"/>
      <c r="FI34"/>
      <c r="FJ34"/>
      <c r="FK34"/>
      <c r="FL34"/>
      <c r="FM34" s="46" t="str">
        <f t="shared" si="81"/>
        <v/>
      </c>
      <c r="FN34" s="47" t="str">
        <f t="shared" si="82"/>
        <v/>
      </c>
      <c r="FO34" s="48" t="str">
        <f t="shared" si="83"/>
        <v/>
      </c>
      <c r="FP34" s="49" t="str">
        <f t="shared" si="98"/>
        <v/>
      </c>
      <c r="FQ34" s="49" t="str">
        <f t="shared" si="98"/>
        <v/>
      </c>
      <c r="FR34" s="49" t="str">
        <f t="shared" si="98"/>
        <v/>
      </c>
      <c r="FS34" s="49" t="str">
        <f t="shared" si="98"/>
        <v/>
      </c>
      <c r="FT34" s="49" t="str">
        <f t="shared" si="98"/>
        <v/>
      </c>
      <c r="FU34" s="49" t="str">
        <f t="shared" si="98"/>
        <v/>
      </c>
      <c r="FV34" s="49" t="str">
        <f t="shared" si="98"/>
        <v/>
      </c>
      <c r="FW34" s="49" t="str">
        <f t="shared" si="98"/>
        <v/>
      </c>
      <c r="FX34" s="49" t="str">
        <f t="shared" si="98"/>
        <v/>
      </c>
      <c r="FY34" s="49" t="str">
        <f t="shared" si="98"/>
        <v/>
      </c>
      <c r="FZ34" s="49" t="str">
        <f t="shared" si="99"/>
        <v/>
      </c>
      <c r="GA34" s="49" t="str">
        <f t="shared" si="99"/>
        <v/>
      </c>
      <c r="GB34" s="49" t="str">
        <f t="shared" si="99"/>
        <v/>
      </c>
      <c r="GC34" s="49" t="str">
        <f t="shared" si="99"/>
        <v/>
      </c>
      <c r="GD34" s="49" t="str">
        <f t="shared" si="99"/>
        <v/>
      </c>
      <c r="GE34" s="49" t="str">
        <f t="shared" si="99"/>
        <v/>
      </c>
      <c r="GF34" s="49" t="str">
        <f t="shared" si="99"/>
        <v/>
      </c>
      <c r="GG34" s="49" t="str">
        <f t="shared" si="99"/>
        <v/>
      </c>
      <c r="GH34" s="49" t="str">
        <f t="shared" si="99"/>
        <v/>
      </c>
      <c r="GI34" s="49" t="str">
        <f t="shared" si="99"/>
        <v/>
      </c>
      <c r="GJ34" s="49" t="str">
        <f t="shared" si="100"/>
        <v/>
      </c>
      <c r="GK34" s="49" t="str">
        <f t="shared" si="100"/>
        <v/>
      </c>
      <c r="GL34" s="49" t="str">
        <f t="shared" si="100"/>
        <v/>
      </c>
      <c r="GM34" s="49" t="str">
        <f t="shared" si="100"/>
        <v/>
      </c>
      <c r="GN34" s="49" t="str">
        <f t="shared" si="100"/>
        <v/>
      </c>
      <c r="GO34" s="49" t="str">
        <f t="shared" si="100"/>
        <v/>
      </c>
      <c r="GP34" s="49" t="str">
        <f t="shared" si="100"/>
        <v/>
      </c>
      <c r="GQ34" s="49" t="str">
        <f t="shared" si="100"/>
        <v/>
      </c>
      <c r="GR34" s="49" t="str">
        <f t="shared" si="100"/>
        <v/>
      </c>
      <c r="GS34" s="49" t="str">
        <f t="shared" si="100"/>
        <v/>
      </c>
      <c r="GT34" s="49" t="str">
        <f t="shared" si="101"/>
        <v/>
      </c>
      <c r="GU34" s="49" t="str">
        <f t="shared" si="101"/>
        <v/>
      </c>
      <c r="GV34" s="49" t="str">
        <f t="shared" si="101"/>
        <v/>
      </c>
      <c r="GW34" s="49" t="str">
        <f t="shared" si="101"/>
        <v/>
      </c>
      <c r="GX34" s="49" t="str">
        <f t="shared" si="101"/>
        <v/>
      </c>
      <c r="GY34" s="49" t="str">
        <f t="shared" si="101"/>
        <v/>
      </c>
      <c r="GZ34" s="49" t="str">
        <f t="shared" si="101"/>
        <v/>
      </c>
      <c r="HA34" s="49" t="str">
        <f t="shared" si="101"/>
        <v/>
      </c>
      <c r="HB34" s="49" t="str">
        <f t="shared" si="101"/>
        <v/>
      </c>
      <c r="HC34" s="49" t="str">
        <f t="shared" si="101"/>
        <v/>
      </c>
      <c r="HD34" s="49" t="str">
        <f t="shared" si="102"/>
        <v/>
      </c>
      <c r="HE34" s="49" t="str">
        <f t="shared" si="102"/>
        <v/>
      </c>
      <c r="HF34" s="49" t="str">
        <f t="shared" si="102"/>
        <v/>
      </c>
      <c r="HG34" s="49" t="str">
        <f t="shared" si="102"/>
        <v/>
      </c>
      <c r="HH34" s="49" t="str">
        <f t="shared" si="102"/>
        <v/>
      </c>
      <c r="HI34" s="49" t="str">
        <f t="shared" si="102"/>
        <v/>
      </c>
      <c r="HJ34" s="49" t="str">
        <f t="shared" si="102"/>
        <v/>
      </c>
      <c r="HK34" s="49" t="str">
        <f t="shared" si="102"/>
        <v/>
      </c>
      <c r="HL34" s="49" t="str">
        <f t="shared" si="102"/>
        <v/>
      </c>
      <c r="HM34" s="49" t="str">
        <f t="shared" si="102"/>
        <v/>
      </c>
      <c r="HN34" s="49" t="str">
        <f t="shared" si="103"/>
        <v/>
      </c>
      <c r="HO34" s="49" t="str">
        <f t="shared" si="103"/>
        <v/>
      </c>
      <c r="HP34" s="49" t="str">
        <f t="shared" si="103"/>
        <v/>
      </c>
      <c r="HQ34" s="49" t="str">
        <f t="shared" si="103"/>
        <v/>
      </c>
      <c r="HR34" s="49" t="str">
        <f t="shared" si="103"/>
        <v/>
      </c>
      <c r="HS34" s="49" t="str">
        <f t="shared" si="103"/>
        <v/>
      </c>
      <c r="HT34" s="49" t="str">
        <f t="shared" si="103"/>
        <v/>
      </c>
      <c r="HU34" s="49" t="str">
        <f t="shared" si="103"/>
        <v/>
      </c>
      <c r="HV34" s="49" t="str">
        <f t="shared" si="103"/>
        <v/>
      </c>
      <c r="HW34" s="49" t="str">
        <f t="shared" si="103"/>
        <v/>
      </c>
      <c r="HX34" s="49" t="str">
        <f t="shared" si="104"/>
        <v/>
      </c>
      <c r="HY34" s="49" t="str">
        <f t="shared" si="104"/>
        <v/>
      </c>
      <c r="HZ34" s="49" t="str">
        <f t="shared" si="104"/>
        <v/>
      </c>
      <c r="IA34" s="49" t="str">
        <f t="shared" si="104"/>
        <v/>
      </c>
      <c r="IB34" s="49" t="str">
        <f t="shared" si="104"/>
        <v/>
      </c>
      <c r="IC34" s="49" t="str">
        <f t="shared" si="104"/>
        <v/>
      </c>
      <c r="ID34" s="49" t="str">
        <f t="shared" si="104"/>
        <v/>
      </c>
      <c r="IE34" s="49" t="str">
        <f t="shared" si="104"/>
        <v/>
      </c>
      <c r="IF34" s="49" t="str">
        <f t="shared" si="104"/>
        <v/>
      </c>
      <c r="IG34" s="49" t="str">
        <f t="shared" si="104"/>
        <v/>
      </c>
      <c r="IH34" s="49" t="str">
        <f t="shared" si="104"/>
        <v/>
      </c>
      <c r="II34" s="49" t="str">
        <f t="shared" si="104"/>
        <v/>
      </c>
      <c r="IJ34" s="49" t="str">
        <f t="shared" si="104"/>
        <v/>
      </c>
      <c r="IK34" s="49" t="str">
        <f t="shared" si="104"/>
        <v/>
      </c>
      <c r="IL34" s="49" t="str">
        <f t="shared" si="104"/>
        <v/>
      </c>
      <c r="IM34"/>
      <c r="IN34"/>
      <c r="IO34"/>
      <c r="IP34"/>
      <c r="IQ34"/>
      <c r="IR34"/>
      <c r="IS34"/>
      <c r="IT34"/>
      <c r="IU34"/>
      <c r="IV34"/>
    </row>
    <row r="35" spans="1:256" s="50" customFormat="1" ht="16.2" thickBot="1" x14ac:dyDescent="0.35">
      <c r="A35" s="149" t="str">
        <f>IF($B35="","",IF(VLOOKUP($B35,'Skyttere registrering'!$AB$2:$AE$101,3,FALSE)=0,"",VLOOKUP($B35,'Skyttere registrering'!$AB$2:$AE$101,3,FALSE)))</f>
        <v/>
      </c>
      <c r="B35" s="144"/>
      <c r="C35" s="152" t="str">
        <f>IF($B35="","",IF(VLOOKUP($B35,'Skyttere registrering'!$AB$2:$AE$101,2,FALSE)=0,"",VLOOKUP($B35,'Skyttere registrering'!$AB$2:$AE$101,2,FALSE)))</f>
        <v/>
      </c>
      <c r="D35" s="149" t="str">
        <f>IF($B35="","",IF(VLOOKUP($B35,'Skyttere registrering'!$AB$2:$AE$101,4,FALSE)=0,"",VLOOKUP($B35,'Skyttere registrering'!$AB$2:$AE$101,4,FALSE)))</f>
        <v/>
      </c>
      <c r="E35" s="158" t="str">
        <f t="shared" si="3"/>
        <v/>
      </c>
      <c r="F35" s="149" t="str">
        <f t="shared" si="4"/>
        <v/>
      </c>
      <c r="G35" s="161" t="str">
        <f t="shared" si="5"/>
        <v/>
      </c>
      <c r="I35" s="45" t="str">
        <f t="shared" si="6"/>
        <v/>
      </c>
      <c r="K35" s="45" t="str">
        <f t="shared" si="7"/>
        <v/>
      </c>
      <c r="M35" s="45" t="str">
        <f t="shared" si="8"/>
        <v/>
      </c>
      <c r="O35" s="45" t="str">
        <f t="shared" si="9"/>
        <v/>
      </c>
      <c r="Q35" s="45" t="str">
        <f t="shared" si="10"/>
        <v/>
      </c>
      <c r="S35" s="45" t="str">
        <f t="shared" si="11"/>
        <v/>
      </c>
      <c r="U35" s="45" t="str">
        <f t="shared" si="12"/>
        <v/>
      </c>
      <c r="W35" s="45" t="str">
        <f t="shared" si="13"/>
        <v/>
      </c>
      <c r="Y35" s="45" t="str">
        <f t="shared" si="14"/>
        <v/>
      </c>
      <c r="AA35" s="45" t="str">
        <f t="shared" si="15"/>
        <v/>
      </c>
      <c r="AC35" s="45" t="str">
        <f t="shared" si="16"/>
        <v/>
      </c>
      <c r="AE35" s="45" t="str">
        <f t="shared" si="17"/>
        <v/>
      </c>
      <c r="AG35" s="45" t="str">
        <f t="shared" si="18"/>
        <v/>
      </c>
      <c r="AI35" s="45" t="str">
        <f t="shared" si="19"/>
        <v/>
      </c>
      <c r="AK35" s="45" t="str">
        <f t="shared" si="20"/>
        <v/>
      </c>
      <c r="AM35" s="45" t="str">
        <f t="shared" si="21"/>
        <v/>
      </c>
      <c r="AO35" s="45" t="str">
        <f t="shared" si="22"/>
        <v/>
      </c>
      <c r="AQ35" s="45" t="str">
        <f t="shared" si="23"/>
        <v/>
      </c>
      <c r="AS35" s="45" t="str">
        <f t="shared" si="24"/>
        <v/>
      </c>
      <c r="AU35" s="45" t="str">
        <f t="shared" si="25"/>
        <v/>
      </c>
      <c r="AW35" s="45" t="str">
        <f t="shared" si="26"/>
        <v/>
      </c>
      <c r="AY35" s="45" t="str">
        <f t="shared" si="27"/>
        <v/>
      </c>
      <c r="BA35" s="45" t="str">
        <f t="shared" si="28"/>
        <v/>
      </c>
      <c r="BC35" s="45" t="str">
        <f t="shared" si="29"/>
        <v/>
      </c>
      <c r="BE35" s="45" t="str">
        <f t="shared" si="30"/>
        <v/>
      </c>
      <c r="BG35" s="45" t="str">
        <f t="shared" si="31"/>
        <v/>
      </c>
      <c r="BI35" s="45" t="str">
        <f t="shared" si="32"/>
        <v/>
      </c>
      <c r="BK35" s="45" t="str">
        <f t="shared" si="33"/>
        <v/>
      </c>
      <c r="BM35" s="45" t="str">
        <f t="shared" si="34"/>
        <v/>
      </c>
      <c r="BO35" s="45" t="str">
        <f t="shared" si="35"/>
        <v/>
      </c>
      <c r="BQ35" s="45" t="str">
        <f t="shared" si="36"/>
        <v/>
      </c>
      <c r="BS35" s="45" t="str">
        <f t="shared" si="37"/>
        <v/>
      </c>
      <c r="BU35" s="45" t="str">
        <f t="shared" si="38"/>
        <v/>
      </c>
      <c r="BW35" s="45" t="str">
        <f t="shared" si="39"/>
        <v/>
      </c>
      <c r="BY35" s="45" t="str">
        <f t="shared" si="40"/>
        <v/>
      </c>
      <c r="CA35" s="45" t="str">
        <f t="shared" si="41"/>
        <v/>
      </c>
      <c r="CC35" s="45" t="str">
        <f t="shared" si="42"/>
        <v/>
      </c>
      <c r="CE35" s="45" t="str">
        <f t="shared" si="43"/>
        <v/>
      </c>
      <c r="CG35" s="45" t="str">
        <f t="shared" si="44"/>
        <v/>
      </c>
      <c r="CI35" s="45" t="str">
        <f t="shared" si="45"/>
        <v/>
      </c>
      <c r="CK35" s="45" t="str">
        <f t="shared" si="46"/>
        <v/>
      </c>
      <c r="CM35" s="45" t="str">
        <f t="shared" si="47"/>
        <v/>
      </c>
      <c r="CO35" s="45" t="str">
        <f t="shared" si="48"/>
        <v/>
      </c>
      <c r="CQ35" s="45" t="str">
        <f t="shared" si="49"/>
        <v/>
      </c>
      <c r="CS35" s="45" t="str">
        <f t="shared" si="50"/>
        <v/>
      </c>
      <c r="CU35" s="45" t="str">
        <f t="shared" si="51"/>
        <v/>
      </c>
      <c r="CW35" s="45" t="str">
        <f t="shared" si="52"/>
        <v/>
      </c>
      <c r="CY35" s="45" t="str">
        <f t="shared" si="53"/>
        <v/>
      </c>
      <c r="DA35" s="45" t="str">
        <f t="shared" si="54"/>
        <v/>
      </c>
      <c r="DC35" s="45" t="str">
        <f t="shared" si="55"/>
        <v/>
      </c>
      <c r="DE35" s="45" t="str">
        <f t="shared" si="56"/>
        <v/>
      </c>
      <c r="DG35" s="45" t="str">
        <f t="shared" si="57"/>
        <v/>
      </c>
      <c r="DI35" s="45" t="str">
        <f t="shared" si="58"/>
        <v/>
      </c>
      <c r="DK35" s="45" t="str">
        <f t="shared" si="59"/>
        <v/>
      </c>
      <c r="DM35" s="45" t="str">
        <f t="shared" si="60"/>
        <v/>
      </c>
      <c r="DO35" s="45" t="str">
        <f t="shared" si="61"/>
        <v/>
      </c>
      <c r="DQ35" s="45" t="str">
        <f t="shared" si="62"/>
        <v/>
      </c>
      <c r="DS35" s="45" t="str">
        <f t="shared" si="63"/>
        <v/>
      </c>
      <c r="DU35" s="45" t="str">
        <f t="shared" si="64"/>
        <v/>
      </c>
      <c r="DW35" s="45" t="str">
        <f t="shared" si="65"/>
        <v/>
      </c>
      <c r="DY35" s="45" t="str">
        <f t="shared" si="66"/>
        <v/>
      </c>
      <c r="EA35" s="45" t="str">
        <f t="shared" si="67"/>
        <v/>
      </c>
      <c r="EC35" s="45" t="str">
        <f t="shared" si="68"/>
        <v/>
      </c>
      <c r="EE35" s="45" t="str">
        <f t="shared" si="69"/>
        <v/>
      </c>
      <c r="EG35" s="45" t="str">
        <f t="shared" si="70"/>
        <v/>
      </c>
      <c r="EI35" s="45" t="str">
        <f t="shared" si="71"/>
        <v/>
      </c>
      <c r="EK35" s="45" t="str">
        <f t="shared" si="72"/>
        <v/>
      </c>
      <c r="EM35" s="45" t="str">
        <f t="shared" si="73"/>
        <v/>
      </c>
      <c r="EO35" s="45" t="str">
        <f t="shared" si="74"/>
        <v/>
      </c>
      <c r="EQ35" s="45" t="str">
        <f t="shared" si="75"/>
        <v/>
      </c>
      <c r="ES35" s="45" t="str">
        <f t="shared" si="76"/>
        <v/>
      </c>
      <c r="EU35" s="45" t="str">
        <f t="shared" si="77"/>
        <v/>
      </c>
      <c r="EW35" s="45" t="str">
        <f t="shared" si="78"/>
        <v/>
      </c>
      <c r="EY35" s="45" t="str">
        <f t="shared" si="79"/>
        <v/>
      </c>
      <c r="FA35" s="45" t="str">
        <f t="shared" si="80"/>
        <v/>
      </c>
      <c r="FB35"/>
      <c r="FC35"/>
      <c r="FD35"/>
      <c r="FE35"/>
      <c r="FF35"/>
      <c r="FG35"/>
      <c r="FH35"/>
      <c r="FI35"/>
      <c r="FJ35"/>
      <c r="FK35"/>
      <c r="FL35"/>
      <c r="FM35" s="46" t="str">
        <f t="shared" si="81"/>
        <v/>
      </c>
      <c r="FN35" s="47" t="str">
        <f t="shared" si="82"/>
        <v/>
      </c>
      <c r="FO35" s="48" t="str">
        <f t="shared" si="83"/>
        <v/>
      </c>
      <c r="FP35" s="49" t="str">
        <f t="shared" si="98"/>
        <v/>
      </c>
      <c r="FQ35" s="49" t="str">
        <f t="shared" si="98"/>
        <v/>
      </c>
      <c r="FR35" s="49" t="str">
        <f t="shared" si="98"/>
        <v/>
      </c>
      <c r="FS35" s="49" t="str">
        <f t="shared" si="98"/>
        <v/>
      </c>
      <c r="FT35" s="49" t="str">
        <f t="shared" si="98"/>
        <v/>
      </c>
      <c r="FU35" s="49" t="str">
        <f t="shared" si="98"/>
        <v/>
      </c>
      <c r="FV35" s="49" t="str">
        <f t="shared" si="98"/>
        <v/>
      </c>
      <c r="FW35" s="49" t="str">
        <f t="shared" si="98"/>
        <v/>
      </c>
      <c r="FX35" s="49" t="str">
        <f t="shared" si="98"/>
        <v/>
      </c>
      <c r="FY35" s="49" t="str">
        <f t="shared" si="98"/>
        <v/>
      </c>
      <c r="FZ35" s="49" t="str">
        <f t="shared" si="99"/>
        <v/>
      </c>
      <c r="GA35" s="49" t="str">
        <f t="shared" si="99"/>
        <v/>
      </c>
      <c r="GB35" s="49" t="str">
        <f t="shared" si="99"/>
        <v/>
      </c>
      <c r="GC35" s="49" t="str">
        <f t="shared" si="99"/>
        <v/>
      </c>
      <c r="GD35" s="49" t="str">
        <f t="shared" si="99"/>
        <v/>
      </c>
      <c r="GE35" s="49" t="str">
        <f t="shared" si="99"/>
        <v/>
      </c>
      <c r="GF35" s="49" t="str">
        <f t="shared" si="99"/>
        <v/>
      </c>
      <c r="GG35" s="49" t="str">
        <f t="shared" si="99"/>
        <v/>
      </c>
      <c r="GH35" s="49" t="str">
        <f t="shared" si="99"/>
        <v/>
      </c>
      <c r="GI35" s="49" t="str">
        <f t="shared" si="99"/>
        <v/>
      </c>
      <c r="GJ35" s="49" t="str">
        <f t="shared" si="100"/>
        <v/>
      </c>
      <c r="GK35" s="49" t="str">
        <f t="shared" si="100"/>
        <v/>
      </c>
      <c r="GL35" s="49" t="str">
        <f t="shared" si="100"/>
        <v/>
      </c>
      <c r="GM35" s="49" t="str">
        <f t="shared" si="100"/>
        <v/>
      </c>
      <c r="GN35" s="49" t="str">
        <f t="shared" si="100"/>
        <v/>
      </c>
      <c r="GO35" s="49" t="str">
        <f t="shared" si="100"/>
        <v/>
      </c>
      <c r="GP35" s="49" t="str">
        <f t="shared" si="100"/>
        <v/>
      </c>
      <c r="GQ35" s="49" t="str">
        <f t="shared" si="100"/>
        <v/>
      </c>
      <c r="GR35" s="49" t="str">
        <f t="shared" si="100"/>
        <v/>
      </c>
      <c r="GS35" s="49" t="str">
        <f t="shared" si="100"/>
        <v/>
      </c>
      <c r="GT35" s="49" t="str">
        <f t="shared" si="101"/>
        <v/>
      </c>
      <c r="GU35" s="49" t="str">
        <f t="shared" si="101"/>
        <v/>
      </c>
      <c r="GV35" s="49" t="str">
        <f t="shared" si="101"/>
        <v/>
      </c>
      <c r="GW35" s="49" t="str">
        <f t="shared" si="101"/>
        <v/>
      </c>
      <c r="GX35" s="49" t="str">
        <f t="shared" si="101"/>
        <v/>
      </c>
      <c r="GY35" s="49" t="str">
        <f t="shared" si="101"/>
        <v/>
      </c>
      <c r="GZ35" s="49" t="str">
        <f t="shared" si="101"/>
        <v/>
      </c>
      <c r="HA35" s="49" t="str">
        <f t="shared" si="101"/>
        <v/>
      </c>
      <c r="HB35" s="49" t="str">
        <f t="shared" si="101"/>
        <v/>
      </c>
      <c r="HC35" s="49" t="str">
        <f t="shared" si="101"/>
        <v/>
      </c>
      <c r="HD35" s="49" t="str">
        <f t="shared" si="102"/>
        <v/>
      </c>
      <c r="HE35" s="49" t="str">
        <f t="shared" si="102"/>
        <v/>
      </c>
      <c r="HF35" s="49" t="str">
        <f t="shared" si="102"/>
        <v/>
      </c>
      <c r="HG35" s="49" t="str">
        <f t="shared" si="102"/>
        <v/>
      </c>
      <c r="HH35" s="49" t="str">
        <f t="shared" si="102"/>
        <v/>
      </c>
      <c r="HI35" s="49" t="str">
        <f t="shared" si="102"/>
        <v/>
      </c>
      <c r="HJ35" s="49" t="str">
        <f t="shared" si="102"/>
        <v/>
      </c>
      <c r="HK35" s="49" t="str">
        <f t="shared" si="102"/>
        <v/>
      </c>
      <c r="HL35" s="49" t="str">
        <f t="shared" si="102"/>
        <v/>
      </c>
      <c r="HM35" s="49" t="str">
        <f t="shared" si="102"/>
        <v/>
      </c>
      <c r="HN35" s="49" t="str">
        <f t="shared" si="103"/>
        <v/>
      </c>
      <c r="HO35" s="49" t="str">
        <f t="shared" si="103"/>
        <v/>
      </c>
      <c r="HP35" s="49" t="str">
        <f t="shared" si="103"/>
        <v/>
      </c>
      <c r="HQ35" s="49" t="str">
        <f t="shared" si="103"/>
        <v/>
      </c>
      <c r="HR35" s="49" t="str">
        <f t="shared" si="103"/>
        <v/>
      </c>
      <c r="HS35" s="49" t="str">
        <f t="shared" si="103"/>
        <v/>
      </c>
      <c r="HT35" s="49" t="str">
        <f t="shared" si="103"/>
        <v/>
      </c>
      <c r="HU35" s="49" t="str">
        <f t="shared" si="103"/>
        <v/>
      </c>
      <c r="HV35" s="49" t="str">
        <f t="shared" si="103"/>
        <v/>
      </c>
      <c r="HW35" s="49" t="str">
        <f t="shared" si="103"/>
        <v/>
      </c>
      <c r="HX35" s="49" t="str">
        <f t="shared" si="104"/>
        <v/>
      </c>
      <c r="HY35" s="49" t="str">
        <f t="shared" si="104"/>
        <v/>
      </c>
      <c r="HZ35" s="49" t="str">
        <f t="shared" si="104"/>
        <v/>
      </c>
      <c r="IA35" s="49" t="str">
        <f t="shared" si="104"/>
        <v/>
      </c>
      <c r="IB35" s="49" t="str">
        <f t="shared" si="104"/>
        <v/>
      </c>
      <c r="IC35" s="49" t="str">
        <f t="shared" si="104"/>
        <v/>
      </c>
      <c r="ID35" s="49" t="str">
        <f t="shared" si="104"/>
        <v/>
      </c>
      <c r="IE35" s="49" t="str">
        <f t="shared" si="104"/>
        <v/>
      </c>
      <c r="IF35" s="49" t="str">
        <f t="shared" si="104"/>
        <v/>
      </c>
      <c r="IG35" s="49" t="str">
        <f t="shared" si="104"/>
        <v/>
      </c>
      <c r="IH35" s="49" t="str">
        <f t="shared" si="104"/>
        <v/>
      </c>
      <c r="II35" s="49" t="str">
        <f t="shared" si="104"/>
        <v/>
      </c>
      <c r="IJ35" s="49" t="str">
        <f t="shared" si="104"/>
        <v/>
      </c>
      <c r="IK35" s="49" t="str">
        <f t="shared" si="104"/>
        <v/>
      </c>
      <c r="IL35" s="49" t="str">
        <f t="shared" si="104"/>
        <v/>
      </c>
      <c r="IM35"/>
      <c r="IN35"/>
      <c r="IO35"/>
      <c r="IP35"/>
      <c r="IQ35"/>
      <c r="IR35"/>
      <c r="IS35"/>
      <c r="IT35"/>
      <c r="IU35"/>
      <c r="IV35"/>
    </row>
    <row r="36" spans="1:256" s="50" customFormat="1" ht="16.2" thickBot="1" x14ac:dyDescent="0.35">
      <c r="A36" s="149" t="str">
        <f>IF($B36="","",IF(VLOOKUP($B36,'Skyttere registrering'!$AB$2:$AE$101,3,FALSE)=0,"",VLOOKUP($B36,'Skyttere registrering'!$AB$2:$AE$101,3,FALSE)))</f>
        <v/>
      </c>
      <c r="B36" s="144"/>
      <c r="C36" s="152" t="str">
        <f>IF($B36="","",IF(VLOOKUP($B36,'Skyttere registrering'!$AB$2:$AE$101,2,FALSE)=0,"",VLOOKUP($B36,'Skyttere registrering'!$AB$2:$AE$101,2,FALSE)))</f>
        <v/>
      </c>
      <c r="D36" s="149" t="str">
        <f>IF($B36="","",IF(VLOOKUP($B36,'Skyttere registrering'!$AB$2:$AE$101,4,FALSE)=0,"",VLOOKUP($B36,'Skyttere registrering'!$AB$2:$AE$101,4,FALSE)))</f>
        <v/>
      </c>
      <c r="E36" s="158" t="str">
        <f t="shared" si="3"/>
        <v/>
      </c>
      <c r="F36" s="149" t="str">
        <f t="shared" si="4"/>
        <v/>
      </c>
      <c r="G36" s="161" t="str">
        <f t="shared" si="5"/>
        <v/>
      </c>
      <c r="I36" s="45" t="str">
        <f t="shared" si="6"/>
        <v/>
      </c>
      <c r="K36" s="45" t="str">
        <f t="shared" si="7"/>
        <v/>
      </c>
      <c r="M36" s="45" t="str">
        <f t="shared" si="8"/>
        <v/>
      </c>
      <c r="O36" s="45" t="str">
        <f t="shared" si="9"/>
        <v/>
      </c>
      <c r="Q36" s="45" t="str">
        <f t="shared" si="10"/>
        <v/>
      </c>
      <c r="S36" s="45" t="str">
        <f t="shared" si="11"/>
        <v/>
      </c>
      <c r="U36" s="45" t="str">
        <f t="shared" si="12"/>
        <v/>
      </c>
      <c r="W36" s="45" t="str">
        <f t="shared" si="13"/>
        <v/>
      </c>
      <c r="Y36" s="45" t="str">
        <f t="shared" si="14"/>
        <v/>
      </c>
      <c r="AA36" s="45" t="str">
        <f t="shared" si="15"/>
        <v/>
      </c>
      <c r="AC36" s="45" t="str">
        <f t="shared" si="16"/>
        <v/>
      </c>
      <c r="AE36" s="45" t="str">
        <f t="shared" si="17"/>
        <v/>
      </c>
      <c r="AG36" s="45" t="str">
        <f t="shared" si="18"/>
        <v/>
      </c>
      <c r="AI36" s="45" t="str">
        <f t="shared" si="19"/>
        <v/>
      </c>
      <c r="AK36" s="45" t="str">
        <f t="shared" si="20"/>
        <v/>
      </c>
      <c r="AM36" s="45" t="str">
        <f t="shared" si="21"/>
        <v/>
      </c>
      <c r="AO36" s="45" t="str">
        <f t="shared" si="22"/>
        <v/>
      </c>
      <c r="AQ36" s="45" t="str">
        <f t="shared" si="23"/>
        <v/>
      </c>
      <c r="AS36" s="45" t="str">
        <f t="shared" si="24"/>
        <v/>
      </c>
      <c r="AU36" s="45" t="str">
        <f t="shared" si="25"/>
        <v/>
      </c>
      <c r="AW36" s="45" t="str">
        <f t="shared" si="26"/>
        <v/>
      </c>
      <c r="AY36" s="45" t="str">
        <f t="shared" si="27"/>
        <v/>
      </c>
      <c r="BA36" s="45" t="str">
        <f t="shared" si="28"/>
        <v/>
      </c>
      <c r="BC36" s="45" t="str">
        <f t="shared" si="29"/>
        <v/>
      </c>
      <c r="BE36" s="45" t="str">
        <f t="shared" si="30"/>
        <v/>
      </c>
      <c r="BG36" s="45" t="str">
        <f t="shared" si="31"/>
        <v/>
      </c>
      <c r="BI36" s="45" t="str">
        <f t="shared" si="32"/>
        <v/>
      </c>
      <c r="BK36" s="45" t="str">
        <f t="shared" si="33"/>
        <v/>
      </c>
      <c r="BM36" s="45" t="str">
        <f t="shared" si="34"/>
        <v/>
      </c>
      <c r="BO36" s="45" t="str">
        <f t="shared" si="35"/>
        <v/>
      </c>
      <c r="BQ36" s="45" t="str">
        <f t="shared" si="36"/>
        <v/>
      </c>
      <c r="BS36" s="45" t="str">
        <f t="shared" si="37"/>
        <v/>
      </c>
      <c r="BU36" s="45" t="str">
        <f t="shared" si="38"/>
        <v/>
      </c>
      <c r="BW36" s="45" t="str">
        <f t="shared" si="39"/>
        <v/>
      </c>
      <c r="BY36" s="45" t="str">
        <f t="shared" si="40"/>
        <v/>
      </c>
      <c r="CA36" s="45" t="str">
        <f t="shared" si="41"/>
        <v/>
      </c>
      <c r="CC36" s="45" t="str">
        <f t="shared" si="42"/>
        <v/>
      </c>
      <c r="CE36" s="45" t="str">
        <f t="shared" si="43"/>
        <v/>
      </c>
      <c r="CG36" s="45" t="str">
        <f t="shared" si="44"/>
        <v/>
      </c>
      <c r="CI36" s="45" t="str">
        <f t="shared" si="45"/>
        <v/>
      </c>
      <c r="CK36" s="45" t="str">
        <f t="shared" si="46"/>
        <v/>
      </c>
      <c r="CM36" s="45" t="str">
        <f t="shared" si="47"/>
        <v/>
      </c>
      <c r="CO36" s="45" t="str">
        <f t="shared" si="48"/>
        <v/>
      </c>
      <c r="CQ36" s="45" t="str">
        <f t="shared" si="49"/>
        <v/>
      </c>
      <c r="CS36" s="45" t="str">
        <f t="shared" si="50"/>
        <v/>
      </c>
      <c r="CU36" s="45" t="str">
        <f t="shared" si="51"/>
        <v/>
      </c>
      <c r="CW36" s="45" t="str">
        <f t="shared" si="52"/>
        <v/>
      </c>
      <c r="CY36" s="45" t="str">
        <f t="shared" si="53"/>
        <v/>
      </c>
      <c r="DA36" s="45" t="str">
        <f t="shared" si="54"/>
        <v/>
      </c>
      <c r="DC36" s="45" t="str">
        <f t="shared" si="55"/>
        <v/>
      </c>
      <c r="DE36" s="45" t="str">
        <f t="shared" si="56"/>
        <v/>
      </c>
      <c r="DG36" s="45" t="str">
        <f t="shared" si="57"/>
        <v/>
      </c>
      <c r="DI36" s="45" t="str">
        <f t="shared" si="58"/>
        <v/>
      </c>
      <c r="DK36" s="45" t="str">
        <f t="shared" si="59"/>
        <v/>
      </c>
      <c r="DM36" s="45" t="str">
        <f t="shared" si="60"/>
        <v/>
      </c>
      <c r="DO36" s="45" t="str">
        <f t="shared" si="61"/>
        <v/>
      </c>
      <c r="DQ36" s="45" t="str">
        <f t="shared" si="62"/>
        <v/>
      </c>
      <c r="DS36" s="45" t="str">
        <f t="shared" si="63"/>
        <v/>
      </c>
      <c r="DU36" s="45" t="str">
        <f t="shared" si="64"/>
        <v/>
      </c>
      <c r="DW36" s="45" t="str">
        <f t="shared" si="65"/>
        <v/>
      </c>
      <c r="DY36" s="45" t="str">
        <f t="shared" si="66"/>
        <v/>
      </c>
      <c r="EA36" s="45" t="str">
        <f t="shared" si="67"/>
        <v/>
      </c>
      <c r="EC36" s="45" t="str">
        <f t="shared" si="68"/>
        <v/>
      </c>
      <c r="EE36" s="45" t="str">
        <f t="shared" si="69"/>
        <v/>
      </c>
      <c r="EG36" s="45" t="str">
        <f t="shared" si="70"/>
        <v/>
      </c>
      <c r="EI36" s="45" t="str">
        <f t="shared" si="71"/>
        <v/>
      </c>
      <c r="EK36" s="45" t="str">
        <f t="shared" si="72"/>
        <v/>
      </c>
      <c r="EM36" s="45" t="str">
        <f t="shared" si="73"/>
        <v/>
      </c>
      <c r="EO36" s="45" t="str">
        <f t="shared" si="74"/>
        <v/>
      </c>
      <c r="EQ36" s="45" t="str">
        <f t="shared" si="75"/>
        <v/>
      </c>
      <c r="ES36" s="45" t="str">
        <f t="shared" si="76"/>
        <v/>
      </c>
      <c r="EU36" s="45" t="str">
        <f t="shared" si="77"/>
        <v/>
      </c>
      <c r="EW36" s="45" t="str">
        <f t="shared" si="78"/>
        <v/>
      </c>
      <c r="EY36" s="45" t="str">
        <f t="shared" si="79"/>
        <v/>
      </c>
      <c r="FA36" s="45" t="str">
        <f t="shared" si="80"/>
        <v/>
      </c>
      <c r="FB36"/>
      <c r="FC36"/>
      <c r="FD36"/>
      <c r="FE36"/>
      <c r="FF36"/>
      <c r="FG36"/>
      <c r="FH36"/>
      <c r="FI36"/>
      <c r="FJ36"/>
      <c r="FK36"/>
      <c r="FL36"/>
      <c r="FM36" s="46" t="str">
        <f t="shared" si="81"/>
        <v/>
      </c>
      <c r="FN36" s="47" t="str">
        <f t="shared" si="82"/>
        <v/>
      </c>
      <c r="FO36" s="48" t="str">
        <f t="shared" si="83"/>
        <v/>
      </c>
      <c r="FP36" s="49" t="str">
        <f t="shared" ref="FP36:FY45" si="105">INDEX($I36:$FB36,,FP$4)</f>
        <v/>
      </c>
      <c r="FQ36" s="49" t="str">
        <f t="shared" si="105"/>
        <v/>
      </c>
      <c r="FR36" s="49" t="str">
        <f t="shared" si="105"/>
        <v/>
      </c>
      <c r="FS36" s="49" t="str">
        <f t="shared" si="105"/>
        <v/>
      </c>
      <c r="FT36" s="49" t="str">
        <f t="shared" si="105"/>
        <v/>
      </c>
      <c r="FU36" s="49" t="str">
        <f t="shared" si="105"/>
        <v/>
      </c>
      <c r="FV36" s="49" t="str">
        <f t="shared" si="105"/>
        <v/>
      </c>
      <c r="FW36" s="49" t="str">
        <f t="shared" si="105"/>
        <v/>
      </c>
      <c r="FX36" s="49" t="str">
        <f t="shared" si="105"/>
        <v/>
      </c>
      <c r="FY36" s="49" t="str">
        <f t="shared" si="105"/>
        <v/>
      </c>
      <c r="FZ36" s="49" t="str">
        <f t="shared" ref="FZ36:GI45" si="106">INDEX($I36:$FB36,,FZ$4)</f>
        <v/>
      </c>
      <c r="GA36" s="49" t="str">
        <f t="shared" si="106"/>
        <v/>
      </c>
      <c r="GB36" s="49" t="str">
        <f t="shared" si="106"/>
        <v/>
      </c>
      <c r="GC36" s="49" t="str">
        <f t="shared" si="106"/>
        <v/>
      </c>
      <c r="GD36" s="49" t="str">
        <f t="shared" si="106"/>
        <v/>
      </c>
      <c r="GE36" s="49" t="str">
        <f t="shared" si="106"/>
        <v/>
      </c>
      <c r="GF36" s="49" t="str">
        <f t="shared" si="106"/>
        <v/>
      </c>
      <c r="GG36" s="49" t="str">
        <f t="shared" si="106"/>
        <v/>
      </c>
      <c r="GH36" s="49" t="str">
        <f t="shared" si="106"/>
        <v/>
      </c>
      <c r="GI36" s="49" t="str">
        <f t="shared" si="106"/>
        <v/>
      </c>
      <c r="GJ36" s="49" t="str">
        <f t="shared" ref="GJ36:GS45" si="107">INDEX($I36:$FB36,,GJ$4)</f>
        <v/>
      </c>
      <c r="GK36" s="49" t="str">
        <f t="shared" si="107"/>
        <v/>
      </c>
      <c r="GL36" s="49" t="str">
        <f t="shared" si="107"/>
        <v/>
      </c>
      <c r="GM36" s="49" t="str">
        <f t="shared" si="107"/>
        <v/>
      </c>
      <c r="GN36" s="49" t="str">
        <f t="shared" si="107"/>
        <v/>
      </c>
      <c r="GO36" s="49" t="str">
        <f t="shared" si="107"/>
        <v/>
      </c>
      <c r="GP36" s="49" t="str">
        <f t="shared" si="107"/>
        <v/>
      </c>
      <c r="GQ36" s="49" t="str">
        <f t="shared" si="107"/>
        <v/>
      </c>
      <c r="GR36" s="49" t="str">
        <f t="shared" si="107"/>
        <v/>
      </c>
      <c r="GS36" s="49" t="str">
        <f t="shared" si="107"/>
        <v/>
      </c>
      <c r="GT36" s="49" t="str">
        <f t="shared" ref="GT36:HC45" si="108">INDEX($I36:$FB36,,GT$4)</f>
        <v/>
      </c>
      <c r="GU36" s="49" t="str">
        <f t="shared" si="108"/>
        <v/>
      </c>
      <c r="GV36" s="49" t="str">
        <f t="shared" si="108"/>
        <v/>
      </c>
      <c r="GW36" s="49" t="str">
        <f t="shared" si="108"/>
        <v/>
      </c>
      <c r="GX36" s="49" t="str">
        <f t="shared" si="108"/>
        <v/>
      </c>
      <c r="GY36" s="49" t="str">
        <f t="shared" si="108"/>
        <v/>
      </c>
      <c r="GZ36" s="49" t="str">
        <f t="shared" si="108"/>
        <v/>
      </c>
      <c r="HA36" s="49" t="str">
        <f t="shared" si="108"/>
        <v/>
      </c>
      <c r="HB36" s="49" t="str">
        <f t="shared" si="108"/>
        <v/>
      </c>
      <c r="HC36" s="49" t="str">
        <f t="shared" si="108"/>
        <v/>
      </c>
      <c r="HD36" s="49" t="str">
        <f t="shared" ref="HD36:HM45" si="109">INDEX($I36:$FB36,,HD$4)</f>
        <v/>
      </c>
      <c r="HE36" s="49" t="str">
        <f t="shared" si="109"/>
        <v/>
      </c>
      <c r="HF36" s="49" t="str">
        <f t="shared" si="109"/>
        <v/>
      </c>
      <c r="HG36" s="49" t="str">
        <f t="shared" si="109"/>
        <v/>
      </c>
      <c r="HH36" s="49" t="str">
        <f t="shared" si="109"/>
        <v/>
      </c>
      <c r="HI36" s="49" t="str">
        <f t="shared" si="109"/>
        <v/>
      </c>
      <c r="HJ36" s="49" t="str">
        <f t="shared" si="109"/>
        <v/>
      </c>
      <c r="HK36" s="49" t="str">
        <f t="shared" si="109"/>
        <v/>
      </c>
      <c r="HL36" s="49" t="str">
        <f t="shared" si="109"/>
        <v/>
      </c>
      <c r="HM36" s="49" t="str">
        <f t="shared" si="109"/>
        <v/>
      </c>
      <c r="HN36" s="49" t="str">
        <f t="shared" ref="HN36:HW45" si="110">INDEX($I36:$FB36,,HN$4)</f>
        <v/>
      </c>
      <c r="HO36" s="49" t="str">
        <f t="shared" si="110"/>
        <v/>
      </c>
      <c r="HP36" s="49" t="str">
        <f t="shared" si="110"/>
        <v/>
      </c>
      <c r="HQ36" s="49" t="str">
        <f t="shared" si="110"/>
        <v/>
      </c>
      <c r="HR36" s="49" t="str">
        <f t="shared" si="110"/>
        <v/>
      </c>
      <c r="HS36" s="49" t="str">
        <f t="shared" si="110"/>
        <v/>
      </c>
      <c r="HT36" s="49" t="str">
        <f t="shared" si="110"/>
        <v/>
      </c>
      <c r="HU36" s="49" t="str">
        <f t="shared" si="110"/>
        <v/>
      </c>
      <c r="HV36" s="49" t="str">
        <f t="shared" si="110"/>
        <v/>
      </c>
      <c r="HW36" s="49" t="str">
        <f t="shared" si="110"/>
        <v/>
      </c>
      <c r="HX36" s="49" t="str">
        <f t="shared" ref="HX36:IL45" si="111">INDEX($I36:$FB36,,HX$4)</f>
        <v/>
      </c>
      <c r="HY36" s="49" t="str">
        <f t="shared" si="111"/>
        <v/>
      </c>
      <c r="HZ36" s="49" t="str">
        <f t="shared" si="111"/>
        <v/>
      </c>
      <c r="IA36" s="49" t="str">
        <f t="shared" si="111"/>
        <v/>
      </c>
      <c r="IB36" s="49" t="str">
        <f t="shared" si="111"/>
        <v/>
      </c>
      <c r="IC36" s="49" t="str">
        <f t="shared" si="111"/>
        <v/>
      </c>
      <c r="ID36" s="49" t="str">
        <f t="shared" si="111"/>
        <v/>
      </c>
      <c r="IE36" s="49" t="str">
        <f t="shared" si="111"/>
        <v/>
      </c>
      <c r="IF36" s="49" t="str">
        <f t="shared" si="111"/>
        <v/>
      </c>
      <c r="IG36" s="49" t="str">
        <f t="shared" si="111"/>
        <v/>
      </c>
      <c r="IH36" s="49" t="str">
        <f t="shared" si="111"/>
        <v/>
      </c>
      <c r="II36" s="49" t="str">
        <f t="shared" si="111"/>
        <v/>
      </c>
      <c r="IJ36" s="49" t="str">
        <f t="shared" si="111"/>
        <v/>
      </c>
      <c r="IK36" s="49" t="str">
        <f t="shared" si="111"/>
        <v/>
      </c>
      <c r="IL36" s="49" t="str">
        <f t="shared" si="111"/>
        <v/>
      </c>
      <c r="IM36"/>
      <c r="IN36"/>
      <c r="IO36"/>
      <c r="IP36"/>
      <c r="IQ36"/>
      <c r="IR36"/>
      <c r="IS36"/>
      <c r="IT36"/>
      <c r="IU36"/>
      <c r="IV36"/>
    </row>
    <row r="37" spans="1:256" s="50" customFormat="1" ht="16.2" thickBot="1" x14ac:dyDescent="0.35">
      <c r="A37" s="149" t="str">
        <f>IF($B37="","",IF(VLOOKUP($B37,'Skyttere registrering'!$AB$2:$AE$101,3,FALSE)=0,"",VLOOKUP($B37,'Skyttere registrering'!$AB$2:$AE$101,3,FALSE)))</f>
        <v/>
      </c>
      <c r="B37" s="144"/>
      <c r="C37" s="152" t="str">
        <f>IF($B37="","",IF(VLOOKUP($B37,'Skyttere registrering'!$AB$2:$AE$101,2,FALSE)=0,"",VLOOKUP($B37,'Skyttere registrering'!$AB$2:$AE$101,2,FALSE)))</f>
        <v/>
      </c>
      <c r="D37" s="149" t="str">
        <f>IF($B37="","",IF(VLOOKUP($B37,'Skyttere registrering'!$AB$2:$AE$101,4,FALSE)=0,"",VLOOKUP($B37,'Skyttere registrering'!$AB$2:$AE$101,4,FALSE)))</f>
        <v/>
      </c>
      <c r="E37" s="158" t="str">
        <f t="shared" si="3"/>
        <v/>
      </c>
      <c r="F37" s="149" t="str">
        <f t="shared" si="4"/>
        <v/>
      </c>
      <c r="G37" s="161" t="str">
        <f t="shared" si="5"/>
        <v/>
      </c>
      <c r="I37" s="45" t="str">
        <f t="shared" si="6"/>
        <v/>
      </c>
      <c r="K37" s="45" t="str">
        <f t="shared" si="7"/>
        <v/>
      </c>
      <c r="M37" s="45" t="str">
        <f t="shared" si="8"/>
        <v/>
      </c>
      <c r="O37" s="45" t="str">
        <f t="shared" si="9"/>
        <v/>
      </c>
      <c r="Q37" s="45" t="str">
        <f t="shared" si="10"/>
        <v/>
      </c>
      <c r="S37" s="45" t="str">
        <f t="shared" si="11"/>
        <v/>
      </c>
      <c r="U37" s="45" t="str">
        <f t="shared" si="12"/>
        <v/>
      </c>
      <c r="W37" s="45" t="str">
        <f t="shared" si="13"/>
        <v/>
      </c>
      <c r="Y37" s="45" t="str">
        <f t="shared" si="14"/>
        <v/>
      </c>
      <c r="AA37" s="45" t="str">
        <f t="shared" si="15"/>
        <v/>
      </c>
      <c r="AC37" s="45" t="str">
        <f t="shared" si="16"/>
        <v/>
      </c>
      <c r="AE37" s="45" t="str">
        <f t="shared" si="17"/>
        <v/>
      </c>
      <c r="AG37" s="45" t="str">
        <f t="shared" si="18"/>
        <v/>
      </c>
      <c r="AI37" s="45" t="str">
        <f t="shared" si="19"/>
        <v/>
      </c>
      <c r="AK37" s="45" t="str">
        <f t="shared" si="20"/>
        <v/>
      </c>
      <c r="AM37" s="45" t="str">
        <f t="shared" si="21"/>
        <v/>
      </c>
      <c r="AO37" s="45" t="str">
        <f t="shared" si="22"/>
        <v/>
      </c>
      <c r="AQ37" s="45" t="str">
        <f t="shared" si="23"/>
        <v/>
      </c>
      <c r="AS37" s="45" t="str">
        <f t="shared" si="24"/>
        <v/>
      </c>
      <c r="AU37" s="45" t="str">
        <f t="shared" si="25"/>
        <v/>
      </c>
      <c r="AW37" s="45" t="str">
        <f t="shared" si="26"/>
        <v/>
      </c>
      <c r="AY37" s="45" t="str">
        <f t="shared" si="27"/>
        <v/>
      </c>
      <c r="BA37" s="45" t="str">
        <f t="shared" si="28"/>
        <v/>
      </c>
      <c r="BC37" s="45" t="str">
        <f t="shared" si="29"/>
        <v/>
      </c>
      <c r="BE37" s="45" t="str">
        <f t="shared" si="30"/>
        <v/>
      </c>
      <c r="BG37" s="45" t="str">
        <f t="shared" si="31"/>
        <v/>
      </c>
      <c r="BI37" s="45" t="str">
        <f t="shared" si="32"/>
        <v/>
      </c>
      <c r="BK37" s="45" t="str">
        <f t="shared" si="33"/>
        <v/>
      </c>
      <c r="BM37" s="45" t="str">
        <f t="shared" si="34"/>
        <v/>
      </c>
      <c r="BO37" s="45" t="str">
        <f t="shared" si="35"/>
        <v/>
      </c>
      <c r="BQ37" s="45" t="str">
        <f t="shared" si="36"/>
        <v/>
      </c>
      <c r="BS37" s="45" t="str">
        <f t="shared" si="37"/>
        <v/>
      </c>
      <c r="BU37" s="45" t="str">
        <f t="shared" si="38"/>
        <v/>
      </c>
      <c r="BW37" s="45" t="str">
        <f t="shared" si="39"/>
        <v/>
      </c>
      <c r="BY37" s="45" t="str">
        <f t="shared" si="40"/>
        <v/>
      </c>
      <c r="CA37" s="45" t="str">
        <f t="shared" si="41"/>
        <v/>
      </c>
      <c r="CC37" s="45" t="str">
        <f t="shared" si="42"/>
        <v/>
      </c>
      <c r="CE37" s="45" t="str">
        <f t="shared" si="43"/>
        <v/>
      </c>
      <c r="CG37" s="45" t="str">
        <f t="shared" si="44"/>
        <v/>
      </c>
      <c r="CI37" s="45" t="str">
        <f t="shared" si="45"/>
        <v/>
      </c>
      <c r="CK37" s="45" t="str">
        <f t="shared" si="46"/>
        <v/>
      </c>
      <c r="CM37" s="45" t="str">
        <f t="shared" si="47"/>
        <v/>
      </c>
      <c r="CO37" s="45" t="str">
        <f t="shared" si="48"/>
        <v/>
      </c>
      <c r="CQ37" s="45" t="str">
        <f t="shared" si="49"/>
        <v/>
      </c>
      <c r="CS37" s="45" t="str">
        <f t="shared" si="50"/>
        <v/>
      </c>
      <c r="CU37" s="45" t="str">
        <f t="shared" si="51"/>
        <v/>
      </c>
      <c r="CW37" s="45" t="str">
        <f t="shared" si="52"/>
        <v/>
      </c>
      <c r="CY37" s="45" t="str">
        <f t="shared" si="53"/>
        <v/>
      </c>
      <c r="DA37" s="45" t="str">
        <f t="shared" si="54"/>
        <v/>
      </c>
      <c r="DC37" s="45" t="str">
        <f t="shared" si="55"/>
        <v/>
      </c>
      <c r="DE37" s="45" t="str">
        <f t="shared" si="56"/>
        <v/>
      </c>
      <c r="DG37" s="45" t="str">
        <f t="shared" si="57"/>
        <v/>
      </c>
      <c r="DI37" s="45" t="str">
        <f t="shared" si="58"/>
        <v/>
      </c>
      <c r="DK37" s="45" t="str">
        <f t="shared" si="59"/>
        <v/>
      </c>
      <c r="DM37" s="45" t="str">
        <f t="shared" si="60"/>
        <v/>
      </c>
      <c r="DO37" s="45" t="str">
        <f t="shared" si="61"/>
        <v/>
      </c>
      <c r="DQ37" s="45" t="str">
        <f t="shared" si="62"/>
        <v/>
      </c>
      <c r="DS37" s="45" t="str">
        <f t="shared" si="63"/>
        <v/>
      </c>
      <c r="DU37" s="45" t="str">
        <f t="shared" si="64"/>
        <v/>
      </c>
      <c r="DW37" s="45" t="str">
        <f t="shared" si="65"/>
        <v/>
      </c>
      <c r="DY37" s="45" t="str">
        <f t="shared" si="66"/>
        <v/>
      </c>
      <c r="EA37" s="45" t="str">
        <f t="shared" si="67"/>
        <v/>
      </c>
      <c r="EC37" s="45" t="str">
        <f t="shared" si="68"/>
        <v/>
      </c>
      <c r="EE37" s="45" t="str">
        <f t="shared" si="69"/>
        <v/>
      </c>
      <c r="EG37" s="45" t="str">
        <f t="shared" si="70"/>
        <v/>
      </c>
      <c r="EI37" s="45" t="str">
        <f t="shared" si="71"/>
        <v/>
      </c>
      <c r="EK37" s="45" t="str">
        <f t="shared" si="72"/>
        <v/>
      </c>
      <c r="EM37" s="45" t="str">
        <f t="shared" si="73"/>
        <v/>
      </c>
      <c r="EO37" s="45" t="str">
        <f t="shared" si="74"/>
        <v/>
      </c>
      <c r="EQ37" s="45" t="str">
        <f t="shared" si="75"/>
        <v/>
      </c>
      <c r="ES37" s="45" t="str">
        <f t="shared" si="76"/>
        <v/>
      </c>
      <c r="EU37" s="45" t="str">
        <f t="shared" si="77"/>
        <v/>
      </c>
      <c r="EW37" s="45" t="str">
        <f t="shared" si="78"/>
        <v/>
      </c>
      <c r="EY37" s="45" t="str">
        <f t="shared" si="79"/>
        <v/>
      </c>
      <c r="FA37" s="45" t="str">
        <f t="shared" si="80"/>
        <v/>
      </c>
      <c r="FB37"/>
      <c r="FC37"/>
      <c r="FD37"/>
      <c r="FE37"/>
      <c r="FF37"/>
      <c r="FG37"/>
      <c r="FH37"/>
      <c r="FI37"/>
      <c r="FJ37"/>
      <c r="FK37"/>
      <c r="FL37"/>
      <c r="FM37" s="46" t="str">
        <f t="shared" si="81"/>
        <v/>
      </c>
      <c r="FN37" s="47" t="str">
        <f t="shared" si="82"/>
        <v/>
      </c>
      <c r="FO37" s="48" t="str">
        <f t="shared" si="83"/>
        <v/>
      </c>
      <c r="FP37" s="49" t="str">
        <f t="shared" si="105"/>
        <v/>
      </c>
      <c r="FQ37" s="49" t="str">
        <f t="shared" si="105"/>
        <v/>
      </c>
      <c r="FR37" s="49" t="str">
        <f t="shared" si="105"/>
        <v/>
      </c>
      <c r="FS37" s="49" t="str">
        <f t="shared" si="105"/>
        <v/>
      </c>
      <c r="FT37" s="49" t="str">
        <f t="shared" si="105"/>
        <v/>
      </c>
      <c r="FU37" s="49" t="str">
        <f t="shared" si="105"/>
        <v/>
      </c>
      <c r="FV37" s="49" t="str">
        <f t="shared" si="105"/>
        <v/>
      </c>
      <c r="FW37" s="49" t="str">
        <f t="shared" si="105"/>
        <v/>
      </c>
      <c r="FX37" s="49" t="str">
        <f t="shared" si="105"/>
        <v/>
      </c>
      <c r="FY37" s="49" t="str">
        <f t="shared" si="105"/>
        <v/>
      </c>
      <c r="FZ37" s="49" t="str">
        <f t="shared" si="106"/>
        <v/>
      </c>
      <c r="GA37" s="49" t="str">
        <f t="shared" si="106"/>
        <v/>
      </c>
      <c r="GB37" s="49" t="str">
        <f t="shared" si="106"/>
        <v/>
      </c>
      <c r="GC37" s="49" t="str">
        <f t="shared" si="106"/>
        <v/>
      </c>
      <c r="GD37" s="49" t="str">
        <f t="shared" si="106"/>
        <v/>
      </c>
      <c r="GE37" s="49" t="str">
        <f t="shared" si="106"/>
        <v/>
      </c>
      <c r="GF37" s="49" t="str">
        <f t="shared" si="106"/>
        <v/>
      </c>
      <c r="GG37" s="49" t="str">
        <f t="shared" si="106"/>
        <v/>
      </c>
      <c r="GH37" s="49" t="str">
        <f t="shared" si="106"/>
        <v/>
      </c>
      <c r="GI37" s="49" t="str">
        <f t="shared" si="106"/>
        <v/>
      </c>
      <c r="GJ37" s="49" t="str">
        <f t="shared" si="107"/>
        <v/>
      </c>
      <c r="GK37" s="49" t="str">
        <f t="shared" si="107"/>
        <v/>
      </c>
      <c r="GL37" s="49" t="str">
        <f t="shared" si="107"/>
        <v/>
      </c>
      <c r="GM37" s="49" t="str">
        <f t="shared" si="107"/>
        <v/>
      </c>
      <c r="GN37" s="49" t="str">
        <f t="shared" si="107"/>
        <v/>
      </c>
      <c r="GO37" s="49" t="str">
        <f t="shared" si="107"/>
        <v/>
      </c>
      <c r="GP37" s="49" t="str">
        <f t="shared" si="107"/>
        <v/>
      </c>
      <c r="GQ37" s="49" t="str">
        <f t="shared" si="107"/>
        <v/>
      </c>
      <c r="GR37" s="49" t="str">
        <f t="shared" si="107"/>
        <v/>
      </c>
      <c r="GS37" s="49" t="str">
        <f t="shared" si="107"/>
        <v/>
      </c>
      <c r="GT37" s="49" t="str">
        <f t="shared" si="108"/>
        <v/>
      </c>
      <c r="GU37" s="49" t="str">
        <f t="shared" si="108"/>
        <v/>
      </c>
      <c r="GV37" s="49" t="str">
        <f t="shared" si="108"/>
        <v/>
      </c>
      <c r="GW37" s="49" t="str">
        <f t="shared" si="108"/>
        <v/>
      </c>
      <c r="GX37" s="49" t="str">
        <f t="shared" si="108"/>
        <v/>
      </c>
      <c r="GY37" s="49" t="str">
        <f t="shared" si="108"/>
        <v/>
      </c>
      <c r="GZ37" s="49" t="str">
        <f t="shared" si="108"/>
        <v/>
      </c>
      <c r="HA37" s="49" t="str">
        <f t="shared" si="108"/>
        <v/>
      </c>
      <c r="HB37" s="49" t="str">
        <f t="shared" si="108"/>
        <v/>
      </c>
      <c r="HC37" s="49" t="str">
        <f t="shared" si="108"/>
        <v/>
      </c>
      <c r="HD37" s="49" t="str">
        <f t="shared" si="109"/>
        <v/>
      </c>
      <c r="HE37" s="49" t="str">
        <f t="shared" si="109"/>
        <v/>
      </c>
      <c r="HF37" s="49" t="str">
        <f t="shared" si="109"/>
        <v/>
      </c>
      <c r="HG37" s="49" t="str">
        <f t="shared" si="109"/>
        <v/>
      </c>
      <c r="HH37" s="49" t="str">
        <f t="shared" si="109"/>
        <v/>
      </c>
      <c r="HI37" s="49" t="str">
        <f t="shared" si="109"/>
        <v/>
      </c>
      <c r="HJ37" s="49" t="str">
        <f t="shared" si="109"/>
        <v/>
      </c>
      <c r="HK37" s="49" t="str">
        <f t="shared" si="109"/>
        <v/>
      </c>
      <c r="HL37" s="49" t="str">
        <f t="shared" si="109"/>
        <v/>
      </c>
      <c r="HM37" s="49" t="str">
        <f t="shared" si="109"/>
        <v/>
      </c>
      <c r="HN37" s="49" t="str">
        <f t="shared" si="110"/>
        <v/>
      </c>
      <c r="HO37" s="49" t="str">
        <f t="shared" si="110"/>
        <v/>
      </c>
      <c r="HP37" s="49" t="str">
        <f t="shared" si="110"/>
        <v/>
      </c>
      <c r="HQ37" s="49" t="str">
        <f t="shared" si="110"/>
        <v/>
      </c>
      <c r="HR37" s="49" t="str">
        <f t="shared" si="110"/>
        <v/>
      </c>
      <c r="HS37" s="49" t="str">
        <f t="shared" si="110"/>
        <v/>
      </c>
      <c r="HT37" s="49" t="str">
        <f t="shared" si="110"/>
        <v/>
      </c>
      <c r="HU37" s="49" t="str">
        <f t="shared" si="110"/>
        <v/>
      </c>
      <c r="HV37" s="49" t="str">
        <f t="shared" si="110"/>
        <v/>
      </c>
      <c r="HW37" s="49" t="str">
        <f t="shared" si="110"/>
        <v/>
      </c>
      <c r="HX37" s="49" t="str">
        <f t="shared" si="111"/>
        <v/>
      </c>
      <c r="HY37" s="49" t="str">
        <f t="shared" si="111"/>
        <v/>
      </c>
      <c r="HZ37" s="49" t="str">
        <f t="shared" si="111"/>
        <v/>
      </c>
      <c r="IA37" s="49" t="str">
        <f t="shared" si="111"/>
        <v/>
      </c>
      <c r="IB37" s="49" t="str">
        <f t="shared" si="111"/>
        <v/>
      </c>
      <c r="IC37" s="49" t="str">
        <f t="shared" si="111"/>
        <v/>
      </c>
      <c r="ID37" s="49" t="str">
        <f t="shared" si="111"/>
        <v/>
      </c>
      <c r="IE37" s="49" t="str">
        <f t="shared" si="111"/>
        <v/>
      </c>
      <c r="IF37" s="49" t="str">
        <f t="shared" si="111"/>
        <v/>
      </c>
      <c r="IG37" s="49" t="str">
        <f t="shared" si="111"/>
        <v/>
      </c>
      <c r="IH37" s="49" t="str">
        <f t="shared" si="111"/>
        <v/>
      </c>
      <c r="II37" s="49" t="str">
        <f t="shared" si="111"/>
        <v/>
      </c>
      <c r="IJ37" s="49" t="str">
        <f t="shared" si="111"/>
        <v/>
      </c>
      <c r="IK37" s="49" t="str">
        <f t="shared" si="111"/>
        <v/>
      </c>
      <c r="IL37" s="49" t="str">
        <f t="shared" si="111"/>
        <v/>
      </c>
      <c r="IM37"/>
      <c r="IN37"/>
      <c r="IO37"/>
      <c r="IP37"/>
      <c r="IQ37"/>
      <c r="IR37"/>
      <c r="IS37"/>
      <c r="IT37"/>
      <c r="IU37"/>
      <c r="IV37"/>
    </row>
    <row r="38" spans="1:256" s="50" customFormat="1" ht="16.2" thickBot="1" x14ac:dyDescent="0.35">
      <c r="A38" s="149" t="str">
        <f>IF($B38="","",IF(VLOOKUP($B38,'Skyttere registrering'!$AB$2:$AE$101,3,FALSE)=0,"",VLOOKUP($B38,'Skyttere registrering'!$AB$2:$AE$101,3,FALSE)))</f>
        <v/>
      </c>
      <c r="B38" s="144"/>
      <c r="C38" s="152" t="str">
        <f>IF($B38="","",IF(VLOOKUP($B38,'Skyttere registrering'!$AB$2:$AE$101,2,FALSE)=0,"",VLOOKUP($B38,'Skyttere registrering'!$AB$2:$AE$101,2,FALSE)))</f>
        <v/>
      </c>
      <c r="D38" s="149" t="str">
        <f>IF($B38="","",IF(VLOOKUP($B38,'Skyttere registrering'!$AB$2:$AE$101,4,FALSE)=0,"",VLOOKUP($B38,'Skyttere registrering'!$AB$2:$AE$101,4,FALSE)))</f>
        <v/>
      </c>
      <c r="E38" s="158" t="str">
        <f t="shared" si="3"/>
        <v/>
      </c>
      <c r="F38" s="149" t="str">
        <f t="shared" si="4"/>
        <v/>
      </c>
      <c r="G38" s="161" t="str">
        <f t="shared" si="5"/>
        <v/>
      </c>
      <c r="I38" s="45" t="str">
        <f t="shared" si="6"/>
        <v/>
      </c>
      <c r="K38" s="45" t="str">
        <f t="shared" si="7"/>
        <v/>
      </c>
      <c r="M38" s="45" t="str">
        <f t="shared" si="8"/>
        <v/>
      </c>
      <c r="O38" s="45" t="str">
        <f t="shared" si="9"/>
        <v/>
      </c>
      <c r="Q38" s="45" t="str">
        <f t="shared" si="10"/>
        <v/>
      </c>
      <c r="S38" s="45" t="str">
        <f t="shared" si="11"/>
        <v/>
      </c>
      <c r="U38" s="45" t="str">
        <f t="shared" si="12"/>
        <v/>
      </c>
      <c r="W38" s="45" t="str">
        <f t="shared" si="13"/>
        <v/>
      </c>
      <c r="Y38" s="45" t="str">
        <f t="shared" si="14"/>
        <v/>
      </c>
      <c r="AA38" s="45" t="str">
        <f t="shared" si="15"/>
        <v/>
      </c>
      <c r="AC38" s="45" t="str">
        <f t="shared" si="16"/>
        <v/>
      </c>
      <c r="AE38" s="45" t="str">
        <f t="shared" si="17"/>
        <v/>
      </c>
      <c r="AG38" s="45" t="str">
        <f t="shared" si="18"/>
        <v/>
      </c>
      <c r="AI38" s="45" t="str">
        <f t="shared" si="19"/>
        <v/>
      </c>
      <c r="AK38" s="45" t="str">
        <f t="shared" si="20"/>
        <v/>
      </c>
      <c r="AM38" s="45" t="str">
        <f t="shared" si="21"/>
        <v/>
      </c>
      <c r="AO38" s="45" t="str">
        <f t="shared" si="22"/>
        <v/>
      </c>
      <c r="AQ38" s="45" t="str">
        <f t="shared" si="23"/>
        <v/>
      </c>
      <c r="AS38" s="45" t="str">
        <f t="shared" si="24"/>
        <v/>
      </c>
      <c r="AU38" s="45" t="str">
        <f t="shared" si="25"/>
        <v/>
      </c>
      <c r="AW38" s="45" t="str">
        <f t="shared" si="26"/>
        <v/>
      </c>
      <c r="AY38" s="45" t="str">
        <f t="shared" si="27"/>
        <v/>
      </c>
      <c r="BA38" s="45" t="str">
        <f t="shared" si="28"/>
        <v/>
      </c>
      <c r="BC38" s="45" t="str">
        <f t="shared" si="29"/>
        <v/>
      </c>
      <c r="BE38" s="45" t="str">
        <f t="shared" si="30"/>
        <v/>
      </c>
      <c r="BG38" s="45" t="str">
        <f t="shared" si="31"/>
        <v/>
      </c>
      <c r="BI38" s="45" t="str">
        <f t="shared" si="32"/>
        <v/>
      </c>
      <c r="BK38" s="45" t="str">
        <f t="shared" si="33"/>
        <v/>
      </c>
      <c r="BM38" s="45" t="str">
        <f t="shared" si="34"/>
        <v/>
      </c>
      <c r="BO38" s="45" t="str">
        <f t="shared" si="35"/>
        <v/>
      </c>
      <c r="BQ38" s="45" t="str">
        <f t="shared" si="36"/>
        <v/>
      </c>
      <c r="BS38" s="45" t="str">
        <f t="shared" si="37"/>
        <v/>
      </c>
      <c r="BU38" s="45" t="str">
        <f t="shared" si="38"/>
        <v/>
      </c>
      <c r="BW38" s="45" t="str">
        <f t="shared" si="39"/>
        <v/>
      </c>
      <c r="BY38" s="45" t="str">
        <f t="shared" si="40"/>
        <v/>
      </c>
      <c r="CA38" s="45" t="str">
        <f t="shared" si="41"/>
        <v/>
      </c>
      <c r="CC38" s="45" t="str">
        <f t="shared" si="42"/>
        <v/>
      </c>
      <c r="CE38" s="45" t="str">
        <f t="shared" si="43"/>
        <v/>
      </c>
      <c r="CG38" s="45" t="str">
        <f t="shared" si="44"/>
        <v/>
      </c>
      <c r="CI38" s="45" t="str">
        <f t="shared" si="45"/>
        <v/>
      </c>
      <c r="CK38" s="45" t="str">
        <f t="shared" si="46"/>
        <v/>
      </c>
      <c r="CM38" s="45" t="str">
        <f t="shared" si="47"/>
        <v/>
      </c>
      <c r="CO38" s="45" t="str">
        <f t="shared" si="48"/>
        <v/>
      </c>
      <c r="CQ38" s="45" t="str">
        <f t="shared" si="49"/>
        <v/>
      </c>
      <c r="CS38" s="45" t="str">
        <f t="shared" si="50"/>
        <v/>
      </c>
      <c r="CU38" s="45" t="str">
        <f t="shared" si="51"/>
        <v/>
      </c>
      <c r="CW38" s="45" t="str">
        <f t="shared" si="52"/>
        <v/>
      </c>
      <c r="CY38" s="45" t="str">
        <f t="shared" si="53"/>
        <v/>
      </c>
      <c r="DA38" s="45" t="str">
        <f t="shared" si="54"/>
        <v/>
      </c>
      <c r="DC38" s="45" t="str">
        <f t="shared" si="55"/>
        <v/>
      </c>
      <c r="DE38" s="45" t="str">
        <f t="shared" si="56"/>
        <v/>
      </c>
      <c r="DG38" s="45" t="str">
        <f t="shared" si="57"/>
        <v/>
      </c>
      <c r="DI38" s="45" t="str">
        <f t="shared" si="58"/>
        <v/>
      </c>
      <c r="DK38" s="45" t="str">
        <f t="shared" si="59"/>
        <v/>
      </c>
      <c r="DM38" s="45" t="str">
        <f t="shared" si="60"/>
        <v/>
      </c>
      <c r="DO38" s="45" t="str">
        <f t="shared" si="61"/>
        <v/>
      </c>
      <c r="DQ38" s="45" t="str">
        <f t="shared" si="62"/>
        <v/>
      </c>
      <c r="DS38" s="45" t="str">
        <f t="shared" si="63"/>
        <v/>
      </c>
      <c r="DU38" s="45" t="str">
        <f t="shared" si="64"/>
        <v/>
      </c>
      <c r="DW38" s="45" t="str">
        <f t="shared" si="65"/>
        <v/>
      </c>
      <c r="DY38" s="45" t="str">
        <f t="shared" si="66"/>
        <v/>
      </c>
      <c r="EA38" s="45" t="str">
        <f t="shared" si="67"/>
        <v/>
      </c>
      <c r="EC38" s="45" t="str">
        <f t="shared" si="68"/>
        <v/>
      </c>
      <c r="EE38" s="45" t="str">
        <f t="shared" si="69"/>
        <v/>
      </c>
      <c r="EG38" s="45" t="str">
        <f t="shared" si="70"/>
        <v/>
      </c>
      <c r="EI38" s="45" t="str">
        <f t="shared" si="71"/>
        <v/>
      </c>
      <c r="EK38" s="45" t="str">
        <f t="shared" si="72"/>
        <v/>
      </c>
      <c r="EM38" s="45" t="str">
        <f t="shared" si="73"/>
        <v/>
      </c>
      <c r="EO38" s="45" t="str">
        <f t="shared" si="74"/>
        <v/>
      </c>
      <c r="EQ38" s="45" t="str">
        <f t="shared" si="75"/>
        <v/>
      </c>
      <c r="ES38" s="45" t="str">
        <f t="shared" si="76"/>
        <v/>
      </c>
      <c r="EU38" s="45" t="str">
        <f t="shared" si="77"/>
        <v/>
      </c>
      <c r="EW38" s="45" t="str">
        <f t="shared" si="78"/>
        <v/>
      </c>
      <c r="EY38" s="45" t="str">
        <f t="shared" si="79"/>
        <v/>
      </c>
      <c r="FA38" s="45" t="str">
        <f t="shared" si="80"/>
        <v/>
      </c>
      <c r="FB38"/>
      <c r="FC38"/>
      <c r="FD38"/>
      <c r="FE38"/>
      <c r="FF38"/>
      <c r="FG38"/>
      <c r="FH38"/>
      <c r="FI38"/>
      <c r="FJ38"/>
      <c r="FK38"/>
      <c r="FL38"/>
      <c r="FM38" s="46" t="str">
        <f t="shared" si="81"/>
        <v/>
      </c>
      <c r="FN38" s="47" t="str">
        <f t="shared" si="82"/>
        <v/>
      </c>
      <c r="FO38" s="48" t="str">
        <f t="shared" si="83"/>
        <v/>
      </c>
      <c r="FP38" s="49" t="str">
        <f t="shared" si="105"/>
        <v/>
      </c>
      <c r="FQ38" s="49" t="str">
        <f t="shared" si="105"/>
        <v/>
      </c>
      <c r="FR38" s="49" t="str">
        <f t="shared" si="105"/>
        <v/>
      </c>
      <c r="FS38" s="49" t="str">
        <f t="shared" si="105"/>
        <v/>
      </c>
      <c r="FT38" s="49" t="str">
        <f t="shared" si="105"/>
        <v/>
      </c>
      <c r="FU38" s="49" t="str">
        <f t="shared" si="105"/>
        <v/>
      </c>
      <c r="FV38" s="49" t="str">
        <f t="shared" si="105"/>
        <v/>
      </c>
      <c r="FW38" s="49" t="str">
        <f t="shared" si="105"/>
        <v/>
      </c>
      <c r="FX38" s="49" t="str">
        <f t="shared" si="105"/>
        <v/>
      </c>
      <c r="FY38" s="49" t="str">
        <f t="shared" si="105"/>
        <v/>
      </c>
      <c r="FZ38" s="49" t="str">
        <f t="shared" si="106"/>
        <v/>
      </c>
      <c r="GA38" s="49" t="str">
        <f t="shared" si="106"/>
        <v/>
      </c>
      <c r="GB38" s="49" t="str">
        <f t="shared" si="106"/>
        <v/>
      </c>
      <c r="GC38" s="49" t="str">
        <f t="shared" si="106"/>
        <v/>
      </c>
      <c r="GD38" s="49" t="str">
        <f t="shared" si="106"/>
        <v/>
      </c>
      <c r="GE38" s="49" t="str">
        <f t="shared" si="106"/>
        <v/>
      </c>
      <c r="GF38" s="49" t="str">
        <f t="shared" si="106"/>
        <v/>
      </c>
      <c r="GG38" s="49" t="str">
        <f t="shared" si="106"/>
        <v/>
      </c>
      <c r="GH38" s="49" t="str">
        <f t="shared" si="106"/>
        <v/>
      </c>
      <c r="GI38" s="49" t="str">
        <f t="shared" si="106"/>
        <v/>
      </c>
      <c r="GJ38" s="49" t="str">
        <f t="shared" si="107"/>
        <v/>
      </c>
      <c r="GK38" s="49" t="str">
        <f t="shared" si="107"/>
        <v/>
      </c>
      <c r="GL38" s="49" t="str">
        <f t="shared" si="107"/>
        <v/>
      </c>
      <c r="GM38" s="49" t="str">
        <f t="shared" si="107"/>
        <v/>
      </c>
      <c r="GN38" s="49" t="str">
        <f t="shared" si="107"/>
        <v/>
      </c>
      <c r="GO38" s="49" t="str">
        <f t="shared" si="107"/>
        <v/>
      </c>
      <c r="GP38" s="49" t="str">
        <f t="shared" si="107"/>
        <v/>
      </c>
      <c r="GQ38" s="49" t="str">
        <f t="shared" si="107"/>
        <v/>
      </c>
      <c r="GR38" s="49" t="str">
        <f t="shared" si="107"/>
        <v/>
      </c>
      <c r="GS38" s="49" t="str">
        <f t="shared" si="107"/>
        <v/>
      </c>
      <c r="GT38" s="49" t="str">
        <f t="shared" si="108"/>
        <v/>
      </c>
      <c r="GU38" s="49" t="str">
        <f t="shared" si="108"/>
        <v/>
      </c>
      <c r="GV38" s="49" t="str">
        <f t="shared" si="108"/>
        <v/>
      </c>
      <c r="GW38" s="49" t="str">
        <f t="shared" si="108"/>
        <v/>
      </c>
      <c r="GX38" s="49" t="str">
        <f t="shared" si="108"/>
        <v/>
      </c>
      <c r="GY38" s="49" t="str">
        <f t="shared" si="108"/>
        <v/>
      </c>
      <c r="GZ38" s="49" t="str">
        <f t="shared" si="108"/>
        <v/>
      </c>
      <c r="HA38" s="49" t="str">
        <f t="shared" si="108"/>
        <v/>
      </c>
      <c r="HB38" s="49" t="str">
        <f t="shared" si="108"/>
        <v/>
      </c>
      <c r="HC38" s="49" t="str">
        <f t="shared" si="108"/>
        <v/>
      </c>
      <c r="HD38" s="49" t="str">
        <f t="shared" si="109"/>
        <v/>
      </c>
      <c r="HE38" s="49" t="str">
        <f t="shared" si="109"/>
        <v/>
      </c>
      <c r="HF38" s="49" t="str">
        <f t="shared" si="109"/>
        <v/>
      </c>
      <c r="HG38" s="49" t="str">
        <f t="shared" si="109"/>
        <v/>
      </c>
      <c r="HH38" s="49" t="str">
        <f t="shared" si="109"/>
        <v/>
      </c>
      <c r="HI38" s="49" t="str">
        <f t="shared" si="109"/>
        <v/>
      </c>
      <c r="HJ38" s="49" t="str">
        <f t="shared" si="109"/>
        <v/>
      </c>
      <c r="HK38" s="49" t="str">
        <f t="shared" si="109"/>
        <v/>
      </c>
      <c r="HL38" s="49" t="str">
        <f t="shared" si="109"/>
        <v/>
      </c>
      <c r="HM38" s="49" t="str">
        <f t="shared" si="109"/>
        <v/>
      </c>
      <c r="HN38" s="49" t="str">
        <f t="shared" si="110"/>
        <v/>
      </c>
      <c r="HO38" s="49" t="str">
        <f t="shared" si="110"/>
        <v/>
      </c>
      <c r="HP38" s="49" t="str">
        <f t="shared" si="110"/>
        <v/>
      </c>
      <c r="HQ38" s="49" t="str">
        <f t="shared" si="110"/>
        <v/>
      </c>
      <c r="HR38" s="49" t="str">
        <f t="shared" si="110"/>
        <v/>
      </c>
      <c r="HS38" s="49" t="str">
        <f t="shared" si="110"/>
        <v/>
      </c>
      <c r="HT38" s="49" t="str">
        <f t="shared" si="110"/>
        <v/>
      </c>
      <c r="HU38" s="49" t="str">
        <f t="shared" si="110"/>
        <v/>
      </c>
      <c r="HV38" s="49" t="str">
        <f t="shared" si="110"/>
        <v/>
      </c>
      <c r="HW38" s="49" t="str">
        <f t="shared" si="110"/>
        <v/>
      </c>
      <c r="HX38" s="49" t="str">
        <f t="shared" si="111"/>
        <v/>
      </c>
      <c r="HY38" s="49" t="str">
        <f t="shared" si="111"/>
        <v/>
      </c>
      <c r="HZ38" s="49" t="str">
        <f t="shared" si="111"/>
        <v/>
      </c>
      <c r="IA38" s="49" t="str">
        <f t="shared" si="111"/>
        <v/>
      </c>
      <c r="IB38" s="49" t="str">
        <f t="shared" si="111"/>
        <v/>
      </c>
      <c r="IC38" s="49" t="str">
        <f t="shared" si="111"/>
        <v/>
      </c>
      <c r="ID38" s="49" t="str">
        <f t="shared" si="111"/>
        <v/>
      </c>
      <c r="IE38" s="49" t="str">
        <f t="shared" si="111"/>
        <v/>
      </c>
      <c r="IF38" s="49" t="str">
        <f t="shared" si="111"/>
        <v/>
      </c>
      <c r="IG38" s="49" t="str">
        <f t="shared" si="111"/>
        <v/>
      </c>
      <c r="IH38" s="49" t="str">
        <f t="shared" si="111"/>
        <v/>
      </c>
      <c r="II38" s="49" t="str">
        <f t="shared" si="111"/>
        <v/>
      </c>
      <c r="IJ38" s="49" t="str">
        <f t="shared" si="111"/>
        <v/>
      </c>
      <c r="IK38" s="49" t="str">
        <f t="shared" si="111"/>
        <v/>
      </c>
      <c r="IL38" s="49" t="str">
        <f t="shared" si="111"/>
        <v/>
      </c>
      <c r="IM38"/>
      <c r="IN38"/>
      <c r="IO38"/>
      <c r="IP38"/>
      <c r="IQ38"/>
      <c r="IR38"/>
      <c r="IS38"/>
      <c r="IT38"/>
      <c r="IU38"/>
      <c r="IV38"/>
    </row>
    <row r="39" spans="1:256" s="50" customFormat="1" ht="16.2" thickBot="1" x14ac:dyDescent="0.35">
      <c r="A39" s="149" t="str">
        <f>IF($B39="","",IF(VLOOKUP($B39,'Skyttere registrering'!$AB$2:$AE$101,3,FALSE)=0,"",VLOOKUP($B39,'Skyttere registrering'!$AB$2:$AE$101,3,FALSE)))</f>
        <v/>
      </c>
      <c r="B39" s="144"/>
      <c r="C39" s="152" t="str">
        <f>IF($B39="","",IF(VLOOKUP($B39,'Skyttere registrering'!$AB$2:$AE$101,2,FALSE)=0,"",VLOOKUP($B39,'Skyttere registrering'!$AB$2:$AE$101,2,FALSE)))</f>
        <v/>
      </c>
      <c r="D39" s="149" t="str">
        <f>IF($B39="","",IF(VLOOKUP($B39,'Skyttere registrering'!$AB$2:$AE$101,4,FALSE)=0,"",VLOOKUP($B39,'Skyttere registrering'!$AB$2:$AE$101,4,FALSE)))</f>
        <v/>
      </c>
      <c r="E39" s="158" t="str">
        <f t="shared" si="3"/>
        <v/>
      </c>
      <c r="F39" s="149" t="str">
        <f t="shared" si="4"/>
        <v/>
      </c>
      <c r="G39" s="161" t="str">
        <f t="shared" si="5"/>
        <v/>
      </c>
      <c r="I39" s="45" t="str">
        <f t="shared" si="6"/>
        <v/>
      </c>
      <c r="K39" s="45" t="str">
        <f t="shared" si="7"/>
        <v/>
      </c>
      <c r="M39" s="45" t="str">
        <f t="shared" si="8"/>
        <v/>
      </c>
      <c r="O39" s="45" t="str">
        <f t="shared" si="9"/>
        <v/>
      </c>
      <c r="Q39" s="45" t="str">
        <f t="shared" si="10"/>
        <v/>
      </c>
      <c r="S39" s="45" t="str">
        <f t="shared" si="11"/>
        <v/>
      </c>
      <c r="U39" s="45" t="str">
        <f t="shared" si="12"/>
        <v/>
      </c>
      <c r="W39" s="45" t="str">
        <f t="shared" si="13"/>
        <v/>
      </c>
      <c r="Y39" s="45" t="str">
        <f t="shared" si="14"/>
        <v/>
      </c>
      <c r="AA39" s="45" t="str">
        <f t="shared" si="15"/>
        <v/>
      </c>
      <c r="AC39" s="45" t="str">
        <f t="shared" si="16"/>
        <v/>
      </c>
      <c r="AE39" s="45" t="str">
        <f t="shared" si="17"/>
        <v/>
      </c>
      <c r="AG39" s="45" t="str">
        <f t="shared" si="18"/>
        <v/>
      </c>
      <c r="AI39" s="45" t="str">
        <f t="shared" si="19"/>
        <v/>
      </c>
      <c r="AK39" s="45" t="str">
        <f t="shared" si="20"/>
        <v/>
      </c>
      <c r="AM39" s="45" t="str">
        <f t="shared" si="21"/>
        <v/>
      </c>
      <c r="AO39" s="45" t="str">
        <f t="shared" si="22"/>
        <v/>
      </c>
      <c r="AQ39" s="45" t="str">
        <f t="shared" si="23"/>
        <v/>
      </c>
      <c r="AS39" s="45" t="str">
        <f t="shared" si="24"/>
        <v/>
      </c>
      <c r="AU39" s="45" t="str">
        <f t="shared" si="25"/>
        <v/>
      </c>
      <c r="AW39" s="45" t="str">
        <f t="shared" si="26"/>
        <v/>
      </c>
      <c r="AY39" s="45" t="str">
        <f t="shared" si="27"/>
        <v/>
      </c>
      <c r="BA39" s="45" t="str">
        <f t="shared" si="28"/>
        <v/>
      </c>
      <c r="BC39" s="45" t="str">
        <f t="shared" si="29"/>
        <v/>
      </c>
      <c r="BE39" s="45" t="str">
        <f t="shared" si="30"/>
        <v/>
      </c>
      <c r="BG39" s="45" t="str">
        <f t="shared" si="31"/>
        <v/>
      </c>
      <c r="BI39" s="45" t="str">
        <f t="shared" si="32"/>
        <v/>
      </c>
      <c r="BK39" s="45" t="str">
        <f t="shared" si="33"/>
        <v/>
      </c>
      <c r="BM39" s="45" t="str">
        <f t="shared" si="34"/>
        <v/>
      </c>
      <c r="BO39" s="45" t="str">
        <f t="shared" si="35"/>
        <v/>
      </c>
      <c r="BQ39" s="45" t="str">
        <f t="shared" si="36"/>
        <v/>
      </c>
      <c r="BS39" s="45" t="str">
        <f t="shared" si="37"/>
        <v/>
      </c>
      <c r="BU39" s="45" t="str">
        <f t="shared" si="38"/>
        <v/>
      </c>
      <c r="BW39" s="45" t="str">
        <f t="shared" si="39"/>
        <v/>
      </c>
      <c r="BY39" s="45" t="str">
        <f t="shared" si="40"/>
        <v/>
      </c>
      <c r="CA39" s="45" t="str">
        <f t="shared" si="41"/>
        <v/>
      </c>
      <c r="CC39" s="45" t="str">
        <f t="shared" si="42"/>
        <v/>
      </c>
      <c r="CE39" s="45" t="str">
        <f t="shared" si="43"/>
        <v/>
      </c>
      <c r="CG39" s="45" t="str">
        <f t="shared" si="44"/>
        <v/>
      </c>
      <c r="CI39" s="45" t="str">
        <f t="shared" si="45"/>
        <v/>
      </c>
      <c r="CK39" s="45" t="str">
        <f t="shared" si="46"/>
        <v/>
      </c>
      <c r="CM39" s="45" t="str">
        <f t="shared" si="47"/>
        <v/>
      </c>
      <c r="CO39" s="45" t="str">
        <f t="shared" si="48"/>
        <v/>
      </c>
      <c r="CQ39" s="45" t="str">
        <f t="shared" si="49"/>
        <v/>
      </c>
      <c r="CS39" s="45" t="str">
        <f t="shared" si="50"/>
        <v/>
      </c>
      <c r="CU39" s="45" t="str">
        <f t="shared" si="51"/>
        <v/>
      </c>
      <c r="CW39" s="45" t="str">
        <f t="shared" si="52"/>
        <v/>
      </c>
      <c r="CY39" s="45" t="str">
        <f t="shared" si="53"/>
        <v/>
      </c>
      <c r="DA39" s="45" t="str">
        <f t="shared" si="54"/>
        <v/>
      </c>
      <c r="DC39" s="45" t="str">
        <f t="shared" si="55"/>
        <v/>
      </c>
      <c r="DE39" s="45" t="str">
        <f t="shared" si="56"/>
        <v/>
      </c>
      <c r="DG39" s="45" t="str">
        <f t="shared" si="57"/>
        <v/>
      </c>
      <c r="DI39" s="45" t="str">
        <f t="shared" si="58"/>
        <v/>
      </c>
      <c r="DK39" s="45" t="str">
        <f t="shared" si="59"/>
        <v/>
      </c>
      <c r="DM39" s="45" t="str">
        <f t="shared" si="60"/>
        <v/>
      </c>
      <c r="DO39" s="45" t="str">
        <f t="shared" si="61"/>
        <v/>
      </c>
      <c r="DQ39" s="45" t="str">
        <f t="shared" si="62"/>
        <v/>
      </c>
      <c r="DS39" s="45" t="str">
        <f t="shared" si="63"/>
        <v/>
      </c>
      <c r="DU39" s="45" t="str">
        <f t="shared" si="64"/>
        <v/>
      </c>
      <c r="DW39" s="45" t="str">
        <f t="shared" si="65"/>
        <v/>
      </c>
      <c r="DY39" s="45" t="str">
        <f t="shared" si="66"/>
        <v/>
      </c>
      <c r="EA39" s="45" t="str">
        <f t="shared" si="67"/>
        <v/>
      </c>
      <c r="EC39" s="45" t="str">
        <f t="shared" si="68"/>
        <v/>
      </c>
      <c r="EE39" s="45" t="str">
        <f t="shared" si="69"/>
        <v/>
      </c>
      <c r="EG39" s="45" t="str">
        <f t="shared" si="70"/>
        <v/>
      </c>
      <c r="EI39" s="45" t="str">
        <f t="shared" si="71"/>
        <v/>
      </c>
      <c r="EK39" s="45" t="str">
        <f t="shared" si="72"/>
        <v/>
      </c>
      <c r="EM39" s="45" t="str">
        <f t="shared" si="73"/>
        <v/>
      </c>
      <c r="EO39" s="45" t="str">
        <f t="shared" si="74"/>
        <v/>
      </c>
      <c r="EQ39" s="45" t="str">
        <f t="shared" si="75"/>
        <v/>
      </c>
      <c r="ES39" s="45" t="str">
        <f t="shared" si="76"/>
        <v/>
      </c>
      <c r="EU39" s="45" t="str">
        <f t="shared" si="77"/>
        <v/>
      </c>
      <c r="EW39" s="45" t="str">
        <f t="shared" si="78"/>
        <v/>
      </c>
      <c r="EY39" s="45" t="str">
        <f t="shared" si="79"/>
        <v/>
      </c>
      <c r="FA39" s="45" t="str">
        <f t="shared" si="80"/>
        <v/>
      </c>
      <c r="FB39"/>
      <c r="FC39"/>
      <c r="FD39"/>
      <c r="FE39"/>
      <c r="FF39"/>
      <c r="FG39"/>
      <c r="FH39"/>
      <c r="FI39"/>
      <c r="FJ39"/>
      <c r="FK39"/>
      <c r="FL39"/>
      <c r="FM39" s="46" t="str">
        <f t="shared" si="81"/>
        <v/>
      </c>
      <c r="FN39" s="47" t="str">
        <f t="shared" si="82"/>
        <v/>
      </c>
      <c r="FO39" s="48" t="str">
        <f t="shared" si="83"/>
        <v/>
      </c>
      <c r="FP39" s="49" t="str">
        <f t="shared" si="105"/>
        <v/>
      </c>
      <c r="FQ39" s="49" t="str">
        <f t="shared" si="105"/>
        <v/>
      </c>
      <c r="FR39" s="49" t="str">
        <f t="shared" si="105"/>
        <v/>
      </c>
      <c r="FS39" s="49" t="str">
        <f t="shared" si="105"/>
        <v/>
      </c>
      <c r="FT39" s="49" t="str">
        <f t="shared" si="105"/>
        <v/>
      </c>
      <c r="FU39" s="49" t="str">
        <f t="shared" si="105"/>
        <v/>
      </c>
      <c r="FV39" s="49" t="str">
        <f t="shared" si="105"/>
        <v/>
      </c>
      <c r="FW39" s="49" t="str">
        <f t="shared" si="105"/>
        <v/>
      </c>
      <c r="FX39" s="49" t="str">
        <f t="shared" si="105"/>
        <v/>
      </c>
      <c r="FY39" s="49" t="str">
        <f t="shared" si="105"/>
        <v/>
      </c>
      <c r="FZ39" s="49" t="str">
        <f t="shared" si="106"/>
        <v/>
      </c>
      <c r="GA39" s="49" t="str">
        <f t="shared" si="106"/>
        <v/>
      </c>
      <c r="GB39" s="49" t="str">
        <f t="shared" si="106"/>
        <v/>
      </c>
      <c r="GC39" s="49" t="str">
        <f t="shared" si="106"/>
        <v/>
      </c>
      <c r="GD39" s="49" t="str">
        <f t="shared" si="106"/>
        <v/>
      </c>
      <c r="GE39" s="49" t="str">
        <f t="shared" si="106"/>
        <v/>
      </c>
      <c r="GF39" s="49" t="str">
        <f t="shared" si="106"/>
        <v/>
      </c>
      <c r="GG39" s="49" t="str">
        <f t="shared" si="106"/>
        <v/>
      </c>
      <c r="GH39" s="49" t="str">
        <f t="shared" si="106"/>
        <v/>
      </c>
      <c r="GI39" s="49" t="str">
        <f t="shared" si="106"/>
        <v/>
      </c>
      <c r="GJ39" s="49" t="str">
        <f t="shared" si="107"/>
        <v/>
      </c>
      <c r="GK39" s="49" t="str">
        <f t="shared" si="107"/>
        <v/>
      </c>
      <c r="GL39" s="49" t="str">
        <f t="shared" si="107"/>
        <v/>
      </c>
      <c r="GM39" s="49" t="str">
        <f t="shared" si="107"/>
        <v/>
      </c>
      <c r="GN39" s="49" t="str">
        <f t="shared" si="107"/>
        <v/>
      </c>
      <c r="GO39" s="49" t="str">
        <f t="shared" si="107"/>
        <v/>
      </c>
      <c r="GP39" s="49" t="str">
        <f t="shared" si="107"/>
        <v/>
      </c>
      <c r="GQ39" s="49" t="str">
        <f t="shared" si="107"/>
        <v/>
      </c>
      <c r="GR39" s="49" t="str">
        <f t="shared" si="107"/>
        <v/>
      </c>
      <c r="GS39" s="49" t="str">
        <f t="shared" si="107"/>
        <v/>
      </c>
      <c r="GT39" s="49" t="str">
        <f t="shared" si="108"/>
        <v/>
      </c>
      <c r="GU39" s="49" t="str">
        <f t="shared" si="108"/>
        <v/>
      </c>
      <c r="GV39" s="49" t="str">
        <f t="shared" si="108"/>
        <v/>
      </c>
      <c r="GW39" s="49" t="str">
        <f t="shared" si="108"/>
        <v/>
      </c>
      <c r="GX39" s="49" t="str">
        <f t="shared" si="108"/>
        <v/>
      </c>
      <c r="GY39" s="49" t="str">
        <f t="shared" si="108"/>
        <v/>
      </c>
      <c r="GZ39" s="49" t="str">
        <f t="shared" si="108"/>
        <v/>
      </c>
      <c r="HA39" s="49" t="str">
        <f t="shared" si="108"/>
        <v/>
      </c>
      <c r="HB39" s="49" t="str">
        <f t="shared" si="108"/>
        <v/>
      </c>
      <c r="HC39" s="49" t="str">
        <f t="shared" si="108"/>
        <v/>
      </c>
      <c r="HD39" s="49" t="str">
        <f t="shared" si="109"/>
        <v/>
      </c>
      <c r="HE39" s="49" t="str">
        <f t="shared" si="109"/>
        <v/>
      </c>
      <c r="HF39" s="49" t="str">
        <f t="shared" si="109"/>
        <v/>
      </c>
      <c r="HG39" s="49" t="str">
        <f t="shared" si="109"/>
        <v/>
      </c>
      <c r="HH39" s="49" t="str">
        <f t="shared" si="109"/>
        <v/>
      </c>
      <c r="HI39" s="49" t="str">
        <f t="shared" si="109"/>
        <v/>
      </c>
      <c r="HJ39" s="49" t="str">
        <f t="shared" si="109"/>
        <v/>
      </c>
      <c r="HK39" s="49" t="str">
        <f t="shared" si="109"/>
        <v/>
      </c>
      <c r="HL39" s="49" t="str">
        <f t="shared" si="109"/>
        <v/>
      </c>
      <c r="HM39" s="49" t="str">
        <f t="shared" si="109"/>
        <v/>
      </c>
      <c r="HN39" s="49" t="str">
        <f t="shared" si="110"/>
        <v/>
      </c>
      <c r="HO39" s="49" t="str">
        <f t="shared" si="110"/>
        <v/>
      </c>
      <c r="HP39" s="49" t="str">
        <f t="shared" si="110"/>
        <v/>
      </c>
      <c r="HQ39" s="49" t="str">
        <f t="shared" si="110"/>
        <v/>
      </c>
      <c r="HR39" s="49" t="str">
        <f t="shared" si="110"/>
        <v/>
      </c>
      <c r="HS39" s="49" t="str">
        <f t="shared" si="110"/>
        <v/>
      </c>
      <c r="HT39" s="49" t="str">
        <f t="shared" si="110"/>
        <v/>
      </c>
      <c r="HU39" s="49" t="str">
        <f t="shared" si="110"/>
        <v/>
      </c>
      <c r="HV39" s="49" t="str">
        <f t="shared" si="110"/>
        <v/>
      </c>
      <c r="HW39" s="49" t="str">
        <f t="shared" si="110"/>
        <v/>
      </c>
      <c r="HX39" s="49" t="str">
        <f t="shared" si="111"/>
        <v/>
      </c>
      <c r="HY39" s="49" t="str">
        <f t="shared" si="111"/>
        <v/>
      </c>
      <c r="HZ39" s="49" t="str">
        <f t="shared" si="111"/>
        <v/>
      </c>
      <c r="IA39" s="49" t="str">
        <f t="shared" si="111"/>
        <v/>
      </c>
      <c r="IB39" s="49" t="str">
        <f t="shared" si="111"/>
        <v/>
      </c>
      <c r="IC39" s="49" t="str">
        <f t="shared" si="111"/>
        <v/>
      </c>
      <c r="ID39" s="49" t="str">
        <f t="shared" si="111"/>
        <v/>
      </c>
      <c r="IE39" s="49" t="str">
        <f t="shared" si="111"/>
        <v/>
      </c>
      <c r="IF39" s="49" t="str">
        <f t="shared" si="111"/>
        <v/>
      </c>
      <c r="IG39" s="49" t="str">
        <f t="shared" si="111"/>
        <v/>
      </c>
      <c r="IH39" s="49" t="str">
        <f t="shared" si="111"/>
        <v/>
      </c>
      <c r="II39" s="49" t="str">
        <f t="shared" si="111"/>
        <v/>
      </c>
      <c r="IJ39" s="49" t="str">
        <f t="shared" si="111"/>
        <v/>
      </c>
      <c r="IK39" s="49" t="str">
        <f t="shared" si="111"/>
        <v/>
      </c>
      <c r="IL39" s="49" t="str">
        <f t="shared" si="111"/>
        <v/>
      </c>
      <c r="IM39"/>
      <c r="IN39"/>
      <c r="IO39"/>
      <c r="IP39"/>
      <c r="IQ39"/>
      <c r="IR39"/>
      <c r="IS39"/>
      <c r="IT39"/>
      <c r="IU39"/>
      <c r="IV39"/>
    </row>
    <row r="40" spans="1:256" s="50" customFormat="1" ht="16.2" thickBot="1" x14ac:dyDescent="0.35">
      <c r="A40" s="149" t="str">
        <f>IF($B40="","",IF(VLOOKUP($B40,'Skyttere registrering'!$AB$2:$AE$101,3,FALSE)=0,"",VLOOKUP($B40,'Skyttere registrering'!$AB$2:$AE$101,3,FALSE)))</f>
        <v/>
      </c>
      <c r="B40" s="144"/>
      <c r="C40" s="152" t="str">
        <f>IF($B40="","",IF(VLOOKUP($B40,'Skyttere registrering'!$AB$2:$AE$101,2,FALSE)=0,"",VLOOKUP($B40,'Skyttere registrering'!$AB$2:$AE$101,2,FALSE)))</f>
        <v/>
      </c>
      <c r="D40" s="149" t="str">
        <f>IF($B40="","",IF(VLOOKUP($B40,'Skyttere registrering'!$AB$2:$AE$101,4,FALSE)=0,"",VLOOKUP($B40,'Skyttere registrering'!$AB$2:$AE$101,4,FALSE)))</f>
        <v/>
      </c>
      <c r="E40" s="158" t="str">
        <f t="shared" si="3"/>
        <v/>
      </c>
      <c r="F40" s="149" t="str">
        <f t="shared" si="4"/>
        <v/>
      </c>
      <c r="G40" s="161" t="str">
        <f t="shared" si="5"/>
        <v/>
      </c>
      <c r="I40" s="45" t="str">
        <f t="shared" si="6"/>
        <v/>
      </c>
      <c r="K40" s="45" t="str">
        <f t="shared" si="7"/>
        <v/>
      </c>
      <c r="M40" s="45" t="str">
        <f t="shared" si="8"/>
        <v/>
      </c>
      <c r="O40" s="45" t="str">
        <f t="shared" si="9"/>
        <v/>
      </c>
      <c r="Q40" s="45" t="str">
        <f t="shared" si="10"/>
        <v/>
      </c>
      <c r="S40" s="45" t="str">
        <f t="shared" si="11"/>
        <v/>
      </c>
      <c r="U40" s="45" t="str">
        <f t="shared" si="12"/>
        <v/>
      </c>
      <c r="W40" s="45" t="str">
        <f t="shared" si="13"/>
        <v/>
      </c>
      <c r="Y40" s="45" t="str">
        <f t="shared" si="14"/>
        <v/>
      </c>
      <c r="AA40" s="45" t="str">
        <f t="shared" si="15"/>
        <v/>
      </c>
      <c r="AC40" s="45" t="str">
        <f t="shared" si="16"/>
        <v/>
      </c>
      <c r="AE40" s="45" t="str">
        <f t="shared" si="17"/>
        <v/>
      </c>
      <c r="AG40" s="45" t="str">
        <f t="shared" si="18"/>
        <v/>
      </c>
      <c r="AI40" s="45" t="str">
        <f t="shared" si="19"/>
        <v/>
      </c>
      <c r="AK40" s="45" t="str">
        <f t="shared" si="20"/>
        <v/>
      </c>
      <c r="AM40" s="45" t="str">
        <f t="shared" si="21"/>
        <v/>
      </c>
      <c r="AO40" s="45" t="str">
        <f t="shared" si="22"/>
        <v/>
      </c>
      <c r="AQ40" s="45" t="str">
        <f t="shared" si="23"/>
        <v/>
      </c>
      <c r="AS40" s="45" t="str">
        <f t="shared" si="24"/>
        <v/>
      </c>
      <c r="AU40" s="45" t="str">
        <f t="shared" si="25"/>
        <v/>
      </c>
      <c r="AW40" s="45" t="str">
        <f t="shared" si="26"/>
        <v/>
      </c>
      <c r="AY40" s="45" t="str">
        <f t="shared" si="27"/>
        <v/>
      </c>
      <c r="BA40" s="45" t="str">
        <f t="shared" si="28"/>
        <v/>
      </c>
      <c r="BC40" s="45" t="str">
        <f t="shared" si="29"/>
        <v/>
      </c>
      <c r="BE40" s="45" t="str">
        <f t="shared" si="30"/>
        <v/>
      </c>
      <c r="BG40" s="45" t="str">
        <f t="shared" si="31"/>
        <v/>
      </c>
      <c r="BI40" s="45" t="str">
        <f t="shared" si="32"/>
        <v/>
      </c>
      <c r="BK40" s="45" t="str">
        <f t="shared" si="33"/>
        <v/>
      </c>
      <c r="BM40" s="45" t="str">
        <f t="shared" si="34"/>
        <v/>
      </c>
      <c r="BO40" s="45" t="str">
        <f t="shared" si="35"/>
        <v/>
      </c>
      <c r="BQ40" s="45" t="str">
        <f t="shared" si="36"/>
        <v/>
      </c>
      <c r="BS40" s="45" t="str">
        <f t="shared" si="37"/>
        <v/>
      </c>
      <c r="BU40" s="45" t="str">
        <f t="shared" si="38"/>
        <v/>
      </c>
      <c r="BW40" s="45" t="str">
        <f t="shared" si="39"/>
        <v/>
      </c>
      <c r="BY40" s="45" t="str">
        <f t="shared" si="40"/>
        <v/>
      </c>
      <c r="CA40" s="45" t="str">
        <f t="shared" si="41"/>
        <v/>
      </c>
      <c r="CC40" s="45" t="str">
        <f t="shared" si="42"/>
        <v/>
      </c>
      <c r="CE40" s="45" t="str">
        <f t="shared" si="43"/>
        <v/>
      </c>
      <c r="CG40" s="45" t="str">
        <f t="shared" si="44"/>
        <v/>
      </c>
      <c r="CI40" s="45" t="str">
        <f t="shared" si="45"/>
        <v/>
      </c>
      <c r="CK40" s="45" t="str">
        <f t="shared" si="46"/>
        <v/>
      </c>
      <c r="CM40" s="45" t="str">
        <f t="shared" si="47"/>
        <v/>
      </c>
      <c r="CO40" s="45" t="str">
        <f t="shared" si="48"/>
        <v/>
      </c>
      <c r="CQ40" s="45" t="str">
        <f t="shared" si="49"/>
        <v/>
      </c>
      <c r="CS40" s="45" t="str">
        <f t="shared" si="50"/>
        <v/>
      </c>
      <c r="CU40" s="45" t="str">
        <f t="shared" si="51"/>
        <v/>
      </c>
      <c r="CW40" s="45" t="str">
        <f t="shared" si="52"/>
        <v/>
      </c>
      <c r="CY40" s="45" t="str">
        <f t="shared" si="53"/>
        <v/>
      </c>
      <c r="DA40" s="45" t="str">
        <f t="shared" si="54"/>
        <v/>
      </c>
      <c r="DC40" s="45" t="str">
        <f t="shared" si="55"/>
        <v/>
      </c>
      <c r="DE40" s="45" t="str">
        <f t="shared" si="56"/>
        <v/>
      </c>
      <c r="DG40" s="45" t="str">
        <f t="shared" si="57"/>
        <v/>
      </c>
      <c r="DI40" s="45" t="str">
        <f t="shared" si="58"/>
        <v/>
      </c>
      <c r="DK40" s="45" t="str">
        <f t="shared" si="59"/>
        <v/>
      </c>
      <c r="DM40" s="45" t="str">
        <f t="shared" si="60"/>
        <v/>
      </c>
      <c r="DO40" s="45" t="str">
        <f t="shared" si="61"/>
        <v/>
      </c>
      <c r="DQ40" s="45" t="str">
        <f t="shared" si="62"/>
        <v/>
      </c>
      <c r="DS40" s="45" t="str">
        <f t="shared" si="63"/>
        <v/>
      </c>
      <c r="DU40" s="45" t="str">
        <f t="shared" si="64"/>
        <v/>
      </c>
      <c r="DW40" s="45" t="str">
        <f t="shared" si="65"/>
        <v/>
      </c>
      <c r="DY40" s="45" t="str">
        <f t="shared" si="66"/>
        <v/>
      </c>
      <c r="EA40" s="45" t="str">
        <f t="shared" si="67"/>
        <v/>
      </c>
      <c r="EC40" s="45" t="str">
        <f t="shared" si="68"/>
        <v/>
      </c>
      <c r="EE40" s="45" t="str">
        <f t="shared" si="69"/>
        <v/>
      </c>
      <c r="EG40" s="45" t="str">
        <f t="shared" si="70"/>
        <v/>
      </c>
      <c r="EI40" s="45" t="str">
        <f t="shared" si="71"/>
        <v/>
      </c>
      <c r="EK40" s="45" t="str">
        <f t="shared" si="72"/>
        <v/>
      </c>
      <c r="EM40" s="45" t="str">
        <f t="shared" si="73"/>
        <v/>
      </c>
      <c r="EO40" s="45" t="str">
        <f t="shared" si="74"/>
        <v/>
      </c>
      <c r="EQ40" s="45" t="str">
        <f t="shared" si="75"/>
        <v/>
      </c>
      <c r="ES40" s="45" t="str">
        <f t="shared" si="76"/>
        <v/>
      </c>
      <c r="EU40" s="45" t="str">
        <f t="shared" si="77"/>
        <v/>
      </c>
      <c r="EW40" s="45" t="str">
        <f t="shared" si="78"/>
        <v/>
      </c>
      <c r="EY40" s="45" t="str">
        <f t="shared" si="79"/>
        <v/>
      </c>
      <c r="FA40" s="45" t="str">
        <f t="shared" si="80"/>
        <v/>
      </c>
      <c r="FB40"/>
      <c r="FC40"/>
      <c r="FD40"/>
      <c r="FE40"/>
      <c r="FF40"/>
      <c r="FG40"/>
      <c r="FH40"/>
      <c r="FI40"/>
      <c r="FJ40"/>
      <c r="FK40"/>
      <c r="FL40"/>
      <c r="FM40" s="46" t="str">
        <f t="shared" si="81"/>
        <v/>
      </c>
      <c r="FN40" s="47" t="str">
        <f t="shared" si="82"/>
        <v/>
      </c>
      <c r="FO40" s="48" t="str">
        <f t="shared" si="83"/>
        <v/>
      </c>
      <c r="FP40" s="49" t="str">
        <f t="shared" si="105"/>
        <v/>
      </c>
      <c r="FQ40" s="49" t="str">
        <f t="shared" si="105"/>
        <v/>
      </c>
      <c r="FR40" s="49" t="str">
        <f t="shared" si="105"/>
        <v/>
      </c>
      <c r="FS40" s="49" t="str">
        <f t="shared" si="105"/>
        <v/>
      </c>
      <c r="FT40" s="49" t="str">
        <f t="shared" si="105"/>
        <v/>
      </c>
      <c r="FU40" s="49" t="str">
        <f t="shared" si="105"/>
        <v/>
      </c>
      <c r="FV40" s="49" t="str">
        <f t="shared" si="105"/>
        <v/>
      </c>
      <c r="FW40" s="49" t="str">
        <f t="shared" si="105"/>
        <v/>
      </c>
      <c r="FX40" s="49" t="str">
        <f t="shared" si="105"/>
        <v/>
      </c>
      <c r="FY40" s="49" t="str">
        <f t="shared" si="105"/>
        <v/>
      </c>
      <c r="FZ40" s="49" t="str">
        <f t="shared" si="106"/>
        <v/>
      </c>
      <c r="GA40" s="49" t="str">
        <f t="shared" si="106"/>
        <v/>
      </c>
      <c r="GB40" s="49" t="str">
        <f t="shared" si="106"/>
        <v/>
      </c>
      <c r="GC40" s="49" t="str">
        <f t="shared" si="106"/>
        <v/>
      </c>
      <c r="GD40" s="49" t="str">
        <f t="shared" si="106"/>
        <v/>
      </c>
      <c r="GE40" s="49" t="str">
        <f t="shared" si="106"/>
        <v/>
      </c>
      <c r="GF40" s="49" t="str">
        <f t="shared" si="106"/>
        <v/>
      </c>
      <c r="GG40" s="49" t="str">
        <f t="shared" si="106"/>
        <v/>
      </c>
      <c r="GH40" s="49" t="str">
        <f t="shared" si="106"/>
        <v/>
      </c>
      <c r="GI40" s="49" t="str">
        <f t="shared" si="106"/>
        <v/>
      </c>
      <c r="GJ40" s="49" t="str">
        <f t="shared" si="107"/>
        <v/>
      </c>
      <c r="GK40" s="49" t="str">
        <f t="shared" si="107"/>
        <v/>
      </c>
      <c r="GL40" s="49" t="str">
        <f t="shared" si="107"/>
        <v/>
      </c>
      <c r="GM40" s="49" t="str">
        <f t="shared" si="107"/>
        <v/>
      </c>
      <c r="GN40" s="49" t="str">
        <f t="shared" si="107"/>
        <v/>
      </c>
      <c r="GO40" s="49" t="str">
        <f t="shared" si="107"/>
        <v/>
      </c>
      <c r="GP40" s="49" t="str">
        <f t="shared" si="107"/>
        <v/>
      </c>
      <c r="GQ40" s="49" t="str">
        <f t="shared" si="107"/>
        <v/>
      </c>
      <c r="GR40" s="49" t="str">
        <f t="shared" si="107"/>
        <v/>
      </c>
      <c r="GS40" s="49" t="str">
        <f t="shared" si="107"/>
        <v/>
      </c>
      <c r="GT40" s="49" t="str">
        <f t="shared" si="108"/>
        <v/>
      </c>
      <c r="GU40" s="49" t="str">
        <f t="shared" si="108"/>
        <v/>
      </c>
      <c r="GV40" s="49" t="str">
        <f t="shared" si="108"/>
        <v/>
      </c>
      <c r="GW40" s="49" t="str">
        <f t="shared" si="108"/>
        <v/>
      </c>
      <c r="GX40" s="49" t="str">
        <f t="shared" si="108"/>
        <v/>
      </c>
      <c r="GY40" s="49" t="str">
        <f t="shared" si="108"/>
        <v/>
      </c>
      <c r="GZ40" s="49" t="str">
        <f t="shared" si="108"/>
        <v/>
      </c>
      <c r="HA40" s="49" t="str">
        <f t="shared" si="108"/>
        <v/>
      </c>
      <c r="HB40" s="49" t="str">
        <f t="shared" si="108"/>
        <v/>
      </c>
      <c r="HC40" s="49" t="str">
        <f t="shared" si="108"/>
        <v/>
      </c>
      <c r="HD40" s="49" t="str">
        <f t="shared" si="109"/>
        <v/>
      </c>
      <c r="HE40" s="49" t="str">
        <f t="shared" si="109"/>
        <v/>
      </c>
      <c r="HF40" s="49" t="str">
        <f t="shared" si="109"/>
        <v/>
      </c>
      <c r="HG40" s="49" t="str">
        <f t="shared" si="109"/>
        <v/>
      </c>
      <c r="HH40" s="49" t="str">
        <f t="shared" si="109"/>
        <v/>
      </c>
      <c r="HI40" s="49" t="str">
        <f t="shared" si="109"/>
        <v/>
      </c>
      <c r="HJ40" s="49" t="str">
        <f t="shared" si="109"/>
        <v/>
      </c>
      <c r="HK40" s="49" t="str">
        <f t="shared" si="109"/>
        <v/>
      </c>
      <c r="HL40" s="49" t="str">
        <f t="shared" si="109"/>
        <v/>
      </c>
      <c r="HM40" s="49" t="str">
        <f t="shared" si="109"/>
        <v/>
      </c>
      <c r="HN40" s="49" t="str">
        <f t="shared" si="110"/>
        <v/>
      </c>
      <c r="HO40" s="49" t="str">
        <f t="shared" si="110"/>
        <v/>
      </c>
      <c r="HP40" s="49" t="str">
        <f t="shared" si="110"/>
        <v/>
      </c>
      <c r="HQ40" s="49" t="str">
        <f t="shared" si="110"/>
        <v/>
      </c>
      <c r="HR40" s="49" t="str">
        <f t="shared" si="110"/>
        <v/>
      </c>
      <c r="HS40" s="49" t="str">
        <f t="shared" si="110"/>
        <v/>
      </c>
      <c r="HT40" s="49" t="str">
        <f t="shared" si="110"/>
        <v/>
      </c>
      <c r="HU40" s="49" t="str">
        <f t="shared" si="110"/>
        <v/>
      </c>
      <c r="HV40" s="49" t="str">
        <f t="shared" si="110"/>
        <v/>
      </c>
      <c r="HW40" s="49" t="str">
        <f t="shared" si="110"/>
        <v/>
      </c>
      <c r="HX40" s="49" t="str">
        <f t="shared" si="111"/>
        <v/>
      </c>
      <c r="HY40" s="49" t="str">
        <f t="shared" si="111"/>
        <v/>
      </c>
      <c r="HZ40" s="49" t="str">
        <f t="shared" si="111"/>
        <v/>
      </c>
      <c r="IA40" s="49" t="str">
        <f t="shared" si="111"/>
        <v/>
      </c>
      <c r="IB40" s="49" t="str">
        <f t="shared" si="111"/>
        <v/>
      </c>
      <c r="IC40" s="49" t="str">
        <f t="shared" si="111"/>
        <v/>
      </c>
      <c r="ID40" s="49" t="str">
        <f t="shared" si="111"/>
        <v/>
      </c>
      <c r="IE40" s="49" t="str">
        <f t="shared" si="111"/>
        <v/>
      </c>
      <c r="IF40" s="49" t="str">
        <f t="shared" si="111"/>
        <v/>
      </c>
      <c r="IG40" s="49" t="str">
        <f t="shared" si="111"/>
        <v/>
      </c>
      <c r="IH40" s="49" t="str">
        <f t="shared" si="111"/>
        <v/>
      </c>
      <c r="II40" s="49" t="str">
        <f t="shared" si="111"/>
        <v/>
      </c>
      <c r="IJ40" s="49" t="str">
        <f t="shared" si="111"/>
        <v/>
      </c>
      <c r="IK40" s="49" t="str">
        <f t="shared" si="111"/>
        <v/>
      </c>
      <c r="IL40" s="49" t="str">
        <f t="shared" si="111"/>
        <v/>
      </c>
      <c r="IM40"/>
      <c r="IN40"/>
      <c r="IO40"/>
      <c r="IP40"/>
      <c r="IQ40"/>
      <c r="IR40"/>
      <c r="IS40"/>
      <c r="IT40"/>
      <c r="IU40"/>
      <c r="IV40"/>
    </row>
    <row r="41" spans="1:256" s="50" customFormat="1" ht="16.2" thickBot="1" x14ac:dyDescent="0.35">
      <c r="A41" s="149" t="str">
        <f>IF($B41="","",IF(VLOOKUP($B41,'Skyttere registrering'!$AB$2:$AE$101,3,FALSE)=0,"",VLOOKUP($B41,'Skyttere registrering'!$AB$2:$AE$101,3,FALSE)))</f>
        <v/>
      </c>
      <c r="B41" s="144"/>
      <c r="C41" s="152" t="str">
        <f>IF($B41="","",IF(VLOOKUP($B41,'Skyttere registrering'!$AB$2:$AE$101,2,FALSE)=0,"",VLOOKUP($B41,'Skyttere registrering'!$AB$2:$AE$101,2,FALSE)))</f>
        <v/>
      </c>
      <c r="D41" s="149" t="str">
        <f>IF($B41="","",IF(VLOOKUP($B41,'Skyttere registrering'!$AB$2:$AE$101,4,FALSE)=0,"",VLOOKUP($B41,'Skyttere registrering'!$AB$2:$AE$101,4,FALSE)))</f>
        <v/>
      </c>
      <c r="E41" s="158" t="str">
        <f t="shared" si="3"/>
        <v/>
      </c>
      <c r="F41" s="149" t="str">
        <f t="shared" si="4"/>
        <v/>
      </c>
      <c r="G41" s="161" t="str">
        <f t="shared" si="5"/>
        <v/>
      </c>
      <c r="I41" s="45" t="str">
        <f t="shared" si="6"/>
        <v/>
      </c>
      <c r="K41" s="45" t="str">
        <f t="shared" si="7"/>
        <v/>
      </c>
      <c r="M41" s="45" t="str">
        <f t="shared" si="8"/>
        <v/>
      </c>
      <c r="O41" s="45" t="str">
        <f t="shared" si="9"/>
        <v/>
      </c>
      <c r="Q41" s="45" t="str">
        <f t="shared" si="10"/>
        <v/>
      </c>
      <c r="S41" s="45" t="str">
        <f t="shared" si="11"/>
        <v/>
      </c>
      <c r="U41" s="45" t="str">
        <f t="shared" si="12"/>
        <v/>
      </c>
      <c r="W41" s="45" t="str">
        <f t="shared" si="13"/>
        <v/>
      </c>
      <c r="Y41" s="45" t="str">
        <f t="shared" si="14"/>
        <v/>
      </c>
      <c r="AA41" s="45" t="str">
        <f t="shared" si="15"/>
        <v/>
      </c>
      <c r="AC41" s="45" t="str">
        <f t="shared" si="16"/>
        <v/>
      </c>
      <c r="AE41" s="45" t="str">
        <f t="shared" si="17"/>
        <v/>
      </c>
      <c r="AG41" s="45" t="str">
        <f t="shared" si="18"/>
        <v/>
      </c>
      <c r="AI41" s="45" t="str">
        <f t="shared" si="19"/>
        <v/>
      </c>
      <c r="AK41" s="45" t="str">
        <f t="shared" si="20"/>
        <v/>
      </c>
      <c r="AM41" s="45" t="str">
        <f t="shared" si="21"/>
        <v/>
      </c>
      <c r="AO41" s="45" t="str">
        <f t="shared" si="22"/>
        <v/>
      </c>
      <c r="AQ41" s="45" t="str">
        <f t="shared" si="23"/>
        <v/>
      </c>
      <c r="AS41" s="45" t="str">
        <f t="shared" si="24"/>
        <v/>
      </c>
      <c r="AU41" s="45" t="str">
        <f t="shared" si="25"/>
        <v/>
      </c>
      <c r="AW41" s="45" t="str">
        <f t="shared" si="26"/>
        <v/>
      </c>
      <c r="AY41" s="45" t="str">
        <f t="shared" si="27"/>
        <v/>
      </c>
      <c r="BA41" s="45" t="str">
        <f t="shared" si="28"/>
        <v/>
      </c>
      <c r="BC41" s="45" t="str">
        <f t="shared" si="29"/>
        <v/>
      </c>
      <c r="BE41" s="45" t="str">
        <f t="shared" si="30"/>
        <v/>
      </c>
      <c r="BG41" s="45" t="str">
        <f t="shared" si="31"/>
        <v/>
      </c>
      <c r="BI41" s="45" t="str">
        <f t="shared" si="32"/>
        <v/>
      </c>
      <c r="BK41" s="45" t="str">
        <f t="shared" si="33"/>
        <v/>
      </c>
      <c r="BM41" s="45" t="str">
        <f t="shared" si="34"/>
        <v/>
      </c>
      <c r="BO41" s="45" t="str">
        <f t="shared" si="35"/>
        <v/>
      </c>
      <c r="BQ41" s="45" t="str">
        <f t="shared" si="36"/>
        <v/>
      </c>
      <c r="BS41" s="45" t="str">
        <f t="shared" si="37"/>
        <v/>
      </c>
      <c r="BU41" s="45" t="str">
        <f t="shared" si="38"/>
        <v/>
      </c>
      <c r="BW41" s="45" t="str">
        <f t="shared" si="39"/>
        <v/>
      </c>
      <c r="BY41" s="45" t="str">
        <f t="shared" si="40"/>
        <v/>
      </c>
      <c r="CA41" s="45" t="str">
        <f t="shared" si="41"/>
        <v/>
      </c>
      <c r="CC41" s="45" t="str">
        <f t="shared" si="42"/>
        <v/>
      </c>
      <c r="CE41" s="45" t="str">
        <f t="shared" si="43"/>
        <v/>
      </c>
      <c r="CG41" s="45" t="str">
        <f t="shared" si="44"/>
        <v/>
      </c>
      <c r="CI41" s="45" t="str">
        <f t="shared" si="45"/>
        <v/>
      </c>
      <c r="CK41" s="45" t="str">
        <f t="shared" si="46"/>
        <v/>
      </c>
      <c r="CM41" s="45" t="str">
        <f t="shared" si="47"/>
        <v/>
      </c>
      <c r="CO41" s="45" t="str">
        <f t="shared" si="48"/>
        <v/>
      </c>
      <c r="CQ41" s="45" t="str">
        <f t="shared" si="49"/>
        <v/>
      </c>
      <c r="CS41" s="45" t="str">
        <f t="shared" si="50"/>
        <v/>
      </c>
      <c r="CU41" s="45" t="str">
        <f t="shared" si="51"/>
        <v/>
      </c>
      <c r="CW41" s="45" t="str">
        <f t="shared" si="52"/>
        <v/>
      </c>
      <c r="CY41" s="45" t="str">
        <f t="shared" si="53"/>
        <v/>
      </c>
      <c r="DA41" s="45" t="str">
        <f t="shared" si="54"/>
        <v/>
      </c>
      <c r="DC41" s="45" t="str">
        <f t="shared" si="55"/>
        <v/>
      </c>
      <c r="DE41" s="45" t="str">
        <f t="shared" si="56"/>
        <v/>
      </c>
      <c r="DG41" s="45" t="str">
        <f t="shared" si="57"/>
        <v/>
      </c>
      <c r="DI41" s="45" t="str">
        <f t="shared" si="58"/>
        <v/>
      </c>
      <c r="DK41" s="45" t="str">
        <f t="shared" si="59"/>
        <v/>
      </c>
      <c r="DM41" s="45" t="str">
        <f t="shared" si="60"/>
        <v/>
      </c>
      <c r="DO41" s="45" t="str">
        <f t="shared" si="61"/>
        <v/>
      </c>
      <c r="DQ41" s="45" t="str">
        <f t="shared" si="62"/>
        <v/>
      </c>
      <c r="DS41" s="45" t="str">
        <f t="shared" si="63"/>
        <v/>
      </c>
      <c r="DU41" s="45" t="str">
        <f t="shared" si="64"/>
        <v/>
      </c>
      <c r="DW41" s="45" t="str">
        <f t="shared" si="65"/>
        <v/>
      </c>
      <c r="DY41" s="45" t="str">
        <f t="shared" si="66"/>
        <v/>
      </c>
      <c r="EA41" s="45" t="str">
        <f t="shared" si="67"/>
        <v/>
      </c>
      <c r="EC41" s="45" t="str">
        <f t="shared" si="68"/>
        <v/>
      </c>
      <c r="EE41" s="45" t="str">
        <f t="shared" si="69"/>
        <v/>
      </c>
      <c r="EG41" s="45" t="str">
        <f t="shared" si="70"/>
        <v/>
      </c>
      <c r="EI41" s="45" t="str">
        <f t="shared" si="71"/>
        <v/>
      </c>
      <c r="EK41" s="45" t="str">
        <f t="shared" si="72"/>
        <v/>
      </c>
      <c r="EM41" s="45" t="str">
        <f t="shared" si="73"/>
        <v/>
      </c>
      <c r="EO41" s="45" t="str">
        <f t="shared" si="74"/>
        <v/>
      </c>
      <c r="EQ41" s="45" t="str">
        <f t="shared" si="75"/>
        <v/>
      </c>
      <c r="ES41" s="45" t="str">
        <f t="shared" si="76"/>
        <v/>
      </c>
      <c r="EU41" s="45" t="str">
        <f t="shared" si="77"/>
        <v/>
      </c>
      <c r="EW41" s="45" t="str">
        <f t="shared" si="78"/>
        <v/>
      </c>
      <c r="EY41" s="45" t="str">
        <f t="shared" si="79"/>
        <v/>
      </c>
      <c r="FA41" s="45" t="str">
        <f t="shared" si="80"/>
        <v/>
      </c>
      <c r="FB41"/>
      <c r="FC41"/>
      <c r="FD41"/>
      <c r="FE41"/>
      <c r="FF41"/>
      <c r="FG41"/>
      <c r="FH41"/>
      <c r="FI41"/>
      <c r="FJ41"/>
      <c r="FK41"/>
      <c r="FL41"/>
      <c r="FM41" s="46" t="str">
        <f t="shared" si="81"/>
        <v/>
      </c>
      <c r="FN41" s="47" t="str">
        <f t="shared" si="82"/>
        <v/>
      </c>
      <c r="FO41" s="48" t="str">
        <f t="shared" si="83"/>
        <v/>
      </c>
      <c r="FP41" s="49" t="str">
        <f t="shared" si="105"/>
        <v/>
      </c>
      <c r="FQ41" s="49" t="str">
        <f t="shared" si="105"/>
        <v/>
      </c>
      <c r="FR41" s="49" t="str">
        <f t="shared" si="105"/>
        <v/>
      </c>
      <c r="FS41" s="49" t="str">
        <f t="shared" si="105"/>
        <v/>
      </c>
      <c r="FT41" s="49" t="str">
        <f t="shared" si="105"/>
        <v/>
      </c>
      <c r="FU41" s="49" t="str">
        <f t="shared" si="105"/>
        <v/>
      </c>
      <c r="FV41" s="49" t="str">
        <f t="shared" si="105"/>
        <v/>
      </c>
      <c r="FW41" s="49" t="str">
        <f t="shared" si="105"/>
        <v/>
      </c>
      <c r="FX41" s="49" t="str">
        <f t="shared" si="105"/>
        <v/>
      </c>
      <c r="FY41" s="49" t="str">
        <f t="shared" si="105"/>
        <v/>
      </c>
      <c r="FZ41" s="49" t="str">
        <f t="shared" si="106"/>
        <v/>
      </c>
      <c r="GA41" s="49" t="str">
        <f t="shared" si="106"/>
        <v/>
      </c>
      <c r="GB41" s="49" t="str">
        <f t="shared" si="106"/>
        <v/>
      </c>
      <c r="GC41" s="49" t="str">
        <f t="shared" si="106"/>
        <v/>
      </c>
      <c r="GD41" s="49" t="str">
        <f t="shared" si="106"/>
        <v/>
      </c>
      <c r="GE41" s="49" t="str">
        <f t="shared" si="106"/>
        <v/>
      </c>
      <c r="GF41" s="49" t="str">
        <f t="shared" si="106"/>
        <v/>
      </c>
      <c r="GG41" s="49" t="str">
        <f t="shared" si="106"/>
        <v/>
      </c>
      <c r="GH41" s="49" t="str">
        <f t="shared" si="106"/>
        <v/>
      </c>
      <c r="GI41" s="49" t="str">
        <f t="shared" si="106"/>
        <v/>
      </c>
      <c r="GJ41" s="49" t="str">
        <f t="shared" si="107"/>
        <v/>
      </c>
      <c r="GK41" s="49" t="str">
        <f t="shared" si="107"/>
        <v/>
      </c>
      <c r="GL41" s="49" t="str">
        <f t="shared" si="107"/>
        <v/>
      </c>
      <c r="GM41" s="49" t="str">
        <f t="shared" si="107"/>
        <v/>
      </c>
      <c r="GN41" s="49" t="str">
        <f t="shared" si="107"/>
        <v/>
      </c>
      <c r="GO41" s="49" t="str">
        <f t="shared" si="107"/>
        <v/>
      </c>
      <c r="GP41" s="49" t="str">
        <f t="shared" si="107"/>
        <v/>
      </c>
      <c r="GQ41" s="49" t="str">
        <f t="shared" si="107"/>
        <v/>
      </c>
      <c r="GR41" s="49" t="str">
        <f t="shared" si="107"/>
        <v/>
      </c>
      <c r="GS41" s="49" t="str">
        <f t="shared" si="107"/>
        <v/>
      </c>
      <c r="GT41" s="49" t="str">
        <f t="shared" si="108"/>
        <v/>
      </c>
      <c r="GU41" s="49" t="str">
        <f t="shared" si="108"/>
        <v/>
      </c>
      <c r="GV41" s="49" t="str">
        <f t="shared" si="108"/>
        <v/>
      </c>
      <c r="GW41" s="49" t="str">
        <f t="shared" si="108"/>
        <v/>
      </c>
      <c r="GX41" s="49" t="str">
        <f t="shared" si="108"/>
        <v/>
      </c>
      <c r="GY41" s="49" t="str">
        <f t="shared" si="108"/>
        <v/>
      </c>
      <c r="GZ41" s="49" t="str">
        <f t="shared" si="108"/>
        <v/>
      </c>
      <c r="HA41" s="49" t="str">
        <f t="shared" si="108"/>
        <v/>
      </c>
      <c r="HB41" s="49" t="str">
        <f t="shared" si="108"/>
        <v/>
      </c>
      <c r="HC41" s="49" t="str">
        <f t="shared" si="108"/>
        <v/>
      </c>
      <c r="HD41" s="49" t="str">
        <f t="shared" si="109"/>
        <v/>
      </c>
      <c r="HE41" s="49" t="str">
        <f t="shared" si="109"/>
        <v/>
      </c>
      <c r="HF41" s="49" t="str">
        <f t="shared" si="109"/>
        <v/>
      </c>
      <c r="HG41" s="49" t="str">
        <f t="shared" si="109"/>
        <v/>
      </c>
      <c r="HH41" s="49" t="str">
        <f t="shared" si="109"/>
        <v/>
      </c>
      <c r="HI41" s="49" t="str">
        <f t="shared" si="109"/>
        <v/>
      </c>
      <c r="HJ41" s="49" t="str">
        <f t="shared" si="109"/>
        <v/>
      </c>
      <c r="HK41" s="49" t="str">
        <f t="shared" si="109"/>
        <v/>
      </c>
      <c r="HL41" s="49" t="str">
        <f t="shared" si="109"/>
        <v/>
      </c>
      <c r="HM41" s="49" t="str">
        <f t="shared" si="109"/>
        <v/>
      </c>
      <c r="HN41" s="49" t="str">
        <f t="shared" si="110"/>
        <v/>
      </c>
      <c r="HO41" s="49" t="str">
        <f t="shared" si="110"/>
        <v/>
      </c>
      <c r="HP41" s="49" t="str">
        <f t="shared" si="110"/>
        <v/>
      </c>
      <c r="HQ41" s="49" t="str">
        <f t="shared" si="110"/>
        <v/>
      </c>
      <c r="HR41" s="49" t="str">
        <f t="shared" si="110"/>
        <v/>
      </c>
      <c r="HS41" s="49" t="str">
        <f t="shared" si="110"/>
        <v/>
      </c>
      <c r="HT41" s="49" t="str">
        <f t="shared" si="110"/>
        <v/>
      </c>
      <c r="HU41" s="49" t="str">
        <f t="shared" si="110"/>
        <v/>
      </c>
      <c r="HV41" s="49" t="str">
        <f t="shared" si="110"/>
        <v/>
      </c>
      <c r="HW41" s="49" t="str">
        <f t="shared" si="110"/>
        <v/>
      </c>
      <c r="HX41" s="49" t="str">
        <f t="shared" si="111"/>
        <v/>
      </c>
      <c r="HY41" s="49" t="str">
        <f t="shared" si="111"/>
        <v/>
      </c>
      <c r="HZ41" s="49" t="str">
        <f t="shared" si="111"/>
        <v/>
      </c>
      <c r="IA41" s="49" t="str">
        <f t="shared" si="111"/>
        <v/>
      </c>
      <c r="IB41" s="49" t="str">
        <f t="shared" si="111"/>
        <v/>
      </c>
      <c r="IC41" s="49" t="str">
        <f t="shared" si="111"/>
        <v/>
      </c>
      <c r="ID41" s="49" t="str">
        <f t="shared" si="111"/>
        <v/>
      </c>
      <c r="IE41" s="49" t="str">
        <f t="shared" si="111"/>
        <v/>
      </c>
      <c r="IF41" s="49" t="str">
        <f t="shared" si="111"/>
        <v/>
      </c>
      <c r="IG41" s="49" t="str">
        <f t="shared" si="111"/>
        <v/>
      </c>
      <c r="IH41" s="49" t="str">
        <f t="shared" si="111"/>
        <v/>
      </c>
      <c r="II41" s="49" t="str">
        <f t="shared" si="111"/>
        <v/>
      </c>
      <c r="IJ41" s="49" t="str">
        <f t="shared" si="111"/>
        <v/>
      </c>
      <c r="IK41" s="49" t="str">
        <f t="shared" si="111"/>
        <v/>
      </c>
      <c r="IL41" s="49" t="str">
        <f t="shared" si="111"/>
        <v/>
      </c>
      <c r="IM41"/>
      <c r="IN41"/>
      <c r="IO41"/>
      <c r="IP41"/>
      <c r="IQ41"/>
      <c r="IR41"/>
      <c r="IS41"/>
      <c r="IT41"/>
      <c r="IU41"/>
      <c r="IV41"/>
    </row>
    <row r="42" spans="1:256" s="50" customFormat="1" ht="16.2" thickBot="1" x14ac:dyDescent="0.35">
      <c r="A42" s="149" t="str">
        <f>IF($B42="","",IF(VLOOKUP($B42,'Skyttere registrering'!$AB$2:$AE$101,3,FALSE)=0,"",VLOOKUP($B42,'Skyttere registrering'!$AB$2:$AE$101,3,FALSE)))</f>
        <v/>
      </c>
      <c r="B42" s="144"/>
      <c r="C42" s="152" t="str">
        <f>IF($B42="","",IF(VLOOKUP($B42,'Skyttere registrering'!$AB$2:$AE$101,2,FALSE)=0,"",VLOOKUP($B42,'Skyttere registrering'!$AB$2:$AE$101,2,FALSE)))</f>
        <v/>
      </c>
      <c r="D42" s="149" t="str">
        <f>IF($B42="","",IF(VLOOKUP($B42,'Skyttere registrering'!$AB$2:$AE$101,4,FALSE)=0,"",VLOOKUP($B42,'Skyttere registrering'!$AB$2:$AE$101,4,FALSE)))</f>
        <v/>
      </c>
      <c r="E42" s="158" t="str">
        <f t="shared" si="3"/>
        <v/>
      </c>
      <c r="F42" s="149" t="str">
        <f t="shared" si="4"/>
        <v/>
      </c>
      <c r="G42" s="161" t="str">
        <f t="shared" si="5"/>
        <v/>
      </c>
      <c r="I42" s="45" t="str">
        <f t="shared" si="6"/>
        <v/>
      </c>
      <c r="K42" s="45" t="str">
        <f t="shared" si="7"/>
        <v/>
      </c>
      <c r="M42" s="45" t="str">
        <f t="shared" si="8"/>
        <v/>
      </c>
      <c r="O42" s="45" t="str">
        <f t="shared" si="9"/>
        <v/>
      </c>
      <c r="Q42" s="45" t="str">
        <f t="shared" si="10"/>
        <v/>
      </c>
      <c r="S42" s="45" t="str">
        <f t="shared" si="11"/>
        <v/>
      </c>
      <c r="U42" s="45" t="str">
        <f t="shared" si="12"/>
        <v/>
      </c>
      <c r="W42" s="45" t="str">
        <f t="shared" si="13"/>
        <v/>
      </c>
      <c r="Y42" s="45" t="str">
        <f t="shared" si="14"/>
        <v/>
      </c>
      <c r="AA42" s="45" t="str">
        <f t="shared" si="15"/>
        <v/>
      </c>
      <c r="AC42" s="45" t="str">
        <f t="shared" si="16"/>
        <v/>
      </c>
      <c r="AE42" s="45" t="str">
        <f t="shared" si="17"/>
        <v/>
      </c>
      <c r="AG42" s="45" t="str">
        <f t="shared" si="18"/>
        <v/>
      </c>
      <c r="AI42" s="45" t="str">
        <f t="shared" si="19"/>
        <v/>
      </c>
      <c r="AK42" s="45" t="str">
        <f t="shared" si="20"/>
        <v/>
      </c>
      <c r="AM42" s="45" t="str">
        <f t="shared" si="21"/>
        <v/>
      </c>
      <c r="AO42" s="45" t="str">
        <f t="shared" si="22"/>
        <v/>
      </c>
      <c r="AQ42" s="45" t="str">
        <f t="shared" si="23"/>
        <v/>
      </c>
      <c r="AS42" s="45" t="str">
        <f t="shared" si="24"/>
        <v/>
      </c>
      <c r="AU42" s="45" t="str">
        <f t="shared" si="25"/>
        <v/>
      </c>
      <c r="AW42" s="45" t="str">
        <f t="shared" si="26"/>
        <v/>
      </c>
      <c r="AY42" s="45" t="str">
        <f t="shared" si="27"/>
        <v/>
      </c>
      <c r="BA42" s="45" t="str">
        <f t="shared" si="28"/>
        <v/>
      </c>
      <c r="BC42" s="45" t="str">
        <f t="shared" si="29"/>
        <v/>
      </c>
      <c r="BE42" s="45" t="str">
        <f t="shared" si="30"/>
        <v/>
      </c>
      <c r="BG42" s="45" t="str">
        <f t="shared" si="31"/>
        <v/>
      </c>
      <c r="BI42" s="45" t="str">
        <f t="shared" si="32"/>
        <v/>
      </c>
      <c r="BK42" s="45" t="str">
        <f t="shared" si="33"/>
        <v/>
      </c>
      <c r="BM42" s="45" t="str">
        <f t="shared" si="34"/>
        <v/>
      </c>
      <c r="BO42" s="45" t="str">
        <f t="shared" si="35"/>
        <v/>
      </c>
      <c r="BQ42" s="45" t="str">
        <f t="shared" si="36"/>
        <v/>
      </c>
      <c r="BS42" s="45" t="str">
        <f t="shared" si="37"/>
        <v/>
      </c>
      <c r="BU42" s="45" t="str">
        <f t="shared" si="38"/>
        <v/>
      </c>
      <c r="BW42" s="45" t="str">
        <f t="shared" si="39"/>
        <v/>
      </c>
      <c r="BY42" s="45" t="str">
        <f t="shared" si="40"/>
        <v/>
      </c>
      <c r="CA42" s="45" t="str">
        <f t="shared" si="41"/>
        <v/>
      </c>
      <c r="CC42" s="45" t="str">
        <f t="shared" si="42"/>
        <v/>
      </c>
      <c r="CE42" s="45" t="str">
        <f t="shared" si="43"/>
        <v/>
      </c>
      <c r="CG42" s="45" t="str">
        <f t="shared" si="44"/>
        <v/>
      </c>
      <c r="CI42" s="45" t="str">
        <f t="shared" si="45"/>
        <v/>
      </c>
      <c r="CK42" s="45" t="str">
        <f t="shared" si="46"/>
        <v/>
      </c>
      <c r="CM42" s="45" t="str">
        <f t="shared" si="47"/>
        <v/>
      </c>
      <c r="CO42" s="45" t="str">
        <f t="shared" si="48"/>
        <v/>
      </c>
      <c r="CQ42" s="45" t="str">
        <f t="shared" si="49"/>
        <v/>
      </c>
      <c r="CS42" s="45" t="str">
        <f t="shared" si="50"/>
        <v/>
      </c>
      <c r="CU42" s="45" t="str">
        <f t="shared" si="51"/>
        <v/>
      </c>
      <c r="CW42" s="45" t="str">
        <f t="shared" si="52"/>
        <v/>
      </c>
      <c r="CY42" s="45" t="str">
        <f t="shared" si="53"/>
        <v/>
      </c>
      <c r="DA42" s="45" t="str">
        <f t="shared" si="54"/>
        <v/>
      </c>
      <c r="DC42" s="45" t="str">
        <f t="shared" si="55"/>
        <v/>
      </c>
      <c r="DE42" s="45" t="str">
        <f t="shared" si="56"/>
        <v/>
      </c>
      <c r="DG42" s="45" t="str">
        <f t="shared" si="57"/>
        <v/>
      </c>
      <c r="DI42" s="45" t="str">
        <f t="shared" si="58"/>
        <v/>
      </c>
      <c r="DK42" s="45" t="str">
        <f t="shared" si="59"/>
        <v/>
      </c>
      <c r="DM42" s="45" t="str">
        <f t="shared" si="60"/>
        <v/>
      </c>
      <c r="DO42" s="45" t="str">
        <f t="shared" si="61"/>
        <v/>
      </c>
      <c r="DQ42" s="45" t="str">
        <f t="shared" si="62"/>
        <v/>
      </c>
      <c r="DS42" s="45" t="str">
        <f t="shared" si="63"/>
        <v/>
      </c>
      <c r="DU42" s="45" t="str">
        <f t="shared" si="64"/>
        <v/>
      </c>
      <c r="DW42" s="45" t="str">
        <f t="shared" si="65"/>
        <v/>
      </c>
      <c r="DY42" s="45" t="str">
        <f t="shared" si="66"/>
        <v/>
      </c>
      <c r="EA42" s="45" t="str">
        <f t="shared" si="67"/>
        <v/>
      </c>
      <c r="EC42" s="45" t="str">
        <f t="shared" si="68"/>
        <v/>
      </c>
      <c r="EE42" s="45" t="str">
        <f t="shared" si="69"/>
        <v/>
      </c>
      <c r="EG42" s="45" t="str">
        <f t="shared" si="70"/>
        <v/>
      </c>
      <c r="EI42" s="45" t="str">
        <f t="shared" si="71"/>
        <v/>
      </c>
      <c r="EK42" s="45" t="str">
        <f t="shared" si="72"/>
        <v/>
      </c>
      <c r="EM42" s="45" t="str">
        <f t="shared" si="73"/>
        <v/>
      </c>
      <c r="EO42" s="45" t="str">
        <f t="shared" si="74"/>
        <v/>
      </c>
      <c r="EQ42" s="45" t="str">
        <f t="shared" si="75"/>
        <v/>
      </c>
      <c r="ES42" s="45" t="str">
        <f t="shared" si="76"/>
        <v/>
      </c>
      <c r="EU42" s="45" t="str">
        <f t="shared" si="77"/>
        <v/>
      </c>
      <c r="EW42" s="45" t="str">
        <f t="shared" si="78"/>
        <v/>
      </c>
      <c r="EY42" s="45" t="str">
        <f t="shared" si="79"/>
        <v/>
      </c>
      <c r="FA42" s="45" t="str">
        <f t="shared" si="80"/>
        <v/>
      </c>
      <c r="FB42"/>
      <c r="FC42"/>
      <c r="FD42"/>
      <c r="FE42"/>
      <c r="FF42"/>
      <c r="FG42"/>
      <c r="FH42"/>
      <c r="FI42"/>
      <c r="FJ42"/>
      <c r="FK42"/>
      <c r="FL42"/>
      <c r="FM42" s="46" t="str">
        <f t="shared" si="81"/>
        <v/>
      </c>
      <c r="FN42" s="47" t="str">
        <f t="shared" si="82"/>
        <v/>
      </c>
      <c r="FO42" s="48" t="str">
        <f t="shared" si="83"/>
        <v/>
      </c>
      <c r="FP42" s="49" t="str">
        <f t="shared" si="105"/>
        <v/>
      </c>
      <c r="FQ42" s="49" t="str">
        <f t="shared" si="105"/>
        <v/>
      </c>
      <c r="FR42" s="49" t="str">
        <f t="shared" si="105"/>
        <v/>
      </c>
      <c r="FS42" s="49" t="str">
        <f t="shared" si="105"/>
        <v/>
      </c>
      <c r="FT42" s="49" t="str">
        <f t="shared" si="105"/>
        <v/>
      </c>
      <c r="FU42" s="49" t="str">
        <f t="shared" si="105"/>
        <v/>
      </c>
      <c r="FV42" s="49" t="str">
        <f t="shared" si="105"/>
        <v/>
      </c>
      <c r="FW42" s="49" t="str">
        <f t="shared" si="105"/>
        <v/>
      </c>
      <c r="FX42" s="49" t="str">
        <f t="shared" si="105"/>
        <v/>
      </c>
      <c r="FY42" s="49" t="str">
        <f t="shared" si="105"/>
        <v/>
      </c>
      <c r="FZ42" s="49" t="str">
        <f t="shared" si="106"/>
        <v/>
      </c>
      <c r="GA42" s="49" t="str">
        <f t="shared" si="106"/>
        <v/>
      </c>
      <c r="GB42" s="49" t="str">
        <f t="shared" si="106"/>
        <v/>
      </c>
      <c r="GC42" s="49" t="str">
        <f t="shared" si="106"/>
        <v/>
      </c>
      <c r="GD42" s="49" t="str">
        <f t="shared" si="106"/>
        <v/>
      </c>
      <c r="GE42" s="49" t="str">
        <f t="shared" si="106"/>
        <v/>
      </c>
      <c r="GF42" s="49" t="str">
        <f t="shared" si="106"/>
        <v/>
      </c>
      <c r="GG42" s="49" t="str">
        <f t="shared" si="106"/>
        <v/>
      </c>
      <c r="GH42" s="49" t="str">
        <f t="shared" si="106"/>
        <v/>
      </c>
      <c r="GI42" s="49" t="str">
        <f t="shared" si="106"/>
        <v/>
      </c>
      <c r="GJ42" s="49" t="str">
        <f t="shared" si="107"/>
        <v/>
      </c>
      <c r="GK42" s="49" t="str">
        <f t="shared" si="107"/>
        <v/>
      </c>
      <c r="GL42" s="49" t="str">
        <f t="shared" si="107"/>
        <v/>
      </c>
      <c r="GM42" s="49" t="str">
        <f t="shared" si="107"/>
        <v/>
      </c>
      <c r="GN42" s="49" t="str">
        <f t="shared" si="107"/>
        <v/>
      </c>
      <c r="GO42" s="49" t="str">
        <f t="shared" si="107"/>
        <v/>
      </c>
      <c r="GP42" s="49" t="str">
        <f t="shared" si="107"/>
        <v/>
      </c>
      <c r="GQ42" s="49" t="str">
        <f t="shared" si="107"/>
        <v/>
      </c>
      <c r="GR42" s="49" t="str">
        <f t="shared" si="107"/>
        <v/>
      </c>
      <c r="GS42" s="49" t="str">
        <f t="shared" si="107"/>
        <v/>
      </c>
      <c r="GT42" s="49" t="str">
        <f t="shared" si="108"/>
        <v/>
      </c>
      <c r="GU42" s="49" t="str">
        <f t="shared" si="108"/>
        <v/>
      </c>
      <c r="GV42" s="49" t="str">
        <f t="shared" si="108"/>
        <v/>
      </c>
      <c r="GW42" s="49" t="str">
        <f t="shared" si="108"/>
        <v/>
      </c>
      <c r="GX42" s="49" t="str">
        <f t="shared" si="108"/>
        <v/>
      </c>
      <c r="GY42" s="49" t="str">
        <f t="shared" si="108"/>
        <v/>
      </c>
      <c r="GZ42" s="49" t="str">
        <f t="shared" si="108"/>
        <v/>
      </c>
      <c r="HA42" s="49" t="str">
        <f t="shared" si="108"/>
        <v/>
      </c>
      <c r="HB42" s="49" t="str">
        <f t="shared" si="108"/>
        <v/>
      </c>
      <c r="HC42" s="49" t="str">
        <f t="shared" si="108"/>
        <v/>
      </c>
      <c r="HD42" s="49" t="str">
        <f t="shared" si="109"/>
        <v/>
      </c>
      <c r="HE42" s="49" t="str">
        <f t="shared" si="109"/>
        <v/>
      </c>
      <c r="HF42" s="49" t="str">
        <f t="shared" si="109"/>
        <v/>
      </c>
      <c r="HG42" s="49" t="str">
        <f t="shared" si="109"/>
        <v/>
      </c>
      <c r="HH42" s="49" t="str">
        <f t="shared" si="109"/>
        <v/>
      </c>
      <c r="HI42" s="49" t="str">
        <f t="shared" si="109"/>
        <v/>
      </c>
      <c r="HJ42" s="49" t="str">
        <f t="shared" si="109"/>
        <v/>
      </c>
      <c r="HK42" s="49" t="str">
        <f t="shared" si="109"/>
        <v/>
      </c>
      <c r="HL42" s="49" t="str">
        <f t="shared" si="109"/>
        <v/>
      </c>
      <c r="HM42" s="49" t="str">
        <f t="shared" si="109"/>
        <v/>
      </c>
      <c r="HN42" s="49" t="str">
        <f t="shared" si="110"/>
        <v/>
      </c>
      <c r="HO42" s="49" t="str">
        <f t="shared" si="110"/>
        <v/>
      </c>
      <c r="HP42" s="49" t="str">
        <f t="shared" si="110"/>
        <v/>
      </c>
      <c r="HQ42" s="49" t="str">
        <f t="shared" si="110"/>
        <v/>
      </c>
      <c r="HR42" s="49" t="str">
        <f t="shared" si="110"/>
        <v/>
      </c>
      <c r="HS42" s="49" t="str">
        <f t="shared" si="110"/>
        <v/>
      </c>
      <c r="HT42" s="49" t="str">
        <f t="shared" si="110"/>
        <v/>
      </c>
      <c r="HU42" s="49" t="str">
        <f t="shared" si="110"/>
        <v/>
      </c>
      <c r="HV42" s="49" t="str">
        <f t="shared" si="110"/>
        <v/>
      </c>
      <c r="HW42" s="49" t="str">
        <f t="shared" si="110"/>
        <v/>
      </c>
      <c r="HX42" s="49" t="str">
        <f t="shared" si="111"/>
        <v/>
      </c>
      <c r="HY42" s="49" t="str">
        <f t="shared" si="111"/>
        <v/>
      </c>
      <c r="HZ42" s="49" t="str">
        <f t="shared" si="111"/>
        <v/>
      </c>
      <c r="IA42" s="49" t="str">
        <f t="shared" si="111"/>
        <v/>
      </c>
      <c r="IB42" s="49" t="str">
        <f t="shared" si="111"/>
        <v/>
      </c>
      <c r="IC42" s="49" t="str">
        <f t="shared" si="111"/>
        <v/>
      </c>
      <c r="ID42" s="49" t="str">
        <f t="shared" si="111"/>
        <v/>
      </c>
      <c r="IE42" s="49" t="str">
        <f t="shared" si="111"/>
        <v/>
      </c>
      <c r="IF42" s="49" t="str">
        <f t="shared" si="111"/>
        <v/>
      </c>
      <c r="IG42" s="49" t="str">
        <f t="shared" si="111"/>
        <v/>
      </c>
      <c r="IH42" s="49" t="str">
        <f t="shared" si="111"/>
        <v/>
      </c>
      <c r="II42" s="49" t="str">
        <f t="shared" si="111"/>
        <v/>
      </c>
      <c r="IJ42" s="49" t="str">
        <f t="shared" si="111"/>
        <v/>
      </c>
      <c r="IK42" s="49" t="str">
        <f t="shared" si="111"/>
        <v/>
      </c>
      <c r="IL42" s="49" t="str">
        <f t="shared" si="111"/>
        <v/>
      </c>
      <c r="IM42"/>
      <c r="IN42"/>
      <c r="IO42"/>
      <c r="IP42"/>
      <c r="IQ42"/>
      <c r="IR42"/>
      <c r="IS42"/>
      <c r="IT42"/>
      <c r="IU42"/>
      <c r="IV42"/>
    </row>
    <row r="43" spans="1:256" s="50" customFormat="1" ht="16.2" thickBot="1" x14ac:dyDescent="0.35">
      <c r="A43" s="149" t="str">
        <f>IF($B43="","",IF(VLOOKUP($B43,'Skyttere registrering'!$AB$2:$AE$101,3,FALSE)=0,"",VLOOKUP($B43,'Skyttere registrering'!$AB$2:$AE$101,3,FALSE)))</f>
        <v/>
      </c>
      <c r="B43" s="144"/>
      <c r="C43" s="152" t="str">
        <f>IF($B43="","",IF(VLOOKUP($B43,'Skyttere registrering'!$AB$2:$AE$101,2,FALSE)=0,"",VLOOKUP($B43,'Skyttere registrering'!$AB$2:$AE$101,2,FALSE)))</f>
        <v/>
      </c>
      <c r="D43" s="149" t="str">
        <f>IF($B43="","",IF(VLOOKUP($B43,'Skyttere registrering'!$AB$2:$AE$101,4,FALSE)=0,"",VLOOKUP($B43,'Skyttere registrering'!$AB$2:$AE$101,4,FALSE)))</f>
        <v/>
      </c>
      <c r="E43" s="158" t="str">
        <f t="shared" si="3"/>
        <v/>
      </c>
      <c r="F43" s="149" t="str">
        <f t="shared" si="4"/>
        <v/>
      </c>
      <c r="G43" s="161" t="str">
        <f t="shared" si="5"/>
        <v/>
      </c>
      <c r="I43" s="45" t="str">
        <f t="shared" si="6"/>
        <v/>
      </c>
      <c r="K43" s="45" t="str">
        <f t="shared" si="7"/>
        <v/>
      </c>
      <c r="M43" s="45" t="str">
        <f t="shared" si="8"/>
        <v/>
      </c>
      <c r="O43" s="45" t="str">
        <f t="shared" si="9"/>
        <v/>
      </c>
      <c r="Q43" s="45" t="str">
        <f t="shared" si="10"/>
        <v/>
      </c>
      <c r="S43" s="45" t="str">
        <f t="shared" si="11"/>
        <v/>
      </c>
      <c r="U43" s="45" t="str">
        <f t="shared" si="12"/>
        <v/>
      </c>
      <c r="W43" s="45" t="str">
        <f t="shared" si="13"/>
        <v/>
      </c>
      <c r="Y43" s="45" t="str">
        <f t="shared" si="14"/>
        <v/>
      </c>
      <c r="AA43" s="45" t="str">
        <f t="shared" si="15"/>
        <v/>
      </c>
      <c r="AC43" s="45" t="str">
        <f t="shared" si="16"/>
        <v/>
      </c>
      <c r="AE43" s="45" t="str">
        <f t="shared" si="17"/>
        <v/>
      </c>
      <c r="AG43" s="45" t="str">
        <f t="shared" si="18"/>
        <v/>
      </c>
      <c r="AI43" s="45" t="str">
        <f t="shared" si="19"/>
        <v/>
      </c>
      <c r="AK43" s="45" t="str">
        <f t="shared" si="20"/>
        <v/>
      </c>
      <c r="AM43" s="45" t="str">
        <f t="shared" si="21"/>
        <v/>
      </c>
      <c r="AO43" s="45" t="str">
        <f t="shared" si="22"/>
        <v/>
      </c>
      <c r="AQ43" s="45" t="str">
        <f t="shared" si="23"/>
        <v/>
      </c>
      <c r="AS43" s="45" t="str">
        <f t="shared" si="24"/>
        <v/>
      </c>
      <c r="AU43" s="45" t="str">
        <f t="shared" si="25"/>
        <v/>
      </c>
      <c r="AW43" s="45" t="str">
        <f t="shared" si="26"/>
        <v/>
      </c>
      <c r="AY43" s="45" t="str">
        <f t="shared" si="27"/>
        <v/>
      </c>
      <c r="BA43" s="45" t="str">
        <f t="shared" si="28"/>
        <v/>
      </c>
      <c r="BC43" s="45" t="str">
        <f t="shared" si="29"/>
        <v/>
      </c>
      <c r="BE43" s="45" t="str">
        <f t="shared" si="30"/>
        <v/>
      </c>
      <c r="BG43" s="45" t="str">
        <f t="shared" si="31"/>
        <v/>
      </c>
      <c r="BI43" s="45" t="str">
        <f t="shared" si="32"/>
        <v/>
      </c>
      <c r="BK43" s="45" t="str">
        <f t="shared" si="33"/>
        <v/>
      </c>
      <c r="BM43" s="45" t="str">
        <f t="shared" si="34"/>
        <v/>
      </c>
      <c r="BO43" s="45" t="str">
        <f t="shared" si="35"/>
        <v/>
      </c>
      <c r="BQ43" s="45" t="str">
        <f t="shared" si="36"/>
        <v/>
      </c>
      <c r="BS43" s="45" t="str">
        <f t="shared" si="37"/>
        <v/>
      </c>
      <c r="BU43" s="45" t="str">
        <f t="shared" si="38"/>
        <v/>
      </c>
      <c r="BW43" s="45" t="str">
        <f t="shared" si="39"/>
        <v/>
      </c>
      <c r="BY43" s="45" t="str">
        <f t="shared" si="40"/>
        <v/>
      </c>
      <c r="CA43" s="45" t="str">
        <f t="shared" si="41"/>
        <v/>
      </c>
      <c r="CC43" s="45" t="str">
        <f t="shared" si="42"/>
        <v/>
      </c>
      <c r="CE43" s="45" t="str">
        <f t="shared" si="43"/>
        <v/>
      </c>
      <c r="CG43" s="45" t="str">
        <f t="shared" si="44"/>
        <v/>
      </c>
      <c r="CI43" s="45" t="str">
        <f t="shared" si="45"/>
        <v/>
      </c>
      <c r="CK43" s="45" t="str">
        <f t="shared" si="46"/>
        <v/>
      </c>
      <c r="CM43" s="45" t="str">
        <f t="shared" si="47"/>
        <v/>
      </c>
      <c r="CO43" s="45" t="str">
        <f t="shared" si="48"/>
        <v/>
      </c>
      <c r="CQ43" s="45" t="str">
        <f t="shared" si="49"/>
        <v/>
      </c>
      <c r="CS43" s="45" t="str">
        <f t="shared" si="50"/>
        <v/>
      </c>
      <c r="CU43" s="45" t="str">
        <f t="shared" si="51"/>
        <v/>
      </c>
      <c r="CW43" s="45" t="str">
        <f t="shared" si="52"/>
        <v/>
      </c>
      <c r="CY43" s="45" t="str">
        <f t="shared" si="53"/>
        <v/>
      </c>
      <c r="DA43" s="45" t="str">
        <f t="shared" si="54"/>
        <v/>
      </c>
      <c r="DC43" s="45" t="str">
        <f t="shared" si="55"/>
        <v/>
      </c>
      <c r="DE43" s="45" t="str">
        <f t="shared" si="56"/>
        <v/>
      </c>
      <c r="DG43" s="45" t="str">
        <f t="shared" si="57"/>
        <v/>
      </c>
      <c r="DI43" s="45" t="str">
        <f t="shared" si="58"/>
        <v/>
      </c>
      <c r="DK43" s="45" t="str">
        <f t="shared" si="59"/>
        <v/>
      </c>
      <c r="DM43" s="45" t="str">
        <f t="shared" si="60"/>
        <v/>
      </c>
      <c r="DO43" s="45" t="str">
        <f t="shared" si="61"/>
        <v/>
      </c>
      <c r="DQ43" s="45" t="str">
        <f t="shared" si="62"/>
        <v/>
      </c>
      <c r="DS43" s="45" t="str">
        <f t="shared" si="63"/>
        <v/>
      </c>
      <c r="DU43" s="45" t="str">
        <f t="shared" si="64"/>
        <v/>
      </c>
      <c r="DW43" s="45" t="str">
        <f t="shared" si="65"/>
        <v/>
      </c>
      <c r="DY43" s="45" t="str">
        <f t="shared" si="66"/>
        <v/>
      </c>
      <c r="EA43" s="45" t="str">
        <f t="shared" si="67"/>
        <v/>
      </c>
      <c r="EC43" s="45" t="str">
        <f t="shared" si="68"/>
        <v/>
      </c>
      <c r="EE43" s="45" t="str">
        <f t="shared" si="69"/>
        <v/>
      </c>
      <c r="EG43" s="45" t="str">
        <f t="shared" si="70"/>
        <v/>
      </c>
      <c r="EI43" s="45" t="str">
        <f t="shared" si="71"/>
        <v/>
      </c>
      <c r="EK43" s="45" t="str">
        <f t="shared" si="72"/>
        <v/>
      </c>
      <c r="EM43" s="45" t="str">
        <f t="shared" si="73"/>
        <v/>
      </c>
      <c r="EO43" s="45" t="str">
        <f t="shared" si="74"/>
        <v/>
      </c>
      <c r="EQ43" s="45" t="str">
        <f t="shared" si="75"/>
        <v/>
      </c>
      <c r="ES43" s="45" t="str">
        <f t="shared" si="76"/>
        <v/>
      </c>
      <c r="EU43" s="45" t="str">
        <f t="shared" si="77"/>
        <v/>
      </c>
      <c r="EW43" s="45" t="str">
        <f t="shared" si="78"/>
        <v/>
      </c>
      <c r="EY43" s="45" t="str">
        <f t="shared" si="79"/>
        <v/>
      </c>
      <c r="FA43" s="45" t="str">
        <f t="shared" si="80"/>
        <v/>
      </c>
      <c r="FB43"/>
      <c r="FC43"/>
      <c r="FD43"/>
      <c r="FE43"/>
      <c r="FF43"/>
      <c r="FG43"/>
      <c r="FH43"/>
      <c r="FI43"/>
      <c r="FJ43"/>
      <c r="FK43"/>
      <c r="FL43"/>
      <c r="FM43" s="46" t="str">
        <f t="shared" si="81"/>
        <v/>
      </c>
      <c r="FN43" s="47" t="str">
        <f t="shared" si="82"/>
        <v/>
      </c>
      <c r="FO43" s="48" t="str">
        <f t="shared" si="83"/>
        <v/>
      </c>
      <c r="FP43" s="49" t="str">
        <f t="shared" si="105"/>
        <v/>
      </c>
      <c r="FQ43" s="49" t="str">
        <f t="shared" si="105"/>
        <v/>
      </c>
      <c r="FR43" s="49" t="str">
        <f t="shared" si="105"/>
        <v/>
      </c>
      <c r="FS43" s="49" t="str">
        <f t="shared" si="105"/>
        <v/>
      </c>
      <c r="FT43" s="49" t="str">
        <f t="shared" si="105"/>
        <v/>
      </c>
      <c r="FU43" s="49" t="str">
        <f t="shared" si="105"/>
        <v/>
      </c>
      <c r="FV43" s="49" t="str">
        <f t="shared" si="105"/>
        <v/>
      </c>
      <c r="FW43" s="49" t="str">
        <f t="shared" si="105"/>
        <v/>
      </c>
      <c r="FX43" s="49" t="str">
        <f t="shared" si="105"/>
        <v/>
      </c>
      <c r="FY43" s="49" t="str">
        <f t="shared" si="105"/>
        <v/>
      </c>
      <c r="FZ43" s="49" t="str">
        <f t="shared" si="106"/>
        <v/>
      </c>
      <c r="GA43" s="49" t="str">
        <f t="shared" si="106"/>
        <v/>
      </c>
      <c r="GB43" s="49" t="str">
        <f t="shared" si="106"/>
        <v/>
      </c>
      <c r="GC43" s="49" t="str">
        <f t="shared" si="106"/>
        <v/>
      </c>
      <c r="GD43" s="49" t="str">
        <f t="shared" si="106"/>
        <v/>
      </c>
      <c r="GE43" s="49" t="str">
        <f t="shared" si="106"/>
        <v/>
      </c>
      <c r="GF43" s="49" t="str">
        <f t="shared" si="106"/>
        <v/>
      </c>
      <c r="GG43" s="49" t="str">
        <f t="shared" si="106"/>
        <v/>
      </c>
      <c r="GH43" s="49" t="str">
        <f t="shared" si="106"/>
        <v/>
      </c>
      <c r="GI43" s="49" t="str">
        <f t="shared" si="106"/>
        <v/>
      </c>
      <c r="GJ43" s="49" t="str">
        <f t="shared" si="107"/>
        <v/>
      </c>
      <c r="GK43" s="49" t="str">
        <f t="shared" si="107"/>
        <v/>
      </c>
      <c r="GL43" s="49" t="str">
        <f t="shared" si="107"/>
        <v/>
      </c>
      <c r="GM43" s="49" t="str">
        <f t="shared" si="107"/>
        <v/>
      </c>
      <c r="GN43" s="49" t="str">
        <f t="shared" si="107"/>
        <v/>
      </c>
      <c r="GO43" s="49" t="str">
        <f t="shared" si="107"/>
        <v/>
      </c>
      <c r="GP43" s="49" t="str">
        <f t="shared" si="107"/>
        <v/>
      </c>
      <c r="GQ43" s="49" t="str">
        <f t="shared" si="107"/>
        <v/>
      </c>
      <c r="GR43" s="49" t="str">
        <f t="shared" si="107"/>
        <v/>
      </c>
      <c r="GS43" s="49" t="str">
        <f t="shared" si="107"/>
        <v/>
      </c>
      <c r="GT43" s="49" t="str">
        <f t="shared" si="108"/>
        <v/>
      </c>
      <c r="GU43" s="49" t="str">
        <f t="shared" si="108"/>
        <v/>
      </c>
      <c r="GV43" s="49" t="str">
        <f t="shared" si="108"/>
        <v/>
      </c>
      <c r="GW43" s="49" t="str">
        <f t="shared" si="108"/>
        <v/>
      </c>
      <c r="GX43" s="49" t="str">
        <f t="shared" si="108"/>
        <v/>
      </c>
      <c r="GY43" s="49" t="str">
        <f t="shared" si="108"/>
        <v/>
      </c>
      <c r="GZ43" s="49" t="str">
        <f t="shared" si="108"/>
        <v/>
      </c>
      <c r="HA43" s="49" t="str">
        <f t="shared" si="108"/>
        <v/>
      </c>
      <c r="HB43" s="49" t="str">
        <f t="shared" si="108"/>
        <v/>
      </c>
      <c r="HC43" s="49" t="str">
        <f t="shared" si="108"/>
        <v/>
      </c>
      <c r="HD43" s="49" t="str">
        <f t="shared" si="109"/>
        <v/>
      </c>
      <c r="HE43" s="49" t="str">
        <f t="shared" si="109"/>
        <v/>
      </c>
      <c r="HF43" s="49" t="str">
        <f t="shared" si="109"/>
        <v/>
      </c>
      <c r="HG43" s="49" t="str">
        <f t="shared" si="109"/>
        <v/>
      </c>
      <c r="HH43" s="49" t="str">
        <f t="shared" si="109"/>
        <v/>
      </c>
      <c r="HI43" s="49" t="str">
        <f t="shared" si="109"/>
        <v/>
      </c>
      <c r="HJ43" s="49" t="str">
        <f t="shared" si="109"/>
        <v/>
      </c>
      <c r="HK43" s="49" t="str">
        <f t="shared" si="109"/>
        <v/>
      </c>
      <c r="HL43" s="49" t="str">
        <f t="shared" si="109"/>
        <v/>
      </c>
      <c r="HM43" s="49" t="str">
        <f t="shared" si="109"/>
        <v/>
      </c>
      <c r="HN43" s="49" t="str">
        <f t="shared" si="110"/>
        <v/>
      </c>
      <c r="HO43" s="49" t="str">
        <f t="shared" si="110"/>
        <v/>
      </c>
      <c r="HP43" s="49" t="str">
        <f t="shared" si="110"/>
        <v/>
      </c>
      <c r="HQ43" s="49" t="str">
        <f t="shared" si="110"/>
        <v/>
      </c>
      <c r="HR43" s="49" t="str">
        <f t="shared" si="110"/>
        <v/>
      </c>
      <c r="HS43" s="49" t="str">
        <f t="shared" si="110"/>
        <v/>
      </c>
      <c r="HT43" s="49" t="str">
        <f t="shared" si="110"/>
        <v/>
      </c>
      <c r="HU43" s="49" t="str">
        <f t="shared" si="110"/>
        <v/>
      </c>
      <c r="HV43" s="49" t="str">
        <f t="shared" si="110"/>
        <v/>
      </c>
      <c r="HW43" s="49" t="str">
        <f t="shared" si="110"/>
        <v/>
      </c>
      <c r="HX43" s="49" t="str">
        <f t="shared" si="111"/>
        <v/>
      </c>
      <c r="HY43" s="49" t="str">
        <f t="shared" si="111"/>
        <v/>
      </c>
      <c r="HZ43" s="49" t="str">
        <f t="shared" si="111"/>
        <v/>
      </c>
      <c r="IA43" s="49" t="str">
        <f t="shared" si="111"/>
        <v/>
      </c>
      <c r="IB43" s="49" t="str">
        <f t="shared" si="111"/>
        <v/>
      </c>
      <c r="IC43" s="49" t="str">
        <f t="shared" si="111"/>
        <v/>
      </c>
      <c r="ID43" s="49" t="str">
        <f t="shared" si="111"/>
        <v/>
      </c>
      <c r="IE43" s="49" t="str">
        <f t="shared" si="111"/>
        <v/>
      </c>
      <c r="IF43" s="49" t="str">
        <f t="shared" si="111"/>
        <v/>
      </c>
      <c r="IG43" s="49" t="str">
        <f t="shared" si="111"/>
        <v/>
      </c>
      <c r="IH43" s="49" t="str">
        <f t="shared" si="111"/>
        <v/>
      </c>
      <c r="II43" s="49" t="str">
        <f t="shared" si="111"/>
        <v/>
      </c>
      <c r="IJ43" s="49" t="str">
        <f t="shared" si="111"/>
        <v/>
      </c>
      <c r="IK43" s="49" t="str">
        <f t="shared" si="111"/>
        <v/>
      </c>
      <c r="IL43" s="49" t="str">
        <f t="shared" si="111"/>
        <v/>
      </c>
      <c r="IM43"/>
      <c r="IN43"/>
      <c r="IO43"/>
      <c r="IP43"/>
      <c r="IQ43"/>
      <c r="IR43"/>
      <c r="IS43"/>
      <c r="IT43"/>
      <c r="IU43"/>
      <c r="IV43"/>
    </row>
    <row r="44" spans="1:256" s="50" customFormat="1" ht="16.2" thickBot="1" x14ac:dyDescent="0.35">
      <c r="A44" s="149" t="str">
        <f>IF($B44="","",IF(VLOOKUP($B44,'Skyttere registrering'!$AB$2:$AE$101,3,FALSE)=0,"",VLOOKUP($B44,'Skyttere registrering'!$AB$2:$AE$101,3,FALSE)))</f>
        <v/>
      </c>
      <c r="B44" s="144"/>
      <c r="C44" s="152" t="str">
        <f>IF($B44="","",IF(VLOOKUP($B44,'Skyttere registrering'!$AB$2:$AE$101,2,FALSE)=0,"",VLOOKUP($B44,'Skyttere registrering'!$AB$2:$AE$101,2,FALSE)))</f>
        <v/>
      </c>
      <c r="D44" s="149" t="str">
        <f>IF($B44="","",IF(VLOOKUP($B44,'Skyttere registrering'!$AB$2:$AE$101,4,FALSE)=0,"",VLOOKUP($B44,'Skyttere registrering'!$AB$2:$AE$101,4,FALSE)))</f>
        <v/>
      </c>
      <c r="E44" s="158" t="str">
        <f t="shared" si="3"/>
        <v/>
      </c>
      <c r="F44" s="149" t="str">
        <f t="shared" si="4"/>
        <v/>
      </c>
      <c r="G44" s="161" t="str">
        <f t="shared" si="5"/>
        <v/>
      </c>
      <c r="I44" s="45" t="str">
        <f t="shared" si="6"/>
        <v/>
      </c>
      <c r="K44" s="45" t="str">
        <f t="shared" si="7"/>
        <v/>
      </c>
      <c r="M44" s="45" t="str">
        <f t="shared" si="8"/>
        <v/>
      </c>
      <c r="O44" s="45" t="str">
        <f t="shared" si="9"/>
        <v/>
      </c>
      <c r="Q44" s="45" t="str">
        <f t="shared" si="10"/>
        <v/>
      </c>
      <c r="S44" s="45" t="str">
        <f t="shared" si="11"/>
        <v/>
      </c>
      <c r="U44" s="45" t="str">
        <f t="shared" si="12"/>
        <v/>
      </c>
      <c r="W44" s="45" t="str">
        <f t="shared" si="13"/>
        <v/>
      </c>
      <c r="Y44" s="45" t="str">
        <f t="shared" si="14"/>
        <v/>
      </c>
      <c r="AA44" s="45" t="str">
        <f t="shared" si="15"/>
        <v/>
      </c>
      <c r="AC44" s="45" t="str">
        <f t="shared" si="16"/>
        <v/>
      </c>
      <c r="AE44" s="45" t="str">
        <f t="shared" si="17"/>
        <v/>
      </c>
      <c r="AG44" s="45" t="str">
        <f t="shared" si="18"/>
        <v/>
      </c>
      <c r="AI44" s="45" t="str">
        <f t="shared" si="19"/>
        <v/>
      </c>
      <c r="AK44" s="45" t="str">
        <f t="shared" si="20"/>
        <v/>
      </c>
      <c r="AM44" s="45" t="str">
        <f t="shared" si="21"/>
        <v/>
      </c>
      <c r="AO44" s="45" t="str">
        <f t="shared" si="22"/>
        <v/>
      </c>
      <c r="AQ44" s="45" t="str">
        <f t="shared" si="23"/>
        <v/>
      </c>
      <c r="AS44" s="45" t="str">
        <f t="shared" si="24"/>
        <v/>
      </c>
      <c r="AU44" s="45" t="str">
        <f t="shared" si="25"/>
        <v/>
      </c>
      <c r="AW44" s="45" t="str">
        <f t="shared" si="26"/>
        <v/>
      </c>
      <c r="AY44" s="45" t="str">
        <f t="shared" si="27"/>
        <v/>
      </c>
      <c r="BA44" s="45" t="str">
        <f t="shared" si="28"/>
        <v/>
      </c>
      <c r="BC44" s="45" t="str">
        <f t="shared" si="29"/>
        <v/>
      </c>
      <c r="BE44" s="45" t="str">
        <f t="shared" si="30"/>
        <v/>
      </c>
      <c r="BG44" s="45" t="str">
        <f t="shared" si="31"/>
        <v/>
      </c>
      <c r="BI44" s="45" t="str">
        <f t="shared" si="32"/>
        <v/>
      </c>
      <c r="BK44" s="45" t="str">
        <f t="shared" si="33"/>
        <v/>
      </c>
      <c r="BM44" s="45" t="str">
        <f t="shared" si="34"/>
        <v/>
      </c>
      <c r="BO44" s="45" t="str">
        <f t="shared" si="35"/>
        <v/>
      </c>
      <c r="BQ44" s="45" t="str">
        <f t="shared" si="36"/>
        <v/>
      </c>
      <c r="BS44" s="45" t="str">
        <f t="shared" si="37"/>
        <v/>
      </c>
      <c r="BU44" s="45" t="str">
        <f t="shared" si="38"/>
        <v/>
      </c>
      <c r="BW44" s="45" t="str">
        <f t="shared" si="39"/>
        <v/>
      </c>
      <c r="BY44" s="45" t="str">
        <f t="shared" si="40"/>
        <v/>
      </c>
      <c r="CA44" s="45" t="str">
        <f t="shared" si="41"/>
        <v/>
      </c>
      <c r="CC44" s="45" t="str">
        <f t="shared" si="42"/>
        <v/>
      </c>
      <c r="CE44" s="45" t="str">
        <f t="shared" si="43"/>
        <v/>
      </c>
      <c r="CG44" s="45" t="str">
        <f t="shared" si="44"/>
        <v/>
      </c>
      <c r="CI44" s="45" t="str">
        <f t="shared" si="45"/>
        <v/>
      </c>
      <c r="CK44" s="45" t="str">
        <f t="shared" si="46"/>
        <v/>
      </c>
      <c r="CM44" s="45" t="str">
        <f t="shared" si="47"/>
        <v/>
      </c>
      <c r="CO44" s="45" t="str">
        <f t="shared" si="48"/>
        <v/>
      </c>
      <c r="CQ44" s="45" t="str">
        <f t="shared" si="49"/>
        <v/>
      </c>
      <c r="CS44" s="45" t="str">
        <f t="shared" si="50"/>
        <v/>
      </c>
      <c r="CU44" s="45" t="str">
        <f t="shared" si="51"/>
        <v/>
      </c>
      <c r="CW44" s="45" t="str">
        <f t="shared" si="52"/>
        <v/>
      </c>
      <c r="CY44" s="45" t="str">
        <f t="shared" si="53"/>
        <v/>
      </c>
      <c r="DA44" s="45" t="str">
        <f t="shared" si="54"/>
        <v/>
      </c>
      <c r="DC44" s="45" t="str">
        <f t="shared" si="55"/>
        <v/>
      </c>
      <c r="DE44" s="45" t="str">
        <f t="shared" si="56"/>
        <v/>
      </c>
      <c r="DG44" s="45" t="str">
        <f t="shared" si="57"/>
        <v/>
      </c>
      <c r="DI44" s="45" t="str">
        <f t="shared" si="58"/>
        <v/>
      </c>
      <c r="DK44" s="45" t="str">
        <f t="shared" si="59"/>
        <v/>
      </c>
      <c r="DM44" s="45" t="str">
        <f t="shared" si="60"/>
        <v/>
      </c>
      <c r="DO44" s="45" t="str">
        <f t="shared" si="61"/>
        <v/>
      </c>
      <c r="DQ44" s="45" t="str">
        <f t="shared" si="62"/>
        <v/>
      </c>
      <c r="DS44" s="45" t="str">
        <f t="shared" si="63"/>
        <v/>
      </c>
      <c r="DU44" s="45" t="str">
        <f t="shared" si="64"/>
        <v/>
      </c>
      <c r="DW44" s="45" t="str">
        <f t="shared" si="65"/>
        <v/>
      </c>
      <c r="DY44" s="45" t="str">
        <f t="shared" si="66"/>
        <v/>
      </c>
      <c r="EA44" s="45" t="str">
        <f t="shared" si="67"/>
        <v/>
      </c>
      <c r="EC44" s="45" t="str">
        <f t="shared" si="68"/>
        <v/>
      </c>
      <c r="EE44" s="45" t="str">
        <f t="shared" si="69"/>
        <v/>
      </c>
      <c r="EG44" s="45" t="str">
        <f t="shared" si="70"/>
        <v/>
      </c>
      <c r="EI44" s="45" t="str">
        <f t="shared" si="71"/>
        <v/>
      </c>
      <c r="EK44" s="45" t="str">
        <f t="shared" si="72"/>
        <v/>
      </c>
      <c r="EM44" s="45" t="str">
        <f t="shared" si="73"/>
        <v/>
      </c>
      <c r="EO44" s="45" t="str">
        <f t="shared" si="74"/>
        <v/>
      </c>
      <c r="EQ44" s="45" t="str">
        <f t="shared" si="75"/>
        <v/>
      </c>
      <c r="ES44" s="45" t="str">
        <f t="shared" si="76"/>
        <v/>
      </c>
      <c r="EU44" s="45" t="str">
        <f t="shared" si="77"/>
        <v/>
      </c>
      <c r="EW44" s="45" t="str">
        <f t="shared" si="78"/>
        <v/>
      </c>
      <c r="EY44" s="45" t="str">
        <f t="shared" si="79"/>
        <v/>
      </c>
      <c r="FA44" s="45" t="str">
        <f t="shared" si="80"/>
        <v/>
      </c>
      <c r="FB44"/>
      <c r="FC44"/>
      <c r="FD44"/>
      <c r="FE44"/>
      <c r="FF44"/>
      <c r="FG44"/>
      <c r="FH44"/>
      <c r="FI44"/>
      <c r="FJ44"/>
      <c r="FK44"/>
      <c r="FL44"/>
      <c r="FM44" s="46" t="str">
        <f t="shared" si="81"/>
        <v/>
      </c>
      <c r="FN44" s="47" t="str">
        <f t="shared" si="82"/>
        <v/>
      </c>
      <c r="FO44" s="48" t="str">
        <f t="shared" si="83"/>
        <v/>
      </c>
      <c r="FP44" s="49" t="str">
        <f t="shared" si="105"/>
        <v/>
      </c>
      <c r="FQ44" s="49" t="str">
        <f t="shared" si="105"/>
        <v/>
      </c>
      <c r="FR44" s="49" t="str">
        <f t="shared" si="105"/>
        <v/>
      </c>
      <c r="FS44" s="49" t="str">
        <f t="shared" si="105"/>
        <v/>
      </c>
      <c r="FT44" s="49" t="str">
        <f t="shared" si="105"/>
        <v/>
      </c>
      <c r="FU44" s="49" t="str">
        <f t="shared" si="105"/>
        <v/>
      </c>
      <c r="FV44" s="49" t="str">
        <f t="shared" si="105"/>
        <v/>
      </c>
      <c r="FW44" s="49" t="str">
        <f t="shared" si="105"/>
        <v/>
      </c>
      <c r="FX44" s="49" t="str">
        <f t="shared" si="105"/>
        <v/>
      </c>
      <c r="FY44" s="49" t="str">
        <f t="shared" si="105"/>
        <v/>
      </c>
      <c r="FZ44" s="49" t="str">
        <f t="shared" si="106"/>
        <v/>
      </c>
      <c r="GA44" s="49" t="str">
        <f t="shared" si="106"/>
        <v/>
      </c>
      <c r="GB44" s="49" t="str">
        <f t="shared" si="106"/>
        <v/>
      </c>
      <c r="GC44" s="49" t="str">
        <f t="shared" si="106"/>
        <v/>
      </c>
      <c r="GD44" s="49" t="str">
        <f t="shared" si="106"/>
        <v/>
      </c>
      <c r="GE44" s="49" t="str">
        <f t="shared" si="106"/>
        <v/>
      </c>
      <c r="GF44" s="49" t="str">
        <f t="shared" si="106"/>
        <v/>
      </c>
      <c r="GG44" s="49" t="str">
        <f t="shared" si="106"/>
        <v/>
      </c>
      <c r="GH44" s="49" t="str">
        <f t="shared" si="106"/>
        <v/>
      </c>
      <c r="GI44" s="49" t="str">
        <f t="shared" si="106"/>
        <v/>
      </c>
      <c r="GJ44" s="49" t="str">
        <f t="shared" si="107"/>
        <v/>
      </c>
      <c r="GK44" s="49" t="str">
        <f t="shared" si="107"/>
        <v/>
      </c>
      <c r="GL44" s="49" t="str">
        <f t="shared" si="107"/>
        <v/>
      </c>
      <c r="GM44" s="49" t="str">
        <f t="shared" si="107"/>
        <v/>
      </c>
      <c r="GN44" s="49" t="str">
        <f t="shared" si="107"/>
        <v/>
      </c>
      <c r="GO44" s="49" t="str">
        <f t="shared" si="107"/>
        <v/>
      </c>
      <c r="GP44" s="49" t="str">
        <f t="shared" si="107"/>
        <v/>
      </c>
      <c r="GQ44" s="49" t="str">
        <f t="shared" si="107"/>
        <v/>
      </c>
      <c r="GR44" s="49" t="str">
        <f t="shared" si="107"/>
        <v/>
      </c>
      <c r="GS44" s="49" t="str">
        <f t="shared" si="107"/>
        <v/>
      </c>
      <c r="GT44" s="49" t="str">
        <f t="shared" si="108"/>
        <v/>
      </c>
      <c r="GU44" s="49" t="str">
        <f t="shared" si="108"/>
        <v/>
      </c>
      <c r="GV44" s="49" t="str">
        <f t="shared" si="108"/>
        <v/>
      </c>
      <c r="GW44" s="49" t="str">
        <f t="shared" si="108"/>
        <v/>
      </c>
      <c r="GX44" s="49" t="str">
        <f t="shared" si="108"/>
        <v/>
      </c>
      <c r="GY44" s="49" t="str">
        <f t="shared" si="108"/>
        <v/>
      </c>
      <c r="GZ44" s="49" t="str">
        <f t="shared" si="108"/>
        <v/>
      </c>
      <c r="HA44" s="49" t="str">
        <f t="shared" si="108"/>
        <v/>
      </c>
      <c r="HB44" s="49" t="str">
        <f t="shared" si="108"/>
        <v/>
      </c>
      <c r="HC44" s="49" t="str">
        <f t="shared" si="108"/>
        <v/>
      </c>
      <c r="HD44" s="49" t="str">
        <f t="shared" si="109"/>
        <v/>
      </c>
      <c r="HE44" s="49" t="str">
        <f t="shared" si="109"/>
        <v/>
      </c>
      <c r="HF44" s="49" t="str">
        <f t="shared" si="109"/>
        <v/>
      </c>
      <c r="HG44" s="49" t="str">
        <f t="shared" si="109"/>
        <v/>
      </c>
      <c r="HH44" s="49" t="str">
        <f t="shared" si="109"/>
        <v/>
      </c>
      <c r="HI44" s="49" t="str">
        <f t="shared" si="109"/>
        <v/>
      </c>
      <c r="HJ44" s="49" t="str">
        <f t="shared" si="109"/>
        <v/>
      </c>
      <c r="HK44" s="49" t="str">
        <f t="shared" si="109"/>
        <v/>
      </c>
      <c r="HL44" s="49" t="str">
        <f t="shared" si="109"/>
        <v/>
      </c>
      <c r="HM44" s="49" t="str">
        <f t="shared" si="109"/>
        <v/>
      </c>
      <c r="HN44" s="49" t="str">
        <f t="shared" si="110"/>
        <v/>
      </c>
      <c r="HO44" s="49" t="str">
        <f t="shared" si="110"/>
        <v/>
      </c>
      <c r="HP44" s="49" t="str">
        <f t="shared" si="110"/>
        <v/>
      </c>
      <c r="HQ44" s="49" t="str">
        <f t="shared" si="110"/>
        <v/>
      </c>
      <c r="HR44" s="49" t="str">
        <f t="shared" si="110"/>
        <v/>
      </c>
      <c r="HS44" s="49" t="str">
        <f t="shared" si="110"/>
        <v/>
      </c>
      <c r="HT44" s="49" t="str">
        <f t="shared" si="110"/>
        <v/>
      </c>
      <c r="HU44" s="49" t="str">
        <f t="shared" si="110"/>
        <v/>
      </c>
      <c r="HV44" s="49" t="str">
        <f t="shared" si="110"/>
        <v/>
      </c>
      <c r="HW44" s="49" t="str">
        <f t="shared" si="110"/>
        <v/>
      </c>
      <c r="HX44" s="49" t="str">
        <f t="shared" si="111"/>
        <v/>
      </c>
      <c r="HY44" s="49" t="str">
        <f t="shared" si="111"/>
        <v/>
      </c>
      <c r="HZ44" s="49" t="str">
        <f t="shared" si="111"/>
        <v/>
      </c>
      <c r="IA44" s="49" t="str">
        <f t="shared" si="111"/>
        <v/>
      </c>
      <c r="IB44" s="49" t="str">
        <f t="shared" si="111"/>
        <v/>
      </c>
      <c r="IC44" s="49" t="str">
        <f t="shared" si="111"/>
        <v/>
      </c>
      <c r="ID44" s="49" t="str">
        <f t="shared" si="111"/>
        <v/>
      </c>
      <c r="IE44" s="49" t="str">
        <f t="shared" si="111"/>
        <v/>
      </c>
      <c r="IF44" s="49" t="str">
        <f t="shared" si="111"/>
        <v/>
      </c>
      <c r="IG44" s="49" t="str">
        <f t="shared" si="111"/>
        <v/>
      </c>
      <c r="IH44" s="49" t="str">
        <f t="shared" si="111"/>
        <v/>
      </c>
      <c r="II44" s="49" t="str">
        <f t="shared" si="111"/>
        <v/>
      </c>
      <c r="IJ44" s="49" t="str">
        <f t="shared" si="111"/>
        <v/>
      </c>
      <c r="IK44" s="49" t="str">
        <f t="shared" si="111"/>
        <v/>
      </c>
      <c r="IL44" s="49" t="str">
        <f t="shared" si="111"/>
        <v/>
      </c>
      <c r="IM44"/>
      <c r="IN44"/>
      <c r="IO44"/>
      <c r="IP44"/>
      <c r="IQ44"/>
      <c r="IR44"/>
      <c r="IS44"/>
      <c r="IT44"/>
      <c r="IU44"/>
      <c r="IV44"/>
    </row>
    <row r="45" spans="1:256" s="50" customFormat="1" ht="16.2" thickBot="1" x14ac:dyDescent="0.35">
      <c r="A45" s="149" t="str">
        <f>IF($B45="","",IF(VLOOKUP($B45,'Skyttere registrering'!$AB$2:$AE$101,3,FALSE)=0,"",VLOOKUP($B45,'Skyttere registrering'!$AB$2:$AE$101,3,FALSE)))</f>
        <v/>
      </c>
      <c r="B45" s="144"/>
      <c r="C45" s="152" t="str">
        <f>IF($B45="","",IF(VLOOKUP($B45,'Skyttere registrering'!$AB$2:$AE$101,2,FALSE)=0,"",VLOOKUP($B45,'Skyttere registrering'!$AB$2:$AE$101,2,FALSE)))</f>
        <v/>
      </c>
      <c r="D45" s="149" t="str">
        <f>IF($B45="","",IF(VLOOKUP($B45,'Skyttere registrering'!$AB$2:$AE$101,4,FALSE)=0,"",VLOOKUP($B45,'Skyttere registrering'!$AB$2:$AE$101,4,FALSE)))</f>
        <v/>
      </c>
      <c r="E45" s="158" t="str">
        <f t="shared" si="3"/>
        <v/>
      </c>
      <c r="F45" s="149" t="str">
        <f t="shared" si="4"/>
        <v/>
      </c>
      <c r="G45" s="161" t="str">
        <f t="shared" si="5"/>
        <v/>
      </c>
      <c r="I45" s="45" t="str">
        <f t="shared" si="6"/>
        <v/>
      </c>
      <c r="K45" s="45" t="str">
        <f t="shared" si="7"/>
        <v/>
      </c>
      <c r="M45" s="45" t="str">
        <f t="shared" si="8"/>
        <v/>
      </c>
      <c r="O45" s="45" t="str">
        <f t="shared" si="9"/>
        <v/>
      </c>
      <c r="Q45" s="45" t="str">
        <f t="shared" si="10"/>
        <v/>
      </c>
      <c r="S45" s="45" t="str">
        <f t="shared" si="11"/>
        <v/>
      </c>
      <c r="U45" s="45" t="str">
        <f t="shared" si="12"/>
        <v/>
      </c>
      <c r="W45" s="45" t="str">
        <f t="shared" si="13"/>
        <v/>
      </c>
      <c r="Y45" s="45" t="str">
        <f t="shared" si="14"/>
        <v/>
      </c>
      <c r="AA45" s="45" t="str">
        <f t="shared" si="15"/>
        <v/>
      </c>
      <c r="AC45" s="45" t="str">
        <f t="shared" si="16"/>
        <v/>
      </c>
      <c r="AE45" s="45" t="str">
        <f t="shared" si="17"/>
        <v/>
      </c>
      <c r="AG45" s="45" t="str">
        <f t="shared" si="18"/>
        <v/>
      </c>
      <c r="AI45" s="45" t="str">
        <f t="shared" si="19"/>
        <v/>
      </c>
      <c r="AK45" s="45" t="str">
        <f t="shared" si="20"/>
        <v/>
      </c>
      <c r="AM45" s="45" t="str">
        <f t="shared" si="21"/>
        <v/>
      </c>
      <c r="AO45" s="45" t="str">
        <f t="shared" si="22"/>
        <v/>
      </c>
      <c r="AQ45" s="45" t="str">
        <f t="shared" si="23"/>
        <v/>
      </c>
      <c r="AS45" s="45" t="str">
        <f t="shared" si="24"/>
        <v/>
      </c>
      <c r="AU45" s="45" t="str">
        <f t="shared" si="25"/>
        <v/>
      </c>
      <c r="AW45" s="45" t="str">
        <f t="shared" si="26"/>
        <v/>
      </c>
      <c r="AY45" s="45" t="str">
        <f t="shared" si="27"/>
        <v/>
      </c>
      <c r="BA45" s="45" t="str">
        <f t="shared" si="28"/>
        <v/>
      </c>
      <c r="BC45" s="45" t="str">
        <f t="shared" si="29"/>
        <v/>
      </c>
      <c r="BE45" s="45" t="str">
        <f t="shared" si="30"/>
        <v/>
      </c>
      <c r="BG45" s="45" t="str">
        <f t="shared" si="31"/>
        <v/>
      </c>
      <c r="BI45" s="45" t="str">
        <f t="shared" si="32"/>
        <v/>
      </c>
      <c r="BK45" s="45" t="str">
        <f t="shared" si="33"/>
        <v/>
      </c>
      <c r="BM45" s="45" t="str">
        <f t="shared" si="34"/>
        <v/>
      </c>
      <c r="BO45" s="45" t="str">
        <f t="shared" si="35"/>
        <v/>
      </c>
      <c r="BQ45" s="45" t="str">
        <f t="shared" si="36"/>
        <v/>
      </c>
      <c r="BS45" s="45" t="str">
        <f t="shared" si="37"/>
        <v/>
      </c>
      <c r="BU45" s="45" t="str">
        <f t="shared" si="38"/>
        <v/>
      </c>
      <c r="BW45" s="45" t="str">
        <f t="shared" si="39"/>
        <v/>
      </c>
      <c r="BY45" s="45" t="str">
        <f t="shared" si="40"/>
        <v/>
      </c>
      <c r="CA45" s="45" t="str">
        <f t="shared" si="41"/>
        <v/>
      </c>
      <c r="CC45" s="45" t="str">
        <f t="shared" si="42"/>
        <v/>
      </c>
      <c r="CE45" s="45" t="str">
        <f t="shared" si="43"/>
        <v/>
      </c>
      <c r="CG45" s="45" t="str">
        <f t="shared" si="44"/>
        <v/>
      </c>
      <c r="CI45" s="45" t="str">
        <f t="shared" si="45"/>
        <v/>
      </c>
      <c r="CK45" s="45" t="str">
        <f t="shared" si="46"/>
        <v/>
      </c>
      <c r="CM45" s="45" t="str">
        <f t="shared" si="47"/>
        <v/>
      </c>
      <c r="CO45" s="45" t="str">
        <f t="shared" si="48"/>
        <v/>
      </c>
      <c r="CQ45" s="45" t="str">
        <f t="shared" si="49"/>
        <v/>
      </c>
      <c r="CS45" s="45" t="str">
        <f t="shared" si="50"/>
        <v/>
      </c>
      <c r="CU45" s="45" t="str">
        <f t="shared" si="51"/>
        <v/>
      </c>
      <c r="CW45" s="45" t="str">
        <f t="shared" si="52"/>
        <v/>
      </c>
      <c r="CY45" s="45" t="str">
        <f t="shared" si="53"/>
        <v/>
      </c>
      <c r="DA45" s="45" t="str">
        <f t="shared" si="54"/>
        <v/>
      </c>
      <c r="DC45" s="45" t="str">
        <f t="shared" si="55"/>
        <v/>
      </c>
      <c r="DE45" s="45" t="str">
        <f t="shared" si="56"/>
        <v/>
      </c>
      <c r="DG45" s="45" t="str">
        <f t="shared" si="57"/>
        <v/>
      </c>
      <c r="DI45" s="45" t="str">
        <f t="shared" si="58"/>
        <v/>
      </c>
      <c r="DK45" s="45" t="str">
        <f t="shared" si="59"/>
        <v/>
      </c>
      <c r="DM45" s="45" t="str">
        <f t="shared" si="60"/>
        <v/>
      </c>
      <c r="DO45" s="45" t="str">
        <f t="shared" si="61"/>
        <v/>
      </c>
      <c r="DQ45" s="45" t="str">
        <f t="shared" si="62"/>
        <v/>
      </c>
      <c r="DS45" s="45" t="str">
        <f t="shared" si="63"/>
        <v/>
      </c>
      <c r="DU45" s="45" t="str">
        <f t="shared" si="64"/>
        <v/>
      </c>
      <c r="DW45" s="45" t="str">
        <f t="shared" si="65"/>
        <v/>
      </c>
      <c r="DY45" s="45" t="str">
        <f t="shared" si="66"/>
        <v/>
      </c>
      <c r="EA45" s="45" t="str">
        <f t="shared" si="67"/>
        <v/>
      </c>
      <c r="EC45" s="45" t="str">
        <f t="shared" si="68"/>
        <v/>
      </c>
      <c r="EE45" s="45" t="str">
        <f t="shared" si="69"/>
        <v/>
      </c>
      <c r="EG45" s="45" t="str">
        <f t="shared" si="70"/>
        <v/>
      </c>
      <c r="EI45" s="45" t="str">
        <f t="shared" si="71"/>
        <v/>
      </c>
      <c r="EK45" s="45" t="str">
        <f t="shared" si="72"/>
        <v/>
      </c>
      <c r="EM45" s="45" t="str">
        <f t="shared" si="73"/>
        <v/>
      </c>
      <c r="EO45" s="45" t="str">
        <f t="shared" si="74"/>
        <v/>
      </c>
      <c r="EQ45" s="45" t="str">
        <f t="shared" si="75"/>
        <v/>
      </c>
      <c r="ES45" s="45" t="str">
        <f t="shared" si="76"/>
        <v/>
      </c>
      <c r="EU45" s="45" t="str">
        <f t="shared" si="77"/>
        <v/>
      </c>
      <c r="EW45" s="45" t="str">
        <f t="shared" si="78"/>
        <v/>
      </c>
      <c r="EY45" s="45" t="str">
        <f t="shared" si="79"/>
        <v/>
      </c>
      <c r="FA45" s="45" t="str">
        <f t="shared" si="80"/>
        <v/>
      </c>
      <c r="FB45"/>
      <c r="FC45"/>
      <c r="FD45"/>
      <c r="FE45"/>
      <c r="FF45"/>
      <c r="FG45"/>
      <c r="FH45"/>
      <c r="FI45"/>
      <c r="FJ45"/>
      <c r="FK45"/>
      <c r="FL45"/>
      <c r="FM45" s="46" t="str">
        <f t="shared" si="81"/>
        <v/>
      </c>
      <c r="FN45" s="47" t="str">
        <f t="shared" si="82"/>
        <v/>
      </c>
      <c r="FO45" s="48" t="str">
        <f t="shared" si="83"/>
        <v/>
      </c>
      <c r="FP45" s="49" t="str">
        <f t="shared" si="105"/>
        <v/>
      </c>
      <c r="FQ45" s="49" t="str">
        <f t="shared" si="105"/>
        <v/>
      </c>
      <c r="FR45" s="49" t="str">
        <f t="shared" si="105"/>
        <v/>
      </c>
      <c r="FS45" s="49" t="str">
        <f t="shared" si="105"/>
        <v/>
      </c>
      <c r="FT45" s="49" t="str">
        <f t="shared" si="105"/>
        <v/>
      </c>
      <c r="FU45" s="49" t="str">
        <f t="shared" si="105"/>
        <v/>
      </c>
      <c r="FV45" s="49" t="str">
        <f t="shared" si="105"/>
        <v/>
      </c>
      <c r="FW45" s="49" t="str">
        <f t="shared" si="105"/>
        <v/>
      </c>
      <c r="FX45" s="49" t="str">
        <f t="shared" si="105"/>
        <v/>
      </c>
      <c r="FY45" s="49" t="str">
        <f t="shared" si="105"/>
        <v/>
      </c>
      <c r="FZ45" s="49" t="str">
        <f t="shared" si="106"/>
        <v/>
      </c>
      <c r="GA45" s="49" t="str">
        <f t="shared" si="106"/>
        <v/>
      </c>
      <c r="GB45" s="49" t="str">
        <f t="shared" si="106"/>
        <v/>
      </c>
      <c r="GC45" s="49" t="str">
        <f t="shared" si="106"/>
        <v/>
      </c>
      <c r="GD45" s="49" t="str">
        <f t="shared" si="106"/>
        <v/>
      </c>
      <c r="GE45" s="49" t="str">
        <f t="shared" si="106"/>
        <v/>
      </c>
      <c r="GF45" s="49" t="str">
        <f t="shared" si="106"/>
        <v/>
      </c>
      <c r="GG45" s="49" t="str">
        <f t="shared" si="106"/>
        <v/>
      </c>
      <c r="GH45" s="49" t="str">
        <f t="shared" si="106"/>
        <v/>
      </c>
      <c r="GI45" s="49" t="str">
        <f t="shared" si="106"/>
        <v/>
      </c>
      <c r="GJ45" s="49" t="str">
        <f t="shared" si="107"/>
        <v/>
      </c>
      <c r="GK45" s="49" t="str">
        <f t="shared" si="107"/>
        <v/>
      </c>
      <c r="GL45" s="49" t="str">
        <f t="shared" si="107"/>
        <v/>
      </c>
      <c r="GM45" s="49" t="str">
        <f t="shared" si="107"/>
        <v/>
      </c>
      <c r="GN45" s="49" t="str">
        <f t="shared" si="107"/>
        <v/>
      </c>
      <c r="GO45" s="49" t="str">
        <f t="shared" si="107"/>
        <v/>
      </c>
      <c r="GP45" s="49" t="str">
        <f t="shared" si="107"/>
        <v/>
      </c>
      <c r="GQ45" s="49" t="str">
        <f t="shared" si="107"/>
        <v/>
      </c>
      <c r="GR45" s="49" t="str">
        <f t="shared" si="107"/>
        <v/>
      </c>
      <c r="GS45" s="49" t="str">
        <f t="shared" si="107"/>
        <v/>
      </c>
      <c r="GT45" s="49" t="str">
        <f t="shared" si="108"/>
        <v/>
      </c>
      <c r="GU45" s="49" t="str">
        <f t="shared" si="108"/>
        <v/>
      </c>
      <c r="GV45" s="49" t="str">
        <f t="shared" si="108"/>
        <v/>
      </c>
      <c r="GW45" s="49" t="str">
        <f t="shared" si="108"/>
        <v/>
      </c>
      <c r="GX45" s="49" t="str">
        <f t="shared" si="108"/>
        <v/>
      </c>
      <c r="GY45" s="49" t="str">
        <f t="shared" si="108"/>
        <v/>
      </c>
      <c r="GZ45" s="49" t="str">
        <f t="shared" si="108"/>
        <v/>
      </c>
      <c r="HA45" s="49" t="str">
        <f t="shared" si="108"/>
        <v/>
      </c>
      <c r="HB45" s="49" t="str">
        <f t="shared" si="108"/>
        <v/>
      </c>
      <c r="HC45" s="49" t="str">
        <f t="shared" si="108"/>
        <v/>
      </c>
      <c r="HD45" s="49" t="str">
        <f t="shared" si="109"/>
        <v/>
      </c>
      <c r="HE45" s="49" t="str">
        <f t="shared" si="109"/>
        <v/>
      </c>
      <c r="HF45" s="49" t="str">
        <f t="shared" si="109"/>
        <v/>
      </c>
      <c r="HG45" s="49" t="str">
        <f t="shared" si="109"/>
        <v/>
      </c>
      <c r="HH45" s="49" t="str">
        <f t="shared" si="109"/>
        <v/>
      </c>
      <c r="HI45" s="49" t="str">
        <f t="shared" si="109"/>
        <v/>
      </c>
      <c r="HJ45" s="49" t="str">
        <f t="shared" si="109"/>
        <v/>
      </c>
      <c r="HK45" s="49" t="str">
        <f t="shared" si="109"/>
        <v/>
      </c>
      <c r="HL45" s="49" t="str">
        <f t="shared" si="109"/>
        <v/>
      </c>
      <c r="HM45" s="49" t="str">
        <f t="shared" si="109"/>
        <v/>
      </c>
      <c r="HN45" s="49" t="str">
        <f t="shared" si="110"/>
        <v/>
      </c>
      <c r="HO45" s="49" t="str">
        <f t="shared" si="110"/>
        <v/>
      </c>
      <c r="HP45" s="49" t="str">
        <f t="shared" si="110"/>
        <v/>
      </c>
      <c r="HQ45" s="49" t="str">
        <f t="shared" si="110"/>
        <v/>
      </c>
      <c r="HR45" s="49" t="str">
        <f t="shared" si="110"/>
        <v/>
      </c>
      <c r="HS45" s="49" t="str">
        <f t="shared" si="110"/>
        <v/>
      </c>
      <c r="HT45" s="49" t="str">
        <f t="shared" si="110"/>
        <v/>
      </c>
      <c r="HU45" s="49" t="str">
        <f t="shared" si="110"/>
        <v/>
      </c>
      <c r="HV45" s="49" t="str">
        <f t="shared" si="110"/>
        <v/>
      </c>
      <c r="HW45" s="49" t="str">
        <f t="shared" si="110"/>
        <v/>
      </c>
      <c r="HX45" s="49" t="str">
        <f t="shared" si="111"/>
        <v/>
      </c>
      <c r="HY45" s="49" t="str">
        <f t="shared" si="111"/>
        <v/>
      </c>
      <c r="HZ45" s="49" t="str">
        <f t="shared" si="111"/>
        <v/>
      </c>
      <c r="IA45" s="49" t="str">
        <f t="shared" si="111"/>
        <v/>
      </c>
      <c r="IB45" s="49" t="str">
        <f t="shared" si="111"/>
        <v/>
      </c>
      <c r="IC45" s="49" t="str">
        <f t="shared" si="111"/>
        <v/>
      </c>
      <c r="ID45" s="49" t="str">
        <f t="shared" si="111"/>
        <v/>
      </c>
      <c r="IE45" s="49" t="str">
        <f t="shared" si="111"/>
        <v/>
      </c>
      <c r="IF45" s="49" t="str">
        <f t="shared" si="111"/>
        <v/>
      </c>
      <c r="IG45" s="49" t="str">
        <f t="shared" si="111"/>
        <v/>
      </c>
      <c r="IH45" s="49" t="str">
        <f t="shared" si="111"/>
        <v/>
      </c>
      <c r="II45" s="49" t="str">
        <f t="shared" si="111"/>
        <v/>
      </c>
      <c r="IJ45" s="49" t="str">
        <f t="shared" si="111"/>
        <v/>
      </c>
      <c r="IK45" s="49" t="str">
        <f t="shared" si="111"/>
        <v/>
      </c>
      <c r="IL45" s="49" t="str">
        <f t="shared" si="111"/>
        <v/>
      </c>
      <c r="IM45"/>
      <c r="IN45"/>
      <c r="IO45"/>
      <c r="IP45"/>
      <c r="IQ45"/>
      <c r="IR45"/>
      <c r="IS45"/>
      <c r="IT45"/>
      <c r="IU45"/>
      <c r="IV45"/>
    </row>
    <row r="46" spans="1:256" s="50" customFormat="1" ht="16.2" thickBot="1" x14ac:dyDescent="0.35">
      <c r="A46" s="149" t="str">
        <f>IF($B46="","",IF(VLOOKUP($B46,'Skyttere registrering'!$AB$2:$AE$101,3,FALSE)=0,"",VLOOKUP($B46,'Skyttere registrering'!$AB$2:$AE$101,3,FALSE)))</f>
        <v/>
      </c>
      <c r="B46" s="144"/>
      <c r="C46" s="152" t="str">
        <f>IF($B46="","",IF(VLOOKUP($B46,'Skyttere registrering'!$AB$2:$AE$101,2,FALSE)=0,"",VLOOKUP($B46,'Skyttere registrering'!$AB$2:$AE$101,2,FALSE)))</f>
        <v/>
      </c>
      <c r="D46" s="149" t="str">
        <f>IF($B46="","",IF(VLOOKUP($B46,'Skyttere registrering'!$AB$2:$AE$101,4,FALSE)=0,"",VLOOKUP($B46,'Skyttere registrering'!$AB$2:$AE$101,4,FALSE)))</f>
        <v/>
      </c>
      <c r="E46" s="158" t="str">
        <f t="shared" si="3"/>
        <v/>
      </c>
      <c r="F46" s="149" t="str">
        <f t="shared" si="4"/>
        <v/>
      </c>
      <c r="G46" s="161" t="str">
        <f t="shared" si="5"/>
        <v/>
      </c>
      <c r="I46" s="45" t="str">
        <f t="shared" si="6"/>
        <v/>
      </c>
      <c r="K46" s="45" t="str">
        <f t="shared" si="7"/>
        <v/>
      </c>
      <c r="M46" s="45" t="str">
        <f t="shared" si="8"/>
        <v/>
      </c>
      <c r="O46" s="45" t="str">
        <f t="shared" si="9"/>
        <v/>
      </c>
      <c r="Q46" s="45" t="str">
        <f t="shared" si="10"/>
        <v/>
      </c>
      <c r="S46" s="45" t="str">
        <f t="shared" si="11"/>
        <v/>
      </c>
      <c r="U46" s="45" t="str">
        <f t="shared" si="12"/>
        <v/>
      </c>
      <c r="W46" s="45" t="str">
        <f t="shared" si="13"/>
        <v/>
      </c>
      <c r="Y46" s="45" t="str">
        <f t="shared" si="14"/>
        <v/>
      </c>
      <c r="AA46" s="45" t="str">
        <f t="shared" si="15"/>
        <v/>
      </c>
      <c r="AC46" s="45" t="str">
        <f t="shared" si="16"/>
        <v/>
      </c>
      <c r="AE46" s="45" t="str">
        <f t="shared" si="17"/>
        <v/>
      </c>
      <c r="AG46" s="45" t="str">
        <f t="shared" si="18"/>
        <v/>
      </c>
      <c r="AI46" s="45" t="str">
        <f t="shared" si="19"/>
        <v/>
      </c>
      <c r="AK46" s="45" t="str">
        <f t="shared" si="20"/>
        <v/>
      </c>
      <c r="AM46" s="45" t="str">
        <f t="shared" si="21"/>
        <v/>
      </c>
      <c r="AO46" s="45" t="str">
        <f t="shared" si="22"/>
        <v/>
      </c>
      <c r="AQ46" s="45" t="str">
        <f t="shared" si="23"/>
        <v/>
      </c>
      <c r="AS46" s="45" t="str">
        <f t="shared" si="24"/>
        <v/>
      </c>
      <c r="AU46" s="45" t="str">
        <f t="shared" si="25"/>
        <v/>
      </c>
      <c r="AW46" s="45" t="str">
        <f t="shared" si="26"/>
        <v/>
      </c>
      <c r="AY46" s="45" t="str">
        <f t="shared" si="27"/>
        <v/>
      </c>
      <c r="BA46" s="45" t="str">
        <f t="shared" si="28"/>
        <v/>
      </c>
      <c r="BC46" s="45" t="str">
        <f t="shared" si="29"/>
        <v/>
      </c>
      <c r="BE46" s="45" t="str">
        <f t="shared" si="30"/>
        <v/>
      </c>
      <c r="BG46" s="45" t="str">
        <f t="shared" si="31"/>
        <v/>
      </c>
      <c r="BI46" s="45" t="str">
        <f t="shared" si="32"/>
        <v/>
      </c>
      <c r="BK46" s="45" t="str">
        <f t="shared" si="33"/>
        <v/>
      </c>
      <c r="BM46" s="45" t="str">
        <f t="shared" si="34"/>
        <v/>
      </c>
      <c r="BO46" s="45" t="str">
        <f t="shared" si="35"/>
        <v/>
      </c>
      <c r="BQ46" s="45" t="str">
        <f t="shared" si="36"/>
        <v/>
      </c>
      <c r="BS46" s="45" t="str">
        <f t="shared" si="37"/>
        <v/>
      </c>
      <c r="BU46" s="45" t="str">
        <f t="shared" si="38"/>
        <v/>
      </c>
      <c r="BW46" s="45" t="str">
        <f t="shared" si="39"/>
        <v/>
      </c>
      <c r="BY46" s="45" t="str">
        <f t="shared" si="40"/>
        <v/>
      </c>
      <c r="CA46" s="45" t="str">
        <f t="shared" si="41"/>
        <v/>
      </c>
      <c r="CC46" s="45" t="str">
        <f t="shared" si="42"/>
        <v/>
      </c>
      <c r="CE46" s="45" t="str">
        <f t="shared" si="43"/>
        <v/>
      </c>
      <c r="CG46" s="45" t="str">
        <f t="shared" si="44"/>
        <v/>
      </c>
      <c r="CI46" s="45" t="str">
        <f t="shared" si="45"/>
        <v/>
      </c>
      <c r="CK46" s="45" t="str">
        <f t="shared" si="46"/>
        <v/>
      </c>
      <c r="CM46" s="45" t="str">
        <f t="shared" si="47"/>
        <v/>
      </c>
      <c r="CO46" s="45" t="str">
        <f t="shared" si="48"/>
        <v/>
      </c>
      <c r="CQ46" s="45" t="str">
        <f t="shared" si="49"/>
        <v/>
      </c>
      <c r="CS46" s="45" t="str">
        <f t="shared" si="50"/>
        <v/>
      </c>
      <c r="CU46" s="45" t="str">
        <f t="shared" si="51"/>
        <v/>
      </c>
      <c r="CW46" s="45" t="str">
        <f t="shared" si="52"/>
        <v/>
      </c>
      <c r="CY46" s="45" t="str">
        <f t="shared" si="53"/>
        <v/>
      </c>
      <c r="DA46" s="45" t="str">
        <f t="shared" si="54"/>
        <v/>
      </c>
      <c r="DC46" s="45" t="str">
        <f t="shared" si="55"/>
        <v/>
      </c>
      <c r="DE46" s="45" t="str">
        <f t="shared" si="56"/>
        <v/>
      </c>
      <c r="DG46" s="45" t="str">
        <f t="shared" si="57"/>
        <v/>
      </c>
      <c r="DI46" s="45" t="str">
        <f t="shared" si="58"/>
        <v/>
      </c>
      <c r="DK46" s="45" t="str">
        <f t="shared" si="59"/>
        <v/>
      </c>
      <c r="DM46" s="45" t="str">
        <f t="shared" si="60"/>
        <v/>
      </c>
      <c r="DO46" s="45" t="str">
        <f t="shared" si="61"/>
        <v/>
      </c>
      <c r="DQ46" s="45" t="str">
        <f t="shared" si="62"/>
        <v/>
      </c>
      <c r="DS46" s="45" t="str">
        <f t="shared" si="63"/>
        <v/>
      </c>
      <c r="DU46" s="45" t="str">
        <f t="shared" si="64"/>
        <v/>
      </c>
      <c r="DW46" s="45" t="str">
        <f t="shared" si="65"/>
        <v/>
      </c>
      <c r="DY46" s="45" t="str">
        <f t="shared" si="66"/>
        <v/>
      </c>
      <c r="EA46" s="45" t="str">
        <f t="shared" si="67"/>
        <v/>
      </c>
      <c r="EC46" s="45" t="str">
        <f t="shared" si="68"/>
        <v/>
      </c>
      <c r="EE46" s="45" t="str">
        <f t="shared" si="69"/>
        <v/>
      </c>
      <c r="EG46" s="45" t="str">
        <f t="shared" si="70"/>
        <v/>
      </c>
      <c r="EI46" s="45" t="str">
        <f t="shared" si="71"/>
        <v/>
      </c>
      <c r="EK46" s="45" t="str">
        <f t="shared" si="72"/>
        <v/>
      </c>
      <c r="EM46" s="45" t="str">
        <f t="shared" si="73"/>
        <v/>
      </c>
      <c r="EO46" s="45" t="str">
        <f t="shared" si="74"/>
        <v/>
      </c>
      <c r="EQ46" s="45" t="str">
        <f t="shared" si="75"/>
        <v/>
      </c>
      <c r="ES46" s="45" t="str">
        <f t="shared" si="76"/>
        <v/>
      </c>
      <c r="EU46" s="45" t="str">
        <f t="shared" si="77"/>
        <v/>
      </c>
      <c r="EW46" s="45" t="str">
        <f t="shared" si="78"/>
        <v/>
      </c>
      <c r="EY46" s="45" t="str">
        <f t="shared" si="79"/>
        <v/>
      </c>
      <c r="FA46" s="45" t="str">
        <f t="shared" si="80"/>
        <v/>
      </c>
      <c r="FB46"/>
      <c r="FC46"/>
      <c r="FD46"/>
      <c r="FE46"/>
      <c r="FF46"/>
      <c r="FG46"/>
      <c r="FH46"/>
      <c r="FI46"/>
      <c r="FJ46"/>
      <c r="FK46"/>
      <c r="FL46"/>
      <c r="FM46" s="46" t="str">
        <f t="shared" si="81"/>
        <v/>
      </c>
      <c r="FN46" s="47" t="str">
        <f t="shared" si="82"/>
        <v/>
      </c>
      <c r="FO46" s="48" t="str">
        <f t="shared" si="83"/>
        <v/>
      </c>
      <c r="FP46" s="49" t="str">
        <f t="shared" ref="FP46:FY55" si="112">INDEX($I46:$FB46,,FP$4)</f>
        <v/>
      </c>
      <c r="FQ46" s="49" t="str">
        <f t="shared" si="112"/>
        <v/>
      </c>
      <c r="FR46" s="49" t="str">
        <f t="shared" si="112"/>
        <v/>
      </c>
      <c r="FS46" s="49" t="str">
        <f t="shared" si="112"/>
        <v/>
      </c>
      <c r="FT46" s="49" t="str">
        <f t="shared" si="112"/>
        <v/>
      </c>
      <c r="FU46" s="49" t="str">
        <f t="shared" si="112"/>
        <v/>
      </c>
      <c r="FV46" s="49" t="str">
        <f t="shared" si="112"/>
        <v/>
      </c>
      <c r="FW46" s="49" t="str">
        <f t="shared" si="112"/>
        <v/>
      </c>
      <c r="FX46" s="49" t="str">
        <f t="shared" si="112"/>
        <v/>
      </c>
      <c r="FY46" s="49" t="str">
        <f t="shared" si="112"/>
        <v/>
      </c>
      <c r="FZ46" s="49" t="str">
        <f t="shared" ref="FZ46:GI55" si="113">INDEX($I46:$FB46,,FZ$4)</f>
        <v/>
      </c>
      <c r="GA46" s="49" t="str">
        <f t="shared" si="113"/>
        <v/>
      </c>
      <c r="GB46" s="49" t="str">
        <f t="shared" si="113"/>
        <v/>
      </c>
      <c r="GC46" s="49" t="str">
        <f t="shared" si="113"/>
        <v/>
      </c>
      <c r="GD46" s="49" t="str">
        <f t="shared" si="113"/>
        <v/>
      </c>
      <c r="GE46" s="49" t="str">
        <f t="shared" si="113"/>
        <v/>
      </c>
      <c r="GF46" s="49" t="str">
        <f t="shared" si="113"/>
        <v/>
      </c>
      <c r="GG46" s="49" t="str">
        <f t="shared" si="113"/>
        <v/>
      </c>
      <c r="GH46" s="49" t="str">
        <f t="shared" si="113"/>
        <v/>
      </c>
      <c r="GI46" s="49" t="str">
        <f t="shared" si="113"/>
        <v/>
      </c>
      <c r="GJ46" s="49" t="str">
        <f t="shared" ref="GJ46:GS55" si="114">INDEX($I46:$FB46,,GJ$4)</f>
        <v/>
      </c>
      <c r="GK46" s="49" t="str">
        <f t="shared" si="114"/>
        <v/>
      </c>
      <c r="GL46" s="49" t="str">
        <f t="shared" si="114"/>
        <v/>
      </c>
      <c r="GM46" s="49" t="str">
        <f t="shared" si="114"/>
        <v/>
      </c>
      <c r="GN46" s="49" t="str">
        <f t="shared" si="114"/>
        <v/>
      </c>
      <c r="GO46" s="49" t="str">
        <f t="shared" si="114"/>
        <v/>
      </c>
      <c r="GP46" s="49" t="str">
        <f t="shared" si="114"/>
        <v/>
      </c>
      <c r="GQ46" s="49" t="str">
        <f t="shared" si="114"/>
        <v/>
      </c>
      <c r="GR46" s="49" t="str">
        <f t="shared" si="114"/>
        <v/>
      </c>
      <c r="GS46" s="49" t="str">
        <f t="shared" si="114"/>
        <v/>
      </c>
      <c r="GT46" s="49" t="str">
        <f t="shared" ref="GT46:HC55" si="115">INDEX($I46:$FB46,,GT$4)</f>
        <v/>
      </c>
      <c r="GU46" s="49" t="str">
        <f t="shared" si="115"/>
        <v/>
      </c>
      <c r="GV46" s="49" t="str">
        <f t="shared" si="115"/>
        <v/>
      </c>
      <c r="GW46" s="49" t="str">
        <f t="shared" si="115"/>
        <v/>
      </c>
      <c r="GX46" s="49" t="str">
        <f t="shared" si="115"/>
        <v/>
      </c>
      <c r="GY46" s="49" t="str">
        <f t="shared" si="115"/>
        <v/>
      </c>
      <c r="GZ46" s="49" t="str">
        <f t="shared" si="115"/>
        <v/>
      </c>
      <c r="HA46" s="49" t="str">
        <f t="shared" si="115"/>
        <v/>
      </c>
      <c r="HB46" s="49" t="str">
        <f t="shared" si="115"/>
        <v/>
      </c>
      <c r="HC46" s="49" t="str">
        <f t="shared" si="115"/>
        <v/>
      </c>
      <c r="HD46" s="49" t="str">
        <f t="shared" ref="HD46:HM55" si="116">INDEX($I46:$FB46,,HD$4)</f>
        <v/>
      </c>
      <c r="HE46" s="49" t="str">
        <f t="shared" si="116"/>
        <v/>
      </c>
      <c r="HF46" s="49" t="str">
        <f t="shared" si="116"/>
        <v/>
      </c>
      <c r="HG46" s="49" t="str">
        <f t="shared" si="116"/>
        <v/>
      </c>
      <c r="HH46" s="49" t="str">
        <f t="shared" si="116"/>
        <v/>
      </c>
      <c r="HI46" s="49" t="str">
        <f t="shared" si="116"/>
        <v/>
      </c>
      <c r="HJ46" s="49" t="str">
        <f t="shared" si="116"/>
        <v/>
      </c>
      <c r="HK46" s="49" t="str">
        <f t="shared" si="116"/>
        <v/>
      </c>
      <c r="HL46" s="49" t="str">
        <f t="shared" si="116"/>
        <v/>
      </c>
      <c r="HM46" s="49" t="str">
        <f t="shared" si="116"/>
        <v/>
      </c>
      <c r="HN46" s="49" t="str">
        <f t="shared" ref="HN46:HW55" si="117">INDEX($I46:$FB46,,HN$4)</f>
        <v/>
      </c>
      <c r="HO46" s="49" t="str">
        <f t="shared" si="117"/>
        <v/>
      </c>
      <c r="HP46" s="49" t="str">
        <f t="shared" si="117"/>
        <v/>
      </c>
      <c r="HQ46" s="49" t="str">
        <f t="shared" si="117"/>
        <v/>
      </c>
      <c r="HR46" s="49" t="str">
        <f t="shared" si="117"/>
        <v/>
      </c>
      <c r="HS46" s="49" t="str">
        <f t="shared" si="117"/>
        <v/>
      </c>
      <c r="HT46" s="49" t="str">
        <f t="shared" si="117"/>
        <v/>
      </c>
      <c r="HU46" s="49" t="str">
        <f t="shared" si="117"/>
        <v/>
      </c>
      <c r="HV46" s="49" t="str">
        <f t="shared" si="117"/>
        <v/>
      </c>
      <c r="HW46" s="49" t="str">
        <f t="shared" si="117"/>
        <v/>
      </c>
      <c r="HX46" s="49" t="str">
        <f t="shared" ref="HX46:IL55" si="118">INDEX($I46:$FB46,,HX$4)</f>
        <v/>
      </c>
      <c r="HY46" s="49" t="str">
        <f t="shared" si="118"/>
        <v/>
      </c>
      <c r="HZ46" s="49" t="str">
        <f t="shared" si="118"/>
        <v/>
      </c>
      <c r="IA46" s="49" t="str">
        <f t="shared" si="118"/>
        <v/>
      </c>
      <c r="IB46" s="49" t="str">
        <f t="shared" si="118"/>
        <v/>
      </c>
      <c r="IC46" s="49" t="str">
        <f t="shared" si="118"/>
        <v/>
      </c>
      <c r="ID46" s="49" t="str">
        <f t="shared" si="118"/>
        <v/>
      </c>
      <c r="IE46" s="49" t="str">
        <f t="shared" si="118"/>
        <v/>
      </c>
      <c r="IF46" s="49" t="str">
        <f t="shared" si="118"/>
        <v/>
      </c>
      <c r="IG46" s="49" t="str">
        <f t="shared" si="118"/>
        <v/>
      </c>
      <c r="IH46" s="49" t="str">
        <f t="shared" si="118"/>
        <v/>
      </c>
      <c r="II46" s="49" t="str">
        <f t="shared" si="118"/>
        <v/>
      </c>
      <c r="IJ46" s="49" t="str">
        <f t="shared" si="118"/>
        <v/>
      </c>
      <c r="IK46" s="49" t="str">
        <f t="shared" si="118"/>
        <v/>
      </c>
      <c r="IL46" s="49" t="str">
        <f t="shared" si="118"/>
        <v/>
      </c>
      <c r="IM46"/>
      <c r="IN46"/>
      <c r="IO46"/>
      <c r="IP46"/>
      <c r="IQ46"/>
      <c r="IR46"/>
      <c r="IS46"/>
      <c r="IT46"/>
      <c r="IU46"/>
      <c r="IV46"/>
    </row>
    <row r="47" spans="1:256" s="50" customFormat="1" ht="16.2" thickBot="1" x14ac:dyDescent="0.35">
      <c r="A47" s="149" t="str">
        <f>IF($B47="","",IF(VLOOKUP($B47,'Skyttere registrering'!$AB$2:$AE$101,3,FALSE)=0,"",VLOOKUP($B47,'Skyttere registrering'!$AB$2:$AE$101,3,FALSE)))</f>
        <v/>
      </c>
      <c r="B47" s="144"/>
      <c r="C47" s="152" t="str">
        <f>IF($B47="","",IF(VLOOKUP($B47,'Skyttere registrering'!$AB$2:$AE$101,2,FALSE)=0,"",VLOOKUP($B47,'Skyttere registrering'!$AB$2:$AE$101,2,FALSE)))</f>
        <v/>
      </c>
      <c r="D47" s="149" t="str">
        <f>IF($B47="","",IF(VLOOKUP($B47,'Skyttere registrering'!$AB$2:$AE$101,4,FALSE)=0,"",VLOOKUP($B47,'Skyttere registrering'!$AB$2:$AE$101,4,FALSE)))</f>
        <v/>
      </c>
      <c r="E47" s="158" t="str">
        <f t="shared" si="3"/>
        <v/>
      </c>
      <c r="F47" s="149" t="str">
        <f t="shared" si="4"/>
        <v/>
      </c>
      <c r="G47" s="161" t="str">
        <f t="shared" si="5"/>
        <v/>
      </c>
      <c r="I47" s="45" t="str">
        <f t="shared" si="6"/>
        <v/>
      </c>
      <c r="K47" s="45" t="str">
        <f t="shared" si="7"/>
        <v/>
      </c>
      <c r="M47" s="45" t="str">
        <f t="shared" si="8"/>
        <v/>
      </c>
      <c r="O47" s="45" t="str">
        <f t="shared" si="9"/>
        <v/>
      </c>
      <c r="Q47" s="45" t="str">
        <f t="shared" si="10"/>
        <v/>
      </c>
      <c r="S47" s="45" t="str">
        <f t="shared" si="11"/>
        <v/>
      </c>
      <c r="U47" s="45" t="str">
        <f t="shared" si="12"/>
        <v/>
      </c>
      <c r="W47" s="45" t="str">
        <f t="shared" si="13"/>
        <v/>
      </c>
      <c r="Y47" s="45" t="str">
        <f t="shared" si="14"/>
        <v/>
      </c>
      <c r="AA47" s="45" t="str">
        <f t="shared" si="15"/>
        <v/>
      </c>
      <c r="AC47" s="45" t="str">
        <f t="shared" si="16"/>
        <v/>
      </c>
      <c r="AE47" s="45" t="str">
        <f t="shared" si="17"/>
        <v/>
      </c>
      <c r="AG47" s="45" t="str">
        <f t="shared" si="18"/>
        <v/>
      </c>
      <c r="AI47" s="45" t="str">
        <f t="shared" si="19"/>
        <v/>
      </c>
      <c r="AK47" s="45" t="str">
        <f t="shared" si="20"/>
        <v/>
      </c>
      <c r="AM47" s="45" t="str">
        <f t="shared" si="21"/>
        <v/>
      </c>
      <c r="AO47" s="45" t="str">
        <f t="shared" si="22"/>
        <v/>
      </c>
      <c r="AQ47" s="45" t="str">
        <f t="shared" si="23"/>
        <v/>
      </c>
      <c r="AS47" s="45" t="str">
        <f t="shared" si="24"/>
        <v/>
      </c>
      <c r="AU47" s="45" t="str">
        <f t="shared" si="25"/>
        <v/>
      </c>
      <c r="AW47" s="45" t="str">
        <f t="shared" si="26"/>
        <v/>
      </c>
      <c r="AY47" s="45" t="str">
        <f t="shared" si="27"/>
        <v/>
      </c>
      <c r="BA47" s="45" t="str">
        <f t="shared" si="28"/>
        <v/>
      </c>
      <c r="BC47" s="45" t="str">
        <f t="shared" si="29"/>
        <v/>
      </c>
      <c r="BE47" s="45" t="str">
        <f t="shared" si="30"/>
        <v/>
      </c>
      <c r="BG47" s="45" t="str">
        <f t="shared" si="31"/>
        <v/>
      </c>
      <c r="BI47" s="45" t="str">
        <f t="shared" si="32"/>
        <v/>
      </c>
      <c r="BK47" s="45" t="str">
        <f t="shared" si="33"/>
        <v/>
      </c>
      <c r="BM47" s="45" t="str">
        <f t="shared" si="34"/>
        <v/>
      </c>
      <c r="BO47" s="45" t="str">
        <f t="shared" si="35"/>
        <v/>
      </c>
      <c r="BQ47" s="45" t="str">
        <f t="shared" si="36"/>
        <v/>
      </c>
      <c r="BS47" s="45" t="str">
        <f t="shared" si="37"/>
        <v/>
      </c>
      <c r="BU47" s="45" t="str">
        <f t="shared" si="38"/>
        <v/>
      </c>
      <c r="BW47" s="45" t="str">
        <f t="shared" si="39"/>
        <v/>
      </c>
      <c r="BY47" s="45" t="str">
        <f t="shared" si="40"/>
        <v/>
      </c>
      <c r="CA47" s="45" t="str">
        <f t="shared" si="41"/>
        <v/>
      </c>
      <c r="CC47" s="45" t="str">
        <f t="shared" si="42"/>
        <v/>
      </c>
      <c r="CE47" s="45" t="str">
        <f t="shared" si="43"/>
        <v/>
      </c>
      <c r="CG47" s="45" t="str">
        <f t="shared" si="44"/>
        <v/>
      </c>
      <c r="CI47" s="45" t="str">
        <f t="shared" si="45"/>
        <v/>
      </c>
      <c r="CK47" s="45" t="str">
        <f t="shared" si="46"/>
        <v/>
      </c>
      <c r="CM47" s="45" t="str">
        <f t="shared" si="47"/>
        <v/>
      </c>
      <c r="CO47" s="45" t="str">
        <f t="shared" si="48"/>
        <v/>
      </c>
      <c r="CQ47" s="45" t="str">
        <f t="shared" si="49"/>
        <v/>
      </c>
      <c r="CS47" s="45" t="str">
        <f t="shared" si="50"/>
        <v/>
      </c>
      <c r="CU47" s="45" t="str">
        <f t="shared" si="51"/>
        <v/>
      </c>
      <c r="CW47" s="45" t="str">
        <f t="shared" si="52"/>
        <v/>
      </c>
      <c r="CY47" s="45" t="str">
        <f t="shared" si="53"/>
        <v/>
      </c>
      <c r="DA47" s="45" t="str">
        <f t="shared" si="54"/>
        <v/>
      </c>
      <c r="DC47" s="45" t="str">
        <f t="shared" si="55"/>
        <v/>
      </c>
      <c r="DE47" s="45" t="str">
        <f t="shared" si="56"/>
        <v/>
      </c>
      <c r="DG47" s="45" t="str">
        <f t="shared" si="57"/>
        <v/>
      </c>
      <c r="DI47" s="45" t="str">
        <f t="shared" si="58"/>
        <v/>
      </c>
      <c r="DK47" s="45" t="str">
        <f t="shared" si="59"/>
        <v/>
      </c>
      <c r="DM47" s="45" t="str">
        <f t="shared" si="60"/>
        <v/>
      </c>
      <c r="DO47" s="45" t="str">
        <f t="shared" si="61"/>
        <v/>
      </c>
      <c r="DQ47" s="45" t="str">
        <f t="shared" si="62"/>
        <v/>
      </c>
      <c r="DS47" s="45" t="str">
        <f t="shared" si="63"/>
        <v/>
      </c>
      <c r="DU47" s="45" t="str">
        <f t="shared" si="64"/>
        <v/>
      </c>
      <c r="DW47" s="45" t="str">
        <f t="shared" si="65"/>
        <v/>
      </c>
      <c r="DY47" s="45" t="str">
        <f t="shared" si="66"/>
        <v/>
      </c>
      <c r="EA47" s="45" t="str">
        <f t="shared" si="67"/>
        <v/>
      </c>
      <c r="EC47" s="45" t="str">
        <f t="shared" si="68"/>
        <v/>
      </c>
      <c r="EE47" s="45" t="str">
        <f t="shared" si="69"/>
        <v/>
      </c>
      <c r="EG47" s="45" t="str">
        <f t="shared" si="70"/>
        <v/>
      </c>
      <c r="EI47" s="45" t="str">
        <f t="shared" si="71"/>
        <v/>
      </c>
      <c r="EK47" s="45" t="str">
        <f t="shared" si="72"/>
        <v/>
      </c>
      <c r="EM47" s="45" t="str">
        <f t="shared" si="73"/>
        <v/>
      </c>
      <c r="EO47" s="45" t="str">
        <f t="shared" si="74"/>
        <v/>
      </c>
      <c r="EQ47" s="45" t="str">
        <f t="shared" si="75"/>
        <v/>
      </c>
      <c r="ES47" s="45" t="str">
        <f t="shared" si="76"/>
        <v/>
      </c>
      <c r="EU47" s="45" t="str">
        <f t="shared" si="77"/>
        <v/>
      </c>
      <c r="EW47" s="45" t="str">
        <f t="shared" si="78"/>
        <v/>
      </c>
      <c r="EY47" s="45" t="str">
        <f t="shared" si="79"/>
        <v/>
      </c>
      <c r="FA47" s="45" t="str">
        <f t="shared" si="80"/>
        <v/>
      </c>
      <c r="FB47"/>
      <c r="FC47"/>
      <c r="FD47"/>
      <c r="FE47"/>
      <c r="FF47"/>
      <c r="FG47"/>
      <c r="FH47"/>
      <c r="FI47"/>
      <c r="FJ47"/>
      <c r="FK47"/>
      <c r="FL47"/>
      <c r="FM47" s="46" t="str">
        <f t="shared" si="81"/>
        <v/>
      </c>
      <c r="FN47" s="47" t="str">
        <f t="shared" si="82"/>
        <v/>
      </c>
      <c r="FO47" s="48" t="str">
        <f t="shared" si="83"/>
        <v/>
      </c>
      <c r="FP47" s="49" t="str">
        <f t="shared" si="112"/>
        <v/>
      </c>
      <c r="FQ47" s="49" t="str">
        <f t="shared" si="112"/>
        <v/>
      </c>
      <c r="FR47" s="49" t="str">
        <f t="shared" si="112"/>
        <v/>
      </c>
      <c r="FS47" s="49" t="str">
        <f t="shared" si="112"/>
        <v/>
      </c>
      <c r="FT47" s="49" t="str">
        <f t="shared" si="112"/>
        <v/>
      </c>
      <c r="FU47" s="49" t="str">
        <f t="shared" si="112"/>
        <v/>
      </c>
      <c r="FV47" s="49" t="str">
        <f t="shared" si="112"/>
        <v/>
      </c>
      <c r="FW47" s="49" t="str">
        <f t="shared" si="112"/>
        <v/>
      </c>
      <c r="FX47" s="49" t="str">
        <f t="shared" si="112"/>
        <v/>
      </c>
      <c r="FY47" s="49" t="str">
        <f t="shared" si="112"/>
        <v/>
      </c>
      <c r="FZ47" s="49" t="str">
        <f t="shared" si="113"/>
        <v/>
      </c>
      <c r="GA47" s="49" t="str">
        <f t="shared" si="113"/>
        <v/>
      </c>
      <c r="GB47" s="49" t="str">
        <f t="shared" si="113"/>
        <v/>
      </c>
      <c r="GC47" s="49" t="str">
        <f t="shared" si="113"/>
        <v/>
      </c>
      <c r="GD47" s="49" t="str">
        <f t="shared" si="113"/>
        <v/>
      </c>
      <c r="GE47" s="49" t="str">
        <f t="shared" si="113"/>
        <v/>
      </c>
      <c r="GF47" s="49" t="str">
        <f t="shared" si="113"/>
        <v/>
      </c>
      <c r="GG47" s="49" t="str">
        <f t="shared" si="113"/>
        <v/>
      </c>
      <c r="GH47" s="49" t="str">
        <f t="shared" si="113"/>
        <v/>
      </c>
      <c r="GI47" s="49" t="str">
        <f t="shared" si="113"/>
        <v/>
      </c>
      <c r="GJ47" s="49" t="str">
        <f t="shared" si="114"/>
        <v/>
      </c>
      <c r="GK47" s="49" t="str">
        <f t="shared" si="114"/>
        <v/>
      </c>
      <c r="GL47" s="49" t="str">
        <f t="shared" si="114"/>
        <v/>
      </c>
      <c r="GM47" s="49" t="str">
        <f t="shared" si="114"/>
        <v/>
      </c>
      <c r="GN47" s="49" t="str">
        <f t="shared" si="114"/>
        <v/>
      </c>
      <c r="GO47" s="49" t="str">
        <f t="shared" si="114"/>
        <v/>
      </c>
      <c r="GP47" s="49" t="str">
        <f t="shared" si="114"/>
        <v/>
      </c>
      <c r="GQ47" s="49" t="str">
        <f t="shared" si="114"/>
        <v/>
      </c>
      <c r="GR47" s="49" t="str">
        <f t="shared" si="114"/>
        <v/>
      </c>
      <c r="GS47" s="49" t="str">
        <f t="shared" si="114"/>
        <v/>
      </c>
      <c r="GT47" s="49" t="str">
        <f t="shared" si="115"/>
        <v/>
      </c>
      <c r="GU47" s="49" t="str">
        <f t="shared" si="115"/>
        <v/>
      </c>
      <c r="GV47" s="49" t="str">
        <f t="shared" si="115"/>
        <v/>
      </c>
      <c r="GW47" s="49" t="str">
        <f t="shared" si="115"/>
        <v/>
      </c>
      <c r="GX47" s="49" t="str">
        <f t="shared" si="115"/>
        <v/>
      </c>
      <c r="GY47" s="49" t="str">
        <f t="shared" si="115"/>
        <v/>
      </c>
      <c r="GZ47" s="49" t="str">
        <f t="shared" si="115"/>
        <v/>
      </c>
      <c r="HA47" s="49" t="str">
        <f t="shared" si="115"/>
        <v/>
      </c>
      <c r="HB47" s="49" t="str">
        <f t="shared" si="115"/>
        <v/>
      </c>
      <c r="HC47" s="49" t="str">
        <f t="shared" si="115"/>
        <v/>
      </c>
      <c r="HD47" s="49" t="str">
        <f t="shared" si="116"/>
        <v/>
      </c>
      <c r="HE47" s="49" t="str">
        <f t="shared" si="116"/>
        <v/>
      </c>
      <c r="HF47" s="49" t="str">
        <f t="shared" si="116"/>
        <v/>
      </c>
      <c r="HG47" s="49" t="str">
        <f t="shared" si="116"/>
        <v/>
      </c>
      <c r="HH47" s="49" t="str">
        <f t="shared" si="116"/>
        <v/>
      </c>
      <c r="HI47" s="49" t="str">
        <f t="shared" si="116"/>
        <v/>
      </c>
      <c r="HJ47" s="49" t="str">
        <f t="shared" si="116"/>
        <v/>
      </c>
      <c r="HK47" s="49" t="str">
        <f t="shared" si="116"/>
        <v/>
      </c>
      <c r="HL47" s="49" t="str">
        <f t="shared" si="116"/>
        <v/>
      </c>
      <c r="HM47" s="49" t="str">
        <f t="shared" si="116"/>
        <v/>
      </c>
      <c r="HN47" s="49" t="str">
        <f t="shared" si="117"/>
        <v/>
      </c>
      <c r="HO47" s="49" t="str">
        <f t="shared" si="117"/>
        <v/>
      </c>
      <c r="HP47" s="49" t="str">
        <f t="shared" si="117"/>
        <v/>
      </c>
      <c r="HQ47" s="49" t="str">
        <f t="shared" si="117"/>
        <v/>
      </c>
      <c r="HR47" s="49" t="str">
        <f t="shared" si="117"/>
        <v/>
      </c>
      <c r="HS47" s="49" t="str">
        <f t="shared" si="117"/>
        <v/>
      </c>
      <c r="HT47" s="49" t="str">
        <f t="shared" si="117"/>
        <v/>
      </c>
      <c r="HU47" s="49" t="str">
        <f t="shared" si="117"/>
        <v/>
      </c>
      <c r="HV47" s="49" t="str">
        <f t="shared" si="117"/>
        <v/>
      </c>
      <c r="HW47" s="49" t="str">
        <f t="shared" si="117"/>
        <v/>
      </c>
      <c r="HX47" s="49" t="str">
        <f t="shared" si="118"/>
        <v/>
      </c>
      <c r="HY47" s="49" t="str">
        <f t="shared" si="118"/>
        <v/>
      </c>
      <c r="HZ47" s="49" t="str">
        <f t="shared" si="118"/>
        <v/>
      </c>
      <c r="IA47" s="49" t="str">
        <f t="shared" si="118"/>
        <v/>
      </c>
      <c r="IB47" s="49" t="str">
        <f t="shared" si="118"/>
        <v/>
      </c>
      <c r="IC47" s="49" t="str">
        <f t="shared" si="118"/>
        <v/>
      </c>
      <c r="ID47" s="49" t="str">
        <f t="shared" si="118"/>
        <v/>
      </c>
      <c r="IE47" s="49" t="str">
        <f t="shared" si="118"/>
        <v/>
      </c>
      <c r="IF47" s="49" t="str">
        <f t="shared" si="118"/>
        <v/>
      </c>
      <c r="IG47" s="49" t="str">
        <f t="shared" si="118"/>
        <v/>
      </c>
      <c r="IH47" s="49" t="str">
        <f t="shared" si="118"/>
        <v/>
      </c>
      <c r="II47" s="49" t="str">
        <f t="shared" si="118"/>
        <v/>
      </c>
      <c r="IJ47" s="49" t="str">
        <f t="shared" si="118"/>
        <v/>
      </c>
      <c r="IK47" s="49" t="str">
        <f t="shared" si="118"/>
        <v/>
      </c>
      <c r="IL47" s="49" t="str">
        <f t="shared" si="118"/>
        <v/>
      </c>
      <c r="IM47"/>
      <c r="IN47"/>
      <c r="IO47"/>
      <c r="IP47"/>
      <c r="IQ47"/>
      <c r="IR47"/>
      <c r="IS47"/>
      <c r="IT47"/>
      <c r="IU47"/>
      <c r="IV47"/>
    </row>
    <row r="48" spans="1:256" s="50" customFormat="1" ht="16.2" thickBot="1" x14ac:dyDescent="0.35">
      <c r="A48" s="149" t="str">
        <f>IF($B48="","",IF(VLOOKUP($B48,'Skyttere registrering'!$AB$2:$AE$101,3,FALSE)=0,"",VLOOKUP($B48,'Skyttere registrering'!$AB$2:$AE$101,3,FALSE)))</f>
        <v/>
      </c>
      <c r="B48" s="144"/>
      <c r="C48" s="152" t="str">
        <f>IF($B48="","",IF(VLOOKUP($B48,'Skyttere registrering'!$AB$2:$AE$101,2,FALSE)=0,"",VLOOKUP($B48,'Skyttere registrering'!$AB$2:$AE$101,2,FALSE)))</f>
        <v/>
      </c>
      <c r="D48" s="149" t="str">
        <f>IF($B48="","",IF(VLOOKUP($B48,'Skyttere registrering'!$AB$2:$AE$101,4,FALSE)=0,"",VLOOKUP($B48,'Skyttere registrering'!$AB$2:$AE$101,4,FALSE)))</f>
        <v/>
      </c>
      <c r="E48" s="158" t="str">
        <f t="shared" si="3"/>
        <v/>
      </c>
      <c r="F48" s="149" t="str">
        <f t="shared" si="4"/>
        <v/>
      </c>
      <c r="G48" s="161" t="str">
        <f t="shared" si="5"/>
        <v/>
      </c>
      <c r="I48" s="45" t="str">
        <f t="shared" si="6"/>
        <v/>
      </c>
      <c r="K48" s="45" t="str">
        <f t="shared" si="7"/>
        <v/>
      </c>
      <c r="M48" s="45" t="str">
        <f t="shared" si="8"/>
        <v/>
      </c>
      <c r="O48" s="45" t="str">
        <f t="shared" si="9"/>
        <v/>
      </c>
      <c r="Q48" s="45" t="str">
        <f t="shared" si="10"/>
        <v/>
      </c>
      <c r="S48" s="45" t="str">
        <f t="shared" si="11"/>
        <v/>
      </c>
      <c r="U48" s="45" t="str">
        <f t="shared" si="12"/>
        <v/>
      </c>
      <c r="W48" s="45" t="str">
        <f t="shared" si="13"/>
        <v/>
      </c>
      <c r="Y48" s="45" t="str">
        <f t="shared" si="14"/>
        <v/>
      </c>
      <c r="AA48" s="45" t="str">
        <f t="shared" si="15"/>
        <v/>
      </c>
      <c r="AC48" s="45" t="str">
        <f t="shared" si="16"/>
        <v/>
      </c>
      <c r="AE48" s="45" t="str">
        <f t="shared" si="17"/>
        <v/>
      </c>
      <c r="AG48" s="45" t="str">
        <f t="shared" si="18"/>
        <v/>
      </c>
      <c r="AI48" s="45" t="str">
        <f t="shared" si="19"/>
        <v/>
      </c>
      <c r="AK48" s="45" t="str">
        <f t="shared" si="20"/>
        <v/>
      </c>
      <c r="AM48" s="45" t="str">
        <f t="shared" si="21"/>
        <v/>
      </c>
      <c r="AO48" s="45" t="str">
        <f t="shared" si="22"/>
        <v/>
      </c>
      <c r="AQ48" s="45" t="str">
        <f t="shared" si="23"/>
        <v/>
      </c>
      <c r="AS48" s="45" t="str">
        <f t="shared" si="24"/>
        <v/>
      </c>
      <c r="AU48" s="45" t="str">
        <f t="shared" si="25"/>
        <v/>
      </c>
      <c r="AW48" s="45" t="str">
        <f t="shared" si="26"/>
        <v/>
      </c>
      <c r="AY48" s="45" t="str">
        <f t="shared" si="27"/>
        <v/>
      </c>
      <c r="BA48" s="45" t="str">
        <f t="shared" si="28"/>
        <v/>
      </c>
      <c r="BC48" s="45" t="str">
        <f t="shared" si="29"/>
        <v/>
      </c>
      <c r="BE48" s="45" t="str">
        <f t="shared" si="30"/>
        <v/>
      </c>
      <c r="BG48" s="45" t="str">
        <f t="shared" si="31"/>
        <v/>
      </c>
      <c r="BI48" s="45" t="str">
        <f t="shared" si="32"/>
        <v/>
      </c>
      <c r="BK48" s="45" t="str">
        <f t="shared" si="33"/>
        <v/>
      </c>
      <c r="BM48" s="45" t="str">
        <f t="shared" si="34"/>
        <v/>
      </c>
      <c r="BO48" s="45" t="str">
        <f t="shared" si="35"/>
        <v/>
      </c>
      <c r="BQ48" s="45" t="str">
        <f t="shared" si="36"/>
        <v/>
      </c>
      <c r="BS48" s="45" t="str">
        <f t="shared" si="37"/>
        <v/>
      </c>
      <c r="BU48" s="45" t="str">
        <f t="shared" si="38"/>
        <v/>
      </c>
      <c r="BW48" s="45" t="str">
        <f t="shared" si="39"/>
        <v/>
      </c>
      <c r="BY48" s="45" t="str">
        <f t="shared" si="40"/>
        <v/>
      </c>
      <c r="CA48" s="45" t="str">
        <f t="shared" si="41"/>
        <v/>
      </c>
      <c r="CC48" s="45" t="str">
        <f t="shared" si="42"/>
        <v/>
      </c>
      <c r="CE48" s="45" t="str">
        <f t="shared" si="43"/>
        <v/>
      </c>
      <c r="CG48" s="45" t="str">
        <f t="shared" si="44"/>
        <v/>
      </c>
      <c r="CI48" s="45" t="str">
        <f t="shared" si="45"/>
        <v/>
      </c>
      <c r="CK48" s="45" t="str">
        <f t="shared" si="46"/>
        <v/>
      </c>
      <c r="CM48" s="45" t="str">
        <f t="shared" si="47"/>
        <v/>
      </c>
      <c r="CO48" s="45" t="str">
        <f t="shared" si="48"/>
        <v/>
      </c>
      <c r="CQ48" s="45" t="str">
        <f t="shared" si="49"/>
        <v/>
      </c>
      <c r="CS48" s="45" t="str">
        <f t="shared" si="50"/>
        <v/>
      </c>
      <c r="CU48" s="45" t="str">
        <f t="shared" si="51"/>
        <v/>
      </c>
      <c r="CW48" s="45" t="str">
        <f t="shared" si="52"/>
        <v/>
      </c>
      <c r="CY48" s="45" t="str">
        <f t="shared" si="53"/>
        <v/>
      </c>
      <c r="DA48" s="45" t="str">
        <f t="shared" si="54"/>
        <v/>
      </c>
      <c r="DC48" s="45" t="str">
        <f t="shared" si="55"/>
        <v/>
      </c>
      <c r="DE48" s="45" t="str">
        <f t="shared" si="56"/>
        <v/>
      </c>
      <c r="DG48" s="45" t="str">
        <f t="shared" si="57"/>
        <v/>
      </c>
      <c r="DI48" s="45" t="str">
        <f t="shared" si="58"/>
        <v/>
      </c>
      <c r="DK48" s="45" t="str">
        <f t="shared" si="59"/>
        <v/>
      </c>
      <c r="DM48" s="45" t="str">
        <f t="shared" si="60"/>
        <v/>
      </c>
      <c r="DO48" s="45" t="str">
        <f t="shared" si="61"/>
        <v/>
      </c>
      <c r="DQ48" s="45" t="str">
        <f t="shared" si="62"/>
        <v/>
      </c>
      <c r="DS48" s="45" t="str">
        <f t="shared" si="63"/>
        <v/>
      </c>
      <c r="DU48" s="45" t="str">
        <f t="shared" si="64"/>
        <v/>
      </c>
      <c r="DW48" s="45" t="str">
        <f t="shared" si="65"/>
        <v/>
      </c>
      <c r="DY48" s="45" t="str">
        <f t="shared" si="66"/>
        <v/>
      </c>
      <c r="EA48" s="45" t="str">
        <f t="shared" si="67"/>
        <v/>
      </c>
      <c r="EC48" s="45" t="str">
        <f t="shared" si="68"/>
        <v/>
      </c>
      <c r="EE48" s="45" t="str">
        <f t="shared" si="69"/>
        <v/>
      </c>
      <c r="EG48" s="45" t="str">
        <f t="shared" si="70"/>
        <v/>
      </c>
      <c r="EI48" s="45" t="str">
        <f t="shared" si="71"/>
        <v/>
      </c>
      <c r="EK48" s="45" t="str">
        <f t="shared" si="72"/>
        <v/>
      </c>
      <c r="EM48" s="45" t="str">
        <f t="shared" si="73"/>
        <v/>
      </c>
      <c r="EO48" s="45" t="str">
        <f t="shared" si="74"/>
        <v/>
      </c>
      <c r="EQ48" s="45" t="str">
        <f t="shared" si="75"/>
        <v/>
      </c>
      <c r="ES48" s="45" t="str">
        <f t="shared" si="76"/>
        <v/>
      </c>
      <c r="EU48" s="45" t="str">
        <f t="shared" si="77"/>
        <v/>
      </c>
      <c r="EW48" s="45" t="str">
        <f t="shared" si="78"/>
        <v/>
      </c>
      <c r="EY48" s="45" t="str">
        <f t="shared" si="79"/>
        <v/>
      </c>
      <c r="FA48" s="45" t="str">
        <f t="shared" si="80"/>
        <v/>
      </c>
      <c r="FB48"/>
      <c r="FC48"/>
      <c r="FD48"/>
      <c r="FE48"/>
      <c r="FF48"/>
      <c r="FG48"/>
      <c r="FH48"/>
      <c r="FI48"/>
      <c r="FJ48"/>
      <c r="FK48"/>
      <c r="FL48"/>
      <c r="FM48" s="46" t="str">
        <f t="shared" si="81"/>
        <v/>
      </c>
      <c r="FN48" s="47" t="str">
        <f t="shared" si="82"/>
        <v/>
      </c>
      <c r="FO48" s="48" t="str">
        <f t="shared" si="83"/>
        <v/>
      </c>
      <c r="FP48" s="49" t="str">
        <f t="shared" si="112"/>
        <v/>
      </c>
      <c r="FQ48" s="49" t="str">
        <f t="shared" si="112"/>
        <v/>
      </c>
      <c r="FR48" s="49" t="str">
        <f t="shared" si="112"/>
        <v/>
      </c>
      <c r="FS48" s="49" t="str">
        <f t="shared" si="112"/>
        <v/>
      </c>
      <c r="FT48" s="49" t="str">
        <f t="shared" si="112"/>
        <v/>
      </c>
      <c r="FU48" s="49" t="str">
        <f t="shared" si="112"/>
        <v/>
      </c>
      <c r="FV48" s="49" t="str">
        <f t="shared" si="112"/>
        <v/>
      </c>
      <c r="FW48" s="49" t="str">
        <f t="shared" si="112"/>
        <v/>
      </c>
      <c r="FX48" s="49" t="str">
        <f t="shared" si="112"/>
        <v/>
      </c>
      <c r="FY48" s="49" t="str">
        <f t="shared" si="112"/>
        <v/>
      </c>
      <c r="FZ48" s="49" t="str">
        <f t="shared" si="113"/>
        <v/>
      </c>
      <c r="GA48" s="49" t="str">
        <f t="shared" si="113"/>
        <v/>
      </c>
      <c r="GB48" s="49" t="str">
        <f t="shared" si="113"/>
        <v/>
      </c>
      <c r="GC48" s="49" t="str">
        <f t="shared" si="113"/>
        <v/>
      </c>
      <c r="GD48" s="49" t="str">
        <f t="shared" si="113"/>
        <v/>
      </c>
      <c r="GE48" s="49" t="str">
        <f t="shared" si="113"/>
        <v/>
      </c>
      <c r="GF48" s="49" t="str">
        <f t="shared" si="113"/>
        <v/>
      </c>
      <c r="GG48" s="49" t="str">
        <f t="shared" si="113"/>
        <v/>
      </c>
      <c r="GH48" s="49" t="str">
        <f t="shared" si="113"/>
        <v/>
      </c>
      <c r="GI48" s="49" t="str">
        <f t="shared" si="113"/>
        <v/>
      </c>
      <c r="GJ48" s="49" t="str">
        <f t="shared" si="114"/>
        <v/>
      </c>
      <c r="GK48" s="49" t="str">
        <f t="shared" si="114"/>
        <v/>
      </c>
      <c r="GL48" s="49" t="str">
        <f t="shared" si="114"/>
        <v/>
      </c>
      <c r="GM48" s="49" t="str">
        <f t="shared" si="114"/>
        <v/>
      </c>
      <c r="GN48" s="49" t="str">
        <f t="shared" si="114"/>
        <v/>
      </c>
      <c r="GO48" s="49" t="str">
        <f t="shared" si="114"/>
        <v/>
      </c>
      <c r="GP48" s="49" t="str">
        <f t="shared" si="114"/>
        <v/>
      </c>
      <c r="GQ48" s="49" t="str">
        <f t="shared" si="114"/>
        <v/>
      </c>
      <c r="GR48" s="49" t="str">
        <f t="shared" si="114"/>
        <v/>
      </c>
      <c r="GS48" s="49" t="str">
        <f t="shared" si="114"/>
        <v/>
      </c>
      <c r="GT48" s="49" t="str">
        <f t="shared" si="115"/>
        <v/>
      </c>
      <c r="GU48" s="49" t="str">
        <f t="shared" si="115"/>
        <v/>
      </c>
      <c r="GV48" s="49" t="str">
        <f t="shared" si="115"/>
        <v/>
      </c>
      <c r="GW48" s="49" t="str">
        <f t="shared" si="115"/>
        <v/>
      </c>
      <c r="GX48" s="49" t="str">
        <f t="shared" si="115"/>
        <v/>
      </c>
      <c r="GY48" s="49" t="str">
        <f t="shared" si="115"/>
        <v/>
      </c>
      <c r="GZ48" s="49" t="str">
        <f t="shared" si="115"/>
        <v/>
      </c>
      <c r="HA48" s="49" t="str">
        <f t="shared" si="115"/>
        <v/>
      </c>
      <c r="HB48" s="49" t="str">
        <f t="shared" si="115"/>
        <v/>
      </c>
      <c r="HC48" s="49" t="str">
        <f t="shared" si="115"/>
        <v/>
      </c>
      <c r="HD48" s="49" t="str">
        <f t="shared" si="116"/>
        <v/>
      </c>
      <c r="HE48" s="49" t="str">
        <f t="shared" si="116"/>
        <v/>
      </c>
      <c r="HF48" s="49" t="str">
        <f t="shared" si="116"/>
        <v/>
      </c>
      <c r="HG48" s="49" t="str">
        <f t="shared" si="116"/>
        <v/>
      </c>
      <c r="HH48" s="49" t="str">
        <f t="shared" si="116"/>
        <v/>
      </c>
      <c r="HI48" s="49" t="str">
        <f t="shared" si="116"/>
        <v/>
      </c>
      <c r="HJ48" s="49" t="str">
        <f t="shared" si="116"/>
        <v/>
      </c>
      <c r="HK48" s="49" t="str">
        <f t="shared" si="116"/>
        <v/>
      </c>
      <c r="HL48" s="49" t="str">
        <f t="shared" si="116"/>
        <v/>
      </c>
      <c r="HM48" s="49" t="str">
        <f t="shared" si="116"/>
        <v/>
      </c>
      <c r="HN48" s="49" t="str">
        <f t="shared" si="117"/>
        <v/>
      </c>
      <c r="HO48" s="49" t="str">
        <f t="shared" si="117"/>
        <v/>
      </c>
      <c r="HP48" s="49" t="str">
        <f t="shared" si="117"/>
        <v/>
      </c>
      <c r="HQ48" s="49" t="str">
        <f t="shared" si="117"/>
        <v/>
      </c>
      <c r="HR48" s="49" t="str">
        <f t="shared" si="117"/>
        <v/>
      </c>
      <c r="HS48" s="49" t="str">
        <f t="shared" si="117"/>
        <v/>
      </c>
      <c r="HT48" s="49" t="str">
        <f t="shared" si="117"/>
        <v/>
      </c>
      <c r="HU48" s="49" t="str">
        <f t="shared" si="117"/>
        <v/>
      </c>
      <c r="HV48" s="49" t="str">
        <f t="shared" si="117"/>
        <v/>
      </c>
      <c r="HW48" s="49" t="str">
        <f t="shared" si="117"/>
        <v/>
      </c>
      <c r="HX48" s="49" t="str">
        <f t="shared" si="118"/>
        <v/>
      </c>
      <c r="HY48" s="49" t="str">
        <f t="shared" si="118"/>
        <v/>
      </c>
      <c r="HZ48" s="49" t="str">
        <f t="shared" si="118"/>
        <v/>
      </c>
      <c r="IA48" s="49" t="str">
        <f t="shared" si="118"/>
        <v/>
      </c>
      <c r="IB48" s="49" t="str">
        <f t="shared" si="118"/>
        <v/>
      </c>
      <c r="IC48" s="49" t="str">
        <f t="shared" si="118"/>
        <v/>
      </c>
      <c r="ID48" s="49" t="str">
        <f t="shared" si="118"/>
        <v/>
      </c>
      <c r="IE48" s="49" t="str">
        <f t="shared" si="118"/>
        <v/>
      </c>
      <c r="IF48" s="49" t="str">
        <f t="shared" si="118"/>
        <v/>
      </c>
      <c r="IG48" s="49" t="str">
        <f t="shared" si="118"/>
        <v/>
      </c>
      <c r="IH48" s="49" t="str">
        <f t="shared" si="118"/>
        <v/>
      </c>
      <c r="II48" s="49" t="str">
        <f t="shared" si="118"/>
        <v/>
      </c>
      <c r="IJ48" s="49" t="str">
        <f t="shared" si="118"/>
        <v/>
      </c>
      <c r="IK48" s="49" t="str">
        <f t="shared" si="118"/>
        <v/>
      </c>
      <c r="IL48" s="49" t="str">
        <f t="shared" si="118"/>
        <v/>
      </c>
      <c r="IM48"/>
      <c r="IN48"/>
      <c r="IO48"/>
      <c r="IP48"/>
      <c r="IQ48"/>
      <c r="IR48"/>
      <c r="IS48"/>
      <c r="IT48"/>
      <c r="IU48"/>
      <c r="IV48"/>
    </row>
    <row r="49" spans="1:256" s="50" customFormat="1" ht="16.2" thickBot="1" x14ac:dyDescent="0.35">
      <c r="A49" s="149" t="str">
        <f>IF($B49="","",IF(VLOOKUP($B49,'Skyttere registrering'!$AB$2:$AE$101,3,FALSE)=0,"",VLOOKUP($B49,'Skyttere registrering'!$AB$2:$AE$101,3,FALSE)))</f>
        <v/>
      </c>
      <c r="B49" s="144"/>
      <c r="C49" s="152" t="str">
        <f>IF($B49="","",IF(VLOOKUP($B49,'Skyttere registrering'!$AB$2:$AE$101,2,FALSE)=0,"",VLOOKUP($B49,'Skyttere registrering'!$AB$2:$AE$101,2,FALSE)))</f>
        <v/>
      </c>
      <c r="D49" s="149" t="str">
        <f>IF($B49="","",IF(VLOOKUP($B49,'Skyttere registrering'!$AB$2:$AE$101,4,FALSE)=0,"",VLOOKUP($B49,'Skyttere registrering'!$AB$2:$AE$101,4,FALSE)))</f>
        <v/>
      </c>
      <c r="E49" s="158" t="str">
        <f t="shared" si="3"/>
        <v/>
      </c>
      <c r="F49" s="149" t="str">
        <f t="shared" si="4"/>
        <v/>
      </c>
      <c r="G49" s="161" t="str">
        <f t="shared" si="5"/>
        <v/>
      </c>
      <c r="I49" s="45" t="str">
        <f t="shared" si="6"/>
        <v/>
      </c>
      <c r="K49" s="45" t="str">
        <f t="shared" si="7"/>
        <v/>
      </c>
      <c r="M49" s="45" t="str">
        <f t="shared" si="8"/>
        <v/>
      </c>
      <c r="O49" s="45" t="str">
        <f t="shared" si="9"/>
        <v/>
      </c>
      <c r="Q49" s="45" t="str">
        <f t="shared" si="10"/>
        <v/>
      </c>
      <c r="S49" s="45" t="str">
        <f t="shared" si="11"/>
        <v/>
      </c>
      <c r="U49" s="45" t="str">
        <f t="shared" si="12"/>
        <v/>
      </c>
      <c r="W49" s="45" t="str">
        <f t="shared" si="13"/>
        <v/>
      </c>
      <c r="Y49" s="45" t="str">
        <f t="shared" si="14"/>
        <v/>
      </c>
      <c r="AA49" s="45" t="str">
        <f t="shared" si="15"/>
        <v/>
      </c>
      <c r="AC49" s="45" t="str">
        <f t="shared" si="16"/>
        <v/>
      </c>
      <c r="AE49" s="45" t="str">
        <f t="shared" si="17"/>
        <v/>
      </c>
      <c r="AG49" s="45" t="str">
        <f t="shared" si="18"/>
        <v/>
      </c>
      <c r="AI49" s="45" t="str">
        <f t="shared" si="19"/>
        <v/>
      </c>
      <c r="AK49" s="45" t="str">
        <f t="shared" si="20"/>
        <v/>
      </c>
      <c r="AM49" s="45" t="str">
        <f t="shared" si="21"/>
        <v/>
      </c>
      <c r="AO49" s="45" t="str">
        <f t="shared" si="22"/>
        <v/>
      </c>
      <c r="AQ49" s="45" t="str">
        <f t="shared" si="23"/>
        <v/>
      </c>
      <c r="AS49" s="45" t="str">
        <f t="shared" si="24"/>
        <v/>
      </c>
      <c r="AU49" s="45" t="str">
        <f t="shared" si="25"/>
        <v/>
      </c>
      <c r="AW49" s="45" t="str">
        <f t="shared" si="26"/>
        <v/>
      </c>
      <c r="AY49" s="45" t="str">
        <f t="shared" si="27"/>
        <v/>
      </c>
      <c r="BA49" s="45" t="str">
        <f t="shared" si="28"/>
        <v/>
      </c>
      <c r="BC49" s="45" t="str">
        <f t="shared" si="29"/>
        <v/>
      </c>
      <c r="BE49" s="45" t="str">
        <f t="shared" si="30"/>
        <v/>
      </c>
      <c r="BG49" s="45" t="str">
        <f t="shared" si="31"/>
        <v/>
      </c>
      <c r="BI49" s="45" t="str">
        <f t="shared" si="32"/>
        <v/>
      </c>
      <c r="BK49" s="45" t="str">
        <f t="shared" si="33"/>
        <v/>
      </c>
      <c r="BM49" s="45" t="str">
        <f t="shared" si="34"/>
        <v/>
      </c>
      <c r="BO49" s="45" t="str">
        <f t="shared" si="35"/>
        <v/>
      </c>
      <c r="BQ49" s="45" t="str">
        <f t="shared" si="36"/>
        <v/>
      </c>
      <c r="BS49" s="45" t="str">
        <f t="shared" si="37"/>
        <v/>
      </c>
      <c r="BU49" s="45" t="str">
        <f t="shared" si="38"/>
        <v/>
      </c>
      <c r="BW49" s="45" t="str">
        <f t="shared" si="39"/>
        <v/>
      </c>
      <c r="BY49" s="45" t="str">
        <f t="shared" si="40"/>
        <v/>
      </c>
      <c r="CA49" s="45" t="str">
        <f t="shared" si="41"/>
        <v/>
      </c>
      <c r="CC49" s="45" t="str">
        <f t="shared" si="42"/>
        <v/>
      </c>
      <c r="CE49" s="45" t="str">
        <f t="shared" si="43"/>
        <v/>
      </c>
      <c r="CG49" s="45" t="str">
        <f t="shared" si="44"/>
        <v/>
      </c>
      <c r="CI49" s="45" t="str">
        <f t="shared" si="45"/>
        <v/>
      </c>
      <c r="CK49" s="45" t="str">
        <f t="shared" si="46"/>
        <v/>
      </c>
      <c r="CM49" s="45" t="str">
        <f t="shared" si="47"/>
        <v/>
      </c>
      <c r="CO49" s="45" t="str">
        <f t="shared" si="48"/>
        <v/>
      </c>
      <c r="CQ49" s="45" t="str">
        <f t="shared" si="49"/>
        <v/>
      </c>
      <c r="CS49" s="45" t="str">
        <f t="shared" si="50"/>
        <v/>
      </c>
      <c r="CU49" s="45" t="str">
        <f t="shared" si="51"/>
        <v/>
      </c>
      <c r="CW49" s="45" t="str">
        <f t="shared" si="52"/>
        <v/>
      </c>
      <c r="CY49" s="45" t="str">
        <f t="shared" si="53"/>
        <v/>
      </c>
      <c r="DA49" s="45" t="str">
        <f t="shared" si="54"/>
        <v/>
      </c>
      <c r="DC49" s="45" t="str">
        <f t="shared" si="55"/>
        <v/>
      </c>
      <c r="DE49" s="45" t="str">
        <f t="shared" si="56"/>
        <v/>
      </c>
      <c r="DG49" s="45" t="str">
        <f t="shared" si="57"/>
        <v/>
      </c>
      <c r="DI49" s="45" t="str">
        <f t="shared" si="58"/>
        <v/>
      </c>
      <c r="DK49" s="45" t="str">
        <f t="shared" si="59"/>
        <v/>
      </c>
      <c r="DM49" s="45" t="str">
        <f t="shared" si="60"/>
        <v/>
      </c>
      <c r="DO49" s="45" t="str">
        <f t="shared" si="61"/>
        <v/>
      </c>
      <c r="DQ49" s="45" t="str">
        <f t="shared" si="62"/>
        <v/>
      </c>
      <c r="DS49" s="45" t="str">
        <f t="shared" si="63"/>
        <v/>
      </c>
      <c r="DU49" s="45" t="str">
        <f t="shared" si="64"/>
        <v/>
      </c>
      <c r="DW49" s="45" t="str">
        <f t="shared" si="65"/>
        <v/>
      </c>
      <c r="DY49" s="45" t="str">
        <f t="shared" si="66"/>
        <v/>
      </c>
      <c r="EA49" s="45" t="str">
        <f t="shared" si="67"/>
        <v/>
      </c>
      <c r="EC49" s="45" t="str">
        <f t="shared" si="68"/>
        <v/>
      </c>
      <c r="EE49" s="45" t="str">
        <f t="shared" si="69"/>
        <v/>
      </c>
      <c r="EG49" s="45" t="str">
        <f t="shared" si="70"/>
        <v/>
      </c>
      <c r="EI49" s="45" t="str">
        <f t="shared" si="71"/>
        <v/>
      </c>
      <c r="EK49" s="45" t="str">
        <f t="shared" si="72"/>
        <v/>
      </c>
      <c r="EM49" s="45" t="str">
        <f t="shared" si="73"/>
        <v/>
      </c>
      <c r="EO49" s="45" t="str">
        <f t="shared" si="74"/>
        <v/>
      </c>
      <c r="EQ49" s="45" t="str">
        <f t="shared" si="75"/>
        <v/>
      </c>
      <c r="ES49" s="45" t="str">
        <f t="shared" si="76"/>
        <v/>
      </c>
      <c r="EU49" s="45" t="str">
        <f t="shared" si="77"/>
        <v/>
      </c>
      <c r="EW49" s="45" t="str">
        <f t="shared" si="78"/>
        <v/>
      </c>
      <c r="EY49" s="45" t="str">
        <f t="shared" si="79"/>
        <v/>
      </c>
      <c r="FA49" s="45" t="str">
        <f t="shared" si="80"/>
        <v/>
      </c>
      <c r="FB49"/>
      <c r="FC49"/>
      <c r="FD49"/>
      <c r="FE49"/>
      <c r="FF49"/>
      <c r="FG49"/>
      <c r="FH49"/>
      <c r="FI49"/>
      <c r="FJ49"/>
      <c r="FK49"/>
      <c r="FL49"/>
      <c r="FM49" s="46" t="str">
        <f t="shared" si="81"/>
        <v/>
      </c>
      <c r="FN49" s="47" t="str">
        <f t="shared" si="82"/>
        <v/>
      </c>
      <c r="FO49" s="48" t="str">
        <f t="shared" si="83"/>
        <v/>
      </c>
      <c r="FP49" s="49" t="str">
        <f t="shared" si="112"/>
        <v/>
      </c>
      <c r="FQ49" s="49" t="str">
        <f t="shared" si="112"/>
        <v/>
      </c>
      <c r="FR49" s="49" t="str">
        <f t="shared" si="112"/>
        <v/>
      </c>
      <c r="FS49" s="49" t="str">
        <f t="shared" si="112"/>
        <v/>
      </c>
      <c r="FT49" s="49" t="str">
        <f t="shared" si="112"/>
        <v/>
      </c>
      <c r="FU49" s="49" t="str">
        <f t="shared" si="112"/>
        <v/>
      </c>
      <c r="FV49" s="49" t="str">
        <f t="shared" si="112"/>
        <v/>
      </c>
      <c r="FW49" s="49" t="str">
        <f t="shared" si="112"/>
        <v/>
      </c>
      <c r="FX49" s="49" t="str">
        <f t="shared" si="112"/>
        <v/>
      </c>
      <c r="FY49" s="49" t="str">
        <f t="shared" si="112"/>
        <v/>
      </c>
      <c r="FZ49" s="49" t="str">
        <f t="shared" si="113"/>
        <v/>
      </c>
      <c r="GA49" s="49" t="str">
        <f t="shared" si="113"/>
        <v/>
      </c>
      <c r="GB49" s="49" t="str">
        <f t="shared" si="113"/>
        <v/>
      </c>
      <c r="GC49" s="49" t="str">
        <f t="shared" si="113"/>
        <v/>
      </c>
      <c r="GD49" s="49" t="str">
        <f t="shared" si="113"/>
        <v/>
      </c>
      <c r="GE49" s="49" t="str">
        <f t="shared" si="113"/>
        <v/>
      </c>
      <c r="GF49" s="49" t="str">
        <f t="shared" si="113"/>
        <v/>
      </c>
      <c r="GG49" s="49" t="str">
        <f t="shared" si="113"/>
        <v/>
      </c>
      <c r="GH49" s="49" t="str">
        <f t="shared" si="113"/>
        <v/>
      </c>
      <c r="GI49" s="49" t="str">
        <f t="shared" si="113"/>
        <v/>
      </c>
      <c r="GJ49" s="49" t="str">
        <f t="shared" si="114"/>
        <v/>
      </c>
      <c r="GK49" s="49" t="str">
        <f t="shared" si="114"/>
        <v/>
      </c>
      <c r="GL49" s="49" t="str">
        <f t="shared" si="114"/>
        <v/>
      </c>
      <c r="GM49" s="49" t="str">
        <f t="shared" si="114"/>
        <v/>
      </c>
      <c r="GN49" s="49" t="str">
        <f t="shared" si="114"/>
        <v/>
      </c>
      <c r="GO49" s="49" t="str">
        <f t="shared" si="114"/>
        <v/>
      </c>
      <c r="GP49" s="49" t="str">
        <f t="shared" si="114"/>
        <v/>
      </c>
      <c r="GQ49" s="49" t="str">
        <f t="shared" si="114"/>
        <v/>
      </c>
      <c r="GR49" s="49" t="str">
        <f t="shared" si="114"/>
        <v/>
      </c>
      <c r="GS49" s="49" t="str">
        <f t="shared" si="114"/>
        <v/>
      </c>
      <c r="GT49" s="49" t="str">
        <f t="shared" si="115"/>
        <v/>
      </c>
      <c r="GU49" s="49" t="str">
        <f t="shared" si="115"/>
        <v/>
      </c>
      <c r="GV49" s="49" t="str">
        <f t="shared" si="115"/>
        <v/>
      </c>
      <c r="GW49" s="49" t="str">
        <f t="shared" si="115"/>
        <v/>
      </c>
      <c r="GX49" s="49" t="str">
        <f t="shared" si="115"/>
        <v/>
      </c>
      <c r="GY49" s="49" t="str">
        <f t="shared" si="115"/>
        <v/>
      </c>
      <c r="GZ49" s="49" t="str">
        <f t="shared" si="115"/>
        <v/>
      </c>
      <c r="HA49" s="49" t="str">
        <f t="shared" si="115"/>
        <v/>
      </c>
      <c r="HB49" s="49" t="str">
        <f t="shared" si="115"/>
        <v/>
      </c>
      <c r="HC49" s="49" t="str">
        <f t="shared" si="115"/>
        <v/>
      </c>
      <c r="HD49" s="49" t="str">
        <f t="shared" si="116"/>
        <v/>
      </c>
      <c r="HE49" s="49" t="str">
        <f t="shared" si="116"/>
        <v/>
      </c>
      <c r="HF49" s="49" t="str">
        <f t="shared" si="116"/>
        <v/>
      </c>
      <c r="HG49" s="49" t="str">
        <f t="shared" si="116"/>
        <v/>
      </c>
      <c r="HH49" s="49" t="str">
        <f t="shared" si="116"/>
        <v/>
      </c>
      <c r="HI49" s="49" t="str">
        <f t="shared" si="116"/>
        <v/>
      </c>
      <c r="HJ49" s="49" t="str">
        <f t="shared" si="116"/>
        <v/>
      </c>
      <c r="HK49" s="49" t="str">
        <f t="shared" si="116"/>
        <v/>
      </c>
      <c r="HL49" s="49" t="str">
        <f t="shared" si="116"/>
        <v/>
      </c>
      <c r="HM49" s="49" t="str">
        <f t="shared" si="116"/>
        <v/>
      </c>
      <c r="HN49" s="49" t="str">
        <f t="shared" si="117"/>
        <v/>
      </c>
      <c r="HO49" s="49" t="str">
        <f t="shared" si="117"/>
        <v/>
      </c>
      <c r="HP49" s="49" t="str">
        <f t="shared" si="117"/>
        <v/>
      </c>
      <c r="HQ49" s="49" t="str">
        <f t="shared" si="117"/>
        <v/>
      </c>
      <c r="HR49" s="49" t="str">
        <f t="shared" si="117"/>
        <v/>
      </c>
      <c r="HS49" s="49" t="str">
        <f t="shared" si="117"/>
        <v/>
      </c>
      <c r="HT49" s="49" t="str">
        <f t="shared" si="117"/>
        <v/>
      </c>
      <c r="HU49" s="49" t="str">
        <f t="shared" si="117"/>
        <v/>
      </c>
      <c r="HV49" s="49" t="str">
        <f t="shared" si="117"/>
        <v/>
      </c>
      <c r="HW49" s="49" t="str">
        <f t="shared" si="117"/>
        <v/>
      </c>
      <c r="HX49" s="49" t="str">
        <f t="shared" si="118"/>
        <v/>
      </c>
      <c r="HY49" s="49" t="str">
        <f t="shared" si="118"/>
        <v/>
      </c>
      <c r="HZ49" s="49" t="str">
        <f t="shared" si="118"/>
        <v/>
      </c>
      <c r="IA49" s="49" t="str">
        <f t="shared" si="118"/>
        <v/>
      </c>
      <c r="IB49" s="49" t="str">
        <f t="shared" si="118"/>
        <v/>
      </c>
      <c r="IC49" s="49" t="str">
        <f t="shared" si="118"/>
        <v/>
      </c>
      <c r="ID49" s="49" t="str">
        <f t="shared" si="118"/>
        <v/>
      </c>
      <c r="IE49" s="49" t="str">
        <f t="shared" si="118"/>
        <v/>
      </c>
      <c r="IF49" s="49" t="str">
        <f t="shared" si="118"/>
        <v/>
      </c>
      <c r="IG49" s="49" t="str">
        <f t="shared" si="118"/>
        <v/>
      </c>
      <c r="IH49" s="49" t="str">
        <f t="shared" si="118"/>
        <v/>
      </c>
      <c r="II49" s="49" t="str">
        <f t="shared" si="118"/>
        <v/>
      </c>
      <c r="IJ49" s="49" t="str">
        <f t="shared" si="118"/>
        <v/>
      </c>
      <c r="IK49" s="49" t="str">
        <f t="shared" si="118"/>
        <v/>
      </c>
      <c r="IL49" s="49" t="str">
        <f t="shared" si="118"/>
        <v/>
      </c>
      <c r="IM49"/>
      <c r="IN49"/>
      <c r="IO49"/>
      <c r="IP49"/>
      <c r="IQ49"/>
      <c r="IR49"/>
      <c r="IS49"/>
      <c r="IT49"/>
      <c r="IU49"/>
      <c r="IV49"/>
    </row>
    <row r="50" spans="1:256" s="50" customFormat="1" ht="16.2" thickBot="1" x14ac:dyDescent="0.35">
      <c r="A50" s="149" t="str">
        <f>IF($B50="","",IF(VLOOKUP($B50,'Skyttere registrering'!$AB$2:$AE$101,3,FALSE)=0,"",VLOOKUP($B50,'Skyttere registrering'!$AB$2:$AE$101,3,FALSE)))</f>
        <v/>
      </c>
      <c r="B50" s="144"/>
      <c r="C50" s="152" t="str">
        <f>IF($B50="","",IF(VLOOKUP($B50,'Skyttere registrering'!$AB$2:$AE$101,2,FALSE)=0,"",VLOOKUP($B50,'Skyttere registrering'!$AB$2:$AE$101,2,FALSE)))</f>
        <v/>
      </c>
      <c r="D50" s="149" t="str">
        <f>IF($B50="","",IF(VLOOKUP($B50,'Skyttere registrering'!$AB$2:$AE$101,4,FALSE)=0,"",VLOOKUP($B50,'Skyttere registrering'!$AB$2:$AE$101,4,FALSE)))</f>
        <v/>
      </c>
      <c r="E50" s="158" t="str">
        <f t="shared" si="3"/>
        <v/>
      </c>
      <c r="F50" s="149" t="str">
        <f t="shared" si="4"/>
        <v/>
      </c>
      <c r="G50" s="161" t="str">
        <f t="shared" si="5"/>
        <v/>
      </c>
      <c r="I50" s="45" t="str">
        <f t="shared" si="6"/>
        <v/>
      </c>
      <c r="K50" s="45" t="str">
        <f t="shared" si="7"/>
        <v/>
      </c>
      <c r="M50" s="45" t="str">
        <f t="shared" si="8"/>
        <v/>
      </c>
      <c r="O50" s="45" t="str">
        <f t="shared" si="9"/>
        <v/>
      </c>
      <c r="Q50" s="45" t="str">
        <f t="shared" si="10"/>
        <v/>
      </c>
      <c r="S50" s="45" t="str">
        <f t="shared" si="11"/>
        <v/>
      </c>
      <c r="U50" s="45" t="str">
        <f t="shared" si="12"/>
        <v/>
      </c>
      <c r="W50" s="45" t="str">
        <f t="shared" si="13"/>
        <v/>
      </c>
      <c r="Y50" s="45" t="str">
        <f t="shared" si="14"/>
        <v/>
      </c>
      <c r="AA50" s="45" t="str">
        <f t="shared" si="15"/>
        <v/>
      </c>
      <c r="AC50" s="45" t="str">
        <f t="shared" si="16"/>
        <v/>
      </c>
      <c r="AE50" s="45" t="str">
        <f t="shared" si="17"/>
        <v/>
      </c>
      <c r="AG50" s="45" t="str">
        <f t="shared" si="18"/>
        <v/>
      </c>
      <c r="AI50" s="45" t="str">
        <f t="shared" si="19"/>
        <v/>
      </c>
      <c r="AK50" s="45" t="str">
        <f t="shared" si="20"/>
        <v/>
      </c>
      <c r="AM50" s="45" t="str">
        <f t="shared" si="21"/>
        <v/>
      </c>
      <c r="AO50" s="45" t="str">
        <f t="shared" si="22"/>
        <v/>
      </c>
      <c r="AQ50" s="45" t="str">
        <f t="shared" si="23"/>
        <v/>
      </c>
      <c r="AS50" s="45" t="str">
        <f t="shared" si="24"/>
        <v/>
      </c>
      <c r="AU50" s="45" t="str">
        <f t="shared" si="25"/>
        <v/>
      </c>
      <c r="AW50" s="45" t="str">
        <f t="shared" si="26"/>
        <v/>
      </c>
      <c r="AY50" s="45" t="str">
        <f t="shared" si="27"/>
        <v/>
      </c>
      <c r="BA50" s="45" t="str">
        <f t="shared" si="28"/>
        <v/>
      </c>
      <c r="BC50" s="45" t="str">
        <f t="shared" si="29"/>
        <v/>
      </c>
      <c r="BE50" s="45" t="str">
        <f t="shared" si="30"/>
        <v/>
      </c>
      <c r="BG50" s="45" t="str">
        <f t="shared" si="31"/>
        <v/>
      </c>
      <c r="BI50" s="45" t="str">
        <f t="shared" si="32"/>
        <v/>
      </c>
      <c r="BK50" s="45" t="str">
        <f t="shared" si="33"/>
        <v/>
      </c>
      <c r="BM50" s="45" t="str">
        <f t="shared" si="34"/>
        <v/>
      </c>
      <c r="BO50" s="45" t="str">
        <f t="shared" si="35"/>
        <v/>
      </c>
      <c r="BQ50" s="45" t="str">
        <f t="shared" si="36"/>
        <v/>
      </c>
      <c r="BS50" s="45" t="str">
        <f t="shared" si="37"/>
        <v/>
      </c>
      <c r="BU50" s="45" t="str">
        <f t="shared" si="38"/>
        <v/>
      </c>
      <c r="BW50" s="45" t="str">
        <f t="shared" si="39"/>
        <v/>
      </c>
      <c r="BY50" s="45" t="str">
        <f t="shared" si="40"/>
        <v/>
      </c>
      <c r="CA50" s="45" t="str">
        <f t="shared" si="41"/>
        <v/>
      </c>
      <c r="CC50" s="45" t="str">
        <f t="shared" si="42"/>
        <v/>
      </c>
      <c r="CE50" s="45" t="str">
        <f t="shared" si="43"/>
        <v/>
      </c>
      <c r="CG50" s="45" t="str">
        <f t="shared" si="44"/>
        <v/>
      </c>
      <c r="CI50" s="45" t="str">
        <f t="shared" si="45"/>
        <v/>
      </c>
      <c r="CK50" s="45" t="str">
        <f t="shared" si="46"/>
        <v/>
      </c>
      <c r="CM50" s="45" t="str">
        <f t="shared" si="47"/>
        <v/>
      </c>
      <c r="CO50" s="45" t="str">
        <f t="shared" si="48"/>
        <v/>
      </c>
      <c r="CQ50" s="45" t="str">
        <f t="shared" si="49"/>
        <v/>
      </c>
      <c r="CS50" s="45" t="str">
        <f t="shared" si="50"/>
        <v/>
      </c>
      <c r="CU50" s="45" t="str">
        <f t="shared" si="51"/>
        <v/>
      </c>
      <c r="CW50" s="45" t="str">
        <f t="shared" si="52"/>
        <v/>
      </c>
      <c r="CY50" s="45" t="str">
        <f t="shared" si="53"/>
        <v/>
      </c>
      <c r="DA50" s="45" t="str">
        <f t="shared" si="54"/>
        <v/>
      </c>
      <c r="DC50" s="45" t="str">
        <f t="shared" si="55"/>
        <v/>
      </c>
      <c r="DE50" s="45" t="str">
        <f t="shared" si="56"/>
        <v/>
      </c>
      <c r="DG50" s="45" t="str">
        <f t="shared" si="57"/>
        <v/>
      </c>
      <c r="DI50" s="45" t="str">
        <f t="shared" si="58"/>
        <v/>
      </c>
      <c r="DK50" s="45" t="str">
        <f t="shared" si="59"/>
        <v/>
      </c>
      <c r="DM50" s="45" t="str">
        <f t="shared" si="60"/>
        <v/>
      </c>
      <c r="DO50" s="45" t="str">
        <f t="shared" si="61"/>
        <v/>
      </c>
      <c r="DQ50" s="45" t="str">
        <f t="shared" si="62"/>
        <v/>
      </c>
      <c r="DS50" s="45" t="str">
        <f t="shared" si="63"/>
        <v/>
      </c>
      <c r="DU50" s="45" t="str">
        <f t="shared" si="64"/>
        <v/>
      </c>
      <c r="DW50" s="45" t="str">
        <f t="shared" si="65"/>
        <v/>
      </c>
      <c r="DY50" s="45" t="str">
        <f t="shared" si="66"/>
        <v/>
      </c>
      <c r="EA50" s="45" t="str">
        <f t="shared" si="67"/>
        <v/>
      </c>
      <c r="EC50" s="45" t="str">
        <f t="shared" si="68"/>
        <v/>
      </c>
      <c r="EE50" s="45" t="str">
        <f t="shared" si="69"/>
        <v/>
      </c>
      <c r="EG50" s="45" t="str">
        <f t="shared" si="70"/>
        <v/>
      </c>
      <c r="EI50" s="45" t="str">
        <f t="shared" si="71"/>
        <v/>
      </c>
      <c r="EK50" s="45" t="str">
        <f t="shared" si="72"/>
        <v/>
      </c>
      <c r="EM50" s="45" t="str">
        <f t="shared" si="73"/>
        <v/>
      </c>
      <c r="EO50" s="45" t="str">
        <f t="shared" si="74"/>
        <v/>
      </c>
      <c r="EQ50" s="45" t="str">
        <f t="shared" si="75"/>
        <v/>
      </c>
      <c r="ES50" s="45" t="str">
        <f t="shared" si="76"/>
        <v/>
      </c>
      <c r="EU50" s="45" t="str">
        <f t="shared" si="77"/>
        <v/>
      </c>
      <c r="EW50" s="45" t="str">
        <f t="shared" si="78"/>
        <v/>
      </c>
      <c r="EY50" s="45" t="str">
        <f t="shared" si="79"/>
        <v/>
      </c>
      <c r="FA50" s="45" t="str">
        <f t="shared" si="80"/>
        <v/>
      </c>
      <c r="FB50"/>
      <c r="FC50"/>
      <c r="FD50"/>
      <c r="FE50"/>
      <c r="FF50"/>
      <c r="FG50"/>
      <c r="FH50"/>
      <c r="FI50"/>
      <c r="FJ50"/>
      <c r="FK50"/>
      <c r="FL50"/>
      <c r="FM50" s="46" t="str">
        <f t="shared" si="81"/>
        <v/>
      </c>
      <c r="FN50" s="47" t="str">
        <f t="shared" si="82"/>
        <v/>
      </c>
      <c r="FO50" s="48" t="str">
        <f t="shared" si="83"/>
        <v/>
      </c>
      <c r="FP50" s="49" t="str">
        <f t="shared" si="112"/>
        <v/>
      </c>
      <c r="FQ50" s="49" t="str">
        <f t="shared" si="112"/>
        <v/>
      </c>
      <c r="FR50" s="49" t="str">
        <f t="shared" si="112"/>
        <v/>
      </c>
      <c r="FS50" s="49" t="str">
        <f t="shared" si="112"/>
        <v/>
      </c>
      <c r="FT50" s="49" t="str">
        <f t="shared" si="112"/>
        <v/>
      </c>
      <c r="FU50" s="49" t="str">
        <f t="shared" si="112"/>
        <v/>
      </c>
      <c r="FV50" s="49" t="str">
        <f t="shared" si="112"/>
        <v/>
      </c>
      <c r="FW50" s="49" t="str">
        <f t="shared" si="112"/>
        <v/>
      </c>
      <c r="FX50" s="49" t="str">
        <f t="shared" si="112"/>
        <v/>
      </c>
      <c r="FY50" s="49" t="str">
        <f t="shared" si="112"/>
        <v/>
      </c>
      <c r="FZ50" s="49" t="str">
        <f t="shared" si="113"/>
        <v/>
      </c>
      <c r="GA50" s="49" t="str">
        <f t="shared" si="113"/>
        <v/>
      </c>
      <c r="GB50" s="49" t="str">
        <f t="shared" si="113"/>
        <v/>
      </c>
      <c r="GC50" s="49" t="str">
        <f t="shared" si="113"/>
        <v/>
      </c>
      <c r="GD50" s="49" t="str">
        <f t="shared" si="113"/>
        <v/>
      </c>
      <c r="GE50" s="49" t="str">
        <f t="shared" si="113"/>
        <v/>
      </c>
      <c r="GF50" s="49" t="str">
        <f t="shared" si="113"/>
        <v/>
      </c>
      <c r="GG50" s="49" t="str">
        <f t="shared" si="113"/>
        <v/>
      </c>
      <c r="GH50" s="49" t="str">
        <f t="shared" si="113"/>
        <v/>
      </c>
      <c r="GI50" s="49" t="str">
        <f t="shared" si="113"/>
        <v/>
      </c>
      <c r="GJ50" s="49" t="str">
        <f t="shared" si="114"/>
        <v/>
      </c>
      <c r="GK50" s="49" t="str">
        <f t="shared" si="114"/>
        <v/>
      </c>
      <c r="GL50" s="49" t="str">
        <f t="shared" si="114"/>
        <v/>
      </c>
      <c r="GM50" s="49" t="str">
        <f t="shared" si="114"/>
        <v/>
      </c>
      <c r="GN50" s="49" t="str">
        <f t="shared" si="114"/>
        <v/>
      </c>
      <c r="GO50" s="49" t="str">
        <f t="shared" si="114"/>
        <v/>
      </c>
      <c r="GP50" s="49" t="str">
        <f t="shared" si="114"/>
        <v/>
      </c>
      <c r="GQ50" s="49" t="str">
        <f t="shared" si="114"/>
        <v/>
      </c>
      <c r="GR50" s="49" t="str">
        <f t="shared" si="114"/>
        <v/>
      </c>
      <c r="GS50" s="49" t="str">
        <f t="shared" si="114"/>
        <v/>
      </c>
      <c r="GT50" s="49" t="str">
        <f t="shared" si="115"/>
        <v/>
      </c>
      <c r="GU50" s="49" t="str">
        <f t="shared" si="115"/>
        <v/>
      </c>
      <c r="GV50" s="49" t="str">
        <f t="shared" si="115"/>
        <v/>
      </c>
      <c r="GW50" s="49" t="str">
        <f t="shared" si="115"/>
        <v/>
      </c>
      <c r="GX50" s="49" t="str">
        <f t="shared" si="115"/>
        <v/>
      </c>
      <c r="GY50" s="49" t="str">
        <f t="shared" si="115"/>
        <v/>
      </c>
      <c r="GZ50" s="49" t="str">
        <f t="shared" si="115"/>
        <v/>
      </c>
      <c r="HA50" s="49" t="str">
        <f t="shared" si="115"/>
        <v/>
      </c>
      <c r="HB50" s="49" t="str">
        <f t="shared" si="115"/>
        <v/>
      </c>
      <c r="HC50" s="49" t="str">
        <f t="shared" si="115"/>
        <v/>
      </c>
      <c r="HD50" s="49" t="str">
        <f t="shared" si="116"/>
        <v/>
      </c>
      <c r="HE50" s="49" t="str">
        <f t="shared" si="116"/>
        <v/>
      </c>
      <c r="HF50" s="49" t="str">
        <f t="shared" si="116"/>
        <v/>
      </c>
      <c r="HG50" s="49" t="str">
        <f t="shared" si="116"/>
        <v/>
      </c>
      <c r="HH50" s="49" t="str">
        <f t="shared" si="116"/>
        <v/>
      </c>
      <c r="HI50" s="49" t="str">
        <f t="shared" si="116"/>
        <v/>
      </c>
      <c r="HJ50" s="49" t="str">
        <f t="shared" si="116"/>
        <v/>
      </c>
      <c r="HK50" s="49" t="str">
        <f t="shared" si="116"/>
        <v/>
      </c>
      <c r="HL50" s="49" t="str">
        <f t="shared" si="116"/>
        <v/>
      </c>
      <c r="HM50" s="49" t="str">
        <f t="shared" si="116"/>
        <v/>
      </c>
      <c r="HN50" s="49" t="str">
        <f t="shared" si="117"/>
        <v/>
      </c>
      <c r="HO50" s="49" t="str">
        <f t="shared" si="117"/>
        <v/>
      </c>
      <c r="HP50" s="49" t="str">
        <f t="shared" si="117"/>
        <v/>
      </c>
      <c r="HQ50" s="49" t="str">
        <f t="shared" si="117"/>
        <v/>
      </c>
      <c r="HR50" s="49" t="str">
        <f t="shared" si="117"/>
        <v/>
      </c>
      <c r="HS50" s="49" t="str">
        <f t="shared" si="117"/>
        <v/>
      </c>
      <c r="HT50" s="49" t="str">
        <f t="shared" si="117"/>
        <v/>
      </c>
      <c r="HU50" s="49" t="str">
        <f t="shared" si="117"/>
        <v/>
      </c>
      <c r="HV50" s="49" t="str">
        <f t="shared" si="117"/>
        <v/>
      </c>
      <c r="HW50" s="49" t="str">
        <f t="shared" si="117"/>
        <v/>
      </c>
      <c r="HX50" s="49" t="str">
        <f t="shared" si="118"/>
        <v/>
      </c>
      <c r="HY50" s="49" t="str">
        <f t="shared" si="118"/>
        <v/>
      </c>
      <c r="HZ50" s="49" t="str">
        <f t="shared" si="118"/>
        <v/>
      </c>
      <c r="IA50" s="49" t="str">
        <f t="shared" si="118"/>
        <v/>
      </c>
      <c r="IB50" s="49" t="str">
        <f t="shared" si="118"/>
        <v/>
      </c>
      <c r="IC50" s="49" t="str">
        <f t="shared" si="118"/>
        <v/>
      </c>
      <c r="ID50" s="49" t="str">
        <f t="shared" si="118"/>
        <v/>
      </c>
      <c r="IE50" s="49" t="str">
        <f t="shared" si="118"/>
        <v/>
      </c>
      <c r="IF50" s="49" t="str">
        <f t="shared" si="118"/>
        <v/>
      </c>
      <c r="IG50" s="49" t="str">
        <f t="shared" si="118"/>
        <v/>
      </c>
      <c r="IH50" s="49" t="str">
        <f t="shared" si="118"/>
        <v/>
      </c>
      <c r="II50" s="49" t="str">
        <f t="shared" si="118"/>
        <v/>
      </c>
      <c r="IJ50" s="49" t="str">
        <f t="shared" si="118"/>
        <v/>
      </c>
      <c r="IK50" s="49" t="str">
        <f t="shared" si="118"/>
        <v/>
      </c>
      <c r="IL50" s="49" t="str">
        <f t="shared" si="118"/>
        <v/>
      </c>
      <c r="IM50"/>
      <c r="IN50"/>
      <c r="IO50"/>
      <c r="IP50"/>
      <c r="IQ50"/>
      <c r="IR50"/>
      <c r="IS50"/>
      <c r="IT50"/>
      <c r="IU50"/>
      <c r="IV50"/>
    </row>
    <row r="51" spans="1:256" s="50" customFormat="1" ht="16.2" thickBot="1" x14ac:dyDescent="0.35">
      <c r="A51" s="149" t="str">
        <f>IF($B51="","",IF(VLOOKUP($B51,'Skyttere registrering'!$AB$2:$AE$101,3,FALSE)=0,"",VLOOKUP($B51,'Skyttere registrering'!$AB$2:$AE$101,3,FALSE)))</f>
        <v/>
      </c>
      <c r="B51" s="144"/>
      <c r="C51" s="152" t="str">
        <f>IF($B51="","",IF(VLOOKUP($B51,'Skyttere registrering'!$AB$2:$AE$101,2,FALSE)=0,"",VLOOKUP($B51,'Skyttere registrering'!$AB$2:$AE$101,2,FALSE)))</f>
        <v/>
      </c>
      <c r="D51" s="149" t="str">
        <f>IF($B51="","",IF(VLOOKUP($B51,'Skyttere registrering'!$AB$2:$AE$101,4,FALSE)=0,"",VLOOKUP($B51,'Skyttere registrering'!$AB$2:$AE$101,4,FALSE)))</f>
        <v/>
      </c>
      <c r="E51" s="158" t="str">
        <f t="shared" si="3"/>
        <v/>
      </c>
      <c r="F51" s="149" t="str">
        <f t="shared" si="4"/>
        <v/>
      </c>
      <c r="G51" s="161" t="str">
        <f t="shared" si="5"/>
        <v/>
      </c>
      <c r="I51" s="45" t="str">
        <f t="shared" si="6"/>
        <v/>
      </c>
      <c r="K51" s="45" t="str">
        <f t="shared" si="7"/>
        <v/>
      </c>
      <c r="M51" s="45" t="str">
        <f t="shared" si="8"/>
        <v/>
      </c>
      <c r="O51" s="45" t="str">
        <f t="shared" si="9"/>
        <v/>
      </c>
      <c r="Q51" s="45" t="str">
        <f t="shared" si="10"/>
        <v/>
      </c>
      <c r="S51" s="45" t="str">
        <f t="shared" si="11"/>
        <v/>
      </c>
      <c r="U51" s="45" t="str">
        <f t="shared" si="12"/>
        <v/>
      </c>
      <c r="W51" s="45" t="str">
        <f t="shared" si="13"/>
        <v/>
      </c>
      <c r="Y51" s="45" t="str">
        <f t="shared" si="14"/>
        <v/>
      </c>
      <c r="AA51" s="45" t="str">
        <f t="shared" si="15"/>
        <v/>
      </c>
      <c r="AC51" s="45" t="str">
        <f t="shared" si="16"/>
        <v/>
      </c>
      <c r="AE51" s="45" t="str">
        <f t="shared" si="17"/>
        <v/>
      </c>
      <c r="AG51" s="45" t="str">
        <f t="shared" si="18"/>
        <v/>
      </c>
      <c r="AI51" s="45" t="str">
        <f t="shared" si="19"/>
        <v/>
      </c>
      <c r="AK51" s="45" t="str">
        <f t="shared" si="20"/>
        <v/>
      </c>
      <c r="AM51" s="45" t="str">
        <f t="shared" si="21"/>
        <v/>
      </c>
      <c r="AO51" s="45" t="str">
        <f t="shared" si="22"/>
        <v/>
      </c>
      <c r="AQ51" s="45" t="str">
        <f t="shared" si="23"/>
        <v/>
      </c>
      <c r="AS51" s="45" t="str">
        <f t="shared" si="24"/>
        <v/>
      </c>
      <c r="AU51" s="45" t="str">
        <f t="shared" si="25"/>
        <v/>
      </c>
      <c r="AW51" s="45" t="str">
        <f t="shared" si="26"/>
        <v/>
      </c>
      <c r="AY51" s="45" t="str">
        <f t="shared" si="27"/>
        <v/>
      </c>
      <c r="BA51" s="45" t="str">
        <f t="shared" si="28"/>
        <v/>
      </c>
      <c r="BC51" s="45" t="str">
        <f t="shared" si="29"/>
        <v/>
      </c>
      <c r="BE51" s="45" t="str">
        <f t="shared" si="30"/>
        <v/>
      </c>
      <c r="BG51" s="45" t="str">
        <f t="shared" si="31"/>
        <v/>
      </c>
      <c r="BI51" s="45" t="str">
        <f t="shared" si="32"/>
        <v/>
      </c>
      <c r="BK51" s="45" t="str">
        <f t="shared" si="33"/>
        <v/>
      </c>
      <c r="BM51" s="45" t="str">
        <f t="shared" si="34"/>
        <v/>
      </c>
      <c r="BO51" s="45" t="str">
        <f t="shared" si="35"/>
        <v/>
      </c>
      <c r="BQ51" s="45" t="str">
        <f t="shared" si="36"/>
        <v/>
      </c>
      <c r="BS51" s="45" t="str">
        <f t="shared" si="37"/>
        <v/>
      </c>
      <c r="BU51" s="45" t="str">
        <f t="shared" si="38"/>
        <v/>
      </c>
      <c r="BW51" s="45" t="str">
        <f t="shared" si="39"/>
        <v/>
      </c>
      <c r="BY51" s="45" t="str">
        <f t="shared" si="40"/>
        <v/>
      </c>
      <c r="CA51" s="45" t="str">
        <f t="shared" si="41"/>
        <v/>
      </c>
      <c r="CC51" s="45" t="str">
        <f t="shared" si="42"/>
        <v/>
      </c>
      <c r="CE51" s="45" t="str">
        <f t="shared" si="43"/>
        <v/>
      </c>
      <c r="CG51" s="45" t="str">
        <f t="shared" si="44"/>
        <v/>
      </c>
      <c r="CI51" s="45" t="str">
        <f t="shared" si="45"/>
        <v/>
      </c>
      <c r="CK51" s="45" t="str">
        <f t="shared" si="46"/>
        <v/>
      </c>
      <c r="CM51" s="45" t="str">
        <f t="shared" si="47"/>
        <v/>
      </c>
      <c r="CO51" s="45" t="str">
        <f t="shared" si="48"/>
        <v/>
      </c>
      <c r="CQ51" s="45" t="str">
        <f t="shared" si="49"/>
        <v/>
      </c>
      <c r="CS51" s="45" t="str">
        <f t="shared" si="50"/>
        <v/>
      </c>
      <c r="CU51" s="45" t="str">
        <f t="shared" si="51"/>
        <v/>
      </c>
      <c r="CW51" s="45" t="str">
        <f t="shared" si="52"/>
        <v/>
      </c>
      <c r="CY51" s="45" t="str">
        <f t="shared" si="53"/>
        <v/>
      </c>
      <c r="DA51" s="45" t="str">
        <f t="shared" si="54"/>
        <v/>
      </c>
      <c r="DC51" s="45" t="str">
        <f t="shared" si="55"/>
        <v/>
      </c>
      <c r="DE51" s="45" t="str">
        <f t="shared" si="56"/>
        <v/>
      </c>
      <c r="DG51" s="45" t="str">
        <f t="shared" si="57"/>
        <v/>
      </c>
      <c r="DI51" s="45" t="str">
        <f t="shared" si="58"/>
        <v/>
      </c>
      <c r="DK51" s="45" t="str">
        <f t="shared" si="59"/>
        <v/>
      </c>
      <c r="DM51" s="45" t="str">
        <f t="shared" si="60"/>
        <v/>
      </c>
      <c r="DO51" s="45" t="str">
        <f t="shared" si="61"/>
        <v/>
      </c>
      <c r="DQ51" s="45" t="str">
        <f t="shared" si="62"/>
        <v/>
      </c>
      <c r="DS51" s="45" t="str">
        <f t="shared" si="63"/>
        <v/>
      </c>
      <c r="DU51" s="45" t="str">
        <f t="shared" si="64"/>
        <v/>
      </c>
      <c r="DW51" s="45" t="str">
        <f t="shared" si="65"/>
        <v/>
      </c>
      <c r="DY51" s="45" t="str">
        <f t="shared" si="66"/>
        <v/>
      </c>
      <c r="EA51" s="45" t="str">
        <f t="shared" si="67"/>
        <v/>
      </c>
      <c r="EC51" s="45" t="str">
        <f t="shared" si="68"/>
        <v/>
      </c>
      <c r="EE51" s="45" t="str">
        <f t="shared" si="69"/>
        <v/>
      </c>
      <c r="EG51" s="45" t="str">
        <f t="shared" si="70"/>
        <v/>
      </c>
      <c r="EI51" s="45" t="str">
        <f t="shared" si="71"/>
        <v/>
      </c>
      <c r="EK51" s="45" t="str">
        <f t="shared" si="72"/>
        <v/>
      </c>
      <c r="EM51" s="45" t="str">
        <f t="shared" si="73"/>
        <v/>
      </c>
      <c r="EO51" s="45" t="str">
        <f t="shared" si="74"/>
        <v/>
      </c>
      <c r="EQ51" s="45" t="str">
        <f t="shared" si="75"/>
        <v/>
      </c>
      <c r="ES51" s="45" t="str">
        <f t="shared" si="76"/>
        <v/>
      </c>
      <c r="EU51" s="45" t="str">
        <f t="shared" si="77"/>
        <v/>
      </c>
      <c r="EW51" s="45" t="str">
        <f t="shared" si="78"/>
        <v/>
      </c>
      <c r="EY51" s="45" t="str">
        <f t="shared" si="79"/>
        <v/>
      </c>
      <c r="FA51" s="45" t="str">
        <f t="shared" si="80"/>
        <v/>
      </c>
      <c r="FB51"/>
      <c r="FC51"/>
      <c r="FD51"/>
      <c r="FE51"/>
      <c r="FF51"/>
      <c r="FG51"/>
      <c r="FH51"/>
      <c r="FI51"/>
      <c r="FJ51"/>
      <c r="FK51"/>
      <c r="FL51"/>
      <c r="FM51" s="46" t="str">
        <f t="shared" si="81"/>
        <v/>
      </c>
      <c r="FN51" s="47" t="str">
        <f t="shared" si="82"/>
        <v/>
      </c>
      <c r="FO51" s="48" t="str">
        <f t="shared" si="83"/>
        <v/>
      </c>
      <c r="FP51" s="49" t="str">
        <f t="shared" si="112"/>
        <v/>
      </c>
      <c r="FQ51" s="49" t="str">
        <f t="shared" si="112"/>
        <v/>
      </c>
      <c r="FR51" s="49" t="str">
        <f t="shared" si="112"/>
        <v/>
      </c>
      <c r="FS51" s="49" t="str">
        <f t="shared" si="112"/>
        <v/>
      </c>
      <c r="FT51" s="49" t="str">
        <f t="shared" si="112"/>
        <v/>
      </c>
      <c r="FU51" s="49" t="str">
        <f t="shared" si="112"/>
        <v/>
      </c>
      <c r="FV51" s="49" t="str">
        <f t="shared" si="112"/>
        <v/>
      </c>
      <c r="FW51" s="49" t="str">
        <f t="shared" si="112"/>
        <v/>
      </c>
      <c r="FX51" s="49" t="str">
        <f t="shared" si="112"/>
        <v/>
      </c>
      <c r="FY51" s="49" t="str">
        <f t="shared" si="112"/>
        <v/>
      </c>
      <c r="FZ51" s="49" t="str">
        <f t="shared" si="113"/>
        <v/>
      </c>
      <c r="GA51" s="49" t="str">
        <f t="shared" si="113"/>
        <v/>
      </c>
      <c r="GB51" s="49" t="str">
        <f t="shared" si="113"/>
        <v/>
      </c>
      <c r="GC51" s="49" t="str">
        <f t="shared" si="113"/>
        <v/>
      </c>
      <c r="GD51" s="49" t="str">
        <f t="shared" si="113"/>
        <v/>
      </c>
      <c r="GE51" s="49" t="str">
        <f t="shared" si="113"/>
        <v/>
      </c>
      <c r="GF51" s="49" t="str">
        <f t="shared" si="113"/>
        <v/>
      </c>
      <c r="GG51" s="49" t="str">
        <f t="shared" si="113"/>
        <v/>
      </c>
      <c r="GH51" s="49" t="str">
        <f t="shared" si="113"/>
        <v/>
      </c>
      <c r="GI51" s="49" t="str">
        <f t="shared" si="113"/>
        <v/>
      </c>
      <c r="GJ51" s="49" t="str">
        <f t="shared" si="114"/>
        <v/>
      </c>
      <c r="GK51" s="49" t="str">
        <f t="shared" si="114"/>
        <v/>
      </c>
      <c r="GL51" s="49" t="str">
        <f t="shared" si="114"/>
        <v/>
      </c>
      <c r="GM51" s="49" t="str">
        <f t="shared" si="114"/>
        <v/>
      </c>
      <c r="GN51" s="49" t="str">
        <f t="shared" si="114"/>
        <v/>
      </c>
      <c r="GO51" s="49" t="str">
        <f t="shared" si="114"/>
        <v/>
      </c>
      <c r="GP51" s="49" t="str">
        <f t="shared" si="114"/>
        <v/>
      </c>
      <c r="GQ51" s="49" t="str">
        <f t="shared" si="114"/>
        <v/>
      </c>
      <c r="GR51" s="49" t="str">
        <f t="shared" si="114"/>
        <v/>
      </c>
      <c r="GS51" s="49" t="str">
        <f t="shared" si="114"/>
        <v/>
      </c>
      <c r="GT51" s="49" t="str">
        <f t="shared" si="115"/>
        <v/>
      </c>
      <c r="GU51" s="49" t="str">
        <f t="shared" si="115"/>
        <v/>
      </c>
      <c r="GV51" s="49" t="str">
        <f t="shared" si="115"/>
        <v/>
      </c>
      <c r="GW51" s="49" t="str">
        <f t="shared" si="115"/>
        <v/>
      </c>
      <c r="GX51" s="49" t="str">
        <f t="shared" si="115"/>
        <v/>
      </c>
      <c r="GY51" s="49" t="str">
        <f t="shared" si="115"/>
        <v/>
      </c>
      <c r="GZ51" s="49" t="str">
        <f t="shared" si="115"/>
        <v/>
      </c>
      <c r="HA51" s="49" t="str">
        <f t="shared" si="115"/>
        <v/>
      </c>
      <c r="HB51" s="49" t="str">
        <f t="shared" si="115"/>
        <v/>
      </c>
      <c r="HC51" s="49" t="str">
        <f t="shared" si="115"/>
        <v/>
      </c>
      <c r="HD51" s="49" t="str">
        <f t="shared" si="116"/>
        <v/>
      </c>
      <c r="HE51" s="49" t="str">
        <f t="shared" si="116"/>
        <v/>
      </c>
      <c r="HF51" s="49" t="str">
        <f t="shared" si="116"/>
        <v/>
      </c>
      <c r="HG51" s="49" t="str">
        <f t="shared" si="116"/>
        <v/>
      </c>
      <c r="HH51" s="49" t="str">
        <f t="shared" si="116"/>
        <v/>
      </c>
      <c r="HI51" s="49" t="str">
        <f t="shared" si="116"/>
        <v/>
      </c>
      <c r="HJ51" s="49" t="str">
        <f t="shared" si="116"/>
        <v/>
      </c>
      <c r="HK51" s="49" t="str">
        <f t="shared" si="116"/>
        <v/>
      </c>
      <c r="HL51" s="49" t="str">
        <f t="shared" si="116"/>
        <v/>
      </c>
      <c r="HM51" s="49" t="str">
        <f t="shared" si="116"/>
        <v/>
      </c>
      <c r="HN51" s="49" t="str">
        <f t="shared" si="117"/>
        <v/>
      </c>
      <c r="HO51" s="49" t="str">
        <f t="shared" si="117"/>
        <v/>
      </c>
      <c r="HP51" s="49" t="str">
        <f t="shared" si="117"/>
        <v/>
      </c>
      <c r="HQ51" s="49" t="str">
        <f t="shared" si="117"/>
        <v/>
      </c>
      <c r="HR51" s="49" t="str">
        <f t="shared" si="117"/>
        <v/>
      </c>
      <c r="HS51" s="49" t="str">
        <f t="shared" si="117"/>
        <v/>
      </c>
      <c r="HT51" s="49" t="str">
        <f t="shared" si="117"/>
        <v/>
      </c>
      <c r="HU51" s="49" t="str">
        <f t="shared" si="117"/>
        <v/>
      </c>
      <c r="HV51" s="49" t="str">
        <f t="shared" si="117"/>
        <v/>
      </c>
      <c r="HW51" s="49" t="str">
        <f t="shared" si="117"/>
        <v/>
      </c>
      <c r="HX51" s="49" t="str">
        <f t="shared" si="118"/>
        <v/>
      </c>
      <c r="HY51" s="49" t="str">
        <f t="shared" si="118"/>
        <v/>
      </c>
      <c r="HZ51" s="49" t="str">
        <f t="shared" si="118"/>
        <v/>
      </c>
      <c r="IA51" s="49" t="str">
        <f t="shared" si="118"/>
        <v/>
      </c>
      <c r="IB51" s="49" t="str">
        <f t="shared" si="118"/>
        <v/>
      </c>
      <c r="IC51" s="49" t="str">
        <f t="shared" si="118"/>
        <v/>
      </c>
      <c r="ID51" s="49" t="str">
        <f t="shared" si="118"/>
        <v/>
      </c>
      <c r="IE51" s="49" t="str">
        <f t="shared" si="118"/>
        <v/>
      </c>
      <c r="IF51" s="49" t="str">
        <f t="shared" si="118"/>
        <v/>
      </c>
      <c r="IG51" s="49" t="str">
        <f t="shared" si="118"/>
        <v/>
      </c>
      <c r="IH51" s="49" t="str">
        <f t="shared" si="118"/>
        <v/>
      </c>
      <c r="II51" s="49" t="str">
        <f t="shared" si="118"/>
        <v/>
      </c>
      <c r="IJ51" s="49" t="str">
        <f t="shared" si="118"/>
        <v/>
      </c>
      <c r="IK51" s="49" t="str">
        <f t="shared" si="118"/>
        <v/>
      </c>
      <c r="IL51" s="49" t="str">
        <f t="shared" si="118"/>
        <v/>
      </c>
      <c r="IM51"/>
      <c r="IN51"/>
      <c r="IO51"/>
      <c r="IP51"/>
      <c r="IQ51"/>
      <c r="IR51"/>
      <c r="IS51"/>
      <c r="IT51"/>
      <c r="IU51"/>
      <c r="IV51"/>
    </row>
    <row r="52" spans="1:256" s="50" customFormat="1" ht="16.2" thickBot="1" x14ac:dyDescent="0.35">
      <c r="A52" s="149" t="str">
        <f>IF($B52="","",IF(VLOOKUP($B52,'Skyttere registrering'!$AB$2:$AE$101,3,FALSE)=0,"",VLOOKUP($B52,'Skyttere registrering'!$AB$2:$AE$101,3,FALSE)))</f>
        <v/>
      </c>
      <c r="B52" s="144"/>
      <c r="C52" s="152" t="str">
        <f>IF($B52="","",IF(VLOOKUP($B52,'Skyttere registrering'!$AB$2:$AE$101,2,FALSE)=0,"",VLOOKUP($B52,'Skyttere registrering'!$AB$2:$AE$101,2,FALSE)))</f>
        <v/>
      </c>
      <c r="D52" s="149" t="str">
        <f>IF($B52="","",IF(VLOOKUP($B52,'Skyttere registrering'!$AB$2:$AE$101,4,FALSE)=0,"",VLOOKUP($B52,'Skyttere registrering'!$AB$2:$AE$101,4,FALSE)))</f>
        <v/>
      </c>
      <c r="E52" s="158" t="str">
        <f t="shared" si="3"/>
        <v/>
      </c>
      <c r="F52" s="149" t="str">
        <f t="shared" si="4"/>
        <v/>
      </c>
      <c r="G52" s="161" t="str">
        <f t="shared" si="5"/>
        <v/>
      </c>
      <c r="I52" s="45" t="str">
        <f t="shared" si="6"/>
        <v/>
      </c>
      <c r="K52" s="45" t="str">
        <f t="shared" si="7"/>
        <v/>
      </c>
      <c r="M52" s="45" t="str">
        <f t="shared" si="8"/>
        <v/>
      </c>
      <c r="O52" s="45" t="str">
        <f t="shared" si="9"/>
        <v/>
      </c>
      <c r="Q52" s="45" t="str">
        <f t="shared" si="10"/>
        <v/>
      </c>
      <c r="S52" s="45" t="str">
        <f t="shared" si="11"/>
        <v/>
      </c>
      <c r="U52" s="45" t="str">
        <f t="shared" si="12"/>
        <v/>
      </c>
      <c r="W52" s="45" t="str">
        <f t="shared" si="13"/>
        <v/>
      </c>
      <c r="Y52" s="45" t="str">
        <f t="shared" si="14"/>
        <v/>
      </c>
      <c r="AA52" s="45" t="str">
        <f t="shared" si="15"/>
        <v/>
      </c>
      <c r="AC52" s="45" t="str">
        <f t="shared" si="16"/>
        <v/>
      </c>
      <c r="AE52" s="45" t="str">
        <f t="shared" si="17"/>
        <v/>
      </c>
      <c r="AG52" s="45" t="str">
        <f t="shared" si="18"/>
        <v/>
      </c>
      <c r="AI52" s="45" t="str">
        <f t="shared" si="19"/>
        <v/>
      </c>
      <c r="AK52" s="45" t="str">
        <f t="shared" si="20"/>
        <v/>
      </c>
      <c r="AM52" s="45" t="str">
        <f t="shared" si="21"/>
        <v/>
      </c>
      <c r="AO52" s="45" t="str">
        <f t="shared" si="22"/>
        <v/>
      </c>
      <c r="AQ52" s="45" t="str">
        <f t="shared" si="23"/>
        <v/>
      </c>
      <c r="AS52" s="45" t="str">
        <f t="shared" si="24"/>
        <v/>
      </c>
      <c r="AU52" s="45" t="str">
        <f t="shared" si="25"/>
        <v/>
      </c>
      <c r="AW52" s="45" t="str">
        <f t="shared" si="26"/>
        <v/>
      </c>
      <c r="AY52" s="45" t="str">
        <f t="shared" si="27"/>
        <v/>
      </c>
      <c r="BA52" s="45" t="str">
        <f t="shared" si="28"/>
        <v/>
      </c>
      <c r="BC52" s="45" t="str">
        <f t="shared" si="29"/>
        <v/>
      </c>
      <c r="BE52" s="45" t="str">
        <f t="shared" si="30"/>
        <v/>
      </c>
      <c r="BG52" s="45" t="str">
        <f t="shared" si="31"/>
        <v/>
      </c>
      <c r="BI52" s="45" t="str">
        <f t="shared" si="32"/>
        <v/>
      </c>
      <c r="BK52" s="45" t="str">
        <f t="shared" si="33"/>
        <v/>
      </c>
      <c r="BM52" s="45" t="str">
        <f t="shared" si="34"/>
        <v/>
      </c>
      <c r="BO52" s="45" t="str">
        <f t="shared" si="35"/>
        <v/>
      </c>
      <c r="BQ52" s="45" t="str">
        <f t="shared" si="36"/>
        <v/>
      </c>
      <c r="BS52" s="45" t="str">
        <f t="shared" si="37"/>
        <v/>
      </c>
      <c r="BU52" s="45" t="str">
        <f t="shared" si="38"/>
        <v/>
      </c>
      <c r="BW52" s="45" t="str">
        <f t="shared" si="39"/>
        <v/>
      </c>
      <c r="BY52" s="45" t="str">
        <f t="shared" si="40"/>
        <v/>
      </c>
      <c r="CA52" s="45" t="str">
        <f t="shared" si="41"/>
        <v/>
      </c>
      <c r="CC52" s="45" t="str">
        <f t="shared" si="42"/>
        <v/>
      </c>
      <c r="CE52" s="45" t="str">
        <f t="shared" si="43"/>
        <v/>
      </c>
      <c r="CG52" s="45" t="str">
        <f t="shared" si="44"/>
        <v/>
      </c>
      <c r="CI52" s="45" t="str">
        <f t="shared" si="45"/>
        <v/>
      </c>
      <c r="CK52" s="45" t="str">
        <f t="shared" si="46"/>
        <v/>
      </c>
      <c r="CM52" s="45" t="str">
        <f t="shared" si="47"/>
        <v/>
      </c>
      <c r="CO52" s="45" t="str">
        <f t="shared" si="48"/>
        <v/>
      </c>
      <c r="CQ52" s="45" t="str">
        <f t="shared" si="49"/>
        <v/>
      </c>
      <c r="CS52" s="45" t="str">
        <f t="shared" si="50"/>
        <v/>
      </c>
      <c r="CU52" s="45" t="str">
        <f t="shared" si="51"/>
        <v/>
      </c>
      <c r="CW52" s="45" t="str">
        <f t="shared" si="52"/>
        <v/>
      </c>
      <c r="CY52" s="45" t="str">
        <f t="shared" si="53"/>
        <v/>
      </c>
      <c r="DA52" s="45" t="str">
        <f t="shared" si="54"/>
        <v/>
      </c>
      <c r="DC52" s="45" t="str">
        <f t="shared" si="55"/>
        <v/>
      </c>
      <c r="DE52" s="45" t="str">
        <f t="shared" si="56"/>
        <v/>
      </c>
      <c r="DG52" s="45" t="str">
        <f t="shared" si="57"/>
        <v/>
      </c>
      <c r="DI52" s="45" t="str">
        <f t="shared" si="58"/>
        <v/>
      </c>
      <c r="DK52" s="45" t="str">
        <f t="shared" si="59"/>
        <v/>
      </c>
      <c r="DM52" s="45" t="str">
        <f t="shared" si="60"/>
        <v/>
      </c>
      <c r="DO52" s="45" t="str">
        <f t="shared" si="61"/>
        <v/>
      </c>
      <c r="DQ52" s="45" t="str">
        <f t="shared" si="62"/>
        <v/>
      </c>
      <c r="DS52" s="45" t="str">
        <f t="shared" si="63"/>
        <v/>
      </c>
      <c r="DU52" s="45" t="str">
        <f t="shared" si="64"/>
        <v/>
      </c>
      <c r="DW52" s="45" t="str">
        <f t="shared" si="65"/>
        <v/>
      </c>
      <c r="DY52" s="45" t="str">
        <f t="shared" si="66"/>
        <v/>
      </c>
      <c r="EA52" s="45" t="str">
        <f t="shared" si="67"/>
        <v/>
      </c>
      <c r="EC52" s="45" t="str">
        <f t="shared" si="68"/>
        <v/>
      </c>
      <c r="EE52" s="45" t="str">
        <f t="shared" si="69"/>
        <v/>
      </c>
      <c r="EG52" s="45" t="str">
        <f t="shared" si="70"/>
        <v/>
      </c>
      <c r="EI52" s="45" t="str">
        <f t="shared" si="71"/>
        <v/>
      </c>
      <c r="EK52" s="45" t="str">
        <f t="shared" si="72"/>
        <v/>
      </c>
      <c r="EM52" s="45" t="str">
        <f t="shared" si="73"/>
        <v/>
      </c>
      <c r="EO52" s="45" t="str">
        <f t="shared" si="74"/>
        <v/>
      </c>
      <c r="EQ52" s="45" t="str">
        <f t="shared" si="75"/>
        <v/>
      </c>
      <c r="ES52" s="45" t="str">
        <f t="shared" si="76"/>
        <v/>
      </c>
      <c r="EU52" s="45" t="str">
        <f t="shared" si="77"/>
        <v/>
      </c>
      <c r="EW52" s="45" t="str">
        <f t="shared" si="78"/>
        <v/>
      </c>
      <c r="EY52" s="45" t="str">
        <f t="shared" si="79"/>
        <v/>
      </c>
      <c r="FA52" s="45" t="str">
        <f t="shared" si="80"/>
        <v/>
      </c>
      <c r="FB52"/>
      <c r="FC52"/>
      <c r="FD52"/>
      <c r="FE52"/>
      <c r="FF52"/>
      <c r="FG52"/>
      <c r="FH52"/>
      <c r="FI52"/>
      <c r="FJ52"/>
      <c r="FK52"/>
      <c r="FL52"/>
      <c r="FM52" s="46" t="str">
        <f t="shared" si="81"/>
        <v/>
      </c>
      <c r="FN52" s="47" t="str">
        <f t="shared" si="82"/>
        <v/>
      </c>
      <c r="FO52" s="48" t="str">
        <f t="shared" si="83"/>
        <v/>
      </c>
      <c r="FP52" s="49" t="str">
        <f t="shared" si="112"/>
        <v/>
      </c>
      <c r="FQ52" s="49" t="str">
        <f t="shared" si="112"/>
        <v/>
      </c>
      <c r="FR52" s="49" t="str">
        <f t="shared" si="112"/>
        <v/>
      </c>
      <c r="FS52" s="49" t="str">
        <f t="shared" si="112"/>
        <v/>
      </c>
      <c r="FT52" s="49" t="str">
        <f t="shared" si="112"/>
        <v/>
      </c>
      <c r="FU52" s="49" t="str">
        <f t="shared" si="112"/>
        <v/>
      </c>
      <c r="FV52" s="49" t="str">
        <f t="shared" si="112"/>
        <v/>
      </c>
      <c r="FW52" s="49" t="str">
        <f t="shared" si="112"/>
        <v/>
      </c>
      <c r="FX52" s="49" t="str">
        <f t="shared" si="112"/>
        <v/>
      </c>
      <c r="FY52" s="49" t="str">
        <f t="shared" si="112"/>
        <v/>
      </c>
      <c r="FZ52" s="49" t="str">
        <f t="shared" si="113"/>
        <v/>
      </c>
      <c r="GA52" s="49" t="str">
        <f t="shared" si="113"/>
        <v/>
      </c>
      <c r="GB52" s="49" t="str">
        <f t="shared" si="113"/>
        <v/>
      </c>
      <c r="GC52" s="49" t="str">
        <f t="shared" si="113"/>
        <v/>
      </c>
      <c r="GD52" s="49" t="str">
        <f t="shared" si="113"/>
        <v/>
      </c>
      <c r="GE52" s="49" t="str">
        <f t="shared" si="113"/>
        <v/>
      </c>
      <c r="GF52" s="49" t="str">
        <f t="shared" si="113"/>
        <v/>
      </c>
      <c r="GG52" s="49" t="str">
        <f t="shared" si="113"/>
        <v/>
      </c>
      <c r="GH52" s="49" t="str">
        <f t="shared" si="113"/>
        <v/>
      </c>
      <c r="GI52" s="49" t="str">
        <f t="shared" si="113"/>
        <v/>
      </c>
      <c r="GJ52" s="49" t="str">
        <f t="shared" si="114"/>
        <v/>
      </c>
      <c r="GK52" s="49" t="str">
        <f t="shared" si="114"/>
        <v/>
      </c>
      <c r="GL52" s="49" t="str">
        <f t="shared" si="114"/>
        <v/>
      </c>
      <c r="GM52" s="49" t="str">
        <f t="shared" si="114"/>
        <v/>
      </c>
      <c r="GN52" s="49" t="str">
        <f t="shared" si="114"/>
        <v/>
      </c>
      <c r="GO52" s="49" t="str">
        <f t="shared" si="114"/>
        <v/>
      </c>
      <c r="GP52" s="49" t="str">
        <f t="shared" si="114"/>
        <v/>
      </c>
      <c r="GQ52" s="49" t="str">
        <f t="shared" si="114"/>
        <v/>
      </c>
      <c r="GR52" s="49" t="str">
        <f t="shared" si="114"/>
        <v/>
      </c>
      <c r="GS52" s="49" t="str">
        <f t="shared" si="114"/>
        <v/>
      </c>
      <c r="GT52" s="49" t="str">
        <f t="shared" si="115"/>
        <v/>
      </c>
      <c r="GU52" s="49" t="str">
        <f t="shared" si="115"/>
        <v/>
      </c>
      <c r="GV52" s="49" t="str">
        <f t="shared" si="115"/>
        <v/>
      </c>
      <c r="GW52" s="49" t="str">
        <f t="shared" si="115"/>
        <v/>
      </c>
      <c r="GX52" s="49" t="str">
        <f t="shared" si="115"/>
        <v/>
      </c>
      <c r="GY52" s="49" t="str">
        <f t="shared" si="115"/>
        <v/>
      </c>
      <c r="GZ52" s="49" t="str">
        <f t="shared" si="115"/>
        <v/>
      </c>
      <c r="HA52" s="49" t="str">
        <f t="shared" si="115"/>
        <v/>
      </c>
      <c r="HB52" s="49" t="str">
        <f t="shared" si="115"/>
        <v/>
      </c>
      <c r="HC52" s="49" t="str">
        <f t="shared" si="115"/>
        <v/>
      </c>
      <c r="HD52" s="49" t="str">
        <f t="shared" si="116"/>
        <v/>
      </c>
      <c r="HE52" s="49" t="str">
        <f t="shared" si="116"/>
        <v/>
      </c>
      <c r="HF52" s="49" t="str">
        <f t="shared" si="116"/>
        <v/>
      </c>
      <c r="HG52" s="49" t="str">
        <f t="shared" si="116"/>
        <v/>
      </c>
      <c r="HH52" s="49" t="str">
        <f t="shared" si="116"/>
        <v/>
      </c>
      <c r="HI52" s="49" t="str">
        <f t="shared" si="116"/>
        <v/>
      </c>
      <c r="HJ52" s="49" t="str">
        <f t="shared" si="116"/>
        <v/>
      </c>
      <c r="HK52" s="49" t="str">
        <f t="shared" si="116"/>
        <v/>
      </c>
      <c r="HL52" s="49" t="str">
        <f t="shared" si="116"/>
        <v/>
      </c>
      <c r="HM52" s="49" t="str">
        <f t="shared" si="116"/>
        <v/>
      </c>
      <c r="HN52" s="49" t="str">
        <f t="shared" si="117"/>
        <v/>
      </c>
      <c r="HO52" s="49" t="str">
        <f t="shared" si="117"/>
        <v/>
      </c>
      <c r="HP52" s="49" t="str">
        <f t="shared" si="117"/>
        <v/>
      </c>
      <c r="HQ52" s="49" t="str">
        <f t="shared" si="117"/>
        <v/>
      </c>
      <c r="HR52" s="49" t="str">
        <f t="shared" si="117"/>
        <v/>
      </c>
      <c r="HS52" s="49" t="str">
        <f t="shared" si="117"/>
        <v/>
      </c>
      <c r="HT52" s="49" t="str">
        <f t="shared" si="117"/>
        <v/>
      </c>
      <c r="HU52" s="49" t="str">
        <f t="shared" si="117"/>
        <v/>
      </c>
      <c r="HV52" s="49" t="str">
        <f t="shared" si="117"/>
        <v/>
      </c>
      <c r="HW52" s="49" t="str">
        <f t="shared" si="117"/>
        <v/>
      </c>
      <c r="HX52" s="49" t="str">
        <f t="shared" si="118"/>
        <v/>
      </c>
      <c r="HY52" s="49" t="str">
        <f t="shared" si="118"/>
        <v/>
      </c>
      <c r="HZ52" s="49" t="str">
        <f t="shared" si="118"/>
        <v/>
      </c>
      <c r="IA52" s="49" t="str">
        <f t="shared" si="118"/>
        <v/>
      </c>
      <c r="IB52" s="49" t="str">
        <f t="shared" si="118"/>
        <v/>
      </c>
      <c r="IC52" s="49" t="str">
        <f t="shared" si="118"/>
        <v/>
      </c>
      <c r="ID52" s="49" t="str">
        <f t="shared" si="118"/>
        <v/>
      </c>
      <c r="IE52" s="49" t="str">
        <f t="shared" si="118"/>
        <v/>
      </c>
      <c r="IF52" s="49" t="str">
        <f t="shared" si="118"/>
        <v/>
      </c>
      <c r="IG52" s="49" t="str">
        <f t="shared" si="118"/>
        <v/>
      </c>
      <c r="IH52" s="49" t="str">
        <f t="shared" si="118"/>
        <v/>
      </c>
      <c r="II52" s="49" t="str">
        <f t="shared" si="118"/>
        <v/>
      </c>
      <c r="IJ52" s="49" t="str">
        <f t="shared" si="118"/>
        <v/>
      </c>
      <c r="IK52" s="49" t="str">
        <f t="shared" si="118"/>
        <v/>
      </c>
      <c r="IL52" s="49" t="str">
        <f t="shared" si="118"/>
        <v/>
      </c>
      <c r="IM52"/>
      <c r="IN52"/>
      <c r="IO52"/>
      <c r="IP52"/>
      <c r="IQ52"/>
      <c r="IR52"/>
      <c r="IS52"/>
      <c r="IT52"/>
      <c r="IU52"/>
      <c r="IV52"/>
    </row>
    <row r="53" spans="1:256" s="50" customFormat="1" ht="16.2" thickBot="1" x14ac:dyDescent="0.35">
      <c r="A53" s="149" t="str">
        <f>IF($B53="","",IF(VLOOKUP($B53,'Skyttere registrering'!$AB$2:$AE$101,3,FALSE)=0,"",VLOOKUP($B53,'Skyttere registrering'!$AB$2:$AE$101,3,FALSE)))</f>
        <v/>
      </c>
      <c r="B53" s="144"/>
      <c r="C53" s="152" t="str">
        <f>IF($B53="","",IF(VLOOKUP($B53,'Skyttere registrering'!$AB$2:$AE$101,2,FALSE)=0,"",VLOOKUP($B53,'Skyttere registrering'!$AB$2:$AE$101,2,FALSE)))</f>
        <v/>
      </c>
      <c r="D53" s="149" t="str">
        <f>IF($B53="","",IF(VLOOKUP($B53,'Skyttere registrering'!$AB$2:$AE$101,4,FALSE)=0,"",VLOOKUP($B53,'Skyttere registrering'!$AB$2:$AE$101,4,FALSE)))</f>
        <v/>
      </c>
      <c r="E53" s="158" t="str">
        <f t="shared" si="3"/>
        <v/>
      </c>
      <c r="F53" s="149" t="str">
        <f t="shared" si="4"/>
        <v/>
      </c>
      <c r="G53" s="161" t="str">
        <f t="shared" si="5"/>
        <v/>
      </c>
      <c r="I53" s="45" t="str">
        <f t="shared" si="6"/>
        <v/>
      </c>
      <c r="K53" s="45" t="str">
        <f t="shared" si="7"/>
        <v/>
      </c>
      <c r="M53" s="45" t="str">
        <f t="shared" si="8"/>
        <v/>
      </c>
      <c r="O53" s="45" t="str">
        <f t="shared" si="9"/>
        <v/>
      </c>
      <c r="Q53" s="45" t="str">
        <f t="shared" si="10"/>
        <v/>
      </c>
      <c r="S53" s="45" t="str">
        <f t="shared" si="11"/>
        <v/>
      </c>
      <c r="U53" s="45" t="str">
        <f t="shared" si="12"/>
        <v/>
      </c>
      <c r="W53" s="45" t="str">
        <f t="shared" si="13"/>
        <v/>
      </c>
      <c r="Y53" s="45" t="str">
        <f t="shared" si="14"/>
        <v/>
      </c>
      <c r="AA53" s="45" t="str">
        <f t="shared" si="15"/>
        <v/>
      </c>
      <c r="AC53" s="45" t="str">
        <f t="shared" si="16"/>
        <v/>
      </c>
      <c r="AE53" s="45" t="str">
        <f t="shared" si="17"/>
        <v/>
      </c>
      <c r="AG53" s="45" t="str">
        <f t="shared" si="18"/>
        <v/>
      </c>
      <c r="AI53" s="45" t="str">
        <f t="shared" si="19"/>
        <v/>
      </c>
      <c r="AK53" s="45" t="str">
        <f t="shared" si="20"/>
        <v/>
      </c>
      <c r="AM53" s="45" t="str">
        <f t="shared" si="21"/>
        <v/>
      </c>
      <c r="AO53" s="45" t="str">
        <f t="shared" si="22"/>
        <v/>
      </c>
      <c r="AQ53" s="45" t="str">
        <f t="shared" si="23"/>
        <v/>
      </c>
      <c r="AS53" s="45" t="str">
        <f t="shared" si="24"/>
        <v/>
      </c>
      <c r="AU53" s="45" t="str">
        <f t="shared" si="25"/>
        <v/>
      </c>
      <c r="AW53" s="45" t="str">
        <f t="shared" si="26"/>
        <v/>
      </c>
      <c r="AY53" s="45" t="str">
        <f t="shared" si="27"/>
        <v/>
      </c>
      <c r="BA53" s="45" t="str">
        <f t="shared" si="28"/>
        <v/>
      </c>
      <c r="BC53" s="45" t="str">
        <f t="shared" si="29"/>
        <v/>
      </c>
      <c r="BE53" s="45" t="str">
        <f t="shared" si="30"/>
        <v/>
      </c>
      <c r="BG53" s="45" t="str">
        <f t="shared" si="31"/>
        <v/>
      </c>
      <c r="BI53" s="45" t="str">
        <f t="shared" si="32"/>
        <v/>
      </c>
      <c r="BK53" s="45" t="str">
        <f t="shared" si="33"/>
        <v/>
      </c>
      <c r="BM53" s="45" t="str">
        <f t="shared" si="34"/>
        <v/>
      </c>
      <c r="BO53" s="45" t="str">
        <f t="shared" si="35"/>
        <v/>
      </c>
      <c r="BQ53" s="45" t="str">
        <f t="shared" si="36"/>
        <v/>
      </c>
      <c r="BS53" s="45" t="str">
        <f t="shared" si="37"/>
        <v/>
      </c>
      <c r="BU53" s="45" t="str">
        <f t="shared" si="38"/>
        <v/>
      </c>
      <c r="BW53" s="45" t="str">
        <f t="shared" si="39"/>
        <v/>
      </c>
      <c r="BY53" s="45" t="str">
        <f t="shared" si="40"/>
        <v/>
      </c>
      <c r="CA53" s="45" t="str">
        <f t="shared" si="41"/>
        <v/>
      </c>
      <c r="CC53" s="45" t="str">
        <f t="shared" si="42"/>
        <v/>
      </c>
      <c r="CE53" s="45" t="str">
        <f t="shared" si="43"/>
        <v/>
      </c>
      <c r="CG53" s="45" t="str">
        <f t="shared" si="44"/>
        <v/>
      </c>
      <c r="CI53" s="45" t="str">
        <f t="shared" si="45"/>
        <v/>
      </c>
      <c r="CK53" s="45" t="str">
        <f t="shared" si="46"/>
        <v/>
      </c>
      <c r="CM53" s="45" t="str">
        <f t="shared" si="47"/>
        <v/>
      </c>
      <c r="CO53" s="45" t="str">
        <f t="shared" si="48"/>
        <v/>
      </c>
      <c r="CQ53" s="45" t="str">
        <f t="shared" si="49"/>
        <v/>
      </c>
      <c r="CS53" s="45" t="str">
        <f t="shared" si="50"/>
        <v/>
      </c>
      <c r="CU53" s="45" t="str">
        <f t="shared" si="51"/>
        <v/>
      </c>
      <c r="CW53" s="45" t="str">
        <f t="shared" si="52"/>
        <v/>
      </c>
      <c r="CY53" s="45" t="str">
        <f t="shared" si="53"/>
        <v/>
      </c>
      <c r="DA53" s="45" t="str">
        <f t="shared" si="54"/>
        <v/>
      </c>
      <c r="DC53" s="45" t="str">
        <f t="shared" si="55"/>
        <v/>
      </c>
      <c r="DE53" s="45" t="str">
        <f t="shared" si="56"/>
        <v/>
      </c>
      <c r="DG53" s="45" t="str">
        <f t="shared" si="57"/>
        <v/>
      </c>
      <c r="DI53" s="45" t="str">
        <f t="shared" si="58"/>
        <v/>
      </c>
      <c r="DK53" s="45" t="str">
        <f t="shared" si="59"/>
        <v/>
      </c>
      <c r="DM53" s="45" t="str">
        <f t="shared" si="60"/>
        <v/>
      </c>
      <c r="DO53" s="45" t="str">
        <f t="shared" si="61"/>
        <v/>
      </c>
      <c r="DQ53" s="45" t="str">
        <f t="shared" si="62"/>
        <v/>
      </c>
      <c r="DS53" s="45" t="str">
        <f t="shared" si="63"/>
        <v/>
      </c>
      <c r="DU53" s="45" t="str">
        <f t="shared" si="64"/>
        <v/>
      </c>
      <c r="DW53" s="45" t="str">
        <f t="shared" si="65"/>
        <v/>
      </c>
      <c r="DY53" s="45" t="str">
        <f t="shared" si="66"/>
        <v/>
      </c>
      <c r="EA53" s="45" t="str">
        <f t="shared" si="67"/>
        <v/>
      </c>
      <c r="EC53" s="45" t="str">
        <f t="shared" si="68"/>
        <v/>
      </c>
      <c r="EE53" s="45" t="str">
        <f t="shared" si="69"/>
        <v/>
      </c>
      <c r="EG53" s="45" t="str">
        <f t="shared" si="70"/>
        <v/>
      </c>
      <c r="EI53" s="45" t="str">
        <f t="shared" si="71"/>
        <v/>
      </c>
      <c r="EK53" s="45" t="str">
        <f t="shared" si="72"/>
        <v/>
      </c>
      <c r="EM53" s="45" t="str">
        <f t="shared" si="73"/>
        <v/>
      </c>
      <c r="EO53" s="45" t="str">
        <f t="shared" si="74"/>
        <v/>
      </c>
      <c r="EQ53" s="45" t="str">
        <f t="shared" si="75"/>
        <v/>
      </c>
      <c r="ES53" s="45" t="str">
        <f t="shared" si="76"/>
        <v/>
      </c>
      <c r="EU53" s="45" t="str">
        <f t="shared" si="77"/>
        <v/>
      </c>
      <c r="EW53" s="45" t="str">
        <f t="shared" si="78"/>
        <v/>
      </c>
      <c r="EY53" s="45" t="str">
        <f t="shared" si="79"/>
        <v/>
      </c>
      <c r="FA53" s="45" t="str">
        <f t="shared" si="80"/>
        <v/>
      </c>
      <c r="FB53"/>
      <c r="FC53"/>
      <c r="FD53"/>
      <c r="FE53"/>
      <c r="FF53"/>
      <c r="FG53"/>
      <c r="FH53"/>
      <c r="FI53"/>
      <c r="FJ53"/>
      <c r="FK53"/>
      <c r="FL53"/>
      <c r="FM53" s="46" t="str">
        <f t="shared" si="81"/>
        <v/>
      </c>
      <c r="FN53" s="47" t="str">
        <f t="shared" si="82"/>
        <v/>
      </c>
      <c r="FO53" s="48" t="str">
        <f t="shared" si="83"/>
        <v/>
      </c>
      <c r="FP53" s="49" t="str">
        <f t="shared" si="112"/>
        <v/>
      </c>
      <c r="FQ53" s="49" t="str">
        <f t="shared" si="112"/>
        <v/>
      </c>
      <c r="FR53" s="49" t="str">
        <f t="shared" si="112"/>
        <v/>
      </c>
      <c r="FS53" s="49" t="str">
        <f t="shared" si="112"/>
        <v/>
      </c>
      <c r="FT53" s="49" t="str">
        <f t="shared" si="112"/>
        <v/>
      </c>
      <c r="FU53" s="49" t="str">
        <f t="shared" si="112"/>
        <v/>
      </c>
      <c r="FV53" s="49" t="str">
        <f t="shared" si="112"/>
        <v/>
      </c>
      <c r="FW53" s="49" t="str">
        <f t="shared" si="112"/>
        <v/>
      </c>
      <c r="FX53" s="49" t="str">
        <f t="shared" si="112"/>
        <v/>
      </c>
      <c r="FY53" s="49" t="str">
        <f t="shared" si="112"/>
        <v/>
      </c>
      <c r="FZ53" s="49" t="str">
        <f t="shared" si="113"/>
        <v/>
      </c>
      <c r="GA53" s="49" t="str">
        <f t="shared" si="113"/>
        <v/>
      </c>
      <c r="GB53" s="49" t="str">
        <f t="shared" si="113"/>
        <v/>
      </c>
      <c r="GC53" s="49" t="str">
        <f t="shared" si="113"/>
        <v/>
      </c>
      <c r="GD53" s="49" t="str">
        <f t="shared" si="113"/>
        <v/>
      </c>
      <c r="GE53" s="49" t="str">
        <f t="shared" si="113"/>
        <v/>
      </c>
      <c r="GF53" s="49" t="str">
        <f t="shared" si="113"/>
        <v/>
      </c>
      <c r="GG53" s="49" t="str">
        <f t="shared" si="113"/>
        <v/>
      </c>
      <c r="GH53" s="49" t="str">
        <f t="shared" si="113"/>
        <v/>
      </c>
      <c r="GI53" s="49" t="str">
        <f t="shared" si="113"/>
        <v/>
      </c>
      <c r="GJ53" s="49" t="str">
        <f t="shared" si="114"/>
        <v/>
      </c>
      <c r="GK53" s="49" t="str">
        <f t="shared" si="114"/>
        <v/>
      </c>
      <c r="GL53" s="49" t="str">
        <f t="shared" si="114"/>
        <v/>
      </c>
      <c r="GM53" s="49" t="str">
        <f t="shared" si="114"/>
        <v/>
      </c>
      <c r="GN53" s="49" t="str">
        <f t="shared" si="114"/>
        <v/>
      </c>
      <c r="GO53" s="49" t="str">
        <f t="shared" si="114"/>
        <v/>
      </c>
      <c r="GP53" s="49" t="str">
        <f t="shared" si="114"/>
        <v/>
      </c>
      <c r="GQ53" s="49" t="str">
        <f t="shared" si="114"/>
        <v/>
      </c>
      <c r="GR53" s="49" t="str">
        <f t="shared" si="114"/>
        <v/>
      </c>
      <c r="GS53" s="49" t="str">
        <f t="shared" si="114"/>
        <v/>
      </c>
      <c r="GT53" s="49" t="str">
        <f t="shared" si="115"/>
        <v/>
      </c>
      <c r="GU53" s="49" t="str">
        <f t="shared" si="115"/>
        <v/>
      </c>
      <c r="GV53" s="49" t="str">
        <f t="shared" si="115"/>
        <v/>
      </c>
      <c r="GW53" s="49" t="str">
        <f t="shared" si="115"/>
        <v/>
      </c>
      <c r="GX53" s="49" t="str">
        <f t="shared" si="115"/>
        <v/>
      </c>
      <c r="GY53" s="49" t="str">
        <f t="shared" si="115"/>
        <v/>
      </c>
      <c r="GZ53" s="49" t="str">
        <f t="shared" si="115"/>
        <v/>
      </c>
      <c r="HA53" s="49" t="str">
        <f t="shared" si="115"/>
        <v/>
      </c>
      <c r="HB53" s="49" t="str">
        <f t="shared" si="115"/>
        <v/>
      </c>
      <c r="HC53" s="49" t="str">
        <f t="shared" si="115"/>
        <v/>
      </c>
      <c r="HD53" s="49" t="str">
        <f t="shared" si="116"/>
        <v/>
      </c>
      <c r="HE53" s="49" t="str">
        <f t="shared" si="116"/>
        <v/>
      </c>
      <c r="HF53" s="49" t="str">
        <f t="shared" si="116"/>
        <v/>
      </c>
      <c r="HG53" s="49" t="str">
        <f t="shared" si="116"/>
        <v/>
      </c>
      <c r="HH53" s="49" t="str">
        <f t="shared" si="116"/>
        <v/>
      </c>
      <c r="HI53" s="49" t="str">
        <f t="shared" si="116"/>
        <v/>
      </c>
      <c r="HJ53" s="49" t="str">
        <f t="shared" si="116"/>
        <v/>
      </c>
      <c r="HK53" s="49" t="str">
        <f t="shared" si="116"/>
        <v/>
      </c>
      <c r="HL53" s="49" t="str">
        <f t="shared" si="116"/>
        <v/>
      </c>
      <c r="HM53" s="49" t="str">
        <f t="shared" si="116"/>
        <v/>
      </c>
      <c r="HN53" s="49" t="str">
        <f t="shared" si="117"/>
        <v/>
      </c>
      <c r="HO53" s="49" t="str">
        <f t="shared" si="117"/>
        <v/>
      </c>
      <c r="HP53" s="49" t="str">
        <f t="shared" si="117"/>
        <v/>
      </c>
      <c r="HQ53" s="49" t="str">
        <f t="shared" si="117"/>
        <v/>
      </c>
      <c r="HR53" s="49" t="str">
        <f t="shared" si="117"/>
        <v/>
      </c>
      <c r="HS53" s="49" t="str">
        <f t="shared" si="117"/>
        <v/>
      </c>
      <c r="HT53" s="49" t="str">
        <f t="shared" si="117"/>
        <v/>
      </c>
      <c r="HU53" s="49" t="str">
        <f t="shared" si="117"/>
        <v/>
      </c>
      <c r="HV53" s="49" t="str">
        <f t="shared" si="117"/>
        <v/>
      </c>
      <c r="HW53" s="49" t="str">
        <f t="shared" si="117"/>
        <v/>
      </c>
      <c r="HX53" s="49" t="str">
        <f t="shared" si="118"/>
        <v/>
      </c>
      <c r="HY53" s="49" t="str">
        <f t="shared" si="118"/>
        <v/>
      </c>
      <c r="HZ53" s="49" t="str">
        <f t="shared" si="118"/>
        <v/>
      </c>
      <c r="IA53" s="49" t="str">
        <f t="shared" si="118"/>
        <v/>
      </c>
      <c r="IB53" s="49" t="str">
        <f t="shared" si="118"/>
        <v/>
      </c>
      <c r="IC53" s="49" t="str">
        <f t="shared" si="118"/>
        <v/>
      </c>
      <c r="ID53" s="49" t="str">
        <f t="shared" si="118"/>
        <v/>
      </c>
      <c r="IE53" s="49" t="str">
        <f t="shared" si="118"/>
        <v/>
      </c>
      <c r="IF53" s="49" t="str">
        <f t="shared" si="118"/>
        <v/>
      </c>
      <c r="IG53" s="49" t="str">
        <f t="shared" si="118"/>
        <v/>
      </c>
      <c r="IH53" s="49" t="str">
        <f t="shared" si="118"/>
        <v/>
      </c>
      <c r="II53" s="49" t="str">
        <f t="shared" si="118"/>
        <v/>
      </c>
      <c r="IJ53" s="49" t="str">
        <f t="shared" si="118"/>
        <v/>
      </c>
      <c r="IK53" s="49" t="str">
        <f t="shared" si="118"/>
        <v/>
      </c>
      <c r="IL53" s="49" t="str">
        <f t="shared" si="118"/>
        <v/>
      </c>
      <c r="IM53"/>
      <c r="IN53"/>
      <c r="IO53"/>
      <c r="IP53"/>
      <c r="IQ53"/>
      <c r="IR53"/>
      <c r="IS53"/>
      <c r="IT53"/>
      <c r="IU53"/>
      <c r="IV53"/>
    </row>
    <row r="54" spans="1:256" s="50" customFormat="1" ht="16.2" thickBot="1" x14ac:dyDescent="0.35">
      <c r="A54" s="149" t="str">
        <f>IF($B54="","",IF(VLOOKUP($B54,'Skyttere registrering'!$AB$2:$AE$101,3,FALSE)=0,"",VLOOKUP($B54,'Skyttere registrering'!$AB$2:$AE$101,3,FALSE)))</f>
        <v/>
      </c>
      <c r="B54" s="144"/>
      <c r="C54" s="152" t="str">
        <f>IF($B54="","",IF(VLOOKUP($B54,'Skyttere registrering'!$AB$2:$AE$101,2,FALSE)=0,"",VLOOKUP($B54,'Skyttere registrering'!$AB$2:$AE$101,2,FALSE)))</f>
        <v/>
      </c>
      <c r="D54" s="149" t="str">
        <f>IF($B54="","",IF(VLOOKUP($B54,'Skyttere registrering'!$AB$2:$AE$101,4,FALSE)=0,"",VLOOKUP($B54,'Skyttere registrering'!$AB$2:$AE$101,4,FALSE)))</f>
        <v/>
      </c>
      <c r="E54" s="158" t="str">
        <f t="shared" si="3"/>
        <v/>
      </c>
      <c r="F54" s="149" t="str">
        <f t="shared" si="4"/>
        <v/>
      </c>
      <c r="G54" s="161" t="str">
        <f t="shared" si="5"/>
        <v/>
      </c>
      <c r="I54" s="45" t="str">
        <f t="shared" si="6"/>
        <v/>
      </c>
      <c r="K54" s="45" t="str">
        <f t="shared" si="7"/>
        <v/>
      </c>
      <c r="M54" s="45" t="str">
        <f t="shared" si="8"/>
        <v/>
      </c>
      <c r="O54" s="45" t="str">
        <f t="shared" si="9"/>
        <v/>
      </c>
      <c r="Q54" s="45" t="str">
        <f t="shared" si="10"/>
        <v/>
      </c>
      <c r="S54" s="45" t="str">
        <f t="shared" si="11"/>
        <v/>
      </c>
      <c r="U54" s="45" t="str">
        <f t="shared" si="12"/>
        <v/>
      </c>
      <c r="W54" s="45" t="str">
        <f t="shared" si="13"/>
        <v/>
      </c>
      <c r="Y54" s="45" t="str">
        <f t="shared" si="14"/>
        <v/>
      </c>
      <c r="AA54" s="45" t="str">
        <f t="shared" si="15"/>
        <v/>
      </c>
      <c r="AC54" s="45" t="str">
        <f t="shared" si="16"/>
        <v/>
      </c>
      <c r="AE54" s="45" t="str">
        <f t="shared" si="17"/>
        <v/>
      </c>
      <c r="AG54" s="45" t="str">
        <f t="shared" si="18"/>
        <v/>
      </c>
      <c r="AI54" s="45" t="str">
        <f t="shared" si="19"/>
        <v/>
      </c>
      <c r="AK54" s="45" t="str">
        <f t="shared" si="20"/>
        <v/>
      </c>
      <c r="AM54" s="45" t="str">
        <f t="shared" si="21"/>
        <v/>
      </c>
      <c r="AO54" s="45" t="str">
        <f t="shared" si="22"/>
        <v/>
      </c>
      <c r="AQ54" s="45" t="str">
        <f t="shared" si="23"/>
        <v/>
      </c>
      <c r="AS54" s="45" t="str">
        <f t="shared" si="24"/>
        <v/>
      </c>
      <c r="AU54" s="45" t="str">
        <f t="shared" si="25"/>
        <v/>
      </c>
      <c r="AW54" s="45" t="str">
        <f t="shared" si="26"/>
        <v/>
      </c>
      <c r="AY54" s="45" t="str">
        <f t="shared" si="27"/>
        <v/>
      </c>
      <c r="BA54" s="45" t="str">
        <f t="shared" si="28"/>
        <v/>
      </c>
      <c r="BC54" s="45" t="str">
        <f t="shared" si="29"/>
        <v/>
      </c>
      <c r="BE54" s="45" t="str">
        <f t="shared" si="30"/>
        <v/>
      </c>
      <c r="BG54" s="45" t="str">
        <f t="shared" si="31"/>
        <v/>
      </c>
      <c r="BI54" s="45" t="str">
        <f t="shared" si="32"/>
        <v/>
      </c>
      <c r="BK54" s="45" t="str">
        <f t="shared" si="33"/>
        <v/>
      </c>
      <c r="BM54" s="45" t="str">
        <f t="shared" si="34"/>
        <v/>
      </c>
      <c r="BO54" s="45" t="str">
        <f t="shared" si="35"/>
        <v/>
      </c>
      <c r="BQ54" s="45" t="str">
        <f t="shared" si="36"/>
        <v/>
      </c>
      <c r="BS54" s="45" t="str">
        <f t="shared" si="37"/>
        <v/>
      </c>
      <c r="BU54" s="45" t="str">
        <f t="shared" si="38"/>
        <v/>
      </c>
      <c r="BW54" s="45" t="str">
        <f t="shared" si="39"/>
        <v/>
      </c>
      <c r="BY54" s="45" t="str">
        <f t="shared" si="40"/>
        <v/>
      </c>
      <c r="CA54" s="45" t="str">
        <f t="shared" si="41"/>
        <v/>
      </c>
      <c r="CC54" s="45" t="str">
        <f t="shared" si="42"/>
        <v/>
      </c>
      <c r="CE54" s="45" t="str">
        <f t="shared" si="43"/>
        <v/>
      </c>
      <c r="CG54" s="45" t="str">
        <f t="shared" si="44"/>
        <v/>
      </c>
      <c r="CI54" s="45" t="str">
        <f t="shared" si="45"/>
        <v/>
      </c>
      <c r="CK54" s="45" t="str">
        <f t="shared" si="46"/>
        <v/>
      </c>
      <c r="CM54" s="45" t="str">
        <f t="shared" si="47"/>
        <v/>
      </c>
      <c r="CO54" s="45" t="str">
        <f t="shared" si="48"/>
        <v/>
      </c>
      <c r="CQ54" s="45" t="str">
        <f t="shared" si="49"/>
        <v/>
      </c>
      <c r="CS54" s="45" t="str">
        <f t="shared" si="50"/>
        <v/>
      </c>
      <c r="CU54" s="45" t="str">
        <f t="shared" si="51"/>
        <v/>
      </c>
      <c r="CW54" s="45" t="str">
        <f t="shared" si="52"/>
        <v/>
      </c>
      <c r="CY54" s="45" t="str">
        <f t="shared" si="53"/>
        <v/>
      </c>
      <c r="DA54" s="45" t="str">
        <f t="shared" si="54"/>
        <v/>
      </c>
      <c r="DC54" s="45" t="str">
        <f t="shared" si="55"/>
        <v/>
      </c>
      <c r="DE54" s="45" t="str">
        <f t="shared" si="56"/>
        <v/>
      </c>
      <c r="DG54" s="45" t="str">
        <f t="shared" si="57"/>
        <v/>
      </c>
      <c r="DI54" s="45" t="str">
        <f t="shared" si="58"/>
        <v/>
      </c>
      <c r="DK54" s="45" t="str">
        <f t="shared" si="59"/>
        <v/>
      </c>
      <c r="DM54" s="45" t="str">
        <f t="shared" si="60"/>
        <v/>
      </c>
      <c r="DO54" s="45" t="str">
        <f t="shared" si="61"/>
        <v/>
      </c>
      <c r="DQ54" s="45" t="str">
        <f t="shared" si="62"/>
        <v/>
      </c>
      <c r="DS54" s="45" t="str">
        <f t="shared" si="63"/>
        <v/>
      </c>
      <c r="DU54" s="45" t="str">
        <f t="shared" si="64"/>
        <v/>
      </c>
      <c r="DW54" s="45" t="str">
        <f t="shared" si="65"/>
        <v/>
      </c>
      <c r="DY54" s="45" t="str">
        <f t="shared" si="66"/>
        <v/>
      </c>
      <c r="EA54" s="45" t="str">
        <f t="shared" si="67"/>
        <v/>
      </c>
      <c r="EC54" s="45" t="str">
        <f t="shared" si="68"/>
        <v/>
      </c>
      <c r="EE54" s="45" t="str">
        <f t="shared" si="69"/>
        <v/>
      </c>
      <c r="EG54" s="45" t="str">
        <f t="shared" si="70"/>
        <v/>
      </c>
      <c r="EI54" s="45" t="str">
        <f t="shared" si="71"/>
        <v/>
      </c>
      <c r="EK54" s="45" t="str">
        <f t="shared" si="72"/>
        <v/>
      </c>
      <c r="EM54" s="45" t="str">
        <f t="shared" si="73"/>
        <v/>
      </c>
      <c r="EO54" s="45" t="str">
        <f t="shared" si="74"/>
        <v/>
      </c>
      <c r="EQ54" s="45" t="str">
        <f t="shared" si="75"/>
        <v/>
      </c>
      <c r="ES54" s="45" t="str">
        <f t="shared" si="76"/>
        <v/>
      </c>
      <c r="EU54" s="45" t="str">
        <f t="shared" si="77"/>
        <v/>
      </c>
      <c r="EW54" s="45" t="str">
        <f t="shared" si="78"/>
        <v/>
      </c>
      <c r="EY54" s="45" t="str">
        <f t="shared" si="79"/>
        <v/>
      </c>
      <c r="FA54" s="45" t="str">
        <f t="shared" si="80"/>
        <v/>
      </c>
      <c r="FB54"/>
      <c r="FC54"/>
      <c r="FD54"/>
      <c r="FE54"/>
      <c r="FF54"/>
      <c r="FG54"/>
      <c r="FH54"/>
      <c r="FI54"/>
      <c r="FJ54"/>
      <c r="FK54"/>
      <c r="FL54"/>
      <c r="FM54" s="46" t="str">
        <f t="shared" si="81"/>
        <v/>
      </c>
      <c r="FN54" s="47" t="str">
        <f t="shared" si="82"/>
        <v/>
      </c>
      <c r="FO54" s="48" t="str">
        <f t="shared" si="83"/>
        <v/>
      </c>
      <c r="FP54" s="49" t="str">
        <f t="shared" si="112"/>
        <v/>
      </c>
      <c r="FQ54" s="49" t="str">
        <f t="shared" si="112"/>
        <v/>
      </c>
      <c r="FR54" s="49" t="str">
        <f t="shared" si="112"/>
        <v/>
      </c>
      <c r="FS54" s="49" t="str">
        <f t="shared" si="112"/>
        <v/>
      </c>
      <c r="FT54" s="49" t="str">
        <f t="shared" si="112"/>
        <v/>
      </c>
      <c r="FU54" s="49" t="str">
        <f t="shared" si="112"/>
        <v/>
      </c>
      <c r="FV54" s="49" t="str">
        <f t="shared" si="112"/>
        <v/>
      </c>
      <c r="FW54" s="49" t="str">
        <f t="shared" si="112"/>
        <v/>
      </c>
      <c r="FX54" s="49" t="str">
        <f t="shared" si="112"/>
        <v/>
      </c>
      <c r="FY54" s="49" t="str">
        <f t="shared" si="112"/>
        <v/>
      </c>
      <c r="FZ54" s="49" t="str">
        <f t="shared" si="113"/>
        <v/>
      </c>
      <c r="GA54" s="49" t="str">
        <f t="shared" si="113"/>
        <v/>
      </c>
      <c r="GB54" s="49" t="str">
        <f t="shared" si="113"/>
        <v/>
      </c>
      <c r="GC54" s="49" t="str">
        <f t="shared" si="113"/>
        <v/>
      </c>
      <c r="GD54" s="49" t="str">
        <f t="shared" si="113"/>
        <v/>
      </c>
      <c r="GE54" s="49" t="str">
        <f t="shared" si="113"/>
        <v/>
      </c>
      <c r="GF54" s="49" t="str">
        <f t="shared" si="113"/>
        <v/>
      </c>
      <c r="GG54" s="49" t="str">
        <f t="shared" si="113"/>
        <v/>
      </c>
      <c r="GH54" s="49" t="str">
        <f t="shared" si="113"/>
        <v/>
      </c>
      <c r="GI54" s="49" t="str">
        <f t="shared" si="113"/>
        <v/>
      </c>
      <c r="GJ54" s="49" t="str">
        <f t="shared" si="114"/>
        <v/>
      </c>
      <c r="GK54" s="49" t="str">
        <f t="shared" si="114"/>
        <v/>
      </c>
      <c r="GL54" s="49" t="str">
        <f t="shared" si="114"/>
        <v/>
      </c>
      <c r="GM54" s="49" t="str">
        <f t="shared" si="114"/>
        <v/>
      </c>
      <c r="GN54" s="49" t="str">
        <f t="shared" si="114"/>
        <v/>
      </c>
      <c r="GO54" s="49" t="str">
        <f t="shared" si="114"/>
        <v/>
      </c>
      <c r="GP54" s="49" t="str">
        <f t="shared" si="114"/>
        <v/>
      </c>
      <c r="GQ54" s="49" t="str">
        <f t="shared" si="114"/>
        <v/>
      </c>
      <c r="GR54" s="49" t="str">
        <f t="shared" si="114"/>
        <v/>
      </c>
      <c r="GS54" s="49" t="str">
        <f t="shared" si="114"/>
        <v/>
      </c>
      <c r="GT54" s="49" t="str">
        <f t="shared" si="115"/>
        <v/>
      </c>
      <c r="GU54" s="49" t="str">
        <f t="shared" si="115"/>
        <v/>
      </c>
      <c r="GV54" s="49" t="str">
        <f t="shared" si="115"/>
        <v/>
      </c>
      <c r="GW54" s="49" t="str">
        <f t="shared" si="115"/>
        <v/>
      </c>
      <c r="GX54" s="49" t="str">
        <f t="shared" si="115"/>
        <v/>
      </c>
      <c r="GY54" s="49" t="str">
        <f t="shared" si="115"/>
        <v/>
      </c>
      <c r="GZ54" s="49" t="str">
        <f t="shared" si="115"/>
        <v/>
      </c>
      <c r="HA54" s="49" t="str">
        <f t="shared" si="115"/>
        <v/>
      </c>
      <c r="HB54" s="49" t="str">
        <f t="shared" si="115"/>
        <v/>
      </c>
      <c r="HC54" s="49" t="str">
        <f t="shared" si="115"/>
        <v/>
      </c>
      <c r="HD54" s="49" t="str">
        <f t="shared" si="116"/>
        <v/>
      </c>
      <c r="HE54" s="49" t="str">
        <f t="shared" si="116"/>
        <v/>
      </c>
      <c r="HF54" s="49" t="str">
        <f t="shared" si="116"/>
        <v/>
      </c>
      <c r="HG54" s="49" t="str">
        <f t="shared" si="116"/>
        <v/>
      </c>
      <c r="HH54" s="49" t="str">
        <f t="shared" si="116"/>
        <v/>
      </c>
      <c r="HI54" s="49" t="str">
        <f t="shared" si="116"/>
        <v/>
      </c>
      <c r="HJ54" s="49" t="str">
        <f t="shared" si="116"/>
        <v/>
      </c>
      <c r="HK54" s="49" t="str">
        <f t="shared" si="116"/>
        <v/>
      </c>
      <c r="HL54" s="49" t="str">
        <f t="shared" si="116"/>
        <v/>
      </c>
      <c r="HM54" s="49" t="str">
        <f t="shared" si="116"/>
        <v/>
      </c>
      <c r="HN54" s="49" t="str">
        <f t="shared" si="117"/>
        <v/>
      </c>
      <c r="HO54" s="49" t="str">
        <f t="shared" si="117"/>
        <v/>
      </c>
      <c r="HP54" s="49" t="str">
        <f t="shared" si="117"/>
        <v/>
      </c>
      <c r="HQ54" s="49" t="str">
        <f t="shared" si="117"/>
        <v/>
      </c>
      <c r="HR54" s="49" t="str">
        <f t="shared" si="117"/>
        <v/>
      </c>
      <c r="HS54" s="49" t="str">
        <f t="shared" si="117"/>
        <v/>
      </c>
      <c r="HT54" s="49" t="str">
        <f t="shared" si="117"/>
        <v/>
      </c>
      <c r="HU54" s="49" t="str">
        <f t="shared" si="117"/>
        <v/>
      </c>
      <c r="HV54" s="49" t="str">
        <f t="shared" si="117"/>
        <v/>
      </c>
      <c r="HW54" s="49" t="str">
        <f t="shared" si="117"/>
        <v/>
      </c>
      <c r="HX54" s="49" t="str">
        <f t="shared" si="118"/>
        <v/>
      </c>
      <c r="HY54" s="49" t="str">
        <f t="shared" si="118"/>
        <v/>
      </c>
      <c r="HZ54" s="49" t="str">
        <f t="shared" si="118"/>
        <v/>
      </c>
      <c r="IA54" s="49" t="str">
        <f t="shared" si="118"/>
        <v/>
      </c>
      <c r="IB54" s="49" t="str">
        <f t="shared" si="118"/>
        <v/>
      </c>
      <c r="IC54" s="49" t="str">
        <f t="shared" si="118"/>
        <v/>
      </c>
      <c r="ID54" s="49" t="str">
        <f t="shared" si="118"/>
        <v/>
      </c>
      <c r="IE54" s="49" t="str">
        <f t="shared" si="118"/>
        <v/>
      </c>
      <c r="IF54" s="49" t="str">
        <f t="shared" si="118"/>
        <v/>
      </c>
      <c r="IG54" s="49" t="str">
        <f t="shared" si="118"/>
        <v/>
      </c>
      <c r="IH54" s="49" t="str">
        <f t="shared" si="118"/>
        <v/>
      </c>
      <c r="II54" s="49" t="str">
        <f t="shared" si="118"/>
        <v/>
      </c>
      <c r="IJ54" s="49" t="str">
        <f t="shared" si="118"/>
        <v/>
      </c>
      <c r="IK54" s="49" t="str">
        <f t="shared" si="118"/>
        <v/>
      </c>
      <c r="IL54" s="49" t="str">
        <f t="shared" si="118"/>
        <v/>
      </c>
      <c r="IM54"/>
      <c r="IN54"/>
      <c r="IO54"/>
      <c r="IP54"/>
      <c r="IQ54"/>
      <c r="IR54"/>
      <c r="IS54"/>
      <c r="IT54"/>
      <c r="IU54"/>
      <c r="IV54"/>
    </row>
    <row r="55" spans="1:256" s="50" customFormat="1" ht="16.2" thickBot="1" x14ac:dyDescent="0.35">
      <c r="A55" s="149" t="str">
        <f>IF($B55="","",IF(VLOOKUP($B55,'Skyttere registrering'!$AB$2:$AE$101,3,FALSE)=0,"",VLOOKUP($B55,'Skyttere registrering'!$AB$2:$AE$101,3,FALSE)))</f>
        <v/>
      </c>
      <c r="B55" s="144"/>
      <c r="C55" s="152" t="str">
        <f>IF($B55="","",IF(VLOOKUP($B55,'Skyttere registrering'!$AB$2:$AE$101,2,FALSE)=0,"",VLOOKUP($B55,'Skyttere registrering'!$AB$2:$AE$101,2,FALSE)))</f>
        <v/>
      </c>
      <c r="D55" s="149" t="str">
        <f>IF($B55="","",IF(VLOOKUP($B55,'Skyttere registrering'!$AB$2:$AE$101,4,FALSE)=0,"",VLOOKUP($B55,'Skyttere registrering'!$AB$2:$AE$101,4,FALSE)))</f>
        <v/>
      </c>
      <c r="E55" s="158" t="str">
        <f t="shared" si="3"/>
        <v/>
      </c>
      <c r="F55" s="149" t="str">
        <f t="shared" si="4"/>
        <v/>
      </c>
      <c r="G55" s="161" t="str">
        <f t="shared" si="5"/>
        <v/>
      </c>
      <c r="I55" s="45" t="str">
        <f t="shared" si="6"/>
        <v/>
      </c>
      <c r="K55" s="45" t="str">
        <f t="shared" si="7"/>
        <v/>
      </c>
      <c r="M55" s="45" t="str">
        <f t="shared" si="8"/>
        <v/>
      </c>
      <c r="O55" s="45" t="str">
        <f t="shared" si="9"/>
        <v/>
      </c>
      <c r="Q55" s="45" t="str">
        <f t="shared" si="10"/>
        <v/>
      </c>
      <c r="S55" s="45" t="str">
        <f t="shared" si="11"/>
        <v/>
      </c>
      <c r="U55" s="45" t="str">
        <f t="shared" si="12"/>
        <v/>
      </c>
      <c r="W55" s="45" t="str">
        <f t="shared" si="13"/>
        <v/>
      </c>
      <c r="Y55" s="45" t="str">
        <f t="shared" si="14"/>
        <v/>
      </c>
      <c r="AA55" s="45" t="str">
        <f t="shared" si="15"/>
        <v/>
      </c>
      <c r="AC55" s="45" t="str">
        <f t="shared" si="16"/>
        <v/>
      </c>
      <c r="AE55" s="45" t="str">
        <f t="shared" si="17"/>
        <v/>
      </c>
      <c r="AG55" s="45" t="str">
        <f t="shared" si="18"/>
        <v/>
      </c>
      <c r="AI55" s="45" t="str">
        <f t="shared" si="19"/>
        <v/>
      </c>
      <c r="AK55" s="45" t="str">
        <f t="shared" si="20"/>
        <v/>
      </c>
      <c r="AM55" s="45" t="str">
        <f t="shared" si="21"/>
        <v/>
      </c>
      <c r="AO55" s="45" t="str">
        <f t="shared" si="22"/>
        <v/>
      </c>
      <c r="AQ55" s="45" t="str">
        <f t="shared" si="23"/>
        <v/>
      </c>
      <c r="AS55" s="45" t="str">
        <f t="shared" si="24"/>
        <v/>
      </c>
      <c r="AU55" s="45" t="str">
        <f t="shared" si="25"/>
        <v/>
      </c>
      <c r="AW55" s="45" t="str">
        <f t="shared" si="26"/>
        <v/>
      </c>
      <c r="AY55" s="45" t="str">
        <f t="shared" si="27"/>
        <v/>
      </c>
      <c r="BA55" s="45" t="str">
        <f t="shared" si="28"/>
        <v/>
      </c>
      <c r="BC55" s="45" t="str">
        <f t="shared" si="29"/>
        <v/>
      </c>
      <c r="BE55" s="45" t="str">
        <f t="shared" si="30"/>
        <v/>
      </c>
      <c r="BG55" s="45" t="str">
        <f t="shared" si="31"/>
        <v/>
      </c>
      <c r="BI55" s="45" t="str">
        <f t="shared" si="32"/>
        <v/>
      </c>
      <c r="BK55" s="45" t="str">
        <f t="shared" si="33"/>
        <v/>
      </c>
      <c r="BM55" s="45" t="str">
        <f t="shared" si="34"/>
        <v/>
      </c>
      <c r="BO55" s="45" t="str">
        <f t="shared" si="35"/>
        <v/>
      </c>
      <c r="BQ55" s="45" t="str">
        <f t="shared" si="36"/>
        <v/>
      </c>
      <c r="BS55" s="45" t="str">
        <f t="shared" si="37"/>
        <v/>
      </c>
      <c r="BU55" s="45" t="str">
        <f t="shared" si="38"/>
        <v/>
      </c>
      <c r="BW55" s="45" t="str">
        <f t="shared" si="39"/>
        <v/>
      </c>
      <c r="BY55" s="45" t="str">
        <f t="shared" si="40"/>
        <v/>
      </c>
      <c r="CA55" s="45" t="str">
        <f t="shared" si="41"/>
        <v/>
      </c>
      <c r="CC55" s="45" t="str">
        <f t="shared" si="42"/>
        <v/>
      </c>
      <c r="CE55" s="45" t="str">
        <f t="shared" si="43"/>
        <v/>
      </c>
      <c r="CG55" s="45" t="str">
        <f t="shared" si="44"/>
        <v/>
      </c>
      <c r="CI55" s="45" t="str">
        <f t="shared" si="45"/>
        <v/>
      </c>
      <c r="CK55" s="45" t="str">
        <f t="shared" si="46"/>
        <v/>
      </c>
      <c r="CM55" s="45" t="str">
        <f t="shared" si="47"/>
        <v/>
      </c>
      <c r="CO55" s="45" t="str">
        <f t="shared" si="48"/>
        <v/>
      </c>
      <c r="CQ55" s="45" t="str">
        <f t="shared" si="49"/>
        <v/>
      </c>
      <c r="CS55" s="45" t="str">
        <f t="shared" si="50"/>
        <v/>
      </c>
      <c r="CU55" s="45" t="str">
        <f t="shared" si="51"/>
        <v/>
      </c>
      <c r="CW55" s="45" t="str">
        <f t="shared" si="52"/>
        <v/>
      </c>
      <c r="CY55" s="45" t="str">
        <f t="shared" si="53"/>
        <v/>
      </c>
      <c r="DA55" s="45" t="str">
        <f t="shared" si="54"/>
        <v/>
      </c>
      <c r="DC55" s="45" t="str">
        <f t="shared" si="55"/>
        <v/>
      </c>
      <c r="DE55" s="45" t="str">
        <f t="shared" si="56"/>
        <v/>
      </c>
      <c r="DG55" s="45" t="str">
        <f t="shared" si="57"/>
        <v/>
      </c>
      <c r="DI55" s="45" t="str">
        <f t="shared" si="58"/>
        <v/>
      </c>
      <c r="DK55" s="45" t="str">
        <f t="shared" si="59"/>
        <v/>
      </c>
      <c r="DM55" s="45" t="str">
        <f t="shared" si="60"/>
        <v/>
      </c>
      <c r="DO55" s="45" t="str">
        <f t="shared" si="61"/>
        <v/>
      </c>
      <c r="DQ55" s="45" t="str">
        <f t="shared" si="62"/>
        <v/>
      </c>
      <c r="DS55" s="45" t="str">
        <f t="shared" si="63"/>
        <v/>
      </c>
      <c r="DU55" s="45" t="str">
        <f t="shared" si="64"/>
        <v/>
      </c>
      <c r="DW55" s="45" t="str">
        <f t="shared" si="65"/>
        <v/>
      </c>
      <c r="DY55" s="45" t="str">
        <f t="shared" si="66"/>
        <v/>
      </c>
      <c r="EA55" s="45" t="str">
        <f t="shared" si="67"/>
        <v/>
      </c>
      <c r="EC55" s="45" t="str">
        <f t="shared" si="68"/>
        <v/>
      </c>
      <c r="EE55" s="45" t="str">
        <f t="shared" si="69"/>
        <v/>
      </c>
      <c r="EG55" s="45" t="str">
        <f t="shared" si="70"/>
        <v/>
      </c>
      <c r="EI55" s="45" t="str">
        <f t="shared" si="71"/>
        <v/>
      </c>
      <c r="EK55" s="45" t="str">
        <f t="shared" si="72"/>
        <v/>
      </c>
      <c r="EM55" s="45" t="str">
        <f t="shared" si="73"/>
        <v/>
      </c>
      <c r="EO55" s="45" t="str">
        <f t="shared" si="74"/>
        <v/>
      </c>
      <c r="EQ55" s="45" t="str">
        <f t="shared" si="75"/>
        <v/>
      </c>
      <c r="ES55" s="45" t="str">
        <f t="shared" si="76"/>
        <v/>
      </c>
      <c r="EU55" s="45" t="str">
        <f t="shared" si="77"/>
        <v/>
      </c>
      <c r="EW55" s="45" t="str">
        <f t="shared" si="78"/>
        <v/>
      </c>
      <c r="EY55" s="45" t="str">
        <f t="shared" si="79"/>
        <v/>
      </c>
      <c r="FA55" s="45" t="str">
        <f t="shared" si="80"/>
        <v/>
      </c>
      <c r="FB55"/>
      <c r="FC55"/>
      <c r="FD55"/>
      <c r="FE55"/>
      <c r="FF55"/>
      <c r="FG55"/>
      <c r="FH55"/>
      <c r="FI55"/>
      <c r="FJ55"/>
      <c r="FK55"/>
      <c r="FL55"/>
      <c r="FM55" s="46" t="str">
        <f t="shared" si="81"/>
        <v/>
      </c>
      <c r="FN55" s="47" t="str">
        <f t="shared" si="82"/>
        <v/>
      </c>
      <c r="FO55" s="48" t="str">
        <f t="shared" si="83"/>
        <v/>
      </c>
      <c r="FP55" s="49" t="str">
        <f t="shared" si="112"/>
        <v/>
      </c>
      <c r="FQ55" s="49" t="str">
        <f t="shared" si="112"/>
        <v/>
      </c>
      <c r="FR55" s="49" t="str">
        <f t="shared" si="112"/>
        <v/>
      </c>
      <c r="FS55" s="49" t="str">
        <f t="shared" si="112"/>
        <v/>
      </c>
      <c r="FT55" s="49" t="str">
        <f t="shared" si="112"/>
        <v/>
      </c>
      <c r="FU55" s="49" t="str">
        <f t="shared" si="112"/>
        <v/>
      </c>
      <c r="FV55" s="49" t="str">
        <f t="shared" si="112"/>
        <v/>
      </c>
      <c r="FW55" s="49" t="str">
        <f t="shared" si="112"/>
        <v/>
      </c>
      <c r="FX55" s="49" t="str">
        <f t="shared" si="112"/>
        <v/>
      </c>
      <c r="FY55" s="49" t="str">
        <f t="shared" si="112"/>
        <v/>
      </c>
      <c r="FZ55" s="49" t="str">
        <f t="shared" si="113"/>
        <v/>
      </c>
      <c r="GA55" s="49" t="str">
        <f t="shared" si="113"/>
        <v/>
      </c>
      <c r="GB55" s="49" t="str">
        <f t="shared" si="113"/>
        <v/>
      </c>
      <c r="GC55" s="49" t="str">
        <f t="shared" si="113"/>
        <v/>
      </c>
      <c r="GD55" s="49" t="str">
        <f t="shared" si="113"/>
        <v/>
      </c>
      <c r="GE55" s="49" t="str">
        <f t="shared" si="113"/>
        <v/>
      </c>
      <c r="GF55" s="49" t="str">
        <f t="shared" si="113"/>
        <v/>
      </c>
      <c r="GG55" s="49" t="str">
        <f t="shared" si="113"/>
        <v/>
      </c>
      <c r="GH55" s="49" t="str">
        <f t="shared" si="113"/>
        <v/>
      </c>
      <c r="GI55" s="49" t="str">
        <f t="shared" si="113"/>
        <v/>
      </c>
      <c r="GJ55" s="49" t="str">
        <f t="shared" si="114"/>
        <v/>
      </c>
      <c r="GK55" s="49" t="str">
        <f t="shared" si="114"/>
        <v/>
      </c>
      <c r="GL55" s="49" t="str">
        <f t="shared" si="114"/>
        <v/>
      </c>
      <c r="GM55" s="49" t="str">
        <f t="shared" si="114"/>
        <v/>
      </c>
      <c r="GN55" s="49" t="str">
        <f t="shared" si="114"/>
        <v/>
      </c>
      <c r="GO55" s="49" t="str">
        <f t="shared" si="114"/>
        <v/>
      </c>
      <c r="GP55" s="49" t="str">
        <f t="shared" si="114"/>
        <v/>
      </c>
      <c r="GQ55" s="49" t="str">
        <f t="shared" si="114"/>
        <v/>
      </c>
      <c r="GR55" s="49" t="str">
        <f t="shared" si="114"/>
        <v/>
      </c>
      <c r="GS55" s="49" t="str">
        <f t="shared" si="114"/>
        <v/>
      </c>
      <c r="GT55" s="49" t="str">
        <f t="shared" si="115"/>
        <v/>
      </c>
      <c r="GU55" s="49" t="str">
        <f t="shared" si="115"/>
        <v/>
      </c>
      <c r="GV55" s="49" t="str">
        <f t="shared" si="115"/>
        <v/>
      </c>
      <c r="GW55" s="49" t="str">
        <f t="shared" si="115"/>
        <v/>
      </c>
      <c r="GX55" s="49" t="str">
        <f t="shared" si="115"/>
        <v/>
      </c>
      <c r="GY55" s="49" t="str">
        <f t="shared" si="115"/>
        <v/>
      </c>
      <c r="GZ55" s="49" t="str">
        <f t="shared" si="115"/>
        <v/>
      </c>
      <c r="HA55" s="49" t="str">
        <f t="shared" si="115"/>
        <v/>
      </c>
      <c r="HB55" s="49" t="str">
        <f t="shared" si="115"/>
        <v/>
      </c>
      <c r="HC55" s="49" t="str">
        <f t="shared" si="115"/>
        <v/>
      </c>
      <c r="HD55" s="49" t="str">
        <f t="shared" si="116"/>
        <v/>
      </c>
      <c r="HE55" s="49" t="str">
        <f t="shared" si="116"/>
        <v/>
      </c>
      <c r="HF55" s="49" t="str">
        <f t="shared" si="116"/>
        <v/>
      </c>
      <c r="HG55" s="49" t="str">
        <f t="shared" si="116"/>
        <v/>
      </c>
      <c r="HH55" s="49" t="str">
        <f t="shared" si="116"/>
        <v/>
      </c>
      <c r="HI55" s="49" t="str">
        <f t="shared" si="116"/>
        <v/>
      </c>
      <c r="HJ55" s="49" t="str">
        <f t="shared" si="116"/>
        <v/>
      </c>
      <c r="HK55" s="49" t="str">
        <f t="shared" si="116"/>
        <v/>
      </c>
      <c r="HL55" s="49" t="str">
        <f t="shared" si="116"/>
        <v/>
      </c>
      <c r="HM55" s="49" t="str">
        <f t="shared" si="116"/>
        <v/>
      </c>
      <c r="HN55" s="49" t="str">
        <f t="shared" si="117"/>
        <v/>
      </c>
      <c r="HO55" s="49" t="str">
        <f t="shared" si="117"/>
        <v/>
      </c>
      <c r="HP55" s="49" t="str">
        <f t="shared" si="117"/>
        <v/>
      </c>
      <c r="HQ55" s="49" t="str">
        <f t="shared" si="117"/>
        <v/>
      </c>
      <c r="HR55" s="49" t="str">
        <f t="shared" si="117"/>
        <v/>
      </c>
      <c r="HS55" s="49" t="str">
        <f t="shared" si="117"/>
        <v/>
      </c>
      <c r="HT55" s="49" t="str">
        <f t="shared" si="117"/>
        <v/>
      </c>
      <c r="HU55" s="49" t="str">
        <f t="shared" si="117"/>
        <v/>
      </c>
      <c r="HV55" s="49" t="str">
        <f t="shared" si="117"/>
        <v/>
      </c>
      <c r="HW55" s="49" t="str">
        <f t="shared" si="117"/>
        <v/>
      </c>
      <c r="HX55" s="49" t="str">
        <f t="shared" si="118"/>
        <v/>
      </c>
      <c r="HY55" s="49" t="str">
        <f t="shared" si="118"/>
        <v/>
      </c>
      <c r="HZ55" s="49" t="str">
        <f t="shared" si="118"/>
        <v/>
      </c>
      <c r="IA55" s="49" t="str">
        <f t="shared" si="118"/>
        <v/>
      </c>
      <c r="IB55" s="49" t="str">
        <f t="shared" si="118"/>
        <v/>
      </c>
      <c r="IC55" s="49" t="str">
        <f t="shared" si="118"/>
        <v/>
      </c>
      <c r="ID55" s="49" t="str">
        <f t="shared" si="118"/>
        <v/>
      </c>
      <c r="IE55" s="49" t="str">
        <f t="shared" si="118"/>
        <v/>
      </c>
      <c r="IF55" s="49" t="str">
        <f t="shared" si="118"/>
        <v/>
      </c>
      <c r="IG55" s="49" t="str">
        <f t="shared" si="118"/>
        <v/>
      </c>
      <c r="IH55" s="49" t="str">
        <f t="shared" si="118"/>
        <v/>
      </c>
      <c r="II55" s="49" t="str">
        <f t="shared" si="118"/>
        <v/>
      </c>
      <c r="IJ55" s="49" t="str">
        <f t="shared" si="118"/>
        <v/>
      </c>
      <c r="IK55" s="49" t="str">
        <f t="shared" si="118"/>
        <v/>
      </c>
      <c r="IL55" s="49" t="str">
        <f t="shared" si="118"/>
        <v/>
      </c>
      <c r="IM55"/>
      <c r="IN55"/>
      <c r="IO55"/>
      <c r="IP55"/>
      <c r="IQ55"/>
      <c r="IR55"/>
      <c r="IS55"/>
      <c r="IT55"/>
      <c r="IU55"/>
      <c r="IV55"/>
    </row>
    <row r="56" spans="1:256" s="50" customFormat="1" ht="16.2" thickBot="1" x14ac:dyDescent="0.35">
      <c r="A56" s="149" t="str">
        <f>IF($B56="","",IF(VLOOKUP($B56,'Skyttere registrering'!$AB$2:$AE$101,3,FALSE)=0,"",VLOOKUP($B56,'Skyttere registrering'!$AB$2:$AE$101,3,FALSE)))</f>
        <v/>
      </c>
      <c r="B56" s="144"/>
      <c r="C56" s="152" t="str">
        <f>IF($B56="","",IF(VLOOKUP($B56,'Skyttere registrering'!$AB$2:$AE$101,2,FALSE)=0,"",VLOOKUP($B56,'Skyttere registrering'!$AB$2:$AE$101,2,FALSE)))</f>
        <v/>
      </c>
      <c r="D56" s="149" t="str">
        <f>IF($B56="","",IF(VLOOKUP($B56,'Skyttere registrering'!$AB$2:$AE$101,4,FALSE)=0,"",VLOOKUP($B56,'Skyttere registrering'!$AB$2:$AE$101,4,FALSE)))</f>
        <v/>
      </c>
      <c r="E56" s="158" t="str">
        <f t="shared" si="3"/>
        <v/>
      </c>
      <c r="F56" s="149" t="str">
        <f t="shared" si="4"/>
        <v/>
      </c>
      <c r="G56" s="161" t="str">
        <f t="shared" si="5"/>
        <v/>
      </c>
      <c r="I56" s="45" t="str">
        <f t="shared" si="6"/>
        <v/>
      </c>
      <c r="K56" s="45" t="str">
        <f t="shared" si="7"/>
        <v/>
      </c>
      <c r="M56" s="45" t="str">
        <f t="shared" si="8"/>
        <v/>
      </c>
      <c r="O56" s="45" t="str">
        <f t="shared" si="9"/>
        <v/>
      </c>
      <c r="Q56" s="45" t="str">
        <f t="shared" si="10"/>
        <v/>
      </c>
      <c r="S56" s="45" t="str">
        <f t="shared" si="11"/>
        <v/>
      </c>
      <c r="U56" s="45" t="str">
        <f t="shared" si="12"/>
        <v/>
      </c>
      <c r="W56" s="45" t="str">
        <f t="shared" si="13"/>
        <v/>
      </c>
      <c r="Y56" s="45" t="str">
        <f t="shared" si="14"/>
        <v/>
      </c>
      <c r="AA56" s="45" t="str">
        <f t="shared" si="15"/>
        <v/>
      </c>
      <c r="AC56" s="45" t="str">
        <f t="shared" si="16"/>
        <v/>
      </c>
      <c r="AE56" s="45" t="str">
        <f t="shared" si="17"/>
        <v/>
      </c>
      <c r="AG56" s="45" t="str">
        <f t="shared" si="18"/>
        <v/>
      </c>
      <c r="AI56" s="45" t="str">
        <f t="shared" si="19"/>
        <v/>
      </c>
      <c r="AK56" s="45" t="str">
        <f t="shared" si="20"/>
        <v/>
      </c>
      <c r="AM56" s="45" t="str">
        <f t="shared" si="21"/>
        <v/>
      </c>
      <c r="AO56" s="45" t="str">
        <f t="shared" si="22"/>
        <v/>
      </c>
      <c r="AQ56" s="45" t="str">
        <f t="shared" si="23"/>
        <v/>
      </c>
      <c r="AS56" s="45" t="str">
        <f t="shared" si="24"/>
        <v/>
      </c>
      <c r="AU56" s="45" t="str">
        <f t="shared" si="25"/>
        <v/>
      </c>
      <c r="AW56" s="45" t="str">
        <f t="shared" si="26"/>
        <v/>
      </c>
      <c r="AY56" s="45" t="str">
        <f t="shared" si="27"/>
        <v/>
      </c>
      <c r="BA56" s="45" t="str">
        <f t="shared" si="28"/>
        <v/>
      </c>
      <c r="BC56" s="45" t="str">
        <f t="shared" si="29"/>
        <v/>
      </c>
      <c r="BE56" s="45" t="str">
        <f t="shared" si="30"/>
        <v/>
      </c>
      <c r="BG56" s="45" t="str">
        <f t="shared" si="31"/>
        <v/>
      </c>
      <c r="BI56" s="45" t="str">
        <f t="shared" si="32"/>
        <v/>
      </c>
      <c r="BK56" s="45" t="str">
        <f t="shared" si="33"/>
        <v/>
      </c>
      <c r="BM56" s="45" t="str">
        <f t="shared" si="34"/>
        <v/>
      </c>
      <c r="BO56" s="45" t="str">
        <f t="shared" si="35"/>
        <v/>
      </c>
      <c r="BQ56" s="45" t="str">
        <f t="shared" si="36"/>
        <v/>
      </c>
      <c r="BS56" s="45" t="str">
        <f t="shared" si="37"/>
        <v/>
      </c>
      <c r="BU56" s="45" t="str">
        <f t="shared" si="38"/>
        <v/>
      </c>
      <c r="BW56" s="45" t="str">
        <f t="shared" si="39"/>
        <v/>
      </c>
      <c r="BY56" s="45" t="str">
        <f t="shared" si="40"/>
        <v/>
      </c>
      <c r="CA56" s="45" t="str">
        <f t="shared" si="41"/>
        <v/>
      </c>
      <c r="CC56" s="45" t="str">
        <f t="shared" si="42"/>
        <v/>
      </c>
      <c r="CE56" s="45" t="str">
        <f t="shared" si="43"/>
        <v/>
      </c>
      <c r="CG56" s="45" t="str">
        <f t="shared" si="44"/>
        <v/>
      </c>
      <c r="CI56" s="45" t="str">
        <f t="shared" si="45"/>
        <v/>
      </c>
      <c r="CK56" s="45" t="str">
        <f t="shared" si="46"/>
        <v/>
      </c>
      <c r="CM56" s="45" t="str">
        <f t="shared" si="47"/>
        <v/>
      </c>
      <c r="CO56" s="45" t="str">
        <f t="shared" si="48"/>
        <v/>
      </c>
      <c r="CQ56" s="45" t="str">
        <f t="shared" si="49"/>
        <v/>
      </c>
      <c r="CS56" s="45" t="str">
        <f t="shared" si="50"/>
        <v/>
      </c>
      <c r="CU56" s="45" t="str">
        <f t="shared" si="51"/>
        <v/>
      </c>
      <c r="CW56" s="45" t="str">
        <f t="shared" si="52"/>
        <v/>
      </c>
      <c r="CY56" s="45" t="str">
        <f t="shared" si="53"/>
        <v/>
      </c>
      <c r="DA56" s="45" t="str">
        <f t="shared" si="54"/>
        <v/>
      </c>
      <c r="DC56" s="45" t="str">
        <f t="shared" si="55"/>
        <v/>
      </c>
      <c r="DE56" s="45" t="str">
        <f t="shared" si="56"/>
        <v/>
      </c>
      <c r="DG56" s="45" t="str">
        <f t="shared" si="57"/>
        <v/>
      </c>
      <c r="DI56" s="45" t="str">
        <f t="shared" si="58"/>
        <v/>
      </c>
      <c r="DK56" s="45" t="str">
        <f t="shared" si="59"/>
        <v/>
      </c>
      <c r="DM56" s="45" t="str">
        <f t="shared" si="60"/>
        <v/>
      </c>
      <c r="DO56" s="45" t="str">
        <f t="shared" si="61"/>
        <v/>
      </c>
      <c r="DQ56" s="45" t="str">
        <f t="shared" si="62"/>
        <v/>
      </c>
      <c r="DS56" s="45" t="str">
        <f t="shared" si="63"/>
        <v/>
      </c>
      <c r="DU56" s="45" t="str">
        <f t="shared" si="64"/>
        <v/>
      </c>
      <c r="DW56" s="45" t="str">
        <f t="shared" si="65"/>
        <v/>
      </c>
      <c r="DY56" s="45" t="str">
        <f t="shared" si="66"/>
        <v/>
      </c>
      <c r="EA56" s="45" t="str">
        <f t="shared" si="67"/>
        <v/>
      </c>
      <c r="EC56" s="45" t="str">
        <f t="shared" si="68"/>
        <v/>
      </c>
      <c r="EE56" s="45" t="str">
        <f t="shared" si="69"/>
        <v/>
      </c>
      <c r="EG56" s="45" t="str">
        <f t="shared" si="70"/>
        <v/>
      </c>
      <c r="EI56" s="45" t="str">
        <f t="shared" si="71"/>
        <v/>
      </c>
      <c r="EK56" s="45" t="str">
        <f t="shared" si="72"/>
        <v/>
      </c>
      <c r="EM56" s="45" t="str">
        <f t="shared" si="73"/>
        <v/>
      </c>
      <c r="EO56" s="45" t="str">
        <f t="shared" si="74"/>
        <v/>
      </c>
      <c r="EQ56" s="45" t="str">
        <f t="shared" si="75"/>
        <v/>
      </c>
      <c r="ES56" s="45" t="str">
        <f t="shared" si="76"/>
        <v/>
      </c>
      <c r="EU56" s="45" t="str">
        <f t="shared" si="77"/>
        <v/>
      </c>
      <c r="EW56" s="45" t="str">
        <f t="shared" si="78"/>
        <v/>
      </c>
      <c r="EY56" s="45" t="str">
        <f t="shared" si="79"/>
        <v/>
      </c>
      <c r="FA56" s="45" t="str">
        <f t="shared" si="80"/>
        <v/>
      </c>
      <c r="FB56"/>
      <c r="FC56"/>
      <c r="FD56"/>
      <c r="FE56"/>
      <c r="FF56"/>
      <c r="FG56"/>
      <c r="FH56"/>
      <c r="FI56"/>
      <c r="FJ56"/>
      <c r="FK56"/>
      <c r="FL56"/>
      <c r="FM56" s="46" t="str">
        <f t="shared" si="81"/>
        <v/>
      </c>
      <c r="FN56" s="47" t="str">
        <f t="shared" si="82"/>
        <v/>
      </c>
      <c r="FO56" s="48" t="str">
        <f t="shared" si="83"/>
        <v/>
      </c>
      <c r="FP56" s="49" t="str">
        <f t="shared" ref="FP56:FY65" si="119">INDEX($I56:$FB56,,FP$4)</f>
        <v/>
      </c>
      <c r="FQ56" s="49" t="str">
        <f t="shared" si="119"/>
        <v/>
      </c>
      <c r="FR56" s="49" t="str">
        <f t="shared" si="119"/>
        <v/>
      </c>
      <c r="FS56" s="49" t="str">
        <f t="shared" si="119"/>
        <v/>
      </c>
      <c r="FT56" s="49" t="str">
        <f t="shared" si="119"/>
        <v/>
      </c>
      <c r="FU56" s="49" t="str">
        <f t="shared" si="119"/>
        <v/>
      </c>
      <c r="FV56" s="49" t="str">
        <f t="shared" si="119"/>
        <v/>
      </c>
      <c r="FW56" s="49" t="str">
        <f t="shared" si="119"/>
        <v/>
      </c>
      <c r="FX56" s="49" t="str">
        <f t="shared" si="119"/>
        <v/>
      </c>
      <c r="FY56" s="49" t="str">
        <f t="shared" si="119"/>
        <v/>
      </c>
      <c r="FZ56" s="49" t="str">
        <f t="shared" ref="FZ56:GI65" si="120">INDEX($I56:$FB56,,FZ$4)</f>
        <v/>
      </c>
      <c r="GA56" s="49" t="str">
        <f t="shared" si="120"/>
        <v/>
      </c>
      <c r="GB56" s="49" t="str">
        <f t="shared" si="120"/>
        <v/>
      </c>
      <c r="GC56" s="49" t="str">
        <f t="shared" si="120"/>
        <v/>
      </c>
      <c r="GD56" s="49" t="str">
        <f t="shared" si="120"/>
        <v/>
      </c>
      <c r="GE56" s="49" t="str">
        <f t="shared" si="120"/>
        <v/>
      </c>
      <c r="GF56" s="49" t="str">
        <f t="shared" si="120"/>
        <v/>
      </c>
      <c r="GG56" s="49" t="str">
        <f t="shared" si="120"/>
        <v/>
      </c>
      <c r="GH56" s="49" t="str">
        <f t="shared" si="120"/>
        <v/>
      </c>
      <c r="GI56" s="49" t="str">
        <f t="shared" si="120"/>
        <v/>
      </c>
      <c r="GJ56" s="49" t="str">
        <f t="shared" ref="GJ56:GS65" si="121">INDEX($I56:$FB56,,GJ$4)</f>
        <v/>
      </c>
      <c r="GK56" s="49" t="str">
        <f t="shared" si="121"/>
        <v/>
      </c>
      <c r="GL56" s="49" t="str">
        <f t="shared" si="121"/>
        <v/>
      </c>
      <c r="GM56" s="49" t="str">
        <f t="shared" si="121"/>
        <v/>
      </c>
      <c r="GN56" s="49" t="str">
        <f t="shared" si="121"/>
        <v/>
      </c>
      <c r="GO56" s="49" t="str">
        <f t="shared" si="121"/>
        <v/>
      </c>
      <c r="GP56" s="49" t="str">
        <f t="shared" si="121"/>
        <v/>
      </c>
      <c r="GQ56" s="49" t="str">
        <f t="shared" si="121"/>
        <v/>
      </c>
      <c r="GR56" s="49" t="str">
        <f t="shared" si="121"/>
        <v/>
      </c>
      <c r="GS56" s="49" t="str">
        <f t="shared" si="121"/>
        <v/>
      </c>
      <c r="GT56" s="49" t="str">
        <f t="shared" ref="GT56:HC65" si="122">INDEX($I56:$FB56,,GT$4)</f>
        <v/>
      </c>
      <c r="GU56" s="49" t="str">
        <f t="shared" si="122"/>
        <v/>
      </c>
      <c r="GV56" s="49" t="str">
        <f t="shared" si="122"/>
        <v/>
      </c>
      <c r="GW56" s="49" t="str">
        <f t="shared" si="122"/>
        <v/>
      </c>
      <c r="GX56" s="49" t="str">
        <f t="shared" si="122"/>
        <v/>
      </c>
      <c r="GY56" s="49" t="str">
        <f t="shared" si="122"/>
        <v/>
      </c>
      <c r="GZ56" s="49" t="str">
        <f t="shared" si="122"/>
        <v/>
      </c>
      <c r="HA56" s="49" t="str">
        <f t="shared" si="122"/>
        <v/>
      </c>
      <c r="HB56" s="49" t="str">
        <f t="shared" si="122"/>
        <v/>
      </c>
      <c r="HC56" s="49" t="str">
        <f t="shared" si="122"/>
        <v/>
      </c>
      <c r="HD56" s="49" t="str">
        <f t="shared" ref="HD56:HM65" si="123">INDEX($I56:$FB56,,HD$4)</f>
        <v/>
      </c>
      <c r="HE56" s="49" t="str">
        <f t="shared" si="123"/>
        <v/>
      </c>
      <c r="HF56" s="49" t="str">
        <f t="shared" si="123"/>
        <v/>
      </c>
      <c r="HG56" s="49" t="str">
        <f t="shared" si="123"/>
        <v/>
      </c>
      <c r="HH56" s="49" t="str">
        <f t="shared" si="123"/>
        <v/>
      </c>
      <c r="HI56" s="49" t="str">
        <f t="shared" si="123"/>
        <v/>
      </c>
      <c r="HJ56" s="49" t="str">
        <f t="shared" si="123"/>
        <v/>
      </c>
      <c r="HK56" s="49" t="str">
        <f t="shared" si="123"/>
        <v/>
      </c>
      <c r="HL56" s="49" t="str">
        <f t="shared" si="123"/>
        <v/>
      </c>
      <c r="HM56" s="49" t="str">
        <f t="shared" si="123"/>
        <v/>
      </c>
      <c r="HN56" s="49" t="str">
        <f t="shared" ref="HN56:HW65" si="124">INDEX($I56:$FB56,,HN$4)</f>
        <v/>
      </c>
      <c r="HO56" s="49" t="str">
        <f t="shared" si="124"/>
        <v/>
      </c>
      <c r="HP56" s="49" t="str">
        <f t="shared" si="124"/>
        <v/>
      </c>
      <c r="HQ56" s="49" t="str">
        <f t="shared" si="124"/>
        <v/>
      </c>
      <c r="HR56" s="49" t="str">
        <f t="shared" si="124"/>
        <v/>
      </c>
      <c r="HS56" s="49" t="str">
        <f t="shared" si="124"/>
        <v/>
      </c>
      <c r="HT56" s="49" t="str">
        <f t="shared" si="124"/>
        <v/>
      </c>
      <c r="HU56" s="49" t="str">
        <f t="shared" si="124"/>
        <v/>
      </c>
      <c r="HV56" s="49" t="str">
        <f t="shared" si="124"/>
        <v/>
      </c>
      <c r="HW56" s="49" t="str">
        <f t="shared" si="124"/>
        <v/>
      </c>
      <c r="HX56" s="49" t="str">
        <f t="shared" ref="HX56:IL65" si="125">INDEX($I56:$FB56,,HX$4)</f>
        <v/>
      </c>
      <c r="HY56" s="49" t="str">
        <f t="shared" si="125"/>
        <v/>
      </c>
      <c r="HZ56" s="49" t="str">
        <f t="shared" si="125"/>
        <v/>
      </c>
      <c r="IA56" s="49" t="str">
        <f t="shared" si="125"/>
        <v/>
      </c>
      <c r="IB56" s="49" t="str">
        <f t="shared" si="125"/>
        <v/>
      </c>
      <c r="IC56" s="49" t="str">
        <f t="shared" si="125"/>
        <v/>
      </c>
      <c r="ID56" s="49" t="str">
        <f t="shared" si="125"/>
        <v/>
      </c>
      <c r="IE56" s="49" t="str">
        <f t="shared" si="125"/>
        <v/>
      </c>
      <c r="IF56" s="49" t="str">
        <f t="shared" si="125"/>
        <v/>
      </c>
      <c r="IG56" s="49" t="str">
        <f t="shared" si="125"/>
        <v/>
      </c>
      <c r="IH56" s="49" t="str">
        <f t="shared" si="125"/>
        <v/>
      </c>
      <c r="II56" s="49" t="str">
        <f t="shared" si="125"/>
        <v/>
      </c>
      <c r="IJ56" s="49" t="str">
        <f t="shared" si="125"/>
        <v/>
      </c>
      <c r="IK56" s="49" t="str">
        <f t="shared" si="125"/>
        <v/>
      </c>
      <c r="IL56" s="49" t="str">
        <f t="shared" si="125"/>
        <v/>
      </c>
      <c r="IM56"/>
      <c r="IN56"/>
      <c r="IO56"/>
      <c r="IP56"/>
      <c r="IQ56"/>
      <c r="IR56"/>
      <c r="IS56"/>
      <c r="IT56"/>
      <c r="IU56"/>
      <c r="IV56"/>
    </row>
    <row r="57" spans="1:256" s="50" customFormat="1" ht="16.2" thickBot="1" x14ac:dyDescent="0.35">
      <c r="A57" s="149" t="str">
        <f>IF($B57="","",IF(VLOOKUP($B57,'Skyttere registrering'!$AB$2:$AE$101,3,FALSE)=0,"",VLOOKUP($B57,'Skyttere registrering'!$AB$2:$AE$101,3,FALSE)))</f>
        <v/>
      </c>
      <c r="B57" s="144"/>
      <c r="C57" s="152" t="str">
        <f>IF($B57="","",IF(VLOOKUP($B57,'Skyttere registrering'!$AB$2:$AE$101,2,FALSE)=0,"",VLOOKUP($B57,'Skyttere registrering'!$AB$2:$AE$101,2,FALSE)))</f>
        <v/>
      </c>
      <c r="D57" s="149" t="str">
        <f>IF($B57="","",IF(VLOOKUP($B57,'Skyttere registrering'!$AB$2:$AE$101,4,FALSE)=0,"",VLOOKUP($B57,'Skyttere registrering'!$AB$2:$AE$101,4,FALSE)))</f>
        <v/>
      </c>
      <c r="E57" s="158" t="str">
        <f t="shared" si="3"/>
        <v/>
      </c>
      <c r="F57" s="149" t="str">
        <f t="shared" si="4"/>
        <v/>
      </c>
      <c r="G57" s="161" t="str">
        <f t="shared" si="5"/>
        <v/>
      </c>
      <c r="I57" s="45" t="str">
        <f t="shared" si="6"/>
        <v/>
      </c>
      <c r="K57" s="45" t="str">
        <f t="shared" si="7"/>
        <v/>
      </c>
      <c r="M57" s="45" t="str">
        <f t="shared" si="8"/>
        <v/>
      </c>
      <c r="O57" s="45" t="str">
        <f t="shared" si="9"/>
        <v/>
      </c>
      <c r="Q57" s="45" t="str">
        <f t="shared" si="10"/>
        <v/>
      </c>
      <c r="S57" s="45" t="str">
        <f t="shared" si="11"/>
        <v/>
      </c>
      <c r="U57" s="45" t="str">
        <f t="shared" si="12"/>
        <v/>
      </c>
      <c r="W57" s="45" t="str">
        <f t="shared" si="13"/>
        <v/>
      </c>
      <c r="Y57" s="45" t="str">
        <f t="shared" si="14"/>
        <v/>
      </c>
      <c r="AA57" s="45" t="str">
        <f t="shared" si="15"/>
        <v/>
      </c>
      <c r="AC57" s="45" t="str">
        <f t="shared" si="16"/>
        <v/>
      </c>
      <c r="AE57" s="45" t="str">
        <f t="shared" si="17"/>
        <v/>
      </c>
      <c r="AG57" s="45" t="str">
        <f t="shared" si="18"/>
        <v/>
      </c>
      <c r="AI57" s="45" t="str">
        <f t="shared" si="19"/>
        <v/>
      </c>
      <c r="AK57" s="45" t="str">
        <f t="shared" si="20"/>
        <v/>
      </c>
      <c r="AM57" s="45" t="str">
        <f t="shared" si="21"/>
        <v/>
      </c>
      <c r="AO57" s="45" t="str">
        <f t="shared" si="22"/>
        <v/>
      </c>
      <c r="AQ57" s="45" t="str">
        <f t="shared" si="23"/>
        <v/>
      </c>
      <c r="AS57" s="45" t="str">
        <f t="shared" si="24"/>
        <v/>
      </c>
      <c r="AU57" s="45" t="str">
        <f t="shared" si="25"/>
        <v/>
      </c>
      <c r="AW57" s="45" t="str">
        <f t="shared" si="26"/>
        <v/>
      </c>
      <c r="AY57" s="45" t="str">
        <f t="shared" si="27"/>
        <v/>
      </c>
      <c r="BA57" s="45" t="str">
        <f t="shared" si="28"/>
        <v/>
      </c>
      <c r="BC57" s="45" t="str">
        <f t="shared" si="29"/>
        <v/>
      </c>
      <c r="BE57" s="45" t="str">
        <f t="shared" si="30"/>
        <v/>
      </c>
      <c r="BG57" s="45" t="str">
        <f t="shared" si="31"/>
        <v/>
      </c>
      <c r="BI57" s="45" t="str">
        <f t="shared" si="32"/>
        <v/>
      </c>
      <c r="BK57" s="45" t="str">
        <f t="shared" si="33"/>
        <v/>
      </c>
      <c r="BM57" s="45" t="str">
        <f t="shared" si="34"/>
        <v/>
      </c>
      <c r="BO57" s="45" t="str">
        <f t="shared" si="35"/>
        <v/>
      </c>
      <c r="BQ57" s="45" t="str">
        <f t="shared" si="36"/>
        <v/>
      </c>
      <c r="BS57" s="45" t="str">
        <f t="shared" si="37"/>
        <v/>
      </c>
      <c r="BU57" s="45" t="str">
        <f t="shared" si="38"/>
        <v/>
      </c>
      <c r="BW57" s="45" t="str">
        <f t="shared" si="39"/>
        <v/>
      </c>
      <c r="BY57" s="45" t="str">
        <f t="shared" si="40"/>
        <v/>
      </c>
      <c r="CA57" s="45" t="str">
        <f t="shared" si="41"/>
        <v/>
      </c>
      <c r="CC57" s="45" t="str">
        <f t="shared" si="42"/>
        <v/>
      </c>
      <c r="CE57" s="45" t="str">
        <f t="shared" si="43"/>
        <v/>
      </c>
      <c r="CG57" s="45" t="str">
        <f t="shared" si="44"/>
        <v/>
      </c>
      <c r="CI57" s="45" t="str">
        <f t="shared" si="45"/>
        <v/>
      </c>
      <c r="CK57" s="45" t="str">
        <f t="shared" si="46"/>
        <v/>
      </c>
      <c r="CM57" s="45" t="str">
        <f t="shared" si="47"/>
        <v/>
      </c>
      <c r="CO57" s="45" t="str">
        <f t="shared" si="48"/>
        <v/>
      </c>
      <c r="CQ57" s="45" t="str">
        <f t="shared" si="49"/>
        <v/>
      </c>
      <c r="CS57" s="45" t="str">
        <f t="shared" si="50"/>
        <v/>
      </c>
      <c r="CU57" s="45" t="str">
        <f t="shared" si="51"/>
        <v/>
      </c>
      <c r="CW57" s="45" t="str">
        <f t="shared" si="52"/>
        <v/>
      </c>
      <c r="CY57" s="45" t="str">
        <f t="shared" si="53"/>
        <v/>
      </c>
      <c r="DA57" s="45" t="str">
        <f t="shared" si="54"/>
        <v/>
      </c>
      <c r="DC57" s="45" t="str">
        <f t="shared" si="55"/>
        <v/>
      </c>
      <c r="DE57" s="45" t="str">
        <f t="shared" si="56"/>
        <v/>
      </c>
      <c r="DG57" s="45" t="str">
        <f t="shared" si="57"/>
        <v/>
      </c>
      <c r="DI57" s="45" t="str">
        <f t="shared" si="58"/>
        <v/>
      </c>
      <c r="DK57" s="45" t="str">
        <f t="shared" si="59"/>
        <v/>
      </c>
      <c r="DM57" s="45" t="str">
        <f t="shared" si="60"/>
        <v/>
      </c>
      <c r="DO57" s="45" t="str">
        <f t="shared" si="61"/>
        <v/>
      </c>
      <c r="DQ57" s="45" t="str">
        <f t="shared" si="62"/>
        <v/>
      </c>
      <c r="DS57" s="45" t="str">
        <f t="shared" si="63"/>
        <v/>
      </c>
      <c r="DU57" s="45" t="str">
        <f t="shared" si="64"/>
        <v/>
      </c>
      <c r="DW57" s="45" t="str">
        <f t="shared" si="65"/>
        <v/>
      </c>
      <c r="DY57" s="45" t="str">
        <f t="shared" si="66"/>
        <v/>
      </c>
      <c r="EA57" s="45" t="str">
        <f t="shared" si="67"/>
        <v/>
      </c>
      <c r="EC57" s="45" t="str">
        <f t="shared" si="68"/>
        <v/>
      </c>
      <c r="EE57" s="45" t="str">
        <f t="shared" si="69"/>
        <v/>
      </c>
      <c r="EG57" s="45" t="str">
        <f t="shared" si="70"/>
        <v/>
      </c>
      <c r="EI57" s="45" t="str">
        <f t="shared" si="71"/>
        <v/>
      </c>
      <c r="EK57" s="45" t="str">
        <f t="shared" si="72"/>
        <v/>
      </c>
      <c r="EM57" s="45" t="str">
        <f t="shared" si="73"/>
        <v/>
      </c>
      <c r="EO57" s="45" t="str">
        <f t="shared" si="74"/>
        <v/>
      </c>
      <c r="EQ57" s="45" t="str">
        <f t="shared" si="75"/>
        <v/>
      </c>
      <c r="ES57" s="45" t="str">
        <f t="shared" si="76"/>
        <v/>
      </c>
      <c r="EU57" s="45" t="str">
        <f t="shared" si="77"/>
        <v/>
      </c>
      <c r="EW57" s="45" t="str">
        <f t="shared" si="78"/>
        <v/>
      </c>
      <c r="EY57" s="45" t="str">
        <f t="shared" si="79"/>
        <v/>
      </c>
      <c r="FA57" s="45" t="str">
        <f t="shared" si="80"/>
        <v/>
      </c>
      <c r="FB57"/>
      <c r="FC57"/>
      <c r="FD57"/>
      <c r="FE57"/>
      <c r="FF57"/>
      <c r="FG57"/>
      <c r="FH57"/>
      <c r="FI57"/>
      <c r="FJ57"/>
      <c r="FK57"/>
      <c r="FL57"/>
      <c r="FM57" s="46" t="str">
        <f t="shared" si="81"/>
        <v/>
      </c>
      <c r="FN57" s="47" t="str">
        <f t="shared" si="82"/>
        <v/>
      </c>
      <c r="FO57" s="48" t="str">
        <f t="shared" si="83"/>
        <v/>
      </c>
      <c r="FP57" s="49" t="str">
        <f t="shared" si="119"/>
        <v/>
      </c>
      <c r="FQ57" s="49" t="str">
        <f t="shared" si="119"/>
        <v/>
      </c>
      <c r="FR57" s="49" t="str">
        <f t="shared" si="119"/>
        <v/>
      </c>
      <c r="FS57" s="49" t="str">
        <f t="shared" si="119"/>
        <v/>
      </c>
      <c r="FT57" s="49" t="str">
        <f t="shared" si="119"/>
        <v/>
      </c>
      <c r="FU57" s="49" t="str">
        <f t="shared" si="119"/>
        <v/>
      </c>
      <c r="FV57" s="49" t="str">
        <f t="shared" si="119"/>
        <v/>
      </c>
      <c r="FW57" s="49" t="str">
        <f t="shared" si="119"/>
        <v/>
      </c>
      <c r="FX57" s="49" t="str">
        <f t="shared" si="119"/>
        <v/>
      </c>
      <c r="FY57" s="49" t="str">
        <f t="shared" si="119"/>
        <v/>
      </c>
      <c r="FZ57" s="49" t="str">
        <f t="shared" si="120"/>
        <v/>
      </c>
      <c r="GA57" s="49" t="str">
        <f t="shared" si="120"/>
        <v/>
      </c>
      <c r="GB57" s="49" t="str">
        <f t="shared" si="120"/>
        <v/>
      </c>
      <c r="GC57" s="49" t="str">
        <f t="shared" si="120"/>
        <v/>
      </c>
      <c r="GD57" s="49" t="str">
        <f t="shared" si="120"/>
        <v/>
      </c>
      <c r="GE57" s="49" t="str">
        <f t="shared" si="120"/>
        <v/>
      </c>
      <c r="GF57" s="49" t="str">
        <f t="shared" si="120"/>
        <v/>
      </c>
      <c r="GG57" s="49" t="str">
        <f t="shared" si="120"/>
        <v/>
      </c>
      <c r="GH57" s="49" t="str">
        <f t="shared" si="120"/>
        <v/>
      </c>
      <c r="GI57" s="49" t="str">
        <f t="shared" si="120"/>
        <v/>
      </c>
      <c r="GJ57" s="49" t="str">
        <f t="shared" si="121"/>
        <v/>
      </c>
      <c r="GK57" s="49" t="str">
        <f t="shared" si="121"/>
        <v/>
      </c>
      <c r="GL57" s="49" t="str">
        <f t="shared" si="121"/>
        <v/>
      </c>
      <c r="GM57" s="49" t="str">
        <f t="shared" si="121"/>
        <v/>
      </c>
      <c r="GN57" s="49" t="str">
        <f t="shared" si="121"/>
        <v/>
      </c>
      <c r="GO57" s="49" t="str">
        <f t="shared" si="121"/>
        <v/>
      </c>
      <c r="GP57" s="49" t="str">
        <f t="shared" si="121"/>
        <v/>
      </c>
      <c r="GQ57" s="49" t="str">
        <f t="shared" si="121"/>
        <v/>
      </c>
      <c r="GR57" s="49" t="str">
        <f t="shared" si="121"/>
        <v/>
      </c>
      <c r="GS57" s="49" t="str">
        <f t="shared" si="121"/>
        <v/>
      </c>
      <c r="GT57" s="49" t="str">
        <f t="shared" si="122"/>
        <v/>
      </c>
      <c r="GU57" s="49" t="str">
        <f t="shared" si="122"/>
        <v/>
      </c>
      <c r="GV57" s="49" t="str">
        <f t="shared" si="122"/>
        <v/>
      </c>
      <c r="GW57" s="49" t="str">
        <f t="shared" si="122"/>
        <v/>
      </c>
      <c r="GX57" s="49" t="str">
        <f t="shared" si="122"/>
        <v/>
      </c>
      <c r="GY57" s="49" t="str">
        <f t="shared" si="122"/>
        <v/>
      </c>
      <c r="GZ57" s="49" t="str">
        <f t="shared" si="122"/>
        <v/>
      </c>
      <c r="HA57" s="49" t="str">
        <f t="shared" si="122"/>
        <v/>
      </c>
      <c r="HB57" s="49" t="str">
        <f t="shared" si="122"/>
        <v/>
      </c>
      <c r="HC57" s="49" t="str">
        <f t="shared" si="122"/>
        <v/>
      </c>
      <c r="HD57" s="49" t="str">
        <f t="shared" si="123"/>
        <v/>
      </c>
      <c r="HE57" s="49" t="str">
        <f t="shared" si="123"/>
        <v/>
      </c>
      <c r="HF57" s="49" t="str">
        <f t="shared" si="123"/>
        <v/>
      </c>
      <c r="HG57" s="49" t="str">
        <f t="shared" si="123"/>
        <v/>
      </c>
      <c r="HH57" s="49" t="str">
        <f t="shared" si="123"/>
        <v/>
      </c>
      <c r="HI57" s="49" t="str">
        <f t="shared" si="123"/>
        <v/>
      </c>
      <c r="HJ57" s="49" t="str">
        <f t="shared" si="123"/>
        <v/>
      </c>
      <c r="HK57" s="49" t="str">
        <f t="shared" si="123"/>
        <v/>
      </c>
      <c r="HL57" s="49" t="str">
        <f t="shared" si="123"/>
        <v/>
      </c>
      <c r="HM57" s="49" t="str">
        <f t="shared" si="123"/>
        <v/>
      </c>
      <c r="HN57" s="49" t="str">
        <f t="shared" si="124"/>
        <v/>
      </c>
      <c r="HO57" s="49" t="str">
        <f t="shared" si="124"/>
        <v/>
      </c>
      <c r="HP57" s="49" t="str">
        <f t="shared" si="124"/>
        <v/>
      </c>
      <c r="HQ57" s="49" t="str">
        <f t="shared" si="124"/>
        <v/>
      </c>
      <c r="HR57" s="49" t="str">
        <f t="shared" si="124"/>
        <v/>
      </c>
      <c r="HS57" s="49" t="str">
        <f t="shared" si="124"/>
        <v/>
      </c>
      <c r="HT57" s="49" t="str">
        <f t="shared" si="124"/>
        <v/>
      </c>
      <c r="HU57" s="49" t="str">
        <f t="shared" si="124"/>
        <v/>
      </c>
      <c r="HV57" s="49" t="str">
        <f t="shared" si="124"/>
        <v/>
      </c>
      <c r="HW57" s="49" t="str">
        <f t="shared" si="124"/>
        <v/>
      </c>
      <c r="HX57" s="49" t="str">
        <f t="shared" si="125"/>
        <v/>
      </c>
      <c r="HY57" s="49" t="str">
        <f t="shared" si="125"/>
        <v/>
      </c>
      <c r="HZ57" s="49" t="str">
        <f t="shared" si="125"/>
        <v/>
      </c>
      <c r="IA57" s="49" t="str">
        <f t="shared" si="125"/>
        <v/>
      </c>
      <c r="IB57" s="49" t="str">
        <f t="shared" si="125"/>
        <v/>
      </c>
      <c r="IC57" s="49" t="str">
        <f t="shared" si="125"/>
        <v/>
      </c>
      <c r="ID57" s="49" t="str">
        <f t="shared" si="125"/>
        <v/>
      </c>
      <c r="IE57" s="49" t="str">
        <f t="shared" si="125"/>
        <v/>
      </c>
      <c r="IF57" s="49" t="str">
        <f t="shared" si="125"/>
        <v/>
      </c>
      <c r="IG57" s="49" t="str">
        <f t="shared" si="125"/>
        <v/>
      </c>
      <c r="IH57" s="49" t="str">
        <f t="shared" si="125"/>
        <v/>
      </c>
      <c r="II57" s="49" t="str">
        <f t="shared" si="125"/>
        <v/>
      </c>
      <c r="IJ57" s="49" t="str">
        <f t="shared" si="125"/>
        <v/>
      </c>
      <c r="IK57" s="49" t="str">
        <f t="shared" si="125"/>
        <v/>
      </c>
      <c r="IL57" s="49" t="str">
        <f t="shared" si="125"/>
        <v/>
      </c>
      <c r="IM57"/>
      <c r="IN57"/>
      <c r="IO57"/>
      <c r="IP57"/>
      <c r="IQ57"/>
      <c r="IR57"/>
      <c r="IS57"/>
      <c r="IT57"/>
      <c r="IU57"/>
      <c r="IV57"/>
    </row>
    <row r="58" spans="1:256" s="50" customFormat="1" ht="16.2" thickBot="1" x14ac:dyDescent="0.35">
      <c r="A58" s="149" t="str">
        <f>IF($B58="","",IF(VLOOKUP($B58,'Skyttere registrering'!$AB$2:$AE$101,3,FALSE)=0,"",VLOOKUP($B58,'Skyttere registrering'!$AB$2:$AE$101,3,FALSE)))</f>
        <v/>
      </c>
      <c r="B58" s="144"/>
      <c r="C58" s="152" t="str">
        <f>IF($B58="","",IF(VLOOKUP($B58,'Skyttere registrering'!$AB$2:$AE$101,2,FALSE)=0,"",VLOOKUP($B58,'Skyttere registrering'!$AB$2:$AE$101,2,FALSE)))</f>
        <v/>
      </c>
      <c r="D58" s="149" t="str">
        <f>IF($B58="","",IF(VLOOKUP($B58,'Skyttere registrering'!$AB$2:$AE$101,4,FALSE)=0,"",VLOOKUP($B58,'Skyttere registrering'!$AB$2:$AE$101,4,FALSE)))</f>
        <v/>
      </c>
      <c r="E58" s="158" t="str">
        <f t="shared" si="3"/>
        <v/>
      </c>
      <c r="F58" s="149" t="str">
        <f t="shared" si="4"/>
        <v/>
      </c>
      <c r="G58" s="161" t="str">
        <f t="shared" si="5"/>
        <v/>
      </c>
      <c r="I58" s="45" t="str">
        <f t="shared" si="6"/>
        <v/>
      </c>
      <c r="K58" s="45" t="str">
        <f t="shared" si="7"/>
        <v/>
      </c>
      <c r="M58" s="45" t="str">
        <f t="shared" si="8"/>
        <v/>
      </c>
      <c r="O58" s="45" t="str">
        <f t="shared" si="9"/>
        <v/>
      </c>
      <c r="Q58" s="45" t="str">
        <f t="shared" si="10"/>
        <v/>
      </c>
      <c r="S58" s="45" t="str">
        <f t="shared" si="11"/>
        <v/>
      </c>
      <c r="U58" s="45" t="str">
        <f t="shared" si="12"/>
        <v/>
      </c>
      <c r="W58" s="45" t="str">
        <f t="shared" si="13"/>
        <v/>
      </c>
      <c r="Y58" s="45" t="str">
        <f t="shared" si="14"/>
        <v/>
      </c>
      <c r="AA58" s="45" t="str">
        <f t="shared" si="15"/>
        <v/>
      </c>
      <c r="AC58" s="45" t="str">
        <f t="shared" si="16"/>
        <v/>
      </c>
      <c r="AE58" s="45" t="str">
        <f t="shared" si="17"/>
        <v/>
      </c>
      <c r="AG58" s="45" t="str">
        <f t="shared" si="18"/>
        <v/>
      </c>
      <c r="AI58" s="45" t="str">
        <f t="shared" si="19"/>
        <v/>
      </c>
      <c r="AK58" s="45" t="str">
        <f t="shared" si="20"/>
        <v/>
      </c>
      <c r="AM58" s="45" t="str">
        <f t="shared" si="21"/>
        <v/>
      </c>
      <c r="AO58" s="45" t="str">
        <f t="shared" si="22"/>
        <v/>
      </c>
      <c r="AQ58" s="45" t="str">
        <f t="shared" si="23"/>
        <v/>
      </c>
      <c r="AS58" s="45" t="str">
        <f t="shared" si="24"/>
        <v/>
      </c>
      <c r="AU58" s="45" t="str">
        <f t="shared" si="25"/>
        <v/>
      </c>
      <c r="AW58" s="45" t="str">
        <f t="shared" si="26"/>
        <v/>
      </c>
      <c r="AY58" s="45" t="str">
        <f t="shared" si="27"/>
        <v/>
      </c>
      <c r="BA58" s="45" t="str">
        <f t="shared" si="28"/>
        <v/>
      </c>
      <c r="BC58" s="45" t="str">
        <f t="shared" si="29"/>
        <v/>
      </c>
      <c r="BE58" s="45" t="str">
        <f t="shared" si="30"/>
        <v/>
      </c>
      <c r="BG58" s="45" t="str">
        <f t="shared" si="31"/>
        <v/>
      </c>
      <c r="BI58" s="45" t="str">
        <f t="shared" si="32"/>
        <v/>
      </c>
      <c r="BK58" s="45" t="str">
        <f t="shared" si="33"/>
        <v/>
      </c>
      <c r="BM58" s="45" t="str">
        <f t="shared" si="34"/>
        <v/>
      </c>
      <c r="BO58" s="45" t="str">
        <f t="shared" si="35"/>
        <v/>
      </c>
      <c r="BQ58" s="45" t="str">
        <f t="shared" si="36"/>
        <v/>
      </c>
      <c r="BS58" s="45" t="str">
        <f t="shared" si="37"/>
        <v/>
      </c>
      <c r="BU58" s="45" t="str">
        <f t="shared" si="38"/>
        <v/>
      </c>
      <c r="BW58" s="45" t="str">
        <f t="shared" si="39"/>
        <v/>
      </c>
      <c r="BY58" s="45" t="str">
        <f t="shared" si="40"/>
        <v/>
      </c>
      <c r="CA58" s="45" t="str">
        <f t="shared" si="41"/>
        <v/>
      </c>
      <c r="CC58" s="45" t="str">
        <f t="shared" si="42"/>
        <v/>
      </c>
      <c r="CE58" s="45" t="str">
        <f t="shared" si="43"/>
        <v/>
      </c>
      <c r="CG58" s="45" t="str">
        <f t="shared" si="44"/>
        <v/>
      </c>
      <c r="CI58" s="45" t="str">
        <f t="shared" si="45"/>
        <v/>
      </c>
      <c r="CK58" s="45" t="str">
        <f t="shared" si="46"/>
        <v/>
      </c>
      <c r="CM58" s="45" t="str">
        <f t="shared" si="47"/>
        <v/>
      </c>
      <c r="CO58" s="45" t="str">
        <f t="shared" si="48"/>
        <v/>
      </c>
      <c r="CQ58" s="45" t="str">
        <f t="shared" si="49"/>
        <v/>
      </c>
      <c r="CS58" s="45" t="str">
        <f t="shared" si="50"/>
        <v/>
      </c>
      <c r="CU58" s="45" t="str">
        <f t="shared" si="51"/>
        <v/>
      </c>
      <c r="CW58" s="45" t="str">
        <f t="shared" si="52"/>
        <v/>
      </c>
      <c r="CY58" s="45" t="str">
        <f t="shared" si="53"/>
        <v/>
      </c>
      <c r="DA58" s="45" t="str">
        <f t="shared" si="54"/>
        <v/>
      </c>
      <c r="DC58" s="45" t="str">
        <f t="shared" si="55"/>
        <v/>
      </c>
      <c r="DE58" s="45" t="str">
        <f t="shared" si="56"/>
        <v/>
      </c>
      <c r="DG58" s="45" t="str">
        <f t="shared" si="57"/>
        <v/>
      </c>
      <c r="DI58" s="45" t="str">
        <f t="shared" si="58"/>
        <v/>
      </c>
      <c r="DK58" s="45" t="str">
        <f t="shared" si="59"/>
        <v/>
      </c>
      <c r="DM58" s="45" t="str">
        <f t="shared" si="60"/>
        <v/>
      </c>
      <c r="DO58" s="45" t="str">
        <f t="shared" si="61"/>
        <v/>
      </c>
      <c r="DQ58" s="45" t="str">
        <f t="shared" si="62"/>
        <v/>
      </c>
      <c r="DS58" s="45" t="str">
        <f t="shared" si="63"/>
        <v/>
      </c>
      <c r="DU58" s="45" t="str">
        <f t="shared" si="64"/>
        <v/>
      </c>
      <c r="DW58" s="45" t="str">
        <f t="shared" si="65"/>
        <v/>
      </c>
      <c r="DY58" s="45" t="str">
        <f t="shared" si="66"/>
        <v/>
      </c>
      <c r="EA58" s="45" t="str">
        <f t="shared" si="67"/>
        <v/>
      </c>
      <c r="EC58" s="45" t="str">
        <f t="shared" si="68"/>
        <v/>
      </c>
      <c r="EE58" s="45" t="str">
        <f t="shared" si="69"/>
        <v/>
      </c>
      <c r="EG58" s="45" t="str">
        <f t="shared" si="70"/>
        <v/>
      </c>
      <c r="EI58" s="45" t="str">
        <f t="shared" si="71"/>
        <v/>
      </c>
      <c r="EK58" s="45" t="str">
        <f t="shared" si="72"/>
        <v/>
      </c>
      <c r="EM58" s="45" t="str">
        <f t="shared" si="73"/>
        <v/>
      </c>
      <c r="EO58" s="45" t="str">
        <f t="shared" si="74"/>
        <v/>
      </c>
      <c r="EQ58" s="45" t="str">
        <f t="shared" si="75"/>
        <v/>
      </c>
      <c r="ES58" s="45" t="str">
        <f t="shared" si="76"/>
        <v/>
      </c>
      <c r="EU58" s="45" t="str">
        <f t="shared" si="77"/>
        <v/>
      </c>
      <c r="EW58" s="45" t="str">
        <f t="shared" si="78"/>
        <v/>
      </c>
      <c r="EY58" s="45" t="str">
        <f t="shared" si="79"/>
        <v/>
      </c>
      <c r="FA58" s="45" t="str">
        <f t="shared" si="80"/>
        <v/>
      </c>
      <c r="FB58"/>
      <c r="FC58"/>
      <c r="FD58"/>
      <c r="FE58"/>
      <c r="FF58"/>
      <c r="FG58"/>
      <c r="FH58"/>
      <c r="FI58"/>
      <c r="FJ58"/>
      <c r="FK58"/>
      <c r="FL58"/>
      <c r="FM58" s="46" t="str">
        <f t="shared" si="81"/>
        <v/>
      </c>
      <c r="FN58" s="47" t="str">
        <f t="shared" si="82"/>
        <v/>
      </c>
      <c r="FO58" s="48" t="str">
        <f t="shared" si="83"/>
        <v/>
      </c>
      <c r="FP58" s="49" t="str">
        <f t="shared" si="119"/>
        <v/>
      </c>
      <c r="FQ58" s="49" t="str">
        <f t="shared" si="119"/>
        <v/>
      </c>
      <c r="FR58" s="49" t="str">
        <f t="shared" si="119"/>
        <v/>
      </c>
      <c r="FS58" s="49" t="str">
        <f t="shared" si="119"/>
        <v/>
      </c>
      <c r="FT58" s="49" t="str">
        <f t="shared" si="119"/>
        <v/>
      </c>
      <c r="FU58" s="49" t="str">
        <f t="shared" si="119"/>
        <v/>
      </c>
      <c r="FV58" s="49" t="str">
        <f t="shared" si="119"/>
        <v/>
      </c>
      <c r="FW58" s="49" t="str">
        <f t="shared" si="119"/>
        <v/>
      </c>
      <c r="FX58" s="49" t="str">
        <f t="shared" si="119"/>
        <v/>
      </c>
      <c r="FY58" s="49" t="str">
        <f t="shared" si="119"/>
        <v/>
      </c>
      <c r="FZ58" s="49" t="str">
        <f t="shared" si="120"/>
        <v/>
      </c>
      <c r="GA58" s="49" t="str">
        <f t="shared" si="120"/>
        <v/>
      </c>
      <c r="GB58" s="49" t="str">
        <f t="shared" si="120"/>
        <v/>
      </c>
      <c r="GC58" s="49" t="str">
        <f t="shared" si="120"/>
        <v/>
      </c>
      <c r="GD58" s="49" t="str">
        <f t="shared" si="120"/>
        <v/>
      </c>
      <c r="GE58" s="49" t="str">
        <f t="shared" si="120"/>
        <v/>
      </c>
      <c r="GF58" s="49" t="str">
        <f t="shared" si="120"/>
        <v/>
      </c>
      <c r="GG58" s="49" t="str">
        <f t="shared" si="120"/>
        <v/>
      </c>
      <c r="GH58" s="49" t="str">
        <f t="shared" si="120"/>
        <v/>
      </c>
      <c r="GI58" s="49" t="str">
        <f t="shared" si="120"/>
        <v/>
      </c>
      <c r="GJ58" s="49" t="str">
        <f t="shared" si="121"/>
        <v/>
      </c>
      <c r="GK58" s="49" t="str">
        <f t="shared" si="121"/>
        <v/>
      </c>
      <c r="GL58" s="49" t="str">
        <f t="shared" si="121"/>
        <v/>
      </c>
      <c r="GM58" s="49" t="str">
        <f t="shared" si="121"/>
        <v/>
      </c>
      <c r="GN58" s="49" t="str">
        <f t="shared" si="121"/>
        <v/>
      </c>
      <c r="GO58" s="49" t="str">
        <f t="shared" si="121"/>
        <v/>
      </c>
      <c r="GP58" s="49" t="str">
        <f t="shared" si="121"/>
        <v/>
      </c>
      <c r="GQ58" s="49" t="str">
        <f t="shared" si="121"/>
        <v/>
      </c>
      <c r="GR58" s="49" t="str">
        <f t="shared" si="121"/>
        <v/>
      </c>
      <c r="GS58" s="49" t="str">
        <f t="shared" si="121"/>
        <v/>
      </c>
      <c r="GT58" s="49" t="str">
        <f t="shared" si="122"/>
        <v/>
      </c>
      <c r="GU58" s="49" t="str">
        <f t="shared" si="122"/>
        <v/>
      </c>
      <c r="GV58" s="49" t="str">
        <f t="shared" si="122"/>
        <v/>
      </c>
      <c r="GW58" s="49" t="str">
        <f t="shared" si="122"/>
        <v/>
      </c>
      <c r="GX58" s="49" t="str">
        <f t="shared" si="122"/>
        <v/>
      </c>
      <c r="GY58" s="49" t="str">
        <f t="shared" si="122"/>
        <v/>
      </c>
      <c r="GZ58" s="49" t="str">
        <f t="shared" si="122"/>
        <v/>
      </c>
      <c r="HA58" s="49" t="str">
        <f t="shared" si="122"/>
        <v/>
      </c>
      <c r="HB58" s="49" t="str">
        <f t="shared" si="122"/>
        <v/>
      </c>
      <c r="HC58" s="49" t="str">
        <f t="shared" si="122"/>
        <v/>
      </c>
      <c r="HD58" s="49" t="str">
        <f t="shared" si="123"/>
        <v/>
      </c>
      <c r="HE58" s="49" t="str">
        <f t="shared" si="123"/>
        <v/>
      </c>
      <c r="HF58" s="49" t="str">
        <f t="shared" si="123"/>
        <v/>
      </c>
      <c r="HG58" s="49" t="str">
        <f t="shared" si="123"/>
        <v/>
      </c>
      <c r="HH58" s="49" t="str">
        <f t="shared" si="123"/>
        <v/>
      </c>
      <c r="HI58" s="49" t="str">
        <f t="shared" si="123"/>
        <v/>
      </c>
      <c r="HJ58" s="49" t="str">
        <f t="shared" si="123"/>
        <v/>
      </c>
      <c r="HK58" s="49" t="str">
        <f t="shared" si="123"/>
        <v/>
      </c>
      <c r="HL58" s="49" t="str">
        <f t="shared" si="123"/>
        <v/>
      </c>
      <c r="HM58" s="49" t="str">
        <f t="shared" si="123"/>
        <v/>
      </c>
      <c r="HN58" s="49" t="str">
        <f t="shared" si="124"/>
        <v/>
      </c>
      <c r="HO58" s="49" t="str">
        <f t="shared" si="124"/>
        <v/>
      </c>
      <c r="HP58" s="49" t="str">
        <f t="shared" si="124"/>
        <v/>
      </c>
      <c r="HQ58" s="49" t="str">
        <f t="shared" si="124"/>
        <v/>
      </c>
      <c r="HR58" s="49" t="str">
        <f t="shared" si="124"/>
        <v/>
      </c>
      <c r="HS58" s="49" t="str">
        <f t="shared" si="124"/>
        <v/>
      </c>
      <c r="HT58" s="49" t="str">
        <f t="shared" si="124"/>
        <v/>
      </c>
      <c r="HU58" s="49" t="str">
        <f t="shared" si="124"/>
        <v/>
      </c>
      <c r="HV58" s="49" t="str">
        <f t="shared" si="124"/>
        <v/>
      </c>
      <c r="HW58" s="49" t="str">
        <f t="shared" si="124"/>
        <v/>
      </c>
      <c r="HX58" s="49" t="str">
        <f t="shared" si="125"/>
        <v/>
      </c>
      <c r="HY58" s="49" t="str">
        <f t="shared" si="125"/>
        <v/>
      </c>
      <c r="HZ58" s="49" t="str">
        <f t="shared" si="125"/>
        <v/>
      </c>
      <c r="IA58" s="49" t="str">
        <f t="shared" si="125"/>
        <v/>
      </c>
      <c r="IB58" s="49" t="str">
        <f t="shared" si="125"/>
        <v/>
      </c>
      <c r="IC58" s="49" t="str">
        <f t="shared" si="125"/>
        <v/>
      </c>
      <c r="ID58" s="49" t="str">
        <f t="shared" si="125"/>
        <v/>
      </c>
      <c r="IE58" s="49" t="str">
        <f t="shared" si="125"/>
        <v/>
      </c>
      <c r="IF58" s="49" t="str">
        <f t="shared" si="125"/>
        <v/>
      </c>
      <c r="IG58" s="49" t="str">
        <f t="shared" si="125"/>
        <v/>
      </c>
      <c r="IH58" s="49" t="str">
        <f t="shared" si="125"/>
        <v/>
      </c>
      <c r="II58" s="49" t="str">
        <f t="shared" si="125"/>
        <v/>
      </c>
      <c r="IJ58" s="49" t="str">
        <f t="shared" si="125"/>
        <v/>
      </c>
      <c r="IK58" s="49" t="str">
        <f t="shared" si="125"/>
        <v/>
      </c>
      <c r="IL58" s="49" t="str">
        <f t="shared" si="125"/>
        <v/>
      </c>
      <c r="IM58"/>
      <c r="IN58"/>
      <c r="IO58"/>
      <c r="IP58"/>
      <c r="IQ58"/>
      <c r="IR58"/>
      <c r="IS58"/>
      <c r="IT58"/>
      <c r="IU58"/>
      <c r="IV58"/>
    </row>
    <row r="59" spans="1:256" s="50" customFormat="1" ht="16.2" thickBot="1" x14ac:dyDescent="0.35">
      <c r="A59" s="149" t="str">
        <f>IF($B59="","",IF(VLOOKUP($B59,'Skyttere registrering'!$AB$2:$AE$101,3,FALSE)=0,"",VLOOKUP($B59,'Skyttere registrering'!$AB$2:$AE$101,3,FALSE)))</f>
        <v/>
      </c>
      <c r="B59" s="144"/>
      <c r="C59" s="152" t="str">
        <f>IF($B59="","",IF(VLOOKUP($B59,'Skyttere registrering'!$AB$2:$AE$101,2,FALSE)=0,"",VLOOKUP($B59,'Skyttere registrering'!$AB$2:$AE$101,2,FALSE)))</f>
        <v/>
      </c>
      <c r="D59" s="149" t="str">
        <f>IF($B59="","",IF(VLOOKUP($B59,'Skyttere registrering'!$AB$2:$AE$101,4,FALSE)=0,"",VLOOKUP($B59,'Skyttere registrering'!$AB$2:$AE$101,4,FALSE)))</f>
        <v/>
      </c>
      <c r="E59" s="158" t="str">
        <f t="shared" si="3"/>
        <v/>
      </c>
      <c r="F59" s="149" t="str">
        <f t="shared" si="4"/>
        <v/>
      </c>
      <c r="G59" s="161" t="str">
        <f t="shared" si="5"/>
        <v/>
      </c>
      <c r="I59" s="45" t="str">
        <f t="shared" si="6"/>
        <v/>
      </c>
      <c r="K59" s="45" t="str">
        <f t="shared" si="7"/>
        <v/>
      </c>
      <c r="M59" s="45" t="str">
        <f t="shared" si="8"/>
        <v/>
      </c>
      <c r="O59" s="45" t="str">
        <f t="shared" si="9"/>
        <v/>
      </c>
      <c r="Q59" s="45" t="str">
        <f t="shared" si="10"/>
        <v/>
      </c>
      <c r="S59" s="45" t="str">
        <f t="shared" si="11"/>
        <v/>
      </c>
      <c r="U59" s="45" t="str">
        <f t="shared" si="12"/>
        <v/>
      </c>
      <c r="W59" s="45" t="str">
        <f t="shared" si="13"/>
        <v/>
      </c>
      <c r="Y59" s="45" t="str">
        <f t="shared" si="14"/>
        <v/>
      </c>
      <c r="AA59" s="45" t="str">
        <f t="shared" si="15"/>
        <v/>
      </c>
      <c r="AC59" s="45" t="str">
        <f t="shared" si="16"/>
        <v/>
      </c>
      <c r="AE59" s="45" t="str">
        <f t="shared" si="17"/>
        <v/>
      </c>
      <c r="AG59" s="45" t="str">
        <f t="shared" si="18"/>
        <v/>
      </c>
      <c r="AI59" s="45" t="str">
        <f t="shared" si="19"/>
        <v/>
      </c>
      <c r="AK59" s="45" t="str">
        <f t="shared" si="20"/>
        <v/>
      </c>
      <c r="AM59" s="45" t="str">
        <f t="shared" si="21"/>
        <v/>
      </c>
      <c r="AO59" s="45" t="str">
        <f t="shared" si="22"/>
        <v/>
      </c>
      <c r="AQ59" s="45" t="str">
        <f t="shared" si="23"/>
        <v/>
      </c>
      <c r="AS59" s="45" t="str">
        <f t="shared" si="24"/>
        <v/>
      </c>
      <c r="AU59" s="45" t="str">
        <f t="shared" si="25"/>
        <v/>
      </c>
      <c r="AW59" s="45" t="str">
        <f t="shared" si="26"/>
        <v/>
      </c>
      <c r="AY59" s="45" t="str">
        <f t="shared" si="27"/>
        <v/>
      </c>
      <c r="BA59" s="45" t="str">
        <f t="shared" si="28"/>
        <v/>
      </c>
      <c r="BC59" s="45" t="str">
        <f t="shared" si="29"/>
        <v/>
      </c>
      <c r="BE59" s="45" t="str">
        <f t="shared" si="30"/>
        <v/>
      </c>
      <c r="BG59" s="45" t="str">
        <f t="shared" si="31"/>
        <v/>
      </c>
      <c r="BI59" s="45" t="str">
        <f t="shared" si="32"/>
        <v/>
      </c>
      <c r="BK59" s="45" t="str">
        <f t="shared" si="33"/>
        <v/>
      </c>
      <c r="BM59" s="45" t="str">
        <f t="shared" si="34"/>
        <v/>
      </c>
      <c r="BO59" s="45" t="str">
        <f t="shared" si="35"/>
        <v/>
      </c>
      <c r="BQ59" s="45" t="str">
        <f t="shared" si="36"/>
        <v/>
      </c>
      <c r="BS59" s="45" t="str">
        <f t="shared" si="37"/>
        <v/>
      </c>
      <c r="BU59" s="45" t="str">
        <f t="shared" si="38"/>
        <v/>
      </c>
      <c r="BW59" s="45" t="str">
        <f t="shared" si="39"/>
        <v/>
      </c>
      <c r="BY59" s="45" t="str">
        <f t="shared" si="40"/>
        <v/>
      </c>
      <c r="CA59" s="45" t="str">
        <f t="shared" si="41"/>
        <v/>
      </c>
      <c r="CC59" s="45" t="str">
        <f t="shared" si="42"/>
        <v/>
      </c>
      <c r="CE59" s="45" t="str">
        <f t="shared" si="43"/>
        <v/>
      </c>
      <c r="CG59" s="45" t="str">
        <f t="shared" si="44"/>
        <v/>
      </c>
      <c r="CI59" s="45" t="str">
        <f t="shared" si="45"/>
        <v/>
      </c>
      <c r="CK59" s="45" t="str">
        <f t="shared" si="46"/>
        <v/>
      </c>
      <c r="CM59" s="45" t="str">
        <f t="shared" si="47"/>
        <v/>
      </c>
      <c r="CO59" s="45" t="str">
        <f t="shared" si="48"/>
        <v/>
      </c>
      <c r="CQ59" s="45" t="str">
        <f t="shared" si="49"/>
        <v/>
      </c>
      <c r="CS59" s="45" t="str">
        <f t="shared" si="50"/>
        <v/>
      </c>
      <c r="CU59" s="45" t="str">
        <f t="shared" si="51"/>
        <v/>
      </c>
      <c r="CW59" s="45" t="str">
        <f t="shared" si="52"/>
        <v/>
      </c>
      <c r="CY59" s="45" t="str">
        <f t="shared" si="53"/>
        <v/>
      </c>
      <c r="DA59" s="45" t="str">
        <f t="shared" si="54"/>
        <v/>
      </c>
      <c r="DC59" s="45" t="str">
        <f t="shared" si="55"/>
        <v/>
      </c>
      <c r="DE59" s="45" t="str">
        <f t="shared" si="56"/>
        <v/>
      </c>
      <c r="DG59" s="45" t="str">
        <f t="shared" si="57"/>
        <v/>
      </c>
      <c r="DI59" s="45" t="str">
        <f t="shared" si="58"/>
        <v/>
      </c>
      <c r="DK59" s="45" t="str">
        <f t="shared" si="59"/>
        <v/>
      </c>
      <c r="DM59" s="45" t="str">
        <f t="shared" si="60"/>
        <v/>
      </c>
      <c r="DO59" s="45" t="str">
        <f t="shared" si="61"/>
        <v/>
      </c>
      <c r="DQ59" s="45" t="str">
        <f t="shared" si="62"/>
        <v/>
      </c>
      <c r="DS59" s="45" t="str">
        <f t="shared" si="63"/>
        <v/>
      </c>
      <c r="DU59" s="45" t="str">
        <f t="shared" si="64"/>
        <v/>
      </c>
      <c r="DW59" s="45" t="str">
        <f t="shared" si="65"/>
        <v/>
      </c>
      <c r="DY59" s="45" t="str">
        <f t="shared" si="66"/>
        <v/>
      </c>
      <c r="EA59" s="45" t="str">
        <f t="shared" si="67"/>
        <v/>
      </c>
      <c r="EC59" s="45" t="str">
        <f t="shared" si="68"/>
        <v/>
      </c>
      <c r="EE59" s="45" t="str">
        <f t="shared" si="69"/>
        <v/>
      </c>
      <c r="EG59" s="45" t="str">
        <f t="shared" si="70"/>
        <v/>
      </c>
      <c r="EI59" s="45" t="str">
        <f t="shared" si="71"/>
        <v/>
      </c>
      <c r="EK59" s="45" t="str">
        <f t="shared" si="72"/>
        <v/>
      </c>
      <c r="EM59" s="45" t="str">
        <f t="shared" si="73"/>
        <v/>
      </c>
      <c r="EO59" s="45" t="str">
        <f t="shared" si="74"/>
        <v/>
      </c>
      <c r="EQ59" s="45" t="str">
        <f t="shared" si="75"/>
        <v/>
      </c>
      <c r="ES59" s="45" t="str">
        <f t="shared" si="76"/>
        <v/>
      </c>
      <c r="EU59" s="45" t="str">
        <f t="shared" si="77"/>
        <v/>
      </c>
      <c r="EW59" s="45" t="str">
        <f t="shared" si="78"/>
        <v/>
      </c>
      <c r="EY59" s="45" t="str">
        <f t="shared" si="79"/>
        <v/>
      </c>
      <c r="FA59" s="45" t="str">
        <f t="shared" si="80"/>
        <v/>
      </c>
      <c r="FB59"/>
      <c r="FC59"/>
      <c r="FD59"/>
      <c r="FE59"/>
      <c r="FF59"/>
      <c r="FG59"/>
      <c r="FH59"/>
      <c r="FI59"/>
      <c r="FJ59"/>
      <c r="FK59"/>
      <c r="FL59"/>
      <c r="FM59" s="46" t="str">
        <f t="shared" si="81"/>
        <v/>
      </c>
      <c r="FN59" s="47" t="str">
        <f t="shared" si="82"/>
        <v/>
      </c>
      <c r="FO59" s="48" t="str">
        <f t="shared" si="83"/>
        <v/>
      </c>
      <c r="FP59" s="49" t="str">
        <f t="shared" si="119"/>
        <v/>
      </c>
      <c r="FQ59" s="49" t="str">
        <f t="shared" si="119"/>
        <v/>
      </c>
      <c r="FR59" s="49" t="str">
        <f t="shared" si="119"/>
        <v/>
      </c>
      <c r="FS59" s="49" t="str">
        <f t="shared" si="119"/>
        <v/>
      </c>
      <c r="FT59" s="49" t="str">
        <f t="shared" si="119"/>
        <v/>
      </c>
      <c r="FU59" s="49" t="str">
        <f t="shared" si="119"/>
        <v/>
      </c>
      <c r="FV59" s="49" t="str">
        <f t="shared" si="119"/>
        <v/>
      </c>
      <c r="FW59" s="49" t="str">
        <f t="shared" si="119"/>
        <v/>
      </c>
      <c r="FX59" s="49" t="str">
        <f t="shared" si="119"/>
        <v/>
      </c>
      <c r="FY59" s="49" t="str">
        <f t="shared" si="119"/>
        <v/>
      </c>
      <c r="FZ59" s="49" t="str">
        <f t="shared" si="120"/>
        <v/>
      </c>
      <c r="GA59" s="49" t="str">
        <f t="shared" si="120"/>
        <v/>
      </c>
      <c r="GB59" s="49" t="str">
        <f t="shared" si="120"/>
        <v/>
      </c>
      <c r="GC59" s="49" t="str">
        <f t="shared" si="120"/>
        <v/>
      </c>
      <c r="GD59" s="49" t="str">
        <f t="shared" si="120"/>
        <v/>
      </c>
      <c r="GE59" s="49" t="str">
        <f t="shared" si="120"/>
        <v/>
      </c>
      <c r="GF59" s="49" t="str">
        <f t="shared" si="120"/>
        <v/>
      </c>
      <c r="GG59" s="49" t="str">
        <f t="shared" si="120"/>
        <v/>
      </c>
      <c r="GH59" s="49" t="str">
        <f t="shared" si="120"/>
        <v/>
      </c>
      <c r="GI59" s="49" t="str">
        <f t="shared" si="120"/>
        <v/>
      </c>
      <c r="GJ59" s="49" t="str">
        <f t="shared" si="121"/>
        <v/>
      </c>
      <c r="GK59" s="49" t="str">
        <f t="shared" si="121"/>
        <v/>
      </c>
      <c r="GL59" s="49" t="str">
        <f t="shared" si="121"/>
        <v/>
      </c>
      <c r="GM59" s="49" t="str">
        <f t="shared" si="121"/>
        <v/>
      </c>
      <c r="GN59" s="49" t="str">
        <f t="shared" si="121"/>
        <v/>
      </c>
      <c r="GO59" s="49" t="str">
        <f t="shared" si="121"/>
        <v/>
      </c>
      <c r="GP59" s="49" t="str">
        <f t="shared" si="121"/>
        <v/>
      </c>
      <c r="GQ59" s="49" t="str">
        <f t="shared" si="121"/>
        <v/>
      </c>
      <c r="GR59" s="49" t="str">
        <f t="shared" si="121"/>
        <v/>
      </c>
      <c r="GS59" s="49" t="str">
        <f t="shared" si="121"/>
        <v/>
      </c>
      <c r="GT59" s="49" t="str">
        <f t="shared" si="122"/>
        <v/>
      </c>
      <c r="GU59" s="49" t="str">
        <f t="shared" si="122"/>
        <v/>
      </c>
      <c r="GV59" s="49" t="str">
        <f t="shared" si="122"/>
        <v/>
      </c>
      <c r="GW59" s="49" t="str">
        <f t="shared" si="122"/>
        <v/>
      </c>
      <c r="GX59" s="49" t="str">
        <f t="shared" si="122"/>
        <v/>
      </c>
      <c r="GY59" s="49" t="str">
        <f t="shared" si="122"/>
        <v/>
      </c>
      <c r="GZ59" s="49" t="str">
        <f t="shared" si="122"/>
        <v/>
      </c>
      <c r="HA59" s="49" t="str">
        <f t="shared" si="122"/>
        <v/>
      </c>
      <c r="HB59" s="49" t="str">
        <f t="shared" si="122"/>
        <v/>
      </c>
      <c r="HC59" s="49" t="str">
        <f t="shared" si="122"/>
        <v/>
      </c>
      <c r="HD59" s="49" t="str">
        <f t="shared" si="123"/>
        <v/>
      </c>
      <c r="HE59" s="49" t="str">
        <f t="shared" si="123"/>
        <v/>
      </c>
      <c r="HF59" s="49" t="str">
        <f t="shared" si="123"/>
        <v/>
      </c>
      <c r="HG59" s="49" t="str">
        <f t="shared" si="123"/>
        <v/>
      </c>
      <c r="HH59" s="49" t="str">
        <f t="shared" si="123"/>
        <v/>
      </c>
      <c r="HI59" s="49" t="str">
        <f t="shared" si="123"/>
        <v/>
      </c>
      <c r="HJ59" s="49" t="str">
        <f t="shared" si="123"/>
        <v/>
      </c>
      <c r="HK59" s="49" t="str">
        <f t="shared" si="123"/>
        <v/>
      </c>
      <c r="HL59" s="49" t="str">
        <f t="shared" si="123"/>
        <v/>
      </c>
      <c r="HM59" s="49" t="str">
        <f t="shared" si="123"/>
        <v/>
      </c>
      <c r="HN59" s="49" t="str">
        <f t="shared" si="124"/>
        <v/>
      </c>
      <c r="HO59" s="49" t="str">
        <f t="shared" si="124"/>
        <v/>
      </c>
      <c r="HP59" s="49" t="str">
        <f t="shared" si="124"/>
        <v/>
      </c>
      <c r="HQ59" s="49" t="str">
        <f t="shared" si="124"/>
        <v/>
      </c>
      <c r="HR59" s="49" t="str">
        <f t="shared" si="124"/>
        <v/>
      </c>
      <c r="HS59" s="49" t="str">
        <f t="shared" si="124"/>
        <v/>
      </c>
      <c r="HT59" s="49" t="str">
        <f t="shared" si="124"/>
        <v/>
      </c>
      <c r="HU59" s="49" t="str">
        <f t="shared" si="124"/>
        <v/>
      </c>
      <c r="HV59" s="49" t="str">
        <f t="shared" si="124"/>
        <v/>
      </c>
      <c r="HW59" s="49" t="str">
        <f t="shared" si="124"/>
        <v/>
      </c>
      <c r="HX59" s="49" t="str">
        <f t="shared" si="125"/>
        <v/>
      </c>
      <c r="HY59" s="49" t="str">
        <f t="shared" si="125"/>
        <v/>
      </c>
      <c r="HZ59" s="49" t="str">
        <f t="shared" si="125"/>
        <v/>
      </c>
      <c r="IA59" s="49" t="str">
        <f t="shared" si="125"/>
        <v/>
      </c>
      <c r="IB59" s="49" t="str">
        <f t="shared" si="125"/>
        <v/>
      </c>
      <c r="IC59" s="49" t="str">
        <f t="shared" si="125"/>
        <v/>
      </c>
      <c r="ID59" s="49" t="str">
        <f t="shared" si="125"/>
        <v/>
      </c>
      <c r="IE59" s="49" t="str">
        <f t="shared" si="125"/>
        <v/>
      </c>
      <c r="IF59" s="49" t="str">
        <f t="shared" si="125"/>
        <v/>
      </c>
      <c r="IG59" s="49" t="str">
        <f t="shared" si="125"/>
        <v/>
      </c>
      <c r="IH59" s="49" t="str">
        <f t="shared" si="125"/>
        <v/>
      </c>
      <c r="II59" s="49" t="str">
        <f t="shared" si="125"/>
        <v/>
      </c>
      <c r="IJ59" s="49" t="str">
        <f t="shared" si="125"/>
        <v/>
      </c>
      <c r="IK59" s="49" t="str">
        <f t="shared" si="125"/>
        <v/>
      </c>
      <c r="IL59" s="49" t="str">
        <f t="shared" si="125"/>
        <v/>
      </c>
      <c r="IM59"/>
      <c r="IN59"/>
      <c r="IO59"/>
      <c r="IP59"/>
      <c r="IQ59"/>
      <c r="IR59"/>
      <c r="IS59"/>
      <c r="IT59"/>
      <c r="IU59"/>
      <c r="IV59"/>
    </row>
    <row r="60" spans="1:256" s="50" customFormat="1" ht="16.2" thickBot="1" x14ac:dyDescent="0.35">
      <c r="A60" s="149" t="str">
        <f>IF($B60="","",IF(VLOOKUP($B60,'Skyttere registrering'!$AB$2:$AE$101,3,FALSE)=0,"",VLOOKUP($B60,'Skyttere registrering'!$AB$2:$AE$101,3,FALSE)))</f>
        <v/>
      </c>
      <c r="B60" s="144"/>
      <c r="C60" s="152" t="str">
        <f>IF($B60="","",IF(VLOOKUP($B60,'Skyttere registrering'!$AB$2:$AE$101,2,FALSE)=0,"",VLOOKUP($B60,'Skyttere registrering'!$AB$2:$AE$101,2,FALSE)))</f>
        <v/>
      </c>
      <c r="D60" s="149" t="str">
        <f>IF($B60="","",IF(VLOOKUP($B60,'Skyttere registrering'!$AB$2:$AE$101,4,FALSE)=0,"",VLOOKUP($B60,'Skyttere registrering'!$AB$2:$AE$101,4,FALSE)))</f>
        <v/>
      </c>
      <c r="E60" s="158" t="str">
        <f t="shared" si="3"/>
        <v/>
      </c>
      <c r="F60" s="149" t="str">
        <f t="shared" si="4"/>
        <v/>
      </c>
      <c r="G60" s="161" t="str">
        <f t="shared" si="5"/>
        <v/>
      </c>
      <c r="I60" s="45" t="str">
        <f t="shared" si="6"/>
        <v/>
      </c>
      <c r="K60" s="45" t="str">
        <f t="shared" si="7"/>
        <v/>
      </c>
      <c r="M60" s="45" t="str">
        <f t="shared" si="8"/>
        <v/>
      </c>
      <c r="O60" s="45" t="str">
        <f t="shared" si="9"/>
        <v/>
      </c>
      <c r="Q60" s="45" t="str">
        <f t="shared" si="10"/>
        <v/>
      </c>
      <c r="S60" s="45" t="str">
        <f t="shared" si="11"/>
        <v/>
      </c>
      <c r="U60" s="45" t="str">
        <f t="shared" si="12"/>
        <v/>
      </c>
      <c r="W60" s="45" t="str">
        <f t="shared" si="13"/>
        <v/>
      </c>
      <c r="Y60" s="45" t="str">
        <f t="shared" si="14"/>
        <v/>
      </c>
      <c r="AA60" s="45" t="str">
        <f t="shared" si="15"/>
        <v/>
      </c>
      <c r="AC60" s="45" t="str">
        <f t="shared" si="16"/>
        <v/>
      </c>
      <c r="AE60" s="45" t="str">
        <f t="shared" si="17"/>
        <v/>
      </c>
      <c r="AG60" s="45" t="str">
        <f t="shared" si="18"/>
        <v/>
      </c>
      <c r="AI60" s="45" t="str">
        <f t="shared" si="19"/>
        <v/>
      </c>
      <c r="AK60" s="45" t="str">
        <f t="shared" si="20"/>
        <v/>
      </c>
      <c r="AM60" s="45" t="str">
        <f t="shared" si="21"/>
        <v/>
      </c>
      <c r="AO60" s="45" t="str">
        <f t="shared" si="22"/>
        <v/>
      </c>
      <c r="AQ60" s="45" t="str">
        <f t="shared" si="23"/>
        <v/>
      </c>
      <c r="AS60" s="45" t="str">
        <f t="shared" si="24"/>
        <v/>
      </c>
      <c r="AU60" s="45" t="str">
        <f t="shared" si="25"/>
        <v/>
      </c>
      <c r="AW60" s="45" t="str">
        <f t="shared" si="26"/>
        <v/>
      </c>
      <c r="AY60" s="45" t="str">
        <f t="shared" si="27"/>
        <v/>
      </c>
      <c r="BA60" s="45" t="str">
        <f t="shared" si="28"/>
        <v/>
      </c>
      <c r="BC60" s="45" t="str">
        <f t="shared" si="29"/>
        <v/>
      </c>
      <c r="BE60" s="45" t="str">
        <f t="shared" si="30"/>
        <v/>
      </c>
      <c r="BG60" s="45" t="str">
        <f t="shared" si="31"/>
        <v/>
      </c>
      <c r="BI60" s="45" t="str">
        <f t="shared" si="32"/>
        <v/>
      </c>
      <c r="BK60" s="45" t="str">
        <f t="shared" si="33"/>
        <v/>
      </c>
      <c r="BM60" s="45" t="str">
        <f t="shared" si="34"/>
        <v/>
      </c>
      <c r="BO60" s="45" t="str">
        <f t="shared" si="35"/>
        <v/>
      </c>
      <c r="BQ60" s="45" t="str">
        <f t="shared" si="36"/>
        <v/>
      </c>
      <c r="BS60" s="45" t="str">
        <f t="shared" si="37"/>
        <v/>
      </c>
      <c r="BU60" s="45" t="str">
        <f t="shared" si="38"/>
        <v/>
      </c>
      <c r="BW60" s="45" t="str">
        <f t="shared" si="39"/>
        <v/>
      </c>
      <c r="BY60" s="45" t="str">
        <f t="shared" si="40"/>
        <v/>
      </c>
      <c r="CA60" s="45" t="str">
        <f t="shared" si="41"/>
        <v/>
      </c>
      <c r="CC60" s="45" t="str">
        <f t="shared" si="42"/>
        <v/>
      </c>
      <c r="CE60" s="45" t="str">
        <f t="shared" si="43"/>
        <v/>
      </c>
      <c r="CG60" s="45" t="str">
        <f t="shared" si="44"/>
        <v/>
      </c>
      <c r="CI60" s="45" t="str">
        <f t="shared" si="45"/>
        <v/>
      </c>
      <c r="CK60" s="45" t="str">
        <f t="shared" si="46"/>
        <v/>
      </c>
      <c r="CM60" s="45" t="str">
        <f t="shared" si="47"/>
        <v/>
      </c>
      <c r="CO60" s="45" t="str">
        <f t="shared" si="48"/>
        <v/>
      </c>
      <c r="CQ60" s="45" t="str">
        <f t="shared" si="49"/>
        <v/>
      </c>
      <c r="CS60" s="45" t="str">
        <f t="shared" si="50"/>
        <v/>
      </c>
      <c r="CU60" s="45" t="str">
        <f t="shared" si="51"/>
        <v/>
      </c>
      <c r="CW60" s="45" t="str">
        <f t="shared" si="52"/>
        <v/>
      </c>
      <c r="CY60" s="45" t="str">
        <f t="shared" si="53"/>
        <v/>
      </c>
      <c r="DA60" s="45" t="str">
        <f t="shared" si="54"/>
        <v/>
      </c>
      <c r="DC60" s="45" t="str">
        <f t="shared" si="55"/>
        <v/>
      </c>
      <c r="DE60" s="45" t="str">
        <f t="shared" si="56"/>
        <v/>
      </c>
      <c r="DG60" s="45" t="str">
        <f t="shared" si="57"/>
        <v/>
      </c>
      <c r="DI60" s="45" t="str">
        <f t="shared" si="58"/>
        <v/>
      </c>
      <c r="DK60" s="45" t="str">
        <f t="shared" si="59"/>
        <v/>
      </c>
      <c r="DM60" s="45" t="str">
        <f t="shared" si="60"/>
        <v/>
      </c>
      <c r="DO60" s="45" t="str">
        <f t="shared" si="61"/>
        <v/>
      </c>
      <c r="DQ60" s="45" t="str">
        <f t="shared" si="62"/>
        <v/>
      </c>
      <c r="DS60" s="45" t="str">
        <f t="shared" si="63"/>
        <v/>
      </c>
      <c r="DU60" s="45" t="str">
        <f t="shared" si="64"/>
        <v/>
      </c>
      <c r="DW60" s="45" t="str">
        <f t="shared" si="65"/>
        <v/>
      </c>
      <c r="DY60" s="45" t="str">
        <f t="shared" si="66"/>
        <v/>
      </c>
      <c r="EA60" s="45" t="str">
        <f t="shared" si="67"/>
        <v/>
      </c>
      <c r="EC60" s="45" t="str">
        <f t="shared" si="68"/>
        <v/>
      </c>
      <c r="EE60" s="45" t="str">
        <f t="shared" si="69"/>
        <v/>
      </c>
      <c r="EG60" s="45" t="str">
        <f t="shared" si="70"/>
        <v/>
      </c>
      <c r="EI60" s="45" t="str">
        <f t="shared" si="71"/>
        <v/>
      </c>
      <c r="EK60" s="45" t="str">
        <f t="shared" si="72"/>
        <v/>
      </c>
      <c r="EM60" s="45" t="str">
        <f t="shared" si="73"/>
        <v/>
      </c>
      <c r="EO60" s="45" t="str">
        <f t="shared" si="74"/>
        <v/>
      </c>
      <c r="EQ60" s="45" t="str">
        <f t="shared" si="75"/>
        <v/>
      </c>
      <c r="ES60" s="45" t="str">
        <f t="shared" si="76"/>
        <v/>
      </c>
      <c r="EU60" s="45" t="str">
        <f t="shared" si="77"/>
        <v/>
      </c>
      <c r="EW60" s="45" t="str">
        <f t="shared" si="78"/>
        <v/>
      </c>
      <c r="EY60" s="45" t="str">
        <f t="shared" si="79"/>
        <v/>
      </c>
      <c r="FA60" s="45" t="str">
        <f t="shared" si="80"/>
        <v/>
      </c>
      <c r="FB60"/>
      <c r="FC60"/>
      <c r="FD60"/>
      <c r="FE60"/>
      <c r="FF60"/>
      <c r="FG60"/>
      <c r="FH60"/>
      <c r="FI60"/>
      <c r="FJ60"/>
      <c r="FK60"/>
      <c r="FL60"/>
      <c r="FM60" s="46" t="str">
        <f t="shared" si="81"/>
        <v/>
      </c>
      <c r="FN60" s="47" t="str">
        <f t="shared" si="82"/>
        <v/>
      </c>
      <c r="FO60" s="48" t="str">
        <f t="shared" si="83"/>
        <v/>
      </c>
      <c r="FP60" s="49" t="str">
        <f t="shared" si="119"/>
        <v/>
      </c>
      <c r="FQ60" s="49" t="str">
        <f t="shared" si="119"/>
        <v/>
      </c>
      <c r="FR60" s="49" t="str">
        <f t="shared" si="119"/>
        <v/>
      </c>
      <c r="FS60" s="49" t="str">
        <f t="shared" si="119"/>
        <v/>
      </c>
      <c r="FT60" s="49" t="str">
        <f t="shared" si="119"/>
        <v/>
      </c>
      <c r="FU60" s="49" t="str">
        <f t="shared" si="119"/>
        <v/>
      </c>
      <c r="FV60" s="49" t="str">
        <f t="shared" si="119"/>
        <v/>
      </c>
      <c r="FW60" s="49" t="str">
        <f t="shared" si="119"/>
        <v/>
      </c>
      <c r="FX60" s="49" t="str">
        <f t="shared" si="119"/>
        <v/>
      </c>
      <c r="FY60" s="49" t="str">
        <f t="shared" si="119"/>
        <v/>
      </c>
      <c r="FZ60" s="49" t="str">
        <f t="shared" si="120"/>
        <v/>
      </c>
      <c r="GA60" s="49" t="str">
        <f t="shared" si="120"/>
        <v/>
      </c>
      <c r="GB60" s="49" t="str">
        <f t="shared" si="120"/>
        <v/>
      </c>
      <c r="GC60" s="49" t="str">
        <f t="shared" si="120"/>
        <v/>
      </c>
      <c r="GD60" s="49" t="str">
        <f t="shared" si="120"/>
        <v/>
      </c>
      <c r="GE60" s="49" t="str">
        <f t="shared" si="120"/>
        <v/>
      </c>
      <c r="GF60" s="49" t="str">
        <f t="shared" si="120"/>
        <v/>
      </c>
      <c r="GG60" s="49" t="str">
        <f t="shared" si="120"/>
        <v/>
      </c>
      <c r="GH60" s="49" t="str">
        <f t="shared" si="120"/>
        <v/>
      </c>
      <c r="GI60" s="49" t="str">
        <f t="shared" si="120"/>
        <v/>
      </c>
      <c r="GJ60" s="49" t="str">
        <f t="shared" si="121"/>
        <v/>
      </c>
      <c r="GK60" s="49" t="str">
        <f t="shared" si="121"/>
        <v/>
      </c>
      <c r="GL60" s="49" t="str">
        <f t="shared" si="121"/>
        <v/>
      </c>
      <c r="GM60" s="49" t="str">
        <f t="shared" si="121"/>
        <v/>
      </c>
      <c r="GN60" s="49" t="str">
        <f t="shared" si="121"/>
        <v/>
      </c>
      <c r="GO60" s="49" t="str">
        <f t="shared" si="121"/>
        <v/>
      </c>
      <c r="GP60" s="49" t="str">
        <f t="shared" si="121"/>
        <v/>
      </c>
      <c r="GQ60" s="49" t="str">
        <f t="shared" si="121"/>
        <v/>
      </c>
      <c r="GR60" s="49" t="str">
        <f t="shared" si="121"/>
        <v/>
      </c>
      <c r="GS60" s="49" t="str">
        <f t="shared" si="121"/>
        <v/>
      </c>
      <c r="GT60" s="49" t="str">
        <f t="shared" si="122"/>
        <v/>
      </c>
      <c r="GU60" s="49" t="str">
        <f t="shared" si="122"/>
        <v/>
      </c>
      <c r="GV60" s="49" t="str">
        <f t="shared" si="122"/>
        <v/>
      </c>
      <c r="GW60" s="49" t="str">
        <f t="shared" si="122"/>
        <v/>
      </c>
      <c r="GX60" s="49" t="str">
        <f t="shared" si="122"/>
        <v/>
      </c>
      <c r="GY60" s="49" t="str">
        <f t="shared" si="122"/>
        <v/>
      </c>
      <c r="GZ60" s="49" t="str">
        <f t="shared" si="122"/>
        <v/>
      </c>
      <c r="HA60" s="49" t="str">
        <f t="shared" si="122"/>
        <v/>
      </c>
      <c r="HB60" s="49" t="str">
        <f t="shared" si="122"/>
        <v/>
      </c>
      <c r="HC60" s="49" t="str">
        <f t="shared" si="122"/>
        <v/>
      </c>
      <c r="HD60" s="49" t="str">
        <f t="shared" si="123"/>
        <v/>
      </c>
      <c r="HE60" s="49" t="str">
        <f t="shared" si="123"/>
        <v/>
      </c>
      <c r="HF60" s="49" t="str">
        <f t="shared" si="123"/>
        <v/>
      </c>
      <c r="HG60" s="49" t="str">
        <f t="shared" si="123"/>
        <v/>
      </c>
      <c r="HH60" s="49" t="str">
        <f t="shared" si="123"/>
        <v/>
      </c>
      <c r="HI60" s="49" t="str">
        <f t="shared" si="123"/>
        <v/>
      </c>
      <c r="HJ60" s="49" t="str">
        <f t="shared" si="123"/>
        <v/>
      </c>
      <c r="HK60" s="49" t="str">
        <f t="shared" si="123"/>
        <v/>
      </c>
      <c r="HL60" s="49" t="str">
        <f t="shared" si="123"/>
        <v/>
      </c>
      <c r="HM60" s="49" t="str">
        <f t="shared" si="123"/>
        <v/>
      </c>
      <c r="HN60" s="49" t="str">
        <f t="shared" si="124"/>
        <v/>
      </c>
      <c r="HO60" s="49" t="str">
        <f t="shared" si="124"/>
        <v/>
      </c>
      <c r="HP60" s="49" t="str">
        <f t="shared" si="124"/>
        <v/>
      </c>
      <c r="HQ60" s="49" t="str">
        <f t="shared" si="124"/>
        <v/>
      </c>
      <c r="HR60" s="49" t="str">
        <f t="shared" si="124"/>
        <v/>
      </c>
      <c r="HS60" s="49" t="str">
        <f t="shared" si="124"/>
        <v/>
      </c>
      <c r="HT60" s="49" t="str">
        <f t="shared" si="124"/>
        <v/>
      </c>
      <c r="HU60" s="49" t="str">
        <f t="shared" si="124"/>
        <v/>
      </c>
      <c r="HV60" s="49" t="str">
        <f t="shared" si="124"/>
        <v/>
      </c>
      <c r="HW60" s="49" t="str">
        <f t="shared" si="124"/>
        <v/>
      </c>
      <c r="HX60" s="49" t="str">
        <f t="shared" si="125"/>
        <v/>
      </c>
      <c r="HY60" s="49" t="str">
        <f t="shared" si="125"/>
        <v/>
      </c>
      <c r="HZ60" s="49" t="str">
        <f t="shared" si="125"/>
        <v/>
      </c>
      <c r="IA60" s="49" t="str">
        <f t="shared" si="125"/>
        <v/>
      </c>
      <c r="IB60" s="49" t="str">
        <f t="shared" si="125"/>
        <v/>
      </c>
      <c r="IC60" s="49" t="str">
        <f t="shared" si="125"/>
        <v/>
      </c>
      <c r="ID60" s="49" t="str">
        <f t="shared" si="125"/>
        <v/>
      </c>
      <c r="IE60" s="49" t="str">
        <f t="shared" si="125"/>
        <v/>
      </c>
      <c r="IF60" s="49" t="str">
        <f t="shared" si="125"/>
        <v/>
      </c>
      <c r="IG60" s="49" t="str">
        <f t="shared" si="125"/>
        <v/>
      </c>
      <c r="IH60" s="49" t="str">
        <f t="shared" si="125"/>
        <v/>
      </c>
      <c r="II60" s="49" t="str">
        <f t="shared" si="125"/>
        <v/>
      </c>
      <c r="IJ60" s="49" t="str">
        <f t="shared" si="125"/>
        <v/>
      </c>
      <c r="IK60" s="49" t="str">
        <f t="shared" si="125"/>
        <v/>
      </c>
      <c r="IL60" s="49" t="str">
        <f t="shared" si="125"/>
        <v/>
      </c>
      <c r="IM60"/>
      <c r="IN60"/>
      <c r="IO60"/>
      <c r="IP60"/>
      <c r="IQ60"/>
      <c r="IR60"/>
      <c r="IS60"/>
      <c r="IT60"/>
      <c r="IU60"/>
      <c r="IV60"/>
    </row>
    <row r="61" spans="1:256" s="50" customFormat="1" ht="16.2" thickBot="1" x14ac:dyDescent="0.35">
      <c r="A61" s="149" t="str">
        <f>IF($B61="","",IF(VLOOKUP($B61,'Skyttere registrering'!$AB$2:$AE$101,3,FALSE)=0,"",VLOOKUP($B61,'Skyttere registrering'!$AB$2:$AE$101,3,FALSE)))</f>
        <v/>
      </c>
      <c r="B61" s="144"/>
      <c r="C61" s="152" t="str">
        <f>IF($B61="","",IF(VLOOKUP($B61,'Skyttere registrering'!$AB$2:$AE$101,2,FALSE)=0,"",VLOOKUP($B61,'Skyttere registrering'!$AB$2:$AE$101,2,FALSE)))</f>
        <v/>
      </c>
      <c r="D61" s="149" t="str">
        <f>IF($B61="","",IF(VLOOKUP($B61,'Skyttere registrering'!$AB$2:$AE$101,4,FALSE)=0,"",VLOOKUP($B61,'Skyttere registrering'!$AB$2:$AE$101,4,FALSE)))</f>
        <v/>
      </c>
      <c r="E61" s="158" t="str">
        <f t="shared" si="3"/>
        <v/>
      </c>
      <c r="F61" s="149" t="str">
        <f t="shared" si="4"/>
        <v/>
      </c>
      <c r="G61" s="161" t="str">
        <f t="shared" si="5"/>
        <v/>
      </c>
      <c r="I61" s="45" t="str">
        <f t="shared" si="6"/>
        <v/>
      </c>
      <c r="K61" s="45" t="str">
        <f t="shared" si="7"/>
        <v/>
      </c>
      <c r="M61" s="45" t="str">
        <f t="shared" si="8"/>
        <v/>
      </c>
      <c r="O61" s="45" t="str">
        <f t="shared" si="9"/>
        <v/>
      </c>
      <c r="Q61" s="45" t="str">
        <f t="shared" si="10"/>
        <v/>
      </c>
      <c r="S61" s="45" t="str">
        <f t="shared" si="11"/>
        <v/>
      </c>
      <c r="U61" s="45" t="str">
        <f t="shared" si="12"/>
        <v/>
      </c>
      <c r="W61" s="45" t="str">
        <f t="shared" si="13"/>
        <v/>
      </c>
      <c r="Y61" s="45" t="str">
        <f t="shared" si="14"/>
        <v/>
      </c>
      <c r="AA61" s="45" t="str">
        <f t="shared" si="15"/>
        <v/>
      </c>
      <c r="AC61" s="45" t="str">
        <f t="shared" si="16"/>
        <v/>
      </c>
      <c r="AE61" s="45" t="str">
        <f t="shared" si="17"/>
        <v/>
      </c>
      <c r="AG61" s="45" t="str">
        <f t="shared" si="18"/>
        <v/>
      </c>
      <c r="AI61" s="45" t="str">
        <f t="shared" si="19"/>
        <v/>
      </c>
      <c r="AK61" s="45" t="str">
        <f t="shared" si="20"/>
        <v/>
      </c>
      <c r="AM61" s="45" t="str">
        <f t="shared" si="21"/>
        <v/>
      </c>
      <c r="AO61" s="45" t="str">
        <f t="shared" si="22"/>
        <v/>
      </c>
      <c r="AQ61" s="45" t="str">
        <f t="shared" si="23"/>
        <v/>
      </c>
      <c r="AS61" s="45" t="str">
        <f t="shared" si="24"/>
        <v/>
      </c>
      <c r="AU61" s="45" t="str">
        <f t="shared" si="25"/>
        <v/>
      </c>
      <c r="AW61" s="45" t="str">
        <f t="shared" si="26"/>
        <v/>
      </c>
      <c r="AY61" s="45" t="str">
        <f t="shared" si="27"/>
        <v/>
      </c>
      <c r="BA61" s="45" t="str">
        <f t="shared" si="28"/>
        <v/>
      </c>
      <c r="BC61" s="45" t="str">
        <f t="shared" si="29"/>
        <v/>
      </c>
      <c r="BE61" s="45" t="str">
        <f t="shared" si="30"/>
        <v/>
      </c>
      <c r="BG61" s="45" t="str">
        <f t="shared" si="31"/>
        <v/>
      </c>
      <c r="BI61" s="45" t="str">
        <f t="shared" si="32"/>
        <v/>
      </c>
      <c r="BK61" s="45" t="str">
        <f t="shared" si="33"/>
        <v/>
      </c>
      <c r="BM61" s="45" t="str">
        <f t="shared" si="34"/>
        <v/>
      </c>
      <c r="BO61" s="45" t="str">
        <f t="shared" si="35"/>
        <v/>
      </c>
      <c r="BQ61" s="45" t="str">
        <f t="shared" si="36"/>
        <v/>
      </c>
      <c r="BS61" s="45" t="str">
        <f t="shared" si="37"/>
        <v/>
      </c>
      <c r="BU61" s="45" t="str">
        <f t="shared" si="38"/>
        <v/>
      </c>
      <c r="BW61" s="45" t="str">
        <f t="shared" si="39"/>
        <v/>
      </c>
      <c r="BY61" s="45" t="str">
        <f t="shared" si="40"/>
        <v/>
      </c>
      <c r="CA61" s="45" t="str">
        <f t="shared" si="41"/>
        <v/>
      </c>
      <c r="CC61" s="45" t="str">
        <f t="shared" si="42"/>
        <v/>
      </c>
      <c r="CE61" s="45" t="str">
        <f t="shared" si="43"/>
        <v/>
      </c>
      <c r="CG61" s="45" t="str">
        <f t="shared" si="44"/>
        <v/>
      </c>
      <c r="CI61" s="45" t="str">
        <f t="shared" si="45"/>
        <v/>
      </c>
      <c r="CK61" s="45" t="str">
        <f t="shared" si="46"/>
        <v/>
      </c>
      <c r="CM61" s="45" t="str">
        <f t="shared" si="47"/>
        <v/>
      </c>
      <c r="CO61" s="45" t="str">
        <f t="shared" si="48"/>
        <v/>
      </c>
      <c r="CQ61" s="45" t="str">
        <f t="shared" si="49"/>
        <v/>
      </c>
      <c r="CS61" s="45" t="str">
        <f t="shared" si="50"/>
        <v/>
      </c>
      <c r="CU61" s="45" t="str">
        <f t="shared" si="51"/>
        <v/>
      </c>
      <c r="CW61" s="45" t="str">
        <f t="shared" si="52"/>
        <v/>
      </c>
      <c r="CY61" s="45" t="str">
        <f t="shared" si="53"/>
        <v/>
      </c>
      <c r="DA61" s="45" t="str">
        <f t="shared" si="54"/>
        <v/>
      </c>
      <c r="DC61" s="45" t="str">
        <f t="shared" si="55"/>
        <v/>
      </c>
      <c r="DE61" s="45" t="str">
        <f t="shared" si="56"/>
        <v/>
      </c>
      <c r="DG61" s="45" t="str">
        <f t="shared" si="57"/>
        <v/>
      </c>
      <c r="DI61" s="45" t="str">
        <f t="shared" si="58"/>
        <v/>
      </c>
      <c r="DK61" s="45" t="str">
        <f t="shared" si="59"/>
        <v/>
      </c>
      <c r="DM61" s="45" t="str">
        <f t="shared" si="60"/>
        <v/>
      </c>
      <c r="DO61" s="45" t="str">
        <f t="shared" si="61"/>
        <v/>
      </c>
      <c r="DQ61" s="45" t="str">
        <f t="shared" si="62"/>
        <v/>
      </c>
      <c r="DS61" s="45" t="str">
        <f t="shared" si="63"/>
        <v/>
      </c>
      <c r="DU61" s="45" t="str">
        <f t="shared" si="64"/>
        <v/>
      </c>
      <c r="DW61" s="45" t="str">
        <f t="shared" si="65"/>
        <v/>
      </c>
      <c r="DY61" s="45" t="str">
        <f t="shared" si="66"/>
        <v/>
      </c>
      <c r="EA61" s="45" t="str">
        <f t="shared" si="67"/>
        <v/>
      </c>
      <c r="EC61" s="45" t="str">
        <f t="shared" si="68"/>
        <v/>
      </c>
      <c r="EE61" s="45" t="str">
        <f t="shared" si="69"/>
        <v/>
      </c>
      <c r="EG61" s="45" t="str">
        <f t="shared" si="70"/>
        <v/>
      </c>
      <c r="EI61" s="45" t="str">
        <f t="shared" si="71"/>
        <v/>
      </c>
      <c r="EK61" s="45" t="str">
        <f t="shared" si="72"/>
        <v/>
      </c>
      <c r="EM61" s="45" t="str">
        <f t="shared" si="73"/>
        <v/>
      </c>
      <c r="EO61" s="45" t="str">
        <f t="shared" si="74"/>
        <v/>
      </c>
      <c r="EQ61" s="45" t="str">
        <f t="shared" si="75"/>
        <v/>
      </c>
      <c r="ES61" s="45" t="str">
        <f t="shared" si="76"/>
        <v/>
      </c>
      <c r="EU61" s="45" t="str">
        <f t="shared" si="77"/>
        <v/>
      </c>
      <c r="EW61" s="45" t="str">
        <f t="shared" si="78"/>
        <v/>
      </c>
      <c r="EY61" s="45" t="str">
        <f t="shared" si="79"/>
        <v/>
      </c>
      <c r="FA61" s="45" t="str">
        <f t="shared" si="80"/>
        <v/>
      </c>
      <c r="FB61"/>
      <c r="FC61"/>
      <c r="FD61"/>
      <c r="FE61"/>
      <c r="FF61"/>
      <c r="FG61"/>
      <c r="FH61"/>
      <c r="FI61"/>
      <c r="FJ61"/>
      <c r="FK61"/>
      <c r="FL61"/>
      <c r="FM61" s="46" t="str">
        <f t="shared" si="81"/>
        <v/>
      </c>
      <c r="FN61" s="47" t="str">
        <f t="shared" si="82"/>
        <v/>
      </c>
      <c r="FO61" s="48" t="str">
        <f t="shared" si="83"/>
        <v/>
      </c>
      <c r="FP61" s="49" t="str">
        <f t="shared" si="119"/>
        <v/>
      </c>
      <c r="FQ61" s="49" t="str">
        <f t="shared" si="119"/>
        <v/>
      </c>
      <c r="FR61" s="49" t="str">
        <f t="shared" si="119"/>
        <v/>
      </c>
      <c r="FS61" s="49" t="str">
        <f t="shared" si="119"/>
        <v/>
      </c>
      <c r="FT61" s="49" t="str">
        <f t="shared" si="119"/>
        <v/>
      </c>
      <c r="FU61" s="49" t="str">
        <f t="shared" si="119"/>
        <v/>
      </c>
      <c r="FV61" s="49" t="str">
        <f t="shared" si="119"/>
        <v/>
      </c>
      <c r="FW61" s="49" t="str">
        <f t="shared" si="119"/>
        <v/>
      </c>
      <c r="FX61" s="49" t="str">
        <f t="shared" si="119"/>
        <v/>
      </c>
      <c r="FY61" s="49" t="str">
        <f t="shared" si="119"/>
        <v/>
      </c>
      <c r="FZ61" s="49" t="str">
        <f t="shared" si="120"/>
        <v/>
      </c>
      <c r="GA61" s="49" t="str">
        <f t="shared" si="120"/>
        <v/>
      </c>
      <c r="GB61" s="49" t="str">
        <f t="shared" si="120"/>
        <v/>
      </c>
      <c r="GC61" s="49" t="str">
        <f t="shared" si="120"/>
        <v/>
      </c>
      <c r="GD61" s="49" t="str">
        <f t="shared" si="120"/>
        <v/>
      </c>
      <c r="GE61" s="49" t="str">
        <f t="shared" si="120"/>
        <v/>
      </c>
      <c r="GF61" s="49" t="str">
        <f t="shared" si="120"/>
        <v/>
      </c>
      <c r="GG61" s="49" t="str">
        <f t="shared" si="120"/>
        <v/>
      </c>
      <c r="GH61" s="49" t="str">
        <f t="shared" si="120"/>
        <v/>
      </c>
      <c r="GI61" s="49" t="str">
        <f t="shared" si="120"/>
        <v/>
      </c>
      <c r="GJ61" s="49" t="str">
        <f t="shared" si="121"/>
        <v/>
      </c>
      <c r="GK61" s="49" t="str">
        <f t="shared" si="121"/>
        <v/>
      </c>
      <c r="GL61" s="49" t="str">
        <f t="shared" si="121"/>
        <v/>
      </c>
      <c r="GM61" s="49" t="str">
        <f t="shared" si="121"/>
        <v/>
      </c>
      <c r="GN61" s="49" t="str">
        <f t="shared" si="121"/>
        <v/>
      </c>
      <c r="GO61" s="49" t="str">
        <f t="shared" si="121"/>
        <v/>
      </c>
      <c r="GP61" s="49" t="str">
        <f t="shared" si="121"/>
        <v/>
      </c>
      <c r="GQ61" s="49" t="str">
        <f t="shared" si="121"/>
        <v/>
      </c>
      <c r="GR61" s="49" t="str">
        <f t="shared" si="121"/>
        <v/>
      </c>
      <c r="GS61" s="49" t="str">
        <f t="shared" si="121"/>
        <v/>
      </c>
      <c r="GT61" s="49" t="str">
        <f t="shared" si="122"/>
        <v/>
      </c>
      <c r="GU61" s="49" t="str">
        <f t="shared" si="122"/>
        <v/>
      </c>
      <c r="GV61" s="49" t="str">
        <f t="shared" si="122"/>
        <v/>
      </c>
      <c r="GW61" s="49" t="str">
        <f t="shared" si="122"/>
        <v/>
      </c>
      <c r="GX61" s="49" t="str">
        <f t="shared" si="122"/>
        <v/>
      </c>
      <c r="GY61" s="49" t="str">
        <f t="shared" si="122"/>
        <v/>
      </c>
      <c r="GZ61" s="49" t="str">
        <f t="shared" si="122"/>
        <v/>
      </c>
      <c r="HA61" s="49" t="str">
        <f t="shared" si="122"/>
        <v/>
      </c>
      <c r="HB61" s="49" t="str">
        <f t="shared" si="122"/>
        <v/>
      </c>
      <c r="HC61" s="49" t="str">
        <f t="shared" si="122"/>
        <v/>
      </c>
      <c r="HD61" s="49" t="str">
        <f t="shared" si="123"/>
        <v/>
      </c>
      <c r="HE61" s="49" t="str">
        <f t="shared" si="123"/>
        <v/>
      </c>
      <c r="HF61" s="49" t="str">
        <f t="shared" si="123"/>
        <v/>
      </c>
      <c r="HG61" s="49" t="str">
        <f t="shared" si="123"/>
        <v/>
      </c>
      <c r="HH61" s="49" t="str">
        <f t="shared" si="123"/>
        <v/>
      </c>
      <c r="HI61" s="49" t="str">
        <f t="shared" si="123"/>
        <v/>
      </c>
      <c r="HJ61" s="49" t="str">
        <f t="shared" si="123"/>
        <v/>
      </c>
      <c r="HK61" s="49" t="str">
        <f t="shared" si="123"/>
        <v/>
      </c>
      <c r="HL61" s="49" t="str">
        <f t="shared" si="123"/>
        <v/>
      </c>
      <c r="HM61" s="49" t="str">
        <f t="shared" si="123"/>
        <v/>
      </c>
      <c r="HN61" s="49" t="str">
        <f t="shared" si="124"/>
        <v/>
      </c>
      <c r="HO61" s="49" t="str">
        <f t="shared" si="124"/>
        <v/>
      </c>
      <c r="HP61" s="49" t="str">
        <f t="shared" si="124"/>
        <v/>
      </c>
      <c r="HQ61" s="49" t="str">
        <f t="shared" si="124"/>
        <v/>
      </c>
      <c r="HR61" s="49" t="str">
        <f t="shared" si="124"/>
        <v/>
      </c>
      <c r="HS61" s="49" t="str">
        <f t="shared" si="124"/>
        <v/>
      </c>
      <c r="HT61" s="49" t="str">
        <f t="shared" si="124"/>
        <v/>
      </c>
      <c r="HU61" s="49" t="str">
        <f t="shared" si="124"/>
        <v/>
      </c>
      <c r="HV61" s="49" t="str">
        <f t="shared" si="124"/>
        <v/>
      </c>
      <c r="HW61" s="49" t="str">
        <f t="shared" si="124"/>
        <v/>
      </c>
      <c r="HX61" s="49" t="str">
        <f t="shared" si="125"/>
        <v/>
      </c>
      <c r="HY61" s="49" t="str">
        <f t="shared" si="125"/>
        <v/>
      </c>
      <c r="HZ61" s="49" t="str">
        <f t="shared" si="125"/>
        <v/>
      </c>
      <c r="IA61" s="49" t="str">
        <f t="shared" si="125"/>
        <v/>
      </c>
      <c r="IB61" s="49" t="str">
        <f t="shared" si="125"/>
        <v/>
      </c>
      <c r="IC61" s="49" t="str">
        <f t="shared" si="125"/>
        <v/>
      </c>
      <c r="ID61" s="49" t="str">
        <f t="shared" si="125"/>
        <v/>
      </c>
      <c r="IE61" s="49" t="str">
        <f t="shared" si="125"/>
        <v/>
      </c>
      <c r="IF61" s="49" t="str">
        <f t="shared" si="125"/>
        <v/>
      </c>
      <c r="IG61" s="49" t="str">
        <f t="shared" si="125"/>
        <v/>
      </c>
      <c r="IH61" s="49" t="str">
        <f t="shared" si="125"/>
        <v/>
      </c>
      <c r="II61" s="49" t="str">
        <f t="shared" si="125"/>
        <v/>
      </c>
      <c r="IJ61" s="49" t="str">
        <f t="shared" si="125"/>
        <v/>
      </c>
      <c r="IK61" s="49" t="str">
        <f t="shared" si="125"/>
        <v/>
      </c>
      <c r="IL61" s="49" t="str">
        <f t="shared" si="125"/>
        <v/>
      </c>
      <c r="IM61"/>
      <c r="IN61"/>
      <c r="IO61"/>
      <c r="IP61"/>
      <c r="IQ61"/>
      <c r="IR61"/>
      <c r="IS61"/>
      <c r="IT61"/>
      <c r="IU61"/>
      <c r="IV61"/>
    </row>
    <row r="62" spans="1:256" s="50" customFormat="1" ht="16.2" thickBot="1" x14ac:dyDescent="0.35">
      <c r="A62" s="149" t="str">
        <f>IF($B62="","",IF(VLOOKUP($B62,'Skyttere registrering'!$AB$2:$AE$101,3,FALSE)=0,"",VLOOKUP($B62,'Skyttere registrering'!$AB$2:$AE$101,3,FALSE)))</f>
        <v/>
      </c>
      <c r="B62" s="144"/>
      <c r="C62" s="152" t="str">
        <f>IF($B62="","",IF(VLOOKUP($B62,'Skyttere registrering'!$AB$2:$AE$101,2,FALSE)=0,"",VLOOKUP($B62,'Skyttere registrering'!$AB$2:$AE$101,2,FALSE)))</f>
        <v/>
      </c>
      <c r="D62" s="149" t="str">
        <f>IF($B62="","",IF(VLOOKUP($B62,'Skyttere registrering'!$AB$2:$AE$101,4,FALSE)=0,"",VLOOKUP($B62,'Skyttere registrering'!$AB$2:$AE$101,4,FALSE)))</f>
        <v/>
      </c>
      <c r="E62" s="158" t="str">
        <f t="shared" si="3"/>
        <v/>
      </c>
      <c r="F62" s="149" t="str">
        <f t="shared" si="4"/>
        <v/>
      </c>
      <c r="G62" s="161" t="str">
        <f t="shared" si="5"/>
        <v/>
      </c>
      <c r="I62" s="45" t="str">
        <f t="shared" si="6"/>
        <v/>
      </c>
      <c r="K62" s="45" t="str">
        <f t="shared" si="7"/>
        <v/>
      </c>
      <c r="M62" s="45" t="str">
        <f t="shared" si="8"/>
        <v/>
      </c>
      <c r="O62" s="45" t="str">
        <f t="shared" si="9"/>
        <v/>
      </c>
      <c r="Q62" s="45" t="str">
        <f t="shared" si="10"/>
        <v/>
      </c>
      <c r="S62" s="45" t="str">
        <f t="shared" si="11"/>
        <v/>
      </c>
      <c r="U62" s="45" t="str">
        <f t="shared" si="12"/>
        <v/>
      </c>
      <c r="W62" s="45" t="str">
        <f t="shared" si="13"/>
        <v/>
      </c>
      <c r="Y62" s="45" t="str">
        <f t="shared" si="14"/>
        <v/>
      </c>
      <c r="AA62" s="45" t="str">
        <f t="shared" si="15"/>
        <v/>
      </c>
      <c r="AC62" s="45" t="str">
        <f t="shared" si="16"/>
        <v/>
      </c>
      <c r="AE62" s="45" t="str">
        <f t="shared" si="17"/>
        <v/>
      </c>
      <c r="AG62" s="45" t="str">
        <f t="shared" si="18"/>
        <v/>
      </c>
      <c r="AI62" s="45" t="str">
        <f t="shared" si="19"/>
        <v/>
      </c>
      <c r="AK62" s="45" t="str">
        <f t="shared" si="20"/>
        <v/>
      </c>
      <c r="AM62" s="45" t="str">
        <f t="shared" si="21"/>
        <v/>
      </c>
      <c r="AO62" s="45" t="str">
        <f t="shared" si="22"/>
        <v/>
      </c>
      <c r="AQ62" s="45" t="str">
        <f t="shared" si="23"/>
        <v/>
      </c>
      <c r="AS62" s="45" t="str">
        <f t="shared" si="24"/>
        <v/>
      </c>
      <c r="AU62" s="45" t="str">
        <f t="shared" si="25"/>
        <v/>
      </c>
      <c r="AW62" s="45" t="str">
        <f t="shared" si="26"/>
        <v/>
      </c>
      <c r="AY62" s="45" t="str">
        <f t="shared" si="27"/>
        <v/>
      </c>
      <c r="BA62" s="45" t="str">
        <f t="shared" si="28"/>
        <v/>
      </c>
      <c r="BC62" s="45" t="str">
        <f t="shared" si="29"/>
        <v/>
      </c>
      <c r="BE62" s="45" t="str">
        <f t="shared" si="30"/>
        <v/>
      </c>
      <c r="BG62" s="45" t="str">
        <f t="shared" si="31"/>
        <v/>
      </c>
      <c r="BI62" s="45" t="str">
        <f t="shared" si="32"/>
        <v/>
      </c>
      <c r="BK62" s="45" t="str">
        <f t="shared" si="33"/>
        <v/>
      </c>
      <c r="BM62" s="45" t="str">
        <f t="shared" si="34"/>
        <v/>
      </c>
      <c r="BO62" s="45" t="str">
        <f t="shared" si="35"/>
        <v/>
      </c>
      <c r="BQ62" s="45" t="str">
        <f t="shared" si="36"/>
        <v/>
      </c>
      <c r="BS62" s="45" t="str">
        <f t="shared" si="37"/>
        <v/>
      </c>
      <c r="BU62" s="45" t="str">
        <f t="shared" si="38"/>
        <v/>
      </c>
      <c r="BW62" s="45" t="str">
        <f t="shared" si="39"/>
        <v/>
      </c>
      <c r="BY62" s="45" t="str">
        <f t="shared" si="40"/>
        <v/>
      </c>
      <c r="CA62" s="45" t="str">
        <f t="shared" si="41"/>
        <v/>
      </c>
      <c r="CC62" s="45" t="str">
        <f t="shared" si="42"/>
        <v/>
      </c>
      <c r="CE62" s="45" t="str">
        <f t="shared" si="43"/>
        <v/>
      </c>
      <c r="CG62" s="45" t="str">
        <f t="shared" si="44"/>
        <v/>
      </c>
      <c r="CI62" s="45" t="str">
        <f t="shared" si="45"/>
        <v/>
      </c>
      <c r="CK62" s="45" t="str">
        <f t="shared" si="46"/>
        <v/>
      </c>
      <c r="CM62" s="45" t="str">
        <f t="shared" si="47"/>
        <v/>
      </c>
      <c r="CO62" s="45" t="str">
        <f t="shared" si="48"/>
        <v/>
      </c>
      <c r="CQ62" s="45" t="str">
        <f t="shared" si="49"/>
        <v/>
      </c>
      <c r="CS62" s="45" t="str">
        <f t="shared" si="50"/>
        <v/>
      </c>
      <c r="CU62" s="45" t="str">
        <f t="shared" si="51"/>
        <v/>
      </c>
      <c r="CW62" s="45" t="str">
        <f t="shared" si="52"/>
        <v/>
      </c>
      <c r="CY62" s="45" t="str">
        <f t="shared" si="53"/>
        <v/>
      </c>
      <c r="DA62" s="45" t="str">
        <f t="shared" si="54"/>
        <v/>
      </c>
      <c r="DC62" s="45" t="str">
        <f t="shared" si="55"/>
        <v/>
      </c>
      <c r="DE62" s="45" t="str">
        <f t="shared" si="56"/>
        <v/>
      </c>
      <c r="DG62" s="45" t="str">
        <f t="shared" si="57"/>
        <v/>
      </c>
      <c r="DI62" s="45" t="str">
        <f t="shared" si="58"/>
        <v/>
      </c>
      <c r="DK62" s="45" t="str">
        <f t="shared" si="59"/>
        <v/>
      </c>
      <c r="DM62" s="45" t="str">
        <f t="shared" si="60"/>
        <v/>
      </c>
      <c r="DO62" s="45" t="str">
        <f t="shared" si="61"/>
        <v/>
      </c>
      <c r="DQ62" s="45" t="str">
        <f t="shared" si="62"/>
        <v/>
      </c>
      <c r="DS62" s="45" t="str">
        <f t="shared" si="63"/>
        <v/>
      </c>
      <c r="DU62" s="45" t="str">
        <f t="shared" si="64"/>
        <v/>
      </c>
      <c r="DW62" s="45" t="str">
        <f t="shared" si="65"/>
        <v/>
      </c>
      <c r="DY62" s="45" t="str">
        <f t="shared" si="66"/>
        <v/>
      </c>
      <c r="EA62" s="45" t="str">
        <f t="shared" si="67"/>
        <v/>
      </c>
      <c r="EC62" s="45" t="str">
        <f t="shared" si="68"/>
        <v/>
      </c>
      <c r="EE62" s="45" t="str">
        <f t="shared" si="69"/>
        <v/>
      </c>
      <c r="EG62" s="45" t="str">
        <f t="shared" si="70"/>
        <v/>
      </c>
      <c r="EI62" s="45" t="str">
        <f t="shared" si="71"/>
        <v/>
      </c>
      <c r="EK62" s="45" t="str">
        <f t="shared" si="72"/>
        <v/>
      </c>
      <c r="EM62" s="45" t="str">
        <f t="shared" si="73"/>
        <v/>
      </c>
      <c r="EO62" s="45" t="str">
        <f t="shared" si="74"/>
        <v/>
      </c>
      <c r="EQ62" s="45" t="str">
        <f t="shared" si="75"/>
        <v/>
      </c>
      <c r="ES62" s="45" t="str">
        <f t="shared" si="76"/>
        <v/>
      </c>
      <c r="EU62" s="45" t="str">
        <f t="shared" si="77"/>
        <v/>
      </c>
      <c r="EW62" s="45" t="str">
        <f t="shared" si="78"/>
        <v/>
      </c>
      <c r="EY62" s="45" t="str">
        <f t="shared" si="79"/>
        <v/>
      </c>
      <c r="FA62" s="45" t="str">
        <f t="shared" si="80"/>
        <v/>
      </c>
      <c r="FB62"/>
      <c r="FC62"/>
      <c r="FD62"/>
      <c r="FE62"/>
      <c r="FF62"/>
      <c r="FG62"/>
      <c r="FH62"/>
      <c r="FI62"/>
      <c r="FJ62"/>
      <c r="FK62"/>
      <c r="FL62"/>
      <c r="FM62" s="46" t="str">
        <f t="shared" si="81"/>
        <v/>
      </c>
      <c r="FN62" s="47" t="str">
        <f t="shared" si="82"/>
        <v/>
      </c>
      <c r="FO62" s="48" t="str">
        <f t="shared" si="83"/>
        <v/>
      </c>
      <c r="FP62" s="49" t="str">
        <f t="shared" si="119"/>
        <v/>
      </c>
      <c r="FQ62" s="49" t="str">
        <f t="shared" si="119"/>
        <v/>
      </c>
      <c r="FR62" s="49" t="str">
        <f t="shared" si="119"/>
        <v/>
      </c>
      <c r="FS62" s="49" t="str">
        <f t="shared" si="119"/>
        <v/>
      </c>
      <c r="FT62" s="49" t="str">
        <f t="shared" si="119"/>
        <v/>
      </c>
      <c r="FU62" s="49" t="str">
        <f t="shared" si="119"/>
        <v/>
      </c>
      <c r="FV62" s="49" t="str">
        <f t="shared" si="119"/>
        <v/>
      </c>
      <c r="FW62" s="49" t="str">
        <f t="shared" si="119"/>
        <v/>
      </c>
      <c r="FX62" s="49" t="str">
        <f t="shared" si="119"/>
        <v/>
      </c>
      <c r="FY62" s="49" t="str">
        <f t="shared" si="119"/>
        <v/>
      </c>
      <c r="FZ62" s="49" t="str">
        <f t="shared" si="120"/>
        <v/>
      </c>
      <c r="GA62" s="49" t="str">
        <f t="shared" si="120"/>
        <v/>
      </c>
      <c r="GB62" s="49" t="str">
        <f t="shared" si="120"/>
        <v/>
      </c>
      <c r="GC62" s="49" t="str">
        <f t="shared" si="120"/>
        <v/>
      </c>
      <c r="GD62" s="49" t="str">
        <f t="shared" si="120"/>
        <v/>
      </c>
      <c r="GE62" s="49" t="str">
        <f t="shared" si="120"/>
        <v/>
      </c>
      <c r="GF62" s="49" t="str">
        <f t="shared" si="120"/>
        <v/>
      </c>
      <c r="GG62" s="49" t="str">
        <f t="shared" si="120"/>
        <v/>
      </c>
      <c r="GH62" s="49" t="str">
        <f t="shared" si="120"/>
        <v/>
      </c>
      <c r="GI62" s="49" t="str">
        <f t="shared" si="120"/>
        <v/>
      </c>
      <c r="GJ62" s="49" t="str">
        <f t="shared" si="121"/>
        <v/>
      </c>
      <c r="GK62" s="49" t="str">
        <f t="shared" si="121"/>
        <v/>
      </c>
      <c r="GL62" s="49" t="str">
        <f t="shared" si="121"/>
        <v/>
      </c>
      <c r="GM62" s="49" t="str">
        <f t="shared" si="121"/>
        <v/>
      </c>
      <c r="GN62" s="49" t="str">
        <f t="shared" si="121"/>
        <v/>
      </c>
      <c r="GO62" s="49" t="str">
        <f t="shared" si="121"/>
        <v/>
      </c>
      <c r="GP62" s="49" t="str">
        <f t="shared" si="121"/>
        <v/>
      </c>
      <c r="GQ62" s="49" t="str">
        <f t="shared" si="121"/>
        <v/>
      </c>
      <c r="GR62" s="49" t="str">
        <f t="shared" si="121"/>
        <v/>
      </c>
      <c r="GS62" s="49" t="str">
        <f t="shared" si="121"/>
        <v/>
      </c>
      <c r="GT62" s="49" t="str">
        <f t="shared" si="122"/>
        <v/>
      </c>
      <c r="GU62" s="49" t="str">
        <f t="shared" si="122"/>
        <v/>
      </c>
      <c r="GV62" s="49" t="str">
        <f t="shared" si="122"/>
        <v/>
      </c>
      <c r="GW62" s="49" t="str">
        <f t="shared" si="122"/>
        <v/>
      </c>
      <c r="GX62" s="49" t="str">
        <f t="shared" si="122"/>
        <v/>
      </c>
      <c r="GY62" s="49" t="str">
        <f t="shared" si="122"/>
        <v/>
      </c>
      <c r="GZ62" s="49" t="str">
        <f t="shared" si="122"/>
        <v/>
      </c>
      <c r="HA62" s="49" t="str">
        <f t="shared" si="122"/>
        <v/>
      </c>
      <c r="HB62" s="49" t="str">
        <f t="shared" si="122"/>
        <v/>
      </c>
      <c r="HC62" s="49" t="str">
        <f t="shared" si="122"/>
        <v/>
      </c>
      <c r="HD62" s="49" t="str">
        <f t="shared" si="123"/>
        <v/>
      </c>
      <c r="HE62" s="49" t="str">
        <f t="shared" si="123"/>
        <v/>
      </c>
      <c r="HF62" s="49" t="str">
        <f t="shared" si="123"/>
        <v/>
      </c>
      <c r="HG62" s="49" t="str">
        <f t="shared" si="123"/>
        <v/>
      </c>
      <c r="HH62" s="49" t="str">
        <f t="shared" si="123"/>
        <v/>
      </c>
      <c r="HI62" s="49" t="str">
        <f t="shared" si="123"/>
        <v/>
      </c>
      <c r="HJ62" s="49" t="str">
        <f t="shared" si="123"/>
        <v/>
      </c>
      <c r="HK62" s="49" t="str">
        <f t="shared" si="123"/>
        <v/>
      </c>
      <c r="HL62" s="49" t="str">
        <f t="shared" si="123"/>
        <v/>
      </c>
      <c r="HM62" s="49" t="str">
        <f t="shared" si="123"/>
        <v/>
      </c>
      <c r="HN62" s="49" t="str">
        <f t="shared" si="124"/>
        <v/>
      </c>
      <c r="HO62" s="49" t="str">
        <f t="shared" si="124"/>
        <v/>
      </c>
      <c r="HP62" s="49" t="str">
        <f t="shared" si="124"/>
        <v/>
      </c>
      <c r="HQ62" s="49" t="str">
        <f t="shared" si="124"/>
        <v/>
      </c>
      <c r="HR62" s="49" t="str">
        <f t="shared" si="124"/>
        <v/>
      </c>
      <c r="HS62" s="49" t="str">
        <f t="shared" si="124"/>
        <v/>
      </c>
      <c r="HT62" s="49" t="str">
        <f t="shared" si="124"/>
        <v/>
      </c>
      <c r="HU62" s="49" t="str">
        <f t="shared" si="124"/>
        <v/>
      </c>
      <c r="HV62" s="49" t="str">
        <f t="shared" si="124"/>
        <v/>
      </c>
      <c r="HW62" s="49" t="str">
        <f t="shared" si="124"/>
        <v/>
      </c>
      <c r="HX62" s="49" t="str">
        <f t="shared" si="125"/>
        <v/>
      </c>
      <c r="HY62" s="49" t="str">
        <f t="shared" si="125"/>
        <v/>
      </c>
      <c r="HZ62" s="49" t="str">
        <f t="shared" si="125"/>
        <v/>
      </c>
      <c r="IA62" s="49" t="str">
        <f t="shared" si="125"/>
        <v/>
      </c>
      <c r="IB62" s="49" t="str">
        <f t="shared" si="125"/>
        <v/>
      </c>
      <c r="IC62" s="49" t="str">
        <f t="shared" si="125"/>
        <v/>
      </c>
      <c r="ID62" s="49" t="str">
        <f t="shared" si="125"/>
        <v/>
      </c>
      <c r="IE62" s="49" t="str">
        <f t="shared" si="125"/>
        <v/>
      </c>
      <c r="IF62" s="49" t="str">
        <f t="shared" si="125"/>
        <v/>
      </c>
      <c r="IG62" s="49" t="str">
        <f t="shared" si="125"/>
        <v/>
      </c>
      <c r="IH62" s="49" t="str">
        <f t="shared" si="125"/>
        <v/>
      </c>
      <c r="II62" s="49" t="str">
        <f t="shared" si="125"/>
        <v/>
      </c>
      <c r="IJ62" s="49" t="str">
        <f t="shared" si="125"/>
        <v/>
      </c>
      <c r="IK62" s="49" t="str">
        <f t="shared" si="125"/>
        <v/>
      </c>
      <c r="IL62" s="49" t="str">
        <f t="shared" si="125"/>
        <v/>
      </c>
      <c r="IM62"/>
      <c r="IN62"/>
      <c r="IO62"/>
      <c r="IP62"/>
      <c r="IQ62"/>
      <c r="IR62"/>
      <c r="IS62"/>
      <c r="IT62"/>
      <c r="IU62"/>
      <c r="IV62"/>
    </row>
    <row r="63" spans="1:256" s="50" customFormat="1" ht="16.2" thickBot="1" x14ac:dyDescent="0.35">
      <c r="A63" s="149" t="str">
        <f>IF($B63="","",IF(VLOOKUP($B63,'Skyttere registrering'!$AB$2:$AE$101,3,FALSE)=0,"",VLOOKUP($B63,'Skyttere registrering'!$AB$2:$AE$101,3,FALSE)))</f>
        <v/>
      </c>
      <c r="B63" s="144"/>
      <c r="C63" s="152" t="str">
        <f>IF($B63="","",IF(VLOOKUP($B63,'Skyttere registrering'!$AB$2:$AE$101,2,FALSE)=0,"",VLOOKUP($B63,'Skyttere registrering'!$AB$2:$AE$101,2,FALSE)))</f>
        <v/>
      </c>
      <c r="D63" s="149" t="str">
        <f>IF($B63="","",IF(VLOOKUP($B63,'Skyttere registrering'!$AB$2:$AE$101,4,FALSE)=0,"",VLOOKUP($B63,'Skyttere registrering'!$AB$2:$AE$101,4,FALSE)))</f>
        <v/>
      </c>
      <c r="E63" s="158" t="str">
        <f t="shared" si="3"/>
        <v/>
      </c>
      <c r="F63" s="149" t="str">
        <f t="shared" si="4"/>
        <v/>
      </c>
      <c r="G63" s="161" t="str">
        <f t="shared" si="5"/>
        <v/>
      </c>
      <c r="I63" s="45" t="str">
        <f t="shared" si="6"/>
        <v/>
      </c>
      <c r="K63" s="45" t="str">
        <f t="shared" si="7"/>
        <v/>
      </c>
      <c r="M63" s="45" t="str">
        <f t="shared" si="8"/>
        <v/>
      </c>
      <c r="O63" s="45" t="str">
        <f t="shared" si="9"/>
        <v/>
      </c>
      <c r="Q63" s="45" t="str">
        <f t="shared" si="10"/>
        <v/>
      </c>
      <c r="S63" s="45" t="str">
        <f t="shared" si="11"/>
        <v/>
      </c>
      <c r="U63" s="45" t="str">
        <f t="shared" si="12"/>
        <v/>
      </c>
      <c r="W63" s="45" t="str">
        <f t="shared" si="13"/>
        <v/>
      </c>
      <c r="Y63" s="45" t="str">
        <f t="shared" si="14"/>
        <v/>
      </c>
      <c r="AA63" s="45" t="str">
        <f t="shared" si="15"/>
        <v/>
      </c>
      <c r="AC63" s="45" t="str">
        <f t="shared" si="16"/>
        <v/>
      </c>
      <c r="AE63" s="45" t="str">
        <f t="shared" si="17"/>
        <v/>
      </c>
      <c r="AG63" s="45" t="str">
        <f t="shared" si="18"/>
        <v/>
      </c>
      <c r="AI63" s="45" t="str">
        <f t="shared" si="19"/>
        <v/>
      </c>
      <c r="AK63" s="45" t="str">
        <f t="shared" si="20"/>
        <v/>
      </c>
      <c r="AM63" s="45" t="str">
        <f t="shared" si="21"/>
        <v/>
      </c>
      <c r="AO63" s="45" t="str">
        <f t="shared" si="22"/>
        <v/>
      </c>
      <c r="AQ63" s="45" t="str">
        <f t="shared" si="23"/>
        <v/>
      </c>
      <c r="AS63" s="45" t="str">
        <f t="shared" si="24"/>
        <v/>
      </c>
      <c r="AU63" s="45" t="str">
        <f t="shared" si="25"/>
        <v/>
      </c>
      <c r="AW63" s="45" t="str">
        <f t="shared" si="26"/>
        <v/>
      </c>
      <c r="AY63" s="45" t="str">
        <f t="shared" si="27"/>
        <v/>
      </c>
      <c r="BA63" s="45" t="str">
        <f t="shared" si="28"/>
        <v/>
      </c>
      <c r="BC63" s="45" t="str">
        <f t="shared" si="29"/>
        <v/>
      </c>
      <c r="BE63" s="45" t="str">
        <f t="shared" si="30"/>
        <v/>
      </c>
      <c r="BG63" s="45" t="str">
        <f t="shared" si="31"/>
        <v/>
      </c>
      <c r="BI63" s="45" t="str">
        <f t="shared" si="32"/>
        <v/>
      </c>
      <c r="BK63" s="45" t="str">
        <f t="shared" si="33"/>
        <v/>
      </c>
      <c r="BM63" s="45" t="str">
        <f t="shared" si="34"/>
        <v/>
      </c>
      <c r="BO63" s="45" t="str">
        <f t="shared" si="35"/>
        <v/>
      </c>
      <c r="BQ63" s="45" t="str">
        <f t="shared" si="36"/>
        <v/>
      </c>
      <c r="BS63" s="45" t="str">
        <f t="shared" si="37"/>
        <v/>
      </c>
      <c r="BU63" s="45" t="str">
        <f t="shared" si="38"/>
        <v/>
      </c>
      <c r="BW63" s="45" t="str">
        <f t="shared" si="39"/>
        <v/>
      </c>
      <c r="BY63" s="45" t="str">
        <f t="shared" si="40"/>
        <v/>
      </c>
      <c r="CA63" s="45" t="str">
        <f t="shared" si="41"/>
        <v/>
      </c>
      <c r="CC63" s="45" t="str">
        <f t="shared" si="42"/>
        <v/>
      </c>
      <c r="CE63" s="45" t="str">
        <f t="shared" si="43"/>
        <v/>
      </c>
      <c r="CG63" s="45" t="str">
        <f t="shared" si="44"/>
        <v/>
      </c>
      <c r="CI63" s="45" t="str">
        <f t="shared" si="45"/>
        <v/>
      </c>
      <c r="CK63" s="45" t="str">
        <f t="shared" si="46"/>
        <v/>
      </c>
      <c r="CM63" s="45" t="str">
        <f t="shared" si="47"/>
        <v/>
      </c>
      <c r="CO63" s="45" t="str">
        <f t="shared" si="48"/>
        <v/>
      </c>
      <c r="CQ63" s="45" t="str">
        <f t="shared" si="49"/>
        <v/>
      </c>
      <c r="CS63" s="45" t="str">
        <f t="shared" si="50"/>
        <v/>
      </c>
      <c r="CU63" s="45" t="str">
        <f t="shared" si="51"/>
        <v/>
      </c>
      <c r="CW63" s="45" t="str">
        <f t="shared" si="52"/>
        <v/>
      </c>
      <c r="CY63" s="45" t="str">
        <f t="shared" si="53"/>
        <v/>
      </c>
      <c r="DA63" s="45" t="str">
        <f t="shared" si="54"/>
        <v/>
      </c>
      <c r="DC63" s="45" t="str">
        <f t="shared" si="55"/>
        <v/>
      </c>
      <c r="DE63" s="45" t="str">
        <f t="shared" si="56"/>
        <v/>
      </c>
      <c r="DG63" s="45" t="str">
        <f t="shared" si="57"/>
        <v/>
      </c>
      <c r="DI63" s="45" t="str">
        <f t="shared" si="58"/>
        <v/>
      </c>
      <c r="DK63" s="45" t="str">
        <f t="shared" si="59"/>
        <v/>
      </c>
      <c r="DM63" s="45" t="str">
        <f t="shared" si="60"/>
        <v/>
      </c>
      <c r="DO63" s="45" t="str">
        <f t="shared" si="61"/>
        <v/>
      </c>
      <c r="DQ63" s="45" t="str">
        <f t="shared" si="62"/>
        <v/>
      </c>
      <c r="DS63" s="45" t="str">
        <f t="shared" si="63"/>
        <v/>
      </c>
      <c r="DU63" s="45" t="str">
        <f t="shared" si="64"/>
        <v/>
      </c>
      <c r="DW63" s="45" t="str">
        <f t="shared" si="65"/>
        <v/>
      </c>
      <c r="DY63" s="45" t="str">
        <f t="shared" si="66"/>
        <v/>
      </c>
      <c r="EA63" s="45" t="str">
        <f t="shared" si="67"/>
        <v/>
      </c>
      <c r="EC63" s="45" t="str">
        <f t="shared" si="68"/>
        <v/>
      </c>
      <c r="EE63" s="45" t="str">
        <f t="shared" si="69"/>
        <v/>
      </c>
      <c r="EG63" s="45" t="str">
        <f t="shared" si="70"/>
        <v/>
      </c>
      <c r="EI63" s="45" t="str">
        <f t="shared" si="71"/>
        <v/>
      </c>
      <c r="EK63" s="45" t="str">
        <f t="shared" si="72"/>
        <v/>
      </c>
      <c r="EM63" s="45" t="str">
        <f t="shared" si="73"/>
        <v/>
      </c>
      <c r="EO63" s="45" t="str">
        <f t="shared" si="74"/>
        <v/>
      </c>
      <c r="EQ63" s="45" t="str">
        <f t="shared" si="75"/>
        <v/>
      </c>
      <c r="ES63" s="45" t="str">
        <f t="shared" si="76"/>
        <v/>
      </c>
      <c r="EU63" s="45" t="str">
        <f t="shared" si="77"/>
        <v/>
      </c>
      <c r="EW63" s="45" t="str">
        <f t="shared" si="78"/>
        <v/>
      </c>
      <c r="EY63" s="45" t="str">
        <f t="shared" si="79"/>
        <v/>
      </c>
      <c r="FA63" s="45" t="str">
        <f t="shared" si="80"/>
        <v/>
      </c>
      <c r="FB63"/>
      <c r="FC63"/>
      <c r="FD63"/>
      <c r="FE63"/>
      <c r="FF63"/>
      <c r="FG63"/>
      <c r="FH63"/>
      <c r="FI63"/>
      <c r="FJ63"/>
      <c r="FK63"/>
      <c r="FL63"/>
      <c r="FM63" s="46" t="str">
        <f t="shared" si="81"/>
        <v/>
      </c>
      <c r="FN63" s="47" t="str">
        <f t="shared" si="82"/>
        <v/>
      </c>
      <c r="FO63" s="48" t="str">
        <f t="shared" si="83"/>
        <v/>
      </c>
      <c r="FP63" s="49" t="str">
        <f t="shared" si="119"/>
        <v/>
      </c>
      <c r="FQ63" s="49" t="str">
        <f t="shared" si="119"/>
        <v/>
      </c>
      <c r="FR63" s="49" t="str">
        <f t="shared" si="119"/>
        <v/>
      </c>
      <c r="FS63" s="49" t="str">
        <f t="shared" si="119"/>
        <v/>
      </c>
      <c r="FT63" s="49" t="str">
        <f t="shared" si="119"/>
        <v/>
      </c>
      <c r="FU63" s="49" t="str">
        <f t="shared" si="119"/>
        <v/>
      </c>
      <c r="FV63" s="49" t="str">
        <f t="shared" si="119"/>
        <v/>
      </c>
      <c r="FW63" s="49" t="str">
        <f t="shared" si="119"/>
        <v/>
      </c>
      <c r="FX63" s="49" t="str">
        <f t="shared" si="119"/>
        <v/>
      </c>
      <c r="FY63" s="49" t="str">
        <f t="shared" si="119"/>
        <v/>
      </c>
      <c r="FZ63" s="49" t="str">
        <f t="shared" si="120"/>
        <v/>
      </c>
      <c r="GA63" s="49" t="str">
        <f t="shared" si="120"/>
        <v/>
      </c>
      <c r="GB63" s="49" t="str">
        <f t="shared" si="120"/>
        <v/>
      </c>
      <c r="GC63" s="49" t="str">
        <f t="shared" si="120"/>
        <v/>
      </c>
      <c r="GD63" s="49" t="str">
        <f t="shared" si="120"/>
        <v/>
      </c>
      <c r="GE63" s="49" t="str">
        <f t="shared" si="120"/>
        <v/>
      </c>
      <c r="GF63" s="49" t="str">
        <f t="shared" si="120"/>
        <v/>
      </c>
      <c r="GG63" s="49" t="str">
        <f t="shared" si="120"/>
        <v/>
      </c>
      <c r="GH63" s="49" t="str">
        <f t="shared" si="120"/>
        <v/>
      </c>
      <c r="GI63" s="49" t="str">
        <f t="shared" si="120"/>
        <v/>
      </c>
      <c r="GJ63" s="49" t="str">
        <f t="shared" si="121"/>
        <v/>
      </c>
      <c r="GK63" s="49" t="str">
        <f t="shared" si="121"/>
        <v/>
      </c>
      <c r="GL63" s="49" t="str">
        <f t="shared" si="121"/>
        <v/>
      </c>
      <c r="GM63" s="49" t="str">
        <f t="shared" si="121"/>
        <v/>
      </c>
      <c r="GN63" s="49" t="str">
        <f t="shared" si="121"/>
        <v/>
      </c>
      <c r="GO63" s="49" t="str">
        <f t="shared" si="121"/>
        <v/>
      </c>
      <c r="GP63" s="49" t="str">
        <f t="shared" si="121"/>
        <v/>
      </c>
      <c r="GQ63" s="49" t="str">
        <f t="shared" si="121"/>
        <v/>
      </c>
      <c r="GR63" s="49" t="str">
        <f t="shared" si="121"/>
        <v/>
      </c>
      <c r="GS63" s="49" t="str">
        <f t="shared" si="121"/>
        <v/>
      </c>
      <c r="GT63" s="49" t="str">
        <f t="shared" si="122"/>
        <v/>
      </c>
      <c r="GU63" s="49" t="str">
        <f t="shared" si="122"/>
        <v/>
      </c>
      <c r="GV63" s="49" t="str">
        <f t="shared" si="122"/>
        <v/>
      </c>
      <c r="GW63" s="49" t="str">
        <f t="shared" si="122"/>
        <v/>
      </c>
      <c r="GX63" s="49" t="str">
        <f t="shared" si="122"/>
        <v/>
      </c>
      <c r="GY63" s="49" t="str">
        <f t="shared" si="122"/>
        <v/>
      </c>
      <c r="GZ63" s="49" t="str">
        <f t="shared" si="122"/>
        <v/>
      </c>
      <c r="HA63" s="49" t="str">
        <f t="shared" si="122"/>
        <v/>
      </c>
      <c r="HB63" s="49" t="str">
        <f t="shared" si="122"/>
        <v/>
      </c>
      <c r="HC63" s="49" t="str">
        <f t="shared" si="122"/>
        <v/>
      </c>
      <c r="HD63" s="49" t="str">
        <f t="shared" si="123"/>
        <v/>
      </c>
      <c r="HE63" s="49" t="str">
        <f t="shared" si="123"/>
        <v/>
      </c>
      <c r="HF63" s="49" t="str">
        <f t="shared" si="123"/>
        <v/>
      </c>
      <c r="HG63" s="49" t="str">
        <f t="shared" si="123"/>
        <v/>
      </c>
      <c r="HH63" s="49" t="str">
        <f t="shared" si="123"/>
        <v/>
      </c>
      <c r="HI63" s="49" t="str">
        <f t="shared" si="123"/>
        <v/>
      </c>
      <c r="HJ63" s="49" t="str">
        <f t="shared" si="123"/>
        <v/>
      </c>
      <c r="HK63" s="49" t="str">
        <f t="shared" si="123"/>
        <v/>
      </c>
      <c r="HL63" s="49" t="str">
        <f t="shared" si="123"/>
        <v/>
      </c>
      <c r="HM63" s="49" t="str">
        <f t="shared" si="123"/>
        <v/>
      </c>
      <c r="HN63" s="49" t="str">
        <f t="shared" si="124"/>
        <v/>
      </c>
      <c r="HO63" s="49" t="str">
        <f t="shared" si="124"/>
        <v/>
      </c>
      <c r="HP63" s="49" t="str">
        <f t="shared" si="124"/>
        <v/>
      </c>
      <c r="HQ63" s="49" t="str">
        <f t="shared" si="124"/>
        <v/>
      </c>
      <c r="HR63" s="49" t="str">
        <f t="shared" si="124"/>
        <v/>
      </c>
      <c r="HS63" s="49" t="str">
        <f t="shared" si="124"/>
        <v/>
      </c>
      <c r="HT63" s="49" t="str">
        <f t="shared" si="124"/>
        <v/>
      </c>
      <c r="HU63" s="49" t="str">
        <f t="shared" si="124"/>
        <v/>
      </c>
      <c r="HV63" s="49" t="str">
        <f t="shared" si="124"/>
        <v/>
      </c>
      <c r="HW63" s="49" t="str">
        <f t="shared" si="124"/>
        <v/>
      </c>
      <c r="HX63" s="49" t="str">
        <f t="shared" si="125"/>
        <v/>
      </c>
      <c r="HY63" s="49" t="str">
        <f t="shared" si="125"/>
        <v/>
      </c>
      <c r="HZ63" s="49" t="str">
        <f t="shared" si="125"/>
        <v/>
      </c>
      <c r="IA63" s="49" t="str">
        <f t="shared" si="125"/>
        <v/>
      </c>
      <c r="IB63" s="49" t="str">
        <f t="shared" si="125"/>
        <v/>
      </c>
      <c r="IC63" s="49" t="str">
        <f t="shared" si="125"/>
        <v/>
      </c>
      <c r="ID63" s="49" t="str">
        <f t="shared" si="125"/>
        <v/>
      </c>
      <c r="IE63" s="49" t="str">
        <f t="shared" si="125"/>
        <v/>
      </c>
      <c r="IF63" s="49" t="str">
        <f t="shared" si="125"/>
        <v/>
      </c>
      <c r="IG63" s="49" t="str">
        <f t="shared" si="125"/>
        <v/>
      </c>
      <c r="IH63" s="49" t="str">
        <f t="shared" si="125"/>
        <v/>
      </c>
      <c r="II63" s="49" t="str">
        <f t="shared" si="125"/>
        <v/>
      </c>
      <c r="IJ63" s="49" t="str">
        <f t="shared" si="125"/>
        <v/>
      </c>
      <c r="IK63" s="49" t="str">
        <f t="shared" si="125"/>
        <v/>
      </c>
      <c r="IL63" s="49" t="str">
        <f t="shared" si="125"/>
        <v/>
      </c>
      <c r="IM63"/>
      <c r="IN63"/>
      <c r="IO63"/>
      <c r="IP63"/>
      <c r="IQ63"/>
      <c r="IR63"/>
      <c r="IS63"/>
      <c r="IT63"/>
      <c r="IU63"/>
      <c r="IV63"/>
    </row>
    <row r="64" spans="1:256" s="50" customFormat="1" ht="16.2" thickBot="1" x14ac:dyDescent="0.35">
      <c r="A64" s="149" t="str">
        <f>IF($B64="","",IF(VLOOKUP($B64,'Skyttere registrering'!$AB$2:$AE$101,3,FALSE)=0,"",VLOOKUP($B64,'Skyttere registrering'!$AB$2:$AE$101,3,FALSE)))</f>
        <v/>
      </c>
      <c r="B64" s="144"/>
      <c r="C64" s="152" t="str">
        <f>IF($B64="","",IF(VLOOKUP($B64,'Skyttere registrering'!$AB$2:$AE$101,2,FALSE)=0,"",VLOOKUP($B64,'Skyttere registrering'!$AB$2:$AE$101,2,FALSE)))</f>
        <v/>
      </c>
      <c r="D64" s="149" t="str">
        <f>IF($B64="","",IF(VLOOKUP($B64,'Skyttere registrering'!$AB$2:$AE$101,4,FALSE)=0,"",VLOOKUP($B64,'Skyttere registrering'!$AB$2:$AE$101,4,FALSE)))</f>
        <v/>
      </c>
      <c r="E64" s="158" t="str">
        <f t="shared" si="3"/>
        <v/>
      </c>
      <c r="F64" s="149" t="str">
        <f t="shared" si="4"/>
        <v/>
      </c>
      <c r="G64" s="161" t="str">
        <f t="shared" si="5"/>
        <v/>
      </c>
      <c r="I64" s="45" t="str">
        <f t="shared" si="6"/>
        <v/>
      </c>
      <c r="K64" s="45" t="str">
        <f t="shared" si="7"/>
        <v/>
      </c>
      <c r="M64" s="45" t="str">
        <f t="shared" si="8"/>
        <v/>
      </c>
      <c r="O64" s="45" t="str">
        <f t="shared" si="9"/>
        <v/>
      </c>
      <c r="Q64" s="45" t="str">
        <f t="shared" si="10"/>
        <v/>
      </c>
      <c r="S64" s="45" t="str">
        <f t="shared" si="11"/>
        <v/>
      </c>
      <c r="U64" s="45" t="str">
        <f t="shared" si="12"/>
        <v/>
      </c>
      <c r="W64" s="45" t="str">
        <f t="shared" si="13"/>
        <v/>
      </c>
      <c r="Y64" s="45" t="str">
        <f t="shared" si="14"/>
        <v/>
      </c>
      <c r="AA64" s="45" t="str">
        <f t="shared" si="15"/>
        <v/>
      </c>
      <c r="AC64" s="45" t="str">
        <f t="shared" si="16"/>
        <v/>
      </c>
      <c r="AE64" s="45" t="str">
        <f t="shared" si="17"/>
        <v/>
      </c>
      <c r="AG64" s="45" t="str">
        <f t="shared" si="18"/>
        <v/>
      </c>
      <c r="AI64" s="45" t="str">
        <f t="shared" si="19"/>
        <v/>
      </c>
      <c r="AK64" s="45" t="str">
        <f t="shared" si="20"/>
        <v/>
      </c>
      <c r="AM64" s="45" t="str">
        <f t="shared" si="21"/>
        <v/>
      </c>
      <c r="AO64" s="45" t="str">
        <f t="shared" si="22"/>
        <v/>
      </c>
      <c r="AQ64" s="45" t="str">
        <f t="shared" si="23"/>
        <v/>
      </c>
      <c r="AS64" s="45" t="str">
        <f t="shared" si="24"/>
        <v/>
      </c>
      <c r="AU64" s="45" t="str">
        <f t="shared" si="25"/>
        <v/>
      </c>
      <c r="AW64" s="45" t="str">
        <f t="shared" si="26"/>
        <v/>
      </c>
      <c r="AY64" s="45" t="str">
        <f t="shared" si="27"/>
        <v/>
      </c>
      <c r="BA64" s="45" t="str">
        <f t="shared" si="28"/>
        <v/>
      </c>
      <c r="BC64" s="45" t="str">
        <f t="shared" si="29"/>
        <v/>
      </c>
      <c r="BE64" s="45" t="str">
        <f t="shared" si="30"/>
        <v/>
      </c>
      <c r="BG64" s="45" t="str">
        <f t="shared" si="31"/>
        <v/>
      </c>
      <c r="BI64" s="45" t="str">
        <f t="shared" si="32"/>
        <v/>
      </c>
      <c r="BK64" s="45" t="str">
        <f t="shared" si="33"/>
        <v/>
      </c>
      <c r="BM64" s="45" t="str">
        <f t="shared" si="34"/>
        <v/>
      </c>
      <c r="BO64" s="45" t="str">
        <f t="shared" si="35"/>
        <v/>
      </c>
      <c r="BQ64" s="45" t="str">
        <f t="shared" si="36"/>
        <v/>
      </c>
      <c r="BS64" s="45" t="str">
        <f t="shared" si="37"/>
        <v/>
      </c>
      <c r="BU64" s="45" t="str">
        <f t="shared" si="38"/>
        <v/>
      </c>
      <c r="BW64" s="45" t="str">
        <f t="shared" si="39"/>
        <v/>
      </c>
      <c r="BY64" s="45" t="str">
        <f t="shared" si="40"/>
        <v/>
      </c>
      <c r="CA64" s="45" t="str">
        <f t="shared" si="41"/>
        <v/>
      </c>
      <c r="CC64" s="45" t="str">
        <f t="shared" si="42"/>
        <v/>
      </c>
      <c r="CE64" s="45" t="str">
        <f t="shared" si="43"/>
        <v/>
      </c>
      <c r="CG64" s="45" t="str">
        <f t="shared" si="44"/>
        <v/>
      </c>
      <c r="CI64" s="45" t="str">
        <f t="shared" si="45"/>
        <v/>
      </c>
      <c r="CK64" s="45" t="str">
        <f t="shared" si="46"/>
        <v/>
      </c>
      <c r="CM64" s="45" t="str">
        <f t="shared" si="47"/>
        <v/>
      </c>
      <c r="CO64" s="45" t="str">
        <f t="shared" si="48"/>
        <v/>
      </c>
      <c r="CQ64" s="45" t="str">
        <f t="shared" si="49"/>
        <v/>
      </c>
      <c r="CS64" s="45" t="str">
        <f t="shared" si="50"/>
        <v/>
      </c>
      <c r="CU64" s="45" t="str">
        <f t="shared" si="51"/>
        <v/>
      </c>
      <c r="CW64" s="45" t="str">
        <f t="shared" si="52"/>
        <v/>
      </c>
      <c r="CY64" s="45" t="str">
        <f t="shared" si="53"/>
        <v/>
      </c>
      <c r="DA64" s="45" t="str">
        <f t="shared" si="54"/>
        <v/>
      </c>
      <c r="DC64" s="45" t="str">
        <f t="shared" si="55"/>
        <v/>
      </c>
      <c r="DE64" s="45" t="str">
        <f t="shared" si="56"/>
        <v/>
      </c>
      <c r="DG64" s="45" t="str">
        <f t="shared" si="57"/>
        <v/>
      </c>
      <c r="DI64" s="45" t="str">
        <f t="shared" si="58"/>
        <v/>
      </c>
      <c r="DK64" s="45" t="str">
        <f t="shared" si="59"/>
        <v/>
      </c>
      <c r="DM64" s="45" t="str">
        <f t="shared" si="60"/>
        <v/>
      </c>
      <c r="DO64" s="45" t="str">
        <f t="shared" si="61"/>
        <v/>
      </c>
      <c r="DQ64" s="45" t="str">
        <f t="shared" si="62"/>
        <v/>
      </c>
      <c r="DS64" s="45" t="str">
        <f t="shared" si="63"/>
        <v/>
      </c>
      <c r="DU64" s="45" t="str">
        <f t="shared" si="64"/>
        <v/>
      </c>
      <c r="DW64" s="45" t="str">
        <f t="shared" si="65"/>
        <v/>
      </c>
      <c r="DY64" s="45" t="str">
        <f t="shared" si="66"/>
        <v/>
      </c>
      <c r="EA64" s="45" t="str">
        <f t="shared" si="67"/>
        <v/>
      </c>
      <c r="EC64" s="45" t="str">
        <f t="shared" si="68"/>
        <v/>
      </c>
      <c r="EE64" s="45" t="str">
        <f t="shared" si="69"/>
        <v/>
      </c>
      <c r="EG64" s="45" t="str">
        <f t="shared" si="70"/>
        <v/>
      </c>
      <c r="EI64" s="45" t="str">
        <f t="shared" si="71"/>
        <v/>
      </c>
      <c r="EK64" s="45" t="str">
        <f t="shared" si="72"/>
        <v/>
      </c>
      <c r="EM64" s="45" t="str">
        <f t="shared" si="73"/>
        <v/>
      </c>
      <c r="EO64" s="45" t="str">
        <f t="shared" si="74"/>
        <v/>
      </c>
      <c r="EQ64" s="45" t="str">
        <f t="shared" si="75"/>
        <v/>
      </c>
      <c r="ES64" s="45" t="str">
        <f t="shared" si="76"/>
        <v/>
      </c>
      <c r="EU64" s="45" t="str">
        <f t="shared" si="77"/>
        <v/>
      </c>
      <c r="EW64" s="45" t="str">
        <f t="shared" si="78"/>
        <v/>
      </c>
      <c r="EY64" s="45" t="str">
        <f t="shared" si="79"/>
        <v/>
      </c>
      <c r="FA64" s="45" t="str">
        <f t="shared" si="80"/>
        <v/>
      </c>
      <c r="FB64"/>
      <c r="FC64"/>
      <c r="FD64"/>
      <c r="FE64"/>
      <c r="FF64"/>
      <c r="FG64"/>
      <c r="FH64"/>
      <c r="FI64"/>
      <c r="FJ64"/>
      <c r="FK64"/>
      <c r="FL64"/>
      <c r="FM64" s="46" t="str">
        <f t="shared" si="81"/>
        <v/>
      </c>
      <c r="FN64" s="47" t="str">
        <f t="shared" si="82"/>
        <v/>
      </c>
      <c r="FO64" s="48" t="str">
        <f t="shared" si="83"/>
        <v/>
      </c>
      <c r="FP64" s="49" t="str">
        <f t="shared" si="119"/>
        <v/>
      </c>
      <c r="FQ64" s="49" t="str">
        <f t="shared" si="119"/>
        <v/>
      </c>
      <c r="FR64" s="49" t="str">
        <f t="shared" si="119"/>
        <v/>
      </c>
      <c r="FS64" s="49" t="str">
        <f t="shared" si="119"/>
        <v/>
      </c>
      <c r="FT64" s="49" t="str">
        <f t="shared" si="119"/>
        <v/>
      </c>
      <c r="FU64" s="49" t="str">
        <f t="shared" si="119"/>
        <v/>
      </c>
      <c r="FV64" s="49" t="str">
        <f t="shared" si="119"/>
        <v/>
      </c>
      <c r="FW64" s="49" t="str">
        <f t="shared" si="119"/>
        <v/>
      </c>
      <c r="FX64" s="49" t="str">
        <f t="shared" si="119"/>
        <v/>
      </c>
      <c r="FY64" s="49" t="str">
        <f t="shared" si="119"/>
        <v/>
      </c>
      <c r="FZ64" s="49" t="str">
        <f t="shared" si="120"/>
        <v/>
      </c>
      <c r="GA64" s="49" t="str">
        <f t="shared" si="120"/>
        <v/>
      </c>
      <c r="GB64" s="49" t="str">
        <f t="shared" si="120"/>
        <v/>
      </c>
      <c r="GC64" s="49" t="str">
        <f t="shared" si="120"/>
        <v/>
      </c>
      <c r="GD64" s="49" t="str">
        <f t="shared" si="120"/>
        <v/>
      </c>
      <c r="GE64" s="49" t="str">
        <f t="shared" si="120"/>
        <v/>
      </c>
      <c r="GF64" s="49" t="str">
        <f t="shared" si="120"/>
        <v/>
      </c>
      <c r="GG64" s="49" t="str">
        <f t="shared" si="120"/>
        <v/>
      </c>
      <c r="GH64" s="49" t="str">
        <f t="shared" si="120"/>
        <v/>
      </c>
      <c r="GI64" s="49" t="str">
        <f t="shared" si="120"/>
        <v/>
      </c>
      <c r="GJ64" s="49" t="str">
        <f t="shared" si="121"/>
        <v/>
      </c>
      <c r="GK64" s="49" t="str">
        <f t="shared" si="121"/>
        <v/>
      </c>
      <c r="GL64" s="49" t="str">
        <f t="shared" si="121"/>
        <v/>
      </c>
      <c r="GM64" s="49" t="str">
        <f t="shared" si="121"/>
        <v/>
      </c>
      <c r="GN64" s="49" t="str">
        <f t="shared" si="121"/>
        <v/>
      </c>
      <c r="GO64" s="49" t="str">
        <f t="shared" si="121"/>
        <v/>
      </c>
      <c r="GP64" s="49" t="str">
        <f t="shared" si="121"/>
        <v/>
      </c>
      <c r="GQ64" s="49" t="str">
        <f t="shared" si="121"/>
        <v/>
      </c>
      <c r="GR64" s="49" t="str">
        <f t="shared" si="121"/>
        <v/>
      </c>
      <c r="GS64" s="49" t="str">
        <f t="shared" si="121"/>
        <v/>
      </c>
      <c r="GT64" s="49" t="str">
        <f t="shared" si="122"/>
        <v/>
      </c>
      <c r="GU64" s="49" t="str">
        <f t="shared" si="122"/>
        <v/>
      </c>
      <c r="GV64" s="49" t="str">
        <f t="shared" si="122"/>
        <v/>
      </c>
      <c r="GW64" s="49" t="str">
        <f t="shared" si="122"/>
        <v/>
      </c>
      <c r="GX64" s="49" t="str">
        <f t="shared" si="122"/>
        <v/>
      </c>
      <c r="GY64" s="49" t="str">
        <f t="shared" si="122"/>
        <v/>
      </c>
      <c r="GZ64" s="49" t="str">
        <f t="shared" si="122"/>
        <v/>
      </c>
      <c r="HA64" s="49" t="str">
        <f t="shared" si="122"/>
        <v/>
      </c>
      <c r="HB64" s="49" t="str">
        <f t="shared" si="122"/>
        <v/>
      </c>
      <c r="HC64" s="49" t="str">
        <f t="shared" si="122"/>
        <v/>
      </c>
      <c r="HD64" s="49" t="str">
        <f t="shared" si="123"/>
        <v/>
      </c>
      <c r="HE64" s="49" t="str">
        <f t="shared" si="123"/>
        <v/>
      </c>
      <c r="HF64" s="49" t="str">
        <f t="shared" si="123"/>
        <v/>
      </c>
      <c r="HG64" s="49" t="str">
        <f t="shared" si="123"/>
        <v/>
      </c>
      <c r="HH64" s="49" t="str">
        <f t="shared" si="123"/>
        <v/>
      </c>
      <c r="HI64" s="49" t="str">
        <f t="shared" si="123"/>
        <v/>
      </c>
      <c r="HJ64" s="49" t="str">
        <f t="shared" si="123"/>
        <v/>
      </c>
      <c r="HK64" s="49" t="str">
        <f t="shared" si="123"/>
        <v/>
      </c>
      <c r="HL64" s="49" t="str">
        <f t="shared" si="123"/>
        <v/>
      </c>
      <c r="HM64" s="49" t="str">
        <f t="shared" si="123"/>
        <v/>
      </c>
      <c r="HN64" s="49" t="str">
        <f t="shared" si="124"/>
        <v/>
      </c>
      <c r="HO64" s="49" t="str">
        <f t="shared" si="124"/>
        <v/>
      </c>
      <c r="HP64" s="49" t="str">
        <f t="shared" si="124"/>
        <v/>
      </c>
      <c r="HQ64" s="49" t="str">
        <f t="shared" si="124"/>
        <v/>
      </c>
      <c r="HR64" s="49" t="str">
        <f t="shared" si="124"/>
        <v/>
      </c>
      <c r="HS64" s="49" t="str">
        <f t="shared" si="124"/>
        <v/>
      </c>
      <c r="HT64" s="49" t="str">
        <f t="shared" si="124"/>
        <v/>
      </c>
      <c r="HU64" s="49" t="str">
        <f t="shared" si="124"/>
        <v/>
      </c>
      <c r="HV64" s="49" t="str">
        <f t="shared" si="124"/>
        <v/>
      </c>
      <c r="HW64" s="49" t="str">
        <f t="shared" si="124"/>
        <v/>
      </c>
      <c r="HX64" s="49" t="str">
        <f t="shared" si="125"/>
        <v/>
      </c>
      <c r="HY64" s="49" t="str">
        <f t="shared" si="125"/>
        <v/>
      </c>
      <c r="HZ64" s="49" t="str">
        <f t="shared" si="125"/>
        <v/>
      </c>
      <c r="IA64" s="49" t="str">
        <f t="shared" si="125"/>
        <v/>
      </c>
      <c r="IB64" s="49" t="str">
        <f t="shared" si="125"/>
        <v/>
      </c>
      <c r="IC64" s="49" t="str">
        <f t="shared" si="125"/>
        <v/>
      </c>
      <c r="ID64" s="49" t="str">
        <f t="shared" si="125"/>
        <v/>
      </c>
      <c r="IE64" s="49" t="str">
        <f t="shared" si="125"/>
        <v/>
      </c>
      <c r="IF64" s="49" t="str">
        <f t="shared" si="125"/>
        <v/>
      </c>
      <c r="IG64" s="49" t="str">
        <f t="shared" si="125"/>
        <v/>
      </c>
      <c r="IH64" s="49" t="str">
        <f t="shared" si="125"/>
        <v/>
      </c>
      <c r="II64" s="49" t="str">
        <f t="shared" si="125"/>
        <v/>
      </c>
      <c r="IJ64" s="49" t="str">
        <f t="shared" si="125"/>
        <v/>
      </c>
      <c r="IK64" s="49" t="str">
        <f t="shared" si="125"/>
        <v/>
      </c>
      <c r="IL64" s="49" t="str">
        <f t="shared" si="125"/>
        <v/>
      </c>
      <c r="IM64"/>
      <c r="IN64"/>
      <c r="IO64"/>
      <c r="IP64"/>
      <c r="IQ64"/>
      <c r="IR64"/>
      <c r="IS64"/>
      <c r="IT64"/>
      <c r="IU64"/>
      <c r="IV64"/>
    </row>
    <row r="65" spans="1:256" s="50" customFormat="1" ht="16.2" thickBot="1" x14ac:dyDescent="0.35">
      <c r="A65" s="149" t="str">
        <f>IF($B65="","",IF(VLOOKUP($B65,'Skyttere registrering'!$AB$2:$AE$101,3,FALSE)=0,"",VLOOKUP($B65,'Skyttere registrering'!$AB$2:$AE$101,3,FALSE)))</f>
        <v/>
      </c>
      <c r="B65" s="144"/>
      <c r="C65" s="152" t="str">
        <f>IF($B65="","",IF(VLOOKUP($B65,'Skyttere registrering'!$AB$2:$AE$101,2,FALSE)=0,"",VLOOKUP($B65,'Skyttere registrering'!$AB$2:$AE$101,2,FALSE)))</f>
        <v/>
      </c>
      <c r="D65" s="149" t="str">
        <f>IF($B65="","",IF(VLOOKUP($B65,'Skyttere registrering'!$AB$2:$AE$101,4,FALSE)=0,"",VLOOKUP($B65,'Skyttere registrering'!$AB$2:$AE$101,4,FALSE)))</f>
        <v/>
      </c>
      <c r="E65" s="158" t="str">
        <f t="shared" si="3"/>
        <v/>
      </c>
      <c r="F65" s="149" t="str">
        <f t="shared" si="4"/>
        <v/>
      </c>
      <c r="G65" s="161" t="str">
        <f t="shared" si="5"/>
        <v/>
      </c>
      <c r="I65" s="45" t="str">
        <f t="shared" si="6"/>
        <v/>
      </c>
      <c r="K65" s="45" t="str">
        <f t="shared" si="7"/>
        <v/>
      </c>
      <c r="M65" s="45" t="str">
        <f t="shared" si="8"/>
        <v/>
      </c>
      <c r="O65" s="45" t="str">
        <f t="shared" si="9"/>
        <v/>
      </c>
      <c r="Q65" s="45" t="str">
        <f t="shared" si="10"/>
        <v/>
      </c>
      <c r="S65" s="45" t="str">
        <f t="shared" si="11"/>
        <v/>
      </c>
      <c r="U65" s="45" t="str">
        <f t="shared" si="12"/>
        <v/>
      </c>
      <c r="W65" s="45" t="str">
        <f t="shared" si="13"/>
        <v/>
      </c>
      <c r="Y65" s="45" t="str">
        <f t="shared" si="14"/>
        <v/>
      </c>
      <c r="AA65" s="45" t="str">
        <f t="shared" si="15"/>
        <v/>
      </c>
      <c r="AC65" s="45" t="str">
        <f t="shared" si="16"/>
        <v/>
      </c>
      <c r="AE65" s="45" t="str">
        <f t="shared" si="17"/>
        <v/>
      </c>
      <c r="AG65" s="45" t="str">
        <f t="shared" si="18"/>
        <v/>
      </c>
      <c r="AI65" s="45" t="str">
        <f t="shared" si="19"/>
        <v/>
      </c>
      <c r="AK65" s="45" t="str">
        <f t="shared" si="20"/>
        <v/>
      </c>
      <c r="AM65" s="45" t="str">
        <f t="shared" si="21"/>
        <v/>
      </c>
      <c r="AO65" s="45" t="str">
        <f t="shared" si="22"/>
        <v/>
      </c>
      <c r="AQ65" s="45" t="str">
        <f t="shared" si="23"/>
        <v/>
      </c>
      <c r="AS65" s="45" t="str">
        <f t="shared" si="24"/>
        <v/>
      </c>
      <c r="AU65" s="45" t="str">
        <f t="shared" si="25"/>
        <v/>
      </c>
      <c r="AW65" s="45" t="str">
        <f t="shared" si="26"/>
        <v/>
      </c>
      <c r="AY65" s="45" t="str">
        <f t="shared" si="27"/>
        <v/>
      </c>
      <c r="BA65" s="45" t="str">
        <f t="shared" si="28"/>
        <v/>
      </c>
      <c r="BC65" s="45" t="str">
        <f t="shared" si="29"/>
        <v/>
      </c>
      <c r="BE65" s="45" t="str">
        <f t="shared" si="30"/>
        <v/>
      </c>
      <c r="BG65" s="45" t="str">
        <f t="shared" si="31"/>
        <v/>
      </c>
      <c r="BI65" s="45" t="str">
        <f t="shared" si="32"/>
        <v/>
      </c>
      <c r="BK65" s="45" t="str">
        <f t="shared" si="33"/>
        <v/>
      </c>
      <c r="BM65" s="45" t="str">
        <f t="shared" si="34"/>
        <v/>
      </c>
      <c r="BO65" s="45" t="str">
        <f t="shared" si="35"/>
        <v/>
      </c>
      <c r="BQ65" s="45" t="str">
        <f t="shared" si="36"/>
        <v/>
      </c>
      <c r="BS65" s="45" t="str">
        <f t="shared" si="37"/>
        <v/>
      </c>
      <c r="BU65" s="45" t="str">
        <f t="shared" si="38"/>
        <v/>
      </c>
      <c r="BW65" s="45" t="str">
        <f t="shared" si="39"/>
        <v/>
      </c>
      <c r="BY65" s="45" t="str">
        <f t="shared" si="40"/>
        <v/>
      </c>
      <c r="CA65" s="45" t="str">
        <f t="shared" si="41"/>
        <v/>
      </c>
      <c r="CC65" s="45" t="str">
        <f t="shared" si="42"/>
        <v/>
      </c>
      <c r="CE65" s="45" t="str">
        <f t="shared" si="43"/>
        <v/>
      </c>
      <c r="CG65" s="45" t="str">
        <f t="shared" si="44"/>
        <v/>
      </c>
      <c r="CI65" s="45" t="str">
        <f t="shared" si="45"/>
        <v/>
      </c>
      <c r="CK65" s="45" t="str">
        <f t="shared" si="46"/>
        <v/>
      </c>
      <c r="CM65" s="45" t="str">
        <f t="shared" si="47"/>
        <v/>
      </c>
      <c r="CO65" s="45" t="str">
        <f t="shared" si="48"/>
        <v/>
      </c>
      <c r="CQ65" s="45" t="str">
        <f t="shared" si="49"/>
        <v/>
      </c>
      <c r="CS65" s="45" t="str">
        <f t="shared" si="50"/>
        <v/>
      </c>
      <c r="CU65" s="45" t="str">
        <f t="shared" si="51"/>
        <v/>
      </c>
      <c r="CW65" s="45" t="str">
        <f t="shared" si="52"/>
        <v/>
      </c>
      <c r="CY65" s="45" t="str">
        <f t="shared" si="53"/>
        <v/>
      </c>
      <c r="DA65" s="45" t="str">
        <f t="shared" si="54"/>
        <v/>
      </c>
      <c r="DC65" s="45" t="str">
        <f t="shared" si="55"/>
        <v/>
      </c>
      <c r="DE65" s="45" t="str">
        <f t="shared" si="56"/>
        <v/>
      </c>
      <c r="DG65" s="45" t="str">
        <f t="shared" si="57"/>
        <v/>
      </c>
      <c r="DI65" s="45" t="str">
        <f t="shared" si="58"/>
        <v/>
      </c>
      <c r="DK65" s="45" t="str">
        <f t="shared" si="59"/>
        <v/>
      </c>
      <c r="DM65" s="45" t="str">
        <f t="shared" si="60"/>
        <v/>
      </c>
      <c r="DO65" s="45" t="str">
        <f t="shared" si="61"/>
        <v/>
      </c>
      <c r="DQ65" s="45" t="str">
        <f t="shared" si="62"/>
        <v/>
      </c>
      <c r="DS65" s="45" t="str">
        <f t="shared" si="63"/>
        <v/>
      </c>
      <c r="DU65" s="45" t="str">
        <f t="shared" si="64"/>
        <v/>
      </c>
      <c r="DW65" s="45" t="str">
        <f t="shared" si="65"/>
        <v/>
      </c>
      <c r="DY65" s="45" t="str">
        <f t="shared" si="66"/>
        <v/>
      </c>
      <c r="EA65" s="45" t="str">
        <f t="shared" si="67"/>
        <v/>
      </c>
      <c r="EC65" s="45" t="str">
        <f t="shared" si="68"/>
        <v/>
      </c>
      <c r="EE65" s="45" t="str">
        <f t="shared" si="69"/>
        <v/>
      </c>
      <c r="EG65" s="45" t="str">
        <f t="shared" si="70"/>
        <v/>
      </c>
      <c r="EI65" s="45" t="str">
        <f t="shared" si="71"/>
        <v/>
      </c>
      <c r="EK65" s="45" t="str">
        <f t="shared" si="72"/>
        <v/>
      </c>
      <c r="EM65" s="45" t="str">
        <f t="shared" si="73"/>
        <v/>
      </c>
      <c r="EO65" s="45" t="str">
        <f t="shared" si="74"/>
        <v/>
      </c>
      <c r="EQ65" s="45" t="str">
        <f t="shared" si="75"/>
        <v/>
      </c>
      <c r="ES65" s="45" t="str">
        <f t="shared" si="76"/>
        <v/>
      </c>
      <c r="EU65" s="45" t="str">
        <f t="shared" si="77"/>
        <v/>
      </c>
      <c r="EW65" s="45" t="str">
        <f t="shared" si="78"/>
        <v/>
      </c>
      <c r="EY65" s="45" t="str">
        <f t="shared" si="79"/>
        <v/>
      </c>
      <c r="FA65" s="45" t="str">
        <f t="shared" si="80"/>
        <v/>
      </c>
      <c r="FB65"/>
      <c r="FC65"/>
      <c r="FD65"/>
      <c r="FE65"/>
      <c r="FF65"/>
      <c r="FG65"/>
      <c r="FH65"/>
      <c r="FI65"/>
      <c r="FJ65"/>
      <c r="FK65"/>
      <c r="FL65"/>
      <c r="FM65" s="46" t="str">
        <f t="shared" si="81"/>
        <v/>
      </c>
      <c r="FN65" s="47" t="str">
        <f t="shared" si="82"/>
        <v/>
      </c>
      <c r="FO65" s="48" t="str">
        <f t="shared" si="83"/>
        <v/>
      </c>
      <c r="FP65" s="49" t="str">
        <f t="shared" si="119"/>
        <v/>
      </c>
      <c r="FQ65" s="49" t="str">
        <f t="shared" si="119"/>
        <v/>
      </c>
      <c r="FR65" s="49" t="str">
        <f t="shared" si="119"/>
        <v/>
      </c>
      <c r="FS65" s="49" t="str">
        <f t="shared" si="119"/>
        <v/>
      </c>
      <c r="FT65" s="49" t="str">
        <f t="shared" si="119"/>
        <v/>
      </c>
      <c r="FU65" s="49" t="str">
        <f t="shared" si="119"/>
        <v/>
      </c>
      <c r="FV65" s="49" t="str">
        <f t="shared" si="119"/>
        <v/>
      </c>
      <c r="FW65" s="49" t="str">
        <f t="shared" si="119"/>
        <v/>
      </c>
      <c r="FX65" s="49" t="str">
        <f t="shared" si="119"/>
        <v/>
      </c>
      <c r="FY65" s="49" t="str">
        <f t="shared" si="119"/>
        <v/>
      </c>
      <c r="FZ65" s="49" t="str">
        <f t="shared" si="120"/>
        <v/>
      </c>
      <c r="GA65" s="49" t="str">
        <f t="shared" si="120"/>
        <v/>
      </c>
      <c r="GB65" s="49" t="str">
        <f t="shared" si="120"/>
        <v/>
      </c>
      <c r="GC65" s="49" t="str">
        <f t="shared" si="120"/>
        <v/>
      </c>
      <c r="GD65" s="49" t="str">
        <f t="shared" si="120"/>
        <v/>
      </c>
      <c r="GE65" s="49" t="str">
        <f t="shared" si="120"/>
        <v/>
      </c>
      <c r="GF65" s="49" t="str">
        <f t="shared" si="120"/>
        <v/>
      </c>
      <c r="GG65" s="49" t="str">
        <f t="shared" si="120"/>
        <v/>
      </c>
      <c r="GH65" s="49" t="str">
        <f t="shared" si="120"/>
        <v/>
      </c>
      <c r="GI65" s="49" t="str">
        <f t="shared" si="120"/>
        <v/>
      </c>
      <c r="GJ65" s="49" t="str">
        <f t="shared" si="121"/>
        <v/>
      </c>
      <c r="GK65" s="49" t="str">
        <f t="shared" si="121"/>
        <v/>
      </c>
      <c r="GL65" s="49" t="str">
        <f t="shared" si="121"/>
        <v/>
      </c>
      <c r="GM65" s="49" t="str">
        <f t="shared" si="121"/>
        <v/>
      </c>
      <c r="GN65" s="49" t="str">
        <f t="shared" si="121"/>
        <v/>
      </c>
      <c r="GO65" s="49" t="str">
        <f t="shared" si="121"/>
        <v/>
      </c>
      <c r="GP65" s="49" t="str">
        <f t="shared" si="121"/>
        <v/>
      </c>
      <c r="GQ65" s="49" t="str">
        <f t="shared" si="121"/>
        <v/>
      </c>
      <c r="GR65" s="49" t="str">
        <f t="shared" si="121"/>
        <v/>
      </c>
      <c r="GS65" s="49" t="str">
        <f t="shared" si="121"/>
        <v/>
      </c>
      <c r="GT65" s="49" t="str">
        <f t="shared" si="122"/>
        <v/>
      </c>
      <c r="GU65" s="49" t="str">
        <f t="shared" si="122"/>
        <v/>
      </c>
      <c r="GV65" s="49" t="str">
        <f t="shared" si="122"/>
        <v/>
      </c>
      <c r="GW65" s="49" t="str">
        <f t="shared" si="122"/>
        <v/>
      </c>
      <c r="GX65" s="49" t="str">
        <f t="shared" si="122"/>
        <v/>
      </c>
      <c r="GY65" s="49" t="str">
        <f t="shared" si="122"/>
        <v/>
      </c>
      <c r="GZ65" s="49" t="str">
        <f t="shared" si="122"/>
        <v/>
      </c>
      <c r="HA65" s="49" t="str">
        <f t="shared" si="122"/>
        <v/>
      </c>
      <c r="HB65" s="49" t="str">
        <f t="shared" si="122"/>
        <v/>
      </c>
      <c r="HC65" s="49" t="str">
        <f t="shared" si="122"/>
        <v/>
      </c>
      <c r="HD65" s="49" t="str">
        <f t="shared" si="123"/>
        <v/>
      </c>
      <c r="HE65" s="49" t="str">
        <f t="shared" si="123"/>
        <v/>
      </c>
      <c r="HF65" s="49" t="str">
        <f t="shared" si="123"/>
        <v/>
      </c>
      <c r="HG65" s="49" t="str">
        <f t="shared" si="123"/>
        <v/>
      </c>
      <c r="HH65" s="49" t="str">
        <f t="shared" si="123"/>
        <v/>
      </c>
      <c r="HI65" s="49" t="str">
        <f t="shared" si="123"/>
        <v/>
      </c>
      <c r="HJ65" s="49" t="str">
        <f t="shared" si="123"/>
        <v/>
      </c>
      <c r="HK65" s="49" t="str">
        <f t="shared" si="123"/>
        <v/>
      </c>
      <c r="HL65" s="49" t="str">
        <f t="shared" si="123"/>
        <v/>
      </c>
      <c r="HM65" s="49" t="str">
        <f t="shared" si="123"/>
        <v/>
      </c>
      <c r="HN65" s="49" t="str">
        <f t="shared" si="124"/>
        <v/>
      </c>
      <c r="HO65" s="49" t="str">
        <f t="shared" si="124"/>
        <v/>
      </c>
      <c r="HP65" s="49" t="str">
        <f t="shared" si="124"/>
        <v/>
      </c>
      <c r="HQ65" s="49" t="str">
        <f t="shared" si="124"/>
        <v/>
      </c>
      <c r="HR65" s="49" t="str">
        <f t="shared" si="124"/>
        <v/>
      </c>
      <c r="HS65" s="49" t="str">
        <f t="shared" si="124"/>
        <v/>
      </c>
      <c r="HT65" s="49" t="str">
        <f t="shared" si="124"/>
        <v/>
      </c>
      <c r="HU65" s="49" t="str">
        <f t="shared" si="124"/>
        <v/>
      </c>
      <c r="HV65" s="49" t="str">
        <f t="shared" si="124"/>
        <v/>
      </c>
      <c r="HW65" s="49" t="str">
        <f t="shared" si="124"/>
        <v/>
      </c>
      <c r="HX65" s="49" t="str">
        <f t="shared" si="125"/>
        <v/>
      </c>
      <c r="HY65" s="49" t="str">
        <f t="shared" si="125"/>
        <v/>
      </c>
      <c r="HZ65" s="49" t="str">
        <f t="shared" si="125"/>
        <v/>
      </c>
      <c r="IA65" s="49" t="str">
        <f t="shared" si="125"/>
        <v/>
      </c>
      <c r="IB65" s="49" t="str">
        <f t="shared" si="125"/>
        <v/>
      </c>
      <c r="IC65" s="49" t="str">
        <f t="shared" si="125"/>
        <v/>
      </c>
      <c r="ID65" s="49" t="str">
        <f t="shared" si="125"/>
        <v/>
      </c>
      <c r="IE65" s="49" t="str">
        <f t="shared" si="125"/>
        <v/>
      </c>
      <c r="IF65" s="49" t="str">
        <f t="shared" si="125"/>
        <v/>
      </c>
      <c r="IG65" s="49" t="str">
        <f t="shared" si="125"/>
        <v/>
      </c>
      <c r="IH65" s="49" t="str">
        <f t="shared" si="125"/>
        <v/>
      </c>
      <c r="II65" s="49" t="str">
        <f t="shared" si="125"/>
        <v/>
      </c>
      <c r="IJ65" s="49" t="str">
        <f t="shared" si="125"/>
        <v/>
      </c>
      <c r="IK65" s="49" t="str">
        <f t="shared" si="125"/>
        <v/>
      </c>
      <c r="IL65" s="49" t="str">
        <f t="shared" si="125"/>
        <v/>
      </c>
      <c r="IM65"/>
      <c r="IN65"/>
      <c r="IO65"/>
      <c r="IP65"/>
      <c r="IQ65"/>
      <c r="IR65"/>
      <c r="IS65"/>
      <c r="IT65"/>
      <c r="IU65"/>
      <c r="IV65"/>
    </row>
    <row r="66" spans="1:256" s="50" customFormat="1" ht="16.2" thickBot="1" x14ac:dyDescent="0.35">
      <c r="A66" s="149" t="str">
        <f>IF($B66="","",IF(VLOOKUP($B66,'Skyttere registrering'!$AB$2:$AE$101,3,FALSE)=0,"",VLOOKUP($B66,'Skyttere registrering'!$AB$2:$AE$101,3,FALSE)))</f>
        <v/>
      </c>
      <c r="B66" s="144"/>
      <c r="C66" s="152" t="str">
        <f>IF($B66="","",IF(VLOOKUP($B66,'Skyttere registrering'!$AB$2:$AE$101,2,FALSE)=0,"",VLOOKUP($B66,'Skyttere registrering'!$AB$2:$AE$101,2,FALSE)))</f>
        <v/>
      </c>
      <c r="D66" s="149" t="str">
        <f>IF($B66="","",IF(VLOOKUP($B66,'Skyttere registrering'!$AB$2:$AE$101,4,FALSE)=0,"",VLOOKUP($B66,'Skyttere registrering'!$AB$2:$AE$101,4,FALSE)))</f>
        <v/>
      </c>
      <c r="E66" s="158" t="str">
        <f t="shared" si="3"/>
        <v/>
      </c>
      <c r="F66" s="149" t="str">
        <f t="shared" si="4"/>
        <v/>
      </c>
      <c r="G66" s="161" t="str">
        <f t="shared" si="5"/>
        <v/>
      </c>
      <c r="I66" s="45" t="str">
        <f t="shared" si="6"/>
        <v/>
      </c>
      <c r="K66" s="45" t="str">
        <f t="shared" si="7"/>
        <v/>
      </c>
      <c r="M66" s="45" t="str">
        <f t="shared" si="8"/>
        <v/>
      </c>
      <c r="O66" s="45" t="str">
        <f t="shared" si="9"/>
        <v/>
      </c>
      <c r="Q66" s="45" t="str">
        <f t="shared" si="10"/>
        <v/>
      </c>
      <c r="S66" s="45" t="str">
        <f t="shared" si="11"/>
        <v/>
      </c>
      <c r="U66" s="45" t="str">
        <f t="shared" si="12"/>
        <v/>
      </c>
      <c r="W66" s="45" t="str">
        <f t="shared" si="13"/>
        <v/>
      </c>
      <c r="Y66" s="45" t="str">
        <f t="shared" si="14"/>
        <v/>
      </c>
      <c r="AA66" s="45" t="str">
        <f t="shared" si="15"/>
        <v/>
      </c>
      <c r="AC66" s="45" t="str">
        <f t="shared" si="16"/>
        <v/>
      </c>
      <c r="AE66" s="45" t="str">
        <f t="shared" si="17"/>
        <v/>
      </c>
      <c r="AG66" s="45" t="str">
        <f t="shared" si="18"/>
        <v/>
      </c>
      <c r="AI66" s="45" t="str">
        <f t="shared" si="19"/>
        <v/>
      </c>
      <c r="AK66" s="45" t="str">
        <f t="shared" si="20"/>
        <v/>
      </c>
      <c r="AM66" s="45" t="str">
        <f t="shared" si="21"/>
        <v/>
      </c>
      <c r="AO66" s="45" t="str">
        <f t="shared" si="22"/>
        <v/>
      </c>
      <c r="AQ66" s="45" t="str">
        <f t="shared" si="23"/>
        <v/>
      </c>
      <c r="AS66" s="45" t="str">
        <f t="shared" si="24"/>
        <v/>
      </c>
      <c r="AU66" s="45" t="str">
        <f t="shared" si="25"/>
        <v/>
      </c>
      <c r="AW66" s="45" t="str">
        <f t="shared" si="26"/>
        <v/>
      </c>
      <c r="AY66" s="45" t="str">
        <f t="shared" si="27"/>
        <v/>
      </c>
      <c r="BA66" s="45" t="str">
        <f t="shared" si="28"/>
        <v/>
      </c>
      <c r="BC66" s="45" t="str">
        <f t="shared" si="29"/>
        <v/>
      </c>
      <c r="BE66" s="45" t="str">
        <f t="shared" si="30"/>
        <v/>
      </c>
      <c r="BG66" s="45" t="str">
        <f t="shared" si="31"/>
        <v/>
      </c>
      <c r="BI66" s="45" t="str">
        <f t="shared" si="32"/>
        <v/>
      </c>
      <c r="BK66" s="45" t="str">
        <f t="shared" si="33"/>
        <v/>
      </c>
      <c r="BM66" s="45" t="str">
        <f t="shared" si="34"/>
        <v/>
      </c>
      <c r="BO66" s="45" t="str">
        <f t="shared" si="35"/>
        <v/>
      </c>
      <c r="BQ66" s="45" t="str">
        <f t="shared" si="36"/>
        <v/>
      </c>
      <c r="BS66" s="45" t="str">
        <f t="shared" si="37"/>
        <v/>
      </c>
      <c r="BU66" s="45" t="str">
        <f t="shared" si="38"/>
        <v/>
      </c>
      <c r="BW66" s="45" t="str">
        <f t="shared" si="39"/>
        <v/>
      </c>
      <c r="BY66" s="45" t="str">
        <f t="shared" si="40"/>
        <v/>
      </c>
      <c r="CA66" s="45" t="str">
        <f t="shared" si="41"/>
        <v/>
      </c>
      <c r="CC66" s="45" t="str">
        <f t="shared" si="42"/>
        <v/>
      </c>
      <c r="CE66" s="45" t="str">
        <f t="shared" si="43"/>
        <v/>
      </c>
      <c r="CG66" s="45" t="str">
        <f t="shared" si="44"/>
        <v/>
      </c>
      <c r="CI66" s="45" t="str">
        <f t="shared" si="45"/>
        <v/>
      </c>
      <c r="CK66" s="45" t="str">
        <f t="shared" si="46"/>
        <v/>
      </c>
      <c r="CM66" s="45" t="str">
        <f t="shared" si="47"/>
        <v/>
      </c>
      <c r="CO66" s="45" t="str">
        <f t="shared" si="48"/>
        <v/>
      </c>
      <c r="CQ66" s="45" t="str">
        <f t="shared" si="49"/>
        <v/>
      </c>
      <c r="CS66" s="45" t="str">
        <f t="shared" si="50"/>
        <v/>
      </c>
      <c r="CU66" s="45" t="str">
        <f t="shared" si="51"/>
        <v/>
      </c>
      <c r="CW66" s="45" t="str">
        <f t="shared" si="52"/>
        <v/>
      </c>
      <c r="CY66" s="45" t="str">
        <f t="shared" si="53"/>
        <v/>
      </c>
      <c r="DA66" s="45" t="str">
        <f t="shared" si="54"/>
        <v/>
      </c>
      <c r="DC66" s="45" t="str">
        <f t="shared" si="55"/>
        <v/>
      </c>
      <c r="DE66" s="45" t="str">
        <f t="shared" si="56"/>
        <v/>
      </c>
      <c r="DG66" s="45" t="str">
        <f t="shared" si="57"/>
        <v/>
      </c>
      <c r="DI66" s="45" t="str">
        <f t="shared" si="58"/>
        <v/>
      </c>
      <c r="DK66" s="45" t="str">
        <f t="shared" si="59"/>
        <v/>
      </c>
      <c r="DM66" s="45" t="str">
        <f t="shared" si="60"/>
        <v/>
      </c>
      <c r="DO66" s="45" t="str">
        <f t="shared" si="61"/>
        <v/>
      </c>
      <c r="DQ66" s="45" t="str">
        <f t="shared" si="62"/>
        <v/>
      </c>
      <c r="DS66" s="45" t="str">
        <f t="shared" si="63"/>
        <v/>
      </c>
      <c r="DU66" s="45" t="str">
        <f t="shared" si="64"/>
        <v/>
      </c>
      <c r="DW66" s="45" t="str">
        <f t="shared" si="65"/>
        <v/>
      </c>
      <c r="DY66" s="45" t="str">
        <f t="shared" si="66"/>
        <v/>
      </c>
      <c r="EA66" s="45" t="str">
        <f t="shared" si="67"/>
        <v/>
      </c>
      <c r="EC66" s="45" t="str">
        <f t="shared" si="68"/>
        <v/>
      </c>
      <c r="EE66" s="45" t="str">
        <f t="shared" si="69"/>
        <v/>
      </c>
      <c r="EG66" s="45" t="str">
        <f t="shared" si="70"/>
        <v/>
      </c>
      <c r="EI66" s="45" t="str">
        <f t="shared" si="71"/>
        <v/>
      </c>
      <c r="EK66" s="45" t="str">
        <f t="shared" si="72"/>
        <v/>
      </c>
      <c r="EM66" s="45" t="str">
        <f t="shared" si="73"/>
        <v/>
      </c>
      <c r="EO66" s="45" t="str">
        <f t="shared" si="74"/>
        <v/>
      </c>
      <c r="EQ66" s="45" t="str">
        <f t="shared" si="75"/>
        <v/>
      </c>
      <c r="ES66" s="45" t="str">
        <f t="shared" si="76"/>
        <v/>
      </c>
      <c r="EU66" s="45" t="str">
        <f t="shared" si="77"/>
        <v/>
      </c>
      <c r="EW66" s="45" t="str">
        <f t="shared" si="78"/>
        <v/>
      </c>
      <c r="EY66" s="45" t="str">
        <f t="shared" si="79"/>
        <v/>
      </c>
      <c r="FA66" s="45" t="str">
        <f t="shared" si="80"/>
        <v/>
      </c>
      <c r="FB66"/>
      <c r="FC66"/>
      <c r="FD66"/>
      <c r="FE66"/>
      <c r="FF66"/>
      <c r="FG66"/>
      <c r="FH66"/>
      <c r="FI66"/>
      <c r="FJ66"/>
      <c r="FK66"/>
      <c r="FL66"/>
      <c r="FM66" s="46" t="str">
        <f t="shared" si="81"/>
        <v/>
      </c>
      <c r="FN66" s="47" t="str">
        <f t="shared" si="82"/>
        <v/>
      </c>
      <c r="FO66" s="48" t="str">
        <f t="shared" si="83"/>
        <v/>
      </c>
      <c r="FP66" s="49" t="str">
        <f t="shared" ref="FP66:FY75" si="126">INDEX($I66:$FB66,,FP$4)</f>
        <v/>
      </c>
      <c r="FQ66" s="49" t="str">
        <f t="shared" si="126"/>
        <v/>
      </c>
      <c r="FR66" s="49" t="str">
        <f t="shared" si="126"/>
        <v/>
      </c>
      <c r="FS66" s="49" t="str">
        <f t="shared" si="126"/>
        <v/>
      </c>
      <c r="FT66" s="49" t="str">
        <f t="shared" si="126"/>
        <v/>
      </c>
      <c r="FU66" s="49" t="str">
        <f t="shared" si="126"/>
        <v/>
      </c>
      <c r="FV66" s="49" t="str">
        <f t="shared" si="126"/>
        <v/>
      </c>
      <c r="FW66" s="49" t="str">
        <f t="shared" si="126"/>
        <v/>
      </c>
      <c r="FX66" s="49" t="str">
        <f t="shared" si="126"/>
        <v/>
      </c>
      <c r="FY66" s="49" t="str">
        <f t="shared" si="126"/>
        <v/>
      </c>
      <c r="FZ66" s="49" t="str">
        <f t="shared" ref="FZ66:GI75" si="127">INDEX($I66:$FB66,,FZ$4)</f>
        <v/>
      </c>
      <c r="GA66" s="49" t="str">
        <f t="shared" si="127"/>
        <v/>
      </c>
      <c r="GB66" s="49" t="str">
        <f t="shared" si="127"/>
        <v/>
      </c>
      <c r="GC66" s="49" t="str">
        <f t="shared" si="127"/>
        <v/>
      </c>
      <c r="GD66" s="49" t="str">
        <f t="shared" si="127"/>
        <v/>
      </c>
      <c r="GE66" s="49" t="str">
        <f t="shared" si="127"/>
        <v/>
      </c>
      <c r="GF66" s="49" t="str">
        <f t="shared" si="127"/>
        <v/>
      </c>
      <c r="GG66" s="49" t="str">
        <f t="shared" si="127"/>
        <v/>
      </c>
      <c r="GH66" s="49" t="str">
        <f t="shared" si="127"/>
        <v/>
      </c>
      <c r="GI66" s="49" t="str">
        <f t="shared" si="127"/>
        <v/>
      </c>
      <c r="GJ66" s="49" t="str">
        <f t="shared" ref="GJ66:GS75" si="128">INDEX($I66:$FB66,,GJ$4)</f>
        <v/>
      </c>
      <c r="GK66" s="49" t="str">
        <f t="shared" si="128"/>
        <v/>
      </c>
      <c r="GL66" s="49" t="str">
        <f t="shared" si="128"/>
        <v/>
      </c>
      <c r="GM66" s="49" t="str">
        <f t="shared" si="128"/>
        <v/>
      </c>
      <c r="GN66" s="49" t="str">
        <f t="shared" si="128"/>
        <v/>
      </c>
      <c r="GO66" s="49" t="str">
        <f t="shared" si="128"/>
        <v/>
      </c>
      <c r="GP66" s="49" t="str">
        <f t="shared" si="128"/>
        <v/>
      </c>
      <c r="GQ66" s="49" t="str">
        <f t="shared" si="128"/>
        <v/>
      </c>
      <c r="GR66" s="49" t="str">
        <f t="shared" si="128"/>
        <v/>
      </c>
      <c r="GS66" s="49" t="str">
        <f t="shared" si="128"/>
        <v/>
      </c>
      <c r="GT66" s="49" t="str">
        <f t="shared" ref="GT66:HC75" si="129">INDEX($I66:$FB66,,GT$4)</f>
        <v/>
      </c>
      <c r="GU66" s="49" t="str">
        <f t="shared" si="129"/>
        <v/>
      </c>
      <c r="GV66" s="49" t="str">
        <f t="shared" si="129"/>
        <v/>
      </c>
      <c r="GW66" s="49" t="str">
        <f t="shared" si="129"/>
        <v/>
      </c>
      <c r="GX66" s="49" t="str">
        <f t="shared" si="129"/>
        <v/>
      </c>
      <c r="GY66" s="49" t="str">
        <f t="shared" si="129"/>
        <v/>
      </c>
      <c r="GZ66" s="49" t="str">
        <f t="shared" si="129"/>
        <v/>
      </c>
      <c r="HA66" s="49" t="str">
        <f t="shared" si="129"/>
        <v/>
      </c>
      <c r="HB66" s="49" t="str">
        <f t="shared" si="129"/>
        <v/>
      </c>
      <c r="HC66" s="49" t="str">
        <f t="shared" si="129"/>
        <v/>
      </c>
      <c r="HD66" s="49" t="str">
        <f t="shared" ref="HD66:HM75" si="130">INDEX($I66:$FB66,,HD$4)</f>
        <v/>
      </c>
      <c r="HE66" s="49" t="str">
        <f t="shared" si="130"/>
        <v/>
      </c>
      <c r="HF66" s="49" t="str">
        <f t="shared" si="130"/>
        <v/>
      </c>
      <c r="HG66" s="49" t="str">
        <f t="shared" si="130"/>
        <v/>
      </c>
      <c r="HH66" s="49" t="str">
        <f t="shared" si="130"/>
        <v/>
      </c>
      <c r="HI66" s="49" t="str">
        <f t="shared" si="130"/>
        <v/>
      </c>
      <c r="HJ66" s="49" t="str">
        <f t="shared" si="130"/>
        <v/>
      </c>
      <c r="HK66" s="49" t="str">
        <f t="shared" si="130"/>
        <v/>
      </c>
      <c r="HL66" s="49" t="str">
        <f t="shared" si="130"/>
        <v/>
      </c>
      <c r="HM66" s="49" t="str">
        <f t="shared" si="130"/>
        <v/>
      </c>
      <c r="HN66" s="49" t="str">
        <f t="shared" ref="HN66:HW75" si="131">INDEX($I66:$FB66,,HN$4)</f>
        <v/>
      </c>
      <c r="HO66" s="49" t="str">
        <f t="shared" si="131"/>
        <v/>
      </c>
      <c r="HP66" s="49" t="str">
        <f t="shared" si="131"/>
        <v/>
      </c>
      <c r="HQ66" s="49" t="str">
        <f t="shared" si="131"/>
        <v/>
      </c>
      <c r="HR66" s="49" t="str">
        <f t="shared" si="131"/>
        <v/>
      </c>
      <c r="HS66" s="49" t="str">
        <f t="shared" si="131"/>
        <v/>
      </c>
      <c r="HT66" s="49" t="str">
        <f t="shared" si="131"/>
        <v/>
      </c>
      <c r="HU66" s="49" t="str">
        <f t="shared" si="131"/>
        <v/>
      </c>
      <c r="HV66" s="49" t="str">
        <f t="shared" si="131"/>
        <v/>
      </c>
      <c r="HW66" s="49" t="str">
        <f t="shared" si="131"/>
        <v/>
      </c>
      <c r="HX66" s="49" t="str">
        <f t="shared" ref="HX66:IL75" si="132">INDEX($I66:$FB66,,HX$4)</f>
        <v/>
      </c>
      <c r="HY66" s="49" t="str">
        <f t="shared" si="132"/>
        <v/>
      </c>
      <c r="HZ66" s="49" t="str">
        <f t="shared" si="132"/>
        <v/>
      </c>
      <c r="IA66" s="49" t="str">
        <f t="shared" si="132"/>
        <v/>
      </c>
      <c r="IB66" s="49" t="str">
        <f t="shared" si="132"/>
        <v/>
      </c>
      <c r="IC66" s="49" t="str">
        <f t="shared" si="132"/>
        <v/>
      </c>
      <c r="ID66" s="49" t="str">
        <f t="shared" si="132"/>
        <v/>
      </c>
      <c r="IE66" s="49" t="str">
        <f t="shared" si="132"/>
        <v/>
      </c>
      <c r="IF66" s="49" t="str">
        <f t="shared" si="132"/>
        <v/>
      </c>
      <c r="IG66" s="49" t="str">
        <f t="shared" si="132"/>
        <v/>
      </c>
      <c r="IH66" s="49" t="str">
        <f t="shared" si="132"/>
        <v/>
      </c>
      <c r="II66" s="49" t="str">
        <f t="shared" si="132"/>
        <v/>
      </c>
      <c r="IJ66" s="49" t="str">
        <f t="shared" si="132"/>
        <v/>
      </c>
      <c r="IK66" s="49" t="str">
        <f t="shared" si="132"/>
        <v/>
      </c>
      <c r="IL66" s="49" t="str">
        <f t="shared" si="132"/>
        <v/>
      </c>
      <c r="IM66"/>
      <c r="IN66"/>
      <c r="IO66"/>
      <c r="IP66"/>
      <c r="IQ66"/>
      <c r="IR66"/>
      <c r="IS66"/>
      <c r="IT66"/>
      <c r="IU66"/>
      <c r="IV66"/>
    </row>
    <row r="67" spans="1:256" s="50" customFormat="1" ht="16.2" thickBot="1" x14ac:dyDescent="0.35">
      <c r="A67" s="149" t="str">
        <f>IF($B67="","",IF(VLOOKUP($B67,'Skyttere registrering'!$AB$2:$AE$101,3,FALSE)=0,"",VLOOKUP($B67,'Skyttere registrering'!$AB$2:$AE$101,3,FALSE)))</f>
        <v/>
      </c>
      <c r="B67" s="144"/>
      <c r="C67" s="152" t="str">
        <f>IF($B67="","",IF(VLOOKUP($B67,'Skyttere registrering'!$AB$2:$AE$101,2,FALSE)=0,"",VLOOKUP($B67,'Skyttere registrering'!$AB$2:$AE$101,2,FALSE)))</f>
        <v/>
      </c>
      <c r="D67" s="149" t="str">
        <f>IF($B67="","",IF(VLOOKUP($B67,'Skyttere registrering'!$AB$2:$AE$101,4,FALSE)=0,"",VLOOKUP($B67,'Skyttere registrering'!$AB$2:$AE$101,4,FALSE)))</f>
        <v/>
      </c>
      <c r="E67" s="158" t="str">
        <f t="shared" si="3"/>
        <v/>
      </c>
      <c r="F67" s="149" t="str">
        <f t="shared" si="4"/>
        <v/>
      </c>
      <c r="G67" s="161" t="str">
        <f t="shared" si="5"/>
        <v/>
      </c>
      <c r="I67" s="45" t="str">
        <f t="shared" si="6"/>
        <v/>
      </c>
      <c r="K67" s="45" t="str">
        <f t="shared" si="7"/>
        <v/>
      </c>
      <c r="M67" s="45" t="str">
        <f t="shared" si="8"/>
        <v/>
      </c>
      <c r="O67" s="45" t="str">
        <f t="shared" si="9"/>
        <v/>
      </c>
      <c r="Q67" s="45" t="str">
        <f t="shared" si="10"/>
        <v/>
      </c>
      <c r="S67" s="45" t="str">
        <f t="shared" si="11"/>
        <v/>
      </c>
      <c r="U67" s="45" t="str">
        <f t="shared" si="12"/>
        <v/>
      </c>
      <c r="W67" s="45" t="str">
        <f t="shared" si="13"/>
        <v/>
      </c>
      <c r="Y67" s="45" t="str">
        <f t="shared" si="14"/>
        <v/>
      </c>
      <c r="AA67" s="45" t="str">
        <f t="shared" si="15"/>
        <v/>
      </c>
      <c r="AC67" s="45" t="str">
        <f t="shared" si="16"/>
        <v/>
      </c>
      <c r="AE67" s="45" t="str">
        <f t="shared" si="17"/>
        <v/>
      </c>
      <c r="AG67" s="45" t="str">
        <f t="shared" si="18"/>
        <v/>
      </c>
      <c r="AI67" s="45" t="str">
        <f t="shared" si="19"/>
        <v/>
      </c>
      <c r="AK67" s="45" t="str">
        <f t="shared" si="20"/>
        <v/>
      </c>
      <c r="AM67" s="45" t="str">
        <f t="shared" si="21"/>
        <v/>
      </c>
      <c r="AO67" s="45" t="str">
        <f t="shared" si="22"/>
        <v/>
      </c>
      <c r="AQ67" s="45" t="str">
        <f t="shared" si="23"/>
        <v/>
      </c>
      <c r="AS67" s="45" t="str">
        <f t="shared" si="24"/>
        <v/>
      </c>
      <c r="AU67" s="45" t="str">
        <f t="shared" si="25"/>
        <v/>
      </c>
      <c r="AW67" s="45" t="str">
        <f t="shared" si="26"/>
        <v/>
      </c>
      <c r="AY67" s="45" t="str">
        <f t="shared" si="27"/>
        <v/>
      </c>
      <c r="BA67" s="45" t="str">
        <f t="shared" si="28"/>
        <v/>
      </c>
      <c r="BC67" s="45" t="str">
        <f t="shared" si="29"/>
        <v/>
      </c>
      <c r="BE67" s="45" t="str">
        <f t="shared" si="30"/>
        <v/>
      </c>
      <c r="BG67" s="45" t="str">
        <f t="shared" si="31"/>
        <v/>
      </c>
      <c r="BI67" s="45" t="str">
        <f t="shared" si="32"/>
        <v/>
      </c>
      <c r="BK67" s="45" t="str">
        <f t="shared" si="33"/>
        <v/>
      </c>
      <c r="BM67" s="45" t="str">
        <f t="shared" si="34"/>
        <v/>
      </c>
      <c r="BO67" s="45" t="str">
        <f t="shared" si="35"/>
        <v/>
      </c>
      <c r="BQ67" s="45" t="str">
        <f t="shared" si="36"/>
        <v/>
      </c>
      <c r="BS67" s="45" t="str">
        <f t="shared" si="37"/>
        <v/>
      </c>
      <c r="BU67" s="45" t="str">
        <f t="shared" si="38"/>
        <v/>
      </c>
      <c r="BW67" s="45" t="str">
        <f t="shared" si="39"/>
        <v/>
      </c>
      <c r="BY67" s="45" t="str">
        <f t="shared" si="40"/>
        <v/>
      </c>
      <c r="CA67" s="45" t="str">
        <f t="shared" si="41"/>
        <v/>
      </c>
      <c r="CC67" s="45" t="str">
        <f t="shared" si="42"/>
        <v/>
      </c>
      <c r="CE67" s="45" t="str">
        <f t="shared" si="43"/>
        <v/>
      </c>
      <c r="CG67" s="45" t="str">
        <f t="shared" si="44"/>
        <v/>
      </c>
      <c r="CI67" s="45" t="str">
        <f t="shared" si="45"/>
        <v/>
      </c>
      <c r="CK67" s="45" t="str">
        <f t="shared" si="46"/>
        <v/>
      </c>
      <c r="CM67" s="45" t="str">
        <f t="shared" si="47"/>
        <v/>
      </c>
      <c r="CO67" s="45" t="str">
        <f t="shared" si="48"/>
        <v/>
      </c>
      <c r="CQ67" s="45" t="str">
        <f t="shared" si="49"/>
        <v/>
      </c>
      <c r="CS67" s="45" t="str">
        <f t="shared" si="50"/>
        <v/>
      </c>
      <c r="CU67" s="45" t="str">
        <f t="shared" si="51"/>
        <v/>
      </c>
      <c r="CW67" s="45" t="str">
        <f t="shared" si="52"/>
        <v/>
      </c>
      <c r="CY67" s="45" t="str">
        <f t="shared" si="53"/>
        <v/>
      </c>
      <c r="DA67" s="45" t="str">
        <f t="shared" si="54"/>
        <v/>
      </c>
      <c r="DC67" s="45" t="str">
        <f t="shared" si="55"/>
        <v/>
      </c>
      <c r="DE67" s="45" t="str">
        <f t="shared" si="56"/>
        <v/>
      </c>
      <c r="DG67" s="45" t="str">
        <f t="shared" si="57"/>
        <v/>
      </c>
      <c r="DI67" s="45" t="str">
        <f t="shared" si="58"/>
        <v/>
      </c>
      <c r="DK67" s="45" t="str">
        <f t="shared" si="59"/>
        <v/>
      </c>
      <c r="DM67" s="45" t="str">
        <f t="shared" si="60"/>
        <v/>
      </c>
      <c r="DO67" s="45" t="str">
        <f t="shared" si="61"/>
        <v/>
      </c>
      <c r="DQ67" s="45" t="str">
        <f t="shared" si="62"/>
        <v/>
      </c>
      <c r="DS67" s="45" t="str">
        <f t="shared" si="63"/>
        <v/>
      </c>
      <c r="DU67" s="45" t="str">
        <f t="shared" si="64"/>
        <v/>
      </c>
      <c r="DW67" s="45" t="str">
        <f t="shared" si="65"/>
        <v/>
      </c>
      <c r="DY67" s="45" t="str">
        <f t="shared" si="66"/>
        <v/>
      </c>
      <c r="EA67" s="45" t="str">
        <f t="shared" si="67"/>
        <v/>
      </c>
      <c r="EC67" s="45" t="str">
        <f t="shared" si="68"/>
        <v/>
      </c>
      <c r="EE67" s="45" t="str">
        <f t="shared" si="69"/>
        <v/>
      </c>
      <c r="EG67" s="45" t="str">
        <f t="shared" si="70"/>
        <v/>
      </c>
      <c r="EI67" s="45" t="str">
        <f t="shared" si="71"/>
        <v/>
      </c>
      <c r="EK67" s="45" t="str">
        <f t="shared" si="72"/>
        <v/>
      </c>
      <c r="EM67" s="45" t="str">
        <f t="shared" si="73"/>
        <v/>
      </c>
      <c r="EO67" s="45" t="str">
        <f t="shared" si="74"/>
        <v/>
      </c>
      <c r="EQ67" s="45" t="str">
        <f t="shared" si="75"/>
        <v/>
      </c>
      <c r="ES67" s="45" t="str">
        <f t="shared" si="76"/>
        <v/>
      </c>
      <c r="EU67" s="45" t="str">
        <f t="shared" si="77"/>
        <v/>
      </c>
      <c r="EW67" s="45" t="str">
        <f t="shared" si="78"/>
        <v/>
      </c>
      <c r="EY67" s="45" t="str">
        <f t="shared" si="79"/>
        <v/>
      </c>
      <c r="FA67" s="45" t="str">
        <f t="shared" si="80"/>
        <v/>
      </c>
      <c r="FB67"/>
      <c r="FC67"/>
      <c r="FD67"/>
      <c r="FE67"/>
      <c r="FF67"/>
      <c r="FG67"/>
      <c r="FH67"/>
      <c r="FI67"/>
      <c r="FJ67"/>
      <c r="FK67"/>
      <c r="FL67"/>
      <c r="FM67" s="46" t="str">
        <f t="shared" si="81"/>
        <v/>
      </c>
      <c r="FN67" s="47" t="str">
        <f t="shared" si="82"/>
        <v/>
      </c>
      <c r="FO67" s="48" t="str">
        <f t="shared" si="83"/>
        <v/>
      </c>
      <c r="FP67" s="49" t="str">
        <f t="shared" si="126"/>
        <v/>
      </c>
      <c r="FQ67" s="49" t="str">
        <f t="shared" si="126"/>
        <v/>
      </c>
      <c r="FR67" s="49" t="str">
        <f t="shared" si="126"/>
        <v/>
      </c>
      <c r="FS67" s="49" t="str">
        <f t="shared" si="126"/>
        <v/>
      </c>
      <c r="FT67" s="49" t="str">
        <f t="shared" si="126"/>
        <v/>
      </c>
      <c r="FU67" s="49" t="str">
        <f t="shared" si="126"/>
        <v/>
      </c>
      <c r="FV67" s="49" t="str">
        <f t="shared" si="126"/>
        <v/>
      </c>
      <c r="FW67" s="49" t="str">
        <f t="shared" si="126"/>
        <v/>
      </c>
      <c r="FX67" s="49" t="str">
        <f t="shared" si="126"/>
        <v/>
      </c>
      <c r="FY67" s="49" t="str">
        <f t="shared" si="126"/>
        <v/>
      </c>
      <c r="FZ67" s="49" t="str">
        <f t="shared" si="127"/>
        <v/>
      </c>
      <c r="GA67" s="49" t="str">
        <f t="shared" si="127"/>
        <v/>
      </c>
      <c r="GB67" s="49" t="str">
        <f t="shared" si="127"/>
        <v/>
      </c>
      <c r="GC67" s="49" t="str">
        <f t="shared" si="127"/>
        <v/>
      </c>
      <c r="GD67" s="49" t="str">
        <f t="shared" si="127"/>
        <v/>
      </c>
      <c r="GE67" s="49" t="str">
        <f t="shared" si="127"/>
        <v/>
      </c>
      <c r="GF67" s="49" t="str">
        <f t="shared" si="127"/>
        <v/>
      </c>
      <c r="GG67" s="49" t="str">
        <f t="shared" si="127"/>
        <v/>
      </c>
      <c r="GH67" s="49" t="str">
        <f t="shared" si="127"/>
        <v/>
      </c>
      <c r="GI67" s="49" t="str">
        <f t="shared" si="127"/>
        <v/>
      </c>
      <c r="GJ67" s="49" t="str">
        <f t="shared" si="128"/>
        <v/>
      </c>
      <c r="GK67" s="49" t="str">
        <f t="shared" si="128"/>
        <v/>
      </c>
      <c r="GL67" s="49" t="str">
        <f t="shared" si="128"/>
        <v/>
      </c>
      <c r="GM67" s="49" t="str">
        <f t="shared" si="128"/>
        <v/>
      </c>
      <c r="GN67" s="49" t="str">
        <f t="shared" si="128"/>
        <v/>
      </c>
      <c r="GO67" s="49" t="str">
        <f t="shared" si="128"/>
        <v/>
      </c>
      <c r="GP67" s="49" t="str">
        <f t="shared" si="128"/>
        <v/>
      </c>
      <c r="GQ67" s="49" t="str">
        <f t="shared" si="128"/>
        <v/>
      </c>
      <c r="GR67" s="49" t="str">
        <f t="shared" si="128"/>
        <v/>
      </c>
      <c r="GS67" s="49" t="str">
        <f t="shared" si="128"/>
        <v/>
      </c>
      <c r="GT67" s="49" t="str">
        <f t="shared" si="129"/>
        <v/>
      </c>
      <c r="GU67" s="49" t="str">
        <f t="shared" si="129"/>
        <v/>
      </c>
      <c r="GV67" s="49" t="str">
        <f t="shared" si="129"/>
        <v/>
      </c>
      <c r="GW67" s="49" t="str">
        <f t="shared" si="129"/>
        <v/>
      </c>
      <c r="GX67" s="49" t="str">
        <f t="shared" si="129"/>
        <v/>
      </c>
      <c r="GY67" s="49" t="str">
        <f t="shared" si="129"/>
        <v/>
      </c>
      <c r="GZ67" s="49" t="str">
        <f t="shared" si="129"/>
        <v/>
      </c>
      <c r="HA67" s="49" t="str">
        <f t="shared" si="129"/>
        <v/>
      </c>
      <c r="HB67" s="49" t="str">
        <f t="shared" si="129"/>
        <v/>
      </c>
      <c r="HC67" s="49" t="str">
        <f t="shared" si="129"/>
        <v/>
      </c>
      <c r="HD67" s="49" t="str">
        <f t="shared" si="130"/>
        <v/>
      </c>
      <c r="HE67" s="49" t="str">
        <f t="shared" si="130"/>
        <v/>
      </c>
      <c r="HF67" s="49" t="str">
        <f t="shared" si="130"/>
        <v/>
      </c>
      <c r="HG67" s="49" t="str">
        <f t="shared" si="130"/>
        <v/>
      </c>
      <c r="HH67" s="49" t="str">
        <f t="shared" si="130"/>
        <v/>
      </c>
      <c r="HI67" s="49" t="str">
        <f t="shared" si="130"/>
        <v/>
      </c>
      <c r="HJ67" s="49" t="str">
        <f t="shared" si="130"/>
        <v/>
      </c>
      <c r="HK67" s="49" t="str">
        <f t="shared" si="130"/>
        <v/>
      </c>
      <c r="HL67" s="49" t="str">
        <f t="shared" si="130"/>
        <v/>
      </c>
      <c r="HM67" s="49" t="str">
        <f t="shared" si="130"/>
        <v/>
      </c>
      <c r="HN67" s="49" t="str">
        <f t="shared" si="131"/>
        <v/>
      </c>
      <c r="HO67" s="49" t="str">
        <f t="shared" si="131"/>
        <v/>
      </c>
      <c r="HP67" s="49" t="str">
        <f t="shared" si="131"/>
        <v/>
      </c>
      <c r="HQ67" s="49" t="str">
        <f t="shared" si="131"/>
        <v/>
      </c>
      <c r="HR67" s="49" t="str">
        <f t="shared" si="131"/>
        <v/>
      </c>
      <c r="HS67" s="49" t="str">
        <f t="shared" si="131"/>
        <v/>
      </c>
      <c r="HT67" s="49" t="str">
        <f t="shared" si="131"/>
        <v/>
      </c>
      <c r="HU67" s="49" t="str">
        <f t="shared" si="131"/>
        <v/>
      </c>
      <c r="HV67" s="49" t="str">
        <f t="shared" si="131"/>
        <v/>
      </c>
      <c r="HW67" s="49" t="str">
        <f t="shared" si="131"/>
        <v/>
      </c>
      <c r="HX67" s="49" t="str">
        <f t="shared" si="132"/>
        <v/>
      </c>
      <c r="HY67" s="49" t="str">
        <f t="shared" si="132"/>
        <v/>
      </c>
      <c r="HZ67" s="49" t="str">
        <f t="shared" si="132"/>
        <v/>
      </c>
      <c r="IA67" s="49" t="str">
        <f t="shared" si="132"/>
        <v/>
      </c>
      <c r="IB67" s="49" t="str">
        <f t="shared" si="132"/>
        <v/>
      </c>
      <c r="IC67" s="49" t="str">
        <f t="shared" si="132"/>
        <v/>
      </c>
      <c r="ID67" s="49" t="str">
        <f t="shared" si="132"/>
        <v/>
      </c>
      <c r="IE67" s="49" t="str">
        <f t="shared" si="132"/>
        <v/>
      </c>
      <c r="IF67" s="49" t="str">
        <f t="shared" si="132"/>
        <v/>
      </c>
      <c r="IG67" s="49" t="str">
        <f t="shared" si="132"/>
        <v/>
      </c>
      <c r="IH67" s="49" t="str">
        <f t="shared" si="132"/>
        <v/>
      </c>
      <c r="II67" s="49" t="str">
        <f t="shared" si="132"/>
        <v/>
      </c>
      <c r="IJ67" s="49" t="str">
        <f t="shared" si="132"/>
        <v/>
      </c>
      <c r="IK67" s="49" t="str">
        <f t="shared" si="132"/>
        <v/>
      </c>
      <c r="IL67" s="49" t="str">
        <f t="shared" si="132"/>
        <v/>
      </c>
      <c r="IM67"/>
      <c r="IN67"/>
      <c r="IO67"/>
      <c r="IP67"/>
      <c r="IQ67"/>
      <c r="IR67"/>
      <c r="IS67"/>
      <c r="IT67"/>
      <c r="IU67"/>
      <c r="IV67"/>
    </row>
    <row r="68" spans="1:256" s="50" customFormat="1" ht="16.2" thickBot="1" x14ac:dyDescent="0.35">
      <c r="A68" s="149" t="str">
        <f>IF($B68="","",IF(VLOOKUP($B68,'Skyttere registrering'!$AB$2:$AE$101,3,FALSE)=0,"",VLOOKUP($B68,'Skyttere registrering'!$AB$2:$AE$101,3,FALSE)))</f>
        <v/>
      </c>
      <c r="B68" s="144"/>
      <c r="C68" s="152" t="str">
        <f>IF($B68="","",IF(VLOOKUP($B68,'Skyttere registrering'!$AB$2:$AE$101,2,FALSE)=0,"",VLOOKUP($B68,'Skyttere registrering'!$AB$2:$AE$101,2,FALSE)))</f>
        <v/>
      </c>
      <c r="D68" s="149" t="str">
        <f>IF($B68="","",IF(VLOOKUP($B68,'Skyttere registrering'!$AB$2:$AE$101,4,FALSE)=0,"",VLOOKUP($B68,'Skyttere registrering'!$AB$2:$AE$101,4,FALSE)))</f>
        <v/>
      </c>
      <c r="E68" s="158" t="str">
        <f t="shared" si="3"/>
        <v/>
      </c>
      <c r="F68" s="149" t="str">
        <f t="shared" si="4"/>
        <v/>
      </c>
      <c r="G68" s="161" t="str">
        <f t="shared" si="5"/>
        <v/>
      </c>
      <c r="I68" s="45" t="str">
        <f t="shared" si="6"/>
        <v/>
      </c>
      <c r="K68" s="45" t="str">
        <f t="shared" si="7"/>
        <v/>
      </c>
      <c r="M68" s="45" t="str">
        <f t="shared" si="8"/>
        <v/>
      </c>
      <c r="O68" s="45" t="str">
        <f t="shared" si="9"/>
        <v/>
      </c>
      <c r="Q68" s="45" t="str">
        <f t="shared" si="10"/>
        <v/>
      </c>
      <c r="S68" s="45" t="str">
        <f t="shared" si="11"/>
        <v/>
      </c>
      <c r="U68" s="45" t="str">
        <f t="shared" si="12"/>
        <v/>
      </c>
      <c r="W68" s="45" t="str">
        <f t="shared" si="13"/>
        <v/>
      </c>
      <c r="Y68" s="45" t="str">
        <f t="shared" si="14"/>
        <v/>
      </c>
      <c r="AA68" s="45" t="str">
        <f t="shared" si="15"/>
        <v/>
      </c>
      <c r="AC68" s="45" t="str">
        <f t="shared" si="16"/>
        <v/>
      </c>
      <c r="AE68" s="45" t="str">
        <f t="shared" si="17"/>
        <v/>
      </c>
      <c r="AG68" s="45" t="str">
        <f t="shared" si="18"/>
        <v/>
      </c>
      <c r="AI68" s="45" t="str">
        <f t="shared" si="19"/>
        <v/>
      </c>
      <c r="AK68" s="45" t="str">
        <f t="shared" si="20"/>
        <v/>
      </c>
      <c r="AM68" s="45" t="str">
        <f t="shared" si="21"/>
        <v/>
      </c>
      <c r="AO68" s="45" t="str">
        <f t="shared" si="22"/>
        <v/>
      </c>
      <c r="AQ68" s="45" t="str">
        <f t="shared" si="23"/>
        <v/>
      </c>
      <c r="AS68" s="45" t="str">
        <f t="shared" si="24"/>
        <v/>
      </c>
      <c r="AU68" s="45" t="str">
        <f t="shared" si="25"/>
        <v/>
      </c>
      <c r="AW68" s="45" t="str">
        <f t="shared" si="26"/>
        <v/>
      </c>
      <c r="AY68" s="45" t="str">
        <f t="shared" si="27"/>
        <v/>
      </c>
      <c r="BA68" s="45" t="str">
        <f t="shared" si="28"/>
        <v/>
      </c>
      <c r="BC68" s="45" t="str">
        <f t="shared" si="29"/>
        <v/>
      </c>
      <c r="BE68" s="45" t="str">
        <f t="shared" si="30"/>
        <v/>
      </c>
      <c r="BG68" s="45" t="str">
        <f t="shared" si="31"/>
        <v/>
      </c>
      <c r="BI68" s="45" t="str">
        <f t="shared" si="32"/>
        <v/>
      </c>
      <c r="BK68" s="45" t="str">
        <f t="shared" si="33"/>
        <v/>
      </c>
      <c r="BM68" s="45" t="str">
        <f t="shared" si="34"/>
        <v/>
      </c>
      <c r="BO68" s="45" t="str">
        <f t="shared" si="35"/>
        <v/>
      </c>
      <c r="BQ68" s="45" t="str">
        <f t="shared" si="36"/>
        <v/>
      </c>
      <c r="BS68" s="45" t="str">
        <f t="shared" si="37"/>
        <v/>
      </c>
      <c r="BU68" s="45" t="str">
        <f t="shared" si="38"/>
        <v/>
      </c>
      <c r="BW68" s="45" t="str">
        <f t="shared" si="39"/>
        <v/>
      </c>
      <c r="BY68" s="45" t="str">
        <f t="shared" si="40"/>
        <v/>
      </c>
      <c r="CA68" s="45" t="str">
        <f t="shared" si="41"/>
        <v/>
      </c>
      <c r="CC68" s="45" t="str">
        <f t="shared" si="42"/>
        <v/>
      </c>
      <c r="CE68" s="45" t="str">
        <f t="shared" si="43"/>
        <v/>
      </c>
      <c r="CG68" s="45" t="str">
        <f t="shared" si="44"/>
        <v/>
      </c>
      <c r="CI68" s="45" t="str">
        <f t="shared" si="45"/>
        <v/>
      </c>
      <c r="CK68" s="45" t="str">
        <f t="shared" si="46"/>
        <v/>
      </c>
      <c r="CM68" s="45" t="str">
        <f t="shared" si="47"/>
        <v/>
      </c>
      <c r="CO68" s="45" t="str">
        <f t="shared" si="48"/>
        <v/>
      </c>
      <c r="CQ68" s="45" t="str">
        <f t="shared" si="49"/>
        <v/>
      </c>
      <c r="CS68" s="45" t="str">
        <f t="shared" si="50"/>
        <v/>
      </c>
      <c r="CU68" s="45" t="str">
        <f t="shared" si="51"/>
        <v/>
      </c>
      <c r="CW68" s="45" t="str">
        <f t="shared" si="52"/>
        <v/>
      </c>
      <c r="CY68" s="45" t="str">
        <f t="shared" si="53"/>
        <v/>
      </c>
      <c r="DA68" s="45" t="str">
        <f t="shared" si="54"/>
        <v/>
      </c>
      <c r="DC68" s="45" t="str">
        <f t="shared" si="55"/>
        <v/>
      </c>
      <c r="DE68" s="45" t="str">
        <f t="shared" si="56"/>
        <v/>
      </c>
      <c r="DG68" s="45" t="str">
        <f t="shared" si="57"/>
        <v/>
      </c>
      <c r="DI68" s="45" t="str">
        <f t="shared" si="58"/>
        <v/>
      </c>
      <c r="DK68" s="45" t="str">
        <f t="shared" si="59"/>
        <v/>
      </c>
      <c r="DM68" s="45" t="str">
        <f t="shared" si="60"/>
        <v/>
      </c>
      <c r="DO68" s="45" t="str">
        <f t="shared" si="61"/>
        <v/>
      </c>
      <c r="DQ68" s="45" t="str">
        <f t="shared" si="62"/>
        <v/>
      </c>
      <c r="DS68" s="45" t="str">
        <f t="shared" si="63"/>
        <v/>
      </c>
      <c r="DU68" s="45" t="str">
        <f t="shared" si="64"/>
        <v/>
      </c>
      <c r="DW68" s="45" t="str">
        <f t="shared" si="65"/>
        <v/>
      </c>
      <c r="DY68" s="45" t="str">
        <f t="shared" si="66"/>
        <v/>
      </c>
      <c r="EA68" s="45" t="str">
        <f t="shared" si="67"/>
        <v/>
      </c>
      <c r="EC68" s="45" t="str">
        <f t="shared" si="68"/>
        <v/>
      </c>
      <c r="EE68" s="45" t="str">
        <f t="shared" si="69"/>
        <v/>
      </c>
      <c r="EG68" s="45" t="str">
        <f t="shared" si="70"/>
        <v/>
      </c>
      <c r="EI68" s="45" t="str">
        <f t="shared" si="71"/>
        <v/>
      </c>
      <c r="EK68" s="45" t="str">
        <f t="shared" si="72"/>
        <v/>
      </c>
      <c r="EM68" s="45" t="str">
        <f t="shared" si="73"/>
        <v/>
      </c>
      <c r="EO68" s="45" t="str">
        <f t="shared" si="74"/>
        <v/>
      </c>
      <c r="EQ68" s="45" t="str">
        <f t="shared" si="75"/>
        <v/>
      </c>
      <c r="ES68" s="45" t="str">
        <f t="shared" si="76"/>
        <v/>
      </c>
      <c r="EU68" s="45" t="str">
        <f t="shared" si="77"/>
        <v/>
      </c>
      <c r="EW68" s="45" t="str">
        <f t="shared" si="78"/>
        <v/>
      </c>
      <c r="EY68" s="45" t="str">
        <f t="shared" si="79"/>
        <v/>
      </c>
      <c r="FA68" s="45" t="str">
        <f t="shared" si="80"/>
        <v/>
      </c>
      <c r="FB68"/>
      <c r="FC68"/>
      <c r="FD68"/>
      <c r="FE68"/>
      <c r="FF68"/>
      <c r="FG68"/>
      <c r="FH68"/>
      <c r="FI68"/>
      <c r="FJ68"/>
      <c r="FK68"/>
      <c r="FL68"/>
      <c r="FM68" s="46" t="str">
        <f t="shared" si="81"/>
        <v/>
      </c>
      <c r="FN68" s="47" t="str">
        <f t="shared" si="82"/>
        <v/>
      </c>
      <c r="FO68" s="48" t="str">
        <f t="shared" si="83"/>
        <v/>
      </c>
      <c r="FP68" s="49" t="str">
        <f t="shared" si="126"/>
        <v/>
      </c>
      <c r="FQ68" s="49" t="str">
        <f t="shared" si="126"/>
        <v/>
      </c>
      <c r="FR68" s="49" t="str">
        <f t="shared" si="126"/>
        <v/>
      </c>
      <c r="FS68" s="49" t="str">
        <f t="shared" si="126"/>
        <v/>
      </c>
      <c r="FT68" s="49" t="str">
        <f t="shared" si="126"/>
        <v/>
      </c>
      <c r="FU68" s="49" t="str">
        <f t="shared" si="126"/>
        <v/>
      </c>
      <c r="FV68" s="49" t="str">
        <f t="shared" si="126"/>
        <v/>
      </c>
      <c r="FW68" s="49" t="str">
        <f t="shared" si="126"/>
        <v/>
      </c>
      <c r="FX68" s="49" t="str">
        <f t="shared" si="126"/>
        <v/>
      </c>
      <c r="FY68" s="49" t="str">
        <f t="shared" si="126"/>
        <v/>
      </c>
      <c r="FZ68" s="49" t="str">
        <f t="shared" si="127"/>
        <v/>
      </c>
      <c r="GA68" s="49" t="str">
        <f t="shared" si="127"/>
        <v/>
      </c>
      <c r="GB68" s="49" t="str">
        <f t="shared" si="127"/>
        <v/>
      </c>
      <c r="GC68" s="49" t="str">
        <f t="shared" si="127"/>
        <v/>
      </c>
      <c r="GD68" s="49" t="str">
        <f t="shared" si="127"/>
        <v/>
      </c>
      <c r="GE68" s="49" t="str">
        <f t="shared" si="127"/>
        <v/>
      </c>
      <c r="GF68" s="49" t="str">
        <f t="shared" si="127"/>
        <v/>
      </c>
      <c r="GG68" s="49" t="str">
        <f t="shared" si="127"/>
        <v/>
      </c>
      <c r="GH68" s="49" t="str">
        <f t="shared" si="127"/>
        <v/>
      </c>
      <c r="GI68" s="49" t="str">
        <f t="shared" si="127"/>
        <v/>
      </c>
      <c r="GJ68" s="49" t="str">
        <f t="shared" si="128"/>
        <v/>
      </c>
      <c r="GK68" s="49" t="str">
        <f t="shared" si="128"/>
        <v/>
      </c>
      <c r="GL68" s="49" t="str">
        <f t="shared" si="128"/>
        <v/>
      </c>
      <c r="GM68" s="49" t="str">
        <f t="shared" si="128"/>
        <v/>
      </c>
      <c r="GN68" s="49" t="str">
        <f t="shared" si="128"/>
        <v/>
      </c>
      <c r="GO68" s="49" t="str">
        <f t="shared" si="128"/>
        <v/>
      </c>
      <c r="GP68" s="49" t="str">
        <f t="shared" si="128"/>
        <v/>
      </c>
      <c r="GQ68" s="49" t="str">
        <f t="shared" si="128"/>
        <v/>
      </c>
      <c r="GR68" s="49" t="str">
        <f t="shared" si="128"/>
        <v/>
      </c>
      <c r="GS68" s="49" t="str">
        <f t="shared" si="128"/>
        <v/>
      </c>
      <c r="GT68" s="49" t="str">
        <f t="shared" si="129"/>
        <v/>
      </c>
      <c r="GU68" s="49" t="str">
        <f t="shared" si="129"/>
        <v/>
      </c>
      <c r="GV68" s="49" t="str">
        <f t="shared" si="129"/>
        <v/>
      </c>
      <c r="GW68" s="49" t="str">
        <f t="shared" si="129"/>
        <v/>
      </c>
      <c r="GX68" s="49" t="str">
        <f t="shared" si="129"/>
        <v/>
      </c>
      <c r="GY68" s="49" t="str">
        <f t="shared" si="129"/>
        <v/>
      </c>
      <c r="GZ68" s="49" t="str">
        <f t="shared" si="129"/>
        <v/>
      </c>
      <c r="HA68" s="49" t="str">
        <f t="shared" si="129"/>
        <v/>
      </c>
      <c r="HB68" s="49" t="str">
        <f t="shared" si="129"/>
        <v/>
      </c>
      <c r="HC68" s="49" t="str">
        <f t="shared" si="129"/>
        <v/>
      </c>
      <c r="HD68" s="49" t="str">
        <f t="shared" si="130"/>
        <v/>
      </c>
      <c r="HE68" s="49" t="str">
        <f t="shared" si="130"/>
        <v/>
      </c>
      <c r="HF68" s="49" t="str">
        <f t="shared" si="130"/>
        <v/>
      </c>
      <c r="HG68" s="49" t="str">
        <f t="shared" si="130"/>
        <v/>
      </c>
      <c r="HH68" s="49" t="str">
        <f t="shared" si="130"/>
        <v/>
      </c>
      <c r="HI68" s="49" t="str">
        <f t="shared" si="130"/>
        <v/>
      </c>
      <c r="HJ68" s="49" t="str">
        <f t="shared" si="130"/>
        <v/>
      </c>
      <c r="HK68" s="49" t="str">
        <f t="shared" si="130"/>
        <v/>
      </c>
      <c r="HL68" s="49" t="str">
        <f t="shared" si="130"/>
        <v/>
      </c>
      <c r="HM68" s="49" t="str">
        <f t="shared" si="130"/>
        <v/>
      </c>
      <c r="HN68" s="49" t="str">
        <f t="shared" si="131"/>
        <v/>
      </c>
      <c r="HO68" s="49" t="str">
        <f t="shared" si="131"/>
        <v/>
      </c>
      <c r="HP68" s="49" t="str">
        <f t="shared" si="131"/>
        <v/>
      </c>
      <c r="HQ68" s="49" t="str">
        <f t="shared" si="131"/>
        <v/>
      </c>
      <c r="HR68" s="49" t="str">
        <f t="shared" si="131"/>
        <v/>
      </c>
      <c r="HS68" s="49" t="str">
        <f t="shared" si="131"/>
        <v/>
      </c>
      <c r="HT68" s="49" t="str">
        <f t="shared" si="131"/>
        <v/>
      </c>
      <c r="HU68" s="49" t="str">
        <f t="shared" si="131"/>
        <v/>
      </c>
      <c r="HV68" s="49" t="str">
        <f t="shared" si="131"/>
        <v/>
      </c>
      <c r="HW68" s="49" t="str">
        <f t="shared" si="131"/>
        <v/>
      </c>
      <c r="HX68" s="49" t="str">
        <f t="shared" si="132"/>
        <v/>
      </c>
      <c r="HY68" s="49" t="str">
        <f t="shared" si="132"/>
        <v/>
      </c>
      <c r="HZ68" s="49" t="str">
        <f t="shared" si="132"/>
        <v/>
      </c>
      <c r="IA68" s="49" t="str">
        <f t="shared" si="132"/>
        <v/>
      </c>
      <c r="IB68" s="49" t="str">
        <f t="shared" si="132"/>
        <v/>
      </c>
      <c r="IC68" s="49" t="str">
        <f t="shared" si="132"/>
        <v/>
      </c>
      <c r="ID68" s="49" t="str">
        <f t="shared" si="132"/>
        <v/>
      </c>
      <c r="IE68" s="49" t="str">
        <f t="shared" si="132"/>
        <v/>
      </c>
      <c r="IF68" s="49" t="str">
        <f t="shared" si="132"/>
        <v/>
      </c>
      <c r="IG68" s="49" t="str">
        <f t="shared" si="132"/>
        <v/>
      </c>
      <c r="IH68" s="49" t="str">
        <f t="shared" si="132"/>
        <v/>
      </c>
      <c r="II68" s="49" t="str">
        <f t="shared" si="132"/>
        <v/>
      </c>
      <c r="IJ68" s="49" t="str">
        <f t="shared" si="132"/>
        <v/>
      </c>
      <c r="IK68" s="49" t="str">
        <f t="shared" si="132"/>
        <v/>
      </c>
      <c r="IL68" s="49" t="str">
        <f t="shared" si="132"/>
        <v/>
      </c>
      <c r="IM68"/>
      <c r="IN68"/>
      <c r="IO68"/>
      <c r="IP68"/>
      <c r="IQ68"/>
      <c r="IR68"/>
      <c r="IS68"/>
      <c r="IT68"/>
      <c r="IU68"/>
      <c r="IV68"/>
    </row>
    <row r="69" spans="1:256" s="50" customFormat="1" ht="16.2" thickBot="1" x14ac:dyDescent="0.35">
      <c r="A69" s="149" t="str">
        <f>IF($B69="","",IF(VLOOKUP($B69,'Skyttere registrering'!$AB$2:$AE$101,3,FALSE)=0,"",VLOOKUP($B69,'Skyttere registrering'!$AB$2:$AE$101,3,FALSE)))</f>
        <v/>
      </c>
      <c r="B69" s="144"/>
      <c r="C69" s="152" t="str">
        <f>IF($B69="","",IF(VLOOKUP($B69,'Skyttere registrering'!$AB$2:$AE$101,2,FALSE)=0,"",VLOOKUP($B69,'Skyttere registrering'!$AB$2:$AE$101,2,FALSE)))</f>
        <v/>
      </c>
      <c r="D69" s="149" t="str">
        <f>IF($B69="","",IF(VLOOKUP($B69,'Skyttere registrering'!$AB$2:$AE$101,4,FALSE)=0,"",VLOOKUP($B69,'Skyttere registrering'!$AB$2:$AE$101,4,FALSE)))</f>
        <v/>
      </c>
      <c r="E69" s="158" t="str">
        <f t="shared" si="3"/>
        <v/>
      </c>
      <c r="F69" s="149" t="str">
        <f t="shared" si="4"/>
        <v/>
      </c>
      <c r="G69" s="161" t="str">
        <f t="shared" si="5"/>
        <v/>
      </c>
      <c r="I69" s="45" t="str">
        <f t="shared" si="6"/>
        <v/>
      </c>
      <c r="K69" s="45" t="str">
        <f t="shared" si="7"/>
        <v/>
      </c>
      <c r="M69" s="45" t="str">
        <f t="shared" si="8"/>
        <v/>
      </c>
      <c r="O69" s="45" t="str">
        <f t="shared" si="9"/>
        <v/>
      </c>
      <c r="Q69" s="45" t="str">
        <f t="shared" si="10"/>
        <v/>
      </c>
      <c r="S69" s="45" t="str">
        <f t="shared" si="11"/>
        <v/>
      </c>
      <c r="U69" s="45" t="str">
        <f t="shared" si="12"/>
        <v/>
      </c>
      <c r="W69" s="45" t="str">
        <f t="shared" si="13"/>
        <v/>
      </c>
      <c r="Y69" s="45" t="str">
        <f t="shared" si="14"/>
        <v/>
      </c>
      <c r="AA69" s="45" t="str">
        <f t="shared" si="15"/>
        <v/>
      </c>
      <c r="AC69" s="45" t="str">
        <f t="shared" si="16"/>
        <v/>
      </c>
      <c r="AE69" s="45" t="str">
        <f t="shared" si="17"/>
        <v/>
      </c>
      <c r="AG69" s="45" t="str">
        <f t="shared" si="18"/>
        <v/>
      </c>
      <c r="AI69" s="45" t="str">
        <f t="shared" si="19"/>
        <v/>
      </c>
      <c r="AK69" s="45" t="str">
        <f t="shared" si="20"/>
        <v/>
      </c>
      <c r="AM69" s="45" t="str">
        <f t="shared" si="21"/>
        <v/>
      </c>
      <c r="AO69" s="45" t="str">
        <f t="shared" si="22"/>
        <v/>
      </c>
      <c r="AQ69" s="45" t="str">
        <f t="shared" si="23"/>
        <v/>
      </c>
      <c r="AS69" s="45" t="str">
        <f t="shared" si="24"/>
        <v/>
      </c>
      <c r="AU69" s="45" t="str">
        <f t="shared" si="25"/>
        <v/>
      </c>
      <c r="AW69" s="45" t="str">
        <f t="shared" si="26"/>
        <v/>
      </c>
      <c r="AY69" s="45" t="str">
        <f t="shared" si="27"/>
        <v/>
      </c>
      <c r="BA69" s="45" t="str">
        <f t="shared" si="28"/>
        <v/>
      </c>
      <c r="BC69" s="45" t="str">
        <f t="shared" si="29"/>
        <v/>
      </c>
      <c r="BE69" s="45" t="str">
        <f t="shared" si="30"/>
        <v/>
      </c>
      <c r="BG69" s="45" t="str">
        <f t="shared" si="31"/>
        <v/>
      </c>
      <c r="BI69" s="45" t="str">
        <f t="shared" si="32"/>
        <v/>
      </c>
      <c r="BK69" s="45" t="str">
        <f t="shared" si="33"/>
        <v/>
      </c>
      <c r="BM69" s="45" t="str">
        <f t="shared" si="34"/>
        <v/>
      </c>
      <c r="BO69" s="45" t="str">
        <f t="shared" si="35"/>
        <v/>
      </c>
      <c r="BQ69" s="45" t="str">
        <f t="shared" si="36"/>
        <v/>
      </c>
      <c r="BS69" s="45" t="str">
        <f t="shared" si="37"/>
        <v/>
      </c>
      <c r="BU69" s="45" t="str">
        <f t="shared" si="38"/>
        <v/>
      </c>
      <c r="BW69" s="45" t="str">
        <f t="shared" si="39"/>
        <v/>
      </c>
      <c r="BY69" s="45" t="str">
        <f t="shared" si="40"/>
        <v/>
      </c>
      <c r="CA69" s="45" t="str">
        <f t="shared" si="41"/>
        <v/>
      </c>
      <c r="CC69" s="45" t="str">
        <f t="shared" si="42"/>
        <v/>
      </c>
      <c r="CE69" s="45" t="str">
        <f t="shared" si="43"/>
        <v/>
      </c>
      <c r="CG69" s="45" t="str">
        <f t="shared" si="44"/>
        <v/>
      </c>
      <c r="CI69" s="45" t="str">
        <f t="shared" si="45"/>
        <v/>
      </c>
      <c r="CK69" s="45" t="str">
        <f t="shared" si="46"/>
        <v/>
      </c>
      <c r="CM69" s="45" t="str">
        <f t="shared" si="47"/>
        <v/>
      </c>
      <c r="CO69" s="45" t="str">
        <f t="shared" si="48"/>
        <v/>
      </c>
      <c r="CQ69" s="45" t="str">
        <f t="shared" si="49"/>
        <v/>
      </c>
      <c r="CS69" s="45" t="str">
        <f t="shared" si="50"/>
        <v/>
      </c>
      <c r="CU69" s="45" t="str">
        <f t="shared" si="51"/>
        <v/>
      </c>
      <c r="CW69" s="45" t="str">
        <f t="shared" si="52"/>
        <v/>
      </c>
      <c r="CY69" s="45" t="str">
        <f t="shared" si="53"/>
        <v/>
      </c>
      <c r="DA69" s="45" t="str">
        <f t="shared" si="54"/>
        <v/>
      </c>
      <c r="DC69" s="45" t="str">
        <f t="shared" si="55"/>
        <v/>
      </c>
      <c r="DE69" s="45" t="str">
        <f t="shared" si="56"/>
        <v/>
      </c>
      <c r="DG69" s="45" t="str">
        <f t="shared" si="57"/>
        <v/>
      </c>
      <c r="DI69" s="45" t="str">
        <f t="shared" si="58"/>
        <v/>
      </c>
      <c r="DK69" s="45" t="str">
        <f t="shared" si="59"/>
        <v/>
      </c>
      <c r="DM69" s="45" t="str">
        <f t="shared" si="60"/>
        <v/>
      </c>
      <c r="DO69" s="45" t="str">
        <f t="shared" si="61"/>
        <v/>
      </c>
      <c r="DQ69" s="45" t="str">
        <f t="shared" si="62"/>
        <v/>
      </c>
      <c r="DS69" s="45" t="str">
        <f t="shared" si="63"/>
        <v/>
      </c>
      <c r="DU69" s="45" t="str">
        <f t="shared" si="64"/>
        <v/>
      </c>
      <c r="DW69" s="45" t="str">
        <f t="shared" si="65"/>
        <v/>
      </c>
      <c r="DY69" s="45" t="str">
        <f t="shared" si="66"/>
        <v/>
      </c>
      <c r="EA69" s="45" t="str">
        <f t="shared" si="67"/>
        <v/>
      </c>
      <c r="EC69" s="45" t="str">
        <f t="shared" si="68"/>
        <v/>
      </c>
      <c r="EE69" s="45" t="str">
        <f t="shared" si="69"/>
        <v/>
      </c>
      <c r="EG69" s="45" t="str">
        <f t="shared" si="70"/>
        <v/>
      </c>
      <c r="EI69" s="45" t="str">
        <f t="shared" si="71"/>
        <v/>
      </c>
      <c r="EK69" s="45" t="str">
        <f t="shared" si="72"/>
        <v/>
      </c>
      <c r="EM69" s="45" t="str">
        <f t="shared" si="73"/>
        <v/>
      </c>
      <c r="EO69" s="45" t="str">
        <f t="shared" si="74"/>
        <v/>
      </c>
      <c r="EQ69" s="45" t="str">
        <f t="shared" si="75"/>
        <v/>
      </c>
      <c r="ES69" s="45" t="str">
        <f t="shared" si="76"/>
        <v/>
      </c>
      <c r="EU69" s="45" t="str">
        <f t="shared" si="77"/>
        <v/>
      </c>
      <c r="EW69" s="45" t="str">
        <f t="shared" si="78"/>
        <v/>
      </c>
      <c r="EY69" s="45" t="str">
        <f t="shared" si="79"/>
        <v/>
      </c>
      <c r="FA69" s="45" t="str">
        <f t="shared" si="80"/>
        <v/>
      </c>
      <c r="FB69"/>
      <c r="FC69"/>
      <c r="FD69"/>
      <c r="FE69"/>
      <c r="FF69"/>
      <c r="FG69"/>
      <c r="FH69"/>
      <c r="FI69"/>
      <c r="FJ69"/>
      <c r="FK69"/>
      <c r="FL69"/>
      <c r="FM69" s="46" t="str">
        <f t="shared" si="81"/>
        <v/>
      </c>
      <c r="FN69" s="47" t="str">
        <f t="shared" si="82"/>
        <v/>
      </c>
      <c r="FO69" s="48" t="str">
        <f t="shared" si="83"/>
        <v/>
      </c>
      <c r="FP69" s="49" t="str">
        <f t="shared" si="126"/>
        <v/>
      </c>
      <c r="FQ69" s="49" t="str">
        <f t="shared" si="126"/>
        <v/>
      </c>
      <c r="FR69" s="49" t="str">
        <f t="shared" si="126"/>
        <v/>
      </c>
      <c r="FS69" s="49" t="str">
        <f t="shared" si="126"/>
        <v/>
      </c>
      <c r="FT69" s="49" t="str">
        <f t="shared" si="126"/>
        <v/>
      </c>
      <c r="FU69" s="49" t="str">
        <f t="shared" si="126"/>
        <v/>
      </c>
      <c r="FV69" s="49" t="str">
        <f t="shared" si="126"/>
        <v/>
      </c>
      <c r="FW69" s="49" t="str">
        <f t="shared" si="126"/>
        <v/>
      </c>
      <c r="FX69" s="49" t="str">
        <f t="shared" si="126"/>
        <v/>
      </c>
      <c r="FY69" s="49" t="str">
        <f t="shared" si="126"/>
        <v/>
      </c>
      <c r="FZ69" s="49" t="str">
        <f t="shared" si="127"/>
        <v/>
      </c>
      <c r="GA69" s="49" t="str">
        <f t="shared" si="127"/>
        <v/>
      </c>
      <c r="GB69" s="49" t="str">
        <f t="shared" si="127"/>
        <v/>
      </c>
      <c r="GC69" s="49" t="str">
        <f t="shared" si="127"/>
        <v/>
      </c>
      <c r="GD69" s="49" t="str">
        <f t="shared" si="127"/>
        <v/>
      </c>
      <c r="GE69" s="49" t="str">
        <f t="shared" si="127"/>
        <v/>
      </c>
      <c r="GF69" s="49" t="str">
        <f t="shared" si="127"/>
        <v/>
      </c>
      <c r="GG69" s="49" t="str">
        <f t="shared" si="127"/>
        <v/>
      </c>
      <c r="GH69" s="49" t="str">
        <f t="shared" si="127"/>
        <v/>
      </c>
      <c r="GI69" s="49" t="str">
        <f t="shared" si="127"/>
        <v/>
      </c>
      <c r="GJ69" s="49" t="str">
        <f t="shared" si="128"/>
        <v/>
      </c>
      <c r="GK69" s="49" t="str">
        <f t="shared" si="128"/>
        <v/>
      </c>
      <c r="GL69" s="49" t="str">
        <f t="shared" si="128"/>
        <v/>
      </c>
      <c r="GM69" s="49" t="str">
        <f t="shared" si="128"/>
        <v/>
      </c>
      <c r="GN69" s="49" t="str">
        <f t="shared" si="128"/>
        <v/>
      </c>
      <c r="GO69" s="49" t="str">
        <f t="shared" si="128"/>
        <v/>
      </c>
      <c r="GP69" s="49" t="str">
        <f t="shared" si="128"/>
        <v/>
      </c>
      <c r="GQ69" s="49" t="str">
        <f t="shared" si="128"/>
        <v/>
      </c>
      <c r="GR69" s="49" t="str">
        <f t="shared" si="128"/>
        <v/>
      </c>
      <c r="GS69" s="49" t="str">
        <f t="shared" si="128"/>
        <v/>
      </c>
      <c r="GT69" s="49" t="str">
        <f t="shared" si="129"/>
        <v/>
      </c>
      <c r="GU69" s="49" t="str">
        <f t="shared" si="129"/>
        <v/>
      </c>
      <c r="GV69" s="49" t="str">
        <f t="shared" si="129"/>
        <v/>
      </c>
      <c r="GW69" s="49" t="str">
        <f t="shared" si="129"/>
        <v/>
      </c>
      <c r="GX69" s="49" t="str">
        <f t="shared" si="129"/>
        <v/>
      </c>
      <c r="GY69" s="49" t="str">
        <f t="shared" si="129"/>
        <v/>
      </c>
      <c r="GZ69" s="49" t="str">
        <f t="shared" si="129"/>
        <v/>
      </c>
      <c r="HA69" s="49" t="str">
        <f t="shared" si="129"/>
        <v/>
      </c>
      <c r="HB69" s="49" t="str">
        <f t="shared" si="129"/>
        <v/>
      </c>
      <c r="HC69" s="49" t="str">
        <f t="shared" si="129"/>
        <v/>
      </c>
      <c r="HD69" s="49" t="str">
        <f t="shared" si="130"/>
        <v/>
      </c>
      <c r="HE69" s="49" t="str">
        <f t="shared" si="130"/>
        <v/>
      </c>
      <c r="HF69" s="49" t="str">
        <f t="shared" si="130"/>
        <v/>
      </c>
      <c r="HG69" s="49" t="str">
        <f t="shared" si="130"/>
        <v/>
      </c>
      <c r="HH69" s="49" t="str">
        <f t="shared" si="130"/>
        <v/>
      </c>
      <c r="HI69" s="49" t="str">
        <f t="shared" si="130"/>
        <v/>
      </c>
      <c r="HJ69" s="49" t="str">
        <f t="shared" si="130"/>
        <v/>
      </c>
      <c r="HK69" s="49" t="str">
        <f t="shared" si="130"/>
        <v/>
      </c>
      <c r="HL69" s="49" t="str">
        <f t="shared" si="130"/>
        <v/>
      </c>
      <c r="HM69" s="49" t="str">
        <f t="shared" si="130"/>
        <v/>
      </c>
      <c r="HN69" s="49" t="str">
        <f t="shared" si="131"/>
        <v/>
      </c>
      <c r="HO69" s="49" t="str">
        <f t="shared" si="131"/>
        <v/>
      </c>
      <c r="HP69" s="49" t="str">
        <f t="shared" si="131"/>
        <v/>
      </c>
      <c r="HQ69" s="49" t="str">
        <f t="shared" si="131"/>
        <v/>
      </c>
      <c r="HR69" s="49" t="str">
        <f t="shared" si="131"/>
        <v/>
      </c>
      <c r="HS69" s="49" t="str">
        <f t="shared" si="131"/>
        <v/>
      </c>
      <c r="HT69" s="49" t="str">
        <f t="shared" si="131"/>
        <v/>
      </c>
      <c r="HU69" s="49" t="str">
        <f t="shared" si="131"/>
        <v/>
      </c>
      <c r="HV69" s="49" t="str">
        <f t="shared" si="131"/>
        <v/>
      </c>
      <c r="HW69" s="49" t="str">
        <f t="shared" si="131"/>
        <v/>
      </c>
      <c r="HX69" s="49" t="str">
        <f t="shared" si="132"/>
        <v/>
      </c>
      <c r="HY69" s="49" t="str">
        <f t="shared" si="132"/>
        <v/>
      </c>
      <c r="HZ69" s="49" t="str">
        <f t="shared" si="132"/>
        <v/>
      </c>
      <c r="IA69" s="49" t="str">
        <f t="shared" si="132"/>
        <v/>
      </c>
      <c r="IB69" s="49" t="str">
        <f t="shared" si="132"/>
        <v/>
      </c>
      <c r="IC69" s="49" t="str">
        <f t="shared" si="132"/>
        <v/>
      </c>
      <c r="ID69" s="49" t="str">
        <f t="shared" si="132"/>
        <v/>
      </c>
      <c r="IE69" s="49" t="str">
        <f t="shared" si="132"/>
        <v/>
      </c>
      <c r="IF69" s="49" t="str">
        <f t="shared" si="132"/>
        <v/>
      </c>
      <c r="IG69" s="49" t="str">
        <f t="shared" si="132"/>
        <v/>
      </c>
      <c r="IH69" s="49" t="str">
        <f t="shared" si="132"/>
        <v/>
      </c>
      <c r="II69" s="49" t="str">
        <f t="shared" si="132"/>
        <v/>
      </c>
      <c r="IJ69" s="49" t="str">
        <f t="shared" si="132"/>
        <v/>
      </c>
      <c r="IK69" s="49" t="str">
        <f t="shared" si="132"/>
        <v/>
      </c>
      <c r="IL69" s="49" t="str">
        <f t="shared" si="132"/>
        <v/>
      </c>
      <c r="IM69"/>
      <c r="IN69"/>
      <c r="IO69"/>
      <c r="IP69"/>
      <c r="IQ69"/>
      <c r="IR69"/>
      <c r="IS69"/>
      <c r="IT69"/>
      <c r="IU69"/>
      <c r="IV69"/>
    </row>
    <row r="70" spans="1:256" s="50" customFormat="1" ht="16.2" thickBot="1" x14ac:dyDescent="0.35">
      <c r="A70" s="149" t="str">
        <f>IF($B70="","",IF(VLOOKUP($B70,'Skyttere registrering'!$AB$2:$AE$101,3,FALSE)=0,"",VLOOKUP($B70,'Skyttere registrering'!$AB$2:$AE$101,3,FALSE)))</f>
        <v/>
      </c>
      <c r="B70" s="144"/>
      <c r="C70" s="152" t="str">
        <f>IF($B70="","",IF(VLOOKUP($B70,'Skyttere registrering'!$AB$2:$AE$101,2,FALSE)=0,"",VLOOKUP($B70,'Skyttere registrering'!$AB$2:$AE$101,2,FALSE)))</f>
        <v/>
      </c>
      <c r="D70" s="149" t="str">
        <f>IF($B70="","",IF(VLOOKUP($B70,'Skyttere registrering'!$AB$2:$AE$101,4,FALSE)=0,"",VLOOKUP($B70,'Skyttere registrering'!$AB$2:$AE$101,4,FALSE)))</f>
        <v/>
      </c>
      <c r="E70" s="158" t="str">
        <f t="shared" ref="E70:E105" si="133">IF(G70="","",IF(G70&lt;7.6,"1",IF(G70&lt;8.1,"2",IF(G70&lt;8.5,"3",IF(G70&lt;8.8,"4",IF(G70&lt;9,"5",IF(G70&lt;9.2,"6","7")))))))</f>
        <v/>
      </c>
      <c r="F70" s="149" t="str">
        <f t="shared" ref="F70:F105" si="134">FO70</f>
        <v/>
      </c>
      <c r="G70" s="161" t="str">
        <f t="shared" ref="G70:G105" si="135">FM70</f>
        <v/>
      </c>
      <c r="I70" s="45" t="str">
        <f t="shared" ref="I70:I105" si="136">IF(AND($B70&lt;&gt;"",H$3&lt;&gt;"",H70&lt;&gt;""),H70/H$3,"")</f>
        <v/>
      </c>
      <c r="K70" s="45" t="str">
        <f t="shared" ref="K70:K105" si="137">IF(AND($B70&lt;&gt;"",J$3&lt;&gt;"",J70&lt;&gt;""),J70/J$3,"")</f>
        <v/>
      </c>
      <c r="M70" s="45" t="str">
        <f t="shared" ref="M70:M105" si="138">IF(AND($B70&lt;&gt;"",L$3&lt;&gt;"",L70&lt;&gt;""),L70/L$3,"")</f>
        <v/>
      </c>
      <c r="O70" s="45" t="str">
        <f t="shared" ref="O70:O105" si="139">IF(AND($B70&lt;&gt;"",N$3&lt;&gt;"",N70&lt;&gt;""),N70/N$3,"")</f>
        <v/>
      </c>
      <c r="Q70" s="45" t="str">
        <f t="shared" ref="Q70:Q105" si="140">IF(AND($B70&lt;&gt;"",P$3&lt;&gt;"",P70&lt;&gt;""),P70/P$3,"")</f>
        <v/>
      </c>
      <c r="S70" s="45" t="str">
        <f t="shared" ref="S70:S105" si="141">IF(AND($B70&lt;&gt;"",R$3&lt;&gt;"",R70&lt;&gt;""),R70/R$3,"")</f>
        <v/>
      </c>
      <c r="U70" s="45" t="str">
        <f t="shared" ref="U70:U105" si="142">IF(AND($B70&lt;&gt;"",T$3&lt;&gt;"",T70&lt;&gt;""),T70/T$3,"")</f>
        <v/>
      </c>
      <c r="W70" s="45" t="str">
        <f t="shared" ref="W70:W105" si="143">IF(AND($B70&lt;&gt;"",V$3&lt;&gt;"",V70&lt;&gt;""),V70/V$3,"")</f>
        <v/>
      </c>
      <c r="Y70" s="45" t="str">
        <f t="shared" ref="Y70:Y105" si="144">IF(AND($B70&lt;&gt;"",X$3&lt;&gt;"",X70&lt;&gt;""),X70/X$3,"")</f>
        <v/>
      </c>
      <c r="AA70" s="45" t="str">
        <f t="shared" ref="AA70:AA105" si="145">IF(AND($B70&lt;&gt;"",Z$3&lt;&gt;"",Z70&lt;&gt;""),Z70/Z$3,"")</f>
        <v/>
      </c>
      <c r="AC70" s="45" t="str">
        <f t="shared" ref="AC70:AC105" si="146">IF(AND($B70&lt;&gt;"",AB$3&lt;&gt;"",AB70&lt;&gt;""),AB70/AB$3,"")</f>
        <v/>
      </c>
      <c r="AE70" s="45" t="str">
        <f t="shared" ref="AE70:AE105" si="147">IF(AND($B70&lt;&gt;"",AD$3&lt;&gt;"",AD70&lt;&gt;""),AD70/AD$3,"")</f>
        <v/>
      </c>
      <c r="AG70" s="45" t="str">
        <f t="shared" ref="AG70:AG105" si="148">IF(AND($B70&lt;&gt;"",AF$3&lt;&gt;"",AF70&lt;&gt;""),AF70/AF$3,"")</f>
        <v/>
      </c>
      <c r="AI70" s="45" t="str">
        <f t="shared" ref="AI70:AI105" si="149">IF(AND($B70&lt;&gt;"",AH$3&lt;&gt;"",AH70&lt;&gt;""),AH70/AH$3,"")</f>
        <v/>
      </c>
      <c r="AK70" s="45" t="str">
        <f t="shared" ref="AK70:AK105" si="150">IF(AND($B70&lt;&gt;"",AJ$3&lt;&gt;"",AJ70&lt;&gt;""),AJ70/AJ$3,"")</f>
        <v/>
      </c>
      <c r="AM70" s="45" t="str">
        <f t="shared" ref="AM70:AM105" si="151">IF(AND($B70&lt;&gt;"",AL$3&lt;&gt;"",AL70&lt;&gt;""),AL70/AL$3,"")</f>
        <v/>
      </c>
      <c r="AO70" s="45" t="str">
        <f t="shared" ref="AO70:AO105" si="152">IF(AND($B70&lt;&gt;"",AN$3&lt;&gt;"",AN70&lt;&gt;""),AN70/AN$3,"")</f>
        <v/>
      </c>
      <c r="AQ70" s="45" t="str">
        <f t="shared" ref="AQ70:AQ105" si="153">IF(AND($B70&lt;&gt;"",AP$3&lt;&gt;"",AP70&lt;&gt;""),AP70/AP$3,"")</f>
        <v/>
      </c>
      <c r="AS70" s="45" t="str">
        <f t="shared" ref="AS70:AS105" si="154">IF(AND($B70&lt;&gt;"",AR$3&lt;&gt;"",AR70&lt;&gt;""),AR70/AR$3,"")</f>
        <v/>
      </c>
      <c r="AU70" s="45" t="str">
        <f t="shared" ref="AU70:AU105" si="155">IF(AND($B70&lt;&gt;"",AT$3&lt;&gt;"",AT70&lt;&gt;""),AT70/AT$3,"")</f>
        <v/>
      </c>
      <c r="AW70" s="45" t="str">
        <f t="shared" ref="AW70:AW105" si="156">IF(AND($B70&lt;&gt;"",AV$3&lt;&gt;"",AV70&lt;&gt;""),AV70/AV$3,"")</f>
        <v/>
      </c>
      <c r="AY70" s="45" t="str">
        <f t="shared" ref="AY70:AY105" si="157">IF(AND($B70&lt;&gt;"",AX$3&lt;&gt;"",AX70&lt;&gt;""),AX70/AX$3,"")</f>
        <v/>
      </c>
      <c r="BA70" s="45" t="str">
        <f t="shared" ref="BA70:BA105" si="158">IF(AND($B70&lt;&gt;"",AZ$3&lt;&gt;"",AZ70&lt;&gt;""),AZ70/AZ$3,"")</f>
        <v/>
      </c>
      <c r="BC70" s="45" t="str">
        <f t="shared" ref="BC70:BC105" si="159">IF(AND($B70&lt;&gt;"",BB$3&lt;&gt;"",BB70&lt;&gt;""),BB70/BB$3,"")</f>
        <v/>
      </c>
      <c r="BE70" s="45" t="str">
        <f t="shared" ref="BE70:BE105" si="160">IF(AND($B70&lt;&gt;"",BD$3&lt;&gt;"",BD70&lt;&gt;""),BD70/BD$3,"")</f>
        <v/>
      </c>
      <c r="BG70" s="45" t="str">
        <f t="shared" ref="BG70:BG105" si="161">IF(AND($B70&lt;&gt;"",BF$3&lt;&gt;"",BF70&lt;&gt;""),BF70/BF$3,"")</f>
        <v/>
      </c>
      <c r="BI70" s="45" t="str">
        <f t="shared" ref="BI70:BI105" si="162">IF(AND($B70&lt;&gt;"",BH$3&lt;&gt;"",BH70&lt;&gt;""),BH70/BH$3,"")</f>
        <v/>
      </c>
      <c r="BK70" s="45" t="str">
        <f t="shared" ref="BK70:BK105" si="163">IF(AND($B70&lt;&gt;"",BJ$3&lt;&gt;"",BJ70&lt;&gt;""),BJ70/BJ$3,"")</f>
        <v/>
      </c>
      <c r="BM70" s="45" t="str">
        <f t="shared" ref="BM70:BM105" si="164">IF(AND($B70&lt;&gt;"",BL$3&lt;&gt;"",BL70&lt;&gt;""),BL70/BL$3,"")</f>
        <v/>
      </c>
      <c r="BO70" s="45" t="str">
        <f t="shared" ref="BO70:BO105" si="165">IF(AND($B70&lt;&gt;"",BN$3&lt;&gt;"",BN70&lt;&gt;""),BN70/BN$3,"")</f>
        <v/>
      </c>
      <c r="BQ70" s="45" t="str">
        <f t="shared" ref="BQ70:BQ105" si="166">IF(AND($B70&lt;&gt;"",BP$3&lt;&gt;"",BP70&lt;&gt;""),BP70/BP$3,"")</f>
        <v/>
      </c>
      <c r="BS70" s="45" t="str">
        <f t="shared" ref="BS70:BS105" si="167">IF(AND($B70&lt;&gt;"",BR$3&lt;&gt;"",BR70&lt;&gt;""),BR70/BR$3,"")</f>
        <v/>
      </c>
      <c r="BU70" s="45" t="str">
        <f t="shared" ref="BU70:BU105" si="168">IF(AND($B70&lt;&gt;"",BT$3&lt;&gt;"",BT70&lt;&gt;""),BT70/BT$3,"")</f>
        <v/>
      </c>
      <c r="BW70" s="45" t="str">
        <f t="shared" ref="BW70:BW105" si="169">IF(AND($B70&lt;&gt;"",BV$3&lt;&gt;"",BV70&lt;&gt;""),BV70/BV$3,"")</f>
        <v/>
      </c>
      <c r="BY70" s="45" t="str">
        <f t="shared" ref="BY70:BY105" si="170">IF(AND($B70&lt;&gt;"",BX$3&lt;&gt;"",BX70&lt;&gt;""),BX70/BX$3,"")</f>
        <v/>
      </c>
      <c r="CA70" s="45" t="str">
        <f t="shared" ref="CA70:CA105" si="171">IF(AND($B70&lt;&gt;"",BZ$3&lt;&gt;"",BZ70&lt;&gt;""),BZ70/BZ$3,"")</f>
        <v/>
      </c>
      <c r="CC70" s="45" t="str">
        <f t="shared" ref="CC70:CC105" si="172">IF(AND($B70&lt;&gt;"",CB$3&lt;&gt;"",CB70&lt;&gt;""),CB70/CB$3,"")</f>
        <v/>
      </c>
      <c r="CE70" s="45" t="str">
        <f t="shared" ref="CE70:CE105" si="173">IF(AND($B70&lt;&gt;"",CD$3&lt;&gt;"",CD70&lt;&gt;""),CD70/CD$3,"")</f>
        <v/>
      </c>
      <c r="CG70" s="45" t="str">
        <f t="shared" ref="CG70:CG105" si="174">IF(AND($B70&lt;&gt;"",CF$3&lt;&gt;"",CF70&lt;&gt;""),CF70/CF$3,"")</f>
        <v/>
      </c>
      <c r="CI70" s="45" t="str">
        <f t="shared" ref="CI70:CI105" si="175">IF(AND($B70&lt;&gt;"",CH$3&lt;&gt;"",CH70&lt;&gt;""),CH70/CH$3,"")</f>
        <v/>
      </c>
      <c r="CK70" s="45" t="str">
        <f t="shared" ref="CK70:CK105" si="176">IF(AND($B70&lt;&gt;"",CJ$3&lt;&gt;"",CJ70&lt;&gt;""),CJ70/CJ$3,"")</f>
        <v/>
      </c>
      <c r="CM70" s="45" t="str">
        <f t="shared" ref="CM70:CM105" si="177">IF(AND($B70&lt;&gt;"",CL$3&lt;&gt;"",CL70&lt;&gt;""),CL70/CL$3,"")</f>
        <v/>
      </c>
      <c r="CO70" s="45" t="str">
        <f t="shared" ref="CO70:CO105" si="178">IF(AND($B70&lt;&gt;"",CN$3&lt;&gt;"",CN70&lt;&gt;""),CN70/CN$3,"")</f>
        <v/>
      </c>
      <c r="CQ70" s="45" t="str">
        <f t="shared" ref="CQ70:CQ105" si="179">IF(AND($B70&lt;&gt;"",CP$3&lt;&gt;"",CP70&lt;&gt;""),CP70/CP$3,"")</f>
        <v/>
      </c>
      <c r="CS70" s="45" t="str">
        <f t="shared" ref="CS70:CS105" si="180">IF(AND($B70&lt;&gt;"",CR$3&lt;&gt;"",CR70&lt;&gt;""),CR70/CR$3,"")</f>
        <v/>
      </c>
      <c r="CU70" s="45" t="str">
        <f t="shared" ref="CU70:CU105" si="181">IF(AND($B70&lt;&gt;"",CT$3&lt;&gt;"",CT70&lt;&gt;""),CT70/CT$3,"")</f>
        <v/>
      </c>
      <c r="CW70" s="45" t="str">
        <f t="shared" ref="CW70:CW105" si="182">IF(AND($B70&lt;&gt;"",CV$3&lt;&gt;"",CV70&lt;&gt;""),CV70/CV$3,"")</f>
        <v/>
      </c>
      <c r="CY70" s="45" t="str">
        <f t="shared" ref="CY70:CY105" si="183">IF(AND($B70&lt;&gt;"",CX$3&lt;&gt;"",CX70&lt;&gt;""),CX70/CX$3,"")</f>
        <v/>
      </c>
      <c r="DA70" s="45" t="str">
        <f t="shared" ref="DA70:DA105" si="184">IF(AND($B70&lt;&gt;"",CZ$3&lt;&gt;"",CZ70&lt;&gt;""),CZ70/CZ$3,"")</f>
        <v/>
      </c>
      <c r="DC70" s="45" t="str">
        <f t="shared" ref="DC70:DC105" si="185">IF(AND($B70&lt;&gt;"",DB$3&lt;&gt;"",DB70&lt;&gt;""),DB70/DB$3,"")</f>
        <v/>
      </c>
      <c r="DE70" s="45" t="str">
        <f t="shared" ref="DE70:DE105" si="186">IF(AND($B70&lt;&gt;"",DD$3&lt;&gt;"",DD70&lt;&gt;""),DD70/DD$3,"")</f>
        <v/>
      </c>
      <c r="DG70" s="45" t="str">
        <f t="shared" ref="DG70:DG105" si="187">IF(AND($B70&lt;&gt;"",DF$3&lt;&gt;"",DF70&lt;&gt;""),DF70/DF$3,"")</f>
        <v/>
      </c>
      <c r="DI70" s="45" t="str">
        <f t="shared" ref="DI70:DI105" si="188">IF(AND($B70&lt;&gt;"",DH$3&lt;&gt;"",DH70&lt;&gt;""),DH70/DH$3,"")</f>
        <v/>
      </c>
      <c r="DK70" s="45" t="str">
        <f t="shared" ref="DK70:DK105" si="189">IF(AND($B70&lt;&gt;"",DJ$3&lt;&gt;"",DJ70&lt;&gt;""),DJ70/DJ$3,"")</f>
        <v/>
      </c>
      <c r="DM70" s="45" t="str">
        <f t="shared" ref="DM70:DM105" si="190">IF(AND($B70&lt;&gt;"",DL$3&lt;&gt;"",DL70&lt;&gt;""),DL70/DL$3,"")</f>
        <v/>
      </c>
      <c r="DO70" s="45" t="str">
        <f t="shared" ref="DO70:DO105" si="191">IF(AND($B70&lt;&gt;"",DN$3&lt;&gt;"",DN70&lt;&gt;""),DN70/DN$3,"")</f>
        <v/>
      </c>
      <c r="DQ70" s="45" t="str">
        <f t="shared" ref="DQ70:DQ105" si="192">IF(AND($B70&lt;&gt;"",DP$3&lt;&gt;"",DP70&lt;&gt;""),DP70/DP$3,"")</f>
        <v/>
      </c>
      <c r="DS70" s="45" t="str">
        <f t="shared" ref="DS70:DS105" si="193">IF(AND($B70&lt;&gt;"",DR$3&lt;&gt;"",DR70&lt;&gt;""),DR70/DR$3,"")</f>
        <v/>
      </c>
      <c r="DU70" s="45" t="str">
        <f t="shared" ref="DU70:DU105" si="194">IF(AND($B70&lt;&gt;"",DT$3&lt;&gt;"",DT70&lt;&gt;""),DT70/DT$3,"")</f>
        <v/>
      </c>
      <c r="DW70" s="45" t="str">
        <f t="shared" ref="DW70:DW105" si="195">IF(AND($B70&lt;&gt;"",DV$3&lt;&gt;"",DV70&lt;&gt;""),DV70/DV$3,"")</f>
        <v/>
      </c>
      <c r="DY70" s="45" t="str">
        <f t="shared" ref="DY70:DY105" si="196">IF(AND($B70&lt;&gt;"",DX$3&lt;&gt;"",DX70&lt;&gt;""),DX70/DX$3,"")</f>
        <v/>
      </c>
      <c r="EA70" s="45" t="str">
        <f t="shared" ref="EA70:EA105" si="197">IF(AND($B70&lt;&gt;"",DZ$3&lt;&gt;"",DZ70&lt;&gt;""),DZ70/DZ$3,"")</f>
        <v/>
      </c>
      <c r="EC70" s="45" t="str">
        <f t="shared" ref="EC70:EC105" si="198">IF(AND($B70&lt;&gt;"",EB$3&lt;&gt;"",EB70&lt;&gt;""),EB70/EB$3,"")</f>
        <v/>
      </c>
      <c r="EE70" s="45" t="str">
        <f t="shared" ref="EE70:EE105" si="199">IF(AND($B70&lt;&gt;"",ED$3&lt;&gt;"",ED70&lt;&gt;""),ED70/ED$3,"")</f>
        <v/>
      </c>
      <c r="EG70" s="45" t="str">
        <f t="shared" ref="EG70:EG105" si="200">IF(AND($B70&lt;&gt;"",EF$3&lt;&gt;"",EF70&lt;&gt;""),EF70/EF$3,"")</f>
        <v/>
      </c>
      <c r="EI70" s="45" t="str">
        <f t="shared" ref="EI70:EI105" si="201">IF(AND($B70&lt;&gt;"",EH$3&lt;&gt;"",EH70&lt;&gt;""),EH70/EH$3,"")</f>
        <v/>
      </c>
      <c r="EK70" s="45" t="str">
        <f t="shared" ref="EK70:EK105" si="202">IF(AND($B70&lt;&gt;"",EJ$3&lt;&gt;"",EJ70&lt;&gt;""),EJ70/EJ$3,"")</f>
        <v/>
      </c>
      <c r="EM70" s="45" t="str">
        <f t="shared" ref="EM70:EM105" si="203">IF(AND($B70&lt;&gt;"",EL$3&lt;&gt;"",EL70&lt;&gt;""),EL70/EL$3,"")</f>
        <v/>
      </c>
      <c r="EO70" s="45" t="str">
        <f t="shared" ref="EO70:EO105" si="204">IF(AND($B70&lt;&gt;"",EN$3&lt;&gt;"",EN70&lt;&gt;""),EN70/EN$3,"")</f>
        <v/>
      </c>
      <c r="EQ70" s="45" t="str">
        <f t="shared" ref="EQ70:EQ105" si="205">IF(AND($B70&lt;&gt;"",EP$3&lt;&gt;"",EP70&lt;&gt;""),EP70/EP$3,"")</f>
        <v/>
      </c>
      <c r="ES70" s="45" t="str">
        <f t="shared" ref="ES70:ES105" si="206">IF(AND($B70&lt;&gt;"",ER$3&lt;&gt;"",ER70&lt;&gt;""),ER70/ER$3,"")</f>
        <v/>
      </c>
      <c r="EU70" s="45" t="str">
        <f t="shared" ref="EU70:EU105" si="207">IF(AND($B70&lt;&gt;"",ET$3&lt;&gt;"",ET70&lt;&gt;""),ET70/ET$3,"")</f>
        <v/>
      </c>
      <c r="EW70" s="45" t="str">
        <f t="shared" ref="EW70:EW105" si="208">IF(AND($B70&lt;&gt;"",EV$3&lt;&gt;"",EV70&lt;&gt;""),EV70/EV$3,"")</f>
        <v/>
      </c>
      <c r="EY70" s="45" t="str">
        <f t="shared" ref="EY70:EY105" si="209">IF(AND($B70&lt;&gt;"",EX$3&lt;&gt;"",EX70&lt;&gt;""),EX70/EX$3,"")</f>
        <v/>
      </c>
      <c r="FA70" s="45" t="str">
        <f t="shared" ref="FA70:FA105" si="210">IF(AND($B70&lt;&gt;"",EZ$3&lt;&gt;"",EZ70&lt;&gt;""),EZ70/EZ$3,"")</f>
        <v/>
      </c>
      <c r="FB70"/>
      <c r="FC70"/>
      <c r="FD70"/>
      <c r="FE70"/>
      <c r="FF70"/>
      <c r="FG70"/>
      <c r="FH70"/>
      <c r="FI70"/>
      <c r="FJ70"/>
      <c r="FK70"/>
      <c r="FL70"/>
      <c r="FM70" s="46" t="str">
        <f t="shared" ref="FM70:FM105" si="211">IF(COUNT($FP70:$IL70)=0,"",IF(COUNT($FP70:$IL70)&lt;6,SUM($FP70:$IL70)/COUNT($FP70:$IL70),(LARGE($FP70:$IL70,1)+LARGE($FP70:$IL70,2)+LARGE($FP70:$IL70,3)+LARGE($FP70:$IL70,4)+LARGE($FP70:$IL70,5))/5))</f>
        <v/>
      </c>
      <c r="FN70" s="47" t="str">
        <f t="shared" ref="FN70:FN105" si="212">IF(FO70="","",IF(FO70&lt;5,FO70,5))</f>
        <v/>
      </c>
      <c r="FO70" s="48" t="str">
        <f t="shared" ref="FO70:FO105" si="213">IF(COUNT(FP70:IL70)=0,"",COUNT(FP70:IL70))</f>
        <v/>
      </c>
      <c r="FP70" s="49" t="str">
        <f t="shared" si="126"/>
        <v/>
      </c>
      <c r="FQ70" s="49" t="str">
        <f t="shared" si="126"/>
        <v/>
      </c>
      <c r="FR70" s="49" t="str">
        <f t="shared" si="126"/>
        <v/>
      </c>
      <c r="FS70" s="49" t="str">
        <f t="shared" si="126"/>
        <v/>
      </c>
      <c r="FT70" s="49" t="str">
        <f t="shared" si="126"/>
        <v/>
      </c>
      <c r="FU70" s="49" t="str">
        <f t="shared" si="126"/>
        <v/>
      </c>
      <c r="FV70" s="49" t="str">
        <f t="shared" si="126"/>
        <v/>
      </c>
      <c r="FW70" s="49" t="str">
        <f t="shared" si="126"/>
        <v/>
      </c>
      <c r="FX70" s="49" t="str">
        <f t="shared" si="126"/>
        <v/>
      </c>
      <c r="FY70" s="49" t="str">
        <f t="shared" si="126"/>
        <v/>
      </c>
      <c r="FZ70" s="49" t="str">
        <f t="shared" si="127"/>
        <v/>
      </c>
      <c r="GA70" s="49" t="str">
        <f t="shared" si="127"/>
        <v/>
      </c>
      <c r="GB70" s="49" t="str">
        <f t="shared" si="127"/>
        <v/>
      </c>
      <c r="GC70" s="49" t="str">
        <f t="shared" si="127"/>
        <v/>
      </c>
      <c r="GD70" s="49" t="str">
        <f t="shared" si="127"/>
        <v/>
      </c>
      <c r="GE70" s="49" t="str">
        <f t="shared" si="127"/>
        <v/>
      </c>
      <c r="GF70" s="49" t="str">
        <f t="shared" si="127"/>
        <v/>
      </c>
      <c r="GG70" s="49" t="str">
        <f t="shared" si="127"/>
        <v/>
      </c>
      <c r="GH70" s="49" t="str">
        <f t="shared" si="127"/>
        <v/>
      </c>
      <c r="GI70" s="49" t="str">
        <f t="shared" si="127"/>
        <v/>
      </c>
      <c r="GJ70" s="49" t="str">
        <f t="shared" si="128"/>
        <v/>
      </c>
      <c r="GK70" s="49" t="str">
        <f t="shared" si="128"/>
        <v/>
      </c>
      <c r="GL70" s="49" t="str">
        <f t="shared" si="128"/>
        <v/>
      </c>
      <c r="GM70" s="49" t="str">
        <f t="shared" si="128"/>
        <v/>
      </c>
      <c r="GN70" s="49" t="str">
        <f t="shared" si="128"/>
        <v/>
      </c>
      <c r="GO70" s="49" t="str">
        <f t="shared" si="128"/>
        <v/>
      </c>
      <c r="GP70" s="49" t="str">
        <f t="shared" si="128"/>
        <v/>
      </c>
      <c r="GQ70" s="49" t="str">
        <f t="shared" si="128"/>
        <v/>
      </c>
      <c r="GR70" s="49" t="str">
        <f t="shared" si="128"/>
        <v/>
      </c>
      <c r="GS70" s="49" t="str">
        <f t="shared" si="128"/>
        <v/>
      </c>
      <c r="GT70" s="49" t="str">
        <f t="shared" si="129"/>
        <v/>
      </c>
      <c r="GU70" s="49" t="str">
        <f t="shared" si="129"/>
        <v/>
      </c>
      <c r="GV70" s="49" t="str">
        <f t="shared" si="129"/>
        <v/>
      </c>
      <c r="GW70" s="49" t="str">
        <f t="shared" si="129"/>
        <v/>
      </c>
      <c r="GX70" s="49" t="str">
        <f t="shared" si="129"/>
        <v/>
      </c>
      <c r="GY70" s="49" t="str">
        <f t="shared" si="129"/>
        <v/>
      </c>
      <c r="GZ70" s="49" t="str">
        <f t="shared" si="129"/>
        <v/>
      </c>
      <c r="HA70" s="49" t="str">
        <f t="shared" si="129"/>
        <v/>
      </c>
      <c r="HB70" s="49" t="str">
        <f t="shared" si="129"/>
        <v/>
      </c>
      <c r="HC70" s="49" t="str">
        <f t="shared" si="129"/>
        <v/>
      </c>
      <c r="HD70" s="49" t="str">
        <f t="shared" si="130"/>
        <v/>
      </c>
      <c r="HE70" s="49" t="str">
        <f t="shared" si="130"/>
        <v/>
      </c>
      <c r="HF70" s="49" t="str">
        <f t="shared" si="130"/>
        <v/>
      </c>
      <c r="HG70" s="49" t="str">
        <f t="shared" si="130"/>
        <v/>
      </c>
      <c r="HH70" s="49" t="str">
        <f t="shared" si="130"/>
        <v/>
      </c>
      <c r="HI70" s="49" t="str">
        <f t="shared" si="130"/>
        <v/>
      </c>
      <c r="HJ70" s="49" t="str">
        <f t="shared" si="130"/>
        <v/>
      </c>
      <c r="HK70" s="49" t="str">
        <f t="shared" si="130"/>
        <v/>
      </c>
      <c r="HL70" s="49" t="str">
        <f t="shared" si="130"/>
        <v/>
      </c>
      <c r="HM70" s="49" t="str">
        <f t="shared" si="130"/>
        <v/>
      </c>
      <c r="HN70" s="49" t="str">
        <f t="shared" si="131"/>
        <v/>
      </c>
      <c r="HO70" s="49" t="str">
        <f t="shared" si="131"/>
        <v/>
      </c>
      <c r="HP70" s="49" t="str">
        <f t="shared" si="131"/>
        <v/>
      </c>
      <c r="HQ70" s="49" t="str">
        <f t="shared" si="131"/>
        <v/>
      </c>
      <c r="HR70" s="49" t="str">
        <f t="shared" si="131"/>
        <v/>
      </c>
      <c r="HS70" s="49" t="str">
        <f t="shared" si="131"/>
        <v/>
      </c>
      <c r="HT70" s="49" t="str">
        <f t="shared" si="131"/>
        <v/>
      </c>
      <c r="HU70" s="49" t="str">
        <f t="shared" si="131"/>
        <v/>
      </c>
      <c r="HV70" s="49" t="str">
        <f t="shared" si="131"/>
        <v/>
      </c>
      <c r="HW70" s="49" t="str">
        <f t="shared" si="131"/>
        <v/>
      </c>
      <c r="HX70" s="49" t="str">
        <f t="shared" si="132"/>
        <v/>
      </c>
      <c r="HY70" s="49" t="str">
        <f t="shared" si="132"/>
        <v/>
      </c>
      <c r="HZ70" s="49" t="str">
        <f t="shared" si="132"/>
        <v/>
      </c>
      <c r="IA70" s="49" t="str">
        <f t="shared" si="132"/>
        <v/>
      </c>
      <c r="IB70" s="49" t="str">
        <f t="shared" si="132"/>
        <v/>
      </c>
      <c r="IC70" s="49" t="str">
        <f t="shared" si="132"/>
        <v/>
      </c>
      <c r="ID70" s="49" t="str">
        <f t="shared" si="132"/>
        <v/>
      </c>
      <c r="IE70" s="49" t="str">
        <f t="shared" si="132"/>
        <v/>
      </c>
      <c r="IF70" s="49" t="str">
        <f t="shared" si="132"/>
        <v/>
      </c>
      <c r="IG70" s="49" t="str">
        <f t="shared" si="132"/>
        <v/>
      </c>
      <c r="IH70" s="49" t="str">
        <f t="shared" si="132"/>
        <v/>
      </c>
      <c r="II70" s="49" t="str">
        <f t="shared" si="132"/>
        <v/>
      </c>
      <c r="IJ70" s="49" t="str">
        <f t="shared" si="132"/>
        <v/>
      </c>
      <c r="IK70" s="49" t="str">
        <f t="shared" si="132"/>
        <v/>
      </c>
      <c r="IL70" s="49" t="str">
        <f t="shared" si="132"/>
        <v/>
      </c>
      <c r="IM70"/>
      <c r="IN70"/>
      <c r="IO70"/>
      <c r="IP70"/>
      <c r="IQ70"/>
      <c r="IR70"/>
      <c r="IS70"/>
      <c r="IT70"/>
      <c r="IU70"/>
      <c r="IV70"/>
    </row>
    <row r="71" spans="1:256" s="50" customFormat="1" ht="16.2" thickBot="1" x14ac:dyDescent="0.35">
      <c r="A71" s="149" t="str">
        <f>IF($B71="","",IF(VLOOKUP($B71,'Skyttere registrering'!$AB$2:$AE$101,3,FALSE)=0,"",VLOOKUP($B71,'Skyttere registrering'!$AB$2:$AE$101,3,FALSE)))</f>
        <v/>
      </c>
      <c r="B71" s="144"/>
      <c r="C71" s="152" t="str">
        <f>IF($B71="","",IF(VLOOKUP($B71,'Skyttere registrering'!$AB$2:$AE$101,2,FALSE)=0,"",VLOOKUP($B71,'Skyttere registrering'!$AB$2:$AE$101,2,FALSE)))</f>
        <v/>
      </c>
      <c r="D71" s="149" t="str">
        <f>IF($B71="","",IF(VLOOKUP($B71,'Skyttere registrering'!$AB$2:$AE$101,4,FALSE)=0,"",VLOOKUP($B71,'Skyttere registrering'!$AB$2:$AE$101,4,FALSE)))</f>
        <v/>
      </c>
      <c r="E71" s="158" t="str">
        <f t="shared" si="133"/>
        <v/>
      </c>
      <c r="F71" s="149" t="str">
        <f t="shared" si="134"/>
        <v/>
      </c>
      <c r="G71" s="161" t="str">
        <f t="shared" si="135"/>
        <v/>
      </c>
      <c r="I71" s="45" t="str">
        <f t="shared" si="136"/>
        <v/>
      </c>
      <c r="K71" s="45" t="str">
        <f t="shared" si="137"/>
        <v/>
      </c>
      <c r="M71" s="45" t="str">
        <f t="shared" si="138"/>
        <v/>
      </c>
      <c r="O71" s="45" t="str">
        <f t="shared" si="139"/>
        <v/>
      </c>
      <c r="Q71" s="45" t="str">
        <f t="shared" si="140"/>
        <v/>
      </c>
      <c r="S71" s="45" t="str">
        <f t="shared" si="141"/>
        <v/>
      </c>
      <c r="U71" s="45" t="str">
        <f t="shared" si="142"/>
        <v/>
      </c>
      <c r="W71" s="45" t="str">
        <f t="shared" si="143"/>
        <v/>
      </c>
      <c r="Y71" s="45" t="str">
        <f t="shared" si="144"/>
        <v/>
      </c>
      <c r="AA71" s="45" t="str">
        <f t="shared" si="145"/>
        <v/>
      </c>
      <c r="AC71" s="45" t="str">
        <f t="shared" si="146"/>
        <v/>
      </c>
      <c r="AE71" s="45" t="str">
        <f t="shared" si="147"/>
        <v/>
      </c>
      <c r="AG71" s="45" t="str">
        <f t="shared" si="148"/>
        <v/>
      </c>
      <c r="AI71" s="45" t="str">
        <f t="shared" si="149"/>
        <v/>
      </c>
      <c r="AK71" s="45" t="str">
        <f t="shared" si="150"/>
        <v/>
      </c>
      <c r="AM71" s="45" t="str">
        <f t="shared" si="151"/>
        <v/>
      </c>
      <c r="AO71" s="45" t="str">
        <f t="shared" si="152"/>
        <v/>
      </c>
      <c r="AQ71" s="45" t="str">
        <f t="shared" si="153"/>
        <v/>
      </c>
      <c r="AS71" s="45" t="str">
        <f t="shared" si="154"/>
        <v/>
      </c>
      <c r="AU71" s="45" t="str">
        <f t="shared" si="155"/>
        <v/>
      </c>
      <c r="AW71" s="45" t="str">
        <f t="shared" si="156"/>
        <v/>
      </c>
      <c r="AY71" s="45" t="str">
        <f t="shared" si="157"/>
        <v/>
      </c>
      <c r="BA71" s="45" t="str">
        <f t="shared" si="158"/>
        <v/>
      </c>
      <c r="BC71" s="45" t="str">
        <f t="shared" si="159"/>
        <v/>
      </c>
      <c r="BE71" s="45" t="str">
        <f t="shared" si="160"/>
        <v/>
      </c>
      <c r="BG71" s="45" t="str">
        <f t="shared" si="161"/>
        <v/>
      </c>
      <c r="BI71" s="45" t="str">
        <f t="shared" si="162"/>
        <v/>
      </c>
      <c r="BK71" s="45" t="str">
        <f t="shared" si="163"/>
        <v/>
      </c>
      <c r="BM71" s="45" t="str">
        <f t="shared" si="164"/>
        <v/>
      </c>
      <c r="BO71" s="45" t="str">
        <f t="shared" si="165"/>
        <v/>
      </c>
      <c r="BQ71" s="45" t="str">
        <f t="shared" si="166"/>
        <v/>
      </c>
      <c r="BS71" s="45" t="str">
        <f t="shared" si="167"/>
        <v/>
      </c>
      <c r="BU71" s="45" t="str">
        <f t="shared" si="168"/>
        <v/>
      </c>
      <c r="BW71" s="45" t="str">
        <f t="shared" si="169"/>
        <v/>
      </c>
      <c r="BY71" s="45" t="str">
        <f t="shared" si="170"/>
        <v/>
      </c>
      <c r="CA71" s="45" t="str">
        <f t="shared" si="171"/>
        <v/>
      </c>
      <c r="CC71" s="45" t="str">
        <f t="shared" si="172"/>
        <v/>
      </c>
      <c r="CE71" s="45" t="str">
        <f t="shared" si="173"/>
        <v/>
      </c>
      <c r="CG71" s="45" t="str">
        <f t="shared" si="174"/>
        <v/>
      </c>
      <c r="CI71" s="45" t="str">
        <f t="shared" si="175"/>
        <v/>
      </c>
      <c r="CK71" s="45" t="str">
        <f t="shared" si="176"/>
        <v/>
      </c>
      <c r="CM71" s="45" t="str">
        <f t="shared" si="177"/>
        <v/>
      </c>
      <c r="CO71" s="45" t="str">
        <f t="shared" si="178"/>
        <v/>
      </c>
      <c r="CQ71" s="45" t="str">
        <f t="shared" si="179"/>
        <v/>
      </c>
      <c r="CS71" s="45" t="str">
        <f t="shared" si="180"/>
        <v/>
      </c>
      <c r="CU71" s="45" t="str">
        <f t="shared" si="181"/>
        <v/>
      </c>
      <c r="CW71" s="45" t="str">
        <f t="shared" si="182"/>
        <v/>
      </c>
      <c r="CY71" s="45" t="str">
        <f t="shared" si="183"/>
        <v/>
      </c>
      <c r="DA71" s="45" t="str">
        <f t="shared" si="184"/>
        <v/>
      </c>
      <c r="DC71" s="45" t="str">
        <f t="shared" si="185"/>
        <v/>
      </c>
      <c r="DE71" s="45" t="str">
        <f t="shared" si="186"/>
        <v/>
      </c>
      <c r="DG71" s="45" t="str">
        <f t="shared" si="187"/>
        <v/>
      </c>
      <c r="DI71" s="45" t="str">
        <f t="shared" si="188"/>
        <v/>
      </c>
      <c r="DK71" s="45" t="str">
        <f t="shared" si="189"/>
        <v/>
      </c>
      <c r="DM71" s="45" t="str">
        <f t="shared" si="190"/>
        <v/>
      </c>
      <c r="DO71" s="45" t="str">
        <f t="shared" si="191"/>
        <v/>
      </c>
      <c r="DQ71" s="45" t="str">
        <f t="shared" si="192"/>
        <v/>
      </c>
      <c r="DS71" s="45" t="str">
        <f t="shared" si="193"/>
        <v/>
      </c>
      <c r="DU71" s="45" t="str">
        <f t="shared" si="194"/>
        <v/>
      </c>
      <c r="DW71" s="45" t="str">
        <f t="shared" si="195"/>
        <v/>
      </c>
      <c r="DY71" s="45" t="str">
        <f t="shared" si="196"/>
        <v/>
      </c>
      <c r="EA71" s="45" t="str">
        <f t="shared" si="197"/>
        <v/>
      </c>
      <c r="EC71" s="45" t="str">
        <f t="shared" si="198"/>
        <v/>
      </c>
      <c r="EE71" s="45" t="str">
        <f t="shared" si="199"/>
        <v/>
      </c>
      <c r="EG71" s="45" t="str">
        <f t="shared" si="200"/>
        <v/>
      </c>
      <c r="EI71" s="45" t="str">
        <f t="shared" si="201"/>
        <v/>
      </c>
      <c r="EK71" s="45" t="str">
        <f t="shared" si="202"/>
        <v/>
      </c>
      <c r="EM71" s="45" t="str">
        <f t="shared" si="203"/>
        <v/>
      </c>
      <c r="EO71" s="45" t="str">
        <f t="shared" si="204"/>
        <v/>
      </c>
      <c r="EQ71" s="45" t="str">
        <f t="shared" si="205"/>
        <v/>
      </c>
      <c r="ES71" s="45" t="str">
        <f t="shared" si="206"/>
        <v/>
      </c>
      <c r="EU71" s="45" t="str">
        <f t="shared" si="207"/>
        <v/>
      </c>
      <c r="EW71" s="45" t="str">
        <f t="shared" si="208"/>
        <v/>
      </c>
      <c r="EY71" s="45" t="str">
        <f t="shared" si="209"/>
        <v/>
      </c>
      <c r="FA71" s="45" t="str">
        <f t="shared" si="210"/>
        <v/>
      </c>
      <c r="FB71"/>
      <c r="FC71"/>
      <c r="FD71"/>
      <c r="FE71"/>
      <c r="FF71"/>
      <c r="FG71"/>
      <c r="FH71"/>
      <c r="FI71"/>
      <c r="FJ71"/>
      <c r="FK71"/>
      <c r="FL71"/>
      <c r="FM71" s="46" t="str">
        <f t="shared" si="211"/>
        <v/>
      </c>
      <c r="FN71" s="47" t="str">
        <f t="shared" si="212"/>
        <v/>
      </c>
      <c r="FO71" s="48" t="str">
        <f t="shared" si="213"/>
        <v/>
      </c>
      <c r="FP71" s="49" t="str">
        <f t="shared" si="126"/>
        <v/>
      </c>
      <c r="FQ71" s="49" t="str">
        <f t="shared" si="126"/>
        <v/>
      </c>
      <c r="FR71" s="49" t="str">
        <f t="shared" si="126"/>
        <v/>
      </c>
      <c r="FS71" s="49" t="str">
        <f t="shared" si="126"/>
        <v/>
      </c>
      <c r="FT71" s="49" t="str">
        <f t="shared" si="126"/>
        <v/>
      </c>
      <c r="FU71" s="49" t="str">
        <f t="shared" si="126"/>
        <v/>
      </c>
      <c r="FV71" s="49" t="str">
        <f t="shared" si="126"/>
        <v/>
      </c>
      <c r="FW71" s="49" t="str">
        <f t="shared" si="126"/>
        <v/>
      </c>
      <c r="FX71" s="49" t="str">
        <f t="shared" si="126"/>
        <v/>
      </c>
      <c r="FY71" s="49" t="str">
        <f t="shared" si="126"/>
        <v/>
      </c>
      <c r="FZ71" s="49" t="str">
        <f t="shared" si="127"/>
        <v/>
      </c>
      <c r="GA71" s="49" t="str">
        <f t="shared" si="127"/>
        <v/>
      </c>
      <c r="GB71" s="49" t="str">
        <f t="shared" si="127"/>
        <v/>
      </c>
      <c r="GC71" s="49" t="str">
        <f t="shared" si="127"/>
        <v/>
      </c>
      <c r="GD71" s="49" t="str">
        <f t="shared" si="127"/>
        <v/>
      </c>
      <c r="GE71" s="49" t="str">
        <f t="shared" si="127"/>
        <v/>
      </c>
      <c r="GF71" s="49" t="str">
        <f t="shared" si="127"/>
        <v/>
      </c>
      <c r="GG71" s="49" t="str">
        <f t="shared" si="127"/>
        <v/>
      </c>
      <c r="GH71" s="49" t="str">
        <f t="shared" si="127"/>
        <v/>
      </c>
      <c r="GI71" s="49" t="str">
        <f t="shared" si="127"/>
        <v/>
      </c>
      <c r="GJ71" s="49" t="str">
        <f t="shared" si="128"/>
        <v/>
      </c>
      <c r="GK71" s="49" t="str">
        <f t="shared" si="128"/>
        <v/>
      </c>
      <c r="GL71" s="49" t="str">
        <f t="shared" si="128"/>
        <v/>
      </c>
      <c r="GM71" s="49" t="str">
        <f t="shared" si="128"/>
        <v/>
      </c>
      <c r="GN71" s="49" t="str">
        <f t="shared" si="128"/>
        <v/>
      </c>
      <c r="GO71" s="49" t="str">
        <f t="shared" si="128"/>
        <v/>
      </c>
      <c r="GP71" s="49" t="str">
        <f t="shared" si="128"/>
        <v/>
      </c>
      <c r="GQ71" s="49" t="str">
        <f t="shared" si="128"/>
        <v/>
      </c>
      <c r="GR71" s="49" t="str">
        <f t="shared" si="128"/>
        <v/>
      </c>
      <c r="GS71" s="49" t="str">
        <f t="shared" si="128"/>
        <v/>
      </c>
      <c r="GT71" s="49" t="str">
        <f t="shared" si="129"/>
        <v/>
      </c>
      <c r="GU71" s="49" t="str">
        <f t="shared" si="129"/>
        <v/>
      </c>
      <c r="GV71" s="49" t="str">
        <f t="shared" si="129"/>
        <v/>
      </c>
      <c r="GW71" s="49" t="str">
        <f t="shared" si="129"/>
        <v/>
      </c>
      <c r="GX71" s="49" t="str">
        <f t="shared" si="129"/>
        <v/>
      </c>
      <c r="GY71" s="49" t="str">
        <f t="shared" si="129"/>
        <v/>
      </c>
      <c r="GZ71" s="49" t="str">
        <f t="shared" si="129"/>
        <v/>
      </c>
      <c r="HA71" s="49" t="str">
        <f t="shared" si="129"/>
        <v/>
      </c>
      <c r="HB71" s="49" t="str">
        <f t="shared" si="129"/>
        <v/>
      </c>
      <c r="HC71" s="49" t="str">
        <f t="shared" si="129"/>
        <v/>
      </c>
      <c r="HD71" s="49" t="str">
        <f t="shared" si="130"/>
        <v/>
      </c>
      <c r="HE71" s="49" t="str">
        <f t="shared" si="130"/>
        <v/>
      </c>
      <c r="HF71" s="49" t="str">
        <f t="shared" si="130"/>
        <v/>
      </c>
      <c r="HG71" s="49" t="str">
        <f t="shared" si="130"/>
        <v/>
      </c>
      <c r="HH71" s="49" t="str">
        <f t="shared" si="130"/>
        <v/>
      </c>
      <c r="HI71" s="49" t="str">
        <f t="shared" si="130"/>
        <v/>
      </c>
      <c r="HJ71" s="49" t="str">
        <f t="shared" si="130"/>
        <v/>
      </c>
      <c r="HK71" s="49" t="str">
        <f t="shared" si="130"/>
        <v/>
      </c>
      <c r="HL71" s="49" t="str">
        <f t="shared" si="130"/>
        <v/>
      </c>
      <c r="HM71" s="49" t="str">
        <f t="shared" si="130"/>
        <v/>
      </c>
      <c r="HN71" s="49" t="str">
        <f t="shared" si="131"/>
        <v/>
      </c>
      <c r="HO71" s="49" t="str">
        <f t="shared" si="131"/>
        <v/>
      </c>
      <c r="HP71" s="49" t="str">
        <f t="shared" si="131"/>
        <v/>
      </c>
      <c r="HQ71" s="49" t="str">
        <f t="shared" si="131"/>
        <v/>
      </c>
      <c r="HR71" s="49" t="str">
        <f t="shared" si="131"/>
        <v/>
      </c>
      <c r="HS71" s="49" t="str">
        <f t="shared" si="131"/>
        <v/>
      </c>
      <c r="HT71" s="49" t="str">
        <f t="shared" si="131"/>
        <v/>
      </c>
      <c r="HU71" s="49" t="str">
        <f t="shared" si="131"/>
        <v/>
      </c>
      <c r="HV71" s="49" t="str">
        <f t="shared" si="131"/>
        <v/>
      </c>
      <c r="HW71" s="49" t="str">
        <f t="shared" si="131"/>
        <v/>
      </c>
      <c r="HX71" s="49" t="str">
        <f t="shared" si="132"/>
        <v/>
      </c>
      <c r="HY71" s="49" t="str">
        <f t="shared" si="132"/>
        <v/>
      </c>
      <c r="HZ71" s="49" t="str">
        <f t="shared" si="132"/>
        <v/>
      </c>
      <c r="IA71" s="49" t="str">
        <f t="shared" si="132"/>
        <v/>
      </c>
      <c r="IB71" s="49" t="str">
        <f t="shared" si="132"/>
        <v/>
      </c>
      <c r="IC71" s="49" t="str">
        <f t="shared" si="132"/>
        <v/>
      </c>
      <c r="ID71" s="49" t="str">
        <f t="shared" si="132"/>
        <v/>
      </c>
      <c r="IE71" s="49" t="str">
        <f t="shared" si="132"/>
        <v/>
      </c>
      <c r="IF71" s="49" t="str">
        <f t="shared" si="132"/>
        <v/>
      </c>
      <c r="IG71" s="49" t="str">
        <f t="shared" si="132"/>
        <v/>
      </c>
      <c r="IH71" s="49" t="str">
        <f t="shared" si="132"/>
        <v/>
      </c>
      <c r="II71" s="49" t="str">
        <f t="shared" si="132"/>
        <v/>
      </c>
      <c r="IJ71" s="49" t="str">
        <f t="shared" si="132"/>
        <v/>
      </c>
      <c r="IK71" s="49" t="str">
        <f t="shared" si="132"/>
        <v/>
      </c>
      <c r="IL71" s="49" t="str">
        <f t="shared" si="132"/>
        <v/>
      </c>
      <c r="IM71"/>
      <c r="IN71"/>
      <c r="IO71"/>
      <c r="IP71"/>
      <c r="IQ71"/>
      <c r="IR71"/>
      <c r="IS71"/>
      <c r="IT71"/>
      <c r="IU71"/>
      <c r="IV71"/>
    </row>
    <row r="72" spans="1:256" s="50" customFormat="1" ht="16.2" thickBot="1" x14ac:dyDescent="0.35">
      <c r="A72" s="149" t="str">
        <f>IF($B72="","",IF(VLOOKUP($B72,'Skyttere registrering'!$AB$2:$AE$101,3,FALSE)=0,"",VLOOKUP($B72,'Skyttere registrering'!$AB$2:$AE$101,3,FALSE)))</f>
        <v/>
      </c>
      <c r="B72" s="144"/>
      <c r="C72" s="152" t="str">
        <f>IF($B72="","",IF(VLOOKUP($B72,'Skyttere registrering'!$AB$2:$AE$101,2,FALSE)=0,"",VLOOKUP($B72,'Skyttere registrering'!$AB$2:$AE$101,2,FALSE)))</f>
        <v/>
      </c>
      <c r="D72" s="149" t="str">
        <f>IF($B72="","",IF(VLOOKUP($B72,'Skyttere registrering'!$AB$2:$AE$101,4,FALSE)=0,"",VLOOKUP($B72,'Skyttere registrering'!$AB$2:$AE$101,4,FALSE)))</f>
        <v/>
      </c>
      <c r="E72" s="158" t="str">
        <f t="shared" si="133"/>
        <v/>
      </c>
      <c r="F72" s="149" t="str">
        <f t="shared" si="134"/>
        <v/>
      </c>
      <c r="G72" s="161" t="str">
        <f t="shared" si="135"/>
        <v/>
      </c>
      <c r="I72" s="45" t="str">
        <f t="shared" si="136"/>
        <v/>
      </c>
      <c r="K72" s="45" t="str">
        <f t="shared" si="137"/>
        <v/>
      </c>
      <c r="M72" s="45" t="str">
        <f t="shared" si="138"/>
        <v/>
      </c>
      <c r="O72" s="45" t="str">
        <f t="shared" si="139"/>
        <v/>
      </c>
      <c r="Q72" s="45" t="str">
        <f t="shared" si="140"/>
        <v/>
      </c>
      <c r="S72" s="45" t="str">
        <f t="shared" si="141"/>
        <v/>
      </c>
      <c r="U72" s="45" t="str">
        <f t="shared" si="142"/>
        <v/>
      </c>
      <c r="W72" s="45" t="str">
        <f t="shared" si="143"/>
        <v/>
      </c>
      <c r="Y72" s="45" t="str">
        <f t="shared" si="144"/>
        <v/>
      </c>
      <c r="AA72" s="45" t="str">
        <f t="shared" si="145"/>
        <v/>
      </c>
      <c r="AC72" s="45" t="str">
        <f t="shared" si="146"/>
        <v/>
      </c>
      <c r="AE72" s="45" t="str">
        <f t="shared" si="147"/>
        <v/>
      </c>
      <c r="AG72" s="45" t="str">
        <f t="shared" si="148"/>
        <v/>
      </c>
      <c r="AI72" s="45" t="str">
        <f t="shared" si="149"/>
        <v/>
      </c>
      <c r="AK72" s="45" t="str">
        <f t="shared" si="150"/>
        <v/>
      </c>
      <c r="AM72" s="45" t="str">
        <f t="shared" si="151"/>
        <v/>
      </c>
      <c r="AO72" s="45" t="str">
        <f t="shared" si="152"/>
        <v/>
      </c>
      <c r="AQ72" s="45" t="str">
        <f t="shared" si="153"/>
        <v/>
      </c>
      <c r="AS72" s="45" t="str">
        <f t="shared" si="154"/>
        <v/>
      </c>
      <c r="AU72" s="45" t="str">
        <f t="shared" si="155"/>
        <v/>
      </c>
      <c r="AW72" s="45" t="str">
        <f t="shared" si="156"/>
        <v/>
      </c>
      <c r="AY72" s="45" t="str">
        <f t="shared" si="157"/>
        <v/>
      </c>
      <c r="BA72" s="45" t="str">
        <f t="shared" si="158"/>
        <v/>
      </c>
      <c r="BC72" s="45" t="str">
        <f t="shared" si="159"/>
        <v/>
      </c>
      <c r="BE72" s="45" t="str">
        <f t="shared" si="160"/>
        <v/>
      </c>
      <c r="BG72" s="45" t="str">
        <f t="shared" si="161"/>
        <v/>
      </c>
      <c r="BI72" s="45" t="str">
        <f t="shared" si="162"/>
        <v/>
      </c>
      <c r="BK72" s="45" t="str">
        <f t="shared" si="163"/>
        <v/>
      </c>
      <c r="BM72" s="45" t="str">
        <f t="shared" si="164"/>
        <v/>
      </c>
      <c r="BO72" s="45" t="str">
        <f t="shared" si="165"/>
        <v/>
      </c>
      <c r="BQ72" s="45" t="str">
        <f t="shared" si="166"/>
        <v/>
      </c>
      <c r="BS72" s="45" t="str">
        <f t="shared" si="167"/>
        <v/>
      </c>
      <c r="BU72" s="45" t="str">
        <f t="shared" si="168"/>
        <v/>
      </c>
      <c r="BW72" s="45" t="str">
        <f t="shared" si="169"/>
        <v/>
      </c>
      <c r="BY72" s="45" t="str">
        <f t="shared" si="170"/>
        <v/>
      </c>
      <c r="CA72" s="45" t="str">
        <f t="shared" si="171"/>
        <v/>
      </c>
      <c r="CC72" s="45" t="str">
        <f t="shared" si="172"/>
        <v/>
      </c>
      <c r="CE72" s="45" t="str">
        <f t="shared" si="173"/>
        <v/>
      </c>
      <c r="CG72" s="45" t="str">
        <f t="shared" si="174"/>
        <v/>
      </c>
      <c r="CI72" s="45" t="str">
        <f t="shared" si="175"/>
        <v/>
      </c>
      <c r="CK72" s="45" t="str">
        <f t="shared" si="176"/>
        <v/>
      </c>
      <c r="CM72" s="45" t="str">
        <f t="shared" si="177"/>
        <v/>
      </c>
      <c r="CO72" s="45" t="str">
        <f t="shared" si="178"/>
        <v/>
      </c>
      <c r="CQ72" s="45" t="str">
        <f t="shared" si="179"/>
        <v/>
      </c>
      <c r="CS72" s="45" t="str">
        <f t="shared" si="180"/>
        <v/>
      </c>
      <c r="CU72" s="45" t="str">
        <f t="shared" si="181"/>
        <v/>
      </c>
      <c r="CW72" s="45" t="str">
        <f t="shared" si="182"/>
        <v/>
      </c>
      <c r="CY72" s="45" t="str">
        <f t="shared" si="183"/>
        <v/>
      </c>
      <c r="DA72" s="45" t="str">
        <f t="shared" si="184"/>
        <v/>
      </c>
      <c r="DC72" s="45" t="str">
        <f t="shared" si="185"/>
        <v/>
      </c>
      <c r="DE72" s="45" t="str">
        <f t="shared" si="186"/>
        <v/>
      </c>
      <c r="DG72" s="45" t="str">
        <f t="shared" si="187"/>
        <v/>
      </c>
      <c r="DI72" s="45" t="str">
        <f t="shared" si="188"/>
        <v/>
      </c>
      <c r="DK72" s="45" t="str">
        <f t="shared" si="189"/>
        <v/>
      </c>
      <c r="DM72" s="45" t="str">
        <f t="shared" si="190"/>
        <v/>
      </c>
      <c r="DO72" s="45" t="str">
        <f t="shared" si="191"/>
        <v/>
      </c>
      <c r="DQ72" s="45" t="str">
        <f t="shared" si="192"/>
        <v/>
      </c>
      <c r="DS72" s="45" t="str">
        <f t="shared" si="193"/>
        <v/>
      </c>
      <c r="DU72" s="45" t="str">
        <f t="shared" si="194"/>
        <v/>
      </c>
      <c r="DW72" s="45" t="str">
        <f t="shared" si="195"/>
        <v/>
      </c>
      <c r="DY72" s="45" t="str">
        <f t="shared" si="196"/>
        <v/>
      </c>
      <c r="EA72" s="45" t="str">
        <f t="shared" si="197"/>
        <v/>
      </c>
      <c r="EC72" s="45" t="str">
        <f t="shared" si="198"/>
        <v/>
      </c>
      <c r="EE72" s="45" t="str">
        <f t="shared" si="199"/>
        <v/>
      </c>
      <c r="EG72" s="45" t="str">
        <f t="shared" si="200"/>
        <v/>
      </c>
      <c r="EI72" s="45" t="str">
        <f t="shared" si="201"/>
        <v/>
      </c>
      <c r="EK72" s="45" t="str">
        <f t="shared" si="202"/>
        <v/>
      </c>
      <c r="EM72" s="45" t="str">
        <f t="shared" si="203"/>
        <v/>
      </c>
      <c r="EO72" s="45" t="str">
        <f t="shared" si="204"/>
        <v/>
      </c>
      <c r="EQ72" s="45" t="str">
        <f t="shared" si="205"/>
        <v/>
      </c>
      <c r="ES72" s="45" t="str">
        <f t="shared" si="206"/>
        <v/>
      </c>
      <c r="EU72" s="45" t="str">
        <f t="shared" si="207"/>
        <v/>
      </c>
      <c r="EW72" s="45" t="str">
        <f t="shared" si="208"/>
        <v/>
      </c>
      <c r="EY72" s="45" t="str">
        <f t="shared" si="209"/>
        <v/>
      </c>
      <c r="FA72" s="45" t="str">
        <f t="shared" si="210"/>
        <v/>
      </c>
      <c r="FB72"/>
      <c r="FC72"/>
      <c r="FD72"/>
      <c r="FE72"/>
      <c r="FF72"/>
      <c r="FG72"/>
      <c r="FH72"/>
      <c r="FI72"/>
      <c r="FJ72"/>
      <c r="FK72"/>
      <c r="FL72"/>
      <c r="FM72" s="46" t="str">
        <f t="shared" si="211"/>
        <v/>
      </c>
      <c r="FN72" s="47" t="str">
        <f t="shared" si="212"/>
        <v/>
      </c>
      <c r="FO72" s="48" t="str">
        <f t="shared" si="213"/>
        <v/>
      </c>
      <c r="FP72" s="49" t="str">
        <f t="shared" si="126"/>
        <v/>
      </c>
      <c r="FQ72" s="49" t="str">
        <f t="shared" si="126"/>
        <v/>
      </c>
      <c r="FR72" s="49" t="str">
        <f t="shared" si="126"/>
        <v/>
      </c>
      <c r="FS72" s="49" t="str">
        <f t="shared" si="126"/>
        <v/>
      </c>
      <c r="FT72" s="49" t="str">
        <f t="shared" si="126"/>
        <v/>
      </c>
      <c r="FU72" s="49" t="str">
        <f t="shared" si="126"/>
        <v/>
      </c>
      <c r="FV72" s="49" t="str">
        <f t="shared" si="126"/>
        <v/>
      </c>
      <c r="FW72" s="49" t="str">
        <f t="shared" si="126"/>
        <v/>
      </c>
      <c r="FX72" s="49" t="str">
        <f t="shared" si="126"/>
        <v/>
      </c>
      <c r="FY72" s="49" t="str">
        <f t="shared" si="126"/>
        <v/>
      </c>
      <c r="FZ72" s="49" t="str">
        <f t="shared" si="127"/>
        <v/>
      </c>
      <c r="GA72" s="49" t="str">
        <f t="shared" si="127"/>
        <v/>
      </c>
      <c r="GB72" s="49" t="str">
        <f t="shared" si="127"/>
        <v/>
      </c>
      <c r="GC72" s="49" t="str">
        <f t="shared" si="127"/>
        <v/>
      </c>
      <c r="GD72" s="49" t="str">
        <f t="shared" si="127"/>
        <v/>
      </c>
      <c r="GE72" s="49" t="str">
        <f t="shared" si="127"/>
        <v/>
      </c>
      <c r="GF72" s="49" t="str">
        <f t="shared" si="127"/>
        <v/>
      </c>
      <c r="GG72" s="49" t="str">
        <f t="shared" si="127"/>
        <v/>
      </c>
      <c r="GH72" s="49" t="str">
        <f t="shared" si="127"/>
        <v/>
      </c>
      <c r="GI72" s="49" t="str">
        <f t="shared" si="127"/>
        <v/>
      </c>
      <c r="GJ72" s="49" t="str">
        <f t="shared" si="128"/>
        <v/>
      </c>
      <c r="GK72" s="49" t="str">
        <f t="shared" si="128"/>
        <v/>
      </c>
      <c r="GL72" s="49" t="str">
        <f t="shared" si="128"/>
        <v/>
      </c>
      <c r="GM72" s="49" t="str">
        <f t="shared" si="128"/>
        <v/>
      </c>
      <c r="GN72" s="49" t="str">
        <f t="shared" si="128"/>
        <v/>
      </c>
      <c r="GO72" s="49" t="str">
        <f t="shared" si="128"/>
        <v/>
      </c>
      <c r="GP72" s="49" t="str">
        <f t="shared" si="128"/>
        <v/>
      </c>
      <c r="GQ72" s="49" t="str">
        <f t="shared" si="128"/>
        <v/>
      </c>
      <c r="GR72" s="49" t="str">
        <f t="shared" si="128"/>
        <v/>
      </c>
      <c r="GS72" s="49" t="str">
        <f t="shared" si="128"/>
        <v/>
      </c>
      <c r="GT72" s="49" t="str">
        <f t="shared" si="129"/>
        <v/>
      </c>
      <c r="GU72" s="49" t="str">
        <f t="shared" si="129"/>
        <v/>
      </c>
      <c r="GV72" s="49" t="str">
        <f t="shared" si="129"/>
        <v/>
      </c>
      <c r="GW72" s="49" t="str">
        <f t="shared" si="129"/>
        <v/>
      </c>
      <c r="GX72" s="49" t="str">
        <f t="shared" si="129"/>
        <v/>
      </c>
      <c r="GY72" s="49" t="str">
        <f t="shared" si="129"/>
        <v/>
      </c>
      <c r="GZ72" s="49" t="str">
        <f t="shared" si="129"/>
        <v/>
      </c>
      <c r="HA72" s="49" t="str">
        <f t="shared" si="129"/>
        <v/>
      </c>
      <c r="HB72" s="49" t="str">
        <f t="shared" si="129"/>
        <v/>
      </c>
      <c r="HC72" s="49" t="str">
        <f t="shared" si="129"/>
        <v/>
      </c>
      <c r="HD72" s="49" t="str">
        <f t="shared" si="130"/>
        <v/>
      </c>
      <c r="HE72" s="49" t="str">
        <f t="shared" si="130"/>
        <v/>
      </c>
      <c r="HF72" s="49" t="str">
        <f t="shared" si="130"/>
        <v/>
      </c>
      <c r="HG72" s="49" t="str">
        <f t="shared" si="130"/>
        <v/>
      </c>
      <c r="HH72" s="49" t="str">
        <f t="shared" si="130"/>
        <v/>
      </c>
      <c r="HI72" s="49" t="str">
        <f t="shared" si="130"/>
        <v/>
      </c>
      <c r="HJ72" s="49" t="str">
        <f t="shared" si="130"/>
        <v/>
      </c>
      <c r="HK72" s="49" t="str">
        <f t="shared" si="130"/>
        <v/>
      </c>
      <c r="HL72" s="49" t="str">
        <f t="shared" si="130"/>
        <v/>
      </c>
      <c r="HM72" s="49" t="str">
        <f t="shared" si="130"/>
        <v/>
      </c>
      <c r="HN72" s="49" t="str">
        <f t="shared" si="131"/>
        <v/>
      </c>
      <c r="HO72" s="49" t="str">
        <f t="shared" si="131"/>
        <v/>
      </c>
      <c r="HP72" s="49" t="str">
        <f t="shared" si="131"/>
        <v/>
      </c>
      <c r="HQ72" s="49" t="str">
        <f t="shared" si="131"/>
        <v/>
      </c>
      <c r="HR72" s="49" t="str">
        <f t="shared" si="131"/>
        <v/>
      </c>
      <c r="HS72" s="49" t="str">
        <f t="shared" si="131"/>
        <v/>
      </c>
      <c r="HT72" s="49" t="str">
        <f t="shared" si="131"/>
        <v/>
      </c>
      <c r="HU72" s="49" t="str">
        <f t="shared" si="131"/>
        <v/>
      </c>
      <c r="HV72" s="49" t="str">
        <f t="shared" si="131"/>
        <v/>
      </c>
      <c r="HW72" s="49" t="str">
        <f t="shared" si="131"/>
        <v/>
      </c>
      <c r="HX72" s="49" t="str">
        <f t="shared" si="132"/>
        <v/>
      </c>
      <c r="HY72" s="49" t="str">
        <f t="shared" si="132"/>
        <v/>
      </c>
      <c r="HZ72" s="49" t="str">
        <f t="shared" si="132"/>
        <v/>
      </c>
      <c r="IA72" s="49" t="str">
        <f t="shared" si="132"/>
        <v/>
      </c>
      <c r="IB72" s="49" t="str">
        <f t="shared" si="132"/>
        <v/>
      </c>
      <c r="IC72" s="49" t="str">
        <f t="shared" si="132"/>
        <v/>
      </c>
      <c r="ID72" s="49" t="str">
        <f t="shared" si="132"/>
        <v/>
      </c>
      <c r="IE72" s="49" t="str">
        <f t="shared" si="132"/>
        <v/>
      </c>
      <c r="IF72" s="49" t="str">
        <f t="shared" si="132"/>
        <v/>
      </c>
      <c r="IG72" s="49" t="str">
        <f t="shared" si="132"/>
        <v/>
      </c>
      <c r="IH72" s="49" t="str">
        <f t="shared" si="132"/>
        <v/>
      </c>
      <c r="II72" s="49" t="str">
        <f t="shared" si="132"/>
        <v/>
      </c>
      <c r="IJ72" s="49" t="str">
        <f t="shared" si="132"/>
        <v/>
      </c>
      <c r="IK72" s="49" t="str">
        <f t="shared" si="132"/>
        <v/>
      </c>
      <c r="IL72" s="49" t="str">
        <f t="shared" si="132"/>
        <v/>
      </c>
      <c r="IM72"/>
      <c r="IN72"/>
      <c r="IO72"/>
      <c r="IP72"/>
      <c r="IQ72"/>
      <c r="IR72"/>
      <c r="IS72"/>
      <c r="IT72"/>
      <c r="IU72"/>
      <c r="IV72"/>
    </row>
    <row r="73" spans="1:256" s="50" customFormat="1" ht="16.2" thickBot="1" x14ac:dyDescent="0.35">
      <c r="A73" s="149" t="str">
        <f>IF($B73="","",IF(VLOOKUP($B73,'Skyttere registrering'!$AB$2:$AE$101,3,FALSE)=0,"",VLOOKUP($B73,'Skyttere registrering'!$AB$2:$AE$101,3,FALSE)))</f>
        <v/>
      </c>
      <c r="B73" s="144"/>
      <c r="C73" s="152" t="str">
        <f>IF($B73="","",IF(VLOOKUP($B73,'Skyttere registrering'!$AB$2:$AE$101,2,FALSE)=0,"",VLOOKUP($B73,'Skyttere registrering'!$AB$2:$AE$101,2,FALSE)))</f>
        <v/>
      </c>
      <c r="D73" s="149" t="str">
        <f>IF($B73="","",IF(VLOOKUP($B73,'Skyttere registrering'!$AB$2:$AE$101,4,FALSE)=0,"",VLOOKUP($B73,'Skyttere registrering'!$AB$2:$AE$101,4,FALSE)))</f>
        <v/>
      </c>
      <c r="E73" s="158" t="str">
        <f t="shared" si="133"/>
        <v/>
      </c>
      <c r="F73" s="149" t="str">
        <f t="shared" si="134"/>
        <v/>
      </c>
      <c r="G73" s="161" t="str">
        <f t="shared" si="135"/>
        <v/>
      </c>
      <c r="I73" s="45" t="str">
        <f t="shared" si="136"/>
        <v/>
      </c>
      <c r="K73" s="45" t="str">
        <f t="shared" si="137"/>
        <v/>
      </c>
      <c r="M73" s="45" t="str">
        <f t="shared" si="138"/>
        <v/>
      </c>
      <c r="O73" s="45" t="str">
        <f t="shared" si="139"/>
        <v/>
      </c>
      <c r="Q73" s="45" t="str">
        <f t="shared" si="140"/>
        <v/>
      </c>
      <c r="S73" s="45" t="str">
        <f t="shared" si="141"/>
        <v/>
      </c>
      <c r="U73" s="45" t="str">
        <f t="shared" si="142"/>
        <v/>
      </c>
      <c r="W73" s="45" t="str">
        <f t="shared" si="143"/>
        <v/>
      </c>
      <c r="Y73" s="45" t="str">
        <f t="shared" si="144"/>
        <v/>
      </c>
      <c r="AA73" s="45" t="str">
        <f t="shared" si="145"/>
        <v/>
      </c>
      <c r="AC73" s="45" t="str">
        <f t="shared" si="146"/>
        <v/>
      </c>
      <c r="AE73" s="45" t="str">
        <f t="shared" si="147"/>
        <v/>
      </c>
      <c r="AG73" s="45" t="str">
        <f t="shared" si="148"/>
        <v/>
      </c>
      <c r="AI73" s="45" t="str">
        <f t="shared" si="149"/>
        <v/>
      </c>
      <c r="AK73" s="45" t="str">
        <f t="shared" si="150"/>
        <v/>
      </c>
      <c r="AM73" s="45" t="str">
        <f t="shared" si="151"/>
        <v/>
      </c>
      <c r="AO73" s="45" t="str">
        <f t="shared" si="152"/>
        <v/>
      </c>
      <c r="AQ73" s="45" t="str">
        <f t="shared" si="153"/>
        <v/>
      </c>
      <c r="AS73" s="45" t="str">
        <f t="shared" si="154"/>
        <v/>
      </c>
      <c r="AU73" s="45" t="str">
        <f t="shared" si="155"/>
        <v/>
      </c>
      <c r="AW73" s="45" t="str">
        <f t="shared" si="156"/>
        <v/>
      </c>
      <c r="AY73" s="45" t="str">
        <f t="shared" si="157"/>
        <v/>
      </c>
      <c r="BA73" s="45" t="str">
        <f t="shared" si="158"/>
        <v/>
      </c>
      <c r="BC73" s="45" t="str">
        <f t="shared" si="159"/>
        <v/>
      </c>
      <c r="BE73" s="45" t="str">
        <f t="shared" si="160"/>
        <v/>
      </c>
      <c r="BG73" s="45" t="str">
        <f t="shared" si="161"/>
        <v/>
      </c>
      <c r="BI73" s="45" t="str">
        <f t="shared" si="162"/>
        <v/>
      </c>
      <c r="BK73" s="45" t="str">
        <f t="shared" si="163"/>
        <v/>
      </c>
      <c r="BM73" s="45" t="str">
        <f t="shared" si="164"/>
        <v/>
      </c>
      <c r="BO73" s="45" t="str">
        <f t="shared" si="165"/>
        <v/>
      </c>
      <c r="BQ73" s="45" t="str">
        <f t="shared" si="166"/>
        <v/>
      </c>
      <c r="BS73" s="45" t="str">
        <f t="shared" si="167"/>
        <v/>
      </c>
      <c r="BU73" s="45" t="str">
        <f t="shared" si="168"/>
        <v/>
      </c>
      <c r="BW73" s="45" t="str">
        <f t="shared" si="169"/>
        <v/>
      </c>
      <c r="BY73" s="45" t="str">
        <f t="shared" si="170"/>
        <v/>
      </c>
      <c r="CA73" s="45" t="str">
        <f t="shared" si="171"/>
        <v/>
      </c>
      <c r="CC73" s="45" t="str">
        <f t="shared" si="172"/>
        <v/>
      </c>
      <c r="CE73" s="45" t="str">
        <f t="shared" si="173"/>
        <v/>
      </c>
      <c r="CG73" s="45" t="str">
        <f t="shared" si="174"/>
        <v/>
      </c>
      <c r="CI73" s="45" t="str">
        <f t="shared" si="175"/>
        <v/>
      </c>
      <c r="CK73" s="45" t="str">
        <f t="shared" si="176"/>
        <v/>
      </c>
      <c r="CM73" s="45" t="str">
        <f t="shared" si="177"/>
        <v/>
      </c>
      <c r="CO73" s="45" t="str">
        <f t="shared" si="178"/>
        <v/>
      </c>
      <c r="CQ73" s="45" t="str">
        <f t="shared" si="179"/>
        <v/>
      </c>
      <c r="CS73" s="45" t="str">
        <f t="shared" si="180"/>
        <v/>
      </c>
      <c r="CU73" s="45" t="str">
        <f t="shared" si="181"/>
        <v/>
      </c>
      <c r="CW73" s="45" t="str">
        <f t="shared" si="182"/>
        <v/>
      </c>
      <c r="CY73" s="45" t="str">
        <f t="shared" si="183"/>
        <v/>
      </c>
      <c r="DA73" s="45" t="str">
        <f t="shared" si="184"/>
        <v/>
      </c>
      <c r="DC73" s="45" t="str">
        <f t="shared" si="185"/>
        <v/>
      </c>
      <c r="DE73" s="45" t="str">
        <f t="shared" si="186"/>
        <v/>
      </c>
      <c r="DG73" s="45" t="str">
        <f t="shared" si="187"/>
        <v/>
      </c>
      <c r="DI73" s="45" t="str">
        <f t="shared" si="188"/>
        <v/>
      </c>
      <c r="DK73" s="45" t="str">
        <f t="shared" si="189"/>
        <v/>
      </c>
      <c r="DM73" s="45" t="str">
        <f t="shared" si="190"/>
        <v/>
      </c>
      <c r="DO73" s="45" t="str">
        <f t="shared" si="191"/>
        <v/>
      </c>
      <c r="DQ73" s="45" t="str">
        <f t="shared" si="192"/>
        <v/>
      </c>
      <c r="DS73" s="45" t="str">
        <f t="shared" si="193"/>
        <v/>
      </c>
      <c r="DU73" s="45" t="str">
        <f t="shared" si="194"/>
        <v/>
      </c>
      <c r="DW73" s="45" t="str">
        <f t="shared" si="195"/>
        <v/>
      </c>
      <c r="DY73" s="45" t="str">
        <f t="shared" si="196"/>
        <v/>
      </c>
      <c r="EA73" s="45" t="str">
        <f t="shared" si="197"/>
        <v/>
      </c>
      <c r="EC73" s="45" t="str">
        <f t="shared" si="198"/>
        <v/>
      </c>
      <c r="EE73" s="45" t="str">
        <f t="shared" si="199"/>
        <v/>
      </c>
      <c r="EG73" s="45" t="str">
        <f t="shared" si="200"/>
        <v/>
      </c>
      <c r="EI73" s="45" t="str">
        <f t="shared" si="201"/>
        <v/>
      </c>
      <c r="EK73" s="45" t="str">
        <f t="shared" si="202"/>
        <v/>
      </c>
      <c r="EM73" s="45" t="str">
        <f t="shared" si="203"/>
        <v/>
      </c>
      <c r="EO73" s="45" t="str">
        <f t="shared" si="204"/>
        <v/>
      </c>
      <c r="EQ73" s="45" t="str">
        <f t="shared" si="205"/>
        <v/>
      </c>
      <c r="ES73" s="45" t="str">
        <f t="shared" si="206"/>
        <v/>
      </c>
      <c r="EU73" s="45" t="str">
        <f t="shared" si="207"/>
        <v/>
      </c>
      <c r="EW73" s="45" t="str">
        <f t="shared" si="208"/>
        <v/>
      </c>
      <c r="EY73" s="45" t="str">
        <f t="shared" si="209"/>
        <v/>
      </c>
      <c r="FA73" s="45" t="str">
        <f t="shared" si="210"/>
        <v/>
      </c>
      <c r="FB73"/>
      <c r="FC73"/>
      <c r="FD73"/>
      <c r="FE73"/>
      <c r="FF73"/>
      <c r="FG73"/>
      <c r="FH73"/>
      <c r="FI73"/>
      <c r="FJ73"/>
      <c r="FK73"/>
      <c r="FL73"/>
      <c r="FM73" s="46" t="str">
        <f t="shared" si="211"/>
        <v/>
      </c>
      <c r="FN73" s="47" t="str">
        <f t="shared" si="212"/>
        <v/>
      </c>
      <c r="FO73" s="48" t="str">
        <f t="shared" si="213"/>
        <v/>
      </c>
      <c r="FP73" s="49" t="str">
        <f t="shared" si="126"/>
        <v/>
      </c>
      <c r="FQ73" s="49" t="str">
        <f t="shared" si="126"/>
        <v/>
      </c>
      <c r="FR73" s="49" t="str">
        <f t="shared" si="126"/>
        <v/>
      </c>
      <c r="FS73" s="49" t="str">
        <f t="shared" si="126"/>
        <v/>
      </c>
      <c r="FT73" s="49" t="str">
        <f t="shared" si="126"/>
        <v/>
      </c>
      <c r="FU73" s="49" t="str">
        <f t="shared" si="126"/>
        <v/>
      </c>
      <c r="FV73" s="49" t="str">
        <f t="shared" si="126"/>
        <v/>
      </c>
      <c r="FW73" s="49" t="str">
        <f t="shared" si="126"/>
        <v/>
      </c>
      <c r="FX73" s="49" t="str">
        <f t="shared" si="126"/>
        <v/>
      </c>
      <c r="FY73" s="49" t="str">
        <f t="shared" si="126"/>
        <v/>
      </c>
      <c r="FZ73" s="49" t="str">
        <f t="shared" si="127"/>
        <v/>
      </c>
      <c r="GA73" s="49" t="str">
        <f t="shared" si="127"/>
        <v/>
      </c>
      <c r="GB73" s="49" t="str">
        <f t="shared" si="127"/>
        <v/>
      </c>
      <c r="GC73" s="49" t="str">
        <f t="shared" si="127"/>
        <v/>
      </c>
      <c r="GD73" s="49" t="str">
        <f t="shared" si="127"/>
        <v/>
      </c>
      <c r="GE73" s="49" t="str">
        <f t="shared" si="127"/>
        <v/>
      </c>
      <c r="GF73" s="49" t="str">
        <f t="shared" si="127"/>
        <v/>
      </c>
      <c r="GG73" s="49" t="str">
        <f t="shared" si="127"/>
        <v/>
      </c>
      <c r="GH73" s="49" t="str">
        <f t="shared" si="127"/>
        <v/>
      </c>
      <c r="GI73" s="49" t="str">
        <f t="shared" si="127"/>
        <v/>
      </c>
      <c r="GJ73" s="49" t="str">
        <f t="shared" si="128"/>
        <v/>
      </c>
      <c r="GK73" s="49" t="str">
        <f t="shared" si="128"/>
        <v/>
      </c>
      <c r="GL73" s="49" t="str">
        <f t="shared" si="128"/>
        <v/>
      </c>
      <c r="GM73" s="49" t="str">
        <f t="shared" si="128"/>
        <v/>
      </c>
      <c r="GN73" s="49" t="str">
        <f t="shared" si="128"/>
        <v/>
      </c>
      <c r="GO73" s="49" t="str">
        <f t="shared" si="128"/>
        <v/>
      </c>
      <c r="GP73" s="49" t="str">
        <f t="shared" si="128"/>
        <v/>
      </c>
      <c r="GQ73" s="49" t="str">
        <f t="shared" si="128"/>
        <v/>
      </c>
      <c r="GR73" s="49" t="str">
        <f t="shared" si="128"/>
        <v/>
      </c>
      <c r="GS73" s="49" t="str">
        <f t="shared" si="128"/>
        <v/>
      </c>
      <c r="GT73" s="49" t="str">
        <f t="shared" si="129"/>
        <v/>
      </c>
      <c r="GU73" s="49" t="str">
        <f t="shared" si="129"/>
        <v/>
      </c>
      <c r="GV73" s="49" t="str">
        <f t="shared" si="129"/>
        <v/>
      </c>
      <c r="GW73" s="49" t="str">
        <f t="shared" si="129"/>
        <v/>
      </c>
      <c r="GX73" s="49" t="str">
        <f t="shared" si="129"/>
        <v/>
      </c>
      <c r="GY73" s="49" t="str">
        <f t="shared" si="129"/>
        <v/>
      </c>
      <c r="GZ73" s="49" t="str">
        <f t="shared" si="129"/>
        <v/>
      </c>
      <c r="HA73" s="49" t="str">
        <f t="shared" si="129"/>
        <v/>
      </c>
      <c r="HB73" s="49" t="str">
        <f t="shared" si="129"/>
        <v/>
      </c>
      <c r="HC73" s="49" t="str">
        <f t="shared" si="129"/>
        <v/>
      </c>
      <c r="HD73" s="49" t="str">
        <f t="shared" si="130"/>
        <v/>
      </c>
      <c r="HE73" s="49" t="str">
        <f t="shared" si="130"/>
        <v/>
      </c>
      <c r="HF73" s="49" t="str">
        <f t="shared" si="130"/>
        <v/>
      </c>
      <c r="HG73" s="49" t="str">
        <f t="shared" si="130"/>
        <v/>
      </c>
      <c r="HH73" s="49" t="str">
        <f t="shared" si="130"/>
        <v/>
      </c>
      <c r="HI73" s="49" t="str">
        <f t="shared" si="130"/>
        <v/>
      </c>
      <c r="HJ73" s="49" t="str">
        <f t="shared" si="130"/>
        <v/>
      </c>
      <c r="HK73" s="49" t="str">
        <f t="shared" si="130"/>
        <v/>
      </c>
      <c r="HL73" s="49" t="str">
        <f t="shared" si="130"/>
        <v/>
      </c>
      <c r="HM73" s="49" t="str">
        <f t="shared" si="130"/>
        <v/>
      </c>
      <c r="HN73" s="49" t="str">
        <f t="shared" si="131"/>
        <v/>
      </c>
      <c r="HO73" s="49" t="str">
        <f t="shared" si="131"/>
        <v/>
      </c>
      <c r="HP73" s="49" t="str">
        <f t="shared" si="131"/>
        <v/>
      </c>
      <c r="HQ73" s="49" t="str">
        <f t="shared" si="131"/>
        <v/>
      </c>
      <c r="HR73" s="49" t="str">
        <f t="shared" si="131"/>
        <v/>
      </c>
      <c r="HS73" s="49" t="str">
        <f t="shared" si="131"/>
        <v/>
      </c>
      <c r="HT73" s="49" t="str">
        <f t="shared" si="131"/>
        <v/>
      </c>
      <c r="HU73" s="49" t="str">
        <f t="shared" si="131"/>
        <v/>
      </c>
      <c r="HV73" s="49" t="str">
        <f t="shared" si="131"/>
        <v/>
      </c>
      <c r="HW73" s="49" t="str">
        <f t="shared" si="131"/>
        <v/>
      </c>
      <c r="HX73" s="49" t="str">
        <f t="shared" si="132"/>
        <v/>
      </c>
      <c r="HY73" s="49" t="str">
        <f t="shared" si="132"/>
        <v/>
      </c>
      <c r="HZ73" s="49" t="str">
        <f t="shared" si="132"/>
        <v/>
      </c>
      <c r="IA73" s="49" t="str">
        <f t="shared" si="132"/>
        <v/>
      </c>
      <c r="IB73" s="49" t="str">
        <f t="shared" si="132"/>
        <v/>
      </c>
      <c r="IC73" s="49" t="str">
        <f t="shared" si="132"/>
        <v/>
      </c>
      <c r="ID73" s="49" t="str">
        <f t="shared" si="132"/>
        <v/>
      </c>
      <c r="IE73" s="49" t="str">
        <f t="shared" si="132"/>
        <v/>
      </c>
      <c r="IF73" s="49" t="str">
        <f t="shared" si="132"/>
        <v/>
      </c>
      <c r="IG73" s="49" t="str">
        <f t="shared" si="132"/>
        <v/>
      </c>
      <c r="IH73" s="49" t="str">
        <f t="shared" si="132"/>
        <v/>
      </c>
      <c r="II73" s="49" t="str">
        <f t="shared" si="132"/>
        <v/>
      </c>
      <c r="IJ73" s="49" t="str">
        <f t="shared" si="132"/>
        <v/>
      </c>
      <c r="IK73" s="49" t="str">
        <f t="shared" si="132"/>
        <v/>
      </c>
      <c r="IL73" s="49" t="str">
        <f t="shared" si="132"/>
        <v/>
      </c>
      <c r="IM73"/>
      <c r="IN73"/>
      <c r="IO73"/>
      <c r="IP73"/>
      <c r="IQ73"/>
      <c r="IR73"/>
      <c r="IS73"/>
      <c r="IT73"/>
      <c r="IU73"/>
      <c r="IV73"/>
    </row>
    <row r="74" spans="1:256" s="50" customFormat="1" ht="16.2" thickBot="1" x14ac:dyDescent="0.35">
      <c r="A74" s="149" t="str">
        <f>IF($B74="","",IF(VLOOKUP($B74,'Skyttere registrering'!$AB$2:$AE$101,3,FALSE)=0,"",VLOOKUP($B74,'Skyttere registrering'!$AB$2:$AE$101,3,FALSE)))</f>
        <v/>
      </c>
      <c r="B74" s="144"/>
      <c r="C74" s="152" t="str">
        <f>IF($B74="","",IF(VLOOKUP($B74,'Skyttere registrering'!$AB$2:$AE$101,2,FALSE)=0,"",VLOOKUP($B74,'Skyttere registrering'!$AB$2:$AE$101,2,FALSE)))</f>
        <v/>
      </c>
      <c r="D74" s="149" t="str">
        <f>IF($B74="","",IF(VLOOKUP($B74,'Skyttere registrering'!$AB$2:$AE$101,4,FALSE)=0,"",VLOOKUP($B74,'Skyttere registrering'!$AB$2:$AE$101,4,FALSE)))</f>
        <v/>
      </c>
      <c r="E74" s="158" t="str">
        <f t="shared" si="133"/>
        <v/>
      </c>
      <c r="F74" s="149" t="str">
        <f t="shared" si="134"/>
        <v/>
      </c>
      <c r="G74" s="161" t="str">
        <f t="shared" si="135"/>
        <v/>
      </c>
      <c r="I74" s="45" t="str">
        <f t="shared" si="136"/>
        <v/>
      </c>
      <c r="K74" s="45" t="str">
        <f t="shared" si="137"/>
        <v/>
      </c>
      <c r="M74" s="45" t="str">
        <f t="shared" si="138"/>
        <v/>
      </c>
      <c r="O74" s="45" t="str">
        <f t="shared" si="139"/>
        <v/>
      </c>
      <c r="Q74" s="45" t="str">
        <f t="shared" si="140"/>
        <v/>
      </c>
      <c r="S74" s="45" t="str">
        <f t="shared" si="141"/>
        <v/>
      </c>
      <c r="U74" s="45" t="str">
        <f t="shared" si="142"/>
        <v/>
      </c>
      <c r="W74" s="45" t="str">
        <f t="shared" si="143"/>
        <v/>
      </c>
      <c r="Y74" s="45" t="str">
        <f t="shared" si="144"/>
        <v/>
      </c>
      <c r="AA74" s="45" t="str">
        <f t="shared" si="145"/>
        <v/>
      </c>
      <c r="AC74" s="45" t="str">
        <f t="shared" si="146"/>
        <v/>
      </c>
      <c r="AE74" s="45" t="str">
        <f t="shared" si="147"/>
        <v/>
      </c>
      <c r="AG74" s="45" t="str">
        <f t="shared" si="148"/>
        <v/>
      </c>
      <c r="AI74" s="45" t="str">
        <f t="shared" si="149"/>
        <v/>
      </c>
      <c r="AK74" s="45" t="str">
        <f t="shared" si="150"/>
        <v/>
      </c>
      <c r="AM74" s="45" t="str">
        <f t="shared" si="151"/>
        <v/>
      </c>
      <c r="AO74" s="45" t="str">
        <f t="shared" si="152"/>
        <v/>
      </c>
      <c r="AQ74" s="45" t="str">
        <f t="shared" si="153"/>
        <v/>
      </c>
      <c r="AS74" s="45" t="str">
        <f t="shared" si="154"/>
        <v/>
      </c>
      <c r="AU74" s="45" t="str">
        <f t="shared" si="155"/>
        <v/>
      </c>
      <c r="AW74" s="45" t="str">
        <f t="shared" si="156"/>
        <v/>
      </c>
      <c r="AY74" s="45" t="str">
        <f t="shared" si="157"/>
        <v/>
      </c>
      <c r="BA74" s="45" t="str">
        <f t="shared" si="158"/>
        <v/>
      </c>
      <c r="BC74" s="45" t="str">
        <f t="shared" si="159"/>
        <v/>
      </c>
      <c r="BE74" s="45" t="str">
        <f t="shared" si="160"/>
        <v/>
      </c>
      <c r="BG74" s="45" t="str">
        <f t="shared" si="161"/>
        <v/>
      </c>
      <c r="BI74" s="45" t="str">
        <f t="shared" si="162"/>
        <v/>
      </c>
      <c r="BK74" s="45" t="str">
        <f t="shared" si="163"/>
        <v/>
      </c>
      <c r="BM74" s="45" t="str">
        <f t="shared" si="164"/>
        <v/>
      </c>
      <c r="BO74" s="45" t="str">
        <f t="shared" si="165"/>
        <v/>
      </c>
      <c r="BQ74" s="45" t="str">
        <f t="shared" si="166"/>
        <v/>
      </c>
      <c r="BS74" s="45" t="str">
        <f t="shared" si="167"/>
        <v/>
      </c>
      <c r="BU74" s="45" t="str">
        <f t="shared" si="168"/>
        <v/>
      </c>
      <c r="BW74" s="45" t="str">
        <f t="shared" si="169"/>
        <v/>
      </c>
      <c r="BY74" s="45" t="str">
        <f t="shared" si="170"/>
        <v/>
      </c>
      <c r="CA74" s="45" t="str">
        <f t="shared" si="171"/>
        <v/>
      </c>
      <c r="CC74" s="45" t="str">
        <f t="shared" si="172"/>
        <v/>
      </c>
      <c r="CE74" s="45" t="str">
        <f t="shared" si="173"/>
        <v/>
      </c>
      <c r="CG74" s="45" t="str">
        <f t="shared" si="174"/>
        <v/>
      </c>
      <c r="CI74" s="45" t="str">
        <f t="shared" si="175"/>
        <v/>
      </c>
      <c r="CK74" s="45" t="str">
        <f t="shared" si="176"/>
        <v/>
      </c>
      <c r="CM74" s="45" t="str">
        <f t="shared" si="177"/>
        <v/>
      </c>
      <c r="CO74" s="45" t="str">
        <f t="shared" si="178"/>
        <v/>
      </c>
      <c r="CQ74" s="45" t="str">
        <f t="shared" si="179"/>
        <v/>
      </c>
      <c r="CS74" s="45" t="str">
        <f t="shared" si="180"/>
        <v/>
      </c>
      <c r="CU74" s="45" t="str">
        <f t="shared" si="181"/>
        <v/>
      </c>
      <c r="CW74" s="45" t="str">
        <f t="shared" si="182"/>
        <v/>
      </c>
      <c r="CY74" s="45" t="str">
        <f t="shared" si="183"/>
        <v/>
      </c>
      <c r="DA74" s="45" t="str">
        <f t="shared" si="184"/>
        <v/>
      </c>
      <c r="DC74" s="45" t="str">
        <f t="shared" si="185"/>
        <v/>
      </c>
      <c r="DE74" s="45" t="str">
        <f t="shared" si="186"/>
        <v/>
      </c>
      <c r="DG74" s="45" t="str">
        <f t="shared" si="187"/>
        <v/>
      </c>
      <c r="DI74" s="45" t="str">
        <f t="shared" si="188"/>
        <v/>
      </c>
      <c r="DK74" s="45" t="str">
        <f t="shared" si="189"/>
        <v/>
      </c>
      <c r="DM74" s="45" t="str">
        <f t="shared" si="190"/>
        <v/>
      </c>
      <c r="DO74" s="45" t="str">
        <f t="shared" si="191"/>
        <v/>
      </c>
      <c r="DQ74" s="45" t="str">
        <f t="shared" si="192"/>
        <v/>
      </c>
      <c r="DS74" s="45" t="str">
        <f t="shared" si="193"/>
        <v/>
      </c>
      <c r="DU74" s="45" t="str">
        <f t="shared" si="194"/>
        <v/>
      </c>
      <c r="DW74" s="45" t="str">
        <f t="shared" si="195"/>
        <v/>
      </c>
      <c r="DY74" s="45" t="str">
        <f t="shared" si="196"/>
        <v/>
      </c>
      <c r="EA74" s="45" t="str">
        <f t="shared" si="197"/>
        <v/>
      </c>
      <c r="EC74" s="45" t="str">
        <f t="shared" si="198"/>
        <v/>
      </c>
      <c r="EE74" s="45" t="str">
        <f t="shared" si="199"/>
        <v/>
      </c>
      <c r="EG74" s="45" t="str">
        <f t="shared" si="200"/>
        <v/>
      </c>
      <c r="EI74" s="45" t="str">
        <f t="shared" si="201"/>
        <v/>
      </c>
      <c r="EK74" s="45" t="str">
        <f t="shared" si="202"/>
        <v/>
      </c>
      <c r="EM74" s="45" t="str">
        <f t="shared" si="203"/>
        <v/>
      </c>
      <c r="EO74" s="45" t="str">
        <f t="shared" si="204"/>
        <v/>
      </c>
      <c r="EQ74" s="45" t="str">
        <f t="shared" si="205"/>
        <v/>
      </c>
      <c r="ES74" s="45" t="str">
        <f t="shared" si="206"/>
        <v/>
      </c>
      <c r="EU74" s="45" t="str">
        <f t="shared" si="207"/>
        <v/>
      </c>
      <c r="EW74" s="45" t="str">
        <f t="shared" si="208"/>
        <v/>
      </c>
      <c r="EY74" s="45" t="str">
        <f t="shared" si="209"/>
        <v/>
      </c>
      <c r="FA74" s="45" t="str">
        <f t="shared" si="210"/>
        <v/>
      </c>
      <c r="FB74"/>
      <c r="FC74"/>
      <c r="FD74"/>
      <c r="FE74"/>
      <c r="FF74"/>
      <c r="FG74"/>
      <c r="FH74"/>
      <c r="FI74"/>
      <c r="FJ74"/>
      <c r="FK74"/>
      <c r="FL74"/>
      <c r="FM74" s="46" t="str">
        <f t="shared" si="211"/>
        <v/>
      </c>
      <c r="FN74" s="47" t="str">
        <f t="shared" si="212"/>
        <v/>
      </c>
      <c r="FO74" s="48" t="str">
        <f t="shared" si="213"/>
        <v/>
      </c>
      <c r="FP74" s="49" t="str">
        <f t="shared" si="126"/>
        <v/>
      </c>
      <c r="FQ74" s="49" t="str">
        <f t="shared" si="126"/>
        <v/>
      </c>
      <c r="FR74" s="49" t="str">
        <f t="shared" si="126"/>
        <v/>
      </c>
      <c r="FS74" s="49" t="str">
        <f t="shared" si="126"/>
        <v/>
      </c>
      <c r="FT74" s="49" t="str">
        <f t="shared" si="126"/>
        <v/>
      </c>
      <c r="FU74" s="49" t="str">
        <f t="shared" si="126"/>
        <v/>
      </c>
      <c r="FV74" s="49" t="str">
        <f t="shared" si="126"/>
        <v/>
      </c>
      <c r="FW74" s="49" t="str">
        <f t="shared" si="126"/>
        <v/>
      </c>
      <c r="FX74" s="49" t="str">
        <f t="shared" si="126"/>
        <v/>
      </c>
      <c r="FY74" s="49" t="str">
        <f t="shared" si="126"/>
        <v/>
      </c>
      <c r="FZ74" s="49" t="str">
        <f t="shared" si="127"/>
        <v/>
      </c>
      <c r="GA74" s="49" t="str">
        <f t="shared" si="127"/>
        <v/>
      </c>
      <c r="GB74" s="49" t="str">
        <f t="shared" si="127"/>
        <v/>
      </c>
      <c r="GC74" s="49" t="str">
        <f t="shared" si="127"/>
        <v/>
      </c>
      <c r="GD74" s="49" t="str">
        <f t="shared" si="127"/>
        <v/>
      </c>
      <c r="GE74" s="49" t="str">
        <f t="shared" si="127"/>
        <v/>
      </c>
      <c r="GF74" s="49" t="str">
        <f t="shared" si="127"/>
        <v/>
      </c>
      <c r="GG74" s="49" t="str">
        <f t="shared" si="127"/>
        <v/>
      </c>
      <c r="GH74" s="49" t="str">
        <f t="shared" si="127"/>
        <v/>
      </c>
      <c r="GI74" s="49" t="str">
        <f t="shared" si="127"/>
        <v/>
      </c>
      <c r="GJ74" s="49" t="str">
        <f t="shared" si="128"/>
        <v/>
      </c>
      <c r="GK74" s="49" t="str">
        <f t="shared" si="128"/>
        <v/>
      </c>
      <c r="GL74" s="49" t="str">
        <f t="shared" si="128"/>
        <v/>
      </c>
      <c r="GM74" s="49" t="str">
        <f t="shared" si="128"/>
        <v/>
      </c>
      <c r="GN74" s="49" t="str">
        <f t="shared" si="128"/>
        <v/>
      </c>
      <c r="GO74" s="49" t="str">
        <f t="shared" si="128"/>
        <v/>
      </c>
      <c r="GP74" s="49" t="str">
        <f t="shared" si="128"/>
        <v/>
      </c>
      <c r="GQ74" s="49" t="str">
        <f t="shared" si="128"/>
        <v/>
      </c>
      <c r="GR74" s="49" t="str">
        <f t="shared" si="128"/>
        <v/>
      </c>
      <c r="GS74" s="49" t="str">
        <f t="shared" si="128"/>
        <v/>
      </c>
      <c r="GT74" s="49" t="str">
        <f t="shared" si="129"/>
        <v/>
      </c>
      <c r="GU74" s="49" t="str">
        <f t="shared" si="129"/>
        <v/>
      </c>
      <c r="GV74" s="49" t="str">
        <f t="shared" si="129"/>
        <v/>
      </c>
      <c r="GW74" s="49" t="str">
        <f t="shared" si="129"/>
        <v/>
      </c>
      <c r="GX74" s="49" t="str">
        <f t="shared" si="129"/>
        <v/>
      </c>
      <c r="GY74" s="49" t="str">
        <f t="shared" si="129"/>
        <v/>
      </c>
      <c r="GZ74" s="49" t="str">
        <f t="shared" si="129"/>
        <v/>
      </c>
      <c r="HA74" s="49" t="str">
        <f t="shared" si="129"/>
        <v/>
      </c>
      <c r="HB74" s="49" t="str">
        <f t="shared" si="129"/>
        <v/>
      </c>
      <c r="HC74" s="49" t="str">
        <f t="shared" si="129"/>
        <v/>
      </c>
      <c r="HD74" s="49" t="str">
        <f t="shared" si="130"/>
        <v/>
      </c>
      <c r="HE74" s="49" t="str">
        <f t="shared" si="130"/>
        <v/>
      </c>
      <c r="HF74" s="49" t="str">
        <f t="shared" si="130"/>
        <v/>
      </c>
      <c r="HG74" s="49" t="str">
        <f t="shared" si="130"/>
        <v/>
      </c>
      <c r="HH74" s="49" t="str">
        <f t="shared" si="130"/>
        <v/>
      </c>
      <c r="HI74" s="49" t="str">
        <f t="shared" si="130"/>
        <v/>
      </c>
      <c r="HJ74" s="49" t="str">
        <f t="shared" si="130"/>
        <v/>
      </c>
      <c r="HK74" s="49" t="str">
        <f t="shared" si="130"/>
        <v/>
      </c>
      <c r="HL74" s="49" t="str">
        <f t="shared" si="130"/>
        <v/>
      </c>
      <c r="HM74" s="49" t="str">
        <f t="shared" si="130"/>
        <v/>
      </c>
      <c r="HN74" s="49" t="str">
        <f t="shared" si="131"/>
        <v/>
      </c>
      <c r="HO74" s="49" t="str">
        <f t="shared" si="131"/>
        <v/>
      </c>
      <c r="HP74" s="49" t="str">
        <f t="shared" si="131"/>
        <v/>
      </c>
      <c r="HQ74" s="49" t="str">
        <f t="shared" si="131"/>
        <v/>
      </c>
      <c r="HR74" s="49" t="str">
        <f t="shared" si="131"/>
        <v/>
      </c>
      <c r="HS74" s="49" t="str">
        <f t="shared" si="131"/>
        <v/>
      </c>
      <c r="HT74" s="49" t="str">
        <f t="shared" si="131"/>
        <v/>
      </c>
      <c r="HU74" s="49" t="str">
        <f t="shared" si="131"/>
        <v/>
      </c>
      <c r="HV74" s="49" t="str">
        <f t="shared" si="131"/>
        <v/>
      </c>
      <c r="HW74" s="49" t="str">
        <f t="shared" si="131"/>
        <v/>
      </c>
      <c r="HX74" s="49" t="str">
        <f t="shared" si="132"/>
        <v/>
      </c>
      <c r="HY74" s="49" t="str">
        <f t="shared" si="132"/>
        <v/>
      </c>
      <c r="HZ74" s="49" t="str">
        <f t="shared" si="132"/>
        <v/>
      </c>
      <c r="IA74" s="49" t="str">
        <f t="shared" si="132"/>
        <v/>
      </c>
      <c r="IB74" s="49" t="str">
        <f t="shared" si="132"/>
        <v/>
      </c>
      <c r="IC74" s="49" t="str">
        <f t="shared" si="132"/>
        <v/>
      </c>
      <c r="ID74" s="49" t="str">
        <f t="shared" si="132"/>
        <v/>
      </c>
      <c r="IE74" s="49" t="str">
        <f t="shared" si="132"/>
        <v/>
      </c>
      <c r="IF74" s="49" t="str">
        <f t="shared" si="132"/>
        <v/>
      </c>
      <c r="IG74" s="49" t="str">
        <f t="shared" si="132"/>
        <v/>
      </c>
      <c r="IH74" s="49" t="str">
        <f t="shared" si="132"/>
        <v/>
      </c>
      <c r="II74" s="49" t="str">
        <f t="shared" si="132"/>
        <v/>
      </c>
      <c r="IJ74" s="49" t="str">
        <f t="shared" si="132"/>
        <v/>
      </c>
      <c r="IK74" s="49" t="str">
        <f t="shared" si="132"/>
        <v/>
      </c>
      <c r="IL74" s="49" t="str">
        <f t="shared" si="132"/>
        <v/>
      </c>
      <c r="IM74"/>
      <c r="IN74"/>
      <c r="IO74"/>
      <c r="IP74"/>
      <c r="IQ74"/>
      <c r="IR74"/>
      <c r="IS74"/>
      <c r="IT74"/>
      <c r="IU74"/>
      <c r="IV74"/>
    </row>
    <row r="75" spans="1:256" s="50" customFormat="1" ht="16.2" thickBot="1" x14ac:dyDescent="0.35">
      <c r="A75" s="149" t="str">
        <f>IF($B75="","",IF(VLOOKUP($B75,'Skyttere registrering'!$AB$2:$AE$101,3,FALSE)=0,"",VLOOKUP($B75,'Skyttere registrering'!$AB$2:$AE$101,3,FALSE)))</f>
        <v/>
      </c>
      <c r="B75" s="144"/>
      <c r="C75" s="152" t="str">
        <f>IF($B75="","",IF(VLOOKUP($B75,'Skyttere registrering'!$AB$2:$AE$101,2,FALSE)=0,"",VLOOKUP($B75,'Skyttere registrering'!$AB$2:$AE$101,2,FALSE)))</f>
        <v/>
      </c>
      <c r="D75" s="149" t="str">
        <f>IF($B75="","",IF(VLOOKUP($B75,'Skyttere registrering'!$AB$2:$AE$101,4,FALSE)=0,"",VLOOKUP($B75,'Skyttere registrering'!$AB$2:$AE$101,4,FALSE)))</f>
        <v/>
      </c>
      <c r="E75" s="158" t="str">
        <f t="shared" si="133"/>
        <v/>
      </c>
      <c r="F75" s="149" t="str">
        <f t="shared" si="134"/>
        <v/>
      </c>
      <c r="G75" s="161" t="str">
        <f t="shared" si="135"/>
        <v/>
      </c>
      <c r="I75" s="45" t="str">
        <f t="shared" si="136"/>
        <v/>
      </c>
      <c r="K75" s="45" t="str">
        <f t="shared" si="137"/>
        <v/>
      </c>
      <c r="M75" s="45" t="str">
        <f t="shared" si="138"/>
        <v/>
      </c>
      <c r="O75" s="45" t="str">
        <f t="shared" si="139"/>
        <v/>
      </c>
      <c r="Q75" s="45" t="str">
        <f t="shared" si="140"/>
        <v/>
      </c>
      <c r="S75" s="45" t="str">
        <f t="shared" si="141"/>
        <v/>
      </c>
      <c r="U75" s="45" t="str">
        <f t="shared" si="142"/>
        <v/>
      </c>
      <c r="W75" s="45" t="str">
        <f t="shared" si="143"/>
        <v/>
      </c>
      <c r="Y75" s="45" t="str">
        <f t="shared" si="144"/>
        <v/>
      </c>
      <c r="AA75" s="45" t="str">
        <f t="shared" si="145"/>
        <v/>
      </c>
      <c r="AC75" s="45" t="str">
        <f t="shared" si="146"/>
        <v/>
      </c>
      <c r="AE75" s="45" t="str">
        <f t="shared" si="147"/>
        <v/>
      </c>
      <c r="AG75" s="45" t="str">
        <f t="shared" si="148"/>
        <v/>
      </c>
      <c r="AI75" s="45" t="str">
        <f t="shared" si="149"/>
        <v/>
      </c>
      <c r="AK75" s="45" t="str">
        <f t="shared" si="150"/>
        <v/>
      </c>
      <c r="AM75" s="45" t="str">
        <f t="shared" si="151"/>
        <v/>
      </c>
      <c r="AO75" s="45" t="str">
        <f t="shared" si="152"/>
        <v/>
      </c>
      <c r="AQ75" s="45" t="str">
        <f t="shared" si="153"/>
        <v/>
      </c>
      <c r="AS75" s="45" t="str">
        <f t="shared" si="154"/>
        <v/>
      </c>
      <c r="AU75" s="45" t="str">
        <f t="shared" si="155"/>
        <v/>
      </c>
      <c r="AW75" s="45" t="str">
        <f t="shared" si="156"/>
        <v/>
      </c>
      <c r="AY75" s="45" t="str">
        <f t="shared" si="157"/>
        <v/>
      </c>
      <c r="BA75" s="45" t="str">
        <f t="shared" si="158"/>
        <v/>
      </c>
      <c r="BC75" s="45" t="str">
        <f t="shared" si="159"/>
        <v/>
      </c>
      <c r="BE75" s="45" t="str">
        <f t="shared" si="160"/>
        <v/>
      </c>
      <c r="BG75" s="45" t="str">
        <f t="shared" si="161"/>
        <v/>
      </c>
      <c r="BI75" s="45" t="str">
        <f t="shared" si="162"/>
        <v/>
      </c>
      <c r="BK75" s="45" t="str">
        <f t="shared" si="163"/>
        <v/>
      </c>
      <c r="BM75" s="45" t="str">
        <f t="shared" si="164"/>
        <v/>
      </c>
      <c r="BO75" s="45" t="str">
        <f t="shared" si="165"/>
        <v/>
      </c>
      <c r="BQ75" s="45" t="str">
        <f t="shared" si="166"/>
        <v/>
      </c>
      <c r="BS75" s="45" t="str">
        <f t="shared" si="167"/>
        <v/>
      </c>
      <c r="BU75" s="45" t="str">
        <f t="shared" si="168"/>
        <v/>
      </c>
      <c r="BW75" s="45" t="str">
        <f t="shared" si="169"/>
        <v/>
      </c>
      <c r="BY75" s="45" t="str">
        <f t="shared" si="170"/>
        <v/>
      </c>
      <c r="CA75" s="45" t="str">
        <f t="shared" si="171"/>
        <v/>
      </c>
      <c r="CC75" s="45" t="str">
        <f t="shared" si="172"/>
        <v/>
      </c>
      <c r="CE75" s="45" t="str">
        <f t="shared" si="173"/>
        <v/>
      </c>
      <c r="CG75" s="45" t="str">
        <f t="shared" si="174"/>
        <v/>
      </c>
      <c r="CI75" s="45" t="str">
        <f t="shared" si="175"/>
        <v/>
      </c>
      <c r="CK75" s="45" t="str">
        <f t="shared" si="176"/>
        <v/>
      </c>
      <c r="CM75" s="45" t="str">
        <f t="shared" si="177"/>
        <v/>
      </c>
      <c r="CO75" s="45" t="str">
        <f t="shared" si="178"/>
        <v/>
      </c>
      <c r="CQ75" s="45" t="str">
        <f t="shared" si="179"/>
        <v/>
      </c>
      <c r="CS75" s="45" t="str">
        <f t="shared" si="180"/>
        <v/>
      </c>
      <c r="CU75" s="45" t="str">
        <f t="shared" si="181"/>
        <v/>
      </c>
      <c r="CW75" s="45" t="str">
        <f t="shared" si="182"/>
        <v/>
      </c>
      <c r="CY75" s="45" t="str">
        <f t="shared" si="183"/>
        <v/>
      </c>
      <c r="DA75" s="45" t="str">
        <f t="shared" si="184"/>
        <v/>
      </c>
      <c r="DC75" s="45" t="str">
        <f t="shared" si="185"/>
        <v/>
      </c>
      <c r="DE75" s="45" t="str">
        <f t="shared" si="186"/>
        <v/>
      </c>
      <c r="DG75" s="45" t="str">
        <f t="shared" si="187"/>
        <v/>
      </c>
      <c r="DI75" s="45" t="str">
        <f t="shared" si="188"/>
        <v/>
      </c>
      <c r="DK75" s="45" t="str">
        <f t="shared" si="189"/>
        <v/>
      </c>
      <c r="DM75" s="45" t="str">
        <f t="shared" si="190"/>
        <v/>
      </c>
      <c r="DO75" s="45" t="str">
        <f t="shared" si="191"/>
        <v/>
      </c>
      <c r="DQ75" s="45" t="str">
        <f t="shared" si="192"/>
        <v/>
      </c>
      <c r="DS75" s="45" t="str">
        <f t="shared" si="193"/>
        <v/>
      </c>
      <c r="DU75" s="45" t="str">
        <f t="shared" si="194"/>
        <v/>
      </c>
      <c r="DW75" s="45" t="str">
        <f t="shared" si="195"/>
        <v/>
      </c>
      <c r="DY75" s="45" t="str">
        <f t="shared" si="196"/>
        <v/>
      </c>
      <c r="EA75" s="45" t="str">
        <f t="shared" si="197"/>
        <v/>
      </c>
      <c r="EC75" s="45" t="str">
        <f t="shared" si="198"/>
        <v/>
      </c>
      <c r="EE75" s="45" t="str">
        <f t="shared" si="199"/>
        <v/>
      </c>
      <c r="EG75" s="45" t="str">
        <f t="shared" si="200"/>
        <v/>
      </c>
      <c r="EI75" s="45" t="str">
        <f t="shared" si="201"/>
        <v/>
      </c>
      <c r="EK75" s="45" t="str">
        <f t="shared" si="202"/>
        <v/>
      </c>
      <c r="EM75" s="45" t="str">
        <f t="shared" si="203"/>
        <v/>
      </c>
      <c r="EO75" s="45" t="str">
        <f t="shared" si="204"/>
        <v/>
      </c>
      <c r="EQ75" s="45" t="str">
        <f t="shared" si="205"/>
        <v/>
      </c>
      <c r="ES75" s="45" t="str">
        <f t="shared" si="206"/>
        <v/>
      </c>
      <c r="EU75" s="45" t="str">
        <f t="shared" si="207"/>
        <v/>
      </c>
      <c r="EW75" s="45" t="str">
        <f t="shared" si="208"/>
        <v/>
      </c>
      <c r="EY75" s="45" t="str">
        <f t="shared" si="209"/>
        <v/>
      </c>
      <c r="FA75" s="45" t="str">
        <f t="shared" si="210"/>
        <v/>
      </c>
      <c r="FB75"/>
      <c r="FC75"/>
      <c r="FD75"/>
      <c r="FE75"/>
      <c r="FF75"/>
      <c r="FG75"/>
      <c r="FH75"/>
      <c r="FI75"/>
      <c r="FJ75"/>
      <c r="FK75"/>
      <c r="FL75"/>
      <c r="FM75" s="46" t="str">
        <f t="shared" si="211"/>
        <v/>
      </c>
      <c r="FN75" s="47" t="str">
        <f t="shared" si="212"/>
        <v/>
      </c>
      <c r="FO75" s="48" t="str">
        <f t="shared" si="213"/>
        <v/>
      </c>
      <c r="FP75" s="49" t="str">
        <f t="shared" si="126"/>
        <v/>
      </c>
      <c r="FQ75" s="49" t="str">
        <f t="shared" si="126"/>
        <v/>
      </c>
      <c r="FR75" s="49" t="str">
        <f t="shared" si="126"/>
        <v/>
      </c>
      <c r="FS75" s="49" t="str">
        <f t="shared" si="126"/>
        <v/>
      </c>
      <c r="FT75" s="49" t="str">
        <f t="shared" si="126"/>
        <v/>
      </c>
      <c r="FU75" s="49" t="str">
        <f t="shared" si="126"/>
        <v/>
      </c>
      <c r="FV75" s="49" t="str">
        <f t="shared" si="126"/>
        <v/>
      </c>
      <c r="FW75" s="49" t="str">
        <f t="shared" si="126"/>
        <v/>
      </c>
      <c r="FX75" s="49" t="str">
        <f t="shared" si="126"/>
        <v/>
      </c>
      <c r="FY75" s="49" t="str">
        <f t="shared" si="126"/>
        <v/>
      </c>
      <c r="FZ75" s="49" t="str">
        <f t="shared" si="127"/>
        <v/>
      </c>
      <c r="GA75" s="49" t="str">
        <f t="shared" si="127"/>
        <v/>
      </c>
      <c r="GB75" s="49" t="str">
        <f t="shared" si="127"/>
        <v/>
      </c>
      <c r="GC75" s="49" t="str">
        <f t="shared" si="127"/>
        <v/>
      </c>
      <c r="GD75" s="49" t="str">
        <f t="shared" si="127"/>
        <v/>
      </c>
      <c r="GE75" s="49" t="str">
        <f t="shared" si="127"/>
        <v/>
      </c>
      <c r="GF75" s="49" t="str">
        <f t="shared" si="127"/>
        <v/>
      </c>
      <c r="GG75" s="49" t="str">
        <f t="shared" si="127"/>
        <v/>
      </c>
      <c r="GH75" s="49" t="str">
        <f t="shared" si="127"/>
        <v/>
      </c>
      <c r="GI75" s="49" t="str">
        <f t="shared" si="127"/>
        <v/>
      </c>
      <c r="GJ75" s="49" t="str">
        <f t="shared" si="128"/>
        <v/>
      </c>
      <c r="GK75" s="49" t="str">
        <f t="shared" si="128"/>
        <v/>
      </c>
      <c r="GL75" s="49" t="str">
        <f t="shared" si="128"/>
        <v/>
      </c>
      <c r="GM75" s="49" t="str">
        <f t="shared" si="128"/>
        <v/>
      </c>
      <c r="GN75" s="49" t="str">
        <f t="shared" si="128"/>
        <v/>
      </c>
      <c r="GO75" s="49" t="str">
        <f t="shared" si="128"/>
        <v/>
      </c>
      <c r="GP75" s="49" t="str">
        <f t="shared" si="128"/>
        <v/>
      </c>
      <c r="GQ75" s="49" t="str">
        <f t="shared" si="128"/>
        <v/>
      </c>
      <c r="GR75" s="49" t="str">
        <f t="shared" si="128"/>
        <v/>
      </c>
      <c r="GS75" s="49" t="str">
        <f t="shared" si="128"/>
        <v/>
      </c>
      <c r="GT75" s="49" t="str">
        <f t="shared" si="129"/>
        <v/>
      </c>
      <c r="GU75" s="49" t="str">
        <f t="shared" si="129"/>
        <v/>
      </c>
      <c r="GV75" s="49" t="str">
        <f t="shared" si="129"/>
        <v/>
      </c>
      <c r="GW75" s="49" t="str">
        <f t="shared" si="129"/>
        <v/>
      </c>
      <c r="GX75" s="49" t="str">
        <f t="shared" si="129"/>
        <v/>
      </c>
      <c r="GY75" s="49" t="str">
        <f t="shared" si="129"/>
        <v/>
      </c>
      <c r="GZ75" s="49" t="str">
        <f t="shared" si="129"/>
        <v/>
      </c>
      <c r="HA75" s="49" t="str">
        <f t="shared" si="129"/>
        <v/>
      </c>
      <c r="HB75" s="49" t="str">
        <f t="shared" si="129"/>
        <v/>
      </c>
      <c r="HC75" s="49" t="str">
        <f t="shared" si="129"/>
        <v/>
      </c>
      <c r="HD75" s="49" t="str">
        <f t="shared" si="130"/>
        <v/>
      </c>
      <c r="HE75" s="49" t="str">
        <f t="shared" si="130"/>
        <v/>
      </c>
      <c r="HF75" s="49" t="str">
        <f t="shared" si="130"/>
        <v/>
      </c>
      <c r="HG75" s="49" t="str">
        <f t="shared" si="130"/>
        <v/>
      </c>
      <c r="HH75" s="49" t="str">
        <f t="shared" si="130"/>
        <v/>
      </c>
      <c r="HI75" s="49" t="str">
        <f t="shared" si="130"/>
        <v/>
      </c>
      <c r="HJ75" s="49" t="str">
        <f t="shared" si="130"/>
        <v/>
      </c>
      <c r="HK75" s="49" t="str">
        <f t="shared" si="130"/>
        <v/>
      </c>
      <c r="HL75" s="49" t="str">
        <f t="shared" si="130"/>
        <v/>
      </c>
      <c r="HM75" s="49" t="str">
        <f t="shared" si="130"/>
        <v/>
      </c>
      <c r="HN75" s="49" t="str">
        <f t="shared" si="131"/>
        <v/>
      </c>
      <c r="HO75" s="49" t="str">
        <f t="shared" si="131"/>
        <v/>
      </c>
      <c r="HP75" s="49" t="str">
        <f t="shared" si="131"/>
        <v/>
      </c>
      <c r="HQ75" s="49" t="str">
        <f t="shared" si="131"/>
        <v/>
      </c>
      <c r="HR75" s="49" t="str">
        <f t="shared" si="131"/>
        <v/>
      </c>
      <c r="HS75" s="49" t="str">
        <f t="shared" si="131"/>
        <v/>
      </c>
      <c r="HT75" s="49" t="str">
        <f t="shared" si="131"/>
        <v/>
      </c>
      <c r="HU75" s="49" t="str">
        <f t="shared" si="131"/>
        <v/>
      </c>
      <c r="HV75" s="49" t="str">
        <f t="shared" si="131"/>
        <v/>
      </c>
      <c r="HW75" s="49" t="str">
        <f t="shared" si="131"/>
        <v/>
      </c>
      <c r="HX75" s="49" t="str">
        <f t="shared" si="132"/>
        <v/>
      </c>
      <c r="HY75" s="49" t="str">
        <f t="shared" si="132"/>
        <v/>
      </c>
      <c r="HZ75" s="49" t="str">
        <f t="shared" si="132"/>
        <v/>
      </c>
      <c r="IA75" s="49" t="str">
        <f t="shared" si="132"/>
        <v/>
      </c>
      <c r="IB75" s="49" t="str">
        <f t="shared" si="132"/>
        <v/>
      </c>
      <c r="IC75" s="49" t="str">
        <f t="shared" si="132"/>
        <v/>
      </c>
      <c r="ID75" s="49" t="str">
        <f t="shared" si="132"/>
        <v/>
      </c>
      <c r="IE75" s="49" t="str">
        <f t="shared" si="132"/>
        <v/>
      </c>
      <c r="IF75" s="49" t="str">
        <f t="shared" si="132"/>
        <v/>
      </c>
      <c r="IG75" s="49" t="str">
        <f t="shared" si="132"/>
        <v/>
      </c>
      <c r="IH75" s="49" t="str">
        <f t="shared" si="132"/>
        <v/>
      </c>
      <c r="II75" s="49" t="str">
        <f t="shared" si="132"/>
        <v/>
      </c>
      <c r="IJ75" s="49" t="str">
        <f t="shared" si="132"/>
        <v/>
      </c>
      <c r="IK75" s="49" t="str">
        <f t="shared" si="132"/>
        <v/>
      </c>
      <c r="IL75" s="49" t="str">
        <f t="shared" si="132"/>
        <v/>
      </c>
      <c r="IM75"/>
      <c r="IN75"/>
      <c r="IO75"/>
      <c r="IP75"/>
      <c r="IQ75"/>
      <c r="IR75"/>
      <c r="IS75"/>
      <c r="IT75"/>
      <c r="IU75"/>
      <c r="IV75"/>
    </row>
    <row r="76" spans="1:256" s="50" customFormat="1" ht="16.2" thickBot="1" x14ac:dyDescent="0.35">
      <c r="A76" s="149" t="str">
        <f>IF($B76="","",IF(VLOOKUP($B76,'Skyttere registrering'!$AB$2:$AE$101,3,FALSE)=0,"",VLOOKUP($B76,'Skyttere registrering'!$AB$2:$AE$101,3,FALSE)))</f>
        <v/>
      </c>
      <c r="B76" s="144"/>
      <c r="C76" s="152" t="str">
        <f>IF($B76="","",IF(VLOOKUP($B76,'Skyttere registrering'!$AB$2:$AE$101,2,FALSE)=0,"",VLOOKUP($B76,'Skyttere registrering'!$AB$2:$AE$101,2,FALSE)))</f>
        <v/>
      </c>
      <c r="D76" s="149" t="str">
        <f>IF($B76="","",IF(VLOOKUP($B76,'Skyttere registrering'!$AB$2:$AE$101,4,FALSE)=0,"",VLOOKUP($B76,'Skyttere registrering'!$AB$2:$AE$101,4,FALSE)))</f>
        <v/>
      </c>
      <c r="E76" s="158" t="str">
        <f t="shared" si="133"/>
        <v/>
      </c>
      <c r="F76" s="149" t="str">
        <f t="shared" si="134"/>
        <v/>
      </c>
      <c r="G76" s="161" t="str">
        <f t="shared" si="135"/>
        <v/>
      </c>
      <c r="I76" s="45" t="str">
        <f t="shared" si="136"/>
        <v/>
      </c>
      <c r="K76" s="45" t="str">
        <f t="shared" si="137"/>
        <v/>
      </c>
      <c r="M76" s="45" t="str">
        <f t="shared" si="138"/>
        <v/>
      </c>
      <c r="O76" s="45" t="str">
        <f t="shared" si="139"/>
        <v/>
      </c>
      <c r="Q76" s="45" t="str">
        <f t="shared" si="140"/>
        <v/>
      </c>
      <c r="S76" s="45" t="str">
        <f t="shared" si="141"/>
        <v/>
      </c>
      <c r="U76" s="45" t="str">
        <f t="shared" si="142"/>
        <v/>
      </c>
      <c r="W76" s="45" t="str">
        <f t="shared" si="143"/>
        <v/>
      </c>
      <c r="Y76" s="45" t="str">
        <f t="shared" si="144"/>
        <v/>
      </c>
      <c r="AA76" s="45" t="str">
        <f t="shared" si="145"/>
        <v/>
      </c>
      <c r="AC76" s="45" t="str">
        <f t="shared" si="146"/>
        <v/>
      </c>
      <c r="AE76" s="45" t="str">
        <f t="shared" si="147"/>
        <v/>
      </c>
      <c r="AG76" s="45" t="str">
        <f t="shared" si="148"/>
        <v/>
      </c>
      <c r="AI76" s="45" t="str">
        <f t="shared" si="149"/>
        <v/>
      </c>
      <c r="AK76" s="45" t="str">
        <f t="shared" si="150"/>
        <v/>
      </c>
      <c r="AM76" s="45" t="str">
        <f t="shared" si="151"/>
        <v/>
      </c>
      <c r="AO76" s="45" t="str">
        <f t="shared" si="152"/>
        <v/>
      </c>
      <c r="AQ76" s="45" t="str">
        <f t="shared" si="153"/>
        <v/>
      </c>
      <c r="AS76" s="45" t="str">
        <f t="shared" si="154"/>
        <v/>
      </c>
      <c r="AU76" s="45" t="str">
        <f t="shared" si="155"/>
        <v/>
      </c>
      <c r="AW76" s="45" t="str">
        <f t="shared" si="156"/>
        <v/>
      </c>
      <c r="AY76" s="45" t="str">
        <f t="shared" si="157"/>
        <v/>
      </c>
      <c r="BA76" s="45" t="str">
        <f t="shared" si="158"/>
        <v/>
      </c>
      <c r="BC76" s="45" t="str">
        <f t="shared" si="159"/>
        <v/>
      </c>
      <c r="BE76" s="45" t="str">
        <f t="shared" si="160"/>
        <v/>
      </c>
      <c r="BG76" s="45" t="str">
        <f t="shared" si="161"/>
        <v/>
      </c>
      <c r="BI76" s="45" t="str">
        <f t="shared" si="162"/>
        <v/>
      </c>
      <c r="BK76" s="45" t="str">
        <f t="shared" si="163"/>
        <v/>
      </c>
      <c r="BM76" s="45" t="str">
        <f t="shared" si="164"/>
        <v/>
      </c>
      <c r="BO76" s="45" t="str">
        <f t="shared" si="165"/>
        <v/>
      </c>
      <c r="BQ76" s="45" t="str">
        <f t="shared" si="166"/>
        <v/>
      </c>
      <c r="BS76" s="45" t="str">
        <f t="shared" si="167"/>
        <v/>
      </c>
      <c r="BU76" s="45" t="str">
        <f t="shared" si="168"/>
        <v/>
      </c>
      <c r="BW76" s="45" t="str">
        <f t="shared" si="169"/>
        <v/>
      </c>
      <c r="BY76" s="45" t="str">
        <f t="shared" si="170"/>
        <v/>
      </c>
      <c r="CA76" s="45" t="str">
        <f t="shared" si="171"/>
        <v/>
      </c>
      <c r="CC76" s="45" t="str">
        <f t="shared" si="172"/>
        <v/>
      </c>
      <c r="CE76" s="45" t="str">
        <f t="shared" si="173"/>
        <v/>
      </c>
      <c r="CG76" s="45" t="str">
        <f t="shared" si="174"/>
        <v/>
      </c>
      <c r="CI76" s="45" t="str">
        <f t="shared" si="175"/>
        <v/>
      </c>
      <c r="CK76" s="45" t="str">
        <f t="shared" si="176"/>
        <v/>
      </c>
      <c r="CM76" s="45" t="str">
        <f t="shared" si="177"/>
        <v/>
      </c>
      <c r="CO76" s="45" t="str">
        <f t="shared" si="178"/>
        <v/>
      </c>
      <c r="CQ76" s="45" t="str">
        <f t="shared" si="179"/>
        <v/>
      </c>
      <c r="CS76" s="45" t="str">
        <f t="shared" si="180"/>
        <v/>
      </c>
      <c r="CU76" s="45" t="str">
        <f t="shared" si="181"/>
        <v/>
      </c>
      <c r="CW76" s="45" t="str">
        <f t="shared" si="182"/>
        <v/>
      </c>
      <c r="CY76" s="45" t="str">
        <f t="shared" si="183"/>
        <v/>
      </c>
      <c r="DA76" s="45" t="str">
        <f t="shared" si="184"/>
        <v/>
      </c>
      <c r="DC76" s="45" t="str">
        <f t="shared" si="185"/>
        <v/>
      </c>
      <c r="DE76" s="45" t="str">
        <f t="shared" si="186"/>
        <v/>
      </c>
      <c r="DG76" s="45" t="str">
        <f t="shared" si="187"/>
        <v/>
      </c>
      <c r="DI76" s="45" t="str">
        <f t="shared" si="188"/>
        <v/>
      </c>
      <c r="DK76" s="45" t="str">
        <f t="shared" si="189"/>
        <v/>
      </c>
      <c r="DM76" s="45" t="str">
        <f t="shared" si="190"/>
        <v/>
      </c>
      <c r="DO76" s="45" t="str">
        <f t="shared" si="191"/>
        <v/>
      </c>
      <c r="DQ76" s="45" t="str">
        <f t="shared" si="192"/>
        <v/>
      </c>
      <c r="DS76" s="45" t="str">
        <f t="shared" si="193"/>
        <v/>
      </c>
      <c r="DU76" s="45" t="str">
        <f t="shared" si="194"/>
        <v/>
      </c>
      <c r="DW76" s="45" t="str">
        <f t="shared" si="195"/>
        <v/>
      </c>
      <c r="DY76" s="45" t="str">
        <f t="shared" si="196"/>
        <v/>
      </c>
      <c r="EA76" s="45" t="str">
        <f t="shared" si="197"/>
        <v/>
      </c>
      <c r="EC76" s="45" t="str">
        <f t="shared" si="198"/>
        <v/>
      </c>
      <c r="EE76" s="45" t="str">
        <f t="shared" si="199"/>
        <v/>
      </c>
      <c r="EG76" s="45" t="str">
        <f t="shared" si="200"/>
        <v/>
      </c>
      <c r="EI76" s="45" t="str">
        <f t="shared" si="201"/>
        <v/>
      </c>
      <c r="EK76" s="45" t="str">
        <f t="shared" si="202"/>
        <v/>
      </c>
      <c r="EM76" s="45" t="str">
        <f t="shared" si="203"/>
        <v/>
      </c>
      <c r="EO76" s="45" t="str">
        <f t="shared" si="204"/>
        <v/>
      </c>
      <c r="EQ76" s="45" t="str">
        <f t="shared" si="205"/>
        <v/>
      </c>
      <c r="ES76" s="45" t="str">
        <f t="shared" si="206"/>
        <v/>
      </c>
      <c r="EU76" s="45" t="str">
        <f t="shared" si="207"/>
        <v/>
      </c>
      <c r="EW76" s="45" t="str">
        <f t="shared" si="208"/>
        <v/>
      </c>
      <c r="EY76" s="45" t="str">
        <f t="shared" si="209"/>
        <v/>
      </c>
      <c r="FA76" s="45" t="str">
        <f t="shared" si="210"/>
        <v/>
      </c>
      <c r="FB76"/>
      <c r="FC76"/>
      <c r="FD76"/>
      <c r="FE76"/>
      <c r="FF76"/>
      <c r="FG76"/>
      <c r="FH76"/>
      <c r="FI76"/>
      <c r="FJ76"/>
      <c r="FK76"/>
      <c r="FL76"/>
      <c r="FM76" s="46" t="str">
        <f t="shared" si="211"/>
        <v/>
      </c>
      <c r="FN76" s="47" t="str">
        <f t="shared" si="212"/>
        <v/>
      </c>
      <c r="FO76" s="48" t="str">
        <f t="shared" si="213"/>
        <v/>
      </c>
      <c r="FP76" s="49" t="str">
        <f t="shared" ref="FP76:FY85" si="214">INDEX($I76:$FB76,,FP$4)</f>
        <v/>
      </c>
      <c r="FQ76" s="49" t="str">
        <f t="shared" si="214"/>
        <v/>
      </c>
      <c r="FR76" s="49" t="str">
        <f t="shared" si="214"/>
        <v/>
      </c>
      <c r="FS76" s="49" t="str">
        <f t="shared" si="214"/>
        <v/>
      </c>
      <c r="FT76" s="49" t="str">
        <f t="shared" si="214"/>
        <v/>
      </c>
      <c r="FU76" s="49" t="str">
        <f t="shared" si="214"/>
        <v/>
      </c>
      <c r="FV76" s="49" t="str">
        <f t="shared" si="214"/>
        <v/>
      </c>
      <c r="FW76" s="49" t="str">
        <f t="shared" si="214"/>
        <v/>
      </c>
      <c r="FX76" s="49" t="str">
        <f t="shared" si="214"/>
        <v/>
      </c>
      <c r="FY76" s="49" t="str">
        <f t="shared" si="214"/>
        <v/>
      </c>
      <c r="FZ76" s="49" t="str">
        <f t="shared" ref="FZ76:GI85" si="215">INDEX($I76:$FB76,,FZ$4)</f>
        <v/>
      </c>
      <c r="GA76" s="49" t="str">
        <f t="shared" si="215"/>
        <v/>
      </c>
      <c r="GB76" s="49" t="str">
        <f t="shared" si="215"/>
        <v/>
      </c>
      <c r="GC76" s="49" t="str">
        <f t="shared" si="215"/>
        <v/>
      </c>
      <c r="GD76" s="49" t="str">
        <f t="shared" si="215"/>
        <v/>
      </c>
      <c r="GE76" s="49" t="str">
        <f t="shared" si="215"/>
        <v/>
      </c>
      <c r="GF76" s="49" t="str">
        <f t="shared" si="215"/>
        <v/>
      </c>
      <c r="GG76" s="49" t="str">
        <f t="shared" si="215"/>
        <v/>
      </c>
      <c r="GH76" s="49" t="str">
        <f t="shared" si="215"/>
        <v/>
      </c>
      <c r="GI76" s="49" t="str">
        <f t="shared" si="215"/>
        <v/>
      </c>
      <c r="GJ76" s="49" t="str">
        <f t="shared" ref="GJ76:GS85" si="216">INDEX($I76:$FB76,,GJ$4)</f>
        <v/>
      </c>
      <c r="GK76" s="49" t="str">
        <f t="shared" si="216"/>
        <v/>
      </c>
      <c r="GL76" s="49" t="str">
        <f t="shared" si="216"/>
        <v/>
      </c>
      <c r="GM76" s="49" t="str">
        <f t="shared" si="216"/>
        <v/>
      </c>
      <c r="GN76" s="49" t="str">
        <f t="shared" si="216"/>
        <v/>
      </c>
      <c r="GO76" s="49" t="str">
        <f t="shared" si="216"/>
        <v/>
      </c>
      <c r="GP76" s="49" t="str">
        <f t="shared" si="216"/>
        <v/>
      </c>
      <c r="GQ76" s="49" t="str">
        <f t="shared" si="216"/>
        <v/>
      </c>
      <c r="GR76" s="49" t="str">
        <f t="shared" si="216"/>
        <v/>
      </c>
      <c r="GS76" s="49" t="str">
        <f t="shared" si="216"/>
        <v/>
      </c>
      <c r="GT76" s="49" t="str">
        <f t="shared" ref="GT76:HC85" si="217">INDEX($I76:$FB76,,GT$4)</f>
        <v/>
      </c>
      <c r="GU76" s="49" t="str">
        <f t="shared" si="217"/>
        <v/>
      </c>
      <c r="GV76" s="49" t="str">
        <f t="shared" si="217"/>
        <v/>
      </c>
      <c r="GW76" s="49" t="str">
        <f t="shared" si="217"/>
        <v/>
      </c>
      <c r="GX76" s="49" t="str">
        <f t="shared" si="217"/>
        <v/>
      </c>
      <c r="GY76" s="49" t="str">
        <f t="shared" si="217"/>
        <v/>
      </c>
      <c r="GZ76" s="49" t="str">
        <f t="shared" si="217"/>
        <v/>
      </c>
      <c r="HA76" s="49" t="str">
        <f t="shared" si="217"/>
        <v/>
      </c>
      <c r="HB76" s="49" t="str">
        <f t="shared" si="217"/>
        <v/>
      </c>
      <c r="HC76" s="49" t="str">
        <f t="shared" si="217"/>
        <v/>
      </c>
      <c r="HD76" s="49" t="str">
        <f t="shared" ref="HD76:HM85" si="218">INDEX($I76:$FB76,,HD$4)</f>
        <v/>
      </c>
      <c r="HE76" s="49" t="str">
        <f t="shared" si="218"/>
        <v/>
      </c>
      <c r="HF76" s="49" t="str">
        <f t="shared" si="218"/>
        <v/>
      </c>
      <c r="HG76" s="49" t="str">
        <f t="shared" si="218"/>
        <v/>
      </c>
      <c r="HH76" s="49" t="str">
        <f t="shared" si="218"/>
        <v/>
      </c>
      <c r="HI76" s="49" t="str">
        <f t="shared" si="218"/>
        <v/>
      </c>
      <c r="HJ76" s="49" t="str">
        <f t="shared" si="218"/>
        <v/>
      </c>
      <c r="HK76" s="49" t="str">
        <f t="shared" si="218"/>
        <v/>
      </c>
      <c r="HL76" s="49" t="str">
        <f t="shared" si="218"/>
        <v/>
      </c>
      <c r="HM76" s="49" t="str">
        <f t="shared" si="218"/>
        <v/>
      </c>
      <c r="HN76" s="49" t="str">
        <f t="shared" ref="HN76:HW85" si="219">INDEX($I76:$FB76,,HN$4)</f>
        <v/>
      </c>
      <c r="HO76" s="49" t="str">
        <f t="shared" si="219"/>
        <v/>
      </c>
      <c r="HP76" s="49" t="str">
        <f t="shared" si="219"/>
        <v/>
      </c>
      <c r="HQ76" s="49" t="str">
        <f t="shared" si="219"/>
        <v/>
      </c>
      <c r="HR76" s="49" t="str">
        <f t="shared" si="219"/>
        <v/>
      </c>
      <c r="HS76" s="49" t="str">
        <f t="shared" si="219"/>
        <v/>
      </c>
      <c r="HT76" s="49" t="str">
        <f t="shared" si="219"/>
        <v/>
      </c>
      <c r="HU76" s="49" t="str">
        <f t="shared" si="219"/>
        <v/>
      </c>
      <c r="HV76" s="49" t="str">
        <f t="shared" si="219"/>
        <v/>
      </c>
      <c r="HW76" s="49" t="str">
        <f t="shared" si="219"/>
        <v/>
      </c>
      <c r="HX76" s="49" t="str">
        <f t="shared" ref="HX76:IL85" si="220">INDEX($I76:$FB76,,HX$4)</f>
        <v/>
      </c>
      <c r="HY76" s="49" t="str">
        <f t="shared" si="220"/>
        <v/>
      </c>
      <c r="HZ76" s="49" t="str">
        <f t="shared" si="220"/>
        <v/>
      </c>
      <c r="IA76" s="49" t="str">
        <f t="shared" si="220"/>
        <v/>
      </c>
      <c r="IB76" s="49" t="str">
        <f t="shared" si="220"/>
        <v/>
      </c>
      <c r="IC76" s="49" t="str">
        <f t="shared" si="220"/>
        <v/>
      </c>
      <c r="ID76" s="49" t="str">
        <f t="shared" si="220"/>
        <v/>
      </c>
      <c r="IE76" s="49" t="str">
        <f t="shared" si="220"/>
        <v/>
      </c>
      <c r="IF76" s="49" t="str">
        <f t="shared" si="220"/>
        <v/>
      </c>
      <c r="IG76" s="49" t="str">
        <f t="shared" si="220"/>
        <v/>
      </c>
      <c r="IH76" s="49" t="str">
        <f t="shared" si="220"/>
        <v/>
      </c>
      <c r="II76" s="49" t="str">
        <f t="shared" si="220"/>
        <v/>
      </c>
      <c r="IJ76" s="49" t="str">
        <f t="shared" si="220"/>
        <v/>
      </c>
      <c r="IK76" s="49" t="str">
        <f t="shared" si="220"/>
        <v/>
      </c>
      <c r="IL76" s="49" t="str">
        <f t="shared" si="220"/>
        <v/>
      </c>
      <c r="IM76"/>
      <c r="IN76"/>
      <c r="IO76"/>
      <c r="IP76"/>
      <c r="IQ76"/>
      <c r="IR76"/>
      <c r="IS76"/>
      <c r="IT76"/>
      <c r="IU76"/>
      <c r="IV76"/>
    </row>
    <row r="77" spans="1:256" s="50" customFormat="1" ht="16.2" thickBot="1" x14ac:dyDescent="0.35">
      <c r="A77" s="149" t="str">
        <f>IF($B77="","",IF(VLOOKUP($B77,'Skyttere registrering'!$AB$2:$AE$101,3,FALSE)=0,"",VLOOKUP($B77,'Skyttere registrering'!$AB$2:$AE$101,3,FALSE)))</f>
        <v/>
      </c>
      <c r="B77" s="144"/>
      <c r="C77" s="152" t="str">
        <f>IF($B77="","",IF(VLOOKUP($B77,'Skyttere registrering'!$AB$2:$AE$101,2,FALSE)=0,"",VLOOKUP($B77,'Skyttere registrering'!$AB$2:$AE$101,2,FALSE)))</f>
        <v/>
      </c>
      <c r="D77" s="149" t="str">
        <f>IF($B77="","",IF(VLOOKUP($B77,'Skyttere registrering'!$AB$2:$AE$101,4,FALSE)=0,"",VLOOKUP($B77,'Skyttere registrering'!$AB$2:$AE$101,4,FALSE)))</f>
        <v/>
      </c>
      <c r="E77" s="158" t="str">
        <f t="shared" si="133"/>
        <v/>
      </c>
      <c r="F77" s="149" t="str">
        <f t="shared" si="134"/>
        <v/>
      </c>
      <c r="G77" s="161" t="str">
        <f t="shared" si="135"/>
        <v/>
      </c>
      <c r="I77" s="45" t="str">
        <f t="shared" si="136"/>
        <v/>
      </c>
      <c r="K77" s="45" t="str">
        <f t="shared" si="137"/>
        <v/>
      </c>
      <c r="M77" s="45" t="str">
        <f t="shared" si="138"/>
        <v/>
      </c>
      <c r="O77" s="45" t="str">
        <f t="shared" si="139"/>
        <v/>
      </c>
      <c r="Q77" s="45" t="str">
        <f t="shared" si="140"/>
        <v/>
      </c>
      <c r="S77" s="45" t="str">
        <f t="shared" si="141"/>
        <v/>
      </c>
      <c r="U77" s="45" t="str">
        <f t="shared" si="142"/>
        <v/>
      </c>
      <c r="W77" s="45" t="str">
        <f t="shared" si="143"/>
        <v/>
      </c>
      <c r="Y77" s="45" t="str">
        <f t="shared" si="144"/>
        <v/>
      </c>
      <c r="AA77" s="45" t="str">
        <f t="shared" si="145"/>
        <v/>
      </c>
      <c r="AC77" s="45" t="str">
        <f t="shared" si="146"/>
        <v/>
      </c>
      <c r="AE77" s="45" t="str">
        <f t="shared" si="147"/>
        <v/>
      </c>
      <c r="AG77" s="45" t="str">
        <f t="shared" si="148"/>
        <v/>
      </c>
      <c r="AI77" s="45" t="str">
        <f t="shared" si="149"/>
        <v/>
      </c>
      <c r="AK77" s="45" t="str">
        <f t="shared" si="150"/>
        <v/>
      </c>
      <c r="AM77" s="45" t="str">
        <f t="shared" si="151"/>
        <v/>
      </c>
      <c r="AO77" s="45" t="str">
        <f t="shared" si="152"/>
        <v/>
      </c>
      <c r="AQ77" s="45" t="str">
        <f t="shared" si="153"/>
        <v/>
      </c>
      <c r="AS77" s="45" t="str">
        <f t="shared" si="154"/>
        <v/>
      </c>
      <c r="AU77" s="45" t="str">
        <f t="shared" si="155"/>
        <v/>
      </c>
      <c r="AW77" s="45" t="str">
        <f t="shared" si="156"/>
        <v/>
      </c>
      <c r="AY77" s="45" t="str">
        <f t="shared" si="157"/>
        <v/>
      </c>
      <c r="BA77" s="45" t="str">
        <f t="shared" si="158"/>
        <v/>
      </c>
      <c r="BC77" s="45" t="str">
        <f t="shared" si="159"/>
        <v/>
      </c>
      <c r="BE77" s="45" t="str">
        <f t="shared" si="160"/>
        <v/>
      </c>
      <c r="BG77" s="45" t="str">
        <f t="shared" si="161"/>
        <v/>
      </c>
      <c r="BI77" s="45" t="str">
        <f t="shared" si="162"/>
        <v/>
      </c>
      <c r="BK77" s="45" t="str">
        <f t="shared" si="163"/>
        <v/>
      </c>
      <c r="BM77" s="45" t="str">
        <f t="shared" si="164"/>
        <v/>
      </c>
      <c r="BO77" s="45" t="str">
        <f t="shared" si="165"/>
        <v/>
      </c>
      <c r="BQ77" s="45" t="str">
        <f t="shared" si="166"/>
        <v/>
      </c>
      <c r="BS77" s="45" t="str">
        <f t="shared" si="167"/>
        <v/>
      </c>
      <c r="BU77" s="45" t="str">
        <f t="shared" si="168"/>
        <v/>
      </c>
      <c r="BW77" s="45" t="str">
        <f t="shared" si="169"/>
        <v/>
      </c>
      <c r="BY77" s="45" t="str">
        <f t="shared" si="170"/>
        <v/>
      </c>
      <c r="CA77" s="45" t="str">
        <f t="shared" si="171"/>
        <v/>
      </c>
      <c r="CC77" s="45" t="str">
        <f t="shared" si="172"/>
        <v/>
      </c>
      <c r="CE77" s="45" t="str">
        <f t="shared" si="173"/>
        <v/>
      </c>
      <c r="CG77" s="45" t="str">
        <f t="shared" si="174"/>
        <v/>
      </c>
      <c r="CI77" s="45" t="str">
        <f t="shared" si="175"/>
        <v/>
      </c>
      <c r="CK77" s="45" t="str">
        <f t="shared" si="176"/>
        <v/>
      </c>
      <c r="CM77" s="45" t="str">
        <f t="shared" si="177"/>
        <v/>
      </c>
      <c r="CO77" s="45" t="str">
        <f t="shared" si="178"/>
        <v/>
      </c>
      <c r="CQ77" s="45" t="str">
        <f t="shared" si="179"/>
        <v/>
      </c>
      <c r="CS77" s="45" t="str">
        <f t="shared" si="180"/>
        <v/>
      </c>
      <c r="CU77" s="45" t="str">
        <f t="shared" si="181"/>
        <v/>
      </c>
      <c r="CW77" s="45" t="str">
        <f t="shared" si="182"/>
        <v/>
      </c>
      <c r="CY77" s="45" t="str">
        <f t="shared" si="183"/>
        <v/>
      </c>
      <c r="DA77" s="45" t="str">
        <f t="shared" si="184"/>
        <v/>
      </c>
      <c r="DC77" s="45" t="str">
        <f t="shared" si="185"/>
        <v/>
      </c>
      <c r="DE77" s="45" t="str">
        <f t="shared" si="186"/>
        <v/>
      </c>
      <c r="DG77" s="45" t="str">
        <f t="shared" si="187"/>
        <v/>
      </c>
      <c r="DI77" s="45" t="str">
        <f t="shared" si="188"/>
        <v/>
      </c>
      <c r="DK77" s="45" t="str">
        <f t="shared" si="189"/>
        <v/>
      </c>
      <c r="DM77" s="45" t="str">
        <f t="shared" si="190"/>
        <v/>
      </c>
      <c r="DO77" s="45" t="str">
        <f t="shared" si="191"/>
        <v/>
      </c>
      <c r="DQ77" s="45" t="str">
        <f t="shared" si="192"/>
        <v/>
      </c>
      <c r="DS77" s="45" t="str">
        <f t="shared" si="193"/>
        <v/>
      </c>
      <c r="DU77" s="45" t="str">
        <f t="shared" si="194"/>
        <v/>
      </c>
      <c r="DW77" s="45" t="str">
        <f t="shared" si="195"/>
        <v/>
      </c>
      <c r="DY77" s="45" t="str">
        <f t="shared" si="196"/>
        <v/>
      </c>
      <c r="EA77" s="45" t="str">
        <f t="shared" si="197"/>
        <v/>
      </c>
      <c r="EC77" s="45" t="str">
        <f t="shared" si="198"/>
        <v/>
      </c>
      <c r="EE77" s="45" t="str">
        <f t="shared" si="199"/>
        <v/>
      </c>
      <c r="EG77" s="45" t="str">
        <f t="shared" si="200"/>
        <v/>
      </c>
      <c r="EI77" s="45" t="str">
        <f t="shared" si="201"/>
        <v/>
      </c>
      <c r="EK77" s="45" t="str">
        <f t="shared" si="202"/>
        <v/>
      </c>
      <c r="EM77" s="45" t="str">
        <f t="shared" si="203"/>
        <v/>
      </c>
      <c r="EO77" s="45" t="str">
        <f t="shared" si="204"/>
        <v/>
      </c>
      <c r="EQ77" s="45" t="str">
        <f t="shared" si="205"/>
        <v/>
      </c>
      <c r="ES77" s="45" t="str">
        <f t="shared" si="206"/>
        <v/>
      </c>
      <c r="EU77" s="45" t="str">
        <f t="shared" si="207"/>
        <v/>
      </c>
      <c r="EW77" s="45" t="str">
        <f t="shared" si="208"/>
        <v/>
      </c>
      <c r="EY77" s="45" t="str">
        <f t="shared" si="209"/>
        <v/>
      </c>
      <c r="FA77" s="45" t="str">
        <f t="shared" si="210"/>
        <v/>
      </c>
      <c r="FB77"/>
      <c r="FC77"/>
      <c r="FD77"/>
      <c r="FE77"/>
      <c r="FF77"/>
      <c r="FG77"/>
      <c r="FH77"/>
      <c r="FI77"/>
      <c r="FJ77"/>
      <c r="FK77"/>
      <c r="FL77"/>
      <c r="FM77" s="46" t="str">
        <f t="shared" si="211"/>
        <v/>
      </c>
      <c r="FN77" s="47" t="str">
        <f t="shared" si="212"/>
        <v/>
      </c>
      <c r="FO77" s="48" t="str">
        <f t="shared" si="213"/>
        <v/>
      </c>
      <c r="FP77" s="49" t="str">
        <f t="shared" si="214"/>
        <v/>
      </c>
      <c r="FQ77" s="49" t="str">
        <f t="shared" si="214"/>
        <v/>
      </c>
      <c r="FR77" s="49" t="str">
        <f t="shared" si="214"/>
        <v/>
      </c>
      <c r="FS77" s="49" t="str">
        <f t="shared" si="214"/>
        <v/>
      </c>
      <c r="FT77" s="49" t="str">
        <f t="shared" si="214"/>
        <v/>
      </c>
      <c r="FU77" s="49" t="str">
        <f t="shared" si="214"/>
        <v/>
      </c>
      <c r="FV77" s="49" t="str">
        <f t="shared" si="214"/>
        <v/>
      </c>
      <c r="FW77" s="49" t="str">
        <f t="shared" si="214"/>
        <v/>
      </c>
      <c r="FX77" s="49" t="str">
        <f t="shared" si="214"/>
        <v/>
      </c>
      <c r="FY77" s="49" t="str">
        <f t="shared" si="214"/>
        <v/>
      </c>
      <c r="FZ77" s="49" t="str">
        <f t="shared" si="215"/>
        <v/>
      </c>
      <c r="GA77" s="49" t="str">
        <f t="shared" si="215"/>
        <v/>
      </c>
      <c r="GB77" s="49" t="str">
        <f t="shared" si="215"/>
        <v/>
      </c>
      <c r="GC77" s="49" t="str">
        <f t="shared" si="215"/>
        <v/>
      </c>
      <c r="GD77" s="49" t="str">
        <f t="shared" si="215"/>
        <v/>
      </c>
      <c r="GE77" s="49" t="str">
        <f t="shared" si="215"/>
        <v/>
      </c>
      <c r="GF77" s="49" t="str">
        <f t="shared" si="215"/>
        <v/>
      </c>
      <c r="GG77" s="49" t="str">
        <f t="shared" si="215"/>
        <v/>
      </c>
      <c r="GH77" s="49" t="str">
        <f t="shared" si="215"/>
        <v/>
      </c>
      <c r="GI77" s="49" t="str">
        <f t="shared" si="215"/>
        <v/>
      </c>
      <c r="GJ77" s="49" t="str">
        <f t="shared" si="216"/>
        <v/>
      </c>
      <c r="GK77" s="49" t="str">
        <f t="shared" si="216"/>
        <v/>
      </c>
      <c r="GL77" s="49" t="str">
        <f t="shared" si="216"/>
        <v/>
      </c>
      <c r="GM77" s="49" t="str">
        <f t="shared" si="216"/>
        <v/>
      </c>
      <c r="GN77" s="49" t="str">
        <f t="shared" si="216"/>
        <v/>
      </c>
      <c r="GO77" s="49" t="str">
        <f t="shared" si="216"/>
        <v/>
      </c>
      <c r="GP77" s="49" t="str">
        <f t="shared" si="216"/>
        <v/>
      </c>
      <c r="GQ77" s="49" t="str">
        <f t="shared" si="216"/>
        <v/>
      </c>
      <c r="GR77" s="49" t="str">
        <f t="shared" si="216"/>
        <v/>
      </c>
      <c r="GS77" s="49" t="str">
        <f t="shared" si="216"/>
        <v/>
      </c>
      <c r="GT77" s="49" t="str">
        <f t="shared" si="217"/>
        <v/>
      </c>
      <c r="GU77" s="49" t="str">
        <f t="shared" si="217"/>
        <v/>
      </c>
      <c r="GV77" s="49" t="str">
        <f t="shared" si="217"/>
        <v/>
      </c>
      <c r="GW77" s="49" t="str">
        <f t="shared" si="217"/>
        <v/>
      </c>
      <c r="GX77" s="49" t="str">
        <f t="shared" si="217"/>
        <v/>
      </c>
      <c r="GY77" s="49" t="str">
        <f t="shared" si="217"/>
        <v/>
      </c>
      <c r="GZ77" s="49" t="str">
        <f t="shared" si="217"/>
        <v/>
      </c>
      <c r="HA77" s="49" t="str">
        <f t="shared" si="217"/>
        <v/>
      </c>
      <c r="HB77" s="49" t="str">
        <f t="shared" si="217"/>
        <v/>
      </c>
      <c r="HC77" s="49" t="str">
        <f t="shared" si="217"/>
        <v/>
      </c>
      <c r="HD77" s="49" t="str">
        <f t="shared" si="218"/>
        <v/>
      </c>
      <c r="HE77" s="49" t="str">
        <f t="shared" si="218"/>
        <v/>
      </c>
      <c r="HF77" s="49" t="str">
        <f t="shared" si="218"/>
        <v/>
      </c>
      <c r="HG77" s="49" t="str">
        <f t="shared" si="218"/>
        <v/>
      </c>
      <c r="HH77" s="49" t="str">
        <f t="shared" si="218"/>
        <v/>
      </c>
      <c r="HI77" s="49" t="str">
        <f t="shared" si="218"/>
        <v/>
      </c>
      <c r="HJ77" s="49" t="str">
        <f t="shared" si="218"/>
        <v/>
      </c>
      <c r="HK77" s="49" t="str">
        <f t="shared" si="218"/>
        <v/>
      </c>
      <c r="HL77" s="49" t="str">
        <f t="shared" si="218"/>
        <v/>
      </c>
      <c r="HM77" s="49" t="str">
        <f t="shared" si="218"/>
        <v/>
      </c>
      <c r="HN77" s="49" t="str">
        <f t="shared" si="219"/>
        <v/>
      </c>
      <c r="HO77" s="49" t="str">
        <f t="shared" si="219"/>
        <v/>
      </c>
      <c r="HP77" s="49" t="str">
        <f t="shared" si="219"/>
        <v/>
      </c>
      <c r="HQ77" s="49" t="str">
        <f t="shared" si="219"/>
        <v/>
      </c>
      <c r="HR77" s="49" t="str">
        <f t="shared" si="219"/>
        <v/>
      </c>
      <c r="HS77" s="49" t="str">
        <f t="shared" si="219"/>
        <v/>
      </c>
      <c r="HT77" s="49" t="str">
        <f t="shared" si="219"/>
        <v/>
      </c>
      <c r="HU77" s="49" t="str">
        <f t="shared" si="219"/>
        <v/>
      </c>
      <c r="HV77" s="49" t="str">
        <f t="shared" si="219"/>
        <v/>
      </c>
      <c r="HW77" s="49" t="str">
        <f t="shared" si="219"/>
        <v/>
      </c>
      <c r="HX77" s="49" t="str">
        <f t="shared" si="220"/>
        <v/>
      </c>
      <c r="HY77" s="49" t="str">
        <f t="shared" si="220"/>
        <v/>
      </c>
      <c r="HZ77" s="49" t="str">
        <f t="shared" si="220"/>
        <v/>
      </c>
      <c r="IA77" s="49" t="str">
        <f t="shared" si="220"/>
        <v/>
      </c>
      <c r="IB77" s="49" t="str">
        <f t="shared" si="220"/>
        <v/>
      </c>
      <c r="IC77" s="49" t="str">
        <f t="shared" si="220"/>
        <v/>
      </c>
      <c r="ID77" s="49" t="str">
        <f t="shared" si="220"/>
        <v/>
      </c>
      <c r="IE77" s="49" t="str">
        <f t="shared" si="220"/>
        <v/>
      </c>
      <c r="IF77" s="49" t="str">
        <f t="shared" si="220"/>
        <v/>
      </c>
      <c r="IG77" s="49" t="str">
        <f t="shared" si="220"/>
        <v/>
      </c>
      <c r="IH77" s="49" t="str">
        <f t="shared" si="220"/>
        <v/>
      </c>
      <c r="II77" s="49" t="str">
        <f t="shared" si="220"/>
        <v/>
      </c>
      <c r="IJ77" s="49" t="str">
        <f t="shared" si="220"/>
        <v/>
      </c>
      <c r="IK77" s="49" t="str">
        <f t="shared" si="220"/>
        <v/>
      </c>
      <c r="IL77" s="49" t="str">
        <f t="shared" si="220"/>
        <v/>
      </c>
      <c r="IM77"/>
      <c r="IN77"/>
      <c r="IO77"/>
      <c r="IP77"/>
      <c r="IQ77"/>
      <c r="IR77"/>
      <c r="IS77"/>
      <c r="IT77"/>
      <c r="IU77"/>
      <c r="IV77"/>
    </row>
    <row r="78" spans="1:256" s="50" customFormat="1" ht="16.2" thickBot="1" x14ac:dyDescent="0.35">
      <c r="A78" s="149" t="str">
        <f>IF($B78="","",IF(VLOOKUP($B78,'Skyttere registrering'!$AB$2:$AE$101,3,FALSE)=0,"",VLOOKUP($B78,'Skyttere registrering'!$AB$2:$AE$101,3,FALSE)))</f>
        <v/>
      </c>
      <c r="B78" s="144"/>
      <c r="C78" s="152" t="str">
        <f>IF($B78="","",IF(VLOOKUP($B78,'Skyttere registrering'!$AB$2:$AE$101,2,FALSE)=0,"",VLOOKUP($B78,'Skyttere registrering'!$AB$2:$AE$101,2,FALSE)))</f>
        <v/>
      </c>
      <c r="D78" s="149" t="str">
        <f>IF($B78="","",IF(VLOOKUP($B78,'Skyttere registrering'!$AB$2:$AE$101,4,FALSE)=0,"",VLOOKUP($B78,'Skyttere registrering'!$AB$2:$AE$101,4,FALSE)))</f>
        <v/>
      </c>
      <c r="E78" s="158" t="str">
        <f t="shared" si="133"/>
        <v/>
      </c>
      <c r="F78" s="149" t="str">
        <f t="shared" si="134"/>
        <v/>
      </c>
      <c r="G78" s="161" t="str">
        <f t="shared" si="135"/>
        <v/>
      </c>
      <c r="I78" s="45" t="str">
        <f t="shared" si="136"/>
        <v/>
      </c>
      <c r="K78" s="45" t="str">
        <f t="shared" si="137"/>
        <v/>
      </c>
      <c r="M78" s="45" t="str">
        <f t="shared" si="138"/>
        <v/>
      </c>
      <c r="O78" s="45" t="str">
        <f t="shared" si="139"/>
        <v/>
      </c>
      <c r="Q78" s="45" t="str">
        <f t="shared" si="140"/>
        <v/>
      </c>
      <c r="S78" s="45" t="str">
        <f t="shared" si="141"/>
        <v/>
      </c>
      <c r="U78" s="45" t="str">
        <f t="shared" si="142"/>
        <v/>
      </c>
      <c r="W78" s="45" t="str">
        <f t="shared" si="143"/>
        <v/>
      </c>
      <c r="Y78" s="45" t="str">
        <f t="shared" si="144"/>
        <v/>
      </c>
      <c r="AA78" s="45" t="str">
        <f t="shared" si="145"/>
        <v/>
      </c>
      <c r="AC78" s="45" t="str">
        <f t="shared" si="146"/>
        <v/>
      </c>
      <c r="AE78" s="45" t="str">
        <f t="shared" si="147"/>
        <v/>
      </c>
      <c r="AG78" s="45" t="str">
        <f t="shared" si="148"/>
        <v/>
      </c>
      <c r="AI78" s="45" t="str">
        <f t="shared" si="149"/>
        <v/>
      </c>
      <c r="AK78" s="45" t="str">
        <f t="shared" si="150"/>
        <v/>
      </c>
      <c r="AM78" s="45" t="str">
        <f t="shared" si="151"/>
        <v/>
      </c>
      <c r="AO78" s="45" t="str">
        <f t="shared" si="152"/>
        <v/>
      </c>
      <c r="AQ78" s="45" t="str">
        <f t="shared" si="153"/>
        <v/>
      </c>
      <c r="AS78" s="45" t="str">
        <f t="shared" si="154"/>
        <v/>
      </c>
      <c r="AU78" s="45" t="str">
        <f t="shared" si="155"/>
        <v/>
      </c>
      <c r="AW78" s="45" t="str">
        <f t="shared" si="156"/>
        <v/>
      </c>
      <c r="AY78" s="45" t="str">
        <f t="shared" si="157"/>
        <v/>
      </c>
      <c r="BA78" s="45" t="str">
        <f t="shared" si="158"/>
        <v/>
      </c>
      <c r="BC78" s="45" t="str">
        <f t="shared" si="159"/>
        <v/>
      </c>
      <c r="BE78" s="45" t="str">
        <f t="shared" si="160"/>
        <v/>
      </c>
      <c r="BG78" s="45" t="str">
        <f t="shared" si="161"/>
        <v/>
      </c>
      <c r="BI78" s="45" t="str">
        <f t="shared" si="162"/>
        <v/>
      </c>
      <c r="BK78" s="45" t="str">
        <f t="shared" si="163"/>
        <v/>
      </c>
      <c r="BM78" s="45" t="str">
        <f t="shared" si="164"/>
        <v/>
      </c>
      <c r="BO78" s="45" t="str">
        <f t="shared" si="165"/>
        <v/>
      </c>
      <c r="BQ78" s="45" t="str">
        <f t="shared" si="166"/>
        <v/>
      </c>
      <c r="BS78" s="45" t="str">
        <f t="shared" si="167"/>
        <v/>
      </c>
      <c r="BU78" s="45" t="str">
        <f t="shared" si="168"/>
        <v/>
      </c>
      <c r="BW78" s="45" t="str">
        <f t="shared" si="169"/>
        <v/>
      </c>
      <c r="BY78" s="45" t="str">
        <f t="shared" si="170"/>
        <v/>
      </c>
      <c r="CA78" s="45" t="str">
        <f t="shared" si="171"/>
        <v/>
      </c>
      <c r="CC78" s="45" t="str">
        <f t="shared" si="172"/>
        <v/>
      </c>
      <c r="CE78" s="45" t="str">
        <f t="shared" si="173"/>
        <v/>
      </c>
      <c r="CG78" s="45" t="str">
        <f t="shared" si="174"/>
        <v/>
      </c>
      <c r="CI78" s="45" t="str">
        <f t="shared" si="175"/>
        <v/>
      </c>
      <c r="CK78" s="45" t="str">
        <f t="shared" si="176"/>
        <v/>
      </c>
      <c r="CM78" s="45" t="str">
        <f t="shared" si="177"/>
        <v/>
      </c>
      <c r="CO78" s="45" t="str">
        <f t="shared" si="178"/>
        <v/>
      </c>
      <c r="CQ78" s="45" t="str">
        <f t="shared" si="179"/>
        <v/>
      </c>
      <c r="CS78" s="45" t="str">
        <f t="shared" si="180"/>
        <v/>
      </c>
      <c r="CU78" s="45" t="str">
        <f t="shared" si="181"/>
        <v/>
      </c>
      <c r="CW78" s="45" t="str">
        <f t="shared" si="182"/>
        <v/>
      </c>
      <c r="CY78" s="45" t="str">
        <f t="shared" si="183"/>
        <v/>
      </c>
      <c r="DA78" s="45" t="str">
        <f t="shared" si="184"/>
        <v/>
      </c>
      <c r="DC78" s="45" t="str">
        <f t="shared" si="185"/>
        <v/>
      </c>
      <c r="DE78" s="45" t="str">
        <f t="shared" si="186"/>
        <v/>
      </c>
      <c r="DG78" s="45" t="str">
        <f t="shared" si="187"/>
        <v/>
      </c>
      <c r="DI78" s="45" t="str">
        <f t="shared" si="188"/>
        <v/>
      </c>
      <c r="DK78" s="45" t="str">
        <f t="shared" si="189"/>
        <v/>
      </c>
      <c r="DM78" s="45" t="str">
        <f t="shared" si="190"/>
        <v/>
      </c>
      <c r="DO78" s="45" t="str">
        <f t="shared" si="191"/>
        <v/>
      </c>
      <c r="DQ78" s="45" t="str">
        <f t="shared" si="192"/>
        <v/>
      </c>
      <c r="DS78" s="45" t="str">
        <f t="shared" si="193"/>
        <v/>
      </c>
      <c r="DU78" s="45" t="str">
        <f t="shared" si="194"/>
        <v/>
      </c>
      <c r="DW78" s="45" t="str">
        <f t="shared" si="195"/>
        <v/>
      </c>
      <c r="DY78" s="45" t="str">
        <f t="shared" si="196"/>
        <v/>
      </c>
      <c r="EA78" s="45" t="str">
        <f t="shared" si="197"/>
        <v/>
      </c>
      <c r="EC78" s="45" t="str">
        <f t="shared" si="198"/>
        <v/>
      </c>
      <c r="EE78" s="45" t="str">
        <f t="shared" si="199"/>
        <v/>
      </c>
      <c r="EG78" s="45" t="str">
        <f t="shared" si="200"/>
        <v/>
      </c>
      <c r="EI78" s="45" t="str">
        <f t="shared" si="201"/>
        <v/>
      </c>
      <c r="EK78" s="45" t="str">
        <f t="shared" si="202"/>
        <v/>
      </c>
      <c r="EM78" s="45" t="str">
        <f t="shared" si="203"/>
        <v/>
      </c>
      <c r="EO78" s="45" t="str">
        <f t="shared" si="204"/>
        <v/>
      </c>
      <c r="EQ78" s="45" t="str">
        <f t="shared" si="205"/>
        <v/>
      </c>
      <c r="ES78" s="45" t="str">
        <f t="shared" si="206"/>
        <v/>
      </c>
      <c r="EU78" s="45" t="str">
        <f t="shared" si="207"/>
        <v/>
      </c>
      <c r="EW78" s="45" t="str">
        <f t="shared" si="208"/>
        <v/>
      </c>
      <c r="EY78" s="45" t="str">
        <f t="shared" si="209"/>
        <v/>
      </c>
      <c r="FA78" s="45" t="str">
        <f t="shared" si="210"/>
        <v/>
      </c>
      <c r="FB78"/>
      <c r="FC78"/>
      <c r="FD78"/>
      <c r="FE78"/>
      <c r="FF78"/>
      <c r="FG78"/>
      <c r="FH78"/>
      <c r="FI78"/>
      <c r="FJ78"/>
      <c r="FK78"/>
      <c r="FL78"/>
      <c r="FM78" s="46" t="str">
        <f t="shared" si="211"/>
        <v/>
      </c>
      <c r="FN78" s="47" t="str">
        <f t="shared" si="212"/>
        <v/>
      </c>
      <c r="FO78" s="48" t="str">
        <f t="shared" si="213"/>
        <v/>
      </c>
      <c r="FP78" s="49" t="str">
        <f t="shared" si="214"/>
        <v/>
      </c>
      <c r="FQ78" s="49" t="str">
        <f t="shared" si="214"/>
        <v/>
      </c>
      <c r="FR78" s="49" t="str">
        <f t="shared" si="214"/>
        <v/>
      </c>
      <c r="FS78" s="49" t="str">
        <f t="shared" si="214"/>
        <v/>
      </c>
      <c r="FT78" s="49" t="str">
        <f t="shared" si="214"/>
        <v/>
      </c>
      <c r="FU78" s="49" t="str">
        <f t="shared" si="214"/>
        <v/>
      </c>
      <c r="FV78" s="49" t="str">
        <f t="shared" si="214"/>
        <v/>
      </c>
      <c r="FW78" s="49" t="str">
        <f t="shared" si="214"/>
        <v/>
      </c>
      <c r="FX78" s="49" t="str">
        <f t="shared" si="214"/>
        <v/>
      </c>
      <c r="FY78" s="49" t="str">
        <f t="shared" si="214"/>
        <v/>
      </c>
      <c r="FZ78" s="49" t="str">
        <f t="shared" si="215"/>
        <v/>
      </c>
      <c r="GA78" s="49" t="str">
        <f t="shared" si="215"/>
        <v/>
      </c>
      <c r="GB78" s="49" t="str">
        <f t="shared" si="215"/>
        <v/>
      </c>
      <c r="GC78" s="49" t="str">
        <f t="shared" si="215"/>
        <v/>
      </c>
      <c r="GD78" s="49" t="str">
        <f t="shared" si="215"/>
        <v/>
      </c>
      <c r="GE78" s="49" t="str">
        <f t="shared" si="215"/>
        <v/>
      </c>
      <c r="GF78" s="49" t="str">
        <f t="shared" si="215"/>
        <v/>
      </c>
      <c r="GG78" s="49" t="str">
        <f t="shared" si="215"/>
        <v/>
      </c>
      <c r="GH78" s="49" t="str">
        <f t="shared" si="215"/>
        <v/>
      </c>
      <c r="GI78" s="49" t="str">
        <f t="shared" si="215"/>
        <v/>
      </c>
      <c r="GJ78" s="49" t="str">
        <f t="shared" si="216"/>
        <v/>
      </c>
      <c r="GK78" s="49" t="str">
        <f t="shared" si="216"/>
        <v/>
      </c>
      <c r="GL78" s="49" t="str">
        <f t="shared" si="216"/>
        <v/>
      </c>
      <c r="GM78" s="49" t="str">
        <f t="shared" si="216"/>
        <v/>
      </c>
      <c r="GN78" s="49" t="str">
        <f t="shared" si="216"/>
        <v/>
      </c>
      <c r="GO78" s="49" t="str">
        <f t="shared" si="216"/>
        <v/>
      </c>
      <c r="GP78" s="49" t="str">
        <f t="shared" si="216"/>
        <v/>
      </c>
      <c r="GQ78" s="49" t="str">
        <f t="shared" si="216"/>
        <v/>
      </c>
      <c r="GR78" s="49" t="str">
        <f t="shared" si="216"/>
        <v/>
      </c>
      <c r="GS78" s="49" t="str">
        <f t="shared" si="216"/>
        <v/>
      </c>
      <c r="GT78" s="49" t="str">
        <f t="shared" si="217"/>
        <v/>
      </c>
      <c r="GU78" s="49" t="str">
        <f t="shared" si="217"/>
        <v/>
      </c>
      <c r="GV78" s="49" t="str">
        <f t="shared" si="217"/>
        <v/>
      </c>
      <c r="GW78" s="49" t="str">
        <f t="shared" si="217"/>
        <v/>
      </c>
      <c r="GX78" s="49" t="str">
        <f t="shared" si="217"/>
        <v/>
      </c>
      <c r="GY78" s="49" t="str">
        <f t="shared" si="217"/>
        <v/>
      </c>
      <c r="GZ78" s="49" t="str">
        <f t="shared" si="217"/>
        <v/>
      </c>
      <c r="HA78" s="49" t="str">
        <f t="shared" si="217"/>
        <v/>
      </c>
      <c r="HB78" s="49" t="str">
        <f t="shared" si="217"/>
        <v/>
      </c>
      <c r="HC78" s="49" t="str">
        <f t="shared" si="217"/>
        <v/>
      </c>
      <c r="HD78" s="49" t="str">
        <f t="shared" si="218"/>
        <v/>
      </c>
      <c r="HE78" s="49" t="str">
        <f t="shared" si="218"/>
        <v/>
      </c>
      <c r="HF78" s="49" t="str">
        <f t="shared" si="218"/>
        <v/>
      </c>
      <c r="HG78" s="49" t="str">
        <f t="shared" si="218"/>
        <v/>
      </c>
      <c r="HH78" s="49" t="str">
        <f t="shared" si="218"/>
        <v/>
      </c>
      <c r="HI78" s="49" t="str">
        <f t="shared" si="218"/>
        <v/>
      </c>
      <c r="HJ78" s="49" t="str">
        <f t="shared" si="218"/>
        <v/>
      </c>
      <c r="HK78" s="49" t="str">
        <f t="shared" si="218"/>
        <v/>
      </c>
      <c r="HL78" s="49" t="str">
        <f t="shared" si="218"/>
        <v/>
      </c>
      <c r="HM78" s="49" t="str">
        <f t="shared" si="218"/>
        <v/>
      </c>
      <c r="HN78" s="49" t="str">
        <f t="shared" si="219"/>
        <v/>
      </c>
      <c r="HO78" s="49" t="str">
        <f t="shared" si="219"/>
        <v/>
      </c>
      <c r="HP78" s="49" t="str">
        <f t="shared" si="219"/>
        <v/>
      </c>
      <c r="HQ78" s="49" t="str">
        <f t="shared" si="219"/>
        <v/>
      </c>
      <c r="HR78" s="49" t="str">
        <f t="shared" si="219"/>
        <v/>
      </c>
      <c r="HS78" s="49" t="str">
        <f t="shared" si="219"/>
        <v/>
      </c>
      <c r="HT78" s="49" t="str">
        <f t="shared" si="219"/>
        <v/>
      </c>
      <c r="HU78" s="49" t="str">
        <f t="shared" si="219"/>
        <v/>
      </c>
      <c r="HV78" s="49" t="str">
        <f t="shared" si="219"/>
        <v/>
      </c>
      <c r="HW78" s="49" t="str">
        <f t="shared" si="219"/>
        <v/>
      </c>
      <c r="HX78" s="49" t="str">
        <f t="shared" si="220"/>
        <v/>
      </c>
      <c r="HY78" s="49" t="str">
        <f t="shared" si="220"/>
        <v/>
      </c>
      <c r="HZ78" s="49" t="str">
        <f t="shared" si="220"/>
        <v/>
      </c>
      <c r="IA78" s="49" t="str">
        <f t="shared" si="220"/>
        <v/>
      </c>
      <c r="IB78" s="49" t="str">
        <f t="shared" si="220"/>
        <v/>
      </c>
      <c r="IC78" s="49" t="str">
        <f t="shared" si="220"/>
        <v/>
      </c>
      <c r="ID78" s="49" t="str">
        <f t="shared" si="220"/>
        <v/>
      </c>
      <c r="IE78" s="49" t="str">
        <f t="shared" si="220"/>
        <v/>
      </c>
      <c r="IF78" s="49" t="str">
        <f t="shared" si="220"/>
        <v/>
      </c>
      <c r="IG78" s="49" t="str">
        <f t="shared" si="220"/>
        <v/>
      </c>
      <c r="IH78" s="49" t="str">
        <f t="shared" si="220"/>
        <v/>
      </c>
      <c r="II78" s="49" t="str">
        <f t="shared" si="220"/>
        <v/>
      </c>
      <c r="IJ78" s="49" t="str">
        <f t="shared" si="220"/>
        <v/>
      </c>
      <c r="IK78" s="49" t="str">
        <f t="shared" si="220"/>
        <v/>
      </c>
      <c r="IL78" s="49" t="str">
        <f t="shared" si="220"/>
        <v/>
      </c>
      <c r="IM78"/>
      <c r="IN78"/>
      <c r="IO78"/>
      <c r="IP78"/>
      <c r="IQ78"/>
      <c r="IR78"/>
      <c r="IS78"/>
      <c r="IT78"/>
      <c r="IU78"/>
      <c r="IV78"/>
    </row>
    <row r="79" spans="1:256" s="50" customFormat="1" ht="16.2" thickBot="1" x14ac:dyDescent="0.35">
      <c r="A79" s="149" t="str">
        <f>IF($B79="","",IF(VLOOKUP($B79,'Skyttere registrering'!$AB$2:$AE$101,3,FALSE)=0,"",VLOOKUP($B79,'Skyttere registrering'!$AB$2:$AE$101,3,FALSE)))</f>
        <v/>
      </c>
      <c r="B79" s="144"/>
      <c r="C79" s="152" t="str">
        <f>IF($B79="","",IF(VLOOKUP($B79,'Skyttere registrering'!$AB$2:$AE$101,2,FALSE)=0,"",VLOOKUP($B79,'Skyttere registrering'!$AB$2:$AE$101,2,FALSE)))</f>
        <v/>
      </c>
      <c r="D79" s="149" t="str">
        <f>IF($B79="","",IF(VLOOKUP($B79,'Skyttere registrering'!$AB$2:$AE$101,4,FALSE)=0,"",VLOOKUP($B79,'Skyttere registrering'!$AB$2:$AE$101,4,FALSE)))</f>
        <v/>
      </c>
      <c r="E79" s="158" t="str">
        <f t="shared" si="133"/>
        <v/>
      </c>
      <c r="F79" s="149" t="str">
        <f t="shared" si="134"/>
        <v/>
      </c>
      <c r="G79" s="161" t="str">
        <f t="shared" si="135"/>
        <v/>
      </c>
      <c r="I79" s="45" t="str">
        <f t="shared" si="136"/>
        <v/>
      </c>
      <c r="K79" s="45" t="str">
        <f t="shared" si="137"/>
        <v/>
      </c>
      <c r="M79" s="45" t="str">
        <f t="shared" si="138"/>
        <v/>
      </c>
      <c r="O79" s="45" t="str">
        <f t="shared" si="139"/>
        <v/>
      </c>
      <c r="Q79" s="45" t="str">
        <f t="shared" si="140"/>
        <v/>
      </c>
      <c r="S79" s="45" t="str">
        <f t="shared" si="141"/>
        <v/>
      </c>
      <c r="U79" s="45" t="str">
        <f t="shared" si="142"/>
        <v/>
      </c>
      <c r="W79" s="45" t="str">
        <f t="shared" si="143"/>
        <v/>
      </c>
      <c r="Y79" s="45" t="str">
        <f t="shared" si="144"/>
        <v/>
      </c>
      <c r="AA79" s="45" t="str">
        <f t="shared" si="145"/>
        <v/>
      </c>
      <c r="AC79" s="45" t="str">
        <f t="shared" si="146"/>
        <v/>
      </c>
      <c r="AE79" s="45" t="str">
        <f t="shared" si="147"/>
        <v/>
      </c>
      <c r="AG79" s="45" t="str">
        <f t="shared" si="148"/>
        <v/>
      </c>
      <c r="AI79" s="45" t="str">
        <f t="shared" si="149"/>
        <v/>
      </c>
      <c r="AK79" s="45" t="str">
        <f t="shared" si="150"/>
        <v/>
      </c>
      <c r="AM79" s="45" t="str">
        <f t="shared" si="151"/>
        <v/>
      </c>
      <c r="AO79" s="45" t="str">
        <f t="shared" si="152"/>
        <v/>
      </c>
      <c r="AQ79" s="45" t="str">
        <f t="shared" si="153"/>
        <v/>
      </c>
      <c r="AS79" s="45" t="str">
        <f t="shared" si="154"/>
        <v/>
      </c>
      <c r="AU79" s="45" t="str">
        <f t="shared" si="155"/>
        <v/>
      </c>
      <c r="AW79" s="45" t="str">
        <f t="shared" si="156"/>
        <v/>
      </c>
      <c r="AY79" s="45" t="str">
        <f t="shared" si="157"/>
        <v/>
      </c>
      <c r="BA79" s="45" t="str">
        <f t="shared" si="158"/>
        <v/>
      </c>
      <c r="BC79" s="45" t="str">
        <f t="shared" si="159"/>
        <v/>
      </c>
      <c r="BE79" s="45" t="str">
        <f t="shared" si="160"/>
        <v/>
      </c>
      <c r="BG79" s="45" t="str">
        <f t="shared" si="161"/>
        <v/>
      </c>
      <c r="BI79" s="45" t="str">
        <f t="shared" si="162"/>
        <v/>
      </c>
      <c r="BK79" s="45" t="str">
        <f t="shared" si="163"/>
        <v/>
      </c>
      <c r="BM79" s="45" t="str">
        <f t="shared" si="164"/>
        <v/>
      </c>
      <c r="BO79" s="45" t="str">
        <f t="shared" si="165"/>
        <v/>
      </c>
      <c r="BQ79" s="45" t="str">
        <f t="shared" si="166"/>
        <v/>
      </c>
      <c r="BS79" s="45" t="str">
        <f t="shared" si="167"/>
        <v/>
      </c>
      <c r="BU79" s="45" t="str">
        <f t="shared" si="168"/>
        <v/>
      </c>
      <c r="BW79" s="45" t="str">
        <f t="shared" si="169"/>
        <v/>
      </c>
      <c r="BY79" s="45" t="str">
        <f t="shared" si="170"/>
        <v/>
      </c>
      <c r="CA79" s="45" t="str">
        <f t="shared" si="171"/>
        <v/>
      </c>
      <c r="CC79" s="45" t="str">
        <f t="shared" si="172"/>
        <v/>
      </c>
      <c r="CE79" s="45" t="str">
        <f t="shared" si="173"/>
        <v/>
      </c>
      <c r="CG79" s="45" t="str">
        <f t="shared" si="174"/>
        <v/>
      </c>
      <c r="CI79" s="45" t="str">
        <f t="shared" si="175"/>
        <v/>
      </c>
      <c r="CK79" s="45" t="str">
        <f t="shared" si="176"/>
        <v/>
      </c>
      <c r="CM79" s="45" t="str">
        <f t="shared" si="177"/>
        <v/>
      </c>
      <c r="CO79" s="45" t="str">
        <f t="shared" si="178"/>
        <v/>
      </c>
      <c r="CQ79" s="45" t="str">
        <f t="shared" si="179"/>
        <v/>
      </c>
      <c r="CS79" s="45" t="str">
        <f t="shared" si="180"/>
        <v/>
      </c>
      <c r="CU79" s="45" t="str">
        <f t="shared" si="181"/>
        <v/>
      </c>
      <c r="CW79" s="45" t="str">
        <f t="shared" si="182"/>
        <v/>
      </c>
      <c r="CY79" s="45" t="str">
        <f t="shared" si="183"/>
        <v/>
      </c>
      <c r="DA79" s="45" t="str">
        <f t="shared" si="184"/>
        <v/>
      </c>
      <c r="DC79" s="45" t="str">
        <f t="shared" si="185"/>
        <v/>
      </c>
      <c r="DE79" s="45" t="str">
        <f t="shared" si="186"/>
        <v/>
      </c>
      <c r="DG79" s="45" t="str">
        <f t="shared" si="187"/>
        <v/>
      </c>
      <c r="DI79" s="45" t="str">
        <f t="shared" si="188"/>
        <v/>
      </c>
      <c r="DK79" s="45" t="str">
        <f t="shared" si="189"/>
        <v/>
      </c>
      <c r="DM79" s="45" t="str">
        <f t="shared" si="190"/>
        <v/>
      </c>
      <c r="DO79" s="45" t="str">
        <f t="shared" si="191"/>
        <v/>
      </c>
      <c r="DQ79" s="45" t="str">
        <f t="shared" si="192"/>
        <v/>
      </c>
      <c r="DS79" s="45" t="str">
        <f t="shared" si="193"/>
        <v/>
      </c>
      <c r="DU79" s="45" t="str">
        <f t="shared" si="194"/>
        <v/>
      </c>
      <c r="DW79" s="45" t="str">
        <f t="shared" si="195"/>
        <v/>
      </c>
      <c r="DY79" s="45" t="str">
        <f t="shared" si="196"/>
        <v/>
      </c>
      <c r="EA79" s="45" t="str">
        <f t="shared" si="197"/>
        <v/>
      </c>
      <c r="EC79" s="45" t="str">
        <f t="shared" si="198"/>
        <v/>
      </c>
      <c r="EE79" s="45" t="str">
        <f t="shared" si="199"/>
        <v/>
      </c>
      <c r="EG79" s="45" t="str">
        <f t="shared" si="200"/>
        <v/>
      </c>
      <c r="EI79" s="45" t="str">
        <f t="shared" si="201"/>
        <v/>
      </c>
      <c r="EK79" s="45" t="str">
        <f t="shared" si="202"/>
        <v/>
      </c>
      <c r="EM79" s="45" t="str">
        <f t="shared" si="203"/>
        <v/>
      </c>
      <c r="EO79" s="45" t="str">
        <f t="shared" si="204"/>
        <v/>
      </c>
      <c r="EQ79" s="45" t="str">
        <f t="shared" si="205"/>
        <v/>
      </c>
      <c r="ES79" s="45" t="str">
        <f t="shared" si="206"/>
        <v/>
      </c>
      <c r="EU79" s="45" t="str">
        <f t="shared" si="207"/>
        <v/>
      </c>
      <c r="EW79" s="45" t="str">
        <f t="shared" si="208"/>
        <v/>
      </c>
      <c r="EY79" s="45" t="str">
        <f t="shared" si="209"/>
        <v/>
      </c>
      <c r="FA79" s="45" t="str">
        <f t="shared" si="210"/>
        <v/>
      </c>
      <c r="FB79"/>
      <c r="FC79"/>
      <c r="FD79"/>
      <c r="FE79"/>
      <c r="FF79"/>
      <c r="FG79"/>
      <c r="FH79"/>
      <c r="FI79"/>
      <c r="FJ79"/>
      <c r="FK79"/>
      <c r="FL79"/>
      <c r="FM79" s="46" t="str">
        <f t="shared" si="211"/>
        <v/>
      </c>
      <c r="FN79" s="47" t="str">
        <f t="shared" si="212"/>
        <v/>
      </c>
      <c r="FO79" s="48" t="str">
        <f t="shared" si="213"/>
        <v/>
      </c>
      <c r="FP79" s="49" t="str">
        <f t="shared" si="214"/>
        <v/>
      </c>
      <c r="FQ79" s="49" t="str">
        <f t="shared" si="214"/>
        <v/>
      </c>
      <c r="FR79" s="49" t="str">
        <f t="shared" si="214"/>
        <v/>
      </c>
      <c r="FS79" s="49" t="str">
        <f t="shared" si="214"/>
        <v/>
      </c>
      <c r="FT79" s="49" t="str">
        <f t="shared" si="214"/>
        <v/>
      </c>
      <c r="FU79" s="49" t="str">
        <f t="shared" si="214"/>
        <v/>
      </c>
      <c r="FV79" s="49" t="str">
        <f t="shared" si="214"/>
        <v/>
      </c>
      <c r="FW79" s="49" t="str">
        <f t="shared" si="214"/>
        <v/>
      </c>
      <c r="FX79" s="49" t="str">
        <f t="shared" si="214"/>
        <v/>
      </c>
      <c r="FY79" s="49" t="str">
        <f t="shared" si="214"/>
        <v/>
      </c>
      <c r="FZ79" s="49" t="str">
        <f t="shared" si="215"/>
        <v/>
      </c>
      <c r="GA79" s="49" t="str">
        <f t="shared" si="215"/>
        <v/>
      </c>
      <c r="GB79" s="49" t="str">
        <f t="shared" si="215"/>
        <v/>
      </c>
      <c r="GC79" s="49" t="str">
        <f t="shared" si="215"/>
        <v/>
      </c>
      <c r="GD79" s="49" t="str">
        <f t="shared" si="215"/>
        <v/>
      </c>
      <c r="GE79" s="49" t="str">
        <f t="shared" si="215"/>
        <v/>
      </c>
      <c r="GF79" s="49" t="str">
        <f t="shared" si="215"/>
        <v/>
      </c>
      <c r="GG79" s="49" t="str">
        <f t="shared" si="215"/>
        <v/>
      </c>
      <c r="GH79" s="49" t="str">
        <f t="shared" si="215"/>
        <v/>
      </c>
      <c r="GI79" s="49" t="str">
        <f t="shared" si="215"/>
        <v/>
      </c>
      <c r="GJ79" s="49" t="str">
        <f t="shared" si="216"/>
        <v/>
      </c>
      <c r="GK79" s="49" t="str">
        <f t="shared" si="216"/>
        <v/>
      </c>
      <c r="GL79" s="49" t="str">
        <f t="shared" si="216"/>
        <v/>
      </c>
      <c r="GM79" s="49" t="str">
        <f t="shared" si="216"/>
        <v/>
      </c>
      <c r="GN79" s="49" t="str">
        <f t="shared" si="216"/>
        <v/>
      </c>
      <c r="GO79" s="49" t="str">
        <f t="shared" si="216"/>
        <v/>
      </c>
      <c r="GP79" s="49" t="str">
        <f t="shared" si="216"/>
        <v/>
      </c>
      <c r="GQ79" s="49" t="str">
        <f t="shared" si="216"/>
        <v/>
      </c>
      <c r="GR79" s="49" t="str">
        <f t="shared" si="216"/>
        <v/>
      </c>
      <c r="GS79" s="49" t="str">
        <f t="shared" si="216"/>
        <v/>
      </c>
      <c r="GT79" s="49" t="str">
        <f t="shared" si="217"/>
        <v/>
      </c>
      <c r="GU79" s="49" t="str">
        <f t="shared" si="217"/>
        <v/>
      </c>
      <c r="GV79" s="49" t="str">
        <f t="shared" si="217"/>
        <v/>
      </c>
      <c r="GW79" s="49" t="str">
        <f t="shared" si="217"/>
        <v/>
      </c>
      <c r="GX79" s="49" t="str">
        <f t="shared" si="217"/>
        <v/>
      </c>
      <c r="GY79" s="49" t="str">
        <f t="shared" si="217"/>
        <v/>
      </c>
      <c r="GZ79" s="49" t="str">
        <f t="shared" si="217"/>
        <v/>
      </c>
      <c r="HA79" s="49" t="str">
        <f t="shared" si="217"/>
        <v/>
      </c>
      <c r="HB79" s="49" t="str">
        <f t="shared" si="217"/>
        <v/>
      </c>
      <c r="HC79" s="49" t="str">
        <f t="shared" si="217"/>
        <v/>
      </c>
      <c r="HD79" s="49" t="str">
        <f t="shared" si="218"/>
        <v/>
      </c>
      <c r="HE79" s="49" t="str">
        <f t="shared" si="218"/>
        <v/>
      </c>
      <c r="HF79" s="49" t="str">
        <f t="shared" si="218"/>
        <v/>
      </c>
      <c r="HG79" s="49" t="str">
        <f t="shared" si="218"/>
        <v/>
      </c>
      <c r="HH79" s="49" t="str">
        <f t="shared" si="218"/>
        <v/>
      </c>
      <c r="HI79" s="49" t="str">
        <f t="shared" si="218"/>
        <v/>
      </c>
      <c r="HJ79" s="49" t="str">
        <f t="shared" si="218"/>
        <v/>
      </c>
      <c r="HK79" s="49" t="str">
        <f t="shared" si="218"/>
        <v/>
      </c>
      <c r="HL79" s="49" t="str">
        <f t="shared" si="218"/>
        <v/>
      </c>
      <c r="HM79" s="49" t="str">
        <f t="shared" si="218"/>
        <v/>
      </c>
      <c r="HN79" s="49" t="str">
        <f t="shared" si="219"/>
        <v/>
      </c>
      <c r="HO79" s="49" t="str">
        <f t="shared" si="219"/>
        <v/>
      </c>
      <c r="HP79" s="49" t="str">
        <f t="shared" si="219"/>
        <v/>
      </c>
      <c r="HQ79" s="49" t="str">
        <f t="shared" si="219"/>
        <v/>
      </c>
      <c r="HR79" s="49" t="str">
        <f t="shared" si="219"/>
        <v/>
      </c>
      <c r="HS79" s="49" t="str">
        <f t="shared" si="219"/>
        <v/>
      </c>
      <c r="HT79" s="49" t="str">
        <f t="shared" si="219"/>
        <v/>
      </c>
      <c r="HU79" s="49" t="str">
        <f t="shared" si="219"/>
        <v/>
      </c>
      <c r="HV79" s="49" t="str">
        <f t="shared" si="219"/>
        <v/>
      </c>
      <c r="HW79" s="49" t="str">
        <f t="shared" si="219"/>
        <v/>
      </c>
      <c r="HX79" s="49" t="str">
        <f t="shared" si="220"/>
        <v/>
      </c>
      <c r="HY79" s="49" t="str">
        <f t="shared" si="220"/>
        <v/>
      </c>
      <c r="HZ79" s="49" t="str">
        <f t="shared" si="220"/>
        <v/>
      </c>
      <c r="IA79" s="49" t="str">
        <f t="shared" si="220"/>
        <v/>
      </c>
      <c r="IB79" s="49" t="str">
        <f t="shared" si="220"/>
        <v/>
      </c>
      <c r="IC79" s="49" t="str">
        <f t="shared" si="220"/>
        <v/>
      </c>
      <c r="ID79" s="49" t="str">
        <f t="shared" si="220"/>
        <v/>
      </c>
      <c r="IE79" s="49" t="str">
        <f t="shared" si="220"/>
        <v/>
      </c>
      <c r="IF79" s="49" t="str">
        <f t="shared" si="220"/>
        <v/>
      </c>
      <c r="IG79" s="49" t="str">
        <f t="shared" si="220"/>
        <v/>
      </c>
      <c r="IH79" s="49" t="str">
        <f t="shared" si="220"/>
        <v/>
      </c>
      <c r="II79" s="49" t="str">
        <f t="shared" si="220"/>
        <v/>
      </c>
      <c r="IJ79" s="49" t="str">
        <f t="shared" si="220"/>
        <v/>
      </c>
      <c r="IK79" s="49" t="str">
        <f t="shared" si="220"/>
        <v/>
      </c>
      <c r="IL79" s="49" t="str">
        <f t="shared" si="220"/>
        <v/>
      </c>
      <c r="IM79"/>
      <c r="IN79"/>
      <c r="IO79"/>
      <c r="IP79"/>
      <c r="IQ79"/>
      <c r="IR79"/>
      <c r="IS79"/>
      <c r="IT79"/>
      <c r="IU79"/>
      <c r="IV79"/>
    </row>
    <row r="80" spans="1:256" s="50" customFormat="1" ht="16.2" thickBot="1" x14ac:dyDescent="0.35">
      <c r="A80" s="149" t="str">
        <f>IF($B80="","",IF(VLOOKUP($B80,'Skyttere registrering'!$AB$2:$AE$101,3,FALSE)=0,"",VLOOKUP($B80,'Skyttere registrering'!$AB$2:$AE$101,3,FALSE)))</f>
        <v/>
      </c>
      <c r="B80" s="144"/>
      <c r="C80" s="152" t="str">
        <f>IF($B80="","",IF(VLOOKUP($B80,'Skyttere registrering'!$AB$2:$AE$101,2,FALSE)=0,"",VLOOKUP($B80,'Skyttere registrering'!$AB$2:$AE$101,2,FALSE)))</f>
        <v/>
      </c>
      <c r="D80" s="149" t="str">
        <f>IF($B80="","",IF(VLOOKUP($B80,'Skyttere registrering'!$AB$2:$AE$101,4,FALSE)=0,"",VLOOKUP($B80,'Skyttere registrering'!$AB$2:$AE$101,4,FALSE)))</f>
        <v/>
      </c>
      <c r="E80" s="158" t="str">
        <f t="shared" si="133"/>
        <v/>
      </c>
      <c r="F80" s="149" t="str">
        <f t="shared" si="134"/>
        <v/>
      </c>
      <c r="G80" s="161" t="str">
        <f t="shared" si="135"/>
        <v/>
      </c>
      <c r="I80" s="45" t="str">
        <f t="shared" si="136"/>
        <v/>
      </c>
      <c r="K80" s="45" t="str">
        <f t="shared" si="137"/>
        <v/>
      </c>
      <c r="M80" s="45" t="str">
        <f t="shared" si="138"/>
        <v/>
      </c>
      <c r="O80" s="45" t="str">
        <f t="shared" si="139"/>
        <v/>
      </c>
      <c r="Q80" s="45" t="str">
        <f t="shared" si="140"/>
        <v/>
      </c>
      <c r="S80" s="45" t="str">
        <f t="shared" si="141"/>
        <v/>
      </c>
      <c r="U80" s="45" t="str">
        <f t="shared" si="142"/>
        <v/>
      </c>
      <c r="W80" s="45" t="str">
        <f t="shared" si="143"/>
        <v/>
      </c>
      <c r="Y80" s="45" t="str">
        <f t="shared" si="144"/>
        <v/>
      </c>
      <c r="AA80" s="45" t="str">
        <f t="shared" si="145"/>
        <v/>
      </c>
      <c r="AC80" s="45" t="str">
        <f t="shared" si="146"/>
        <v/>
      </c>
      <c r="AE80" s="45" t="str">
        <f t="shared" si="147"/>
        <v/>
      </c>
      <c r="AG80" s="45" t="str">
        <f t="shared" si="148"/>
        <v/>
      </c>
      <c r="AI80" s="45" t="str">
        <f t="shared" si="149"/>
        <v/>
      </c>
      <c r="AK80" s="45" t="str">
        <f t="shared" si="150"/>
        <v/>
      </c>
      <c r="AM80" s="45" t="str">
        <f t="shared" si="151"/>
        <v/>
      </c>
      <c r="AO80" s="45" t="str">
        <f t="shared" si="152"/>
        <v/>
      </c>
      <c r="AQ80" s="45" t="str">
        <f t="shared" si="153"/>
        <v/>
      </c>
      <c r="AS80" s="45" t="str">
        <f t="shared" si="154"/>
        <v/>
      </c>
      <c r="AU80" s="45" t="str">
        <f t="shared" si="155"/>
        <v/>
      </c>
      <c r="AW80" s="45" t="str">
        <f t="shared" si="156"/>
        <v/>
      </c>
      <c r="AY80" s="45" t="str">
        <f t="shared" si="157"/>
        <v/>
      </c>
      <c r="BA80" s="45" t="str">
        <f t="shared" si="158"/>
        <v/>
      </c>
      <c r="BC80" s="45" t="str">
        <f t="shared" si="159"/>
        <v/>
      </c>
      <c r="BE80" s="45" t="str">
        <f t="shared" si="160"/>
        <v/>
      </c>
      <c r="BG80" s="45" t="str">
        <f t="shared" si="161"/>
        <v/>
      </c>
      <c r="BI80" s="45" t="str">
        <f t="shared" si="162"/>
        <v/>
      </c>
      <c r="BK80" s="45" t="str">
        <f t="shared" si="163"/>
        <v/>
      </c>
      <c r="BM80" s="45" t="str">
        <f t="shared" si="164"/>
        <v/>
      </c>
      <c r="BO80" s="45" t="str">
        <f t="shared" si="165"/>
        <v/>
      </c>
      <c r="BQ80" s="45" t="str">
        <f t="shared" si="166"/>
        <v/>
      </c>
      <c r="BS80" s="45" t="str">
        <f t="shared" si="167"/>
        <v/>
      </c>
      <c r="BU80" s="45" t="str">
        <f t="shared" si="168"/>
        <v/>
      </c>
      <c r="BW80" s="45" t="str">
        <f t="shared" si="169"/>
        <v/>
      </c>
      <c r="BY80" s="45" t="str">
        <f t="shared" si="170"/>
        <v/>
      </c>
      <c r="CA80" s="45" t="str">
        <f t="shared" si="171"/>
        <v/>
      </c>
      <c r="CC80" s="45" t="str">
        <f t="shared" si="172"/>
        <v/>
      </c>
      <c r="CE80" s="45" t="str">
        <f t="shared" si="173"/>
        <v/>
      </c>
      <c r="CG80" s="45" t="str">
        <f t="shared" si="174"/>
        <v/>
      </c>
      <c r="CI80" s="45" t="str">
        <f t="shared" si="175"/>
        <v/>
      </c>
      <c r="CK80" s="45" t="str">
        <f t="shared" si="176"/>
        <v/>
      </c>
      <c r="CM80" s="45" t="str">
        <f t="shared" si="177"/>
        <v/>
      </c>
      <c r="CO80" s="45" t="str">
        <f t="shared" si="178"/>
        <v/>
      </c>
      <c r="CQ80" s="45" t="str">
        <f t="shared" si="179"/>
        <v/>
      </c>
      <c r="CS80" s="45" t="str">
        <f t="shared" si="180"/>
        <v/>
      </c>
      <c r="CU80" s="45" t="str">
        <f t="shared" si="181"/>
        <v/>
      </c>
      <c r="CW80" s="45" t="str">
        <f t="shared" si="182"/>
        <v/>
      </c>
      <c r="CY80" s="45" t="str">
        <f t="shared" si="183"/>
        <v/>
      </c>
      <c r="DA80" s="45" t="str">
        <f t="shared" si="184"/>
        <v/>
      </c>
      <c r="DC80" s="45" t="str">
        <f t="shared" si="185"/>
        <v/>
      </c>
      <c r="DE80" s="45" t="str">
        <f t="shared" si="186"/>
        <v/>
      </c>
      <c r="DG80" s="45" t="str">
        <f t="shared" si="187"/>
        <v/>
      </c>
      <c r="DI80" s="45" t="str">
        <f t="shared" si="188"/>
        <v/>
      </c>
      <c r="DK80" s="45" t="str">
        <f t="shared" si="189"/>
        <v/>
      </c>
      <c r="DM80" s="45" t="str">
        <f t="shared" si="190"/>
        <v/>
      </c>
      <c r="DO80" s="45" t="str">
        <f t="shared" si="191"/>
        <v/>
      </c>
      <c r="DQ80" s="45" t="str">
        <f t="shared" si="192"/>
        <v/>
      </c>
      <c r="DS80" s="45" t="str">
        <f t="shared" si="193"/>
        <v/>
      </c>
      <c r="DU80" s="45" t="str">
        <f t="shared" si="194"/>
        <v/>
      </c>
      <c r="DW80" s="45" t="str">
        <f t="shared" si="195"/>
        <v/>
      </c>
      <c r="DY80" s="45" t="str">
        <f t="shared" si="196"/>
        <v/>
      </c>
      <c r="EA80" s="45" t="str">
        <f t="shared" si="197"/>
        <v/>
      </c>
      <c r="EC80" s="45" t="str">
        <f t="shared" si="198"/>
        <v/>
      </c>
      <c r="EE80" s="45" t="str">
        <f t="shared" si="199"/>
        <v/>
      </c>
      <c r="EG80" s="45" t="str">
        <f t="shared" si="200"/>
        <v/>
      </c>
      <c r="EI80" s="45" t="str">
        <f t="shared" si="201"/>
        <v/>
      </c>
      <c r="EK80" s="45" t="str">
        <f t="shared" si="202"/>
        <v/>
      </c>
      <c r="EM80" s="45" t="str">
        <f t="shared" si="203"/>
        <v/>
      </c>
      <c r="EO80" s="45" t="str">
        <f t="shared" si="204"/>
        <v/>
      </c>
      <c r="EQ80" s="45" t="str">
        <f t="shared" si="205"/>
        <v/>
      </c>
      <c r="ES80" s="45" t="str">
        <f t="shared" si="206"/>
        <v/>
      </c>
      <c r="EU80" s="45" t="str">
        <f t="shared" si="207"/>
        <v/>
      </c>
      <c r="EW80" s="45" t="str">
        <f t="shared" si="208"/>
        <v/>
      </c>
      <c r="EY80" s="45" t="str">
        <f t="shared" si="209"/>
        <v/>
      </c>
      <c r="FA80" s="45" t="str">
        <f t="shared" si="210"/>
        <v/>
      </c>
      <c r="FB80"/>
      <c r="FC80"/>
      <c r="FD80"/>
      <c r="FE80"/>
      <c r="FF80"/>
      <c r="FG80"/>
      <c r="FH80"/>
      <c r="FI80"/>
      <c r="FJ80"/>
      <c r="FK80"/>
      <c r="FL80"/>
      <c r="FM80" s="46" t="str">
        <f t="shared" si="211"/>
        <v/>
      </c>
      <c r="FN80" s="47" t="str">
        <f t="shared" si="212"/>
        <v/>
      </c>
      <c r="FO80" s="48" t="str">
        <f t="shared" si="213"/>
        <v/>
      </c>
      <c r="FP80" s="49" t="str">
        <f t="shared" si="214"/>
        <v/>
      </c>
      <c r="FQ80" s="49" t="str">
        <f t="shared" si="214"/>
        <v/>
      </c>
      <c r="FR80" s="49" t="str">
        <f t="shared" si="214"/>
        <v/>
      </c>
      <c r="FS80" s="49" t="str">
        <f t="shared" si="214"/>
        <v/>
      </c>
      <c r="FT80" s="49" t="str">
        <f t="shared" si="214"/>
        <v/>
      </c>
      <c r="FU80" s="49" t="str">
        <f t="shared" si="214"/>
        <v/>
      </c>
      <c r="FV80" s="49" t="str">
        <f t="shared" si="214"/>
        <v/>
      </c>
      <c r="FW80" s="49" t="str">
        <f t="shared" si="214"/>
        <v/>
      </c>
      <c r="FX80" s="49" t="str">
        <f t="shared" si="214"/>
        <v/>
      </c>
      <c r="FY80" s="49" t="str">
        <f t="shared" si="214"/>
        <v/>
      </c>
      <c r="FZ80" s="49" t="str">
        <f t="shared" si="215"/>
        <v/>
      </c>
      <c r="GA80" s="49" t="str">
        <f t="shared" si="215"/>
        <v/>
      </c>
      <c r="GB80" s="49" t="str">
        <f t="shared" si="215"/>
        <v/>
      </c>
      <c r="GC80" s="49" t="str">
        <f t="shared" si="215"/>
        <v/>
      </c>
      <c r="GD80" s="49" t="str">
        <f t="shared" si="215"/>
        <v/>
      </c>
      <c r="GE80" s="49" t="str">
        <f t="shared" si="215"/>
        <v/>
      </c>
      <c r="GF80" s="49" t="str">
        <f t="shared" si="215"/>
        <v/>
      </c>
      <c r="GG80" s="49" t="str">
        <f t="shared" si="215"/>
        <v/>
      </c>
      <c r="GH80" s="49" t="str">
        <f t="shared" si="215"/>
        <v/>
      </c>
      <c r="GI80" s="49" t="str">
        <f t="shared" si="215"/>
        <v/>
      </c>
      <c r="GJ80" s="49" t="str">
        <f t="shared" si="216"/>
        <v/>
      </c>
      <c r="GK80" s="49" t="str">
        <f t="shared" si="216"/>
        <v/>
      </c>
      <c r="GL80" s="49" t="str">
        <f t="shared" si="216"/>
        <v/>
      </c>
      <c r="GM80" s="49" t="str">
        <f t="shared" si="216"/>
        <v/>
      </c>
      <c r="GN80" s="49" t="str">
        <f t="shared" si="216"/>
        <v/>
      </c>
      <c r="GO80" s="49" t="str">
        <f t="shared" si="216"/>
        <v/>
      </c>
      <c r="GP80" s="49" t="str">
        <f t="shared" si="216"/>
        <v/>
      </c>
      <c r="GQ80" s="49" t="str">
        <f t="shared" si="216"/>
        <v/>
      </c>
      <c r="GR80" s="49" t="str">
        <f t="shared" si="216"/>
        <v/>
      </c>
      <c r="GS80" s="49" t="str">
        <f t="shared" si="216"/>
        <v/>
      </c>
      <c r="GT80" s="49" t="str">
        <f t="shared" si="217"/>
        <v/>
      </c>
      <c r="GU80" s="49" t="str">
        <f t="shared" si="217"/>
        <v/>
      </c>
      <c r="GV80" s="49" t="str">
        <f t="shared" si="217"/>
        <v/>
      </c>
      <c r="GW80" s="49" t="str">
        <f t="shared" si="217"/>
        <v/>
      </c>
      <c r="GX80" s="49" t="str">
        <f t="shared" si="217"/>
        <v/>
      </c>
      <c r="GY80" s="49" t="str">
        <f t="shared" si="217"/>
        <v/>
      </c>
      <c r="GZ80" s="49" t="str">
        <f t="shared" si="217"/>
        <v/>
      </c>
      <c r="HA80" s="49" t="str">
        <f t="shared" si="217"/>
        <v/>
      </c>
      <c r="HB80" s="49" t="str">
        <f t="shared" si="217"/>
        <v/>
      </c>
      <c r="HC80" s="49" t="str">
        <f t="shared" si="217"/>
        <v/>
      </c>
      <c r="HD80" s="49" t="str">
        <f t="shared" si="218"/>
        <v/>
      </c>
      <c r="HE80" s="49" t="str">
        <f t="shared" si="218"/>
        <v/>
      </c>
      <c r="HF80" s="49" t="str">
        <f t="shared" si="218"/>
        <v/>
      </c>
      <c r="HG80" s="49" t="str">
        <f t="shared" si="218"/>
        <v/>
      </c>
      <c r="HH80" s="49" t="str">
        <f t="shared" si="218"/>
        <v/>
      </c>
      <c r="HI80" s="49" t="str">
        <f t="shared" si="218"/>
        <v/>
      </c>
      <c r="HJ80" s="49" t="str">
        <f t="shared" si="218"/>
        <v/>
      </c>
      <c r="HK80" s="49" t="str">
        <f t="shared" si="218"/>
        <v/>
      </c>
      <c r="HL80" s="49" t="str">
        <f t="shared" si="218"/>
        <v/>
      </c>
      <c r="HM80" s="49" t="str">
        <f t="shared" si="218"/>
        <v/>
      </c>
      <c r="HN80" s="49" t="str">
        <f t="shared" si="219"/>
        <v/>
      </c>
      <c r="HO80" s="49" t="str">
        <f t="shared" si="219"/>
        <v/>
      </c>
      <c r="HP80" s="49" t="str">
        <f t="shared" si="219"/>
        <v/>
      </c>
      <c r="HQ80" s="49" t="str">
        <f t="shared" si="219"/>
        <v/>
      </c>
      <c r="HR80" s="49" t="str">
        <f t="shared" si="219"/>
        <v/>
      </c>
      <c r="HS80" s="49" t="str">
        <f t="shared" si="219"/>
        <v/>
      </c>
      <c r="HT80" s="49" t="str">
        <f t="shared" si="219"/>
        <v/>
      </c>
      <c r="HU80" s="49" t="str">
        <f t="shared" si="219"/>
        <v/>
      </c>
      <c r="HV80" s="49" t="str">
        <f t="shared" si="219"/>
        <v/>
      </c>
      <c r="HW80" s="49" t="str">
        <f t="shared" si="219"/>
        <v/>
      </c>
      <c r="HX80" s="49" t="str">
        <f t="shared" si="220"/>
        <v/>
      </c>
      <c r="HY80" s="49" t="str">
        <f t="shared" si="220"/>
        <v/>
      </c>
      <c r="HZ80" s="49" t="str">
        <f t="shared" si="220"/>
        <v/>
      </c>
      <c r="IA80" s="49" t="str">
        <f t="shared" si="220"/>
        <v/>
      </c>
      <c r="IB80" s="49" t="str">
        <f t="shared" si="220"/>
        <v/>
      </c>
      <c r="IC80" s="49" t="str">
        <f t="shared" si="220"/>
        <v/>
      </c>
      <c r="ID80" s="49" t="str">
        <f t="shared" si="220"/>
        <v/>
      </c>
      <c r="IE80" s="49" t="str">
        <f t="shared" si="220"/>
        <v/>
      </c>
      <c r="IF80" s="49" t="str">
        <f t="shared" si="220"/>
        <v/>
      </c>
      <c r="IG80" s="49" t="str">
        <f t="shared" si="220"/>
        <v/>
      </c>
      <c r="IH80" s="49" t="str">
        <f t="shared" si="220"/>
        <v/>
      </c>
      <c r="II80" s="49" t="str">
        <f t="shared" si="220"/>
        <v/>
      </c>
      <c r="IJ80" s="49" t="str">
        <f t="shared" si="220"/>
        <v/>
      </c>
      <c r="IK80" s="49" t="str">
        <f t="shared" si="220"/>
        <v/>
      </c>
      <c r="IL80" s="49" t="str">
        <f t="shared" si="220"/>
        <v/>
      </c>
      <c r="IM80"/>
      <c r="IN80"/>
      <c r="IO80"/>
      <c r="IP80"/>
      <c r="IQ80"/>
      <c r="IR80"/>
      <c r="IS80"/>
      <c r="IT80"/>
      <c r="IU80"/>
      <c r="IV80"/>
    </row>
    <row r="81" spans="1:256" s="50" customFormat="1" ht="16.2" thickBot="1" x14ac:dyDescent="0.35">
      <c r="A81" s="149" t="str">
        <f>IF($B81="","",IF(VLOOKUP($B81,'Skyttere registrering'!$AB$2:$AE$101,3,FALSE)=0,"",VLOOKUP($B81,'Skyttere registrering'!$AB$2:$AE$101,3,FALSE)))</f>
        <v/>
      </c>
      <c r="B81" s="144"/>
      <c r="C81" s="152" t="str">
        <f>IF($B81="","",IF(VLOOKUP($B81,'Skyttere registrering'!$AB$2:$AE$101,2,FALSE)=0,"",VLOOKUP($B81,'Skyttere registrering'!$AB$2:$AE$101,2,FALSE)))</f>
        <v/>
      </c>
      <c r="D81" s="149" t="str">
        <f>IF($B81="","",IF(VLOOKUP($B81,'Skyttere registrering'!$AB$2:$AE$101,4,FALSE)=0,"",VLOOKUP($B81,'Skyttere registrering'!$AB$2:$AE$101,4,FALSE)))</f>
        <v/>
      </c>
      <c r="E81" s="158" t="str">
        <f t="shared" si="133"/>
        <v/>
      </c>
      <c r="F81" s="149" t="str">
        <f t="shared" si="134"/>
        <v/>
      </c>
      <c r="G81" s="161" t="str">
        <f t="shared" si="135"/>
        <v/>
      </c>
      <c r="I81" s="45" t="str">
        <f t="shared" si="136"/>
        <v/>
      </c>
      <c r="K81" s="45" t="str">
        <f t="shared" si="137"/>
        <v/>
      </c>
      <c r="M81" s="45" t="str">
        <f t="shared" si="138"/>
        <v/>
      </c>
      <c r="O81" s="45" t="str">
        <f t="shared" si="139"/>
        <v/>
      </c>
      <c r="Q81" s="45" t="str">
        <f t="shared" si="140"/>
        <v/>
      </c>
      <c r="S81" s="45" t="str">
        <f t="shared" si="141"/>
        <v/>
      </c>
      <c r="U81" s="45" t="str">
        <f t="shared" si="142"/>
        <v/>
      </c>
      <c r="W81" s="45" t="str">
        <f t="shared" si="143"/>
        <v/>
      </c>
      <c r="Y81" s="45" t="str">
        <f t="shared" si="144"/>
        <v/>
      </c>
      <c r="AA81" s="45" t="str">
        <f t="shared" si="145"/>
        <v/>
      </c>
      <c r="AC81" s="45" t="str">
        <f t="shared" si="146"/>
        <v/>
      </c>
      <c r="AE81" s="45" t="str">
        <f t="shared" si="147"/>
        <v/>
      </c>
      <c r="AG81" s="45" t="str">
        <f t="shared" si="148"/>
        <v/>
      </c>
      <c r="AI81" s="45" t="str">
        <f t="shared" si="149"/>
        <v/>
      </c>
      <c r="AK81" s="45" t="str">
        <f t="shared" si="150"/>
        <v/>
      </c>
      <c r="AM81" s="45" t="str">
        <f t="shared" si="151"/>
        <v/>
      </c>
      <c r="AO81" s="45" t="str">
        <f t="shared" si="152"/>
        <v/>
      </c>
      <c r="AQ81" s="45" t="str">
        <f t="shared" si="153"/>
        <v/>
      </c>
      <c r="AS81" s="45" t="str">
        <f t="shared" si="154"/>
        <v/>
      </c>
      <c r="AU81" s="45" t="str">
        <f t="shared" si="155"/>
        <v/>
      </c>
      <c r="AW81" s="45" t="str">
        <f t="shared" si="156"/>
        <v/>
      </c>
      <c r="AY81" s="45" t="str">
        <f t="shared" si="157"/>
        <v/>
      </c>
      <c r="BA81" s="45" t="str">
        <f t="shared" si="158"/>
        <v/>
      </c>
      <c r="BC81" s="45" t="str">
        <f t="shared" si="159"/>
        <v/>
      </c>
      <c r="BE81" s="45" t="str">
        <f t="shared" si="160"/>
        <v/>
      </c>
      <c r="BG81" s="45" t="str">
        <f t="shared" si="161"/>
        <v/>
      </c>
      <c r="BI81" s="45" t="str">
        <f t="shared" si="162"/>
        <v/>
      </c>
      <c r="BK81" s="45" t="str">
        <f t="shared" si="163"/>
        <v/>
      </c>
      <c r="BM81" s="45" t="str">
        <f t="shared" si="164"/>
        <v/>
      </c>
      <c r="BO81" s="45" t="str">
        <f t="shared" si="165"/>
        <v/>
      </c>
      <c r="BQ81" s="45" t="str">
        <f t="shared" si="166"/>
        <v/>
      </c>
      <c r="BS81" s="45" t="str">
        <f t="shared" si="167"/>
        <v/>
      </c>
      <c r="BU81" s="45" t="str">
        <f t="shared" si="168"/>
        <v/>
      </c>
      <c r="BW81" s="45" t="str">
        <f t="shared" si="169"/>
        <v/>
      </c>
      <c r="BY81" s="45" t="str">
        <f t="shared" si="170"/>
        <v/>
      </c>
      <c r="CA81" s="45" t="str">
        <f t="shared" si="171"/>
        <v/>
      </c>
      <c r="CC81" s="45" t="str">
        <f t="shared" si="172"/>
        <v/>
      </c>
      <c r="CE81" s="45" t="str">
        <f t="shared" si="173"/>
        <v/>
      </c>
      <c r="CG81" s="45" t="str">
        <f t="shared" si="174"/>
        <v/>
      </c>
      <c r="CI81" s="45" t="str">
        <f t="shared" si="175"/>
        <v/>
      </c>
      <c r="CK81" s="45" t="str">
        <f t="shared" si="176"/>
        <v/>
      </c>
      <c r="CM81" s="45" t="str">
        <f t="shared" si="177"/>
        <v/>
      </c>
      <c r="CO81" s="45" t="str">
        <f t="shared" si="178"/>
        <v/>
      </c>
      <c r="CQ81" s="45" t="str">
        <f t="shared" si="179"/>
        <v/>
      </c>
      <c r="CS81" s="45" t="str">
        <f t="shared" si="180"/>
        <v/>
      </c>
      <c r="CU81" s="45" t="str">
        <f t="shared" si="181"/>
        <v/>
      </c>
      <c r="CW81" s="45" t="str">
        <f t="shared" si="182"/>
        <v/>
      </c>
      <c r="CY81" s="45" t="str">
        <f t="shared" si="183"/>
        <v/>
      </c>
      <c r="DA81" s="45" t="str">
        <f t="shared" si="184"/>
        <v/>
      </c>
      <c r="DC81" s="45" t="str">
        <f t="shared" si="185"/>
        <v/>
      </c>
      <c r="DE81" s="45" t="str">
        <f t="shared" si="186"/>
        <v/>
      </c>
      <c r="DG81" s="45" t="str">
        <f t="shared" si="187"/>
        <v/>
      </c>
      <c r="DI81" s="45" t="str">
        <f t="shared" si="188"/>
        <v/>
      </c>
      <c r="DK81" s="45" t="str">
        <f t="shared" si="189"/>
        <v/>
      </c>
      <c r="DM81" s="45" t="str">
        <f t="shared" si="190"/>
        <v/>
      </c>
      <c r="DO81" s="45" t="str">
        <f t="shared" si="191"/>
        <v/>
      </c>
      <c r="DQ81" s="45" t="str">
        <f t="shared" si="192"/>
        <v/>
      </c>
      <c r="DS81" s="45" t="str">
        <f t="shared" si="193"/>
        <v/>
      </c>
      <c r="DU81" s="45" t="str">
        <f t="shared" si="194"/>
        <v/>
      </c>
      <c r="DW81" s="45" t="str">
        <f t="shared" si="195"/>
        <v/>
      </c>
      <c r="DY81" s="45" t="str">
        <f t="shared" si="196"/>
        <v/>
      </c>
      <c r="EA81" s="45" t="str">
        <f t="shared" si="197"/>
        <v/>
      </c>
      <c r="EC81" s="45" t="str">
        <f t="shared" si="198"/>
        <v/>
      </c>
      <c r="EE81" s="45" t="str">
        <f t="shared" si="199"/>
        <v/>
      </c>
      <c r="EG81" s="45" t="str">
        <f t="shared" si="200"/>
        <v/>
      </c>
      <c r="EI81" s="45" t="str">
        <f t="shared" si="201"/>
        <v/>
      </c>
      <c r="EK81" s="45" t="str">
        <f t="shared" si="202"/>
        <v/>
      </c>
      <c r="EM81" s="45" t="str">
        <f t="shared" si="203"/>
        <v/>
      </c>
      <c r="EO81" s="45" t="str">
        <f t="shared" si="204"/>
        <v/>
      </c>
      <c r="EQ81" s="45" t="str">
        <f t="shared" si="205"/>
        <v/>
      </c>
      <c r="ES81" s="45" t="str">
        <f t="shared" si="206"/>
        <v/>
      </c>
      <c r="EU81" s="45" t="str">
        <f t="shared" si="207"/>
        <v/>
      </c>
      <c r="EW81" s="45" t="str">
        <f t="shared" si="208"/>
        <v/>
      </c>
      <c r="EY81" s="45" t="str">
        <f t="shared" si="209"/>
        <v/>
      </c>
      <c r="FA81" s="45" t="str">
        <f t="shared" si="210"/>
        <v/>
      </c>
      <c r="FB81"/>
      <c r="FC81"/>
      <c r="FD81"/>
      <c r="FE81"/>
      <c r="FF81"/>
      <c r="FG81"/>
      <c r="FH81"/>
      <c r="FI81"/>
      <c r="FJ81"/>
      <c r="FK81"/>
      <c r="FL81"/>
      <c r="FM81" s="46" t="str">
        <f t="shared" si="211"/>
        <v/>
      </c>
      <c r="FN81" s="47" t="str">
        <f t="shared" si="212"/>
        <v/>
      </c>
      <c r="FO81" s="48" t="str">
        <f t="shared" si="213"/>
        <v/>
      </c>
      <c r="FP81" s="49" t="str">
        <f t="shared" si="214"/>
        <v/>
      </c>
      <c r="FQ81" s="49" t="str">
        <f t="shared" si="214"/>
        <v/>
      </c>
      <c r="FR81" s="49" t="str">
        <f t="shared" si="214"/>
        <v/>
      </c>
      <c r="FS81" s="49" t="str">
        <f t="shared" si="214"/>
        <v/>
      </c>
      <c r="FT81" s="49" t="str">
        <f t="shared" si="214"/>
        <v/>
      </c>
      <c r="FU81" s="49" t="str">
        <f t="shared" si="214"/>
        <v/>
      </c>
      <c r="FV81" s="49" t="str">
        <f t="shared" si="214"/>
        <v/>
      </c>
      <c r="FW81" s="49" t="str">
        <f t="shared" si="214"/>
        <v/>
      </c>
      <c r="FX81" s="49" t="str">
        <f t="shared" si="214"/>
        <v/>
      </c>
      <c r="FY81" s="49" t="str">
        <f t="shared" si="214"/>
        <v/>
      </c>
      <c r="FZ81" s="49" t="str">
        <f t="shared" si="215"/>
        <v/>
      </c>
      <c r="GA81" s="49" t="str">
        <f t="shared" si="215"/>
        <v/>
      </c>
      <c r="GB81" s="49" t="str">
        <f t="shared" si="215"/>
        <v/>
      </c>
      <c r="GC81" s="49" t="str">
        <f t="shared" si="215"/>
        <v/>
      </c>
      <c r="GD81" s="49" t="str">
        <f t="shared" si="215"/>
        <v/>
      </c>
      <c r="GE81" s="49" t="str">
        <f t="shared" si="215"/>
        <v/>
      </c>
      <c r="GF81" s="49" t="str">
        <f t="shared" si="215"/>
        <v/>
      </c>
      <c r="GG81" s="49" t="str">
        <f t="shared" si="215"/>
        <v/>
      </c>
      <c r="GH81" s="49" t="str">
        <f t="shared" si="215"/>
        <v/>
      </c>
      <c r="GI81" s="49" t="str">
        <f t="shared" si="215"/>
        <v/>
      </c>
      <c r="GJ81" s="49" t="str">
        <f t="shared" si="216"/>
        <v/>
      </c>
      <c r="GK81" s="49" t="str">
        <f t="shared" si="216"/>
        <v/>
      </c>
      <c r="GL81" s="49" t="str">
        <f t="shared" si="216"/>
        <v/>
      </c>
      <c r="GM81" s="49" t="str">
        <f t="shared" si="216"/>
        <v/>
      </c>
      <c r="GN81" s="49" t="str">
        <f t="shared" si="216"/>
        <v/>
      </c>
      <c r="GO81" s="49" t="str">
        <f t="shared" si="216"/>
        <v/>
      </c>
      <c r="GP81" s="49" t="str">
        <f t="shared" si="216"/>
        <v/>
      </c>
      <c r="GQ81" s="49" t="str">
        <f t="shared" si="216"/>
        <v/>
      </c>
      <c r="GR81" s="49" t="str">
        <f t="shared" si="216"/>
        <v/>
      </c>
      <c r="GS81" s="49" t="str">
        <f t="shared" si="216"/>
        <v/>
      </c>
      <c r="GT81" s="49" t="str">
        <f t="shared" si="217"/>
        <v/>
      </c>
      <c r="GU81" s="49" t="str">
        <f t="shared" si="217"/>
        <v/>
      </c>
      <c r="GV81" s="49" t="str">
        <f t="shared" si="217"/>
        <v/>
      </c>
      <c r="GW81" s="49" t="str">
        <f t="shared" si="217"/>
        <v/>
      </c>
      <c r="GX81" s="49" t="str">
        <f t="shared" si="217"/>
        <v/>
      </c>
      <c r="GY81" s="49" t="str">
        <f t="shared" si="217"/>
        <v/>
      </c>
      <c r="GZ81" s="49" t="str">
        <f t="shared" si="217"/>
        <v/>
      </c>
      <c r="HA81" s="49" t="str">
        <f t="shared" si="217"/>
        <v/>
      </c>
      <c r="HB81" s="49" t="str">
        <f t="shared" si="217"/>
        <v/>
      </c>
      <c r="HC81" s="49" t="str">
        <f t="shared" si="217"/>
        <v/>
      </c>
      <c r="HD81" s="49" t="str">
        <f t="shared" si="218"/>
        <v/>
      </c>
      <c r="HE81" s="49" t="str">
        <f t="shared" si="218"/>
        <v/>
      </c>
      <c r="HF81" s="49" t="str">
        <f t="shared" si="218"/>
        <v/>
      </c>
      <c r="HG81" s="49" t="str">
        <f t="shared" si="218"/>
        <v/>
      </c>
      <c r="HH81" s="49" t="str">
        <f t="shared" si="218"/>
        <v/>
      </c>
      <c r="HI81" s="49" t="str">
        <f t="shared" si="218"/>
        <v/>
      </c>
      <c r="HJ81" s="49" t="str">
        <f t="shared" si="218"/>
        <v/>
      </c>
      <c r="HK81" s="49" t="str">
        <f t="shared" si="218"/>
        <v/>
      </c>
      <c r="HL81" s="49" t="str">
        <f t="shared" si="218"/>
        <v/>
      </c>
      <c r="HM81" s="49" t="str">
        <f t="shared" si="218"/>
        <v/>
      </c>
      <c r="HN81" s="49" t="str">
        <f t="shared" si="219"/>
        <v/>
      </c>
      <c r="HO81" s="49" t="str">
        <f t="shared" si="219"/>
        <v/>
      </c>
      <c r="HP81" s="49" t="str">
        <f t="shared" si="219"/>
        <v/>
      </c>
      <c r="HQ81" s="49" t="str">
        <f t="shared" si="219"/>
        <v/>
      </c>
      <c r="HR81" s="49" t="str">
        <f t="shared" si="219"/>
        <v/>
      </c>
      <c r="HS81" s="49" t="str">
        <f t="shared" si="219"/>
        <v/>
      </c>
      <c r="HT81" s="49" t="str">
        <f t="shared" si="219"/>
        <v/>
      </c>
      <c r="HU81" s="49" t="str">
        <f t="shared" si="219"/>
        <v/>
      </c>
      <c r="HV81" s="49" t="str">
        <f t="shared" si="219"/>
        <v/>
      </c>
      <c r="HW81" s="49" t="str">
        <f t="shared" si="219"/>
        <v/>
      </c>
      <c r="HX81" s="49" t="str">
        <f t="shared" si="220"/>
        <v/>
      </c>
      <c r="HY81" s="49" t="str">
        <f t="shared" si="220"/>
        <v/>
      </c>
      <c r="HZ81" s="49" t="str">
        <f t="shared" si="220"/>
        <v/>
      </c>
      <c r="IA81" s="49" t="str">
        <f t="shared" si="220"/>
        <v/>
      </c>
      <c r="IB81" s="49" t="str">
        <f t="shared" si="220"/>
        <v/>
      </c>
      <c r="IC81" s="49" t="str">
        <f t="shared" si="220"/>
        <v/>
      </c>
      <c r="ID81" s="49" t="str">
        <f t="shared" si="220"/>
        <v/>
      </c>
      <c r="IE81" s="49" t="str">
        <f t="shared" si="220"/>
        <v/>
      </c>
      <c r="IF81" s="49" t="str">
        <f t="shared" si="220"/>
        <v/>
      </c>
      <c r="IG81" s="49" t="str">
        <f t="shared" si="220"/>
        <v/>
      </c>
      <c r="IH81" s="49" t="str">
        <f t="shared" si="220"/>
        <v/>
      </c>
      <c r="II81" s="49" t="str">
        <f t="shared" si="220"/>
        <v/>
      </c>
      <c r="IJ81" s="49" t="str">
        <f t="shared" si="220"/>
        <v/>
      </c>
      <c r="IK81" s="49" t="str">
        <f t="shared" si="220"/>
        <v/>
      </c>
      <c r="IL81" s="49" t="str">
        <f t="shared" si="220"/>
        <v/>
      </c>
      <c r="IM81"/>
      <c r="IN81"/>
      <c r="IO81"/>
      <c r="IP81"/>
      <c r="IQ81"/>
      <c r="IR81"/>
      <c r="IS81"/>
      <c r="IT81"/>
      <c r="IU81"/>
      <c r="IV81"/>
    </row>
    <row r="82" spans="1:256" s="50" customFormat="1" ht="16.2" thickBot="1" x14ac:dyDescent="0.35">
      <c r="A82" s="149" t="str">
        <f>IF($B82="","",IF(VLOOKUP($B82,'Skyttere registrering'!$AB$2:$AE$101,3,FALSE)=0,"",VLOOKUP($B82,'Skyttere registrering'!$AB$2:$AE$101,3,FALSE)))</f>
        <v/>
      </c>
      <c r="B82" s="144"/>
      <c r="C82" s="152" t="str">
        <f>IF($B82="","",IF(VLOOKUP($B82,'Skyttere registrering'!$AB$2:$AE$101,2,FALSE)=0,"",VLOOKUP($B82,'Skyttere registrering'!$AB$2:$AE$101,2,FALSE)))</f>
        <v/>
      </c>
      <c r="D82" s="149" t="str">
        <f>IF($B82="","",IF(VLOOKUP($B82,'Skyttere registrering'!$AB$2:$AE$101,4,FALSE)=0,"",VLOOKUP($B82,'Skyttere registrering'!$AB$2:$AE$101,4,FALSE)))</f>
        <v/>
      </c>
      <c r="E82" s="158" t="str">
        <f t="shared" si="133"/>
        <v/>
      </c>
      <c r="F82" s="149" t="str">
        <f t="shared" si="134"/>
        <v/>
      </c>
      <c r="G82" s="161" t="str">
        <f t="shared" si="135"/>
        <v/>
      </c>
      <c r="I82" s="45" t="str">
        <f t="shared" si="136"/>
        <v/>
      </c>
      <c r="K82" s="45" t="str">
        <f t="shared" si="137"/>
        <v/>
      </c>
      <c r="M82" s="45" t="str">
        <f t="shared" si="138"/>
        <v/>
      </c>
      <c r="O82" s="45" t="str">
        <f t="shared" si="139"/>
        <v/>
      </c>
      <c r="Q82" s="45" t="str">
        <f t="shared" si="140"/>
        <v/>
      </c>
      <c r="S82" s="45" t="str">
        <f t="shared" si="141"/>
        <v/>
      </c>
      <c r="U82" s="45" t="str">
        <f t="shared" si="142"/>
        <v/>
      </c>
      <c r="W82" s="45" t="str">
        <f t="shared" si="143"/>
        <v/>
      </c>
      <c r="Y82" s="45" t="str">
        <f t="shared" si="144"/>
        <v/>
      </c>
      <c r="AA82" s="45" t="str">
        <f t="shared" si="145"/>
        <v/>
      </c>
      <c r="AC82" s="45" t="str">
        <f t="shared" si="146"/>
        <v/>
      </c>
      <c r="AE82" s="45" t="str">
        <f t="shared" si="147"/>
        <v/>
      </c>
      <c r="AG82" s="45" t="str">
        <f t="shared" si="148"/>
        <v/>
      </c>
      <c r="AI82" s="45" t="str">
        <f t="shared" si="149"/>
        <v/>
      </c>
      <c r="AK82" s="45" t="str">
        <f t="shared" si="150"/>
        <v/>
      </c>
      <c r="AM82" s="45" t="str">
        <f t="shared" si="151"/>
        <v/>
      </c>
      <c r="AO82" s="45" t="str">
        <f t="shared" si="152"/>
        <v/>
      </c>
      <c r="AQ82" s="45" t="str">
        <f t="shared" si="153"/>
        <v/>
      </c>
      <c r="AS82" s="45" t="str">
        <f t="shared" si="154"/>
        <v/>
      </c>
      <c r="AU82" s="45" t="str">
        <f t="shared" si="155"/>
        <v/>
      </c>
      <c r="AW82" s="45" t="str">
        <f t="shared" si="156"/>
        <v/>
      </c>
      <c r="AY82" s="45" t="str">
        <f t="shared" si="157"/>
        <v/>
      </c>
      <c r="BA82" s="45" t="str">
        <f t="shared" si="158"/>
        <v/>
      </c>
      <c r="BC82" s="45" t="str">
        <f t="shared" si="159"/>
        <v/>
      </c>
      <c r="BE82" s="45" t="str">
        <f t="shared" si="160"/>
        <v/>
      </c>
      <c r="BG82" s="45" t="str">
        <f t="shared" si="161"/>
        <v/>
      </c>
      <c r="BI82" s="45" t="str">
        <f t="shared" si="162"/>
        <v/>
      </c>
      <c r="BK82" s="45" t="str">
        <f t="shared" si="163"/>
        <v/>
      </c>
      <c r="BM82" s="45" t="str">
        <f t="shared" si="164"/>
        <v/>
      </c>
      <c r="BO82" s="45" t="str">
        <f t="shared" si="165"/>
        <v/>
      </c>
      <c r="BQ82" s="45" t="str">
        <f t="shared" si="166"/>
        <v/>
      </c>
      <c r="BS82" s="45" t="str">
        <f t="shared" si="167"/>
        <v/>
      </c>
      <c r="BU82" s="45" t="str">
        <f t="shared" si="168"/>
        <v/>
      </c>
      <c r="BW82" s="45" t="str">
        <f t="shared" si="169"/>
        <v/>
      </c>
      <c r="BY82" s="45" t="str">
        <f t="shared" si="170"/>
        <v/>
      </c>
      <c r="CA82" s="45" t="str">
        <f t="shared" si="171"/>
        <v/>
      </c>
      <c r="CC82" s="45" t="str">
        <f t="shared" si="172"/>
        <v/>
      </c>
      <c r="CE82" s="45" t="str">
        <f t="shared" si="173"/>
        <v/>
      </c>
      <c r="CG82" s="45" t="str">
        <f t="shared" si="174"/>
        <v/>
      </c>
      <c r="CI82" s="45" t="str">
        <f t="shared" si="175"/>
        <v/>
      </c>
      <c r="CK82" s="45" t="str">
        <f t="shared" si="176"/>
        <v/>
      </c>
      <c r="CM82" s="45" t="str">
        <f t="shared" si="177"/>
        <v/>
      </c>
      <c r="CO82" s="45" t="str">
        <f t="shared" si="178"/>
        <v/>
      </c>
      <c r="CQ82" s="45" t="str">
        <f t="shared" si="179"/>
        <v/>
      </c>
      <c r="CS82" s="45" t="str">
        <f t="shared" si="180"/>
        <v/>
      </c>
      <c r="CU82" s="45" t="str">
        <f t="shared" si="181"/>
        <v/>
      </c>
      <c r="CW82" s="45" t="str">
        <f t="shared" si="182"/>
        <v/>
      </c>
      <c r="CY82" s="45" t="str">
        <f t="shared" si="183"/>
        <v/>
      </c>
      <c r="DA82" s="45" t="str">
        <f t="shared" si="184"/>
        <v/>
      </c>
      <c r="DC82" s="45" t="str">
        <f t="shared" si="185"/>
        <v/>
      </c>
      <c r="DE82" s="45" t="str">
        <f t="shared" si="186"/>
        <v/>
      </c>
      <c r="DG82" s="45" t="str">
        <f t="shared" si="187"/>
        <v/>
      </c>
      <c r="DI82" s="45" t="str">
        <f t="shared" si="188"/>
        <v/>
      </c>
      <c r="DK82" s="45" t="str">
        <f t="shared" si="189"/>
        <v/>
      </c>
      <c r="DM82" s="45" t="str">
        <f t="shared" si="190"/>
        <v/>
      </c>
      <c r="DO82" s="45" t="str">
        <f t="shared" si="191"/>
        <v/>
      </c>
      <c r="DQ82" s="45" t="str">
        <f t="shared" si="192"/>
        <v/>
      </c>
      <c r="DS82" s="45" t="str">
        <f t="shared" si="193"/>
        <v/>
      </c>
      <c r="DU82" s="45" t="str">
        <f t="shared" si="194"/>
        <v/>
      </c>
      <c r="DW82" s="45" t="str">
        <f t="shared" si="195"/>
        <v/>
      </c>
      <c r="DY82" s="45" t="str">
        <f t="shared" si="196"/>
        <v/>
      </c>
      <c r="EA82" s="45" t="str">
        <f t="shared" si="197"/>
        <v/>
      </c>
      <c r="EC82" s="45" t="str">
        <f t="shared" si="198"/>
        <v/>
      </c>
      <c r="EE82" s="45" t="str">
        <f t="shared" si="199"/>
        <v/>
      </c>
      <c r="EG82" s="45" t="str">
        <f t="shared" si="200"/>
        <v/>
      </c>
      <c r="EI82" s="45" t="str">
        <f t="shared" si="201"/>
        <v/>
      </c>
      <c r="EK82" s="45" t="str">
        <f t="shared" si="202"/>
        <v/>
      </c>
      <c r="EM82" s="45" t="str">
        <f t="shared" si="203"/>
        <v/>
      </c>
      <c r="EO82" s="45" t="str">
        <f t="shared" si="204"/>
        <v/>
      </c>
      <c r="EQ82" s="45" t="str">
        <f t="shared" si="205"/>
        <v/>
      </c>
      <c r="ES82" s="45" t="str">
        <f t="shared" si="206"/>
        <v/>
      </c>
      <c r="EU82" s="45" t="str">
        <f t="shared" si="207"/>
        <v/>
      </c>
      <c r="EW82" s="45" t="str">
        <f t="shared" si="208"/>
        <v/>
      </c>
      <c r="EY82" s="45" t="str">
        <f t="shared" si="209"/>
        <v/>
      </c>
      <c r="FA82" s="45" t="str">
        <f t="shared" si="210"/>
        <v/>
      </c>
      <c r="FB82"/>
      <c r="FC82"/>
      <c r="FD82"/>
      <c r="FE82"/>
      <c r="FF82"/>
      <c r="FG82"/>
      <c r="FH82"/>
      <c r="FI82"/>
      <c r="FJ82"/>
      <c r="FK82"/>
      <c r="FL82"/>
      <c r="FM82" s="46" t="str">
        <f t="shared" si="211"/>
        <v/>
      </c>
      <c r="FN82" s="47" t="str">
        <f t="shared" si="212"/>
        <v/>
      </c>
      <c r="FO82" s="48" t="str">
        <f t="shared" si="213"/>
        <v/>
      </c>
      <c r="FP82" s="49" t="str">
        <f t="shared" si="214"/>
        <v/>
      </c>
      <c r="FQ82" s="49" t="str">
        <f t="shared" si="214"/>
        <v/>
      </c>
      <c r="FR82" s="49" t="str">
        <f t="shared" si="214"/>
        <v/>
      </c>
      <c r="FS82" s="49" t="str">
        <f t="shared" si="214"/>
        <v/>
      </c>
      <c r="FT82" s="49" t="str">
        <f t="shared" si="214"/>
        <v/>
      </c>
      <c r="FU82" s="49" t="str">
        <f t="shared" si="214"/>
        <v/>
      </c>
      <c r="FV82" s="49" t="str">
        <f t="shared" si="214"/>
        <v/>
      </c>
      <c r="FW82" s="49" t="str">
        <f t="shared" si="214"/>
        <v/>
      </c>
      <c r="FX82" s="49" t="str">
        <f t="shared" si="214"/>
        <v/>
      </c>
      <c r="FY82" s="49" t="str">
        <f t="shared" si="214"/>
        <v/>
      </c>
      <c r="FZ82" s="49" t="str">
        <f t="shared" si="215"/>
        <v/>
      </c>
      <c r="GA82" s="49" t="str">
        <f t="shared" si="215"/>
        <v/>
      </c>
      <c r="GB82" s="49" t="str">
        <f t="shared" si="215"/>
        <v/>
      </c>
      <c r="GC82" s="49" t="str">
        <f t="shared" si="215"/>
        <v/>
      </c>
      <c r="GD82" s="49" t="str">
        <f t="shared" si="215"/>
        <v/>
      </c>
      <c r="GE82" s="49" t="str">
        <f t="shared" si="215"/>
        <v/>
      </c>
      <c r="GF82" s="49" t="str">
        <f t="shared" si="215"/>
        <v/>
      </c>
      <c r="GG82" s="49" t="str">
        <f t="shared" si="215"/>
        <v/>
      </c>
      <c r="GH82" s="49" t="str">
        <f t="shared" si="215"/>
        <v/>
      </c>
      <c r="GI82" s="49" t="str">
        <f t="shared" si="215"/>
        <v/>
      </c>
      <c r="GJ82" s="49" t="str">
        <f t="shared" si="216"/>
        <v/>
      </c>
      <c r="GK82" s="49" t="str">
        <f t="shared" si="216"/>
        <v/>
      </c>
      <c r="GL82" s="49" t="str">
        <f t="shared" si="216"/>
        <v/>
      </c>
      <c r="GM82" s="49" t="str">
        <f t="shared" si="216"/>
        <v/>
      </c>
      <c r="GN82" s="49" t="str">
        <f t="shared" si="216"/>
        <v/>
      </c>
      <c r="GO82" s="49" t="str">
        <f t="shared" si="216"/>
        <v/>
      </c>
      <c r="GP82" s="49" t="str">
        <f t="shared" si="216"/>
        <v/>
      </c>
      <c r="GQ82" s="49" t="str">
        <f t="shared" si="216"/>
        <v/>
      </c>
      <c r="GR82" s="49" t="str">
        <f t="shared" si="216"/>
        <v/>
      </c>
      <c r="GS82" s="49" t="str">
        <f t="shared" si="216"/>
        <v/>
      </c>
      <c r="GT82" s="49" t="str">
        <f t="shared" si="217"/>
        <v/>
      </c>
      <c r="GU82" s="49" t="str">
        <f t="shared" si="217"/>
        <v/>
      </c>
      <c r="GV82" s="49" t="str">
        <f t="shared" si="217"/>
        <v/>
      </c>
      <c r="GW82" s="49" t="str">
        <f t="shared" si="217"/>
        <v/>
      </c>
      <c r="GX82" s="49" t="str">
        <f t="shared" si="217"/>
        <v/>
      </c>
      <c r="GY82" s="49" t="str">
        <f t="shared" si="217"/>
        <v/>
      </c>
      <c r="GZ82" s="49" t="str">
        <f t="shared" si="217"/>
        <v/>
      </c>
      <c r="HA82" s="49" t="str">
        <f t="shared" si="217"/>
        <v/>
      </c>
      <c r="HB82" s="49" t="str">
        <f t="shared" si="217"/>
        <v/>
      </c>
      <c r="HC82" s="49" t="str">
        <f t="shared" si="217"/>
        <v/>
      </c>
      <c r="HD82" s="49" t="str">
        <f t="shared" si="218"/>
        <v/>
      </c>
      <c r="HE82" s="49" t="str">
        <f t="shared" si="218"/>
        <v/>
      </c>
      <c r="HF82" s="49" t="str">
        <f t="shared" si="218"/>
        <v/>
      </c>
      <c r="HG82" s="49" t="str">
        <f t="shared" si="218"/>
        <v/>
      </c>
      <c r="HH82" s="49" t="str">
        <f t="shared" si="218"/>
        <v/>
      </c>
      <c r="HI82" s="49" t="str">
        <f t="shared" si="218"/>
        <v/>
      </c>
      <c r="HJ82" s="49" t="str">
        <f t="shared" si="218"/>
        <v/>
      </c>
      <c r="HK82" s="49" t="str">
        <f t="shared" si="218"/>
        <v/>
      </c>
      <c r="HL82" s="49" t="str">
        <f t="shared" si="218"/>
        <v/>
      </c>
      <c r="HM82" s="49" t="str">
        <f t="shared" si="218"/>
        <v/>
      </c>
      <c r="HN82" s="49" t="str">
        <f t="shared" si="219"/>
        <v/>
      </c>
      <c r="HO82" s="49" t="str">
        <f t="shared" si="219"/>
        <v/>
      </c>
      <c r="HP82" s="49" t="str">
        <f t="shared" si="219"/>
        <v/>
      </c>
      <c r="HQ82" s="49" t="str">
        <f t="shared" si="219"/>
        <v/>
      </c>
      <c r="HR82" s="49" t="str">
        <f t="shared" si="219"/>
        <v/>
      </c>
      <c r="HS82" s="49" t="str">
        <f t="shared" si="219"/>
        <v/>
      </c>
      <c r="HT82" s="49" t="str">
        <f t="shared" si="219"/>
        <v/>
      </c>
      <c r="HU82" s="49" t="str">
        <f t="shared" si="219"/>
        <v/>
      </c>
      <c r="HV82" s="49" t="str">
        <f t="shared" si="219"/>
        <v/>
      </c>
      <c r="HW82" s="49" t="str">
        <f t="shared" si="219"/>
        <v/>
      </c>
      <c r="HX82" s="49" t="str">
        <f t="shared" si="220"/>
        <v/>
      </c>
      <c r="HY82" s="49" t="str">
        <f t="shared" si="220"/>
        <v/>
      </c>
      <c r="HZ82" s="49" t="str">
        <f t="shared" si="220"/>
        <v/>
      </c>
      <c r="IA82" s="49" t="str">
        <f t="shared" si="220"/>
        <v/>
      </c>
      <c r="IB82" s="49" t="str">
        <f t="shared" si="220"/>
        <v/>
      </c>
      <c r="IC82" s="49" t="str">
        <f t="shared" si="220"/>
        <v/>
      </c>
      <c r="ID82" s="49" t="str">
        <f t="shared" si="220"/>
        <v/>
      </c>
      <c r="IE82" s="49" t="str">
        <f t="shared" si="220"/>
        <v/>
      </c>
      <c r="IF82" s="49" t="str">
        <f t="shared" si="220"/>
        <v/>
      </c>
      <c r="IG82" s="49" t="str">
        <f t="shared" si="220"/>
        <v/>
      </c>
      <c r="IH82" s="49" t="str">
        <f t="shared" si="220"/>
        <v/>
      </c>
      <c r="II82" s="49" t="str">
        <f t="shared" si="220"/>
        <v/>
      </c>
      <c r="IJ82" s="49" t="str">
        <f t="shared" si="220"/>
        <v/>
      </c>
      <c r="IK82" s="49" t="str">
        <f t="shared" si="220"/>
        <v/>
      </c>
      <c r="IL82" s="49" t="str">
        <f t="shared" si="220"/>
        <v/>
      </c>
      <c r="IM82"/>
      <c r="IN82"/>
      <c r="IO82"/>
      <c r="IP82"/>
      <c r="IQ82"/>
      <c r="IR82"/>
      <c r="IS82"/>
      <c r="IT82"/>
      <c r="IU82"/>
      <c r="IV82"/>
    </row>
    <row r="83" spans="1:256" s="50" customFormat="1" ht="16.2" thickBot="1" x14ac:dyDescent="0.35">
      <c r="A83" s="149" t="str">
        <f>IF($B83="","",IF(VLOOKUP($B83,'Skyttere registrering'!$AB$2:$AE$101,3,FALSE)=0,"",VLOOKUP($B83,'Skyttere registrering'!$AB$2:$AE$101,3,FALSE)))</f>
        <v/>
      </c>
      <c r="B83" s="144"/>
      <c r="C83" s="152" t="str">
        <f>IF($B83="","",IF(VLOOKUP($B83,'Skyttere registrering'!$AB$2:$AE$101,2,FALSE)=0,"",VLOOKUP($B83,'Skyttere registrering'!$AB$2:$AE$101,2,FALSE)))</f>
        <v/>
      </c>
      <c r="D83" s="149" t="str">
        <f>IF($B83="","",IF(VLOOKUP($B83,'Skyttere registrering'!$AB$2:$AE$101,4,FALSE)=0,"",VLOOKUP($B83,'Skyttere registrering'!$AB$2:$AE$101,4,FALSE)))</f>
        <v/>
      </c>
      <c r="E83" s="158" t="str">
        <f t="shared" si="133"/>
        <v/>
      </c>
      <c r="F83" s="149" t="str">
        <f t="shared" si="134"/>
        <v/>
      </c>
      <c r="G83" s="161" t="str">
        <f t="shared" si="135"/>
        <v/>
      </c>
      <c r="I83" s="45" t="str">
        <f t="shared" si="136"/>
        <v/>
      </c>
      <c r="K83" s="45" t="str">
        <f t="shared" si="137"/>
        <v/>
      </c>
      <c r="M83" s="45" t="str">
        <f t="shared" si="138"/>
        <v/>
      </c>
      <c r="O83" s="45" t="str">
        <f t="shared" si="139"/>
        <v/>
      </c>
      <c r="Q83" s="45" t="str">
        <f t="shared" si="140"/>
        <v/>
      </c>
      <c r="S83" s="45" t="str">
        <f t="shared" si="141"/>
        <v/>
      </c>
      <c r="U83" s="45" t="str">
        <f t="shared" si="142"/>
        <v/>
      </c>
      <c r="W83" s="45" t="str">
        <f t="shared" si="143"/>
        <v/>
      </c>
      <c r="Y83" s="45" t="str">
        <f t="shared" si="144"/>
        <v/>
      </c>
      <c r="AA83" s="45" t="str">
        <f t="shared" si="145"/>
        <v/>
      </c>
      <c r="AC83" s="45" t="str">
        <f t="shared" si="146"/>
        <v/>
      </c>
      <c r="AE83" s="45" t="str">
        <f t="shared" si="147"/>
        <v/>
      </c>
      <c r="AG83" s="45" t="str">
        <f t="shared" si="148"/>
        <v/>
      </c>
      <c r="AI83" s="45" t="str">
        <f t="shared" si="149"/>
        <v/>
      </c>
      <c r="AK83" s="45" t="str">
        <f t="shared" si="150"/>
        <v/>
      </c>
      <c r="AM83" s="45" t="str">
        <f t="shared" si="151"/>
        <v/>
      </c>
      <c r="AO83" s="45" t="str">
        <f t="shared" si="152"/>
        <v/>
      </c>
      <c r="AQ83" s="45" t="str">
        <f t="shared" si="153"/>
        <v/>
      </c>
      <c r="AS83" s="45" t="str">
        <f t="shared" si="154"/>
        <v/>
      </c>
      <c r="AU83" s="45" t="str">
        <f t="shared" si="155"/>
        <v/>
      </c>
      <c r="AW83" s="45" t="str">
        <f t="shared" si="156"/>
        <v/>
      </c>
      <c r="AY83" s="45" t="str">
        <f t="shared" si="157"/>
        <v/>
      </c>
      <c r="BA83" s="45" t="str">
        <f t="shared" si="158"/>
        <v/>
      </c>
      <c r="BC83" s="45" t="str">
        <f t="shared" si="159"/>
        <v/>
      </c>
      <c r="BE83" s="45" t="str">
        <f t="shared" si="160"/>
        <v/>
      </c>
      <c r="BG83" s="45" t="str">
        <f t="shared" si="161"/>
        <v/>
      </c>
      <c r="BI83" s="45" t="str">
        <f t="shared" si="162"/>
        <v/>
      </c>
      <c r="BK83" s="45" t="str">
        <f t="shared" si="163"/>
        <v/>
      </c>
      <c r="BM83" s="45" t="str">
        <f t="shared" si="164"/>
        <v/>
      </c>
      <c r="BO83" s="45" t="str">
        <f t="shared" si="165"/>
        <v/>
      </c>
      <c r="BQ83" s="45" t="str">
        <f t="shared" si="166"/>
        <v/>
      </c>
      <c r="BS83" s="45" t="str">
        <f t="shared" si="167"/>
        <v/>
      </c>
      <c r="BU83" s="45" t="str">
        <f t="shared" si="168"/>
        <v/>
      </c>
      <c r="BW83" s="45" t="str">
        <f t="shared" si="169"/>
        <v/>
      </c>
      <c r="BY83" s="45" t="str">
        <f t="shared" si="170"/>
        <v/>
      </c>
      <c r="CA83" s="45" t="str">
        <f t="shared" si="171"/>
        <v/>
      </c>
      <c r="CC83" s="45" t="str">
        <f t="shared" si="172"/>
        <v/>
      </c>
      <c r="CE83" s="45" t="str">
        <f t="shared" si="173"/>
        <v/>
      </c>
      <c r="CG83" s="45" t="str">
        <f t="shared" si="174"/>
        <v/>
      </c>
      <c r="CI83" s="45" t="str">
        <f t="shared" si="175"/>
        <v/>
      </c>
      <c r="CK83" s="45" t="str">
        <f t="shared" si="176"/>
        <v/>
      </c>
      <c r="CM83" s="45" t="str">
        <f t="shared" si="177"/>
        <v/>
      </c>
      <c r="CO83" s="45" t="str">
        <f t="shared" si="178"/>
        <v/>
      </c>
      <c r="CQ83" s="45" t="str">
        <f t="shared" si="179"/>
        <v/>
      </c>
      <c r="CS83" s="45" t="str">
        <f t="shared" si="180"/>
        <v/>
      </c>
      <c r="CU83" s="45" t="str">
        <f t="shared" si="181"/>
        <v/>
      </c>
      <c r="CW83" s="45" t="str">
        <f t="shared" si="182"/>
        <v/>
      </c>
      <c r="CY83" s="45" t="str">
        <f t="shared" si="183"/>
        <v/>
      </c>
      <c r="DA83" s="45" t="str">
        <f t="shared" si="184"/>
        <v/>
      </c>
      <c r="DC83" s="45" t="str">
        <f t="shared" si="185"/>
        <v/>
      </c>
      <c r="DE83" s="45" t="str">
        <f t="shared" si="186"/>
        <v/>
      </c>
      <c r="DG83" s="45" t="str">
        <f t="shared" si="187"/>
        <v/>
      </c>
      <c r="DI83" s="45" t="str">
        <f t="shared" si="188"/>
        <v/>
      </c>
      <c r="DK83" s="45" t="str">
        <f t="shared" si="189"/>
        <v/>
      </c>
      <c r="DM83" s="45" t="str">
        <f t="shared" si="190"/>
        <v/>
      </c>
      <c r="DO83" s="45" t="str">
        <f t="shared" si="191"/>
        <v/>
      </c>
      <c r="DQ83" s="45" t="str">
        <f t="shared" si="192"/>
        <v/>
      </c>
      <c r="DS83" s="45" t="str">
        <f t="shared" si="193"/>
        <v/>
      </c>
      <c r="DU83" s="45" t="str">
        <f t="shared" si="194"/>
        <v/>
      </c>
      <c r="DW83" s="45" t="str">
        <f t="shared" si="195"/>
        <v/>
      </c>
      <c r="DY83" s="45" t="str">
        <f t="shared" si="196"/>
        <v/>
      </c>
      <c r="EA83" s="45" t="str">
        <f t="shared" si="197"/>
        <v/>
      </c>
      <c r="EC83" s="45" t="str">
        <f t="shared" si="198"/>
        <v/>
      </c>
      <c r="EE83" s="45" t="str">
        <f t="shared" si="199"/>
        <v/>
      </c>
      <c r="EG83" s="45" t="str">
        <f t="shared" si="200"/>
        <v/>
      </c>
      <c r="EI83" s="45" t="str">
        <f t="shared" si="201"/>
        <v/>
      </c>
      <c r="EK83" s="45" t="str">
        <f t="shared" si="202"/>
        <v/>
      </c>
      <c r="EM83" s="45" t="str">
        <f t="shared" si="203"/>
        <v/>
      </c>
      <c r="EO83" s="45" t="str">
        <f t="shared" si="204"/>
        <v/>
      </c>
      <c r="EQ83" s="45" t="str">
        <f t="shared" si="205"/>
        <v/>
      </c>
      <c r="ES83" s="45" t="str">
        <f t="shared" si="206"/>
        <v/>
      </c>
      <c r="EU83" s="45" t="str">
        <f t="shared" si="207"/>
        <v/>
      </c>
      <c r="EW83" s="45" t="str">
        <f t="shared" si="208"/>
        <v/>
      </c>
      <c r="EY83" s="45" t="str">
        <f t="shared" si="209"/>
        <v/>
      </c>
      <c r="FA83" s="45" t="str">
        <f t="shared" si="210"/>
        <v/>
      </c>
      <c r="FB83"/>
      <c r="FC83"/>
      <c r="FD83"/>
      <c r="FE83"/>
      <c r="FF83"/>
      <c r="FG83"/>
      <c r="FH83"/>
      <c r="FI83"/>
      <c r="FJ83"/>
      <c r="FK83"/>
      <c r="FL83"/>
      <c r="FM83" s="46" t="str">
        <f t="shared" si="211"/>
        <v/>
      </c>
      <c r="FN83" s="47" t="str">
        <f t="shared" si="212"/>
        <v/>
      </c>
      <c r="FO83" s="48" t="str">
        <f t="shared" si="213"/>
        <v/>
      </c>
      <c r="FP83" s="49" t="str">
        <f t="shared" si="214"/>
        <v/>
      </c>
      <c r="FQ83" s="49" t="str">
        <f t="shared" si="214"/>
        <v/>
      </c>
      <c r="FR83" s="49" t="str">
        <f t="shared" si="214"/>
        <v/>
      </c>
      <c r="FS83" s="49" t="str">
        <f t="shared" si="214"/>
        <v/>
      </c>
      <c r="FT83" s="49" t="str">
        <f t="shared" si="214"/>
        <v/>
      </c>
      <c r="FU83" s="49" t="str">
        <f t="shared" si="214"/>
        <v/>
      </c>
      <c r="FV83" s="49" t="str">
        <f t="shared" si="214"/>
        <v/>
      </c>
      <c r="FW83" s="49" t="str">
        <f t="shared" si="214"/>
        <v/>
      </c>
      <c r="FX83" s="49" t="str">
        <f t="shared" si="214"/>
        <v/>
      </c>
      <c r="FY83" s="49" t="str">
        <f t="shared" si="214"/>
        <v/>
      </c>
      <c r="FZ83" s="49" t="str">
        <f t="shared" si="215"/>
        <v/>
      </c>
      <c r="GA83" s="49" t="str">
        <f t="shared" si="215"/>
        <v/>
      </c>
      <c r="GB83" s="49" t="str">
        <f t="shared" si="215"/>
        <v/>
      </c>
      <c r="GC83" s="49" t="str">
        <f t="shared" si="215"/>
        <v/>
      </c>
      <c r="GD83" s="49" t="str">
        <f t="shared" si="215"/>
        <v/>
      </c>
      <c r="GE83" s="49" t="str">
        <f t="shared" si="215"/>
        <v/>
      </c>
      <c r="GF83" s="49" t="str">
        <f t="shared" si="215"/>
        <v/>
      </c>
      <c r="GG83" s="49" t="str">
        <f t="shared" si="215"/>
        <v/>
      </c>
      <c r="GH83" s="49" t="str">
        <f t="shared" si="215"/>
        <v/>
      </c>
      <c r="GI83" s="49" t="str">
        <f t="shared" si="215"/>
        <v/>
      </c>
      <c r="GJ83" s="49" t="str">
        <f t="shared" si="216"/>
        <v/>
      </c>
      <c r="GK83" s="49" t="str">
        <f t="shared" si="216"/>
        <v/>
      </c>
      <c r="GL83" s="49" t="str">
        <f t="shared" si="216"/>
        <v/>
      </c>
      <c r="GM83" s="49" t="str">
        <f t="shared" si="216"/>
        <v/>
      </c>
      <c r="GN83" s="49" t="str">
        <f t="shared" si="216"/>
        <v/>
      </c>
      <c r="GO83" s="49" t="str">
        <f t="shared" si="216"/>
        <v/>
      </c>
      <c r="GP83" s="49" t="str">
        <f t="shared" si="216"/>
        <v/>
      </c>
      <c r="GQ83" s="49" t="str">
        <f t="shared" si="216"/>
        <v/>
      </c>
      <c r="GR83" s="49" t="str">
        <f t="shared" si="216"/>
        <v/>
      </c>
      <c r="GS83" s="49" t="str">
        <f t="shared" si="216"/>
        <v/>
      </c>
      <c r="GT83" s="49" t="str">
        <f t="shared" si="217"/>
        <v/>
      </c>
      <c r="GU83" s="49" t="str">
        <f t="shared" si="217"/>
        <v/>
      </c>
      <c r="GV83" s="49" t="str">
        <f t="shared" si="217"/>
        <v/>
      </c>
      <c r="GW83" s="49" t="str">
        <f t="shared" si="217"/>
        <v/>
      </c>
      <c r="GX83" s="49" t="str">
        <f t="shared" si="217"/>
        <v/>
      </c>
      <c r="GY83" s="49" t="str">
        <f t="shared" si="217"/>
        <v/>
      </c>
      <c r="GZ83" s="49" t="str">
        <f t="shared" si="217"/>
        <v/>
      </c>
      <c r="HA83" s="49" t="str">
        <f t="shared" si="217"/>
        <v/>
      </c>
      <c r="HB83" s="49" t="str">
        <f t="shared" si="217"/>
        <v/>
      </c>
      <c r="HC83" s="49" t="str">
        <f t="shared" si="217"/>
        <v/>
      </c>
      <c r="HD83" s="49" t="str">
        <f t="shared" si="218"/>
        <v/>
      </c>
      <c r="HE83" s="49" t="str">
        <f t="shared" si="218"/>
        <v/>
      </c>
      <c r="HF83" s="49" t="str">
        <f t="shared" si="218"/>
        <v/>
      </c>
      <c r="HG83" s="49" t="str">
        <f t="shared" si="218"/>
        <v/>
      </c>
      <c r="HH83" s="49" t="str">
        <f t="shared" si="218"/>
        <v/>
      </c>
      <c r="HI83" s="49" t="str">
        <f t="shared" si="218"/>
        <v/>
      </c>
      <c r="HJ83" s="49" t="str">
        <f t="shared" si="218"/>
        <v/>
      </c>
      <c r="HK83" s="49" t="str">
        <f t="shared" si="218"/>
        <v/>
      </c>
      <c r="HL83" s="49" t="str">
        <f t="shared" si="218"/>
        <v/>
      </c>
      <c r="HM83" s="49" t="str">
        <f t="shared" si="218"/>
        <v/>
      </c>
      <c r="HN83" s="49" t="str">
        <f t="shared" si="219"/>
        <v/>
      </c>
      <c r="HO83" s="49" t="str">
        <f t="shared" si="219"/>
        <v/>
      </c>
      <c r="HP83" s="49" t="str">
        <f t="shared" si="219"/>
        <v/>
      </c>
      <c r="HQ83" s="49" t="str">
        <f t="shared" si="219"/>
        <v/>
      </c>
      <c r="HR83" s="49" t="str">
        <f t="shared" si="219"/>
        <v/>
      </c>
      <c r="HS83" s="49" t="str">
        <f t="shared" si="219"/>
        <v/>
      </c>
      <c r="HT83" s="49" t="str">
        <f t="shared" si="219"/>
        <v/>
      </c>
      <c r="HU83" s="49" t="str">
        <f t="shared" si="219"/>
        <v/>
      </c>
      <c r="HV83" s="49" t="str">
        <f t="shared" si="219"/>
        <v/>
      </c>
      <c r="HW83" s="49" t="str">
        <f t="shared" si="219"/>
        <v/>
      </c>
      <c r="HX83" s="49" t="str">
        <f t="shared" si="220"/>
        <v/>
      </c>
      <c r="HY83" s="49" t="str">
        <f t="shared" si="220"/>
        <v/>
      </c>
      <c r="HZ83" s="49" t="str">
        <f t="shared" si="220"/>
        <v/>
      </c>
      <c r="IA83" s="49" t="str">
        <f t="shared" si="220"/>
        <v/>
      </c>
      <c r="IB83" s="49" t="str">
        <f t="shared" si="220"/>
        <v/>
      </c>
      <c r="IC83" s="49" t="str">
        <f t="shared" si="220"/>
        <v/>
      </c>
      <c r="ID83" s="49" t="str">
        <f t="shared" si="220"/>
        <v/>
      </c>
      <c r="IE83" s="49" t="str">
        <f t="shared" si="220"/>
        <v/>
      </c>
      <c r="IF83" s="49" t="str">
        <f t="shared" si="220"/>
        <v/>
      </c>
      <c r="IG83" s="49" t="str">
        <f t="shared" si="220"/>
        <v/>
      </c>
      <c r="IH83" s="49" t="str">
        <f t="shared" si="220"/>
        <v/>
      </c>
      <c r="II83" s="49" t="str">
        <f t="shared" si="220"/>
        <v/>
      </c>
      <c r="IJ83" s="49" t="str">
        <f t="shared" si="220"/>
        <v/>
      </c>
      <c r="IK83" s="49" t="str">
        <f t="shared" si="220"/>
        <v/>
      </c>
      <c r="IL83" s="49" t="str">
        <f t="shared" si="220"/>
        <v/>
      </c>
      <c r="IM83"/>
      <c r="IN83"/>
      <c r="IO83"/>
      <c r="IP83"/>
      <c r="IQ83"/>
      <c r="IR83"/>
      <c r="IS83"/>
      <c r="IT83"/>
      <c r="IU83"/>
      <c r="IV83"/>
    </row>
    <row r="84" spans="1:256" s="50" customFormat="1" ht="16.2" thickBot="1" x14ac:dyDescent="0.35">
      <c r="A84" s="149" t="str">
        <f>IF($B84="","",IF(VLOOKUP($B84,'Skyttere registrering'!$AB$2:$AE$101,3,FALSE)=0,"",VLOOKUP($B84,'Skyttere registrering'!$AB$2:$AE$101,3,FALSE)))</f>
        <v/>
      </c>
      <c r="B84" s="144"/>
      <c r="C84" s="152" t="str">
        <f>IF($B84="","",IF(VLOOKUP($B84,'Skyttere registrering'!$AB$2:$AE$101,2,FALSE)=0,"",VLOOKUP($B84,'Skyttere registrering'!$AB$2:$AE$101,2,FALSE)))</f>
        <v/>
      </c>
      <c r="D84" s="149" t="str">
        <f>IF($B84="","",IF(VLOOKUP($B84,'Skyttere registrering'!$AB$2:$AE$101,4,FALSE)=0,"",VLOOKUP($B84,'Skyttere registrering'!$AB$2:$AE$101,4,FALSE)))</f>
        <v/>
      </c>
      <c r="E84" s="158" t="str">
        <f t="shared" si="133"/>
        <v/>
      </c>
      <c r="F84" s="149" t="str">
        <f t="shared" si="134"/>
        <v/>
      </c>
      <c r="G84" s="161" t="str">
        <f t="shared" si="135"/>
        <v/>
      </c>
      <c r="I84" s="45" t="str">
        <f t="shared" si="136"/>
        <v/>
      </c>
      <c r="K84" s="45" t="str">
        <f t="shared" si="137"/>
        <v/>
      </c>
      <c r="M84" s="45" t="str">
        <f t="shared" si="138"/>
        <v/>
      </c>
      <c r="O84" s="45" t="str">
        <f t="shared" si="139"/>
        <v/>
      </c>
      <c r="Q84" s="45" t="str">
        <f t="shared" si="140"/>
        <v/>
      </c>
      <c r="S84" s="45" t="str">
        <f t="shared" si="141"/>
        <v/>
      </c>
      <c r="U84" s="45" t="str">
        <f t="shared" si="142"/>
        <v/>
      </c>
      <c r="W84" s="45" t="str">
        <f t="shared" si="143"/>
        <v/>
      </c>
      <c r="Y84" s="45" t="str">
        <f t="shared" si="144"/>
        <v/>
      </c>
      <c r="AA84" s="45" t="str">
        <f t="shared" si="145"/>
        <v/>
      </c>
      <c r="AC84" s="45" t="str">
        <f t="shared" si="146"/>
        <v/>
      </c>
      <c r="AE84" s="45" t="str">
        <f t="shared" si="147"/>
        <v/>
      </c>
      <c r="AG84" s="45" t="str">
        <f t="shared" si="148"/>
        <v/>
      </c>
      <c r="AI84" s="45" t="str">
        <f t="shared" si="149"/>
        <v/>
      </c>
      <c r="AK84" s="45" t="str">
        <f t="shared" si="150"/>
        <v/>
      </c>
      <c r="AM84" s="45" t="str">
        <f t="shared" si="151"/>
        <v/>
      </c>
      <c r="AO84" s="45" t="str">
        <f t="shared" si="152"/>
        <v/>
      </c>
      <c r="AQ84" s="45" t="str">
        <f t="shared" si="153"/>
        <v/>
      </c>
      <c r="AS84" s="45" t="str">
        <f t="shared" si="154"/>
        <v/>
      </c>
      <c r="AU84" s="45" t="str">
        <f t="shared" si="155"/>
        <v/>
      </c>
      <c r="AW84" s="45" t="str">
        <f t="shared" si="156"/>
        <v/>
      </c>
      <c r="AY84" s="45" t="str">
        <f t="shared" si="157"/>
        <v/>
      </c>
      <c r="BA84" s="45" t="str">
        <f t="shared" si="158"/>
        <v/>
      </c>
      <c r="BC84" s="45" t="str">
        <f t="shared" si="159"/>
        <v/>
      </c>
      <c r="BE84" s="45" t="str">
        <f t="shared" si="160"/>
        <v/>
      </c>
      <c r="BG84" s="45" t="str">
        <f t="shared" si="161"/>
        <v/>
      </c>
      <c r="BI84" s="45" t="str">
        <f t="shared" si="162"/>
        <v/>
      </c>
      <c r="BK84" s="45" t="str">
        <f t="shared" si="163"/>
        <v/>
      </c>
      <c r="BM84" s="45" t="str">
        <f t="shared" si="164"/>
        <v/>
      </c>
      <c r="BO84" s="45" t="str">
        <f t="shared" si="165"/>
        <v/>
      </c>
      <c r="BQ84" s="45" t="str">
        <f t="shared" si="166"/>
        <v/>
      </c>
      <c r="BS84" s="45" t="str">
        <f t="shared" si="167"/>
        <v/>
      </c>
      <c r="BU84" s="45" t="str">
        <f t="shared" si="168"/>
        <v/>
      </c>
      <c r="BW84" s="45" t="str">
        <f t="shared" si="169"/>
        <v/>
      </c>
      <c r="BY84" s="45" t="str">
        <f t="shared" si="170"/>
        <v/>
      </c>
      <c r="CA84" s="45" t="str">
        <f t="shared" si="171"/>
        <v/>
      </c>
      <c r="CC84" s="45" t="str">
        <f t="shared" si="172"/>
        <v/>
      </c>
      <c r="CE84" s="45" t="str">
        <f t="shared" si="173"/>
        <v/>
      </c>
      <c r="CG84" s="45" t="str">
        <f t="shared" si="174"/>
        <v/>
      </c>
      <c r="CI84" s="45" t="str">
        <f t="shared" si="175"/>
        <v/>
      </c>
      <c r="CK84" s="45" t="str">
        <f t="shared" si="176"/>
        <v/>
      </c>
      <c r="CM84" s="45" t="str">
        <f t="shared" si="177"/>
        <v/>
      </c>
      <c r="CO84" s="45" t="str">
        <f t="shared" si="178"/>
        <v/>
      </c>
      <c r="CQ84" s="45" t="str">
        <f t="shared" si="179"/>
        <v/>
      </c>
      <c r="CS84" s="45" t="str">
        <f t="shared" si="180"/>
        <v/>
      </c>
      <c r="CU84" s="45" t="str">
        <f t="shared" si="181"/>
        <v/>
      </c>
      <c r="CW84" s="45" t="str">
        <f t="shared" si="182"/>
        <v/>
      </c>
      <c r="CY84" s="45" t="str">
        <f t="shared" si="183"/>
        <v/>
      </c>
      <c r="DA84" s="45" t="str">
        <f t="shared" si="184"/>
        <v/>
      </c>
      <c r="DC84" s="45" t="str">
        <f t="shared" si="185"/>
        <v/>
      </c>
      <c r="DE84" s="45" t="str">
        <f t="shared" si="186"/>
        <v/>
      </c>
      <c r="DG84" s="45" t="str">
        <f t="shared" si="187"/>
        <v/>
      </c>
      <c r="DI84" s="45" t="str">
        <f t="shared" si="188"/>
        <v/>
      </c>
      <c r="DK84" s="45" t="str">
        <f t="shared" si="189"/>
        <v/>
      </c>
      <c r="DM84" s="45" t="str">
        <f t="shared" si="190"/>
        <v/>
      </c>
      <c r="DO84" s="45" t="str">
        <f t="shared" si="191"/>
        <v/>
      </c>
      <c r="DQ84" s="45" t="str">
        <f t="shared" si="192"/>
        <v/>
      </c>
      <c r="DS84" s="45" t="str">
        <f t="shared" si="193"/>
        <v/>
      </c>
      <c r="DU84" s="45" t="str">
        <f t="shared" si="194"/>
        <v/>
      </c>
      <c r="DW84" s="45" t="str">
        <f t="shared" si="195"/>
        <v/>
      </c>
      <c r="DY84" s="45" t="str">
        <f t="shared" si="196"/>
        <v/>
      </c>
      <c r="EA84" s="45" t="str">
        <f t="shared" si="197"/>
        <v/>
      </c>
      <c r="EC84" s="45" t="str">
        <f t="shared" si="198"/>
        <v/>
      </c>
      <c r="EE84" s="45" t="str">
        <f t="shared" si="199"/>
        <v/>
      </c>
      <c r="EG84" s="45" t="str">
        <f t="shared" si="200"/>
        <v/>
      </c>
      <c r="EI84" s="45" t="str">
        <f t="shared" si="201"/>
        <v/>
      </c>
      <c r="EK84" s="45" t="str">
        <f t="shared" si="202"/>
        <v/>
      </c>
      <c r="EM84" s="45" t="str">
        <f t="shared" si="203"/>
        <v/>
      </c>
      <c r="EO84" s="45" t="str">
        <f t="shared" si="204"/>
        <v/>
      </c>
      <c r="EQ84" s="45" t="str">
        <f t="shared" si="205"/>
        <v/>
      </c>
      <c r="ES84" s="45" t="str">
        <f t="shared" si="206"/>
        <v/>
      </c>
      <c r="EU84" s="45" t="str">
        <f t="shared" si="207"/>
        <v/>
      </c>
      <c r="EW84" s="45" t="str">
        <f t="shared" si="208"/>
        <v/>
      </c>
      <c r="EY84" s="45" t="str">
        <f t="shared" si="209"/>
        <v/>
      </c>
      <c r="FA84" s="45" t="str">
        <f t="shared" si="210"/>
        <v/>
      </c>
      <c r="FB84"/>
      <c r="FC84"/>
      <c r="FD84"/>
      <c r="FE84"/>
      <c r="FF84"/>
      <c r="FG84"/>
      <c r="FH84"/>
      <c r="FI84"/>
      <c r="FJ84"/>
      <c r="FK84"/>
      <c r="FL84"/>
      <c r="FM84" s="46" t="str">
        <f t="shared" si="211"/>
        <v/>
      </c>
      <c r="FN84" s="47" t="str">
        <f t="shared" si="212"/>
        <v/>
      </c>
      <c r="FO84" s="48" t="str">
        <f t="shared" si="213"/>
        <v/>
      </c>
      <c r="FP84" s="49" t="str">
        <f t="shared" si="214"/>
        <v/>
      </c>
      <c r="FQ84" s="49" t="str">
        <f t="shared" si="214"/>
        <v/>
      </c>
      <c r="FR84" s="49" t="str">
        <f t="shared" si="214"/>
        <v/>
      </c>
      <c r="FS84" s="49" t="str">
        <f t="shared" si="214"/>
        <v/>
      </c>
      <c r="FT84" s="49" t="str">
        <f t="shared" si="214"/>
        <v/>
      </c>
      <c r="FU84" s="49" t="str">
        <f t="shared" si="214"/>
        <v/>
      </c>
      <c r="FV84" s="49" t="str">
        <f t="shared" si="214"/>
        <v/>
      </c>
      <c r="FW84" s="49" t="str">
        <f t="shared" si="214"/>
        <v/>
      </c>
      <c r="FX84" s="49" t="str">
        <f t="shared" si="214"/>
        <v/>
      </c>
      <c r="FY84" s="49" t="str">
        <f t="shared" si="214"/>
        <v/>
      </c>
      <c r="FZ84" s="49" t="str">
        <f t="shared" si="215"/>
        <v/>
      </c>
      <c r="GA84" s="49" t="str">
        <f t="shared" si="215"/>
        <v/>
      </c>
      <c r="GB84" s="49" t="str">
        <f t="shared" si="215"/>
        <v/>
      </c>
      <c r="GC84" s="49" t="str">
        <f t="shared" si="215"/>
        <v/>
      </c>
      <c r="GD84" s="49" t="str">
        <f t="shared" si="215"/>
        <v/>
      </c>
      <c r="GE84" s="49" t="str">
        <f t="shared" si="215"/>
        <v/>
      </c>
      <c r="GF84" s="49" t="str">
        <f t="shared" si="215"/>
        <v/>
      </c>
      <c r="GG84" s="49" t="str">
        <f t="shared" si="215"/>
        <v/>
      </c>
      <c r="GH84" s="49" t="str">
        <f t="shared" si="215"/>
        <v/>
      </c>
      <c r="GI84" s="49" t="str">
        <f t="shared" si="215"/>
        <v/>
      </c>
      <c r="GJ84" s="49" t="str">
        <f t="shared" si="216"/>
        <v/>
      </c>
      <c r="GK84" s="49" t="str">
        <f t="shared" si="216"/>
        <v/>
      </c>
      <c r="GL84" s="49" t="str">
        <f t="shared" si="216"/>
        <v/>
      </c>
      <c r="GM84" s="49" t="str">
        <f t="shared" si="216"/>
        <v/>
      </c>
      <c r="GN84" s="49" t="str">
        <f t="shared" si="216"/>
        <v/>
      </c>
      <c r="GO84" s="49" t="str">
        <f t="shared" si="216"/>
        <v/>
      </c>
      <c r="GP84" s="49" t="str">
        <f t="shared" si="216"/>
        <v/>
      </c>
      <c r="GQ84" s="49" t="str">
        <f t="shared" si="216"/>
        <v/>
      </c>
      <c r="GR84" s="49" t="str">
        <f t="shared" si="216"/>
        <v/>
      </c>
      <c r="GS84" s="49" t="str">
        <f t="shared" si="216"/>
        <v/>
      </c>
      <c r="GT84" s="49" t="str">
        <f t="shared" si="217"/>
        <v/>
      </c>
      <c r="GU84" s="49" t="str">
        <f t="shared" si="217"/>
        <v/>
      </c>
      <c r="GV84" s="49" t="str">
        <f t="shared" si="217"/>
        <v/>
      </c>
      <c r="GW84" s="49" t="str">
        <f t="shared" si="217"/>
        <v/>
      </c>
      <c r="GX84" s="49" t="str">
        <f t="shared" si="217"/>
        <v/>
      </c>
      <c r="GY84" s="49" t="str">
        <f t="shared" si="217"/>
        <v/>
      </c>
      <c r="GZ84" s="49" t="str">
        <f t="shared" si="217"/>
        <v/>
      </c>
      <c r="HA84" s="49" t="str">
        <f t="shared" si="217"/>
        <v/>
      </c>
      <c r="HB84" s="49" t="str">
        <f t="shared" si="217"/>
        <v/>
      </c>
      <c r="HC84" s="49" t="str">
        <f t="shared" si="217"/>
        <v/>
      </c>
      <c r="HD84" s="49" t="str">
        <f t="shared" si="218"/>
        <v/>
      </c>
      <c r="HE84" s="49" t="str">
        <f t="shared" si="218"/>
        <v/>
      </c>
      <c r="HF84" s="49" t="str">
        <f t="shared" si="218"/>
        <v/>
      </c>
      <c r="HG84" s="49" t="str">
        <f t="shared" si="218"/>
        <v/>
      </c>
      <c r="HH84" s="49" t="str">
        <f t="shared" si="218"/>
        <v/>
      </c>
      <c r="HI84" s="49" t="str">
        <f t="shared" si="218"/>
        <v/>
      </c>
      <c r="HJ84" s="49" t="str">
        <f t="shared" si="218"/>
        <v/>
      </c>
      <c r="HK84" s="49" t="str">
        <f t="shared" si="218"/>
        <v/>
      </c>
      <c r="HL84" s="49" t="str">
        <f t="shared" si="218"/>
        <v/>
      </c>
      <c r="HM84" s="49" t="str">
        <f t="shared" si="218"/>
        <v/>
      </c>
      <c r="HN84" s="49" t="str">
        <f t="shared" si="219"/>
        <v/>
      </c>
      <c r="HO84" s="49" t="str">
        <f t="shared" si="219"/>
        <v/>
      </c>
      <c r="HP84" s="49" t="str">
        <f t="shared" si="219"/>
        <v/>
      </c>
      <c r="HQ84" s="49" t="str">
        <f t="shared" si="219"/>
        <v/>
      </c>
      <c r="HR84" s="49" t="str">
        <f t="shared" si="219"/>
        <v/>
      </c>
      <c r="HS84" s="49" t="str">
        <f t="shared" si="219"/>
        <v/>
      </c>
      <c r="HT84" s="49" t="str">
        <f t="shared" si="219"/>
        <v/>
      </c>
      <c r="HU84" s="49" t="str">
        <f t="shared" si="219"/>
        <v/>
      </c>
      <c r="HV84" s="49" t="str">
        <f t="shared" si="219"/>
        <v/>
      </c>
      <c r="HW84" s="49" t="str">
        <f t="shared" si="219"/>
        <v/>
      </c>
      <c r="HX84" s="49" t="str">
        <f t="shared" si="220"/>
        <v/>
      </c>
      <c r="HY84" s="49" t="str">
        <f t="shared" si="220"/>
        <v/>
      </c>
      <c r="HZ84" s="49" t="str">
        <f t="shared" si="220"/>
        <v/>
      </c>
      <c r="IA84" s="49" t="str">
        <f t="shared" si="220"/>
        <v/>
      </c>
      <c r="IB84" s="49" t="str">
        <f t="shared" si="220"/>
        <v/>
      </c>
      <c r="IC84" s="49" t="str">
        <f t="shared" si="220"/>
        <v/>
      </c>
      <c r="ID84" s="49" t="str">
        <f t="shared" si="220"/>
        <v/>
      </c>
      <c r="IE84" s="49" t="str">
        <f t="shared" si="220"/>
        <v/>
      </c>
      <c r="IF84" s="49" t="str">
        <f t="shared" si="220"/>
        <v/>
      </c>
      <c r="IG84" s="49" t="str">
        <f t="shared" si="220"/>
        <v/>
      </c>
      <c r="IH84" s="49" t="str">
        <f t="shared" si="220"/>
        <v/>
      </c>
      <c r="II84" s="49" t="str">
        <f t="shared" si="220"/>
        <v/>
      </c>
      <c r="IJ84" s="49" t="str">
        <f t="shared" si="220"/>
        <v/>
      </c>
      <c r="IK84" s="49" t="str">
        <f t="shared" si="220"/>
        <v/>
      </c>
      <c r="IL84" s="49" t="str">
        <f t="shared" si="220"/>
        <v/>
      </c>
      <c r="IM84"/>
      <c r="IN84"/>
      <c r="IO84"/>
      <c r="IP84"/>
      <c r="IQ84"/>
      <c r="IR84"/>
      <c r="IS84"/>
      <c r="IT84"/>
      <c r="IU84"/>
      <c r="IV84"/>
    </row>
    <row r="85" spans="1:256" s="50" customFormat="1" ht="16.2" thickBot="1" x14ac:dyDescent="0.35">
      <c r="A85" s="149" t="str">
        <f>IF($B85="","",IF(VLOOKUP($B85,'Skyttere registrering'!$AB$2:$AE$101,3,FALSE)=0,"",VLOOKUP($B85,'Skyttere registrering'!$AB$2:$AE$101,3,FALSE)))</f>
        <v/>
      </c>
      <c r="B85" s="144"/>
      <c r="C85" s="152" t="str">
        <f>IF($B85="","",IF(VLOOKUP($B85,'Skyttere registrering'!$AB$2:$AE$101,2,FALSE)=0,"",VLOOKUP($B85,'Skyttere registrering'!$AB$2:$AE$101,2,FALSE)))</f>
        <v/>
      </c>
      <c r="D85" s="149" t="str">
        <f>IF($B85="","",IF(VLOOKUP($B85,'Skyttere registrering'!$AB$2:$AE$101,4,FALSE)=0,"",VLOOKUP($B85,'Skyttere registrering'!$AB$2:$AE$101,4,FALSE)))</f>
        <v/>
      </c>
      <c r="E85" s="158" t="str">
        <f t="shared" si="133"/>
        <v/>
      </c>
      <c r="F85" s="149" t="str">
        <f t="shared" si="134"/>
        <v/>
      </c>
      <c r="G85" s="161" t="str">
        <f t="shared" si="135"/>
        <v/>
      </c>
      <c r="I85" s="45" t="str">
        <f t="shared" si="136"/>
        <v/>
      </c>
      <c r="K85" s="45" t="str">
        <f t="shared" si="137"/>
        <v/>
      </c>
      <c r="M85" s="45" t="str">
        <f t="shared" si="138"/>
        <v/>
      </c>
      <c r="O85" s="45" t="str">
        <f t="shared" si="139"/>
        <v/>
      </c>
      <c r="Q85" s="45" t="str">
        <f t="shared" si="140"/>
        <v/>
      </c>
      <c r="S85" s="45" t="str">
        <f t="shared" si="141"/>
        <v/>
      </c>
      <c r="U85" s="45" t="str">
        <f t="shared" si="142"/>
        <v/>
      </c>
      <c r="W85" s="45" t="str">
        <f t="shared" si="143"/>
        <v/>
      </c>
      <c r="Y85" s="45" t="str">
        <f t="shared" si="144"/>
        <v/>
      </c>
      <c r="AA85" s="45" t="str">
        <f t="shared" si="145"/>
        <v/>
      </c>
      <c r="AC85" s="45" t="str">
        <f t="shared" si="146"/>
        <v/>
      </c>
      <c r="AE85" s="45" t="str">
        <f t="shared" si="147"/>
        <v/>
      </c>
      <c r="AG85" s="45" t="str">
        <f t="shared" si="148"/>
        <v/>
      </c>
      <c r="AI85" s="45" t="str">
        <f t="shared" si="149"/>
        <v/>
      </c>
      <c r="AK85" s="45" t="str">
        <f t="shared" si="150"/>
        <v/>
      </c>
      <c r="AM85" s="45" t="str">
        <f t="shared" si="151"/>
        <v/>
      </c>
      <c r="AO85" s="45" t="str">
        <f t="shared" si="152"/>
        <v/>
      </c>
      <c r="AQ85" s="45" t="str">
        <f t="shared" si="153"/>
        <v/>
      </c>
      <c r="AS85" s="45" t="str">
        <f t="shared" si="154"/>
        <v/>
      </c>
      <c r="AU85" s="45" t="str">
        <f t="shared" si="155"/>
        <v/>
      </c>
      <c r="AW85" s="45" t="str">
        <f t="shared" si="156"/>
        <v/>
      </c>
      <c r="AY85" s="45" t="str">
        <f t="shared" si="157"/>
        <v/>
      </c>
      <c r="BA85" s="45" t="str">
        <f t="shared" si="158"/>
        <v/>
      </c>
      <c r="BC85" s="45" t="str">
        <f t="shared" si="159"/>
        <v/>
      </c>
      <c r="BE85" s="45" t="str">
        <f t="shared" si="160"/>
        <v/>
      </c>
      <c r="BG85" s="45" t="str">
        <f t="shared" si="161"/>
        <v/>
      </c>
      <c r="BI85" s="45" t="str">
        <f t="shared" si="162"/>
        <v/>
      </c>
      <c r="BK85" s="45" t="str">
        <f t="shared" si="163"/>
        <v/>
      </c>
      <c r="BM85" s="45" t="str">
        <f t="shared" si="164"/>
        <v/>
      </c>
      <c r="BO85" s="45" t="str">
        <f t="shared" si="165"/>
        <v/>
      </c>
      <c r="BQ85" s="45" t="str">
        <f t="shared" si="166"/>
        <v/>
      </c>
      <c r="BS85" s="45" t="str">
        <f t="shared" si="167"/>
        <v/>
      </c>
      <c r="BU85" s="45" t="str">
        <f t="shared" si="168"/>
        <v/>
      </c>
      <c r="BW85" s="45" t="str">
        <f t="shared" si="169"/>
        <v/>
      </c>
      <c r="BY85" s="45" t="str">
        <f t="shared" si="170"/>
        <v/>
      </c>
      <c r="CA85" s="45" t="str">
        <f t="shared" si="171"/>
        <v/>
      </c>
      <c r="CC85" s="45" t="str">
        <f t="shared" si="172"/>
        <v/>
      </c>
      <c r="CE85" s="45" t="str">
        <f t="shared" si="173"/>
        <v/>
      </c>
      <c r="CG85" s="45" t="str">
        <f t="shared" si="174"/>
        <v/>
      </c>
      <c r="CI85" s="45" t="str">
        <f t="shared" si="175"/>
        <v/>
      </c>
      <c r="CK85" s="45" t="str">
        <f t="shared" si="176"/>
        <v/>
      </c>
      <c r="CM85" s="45" t="str">
        <f t="shared" si="177"/>
        <v/>
      </c>
      <c r="CO85" s="45" t="str">
        <f t="shared" si="178"/>
        <v/>
      </c>
      <c r="CQ85" s="45" t="str">
        <f t="shared" si="179"/>
        <v/>
      </c>
      <c r="CS85" s="45" t="str">
        <f t="shared" si="180"/>
        <v/>
      </c>
      <c r="CU85" s="45" t="str">
        <f t="shared" si="181"/>
        <v/>
      </c>
      <c r="CW85" s="45" t="str">
        <f t="shared" si="182"/>
        <v/>
      </c>
      <c r="CY85" s="45" t="str">
        <f t="shared" si="183"/>
        <v/>
      </c>
      <c r="DA85" s="45" t="str">
        <f t="shared" si="184"/>
        <v/>
      </c>
      <c r="DC85" s="45" t="str">
        <f t="shared" si="185"/>
        <v/>
      </c>
      <c r="DE85" s="45" t="str">
        <f t="shared" si="186"/>
        <v/>
      </c>
      <c r="DG85" s="45" t="str">
        <f t="shared" si="187"/>
        <v/>
      </c>
      <c r="DI85" s="45" t="str">
        <f t="shared" si="188"/>
        <v/>
      </c>
      <c r="DK85" s="45" t="str">
        <f t="shared" si="189"/>
        <v/>
      </c>
      <c r="DM85" s="45" t="str">
        <f t="shared" si="190"/>
        <v/>
      </c>
      <c r="DO85" s="45" t="str">
        <f t="shared" si="191"/>
        <v/>
      </c>
      <c r="DQ85" s="45" t="str">
        <f t="shared" si="192"/>
        <v/>
      </c>
      <c r="DS85" s="45" t="str">
        <f t="shared" si="193"/>
        <v/>
      </c>
      <c r="DU85" s="45" t="str">
        <f t="shared" si="194"/>
        <v/>
      </c>
      <c r="DW85" s="45" t="str">
        <f t="shared" si="195"/>
        <v/>
      </c>
      <c r="DY85" s="45" t="str">
        <f t="shared" si="196"/>
        <v/>
      </c>
      <c r="EA85" s="45" t="str">
        <f t="shared" si="197"/>
        <v/>
      </c>
      <c r="EC85" s="45" t="str">
        <f t="shared" si="198"/>
        <v/>
      </c>
      <c r="EE85" s="45" t="str">
        <f t="shared" si="199"/>
        <v/>
      </c>
      <c r="EG85" s="45" t="str">
        <f t="shared" si="200"/>
        <v/>
      </c>
      <c r="EI85" s="45" t="str">
        <f t="shared" si="201"/>
        <v/>
      </c>
      <c r="EK85" s="45" t="str">
        <f t="shared" si="202"/>
        <v/>
      </c>
      <c r="EM85" s="45" t="str">
        <f t="shared" si="203"/>
        <v/>
      </c>
      <c r="EO85" s="45" t="str">
        <f t="shared" si="204"/>
        <v/>
      </c>
      <c r="EQ85" s="45" t="str">
        <f t="shared" si="205"/>
        <v/>
      </c>
      <c r="ES85" s="45" t="str">
        <f t="shared" si="206"/>
        <v/>
      </c>
      <c r="EU85" s="45" t="str">
        <f t="shared" si="207"/>
        <v/>
      </c>
      <c r="EW85" s="45" t="str">
        <f t="shared" si="208"/>
        <v/>
      </c>
      <c r="EY85" s="45" t="str">
        <f t="shared" si="209"/>
        <v/>
      </c>
      <c r="FA85" s="45" t="str">
        <f t="shared" si="210"/>
        <v/>
      </c>
      <c r="FB85"/>
      <c r="FC85"/>
      <c r="FD85"/>
      <c r="FE85"/>
      <c r="FF85"/>
      <c r="FG85"/>
      <c r="FH85"/>
      <c r="FI85"/>
      <c r="FJ85"/>
      <c r="FK85"/>
      <c r="FL85"/>
      <c r="FM85" s="46" t="str">
        <f t="shared" si="211"/>
        <v/>
      </c>
      <c r="FN85" s="47" t="str">
        <f t="shared" si="212"/>
        <v/>
      </c>
      <c r="FO85" s="48" t="str">
        <f t="shared" si="213"/>
        <v/>
      </c>
      <c r="FP85" s="49" t="str">
        <f t="shared" si="214"/>
        <v/>
      </c>
      <c r="FQ85" s="49" t="str">
        <f t="shared" si="214"/>
        <v/>
      </c>
      <c r="FR85" s="49" t="str">
        <f t="shared" si="214"/>
        <v/>
      </c>
      <c r="FS85" s="49" t="str">
        <f t="shared" si="214"/>
        <v/>
      </c>
      <c r="FT85" s="49" t="str">
        <f t="shared" si="214"/>
        <v/>
      </c>
      <c r="FU85" s="49" t="str">
        <f t="shared" si="214"/>
        <v/>
      </c>
      <c r="FV85" s="49" t="str">
        <f t="shared" si="214"/>
        <v/>
      </c>
      <c r="FW85" s="49" t="str">
        <f t="shared" si="214"/>
        <v/>
      </c>
      <c r="FX85" s="49" t="str">
        <f t="shared" si="214"/>
        <v/>
      </c>
      <c r="FY85" s="49" t="str">
        <f t="shared" si="214"/>
        <v/>
      </c>
      <c r="FZ85" s="49" t="str">
        <f t="shared" si="215"/>
        <v/>
      </c>
      <c r="GA85" s="49" t="str">
        <f t="shared" si="215"/>
        <v/>
      </c>
      <c r="GB85" s="49" t="str">
        <f t="shared" si="215"/>
        <v/>
      </c>
      <c r="GC85" s="49" t="str">
        <f t="shared" si="215"/>
        <v/>
      </c>
      <c r="GD85" s="49" t="str">
        <f t="shared" si="215"/>
        <v/>
      </c>
      <c r="GE85" s="49" t="str">
        <f t="shared" si="215"/>
        <v/>
      </c>
      <c r="GF85" s="49" t="str">
        <f t="shared" si="215"/>
        <v/>
      </c>
      <c r="GG85" s="49" t="str">
        <f t="shared" si="215"/>
        <v/>
      </c>
      <c r="GH85" s="49" t="str">
        <f t="shared" si="215"/>
        <v/>
      </c>
      <c r="GI85" s="49" t="str">
        <f t="shared" si="215"/>
        <v/>
      </c>
      <c r="GJ85" s="49" t="str">
        <f t="shared" si="216"/>
        <v/>
      </c>
      <c r="GK85" s="49" t="str">
        <f t="shared" si="216"/>
        <v/>
      </c>
      <c r="GL85" s="49" t="str">
        <f t="shared" si="216"/>
        <v/>
      </c>
      <c r="GM85" s="49" t="str">
        <f t="shared" si="216"/>
        <v/>
      </c>
      <c r="GN85" s="49" t="str">
        <f t="shared" si="216"/>
        <v/>
      </c>
      <c r="GO85" s="49" t="str">
        <f t="shared" si="216"/>
        <v/>
      </c>
      <c r="GP85" s="49" t="str">
        <f t="shared" si="216"/>
        <v/>
      </c>
      <c r="GQ85" s="49" t="str">
        <f t="shared" si="216"/>
        <v/>
      </c>
      <c r="GR85" s="49" t="str">
        <f t="shared" si="216"/>
        <v/>
      </c>
      <c r="GS85" s="49" t="str">
        <f t="shared" si="216"/>
        <v/>
      </c>
      <c r="GT85" s="49" t="str">
        <f t="shared" si="217"/>
        <v/>
      </c>
      <c r="GU85" s="49" t="str">
        <f t="shared" si="217"/>
        <v/>
      </c>
      <c r="GV85" s="49" t="str">
        <f t="shared" si="217"/>
        <v/>
      </c>
      <c r="GW85" s="49" t="str">
        <f t="shared" si="217"/>
        <v/>
      </c>
      <c r="GX85" s="49" t="str">
        <f t="shared" si="217"/>
        <v/>
      </c>
      <c r="GY85" s="49" t="str">
        <f t="shared" si="217"/>
        <v/>
      </c>
      <c r="GZ85" s="49" t="str">
        <f t="shared" si="217"/>
        <v/>
      </c>
      <c r="HA85" s="49" t="str">
        <f t="shared" si="217"/>
        <v/>
      </c>
      <c r="HB85" s="49" t="str">
        <f t="shared" si="217"/>
        <v/>
      </c>
      <c r="HC85" s="49" t="str">
        <f t="shared" si="217"/>
        <v/>
      </c>
      <c r="HD85" s="49" t="str">
        <f t="shared" si="218"/>
        <v/>
      </c>
      <c r="HE85" s="49" t="str">
        <f t="shared" si="218"/>
        <v/>
      </c>
      <c r="HF85" s="49" t="str">
        <f t="shared" si="218"/>
        <v/>
      </c>
      <c r="HG85" s="49" t="str">
        <f t="shared" si="218"/>
        <v/>
      </c>
      <c r="HH85" s="49" t="str">
        <f t="shared" si="218"/>
        <v/>
      </c>
      <c r="HI85" s="49" t="str">
        <f t="shared" si="218"/>
        <v/>
      </c>
      <c r="HJ85" s="49" t="str">
        <f t="shared" si="218"/>
        <v/>
      </c>
      <c r="HK85" s="49" t="str">
        <f t="shared" si="218"/>
        <v/>
      </c>
      <c r="HL85" s="49" t="str">
        <f t="shared" si="218"/>
        <v/>
      </c>
      <c r="HM85" s="49" t="str">
        <f t="shared" si="218"/>
        <v/>
      </c>
      <c r="HN85" s="49" t="str">
        <f t="shared" si="219"/>
        <v/>
      </c>
      <c r="HO85" s="49" t="str">
        <f t="shared" si="219"/>
        <v/>
      </c>
      <c r="HP85" s="49" t="str">
        <f t="shared" si="219"/>
        <v/>
      </c>
      <c r="HQ85" s="49" t="str">
        <f t="shared" si="219"/>
        <v/>
      </c>
      <c r="HR85" s="49" t="str">
        <f t="shared" si="219"/>
        <v/>
      </c>
      <c r="HS85" s="49" t="str">
        <f t="shared" si="219"/>
        <v/>
      </c>
      <c r="HT85" s="49" t="str">
        <f t="shared" si="219"/>
        <v/>
      </c>
      <c r="HU85" s="49" t="str">
        <f t="shared" si="219"/>
        <v/>
      </c>
      <c r="HV85" s="49" t="str">
        <f t="shared" si="219"/>
        <v/>
      </c>
      <c r="HW85" s="49" t="str">
        <f t="shared" si="219"/>
        <v/>
      </c>
      <c r="HX85" s="49" t="str">
        <f t="shared" si="220"/>
        <v/>
      </c>
      <c r="HY85" s="49" t="str">
        <f t="shared" si="220"/>
        <v/>
      </c>
      <c r="HZ85" s="49" t="str">
        <f t="shared" si="220"/>
        <v/>
      </c>
      <c r="IA85" s="49" t="str">
        <f t="shared" si="220"/>
        <v/>
      </c>
      <c r="IB85" s="49" t="str">
        <f t="shared" si="220"/>
        <v/>
      </c>
      <c r="IC85" s="49" t="str">
        <f t="shared" si="220"/>
        <v/>
      </c>
      <c r="ID85" s="49" t="str">
        <f t="shared" si="220"/>
        <v/>
      </c>
      <c r="IE85" s="49" t="str">
        <f t="shared" si="220"/>
        <v/>
      </c>
      <c r="IF85" s="49" t="str">
        <f t="shared" si="220"/>
        <v/>
      </c>
      <c r="IG85" s="49" t="str">
        <f t="shared" si="220"/>
        <v/>
      </c>
      <c r="IH85" s="49" t="str">
        <f t="shared" si="220"/>
        <v/>
      </c>
      <c r="II85" s="49" t="str">
        <f t="shared" si="220"/>
        <v/>
      </c>
      <c r="IJ85" s="49" t="str">
        <f t="shared" si="220"/>
        <v/>
      </c>
      <c r="IK85" s="49" t="str">
        <f t="shared" si="220"/>
        <v/>
      </c>
      <c r="IL85" s="49" t="str">
        <f t="shared" si="220"/>
        <v/>
      </c>
      <c r="IM85"/>
      <c r="IN85"/>
      <c r="IO85"/>
      <c r="IP85"/>
      <c r="IQ85"/>
      <c r="IR85"/>
      <c r="IS85"/>
      <c r="IT85"/>
      <c r="IU85"/>
      <c r="IV85"/>
    </row>
    <row r="86" spans="1:256" s="50" customFormat="1" ht="16.2" thickBot="1" x14ac:dyDescent="0.35">
      <c r="A86" s="149" t="str">
        <f>IF($B86="","",IF(VLOOKUP($B86,'Skyttere registrering'!$AB$2:$AE$101,3,FALSE)=0,"",VLOOKUP($B86,'Skyttere registrering'!$AB$2:$AE$101,3,FALSE)))</f>
        <v/>
      </c>
      <c r="B86" s="144"/>
      <c r="C86" s="152" t="str">
        <f>IF($B86="","",IF(VLOOKUP($B86,'Skyttere registrering'!$AB$2:$AE$101,2,FALSE)=0,"",VLOOKUP($B86,'Skyttere registrering'!$AB$2:$AE$101,2,FALSE)))</f>
        <v/>
      </c>
      <c r="D86" s="149" t="str">
        <f>IF($B86="","",IF(VLOOKUP($B86,'Skyttere registrering'!$AB$2:$AE$101,4,FALSE)=0,"",VLOOKUP($B86,'Skyttere registrering'!$AB$2:$AE$101,4,FALSE)))</f>
        <v/>
      </c>
      <c r="E86" s="158" t="str">
        <f t="shared" si="133"/>
        <v/>
      </c>
      <c r="F86" s="149" t="str">
        <f t="shared" si="134"/>
        <v/>
      </c>
      <c r="G86" s="161" t="str">
        <f t="shared" si="135"/>
        <v/>
      </c>
      <c r="I86" s="45" t="str">
        <f t="shared" si="136"/>
        <v/>
      </c>
      <c r="K86" s="45" t="str">
        <f t="shared" si="137"/>
        <v/>
      </c>
      <c r="M86" s="45" t="str">
        <f t="shared" si="138"/>
        <v/>
      </c>
      <c r="O86" s="45" t="str">
        <f t="shared" si="139"/>
        <v/>
      </c>
      <c r="Q86" s="45" t="str">
        <f t="shared" si="140"/>
        <v/>
      </c>
      <c r="S86" s="45" t="str">
        <f t="shared" si="141"/>
        <v/>
      </c>
      <c r="U86" s="45" t="str">
        <f t="shared" si="142"/>
        <v/>
      </c>
      <c r="W86" s="45" t="str">
        <f t="shared" si="143"/>
        <v/>
      </c>
      <c r="Y86" s="45" t="str">
        <f t="shared" si="144"/>
        <v/>
      </c>
      <c r="AA86" s="45" t="str">
        <f t="shared" si="145"/>
        <v/>
      </c>
      <c r="AC86" s="45" t="str">
        <f t="shared" si="146"/>
        <v/>
      </c>
      <c r="AE86" s="45" t="str">
        <f t="shared" si="147"/>
        <v/>
      </c>
      <c r="AG86" s="45" t="str">
        <f t="shared" si="148"/>
        <v/>
      </c>
      <c r="AI86" s="45" t="str">
        <f t="shared" si="149"/>
        <v/>
      </c>
      <c r="AK86" s="45" t="str">
        <f t="shared" si="150"/>
        <v/>
      </c>
      <c r="AM86" s="45" t="str">
        <f t="shared" si="151"/>
        <v/>
      </c>
      <c r="AO86" s="45" t="str">
        <f t="shared" si="152"/>
        <v/>
      </c>
      <c r="AQ86" s="45" t="str">
        <f t="shared" si="153"/>
        <v/>
      </c>
      <c r="AS86" s="45" t="str">
        <f t="shared" si="154"/>
        <v/>
      </c>
      <c r="AU86" s="45" t="str">
        <f t="shared" si="155"/>
        <v/>
      </c>
      <c r="AW86" s="45" t="str">
        <f t="shared" si="156"/>
        <v/>
      </c>
      <c r="AY86" s="45" t="str">
        <f t="shared" si="157"/>
        <v/>
      </c>
      <c r="BA86" s="45" t="str">
        <f t="shared" si="158"/>
        <v/>
      </c>
      <c r="BC86" s="45" t="str">
        <f t="shared" si="159"/>
        <v/>
      </c>
      <c r="BE86" s="45" t="str">
        <f t="shared" si="160"/>
        <v/>
      </c>
      <c r="BG86" s="45" t="str">
        <f t="shared" si="161"/>
        <v/>
      </c>
      <c r="BI86" s="45" t="str">
        <f t="shared" si="162"/>
        <v/>
      </c>
      <c r="BK86" s="45" t="str">
        <f t="shared" si="163"/>
        <v/>
      </c>
      <c r="BM86" s="45" t="str">
        <f t="shared" si="164"/>
        <v/>
      </c>
      <c r="BO86" s="45" t="str">
        <f t="shared" si="165"/>
        <v/>
      </c>
      <c r="BQ86" s="45" t="str">
        <f t="shared" si="166"/>
        <v/>
      </c>
      <c r="BS86" s="45" t="str">
        <f t="shared" si="167"/>
        <v/>
      </c>
      <c r="BU86" s="45" t="str">
        <f t="shared" si="168"/>
        <v/>
      </c>
      <c r="BW86" s="45" t="str">
        <f t="shared" si="169"/>
        <v/>
      </c>
      <c r="BY86" s="45" t="str">
        <f t="shared" si="170"/>
        <v/>
      </c>
      <c r="CA86" s="45" t="str">
        <f t="shared" si="171"/>
        <v/>
      </c>
      <c r="CC86" s="45" t="str">
        <f t="shared" si="172"/>
        <v/>
      </c>
      <c r="CE86" s="45" t="str">
        <f t="shared" si="173"/>
        <v/>
      </c>
      <c r="CG86" s="45" t="str">
        <f t="shared" si="174"/>
        <v/>
      </c>
      <c r="CI86" s="45" t="str">
        <f t="shared" si="175"/>
        <v/>
      </c>
      <c r="CK86" s="45" t="str">
        <f t="shared" si="176"/>
        <v/>
      </c>
      <c r="CM86" s="45" t="str">
        <f t="shared" si="177"/>
        <v/>
      </c>
      <c r="CO86" s="45" t="str">
        <f t="shared" si="178"/>
        <v/>
      </c>
      <c r="CQ86" s="45" t="str">
        <f t="shared" si="179"/>
        <v/>
      </c>
      <c r="CS86" s="45" t="str">
        <f t="shared" si="180"/>
        <v/>
      </c>
      <c r="CU86" s="45" t="str">
        <f t="shared" si="181"/>
        <v/>
      </c>
      <c r="CW86" s="45" t="str">
        <f t="shared" si="182"/>
        <v/>
      </c>
      <c r="CY86" s="45" t="str">
        <f t="shared" si="183"/>
        <v/>
      </c>
      <c r="DA86" s="45" t="str">
        <f t="shared" si="184"/>
        <v/>
      </c>
      <c r="DC86" s="45" t="str">
        <f t="shared" si="185"/>
        <v/>
      </c>
      <c r="DE86" s="45" t="str">
        <f t="shared" si="186"/>
        <v/>
      </c>
      <c r="DG86" s="45" t="str">
        <f t="shared" si="187"/>
        <v/>
      </c>
      <c r="DI86" s="45" t="str">
        <f t="shared" si="188"/>
        <v/>
      </c>
      <c r="DK86" s="45" t="str">
        <f t="shared" si="189"/>
        <v/>
      </c>
      <c r="DM86" s="45" t="str">
        <f t="shared" si="190"/>
        <v/>
      </c>
      <c r="DO86" s="45" t="str">
        <f t="shared" si="191"/>
        <v/>
      </c>
      <c r="DQ86" s="45" t="str">
        <f t="shared" si="192"/>
        <v/>
      </c>
      <c r="DS86" s="45" t="str">
        <f t="shared" si="193"/>
        <v/>
      </c>
      <c r="DU86" s="45" t="str">
        <f t="shared" si="194"/>
        <v/>
      </c>
      <c r="DW86" s="45" t="str">
        <f t="shared" si="195"/>
        <v/>
      </c>
      <c r="DY86" s="45" t="str">
        <f t="shared" si="196"/>
        <v/>
      </c>
      <c r="EA86" s="45" t="str">
        <f t="shared" si="197"/>
        <v/>
      </c>
      <c r="EC86" s="45" t="str">
        <f t="shared" si="198"/>
        <v/>
      </c>
      <c r="EE86" s="45" t="str">
        <f t="shared" si="199"/>
        <v/>
      </c>
      <c r="EG86" s="45" t="str">
        <f t="shared" si="200"/>
        <v/>
      </c>
      <c r="EI86" s="45" t="str">
        <f t="shared" si="201"/>
        <v/>
      </c>
      <c r="EK86" s="45" t="str">
        <f t="shared" si="202"/>
        <v/>
      </c>
      <c r="EM86" s="45" t="str">
        <f t="shared" si="203"/>
        <v/>
      </c>
      <c r="EO86" s="45" t="str">
        <f t="shared" si="204"/>
        <v/>
      </c>
      <c r="EQ86" s="45" t="str">
        <f t="shared" si="205"/>
        <v/>
      </c>
      <c r="ES86" s="45" t="str">
        <f t="shared" si="206"/>
        <v/>
      </c>
      <c r="EU86" s="45" t="str">
        <f t="shared" si="207"/>
        <v/>
      </c>
      <c r="EW86" s="45" t="str">
        <f t="shared" si="208"/>
        <v/>
      </c>
      <c r="EY86" s="45" t="str">
        <f t="shared" si="209"/>
        <v/>
      </c>
      <c r="FA86" s="45" t="str">
        <f t="shared" si="210"/>
        <v/>
      </c>
      <c r="FB86"/>
      <c r="FC86"/>
      <c r="FD86"/>
      <c r="FE86"/>
      <c r="FF86"/>
      <c r="FG86"/>
      <c r="FH86"/>
      <c r="FI86"/>
      <c r="FJ86"/>
      <c r="FK86"/>
      <c r="FL86"/>
      <c r="FM86" s="46" t="str">
        <f t="shared" si="211"/>
        <v/>
      </c>
      <c r="FN86" s="47" t="str">
        <f t="shared" si="212"/>
        <v/>
      </c>
      <c r="FO86" s="48" t="str">
        <f t="shared" si="213"/>
        <v/>
      </c>
      <c r="FP86" s="49" t="str">
        <f t="shared" ref="FP86:FY95" si="221">INDEX($I86:$FB86,,FP$4)</f>
        <v/>
      </c>
      <c r="FQ86" s="49" t="str">
        <f t="shared" si="221"/>
        <v/>
      </c>
      <c r="FR86" s="49" t="str">
        <f t="shared" si="221"/>
        <v/>
      </c>
      <c r="FS86" s="49" t="str">
        <f t="shared" si="221"/>
        <v/>
      </c>
      <c r="FT86" s="49" t="str">
        <f t="shared" si="221"/>
        <v/>
      </c>
      <c r="FU86" s="49" t="str">
        <f t="shared" si="221"/>
        <v/>
      </c>
      <c r="FV86" s="49" t="str">
        <f t="shared" si="221"/>
        <v/>
      </c>
      <c r="FW86" s="49" t="str">
        <f t="shared" si="221"/>
        <v/>
      </c>
      <c r="FX86" s="49" t="str">
        <f t="shared" si="221"/>
        <v/>
      </c>
      <c r="FY86" s="49" t="str">
        <f t="shared" si="221"/>
        <v/>
      </c>
      <c r="FZ86" s="49" t="str">
        <f t="shared" ref="FZ86:GI95" si="222">INDEX($I86:$FB86,,FZ$4)</f>
        <v/>
      </c>
      <c r="GA86" s="49" t="str">
        <f t="shared" si="222"/>
        <v/>
      </c>
      <c r="GB86" s="49" t="str">
        <f t="shared" si="222"/>
        <v/>
      </c>
      <c r="GC86" s="49" t="str">
        <f t="shared" si="222"/>
        <v/>
      </c>
      <c r="GD86" s="49" t="str">
        <f t="shared" si="222"/>
        <v/>
      </c>
      <c r="GE86" s="49" t="str">
        <f t="shared" si="222"/>
        <v/>
      </c>
      <c r="GF86" s="49" t="str">
        <f t="shared" si="222"/>
        <v/>
      </c>
      <c r="GG86" s="49" t="str">
        <f t="shared" si="222"/>
        <v/>
      </c>
      <c r="GH86" s="49" t="str">
        <f t="shared" si="222"/>
        <v/>
      </c>
      <c r="GI86" s="49" t="str">
        <f t="shared" si="222"/>
        <v/>
      </c>
      <c r="GJ86" s="49" t="str">
        <f t="shared" ref="GJ86:GS95" si="223">INDEX($I86:$FB86,,GJ$4)</f>
        <v/>
      </c>
      <c r="GK86" s="49" t="str">
        <f t="shared" si="223"/>
        <v/>
      </c>
      <c r="GL86" s="49" t="str">
        <f t="shared" si="223"/>
        <v/>
      </c>
      <c r="GM86" s="49" t="str">
        <f t="shared" si="223"/>
        <v/>
      </c>
      <c r="GN86" s="49" t="str">
        <f t="shared" si="223"/>
        <v/>
      </c>
      <c r="GO86" s="49" t="str">
        <f t="shared" si="223"/>
        <v/>
      </c>
      <c r="GP86" s="49" t="str">
        <f t="shared" si="223"/>
        <v/>
      </c>
      <c r="GQ86" s="49" t="str">
        <f t="shared" si="223"/>
        <v/>
      </c>
      <c r="GR86" s="49" t="str">
        <f t="shared" si="223"/>
        <v/>
      </c>
      <c r="GS86" s="49" t="str">
        <f t="shared" si="223"/>
        <v/>
      </c>
      <c r="GT86" s="49" t="str">
        <f t="shared" ref="GT86:HC95" si="224">INDEX($I86:$FB86,,GT$4)</f>
        <v/>
      </c>
      <c r="GU86" s="49" t="str">
        <f t="shared" si="224"/>
        <v/>
      </c>
      <c r="GV86" s="49" t="str">
        <f t="shared" si="224"/>
        <v/>
      </c>
      <c r="GW86" s="49" t="str">
        <f t="shared" si="224"/>
        <v/>
      </c>
      <c r="GX86" s="49" t="str">
        <f t="shared" si="224"/>
        <v/>
      </c>
      <c r="GY86" s="49" t="str">
        <f t="shared" si="224"/>
        <v/>
      </c>
      <c r="GZ86" s="49" t="str">
        <f t="shared" si="224"/>
        <v/>
      </c>
      <c r="HA86" s="49" t="str">
        <f t="shared" si="224"/>
        <v/>
      </c>
      <c r="HB86" s="49" t="str">
        <f t="shared" si="224"/>
        <v/>
      </c>
      <c r="HC86" s="49" t="str">
        <f t="shared" si="224"/>
        <v/>
      </c>
      <c r="HD86" s="49" t="str">
        <f t="shared" ref="HD86:HM95" si="225">INDEX($I86:$FB86,,HD$4)</f>
        <v/>
      </c>
      <c r="HE86" s="49" t="str">
        <f t="shared" si="225"/>
        <v/>
      </c>
      <c r="HF86" s="49" t="str">
        <f t="shared" si="225"/>
        <v/>
      </c>
      <c r="HG86" s="49" t="str">
        <f t="shared" si="225"/>
        <v/>
      </c>
      <c r="HH86" s="49" t="str">
        <f t="shared" si="225"/>
        <v/>
      </c>
      <c r="HI86" s="49" t="str">
        <f t="shared" si="225"/>
        <v/>
      </c>
      <c r="HJ86" s="49" t="str">
        <f t="shared" si="225"/>
        <v/>
      </c>
      <c r="HK86" s="49" t="str">
        <f t="shared" si="225"/>
        <v/>
      </c>
      <c r="HL86" s="49" t="str">
        <f t="shared" si="225"/>
        <v/>
      </c>
      <c r="HM86" s="49" t="str">
        <f t="shared" si="225"/>
        <v/>
      </c>
      <c r="HN86" s="49" t="str">
        <f t="shared" ref="HN86:HW95" si="226">INDEX($I86:$FB86,,HN$4)</f>
        <v/>
      </c>
      <c r="HO86" s="49" t="str">
        <f t="shared" si="226"/>
        <v/>
      </c>
      <c r="HP86" s="49" t="str">
        <f t="shared" si="226"/>
        <v/>
      </c>
      <c r="HQ86" s="49" t="str">
        <f t="shared" si="226"/>
        <v/>
      </c>
      <c r="HR86" s="49" t="str">
        <f t="shared" si="226"/>
        <v/>
      </c>
      <c r="HS86" s="49" t="str">
        <f t="shared" si="226"/>
        <v/>
      </c>
      <c r="HT86" s="49" t="str">
        <f t="shared" si="226"/>
        <v/>
      </c>
      <c r="HU86" s="49" t="str">
        <f t="shared" si="226"/>
        <v/>
      </c>
      <c r="HV86" s="49" t="str">
        <f t="shared" si="226"/>
        <v/>
      </c>
      <c r="HW86" s="49" t="str">
        <f t="shared" si="226"/>
        <v/>
      </c>
      <c r="HX86" s="49" t="str">
        <f t="shared" ref="HX86:IL95" si="227">INDEX($I86:$FB86,,HX$4)</f>
        <v/>
      </c>
      <c r="HY86" s="49" t="str">
        <f t="shared" si="227"/>
        <v/>
      </c>
      <c r="HZ86" s="49" t="str">
        <f t="shared" si="227"/>
        <v/>
      </c>
      <c r="IA86" s="49" t="str">
        <f t="shared" si="227"/>
        <v/>
      </c>
      <c r="IB86" s="49" t="str">
        <f t="shared" si="227"/>
        <v/>
      </c>
      <c r="IC86" s="49" t="str">
        <f t="shared" si="227"/>
        <v/>
      </c>
      <c r="ID86" s="49" t="str">
        <f t="shared" si="227"/>
        <v/>
      </c>
      <c r="IE86" s="49" t="str">
        <f t="shared" si="227"/>
        <v/>
      </c>
      <c r="IF86" s="49" t="str">
        <f t="shared" si="227"/>
        <v/>
      </c>
      <c r="IG86" s="49" t="str">
        <f t="shared" si="227"/>
        <v/>
      </c>
      <c r="IH86" s="49" t="str">
        <f t="shared" si="227"/>
        <v/>
      </c>
      <c r="II86" s="49" t="str">
        <f t="shared" si="227"/>
        <v/>
      </c>
      <c r="IJ86" s="49" t="str">
        <f t="shared" si="227"/>
        <v/>
      </c>
      <c r="IK86" s="49" t="str">
        <f t="shared" si="227"/>
        <v/>
      </c>
      <c r="IL86" s="49" t="str">
        <f t="shared" si="227"/>
        <v/>
      </c>
      <c r="IM86"/>
      <c r="IN86"/>
      <c r="IO86"/>
      <c r="IP86"/>
      <c r="IQ86"/>
      <c r="IR86"/>
      <c r="IS86"/>
      <c r="IT86"/>
      <c r="IU86"/>
      <c r="IV86"/>
    </row>
    <row r="87" spans="1:256" s="50" customFormat="1" ht="16.2" thickBot="1" x14ac:dyDescent="0.35">
      <c r="A87" s="149" t="str">
        <f>IF($B87="","",IF(VLOOKUP($B87,'Skyttere registrering'!$AB$2:$AE$101,3,FALSE)=0,"",VLOOKUP($B87,'Skyttere registrering'!$AB$2:$AE$101,3,FALSE)))</f>
        <v/>
      </c>
      <c r="B87" s="144"/>
      <c r="C87" s="152" t="str">
        <f>IF($B87="","",IF(VLOOKUP($B87,'Skyttere registrering'!$AB$2:$AE$101,2,FALSE)=0,"",VLOOKUP($B87,'Skyttere registrering'!$AB$2:$AE$101,2,FALSE)))</f>
        <v/>
      </c>
      <c r="D87" s="149" t="str">
        <f>IF($B87="","",IF(VLOOKUP($B87,'Skyttere registrering'!$AB$2:$AE$101,4,FALSE)=0,"",VLOOKUP($B87,'Skyttere registrering'!$AB$2:$AE$101,4,FALSE)))</f>
        <v/>
      </c>
      <c r="E87" s="158" t="str">
        <f t="shared" si="133"/>
        <v/>
      </c>
      <c r="F87" s="149" t="str">
        <f t="shared" si="134"/>
        <v/>
      </c>
      <c r="G87" s="161" t="str">
        <f t="shared" si="135"/>
        <v/>
      </c>
      <c r="I87" s="45" t="str">
        <f t="shared" si="136"/>
        <v/>
      </c>
      <c r="K87" s="45" t="str">
        <f t="shared" si="137"/>
        <v/>
      </c>
      <c r="M87" s="45" t="str">
        <f t="shared" si="138"/>
        <v/>
      </c>
      <c r="O87" s="45" t="str">
        <f t="shared" si="139"/>
        <v/>
      </c>
      <c r="Q87" s="45" t="str">
        <f t="shared" si="140"/>
        <v/>
      </c>
      <c r="S87" s="45" t="str">
        <f t="shared" si="141"/>
        <v/>
      </c>
      <c r="U87" s="45" t="str">
        <f t="shared" si="142"/>
        <v/>
      </c>
      <c r="W87" s="45" t="str">
        <f t="shared" si="143"/>
        <v/>
      </c>
      <c r="Y87" s="45" t="str">
        <f t="shared" si="144"/>
        <v/>
      </c>
      <c r="AA87" s="45" t="str">
        <f t="shared" si="145"/>
        <v/>
      </c>
      <c r="AC87" s="45" t="str">
        <f t="shared" si="146"/>
        <v/>
      </c>
      <c r="AE87" s="45" t="str">
        <f t="shared" si="147"/>
        <v/>
      </c>
      <c r="AG87" s="45" t="str">
        <f t="shared" si="148"/>
        <v/>
      </c>
      <c r="AI87" s="45" t="str">
        <f t="shared" si="149"/>
        <v/>
      </c>
      <c r="AK87" s="45" t="str">
        <f t="shared" si="150"/>
        <v/>
      </c>
      <c r="AM87" s="45" t="str">
        <f t="shared" si="151"/>
        <v/>
      </c>
      <c r="AO87" s="45" t="str">
        <f t="shared" si="152"/>
        <v/>
      </c>
      <c r="AQ87" s="45" t="str">
        <f t="shared" si="153"/>
        <v/>
      </c>
      <c r="AS87" s="45" t="str">
        <f t="shared" si="154"/>
        <v/>
      </c>
      <c r="AU87" s="45" t="str">
        <f t="shared" si="155"/>
        <v/>
      </c>
      <c r="AW87" s="45" t="str">
        <f t="shared" si="156"/>
        <v/>
      </c>
      <c r="AY87" s="45" t="str">
        <f t="shared" si="157"/>
        <v/>
      </c>
      <c r="BA87" s="45" t="str">
        <f t="shared" si="158"/>
        <v/>
      </c>
      <c r="BC87" s="45" t="str">
        <f t="shared" si="159"/>
        <v/>
      </c>
      <c r="BE87" s="45" t="str">
        <f t="shared" si="160"/>
        <v/>
      </c>
      <c r="BG87" s="45" t="str">
        <f t="shared" si="161"/>
        <v/>
      </c>
      <c r="BI87" s="45" t="str">
        <f t="shared" si="162"/>
        <v/>
      </c>
      <c r="BK87" s="45" t="str">
        <f t="shared" si="163"/>
        <v/>
      </c>
      <c r="BM87" s="45" t="str">
        <f t="shared" si="164"/>
        <v/>
      </c>
      <c r="BO87" s="45" t="str">
        <f t="shared" si="165"/>
        <v/>
      </c>
      <c r="BQ87" s="45" t="str">
        <f t="shared" si="166"/>
        <v/>
      </c>
      <c r="BS87" s="45" t="str">
        <f t="shared" si="167"/>
        <v/>
      </c>
      <c r="BU87" s="45" t="str">
        <f t="shared" si="168"/>
        <v/>
      </c>
      <c r="BW87" s="45" t="str">
        <f t="shared" si="169"/>
        <v/>
      </c>
      <c r="BY87" s="45" t="str">
        <f t="shared" si="170"/>
        <v/>
      </c>
      <c r="CA87" s="45" t="str">
        <f t="shared" si="171"/>
        <v/>
      </c>
      <c r="CC87" s="45" t="str">
        <f t="shared" si="172"/>
        <v/>
      </c>
      <c r="CE87" s="45" t="str">
        <f t="shared" si="173"/>
        <v/>
      </c>
      <c r="CG87" s="45" t="str">
        <f t="shared" si="174"/>
        <v/>
      </c>
      <c r="CI87" s="45" t="str">
        <f t="shared" si="175"/>
        <v/>
      </c>
      <c r="CK87" s="45" t="str">
        <f t="shared" si="176"/>
        <v/>
      </c>
      <c r="CM87" s="45" t="str">
        <f t="shared" si="177"/>
        <v/>
      </c>
      <c r="CO87" s="45" t="str">
        <f t="shared" si="178"/>
        <v/>
      </c>
      <c r="CQ87" s="45" t="str">
        <f t="shared" si="179"/>
        <v/>
      </c>
      <c r="CS87" s="45" t="str">
        <f t="shared" si="180"/>
        <v/>
      </c>
      <c r="CU87" s="45" t="str">
        <f t="shared" si="181"/>
        <v/>
      </c>
      <c r="CW87" s="45" t="str">
        <f t="shared" si="182"/>
        <v/>
      </c>
      <c r="CY87" s="45" t="str">
        <f t="shared" si="183"/>
        <v/>
      </c>
      <c r="DA87" s="45" t="str">
        <f t="shared" si="184"/>
        <v/>
      </c>
      <c r="DC87" s="45" t="str">
        <f t="shared" si="185"/>
        <v/>
      </c>
      <c r="DE87" s="45" t="str">
        <f t="shared" si="186"/>
        <v/>
      </c>
      <c r="DG87" s="45" t="str">
        <f t="shared" si="187"/>
        <v/>
      </c>
      <c r="DI87" s="45" t="str">
        <f t="shared" si="188"/>
        <v/>
      </c>
      <c r="DK87" s="45" t="str">
        <f t="shared" si="189"/>
        <v/>
      </c>
      <c r="DM87" s="45" t="str">
        <f t="shared" si="190"/>
        <v/>
      </c>
      <c r="DO87" s="45" t="str">
        <f t="shared" si="191"/>
        <v/>
      </c>
      <c r="DQ87" s="45" t="str">
        <f t="shared" si="192"/>
        <v/>
      </c>
      <c r="DS87" s="45" t="str">
        <f t="shared" si="193"/>
        <v/>
      </c>
      <c r="DU87" s="45" t="str">
        <f t="shared" si="194"/>
        <v/>
      </c>
      <c r="DW87" s="45" t="str">
        <f t="shared" si="195"/>
        <v/>
      </c>
      <c r="DY87" s="45" t="str">
        <f t="shared" si="196"/>
        <v/>
      </c>
      <c r="EA87" s="45" t="str">
        <f t="shared" si="197"/>
        <v/>
      </c>
      <c r="EC87" s="45" t="str">
        <f t="shared" si="198"/>
        <v/>
      </c>
      <c r="EE87" s="45" t="str">
        <f t="shared" si="199"/>
        <v/>
      </c>
      <c r="EG87" s="45" t="str">
        <f t="shared" si="200"/>
        <v/>
      </c>
      <c r="EI87" s="45" t="str">
        <f t="shared" si="201"/>
        <v/>
      </c>
      <c r="EK87" s="45" t="str">
        <f t="shared" si="202"/>
        <v/>
      </c>
      <c r="EM87" s="45" t="str">
        <f t="shared" si="203"/>
        <v/>
      </c>
      <c r="EO87" s="45" t="str">
        <f t="shared" si="204"/>
        <v/>
      </c>
      <c r="EQ87" s="45" t="str">
        <f t="shared" si="205"/>
        <v/>
      </c>
      <c r="ES87" s="45" t="str">
        <f t="shared" si="206"/>
        <v/>
      </c>
      <c r="EU87" s="45" t="str">
        <f t="shared" si="207"/>
        <v/>
      </c>
      <c r="EW87" s="45" t="str">
        <f t="shared" si="208"/>
        <v/>
      </c>
      <c r="EY87" s="45" t="str">
        <f t="shared" si="209"/>
        <v/>
      </c>
      <c r="FA87" s="45" t="str">
        <f t="shared" si="210"/>
        <v/>
      </c>
      <c r="FB87"/>
      <c r="FC87"/>
      <c r="FD87"/>
      <c r="FE87"/>
      <c r="FF87"/>
      <c r="FG87"/>
      <c r="FH87"/>
      <c r="FI87"/>
      <c r="FJ87"/>
      <c r="FK87"/>
      <c r="FL87"/>
      <c r="FM87" s="46" t="str">
        <f t="shared" si="211"/>
        <v/>
      </c>
      <c r="FN87" s="47" t="str">
        <f t="shared" si="212"/>
        <v/>
      </c>
      <c r="FO87" s="48" t="str">
        <f t="shared" si="213"/>
        <v/>
      </c>
      <c r="FP87" s="49" t="str">
        <f t="shared" si="221"/>
        <v/>
      </c>
      <c r="FQ87" s="49" t="str">
        <f t="shared" si="221"/>
        <v/>
      </c>
      <c r="FR87" s="49" t="str">
        <f t="shared" si="221"/>
        <v/>
      </c>
      <c r="FS87" s="49" t="str">
        <f t="shared" si="221"/>
        <v/>
      </c>
      <c r="FT87" s="49" t="str">
        <f t="shared" si="221"/>
        <v/>
      </c>
      <c r="FU87" s="49" t="str">
        <f t="shared" si="221"/>
        <v/>
      </c>
      <c r="FV87" s="49" t="str">
        <f t="shared" si="221"/>
        <v/>
      </c>
      <c r="FW87" s="49" t="str">
        <f t="shared" si="221"/>
        <v/>
      </c>
      <c r="FX87" s="49" t="str">
        <f t="shared" si="221"/>
        <v/>
      </c>
      <c r="FY87" s="49" t="str">
        <f t="shared" si="221"/>
        <v/>
      </c>
      <c r="FZ87" s="49" t="str">
        <f t="shared" si="222"/>
        <v/>
      </c>
      <c r="GA87" s="49" t="str">
        <f t="shared" si="222"/>
        <v/>
      </c>
      <c r="GB87" s="49" t="str">
        <f t="shared" si="222"/>
        <v/>
      </c>
      <c r="GC87" s="49" t="str">
        <f t="shared" si="222"/>
        <v/>
      </c>
      <c r="GD87" s="49" t="str">
        <f t="shared" si="222"/>
        <v/>
      </c>
      <c r="GE87" s="49" t="str">
        <f t="shared" si="222"/>
        <v/>
      </c>
      <c r="GF87" s="49" t="str">
        <f t="shared" si="222"/>
        <v/>
      </c>
      <c r="GG87" s="49" t="str">
        <f t="shared" si="222"/>
        <v/>
      </c>
      <c r="GH87" s="49" t="str">
        <f t="shared" si="222"/>
        <v/>
      </c>
      <c r="GI87" s="49" t="str">
        <f t="shared" si="222"/>
        <v/>
      </c>
      <c r="GJ87" s="49" t="str">
        <f t="shared" si="223"/>
        <v/>
      </c>
      <c r="GK87" s="49" t="str">
        <f t="shared" si="223"/>
        <v/>
      </c>
      <c r="GL87" s="49" t="str">
        <f t="shared" si="223"/>
        <v/>
      </c>
      <c r="GM87" s="49" t="str">
        <f t="shared" si="223"/>
        <v/>
      </c>
      <c r="GN87" s="49" t="str">
        <f t="shared" si="223"/>
        <v/>
      </c>
      <c r="GO87" s="49" t="str">
        <f t="shared" si="223"/>
        <v/>
      </c>
      <c r="GP87" s="49" t="str">
        <f t="shared" si="223"/>
        <v/>
      </c>
      <c r="GQ87" s="49" t="str">
        <f t="shared" si="223"/>
        <v/>
      </c>
      <c r="GR87" s="49" t="str">
        <f t="shared" si="223"/>
        <v/>
      </c>
      <c r="GS87" s="49" t="str">
        <f t="shared" si="223"/>
        <v/>
      </c>
      <c r="GT87" s="49" t="str">
        <f t="shared" si="224"/>
        <v/>
      </c>
      <c r="GU87" s="49" t="str">
        <f t="shared" si="224"/>
        <v/>
      </c>
      <c r="GV87" s="49" t="str">
        <f t="shared" si="224"/>
        <v/>
      </c>
      <c r="GW87" s="49" t="str">
        <f t="shared" si="224"/>
        <v/>
      </c>
      <c r="GX87" s="49" t="str">
        <f t="shared" si="224"/>
        <v/>
      </c>
      <c r="GY87" s="49" t="str">
        <f t="shared" si="224"/>
        <v/>
      </c>
      <c r="GZ87" s="49" t="str">
        <f t="shared" si="224"/>
        <v/>
      </c>
      <c r="HA87" s="49" t="str">
        <f t="shared" si="224"/>
        <v/>
      </c>
      <c r="HB87" s="49" t="str">
        <f t="shared" si="224"/>
        <v/>
      </c>
      <c r="HC87" s="49" t="str">
        <f t="shared" si="224"/>
        <v/>
      </c>
      <c r="HD87" s="49" t="str">
        <f t="shared" si="225"/>
        <v/>
      </c>
      <c r="HE87" s="49" t="str">
        <f t="shared" si="225"/>
        <v/>
      </c>
      <c r="HF87" s="49" t="str">
        <f t="shared" si="225"/>
        <v/>
      </c>
      <c r="HG87" s="49" t="str">
        <f t="shared" si="225"/>
        <v/>
      </c>
      <c r="HH87" s="49" t="str">
        <f t="shared" si="225"/>
        <v/>
      </c>
      <c r="HI87" s="49" t="str">
        <f t="shared" si="225"/>
        <v/>
      </c>
      <c r="HJ87" s="49" t="str">
        <f t="shared" si="225"/>
        <v/>
      </c>
      <c r="HK87" s="49" t="str">
        <f t="shared" si="225"/>
        <v/>
      </c>
      <c r="HL87" s="49" t="str">
        <f t="shared" si="225"/>
        <v/>
      </c>
      <c r="HM87" s="49" t="str">
        <f t="shared" si="225"/>
        <v/>
      </c>
      <c r="HN87" s="49" t="str">
        <f t="shared" si="226"/>
        <v/>
      </c>
      <c r="HO87" s="49" t="str">
        <f t="shared" si="226"/>
        <v/>
      </c>
      <c r="HP87" s="49" t="str">
        <f t="shared" si="226"/>
        <v/>
      </c>
      <c r="HQ87" s="49" t="str">
        <f t="shared" si="226"/>
        <v/>
      </c>
      <c r="HR87" s="49" t="str">
        <f t="shared" si="226"/>
        <v/>
      </c>
      <c r="HS87" s="49" t="str">
        <f t="shared" si="226"/>
        <v/>
      </c>
      <c r="HT87" s="49" t="str">
        <f t="shared" si="226"/>
        <v/>
      </c>
      <c r="HU87" s="49" t="str">
        <f t="shared" si="226"/>
        <v/>
      </c>
      <c r="HV87" s="49" t="str">
        <f t="shared" si="226"/>
        <v/>
      </c>
      <c r="HW87" s="49" t="str">
        <f t="shared" si="226"/>
        <v/>
      </c>
      <c r="HX87" s="49" t="str">
        <f t="shared" si="227"/>
        <v/>
      </c>
      <c r="HY87" s="49" t="str">
        <f t="shared" si="227"/>
        <v/>
      </c>
      <c r="HZ87" s="49" t="str">
        <f t="shared" si="227"/>
        <v/>
      </c>
      <c r="IA87" s="49" t="str">
        <f t="shared" si="227"/>
        <v/>
      </c>
      <c r="IB87" s="49" t="str">
        <f t="shared" si="227"/>
        <v/>
      </c>
      <c r="IC87" s="49" t="str">
        <f t="shared" si="227"/>
        <v/>
      </c>
      <c r="ID87" s="49" t="str">
        <f t="shared" si="227"/>
        <v/>
      </c>
      <c r="IE87" s="49" t="str">
        <f t="shared" si="227"/>
        <v/>
      </c>
      <c r="IF87" s="49" t="str">
        <f t="shared" si="227"/>
        <v/>
      </c>
      <c r="IG87" s="49" t="str">
        <f t="shared" si="227"/>
        <v/>
      </c>
      <c r="IH87" s="49" t="str">
        <f t="shared" si="227"/>
        <v/>
      </c>
      <c r="II87" s="49" t="str">
        <f t="shared" si="227"/>
        <v/>
      </c>
      <c r="IJ87" s="49" t="str">
        <f t="shared" si="227"/>
        <v/>
      </c>
      <c r="IK87" s="49" t="str">
        <f t="shared" si="227"/>
        <v/>
      </c>
      <c r="IL87" s="49" t="str">
        <f t="shared" si="227"/>
        <v/>
      </c>
      <c r="IM87"/>
      <c r="IN87"/>
      <c r="IO87"/>
      <c r="IP87"/>
      <c r="IQ87"/>
      <c r="IR87"/>
      <c r="IS87"/>
      <c r="IT87"/>
      <c r="IU87"/>
      <c r="IV87"/>
    </row>
    <row r="88" spans="1:256" s="50" customFormat="1" ht="16.2" thickBot="1" x14ac:dyDescent="0.35">
      <c r="A88" s="149" t="str">
        <f>IF($B88="","",IF(VLOOKUP($B88,'Skyttere registrering'!$AB$2:$AE$101,3,FALSE)=0,"",VLOOKUP($B88,'Skyttere registrering'!$AB$2:$AE$101,3,FALSE)))</f>
        <v/>
      </c>
      <c r="B88" s="144"/>
      <c r="C88" s="152" t="str">
        <f>IF($B88="","",IF(VLOOKUP($B88,'Skyttere registrering'!$AB$2:$AE$101,2,FALSE)=0,"",VLOOKUP($B88,'Skyttere registrering'!$AB$2:$AE$101,2,FALSE)))</f>
        <v/>
      </c>
      <c r="D88" s="149" t="str">
        <f>IF($B88="","",IF(VLOOKUP($B88,'Skyttere registrering'!$AB$2:$AE$101,4,FALSE)=0,"",VLOOKUP($B88,'Skyttere registrering'!$AB$2:$AE$101,4,FALSE)))</f>
        <v/>
      </c>
      <c r="E88" s="158" t="str">
        <f t="shared" si="133"/>
        <v/>
      </c>
      <c r="F88" s="149" t="str">
        <f t="shared" si="134"/>
        <v/>
      </c>
      <c r="G88" s="161" t="str">
        <f t="shared" si="135"/>
        <v/>
      </c>
      <c r="I88" s="45" t="str">
        <f t="shared" si="136"/>
        <v/>
      </c>
      <c r="K88" s="45" t="str">
        <f t="shared" si="137"/>
        <v/>
      </c>
      <c r="M88" s="45" t="str">
        <f t="shared" si="138"/>
        <v/>
      </c>
      <c r="O88" s="45" t="str">
        <f t="shared" si="139"/>
        <v/>
      </c>
      <c r="Q88" s="45" t="str">
        <f t="shared" si="140"/>
        <v/>
      </c>
      <c r="S88" s="45" t="str">
        <f t="shared" si="141"/>
        <v/>
      </c>
      <c r="U88" s="45" t="str">
        <f t="shared" si="142"/>
        <v/>
      </c>
      <c r="W88" s="45" t="str">
        <f t="shared" si="143"/>
        <v/>
      </c>
      <c r="Y88" s="45" t="str">
        <f t="shared" si="144"/>
        <v/>
      </c>
      <c r="AA88" s="45" t="str">
        <f t="shared" si="145"/>
        <v/>
      </c>
      <c r="AC88" s="45" t="str">
        <f t="shared" si="146"/>
        <v/>
      </c>
      <c r="AE88" s="45" t="str">
        <f t="shared" si="147"/>
        <v/>
      </c>
      <c r="AG88" s="45" t="str">
        <f t="shared" si="148"/>
        <v/>
      </c>
      <c r="AI88" s="45" t="str">
        <f t="shared" si="149"/>
        <v/>
      </c>
      <c r="AK88" s="45" t="str">
        <f t="shared" si="150"/>
        <v/>
      </c>
      <c r="AM88" s="45" t="str">
        <f t="shared" si="151"/>
        <v/>
      </c>
      <c r="AO88" s="45" t="str">
        <f t="shared" si="152"/>
        <v/>
      </c>
      <c r="AQ88" s="45" t="str">
        <f t="shared" si="153"/>
        <v/>
      </c>
      <c r="AS88" s="45" t="str">
        <f t="shared" si="154"/>
        <v/>
      </c>
      <c r="AU88" s="45" t="str">
        <f t="shared" si="155"/>
        <v/>
      </c>
      <c r="AW88" s="45" t="str">
        <f t="shared" si="156"/>
        <v/>
      </c>
      <c r="AY88" s="45" t="str">
        <f t="shared" si="157"/>
        <v/>
      </c>
      <c r="BA88" s="45" t="str">
        <f t="shared" si="158"/>
        <v/>
      </c>
      <c r="BC88" s="45" t="str">
        <f t="shared" si="159"/>
        <v/>
      </c>
      <c r="BE88" s="45" t="str">
        <f t="shared" si="160"/>
        <v/>
      </c>
      <c r="BG88" s="45" t="str">
        <f t="shared" si="161"/>
        <v/>
      </c>
      <c r="BI88" s="45" t="str">
        <f t="shared" si="162"/>
        <v/>
      </c>
      <c r="BK88" s="45" t="str">
        <f t="shared" si="163"/>
        <v/>
      </c>
      <c r="BM88" s="45" t="str">
        <f t="shared" si="164"/>
        <v/>
      </c>
      <c r="BO88" s="45" t="str">
        <f t="shared" si="165"/>
        <v/>
      </c>
      <c r="BQ88" s="45" t="str">
        <f t="shared" si="166"/>
        <v/>
      </c>
      <c r="BS88" s="45" t="str">
        <f t="shared" si="167"/>
        <v/>
      </c>
      <c r="BU88" s="45" t="str">
        <f t="shared" si="168"/>
        <v/>
      </c>
      <c r="BW88" s="45" t="str">
        <f t="shared" si="169"/>
        <v/>
      </c>
      <c r="BY88" s="45" t="str">
        <f t="shared" si="170"/>
        <v/>
      </c>
      <c r="CA88" s="45" t="str">
        <f t="shared" si="171"/>
        <v/>
      </c>
      <c r="CC88" s="45" t="str">
        <f t="shared" si="172"/>
        <v/>
      </c>
      <c r="CE88" s="45" t="str">
        <f t="shared" si="173"/>
        <v/>
      </c>
      <c r="CG88" s="45" t="str">
        <f t="shared" si="174"/>
        <v/>
      </c>
      <c r="CI88" s="45" t="str">
        <f t="shared" si="175"/>
        <v/>
      </c>
      <c r="CK88" s="45" t="str">
        <f t="shared" si="176"/>
        <v/>
      </c>
      <c r="CM88" s="45" t="str">
        <f t="shared" si="177"/>
        <v/>
      </c>
      <c r="CO88" s="45" t="str">
        <f t="shared" si="178"/>
        <v/>
      </c>
      <c r="CQ88" s="45" t="str">
        <f t="shared" si="179"/>
        <v/>
      </c>
      <c r="CS88" s="45" t="str">
        <f t="shared" si="180"/>
        <v/>
      </c>
      <c r="CU88" s="45" t="str">
        <f t="shared" si="181"/>
        <v/>
      </c>
      <c r="CW88" s="45" t="str">
        <f t="shared" si="182"/>
        <v/>
      </c>
      <c r="CY88" s="45" t="str">
        <f t="shared" si="183"/>
        <v/>
      </c>
      <c r="DA88" s="45" t="str">
        <f t="shared" si="184"/>
        <v/>
      </c>
      <c r="DC88" s="45" t="str">
        <f t="shared" si="185"/>
        <v/>
      </c>
      <c r="DE88" s="45" t="str">
        <f t="shared" si="186"/>
        <v/>
      </c>
      <c r="DG88" s="45" t="str">
        <f t="shared" si="187"/>
        <v/>
      </c>
      <c r="DI88" s="45" t="str">
        <f t="shared" si="188"/>
        <v/>
      </c>
      <c r="DK88" s="45" t="str">
        <f t="shared" si="189"/>
        <v/>
      </c>
      <c r="DM88" s="45" t="str">
        <f t="shared" si="190"/>
        <v/>
      </c>
      <c r="DO88" s="45" t="str">
        <f t="shared" si="191"/>
        <v/>
      </c>
      <c r="DQ88" s="45" t="str">
        <f t="shared" si="192"/>
        <v/>
      </c>
      <c r="DS88" s="45" t="str">
        <f t="shared" si="193"/>
        <v/>
      </c>
      <c r="DU88" s="45" t="str">
        <f t="shared" si="194"/>
        <v/>
      </c>
      <c r="DW88" s="45" t="str">
        <f t="shared" si="195"/>
        <v/>
      </c>
      <c r="DY88" s="45" t="str">
        <f t="shared" si="196"/>
        <v/>
      </c>
      <c r="EA88" s="45" t="str">
        <f t="shared" si="197"/>
        <v/>
      </c>
      <c r="EC88" s="45" t="str">
        <f t="shared" si="198"/>
        <v/>
      </c>
      <c r="EE88" s="45" t="str">
        <f t="shared" si="199"/>
        <v/>
      </c>
      <c r="EG88" s="45" t="str">
        <f t="shared" si="200"/>
        <v/>
      </c>
      <c r="EI88" s="45" t="str">
        <f t="shared" si="201"/>
        <v/>
      </c>
      <c r="EK88" s="45" t="str">
        <f t="shared" si="202"/>
        <v/>
      </c>
      <c r="EM88" s="45" t="str">
        <f t="shared" si="203"/>
        <v/>
      </c>
      <c r="EO88" s="45" t="str">
        <f t="shared" si="204"/>
        <v/>
      </c>
      <c r="EQ88" s="45" t="str">
        <f t="shared" si="205"/>
        <v/>
      </c>
      <c r="ES88" s="45" t="str">
        <f t="shared" si="206"/>
        <v/>
      </c>
      <c r="EU88" s="45" t="str">
        <f t="shared" si="207"/>
        <v/>
      </c>
      <c r="EW88" s="45" t="str">
        <f t="shared" si="208"/>
        <v/>
      </c>
      <c r="EY88" s="45" t="str">
        <f t="shared" si="209"/>
        <v/>
      </c>
      <c r="FA88" s="45" t="str">
        <f t="shared" si="210"/>
        <v/>
      </c>
      <c r="FB88"/>
      <c r="FC88"/>
      <c r="FD88"/>
      <c r="FE88"/>
      <c r="FF88"/>
      <c r="FG88"/>
      <c r="FH88"/>
      <c r="FI88"/>
      <c r="FJ88"/>
      <c r="FK88"/>
      <c r="FL88"/>
      <c r="FM88" s="46" t="str">
        <f t="shared" si="211"/>
        <v/>
      </c>
      <c r="FN88" s="47" t="str">
        <f t="shared" si="212"/>
        <v/>
      </c>
      <c r="FO88" s="48" t="str">
        <f t="shared" si="213"/>
        <v/>
      </c>
      <c r="FP88" s="49" t="str">
        <f t="shared" si="221"/>
        <v/>
      </c>
      <c r="FQ88" s="49" t="str">
        <f t="shared" si="221"/>
        <v/>
      </c>
      <c r="FR88" s="49" t="str">
        <f t="shared" si="221"/>
        <v/>
      </c>
      <c r="FS88" s="49" t="str">
        <f t="shared" si="221"/>
        <v/>
      </c>
      <c r="FT88" s="49" t="str">
        <f t="shared" si="221"/>
        <v/>
      </c>
      <c r="FU88" s="49" t="str">
        <f t="shared" si="221"/>
        <v/>
      </c>
      <c r="FV88" s="49" t="str">
        <f t="shared" si="221"/>
        <v/>
      </c>
      <c r="FW88" s="49" t="str">
        <f t="shared" si="221"/>
        <v/>
      </c>
      <c r="FX88" s="49" t="str">
        <f t="shared" si="221"/>
        <v/>
      </c>
      <c r="FY88" s="49" t="str">
        <f t="shared" si="221"/>
        <v/>
      </c>
      <c r="FZ88" s="49" t="str">
        <f t="shared" si="222"/>
        <v/>
      </c>
      <c r="GA88" s="49" t="str">
        <f t="shared" si="222"/>
        <v/>
      </c>
      <c r="GB88" s="49" t="str">
        <f t="shared" si="222"/>
        <v/>
      </c>
      <c r="GC88" s="49" t="str">
        <f t="shared" si="222"/>
        <v/>
      </c>
      <c r="GD88" s="49" t="str">
        <f t="shared" si="222"/>
        <v/>
      </c>
      <c r="GE88" s="49" t="str">
        <f t="shared" si="222"/>
        <v/>
      </c>
      <c r="GF88" s="49" t="str">
        <f t="shared" si="222"/>
        <v/>
      </c>
      <c r="GG88" s="49" t="str">
        <f t="shared" si="222"/>
        <v/>
      </c>
      <c r="GH88" s="49" t="str">
        <f t="shared" si="222"/>
        <v/>
      </c>
      <c r="GI88" s="49" t="str">
        <f t="shared" si="222"/>
        <v/>
      </c>
      <c r="GJ88" s="49" t="str">
        <f t="shared" si="223"/>
        <v/>
      </c>
      <c r="GK88" s="49" t="str">
        <f t="shared" si="223"/>
        <v/>
      </c>
      <c r="GL88" s="49" t="str">
        <f t="shared" si="223"/>
        <v/>
      </c>
      <c r="GM88" s="49" t="str">
        <f t="shared" si="223"/>
        <v/>
      </c>
      <c r="GN88" s="49" t="str">
        <f t="shared" si="223"/>
        <v/>
      </c>
      <c r="GO88" s="49" t="str">
        <f t="shared" si="223"/>
        <v/>
      </c>
      <c r="GP88" s="49" t="str">
        <f t="shared" si="223"/>
        <v/>
      </c>
      <c r="GQ88" s="49" t="str">
        <f t="shared" si="223"/>
        <v/>
      </c>
      <c r="GR88" s="49" t="str">
        <f t="shared" si="223"/>
        <v/>
      </c>
      <c r="GS88" s="49" t="str">
        <f t="shared" si="223"/>
        <v/>
      </c>
      <c r="GT88" s="49" t="str">
        <f t="shared" si="224"/>
        <v/>
      </c>
      <c r="GU88" s="49" t="str">
        <f t="shared" si="224"/>
        <v/>
      </c>
      <c r="GV88" s="49" t="str">
        <f t="shared" si="224"/>
        <v/>
      </c>
      <c r="GW88" s="49" t="str">
        <f t="shared" si="224"/>
        <v/>
      </c>
      <c r="GX88" s="49" t="str">
        <f t="shared" si="224"/>
        <v/>
      </c>
      <c r="GY88" s="49" t="str">
        <f t="shared" si="224"/>
        <v/>
      </c>
      <c r="GZ88" s="49" t="str">
        <f t="shared" si="224"/>
        <v/>
      </c>
      <c r="HA88" s="49" t="str">
        <f t="shared" si="224"/>
        <v/>
      </c>
      <c r="HB88" s="49" t="str">
        <f t="shared" si="224"/>
        <v/>
      </c>
      <c r="HC88" s="49" t="str">
        <f t="shared" si="224"/>
        <v/>
      </c>
      <c r="HD88" s="49" t="str">
        <f t="shared" si="225"/>
        <v/>
      </c>
      <c r="HE88" s="49" t="str">
        <f t="shared" si="225"/>
        <v/>
      </c>
      <c r="HF88" s="49" t="str">
        <f t="shared" si="225"/>
        <v/>
      </c>
      <c r="HG88" s="49" t="str">
        <f t="shared" si="225"/>
        <v/>
      </c>
      <c r="HH88" s="49" t="str">
        <f t="shared" si="225"/>
        <v/>
      </c>
      <c r="HI88" s="49" t="str">
        <f t="shared" si="225"/>
        <v/>
      </c>
      <c r="HJ88" s="49" t="str">
        <f t="shared" si="225"/>
        <v/>
      </c>
      <c r="HK88" s="49" t="str">
        <f t="shared" si="225"/>
        <v/>
      </c>
      <c r="HL88" s="49" t="str">
        <f t="shared" si="225"/>
        <v/>
      </c>
      <c r="HM88" s="49" t="str">
        <f t="shared" si="225"/>
        <v/>
      </c>
      <c r="HN88" s="49" t="str">
        <f t="shared" si="226"/>
        <v/>
      </c>
      <c r="HO88" s="49" t="str">
        <f t="shared" si="226"/>
        <v/>
      </c>
      <c r="HP88" s="49" t="str">
        <f t="shared" si="226"/>
        <v/>
      </c>
      <c r="HQ88" s="49" t="str">
        <f t="shared" si="226"/>
        <v/>
      </c>
      <c r="HR88" s="49" t="str">
        <f t="shared" si="226"/>
        <v/>
      </c>
      <c r="HS88" s="49" t="str">
        <f t="shared" si="226"/>
        <v/>
      </c>
      <c r="HT88" s="49" t="str">
        <f t="shared" si="226"/>
        <v/>
      </c>
      <c r="HU88" s="49" t="str">
        <f t="shared" si="226"/>
        <v/>
      </c>
      <c r="HV88" s="49" t="str">
        <f t="shared" si="226"/>
        <v/>
      </c>
      <c r="HW88" s="49" t="str">
        <f t="shared" si="226"/>
        <v/>
      </c>
      <c r="HX88" s="49" t="str">
        <f t="shared" si="227"/>
        <v/>
      </c>
      <c r="HY88" s="49" t="str">
        <f t="shared" si="227"/>
        <v/>
      </c>
      <c r="HZ88" s="49" t="str">
        <f t="shared" si="227"/>
        <v/>
      </c>
      <c r="IA88" s="49" t="str">
        <f t="shared" si="227"/>
        <v/>
      </c>
      <c r="IB88" s="49" t="str">
        <f t="shared" si="227"/>
        <v/>
      </c>
      <c r="IC88" s="49" t="str">
        <f t="shared" si="227"/>
        <v/>
      </c>
      <c r="ID88" s="49" t="str">
        <f t="shared" si="227"/>
        <v/>
      </c>
      <c r="IE88" s="49" t="str">
        <f t="shared" si="227"/>
        <v/>
      </c>
      <c r="IF88" s="49" t="str">
        <f t="shared" si="227"/>
        <v/>
      </c>
      <c r="IG88" s="49" t="str">
        <f t="shared" si="227"/>
        <v/>
      </c>
      <c r="IH88" s="49" t="str">
        <f t="shared" si="227"/>
        <v/>
      </c>
      <c r="II88" s="49" t="str">
        <f t="shared" si="227"/>
        <v/>
      </c>
      <c r="IJ88" s="49" t="str">
        <f t="shared" si="227"/>
        <v/>
      </c>
      <c r="IK88" s="49" t="str">
        <f t="shared" si="227"/>
        <v/>
      </c>
      <c r="IL88" s="49" t="str">
        <f t="shared" si="227"/>
        <v/>
      </c>
      <c r="IM88"/>
      <c r="IN88"/>
      <c r="IO88"/>
      <c r="IP88"/>
      <c r="IQ88"/>
      <c r="IR88"/>
      <c r="IS88"/>
      <c r="IT88"/>
      <c r="IU88"/>
      <c r="IV88"/>
    </row>
    <row r="89" spans="1:256" s="50" customFormat="1" ht="16.2" thickBot="1" x14ac:dyDescent="0.35">
      <c r="A89" s="149" t="str">
        <f>IF($B89="","",IF(VLOOKUP($B89,'Skyttere registrering'!$AB$2:$AE$101,3,FALSE)=0,"",VLOOKUP($B89,'Skyttere registrering'!$AB$2:$AE$101,3,FALSE)))</f>
        <v/>
      </c>
      <c r="B89" s="144"/>
      <c r="C89" s="152" t="str">
        <f>IF($B89="","",IF(VLOOKUP($B89,'Skyttere registrering'!$AB$2:$AE$101,2,FALSE)=0,"",VLOOKUP($B89,'Skyttere registrering'!$AB$2:$AE$101,2,FALSE)))</f>
        <v/>
      </c>
      <c r="D89" s="149" t="str">
        <f>IF($B89="","",IF(VLOOKUP($B89,'Skyttere registrering'!$AB$2:$AE$101,4,FALSE)=0,"",VLOOKUP($B89,'Skyttere registrering'!$AB$2:$AE$101,4,FALSE)))</f>
        <v/>
      </c>
      <c r="E89" s="158" t="str">
        <f t="shared" si="133"/>
        <v/>
      </c>
      <c r="F89" s="149" t="str">
        <f t="shared" si="134"/>
        <v/>
      </c>
      <c r="G89" s="161" t="str">
        <f t="shared" si="135"/>
        <v/>
      </c>
      <c r="I89" s="45" t="str">
        <f t="shared" si="136"/>
        <v/>
      </c>
      <c r="K89" s="45" t="str">
        <f t="shared" si="137"/>
        <v/>
      </c>
      <c r="M89" s="45" t="str">
        <f t="shared" si="138"/>
        <v/>
      </c>
      <c r="O89" s="45" t="str">
        <f t="shared" si="139"/>
        <v/>
      </c>
      <c r="Q89" s="45" t="str">
        <f t="shared" si="140"/>
        <v/>
      </c>
      <c r="S89" s="45" t="str">
        <f t="shared" si="141"/>
        <v/>
      </c>
      <c r="U89" s="45" t="str">
        <f t="shared" si="142"/>
        <v/>
      </c>
      <c r="W89" s="45" t="str">
        <f t="shared" si="143"/>
        <v/>
      </c>
      <c r="Y89" s="45" t="str">
        <f t="shared" si="144"/>
        <v/>
      </c>
      <c r="AA89" s="45" t="str">
        <f t="shared" si="145"/>
        <v/>
      </c>
      <c r="AC89" s="45" t="str">
        <f t="shared" si="146"/>
        <v/>
      </c>
      <c r="AE89" s="45" t="str">
        <f t="shared" si="147"/>
        <v/>
      </c>
      <c r="AG89" s="45" t="str">
        <f t="shared" si="148"/>
        <v/>
      </c>
      <c r="AI89" s="45" t="str">
        <f t="shared" si="149"/>
        <v/>
      </c>
      <c r="AK89" s="45" t="str">
        <f t="shared" si="150"/>
        <v/>
      </c>
      <c r="AM89" s="45" t="str">
        <f t="shared" si="151"/>
        <v/>
      </c>
      <c r="AO89" s="45" t="str">
        <f t="shared" si="152"/>
        <v/>
      </c>
      <c r="AQ89" s="45" t="str">
        <f t="shared" si="153"/>
        <v/>
      </c>
      <c r="AS89" s="45" t="str">
        <f t="shared" si="154"/>
        <v/>
      </c>
      <c r="AU89" s="45" t="str">
        <f t="shared" si="155"/>
        <v/>
      </c>
      <c r="AW89" s="45" t="str">
        <f t="shared" si="156"/>
        <v/>
      </c>
      <c r="AY89" s="45" t="str">
        <f t="shared" si="157"/>
        <v/>
      </c>
      <c r="BA89" s="45" t="str">
        <f t="shared" si="158"/>
        <v/>
      </c>
      <c r="BC89" s="45" t="str">
        <f t="shared" si="159"/>
        <v/>
      </c>
      <c r="BE89" s="45" t="str">
        <f t="shared" si="160"/>
        <v/>
      </c>
      <c r="BG89" s="45" t="str">
        <f t="shared" si="161"/>
        <v/>
      </c>
      <c r="BI89" s="45" t="str">
        <f t="shared" si="162"/>
        <v/>
      </c>
      <c r="BK89" s="45" t="str">
        <f t="shared" si="163"/>
        <v/>
      </c>
      <c r="BM89" s="45" t="str">
        <f t="shared" si="164"/>
        <v/>
      </c>
      <c r="BO89" s="45" t="str">
        <f t="shared" si="165"/>
        <v/>
      </c>
      <c r="BQ89" s="45" t="str">
        <f t="shared" si="166"/>
        <v/>
      </c>
      <c r="BS89" s="45" t="str">
        <f t="shared" si="167"/>
        <v/>
      </c>
      <c r="BU89" s="45" t="str">
        <f t="shared" si="168"/>
        <v/>
      </c>
      <c r="BW89" s="45" t="str">
        <f t="shared" si="169"/>
        <v/>
      </c>
      <c r="BY89" s="45" t="str">
        <f t="shared" si="170"/>
        <v/>
      </c>
      <c r="CA89" s="45" t="str">
        <f t="shared" si="171"/>
        <v/>
      </c>
      <c r="CC89" s="45" t="str">
        <f t="shared" si="172"/>
        <v/>
      </c>
      <c r="CE89" s="45" t="str">
        <f t="shared" si="173"/>
        <v/>
      </c>
      <c r="CG89" s="45" t="str">
        <f t="shared" si="174"/>
        <v/>
      </c>
      <c r="CI89" s="45" t="str">
        <f t="shared" si="175"/>
        <v/>
      </c>
      <c r="CK89" s="45" t="str">
        <f t="shared" si="176"/>
        <v/>
      </c>
      <c r="CM89" s="45" t="str">
        <f t="shared" si="177"/>
        <v/>
      </c>
      <c r="CO89" s="45" t="str">
        <f t="shared" si="178"/>
        <v/>
      </c>
      <c r="CQ89" s="45" t="str">
        <f t="shared" si="179"/>
        <v/>
      </c>
      <c r="CS89" s="45" t="str">
        <f t="shared" si="180"/>
        <v/>
      </c>
      <c r="CU89" s="45" t="str">
        <f t="shared" si="181"/>
        <v/>
      </c>
      <c r="CW89" s="45" t="str">
        <f t="shared" si="182"/>
        <v/>
      </c>
      <c r="CY89" s="45" t="str">
        <f t="shared" si="183"/>
        <v/>
      </c>
      <c r="DA89" s="45" t="str">
        <f t="shared" si="184"/>
        <v/>
      </c>
      <c r="DC89" s="45" t="str">
        <f t="shared" si="185"/>
        <v/>
      </c>
      <c r="DE89" s="45" t="str">
        <f t="shared" si="186"/>
        <v/>
      </c>
      <c r="DG89" s="45" t="str">
        <f t="shared" si="187"/>
        <v/>
      </c>
      <c r="DI89" s="45" t="str">
        <f t="shared" si="188"/>
        <v/>
      </c>
      <c r="DK89" s="45" t="str">
        <f t="shared" si="189"/>
        <v/>
      </c>
      <c r="DM89" s="45" t="str">
        <f t="shared" si="190"/>
        <v/>
      </c>
      <c r="DO89" s="45" t="str">
        <f t="shared" si="191"/>
        <v/>
      </c>
      <c r="DQ89" s="45" t="str">
        <f t="shared" si="192"/>
        <v/>
      </c>
      <c r="DS89" s="45" t="str">
        <f t="shared" si="193"/>
        <v/>
      </c>
      <c r="DU89" s="45" t="str">
        <f t="shared" si="194"/>
        <v/>
      </c>
      <c r="DW89" s="45" t="str">
        <f t="shared" si="195"/>
        <v/>
      </c>
      <c r="DY89" s="45" t="str">
        <f t="shared" si="196"/>
        <v/>
      </c>
      <c r="EA89" s="45" t="str">
        <f t="shared" si="197"/>
        <v/>
      </c>
      <c r="EC89" s="45" t="str">
        <f t="shared" si="198"/>
        <v/>
      </c>
      <c r="EE89" s="45" t="str">
        <f t="shared" si="199"/>
        <v/>
      </c>
      <c r="EG89" s="45" t="str">
        <f t="shared" si="200"/>
        <v/>
      </c>
      <c r="EI89" s="45" t="str">
        <f t="shared" si="201"/>
        <v/>
      </c>
      <c r="EK89" s="45" t="str">
        <f t="shared" si="202"/>
        <v/>
      </c>
      <c r="EM89" s="45" t="str">
        <f t="shared" si="203"/>
        <v/>
      </c>
      <c r="EO89" s="45" t="str">
        <f t="shared" si="204"/>
        <v/>
      </c>
      <c r="EQ89" s="45" t="str">
        <f t="shared" si="205"/>
        <v/>
      </c>
      <c r="ES89" s="45" t="str">
        <f t="shared" si="206"/>
        <v/>
      </c>
      <c r="EU89" s="45" t="str">
        <f t="shared" si="207"/>
        <v/>
      </c>
      <c r="EW89" s="45" t="str">
        <f t="shared" si="208"/>
        <v/>
      </c>
      <c r="EY89" s="45" t="str">
        <f t="shared" si="209"/>
        <v/>
      </c>
      <c r="FA89" s="45" t="str">
        <f t="shared" si="210"/>
        <v/>
      </c>
      <c r="FB89"/>
      <c r="FC89"/>
      <c r="FD89"/>
      <c r="FE89"/>
      <c r="FF89"/>
      <c r="FG89"/>
      <c r="FH89"/>
      <c r="FI89"/>
      <c r="FJ89"/>
      <c r="FK89"/>
      <c r="FL89"/>
      <c r="FM89" s="46" t="str">
        <f t="shared" si="211"/>
        <v/>
      </c>
      <c r="FN89" s="47" t="str">
        <f t="shared" si="212"/>
        <v/>
      </c>
      <c r="FO89" s="48" t="str">
        <f t="shared" si="213"/>
        <v/>
      </c>
      <c r="FP89" s="49" t="str">
        <f t="shared" si="221"/>
        <v/>
      </c>
      <c r="FQ89" s="49" t="str">
        <f t="shared" si="221"/>
        <v/>
      </c>
      <c r="FR89" s="49" t="str">
        <f t="shared" si="221"/>
        <v/>
      </c>
      <c r="FS89" s="49" t="str">
        <f t="shared" si="221"/>
        <v/>
      </c>
      <c r="FT89" s="49" t="str">
        <f t="shared" si="221"/>
        <v/>
      </c>
      <c r="FU89" s="49" t="str">
        <f t="shared" si="221"/>
        <v/>
      </c>
      <c r="FV89" s="49" t="str">
        <f t="shared" si="221"/>
        <v/>
      </c>
      <c r="FW89" s="49" t="str">
        <f t="shared" si="221"/>
        <v/>
      </c>
      <c r="FX89" s="49" t="str">
        <f t="shared" si="221"/>
        <v/>
      </c>
      <c r="FY89" s="49" t="str">
        <f t="shared" si="221"/>
        <v/>
      </c>
      <c r="FZ89" s="49" t="str">
        <f t="shared" si="222"/>
        <v/>
      </c>
      <c r="GA89" s="49" t="str">
        <f t="shared" si="222"/>
        <v/>
      </c>
      <c r="GB89" s="49" t="str">
        <f t="shared" si="222"/>
        <v/>
      </c>
      <c r="GC89" s="49" t="str">
        <f t="shared" si="222"/>
        <v/>
      </c>
      <c r="GD89" s="49" t="str">
        <f t="shared" si="222"/>
        <v/>
      </c>
      <c r="GE89" s="49" t="str">
        <f t="shared" si="222"/>
        <v/>
      </c>
      <c r="GF89" s="49" t="str">
        <f t="shared" si="222"/>
        <v/>
      </c>
      <c r="GG89" s="49" t="str">
        <f t="shared" si="222"/>
        <v/>
      </c>
      <c r="GH89" s="49" t="str">
        <f t="shared" si="222"/>
        <v/>
      </c>
      <c r="GI89" s="49" t="str">
        <f t="shared" si="222"/>
        <v/>
      </c>
      <c r="GJ89" s="49" t="str">
        <f t="shared" si="223"/>
        <v/>
      </c>
      <c r="GK89" s="49" t="str">
        <f t="shared" si="223"/>
        <v/>
      </c>
      <c r="GL89" s="49" t="str">
        <f t="shared" si="223"/>
        <v/>
      </c>
      <c r="GM89" s="49" t="str">
        <f t="shared" si="223"/>
        <v/>
      </c>
      <c r="GN89" s="49" t="str">
        <f t="shared" si="223"/>
        <v/>
      </c>
      <c r="GO89" s="49" t="str">
        <f t="shared" si="223"/>
        <v/>
      </c>
      <c r="GP89" s="49" t="str">
        <f t="shared" si="223"/>
        <v/>
      </c>
      <c r="GQ89" s="49" t="str">
        <f t="shared" si="223"/>
        <v/>
      </c>
      <c r="GR89" s="49" t="str">
        <f t="shared" si="223"/>
        <v/>
      </c>
      <c r="GS89" s="49" t="str">
        <f t="shared" si="223"/>
        <v/>
      </c>
      <c r="GT89" s="49" t="str">
        <f t="shared" si="224"/>
        <v/>
      </c>
      <c r="GU89" s="49" t="str">
        <f t="shared" si="224"/>
        <v/>
      </c>
      <c r="GV89" s="49" t="str">
        <f t="shared" si="224"/>
        <v/>
      </c>
      <c r="GW89" s="49" t="str">
        <f t="shared" si="224"/>
        <v/>
      </c>
      <c r="GX89" s="49" t="str">
        <f t="shared" si="224"/>
        <v/>
      </c>
      <c r="GY89" s="49" t="str">
        <f t="shared" si="224"/>
        <v/>
      </c>
      <c r="GZ89" s="49" t="str">
        <f t="shared" si="224"/>
        <v/>
      </c>
      <c r="HA89" s="49" t="str">
        <f t="shared" si="224"/>
        <v/>
      </c>
      <c r="HB89" s="49" t="str">
        <f t="shared" si="224"/>
        <v/>
      </c>
      <c r="HC89" s="49" t="str">
        <f t="shared" si="224"/>
        <v/>
      </c>
      <c r="HD89" s="49" t="str">
        <f t="shared" si="225"/>
        <v/>
      </c>
      <c r="HE89" s="49" t="str">
        <f t="shared" si="225"/>
        <v/>
      </c>
      <c r="HF89" s="49" t="str">
        <f t="shared" si="225"/>
        <v/>
      </c>
      <c r="HG89" s="49" t="str">
        <f t="shared" si="225"/>
        <v/>
      </c>
      <c r="HH89" s="49" t="str">
        <f t="shared" si="225"/>
        <v/>
      </c>
      <c r="HI89" s="49" t="str">
        <f t="shared" si="225"/>
        <v/>
      </c>
      <c r="HJ89" s="49" t="str">
        <f t="shared" si="225"/>
        <v/>
      </c>
      <c r="HK89" s="49" t="str">
        <f t="shared" si="225"/>
        <v/>
      </c>
      <c r="HL89" s="49" t="str">
        <f t="shared" si="225"/>
        <v/>
      </c>
      <c r="HM89" s="49" t="str">
        <f t="shared" si="225"/>
        <v/>
      </c>
      <c r="HN89" s="49" t="str">
        <f t="shared" si="226"/>
        <v/>
      </c>
      <c r="HO89" s="49" t="str">
        <f t="shared" si="226"/>
        <v/>
      </c>
      <c r="HP89" s="49" t="str">
        <f t="shared" si="226"/>
        <v/>
      </c>
      <c r="HQ89" s="49" t="str">
        <f t="shared" si="226"/>
        <v/>
      </c>
      <c r="HR89" s="49" t="str">
        <f t="shared" si="226"/>
        <v/>
      </c>
      <c r="HS89" s="49" t="str">
        <f t="shared" si="226"/>
        <v/>
      </c>
      <c r="HT89" s="49" t="str">
        <f t="shared" si="226"/>
        <v/>
      </c>
      <c r="HU89" s="49" t="str">
        <f t="shared" si="226"/>
        <v/>
      </c>
      <c r="HV89" s="49" t="str">
        <f t="shared" si="226"/>
        <v/>
      </c>
      <c r="HW89" s="49" t="str">
        <f t="shared" si="226"/>
        <v/>
      </c>
      <c r="HX89" s="49" t="str">
        <f t="shared" si="227"/>
        <v/>
      </c>
      <c r="HY89" s="49" t="str">
        <f t="shared" si="227"/>
        <v/>
      </c>
      <c r="HZ89" s="49" t="str">
        <f t="shared" si="227"/>
        <v/>
      </c>
      <c r="IA89" s="49" t="str">
        <f t="shared" si="227"/>
        <v/>
      </c>
      <c r="IB89" s="49" t="str">
        <f t="shared" si="227"/>
        <v/>
      </c>
      <c r="IC89" s="49" t="str">
        <f t="shared" si="227"/>
        <v/>
      </c>
      <c r="ID89" s="49" t="str">
        <f t="shared" si="227"/>
        <v/>
      </c>
      <c r="IE89" s="49" t="str">
        <f t="shared" si="227"/>
        <v/>
      </c>
      <c r="IF89" s="49" t="str">
        <f t="shared" si="227"/>
        <v/>
      </c>
      <c r="IG89" s="49" t="str">
        <f t="shared" si="227"/>
        <v/>
      </c>
      <c r="IH89" s="49" t="str">
        <f t="shared" si="227"/>
        <v/>
      </c>
      <c r="II89" s="49" t="str">
        <f t="shared" si="227"/>
        <v/>
      </c>
      <c r="IJ89" s="49" t="str">
        <f t="shared" si="227"/>
        <v/>
      </c>
      <c r="IK89" s="49" t="str">
        <f t="shared" si="227"/>
        <v/>
      </c>
      <c r="IL89" s="49" t="str">
        <f t="shared" si="227"/>
        <v/>
      </c>
      <c r="IM89"/>
      <c r="IN89"/>
      <c r="IO89"/>
      <c r="IP89"/>
      <c r="IQ89"/>
      <c r="IR89"/>
      <c r="IS89"/>
      <c r="IT89"/>
      <c r="IU89"/>
      <c r="IV89"/>
    </row>
    <row r="90" spans="1:256" s="50" customFormat="1" ht="16.2" thickBot="1" x14ac:dyDescent="0.35">
      <c r="A90" s="149" t="str">
        <f>IF($B90="","",IF(VLOOKUP($B90,'Skyttere registrering'!$AB$2:$AE$101,3,FALSE)=0,"",VLOOKUP($B90,'Skyttere registrering'!$AB$2:$AE$101,3,FALSE)))</f>
        <v/>
      </c>
      <c r="B90" s="144"/>
      <c r="C90" s="152" t="str">
        <f>IF($B90="","",IF(VLOOKUP($B90,'Skyttere registrering'!$AB$2:$AE$101,2,FALSE)=0,"",VLOOKUP($B90,'Skyttere registrering'!$AB$2:$AE$101,2,FALSE)))</f>
        <v/>
      </c>
      <c r="D90" s="149" t="str">
        <f>IF($B90="","",IF(VLOOKUP($B90,'Skyttere registrering'!$AB$2:$AE$101,4,FALSE)=0,"",VLOOKUP($B90,'Skyttere registrering'!$AB$2:$AE$101,4,FALSE)))</f>
        <v/>
      </c>
      <c r="E90" s="158" t="str">
        <f t="shared" si="133"/>
        <v/>
      </c>
      <c r="F90" s="149" t="str">
        <f t="shared" si="134"/>
        <v/>
      </c>
      <c r="G90" s="161" t="str">
        <f t="shared" si="135"/>
        <v/>
      </c>
      <c r="I90" s="45" t="str">
        <f t="shared" si="136"/>
        <v/>
      </c>
      <c r="K90" s="45" t="str">
        <f t="shared" si="137"/>
        <v/>
      </c>
      <c r="M90" s="45" t="str">
        <f t="shared" si="138"/>
        <v/>
      </c>
      <c r="O90" s="45" t="str">
        <f t="shared" si="139"/>
        <v/>
      </c>
      <c r="Q90" s="45" t="str">
        <f t="shared" si="140"/>
        <v/>
      </c>
      <c r="S90" s="45" t="str">
        <f t="shared" si="141"/>
        <v/>
      </c>
      <c r="U90" s="45" t="str">
        <f t="shared" si="142"/>
        <v/>
      </c>
      <c r="W90" s="45" t="str">
        <f t="shared" si="143"/>
        <v/>
      </c>
      <c r="Y90" s="45" t="str">
        <f t="shared" si="144"/>
        <v/>
      </c>
      <c r="AA90" s="45" t="str">
        <f t="shared" si="145"/>
        <v/>
      </c>
      <c r="AC90" s="45" t="str">
        <f t="shared" si="146"/>
        <v/>
      </c>
      <c r="AE90" s="45" t="str">
        <f t="shared" si="147"/>
        <v/>
      </c>
      <c r="AG90" s="45" t="str">
        <f t="shared" si="148"/>
        <v/>
      </c>
      <c r="AI90" s="45" t="str">
        <f t="shared" si="149"/>
        <v/>
      </c>
      <c r="AK90" s="45" t="str">
        <f t="shared" si="150"/>
        <v/>
      </c>
      <c r="AM90" s="45" t="str">
        <f t="shared" si="151"/>
        <v/>
      </c>
      <c r="AO90" s="45" t="str">
        <f t="shared" si="152"/>
        <v/>
      </c>
      <c r="AQ90" s="45" t="str">
        <f t="shared" si="153"/>
        <v/>
      </c>
      <c r="AS90" s="45" t="str">
        <f t="shared" si="154"/>
        <v/>
      </c>
      <c r="AU90" s="45" t="str">
        <f t="shared" si="155"/>
        <v/>
      </c>
      <c r="AW90" s="45" t="str">
        <f t="shared" si="156"/>
        <v/>
      </c>
      <c r="AY90" s="45" t="str">
        <f t="shared" si="157"/>
        <v/>
      </c>
      <c r="BA90" s="45" t="str">
        <f t="shared" si="158"/>
        <v/>
      </c>
      <c r="BC90" s="45" t="str">
        <f t="shared" si="159"/>
        <v/>
      </c>
      <c r="BE90" s="45" t="str">
        <f t="shared" si="160"/>
        <v/>
      </c>
      <c r="BG90" s="45" t="str">
        <f t="shared" si="161"/>
        <v/>
      </c>
      <c r="BI90" s="45" t="str">
        <f t="shared" si="162"/>
        <v/>
      </c>
      <c r="BK90" s="45" t="str">
        <f t="shared" si="163"/>
        <v/>
      </c>
      <c r="BM90" s="45" t="str">
        <f t="shared" si="164"/>
        <v/>
      </c>
      <c r="BO90" s="45" t="str">
        <f t="shared" si="165"/>
        <v/>
      </c>
      <c r="BQ90" s="45" t="str">
        <f t="shared" si="166"/>
        <v/>
      </c>
      <c r="BS90" s="45" t="str">
        <f t="shared" si="167"/>
        <v/>
      </c>
      <c r="BU90" s="45" t="str">
        <f t="shared" si="168"/>
        <v/>
      </c>
      <c r="BW90" s="45" t="str">
        <f t="shared" si="169"/>
        <v/>
      </c>
      <c r="BY90" s="45" t="str">
        <f t="shared" si="170"/>
        <v/>
      </c>
      <c r="CA90" s="45" t="str">
        <f t="shared" si="171"/>
        <v/>
      </c>
      <c r="CC90" s="45" t="str">
        <f t="shared" si="172"/>
        <v/>
      </c>
      <c r="CE90" s="45" t="str">
        <f t="shared" si="173"/>
        <v/>
      </c>
      <c r="CG90" s="45" t="str">
        <f t="shared" si="174"/>
        <v/>
      </c>
      <c r="CI90" s="45" t="str">
        <f t="shared" si="175"/>
        <v/>
      </c>
      <c r="CK90" s="45" t="str">
        <f t="shared" si="176"/>
        <v/>
      </c>
      <c r="CM90" s="45" t="str">
        <f t="shared" si="177"/>
        <v/>
      </c>
      <c r="CO90" s="45" t="str">
        <f t="shared" si="178"/>
        <v/>
      </c>
      <c r="CQ90" s="45" t="str">
        <f t="shared" si="179"/>
        <v/>
      </c>
      <c r="CS90" s="45" t="str">
        <f t="shared" si="180"/>
        <v/>
      </c>
      <c r="CU90" s="45" t="str">
        <f t="shared" si="181"/>
        <v/>
      </c>
      <c r="CW90" s="45" t="str">
        <f t="shared" si="182"/>
        <v/>
      </c>
      <c r="CY90" s="45" t="str">
        <f t="shared" si="183"/>
        <v/>
      </c>
      <c r="DA90" s="45" t="str">
        <f t="shared" si="184"/>
        <v/>
      </c>
      <c r="DC90" s="45" t="str">
        <f t="shared" si="185"/>
        <v/>
      </c>
      <c r="DE90" s="45" t="str">
        <f t="shared" si="186"/>
        <v/>
      </c>
      <c r="DG90" s="45" t="str">
        <f t="shared" si="187"/>
        <v/>
      </c>
      <c r="DI90" s="45" t="str">
        <f t="shared" si="188"/>
        <v/>
      </c>
      <c r="DK90" s="45" t="str">
        <f t="shared" si="189"/>
        <v/>
      </c>
      <c r="DM90" s="45" t="str">
        <f t="shared" si="190"/>
        <v/>
      </c>
      <c r="DO90" s="45" t="str">
        <f t="shared" si="191"/>
        <v/>
      </c>
      <c r="DQ90" s="45" t="str">
        <f t="shared" si="192"/>
        <v/>
      </c>
      <c r="DS90" s="45" t="str">
        <f t="shared" si="193"/>
        <v/>
      </c>
      <c r="DU90" s="45" t="str">
        <f t="shared" si="194"/>
        <v/>
      </c>
      <c r="DW90" s="45" t="str">
        <f t="shared" si="195"/>
        <v/>
      </c>
      <c r="DY90" s="45" t="str">
        <f t="shared" si="196"/>
        <v/>
      </c>
      <c r="EA90" s="45" t="str">
        <f t="shared" si="197"/>
        <v/>
      </c>
      <c r="EC90" s="45" t="str">
        <f t="shared" si="198"/>
        <v/>
      </c>
      <c r="EE90" s="45" t="str">
        <f t="shared" si="199"/>
        <v/>
      </c>
      <c r="EG90" s="45" t="str">
        <f t="shared" si="200"/>
        <v/>
      </c>
      <c r="EI90" s="45" t="str">
        <f t="shared" si="201"/>
        <v/>
      </c>
      <c r="EK90" s="45" t="str">
        <f t="shared" si="202"/>
        <v/>
      </c>
      <c r="EM90" s="45" t="str">
        <f t="shared" si="203"/>
        <v/>
      </c>
      <c r="EO90" s="45" t="str">
        <f t="shared" si="204"/>
        <v/>
      </c>
      <c r="EQ90" s="45" t="str">
        <f t="shared" si="205"/>
        <v/>
      </c>
      <c r="ES90" s="45" t="str">
        <f t="shared" si="206"/>
        <v/>
      </c>
      <c r="EU90" s="45" t="str">
        <f t="shared" si="207"/>
        <v/>
      </c>
      <c r="EW90" s="45" t="str">
        <f t="shared" si="208"/>
        <v/>
      </c>
      <c r="EY90" s="45" t="str">
        <f t="shared" si="209"/>
        <v/>
      </c>
      <c r="FA90" s="45" t="str">
        <f t="shared" si="210"/>
        <v/>
      </c>
      <c r="FB90"/>
      <c r="FC90"/>
      <c r="FD90"/>
      <c r="FE90"/>
      <c r="FF90"/>
      <c r="FG90"/>
      <c r="FH90"/>
      <c r="FI90"/>
      <c r="FJ90"/>
      <c r="FK90"/>
      <c r="FL90"/>
      <c r="FM90" s="46" t="str">
        <f t="shared" si="211"/>
        <v/>
      </c>
      <c r="FN90" s="47" t="str">
        <f t="shared" si="212"/>
        <v/>
      </c>
      <c r="FO90" s="48" t="str">
        <f t="shared" si="213"/>
        <v/>
      </c>
      <c r="FP90" s="49" t="str">
        <f t="shared" si="221"/>
        <v/>
      </c>
      <c r="FQ90" s="49" t="str">
        <f t="shared" si="221"/>
        <v/>
      </c>
      <c r="FR90" s="49" t="str">
        <f t="shared" si="221"/>
        <v/>
      </c>
      <c r="FS90" s="49" t="str">
        <f t="shared" si="221"/>
        <v/>
      </c>
      <c r="FT90" s="49" t="str">
        <f t="shared" si="221"/>
        <v/>
      </c>
      <c r="FU90" s="49" t="str">
        <f t="shared" si="221"/>
        <v/>
      </c>
      <c r="FV90" s="49" t="str">
        <f t="shared" si="221"/>
        <v/>
      </c>
      <c r="FW90" s="49" t="str">
        <f t="shared" si="221"/>
        <v/>
      </c>
      <c r="FX90" s="49" t="str">
        <f t="shared" si="221"/>
        <v/>
      </c>
      <c r="FY90" s="49" t="str">
        <f t="shared" si="221"/>
        <v/>
      </c>
      <c r="FZ90" s="49" t="str">
        <f t="shared" si="222"/>
        <v/>
      </c>
      <c r="GA90" s="49" t="str">
        <f t="shared" si="222"/>
        <v/>
      </c>
      <c r="GB90" s="49" t="str">
        <f t="shared" si="222"/>
        <v/>
      </c>
      <c r="GC90" s="49" t="str">
        <f t="shared" si="222"/>
        <v/>
      </c>
      <c r="GD90" s="49" t="str">
        <f t="shared" si="222"/>
        <v/>
      </c>
      <c r="GE90" s="49" t="str">
        <f t="shared" si="222"/>
        <v/>
      </c>
      <c r="GF90" s="49" t="str">
        <f t="shared" si="222"/>
        <v/>
      </c>
      <c r="GG90" s="49" t="str">
        <f t="shared" si="222"/>
        <v/>
      </c>
      <c r="GH90" s="49" t="str">
        <f t="shared" si="222"/>
        <v/>
      </c>
      <c r="GI90" s="49" t="str">
        <f t="shared" si="222"/>
        <v/>
      </c>
      <c r="GJ90" s="49" t="str">
        <f t="shared" si="223"/>
        <v/>
      </c>
      <c r="GK90" s="49" t="str">
        <f t="shared" si="223"/>
        <v/>
      </c>
      <c r="GL90" s="49" t="str">
        <f t="shared" si="223"/>
        <v/>
      </c>
      <c r="GM90" s="49" t="str">
        <f t="shared" si="223"/>
        <v/>
      </c>
      <c r="GN90" s="49" t="str">
        <f t="shared" si="223"/>
        <v/>
      </c>
      <c r="GO90" s="49" t="str">
        <f t="shared" si="223"/>
        <v/>
      </c>
      <c r="GP90" s="49" t="str">
        <f t="shared" si="223"/>
        <v/>
      </c>
      <c r="GQ90" s="49" t="str">
        <f t="shared" si="223"/>
        <v/>
      </c>
      <c r="GR90" s="49" t="str">
        <f t="shared" si="223"/>
        <v/>
      </c>
      <c r="GS90" s="49" t="str">
        <f t="shared" si="223"/>
        <v/>
      </c>
      <c r="GT90" s="49" t="str">
        <f t="shared" si="224"/>
        <v/>
      </c>
      <c r="GU90" s="49" t="str">
        <f t="shared" si="224"/>
        <v/>
      </c>
      <c r="GV90" s="49" t="str">
        <f t="shared" si="224"/>
        <v/>
      </c>
      <c r="GW90" s="49" t="str">
        <f t="shared" si="224"/>
        <v/>
      </c>
      <c r="GX90" s="49" t="str">
        <f t="shared" si="224"/>
        <v/>
      </c>
      <c r="GY90" s="49" t="str">
        <f t="shared" si="224"/>
        <v/>
      </c>
      <c r="GZ90" s="49" t="str">
        <f t="shared" si="224"/>
        <v/>
      </c>
      <c r="HA90" s="49" t="str">
        <f t="shared" si="224"/>
        <v/>
      </c>
      <c r="HB90" s="49" t="str">
        <f t="shared" si="224"/>
        <v/>
      </c>
      <c r="HC90" s="49" t="str">
        <f t="shared" si="224"/>
        <v/>
      </c>
      <c r="HD90" s="49" t="str">
        <f t="shared" si="225"/>
        <v/>
      </c>
      <c r="HE90" s="49" t="str">
        <f t="shared" si="225"/>
        <v/>
      </c>
      <c r="HF90" s="49" t="str">
        <f t="shared" si="225"/>
        <v/>
      </c>
      <c r="HG90" s="49" t="str">
        <f t="shared" si="225"/>
        <v/>
      </c>
      <c r="HH90" s="49" t="str">
        <f t="shared" si="225"/>
        <v/>
      </c>
      <c r="HI90" s="49" t="str">
        <f t="shared" si="225"/>
        <v/>
      </c>
      <c r="HJ90" s="49" t="str">
        <f t="shared" si="225"/>
        <v/>
      </c>
      <c r="HK90" s="49" t="str">
        <f t="shared" si="225"/>
        <v/>
      </c>
      <c r="HL90" s="49" t="str">
        <f t="shared" si="225"/>
        <v/>
      </c>
      <c r="HM90" s="49" t="str">
        <f t="shared" si="225"/>
        <v/>
      </c>
      <c r="HN90" s="49" t="str">
        <f t="shared" si="226"/>
        <v/>
      </c>
      <c r="HO90" s="49" t="str">
        <f t="shared" si="226"/>
        <v/>
      </c>
      <c r="HP90" s="49" t="str">
        <f t="shared" si="226"/>
        <v/>
      </c>
      <c r="HQ90" s="49" t="str">
        <f t="shared" si="226"/>
        <v/>
      </c>
      <c r="HR90" s="49" t="str">
        <f t="shared" si="226"/>
        <v/>
      </c>
      <c r="HS90" s="49" t="str">
        <f t="shared" si="226"/>
        <v/>
      </c>
      <c r="HT90" s="49" t="str">
        <f t="shared" si="226"/>
        <v/>
      </c>
      <c r="HU90" s="49" t="str">
        <f t="shared" si="226"/>
        <v/>
      </c>
      <c r="HV90" s="49" t="str">
        <f t="shared" si="226"/>
        <v/>
      </c>
      <c r="HW90" s="49" t="str">
        <f t="shared" si="226"/>
        <v/>
      </c>
      <c r="HX90" s="49" t="str">
        <f t="shared" si="227"/>
        <v/>
      </c>
      <c r="HY90" s="49" t="str">
        <f t="shared" si="227"/>
        <v/>
      </c>
      <c r="HZ90" s="49" t="str">
        <f t="shared" si="227"/>
        <v/>
      </c>
      <c r="IA90" s="49" t="str">
        <f t="shared" si="227"/>
        <v/>
      </c>
      <c r="IB90" s="49" t="str">
        <f t="shared" si="227"/>
        <v/>
      </c>
      <c r="IC90" s="49" t="str">
        <f t="shared" si="227"/>
        <v/>
      </c>
      <c r="ID90" s="49" t="str">
        <f t="shared" si="227"/>
        <v/>
      </c>
      <c r="IE90" s="49" t="str">
        <f t="shared" si="227"/>
        <v/>
      </c>
      <c r="IF90" s="49" t="str">
        <f t="shared" si="227"/>
        <v/>
      </c>
      <c r="IG90" s="49" t="str">
        <f t="shared" si="227"/>
        <v/>
      </c>
      <c r="IH90" s="49" t="str">
        <f t="shared" si="227"/>
        <v/>
      </c>
      <c r="II90" s="49" t="str">
        <f t="shared" si="227"/>
        <v/>
      </c>
      <c r="IJ90" s="49" t="str">
        <f t="shared" si="227"/>
        <v/>
      </c>
      <c r="IK90" s="49" t="str">
        <f t="shared" si="227"/>
        <v/>
      </c>
      <c r="IL90" s="49" t="str">
        <f t="shared" si="227"/>
        <v/>
      </c>
      <c r="IM90"/>
      <c r="IN90"/>
      <c r="IO90"/>
      <c r="IP90"/>
      <c r="IQ90"/>
      <c r="IR90"/>
      <c r="IS90"/>
      <c r="IT90"/>
      <c r="IU90"/>
      <c r="IV90"/>
    </row>
    <row r="91" spans="1:256" s="50" customFormat="1" ht="16.2" thickBot="1" x14ac:dyDescent="0.35">
      <c r="A91" s="149" t="str">
        <f>IF($B91="","",IF(VLOOKUP($B91,'Skyttere registrering'!$AB$2:$AE$101,3,FALSE)=0,"",VLOOKUP($B91,'Skyttere registrering'!$AB$2:$AE$101,3,FALSE)))</f>
        <v/>
      </c>
      <c r="B91" s="144"/>
      <c r="C91" s="152" t="str">
        <f>IF($B91="","",IF(VLOOKUP($B91,'Skyttere registrering'!$AB$2:$AE$101,2,FALSE)=0,"",VLOOKUP($B91,'Skyttere registrering'!$AB$2:$AE$101,2,FALSE)))</f>
        <v/>
      </c>
      <c r="D91" s="149" t="str">
        <f>IF($B91="","",IF(VLOOKUP($B91,'Skyttere registrering'!$AB$2:$AE$101,4,FALSE)=0,"",VLOOKUP($B91,'Skyttere registrering'!$AB$2:$AE$101,4,FALSE)))</f>
        <v/>
      </c>
      <c r="E91" s="158" t="str">
        <f t="shared" si="133"/>
        <v/>
      </c>
      <c r="F91" s="149" t="str">
        <f t="shared" si="134"/>
        <v/>
      </c>
      <c r="G91" s="161" t="str">
        <f t="shared" si="135"/>
        <v/>
      </c>
      <c r="I91" s="45" t="str">
        <f t="shared" si="136"/>
        <v/>
      </c>
      <c r="K91" s="45" t="str">
        <f t="shared" si="137"/>
        <v/>
      </c>
      <c r="M91" s="45" t="str">
        <f t="shared" si="138"/>
        <v/>
      </c>
      <c r="O91" s="45" t="str">
        <f t="shared" si="139"/>
        <v/>
      </c>
      <c r="Q91" s="45" t="str">
        <f t="shared" si="140"/>
        <v/>
      </c>
      <c r="S91" s="45" t="str">
        <f t="shared" si="141"/>
        <v/>
      </c>
      <c r="U91" s="45" t="str">
        <f t="shared" si="142"/>
        <v/>
      </c>
      <c r="W91" s="45" t="str">
        <f t="shared" si="143"/>
        <v/>
      </c>
      <c r="Y91" s="45" t="str">
        <f t="shared" si="144"/>
        <v/>
      </c>
      <c r="AA91" s="45" t="str">
        <f t="shared" si="145"/>
        <v/>
      </c>
      <c r="AC91" s="45" t="str">
        <f t="shared" si="146"/>
        <v/>
      </c>
      <c r="AE91" s="45" t="str">
        <f t="shared" si="147"/>
        <v/>
      </c>
      <c r="AG91" s="45" t="str">
        <f t="shared" si="148"/>
        <v/>
      </c>
      <c r="AI91" s="45" t="str">
        <f t="shared" si="149"/>
        <v/>
      </c>
      <c r="AK91" s="45" t="str">
        <f t="shared" si="150"/>
        <v/>
      </c>
      <c r="AM91" s="45" t="str">
        <f t="shared" si="151"/>
        <v/>
      </c>
      <c r="AO91" s="45" t="str">
        <f t="shared" si="152"/>
        <v/>
      </c>
      <c r="AQ91" s="45" t="str">
        <f t="shared" si="153"/>
        <v/>
      </c>
      <c r="AS91" s="45" t="str">
        <f t="shared" si="154"/>
        <v/>
      </c>
      <c r="AU91" s="45" t="str">
        <f t="shared" si="155"/>
        <v/>
      </c>
      <c r="AW91" s="45" t="str">
        <f t="shared" si="156"/>
        <v/>
      </c>
      <c r="AY91" s="45" t="str">
        <f t="shared" si="157"/>
        <v/>
      </c>
      <c r="BA91" s="45" t="str">
        <f t="shared" si="158"/>
        <v/>
      </c>
      <c r="BC91" s="45" t="str">
        <f t="shared" si="159"/>
        <v/>
      </c>
      <c r="BE91" s="45" t="str">
        <f t="shared" si="160"/>
        <v/>
      </c>
      <c r="BG91" s="45" t="str">
        <f t="shared" si="161"/>
        <v/>
      </c>
      <c r="BI91" s="45" t="str">
        <f t="shared" si="162"/>
        <v/>
      </c>
      <c r="BK91" s="45" t="str">
        <f t="shared" si="163"/>
        <v/>
      </c>
      <c r="BM91" s="45" t="str">
        <f t="shared" si="164"/>
        <v/>
      </c>
      <c r="BO91" s="45" t="str">
        <f t="shared" si="165"/>
        <v/>
      </c>
      <c r="BQ91" s="45" t="str">
        <f t="shared" si="166"/>
        <v/>
      </c>
      <c r="BS91" s="45" t="str">
        <f t="shared" si="167"/>
        <v/>
      </c>
      <c r="BU91" s="45" t="str">
        <f t="shared" si="168"/>
        <v/>
      </c>
      <c r="BW91" s="45" t="str">
        <f t="shared" si="169"/>
        <v/>
      </c>
      <c r="BY91" s="45" t="str">
        <f t="shared" si="170"/>
        <v/>
      </c>
      <c r="CA91" s="45" t="str">
        <f t="shared" si="171"/>
        <v/>
      </c>
      <c r="CC91" s="45" t="str">
        <f t="shared" si="172"/>
        <v/>
      </c>
      <c r="CE91" s="45" t="str">
        <f t="shared" si="173"/>
        <v/>
      </c>
      <c r="CG91" s="45" t="str">
        <f t="shared" si="174"/>
        <v/>
      </c>
      <c r="CI91" s="45" t="str">
        <f t="shared" si="175"/>
        <v/>
      </c>
      <c r="CK91" s="45" t="str">
        <f t="shared" si="176"/>
        <v/>
      </c>
      <c r="CM91" s="45" t="str">
        <f t="shared" si="177"/>
        <v/>
      </c>
      <c r="CO91" s="45" t="str">
        <f t="shared" si="178"/>
        <v/>
      </c>
      <c r="CQ91" s="45" t="str">
        <f t="shared" si="179"/>
        <v/>
      </c>
      <c r="CS91" s="45" t="str">
        <f t="shared" si="180"/>
        <v/>
      </c>
      <c r="CU91" s="45" t="str">
        <f t="shared" si="181"/>
        <v/>
      </c>
      <c r="CW91" s="45" t="str">
        <f t="shared" si="182"/>
        <v/>
      </c>
      <c r="CY91" s="45" t="str">
        <f t="shared" si="183"/>
        <v/>
      </c>
      <c r="DA91" s="45" t="str">
        <f t="shared" si="184"/>
        <v/>
      </c>
      <c r="DC91" s="45" t="str">
        <f t="shared" si="185"/>
        <v/>
      </c>
      <c r="DE91" s="45" t="str">
        <f t="shared" si="186"/>
        <v/>
      </c>
      <c r="DG91" s="45" t="str">
        <f t="shared" si="187"/>
        <v/>
      </c>
      <c r="DI91" s="45" t="str">
        <f t="shared" si="188"/>
        <v/>
      </c>
      <c r="DK91" s="45" t="str">
        <f t="shared" si="189"/>
        <v/>
      </c>
      <c r="DM91" s="45" t="str">
        <f t="shared" si="190"/>
        <v/>
      </c>
      <c r="DO91" s="45" t="str">
        <f t="shared" si="191"/>
        <v/>
      </c>
      <c r="DQ91" s="45" t="str">
        <f t="shared" si="192"/>
        <v/>
      </c>
      <c r="DS91" s="45" t="str">
        <f t="shared" si="193"/>
        <v/>
      </c>
      <c r="DU91" s="45" t="str">
        <f t="shared" si="194"/>
        <v/>
      </c>
      <c r="DW91" s="45" t="str">
        <f t="shared" si="195"/>
        <v/>
      </c>
      <c r="DY91" s="45" t="str">
        <f t="shared" si="196"/>
        <v/>
      </c>
      <c r="EA91" s="45" t="str">
        <f t="shared" si="197"/>
        <v/>
      </c>
      <c r="EC91" s="45" t="str">
        <f t="shared" si="198"/>
        <v/>
      </c>
      <c r="EE91" s="45" t="str">
        <f t="shared" si="199"/>
        <v/>
      </c>
      <c r="EG91" s="45" t="str">
        <f t="shared" si="200"/>
        <v/>
      </c>
      <c r="EI91" s="45" t="str">
        <f t="shared" si="201"/>
        <v/>
      </c>
      <c r="EK91" s="45" t="str">
        <f t="shared" si="202"/>
        <v/>
      </c>
      <c r="EM91" s="45" t="str">
        <f t="shared" si="203"/>
        <v/>
      </c>
      <c r="EO91" s="45" t="str">
        <f t="shared" si="204"/>
        <v/>
      </c>
      <c r="EQ91" s="45" t="str">
        <f t="shared" si="205"/>
        <v/>
      </c>
      <c r="ES91" s="45" t="str">
        <f t="shared" si="206"/>
        <v/>
      </c>
      <c r="EU91" s="45" t="str">
        <f t="shared" si="207"/>
        <v/>
      </c>
      <c r="EW91" s="45" t="str">
        <f t="shared" si="208"/>
        <v/>
      </c>
      <c r="EY91" s="45" t="str">
        <f t="shared" si="209"/>
        <v/>
      </c>
      <c r="FA91" s="45" t="str">
        <f t="shared" si="210"/>
        <v/>
      </c>
      <c r="FB91"/>
      <c r="FC91"/>
      <c r="FD91"/>
      <c r="FE91"/>
      <c r="FF91"/>
      <c r="FG91"/>
      <c r="FH91"/>
      <c r="FI91"/>
      <c r="FJ91"/>
      <c r="FK91"/>
      <c r="FL91"/>
      <c r="FM91" s="46" t="str">
        <f t="shared" si="211"/>
        <v/>
      </c>
      <c r="FN91" s="47" t="str">
        <f t="shared" si="212"/>
        <v/>
      </c>
      <c r="FO91" s="48" t="str">
        <f t="shared" si="213"/>
        <v/>
      </c>
      <c r="FP91" s="49" t="str">
        <f t="shared" si="221"/>
        <v/>
      </c>
      <c r="FQ91" s="49" t="str">
        <f t="shared" si="221"/>
        <v/>
      </c>
      <c r="FR91" s="49" t="str">
        <f t="shared" si="221"/>
        <v/>
      </c>
      <c r="FS91" s="49" t="str">
        <f t="shared" si="221"/>
        <v/>
      </c>
      <c r="FT91" s="49" t="str">
        <f t="shared" si="221"/>
        <v/>
      </c>
      <c r="FU91" s="49" t="str">
        <f t="shared" si="221"/>
        <v/>
      </c>
      <c r="FV91" s="49" t="str">
        <f t="shared" si="221"/>
        <v/>
      </c>
      <c r="FW91" s="49" t="str">
        <f t="shared" si="221"/>
        <v/>
      </c>
      <c r="FX91" s="49" t="str">
        <f t="shared" si="221"/>
        <v/>
      </c>
      <c r="FY91" s="49" t="str">
        <f t="shared" si="221"/>
        <v/>
      </c>
      <c r="FZ91" s="49" t="str">
        <f t="shared" si="222"/>
        <v/>
      </c>
      <c r="GA91" s="49" t="str">
        <f t="shared" si="222"/>
        <v/>
      </c>
      <c r="GB91" s="49" t="str">
        <f t="shared" si="222"/>
        <v/>
      </c>
      <c r="GC91" s="49" t="str">
        <f t="shared" si="222"/>
        <v/>
      </c>
      <c r="GD91" s="49" t="str">
        <f t="shared" si="222"/>
        <v/>
      </c>
      <c r="GE91" s="49" t="str">
        <f t="shared" si="222"/>
        <v/>
      </c>
      <c r="GF91" s="49" t="str">
        <f t="shared" si="222"/>
        <v/>
      </c>
      <c r="GG91" s="49" t="str">
        <f t="shared" si="222"/>
        <v/>
      </c>
      <c r="GH91" s="49" t="str">
        <f t="shared" si="222"/>
        <v/>
      </c>
      <c r="GI91" s="49" t="str">
        <f t="shared" si="222"/>
        <v/>
      </c>
      <c r="GJ91" s="49" t="str">
        <f t="shared" si="223"/>
        <v/>
      </c>
      <c r="GK91" s="49" t="str">
        <f t="shared" si="223"/>
        <v/>
      </c>
      <c r="GL91" s="49" t="str">
        <f t="shared" si="223"/>
        <v/>
      </c>
      <c r="GM91" s="49" t="str">
        <f t="shared" si="223"/>
        <v/>
      </c>
      <c r="GN91" s="49" t="str">
        <f t="shared" si="223"/>
        <v/>
      </c>
      <c r="GO91" s="49" t="str">
        <f t="shared" si="223"/>
        <v/>
      </c>
      <c r="GP91" s="49" t="str">
        <f t="shared" si="223"/>
        <v/>
      </c>
      <c r="GQ91" s="49" t="str">
        <f t="shared" si="223"/>
        <v/>
      </c>
      <c r="GR91" s="49" t="str">
        <f t="shared" si="223"/>
        <v/>
      </c>
      <c r="GS91" s="49" t="str">
        <f t="shared" si="223"/>
        <v/>
      </c>
      <c r="GT91" s="49" t="str">
        <f t="shared" si="224"/>
        <v/>
      </c>
      <c r="GU91" s="49" t="str">
        <f t="shared" si="224"/>
        <v/>
      </c>
      <c r="GV91" s="49" t="str">
        <f t="shared" si="224"/>
        <v/>
      </c>
      <c r="GW91" s="49" t="str">
        <f t="shared" si="224"/>
        <v/>
      </c>
      <c r="GX91" s="49" t="str">
        <f t="shared" si="224"/>
        <v/>
      </c>
      <c r="GY91" s="49" t="str">
        <f t="shared" si="224"/>
        <v/>
      </c>
      <c r="GZ91" s="49" t="str">
        <f t="shared" si="224"/>
        <v/>
      </c>
      <c r="HA91" s="49" t="str">
        <f t="shared" si="224"/>
        <v/>
      </c>
      <c r="HB91" s="49" t="str">
        <f t="shared" si="224"/>
        <v/>
      </c>
      <c r="HC91" s="49" t="str">
        <f t="shared" si="224"/>
        <v/>
      </c>
      <c r="HD91" s="49" t="str">
        <f t="shared" si="225"/>
        <v/>
      </c>
      <c r="HE91" s="49" t="str">
        <f t="shared" si="225"/>
        <v/>
      </c>
      <c r="HF91" s="49" t="str">
        <f t="shared" si="225"/>
        <v/>
      </c>
      <c r="HG91" s="49" t="str">
        <f t="shared" si="225"/>
        <v/>
      </c>
      <c r="HH91" s="49" t="str">
        <f t="shared" si="225"/>
        <v/>
      </c>
      <c r="HI91" s="49" t="str">
        <f t="shared" si="225"/>
        <v/>
      </c>
      <c r="HJ91" s="49" t="str">
        <f t="shared" si="225"/>
        <v/>
      </c>
      <c r="HK91" s="49" t="str">
        <f t="shared" si="225"/>
        <v/>
      </c>
      <c r="HL91" s="49" t="str">
        <f t="shared" si="225"/>
        <v/>
      </c>
      <c r="HM91" s="49" t="str">
        <f t="shared" si="225"/>
        <v/>
      </c>
      <c r="HN91" s="49" t="str">
        <f t="shared" si="226"/>
        <v/>
      </c>
      <c r="HO91" s="49" t="str">
        <f t="shared" si="226"/>
        <v/>
      </c>
      <c r="HP91" s="49" t="str">
        <f t="shared" si="226"/>
        <v/>
      </c>
      <c r="HQ91" s="49" t="str">
        <f t="shared" si="226"/>
        <v/>
      </c>
      <c r="HR91" s="49" t="str">
        <f t="shared" si="226"/>
        <v/>
      </c>
      <c r="HS91" s="49" t="str">
        <f t="shared" si="226"/>
        <v/>
      </c>
      <c r="HT91" s="49" t="str">
        <f t="shared" si="226"/>
        <v/>
      </c>
      <c r="HU91" s="49" t="str">
        <f t="shared" si="226"/>
        <v/>
      </c>
      <c r="HV91" s="49" t="str">
        <f t="shared" si="226"/>
        <v/>
      </c>
      <c r="HW91" s="49" t="str">
        <f t="shared" si="226"/>
        <v/>
      </c>
      <c r="HX91" s="49" t="str">
        <f t="shared" si="227"/>
        <v/>
      </c>
      <c r="HY91" s="49" t="str">
        <f t="shared" si="227"/>
        <v/>
      </c>
      <c r="HZ91" s="49" t="str">
        <f t="shared" si="227"/>
        <v/>
      </c>
      <c r="IA91" s="49" t="str">
        <f t="shared" si="227"/>
        <v/>
      </c>
      <c r="IB91" s="49" t="str">
        <f t="shared" si="227"/>
        <v/>
      </c>
      <c r="IC91" s="49" t="str">
        <f t="shared" si="227"/>
        <v/>
      </c>
      <c r="ID91" s="49" t="str">
        <f t="shared" si="227"/>
        <v/>
      </c>
      <c r="IE91" s="49" t="str">
        <f t="shared" si="227"/>
        <v/>
      </c>
      <c r="IF91" s="49" t="str">
        <f t="shared" si="227"/>
        <v/>
      </c>
      <c r="IG91" s="49" t="str">
        <f t="shared" si="227"/>
        <v/>
      </c>
      <c r="IH91" s="49" t="str">
        <f t="shared" si="227"/>
        <v/>
      </c>
      <c r="II91" s="49" t="str">
        <f t="shared" si="227"/>
        <v/>
      </c>
      <c r="IJ91" s="49" t="str">
        <f t="shared" si="227"/>
        <v/>
      </c>
      <c r="IK91" s="49" t="str">
        <f t="shared" si="227"/>
        <v/>
      </c>
      <c r="IL91" s="49" t="str">
        <f t="shared" si="227"/>
        <v/>
      </c>
      <c r="IM91"/>
      <c r="IN91"/>
      <c r="IO91"/>
      <c r="IP91"/>
      <c r="IQ91"/>
      <c r="IR91"/>
      <c r="IS91"/>
      <c r="IT91"/>
      <c r="IU91"/>
      <c r="IV91"/>
    </row>
    <row r="92" spans="1:256" s="50" customFormat="1" ht="16.2" thickBot="1" x14ac:dyDescent="0.35">
      <c r="A92" s="149" t="str">
        <f>IF($B92="","",IF(VLOOKUP($B92,'Skyttere registrering'!$AB$2:$AE$101,3,FALSE)=0,"",VLOOKUP($B92,'Skyttere registrering'!$AB$2:$AE$101,3,FALSE)))</f>
        <v/>
      </c>
      <c r="B92" s="144"/>
      <c r="C92" s="152" t="str">
        <f>IF($B92="","",IF(VLOOKUP($B92,'Skyttere registrering'!$AB$2:$AE$101,2,FALSE)=0,"",VLOOKUP($B92,'Skyttere registrering'!$AB$2:$AE$101,2,FALSE)))</f>
        <v/>
      </c>
      <c r="D92" s="149" t="str">
        <f>IF($B92="","",IF(VLOOKUP($B92,'Skyttere registrering'!$AB$2:$AE$101,4,FALSE)=0,"",VLOOKUP($B92,'Skyttere registrering'!$AB$2:$AE$101,4,FALSE)))</f>
        <v/>
      </c>
      <c r="E92" s="158" t="str">
        <f t="shared" si="133"/>
        <v/>
      </c>
      <c r="F92" s="149" t="str">
        <f t="shared" si="134"/>
        <v/>
      </c>
      <c r="G92" s="161" t="str">
        <f t="shared" si="135"/>
        <v/>
      </c>
      <c r="I92" s="45" t="str">
        <f t="shared" si="136"/>
        <v/>
      </c>
      <c r="K92" s="45" t="str">
        <f t="shared" si="137"/>
        <v/>
      </c>
      <c r="M92" s="45" t="str">
        <f t="shared" si="138"/>
        <v/>
      </c>
      <c r="O92" s="45" t="str">
        <f t="shared" si="139"/>
        <v/>
      </c>
      <c r="Q92" s="45" t="str">
        <f t="shared" si="140"/>
        <v/>
      </c>
      <c r="S92" s="45" t="str">
        <f t="shared" si="141"/>
        <v/>
      </c>
      <c r="U92" s="45" t="str">
        <f t="shared" si="142"/>
        <v/>
      </c>
      <c r="W92" s="45" t="str">
        <f t="shared" si="143"/>
        <v/>
      </c>
      <c r="Y92" s="45" t="str">
        <f t="shared" si="144"/>
        <v/>
      </c>
      <c r="AA92" s="45" t="str">
        <f t="shared" si="145"/>
        <v/>
      </c>
      <c r="AC92" s="45" t="str">
        <f t="shared" si="146"/>
        <v/>
      </c>
      <c r="AE92" s="45" t="str">
        <f t="shared" si="147"/>
        <v/>
      </c>
      <c r="AG92" s="45" t="str">
        <f t="shared" si="148"/>
        <v/>
      </c>
      <c r="AI92" s="45" t="str">
        <f t="shared" si="149"/>
        <v/>
      </c>
      <c r="AK92" s="45" t="str">
        <f t="shared" si="150"/>
        <v/>
      </c>
      <c r="AM92" s="45" t="str">
        <f t="shared" si="151"/>
        <v/>
      </c>
      <c r="AO92" s="45" t="str">
        <f t="shared" si="152"/>
        <v/>
      </c>
      <c r="AQ92" s="45" t="str">
        <f t="shared" si="153"/>
        <v/>
      </c>
      <c r="AS92" s="45" t="str">
        <f t="shared" si="154"/>
        <v/>
      </c>
      <c r="AU92" s="45" t="str">
        <f t="shared" si="155"/>
        <v/>
      </c>
      <c r="AW92" s="45" t="str">
        <f t="shared" si="156"/>
        <v/>
      </c>
      <c r="AY92" s="45" t="str">
        <f t="shared" si="157"/>
        <v/>
      </c>
      <c r="BA92" s="45" t="str">
        <f t="shared" si="158"/>
        <v/>
      </c>
      <c r="BC92" s="45" t="str">
        <f t="shared" si="159"/>
        <v/>
      </c>
      <c r="BE92" s="45" t="str">
        <f t="shared" si="160"/>
        <v/>
      </c>
      <c r="BG92" s="45" t="str">
        <f t="shared" si="161"/>
        <v/>
      </c>
      <c r="BI92" s="45" t="str">
        <f t="shared" si="162"/>
        <v/>
      </c>
      <c r="BK92" s="45" t="str">
        <f t="shared" si="163"/>
        <v/>
      </c>
      <c r="BM92" s="45" t="str">
        <f t="shared" si="164"/>
        <v/>
      </c>
      <c r="BO92" s="45" t="str">
        <f t="shared" si="165"/>
        <v/>
      </c>
      <c r="BQ92" s="45" t="str">
        <f t="shared" si="166"/>
        <v/>
      </c>
      <c r="BS92" s="45" t="str">
        <f t="shared" si="167"/>
        <v/>
      </c>
      <c r="BU92" s="45" t="str">
        <f t="shared" si="168"/>
        <v/>
      </c>
      <c r="BW92" s="45" t="str">
        <f t="shared" si="169"/>
        <v/>
      </c>
      <c r="BY92" s="45" t="str">
        <f t="shared" si="170"/>
        <v/>
      </c>
      <c r="CA92" s="45" t="str">
        <f t="shared" si="171"/>
        <v/>
      </c>
      <c r="CC92" s="45" t="str">
        <f t="shared" si="172"/>
        <v/>
      </c>
      <c r="CE92" s="45" t="str">
        <f t="shared" si="173"/>
        <v/>
      </c>
      <c r="CG92" s="45" t="str">
        <f t="shared" si="174"/>
        <v/>
      </c>
      <c r="CI92" s="45" t="str">
        <f t="shared" si="175"/>
        <v/>
      </c>
      <c r="CK92" s="45" t="str">
        <f t="shared" si="176"/>
        <v/>
      </c>
      <c r="CM92" s="45" t="str">
        <f t="shared" si="177"/>
        <v/>
      </c>
      <c r="CO92" s="45" t="str">
        <f t="shared" si="178"/>
        <v/>
      </c>
      <c r="CQ92" s="45" t="str">
        <f t="shared" si="179"/>
        <v/>
      </c>
      <c r="CS92" s="45" t="str">
        <f t="shared" si="180"/>
        <v/>
      </c>
      <c r="CU92" s="45" t="str">
        <f t="shared" si="181"/>
        <v/>
      </c>
      <c r="CW92" s="45" t="str">
        <f t="shared" si="182"/>
        <v/>
      </c>
      <c r="CY92" s="45" t="str">
        <f t="shared" si="183"/>
        <v/>
      </c>
      <c r="DA92" s="45" t="str">
        <f t="shared" si="184"/>
        <v/>
      </c>
      <c r="DC92" s="45" t="str">
        <f t="shared" si="185"/>
        <v/>
      </c>
      <c r="DE92" s="45" t="str">
        <f t="shared" si="186"/>
        <v/>
      </c>
      <c r="DG92" s="45" t="str">
        <f t="shared" si="187"/>
        <v/>
      </c>
      <c r="DI92" s="45" t="str">
        <f t="shared" si="188"/>
        <v/>
      </c>
      <c r="DK92" s="45" t="str">
        <f t="shared" si="189"/>
        <v/>
      </c>
      <c r="DM92" s="45" t="str">
        <f t="shared" si="190"/>
        <v/>
      </c>
      <c r="DO92" s="45" t="str">
        <f t="shared" si="191"/>
        <v/>
      </c>
      <c r="DQ92" s="45" t="str">
        <f t="shared" si="192"/>
        <v/>
      </c>
      <c r="DS92" s="45" t="str">
        <f t="shared" si="193"/>
        <v/>
      </c>
      <c r="DU92" s="45" t="str">
        <f t="shared" si="194"/>
        <v/>
      </c>
      <c r="DW92" s="45" t="str">
        <f t="shared" si="195"/>
        <v/>
      </c>
      <c r="DY92" s="45" t="str">
        <f t="shared" si="196"/>
        <v/>
      </c>
      <c r="EA92" s="45" t="str">
        <f t="shared" si="197"/>
        <v/>
      </c>
      <c r="EC92" s="45" t="str">
        <f t="shared" si="198"/>
        <v/>
      </c>
      <c r="EE92" s="45" t="str">
        <f t="shared" si="199"/>
        <v/>
      </c>
      <c r="EG92" s="45" t="str">
        <f t="shared" si="200"/>
        <v/>
      </c>
      <c r="EI92" s="45" t="str">
        <f t="shared" si="201"/>
        <v/>
      </c>
      <c r="EK92" s="45" t="str">
        <f t="shared" si="202"/>
        <v/>
      </c>
      <c r="EM92" s="45" t="str">
        <f t="shared" si="203"/>
        <v/>
      </c>
      <c r="EO92" s="45" t="str">
        <f t="shared" si="204"/>
        <v/>
      </c>
      <c r="EQ92" s="45" t="str">
        <f t="shared" si="205"/>
        <v/>
      </c>
      <c r="ES92" s="45" t="str">
        <f t="shared" si="206"/>
        <v/>
      </c>
      <c r="EU92" s="45" t="str">
        <f t="shared" si="207"/>
        <v/>
      </c>
      <c r="EW92" s="45" t="str">
        <f t="shared" si="208"/>
        <v/>
      </c>
      <c r="EY92" s="45" t="str">
        <f t="shared" si="209"/>
        <v/>
      </c>
      <c r="FA92" s="45" t="str">
        <f t="shared" si="210"/>
        <v/>
      </c>
      <c r="FB92"/>
      <c r="FC92"/>
      <c r="FD92"/>
      <c r="FE92"/>
      <c r="FF92"/>
      <c r="FG92"/>
      <c r="FH92"/>
      <c r="FI92"/>
      <c r="FJ92"/>
      <c r="FK92"/>
      <c r="FL92"/>
      <c r="FM92" s="46" t="str">
        <f t="shared" si="211"/>
        <v/>
      </c>
      <c r="FN92" s="47" t="str">
        <f t="shared" si="212"/>
        <v/>
      </c>
      <c r="FO92" s="48" t="str">
        <f t="shared" si="213"/>
        <v/>
      </c>
      <c r="FP92" s="49" t="str">
        <f t="shared" si="221"/>
        <v/>
      </c>
      <c r="FQ92" s="49" t="str">
        <f t="shared" si="221"/>
        <v/>
      </c>
      <c r="FR92" s="49" t="str">
        <f t="shared" si="221"/>
        <v/>
      </c>
      <c r="FS92" s="49" t="str">
        <f t="shared" si="221"/>
        <v/>
      </c>
      <c r="FT92" s="49" t="str">
        <f t="shared" si="221"/>
        <v/>
      </c>
      <c r="FU92" s="49" t="str">
        <f t="shared" si="221"/>
        <v/>
      </c>
      <c r="FV92" s="49" t="str">
        <f t="shared" si="221"/>
        <v/>
      </c>
      <c r="FW92" s="49" t="str">
        <f t="shared" si="221"/>
        <v/>
      </c>
      <c r="FX92" s="49" t="str">
        <f t="shared" si="221"/>
        <v/>
      </c>
      <c r="FY92" s="49" t="str">
        <f t="shared" si="221"/>
        <v/>
      </c>
      <c r="FZ92" s="49" t="str">
        <f t="shared" si="222"/>
        <v/>
      </c>
      <c r="GA92" s="49" t="str">
        <f t="shared" si="222"/>
        <v/>
      </c>
      <c r="GB92" s="49" t="str">
        <f t="shared" si="222"/>
        <v/>
      </c>
      <c r="GC92" s="49" t="str">
        <f t="shared" si="222"/>
        <v/>
      </c>
      <c r="GD92" s="49" t="str">
        <f t="shared" si="222"/>
        <v/>
      </c>
      <c r="GE92" s="49" t="str">
        <f t="shared" si="222"/>
        <v/>
      </c>
      <c r="GF92" s="49" t="str">
        <f t="shared" si="222"/>
        <v/>
      </c>
      <c r="GG92" s="49" t="str">
        <f t="shared" si="222"/>
        <v/>
      </c>
      <c r="GH92" s="49" t="str">
        <f t="shared" si="222"/>
        <v/>
      </c>
      <c r="GI92" s="49" t="str">
        <f t="shared" si="222"/>
        <v/>
      </c>
      <c r="GJ92" s="49" t="str">
        <f t="shared" si="223"/>
        <v/>
      </c>
      <c r="GK92" s="49" t="str">
        <f t="shared" si="223"/>
        <v/>
      </c>
      <c r="GL92" s="49" t="str">
        <f t="shared" si="223"/>
        <v/>
      </c>
      <c r="GM92" s="49" t="str">
        <f t="shared" si="223"/>
        <v/>
      </c>
      <c r="GN92" s="49" t="str">
        <f t="shared" si="223"/>
        <v/>
      </c>
      <c r="GO92" s="49" t="str">
        <f t="shared" si="223"/>
        <v/>
      </c>
      <c r="GP92" s="49" t="str">
        <f t="shared" si="223"/>
        <v/>
      </c>
      <c r="GQ92" s="49" t="str">
        <f t="shared" si="223"/>
        <v/>
      </c>
      <c r="GR92" s="49" t="str">
        <f t="shared" si="223"/>
        <v/>
      </c>
      <c r="GS92" s="49" t="str">
        <f t="shared" si="223"/>
        <v/>
      </c>
      <c r="GT92" s="49" t="str">
        <f t="shared" si="224"/>
        <v/>
      </c>
      <c r="GU92" s="49" t="str">
        <f t="shared" si="224"/>
        <v/>
      </c>
      <c r="GV92" s="49" t="str">
        <f t="shared" si="224"/>
        <v/>
      </c>
      <c r="GW92" s="49" t="str">
        <f t="shared" si="224"/>
        <v/>
      </c>
      <c r="GX92" s="49" t="str">
        <f t="shared" si="224"/>
        <v/>
      </c>
      <c r="GY92" s="49" t="str">
        <f t="shared" si="224"/>
        <v/>
      </c>
      <c r="GZ92" s="49" t="str">
        <f t="shared" si="224"/>
        <v/>
      </c>
      <c r="HA92" s="49" t="str">
        <f t="shared" si="224"/>
        <v/>
      </c>
      <c r="HB92" s="49" t="str">
        <f t="shared" si="224"/>
        <v/>
      </c>
      <c r="HC92" s="49" t="str">
        <f t="shared" si="224"/>
        <v/>
      </c>
      <c r="HD92" s="49" t="str">
        <f t="shared" si="225"/>
        <v/>
      </c>
      <c r="HE92" s="49" t="str">
        <f t="shared" si="225"/>
        <v/>
      </c>
      <c r="HF92" s="49" t="str">
        <f t="shared" si="225"/>
        <v/>
      </c>
      <c r="HG92" s="49" t="str">
        <f t="shared" si="225"/>
        <v/>
      </c>
      <c r="HH92" s="49" t="str">
        <f t="shared" si="225"/>
        <v/>
      </c>
      <c r="HI92" s="49" t="str">
        <f t="shared" si="225"/>
        <v/>
      </c>
      <c r="HJ92" s="49" t="str">
        <f t="shared" si="225"/>
        <v/>
      </c>
      <c r="HK92" s="49" t="str">
        <f t="shared" si="225"/>
        <v/>
      </c>
      <c r="HL92" s="49" t="str">
        <f t="shared" si="225"/>
        <v/>
      </c>
      <c r="HM92" s="49" t="str">
        <f t="shared" si="225"/>
        <v/>
      </c>
      <c r="HN92" s="49" t="str">
        <f t="shared" si="226"/>
        <v/>
      </c>
      <c r="HO92" s="49" t="str">
        <f t="shared" si="226"/>
        <v/>
      </c>
      <c r="HP92" s="49" t="str">
        <f t="shared" si="226"/>
        <v/>
      </c>
      <c r="HQ92" s="49" t="str">
        <f t="shared" si="226"/>
        <v/>
      </c>
      <c r="HR92" s="49" t="str">
        <f t="shared" si="226"/>
        <v/>
      </c>
      <c r="HS92" s="49" t="str">
        <f t="shared" si="226"/>
        <v/>
      </c>
      <c r="HT92" s="49" t="str">
        <f t="shared" si="226"/>
        <v/>
      </c>
      <c r="HU92" s="49" t="str">
        <f t="shared" si="226"/>
        <v/>
      </c>
      <c r="HV92" s="49" t="str">
        <f t="shared" si="226"/>
        <v/>
      </c>
      <c r="HW92" s="49" t="str">
        <f t="shared" si="226"/>
        <v/>
      </c>
      <c r="HX92" s="49" t="str">
        <f t="shared" si="227"/>
        <v/>
      </c>
      <c r="HY92" s="49" t="str">
        <f t="shared" si="227"/>
        <v/>
      </c>
      <c r="HZ92" s="49" t="str">
        <f t="shared" si="227"/>
        <v/>
      </c>
      <c r="IA92" s="49" t="str">
        <f t="shared" si="227"/>
        <v/>
      </c>
      <c r="IB92" s="49" t="str">
        <f t="shared" si="227"/>
        <v/>
      </c>
      <c r="IC92" s="49" t="str">
        <f t="shared" si="227"/>
        <v/>
      </c>
      <c r="ID92" s="49" t="str">
        <f t="shared" si="227"/>
        <v/>
      </c>
      <c r="IE92" s="49" t="str">
        <f t="shared" si="227"/>
        <v/>
      </c>
      <c r="IF92" s="49" t="str">
        <f t="shared" si="227"/>
        <v/>
      </c>
      <c r="IG92" s="49" t="str">
        <f t="shared" si="227"/>
        <v/>
      </c>
      <c r="IH92" s="49" t="str">
        <f t="shared" si="227"/>
        <v/>
      </c>
      <c r="II92" s="49" t="str">
        <f t="shared" si="227"/>
        <v/>
      </c>
      <c r="IJ92" s="49" t="str">
        <f t="shared" si="227"/>
        <v/>
      </c>
      <c r="IK92" s="49" t="str">
        <f t="shared" si="227"/>
        <v/>
      </c>
      <c r="IL92" s="49" t="str">
        <f t="shared" si="227"/>
        <v/>
      </c>
      <c r="IM92"/>
      <c r="IN92"/>
      <c r="IO92"/>
      <c r="IP92"/>
      <c r="IQ92"/>
      <c r="IR92"/>
      <c r="IS92"/>
      <c r="IT92"/>
      <c r="IU92"/>
      <c r="IV92"/>
    </row>
    <row r="93" spans="1:256" s="50" customFormat="1" ht="16.2" thickBot="1" x14ac:dyDescent="0.35">
      <c r="A93" s="149" t="str">
        <f>IF($B93="","",IF(VLOOKUP($B93,'Skyttere registrering'!$AB$2:$AE$101,3,FALSE)=0,"",VLOOKUP($B93,'Skyttere registrering'!$AB$2:$AE$101,3,FALSE)))</f>
        <v/>
      </c>
      <c r="B93" s="144"/>
      <c r="C93" s="152" t="str">
        <f>IF($B93="","",IF(VLOOKUP($B93,'Skyttere registrering'!$AB$2:$AE$101,2,FALSE)=0,"",VLOOKUP($B93,'Skyttere registrering'!$AB$2:$AE$101,2,FALSE)))</f>
        <v/>
      </c>
      <c r="D93" s="149" t="str">
        <f>IF($B93="","",IF(VLOOKUP($B93,'Skyttere registrering'!$AB$2:$AE$101,4,FALSE)=0,"",VLOOKUP($B93,'Skyttere registrering'!$AB$2:$AE$101,4,FALSE)))</f>
        <v/>
      </c>
      <c r="E93" s="158" t="str">
        <f t="shared" si="133"/>
        <v/>
      </c>
      <c r="F93" s="149" t="str">
        <f t="shared" si="134"/>
        <v/>
      </c>
      <c r="G93" s="161" t="str">
        <f t="shared" si="135"/>
        <v/>
      </c>
      <c r="I93" s="45" t="str">
        <f t="shared" si="136"/>
        <v/>
      </c>
      <c r="K93" s="45" t="str">
        <f t="shared" si="137"/>
        <v/>
      </c>
      <c r="M93" s="45" t="str">
        <f t="shared" si="138"/>
        <v/>
      </c>
      <c r="O93" s="45" t="str">
        <f t="shared" si="139"/>
        <v/>
      </c>
      <c r="Q93" s="45" t="str">
        <f t="shared" si="140"/>
        <v/>
      </c>
      <c r="S93" s="45" t="str">
        <f t="shared" si="141"/>
        <v/>
      </c>
      <c r="U93" s="45" t="str">
        <f t="shared" si="142"/>
        <v/>
      </c>
      <c r="W93" s="45" t="str">
        <f t="shared" si="143"/>
        <v/>
      </c>
      <c r="Y93" s="45" t="str">
        <f t="shared" si="144"/>
        <v/>
      </c>
      <c r="AA93" s="45" t="str">
        <f t="shared" si="145"/>
        <v/>
      </c>
      <c r="AC93" s="45" t="str">
        <f t="shared" si="146"/>
        <v/>
      </c>
      <c r="AE93" s="45" t="str">
        <f t="shared" si="147"/>
        <v/>
      </c>
      <c r="AG93" s="45" t="str">
        <f t="shared" si="148"/>
        <v/>
      </c>
      <c r="AI93" s="45" t="str">
        <f t="shared" si="149"/>
        <v/>
      </c>
      <c r="AK93" s="45" t="str">
        <f t="shared" si="150"/>
        <v/>
      </c>
      <c r="AM93" s="45" t="str">
        <f t="shared" si="151"/>
        <v/>
      </c>
      <c r="AO93" s="45" t="str">
        <f t="shared" si="152"/>
        <v/>
      </c>
      <c r="AQ93" s="45" t="str">
        <f t="shared" si="153"/>
        <v/>
      </c>
      <c r="AS93" s="45" t="str">
        <f t="shared" si="154"/>
        <v/>
      </c>
      <c r="AU93" s="45" t="str">
        <f t="shared" si="155"/>
        <v/>
      </c>
      <c r="AW93" s="45" t="str">
        <f t="shared" si="156"/>
        <v/>
      </c>
      <c r="AY93" s="45" t="str">
        <f t="shared" si="157"/>
        <v/>
      </c>
      <c r="BA93" s="45" t="str">
        <f t="shared" si="158"/>
        <v/>
      </c>
      <c r="BC93" s="45" t="str">
        <f t="shared" si="159"/>
        <v/>
      </c>
      <c r="BE93" s="45" t="str">
        <f t="shared" si="160"/>
        <v/>
      </c>
      <c r="BG93" s="45" t="str">
        <f t="shared" si="161"/>
        <v/>
      </c>
      <c r="BI93" s="45" t="str">
        <f t="shared" si="162"/>
        <v/>
      </c>
      <c r="BK93" s="45" t="str">
        <f t="shared" si="163"/>
        <v/>
      </c>
      <c r="BM93" s="45" t="str">
        <f t="shared" si="164"/>
        <v/>
      </c>
      <c r="BO93" s="45" t="str">
        <f t="shared" si="165"/>
        <v/>
      </c>
      <c r="BQ93" s="45" t="str">
        <f t="shared" si="166"/>
        <v/>
      </c>
      <c r="BS93" s="45" t="str">
        <f t="shared" si="167"/>
        <v/>
      </c>
      <c r="BU93" s="45" t="str">
        <f t="shared" si="168"/>
        <v/>
      </c>
      <c r="BW93" s="45" t="str">
        <f t="shared" si="169"/>
        <v/>
      </c>
      <c r="BY93" s="45" t="str">
        <f t="shared" si="170"/>
        <v/>
      </c>
      <c r="CA93" s="45" t="str">
        <f t="shared" si="171"/>
        <v/>
      </c>
      <c r="CC93" s="45" t="str">
        <f t="shared" si="172"/>
        <v/>
      </c>
      <c r="CE93" s="45" t="str">
        <f t="shared" si="173"/>
        <v/>
      </c>
      <c r="CG93" s="45" t="str">
        <f t="shared" si="174"/>
        <v/>
      </c>
      <c r="CI93" s="45" t="str">
        <f t="shared" si="175"/>
        <v/>
      </c>
      <c r="CK93" s="45" t="str">
        <f t="shared" si="176"/>
        <v/>
      </c>
      <c r="CM93" s="45" t="str">
        <f t="shared" si="177"/>
        <v/>
      </c>
      <c r="CO93" s="45" t="str">
        <f t="shared" si="178"/>
        <v/>
      </c>
      <c r="CQ93" s="45" t="str">
        <f t="shared" si="179"/>
        <v/>
      </c>
      <c r="CS93" s="45" t="str">
        <f t="shared" si="180"/>
        <v/>
      </c>
      <c r="CU93" s="45" t="str">
        <f t="shared" si="181"/>
        <v/>
      </c>
      <c r="CW93" s="45" t="str">
        <f t="shared" si="182"/>
        <v/>
      </c>
      <c r="CY93" s="45" t="str">
        <f t="shared" si="183"/>
        <v/>
      </c>
      <c r="DA93" s="45" t="str">
        <f t="shared" si="184"/>
        <v/>
      </c>
      <c r="DC93" s="45" t="str">
        <f t="shared" si="185"/>
        <v/>
      </c>
      <c r="DE93" s="45" t="str">
        <f t="shared" si="186"/>
        <v/>
      </c>
      <c r="DG93" s="45" t="str">
        <f t="shared" si="187"/>
        <v/>
      </c>
      <c r="DI93" s="45" t="str">
        <f t="shared" si="188"/>
        <v/>
      </c>
      <c r="DK93" s="45" t="str">
        <f t="shared" si="189"/>
        <v/>
      </c>
      <c r="DM93" s="45" t="str">
        <f t="shared" si="190"/>
        <v/>
      </c>
      <c r="DO93" s="45" t="str">
        <f t="shared" si="191"/>
        <v/>
      </c>
      <c r="DQ93" s="45" t="str">
        <f t="shared" si="192"/>
        <v/>
      </c>
      <c r="DS93" s="45" t="str">
        <f t="shared" si="193"/>
        <v/>
      </c>
      <c r="DU93" s="45" t="str">
        <f t="shared" si="194"/>
        <v/>
      </c>
      <c r="DW93" s="45" t="str">
        <f t="shared" si="195"/>
        <v/>
      </c>
      <c r="DY93" s="45" t="str">
        <f t="shared" si="196"/>
        <v/>
      </c>
      <c r="EA93" s="45" t="str">
        <f t="shared" si="197"/>
        <v/>
      </c>
      <c r="EC93" s="45" t="str">
        <f t="shared" si="198"/>
        <v/>
      </c>
      <c r="EE93" s="45" t="str">
        <f t="shared" si="199"/>
        <v/>
      </c>
      <c r="EG93" s="45" t="str">
        <f t="shared" si="200"/>
        <v/>
      </c>
      <c r="EI93" s="45" t="str">
        <f t="shared" si="201"/>
        <v/>
      </c>
      <c r="EK93" s="45" t="str">
        <f t="shared" si="202"/>
        <v/>
      </c>
      <c r="EM93" s="45" t="str">
        <f t="shared" si="203"/>
        <v/>
      </c>
      <c r="EO93" s="45" t="str">
        <f t="shared" si="204"/>
        <v/>
      </c>
      <c r="EQ93" s="45" t="str">
        <f t="shared" si="205"/>
        <v/>
      </c>
      <c r="ES93" s="45" t="str">
        <f t="shared" si="206"/>
        <v/>
      </c>
      <c r="EU93" s="45" t="str">
        <f t="shared" si="207"/>
        <v/>
      </c>
      <c r="EW93" s="45" t="str">
        <f t="shared" si="208"/>
        <v/>
      </c>
      <c r="EY93" s="45" t="str">
        <f t="shared" si="209"/>
        <v/>
      </c>
      <c r="FA93" s="45" t="str">
        <f t="shared" si="210"/>
        <v/>
      </c>
      <c r="FB93"/>
      <c r="FC93"/>
      <c r="FD93"/>
      <c r="FE93"/>
      <c r="FF93"/>
      <c r="FG93"/>
      <c r="FH93"/>
      <c r="FI93"/>
      <c r="FJ93"/>
      <c r="FK93"/>
      <c r="FL93"/>
      <c r="FM93" s="46" t="str">
        <f t="shared" si="211"/>
        <v/>
      </c>
      <c r="FN93" s="47" t="str">
        <f t="shared" si="212"/>
        <v/>
      </c>
      <c r="FO93" s="48" t="str">
        <f t="shared" si="213"/>
        <v/>
      </c>
      <c r="FP93" s="49" t="str">
        <f t="shared" si="221"/>
        <v/>
      </c>
      <c r="FQ93" s="49" t="str">
        <f t="shared" si="221"/>
        <v/>
      </c>
      <c r="FR93" s="49" t="str">
        <f t="shared" si="221"/>
        <v/>
      </c>
      <c r="FS93" s="49" t="str">
        <f t="shared" si="221"/>
        <v/>
      </c>
      <c r="FT93" s="49" t="str">
        <f t="shared" si="221"/>
        <v/>
      </c>
      <c r="FU93" s="49" t="str">
        <f t="shared" si="221"/>
        <v/>
      </c>
      <c r="FV93" s="49" t="str">
        <f t="shared" si="221"/>
        <v/>
      </c>
      <c r="FW93" s="49" t="str">
        <f t="shared" si="221"/>
        <v/>
      </c>
      <c r="FX93" s="49" t="str">
        <f t="shared" si="221"/>
        <v/>
      </c>
      <c r="FY93" s="49" t="str">
        <f t="shared" si="221"/>
        <v/>
      </c>
      <c r="FZ93" s="49" t="str">
        <f t="shared" si="222"/>
        <v/>
      </c>
      <c r="GA93" s="49" t="str">
        <f t="shared" si="222"/>
        <v/>
      </c>
      <c r="GB93" s="49" t="str">
        <f t="shared" si="222"/>
        <v/>
      </c>
      <c r="GC93" s="49" t="str">
        <f t="shared" si="222"/>
        <v/>
      </c>
      <c r="GD93" s="49" t="str">
        <f t="shared" si="222"/>
        <v/>
      </c>
      <c r="GE93" s="49" t="str">
        <f t="shared" si="222"/>
        <v/>
      </c>
      <c r="GF93" s="49" t="str">
        <f t="shared" si="222"/>
        <v/>
      </c>
      <c r="GG93" s="49" t="str">
        <f t="shared" si="222"/>
        <v/>
      </c>
      <c r="GH93" s="49" t="str">
        <f t="shared" si="222"/>
        <v/>
      </c>
      <c r="GI93" s="49" t="str">
        <f t="shared" si="222"/>
        <v/>
      </c>
      <c r="GJ93" s="49" t="str">
        <f t="shared" si="223"/>
        <v/>
      </c>
      <c r="GK93" s="49" t="str">
        <f t="shared" si="223"/>
        <v/>
      </c>
      <c r="GL93" s="49" t="str">
        <f t="shared" si="223"/>
        <v/>
      </c>
      <c r="GM93" s="49" t="str">
        <f t="shared" si="223"/>
        <v/>
      </c>
      <c r="GN93" s="49" t="str">
        <f t="shared" si="223"/>
        <v/>
      </c>
      <c r="GO93" s="49" t="str">
        <f t="shared" si="223"/>
        <v/>
      </c>
      <c r="GP93" s="49" t="str">
        <f t="shared" si="223"/>
        <v/>
      </c>
      <c r="GQ93" s="49" t="str">
        <f t="shared" si="223"/>
        <v/>
      </c>
      <c r="GR93" s="49" t="str">
        <f t="shared" si="223"/>
        <v/>
      </c>
      <c r="GS93" s="49" t="str">
        <f t="shared" si="223"/>
        <v/>
      </c>
      <c r="GT93" s="49" t="str">
        <f t="shared" si="224"/>
        <v/>
      </c>
      <c r="GU93" s="49" t="str">
        <f t="shared" si="224"/>
        <v/>
      </c>
      <c r="GV93" s="49" t="str">
        <f t="shared" si="224"/>
        <v/>
      </c>
      <c r="GW93" s="49" t="str">
        <f t="shared" si="224"/>
        <v/>
      </c>
      <c r="GX93" s="49" t="str">
        <f t="shared" si="224"/>
        <v/>
      </c>
      <c r="GY93" s="49" t="str">
        <f t="shared" si="224"/>
        <v/>
      </c>
      <c r="GZ93" s="49" t="str">
        <f t="shared" si="224"/>
        <v/>
      </c>
      <c r="HA93" s="49" t="str">
        <f t="shared" si="224"/>
        <v/>
      </c>
      <c r="HB93" s="49" t="str">
        <f t="shared" si="224"/>
        <v/>
      </c>
      <c r="HC93" s="49" t="str">
        <f t="shared" si="224"/>
        <v/>
      </c>
      <c r="HD93" s="49" t="str">
        <f t="shared" si="225"/>
        <v/>
      </c>
      <c r="HE93" s="49" t="str">
        <f t="shared" si="225"/>
        <v/>
      </c>
      <c r="HF93" s="49" t="str">
        <f t="shared" si="225"/>
        <v/>
      </c>
      <c r="HG93" s="49" t="str">
        <f t="shared" si="225"/>
        <v/>
      </c>
      <c r="HH93" s="49" t="str">
        <f t="shared" si="225"/>
        <v/>
      </c>
      <c r="HI93" s="49" t="str">
        <f t="shared" si="225"/>
        <v/>
      </c>
      <c r="HJ93" s="49" t="str">
        <f t="shared" si="225"/>
        <v/>
      </c>
      <c r="HK93" s="49" t="str">
        <f t="shared" si="225"/>
        <v/>
      </c>
      <c r="HL93" s="49" t="str">
        <f t="shared" si="225"/>
        <v/>
      </c>
      <c r="HM93" s="49" t="str">
        <f t="shared" si="225"/>
        <v/>
      </c>
      <c r="HN93" s="49" t="str">
        <f t="shared" si="226"/>
        <v/>
      </c>
      <c r="HO93" s="49" t="str">
        <f t="shared" si="226"/>
        <v/>
      </c>
      <c r="HP93" s="49" t="str">
        <f t="shared" si="226"/>
        <v/>
      </c>
      <c r="HQ93" s="49" t="str">
        <f t="shared" si="226"/>
        <v/>
      </c>
      <c r="HR93" s="49" t="str">
        <f t="shared" si="226"/>
        <v/>
      </c>
      <c r="HS93" s="49" t="str">
        <f t="shared" si="226"/>
        <v/>
      </c>
      <c r="HT93" s="49" t="str">
        <f t="shared" si="226"/>
        <v/>
      </c>
      <c r="HU93" s="49" t="str">
        <f t="shared" si="226"/>
        <v/>
      </c>
      <c r="HV93" s="49" t="str">
        <f t="shared" si="226"/>
        <v/>
      </c>
      <c r="HW93" s="49" t="str">
        <f t="shared" si="226"/>
        <v/>
      </c>
      <c r="HX93" s="49" t="str">
        <f t="shared" si="227"/>
        <v/>
      </c>
      <c r="HY93" s="49" t="str">
        <f t="shared" si="227"/>
        <v/>
      </c>
      <c r="HZ93" s="49" t="str">
        <f t="shared" si="227"/>
        <v/>
      </c>
      <c r="IA93" s="49" t="str">
        <f t="shared" si="227"/>
        <v/>
      </c>
      <c r="IB93" s="49" t="str">
        <f t="shared" si="227"/>
        <v/>
      </c>
      <c r="IC93" s="49" t="str">
        <f t="shared" si="227"/>
        <v/>
      </c>
      <c r="ID93" s="49" t="str">
        <f t="shared" si="227"/>
        <v/>
      </c>
      <c r="IE93" s="49" t="str">
        <f t="shared" si="227"/>
        <v/>
      </c>
      <c r="IF93" s="49" t="str">
        <f t="shared" si="227"/>
        <v/>
      </c>
      <c r="IG93" s="49" t="str">
        <f t="shared" si="227"/>
        <v/>
      </c>
      <c r="IH93" s="49" t="str">
        <f t="shared" si="227"/>
        <v/>
      </c>
      <c r="II93" s="49" t="str">
        <f t="shared" si="227"/>
        <v/>
      </c>
      <c r="IJ93" s="49" t="str">
        <f t="shared" si="227"/>
        <v/>
      </c>
      <c r="IK93" s="49" t="str">
        <f t="shared" si="227"/>
        <v/>
      </c>
      <c r="IL93" s="49" t="str">
        <f t="shared" si="227"/>
        <v/>
      </c>
      <c r="IM93"/>
      <c r="IN93"/>
      <c r="IO93"/>
      <c r="IP93"/>
      <c r="IQ93"/>
      <c r="IR93"/>
      <c r="IS93"/>
      <c r="IT93"/>
      <c r="IU93"/>
      <c r="IV93"/>
    </row>
    <row r="94" spans="1:256" s="50" customFormat="1" ht="16.2" thickBot="1" x14ac:dyDescent="0.35">
      <c r="A94" s="149" t="str">
        <f>IF($B94="","",IF(VLOOKUP($B94,'Skyttere registrering'!$AB$2:$AE$101,3,FALSE)=0,"",VLOOKUP($B94,'Skyttere registrering'!$AB$2:$AE$101,3,FALSE)))</f>
        <v/>
      </c>
      <c r="B94" s="144"/>
      <c r="C94" s="152" t="str">
        <f>IF($B94="","",IF(VLOOKUP($B94,'Skyttere registrering'!$AB$2:$AE$101,2,FALSE)=0,"",VLOOKUP($B94,'Skyttere registrering'!$AB$2:$AE$101,2,FALSE)))</f>
        <v/>
      </c>
      <c r="D94" s="149" t="str">
        <f>IF($B94="","",IF(VLOOKUP($B94,'Skyttere registrering'!$AB$2:$AE$101,4,FALSE)=0,"",VLOOKUP($B94,'Skyttere registrering'!$AB$2:$AE$101,4,FALSE)))</f>
        <v/>
      </c>
      <c r="E94" s="158" t="str">
        <f t="shared" si="133"/>
        <v/>
      </c>
      <c r="F94" s="149" t="str">
        <f t="shared" si="134"/>
        <v/>
      </c>
      <c r="G94" s="161" t="str">
        <f t="shared" si="135"/>
        <v/>
      </c>
      <c r="I94" s="45" t="str">
        <f t="shared" si="136"/>
        <v/>
      </c>
      <c r="K94" s="45" t="str">
        <f t="shared" si="137"/>
        <v/>
      </c>
      <c r="M94" s="45" t="str">
        <f t="shared" si="138"/>
        <v/>
      </c>
      <c r="O94" s="45" t="str">
        <f t="shared" si="139"/>
        <v/>
      </c>
      <c r="Q94" s="45" t="str">
        <f t="shared" si="140"/>
        <v/>
      </c>
      <c r="S94" s="45" t="str">
        <f t="shared" si="141"/>
        <v/>
      </c>
      <c r="U94" s="45" t="str">
        <f t="shared" si="142"/>
        <v/>
      </c>
      <c r="W94" s="45" t="str">
        <f t="shared" si="143"/>
        <v/>
      </c>
      <c r="Y94" s="45" t="str">
        <f t="shared" si="144"/>
        <v/>
      </c>
      <c r="AA94" s="45" t="str">
        <f t="shared" si="145"/>
        <v/>
      </c>
      <c r="AC94" s="45" t="str">
        <f t="shared" si="146"/>
        <v/>
      </c>
      <c r="AE94" s="45" t="str">
        <f t="shared" si="147"/>
        <v/>
      </c>
      <c r="AG94" s="45" t="str">
        <f t="shared" si="148"/>
        <v/>
      </c>
      <c r="AI94" s="45" t="str">
        <f t="shared" si="149"/>
        <v/>
      </c>
      <c r="AK94" s="45" t="str">
        <f t="shared" si="150"/>
        <v/>
      </c>
      <c r="AM94" s="45" t="str">
        <f t="shared" si="151"/>
        <v/>
      </c>
      <c r="AO94" s="45" t="str">
        <f t="shared" si="152"/>
        <v/>
      </c>
      <c r="AQ94" s="45" t="str">
        <f t="shared" si="153"/>
        <v/>
      </c>
      <c r="AS94" s="45" t="str">
        <f t="shared" si="154"/>
        <v/>
      </c>
      <c r="AU94" s="45" t="str">
        <f t="shared" si="155"/>
        <v/>
      </c>
      <c r="AW94" s="45" t="str">
        <f t="shared" si="156"/>
        <v/>
      </c>
      <c r="AY94" s="45" t="str">
        <f t="shared" si="157"/>
        <v/>
      </c>
      <c r="BA94" s="45" t="str">
        <f t="shared" si="158"/>
        <v/>
      </c>
      <c r="BC94" s="45" t="str">
        <f t="shared" si="159"/>
        <v/>
      </c>
      <c r="BE94" s="45" t="str">
        <f t="shared" si="160"/>
        <v/>
      </c>
      <c r="BG94" s="45" t="str">
        <f t="shared" si="161"/>
        <v/>
      </c>
      <c r="BI94" s="45" t="str">
        <f t="shared" si="162"/>
        <v/>
      </c>
      <c r="BK94" s="45" t="str">
        <f t="shared" si="163"/>
        <v/>
      </c>
      <c r="BM94" s="45" t="str">
        <f t="shared" si="164"/>
        <v/>
      </c>
      <c r="BO94" s="45" t="str">
        <f t="shared" si="165"/>
        <v/>
      </c>
      <c r="BQ94" s="45" t="str">
        <f t="shared" si="166"/>
        <v/>
      </c>
      <c r="BS94" s="45" t="str">
        <f t="shared" si="167"/>
        <v/>
      </c>
      <c r="BU94" s="45" t="str">
        <f t="shared" si="168"/>
        <v/>
      </c>
      <c r="BW94" s="45" t="str">
        <f t="shared" si="169"/>
        <v/>
      </c>
      <c r="BY94" s="45" t="str">
        <f t="shared" si="170"/>
        <v/>
      </c>
      <c r="CA94" s="45" t="str">
        <f t="shared" si="171"/>
        <v/>
      </c>
      <c r="CC94" s="45" t="str">
        <f t="shared" si="172"/>
        <v/>
      </c>
      <c r="CE94" s="45" t="str">
        <f t="shared" si="173"/>
        <v/>
      </c>
      <c r="CG94" s="45" t="str">
        <f t="shared" si="174"/>
        <v/>
      </c>
      <c r="CI94" s="45" t="str">
        <f t="shared" si="175"/>
        <v/>
      </c>
      <c r="CK94" s="45" t="str">
        <f t="shared" si="176"/>
        <v/>
      </c>
      <c r="CM94" s="45" t="str">
        <f t="shared" si="177"/>
        <v/>
      </c>
      <c r="CO94" s="45" t="str">
        <f t="shared" si="178"/>
        <v/>
      </c>
      <c r="CQ94" s="45" t="str">
        <f t="shared" si="179"/>
        <v/>
      </c>
      <c r="CS94" s="45" t="str">
        <f t="shared" si="180"/>
        <v/>
      </c>
      <c r="CU94" s="45" t="str">
        <f t="shared" si="181"/>
        <v/>
      </c>
      <c r="CW94" s="45" t="str">
        <f t="shared" si="182"/>
        <v/>
      </c>
      <c r="CY94" s="45" t="str">
        <f t="shared" si="183"/>
        <v/>
      </c>
      <c r="DA94" s="45" t="str">
        <f t="shared" si="184"/>
        <v/>
      </c>
      <c r="DC94" s="45" t="str">
        <f t="shared" si="185"/>
        <v/>
      </c>
      <c r="DE94" s="45" t="str">
        <f t="shared" si="186"/>
        <v/>
      </c>
      <c r="DG94" s="45" t="str">
        <f t="shared" si="187"/>
        <v/>
      </c>
      <c r="DI94" s="45" t="str">
        <f t="shared" si="188"/>
        <v/>
      </c>
      <c r="DK94" s="45" t="str">
        <f t="shared" si="189"/>
        <v/>
      </c>
      <c r="DM94" s="45" t="str">
        <f t="shared" si="190"/>
        <v/>
      </c>
      <c r="DO94" s="45" t="str">
        <f t="shared" si="191"/>
        <v/>
      </c>
      <c r="DQ94" s="45" t="str">
        <f t="shared" si="192"/>
        <v/>
      </c>
      <c r="DS94" s="45" t="str">
        <f t="shared" si="193"/>
        <v/>
      </c>
      <c r="DU94" s="45" t="str">
        <f t="shared" si="194"/>
        <v/>
      </c>
      <c r="DW94" s="45" t="str">
        <f t="shared" si="195"/>
        <v/>
      </c>
      <c r="DY94" s="45" t="str">
        <f t="shared" si="196"/>
        <v/>
      </c>
      <c r="EA94" s="45" t="str">
        <f t="shared" si="197"/>
        <v/>
      </c>
      <c r="EC94" s="45" t="str">
        <f t="shared" si="198"/>
        <v/>
      </c>
      <c r="EE94" s="45" t="str">
        <f t="shared" si="199"/>
        <v/>
      </c>
      <c r="EG94" s="45" t="str">
        <f t="shared" si="200"/>
        <v/>
      </c>
      <c r="EI94" s="45" t="str">
        <f t="shared" si="201"/>
        <v/>
      </c>
      <c r="EK94" s="45" t="str">
        <f t="shared" si="202"/>
        <v/>
      </c>
      <c r="EM94" s="45" t="str">
        <f t="shared" si="203"/>
        <v/>
      </c>
      <c r="EO94" s="45" t="str">
        <f t="shared" si="204"/>
        <v/>
      </c>
      <c r="EQ94" s="45" t="str">
        <f t="shared" si="205"/>
        <v/>
      </c>
      <c r="ES94" s="45" t="str">
        <f t="shared" si="206"/>
        <v/>
      </c>
      <c r="EU94" s="45" t="str">
        <f t="shared" si="207"/>
        <v/>
      </c>
      <c r="EW94" s="45" t="str">
        <f t="shared" si="208"/>
        <v/>
      </c>
      <c r="EY94" s="45" t="str">
        <f t="shared" si="209"/>
        <v/>
      </c>
      <c r="FA94" s="45" t="str">
        <f t="shared" si="210"/>
        <v/>
      </c>
      <c r="FB94"/>
      <c r="FC94"/>
      <c r="FD94"/>
      <c r="FE94"/>
      <c r="FF94"/>
      <c r="FG94"/>
      <c r="FH94"/>
      <c r="FI94"/>
      <c r="FJ94"/>
      <c r="FK94"/>
      <c r="FL94"/>
      <c r="FM94" s="46" t="str">
        <f t="shared" si="211"/>
        <v/>
      </c>
      <c r="FN94" s="47" t="str">
        <f t="shared" si="212"/>
        <v/>
      </c>
      <c r="FO94" s="48" t="str">
        <f t="shared" si="213"/>
        <v/>
      </c>
      <c r="FP94" s="49" t="str">
        <f t="shared" si="221"/>
        <v/>
      </c>
      <c r="FQ94" s="49" t="str">
        <f t="shared" si="221"/>
        <v/>
      </c>
      <c r="FR94" s="49" t="str">
        <f t="shared" si="221"/>
        <v/>
      </c>
      <c r="FS94" s="49" t="str">
        <f t="shared" si="221"/>
        <v/>
      </c>
      <c r="FT94" s="49" t="str">
        <f t="shared" si="221"/>
        <v/>
      </c>
      <c r="FU94" s="49" t="str">
        <f t="shared" si="221"/>
        <v/>
      </c>
      <c r="FV94" s="49" t="str">
        <f t="shared" si="221"/>
        <v/>
      </c>
      <c r="FW94" s="49" t="str">
        <f t="shared" si="221"/>
        <v/>
      </c>
      <c r="FX94" s="49" t="str">
        <f t="shared" si="221"/>
        <v/>
      </c>
      <c r="FY94" s="49" t="str">
        <f t="shared" si="221"/>
        <v/>
      </c>
      <c r="FZ94" s="49" t="str">
        <f t="shared" si="222"/>
        <v/>
      </c>
      <c r="GA94" s="49" t="str">
        <f t="shared" si="222"/>
        <v/>
      </c>
      <c r="GB94" s="49" t="str">
        <f t="shared" si="222"/>
        <v/>
      </c>
      <c r="GC94" s="49" t="str">
        <f t="shared" si="222"/>
        <v/>
      </c>
      <c r="GD94" s="49" t="str">
        <f t="shared" si="222"/>
        <v/>
      </c>
      <c r="GE94" s="49" t="str">
        <f t="shared" si="222"/>
        <v/>
      </c>
      <c r="GF94" s="49" t="str">
        <f t="shared" si="222"/>
        <v/>
      </c>
      <c r="GG94" s="49" t="str">
        <f t="shared" si="222"/>
        <v/>
      </c>
      <c r="GH94" s="49" t="str">
        <f t="shared" si="222"/>
        <v/>
      </c>
      <c r="GI94" s="49" t="str">
        <f t="shared" si="222"/>
        <v/>
      </c>
      <c r="GJ94" s="49" t="str">
        <f t="shared" si="223"/>
        <v/>
      </c>
      <c r="GK94" s="49" t="str">
        <f t="shared" si="223"/>
        <v/>
      </c>
      <c r="GL94" s="49" t="str">
        <f t="shared" si="223"/>
        <v/>
      </c>
      <c r="GM94" s="49" t="str">
        <f t="shared" si="223"/>
        <v/>
      </c>
      <c r="GN94" s="49" t="str">
        <f t="shared" si="223"/>
        <v/>
      </c>
      <c r="GO94" s="49" t="str">
        <f t="shared" si="223"/>
        <v/>
      </c>
      <c r="GP94" s="49" t="str">
        <f t="shared" si="223"/>
        <v/>
      </c>
      <c r="GQ94" s="49" t="str">
        <f t="shared" si="223"/>
        <v/>
      </c>
      <c r="GR94" s="49" t="str">
        <f t="shared" si="223"/>
        <v/>
      </c>
      <c r="GS94" s="49" t="str">
        <f t="shared" si="223"/>
        <v/>
      </c>
      <c r="GT94" s="49" t="str">
        <f t="shared" si="224"/>
        <v/>
      </c>
      <c r="GU94" s="49" t="str">
        <f t="shared" si="224"/>
        <v/>
      </c>
      <c r="GV94" s="49" t="str">
        <f t="shared" si="224"/>
        <v/>
      </c>
      <c r="GW94" s="49" t="str">
        <f t="shared" si="224"/>
        <v/>
      </c>
      <c r="GX94" s="49" t="str">
        <f t="shared" si="224"/>
        <v/>
      </c>
      <c r="GY94" s="49" t="str">
        <f t="shared" si="224"/>
        <v/>
      </c>
      <c r="GZ94" s="49" t="str">
        <f t="shared" si="224"/>
        <v/>
      </c>
      <c r="HA94" s="49" t="str">
        <f t="shared" si="224"/>
        <v/>
      </c>
      <c r="HB94" s="49" t="str">
        <f t="shared" si="224"/>
        <v/>
      </c>
      <c r="HC94" s="49" t="str">
        <f t="shared" si="224"/>
        <v/>
      </c>
      <c r="HD94" s="49" t="str">
        <f t="shared" si="225"/>
        <v/>
      </c>
      <c r="HE94" s="49" t="str">
        <f t="shared" si="225"/>
        <v/>
      </c>
      <c r="HF94" s="49" t="str">
        <f t="shared" si="225"/>
        <v/>
      </c>
      <c r="HG94" s="49" t="str">
        <f t="shared" si="225"/>
        <v/>
      </c>
      <c r="HH94" s="49" t="str">
        <f t="shared" si="225"/>
        <v/>
      </c>
      <c r="HI94" s="49" t="str">
        <f t="shared" si="225"/>
        <v/>
      </c>
      <c r="HJ94" s="49" t="str">
        <f t="shared" si="225"/>
        <v/>
      </c>
      <c r="HK94" s="49" t="str">
        <f t="shared" si="225"/>
        <v/>
      </c>
      <c r="HL94" s="49" t="str">
        <f t="shared" si="225"/>
        <v/>
      </c>
      <c r="HM94" s="49" t="str">
        <f t="shared" si="225"/>
        <v/>
      </c>
      <c r="HN94" s="49" t="str">
        <f t="shared" si="226"/>
        <v/>
      </c>
      <c r="HO94" s="49" t="str">
        <f t="shared" si="226"/>
        <v/>
      </c>
      <c r="HP94" s="49" t="str">
        <f t="shared" si="226"/>
        <v/>
      </c>
      <c r="HQ94" s="49" t="str">
        <f t="shared" si="226"/>
        <v/>
      </c>
      <c r="HR94" s="49" t="str">
        <f t="shared" si="226"/>
        <v/>
      </c>
      <c r="HS94" s="49" t="str">
        <f t="shared" si="226"/>
        <v/>
      </c>
      <c r="HT94" s="49" t="str">
        <f t="shared" si="226"/>
        <v/>
      </c>
      <c r="HU94" s="49" t="str">
        <f t="shared" si="226"/>
        <v/>
      </c>
      <c r="HV94" s="49" t="str">
        <f t="shared" si="226"/>
        <v/>
      </c>
      <c r="HW94" s="49" t="str">
        <f t="shared" si="226"/>
        <v/>
      </c>
      <c r="HX94" s="49" t="str">
        <f t="shared" si="227"/>
        <v/>
      </c>
      <c r="HY94" s="49" t="str">
        <f t="shared" si="227"/>
        <v/>
      </c>
      <c r="HZ94" s="49" t="str">
        <f t="shared" si="227"/>
        <v/>
      </c>
      <c r="IA94" s="49" t="str">
        <f t="shared" si="227"/>
        <v/>
      </c>
      <c r="IB94" s="49" t="str">
        <f t="shared" si="227"/>
        <v/>
      </c>
      <c r="IC94" s="49" t="str">
        <f t="shared" si="227"/>
        <v/>
      </c>
      <c r="ID94" s="49" t="str">
        <f t="shared" si="227"/>
        <v/>
      </c>
      <c r="IE94" s="49" t="str">
        <f t="shared" si="227"/>
        <v/>
      </c>
      <c r="IF94" s="49" t="str">
        <f t="shared" si="227"/>
        <v/>
      </c>
      <c r="IG94" s="49" t="str">
        <f t="shared" si="227"/>
        <v/>
      </c>
      <c r="IH94" s="49" t="str">
        <f t="shared" si="227"/>
        <v/>
      </c>
      <c r="II94" s="49" t="str">
        <f t="shared" si="227"/>
        <v/>
      </c>
      <c r="IJ94" s="49" t="str">
        <f t="shared" si="227"/>
        <v/>
      </c>
      <c r="IK94" s="49" t="str">
        <f t="shared" si="227"/>
        <v/>
      </c>
      <c r="IL94" s="49" t="str">
        <f t="shared" si="227"/>
        <v/>
      </c>
      <c r="IM94"/>
      <c r="IN94"/>
      <c r="IO94"/>
      <c r="IP94"/>
      <c r="IQ94"/>
      <c r="IR94"/>
      <c r="IS94"/>
      <c r="IT94"/>
      <c r="IU94"/>
      <c r="IV94"/>
    </row>
    <row r="95" spans="1:256" s="50" customFormat="1" ht="16.2" thickBot="1" x14ac:dyDescent="0.35">
      <c r="A95" s="149" t="str">
        <f>IF($B95="","",IF(VLOOKUP($B95,'Skyttere registrering'!$AB$2:$AE$101,3,FALSE)=0,"",VLOOKUP($B95,'Skyttere registrering'!$AB$2:$AE$101,3,FALSE)))</f>
        <v/>
      </c>
      <c r="B95" s="144"/>
      <c r="C95" s="152" t="str">
        <f>IF($B95="","",IF(VLOOKUP($B95,'Skyttere registrering'!$AB$2:$AE$101,2,FALSE)=0,"",VLOOKUP($B95,'Skyttere registrering'!$AB$2:$AE$101,2,FALSE)))</f>
        <v/>
      </c>
      <c r="D95" s="149" t="str">
        <f>IF($B95="","",IF(VLOOKUP($B95,'Skyttere registrering'!$AB$2:$AE$101,4,FALSE)=0,"",VLOOKUP($B95,'Skyttere registrering'!$AB$2:$AE$101,4,FALSE)))</f>
        <v/>
      </c>
      <c r="E95" s="158" t="str">
        <f t="shared" si="133"/>
        <v/>
      </c>
      <c r="F95" s="149" t="str">
        <f t="shared" si="134"/>
        <v/>
      </c>
      <c r="G95" s="161" t="str">
        <f t="shared" si="135"/>
        <v/>
      </c>
      <c r="I95" s="45" t="str">
        <f t="shared" si="136"/>
        <v/>
      </c>
      <c r="K95" s="45" t="str">
        <f t="shared" si="137"/>
        <v/>
      </c>
      <c r="M95" s="45" t="str">
        <f t="shared" si="138"/>
        <v/>
      </c>
      <c r="O95" s="45" t="str">
        <f t="shared" si="139"/>
        <v/>
      </c>
      <c r="Q95" s="45" t="str">
        <f t="shared" si="140"/>
        <v/>
      </c>
      <c r="S95" s="45" t="str">
        <f t="shared" si="141"/>
        <v/>
      </c>
      <c r="U95" s="45" t="str">
        <f t="shared" si="142"/>
        <v/>
      </c>
      <c r="W95" s="45" t="str">
        <f t="shared" si="143"/>
        <v/>
      </c>
      <c r="Y95" s="45" t="str">
        <f t="shared" si="144"/>
        <v/>
      </c>
      <c r="AA95" s="45" t="str">
        <f t="shared" si="145"/>
        <v/>
      </c>
      <c r="AC95" s="45" t="str">
        <f t="shared" si="146"/>
        <v/>
      </c>
      <c r="AE95" s="45" t="str">
        <f t="shared" si="147"/>
        <v/>
      </c>
      <c r="AG95" s="45" t="str">
        <f t="shared" si="148"/>
        <v/>
      </c>
      <c r="AI95" s="45" t="str">
        <f t="shared" si="149"/>
        <v/>
      </c>
      <c r="AK95" s="45" t="str">
        <f t="shared" si="150"/>
        <v/>
      </c>
      <c r="AM95" s="45" t="str">
        <f t="shared" si="151"/>
        <v/>
      </c>
      <c r="AO95" s="45" t="str">
        <f t="shared" si="152"/>
        <v/>
      </c>
      <c r="AQ95" s="45" t="str">
        <f t="shared" si="153"/>
        <v/>
      </c>
      <c r="AS95" s="45" t="str">
        <f t="shared" si="154"/>
        <v/>
      </c>
      <c r="AU95" s="45" t="str">
        <f t="shared" si="155"/>
        <v/>
      </c>
      <c r="AW95" s="45" t="str">
        <f t="shared" si="156"/>
        <v/>
      </c>
      <c r="AY95" s="45" t="str">
        <f t="shared" si="157"/>
        <v/>
      </c>
      <c r="BA95" s="45" t="str">
        <f t="shared" si="158"/>
        <v/>
      </c>
      <c r="BC95" s="45" t="str">
        <f t="shared" si="159"/>
        <v/>
      </c>
      <c r="BE95" s="45" t="str">
        <f t="shared" si="160"/>
        <v/>
      </c>
      <c r="BG95" s="45" t="str">
        <f t="shared" si="161"/>
        <v/>
      </c>
      <c r="BI95" s="45" t="str">
        <f t="shared" si="162"/>
        <v/>
      </c>
      <c r="BK95" s="45" t="str">
        <f t="shared" si="163"/>
        <v/>
      </c>
      <c r="BM95" s="45" t="str">
        <f t="shared" si="164"/>
        <v/>
      </c>
      <c r="BO95" s="45" t="str">
        <f t="shared" si="165"/>
        <v/>
      </c>
      <c r="BQ95" s="45" t="str">
        <f t="shared" si="166"/>
        <v/>
      </c>
      <c r="BS95" s="45" t="str">
        <f t="shared" si="167"/>
        <v/>
      </c>
      <c r="BU95" s="45" t="str">
        <f t="shared" si="168"/>
        <v/>
      </c>
      <c r="BW95" s="45" t="str">
        <f t="shared" si="169"/>
        <v/>
      </c>
      <c r="BY95" s="45" t="str">
        <f t="shared" si="170"/>
        <v/>
      </c>
      <c r="CA95" s="45" t="str">
        <f t="shared" si="171"/>
        <v/>
      </c>
      <c r="CC95" s="45" t="str">
        <f t="shared" si="172"/>
        <v/>
      </c>
      <c r="CE95" s="45" t="str">
        <f t="shared" si="173"/>
        <v/>
      </c>
      <c r="CG95" s="45" t="str">
        <f t="shared" si="174"/>
        <v/>
      </c>
      <c r="CI95" s="45" t="str">
        <f t="shared" si="175"/>
        <v/>
      </c>
      <c r="CK95" s="45" t="str">
        <f t="shared" si="176"/>
        <v/>
      </c>
      <c r="CM95" s="45" t="str">
        <f t="shared" si="177"/>
        <v/>
      </c>
      <c r="CO95" s="45" t="str">
        <f t="shared" si="178"/>
        <v/>
      </c>
      <c r="CQ95" s="45" t="str">
        <f t="shared" si="179"/>
        <v/>
      </c>
      <c r="CS95" s="45" t="str">
        <f t="shared" si="180"/>
        <v/>
      </c>
      <c r="CU95" s="45" t="str">
        <f t="shared" si="181"/>
        <v/>
      </c>
      <c r="CW95" s="45" t="str">
        <f t="shared" si="182"/>
        <v/>
      </c>
      <c r="CY95" s="45" t="str">
        <f t="shared" si="183"/>
        <v/>
      </c>
      <c r="DA95" s="45" t="str">
        <f t="shared" si="184"/>
        <v/>
      </c>
      <c r="DC95" s="45" t="str">
        <f t="shared" si="185"/>
        <v/>
      </c>
      <c r="DE95" s="45" t="str">
        <f t="shared" si="186"/>
        <v/>
      </c>
      <c r="DG95" s="45" t="str">
        <f t="shared" si="187"/>
        <v/>
      </c>
      <c r="DI95" s="45" t="str">
        <f t="shared" si="188"/>
        <v/>
      </c>
      <c r="DK95" s="45" t="str">
        <f t="shared" si="189"/>
        <v/>
      </c>
      <c r="DM95" s="45" t="str">
        <f t="shared" si="190"/>
        <v/>
      </c>
      <c r="DO95" s="45" t="str">
        <f t="shared" si="191"/>
        <v/>
      </c>
      <c r="DQ95" s="45" t="str">
        <f t="shared" si="192"/>
        <v/>
      </c>
      <c r="DS95" s="45" t="str">
        <f t="shared" si="193"/>
        <v/>
      </c>
      <c r="DU95" s="45" t="str">
        <f t="shared" si="194"/>
        <v/>
      </c>
      <c r="DW95" s="45" t="str">
        <f t="shared" si="195"/>
        <v/>
      </c>
      <c r="DY95" s="45" t="str">
        <f t="shared" si="196"/>
        <v/>
      </c>
      <c r="EA95" s="45" t="str">
        <f t="shared" si="197"/>
        <v/>
      </c>
      <c r="EC95" s="45" t="str">
        <f t="shared" si="198"/>
        <v/>
      </c>
      <c r="EE95" s="45" t="str">
        <f t="shared" si="199"/>
        <v/>
      </c>
      <c r="EG95" s="45" t="str">
        <f t="shared" si="200"/>
        <v/>
      </c>
      <c r="EI95" s="45" t="str">
        <f t="shared" si="201"/>
        <v/>
      </c>
      <c r="EK95" s="45" t="str">
        <f t="shared" si="202"/>
        <v/>
      </c>
      <c r="EM95" s="45" t="str">
        <f t="shared" si="203"/>
        <v/>
      </c>
      <c r="EO95" s="45" t="str">
        <f t="shared" si="204"/>
        <v/>
      </c>
      <c r="EQ95" s="45" t="str">
        <f t="shared" si="205"/>
        <v/>
      </c>
      <c r="ES95" s="45" t="str">
        <f t="shared" si="206"/>
        <v/>
      </c>
      <c r="EU95" s="45" t="str">
        <f t="shared" si="207"/>
        <v/>
      </c>
      <c r="EW95" s="45" t="str">
        <f t="shared" si="208"/>
        <v/>
      </c>
      <c r="EY95" s="45" t="str">
        <f t="shared" si="209"/>
        <v/>
      </c>
      <c r="FA95" s="45" t="str">
        <f t="shared" si="210"/>
        <v/>
      </c>
      <c r="FB95"/>
      <c r="FC95"/>
      <c r="FD95"/>
      <c r="FE95"/>
      <c r="FF95"/>
      <c r="FG95"/>
      <c r="FH95"/>
      <c r="FI95"/>
      <c r="FJ95"/>
      <c r="FK95"/>
      <c r="FL95"/>
      <c r="FM95" s="46" t="str">
        <f t="shared" si="211"/>
        <v/>
      </c>
      <c r="FN95" s="47" t="str">
        <f t="shared" si="212"/>
        <v/>
      </c>
      <c r="FO95" s="48" t="str">
        <f t="shared" si="213"/>
        <v/>
      </c>
      <c r="FP95" s="49" t="str">
        <f t="shared" si="221"/>
        <v/>
      </c>
      <c r="FQ95" s="49" t="str">
        <f t="shared" si="221"/>
        <v/>
      </c>
      <c r="FR95" s="49" t="str">
        <f t="shared" si="221"/>
        <v/>
      </c>
      <c r="FS95" s="49" t="str">
        <f t="shared" si="221"/>
        <v/>
      </c>
      <c r="FT95" s="49" t="str">
        <f t="shared" si="221"/>
        <v/>
      </c>
      <c r="FU95" s="49" t="str">
        <f t="shared" si="221"/>
        <v/>
      </c>
      <c r="FV95" s="49" t="str">
        <f t="shared" si="221"/>
        <v/>
      </c>
      <c r="FW95" s="49" t="str">
        <f t="shared" si="221"/>
        <v/>
      </c>
      <c r="FX95" s="49" t="str">
        <f t="shared" si="221"/>
        <v/>
      </c>
      <c r="FY95" s="49" t="str">
        <f t="shared" si="221"/>
        <v/>
      </c>
      <c r="FZ95" s="49" t="str">
        <f t="shared" si="222"/>
        <v/>
      </c>
      <c r="GA95" s="49" t="str">
        <f t="shared" si="222"/>
        <v/>
      </c>
      <c r="GB95" s="49" t="str">
        <f t="shared" si="222"/>
        <v/>
      </c>
      <c r="GC95" s="49" t="str">
        <f t="shared" si="222"/>
        <v/>
      </c>
      <c r="GD95" s="49" t="str">
        <f t="shared" si="222"/>
        <v/>
      </c>
      <c r="GE95" s="49" t="str">
        <f t="shared" si="222"/>
        <v/>
      </c>
      <c r="GF95" s="49" t="str">
        <f t="shared" si="222"/>
        <v/>
      </c>
      <c r="GG95" s="49" t="str">
        <f t="shared" si="222"/>
        <v/>
      </c>
      <c r="GH95" s="49" t="str">
        <f t="shared" si="222"/>
        <v/>
      </c>
      <c r="GI95" s="49" t="str">
        <f t="shared" si="222"/>
        <v/>
      </c>
      <c r="GJ95" s="49" t="str">
        <f t="shared" si="223"/>
        <v/>
      </c>
      <c r="GK95" s="49" t="str">
        <f t="shared" si="223"/>
        <v/>
      </c>
      <c r="GL95" s="49" t="str">
        <f t="shared" si="223"/>
        <v/>
      </c>
      <c r="GM95" s="49" t="str">
        <f t="shared" si="223"/>
        <v/>
      </c>
      <c r="GN95" s="49" t="str">
        <f t="shared" si="223"/>
        <v/>
      </c>
      <c r="GO95" s="49" t="str">
        <f t="shared" si="223"/>
        <v/>
      </c>
      <c r="GP95" s="49" t="str">
        <f t="shared" si="223"/>
        <v/>
      </c>
      <c r="GQ95" s="49" t="str">
        <f t="shared" si="223"/>
        <v/>
      </c>
      <c r="GR95" s="49" t="str">
        <f t="shared" si="223"/>
        <v/>
      </c>
      <c r="GS95" s="49" t="str">
        <f t="shared" si="223"/>
        <v/>
      </c>
      <c r="GT95" s="49" t="str">
        <f t="shared" si="224"/>
        <v/>
      </c>
      <c r="GU95" s="49" t="str">
        <f t="shared" si="224"/>
        <v/>
      </c>
      <c r="GV95" s="49" t="str">
        <f t="shared" si="224"/>
        <v/>
      </c>
      <c r="GW95" s="49" t="str">
        <f t="shared" si="224"/>
        <v/>
      </c>
      <c r="GX95" s="49" t="str">
        <f t="shared" si="224"/>
        <v/>
      </c>
      <c r="GY95" s="49" t="str">
        <f t="shared" si="224"/>
        <v/>
      </c>
      <c r="GZ95" s="49" t="str">
        <f t="shared" si="224"/>
        <v/>
      </c>
      <c r="HA95" s="49" t="str">
        <f t="shared" si="224"/>
        <v/>
      </c>
      <c r="HB95" s="49" t="str">
        <f t="shared" si="224"/>
        <v/>
      </c>
      <c r="HC95" s="49" t="str">
        <f t="shared" si="224"/>
        <v/>
      </c>
      <c r="HD95" s="49" t="str">
        <f t="shared" si="225"/>
        <v/>
      </c>
      <c r="HE95" s="49" t="str">
        <f t="shared" si="225"/>
        <v/>
      </c>
      <c r="HF95" s="49" t="str">
        <f t="shared" si="225"/>
        <v/>
      </c>
      <c r="HG95" s="49" t="str">
        <f t="shared" si="225"/>
        <v/>
      </c>
      <c r="HH95" s="49" t="str">
        <f t="shared" si="225"/>
        <v/>
      </c>
      <c r="HI95" s="49" t="str">
        <f t="shared" si="225"/>
        <v/>
      </c>
      <c r="HJ95" s="49" t="str">
        <f t="shared" si="225"/>
        <v/>
      </c>
      <c r="HK95" s="49" t="str">
        <f t="shared" si="225"/>
        <v/>
      </c>
      <c r="HL95" s="49" t="str">
        <f t="shared" si="225"/>
        <v/>
      </c>
      <c r="HM95" s="49" t="str">
        <f t="shared" si="225"/>
        <v/>
      </c>
      <c r="HN95" s="49" t="str">
        <f t="shared" si="226"/>
        <v/>
      </c>
      <c r="HO95" s="49" t="str">
        <f t="shared" si="226"/>
        <v/>
      </c>
      <c r="HP95" s="49" t="str">
        <f t="shared" si="226"/>
        <v/>
      </c>
      <c r="HQ95" s="49" t="str">
        <f t="shared" si="226"/>
        <v/>
      </c>
      <c r="HR95" s="49" t="str">
        <f t="shared" si="226"/>
        <v/>
      </c>
      <c r="HS95" s="49" t="str">
        <f t="shared" si="226"/>
        <v/>
      </c>
      <c r="HT95" s="49" t="str">
        <f t="shared" si="226"/>
        <v/>
      </c>
      <c r="HU95" s="49" t="str">
        <f t="shared" si="226"/>
        <v/>
      </c>
      <c r="HV95" s="49" t="str">
        <f t="shared" si="226"/>
        <v/>
      </c>
      <c r="HW95" s="49" t="str">
        <f t="shared" si="226"/>
        <v/>
      </c>
      <c r="HX95" s="49" t="str">
        <f t="shared" si="227"/>
        <v/>
      </c>
      <c r="HY95" s="49" t="str">
        <f t="shared" si="227"/>
        <v/>
      </c>
      <c r="HZ95" s="49" t="str">
        <f t="shared" si="227"/>
        <v/>
      </c>
      <c r="IA95" s="49" t="str">
        <f t="shared" si="227"/>
        <v/>
      </c>
      <c r="IB95" s="49" t="str">
        <f t="shared" si="227"/>
        <v/>
      </c>
      <c r="IC95" s="49" t="str">
        <f t="shared" si="227"/>
        <v/>
      </c>
      <c r="ID95" s="49" t="str">
        <f t="shared" si="227"/>
        <v/>
      </c>
      <c r="IE95" s="49" t="str">
        <f t="shared" si="227"/>
        <v/>
      </c>
      <c r="IF95" s="49" t="str">
        <f t="shared" si="227"/>
        <v/>
      </c>
      <c r="IG95" s="49" t="str">
        <f t="shared" si="227"/>
        <v/>
      </c>
      <c r="IH95" s="49" t="str">
        <f t="shared" si="227"/>
        <v/>
      </c>
      <c r="II95" s="49" t="str">
        <f t="shared" si="227"/>
        <v/>
      </c>
      <c r="IJ95" s="49" t="str">
        <f t="shared" si="227"/>
        <v/>
      </c>
      <c r="IK95" s="49" t="str">
        <f t="shared" si="227"/>
        <v/>
      </c>
      <c r="IL95" s="49" t="str">
        <f t="shared" si="227"/>
        <v/>
      </c>
      <c r="IM95"/>
      <c r="IN95"/>
      <c r="IO95"/>
      <c r="IP95"/>
      <c r="IQ95"/>
      <c r="IR95"/>
      <c r="IS95"/>
      <c r="IT95"/>
      <c r="IU95"/>
      <c r="IV95"/>
    </row>
    <row r="96" spans="1:256" s="50" customFormat="1" ht="16.2" thickBot="1" x14ac:dyDescent="0.35">
      <c r="A96" s="149" t="str">
        <f>IF($B96="","",IF(VLOOKUP($B96,'Skyttere registrering'!$AB$2:$AE$101,3,FALSE)=0,"",VLOOKUP($B96,'Skyttere registrering'!$AB$2:$AE$101,3,FALSE)))</f>
        <v/>
      </c>
      <c r="B96" s="144"/>
      <c r="C96" s="152" t="str">
        <f>IF($B96="","",IF(VLOOKUP($B96,'Skyttere registrering'!$AB$2:$AE$101,2,FALSE)=0,"",VLOOKUP($B96,'Skyttere registrering'!$AB$2:$AE$101,2,FALSE)))</f>
        <v/>
      </c>
      <c r="D96" s="149" t="str">
        <f>IF($B96="","",IF(VLOOKUP($B96,'Skyttere registrering'!$AB$2:$AE$101,4,FALSE)=0,"",VLOOKUP($B96,'Skyttere registrering'!$AB$2:$AE$101,4,FALSE)))</f>
        <v/>
      </c>
      <c r="E96" s="158" t="str">
        <f t="shared" si="133"/>
        <v/>
      </c>
      <c r="F96" s="149" t="str">
        <f t="shared" si="134"/>
        <v/>
      </c>
      <c r="G96" s="161" t="str">
        <f t="shared" si="135"/>
        <v/>
      </c>
      <c r="I96" s="45" t="str">
        <f t="shared" si="136"/>
        <v/>
      </c>
      <c r="K96" s="45" t="str">
        <f t="shared" si="137"/>
        <v/>
      </c>
      <c r="M96" s="45" t="str">
        <f t="shared" si="138"/>
        <v/>
      </c>
      <c r="O96" s="45" t="str">
        <f t="shared" si="139"/>
        <v/>
      </c>
      <c r="Q96" s="45" t="str">
        <f t="shared" si="140"/>
        <v/>
      </c>
      <c r="S96" s="45" t="str">
        <f t="shared" si="141"/>
        <v/>
      </c>
      <c r="U96" s="45" t="str">
        <f t="shared" si="142"/>
        <v/>
      </c>
      <c r="W96" s="45" t="str">
        <f t="shared" si="143"/>
        <v/>
      </c>
      <c r="Y96" s="45" t="str">
        <f t="shared" si="144"/>
        <v/>
      </c>
      <c r="AA96" s="45" t="str">
        <f t="shared" si="145"/>
        <v/>
      </c>
      <c r="AC96" s="45" t="str">
        <f t="shared" si="146"/>
        <v/>
      </c>
      <c r="AE96" s="45" t="str">
        <f t="shared" si="147"/>
        <v/>
      </c>
      <c r="AG96" s="45" t="str">
        <f t="shared" si="148"/>
        <v/>
      </c>
      <c r="AI96" s="45" t="str">
        <f t="shared" si="149"/>
        <v/>
      </c>
      <c r="AK96" s="45" t="str">
        <f t="shared" si="150"/>
        <v/>
      </c>
      <c r="AM96" s="45" t="str">
        <f t="shared" si="151"/>
        <v/>
      </c>
      <c r="AO96" s="45" t="str">
        <f t="shared" si="152"/>
        <v/>
      </c>
      <c r="AQ96" s="45" t="str">
        <f t="shared" si="153"/>
        <v/>
      </c>
      <c r="AS96" s="45" t="str">
        <f t="shared" si="154"/>
        <v/>
      </c>
      <c r="AU96" s="45" t="str">
        <f t="shared" si="155"/>
        <v/>
      </c>
      <c r="AW96" s="45" t="str">
        <f t="shared" si="156"/>
        <v/>
      </c>
      <c r="AY96" s="45" t="str">
        <f t="shared" si="157"/>
        <v/>
      </c>
      <c r="BA96" s="45" t="str">
        <f t="shared" si="158"/>
        <v/>
      </c>
      <c r="BC96" s="45" t="str">
        <f t="shared" si="159"/>
        <v/>
      </c>
      <c r="BE96" s="45" t="str">
        <f t="shared" si="160"/>
        <v/>
      </c>
      <c r="BG96" s="45" t="str">
        <f t="shared" si="161"/>
        <v/>
      </c>
      <c r="BI96" s="45" t="str">
        <f t="shared" si="162"/>
        <v/>
      </c>
      <c r="BK96" s="45" t="str">
        <f t="shared" si="163"/>
        <v/>
      </c>
      <c r="BM96" s="45" t="str">
        <f t="shared" si="164"/>
        <v/>
      </c>
      <c r="BO96" s="45" t="str">
        <f t="shared" si="165"/>
        <v/>
      </c>
      <c r="BQ96" s="45" t="str">
        <f t="shared" si="166"/>
        <v/>
      </c>
      <c r="BS96" s="45" t="str">
        <f t="shared" si="167"/>
        <v/>
      </c>
      <c r="BU96" s="45" t="str">
        <f t="shared" si="168"/>
        <v/>
      </c>
      <c r="BW96" s="45" t="str">
        <f t="shared" si="169"/>
        <v/>
      </c>
      <c r="BY96" s="45" t="str">
        <f t="shared" si="170"/>
        <v/>
      </c>
      <c r="CA96" s="45" t="str">
        <f t="shared" si="171"/>
        <v/>
      </c>
      <c r="CC96" s="45" t="str">
        <f t="shared" si="172"/>
        <v/>
      </c>
      <c r="CE96" s="45" t="str">
        <f t="shared" si="173"/>
        <v/>
      </c>
      <c r="CG96" s="45" t="str">
        <f t="shared" si="174"/>
        <v/>
      </c>
      <c r="CI96" s="45" t="str">
        <f t="shared" si="175"/>
        <v/>
      </c>
      <c r="CK96" s="45" t="str">
        <f t="shared" si="176"/>
        <v/>
      </c>
      <c r="CM96" s="45" t="str">
        <f t="shared" si="177"/>
        <v/>
      </c>
      <c r="CO96" s="45" t="str">
        <f t="shared" si="178"/>
        <v/>
      </c>
      <c r="CQ96" s="45" t="str">
        <f t="shared" si="179"/>
        <v/>
      </c>
      <c r="CS96" s="45" t="str">
        <f t="shared" si="180"/>
        <v/>
      </c>
      <c r="CU96" s="45" t="str">
        <f t="shared" si="181"/>
        <v/>
      </c>
      <c r="CW96" s="45" t="str">
        <f t="shared" si="182"/>
        <v/>
      </c>
      <c r="CY96" s="45" t="str">
        <f t="shared" si="183"/>
        <v/>
      </c>
      <c r="DA96" s="45" t="str">
        <f t="shared" si="184"/>
        <v/>
      </c>
      <c r="DC96" s="45" t="str">
        <f t="shared" si="185"/>
        <v/>
      </c>
      <c r="DE96" s="45" t="str">
        <f t="shared" si="186"/>
        <v/>
      </c>
      <c r="DG96" s="45" t="str">
        <f t="shared" si="187"/>
        <v/>
      </c>
      <c r="DI96" s="45" t="str">
        <f t="shared" si="188"/>
        <v/>
      </c>
      <c r="DK96" s="45" t="str">
        <f t="shared" si="189"/>
        <v/>
      </c>
      <c r="DM96" s="45" t="str">
        <f t="shared" si="190"/>
        <v/>
      </c>
      <c r="DO96" s="45" t="str">
        <f t="shared" si="191"/>
        <v/>
      </c>
      <c r="DQ96" s="45" t="str">
        <f t="shared" si="192"/>
        <v/>
      </c>
      <c r="DS96" s="45" t="str">
        <f t="shared" si="193"/>
        <v/>
      </c>
      <c r="DU96" s="45" t="str">
        <f t="shared" si="194"/>
        <v/>
      </c>
      <c r="DW96" s="45" t="str">
        <f t="shared" si="195"/>
        <v/>
      </c>
      <c r="DY96" s="45" t="str">
        <f t="shared" si="196"/>
        <v/>
      </c>
      <c r="EA96" s="45" t="str">
        <f t="shared" si="197"/>
        <v/>
      </c>
      <c r="EC96" s="45" t="str">
        <f t="shared" si="198"/>
        <v/>
      </c>
      <c r="EE96" s="45" t="str">
        <f t="shared" si="199"/>
        <v/>
      </c>
      <c r="EG96" s="45" t="str">
        <f t="shared" si="200"/>
        <v/>
      </c>
      <c r="EI96" s="45" t="str">
        <f t="shared" si="201"/>
        <v/>
      </c>
      <c r="EK96" s="45" t="str">
        <f t="shared" si="202"/>
        <v/>
      </c>
      <c r="EM96" s="45" t="str">
        <f t="shared" si="203"/>
        <v/>
      </c>
      <c r="EO96" s="45" t="str">
        <f t="shared" si="204"/>
        <v/>
      </c>
      <c r="EQ96" s="45" t="str">
        <f t="shared" si="205"/>
        <v/>
      </c>
      <c r="ES96" s="45" t="str">
        <f t="shared" si="206"/>
        <v/>
      </c>
      <c r="EU96" s="45" t="str">
        <f t="shared" si="207"/>
        <v/>
      </c>
      <c r="EW96" s="45" t="str">
        <f t="shared" si="208"/>
        <v/>
      </c>
      <c r="EY96" s="45" t="str">
        <f t="shared" si="209"/>
        <v/>
      </c>
      <c r="FA96" s="45" t="str">
        <f t="shared" si="210"/>
        <v/>
      </c>
      <c r="FB96"/>
      <c r="FC96"/>
      <c r="FD96"/>
      <c r="FE96"/>
      <c r="FF96"/>
      <c r="FG96"/>
      <c r="FH96"/>
      <c r="FI96"/>
      <c r="FJ96"/>
      <c r="FK96"/>
      <c r="FL96"/>
      <c r="FM96" s="46" t="str">
        <f t="shared" si="211"/>
        <v/>
      </c>
      <c r="FN96" s="47" t="str">
        <f t="shared" si="212"/>
        <v/>
      </c>
      <c r="FO96" s="48" t="str">
        <f t="shared" si="213"/>
        <v/>
      </c>
      <c r="FP96" s="49" t="str">
        <f t="shared" ref="FP96:FY105" si="228">INDEX($I96:$FB96,,FP$4)</f>
        <v/>
      </c>
      <c r="FQ96" s="49" t="str">
        <f t="shared" si="228"/>
        <v/>
      </c>
      <c r="FR96" s="49" t="str">
        <f t="shared" si="228"/>
        <v/>
      </c>
      <c r="FS96" s="49" t="str">
        <f t="shared" si="228"/>
        <v/>
      </c>
      <c r="FT96" s="49" t="str">
        <f t="shared" si="228"/>
        <v/>
      </c>
      <c r="FU96" s="49" t="str">
        <f t="shared" si="228"/>
        <v/>
      </c>
      <c r="FV96" s="49" t="str">
        <f t="shared" si="228"/>
        <v/>
      </c>
      <c r="FW96" s="49" t="str">
        <f t="shared" si="228"/>
        <v/>
      </c>
      <c r="FX96" s="49" t="str">
        <f t="shared" si="228"/>
        <v/>
      </c>
      <c r="FY96" s="49" t="str">
        <f t="shared" si="228"/>
        <v/>
      </c>
      <c r="FZ96" s="49" t="str">
        <f t="shared" ref="FZ96:GI105" si="229">INDEX($I96:$FB96,,FZ$4)</f>
        <v/>
      </c>
      <c r="GA96" s="49" t="str">
        <f t="shared" si="229"/>
        <v/>
      </c>
      <c r="GB96" s="49" t="str">
        <f t="shared" si="229"/>
        <v/>
      </c>
      <c r="GC96" s="49" t="str">
        <f t="shared" si="229"/>
        <v/>
      </c>
      <c r="GD96" s="49" t="str">
        <f t="shared" si="229"/>
        <v/>
      </c>
      <c r="GE96" s="49" t="str">
        <f t="shared" si="229"/>
        <v/>
      </c>
      <c r="GF96" s="49" t="str">
        <f t="shared" si="229"/>
        <v/>
      </c>
      <c r="GG96" s="49" t="str">
        <f t="shared" si="229"/>
        <v/>
      </c>
      <c r="GH96" s="49" t="str">
        <f t="shared" si="229"/>
        <v/>
      </c>
      <c r="GI96" s="49" t="str">
        <f t="shared" si="229"/>
        <v/>
      </c>
      <c r="GJ96" s="49" t="str">
        <f t="shared" ref="GJ96:GS105" si="230">INDEX($I96:$FB96,,GJ$4)</f>
        <v/>
      </c>
      <c r="GK96" s="49" t="str">
        <f t="shared" si="230"/>
        <v/>
      </c>
      <c r="GL96" s="49" t="str">
        <f t="shared" si="230"/>
        <v/>
      </c>
      <c r="GM96" s="49" t="str">
        <f t="shared" si="230"/>
        <v/>
      </c>
      <c r="GN96" s="49" t="str">
        <f t="shared" si="230"/>
        <v/>
      </c>
      <c r="GO96" s="49" t="str">
        <f t="shared" si="230"/>
        <v/>
      </c>
      <c r="GP96" s="49" t="str">
        <f t="shared" si="230"/>
        <v/>
      </c>
      <c r="GQ96" s="49" t="str">
        <f t="shared" si="230"/>
        <v/>
      </c>
      <c r="GR96" s="49" t="str">
        <f t="shared" si="230"/>
        <v/>
      </c>
      <c r="GS96" s="49" t="str">
        <f t="shared" si="230"/>
        <v/>
      </c>
      <c r="GT96" s="49" t="str">
        <f t="shared" ref="GT96:HC105" si="231">INDEX($I96:$FB96,,GT$4)</f>
        <v/>
      </c>
      <c r="GU96" s="49" t="str">
        <f t="shared" si="231"/>
        <v/>
      </c>
      <c r="GV96" s="49" t="str">
        <f t="shared" si="231"/>
        <v/>
      </c>
      <c r="GW96" s="49" t="str">
        <f t="shared" si="231"/>
        <v/>
      </c>
      <c r="GX96" s="49" t="str">
        <f t="shared" si="231"/>
        <v/>
      </c>
      <c r="GY96" s="49" t="str">
        <f t="shared" si="231"/>
        <v/>
      </c>
      <c r="GZ96" s="49" t="str">
        <f t="shared" si="231"/>
        <v/>
      </c>
      <c r="HA96" s="49" t="str">
        <f t="shared" si="231"/>
        <v/>
      </c>
      <c r="HB96" s="49" t="str">
        <f t="shared" si="231"/>
        <v/>
      </c>
      <c r="HC96" s="49" t="str">
        <f t="shared" si="231"/>
        <v/>
      </c>
      <c r="HD96" s="49" t="str">
        <f t="shared" ref="HD96:HM105" si="232">INDEX($I96:$FB96,,HD$4)</f>
        <v/>
      </c>
      <c r="HE96" s="49" t="str">
        <f t="shared" si="232"/>
        <v/>
      </c>
      <c r="HF96" s="49" t="str">
        <f t="shared" si="232"/>
        <v/>
      </c>
      <c r="HG96" s="49" t="str">
        <f t="shared" si="232"/>
        <v/>
      </c>
      <c r="HH96" s="49" t="str">
        <f t="shared" si="232"/>
        <v/>
      </c>
      <c r="HI96" s="49" t="str">
        <f t="shared" si="232"/>
        <v/>
      </c>
      <c r="HJ96" s="49" t="str">
        <f t="shared" si="232"/>
        <v/>
      </c>
      <c r="HK96" s="49" t="str">
        <f t="shared" si="232"/>
        <v/>
      </c>
      <c r="HL96" s="49" t="str">
        <f t="shared" si="232"/>
        <v/>
      </c>
      <c r="HM96" s="49" t="str">
        <f t="shared" si="232"/>
        <v/>
      </c>
      <c r="HN96" s="49" t="str">
        <f t="shared" ref="HN96:HW105" si="233">INDEX($I96:$FB96,,HN$4)</f>
        <v/>
      </c>
      <c r="HO96" s="49" t="str">
        <f t="shared" si="233"/>
        <v/>
      </c>
      <c r="HP96" s="49" t="str">
        <f t="shared" si="233"/>
        <v/>
      </c>
      <c r="HQ96" s="49" t="str">
        <f t="shared" si="233"/>
        <v/>
      </c>
      <c r="HR96" s="49" t="str">
        <f t="shared" si="233"/>
        <v/>
      </c>
      <c r="HS96" s="49" t="str">
        <f t="shared" si="233"/>
        <v/>
      </c>
      <c r="HT96" s="49" t="str">
        <f t="shared" si="233"/>
        <v/>
      </c>
      <c r="HU96" s="49" t="str">
        <f t="shared" si="233"/>
        <v/>
      </c>
      <c r="HV96" s="49" t="str">
        <f t="shared" si="233"/>
        <v/>
      </c>
      <c r="HW96" s="49" t="str">
        <f t="shared" si="233"/>
        <v/>
      </c>
      <c r="HX96" s="49" t="str">
        <f t="shared" ref="HX96:IL105" si="234">INDEX($I96:$FB96,,HX$4)</f>
        <v/>
      </c>
      <c r="HY96" s="49" t="str">
        <f t="shared" si="234"/>
        <v/>
      </c>
      <c r="HZ96" s="49" t="str">
        <f t="shared" si="234"/>
        <v/>
      </c>
      <c r="IA96" s="49" t="str">
        <f t="shared" si="234"/>
        <v/>
      </c>
      <c r="IB96" s="49" t="str">
        <f t="shared" si="234"/>
        <v/>
      </c>
      <c r="IC96" s="49" t="str">
        <f t="shared" si="234"/>
        <v/>
      </c>
      <c r="ID96" s="49" t="str">
        <f t="shared" si="234"/>
        <v/>
      </c>
      <c r="IE96" s="49" t="str">
        <f t="shared" si="234"/>
        <v/>
      </c>
      <c r="IF96" s="49" t="str">
        <f t="shared" si="234"/>
        <v/>
      </c>
      <c r="IG96" s="49" t="str">
        <f t="shared" si="234"/>
        <v/>
      </c>
      <c r="IH96" s="49" t="str">
        <f t="shared" si="234"/>
        <v/>
      </c>
      <c r="II96" s="49" t="str">
        <f t="shared" si="234"/>
        <v/>
      </c>
      <c r="IJ96" s="49" t="str">
        <f t="shared" si="234"/>
        <v/>
      </c>
      <c r="IK96" s="49" t="str">
        <f t="shared" si="234"/>
        <v/>
      </c>
      <c r="IL96" s="49" t="str">
        <f t="shared" si="234"/>
        <v/>
      </c>
      <c r="IM96"/>
      <c r="IN96"/>
      <c r="IO96"/>
      <c r="IP96"/>
      <c r="IQ96"/>
      <c r="IR96"/>
      <c r="IS96"/>
      <c r="IT96"/>
      <c r="IU96"/>
      <c r="IV96"/>
    </row>
    <row r="97" spans="1:256" s="50" customFormat="1" ht="16.2" thickBot="1" x14ac:dyDescent="0.35">
      <c r="A97" s="149" t="str">
        <f>IF($B97="","",IF(VLOOKUP($B97,'Skyttere registrering'!$AB$2:$AE$101,3,FALSE)=0,"",VLOOKUP($B97,'Skyttere registrering'!$AB$2:$AE$101,3,FALSE)))</f>
        <v/>
      </c>
      <c r="B97" s="144"/>
      <c r="C97" s="152" t="str">
        <f>IF($B97="","",IF(VLOOKUP($B97,'Skyttere registrering'!$AB$2:$AE$101,2,FALSE)=0,"",VLOOKUP($B97,'Skyttere registrering'!$AB$2:$AE$101,2,FALSE)))</f>
        <v/>
      </c>
      <c r="D97" s="149" t="str">
        <f>IF($B97="","",IF(VLOOKUP($B97,'Skyttere registrering'!$AB$2:$AE$101,4,FALSE)=0,"",VLOOKUP($B97,'Skyttere registrering'!$AB$2:$AE$101,4,FALSE)))</f>
        <v/>
      </c>
      <c r="E97" s="158" t="str">
        <f t="shared" si="133"/>
        <v/>
      </c>
      <c r="F97" s="149" t="str">
        <f t="shared" si="134"/>
        <v/>
      </c>
      <c r="G97" s="161" t="str">
        <f t="shared" si="135"/>
        <v/>
      </c>
      <c r="I97" s="45" t="str">
        <f t="shared" si="136"/>
        <v/>
      </c>
      <c r="K97" s="45" t="str">
        <f t="shared" si="137"/>
        <v/>
      </c>
      <c r="M97" s="45" t="str">
        <f t="shared" si="138"/>
        <v/>
      </c>
      <c r="O97" s="45" t="str">
        <f t="shared" si="139"/>
        <v/>
      </c>
      <c r="Q97" s="45" t="str">
        <f t="shared" si="140"/>
        <v/>
      </c>
      <c r="S97" s="45" t="str">
        <f t="shared" si="141"/>
        <v/>
      </c>
      <c r="U97" s="45" t="str">
        <f t="shared" si="142"/>
        <v/>
      </c>
      <c r="W97" s="45" t="str">
        <f t="shared" si="143"/>
        <v/>
      </c>
      <c r="Y97" s="45" t="str">
        <f t="shared" si="144"/>
        <v/>
      </c>
      <c r="AA97" s="45" t="str">
        <f t="shared" si="145"/>
        <v/>
      </c>
      <c r="AC97" s="45" t="str">
        <f t="shared" si="146"/>
        <v/>
      </c>
      <c r="AE97" s="45" t="str">
        <f t="shared" si="147"/>
        <v/>
      </c>
      <c r="AG97" s="45" t="str">
        <f t="shared" si="148"/>
        <v/>
      </c>
      <c r="AI97" s="45" t="str">
        <f t="shared" si="149"/>
        <v/>
      </c>
      <c r="AK97" s="45" t="str">
        <f t="shared" si="150"/>
        <v/>
      </c>
      <c r="AM97" s="45" t="str">
        <f t="shared" si="151"/>
        <v/>
      </c>
      <c r="AO97" s="45" t="str">
        <f t="shared" si="152"/>
        <v/>
      </c>
      <c r="AQ97" s="45" t="str">
        <f t="shared" si="153"/>
        <v/>
      </c>
      <c r="AS97" s="45" t="str">
        <f t="shared" si="154"/>
        <v/>
      </c>
      <c r="AU97" s="45" t="str">
        <f t="shared" si="155"/>
        <v/>
      </c>
      <c r="AW97" s="45" t="str">
        <f t="shared" si="156"/>
        <v/>
      </c>
      <c r="AY97" s="45" t="str">
        <f t="shared" si="157"/>
        <v/>
      </c>
      <c r="BA97" s="45" t="str">
        <f t="shared" si="158"/>
        <v/>
      </c>
      <c r="BC97" s="45" t="str">
        <f t="shared" si="159"/>
        <v/>
      </c>
      <c r="BE97" s="45" t="str">
        <f t="shared" si="160"/>
        <v/>
      </c>
      <c r="BG97" s="45" t="str">
        <f t="shared" si="161"/>
        <v/>
      </c>
      <c r="BI97" s="45" t="str">
        <f t="shared" si="162"/>
        <v/>
      </c>
      <c r="BK97" s="45" t="str">
        <f t="shared" si="163"/>
        <v/>
      </c>
      <c r="BM97" s="45" t="str">
        <f t="shared" si="164"/>
        <v/>
      </c>
      <c r="BO97" s="45" t="str">
        <f t="shared" si="165"/>
        <v/>
      </c>
      <c r="BQ97" s="45" t="str">
        <f t="shared" si="166"/>
        <v/>
      </c>
      <c r="BS97" s="45" t="str">
        <f t="shared" si="167"/>
        <v/>
      </c>
      <c r="BU97" s="45" t="str">
        <f t="shared" si="168"/>
        <v/>
      </c>
      <c r="BW97" s="45" t="str">
        <f t="shared" si="169"/>
        <v/>
      </c>
      <c r="BY97" s="45" t="str">
        <f t="shared" si="170"/>
        <v/>
      </c>
      <c r="CA97" s="45" t="str">
        <f t="shared" si="171"/>
        <v/>
      </c>
      <c r="CC97" s="45" t="str">
        <f t="shared" si="172"/>
        <v/>
      </c>
      <c r="CE97" s="45" t="str">
        <f t="shared" si="173"/>
        <v/>
      </c>
      <c r="CG97" s="45" t="str">
        <f t="shared" si="174"/>
        <v/>
      </c>
      <c r="CI97" s="45" t="str">
        <f t="shared" si="175"/>
        <v/>
      </c>
      <c r="CK97" s="45" t="str">
        <f t="shared" si="176"/>
        <v/>
      </c>
      <c r="CM97" s="45" t="str">
        <f t="shared" si="177"/>
        <v/>
      </c>
      <c r="CO97" s="45" t="str">
        <f t="shared" si="178"/>
        <v/>
      </c>
      <c r="CQ97" s="45" t="str">
        <f t="shared" si="179"/>
        <v/>
      </c>
      <c r="CS97" s="45" t="str">
        <f t="shared" si="180"/>
        <v/>
      </c>
      <c r="CU97" s="45" t="str">
        <f t="shared" si="181"/>
        <v/>
      </c>
      <c r="CW97" s="45" t="str">
        <f t="shared" si="182"/>
        <v/>
      </c>
      <c r="CY97" s="45" t="str">
        <f t="shared" si="183"/>
        <v/>
      </c>
      <c r="DA97" s="45" t="str">
        <f t="shared" si="184"/>
        <v/>
      </c>
      <c r="DC97" s="45" t="str">
        <f t="shared" si="185"/>
        <v/>
      </c>
      <c r="DE97" s="45" t="str">
        <f t="shared" si="186"/>
        <v/>
      </c>
      <c r="DG97" s="45" t="str">
        <f t="shared" si="187"/>
        <v/>
      </c>
      <c r="DI97" s="45" t="str">
        <f t="shared" si="188"/>
        <v/>
      </c>
      <c r="DK97" s="45" t="str">
        <f t="shared" si="189"/>
        <v/>
      </c>
      <c r="DM97" s="45" t="str">
        <f t="shared" si="190"/>
        <v/>
      </c>
      <c r="DO97" s="45" t="str">
        <f t="shared" si="191"/>
        <v/>
      </c>
      <c r="DQ97" s="45" t="str">
        <f t="shared" si="192"/>
        <v/>
      </c>
      <c r="DS97" s="45" t="str">
        <f t="shared" si="193"/>
        <v/>
      </c>
      <c r="DU97" s="45" t="str">
        <f t="shared" si="194"/>
        <v/>
      </c>
      <c r="DW97" s="45" t="str">
        <f t="shared" si="195"/>
        <v/>
      </c>
      <c r="DY97" s="45" t="str">
        <f t="shared" si="196"/>
        <v/>
      </c>
      <c r="EA97" s="45" t="str">
        <f t="shared" si="197"/>
        <v/>
      </c>
      <c r="EC97" s="45" t="str">
        <f t="shared" si="198"/>
        <v/>
      </c>
      <c r="EE97" s="45" t="str">
        <f t="shared" si="199"/>
        <v/>
      </c>
      <c r="EG97" s="45" t="str">
        <f t="shared" si="200"/>
        <v/>
      </c>
      <c r="EI97" s="45" t="str">
        <f t="shared" si="201"/>
        <v/>
      </c>
      <c r="EK97" s="45" t="str">
        <f t="shared" si="202"/>
        <v/>
      </c>
      <c r="EM97" s="45" t="str">
        <f t="shared" si="203"/>
        <v/>
      </c>
      <c r="EO97" s="45" t="str">
        <f t="shared" si="204"/>
        <v/>
      </c>
      <c r="EQ97" s="45" t="str">
        <f t="shared" si="205"/>
        <v/>
      </c>
      <c r="ES97" s="45" t="str">
        <f t="shared" si="206"/>
        <v/>
      </c>
      <c r="EU97" s="45" t="str">
        <f t="shared" si="207"/>
        <v/>
      </c>
      <c r="EW97" s="45" t="str">
        <f t="shared" si="208"/>
        <v/>
      </c>
      <c r="EY97" s="45" t="str">
        <f t="shared" si="209"/>
        <v/>
      </c>
      <c r="FA97" s="45" t="str">
        <f t="shared" si="210"/>
        <v/>
      </c>
      <c r="FB97"/>
      <c r="FC97"/>
      <c r="FD97"/>
      <c r="FE97"/>
      <c r="FF97"/>
      <c r="FG97"/>
      <c r="FH97"/>
      <c r="FI97"/>
      <c r="FJ97"/>
      <c r="FK97"/>
      <c r="FL97"/>
      <c r="FM97" s="46" t="str">
        <f t="shared" si="211"/>
        <v/>
      </c>
      <c r="FN97" s="47" t="str">
        <f t="shared" si="212"/>
        <v/>
      </c>
      <c r="FO97" s="48" t="str">
        <f t="shared" si="213"/>
        <v/>
      </c>
      <c r="FP97" s="49" t="str">
        <f t="shared" si="228"/>
        <v/>
      </c>
      <c r="FQ97" s="49" t="str">
        <f t="shared" si="228"/>
        <v/>
      </c>
      <c r="FR97" s="49" t="str">
        <f t="shared" si="228"/>
        <v/>
      </c>
      <c r="FS97" s="49" t="str">
        <f t="shared" si="228"/>
        <v/>
      </c>
      <c r="FT97" s="49" t="str">
        <f t="shared" si="228"/>
        <v/>
      </c>
      <c r="FU97" s="49" t="str">
        <f t="shared" si="228"/>
        <v/>
      </c>
      <c r="FV97" s="49" t="str">
        <f t="shared" si="228"/>
        <v/>
      </c>
      <c r="FW97" s="49" t="str">
        <f t="shared" si="228"/>
        <v/>
      </c>
      <c r="FX97" s="49" t="str">
        <f t="shared" si="228"/>
        <v/>
      </c>
      <c r="FY97" s="49" t="str">
        <f t="shared" si="228"/>
        <v/>
      </c>
      <c r="FZ97" s="49" t="str">
        <f t="shared" si="229"/>
        <v/>
      </c>
      <c r="GA97" s="49" t="str">
        <f t="shared" si="229"/>
        <v/>
      </c>
      <c r="GB97" s="49" t="str">
        <f t="shared" si="229"/>
        <v/>
      </c>
      <c r="GC97" s="49" t="str">
        <f t="shared" si="229"/>
        <v/>
      </c>
      <c r="GD97" s="49" t="str">
        <f t="shared" si="229"/>
        <v/>
      </c>
      <c r="GE97" s="49" t="str">
        <f t="shared" si="229"/>
        <v/>
      </c>
      <c r="GF97" s="49" t="str">
        <f t="shared" si="229"/>
        <v/>
      </c>
      <c r="GG97" s="49" t="str">
        <f t="shared" si="229"/>
        <v/>
      </c>
      <c r="GH97" s="49" t="str">
        <f t="shared" si="229"/>
        <v/>
      </c>
      <c r="GI97" s="49" t="str">
        <f t="shared" si="229"/>
        <v/>
      </c>
      <c r="GJ97" s="49" t="str">
        <f t="shared" si="230"/>
        <v/>
      </c>
      <c r="GK97" s="49" t="str">
        <f t="shared" si="230"/>
        <v/>
      </c>
      <c r="GL97" s="49" t="str">
        <f t="shared" si="230"/>
        <v/>
      </c>
      <c r="GM97" s="49" t="str">
        <f t="shared" si="230"/>
        <v/>
      </c>
      <c r="GN97" s="49" t="str">
        <f t="shared" si="230"/>
        <v/>
      </c>
      <c r="GO97" s="49" t="str">
        <f t="shared" si="230"/>
        <v/>
      </c>
      <c r="GP97" s="49" t="str">
        <f t="shared" si="230"/>
        <v/>
      </c>
      <c r="GQ97" s="49" t="str">
        <f t="shared" si="230"/>
        <v/>
      </c>
      <c r="GR97" s="49" t="str">
        <f t="shared" si="230"/>
        <v/>
      </c>
      <c r="GS97" s="49" t="str">
        <f t="shared" si="230"/>
        <v/>
      </c>
      <c r="GT97" s="49" t="str">
        <f t="shared" si="231"/>
        <v/>
      </c>
      <c r="GU97" s="49" t="str">
        <f t="shared" si="231"/>
        <v/>
      </c>
      <c r="GV97" s="49" t="str">
        <f t="shared" si="231"/>
        <v/>
      </c>
      <c r="GW97" s="49" t="str">
        <f t="shared" si="231"/>
        <v/>
      </c>
      <c r="GX97" s="49" t="str">
        <f t="shared" si="231"/>
        <v/>
      </c>
      <c r="GY97" s="49" t="str">
        <f t="shared" si="231"/>
        <v/>
      </c>
      <c r="GZ97" s="49" t="str">
        <f t="shared" si="231"/>
        <v/>
      </c>
      <c r="HA97" s="49" t="str">
        <f t="shared" si="231"/>
        <v/>
      </c>
      <c r="HB97" s="49" t="str">
        <f t="shared" si="231"/>
        <v/>
      </c>
      <c r="HC97" s="49" t="str">
        <f t="shared" si="231"/>
        <v/>
      </c>
      <c r="HD97" s="49" t="str">
        <f t="shared" si="232"/>
        <v/>
      </c>
      <c r="HE97" s="49" t="str">
        <f t="shared" si="232"/>
        <v/>
      </c>
      <c r="HF97" s="49" t="str">
        <f t="shared" si="232"/>
        <v/>
      </c>
      <c r="HG97" s="49" t="str">
        <f t="shared" si="232"/>
        <v/>
      </c>
      <c r="HH97" s="49" t="str">
        <f t="shared" si="232"/>
        <v/>
      </c>
      <c r="HI97" s="49" t="str">
        <f t="shared" si="232"/>
        <v/>
      </c>
      <c r="HJ97" s="49" t="str">
        <f t="shared" si="232"/>
        <v/>
      </c>
      <c r="HK97" s="49" t="str">
        <f t="shared" si="232"/>
        <v/>
      </c>
      <c r="HL97" s="49" t="str">
        <f t="shared" si="232"/>
        <v/>
      </c>
      <c r="HM97" s="49" t="str">
        <f t="shared" si="232"/>
        <v/>
      </c>
      <c r="HN97" s="49" t="str">
        <f t="shared" si="233"/>
        <v/>
      </c>
      <c r="HO97" s="49" t="str">
        <f t="shared" si="233"/>
        <v/>
      </c>
      <c r="HP97" s="49" t="str">
        <f t="shared" si="233"/>
        <v/>
      </c>
      <c r="HQ97" s="49" t="str">
        <f t="shared" si="233"/>
        <v/>
      </c>
      <c r="HR97" s="49" t="str">
        <f t="shared" si="233"/>
        <v/>
      </c>
      <c r="HS97" s="49" t="str">
        <f t="shared" si="233"/>
        <v/>
      </c>
      <c r="HT97" s="49" t="str">
        <f t="shared" si="233"/>
        <v/>
      </c>
      <c r="HU97" s="49" t="str">
        <f t="shared" si="233"/>
        <v/>
      </c>
      <c r="HV97" s="49" t="str">
        <f t="shared" si="233"/>
        <v/>
      </c>
      <c r="HW97" s="49" t="str">
        <f t="shared" si="233"/>
        <v/>
      </c>
      <c r="HX97" s="49" t="str">
        <f t="shared" si="234"/>
        <v/>
      </c>
      <c r="HY97" s="49" t="str">
        <f t="shared" si="234"/>
        <v/>
      </c>
      <c r="HZ97" s="49" t="str">
        <f t="shared" si="234"/>
        <v/>
      </c>
      <c r="IA97" s="49" t="str">
        <f t="shared" si="234"/>
        <v/>
      </c>
      <c r="IB97" s="49" t="str">
        <f t="shared" si="234"/>
        <v/>
      </c>
      <c r="IC97" s="49" t="str">
        <f t="shared" si="234"/>
        <v/>
      </c>
      <c r="ID97" s="49" t="str">
        <f t="shared" si="234"/>
        <v/>
      </c>
      <c r="IE97" s="49" t="str">
        <f t="shared" si="234"/>
        <v/>
      </c>
      <c r="IF97" s="49" t="str">
        <f t="shared" si="234"/>
        <v/>
      </c>
      <c r="IG97" s="49" t="str">
        <f t="shared" si="234"/>
        <v/>
      </c>
      <c r="IH97" s="49" t="str">
        <f t="shared" si="234"/>
        <v/>
      </c>
      <c r="II97" s="49" t="str">
        <f t="shared" si="234"/>
        <v/>
      </c>
      <c r="IJ97" s="49" t="str">
        <f t="shared" si="234"/>
        <v/>
      </c>
      <c r="IK97" s="49" t="str">
        <f t="shared" si="234"/>
        <v/>
      </c>
      <c r="IL97" s="49" t="str">
        <f t="shared" si="234"/>
        <v/>
      </c>
      <c r="IM97"/>
      <c r="IN97"/>
      <c r="IO97"/>
      <c r="IP97"/>
      <c r="IQ97"/>
      <c r="IR97"/>
      <c r="IS97"/>
      <c r="IT97"/>
      <c r="IU97"/>
      <c r="IV97"/>
    </row>
    <row r="98" spans="1:256" s="50" customFormat="1" ht="16.2" thickBot="1" x14ac:dyDescent="0.35">
      <c r="A98" s="149" t="str">
        <f>IF($B98="","",IF(VLOOKUP($B98,'Skyttere registrering'!$AB$2:$AE$101,3,FALSE)=0,"",VLOOKUP($B98,'Skyttere registrering'!$AB$2:$AE$101,3,FALSE)))</f>
        <v/>
      </c>
      <c r="B98" s="144"/>
      <c r="C98" s="152" t="str">
        <f>IF($B98="","",IF(VLOOKUP($B98,'Skyttere registrering'!$AB$2:$AE$101,2,FALSE)=0,"",VLOOKUP($B98,'Skyttere registrering'!$AB$2:$AE$101,2,FALSE)))</f>
        <v/>
      </c>
      <c r="D98" s="149" t="str">
        <f>IF($B98="","",IF(VLOOKUP($B98,'Skyttere registrering'!$AB$2:$AE$101,4,FALSE)=0,"",VLOOKUP($B98,'Skyttere registrering'!$AB$2:$AE$101,4,FALSE)))</f>
        <v/>
      </c>
      <c r="E98" s="158" t="str">
        <f t="shared" si="133"/>
        <v/>
      </c>
      <c r="F98" s="149" t="str">
        <f t="shared" si="134"/>
        <v/>
      </c>
      <c r="G98" s="161" t="str">
        <f t="shared" si="135"/>
        <v/>
      </c>
      <c r="I98" s="45" t="str">
        <f t="shared" si="136"/>
        <v/>
      </c>
      <c r="K98" s="45" t="str">
        <f t="shared" si="137"/>
        <v/>
      </c>
      <c r="M98" s="45" t="str">
        <f t="shared" si="138"/>
        <v/>
      </c>
      <c r="O98" s="45" t="str">
        <f t="shared" si="139"/>
        <v/>
      </c>
      <c r="Q98" s="45" t="str">
        <f t="shared" si="140"/>
        <v/>
      </c>
      <c r="S98" s="45" t="str">
        <f t="shared" si="141"/>
        <v/>
      </c>
      <c r="U98" s="45" t="str">
        <f t="shared" si="142"/>
        <v/>
      </c>
      <c r="W98" s="45" t="str">
        <f t="shared" si="143"/>
        <v/>
      </c>
      <c r="Y98" s="45" t="str">
        <f t="shared" si="144"/>
        <v/>
      </c>
      <c r="AA98" s="45" t="str">
        <f t="shared" si="145"/>
        <v/>
      </c>
      <c r="AC98" s="45" t="str">
        <f t="shared" si="146"/>
        <v/>
      </c>
      <c r="AE98" s="45" t="str">
        <f t="shared" si="147"/>
        <v/>
      </c>
      <c r="AG98" s="45" t="str">
        <f t="shared" si="148"/>
        <v/>
      </c>
      <c r="AI98" s="45" t="str">
        <f t="shared" si="149"/>
        <v/>
      </c>
      <c r="AK98" s="45" t="str">
        <f t="shared" si="150"/>
        <v/>
      </c>
      <c r="AM98" s="45" t="str">
        <f t="shared" si="151"/>
        <v/>
      </c>
      <c r="AO98" s="45" t="str">
        <f t="shared" si="152"/>
        <v/>
      </c>
      <c r="AQ98" s="45" t="str">
        <f t="shared" si="153"/>
        <v/>
      </c>
      <c r="AS98" s="45" t="str">
        <f t="shared" si="154"/>
        <v/>
      </c>
      <c r="AU98" s="45" t="str">
        <f t="shared" si="155"/>
        <v/>
      </c>
      <c r="AW98" s="45" t="str">
        <f t="shared" si="156"/>
        <v/>
      </c>
      <c r="AY98" s="45" t="str">
        <f t="shared" si="157"/>
        <v/>
      </c>
      <c r="BA98" s="45" t="str">
        <f t="shared" si="158"/>
        <v/>
      </c>
      <c r="BC98" s="45" t="str">
        <f t="shared" si="159"/>
        <v/>
      </c>
      <c r="BE98" s="45" t="str">
        <f t="shared" si="160"/>
        <v/>
      </c>
      <c r="BG98" s="45" t="str">
        <f t="shared" si="161"/>
        <v/>
      </c>
      <c r="BI98" s="45" t="str">
        <f t="shared" si="162"/>
        <v/>
      </c>
      <c r="BK98" s="45" t="str">
        <f t="shared" si="163"/>
        <v/>
      </c>
      <c r="BM98" s="45" t="str">
        <f t="shared" si="164"/>
        <v/>
      </c>
      <c r="BO98" s="45" t="str">
        <f t="shared" si="165"/>
        <v/>
      </c>
      <c r="BQ98" s="45" t="str">
        <f t="shared" si="166"/>
        <v/>
      </c>
      <c r="BS98" s="45" t="str">
        <f t="shared" si="167"/>
        <v/>
      </c>
      <c r="BU98" s="45" t="str">
        <f t="shared" si="168"/>
        <v/>
      </c>
      <c r="BW98" s="45" t="str">
        <f t="shared" si="169"/>
        <v/>
      </c>
      <c r="BY98" s="45" t="str">
        <f t="shared" si="170"/>
        <v/>
      </c>
      <c r="CA98" s="45" t="str">
        <f t="shared" si="171"/>
        <v/>
      </c>
      <c r="CC98" s="45" t="str">
        <f t="shared" si="172"/>
        <v/>
      </c>
      <c r="CE98" s="45" t="str">
        <f t="shared" si="173"/>
        <v/>
      </c>
      <c r="CG98" s="45" t="str">
        <f t="shared" si="174"/>
        <v/>
      </c>
      <c r="CI98" s="45" t="str">
        <f t="shared" si="175"/>
        <v/>
      </c>
      <c r="CK98" s="45" t="str">
        <f t="shared" si="176"/>
        <v/>
      </c>
      <c r="CM98" s="45" t="str">
        <f t="shared" si="177"/>
        <v/>
      </c>
      <c r="CO98" s="45" t="str">
        <f t="shared" si="178"/>
        <v/>
      </c>
      <c r="CQ98" s="45" t="str">
        <f t="shared" si="179"/>
        <v/>
      </c>
      <c r="CS98" s="45" t="str">
        <f t="shared" si="180"/>
        <v/>
      </c>
      <c r="CU98" s="45" t="str">
        <f t="shared" si="181"/>
        <v/>
      </c>
      <c r="CW98" s="45" t="str">
        <f t="shared" si="182"/>
        <v/>
      </c>
      <c r="CY98" s="45" t="str">
        <f t="shared" si="183"/>
        <v/>
      </c>
      <c r="DA98" s="45" t="str">
        <f t="shared" si="184"/>
        <v/>
      </c>
      <c r="DC98" s="45" t="str">
        <f t="shared" si="185"/>
        <v/>
      </c>
      <c r="DE98" s="45" t="str">
        <f t="shared" si="186"/>
        <v/>
      </c>
      <c r="DG98" s="45" t="str">
        <f t="shared" si="187"/>
        <v/>
      </c>
      <c r="DI98" s="45" t="str">
        <f t="shared" si="188"/>
        <v/>
      </c>
      <c r="DK98" s="45" t="str">
        <f t="shared" si="189"/>
        <v/>
      </c>
      <c r="DM98" s="45" t="str">
        <f t="shared" si="190"/>
        <v/>
      </c>
      <c r="DO98" s="45" t="str">
        <f t="shared" si="191"/>
        <v/>
      </c>
      <c r="DQ98" s="45" t="str">
        <f t="shared" si="192"/>
        <v/>
      </c>
      <c r="DS98" s="45" t="str">
        <f t="shared" si="193"/>
        <v/>
      </c>
      <c r="DU98" s="45" t="str">
        <f t="shared" si="194"/>
        <v/>
      </c>
      <c r="DW98" s="45" t="str">
        <f t="shared" si="195"/>
        <v/>
      </c>
      <c r="DY98" s="45" t="str">
        <f t="shared" si="196"/>
        <v/>
      </c>
      <c r="EA98" s="45" t="str">
        <f t="shared" si="197"/>
        <v/>
      </c>
      <c r="EC98" s="45" t="str">
        <f t="shared" si="198"/>
        <v/>
      </c>
      <c r="EE98" s="45" t="str">
        <f t="shared" si="199"/>
        <v/>
      </c>
      <c r="EG98" s="45" t="str">
        <f t="shared" si="200"/>
        <v/>
      </c>
      <c r="EI98" s="45" t="str">
        <f t="shared" si="201"/>
        <v/>
      </c>
      <c r="EK98" s="45" t="str">
        <f t="shared" si="202"/>
        <v/>
      </c>
      <c r="EM98" s="45" t="str">
        <f t="shared" si="203"/>
        <v/>
      </c>
      <c r="EO98" s="45" t="str">
        <f t="shared" si="204"/>
        <v/>
      </c>
      <c r="EQ98" s="45" t="str">
        <f t="shared" si="205"/>
        <v/>
      </c>
      <c r="ES98" s="45" t="str">
        <f t="shared" si="206"/>
        <v/>
      </c>
      <c r="EU98" s="45" t="str">
        <f t="shared" si="207"/>
        <v/>
      </c>
      <c r="EW98" s="45" t="str">
        <f t="shared" si="208"/>
        <v/>
      </c>
      <c r="EY98" s="45" t="str">
        <f t="shared" si="209"/>
        <v/>
      </c>
      <c r="FA98" s="45" t="str">
        <f t="shared" si="210"/>
        <v/>
      </c>
      <c r="FB98"/>
      <c r="FC98"/>
      <c r="FD98"/>
      <c r="FE98"/>
      <c r="FF98"/>
      <c r="FG98"/>
      <c r="FH98"/>
      <c r="FI98"/>
      <c r="FJ98"/>
      <c r="FK98"/>
      <c r="FL98"/>
      <c r="FM98" s="46" t="str">
        <f t="shared" si="211"/>
        <v/>
      </c>
      <c r="FN98" s="47" t="str">
        <f t="shared" si="212"/>
        <v/>
      </c>
      <c r="FO98" s="48" t="str">
        <f t="shared" si="213"/>
        <v/>
      </c>
      <c r="FP98" s="49" t="str">
        <f t="shared" si="228"/>
        <v/>
      </c>
      <c r="FQ98" s="49" t="str">
        <f t="shared" si="228"/>
        <v/>
      </c>
      <c r="FR98" s="49" t="str">
        <f t="shared" si="228"/>
        <v/>
      </c>
      <c r="FS98" s="49" t="str">
        <f t="shared" si="228"/>
        <v/>
      </c>
      <c r="FT98" s="49" t="str">
        <f t="shared" si="228"/>
        <v/>
      </c>
      <c r="FU98" s="49" t="str">
        <f t="shared" si="228"/>
        <v/>
      </c>
      <c r="FV98" s="49" t="str">
        <f t="shared" si="228"/>
        <v/>
      </c>
      <c r="FW98" s="49" t="str">
        <f t="shared" si="228"/>
        <v/>
      </c>
      <c r="FX98" s="49" t="str">
        <f t="shared" si="228"/>
        <v/>
      </c>
      <c r="FY98" s="49" t="str">
        <f t="shared" si="228"/>
        <v/>
      </c>
      <c r="FZ98" s="49" t="str">
        <f t="shared" si="229"/>
        <v/>
      </c>
      <c r="GA98" s="49" t="str">
        <f t="shared" si="229"/>
        <v/>
      </c>
      <c r="GB98" s="49" t="str">
        <f t="shared" si="229"/>
        <v/>
      </c>
      <c r="GC98" s="49" t="str">
        <f t="shared" si="229"/>
        <v/>
      </c>
      <c r="GD98" s="49" t="str">
        <f t="shared" si="229"/>
        <v/>
      </c>
      <c r="GE98" s="49" t="str">
        <f t="shared" si="229"/>
        <v/>
      </c>
      <c r="GF98" s="49" t="str">
        <f t="shared" si="229"/>
        <v/>
      </c>
      <c r="GG98" s="49" t="str">
        <f t="shared" si="229"/>
        <v/>
      </c>
      <c r="GH98" s="49" t="str">
        <f t="shared" si="229"/>
        <v/>
      </c>
      <c r="GI98" s="49" t="str">
        <f t="shared" si="229"/>
        <v/>
      </c>
      <c r="GJ98" s="49" t="str">
        <f t="shared" si="230"/>
        <v/>
      </c>
      <c r="GK98" s="49" t="str">
        <f t="shared" si="230"/>
        <v/>
      </c>
      <c r="GL98" s="49" t="str">
        <f t="shared" si="230"/>
        <v/>
      </c>
      <c r="GM98" s="49" t="str">
        <f t="shared" si="230"/>
        <v/>
      </c>
      <c r="GN98" s="49" t="str">
        <f t="shared" si="230"/>
        <v/>
      </c>
      <c r="GO98" s="49" t="str">
        <f t="shared" si="230"/>
        <v/>
      </c>
      <c r="GP98" s="49" t="str">
        <f t="shared" si="230"/>
        <v/>
      </c>
      <c r="GQ98" s="49" t="str">
        <f t="shared" si="230"/>
        <v/>
      </c>
      <c r="GR98" s="49" t="str">
        <f t="shared" si="230"/>
        <v/>
      </c>
      <c r="GS98" s="49" t="str">
        <f t="shared" si="230"/>
        <v/>
      </c>
      <c r="GT98" s="49" t="str">
        <f t="shared" si="231"/>
        <v/>
      </c>
      <c r="GU98" s="49" t="str">
        <f t="shared" si="231"/>
        <v/>
      </c>
      <c r="GV98" s="49" t="str">
        <f t="shared" si="231"/>
        <v/>
      </c>
      <c r="GW98" s="49" t="str">
        <f t="shared" si="231"/>
        <v/>
      </c>
      <c r="GX98" s="49" t="str">
        <f t="shared" si="231"/>
        <v/>
      </c>
      <c r="GY98" s="49" t="str">
        <f t="shared" si="231"/>
        <v/>
      </c>
      <c r="GZ98" s="49" t="str">
        <f t="shared" si="231"/>
        <v/>
      </c>
      <c r="HA98" s="49" t="str">
        <f t="shared" si="231"/>
        <v/>
      </c>
      <c r="HB98" s="49" t="str">
        <f t="shared" si="231"/>
        <v/>
      </c>
      <c r="HC98" s="49" t="str">
        <f t="shared" si="231"/>
        <v/>
      </c>
      <c r="HD98" s="49" t="str">
        <f t="shared" si="232"/>
        <v/>
      </c>
      <c r="HE98" s="49" t="str">
        <f t="shared" si="232"/>
        <v/>
      </c>
      <c r="HF98" s="49" t="str">
        <f t="shared" si="232"/>
        <v/>
      </c>
      <c r="HG98" s="49" t="str">
        <f t="shared" si="232"/>
        <v/>
      </c>
      <c r="HH98" s="49" t="str">
        <f t="shared" si="232"/>
        <v/>
      </c>
      <c r="HI98" s="49" t="str">
        <f t="shared" si="232"/>
        <v/>
      </c>
      <c r="HJ98" s="49" t="str">
        <f t="shared" si="232"/>
        <v/>
      </c>
      <c r="HK98" s="49" t="str">
        <f t="shared" si="232"/>
        <v/>
      </c>
      <c r="HL98" s="49" t="str">
        <f t="shared" si="232"/>
        <v/>
      </c>
      <c r="HM98" s="49" t="str">
        <f t="shared" si="232"/>
        <v/>
      </c>
      <c r="HN98" s="49" t="str">
        <f t="shared" si="233"/>
        <v/>
      </c>
      <c r="HO98" s="49" t="str">
        <f t="shared" si="233"/>
        <v/>
      </c>
      <c r="HP98" s="49" t="str">
        <f t="shared" si="233"/>
        <v/>
      </c>
      <c r="HQ98" s="49" t="str">
        <f t="shared" si="233"/>
        <v/>
      </c>
      <c r="HR98" s="49" t="str">
        <f t="shared" si="233"/>
        <v/>
      </c>
      <c r="HS98" s="49" t="str">
        <f t="shared" si="233"/>
        <v/>
      </c>
      <c r="HT98" s="49" t="str">
        <f t="shared" si="233"/>
        <v/>
      </c>
      <c r="HU98" s="49" t="str">
        <f t="shared" si="233"/>
        <v/>
      </c>
      <c r="HV98" s="49" t="str">
        <f t="shared" si="233"/>
        <v/>
      </c>
      <c r="HW98" s="49" t="str">
        <f t="shared" si="233"/>
        <v/>
      </c>
      <c r="HX98" s="49" t="str">
        <f t="shared" si="234"/>
        <v/>
      </c>
      <c r="HY98" s="49" t="str">
        <f t="shared" si="234"/>
        <v/>
      </c>
      <c r="HZ98" s="49" t="str">
        <f t="shared" si="234"/>
        <v/>
      </c>
      <c r="IA98" s="49" t="str">
        <f t="shared" si="234"/>
        <v/>
      </c>
      <c r="IB98" s="49" t="str">
        <f t="shared" si="234"/>
        <v/>
      </c>
      <c r="IC98" s="49" t="str">
        <f t="shared" si="234"/>
        <v/>
      </c>
      <c r="ID98" s="49" t="str">
        <f t="shared" si="234"/>
        <v/>
      </c>
      <c r="IE98" s="49" t="str">
        <f t="shared" si="234"/>
        <v/>
      </c>
      <c r="IF98" s="49" t="str">
        <f t="shared" si="234"/>
        <v/>
      </c>
      <c r="IG98" s="49" t="str">
        <f t="shared" si="234"/>
        <v/>
      </c>
      <c r="IH98" s="49" t="str">
        <f t="shared" si="234"/>
        <v/>
      </c>
      <c r="II98" s="49" t="str">
        <f t="shared" si="234"/>
        <v/>
      </c>
      <c r="IJ98" s="49" t="str">
        <f t="shared" si="234"/>
        <v/>
      </c>
      <c r="IK98" s="49" t="str">
        <f t="shared" si="234"/>
        <v/>
      </c>
      <c r="IL98" s="49" t="str">
        <f t="shared" si="234"/>
        <v/>
      </c>
      <c r="IM98"/>
      <c r="IN98"/>
      <c r="IO98"/>
      <c r="IP98"/>
      <c r="IQ98"/>
      <c r="IR98"/>
      <c r="IS98"/>
      <c r="IT98"/>
      <c r="IU98"/>
      <c r="IV98"/>
    </row>
    <row r="99" spans="1:256" s="50" customFormat="1" ht="16.2" thickBot="1" x14ac:dyDescent="0.35">
      <c r="A99" s="149" t="str">
        <f>IF($B99="","",IF(VLOOKUP($B99,'Skyttere registrering'!$AB$2:$AE$101,3,FALSE)=0,"",VLOOKUP($B99,'Skyttere registrering'!$AB$2:$AE$101,3,FALSE)))</f>
        <v/>
      </c>
      <c r="B99" s="144"/>
      <c r="C99" s="152" t="str">
        <f>IF($B99="","",IF(VLOOKUP($B99,'Skyttere registrering'!$AB$2:$AE$101,2,FALSE)=0,"",VLOOKUP($B99,'Skyttere registrering'!$AB$2:$AE$101,2,FALSE)))</f>
        <v/>
      </c>
      <c r="D99" s="149" t="str">
        <f>IF($B99="","",IF(VLOOKUP($B99,'Skyttere registrering'!$AB$2:$AE$101,4,FALSE)=0,"",VLOOKUP($B99,'Skyttere registrering'!$AB$2:$AE$101,4,FALSE)))</f>
        <v/>
      </c>
      <c r="E99" s="158" t="str">
        <f t="shared" si="133"/>
        <v/>
      </c>
      <c r="F99" s="149" t="str">
        <f t="shared" si="134"/>
        <v/>
      </c>
      <c r="G99" s="161" t="str">
        <f t="shared" si="135"/>
        <v/>
      </c>
      <c r="I99" s="45" t="str">
        <f t="shared" si="136"/>
        <v/>
      </c>
      <c r="K99" s="45" t="str">
        <f t="shared" si="137"/>
        <v/>
      </c>
      <c r="M99" s="45" t="str">
        <f t="shared" si="138"/>
        <v/>
      </c>
      <c r="O99" s="45" t="str">
        <f t="shared" si="139"/>
        <v/>
      </c>
      <c r="Q99" s="45" t="str">
        <f t="shared" si="140"/>
        <v/>
      </c>
      <c r="S99" s="45" t="str">
        <f t="shared" si="141"/>
        <v/>
      </c>
      <c r="U99" s="45" t="str">
        <f t="shared" si="142"/>
        <v/>
      </c>
      <c r="W99" s="45" t="str">
        <f t="shared" si="143"/>
        <v/>
      </c>
      <c r="Y99" s="45" t="str">
        <f t="shared" si="144"/>
        <v/>
      </c>
      <c r="AA99" s="45" t="str">
        <f t="shared" si="145"/>
        <v/>
      </c>
      <c r="AC99" s="45" t="str">
        <f t="shared" si="146"/>
        <v/>
      </c>
      <c r="AE99" s="45" t="str">
        <f t="shared" si="147"/>
        <v/>
      </c>
      <c r="AG99" s="45" t="str">
        <f t="shared" si="148"/>
        <v/>
      </c>
      <c r="AI99" s="45" t="str">
        <f t="shared" si="149"/>
        <v/>
      </c>
      <c r="AK99" s="45" t="str">
        <f t="shared" si="150"/>
        <v/>
      </c>
      <c r="AM99" s="45" t="str">
        <f t="shared" si="151"/>
        <v/>
      </c>
      <c r="AO99" s="45" t="str">
        <f t="shared" si="152"/>
        <v/>
      </c>
      <c r="AQ99" s="45" t="str">
        <f t="shared" si="153"/>
        <v/>
      </c>
      <c r="AS99" s="45" t="str">
        <f t="shared" si="154"/>
        <v/>
      </c>
      <c r="AU99" s="45" t="str">
        <f t="shared" si="155"/>
        <v/>
      </c>
      <c r="AW99" s="45" t="str">
        <f t="shared" si="156"/>
        <v/>
      </c>
      <c r="AY99" s="45" t="str">
        <f t="shared" si="157"/>
        <v/>
      </c>
      <c r="BA99" s="45" t="str">
        <f t="shared" si="158"/>
        <v/>
      </c>
      <c r="BC99" s="45" t="str">
        <f t="shared" si="159"/>
        <v/>
      </c>
      <c r="BE99" s="45" t="str">
        <f t="shared" si="160"/>
        <v/>
      </c>
      <c r="BG99" s="45" t="str">
        <f t="shared" si="161"/>
        <v/>
      </c>
      <c r="BI99" s="45" t="str">
        <f t="shared" si="162"/>
        <v/>
      </c>
      <c r="BK99" s="45" t="str">
        <f t="shared" si="163"/>
        <v/>
      </c>
      <c r="BM99" s="45" t="str">
        <f t="shared" si="164"/>
        <v/>
      </c>
      <c r="BO99" s="45" t="str">
        <f t="shared" si="165"/>
        <v/>
      </c>
      <c r="BQ99" s="45" t="str">
        <f t="shared" si="166"/>
        <v/>
      </c>
      <c r="BS99" s="45" t="str">
        <f t="shared" si="167"/>
        <v/>
      </c>
      <c r="BU99" s="45" t="str">
        <f t="shared" si="168"/>
        <v/>
      </c>
      <c r="BW99" s="45" t="str">
        <f t="shared" si="169"/>
        <v/>
      </c>
      <c r="BY99" s="45" t="str">
        <f t="shared" si="170"/>
        <v/>
      </c>
      <c r="CA99" s="45" t="str">
        <f t="shared" si="171"/>
        <v/>
      </c>
      <c r="CC99" s="45" t="str">
        <f t="shared" si="172"/>
        <v/>
      </c>
      <c r="CE99" s="45" t="str">
        <f t="shared" si="173"/>
        <v/>
      </c>
      <c r="CG99" s="45" t="str">
        <f t="shared" si="174"/>
        <v/>
      </c>
      <c r="CI99" s="45" t="str">
        <f t="shared" si="175"/>
        <v/>
      </c>
      <c r="CK99" s="45" t="str">
        <f t="shared" si="176"/>
        <v/>
      </c>
      <c r="CM99" s="45" t="str">
        <f t="shared" si="177"/>
        <v/>
      </c>
      <c r="CO99" s="45" t="str">
        <f t="shared" si="178"/>
        <v/>
      </c>
      <c r="CQ99" s="45" t="str">
        <f t="shared" si="179"/>
        <v/>
      </c>
      <c r="CS99" s="45" t="str">
        <f t="shared" si="180"/>
        <v/>
      </c>
      <c r="CU99" s="45" t="str">
        <f t="shared" si="181"/>
        <v/>
      </c>
      <c r="CW99" s="45" t="str">
        <f t="shared" si="182"/>
        <v/>
      </c>
      <c r="CY99" s="45" t="str">
        <f t="shared" si="183"/>
        <v/>
      </c>
      <c r="DA99" s="45" t="str">
        <f t="shared" si="184"/>
        <v/>
      </c>
      <c r="DC99" s="45" t="str">
        <f t="shared" si="185"/>
        <v/>
      </c>
      <c r="DE99" s="45" t="str">
        <f t="shared" si="186"/>
        <v/>
      </c>
      <c r="DG99" s="45" t="str">
        <f t="shared" si="187"/>
        <v/>
      </c>
      <c r="DI99" s="45" t="str">
        <f t="shared" si="188"/>
        <v/>
      </c>
      <c r="DK99" s="45" t="str">
        <f t="shared" si="189"/>
        <v/>
      </c>
      <c r="DM99" s="45" t="str">
        <f t="shared" si="190"/>
        <v/>
      </c>
      <c r="DO99" s="45" t="str">
        <f t="shared" si="191"/>
        <v/>
      </c>
      <c r="DQ99" s="45" t="str">
        <f t="shared" si="192"/>
        <v/>
      </c>
      <c r="DS99" s="45" t="str">
        <f t="shared" si="193"/>
        <v/>
      </c>
      <c r="DU99" s="45" t="str">
        <f t="shared" si="194"/>
        <v/>
      </c>
      <c r="DW99" s="45" t="str">
        <f t="shared" si="195"/>
        <v/>
      </c>
      <c r="DY99" s="45" t="str">
        <f t="shared" si="196"/>
        <v/>
      </c>
      <c r="EA99" s="45" t="str">
        <f t="shared" si="197"/>
        <v/>
      </c>
      <c r="EC99" s="45" t="str">
        <f t="shared" si="198"/>
        <v/>
      </c>
      <c r="EE99" s="45" t="str">
        <f t="shared" si="199"/>
        <v/>
      </c>
      <c r="EG99" s="45" t="str">
        <f t="shared" si="200"/>
        <v/>
      </c>
      <c r="EI99" s="45" t="str">
        <f t="shared" si="201"/>
        <v/>
      </c>
      <c r="EK99" s="45" t="str">
        <f t="shared" si="202"/>
        <v/>
      </c>
      <c r="EM99" s="45" t="str">
        <f t="shared" si="203"/>
        <v/>
      </c>
      <c r="EO99" s="45" t="str">
        <f t="shared" si="204"/>
        <v/>
      </c>
      <c r="EQ99" s="45" t="str">
        <f t="shared" si="205"/>
        <v/>
      </c>
      <c r="ES99" s="45" t="str">
        <f t="shared" si="206"/>
        <v/>
      </c>
      <c r="EU99" s="45" t="str">
        <f t="shared" si="207"/>
        <v/>
      </c>
      <c r="EW99" s="45" t="str">
        <f t="shared" si="208"/>
        <v/>
      </c>
      <c r="EY99" s="45" t="str">
        <f t="shared" si="209"/>
        <v/>
      </c>
      <c r="FA99" s="45" t="str">
        <f t="shared" si="210"/>
        <v/>
      </c>
      <c r="FB99"/>
      <c r="FC99"/>
      <c r="FD99"/>
      <c r="FE99"/>
      <c r="FF99"/>
      <c r="FG99"/>
      <c r="FH99"/>
      <c r="FI99"/>
      <c r="FJ99"/>
      <c r="FK99"/>
      <c r="FL99"/>
      <c r="FM99" s="46" t="str">
        <f t="shared" si="211"/>
        <v/>
      </c>
      <c r="FN99" s="47" t="str">
        <f t="shared" si="212"/>
        <v/>
      </c>
      <c r="FO99" s="48" t="str">
        <f t="shared" si="213"/>
        <v/>
      </c>
      <c r="FP99" s="49" t="str">
        <f t="shared" si="228"/>
        <v/>
      </c>
      <c r="FQ99" s="49" t="str">
        <f t="shared" si="228"/>
        <v/>
      </c>
      <c r="FR99" s="49" t="str">
        <f t="shared" si="228"/>
        <v/>
      </c>
      <c r="FS99" s="49" t="str">
        <f t="shared" si="228"/>
        <v/>
      </c>
      <c r="FT99" s="49" t="str">
        <f t="shared" si="228"/>
        <v/>
      </c>
      <c r="FU99" s="49" t="str">
        <f t="shared" si="228"/>
        <v/>
      </c>
      <c r="FV99" s="49" t="str">
        <f t="shared" si="228"/>
        <v/>
      </c>
      <c r="FW99" s="49" t="str">
        <f t="shared" si="228"/>
        <v/>
      </c>
      <c r="FX99" s="49" t="str">
        <f t="shared" si="228"/>
        <v/>
      </c>
      <c r="FY99" s="49" t="str">
        <f t="shared" si="228"/>
        <v/>
      </c>
      <c r="FZ99" s="49" t="str">
        <f t="shared" si="229"/>
        <v/>
      </c>
      <c r="GA99" s="49" t="str">
        <f t="shared" si="229"/>
        <v/>
      </c>
      <c r="GB99" s="49" t="str">
        <f t="shared" si="229"/>
        <v/>
      </c>
      <c r="GC99" s="49" t="str">
        <f t="shared" si="229"/>
        <v/>
      </c>
      <c r="GD99" s="49" t="str">
        <f t="shared" si="229"/>
        <v/>
      </c>
      <c r="GE99" s="49" t="str">
        <f t="shared" si="229"/>
        <v/>
      </c>
      <c r="GF99" s="49" t="str">
        <f t="shared" si="229"/>
        <v/>
      </c>
      <c r="GG99" s="49" t="str">
        <f t="shared" si="229"/>
        <v/>
      </c>
      <c r="GH99" s="49" t="str">
        <f t="shared" si="229"/>
        <v/>
      </c>
      <c r="GI99" s="49" t="str">
        <f t="shared" si="229"/>
        <v/>
      </c>
      <c r="GJ99" s="49" t="str">
        <f t="shared" si="230"/>
        <v/>
      </c>
      <c r="GK99" s="49" t="str">
        <f t="shared" si="230"/>
        <v/>
      </c>
      <c r="GL99" s="49" t="str">
        <f t="shared" si="230"/>
        <v/>
      </c>
      <c r="GM99" s="49" t="str">
        <f t="shared" si="230"/>
        <v/>
      </c>
      <c r="GN99" s="49" t="str">
        <f t="shared" si="230"/>
        <v/>
      </c>
      <c r="GO99" s="49" t="str">
        <f t="shared" si="230"/>
        <v/>
      </c>
      <c r="GP99" s="49" t="str">
        <f t="shared" si="230"/>
        <v/>
      </c>
      <c r="GQ99" s="49" t="str">
        <f t="shared" si="230"/>
        <v/>
      </c>
      <c r="GR99" s="49" t="str">
        <f t="shared" si="230"/>
        <v/>
      </c>
      <c r="GS99" s="49" t="str">
        <f t="shared" si="230"/>
        <v/>
      </c>
      <c r="GT99" s="49" t="str">
        <f t="shared" si="231"/>
        <v/>
      </c>
      <c r="GU99" s="49" t="str">
        <f t="shared" si="231"/>
        <v/>
      </c>
      <c r="GV99" s="49" t="str">
        <f t="shared" si="231"/>
        <v/>
      </c>
      <c r="GW99" s="49" t="str">
        <f t="shared" si="231"/>
        <v/>
      </c>
      <c r="GX99" s="49" t="str">
        <f t="shared" si="231"/>
        <v/>
      </c>
      <c r="GY99" s="49" t="str">
        <f t="shared" si="231"/>
        <v/>
      </c>
      <c r="GZ99" s="49" t="str">
        <f t="shared" si="231"/>
        <v/>
      </c>
      <c r="HA99" s="49" t="str">
        <f t="shared" si="231"/>
        <v/>
      </c>
      <c r="HB99" s="49" t="str">
        <f t="shared" si="231"/>
        <v/>
      </c>
      <c r="HC99" s="49" t="str">
        <f t="shared" si="231"/>
        <v/>
      </c>
      <c r="HD99" s="49" t="str">
        <f t="shared" si="232"/>
        <v/>
      </c>
      <c r="HE99" s="49" t="str">
        <f t="shared" si="232"/>
        <v/>
      </c>
      <c r="HF99" s="49" t="str">
        <f t="shared" si="232"/>
        <v/>
      </c>
      <c r="HG99" s="49" t="str">
        <f t="shared" si="232"/>
        <v/>
      </c>
      <c r="HH99" s="49" t="str">
        <f t="shared" si="232"/>
        <v/>
      </c>
      <c r="HI99" s="49" t="str">
        <f t="shared" si="232"/>
        <v/>
      </c>
      <c r="HJ99" s="49" t="str">
        <f t="shared" si="232"/>
        <v/>
      </c>
      <c r="HK99" s="49" t="str">
        <f t="shared" si="232"/>
        <v/>
      </c>
      <c r="HL99" s="49" t="str">
        <f t="shared" si="232"/>
        <v/>
      </c>
      <c r="HM99" s="49" t="str">
        <f t="shared" si="232"/>
        <v/>
      </c>
      <c r="HN99" s="49" t="str">
        <f t="shared" si="233"/>
        <v/>
      </c>
      <c r="HO99" s="49" t="str">
        <f t="shared" si="233"/>
        <v/>
      </c>
      <c r="HP99" s="49" t="str">
        <f t="shared" si="233"/>
        <v/>
      </c>
      <c r="HQ99" s="49" t="str">
        <f t="shared" si="233"/>
        <v/>
      </c>
      <c r="HR99" s="49" t="str">
        <f t="shared" si="233"/>
        <v/>
      </c>
      <c r="HS99" s="49" t="str">
        <f t="shared" si="233"/>
        <v/>
      </c>
      <c r="HT99" s="49" t="str">
        <f t="shared" si="233"/>
        <v/>
      </c>
      <c r="HU99" s="49" t="str">
        <f t="shared" si="233"/>
        <v/>
      </c>
      <c r="HV99" s="49" t="str">
        <f t="shared" si="233"/>
        <v/>
      </c>
      <c r="HW99" s="49" t="str">
        <f t="shared" si="233"/>
        <v/>
      </c>
      <c r="HX99" s="49" t="str">
        <f t="shared" si="234"/>
        <v/>
      </c>
      <c r="HY99" s="49" t="str">
        <f t="shared" si="234"/>
        <v/>
      </c>
      <c r="HZ99" s="49" t="str">
        <f t="shared" si="234"/>
        <v/>
      </c>
      <c r="IA99" s="49" t="str">
        <f t="shared" si="234"/>
        <v/>
      </c>
      <c r="IB99" s="49" t="str">
        <f t="shared" si="234"/>
        <v/>
      </c>
      <c r="IC99" s="49" t="str">
        <f t="shared" si="234"/>
        <v/>
      </c>
      <c r="ID99" s="49" t="str">
        <f t="shared" si="234"/>
        <v/>
      </c>
      <c r="IE99" s="49" t="str">
        <f t="shared" si="234"/>
        <v/>
      </c>
      <c r="IF99" s="49" t="str">
        <f t="shared" si="234"/>
        <v/>
      </c>
      <c r="IG99" s="49" t="str">
        <f t="shared" si="234"/>
        <v/>
      </c>
      <c r="IH99" s="49" t="str">
        <f t="shared" si="234"/>
        <v/>
      </c>
      <c r="II99" s="49" t="str">
        <f t="shared" si="234"/>
        <v/>
      </c>
      <c r="IJ99" s="49" t="str">
        <f t="shared" si="234"/>
        <v/>
      </c>
      <c r="IK99" s="49" t="str">
        <f t="shared" si="234"/>
        <v/>
      </c>
      <c r="IL99" s="49" t="str">
        <f t="shared" si="234"/>
        <v/>
      </c>
      <c r="IM99"/>
      <c r="IN99"/>
      <c r="IO99"/>
      <c r="IP99"/>
      <c r="IQ99"/>
      <c r="IR99"/>
      <c r="IS99"/>
      <c r="IT99"/>
      <c r="IU99"/>
      <c r="IV99"/>
    </row>
    <row r="100" spans="1:256" s="50" customFormat="1" ht="16.2" thickBot="1" x14ac:dyDescent="0.35">
      <c r="A100" s="149" t="str">
        <f>IF($B100="","",IF(VLOOKUP($B100,'Skyttere registrering'!$AB$2:$AE$101,3,FALSE)=0,"",VLOOKUP($B100,'Skyttere registrering'!$AB$2:$AE$101,3,FALSE)))</f>
        <v/>
      </c>
      <c r="B100" s="144"/>
      <c r="C100" s="152" t="str">
        <f>IF($B100="","",IF(VLOOKUP($B100,'Skyttere registrering'!$AB$2:$AE$101,2,FALSE)=0,"",VLOOKUP($B100,'Skyttere registrering'!$AB$2:$AE$101,2,FALSE)))</f>
        <v/>
      </c>
      <c r="D100" s="149" t="str">
        <f>IF($B100="","",IF(VLOOKUP($B100,'Skyttere registrering'!$AB$2:$AE$101,4,FALSE)=0,"",VLOOKUP($B100,'Skyttere registrering'!$AB$2:$AE$101,4,FALSE)))</f>
        <v/>
      </c>
      <c r="E100" s="158" t="str">
        <f t="shared" si="133"/>
        <v/>
      </c>
      <c r="F100" s="149" t="str">
        <f t="shared" si="134"/>
        <v/>
      </c>
      <c r="G100" s="161" t="str">
        <f t="shared" si="135"/>
        <v/>
      </c>
      <c r="I100" s="45" t="str">
        <f t="shared" si="136"/>
        <v/>
      </c>
      <c r="K100" s="45" t="str">
        <f t="shared" si="137"/>
        <v/>
      </c>
      <c r="M100" s="45" t="str">
        <f t="shared" si="138"/>
        <v/>
      </c>
      <c r="O100" s="45" t="str">
        <f t="shared" si="139"/>
        <v/>
      </c>
      <c r="Q100" s="45" t="str">
        <f t="shared" si="140"/>
        <v/>
      </c>
      <c r="S100" s="45" t="str">
        <f t="shared" si="141"/>
        <v/>
      </c>
      <c r="U100" s="45" t="str">
        <f t="shared" si="142"/>
        <v/>
      </c>
      <c r="W100" s="45" t="str">
        <f t="shared" si="143"/>
        <v/>
      </c>
      <c r="Y100" s="45" t="str">
        <f t="shared" si="144"/>
        <v/>
      </c>
      <c r="AA100" s="45" t="str">
        <f t="shared" si="145"/>
        <v/>
      </c>
      <c r="AC100" s="45" t="str">
        <f t="shared" si="146"/>
        <v/>
      </c>
      <c r="AE100" s="45" t="str">
        <f t="shared" si="147"/>
        <v/>
      </c>
      <c r="AG100" s="45" t="str">
        <f t="shared" si="148"/>
        <v/>
      </c>
      <c r="AI100" s="45" t="str">
        <f t="shared" si="149"/>
        <v/>
      </c>
      <c r="AK100" s="45" t="str">
        <f t="shared" si="150"/>
        <v/>
      </c>
      <c r="AM100" s="45" t="str">
        <f t="shared" si="151"/>
        <v/>
      </c>
      <c r="AO100" s="45" t="str">
        <f t="shared" si="152"/>
        <v/>
      </c>
      <c r="AQ100" s="45" t="str">
        <f t="shared" si="153"/>
        <v/>
      </c>
      <c r="AS100" s="45" t="str">
        <f t="shared" si="154"/>
        <v/>
      </c>
      <c r="AU100" s="45" t="str">
        <f t="shared" si="155"/>
        <v/>
      </c>
      <c r="AW100" s="45" t="str">
        <f t="shared" si="156"/>
        <v/>
      </c>
      <c r="AY100" s="45" t="str">
        <f t="shared" si="157"/>
        <v/>
      </c>
      <c r="BA100" s="45" t="str">
        <f t="shared" si="158"/>
        <v/>
      </c>
      <c r="BC100" s="45" t="str">
        <f t="shared" si="159"/>
        <v/>
      </c>
      <c r="BE100" s="45" t="str">
        <f t="shared" si="160"/>
        <v/>
      </c>
      <c r="BG100" s="45" t="str">
        <f t="shared" si="161"/>
        <v/>
      </c>
      <c r="BI100" s="45" t="str">
        <f t="shared" si="162"/>
        <v/>
      </c>
      <c r="BK100" s="45" t="str">
        <f t="shared" si="163"/>
        <v/>
      </c>
      <c r="BM100" s="45" t="str">
        <f t="shared" si="164"/>
        <v/>
      </c>
      <c r="BO100" s="45" t="str">
        <f t="shared" si="165"/>
        <v/>
      </c>
      <c r="BQ100" s="45" t="str">
        <f t="shared" si="166"/>
        <v/>
      </c>
      <c r="BS100" s="45" t="str">
        <f t="shared" si="167"/>
        <v/>
      </c>
      <c r="BU100" s="45" t="str">
        <f t="shared" si="168"/>
        <v/>
      </c>
      <c r="BW100" s="45" t="str">
        <f t="shared" si="169"/>
        <v/>
      </c>
      <c r="BY100" s="45" t="str">
        <f t="shared" si="170"/>
        <v/>
      </c>
      <c r="CA100" s="45" t="str">
        <f t="shared" si="171"/>
        <v/>
      </c>
      <c r="CC100" s="45" t="str">
        <f t="shared" si="172"/>
        <v/>
      </c>
      <c r="CE100" s="45" t="str">
        <f t="shared" si="173"/>
        <v/>
      </c>
      <c r="CG100" s="45" t="str">
        <f t="shared" si="174"/>
        <v/>
      </c>
      <c r="CI100" s="45" t="str">
        <f t="shared" si="175"/>
        <v/>
      </c>
      <c r="CK100" s="45" t="str">
        <f t="shared" si="176"/>
        <v/>
      </c>
      <c r="CM100" s="45" t="str">
        <f t="shared" si="177"/>
        <v/>
      </c>
      <c r="CO100" s="45" t="str">
        <f t="shared" si="178"/>
        <v/>
      </c>
      <c r="CQ100" s="45" t="str">
        <f t="shared" si="179"/>
        <v/>
      </c>
      <c r="CS100" s="45" t="str">
        <f t="shared" si="180"/>
        <v/>
      </c>
      <c r="CU100" s="45" t="str">
        <f t="shared" si="181"/>
        <v/>
      </c>
      <c r="CW100" s="45" t="str">
        <f t="shared" si="182"/>
        <v/>
      </c>
      <c r="CY100" s="45" t="str">
        <f t="shared" si="183"/>
        <v/>
      </c>
      <c r="DA100" s="45" t="str">
        <f t="shared" si="184"/>
        <v/>
      </c>
      <c r="DC100" s="45" t="str">
        <f t="shared" si="185"/>
        <v/>
      </c>
      <c r="DE100" s="45" t="str">
        <f t="shared" si="186"/>
        <v/>
      </c>
      <c r="DG100" s="45" t="str">
        <f t="shared" si="187"/>
        <v/>
      </c>
      <c r="DI100" s="45" t="str">
        <f t="shared" si="188"/>
        <v/>
      </c>
      <c r="DK100" s="45" t="str">
        <f t="shared" si="189"/>
        <v/>
      </c>
      <c r="DM100" s="45" t="str">
        <f t="shared" si="190"/>
        <v/>
      </c>
      <c r="DO100" s="45" t="str">
        <f t="shared" si="191"/>
        <v/>
      </c>
      <c r="DQ100" s="45" t="str">
        <f t="shared" si="192"/>
        <v/>
      </c>
      <c r="DS100" s="45" t="str">
        <f t="shared" si="193"/>
        <v/>
      </c>
      <c r="DU100" s="45" t="str">
        <f t="shared" si="194"/>
        <v/>
      </c>
      <c r="DW100" s="45" t="str">
        <f t="shared" si="195"/>
        <v/>
      </c>
      <c r="DY100" s="45" t="str">
        <f t="shared" si="196"/>
        <v/>
      </c>
      <c r="EA100" s="45" t="str">
        <f t="shared" si="197"/>
        <v/>
      </c>
      <c r="EC100" s="45" t="str">
        <f t="shared" si="198"/>
        <v/>
      </c>
      <c r="EE100" s="45" t="str">
        <f t="shared" si="199"/>
        <v/>
      </c>
      <c r="EG100" s="45" t="str">
        <f t="shared" si="200"/>
        <v/>
      </c>
      <c r="EI100" s="45" t="str">
        <f t="shared" si="201"/>
        <v/>
      </c>
      <c r="EK100" s="45" t="str">
        <f t="shared" si="202"/>
        <v/>
      </c>
      <c r="EM100" s="45" t="str">
        <f t="shared" si="203"/>
        <v/>
      </c>
      <c r="EO100" s="45" t="str">
        <f t="shared" si="204"/>
        <v/>
      </c>
      <c r="EQ100" s="45" t="str">
        <f t="shared" si="205"/>
        <v/>
      </c>
      <c r="ES100" s="45" t="str">
        <f t="shared" si="206"/>
        <v/>
      </c>
      <c r="EU100" s="45" t="str">
        <f t="shared" si="207"/>
        <v/>
      </c>
      <c r="EW100" s="45" t="str">
        <f t="shared" si="208"/>
        <v/>
      </c>
      <c r="EY100" s="45" t="str">
        <f t="shared" si="209"/>
        <v/>
      </c>
      <c r="FA100" s="45" t="str">
        <f t="shared" si="210"/>
        <v/>
      </c>
      <c r="FB100"/>
      <c r="FC100"/>
      <c r="FD100"/>
      <c r="FE100"/>
      <c r="FF100"/>
      <c r="FG100"/>
      <c r="FH100"/>
      <c r="FI100"/>
      <c r="FJ100"/>
      <c r="FK100"/>
      <c r="FL100"/>
      <c r="FM100" s="46" t="str">
        <f t="shared" si="211"/>
        <v/>
      </c>
      <c r="FN100" s="47" t="str">
        <f t="shared" si="212"/>
        <v/>
      </c>
      <c r="FO100" s="48" t="str">
        <f t="shared" si="213"/>
        <v/>
      </c>
      <c r="FP100" s="49" t="str">
        <f t="shared" si="228"/>
        <v/>
      </c>
      <c r="FQ100" s="49" t="str">
        <f t="shared" si="228"/>
        <v/>
      </c>
      <c r="FR100" s="49" t="str">
        <f t="shared" si="228"/>
        <v/>
      </c>
      <c r="FS100" s="49" t="str">
        <f t="shared" si="228"/>
        <v/>
      </c>
      <c r="FT100" s="49" t="str">
        <f t="shared" si="228"/>
        <v/>
      </c>
      <c r="FU100" s="49" t="str">
        <f t="shared" si="228"/>
        <v/>
      </c>
      <c r="FV100" s="49" t="str">
        <f t="shared" si="228"/>
        <v/>
      </c>
      <c r="FW100" s="49" t="str">
        <f t="shared" si="228"/>
        <v/>
      </c>
      <c r="FX100" s="49" t="str">
        <f t="shared" si="228"/>
        <v/>
      </c>
      <c r="FY100" s="49" t="str">
        <f t="shared" si="228"/>
        <v/>
      </c>
      <c r="FZ100" s="49" t="str">
        <f t="shared" si="229"/>
        <v/>
      </c>
      <c r="GA100" s="49" t="str">
        <f t="shared" si="229"/>
        <v/>
      </c>
      <c r="GB100" s="49" t="str">
        <f t="shared" si="229"/>
        <v/>
      </c>
      <c r="GC100" s="49" t="str">
        <f t="shared" si="229"/>
        <v/>
      </c>
      <c r="GD100" s="49" t="str">
        <f t="shared" si="229"/>
        <v/>
      </c>
      <c r="GE100" s="49" t="str">
        <f t="shared" si="229"/>
        <v/>
      </c>
      <c r="GF100" s="49" t="str">
        <f t="shared" si="229"/>
        <v/>
      </c>
      <c r="GG100" s="49" t="str">
        <f t="shared" si="229"/>
        <v/>
      </c>
      <c r="GH100" s="49" t="str">
        <f t="shared" si="229"/>
        <v/>
      </c>
      <c r="GI100" s="49" t="str">
        <f t="shared" si="229"/>
        <v/>
      </c>
      <c r="GJ100" s="49" t="str">
        <f t="shared" si="230"/>
        <v/>
      </c>
      <c r="GK100" s="49" t="str">
        <f t="shared" si="230"/>
        <v/>
      </c>
      <c r="GL100" s="49" t="str">
        <f t="shared" si="230"/>
        <v/>
      </c>
      <c r="GM100" s="49" t="str">
        <f t="shared" si="230"/>
        <v/>
      </c>
      <c r="GN100" s="49" t="str">
        <f t="shared" si="230"/>
        <v/>
      </c>
      <c r="GO100" s="49" t="str">
        <f t="shared" si="230"/>
        <v/>
      </c>
      <c r="GP100" s="49" t="str">
        <f t="shared" si="230"/>
        <v/>
      </c>
      <c r="GQ100" s="49" t="str">
        <f t="shared" si="230"/>
        <v/>
      </c>
      <c r="GR100" s="49" t="str">
        <f t="shared" si="230"/>
        <v/>
      </c>
      <c r="GS100" s="49" t="str">
        <f t="shared" si="230"/>
        <v/>
      </c>
      <c r="GT100" s="49" t="str">
        <f t="shared" si="231"/>
        <v/>
      </c>
      <c r="GU100" s="49" t="str">
        <f t="shared" si="231"/>
        <v/>
      </c>
      <c r="GV100" s="49" t="str">
        <f t="shared" si="231"/>
        <v/>
      </c>
      <c r="GW100" s="49" t="str">
        <f t="shared" si="231"/>
        <v/>
      </c>
      <c r="GX100" s="49" t="str">
        <f t="shared" si="231"/>
        <v/>
      </c>
      <c r="GY100" s="49" t="str">
        <f t="shared" si="231"/>
        <v/>
      </c>
      <c r="GZ100" s="49" t="str">
        <f t="shared" si="231"/>
        <v/>
      </c>
      <c r="HA100" s="49" t="str">
        <f t="shared" si="231"/>
        <v/>
      </c>
      <c r="HB100" s="49" t="str">
        <f t="shared" si="231"/>
        <v/>
      </c>
      <c r="HC100" s="49" t="str">
        <f t="shared" si="231"/>
        <v/>
      </c>
      <c r="HD100" s="49" t="str">
        <f t="shared" si="232"/>
        <v/>
      </c>
      <c r="HE100" s="49" t="str">
        <f t="shared" si="232"/>
        <v/>
      </c>
      <c r="HF100" s="49" t="str">
        <f t="shared" si="232"/>
        <v/>
      </c>
      <c r="HG100" s="49" t="str">
        <f t="shared" si="232"/>
        <v/>
      </c>
      <c r="HH100" s="49" t="str">
        <f t="shared" si="232"/>
        <v/>
      </c>
      <c r="HI100" s="49" t="str">
        <f t="shared" si="232"/>
        <v/>
      </c>
      <c r="HJ100" s="49" t="str">
        <f t="shared" si="232"/>
        <v/>
      </c>
      <c r="HK100" s="49" t="str">
        <f t="shared" si="232"/>
        <v/>
      </c>
      <c r="HL100" s="49" t="str">
        <f t="shared" si="232"/>
        <v/>
      </c>
      <c r="HM100" s="49" t="str">
        <f t="shared" si="232"/>
        <v/>
      </c>
      <c r="HN100" s="49" t="str">
        <f t="shared" si="233"/>
        <v/>
      </c>
      <c r="HO100" s="49" t="str">
        <f t="shared" si="233"/>
        <v/>
      </c>
      <c r="HP100" s="49" t="str">
        <f t="shared" si="233"/>
        <v/>
      </c>
      <c r="HQ100" s="49" t="str">
        <f t="shared" si="233"/>
        <v/>
      </c>
      <c r="HR100" s="49" t="str">
        <f t="shared" si="233"/>
        <v/>
      </c>
      <c r="HS100" s="49" t="str">
        <f t="shared" si="233"/>
        <v/>
      </c>
      <c r="HT100" s="49" t="str">
        <f t="shared" si="233"/>
        <v/>
      </c>
      <c r="HU100" s="49" t="str">
        <f t="shared" si="233"/>
        <v/>
      </c>
      <c r="HV100" s="49" t="str">
        <f t="shared" si="233"/>
        <v/>
      </c>
      <c r="HW100" s="49" t="str">
        <f t="shared" si="233"/>
        <v/>
      </c>
      <c r="HX100" s="49" t="str">
        <f t="shared" si="234"/>
        <v/>
      </c>
      <c r="HY100" s="49" t="str">
        <f t="shared" si="234"/>
        <v/>
      </c>
      <c r="HZ100" s="49" t="str">
        <f t="shared" si="234"/>
        <v/>
      </c>
      <c r="IA100" s="49" t="str">
        <f t="shared" si="234"/>
        <v/>
      </c>
      <c r="IB100" s="49" t="str">
        <f t="shared" si="234"/>
        <v/>
      </c>
      <c r="IC100" s="49" t="str">
        <f t="shared" si="234"/>
        <v/>
      </c>
      <c r="ID100" s="49" t="str">
        <f t="shared" si="234"/>
        <v/>
      </c>
      <c r="IE100" s="49" t="str">
        <f t="shared" si="234"/>
        <v/>
      </c>
      <c r="IF100" s="49" t="str">
        <f t="shared" si="234"/>
        <v/>
      </c>
      <c r="IG100" s="49" t="str">
        <f t="shared" si="234"/>
        <v/>
      </c>
      <c r="IH100" s="49" t="str">
        <f t="shared" si="234"/>
        <v/>
      </c>
      <c r="II100" s="49" t="str">
        <f t="shared" si="234"/>
        <v/>
      </c>
      <c r="IJ100" s="49" t="str">
        <f t="shared" si="234"/>
        <v/>
      </c>
      <c r="IK100" s="49" t="str">
        <f t="shared" si="234"/>
        <v/>
      </c>
      <c r="IL100" s="49" t="str">
        <f t="shared" si="234"/>
        <v/>
      </c>
      <c r="IM100"/>
      <c r="IN100"/>
      <c r="IO100"/>
      <c r="IP100"/>
      <c r="IQ100"/>
      <c r="IR100"/>
      <c r="IS100"/>
      <c r="IT100"/>
      <c r="IU100"/>
      <c r="IV100"/>
    </row>
    <row r="101" spans="1:256" s="50" customFormat="1" ht="16.2" thickBot="1" x14ac:dyDescent="0.35">
      <c r="A101" s="149" t="str">
        <f>IF($B101="","",IF(VLOOKUP($B101,'Skyttere registrering'!$AB$2:$AE$101,3,FALSE)=0,"",VLOOKUP($B101,'Skyttere registrering'!$AB$2:$AE$101,3,FALSE)))</f>
        <v/>
      </c>
      <c r="B101" s="144"/>
      <c r="C101" s="152" t="str">
        <f>IF($B101="","",IF(VLOOKUP($B101,'Skyttere registrering'!$AB$2:$AE$101,2,FALSE)=0,"",VLOOKUP($B101,'Skyttere registrering'!$AB$2:$AE$101,2,FALSE)))</f>
        <v/>
      </c>
      <c r="D101" s="149" t="str">
        <f>IF($B101="","",IF(VLOOKUP($B101,'Skyttere registrering'!$AB$2:$AE$101,4,FALSE)=0,"",VLOOKUP($B101,'Skyttere registrering'!$AB$2:$AE$101,4,FALSE)))</f>
        <v/>
      </c>
      <c r="E101" s="158" t="str">
        <f t="shared" si="133"/>
        <v/>
      </c>
      <c r="F101" s="149" t="str">
        <f t="shared" si="134"/>
        <v/>
      </c>
      <c r="G101" s="161" t="str">
        <f t="shared" si="135"/>
        <v/>
      </c>
      <c r="I101" s="45" t="str">
        <f t="shared" si="136"/>
        <v/>
      </c>
      <c r="K101" s="45" t="str">
        <f t="shared" si="137"/>
        <v/>
      </c>
      <c r="M101" s="45" t="str">
        <f t="shared" si="138"/>
        <v/>
      </c>
      <c r="O101" s="45" t="str">
        <f t="shared" si="139"/>
        <v/>
      </c>
      <c r="Q101" s="45" t="str">
        <f t="shared" si="140"/>
        <v/>
      </c>
      <c r="S101" s="45" t="str">
        <f t="shared" si="141"/>
        <v/>
      </c>
      <c r="U101" s="45" t="str">
        <f t="shared" si="142"/>
        <v/>
      </c>
      <c r="W101" s="45" t="str">
        <f t="shared" si="143"/>
        <v/>
      </c>
      <c r="Y101" s="45" t="str">
        <f t="shared" si="144"/>
        <v/>
      </c>
      <c r="AA101" s="45" t="str">
        <f t="shared" si="145"/>
        <v/>
      </c>
      <c r="AC101" s="45" t="str">
        <f t="shared" si="146"/>
        <v/>
      </c>
      <c r="AE101" s="45" t="str">
        <f t="shared" si="147"/>
        <v/>
      </c>
      <c r="AG101" s="45" t="str">
        <f t="shared" si="148"/>
        <v/>
      </c>
      <c r="AI101" s="45" t="str">
        <f t="shared" si="149"/>
        <v/>
      </c>
      <c r="AK101" s="45" t="str">
        <f t="shared" si="150"/>
        <v/>
      </c>
      <c r="AM101" s="45" t="str">
        <f t="shared" si="151"/>
        <v/>
      </c>
      <c r="AO101" s="45" t="str">
        <f t="shared" si="152"/>
        <v/>
      </c>
      <c r="AQ101" s="45" t="str">
        <f t="shared" si="153"/>
        <v/>
      </c>
      <c r="AS101" s="45" t="str">
        <f t="shared" si="154"/>
        <v/>
      </c>
      <c r="AU101" s="45" t="str">
        <f t="shared" si="155"/>
        <v/>
      </c>
      <c r="AW101" s="45" t="str">
        <f t="shared" si="156"/>
        <v/>
      </c>
      <c r="AY101" s="45" t="str">
        <f t="shared" si="157"/>
        <v/>
      </c>
      <c r="BA101" s="45" t="str">
        <f t="shared" si="158"/>
        <v/>
      </c>
      <c r="BC101" s="45" t="str">
        <f t="shared" si="159"/>
        <v/>
      </c>
      <c r="BE101" s="45" t="str">
        <f t="shared" si="160"/>
        <v/>
      </c>
      <c r="BG101" s="45" t="str">
        <f t="shared" si="161"/>
        <v/>
      </c>
      <c r="BI101" s="45" t="str">
        <f t="shared" si="162"/>
        <v/>
      </c>
      <c r="BK101" s="45" t="str">
        <f t="shared" si="163"/>
        <v/>
      </c>
      <c r="BM101" s="45" t="str">
        <f t="shared" si="164"/>
        <v/>
      </c>
      <c r="BO101" s="45" t="str">
        <f t="shared" si="165"/>
        <v/>
      </c>
      <c r="BQ101" s="45" t="str">
        <f t="shared" si="166"/>
        <v/>
      </c>
      <c r="BS101" s="45" t="str">
        <f t="shared" si="167"/>
        <v/>
      </c>
      <c r="BU101" s="45" t="str">
        <f t="shared" si="168"/>
        <v/>
      </c>
      <c r="BW101" s="45" t="str">
        <f t="shared" si="169"/>
        <v/>
      </c>
      <c r="BY101" s="45" t="str">
        <f t="shared" si="170"/>
        <v/>
      </c>
      <c r="CA101" s="45" t="str">
        <f t="shared" si="171"/>
        <v/>
      </c>
      <c r="CC101" s="45" t="str">
        <f t="shared" si="172"/>
        <v/>
      </c>
      <c r="CE101" s="45" t="str">
        <f t="shared" si="173"/>
        <v/>
      </c>
      <c r="CG101" s="45" t="str">
        <f t="shared" si="174"/>
        <v/>
      </c>
      <c r="CI101" s="45" t="str">
        <f t="shared" si="175"/>
        <v/>
      </c>
      <c r="CK101" s="45" t="str">
        <f t="shared" si="176"/>
        <v/>
      </c>
      <c r="CM101" s="45" t="str">
        <f t="shared" si="177"/>
        <v/>
      </c>
      <c r="CO101" s="45" t="str">
        <f t="shared" si="178"/>
        <v/>
      </c>
      <c r="CQ101" s="45" t="str">
        <f t="shared" si="179"/>
        <v/>
      </c>
      <c r="CS101" s="45" t="str">
        <f t="shared" si="180"/>
        <v/>
      </c>
      <c r="CU101" s="45" t="str">
        <f t="shared" si="181"/>
        <v/>
      </c>
      <c r="CW101" s="45" t="str">
        <f t="shared" si="182"/>
        <v/>
      </c>
      <c r="CY101" s="45" t="str">
        <f t="shared" si="183"/>
        <v/>
      </c>
      <c r="DA101" s="45" t="str">
        <f t="shared" si="184"/>
        <v/>
      </c>
      <c r="DC101" s="45" t="str">
        <f t="shared" si="185"/>
        <v/>
      </c>
      <c r="DE101" s="45" t="str">
        <f t="shared" si="186"/>
        <v/>
      </c>
      <c r="DG101" s="45" t="str">
        <f t="shared" si="187"/>
        <v/>
      </c>
      <c r="DI101" s="45" t="str">
        <f t="shared" si="188"/>
        <v/>
      </c>
      <c r="DK101" s="45" t="str">
        <f t="shared" si="189"/>
        <v/>
      </c>
      <c r="DM101" s="45" t="str">
        <f t="shared" si="190"/>
        <v/>
      </c>
      <c r="DO101" s="45" t="str">
        <f t="shared" si="191"/>
        <v/>
      </c>
      <c r="DQ101" s="45" t="str">
        <f t="shared" si="192"/>
        <v/>
      </c>
      <c r="DS101" s="45" t="str">
        <f t="shared" si="193"/>
        <v/>
      </c>
      <c r="DU101" s="45" t="str">
        <f t="shared" si="194"/>
        <v/>
      </c>
      <c r="DW101" s="45" t="str">
        <f t="shared" si="195"/>
        <v/>
      </c>
      <c r="DY101" s="45" t="str">
        <f t="shared" si="196"/>
        <v/>
      </c>
      <c r="EA101" s="45" t="str">
        <f t="shared" si="197"/>
        <v/>
      </c>
      <c r="EC101" s="45" t="str">
        <f t="shared" si="198"/>
        <v/>
      </c>
      <c r="EE101" s="45" t="str">
        <f t="shared" si="199"/>
        <v/>
      </c>
      <c r="EG101" s="45" t="str">
        <f t="shared" si="200"/>
        <v/>
      </c>
      <c r="EI101" s="45" t="str">
        <f t="shared" si="201"/>
        <v/>
      </c>
      <c r="EK101" s="45" t="str">
        <f t="shared" si="202"/>
        <v/>
      </c>
      <c r="EM101" s="45" t="str">
        <f t="shared" si="203"/>
        <v/>
      </c>
      <c r="EO101" s="45" t="str">
        <f t="shared" si="204"/>
        <v/>
      </c>
      <c r="EQ101" s="45" t="str">
        <f t="shared" si="205"/>
        <v/>
      </c>
      <c r="ES101" s="45" t="str">
        <f t="shared" si="206"/>
        <v/>
      </c>
      <c r="EU101" s="45" t="str">
        <f t="shared" si="207"/>
        <v/>
      </c>
      <c r="EW101" s="45" t="str">
        <f t="shared" si="208"/>
        <v/>
      </c>
      <c r="EY101" s="45" t="str">
        <f t="shared" si="209"/>
        <v/>
      </c>
      <c r="FA101" s="45" t="str">
        <f t="shared" si="210"/>
        <v/>
      </c>
      <c r="FB101"/>
      <c r="FC101"/>
      <c r="FD101"/>
      <c r="FE101"/>
      <c r="FF101"/>
      <c r="FG101"/>
      <c r="FH101"/>
      <c r="FI101"/>
      <c r="FJ101"/>
      <c r="FK101"/>
      <c r="FL101"/>
      <c r="FM101" s="46" t="str">
        <f t="shared" si="211"/>
        <v/>
      </c>
      <c r="FN101" s="47" t="str">
        <f t="shared" si="212"/>
        <v/>
      </c>
      <c r="FO101" s="48" t="str">
        <f t="shared" si="213"/>
        <v/>
      </c>
      <c r="FP101" s="49" t="str">
        <f t="shared" si="228"/>
        <v/>
      </c>
      <c r="FQ101" s="49" t="str">
        <f t="shared" si="228"/>
        <v/>
      </c>
      <c r="FR101" s="49" t="str">
        <f t="shared" si="228"/>
        <v/>
      </c>
      <c r="FS101" s="49" t="str">
        <f t="shared" si="228"/>
        <v/>
      </c>
      <c r="FT101" s="49" t="str">
        <f t="shared" si="228"/>
        <v/>
      </c>
      <c r="FU101" s="49" t="str">
        <f t="shared" si="228"/>
        <v/>
      </c>
      <c r="FV101" s="49" t="str">
        <f t="shared" si="228"/>
        <v/>
      </c>
      <c r="FW101" s="49" t="str">
        <f t="shared" si="228"/>
        <v/>
      </c>
      <c r="FX101" s="49" t="str">
        <f t="shared" si="228"/>
        <v/>
      </c>
      <c r="FY101" s="49" t="str">
        <f t="shared" si="228"/>
        <v/>
      </c>
      <c r="FZ101" s="49" t="str">
        <f t="shared" si="229"/>
        <v/>
      </c>
      <c r="GA101" s="49" t="str">
        <f t="shared" si="229"/>
        <v/>
      </c>
      <c r="GB101" s="49" t="str">
        <f t="shared" si="229"/>
        <v/>
      </c>
      <c r="GC101" s="49" t="str">
        <f t="shared" si="229"/>
        <v/>
      </c>
      <c r="GD101" s="49" t="str">
        <f t="shared" si="229"/>
        <v/>
      </c>
      <c r="GE101" s="49" t="str">
        <f t="shared" si="229"/>
        <v/>
      </c>
      <c r="GF101" s="49" t="str">
        <f t="shared" si="229"/>
        <v/>
      </c>
      <c r="GG101" s="49" t="str">
        <f t="shared" si="229"/>
        <v/>
      </c>
      <c r="GH101" s="49" t="str">
        <f t="shared" si="229"/>
        <v/>
      </c>
      <c r="GI101" s="49" t="str">
        <f t="shared" si="229"/>
        <v/>
      </c>
      <c r="GJ101" s="49" t="str">
        <f t="shared" si="230"/>
        <v/>
      </c>
      <c r="GK101" s="49" t="str">
        <f t="shared" si="230"/>
        <v/>
      </c>
      <c r="GL101" s="49" t="str">
        <f t="shared" si="230"/>
        <v/>
      </c>
      <c r="GM101" s="49" t="str">
        <f t="shared" si="230"/>
        <v/>
      </c>
      <c r="GN101" s="49" t="str">
        <f t="shared" si="230"/>
        <v/>
      </c>
      <c r="GO101" s="49" t="str">
        <f t="shared" si="230"/>
        <v/>
      </c>
      <c r="GP101" s="49" t="str">
        <f t="shared" si="230"/>
        <v/>
      </c>
      <c r="GQ101" s="49" t="str">
        <f t="shared" si="230"/>
        <v/>
      </c>
      <c r="GR101" s="49" t="str">
        <f t="shared" si="230"/>
        <v/>
      </c>
      <c r="GS101" s="49" t="str">
        <f t="shared" si="230"/>
        <v/>
      </c>
      <c r="GT101" s="49" t="str">
        <f t="shared" si="231"/>
        <v/>
      </c>
      <c r="GU101" s="49" t="str">
        <f t="shared" si="231"/>
        <v/>
      </c>
      <c r="GV101" s="49" t="str">
        <f t="shared" si="231"/>
        <v/>
      </c>
      <c r="GW101" s="49" t="str">
        <f t="shared" si="231"/>
        <v/>
      </c>
      <c r="GX101" s="49" t="str">
        <f t="shared" si="231"/>
        <v/>
      </c>
      <c r="GY101" s="49" t="str">
        <f t="shared" si="231"/>
        <v/>
      </c>
      <c r="GZ101" s="49" t="str">
        <f t="shared" si="231"/>
        <v/>
      </c>
      <c r="HA101" s="49" t="str">
        <f t="shared" si="231"/>
        <v/>
      </c>
      <c r="HB101" s="49" t="str">
        <f t="shared" si="231"/>
        <v/>
      </c>
      <c r="HC101" s="49" t="str">
        <f t="shared" si="231"/>
        <v/>
      </c>
      <c r="HD101" s="49" t="str">
        <f t="shared" si="232"/>
        <v/>
      </c>
      <c r="HE101" s="49" t="str">
        <f t="shared" si="232"/>
        <v/>
      </c>
      <c r="HF101" s="49" t="str">
        <f t="shared" si="232"/>
        <v/>
      </c>
      <c r="HG101" s="49" t="str">
        <f t="shared" si="232"/>
        <v/>
      </c>
      <c r="HH101" s="49" t="str">
        <f t="shared" si="232"/>
        <v/>
      </c>
      <c r="HI101" s="49" t="str">
        <f t="shared" si="232"/>
        <v/>
      </c>
      <c r="HJ101" s="49" t="str">
        <f t="shared" si="232"/>
        <v/>
      </c>
      <c r="HK101" s="49" t="str">
        <f t="shared" si="232"/>
        <v/>
      </c>
      <c r="HL101" s="49" t="str">
        <f t="shared" si="232"/>
        <v/>
      </c>
      <c r="HM101" s="49" t="str">
        <f t="shared" si="232"/>
        <v/>
      </c>
      <c r="HN101" s="49" t="str">
        <f t="shared" si="233"/>
        <v/>
      </c>
      <c r="HO101" s="49" t="str">
        <f t="shared" si="233"/>
        <v/>
      </c>
      <c r="HP101" s="49" t="str">
        <f t="shared" si="233"/>
        <v/>
      </c>
      <c r="HQ101" s="49" t="str">
        <f t="shared" si="233"/>
        <v/>
      </c>
      <c r="HR101" s="49" t="str">
        <f t="shared" si="233"/>
        <v/>
      </c>
      <c r="HS101" s="49" t="str">
        <f t="shared" si="233"/>
        <v/>
      </c>
      <c r="HT101" s="49" t="str">
        <f t="shared" si="233"/>
        <v/>
      </c>
      <c r="HU101" s="49" t="str">
        <f t="shared" si="233"/>
        <v/>
      </c>
      <c r="HV101" s="49" t="str">
        <f t="shared" si="233"/>
        <v/>
      </c>
      <c r="HW101" s="49" t="str">
        <f t="shared" si="233"/>
        <v/>
      </c>
      <c r="HX101" s="49" t="str">
        <f t="shared" si="234"/>
        <v/>
      </c>
      <c r="HY101" s="49" t="str">
        <f t="shared" si="234"/>
        <v/>
      </c>
      <c r="HZ101" s="49" t="str">
        <f t="shared" si="234"/>
        <v/>
      </c>
      <c r="IA101" s="49" t="str">
        <f t="shared" si="234"/>
        <v/>
      </c>
      <c r="IB101" s="49" t="str">
        <f t="shared" si="234"/>
        <v/>
      </c>
      <c r="IC101" s="49" t="str">
        <f t="shared" si="234"/>
        <v/>
      </c>
      <c r="ID101" s="49" t="str">
        <f t="shared" si="234"/>
        <v/>
      </c>
      <c r="IE101" s="49" t="str">
        <f t="shared" si="234"/>
        <v/>
      </c>
      <c r="IF101" s="49" t="str">
        <f t="shared" si="234"/>
        <v/>
      </c>
      <c r="IG101" s="49" t="str">
        <f t="shared" si="234"/>
        <v/>
      </c>
      <c r="IH101" s="49" t="str">
        <f t="shared" si="234"/>
        <v/>
      </c>
      <c r="II101" s="49" t="str">
        <f t="shared" si="234"/>
        <v/>
      </c>
      <c r="IJ101" s="49" t="str">
        <f t="shared" si="234"/>
        <v/>
      </c>
      <c r="IK101" s="49" t="str">
        <f t="shared" si="234"/>
        <v/>
      </c>
      <c r="IL101" s="49" t="str">
        <f t="shared" si="234"/>
        <v/>
      </c>
      <c r="IM101"/>
      <c r="IN101"/>
      <c r="IO101"/>
      <c r="IP101"/>
      <c r="IQ101"/>
      <c r="IR101"/>
      <c r="IS101"/>
      <c r="IT101"/>
      <c r="IU101"/>
      <c r="IV101"/>
    </row>
    <row r="102" spans="1:256" s="50" customFormat="1" ht="16.2" thickBot="1" x14ac:dyDescent="0.35">
      <c r="A102" s="149" t="str">
        <f>IF($B102="","",IF(VLOOKUP($B102,'Skyttere registrering'!$AB$2:$AE$101,3,FALSE)=0,"",VLOOKUP($B102,'Skyttere registrering'!$AB$2:$AE$101,3,FALSE)))</f>
        <v/>
      </c>
      <c r="B102" s="144"/>
      <c r="C102" s="152" t="str">
        <f>IF($B102="","",IF(VLOOKUP($B102,'Skyttere registrering'!$AB$2:$AE$101,2,FALSE)=0,"",VLOOKUP($B102,'Skyttere registrering'!$AB$2:$AE$101,2,FALSE)))</f>
        <v/>
      </c>
      <c r="D102" s="149" t="str">
        <f>IF($B102="","",IF(VLOOKUP($B102,'Skyttere registrering'!$AB$2:$AE$101,4,FALSE)=0,"",VLOOKUP($B102,'Skyttere registrering'!$AB$2:$AE$101,4,FALSE)))</f>
        <v/>
      </c>
      <c r="E102" s="158" t="str">
        <f t="shared" si="133"/>
        <v/>
      </c>
      <c r="F102" s="149" t="str">
        <f t="shared" si="134"/>
        <v/>
      </c>
      <c r="G102" s="161" t="str">
        <f t="shared" si="135"/>
        <v/>
      </c>
      <c r="I102" s="45" t="str">
        <f t="shared" si="136"/>
        <v/>
      </c>
      <c r="K102" s="45" t="str">
        <f t="shared" si="137"/>
        <v/>
      </c>
      <c r="M102" s="45" t="str">
        <f t="shared" si="138"/>
        <v/>
      </c>
      <c r="O102" s="45" t="str">
        <f t="shared" si="139"/>
        <v/>
      </c>
      <c r="Q102" s="45" t="str">
        <f t="shared" si="140"/>
        <v/>
      </c>
      <c r="S102" s="45" t="str">
        <f t="shared" si="141"/>
        <v/>
      </c>
      <c r="U102" s="45" t="str">
        <f t="shared" si="142"/>
        <v/>
      </c>
      <c r="W102" s="45" t="str">
        <f t="shared" si="143"/>
        <v/>
      </c>
      <c r="Y102" s="45" t="str">
        <f t="shared" si="144"/>
        <v/>
      </c>
      <c r="AA102" s="45" t="str">
        <f t="shared" si="145"/>
        <v/>
      </c>
      <c r="AC102" s="45" t="str">
        <f t="shared" si="146"/>
        <v/>
      </c>
      <c r="AE102" s="45" t="str">
        <f t="shared" si="147"/>
        <v/>
      </c>
      <c r="AG102" s="45" t="str">
        <f t="shared" si="148"/>
        <v/>
      </c>
      <c r="AI102" s="45" t="str">
        <f t="shared" si="149"/>
        <v/>
      </c>
      <c r="AK102" s="45" t="str">
        <f t="shared" si="150"/>
        <v/>
      </c>
      <c r="AM102" s="45" t="str">
        <f t="shared" si="151"/>
        <v/>
      </c>
      <c r="AO102" s="45" t="str">
        <f t="shared" si="152"/>
        <v/>
      </c>
      <c r="AQ102" s="45" t="str">
        <f t="shared" si="153"/>
        <v/>
      </c>
      <c r="AS102" s="45" t="str">
        <f t="shared" si="154"/>
        <v/>
      </c>
      <c r="AU102" s="45" t="str">
        <f t="shared" si="155"/>
        <v/>
      </c>
      <c r="AW102" s="45" t="str">
        <f t="shared" si="156"/>
        <v/>
      </c>
      <c r="AY102" s="45" t="str">
        <f t="shared" si="157"/>
        <v/>
      </c>
      <c r="BA102" s="45" t="str">
        <f t="shared" si="158"/>
        <v/>
      </c>
      <c r="BC102" s="45" t="str">
        <f t="shared" si="159"/>
        <v/>
      </c>
      <c r="BE102" s="45" t="str">
        <f t="shared" si="160"/>
        <v/>
      </c>
      <c r="BG102" s="45" t="str">
        <f t="shared" si="161"/>
        <v/>
      </c>
      <c r="BI102" s="45" t="str">
        <f t="shared" si="162"/>
        <v/>
      </c>
      <c r="BK102" s="45" t="str">
        <f t="shared" si="163"/>
        <v/>
      </c>
      <c r="BM102" s="45" t="str">
        <f t="shared" si="164"/>
        <v/>
      </c>
      <c r="BO102" s="45" t="str">
        <f t="shared" si="165"/>
        <v/>
      </c>
      <c r="BQ102" s="45" t="str">
        <f t="shared" si="166"/>
        <v/>
      </c>
      <c r="BS102" s="45" t="str">
        <f t="shared" si="167"/>
        <v/>
      </c>
      <c r="BU102" s="45" t="str">
        <f t="shared" si="168"/>
        <v/>
      </c>
      <c r="BW102" s="45" t="str">
        <f t="shared" si="169"/>
        <v/>
      </c>
      <c r="BY102" s="45" t="str">
        <f t="shared" si="170"/>
        <v/>
      </c>
      <c r="CA102" s="45" t="str">
        <f t="shared" si="171"/>
        <v/>
      </c>
      <c r="CC102" s="45" t="str">
        <f t="shared" si="172"/>
        <v/>
      </c>
      <c r="CE102" s="45" t="str">
        <f t="shared" si="173"/>
        <v/>
      </c>
      <c r="CG102" s="45" t="str">
        <f t="shared" si="174"/>
        <v/>
      </c>
      <c r="CI102" s="45" t="str">
        <f t="shared" si="175"/>
        <v/>
      </c>
      <c r="CK102" s="45" t="str">
        <f t="shared" si="176"/>
        <v/>
      </c>
      <c r="CM102" s="45" t="str">
        <f t="shared" si="177"/>
        <v/>
      </c>
      <c r="CO102" s="45" t="str">
        <f t="shared" si="178"/>
        <v/>
      </c>
      <c r="CQ102" s="45" t="str">
        <f t="shared" si="179"/>
        <v/>
      </c>
      <c r="CS102" s="45" t="str">
        <f t="shared" si="180"/>
        <v/>
      </c>
      <c r="CU102" s="45" t="str">
        <f t="shared" si="181"/>
        <v/>
      </c>
      <c r="CW102" s="45" t="str">
        <f t="shared" si="182"/>
        <v/>
      </c>
      <c r="CY102" s="45" t="str">
        <f t="shared" si="183"/>
        <v/>
      </c>
      <c r="DA102" s="45" t="str">
        <f t="shared" si="184"/>
        <v/>
      </c>
      <c r="DC102" s="45" t="str">
        <f t="shared" si="185"/>
        <v/>
      </c>
      <c r="DE102" s="45" t="str">
        <f t="shared" si="186"/>
        <v/>
      </c>
      <c r="DG102" s="45" t="str">
        <f t="shared" si="187"/>
        <v/>
      </c>
      <c r="DI102" s="45" t="str">
        <f t="shared" si="188"/>
        <v/>
      </c>
      <c r="DK102" s="45" t="str">
        <f t="shared" si="189"/>
        <v/>
      </c>
      <c r="DM102" s="45" t="str">
        <f t="shared" si="190"/>
        <v/>
      </c>
      <c r="DO102" s="45" t="str">
        <f t="shared" si="191"/>
        <v/>
      </c>
      <c r="DQ102" s="45" t="str">
        <f t="shared" si="192"/>
        <v/>
      </c>
      <c r="DS102" s="45" t="str">
        <f t="shared" si="193"/>
        <v/>
      </c>
      <c r="DU102" s="45" t="str">
        <f t="shared" si="194"/>
        <v/>
      </c>
      <c r="DW102" s="45" t="str">
        <f t="shared" si="195"/>
        <v/>
      </c>
      <c r="DY102" s="45" t="str">
        <f t="shared" si="196"/>
        <v/>
      </c>
      <c r="EA102" s="45" t="str">
        <f t="shared" si="197"/>
        <v/>
      </c>
      <c r="EC102" s="45" t="str">
        <f t="shared" si="198"/>
        <v/>
      </c>
      <c r="EE102" s="45" t="str">
        <f t="shared" si="199"/>
        <v/>
      </c>
      <c r="EG102" s="45" t="str">
        <f t="shared" si="200"/>
        <v/>
      </c>
      <c r="EI102" s="45" t="str">
        <f t="shared" si="201"/>
        <v/>
      </c>
      <c r="EK102" s="45" t="str">
        <f t="shared" si="202"/>
        <v/>
      </c>
      <c r="EM102" s="45" t="str">
        <f t="shared" si="203"/>
        <v/>
      </c>
      <c r="EO102" s="45" t="str">
        <f t="shared" si="204"/>
        <v/>
      </c>
      <c r="EQ102" s="45" t="str">
        <f t="shared" si="205"/>
        <v/>
      </c>
      <c r="ES102" s="45" t="str">
        <f t="shared" si="206"/>
        <v/>
      </c>
      <c r="EU102" s="45" t="str">
        <f t="shared" si="207"/>
        <v/>
      </c>
      <c r="EW102" s="45" t="str">
        <f t="shared" si="208"/>
        <v/>
      </c>
      <c r="EY102" s="45" t="str">
        <f t="shared" si="209"/>
        <v/>
      </c>
      <c r="FA102" s="45" t="str">
        <f t="shared" si="210"/>
        <v/>
      </c>
      <c r="FB102"/>
      <c r="FC102"/>
      <c r="FD102"/>
      <c r="FE102"/>
      <c r="FF102"/>
      <c r="FG102"/>
      <c r="FH102"/>
      <c r="FI102"/>
      <c r="FJ102"/>
      <c r="FK102"/>
      <c r="FL102"/>
      <c r="FM102" s="46" t="str">
        <f t="shared" si="211"/>
        <v/>
      </c>
      <c r="FN102" s="47" t="str">
        <f t="shared" si="212"/>
        <v/>
      </c>
      <c r="FO102" s="48" t="str">
        <f t="shared" si="213"/>
        <v/>
      </c>
      <c r="FP102" s="49" t="str">
        <f t="shared" si="228"/>
        <v/>
      </c>
      <c r="FQ102" s="49" t="str">
        <f t="shared" si="228"/>
        <v/>
      </c>
      <c r="FR102" s="49" t="str">
        <f t="shared" si="228"/>
        <v/>
      </c>
      <c r="FS102" s="49" t="str">
        <f t="shared" si="228"/>
        <v/>
      </c>
      <c r="FT102" s="49" t="str">
        <f t="shared" si="228"/>
        <v/>
      </c>
      <c r="FU102" s="49" t="str">
        <f t="shared" si="228"/>
        <v/>
      </c>
      <c r="FV102" s="49" t="str">
        <f t="shared" si="228"/>
        <v/>
      </c>
      <c r="FW102" s="49" t="str">
        <f t="shared" si="228"/>
        <v/>
      </c>
      <c r="FX102" s="49" t="str">
        <f t="shared" si="228"/>
        <v/>
      </c>
      <c r="FY102" s="49" t="str">
        <f t="shared" si="228"/>
        <v/>
      </c>
      <c r="FZ102" s="49" t="str">
        <f t="shared" si="229"/>
        <v/>
      </c>
      <c r="GA102" s="49" t="str">
        <f t="shared" si="229"/>
        <v/>
      </c>
      <c r="GB102" s="49" t="str">
        <f t="shared" si="229"/>
        <v/>
      </c>
      <c r="GC102" s="49" t="str">
        <f t="shared" si="229"/>
        <v/>
      </c>
      <c r="GD102" s="49" t="str">
        <f t="shared" si="229"/>
        <v/>
      </c>
      <c r="GE102" s="49" t="str">
        <f t="shared" si="229"/>
        <v/>
      </c>
      <c r="GF102" s="49" t="str">
        <f t="shared" si="229"/>
        <v/>
      </c>
      <c r="GG102" s="49" t="str">
        <f t="shared" si="229"/>
        <v/>
      </c>
      <c r="GH102" s="49" t="str">
        <f t="shared" si="229"/>
        <v/>
      </c>
      <c r="GI102" s="49" t="str">
        <f t="shared" si="229"/>
        <v/>
      </c>
      <c r="GJ102" s="49" t="str">
        <f t="shared" si="230"/>
        <v/>
      </c>
      <c r="GK102" s="49" t="str">
        <f t="shared" si="230"/>
        <v/>
      </c>
      <c r="GL102" s="49" t="str">
        <f t="shared" si="230"/>
        <v/>
      </c>
      <c r="GM102" s="49" t="str">
        <f t="shared" si="230"/>
        <v/>
      </c>
      <c r="GN102" s="49" t="str">
        <f t="shared" si="230"/>
        <v/>
      </c>
      <c r="GO102" s="49" t="str">
        <f t="shared" si="230"/>
        <v/>
      </c>
      <c r="GP102" s="49" t="str">
        <f t="shared" si="230"/>
        <v/>
      </c>
      <c r="GQ102" s="49" t="str">
        <f t="shared" si="230"/>
        <v/>
      </c>
      <c r="GR102" s="49" t="str">
        <f t="shared" si="230"/>
        <v/>
      </c>
      <c r="GS102" s="49" t="str">
        <f t="shared" si="230"/>
        <v/>
      </c>
      <c r="GT102" s="49" t="str">
        <f t="shared" si="231"/>
        <v/>
      </c>
      <c r="GU102" s="49" t="str">
        <f t="shared" si="231"/>
        <v/>
      </c>
      <c r="GV102" s="49" t="str">
        <f t="shared" si="231"/>
        <v/>
      </c>
      <c r="GW102" s="49" t="str">
        <f t="shared" si="231"/>
        <v/>
      </c>
      <c r="GX102" s="49" t="str">
        <f t="shared" si="231"/>
        <v/>
      </c>
      <c r="GY102" s="49" t="str">
        <f t="shared" si="231"/>
        <v/>
      </c>
      <c r="GZ102" s="49" t="str">
        <f t="shared" si="231"/>
        <v/>
      </c>
      <c r="HA102" s="49" t="str">
        <f t="shared" si="231"/>
        <v/>
      </c>
      <c r="HB102" s="49" t="str">
        <f t="shared" si="231"/>
        <v/>
      </c>
      <c r="HC102" s="49" t="str">
        <f t="shared" si="231"/>
        <v/>
      </c>
      <c r="HD102" s="49" t="str">
        <f t="shared" si="232"/>
        <v/>
      </c>
      <c r="HE102" s="49" t="str">
        <f t="shared" si="232"/>
        <v/>
      </c>
      <c r="HF102" s="49" t="str">
        <f t="shared" si="232"/>
        <v/>
      </c>
      <c r="HG102" s="49" t="str">
        <f t="shared" si="232"/>
        <v/>
      </c>
      <c r="HH102" s="49" t="str">
        <f t="shared" si="232"/>
        <v/>
      </c>
      <c r="HI102" s="49" t="str">
        <f t="shared" si="232"/>
        <v/>
      </c>
      <c r="HJ102" s="49" t="str">
        <f t="shared" si="232"/>
        <v/>
      </c>
      <c r="HK102" s="49" t="str">
        <f t="shared" si="232"/>
        <v/>
      </c>
      <c r="HL102" s="49" t="str">
        <f t="shared" si="232"/>
        <v/>
      </c>
      <c r="HM102" s="49" t="str">
        <f t="shared" si="232"/>
        <v/>
      </c>
      <c r="HN102" s="49" t="str">
        <f t="shared" si="233"/>
        <v/>
      </c>
      <c r="HO102" s="49" t="str">
        <f t="shared" si="233"/>
        <v/>
      </c>
      <c r="HP102" s="49" t="str">
        <f t="shared" si="233"/>
        <v/>
      </c>
      <c r="HQ102" s="49" t="str">
        <f t="shared" si="233"/>
        <v/>
      </c>
      <c r="HR102" s="49" t="str">
        <f t="shared" si="233"/>
        <v/>
      </c>
      <c r="HS102" s="49" t="str">
        <f t="shared" si="233"/>
        <v/>
      </c>
      <c r="HT102" s="49" t="str">
        <f t="shared" si="233"/>
        <v/>
      </c>
      <c r="HU102" s="49" t="str">
        <f t="shared" si="233"/>
        <v/>
      </c>
      <c r="HV102" s="49" t="str">
        <f t="shared" si="233"/>
        <v/>
      </c>
      <c r="HW102" s="49" t="str">
        <f t="shared" si="233"/>
        <v/>
      </c>
      <c r="HX102" s="49" t="str">
        <f t="shared" si="234"/>
        <v/>
      </c>
      <c r="HY102" s="49" t="str">
        <f t="shared" si="234"/>
        <v/>
      </c>
      <c r="HZ102" s="49" t="str">
        <f t="shared" si="234"/>
        <v/>
      </c>
      <c r="IA102" s="49" t="str">
        <f t="shared" si="234"/>
        <v/>
      </c>
      <c r="IB102" s="49" t="str">
        <f t="shared" si="234"/>
        <v/>
      </c>
      <c r="IC102" s="49" t="str">
        <f t="shared" si="234"/>
        <v/>
      </c>
      <c r="ID102" s="49" t="str">
        <f t="shared" si="234"/>
        <v/>
      </c>
      <c r="IE102" s="49" t="str">
        <f t="shared" si="234"/>
        <v/>
      </c>
      <c r="IF102" s="49" t="str">
        <f t="shared" si="234"/>
        <v/>
      </c>
      <c r="IG102" s="49" t="str">
        <f t="shared" si="234"/>
        <v/>
      </c>
      <c r="IH102" s="49" t="str">
        <f t="shared" si="234"/>
        <v/>
      </c>
      <c r="II102" s="49" t="str">
        <f t="shared" si="234"/>
        <v/>
      </c>
      <c r="IJ102" s="49" t="str">
        <f t="shared" si="234"/>
        <v/>
      </c>
      <c r="IK102" s="49" t="str">
        <f t="shared" si="234"/>
        <v/>
      </c>
      <c r="IL102" s="49" t="str">
        <f t="shared" si="234"/>
        <v/>
      </c>
      <c r="IM102"/>
      <c r="IN102"/>
      <c r="IO102"/>
      <c r="IP102"/>
      <c r="IQ102"/>
      <c r="IR102"/>
      <c r="IS102"/>
      <c r="IT102"/>
      <c r="IU102"/>
      <c r="IV102"/>
    </row>
    <row r="103" spans="1:256" s="50" customFormat="1" ht="16.2" thickBot="1" x14ac:dyDescent="0.35">
      <c r="A103" s="149" t="str">
        <f>IF($B103="","",IF(VLOOKUP($B103,'Skyttere registrering'!$AB$2:$AE$101,3,FALSE)=0,"",VLOOKUP($B103,'Skyttere registrering'!$AB$2:$AE$101,3,FALSE)))</f>
        <v/>
      </c>
      <c r="B103" s="144"/>
      <c r="C103" s="152" t="str">
        <f>IF($B103="","",IF(VLOOKUP($B103,'Skyttere registrering'!$AB$2:$AE$101,2,FALSE)=0,"",VLOOKUP($B103,'Skyttere registrering'!$AB$2:$AE$101,2,FALSE)))</f>
        <v/>
      </c>
      <c r="D103" s="149" t="str">
        <f>IF($B103="","",IF(VLOOKUP($B103,'Skyttere registrering'!$AB$2:$AE$101,4,FALSE)=0,"",VLOOKUP($B103,'Skyttere registrering'!$AB$2:$AE$101,4,FALSE)))</f>
        <v/>
      </c>
      <c r="E103" s="158" t="str">
        <f t="shared" si="133"/>
        <v/>
      </c>
      <c r="F103" s="149" t="str">
        <f t="shared" si="134"/>
        <v/>
      </c>
      <c r="G103" s="161" t="str">
        <f t="shared" si="135"/>
        <v/>
      </c>
      <c r="I103" s="45" t="str">
        <f t="shared" si="136"/>
        <v/>
      </c>
      <c r="K103" s="45" t="str">
        <f t="shared" si="137"/>
        <v/>
      </c>
      <c r="M103" s="45" t="str">
        <f t="shared" si="138"/>
        <v/>
      </c>
      <c r="O103" s="45" t="str">
        <f t="shared" si="139"/>
        <v/>
      </c>
      <c r="Q103" s="45" t="str">
        <f t="shared" si="140"/>
        <v/>
      </c>
      <c r="S103" s="45" t="str">
        <f t="shared" si="141"/>
        <v/>
      </c>
      <c r="U103" s="45" t="str">
        <f t="shared" si="142"/>
        <v/>
      </c>
      <c r="W103" s="45" t="str">
        <f t="shared" si="143"/>
        <v/>
      </c>
      <c r="Y103" s="45" t="str">
        <f t="shared" si="144"/>
        <v/>
      </c>
      <c r="AA103" s="45" t="str">
        <f t="shared" si="145"/>
        <v/>
      </c>
      <c r="AC103" s="45" t="str">
        <f t="shared" si="146"/>
        <v/>
      </c>
      <c r="AE103" s="45" t="str">
        <f t="shared" si="147"/>
        <v/>
      </c>
      <c r="AG103" s="45" t="str">
        <f t="shared" si="148"/>
        <v/>
      </c>
      <c r="AI103" s="45" t="str">
        <f t="shared" si="149"/>
        <v/>
      </c>
      <c r="AK103" s="45" t="str">
        <f t="shared" si="150"/>
        <v/>
      </c>
      <c r="AM103" s="45" t="str">
        <f t="shared" si="151"/>
        <v/>
      </c>
      <c r="AO103" s="45" t="str">
        <f t="shared" si="152"/>
        <v/>
      </c>
      <c r="AQ103" s="45" t="str">
        <f t="shared" si="153"/>
        <v/>
      </c>
      <c r="AS103" s="45" t="str">
        <f t="shared" si="154"/>
        <v/>
      </c>
      <c r="AU103" s="45" t="str">
        <f t="shared" si="155"/>
        <v/>
      </c>
      <c r="AW103" s="45" t="str">
        <f t="shared" si="156"/>
        <v/>
      </c>
      <c r="AY103" s="45" t="str">
        <f t="shared" si="157"/>
        <v/>
      </c>
      <c r="BA103" s="45" t="str">
        <f t="shared" si="158"/>
        <v/>
      </c>
      <c r="BC103" s="45" t="str">
        <f t="shared" si="159"/>
        <v/>
      </c>
      <c r="BE103" s="45" t="str">
        <f t="shared" si="160"/>
        <v/>
      </c>
      <c r="BG103" s="45" t="str">
        <f t="shared" si="161"/>
        <v/>
      </c>
      <c r="BI103" s="45" t="str">
        <f t="shared" si="162"/>
        <v/>
      </c>
      <c r="BK103" s="45" t="str">
        <f t="shared" si="163"/>
        <v/>
      </c>
      <c r="BM103" s="45" t="str">
        <f t="shared" si="164"/>
        <v/>
      </c>
      <c r="BO103" s="45" t="str">
        <f t="shared" si="165"/>
        <v/>
      </c>
      <c r="BQ103" s="45" t="str">
        <f t="shared" si="166"/>
        <v/>
      </c>
      <c r="BS103" s="45" t="str">
        <f t="shared" si="167"/>
        <v/>
      </c>
      <c r="BU103" s="45" t="str">
        <f t="shared" si="168"/>
        <v/>
      </c>
      <c r="BW103" s="45" t="str">
        <f t="shared" si="169"/>
        <v/>
      </c>
      <c r="BY103" s="45" t="str">
        <f t="shared" si="170"/>
        <v/>
      </c>
      <c r="CA103" s="45" t="str">
        <f t="shared" si="171"/>
        <v/>
      </c>
      <c r="CC103" s="45" t="str">
        <f t="shared" si="172"/>
        <v/>
      </c>
      <c r="CE103" s="45" t="str">
        <f t="shared" si="173"/>
        <v/>
      </c>
      <c r="CG103" s="45" t="str">
        <f t="shared" si="174"/>
        <v/>
      </c>
      <c r="CI103" s="45" t="str">
        <f t="shared" si="175"/>
        <v/>
      </c>
      <c r="CK103" s="45" t="str">
        <f t="shared" si="176"/>
        <v/>
      </c>
      <c r="CM103" s="45" t="str">
        <f t="shared" si="177"/>
        <v/>
      </c>
      <c r="CO103" s="45" t="str">
        <f t="shared" si="178"/>
        <v/>
      </c>
      <c r="CQ103" s="45" t="str">
        <f t="shared" si="179"/>
        <v/>
      </c>
      <c r="CS103" s="45" t="str">
        <f t="shared" si="180"/>
        <v/>
      </c>
      <c r="CU103" s="45" t="str">
        <f t="shared" si="181"/>
        <v/>
      </c>
      <c r="CW103" s="45" t="str">
        <f t="shared" si="182"/>
        <v/>
      </c>
      <c r="CY103" s="45" t="str">
        <f t="shared" si="183"/>
        <v/>
      </c>
      <c r="DA103" s="45" t="str">
        <f t="shared" si="184"/>
        <v/>
      </c>
      <c r="DC103" s="45" t="str">
        <f t="shared" si="185"/>
        <v/>
      </c>
      <c r="DE103" s="45" t="str">
        <f t="shared" si="186"/>
        <v/>
      </c>
      <c r="DG103" s="45" t="str">
        <f t="shared" si="187"/>
        <v/>
      </c>
      <c r="DI103" s="45" t="str">
        <f t="shared" si="188"/>
        <v/>
      </c>
      <c r="DK103" s="45" t="str">
        <f t="shared" si="189"/>
        <v/>
      </c>
      <c r="DM103" s="45" t="str">
        <f t="shared" si="190"/>
        <v/>
      </c>
      <c r="DO103" s="45" t="str">
        <f t="shared" si="191"/>
        <v/>
      </c>
      <c r="DQ103" s="45" t="str">
        <f t="shared" si="192"/>
        <v/>
      </c>
      <c r="DS103" s="45" t="str">
        <f t="shared" si="193"/>
        <v/>
      </c>
      <c r="DU103" s="45" t="str">
        <f t="shared" si="194"/>
        <v/>
      </c>
      <c r="DW103" s="45" t="str">
        <f t="shared" si="195"/>
        <v/>
      </c>
      <c r="DY103" s="45" t="str">
        <f t="shared" si="196"/>
        <v/>
      </c>
      <c r="EA103" s="45" t="str">
        <f t="shared" si="197"/>
        <v/>
      </c>
      <c r="EC103" s="45" t="str">
        <f t="shared" si="198"/>
        <v/>
      </c>
      <c r="EE103" s="45" t="str">
        <f t="shared" si="199"/>
        <v/>
      </c>
      <c r="EG103" s="45" t="str">
        <f t="shared" si="200"/>
        <v/>
      </c>
      <c r="EI103" s="45" t="str">
        <f t="shared" si="201"/>
        <v/>
      </c>
      <c r="EK103" s="45" t="str">
        <f t="shared" si="202"/>
        <v/>
      </c>
      <c r="EM103" s="45" t="str">
        <f t="shared" si="203"/>
        <v/>
      </c>
      <c r="EO103" s="45" t="str">
        <f t="shared" si="204"/>
        <v/>
      </c>
      <c r="EQ103" s="45" t="str">
        <f t="shared" si="205"/>
        <v/>
      </c>
      <c r="ES103" s="45" t="str">
        <f t="shared" si="206"/>
        <v/>
      </c>
      <c r="EU103" s="45" t="str">
        <f t="shared" si="207"/>
        <v/>
      </c>
      <c r="EW103" s="45" t="str">
        <f t="shared" si="208"/>
        <v/>
      </c>
      <c r="EY103" s="45" t="str">
        <f t="shared" si="209"/>
        <v/>
      </c>
      <c r="FA103" s="45" t="str">
        <f t="shared" si="210"/>
        <v/>
      </c>
      <c r="FB103"/>
      <c r="FC103"/>
      <c r="FD103"/>
      <c r="FE103"/>
      <c r="FF103"/>
      <c r="FG103"/>
      <c r="FH103"/>
      <c r="FI103"/>
      <c r="FJ103"/>
      <c r="FK103"/>
      <c r="FL103"/>
      <c r="FM103" s="46" t="str">
        <f t="shared" si="211"/>
        <v/>
      </c>
      <c r="FN103" s="47" t="str">
        <f t="shared" si="212"/>
        <v/>
      </c>
      <c r="FO103" s="48" t="str">
        <f t="shared" si="213"/>
        <v/>
      </c>
      <c r="FP103" s="49" t="str">
        <f t="shared" si="228"/>
        <v/>
      </c>
      <c r="FQ103" s="49" t="str">
        <f t="shared" si="228"/>
        <v/>
      </c>
      <c r="FR103" s="49" t="str">
        <f t="shared" si="228"/>
        <v/>
      </c>
      <c r="FS103" s="49" t="str">
        <f t="shared" si="228"/>
        <v/>
      </c>
      <c r="FT103" s="49" t="str">
        <f t="shared" si="228"/>
        <v/>
      </c>
      <c r="FU103" s="49" t="str">
        <f t="shared" si="228"/>
        <v/>
      </c>
      <c r="FV103" s="49" t="str">
        <f t="shared" si="228"/>
        <v/>
      </c>
      <c r="FW103" s="49" t="str">
        <f t="shared" si="228"/>
        <v/>
      </c>
      <c r="FX103" s="49" t="str">
        <f t="shared" si="228"/>
        <v/>
      </c>
      <c r="FY103" s="49" t="str">
        <f t="shared" si="228"/>
        <v/>
      </c>
      <c r="FZ103" s="49" t="str">
        <f t="shared" si="229"/>
        <v/>
      </c>
      <c r="GA103" s="49" t="str">
        <f t="shared" si="229"/>
        <v/>
      </c>
      <c r="GB103" s="49" t="str">
        <f t="shared" si="229"/>
        <v/>
      </c>
      <c r="GC103" s="49" t="str">
        <f t="shared" si="229"/>
        <v/>
      </c>
      <c r="GD103" s="49" t="str">
        <f t="shared" si="229"/>
        <v/>
      </c>
      <c r="GE103" s="49" t="str">
        <f t="shared" si="229"/>
        <v/>
      </c>
      <c r="GF103" s="49" t="str">
        <f t="shared" si="229"/>
        <v/>
      </c>
      <c r="GG103" s="49" t="str">
        <f t="shared" si="229"/>
        <v/>
      </c>
      <c r="GH103" s="49" t="str">
        <f t="shared" si="229"/>
        <v/>
      </c>
      <c r="GI103" s="49" t="str">
        <f t="shared" si="229"/>
        <v/>
      </c>
      <c r="GJ103" s="49" t="str">
        <f t="shared" si="230"/>
        <v/>
      </c>
      <c r="GK103" s="49" t="str">
        <f t="shared" si="230"/>
        <v/>
      </c>
      <c r="GL103" s="49" t="str">
        <f t="shared" si="230"/>
        <v/>
      </c>
      <c r="GM103" s="49" t="str">
        <f t="shared" si="230"/>
        <v/>
      </c>
      <c r="GN103" s="49" t="str">
        <f t="shared" si="230"/>
        <v/>
      </c>
      <c r="GO103" s="49" t="str">
        <f t="shared" si="230"/>
        <v/>
      </c>
      <c r="GP103" s="49" t="str">
        <f t="shared" si="230"/>
        <v/>
      </c>
      <c r="GQ103" s="49" t="str">
        <f t="shared" si="230"/>
        <v/>
      </c>
      <c r="GR103" s="49" t="str">
        <f t="shared" si="230"/>
        <v/>
      </c>
      <c r="GS103" s="49" t="str">
        <f t="shared" si="230"/>
        <v/>
      </c>
      <c r="GT103" s="49" t="str">
        <f t="shared" si="231"/>
        <v/>
      </c>
      <c r="GU103" s="49" t="str">
        <f t="shared" si="231"/>
        <v/>
      </c>
      <c r="GV103" s="49" t="str">
        <f t="shared" si="231"/>
        <v/>
      </c>
      <c r="GW103" s="49" t="str">
        <f t="shared" si="231"/>
        <v/>
      </c>
      <c r="GX103" s="49" t="str">
        <f t="shared" si="231"/>
        <v/>
      </c>
      <c r="GY103" s="49" t="str">
        <f t="shared" si="231"/>
        <v/>
      </c>
      <c r="GZ103" s="49" t="str">
        <f t="shared" si="231"/>
        <v/>
      </c>
      <c r="HA103" s="49" t="str">
        <f t="shared" si="231"/>
        <v/>
      </c>
      <c r="HB103" s="49" t="str">
        <f t="shared" si="231"/>
        <v/>
      </c>
      <c r="HC103" s="49" t="str">
        <f t="shared" si="231"/>
        <v/>
      </c>
      <c r="HD103" s="49" t="str">
        <f t="shared" si="232"/>
        <v/>
      </c>
      <c r="HE103" s="49" t="str">
        <f t="shared" si="232"/>
        <v/>
      </c>
      <c r="HF103" s="49" t="str">
        <f t="shared" si="232"/>
        <v/>
      </c>
      <c r="HG103" s="49" t="str">
        <f t="shared" si="232"/>
        <v/>
      </c>
      <c r="HH103" s="49" t="str">
        <f t="shared" si="232"/>
        <v/>
      </c>
      <c r="HI103" s="49" t="str">
        <f t="shared" si="232"/>
        <v/>
      </c>
      <c r="HJ103" s="49" t="str">
        <f t="shared" si="232"/>
        <v/>
      </c>
      <c r="HK103" s="49" t="str">
        <f t="shared" si="232"/>
        <v/>
      </c>
      <c r="HL103" s="49" t="str">
        <f t="shared" si="232"/>
        <v/>
      </c>
      <c r="HM103" s="49" t="str">
        <f t="shared" si="232"/>
        <v/>
      </c>
      <c r="HN103" s="49" t="str">
        <f t="shared" si="233"/>
        <v/>
      </c>
      <c r="HO103" s="49" t="str">
        <f t="shared" si="233"/>
        <v/>
      </c>
      <c r="HP103" s="49" t="str">
        <f t="shared" si="233"/>
        <v/>
      </c>
      <c r="HQ103" s="49" t="str">
        <f t="shared" si="233"/>
        <v/>
      </c>
      <c r="HR103" s="49" t="str">
        <f t="shared" si="233"/>
        <v/>
      </c>
      <c r="HS103" s="49" t="str">
        <f t="shared" si="233"/>
        <v/>
      </c>
      <c r="HT103" s="49" t="str">
        <f t="shared" si="233"/>
        <v/>
      </c>
      <c r="HU103" s="49" t="str">
        <f t="shared" si="233"/>
        <v/>
      </c>
      <c r="HV103" s="49" t="str">
        <f t="shared" si="233"/>
        <v/>
      </c>
      <c r="HW103" s="49" t="str">
        <f t="shared" si="233"/>
        <v/>
      </c>
      <c r="HX103" s="49" t="str">
        <f t="shared" si="234"/>
        <v/>
      </c>
      <c r="HY103" s="49" t="str">
        <f t="shared" si="234"/>
        <v/>
      </c>
      <c r="HZ103" s="49" t="str">
        <f t="shared" si="234"/>
        <v/>
      </c>
      <c r="IA103" s="49" t="str">
        <f t="shared" si="234"/>
        <v/>
      </c>
      <c r="IB103" s="49" t="str">
        <f t="shared" si="234"/>
        <v/>
      </c>
      <c r="IC103" s="49" t="str">
        <f t="shared" si="234"/>
        <v/>
      </c>
      <c r="ID103" s="49" t="str">
        <f t="shared" si="234"/>
        <v/>
      </c>
      <c r="IE103" s="49" t="str">
        <f t="shared" si="234"/>
        <v/>
      </c>
      <c r="IF103" s="49" t="str">
        <f t="shared" si="234"/>
        <v/>
      </c>
      <c r="IG103" s="49" t="str">
        <f t="shared" si="234"/>
        <v/>
      </c>
      <c r="IH103" s="49" t="str">
        <f t="shared" si="234"/>
        <v/>
      </c>
      <c r="II103" s="49" t="str">
        <f t="shared" si="234"/>
        <v/>
      </c>
      <c r="IJ103" s="49" t="str">
        <f t="shared" si="234"/>
        <v/>
      </c>
      <c r="IK103" s="49" t="str">
        <f t="shared" si="234"/>
        <v/>
      </c>
      <c r="IL103" s="49" t="str">
        <f t="shared" si="234"/>
        <v/>
      </c>
      <c r="IM103"/>
      <c r="IN103"/>
      <c r="IO103"/>
      <c r="IP103"/>
      <c r="IQ103"/>
      <c r="IR103"/>
      <c r="IS103"/>
      <c r="IT103"/>
      <c r="IU103"/>
      <c r="IV103"/>
    </row>
    <row r="104" spans="1:256" s="50" customFormat="1" ht="16.2" thickBot="1" x14ac:dyDescent="0.35">
      <c r="A104" s="149" t="str">
        <f>IF($B104="","",IF(VLOOKUP($B104,'Skyttere registrering'!$AB$2:$AE$101,3,FALSE)=0,"",VLOOKUP($B104,'Skyttere registrering'!$AB$2:$AE$101,3,FALSE)))</f>
        <v/>
      </c>
      <c r="B104" s="144"/>
      <c r="C104" s="152" t="str">
        <f>IF($B104="","",IF(VLOOKUP($B104,'Skyttere registrering'!$AB$2:$AE$101,2,FALSE)=0,"",VLOOKUP($B104,'Skyttere registrering'!$AB$2:$AE$101,2,FALSE)))</f>
        <v/>
      </c>
      <c r="D104" s="149" t="str">
        <f>IF($B104="","",IF(VLOOKUP($B104,'Skyttere registrering'!$AB$2:$AE$101,4,FALSE)=0,"",VLOOKUP($B104,'Skyttere registrering'!$AB$2:$AE$101,4,FALSE)))</f>
        <v/>
      </c>
      <c r="E104" s="158" t="str">
        <f t="shared" si="133"/>
        <v/>
      </c>
      <c r="F104" s="149" t="str">
        <f t="shared" si="134"/>
        <v/>
      </c>
      <c r="G104" s="161" t="str">
        <f t="shared" si="135"/>
        <v/>
      </c>
      <c r="I104" s="45" t="str">
        <f t="shared" si="136"/>
        <v/>
      </c>
      <c r="K104" s="45" t="str">
        <f t="shared" si="137"/>
        <v/>
      </c>
      <c r="M104" s="45" t="str">
        <f t="shared" si="138"/>
        <v/>
      </c>
      <c r="O104" s="45" t="str">
        <f t="shared" si="139"/>
        <v/>
      </c>
      <c r="Q104" s="45" t="str">
        <f t="shared" si="140"/>
        <v/>
      </c>
      <c r="S104" s="45" t="str">
        <f t="shared" si="141"/>
        <v/>
      </c>
      <c r="U104" s="45" t="str">
        <f t="shared" si="142"/>
        <v/>
      </c>
      <c r="W104" s="45" t="str">
        <f t="shared" si="143"/>
        <v/>
      </c>
      <c r="Y104" s="45" t="str">
        <f t="shared" si="144"/>
        <v/>
      </c>
      <c r="AA104" s="45" t="str">
        <f t="shared" si="145"/>
        <v/>
      </c>
      <c r="AC104" s="45" t="str">
        <f t="shared" si="146"/>
        <v/>
      </c>
      <c r="AE104" s="45" t="str">
        <f t="shared" si="147"/>
        <v/>
      </c>
      <c r="AG104" s="45" t="str">
        <f t="shared" si="148"/>
        <v/>
      </c>
      <c r="AI104" s="45" t="str">
        <f t="shared" si="149"/>
        <v/>
      </c>
      <c r="AK104" s="45" t="str">
        <f t="shared" si="150"/>
        <v/>
      </c>
      <c r="AM104" s="45" t="str">
        <f t="shared" si="151"/>
        <v/>
      </c>
      <c r="AO104" s="45" t="str">
        <f t="shared" si="152"/>
        <v/>
      </c>
      <c r="AQ104" s="45" t="str">
        <f t="shared" si="153"/>
        <v/>
      </c>
      <c r="AS104" s="45" t="str">
        <f t="shared" si="154"/>
        <v/>
      </c>
      <c r="AU104" s="45" t="str">
        <f t="shared" si="155"/>
        <v/>
      </c>
      <c r="AW104" s="45" t="str">
        <f t="shared" si="156"/>
        <v/>
      </c>
      <c r="AY104" s="45" t="str">
        <f t="shared" si="157"/>
        <v/>
      </c>
      <c r="BA104" s="45" t="str">
        <f t="shared" si="158"/>
        <v/>
      </c>
      <c r="BC104" s="45" t="str">
        <f t="shared" si="159"/>
        <v/>
      </c>
      <c r="BE104" s="45" t="str">
        <f t="shared" si="160"/>
        <v/>
      </c>
      <c r="BG104" s="45" t="str">
        <f t="shared" si="161"/>
        <v/>
      </c>
      <c r="BI104" s="45" t="str">
        <f t="shared" si="162"/>
        <v/>
      </c>
      <c r="BK104" s="45" t="str">
        <f t="shared" si="163"/>
        <v/>
      </c>
      <c r="BM104" s="45" t="str">
        <f t="shared" si="164"/>
        <v/>
      </c>
      <c r="BO104" s="45" t="str">
        <f t="shared" si="165"/>
        <v/>
      </c>
      <c r="BQ104" s="45" t="str">
        <f t="shared" si="166"/>
        <v/>
      </c>
      <c r="BS104" s="45" t="str">
        <f t="shared" si="167"/>
        <v/>
      </c>
      <c r="BU104" s="45" t="str">
        <f t="shared" si="168"/>
        <v/>
      </c>
      <c r="BW104" s="45" t="str">
        <f t="shared" si="169"/>
        <v/>
      </c>
      <c r="BY104" s="45" t="str">
        <f t="shared" si="170"/>
        <v/>
      </c>
      <c r="CA104" s="45" t="str">
        <f t="shared" si="171"/>
        <v/>
      </c>
      <c r="CC104" s="45" t="str">
        <f t="shared" si="172"/>
        <v/>
      </c>
      <c r="CE104" s="45" t="str">
        <f t="shared" si="173"/>
        <v/>
      </c>
      <c r="CG104" s="45" t="str">
        <f t="shared" si="174"/>
        <v/>
      </c>
      <c r="CI104" s="45" t="str">
        <f t="shared" si="175"/>
        <v/>
      </c>
      <c r="CK104" s="45" t="str">
        <f t="shared" si="176"/>
        <v/>
      </c>
      <c r="CM104" s="45" t="str">
        <f t="shared" si="177"/>
        <v/>
      </c>
      <c r="CO104" s="45" t="str">
        <f t="shared" si="178"/>
        <v/>
      </c>
      <c r="CQ104" s="45" t="str">
        <f t="shared" si="179"/>
        <v/>
      </c>
      <c r="CS104" s="45" t="str">
        <f t="shared" si="180"/>
        <v/>
      </c>
      <c r="CU104" s="45" t="str">
        <f t="shared" si="181"/>
        <v/>
      </c>
      <c r="CW104" s="45" t="str">
        <f t="shared" si="182"/>
        <v/>
      </c>
      <c r="CY104" s="45" t="str">
        <f t="shared" si="183"/>
        <v/>
      </c>
      <c r="DA104" s="45" t="str">
        <f t="shared" si="184"/>
        <v/>
      </c>
      <c r="DC104" s="45" t="str">
        <f t="shared" si="185"/>
        <v/>
      </c>
      <c r="DE104" s="45" t="str">
        <f t="shared" si="186"/>
        <v/>
      </c>
      <c r="DG104" s="45" t="str">
        <f t="shared" si="187"/>
        <v/>
      </c>
      <c r="DI104" s="45" t="str">
        <f t="shared" si="188"/>
        <v/>
      </c>
      <c r="DK104" s="45" t="str">
        <f t="shared" si="189"/>
        <v/>
      </c>
      <c r="DM104" s="45" t="str">
        <f t="shared" si="190"/>
        <v/>
      </c>
      <c r="DO104" s="45" t="str">
        <f t="shared" si="191"/>
        <v/>
      </c>
      <c r="DQ104" s="45" t="str">
        <f t="shared" si="192"/>
        <v/>
      </c>
      <c r="DS104" s="45" t="str">
        <f t="shared" si="193"/>
        <v/>
      </c>
      <c r="DU104" s="45" t="str">
        <f t="shared" si="194"/>
        <v/>
      </c>
      <c r="DW104" s="45" t="str">
        <f t="shared" si="195"/>
        <v/>
      </c>
      <c r="DY104" s="45" t="str">
        <f t="shared" si="196"/>
        <v/>
      </c>
      <c r="EA104" s="45" t="str">
        <f t="shared" si="197"/>
        <v/>
      </c>
      <c r="EC104" s="45" t="str">
        <f t="shared" si="198"/>
        <v/>
      </c>
      <c r="EE104" s="45" t="str">
        <f t="shared" si="199"/>
        <v/>
      </c>
      <c r="EG104" s="45" t="str">
        <f t="shared" si="200"/>
        <v/>
      </c>
      <c r="EI104" s="45" t="str">
        <f t="shared" si="201"/>
        <v/>
      </c>
      <c r="EK104" s="45" t="str">
        <f t="shared" si="202"/>
        <v/>
      </c>
      <c r="EM104" s="45" t="str">
        <f t="shared" si="203"/>
        <v/>
      </c>
      <c r="EO104" s="45" t="str">
        <f t="shared" si="204"/>
        <v/>
      </c>
      <c r="EQ104" s="45" t="str">
        <f t="shared" si="205"/>
        <v/>
      </c>
      <c r="ES104" s="45" t="str">
        <f t="shared" si="206"/>
        <v/>
      </c>
      <c r="EU104" s="45" t="str">
        <f t="shared" si="207"/>
        <v/>
      </c>
      <c r="EW104" s="45" t="str">
        <f t="shared" si="208"/>
        <v/>
      </c>
      <c r="EY104" s="45" t="str">
        <f t="shared" si="209"/>
        <v/>
      </c>
      <c r="FA104" s="45" t="str">
        <f t="shared" si="210"/>
        <v/>
      </c>
      <c r="FB104"/>
      <c r="FC104"/>
      <c r="FD104"/>
      <c r="FE104"/>
      <c r="FF104"/>
      <c r="FG104"/>
      <c r="FH104"/>
      <c r="FI104"/>
      <c r="FJ104"/>
      <c r="FK104"/>
      <c r="FL104"/>
      <c r="FM104" s="46" t="str">
        <f t="shared" si="211"/>
        <v/>
      </c>
      <c r="FN104" s="47" t="str">
        <f t="shared" si="212"/>
        <v/>
      </c>
      <c r="FO104" s="48" t="str">
        <f t="shared" si="213"/>
        <v/>
      </c>
      <c r="FP104" s="49" t="str">
        <f t="shared" si="228"/>
        <v/>
      </c>
      <c r="FQ104" s="49" t="str">
        <f t="shared" si="228"/>
        <v/>
      </c>
      <c r="FR104" s="49" t="str">
        <f t="shared" si="228"/>
        <v/>
      </c>
      <c r="FS104" s="49" t="str">
        <f t="shared" si="228"/>
        <v/>
      </c>
      <c r="FT104" s="49" t="str">
        <f t="shared" si="228"/>
        <v/>
      </c>
      <c r="FU104" s="49" t="str">
        <f t="shared" si="228"/>
        <v/>
      </c>
      <c r="FV104" s="49" t="str">
        <f t="shared" si="228"/>
        <v/>
      </c>
      <c r="FW104" s="49" t="str">
        <f t="shared" si="228"/>
        <v/>
      </c>
      <c r="FX104" s="49" t="str">
        <f t="shared" si="228"/>
        <v/>
      </c>
      <c r="FY104" s="49" t="str">
        <f t="shared" si="228"/>
        <v/>
      </c>
      <c r="FZ104" s="49" t="str">
        <f t="shared" si="229"/>
        <v/>
      </c>
      <c r="GA104" s="49" t="str">
        <f t="shared" si="229"/>
        <v/>
      </c>
      <c r="GB104" s="49" t="str">
        <f t="shared" si="229"/>
        <v/>
      </c>
      <c r="GC104" s="49" t="str">
        <f t="shared" si="229"/>
        <v/>
      </c>
      <c r="GD104" s="49" t="str">
        <f t="shared" si="229"/>
        <v/>
      </c>
      <c r="GE104" s="49" t="str">
        <f t="shared" si="229"/>
        <v/>
      </c>
      <c r="GF104" s="49" t="str">
        <f t="shared" si="229"/>
        <v/>
      </c>
      <c r="GG104" s="49" t="str">
        <f t="shared" si="229"/>
        <v/>
      </c>
      <c r="GH104" s="49" t="str">
        <f t="shared" si="229"/>
        <v/>
      </c>
      <c r="GI104" s="49" t="str">
        <f t="shared" si="229"/>
        <v/>
      </c>
      <c r="GJ104" s="49" t="str">
        <f t="shared" si="230"/>
        <v/>
      </c>
      <c r="GK104" s="49" t="str">
        <f t="shared" si="230"/>
        <v/>
      </c>
      <c r="GL104" s="49" t="str">
        <f t="shared" si="230"/>
        <v/>
      </c>
      <c r="GM104" s="49" t="str">
        <f t="shared" si="230"/>
        <v/>
      </c>
      <c r="GN104" s="49" t="str">
        <f t="shared" si="230"/>
        <v/>
      </c>
      <c r="GO104" s="49" t="str">
        <f t="shared" si="230"/>
        <v/>
      </c>
      <c r="GP104" s="49" t="str">
        <f t="shared" si="230"/>
        <v/>
      </c>
      <c r="GQ104" s="49" t="str">
        <f t="shared" si="230"/>
        <v/>
      </c>
      <c r="GR104" s="49" t="str">
        <f t="shared" si="230"/>
        <v/>
      </c>
      <c r="GS104" s="49" t="str">
        <f t="shared" si="230"/>
        <v/>
      </c>
      <c r="GT104" s="49" t="str">
        <f t="shared" si="231"/>
        <v/>
      </c>
      <c r="GU104" s="49" t="str">
        <f t="shared" si="231"/>
        <v/>
      </c>
      <c r="GV104" s="49" t="str">
        <f t="shared" si="231"/>
        <v/>
      </c>
      <c r="GW104" s="49" t="str">
        <f t="shared" si="231"/>
        <v/>
      </c>
      <c r="GX104" s="49" t="str">
        <f t="shared" si="231"/>
        <v/>
      </c>
      <c r="GY104" s="49" t="str">
        <f t="shared" si="231"/>
        <v/>
      </c>
      <c r="GZ104" s="49" t="str">
        <f t="shared" si="231"/>
        <v/>
      </c>
      <c r="HA104" s="49" t="str">
        <f t="shared" si="231"/>
        <v/>
      </c>
      <c r="HB104" s="49" t="str">
        <f t="shared" si="231"/>
        <v/>
      </c>
      <c r="HC104" s="49" t="str">
        <f t="shared" si="231"/>
        <v/>
      </c>
      <c r="HD104" s="49" t="str">
        <f t="shared" si="232"/>
        <v/>
      </c>
      <c r="HE104" s="49" t="str">
        <f t="shared" si="232"/>
        <v/>
      </c>
      <c r="HF104" s="49" t="str">
        <f t="shared" si="232"/>
        <v/>
      </c>
      <c r="HG104" s="49" t="str">
        <f t="shared" si="232"/>
        <v/>
      </c>
      <c r="HH104" s="49" t="str">
        <f t="shared" si="232"/>
        <v/>
      </c>
      <c r="HI104" s="49" t="str">
        <f t="shared" si="232"/>
        <v/>
      </c>
      <c r="HJ104" s="49" t="str">
        <f t="shared" si="232"/>
        <v/>
      </c>
      <c r="HK104" s="49" t="str">
        <f t="shared" si="232"/>
        <v/>
      </c>
      <c r="HL104" s="49" t="str">
        <f t="shared" si="232"/>
        <v/>
      </c>
      <c r="HM104" s="49" t="str">
        <f t="shared" si="232"/>
        <v/>
      </c>
      <c r="HN104" s="49" t="str">
        <f t="shared" si="233"/>
        <v/>
      </c>
      <c r="HO104" s="49" t="str">
        <f t="shared" si="233"/>
        <v/>
      </c>
      <c r="HP104" s="49" t="str">
        <f t="shared" si="233"/>
        <v/>
      </c>
      <c r="HQ104" s="49" t="str">
        <f t="shared" si="233"/>
        <v/>
      </c>
      <c r="HR104" s="49" t="str">
        <f t="shared" si="233"/>
        <v/>
      </c>
      <c r="HS104" s="49" t="str">
        <f t="shared" si="233"/>
        <v/>
      </c>
      <c r="HT104" s="49" t="str">
        <f t="shared" si="233"/>
        <v/>
      </c>
      <c r="HU104" s="49" t="str">
        <f t="shared" si="233"/>
        <v/>
      </c>
      <c r="HV104" s="49" t="str">
        <f t="shared" si="233"/>
        <v/>
      </c>
      <c r="HW104" s="49" t="str">
        <f t="shared" si="233"/>
        <v/>
      </c>
      <c r="HX104" s="49" t="str">
        <f t="shared" si="234"/>
        <v/>
      </c>
      <c r="HY104" s="49" t="str">
        <f t="shared" si="234"/>
        <v/>
      </c>
      <c r="HZ104" s="49" t="str">
        <f t="shared" si="234"/>
        <v/>
      </c>
      <c r="IA104" s="49" t="str">
        <f t="shared" si="234"/>
        <v/>
      </c>
      <c r="IB104" s="49" t="str">
        <f t="shared" si="234"/>
        <v/>
      </c>
      <c r="IC104" s="49" t="str">
        <f t="shared" si="234"/>
        <v/>
      </c>
      <c r="ID104" s="49" t="str">
        <f t="shared" si="234"/>
        <v/>
      </c>
      <c r="IE104" s="49" t="str">
        <f t="shared" si="234"/>
        <v/>
      </c>
      <c r="IF104" s="49" t="str">
        <f t="shared" si="234"/>
        <v/>
      </c>
      <c r="IG104" s="49" t="str">
        <f t="shared" si="234"/>
        <v/>
      </c>
      <c r="IH104" s="49" t="str">
        <f t="shared" si="234"/>
        <v/>
      </c>
      <c r="II104" s="49" t="str">
        <f t="shared" si="234"/>
        <v/>
      </c>
      <c r="IJ104" s="49" t="str">
        <f t="shared" si="234"/>
        <v/>
      </c>
      <c r="IK104" s="49" t="str">
        <f t="shared" si="234"/>
        <v/>
      </c>
      <c r="IL104" s="49" t="str">
        <f t="shared" si="234"/>
        <v/>
      </c>
      <c r="IM104"/>
      <c r="IN104"/>
      <c r="IO104"/>
      <c r="IP104"/>
      <c r="IQ104"/>
      <c r="IR104"/>
      <c r="IS104"/>
      <c r="IT104"/>
      <c r="IU104"/>
      <c r="IV104"/>
    </row>
    <row r="105" spans="1:256" s="50" customFormat="1" ht="16.2" thickBot="1" x14ac:dyDescent="0.35">
      <c r="A105" s="150" t="str">
        <f>IF($B105="","",IF(VLOOKUP($B105,'Skyttere registrering'!$AB$2:$AE$101,3,FALSE)=0,"",VLOOKUP($B105,'Skyttere registrering'!$AB$2:$AE$101,3,FALSE)))</f>
        <v/>
      </c>
      <c r="B105" s="153"/>
      <c r="C105" s="154" t="str">
        <f>IF($B105="","",IF(VLOOKUP($B105,'Skyttere registrering'!$AB$2:$AE$101,2,FALSE)=0,"",VLOOKUP($B105,'Skyttere registrering'!$AB$2:$AE$101,2,FALSE)))</f>
        <v/>
      </c>
      <c r="D105" s="150" t="str">
        <f>IF($B105="","",IF(VLOOKUP($B105,'Skyttere registrering'!$AB$2:$AE$101,4,FALSE)=0,"",VLOOKUP($B105,'Skyttere registrering'!$AB$2:$AE$101,4,FALSE)))</f>
        <v/>
      </c>
      <c r="E105" s="165" t="str">
        <f t="shared" si="133"/>
        <v/>
      </c>
      <c r="F105" s="150" t="str">
        <f t="shared" si="134"/>
        <v/>
      </c>
      <c r="G105" s="166" t="str">
        <f t="shared" si="135"/>
        <v/>
      </c>
      <c r="H105" s="70"/>
      <c r="I105" s="71" t="str">
        <f t="shared" si="136"/>
        <v/>
      </c>
      <c r="J105" s="70"/>
      <c r="K105" s="71" t="str">
        <f t="shared" si="137"/>
        <v/>
      </c>
      <c r="L105" s="70"/>
      <c r="M105" s="71" t="str">
        <f t="shared" si="138"/>
        <v/>
      </c>
      <c r="N105" s="70"/>
      <c r="O105" s="71" t="str">
        <f t="shared" si="139"/>
        <v/>
      </c>
      <c r="P105" s="70"/>
      <c r="Q105" s="71" t="str">
        <f t="shared" si="140"/>
        <v/>
      </c>
      <c r="R105" s="70"/>
      <c r="S105" s="71" t="str">
        <f t="shared" si="141"/>
        <v/>
      </c>
      <c r="T105" s="70"/>
      <c r="U105" s="71" t="str">
        <f t="shared" si="142"/>
        <v/>
      </c>
      <c r="V105" s="70"/>
      <c r="W105" s="71" t="str">
        <f t="shared" si="143"/>
        <v/>
      </c>
      <c r="X105" s="70"/>
      <c r="Y105" s="71" t="str">
        <f t="shared" si="144"/>
        <v/>
      </c>
      <c r="Z105" s="70"/>
      <c r="AA105" s="71" t="str">
        <f t="shared" si="145"/>
        <v/>
      </c>
      <c r="AB105" s="70"/>
      <c r="AC105" s="71" t="str">
        <f t="shared" si="146"/>
        <v/>
      </c>
      <c r="AD105" s="70"/>
      <c r="AE105" s="71" t="str">
        <f t="shared" si="147"/>
        <v/>
      </c>
      <c r="AF105" s="70"/>
      <c r="AG105" s="71" t="str">
        <f t="shared" si="148"/>
        <v/>
      </c>
      <c r="AH105" s="70"/>
      <c r="AI105" s="71" t="str">
        <f t="shared" si="149"/>
        <v/>
      </c>
      <c r="AJ105" s="70"/>
      <c r="AK105" s="71" t="str">
        <f t="shared" si="150"/>
        <v/>
      </c>
      <c r="AL105" s="70"/>
      <c r="AM105" s="71" t="str">
        <f t="shared" si="151"/>
        <v/>
      </c>
      <c r="AN105" s="70"/>
      <c r="AO105" s="71" t="str">
        <f t="shared" si="152"/>
        <v/>
      </c>
      <c r="AP105" s="70"/>
      <c r="AQ105" s="71" t="str">
        <f t="shared" si="153"/>
        <v/>
      </c>
      <c r="AR105" s="70"/>
      <c r="AS105" s="71" t="str">
        <f t="shared" si="154"/>
        <v/>
      </c>
      <c r="AT105" s="70"/>
      <c r="AU105" s="71" t="str">
        <f t="shared" si="155"/>
        <v/>
      </c>
      <c r="AV105" s="70"/>
      <c r="AW105" s="71" t="str">
        <f t="shared" si="156"/>
        <v/>
      </c>
      <c r="AX105" s="70"/>
      <c r="AY105" s="71" t="str">
        <f t="shared" si="157"/>
        <v/>
      </c>
      <c r="AZ105" s="70"/>
      <c r="BA105" s="71" t="str">
        <f t="shared" si="158"/>
        <v/>
      </c>
      <c r="BB105" s="70"/>
      <c r="BC105" s="71" t="str">
        <f t="shared" si="159"/>
        <v/>
      </c>
      <c r="BD105" s="70"/>
      <c r="BE105" s="71" t="str">
        <f t="shared" si="160"/>
        <v/>
      </c>
      <c r="BF105" s="70"/>
      <c r="BG105" s="71" t="str">
        <f t="shared" si="161"/>
        <v/>
      </c>
      <c r="BH105" s="70"/>
      <c r="BI105" s="71" t="str">
        <f t="shared" si="162"/>
        <v/>
      </c>
      <c r="BJ105" s="70"/>
      <c r="BK105" s="71" t="str">
        <f t="shared" si="163"/>
        <v/>
      </c>
      <c r="BL105" s="70"/>
      <c r="BM105" s="71" t="str">
        <f t="shared" si="164"/>
        <v/>
      </c>
      <c r="BN105" s="70"/>
      <c r="BO105" s="71" t="str">
        <f t="shared" si="165"/>
        <v/>
      </c>
      <c r="BP105" s="70"/>
      <c r="BQ105" s="71" t="str">
        <f t="shared" si="166"/>
        <v/>
      </c>
      <c r="BR105" s="70"/>
      <c r="BS105" s="71" t="str">
        <f t="shared" si="167"/>
        <v/>
      </c>
      <c r="BT105" s="70"/>
      <c r="BU105" s="71" t="str">
        <f t="shared" si="168"/>
        <v/>
      </c>
      <c r="BV105" s="70"/>
      <c r="BW105" s="71" t="str">
        <f t="shared" si="169"/>
        <v/>
      </c>
      <c r="BX105" s="70"/>
      <c r="BY105" s="71" t="str">
        <f t="shared" si="170"/>
        <v/>
      </c>
      <c r="BZ105" s="70"/>
      <c r="CA105" s="71" t="str">
        <f t="shared" si="171"/>
        <v/>
      </c>
      <c r="CB105" s="70"/>
      <c r="CC105" s="71" t="str">
        <f t="shared" si="172"/>
        <v/>
      </c>
      <c r="CD105" s="70"/>
      <c r="CE105" s="71" t="str">
        <f t="shared" si="173"/>
        <v/>
      </c>
      <c r="CF105" s="70"/>
      <c r="CG105" s="71" t="str">
        <f t="shared" si="174"/>
        <v/>
      </c>
      <c r="CH105" s="70"/>
      <c r="CI105" s="71" t="str">
        <f t="shared" si="175"/>
        <v/>
      </c>
      <c r="CJ105" s="70"/>
      <c r="CK105" s="71" t="str">
        <f t="shared" si="176"/>
        <v/>
      </c>
      <c r="CL105" s="70"/>
      <c r="CM105" s="71" t="str">
        <f t="shared" si="177"/>
        <v/>
      </c>
      <c r="CN105" s="70"/>
      <c r="CO105" s="71" t="str">
        <f t="shared" si="178"/>
        <v/>
      </c>
      <c r="CP105" s="70"/>
      <c r="CQ105" s="71" t="str">
        <f t="shared" si="179"/>
        <v/>
      </c>
      <c r="CR105" s="70"/>
      <c r="CS105" s="71" t="str">
        <f t="shared" si="180"/>
        <v/>
      </c>
      <c r="CT105" s="70"/>
      <c r="CU105" s="71" t="str">
        <f t="shared" si="181"/>
        <v/>
      </c>
      <c r="CV105" s="70"/>
      <c r="CW105" s="71" t="str">
        <f t="shared" si="182"/>
        <v/>
      </c>
      <c r="CX105" s="70"/>
      <c r="CY105" s="71" t="str">
        <f t="shared" si="183"/>
        <v/>
      </c>
      <c r="CZ105" s="70"/>
      <c r="DA105" s="71" t="str">
        <f t="shared" si="184"/>
        <v/>
      </c>
      <c r="DB105" s="70"/>
      <c r="DC105" s="71" t="str">
        <f t="shared" si="185"/>
        <v/>
      </c>
      <c r="DD105" s="70"/>
      <c r="DE105" s="71" t="str">
        <f t="shared" si="186"/>
        <v/>
      </c>
      <c r="DF105" s="70"/>
      <c r="DG105" s="71" t="str">
        <f t="shared" si="187"/>
        <v/>
      </c>
      <c r="DH105" s="70"/>
      <c r="DI105" s="71" t="str">
        <f t="shared" si="188"/>
        <v/>
      </c>
      <c r="DJ105" s="70"/>
      <c r="DK105" s="71" t="str">
        <f t="shared" si="189"/>
        <v/>
      </c>
      <c r="DL105" s="70"/>
      <c r="DM105" s="71" t="str">
        <f t="shared" si="190"/>
        <v/>
      </c>
      <c r="DN105" s="70"/>
      <c r="DO105" s="71" t="str">
        <f t="shared" si="191"/>
        <v/>
      </c>
      <c r="DP105" s="70"/>
      <c r="DQ105" s="71" t="str">
        <f t="shared" si="192"/>
        <v/>
      </c>
      <c r="DR105" s="70"/>
      <c r="DS105" s="71" t="str">
        <f t="shared" si="193"/>
        <v/>
      </c>
      <c r="DT105" s="70"/>
      <c r="DU105" s="71" t="str">
        <f t="shared" si="194"/>
        <v/>
      </c>
      <c r="DV105" s="70"/>
      <c r="DW105" s="71" t="str">
        <f t="shared" si="195"/>
        <v/>
      </c>
      <c r="DX105" s="70"/>
      <c r="DY105" s="71" t="str">
        <f t="shared" si="196"/>
        <v/>
      </c>
      <c r="DZ105" s="70"/>
      <c r="EA105" s="71" t="str">
        <f t="shared" si="197"/>
        <v/>
      </c>
      <c r="EB105" s="70"/>
      <c r="EC105" s="71" t="str">
        <f t="shared" si="198"/>
        <v/>
      </c>
      <c r="ED105" s="70"/>
      <c r="EE105" s="71" t="str">
        <f t="shared" si="199"/>
        <v/>
      </c>
      <c r="EF105" s="70"/>
      <c r="EG105" s="71" t="str">
        <f t="shared" si="200"/>
        <v/>
      </c>
      <c r="EH105" s="70"/>
      <c r="EI105" s="71" t="str">
        <f t="shared" si="201"/>
        <v/>
      </c>
      <c r="EJ105" s="70"/>
      <c r="EK105" s="71" t="str">
        <f t="shared" si="202"/>
        <v/>
      </c>
      <c r="EL105" s="70"/>
      <c r="EM105" s="71" t="str">
        <f t="shared" si="203"/>
        <v/>
      </c>
      <c r="EN105" s="70"/>
      <c r="EO105" s="71" t="str">
        <f t="shared" si="204"/>
        <v/>
      </c>
      <c r="EP105" s="70"/>
      <c r="EQ105" s="71" t="str">
        <f t="shared" si="205"/>
        <v/>
      </c>
      <c r="ER105" s="70"/>
      <c r="ES105" s="71" t="str">
        <f t="shared" si="206"/>
        <v/>
      </c>
      <c r="ET105" s="70"/>
      <c r="EU105" s="71" t="str">
        <f t="shared" si="207"/>
        <v/>
      </c>
      <c r="EV105" s="70"/>
      <c r="EW105" s="71" t="str">
        <f t="shared" si="208"/>
        <v/>
      </c>
      <c r="EX105" s="70"/>
      <c r="EY105" s="71" t="str">
        <f t="shared" si="209"/>
        <v/>
      </c>
      <c r="EZ105" s="70"/>
      <c r="FA105" s="71" t="str">
        <f t="shared" si="210"/>
        <v/>
      </c>
      <c r="FB105"/>
      <c r="FC105"/>
      <c r="FD105"/>
      <c r="FE105"/>
      <c r="FF105"/>
      <c r="FG105"/>
      <c r="FH105"/>
      <c r="FI105"/>
      <c r="FJ105"/>
      <c r="FK105"/>
      <c r="FL105"/>
      <c r="FM105" s="46" t="str">
        <f t="shared" si="211"/>
        <v/>
      </c>
      <c r="FN105" s="47" t="str">
        <f t="shared" si="212"/>
        <v/>
      </c>
      <c r="FO105" s="48" t="str">
        <f t="shared" si="213"/>
        <v/>
      </c>
      <c r="FP105" s="49" t="str">
        <f t="shared" si="228"/>
        <v/>
      </c>
      <c r="FQ105" s="49" t="str">
        <f t="shared" si="228"/>
        <v/>
      </c>
      <c r="FR105" s="49" t="str">
        <f t="shared" si="228"/>
        <v/>
      </c>
      <c r="FS105" s="49" t="str">
        <f t="shared" si="228"/>
        <v/>
      </c>
      <c r="FT105" s="49" t="str">
        <f t="shared" si="228"/>
        <v/>
      </c>
      <c r="FU105" s="49" t="str">
        <f t="shared" si="228"/>
        <v/>
      </c>
      <c r="FV105" s="49" t="str">
        <f t="shared" si="228"/>
        <v/>
      </c>
      <c r="FW105" s="49" t="str">
        <f t="shared" si="228"/>
        <v/>
      </c>
      <c r="FX105" s="49" t="str">
        <f t="shared" si="228"/>
        <v/>
      </c>
      <c r="FY105" s="49" t="str">
        <f t="shared" si="228"/>
        <v/>
      </c>
      <c r="FZ105" s="49" t="str">
        <f t="shared" si="229"/>
        <v/>
      </c>
      <c r="GA105" s="49" t="str">
        <f t="shared" si="229"/>
        <v/>
      </c>
      <c r="GB105" s="49" t="str">
        <f t="shared" si="229"/>
        <v/>
      </c>
      <c r="GC105" s="49" t="str">
        <f t="shared" si="229"/>
        <v/>
      </c>
      <c r="GD105" s="49" t="str">
        <f t="shared" si="229"/>
        <v/>
      </c>
      <c r="GE105" s="49" t="str">
        <f t="shared" si="229"/>
        <v/>
      </c>
      <c r="GF105" s="49" t="str">
        <f t="shared" si="229"/>
        <v/>
      </c>
      <c r="GG105" s="49" t="str">
        <f t="shared" si="229"/>
        <v/>
      </c>
      <c r="GH105" s="49" t="str">
        <f t="shared" si="229"/>
        <v/>
      </c>
      <c r="GI105" s="49" t="str">
        <f t="shared" si="229"/>
        <v/>
      </c>
      <c r="GJ105" s="49" t="str">
        <f t="shared" si="230"/>
        <v/>
      </c>
      <c r="GK105" s="49" t="str">
        <f t="shared" si="230"/>
        <v/>
      </c>
      <c r="GL105" s="49" t="str">
        <f t="shared" si="230"/>
        <v/>
      </c>
      <c r="GM105" s="49" t="str">
        <f t="shared" si="230"/>
        <v/>
      </c>
      <c r="GN105" s="49" t="str">
        <f t="shared" si="230"/>
        <v/>
      </c>
      <c r="GO105" s="49" t="str">
        <f t="shared" si="230"/>
        <v/>
      </c>
      <c r="GP105" s="49" t="str">
        <f t="shared" si="230"/>
        <v/>
      </c>
      <c r="GQ105" s="49" t="str">
        <f t="shared" si="230"/>
        <v/>
      </c>
      <c r="GR105" s="49" t="str">
        <f t="shared" si="230"/>
        <v/>
      </c>
      <c r="GS105" s="49" t="str">
        <f t="shared" si="230"/>
        <v/>
      </c>
      <c r="GT105" s="49" t="str">
        <f t="shared" si="231"/>
        <v/>
      </c>
      <c r="GU105" s="49" t="str">
        <f t="shared" si="231"/>
        <v/>
      </c>
      <c r="GV105" s="49" t="str">
        <f t="shared" si="231"/>
        <v/>
      </c>
      <c r="GW105" s="49" t="str">
        <f t="shared" si="231"/>
        <v/>
      </c>
      <c r="GX105" s="49" t="str">
        <f t="shared" si="231"/>
        <v/>
      </c>
      <c r="GY105" s="49" t="str">
        <f t="shared" si="231"/>
        <v/>
      </c>
      <c r="GZ105" s="49" t="str">
        <f t="shared" si="231"/>
        <v/>
      </c>
      <c r="HA105" s="49" t="str">
        <f t="shared" si="231"/>
        <v/>
      </c>
      <c r="HB105" s="49" t="str">
        <f t="shared" si="231"/>
        <v/>
      </c>
      <c r="HC105" s="49" t="str">
        <f t="shared" si="231"/>
        <v/>
      </c>
      <c r="HD105" s="49" t="str">
        <f t="shared" si="232"/>
        <v/>
      </c>
      <c r="HE105" s="49" t="str">
        <f t="shared" si="232"/>
        <v/>
      </c>
      <c r="HF105" s="49" t="str">
        <f t="shared" si="232"/>
        <v/>
      </c>
      <c r="HG105" s="49" t="str">
        <f t="shared" si="232"/>
        <v/>
      </c>
      <c r="HH105" s="49" t="str">
        <f t="shared" si="232"/>
        <v/>
      </c>
      <c r="HI105" s="49" t="str">
        <f t="shared" si="232"/>
        <v/>
      </c>
      <c r="HJ105" s="49" t="str">
        <f t="shared" si="232"/>
        <v/>
      </c>
      <c r="HK105" s="49" t="str">
        <f t="shared" si="232"/>
        <v/>
      </c>
      <c r="HL105" s="49" t="str">
        <f t="shared" si="232"/>
        <v/>
      </c>
      <c r="HM105" s="49" t="str">
        <f t="shared" si="232"/>
        <v/>
      </c>
      <c r="HN105" s="49" t="str">
        <f t="shared" si="233"/>
        <v/>
      </c>
      <c r="HO105" s="49" t="str">
        <f t="shared" si="233"/>
        <v/>
      </c>
      <c r="HP105" s="49" t="str">
        <f t="shared" si="233"/>
        <v/>
      </c>
      <c r="HQ105" s="49" t="str">
        <f t="shared" si="233"/>
        <v/>
      </c>
      <c r="HR105" s="49" t="str">
        <f t="shared" si="233"/>
        <v/>
      </c>
      <c r="HS105" s="49" t="str">
        <f t="shared" si="233"/>
        <v/>
      </c>
      <c r="HT105" s="49" t="str">
        <f t="shared" si="233"/>
        <v/>
      </c>
      <c r="HU105" s="49" t="str">
        <f t="shared" si="233"/>
        <v/>
      </c>
      <c r="HV105" s="49" t="str">
        <f t="shared" si="233"/>
        <v/>
      </c>
      <c r="HW105" s="49" t="str">
        <f t="shared" si="233"/>
        <v/>
      </c>
      <c r="HX105" s="49" t="str">
        <f t="shared" si="234"/>
        <v/>
      </c>
      <c r="HY105" s="49" t="str">
        <f t="shared" si="234"/>
        <v/>
      </c>
      <c r="HZ105" s="49" t="str">
        <f t="shared" si="234"/>
        <v/>
      </c>
      <c r="IA105" s="49" t="str">
        <f t="shared" si="234"/>
        <v/>
      </c>
      <c r="IB105" s="49" t="str">
        <f t="shared" si="234"/>
        <v/>
      </c>
      <c r="IC105" s="49" t="str">
        <f t="shared" si="234"/>
        <v/>
      </c>
      <c r="ID105" s="49" t="str">
        <f t="shared" si="234"/>
        <v/>
      </c>
      <c r="IE105" s="49" t="str">
        <f t="shared" si="234"/>
        <v/>
      </c>
      <c r="IF105" s="49" t="str">
        <f t="shared" si="234"/>
        <v/>
      </c>
      <c r="IG105" s="49" t="str">
        <f t="shared" si="234"/>
        <v/>
      </c>
      <c r="IH105" s="49" t="str">
        <f t="shared" si="234"/>
        <v/>
      </c>
      <c r="II105" s="49" t="str">
        <f t="shared" si="234"/>
        <v/>
      </c>
      <c r="IJ105" s="49" t="str">
        <f t="shared" si="234"/>
        <v/>
      </c>
      <c r="IK105" s="49" t="str">
        <f t="shared" si="234"/>
        <v/>
      </c>
      <c r="IL105" s="49" t="str">
        <f t="shared" si="234"/>
        <v/>
      </c>
      <c r="IM105"/>
      <c r="IN105"/>
      <c r="IO105"/>
      <c r="IP105"/>
      <c r="IQ105"/>
      <c r="IR105"/>
      <c r="IS105"/>
      <c r="IT105"/>
      <c r="IU105"/>
      <c r="IV105"/>
    </row>
    <row r="107" spans="1:256" x14ac:dyDescent="0.3">
      <c r="B107" s="52"/>
    </row>
    <row r="108" spans="1:256" x14ac:dyDescent="0.3">
      <c r="B108" s="52"/>
    </row>
    <row r="109" spans="1:256" x14ac:dyDescent="0.3">
      <c r="B109" s="52"/>
    </row>
    <row r="110" spans="1:256" x14ac:dyDescent="0.3">
      <c r="B110" s="52"/>
    </row>
    <row r="111" spans="1:256" x14ac:dyDescent="0.3">
      <c r="B111" s="52"/>
    </row>
    <row r="112" spans="1:256" x14ac:dyDescent="0.3">
      <c r="B112" s="52"/>
    </row>
    <row r="113" spans="2:2" x14ac:dyDescent="0.3">
      <c r="B113" s="52"/>
    </row>
    <row r="114" spans="2:2" x14ac:dyDescent="0.3">
      <c r="B114" s="52"/>
    </row>
    <row r="115" spans="2:2" x14ac:dyDescent="0.3">
      <c r="B115" s="52"/>
    </row>
    <row r="116" spans="2:2" x14ac:dyDescent="0.3">
      <c r="B116" s="52"/>
    </row>
    <row r="117" spans="2:2" x14ac:dyDescent="0.3">
      <c r="B117" s="52"/>
    </row>
    <row r="118" spans="2:2" x14ac:dyDescent="0.3">
      <c r="B118" s="52"/>
    </row>
    <row r="119" spans="2:2" x14ac:dyDescent="0.3">
      <c r="B119" s="52"/>
    </row>
    <row r="120" spans="2:2" x14ac:dyDescent="0.3">
      <c r="B120" s="52"/>
    </row>
    <row r="121" spans="2:2" x14ac:dyDescent="0.3">
      <c r="B121" s="52"/>
    </row>
    <row r="122" spans="2:2" x14ac:dyDescent="0.3">
      <c r="B122" s="52"/>
    </row>
    <row r="123" spans="2:2" x14ac:dyDescent="0.3">
      <c r="B123" s="52"/>
    </row>
    <row r="124" spans="2:2" x14ac:dyDescent="0.3">
      <c r="B124" s="52"/>
    </row>
    <row r="125" spans="2:2" x14ac:dyDescent="0.3">
      <c r="B125" s="52"/>
    </row>
    <row r="126" spans="2:2" x14ac:dyDescent="0.3">
      <c r="B126" s="52"/>
    </row>
    <row r="127" spans="2:2" x14ac:dyDescent="0.3">
      <c r="B127" s="52"/>
    </row>
    <row r="128" spans="2:2" x14ac:dyDescent="0.3">
      <c r="B128" s="52"/>
    </row>
    <row r="129" spans="2:2" x14ac:dyDescent="0.3">
      <c r="B129" s="52"/>
    </row>
    <row r="130" spans="2:2" x14ac:dyDescent="0.3">
      <c r="B130" s="52"/>
    </row>
    <row r="131" spans="2:2" x14ac:dyDescent="0.3">
      <c r="B131" s="52"/>
    </row>
    <row r="132" spans="2:2" x14ac:dyDescent="0.3">
      <c r="B132" s="52"/>
    </row>
    <row r="133" spans="2:2" x14ac:dyDescent="0.3">
      <c r="B133" s="52"/>
    </row>
    <row r="134" spans="2:2" x14ac:dyDescent="0.3">
      <c r="B134" s="52"/>
    </row>
    <row r="135" spans="2:2" x14ac:dyDescent="0.3">
      <c r="B135" s="52"/>
    </row>
    <row r="136" spans="2:2" x14ac:dyDescent="0.3">
      <c r="B136" s="52"/>
    </row>
    <row r="137" spans="2:2" x14ac:dyDescent="0.3">
      <c r="B137" s="52"/>
    </row>
    <row r="138" spans="2:2" x14ac:dyDescent="0.3">
      <c r="B138" s="52"/>
    </row>
    <row r="139" spans="2:2" x14ac:dyDescent="0.3">
      <c r="B139" s="52"/>
    </row>
    <row r="140" spans="2:2" x14ac:dyDescent="0.3">
      <c r="B140" s="52"/>
    </row>
    <row r="141" spans="2:2" x14ac:dyDescent="0.3">
      <c r="B141" s="52"/>
    </row>
    <row r="142" spans="2:2" x14ac:dyDescent="0.3">
      <c r="B142" s="52"/>
    </row>
    <row r="143" spans="2:2" x14ac:dyDescent="0.3">
      <c r="B143" s="52"/>
    </row>
    <row r="144" spans="2:2" x14ac:dyDescent="0.3">
      <c r="B144" s="52"/>
    </row>
    <row r="145" spans="2:2" x14ac:dyDescent="0.3">
      <c r="B145" s="52"/>
    </row>
    <row r="146" spans="2:2" x14ac:dyDescent="0.3">
      <c r="B146" s="52"/>
    </row>
    <row r="147" spans="2:2" x14ac:dyDescent="0.3">
      <c r="B147" s="52"/>
    </row>
    <row r="148" spans="2:2" x14ac:dyDescent="0.3">
      <c r="B148" s="52"/>
    </row>
    <row r="149" spans="2:2" x14ac:dyDescent="0.3">
      <c r="B149" s="52"/>
    </row>
    <row r="150" spans="2:2" x14ac:dyDescent="0.3">
      <c r="B150" s="52"/>
    </row>
    <row r="151" spans="2:2" x14ac:dyDescent="0.3">
      <c r="B151" s="52"/>
    </row>
    <row r="152" spans="2:2" x14ac:dyDescent="0.3">
      <c r="B152" s="52"/>
    </row>
    <row r="153" spans="2:2" x14ac:dyDescent="0.3">
      <c r="B153" s="52"/>
    </row>
    <row r="154" spans="2:2" x14ac:dyDescent="0.3">
      <c r="B154" s="52"/>
    </row>
    <row r="155" spans="2:2" x14ac:dyDescent="0.3">
      <c r="B155" s="52"/>
    </row>
    <row r="156" spans="2:2" x14ac:dyDescent="0.3">
      <c r="B156" s="52"/>
    </row>
    <row r="157" spans="2:2" x14ac:dyDescent="0.3">
      <c r="B157" s="52"/>
    </row>
    <row r="158" spans="2:2" x14ac:dyDescent="0.3">
      <c r="B158" s="52"/>
    </row>
    <row r="159" spans="2:2" x14ac:dyDescent="0.3">
      <c r="B159" s="52"/>
    </row>
    <row r="160" spans="2:2" x14ac:dyDescent="0.3">
      <c r="B160" s="52"/>
    </row>
    <row r="161" spans="2:2" x14ac:dyDescent="0.3">
      <c r="B161" s="52"/>
    </row>
    <row r="162" spans="2:2" x14ac:dyDescent="0.3">
      <c r="B162" s="52"/>
    </row>
    <row r="163" spans="2:2" x14ac:dyDescent="0.3">
      <c r="B163" s="52"/>
    </row>
    <row r="164" spans="2:2" x14ac:dyDescent="0.3">
      <c r="B164" s="52"/>
    </row>
    <row r="165" spans="2:2" x14ac:dyDescent="0.3">
      <c r="B165" s="52"/>
    </row>
    <row r="166" spans="2:2" x14ac:dyDescent="0.3">
      <c r="B166" s="52"/>
    </row>
    <row r="167" spans="2:2" x14ac:dyDescent="0.3">
      <c r="B167" s="52"/>
    </row>
    <row r="168" spans="2:2" x14ac:dyDescent="0.3">
      <c r="B168" s="52"/>
    </row>
    <row r="169" spans="2:2" x14ac:dyDescent="0.3">
      <c r="B169" s="52"/>
    </row>
    <row r="170" spans="2:2" x14ac:dyDescent="0.3">
      <c r="B170" s="52"/>
    </row>
    <row r="171" spans="2:2" x14ac:dyDescent="0.3">
      <c r="B171" s="52"/>
    </row>
    <row r="172" spans="2:2" x14ac:dyDescent="0.3">
      <c r="B172" s="52"/>
    </row>
    <row r="173" spans="2:2" x14ac:dyDescent="0.3">
      <c r="B173" s="52"/>
    </row>
    <row r="174" spans="2:2" x14ac:dyDescent="0.3">
      <c r="B174" s="52"/>
    </row>
    <row r="175" spans="2:2" x14ac:dyDescent="0.3">
      <c r="B175" s="52"/>
    </row>
    <row r="176" spans="2:2" x14ac:dyDescent="0.3">
      <c r="B176" s="52"/>
    </row>
    <row r="177" spans="2:2" x14ac:dyDescent="0.3">
      <c r="B177" s="52"/>
    </row>
    <row r="178" spans="2:2" x14ac:dyDescent="0.3">
      <c r="B178" s="52"/>
    </row>
    <row r="179" spans="2:2" x14ac:dyDescent="0.3">
      <c r="B179" s="52"/>
    </row>
    <row r="180" spans="2:2" x14ac:dyDescent="0.3">
      <c r="B180" s="52"/>
    </row>
    <row r="181" spans="2:2" x14ac:dyDescent="0.3">
      <c r="B181" s="52"/>
    </row>
    <row r="182" spans="2:2" x14ac:dyDescent="0.3">
      <c r="B182" s="52"/>
    </row>
    <row r="183" spans="2:2" x14ac:dyDescent="0.3">
      <c r="B183" s="52"/>
    </row>
    <row r="184" spans="2:2" x14ac:dyDescent="0.3">
      <c r="B184" s="52"/>
    </row>
    <row r="185" spans="2:2" x14ac:dyDescent="0.3">
      <c r="B185" s="52"/>
    </row>
    <row r="186" spans="2:2" x14ac:dyDescent="0.3">
      <c r="B186" s="52"/>
    </row>
    <row r="187" spans="2:2" x14ac:dyDescent="0.3">
      <c r="B187" s="52"/>
    </row>
    <row r="188" spans="2:2" x14ac:dyDescent="0.3">
      <c r="B188" s="52"/>
    </row>
    <row r="189" spans="2:2" x14ac:dyDescent="0.3">
      <c r="B189" s="52"/>
    </row>
    <row r="190" spans="2:2" x14ac:dyDescent="0.3">
      <c r="B190" s="52"/>
    </row>
    <row r="191" spans="2:2" x14ac:dyDescent="0.3">
      <c r="B191" s="52"/>
    </row>
    <row r="192" spans="2:2" x14ac:dyDescent="0.3">
      <c r="B192" s="52"/>
    </row>
    <row r="193" spans="2:2" x14ac:dyDescent="0.3">
      <c r="B193" s="52"/>
    </row>
    <row r="194" spans="2:2" x14ac:dyDescent="0.3">
      <c r="B194" s="52"/>
    </row>
    <row r="195" spans="2:2" x14ac:dyDescent="0.3">
      <c r="B195" s="52"/>
    </row>
    <row r="196" spans="2:2" x14ac:dyDescent="0.3">
      <c r="B196" s="52"/>
    </row>
    <row r="197" spans="2:2" x14ac:dyDescent="0.3">
      <c r="B197" s="52"/>
    </row>
    <row r="198" spans="2:2" x14ac:dyDescent="0.3">
      <c r="B198" s="52"/>
    </row>
    <row r="199" spans="2:2" x14ac:dyDescent="0.3">
      <c r="B199" s="52"/>
    </row>
    <row r="200" spans="2:2" x14ac:dyDescent="0.3">
      <c r="B200" s="52"/>
    </row>
    <row r="201" spans="2:2" x14ac:dyDescent="0.3">
      <c r="B201" s="52"/>
    </row>
    <row r="202" spans="2:2" x14ac:dyDescent="0.3">
      <c r="B202" s="52"/>
    </row>
    <row r="203" spans="2:2" x14ac:dyDescent="0.3">
      <c r="B203" s="52"/>
    </row>
    <row r="204" spans="2:2" x14ac:dyDescent="0.3">
      <c r="B204" s="52"/>
    </row>
    <row r="205" spans="2:2" x14ac:dyDescent="0.3">
      <c r="B205" s="52"/>
    </row>
    <row r="206" spans="2:2" x14ac:dyDescent="0.3">
      <c r="B206" s="52"/>
    </row>
    <row r="207" spans="2:2" x14ac:dyDescent="0.3">
      <c r="B207" s="52"/>
    </row>
    <row r="208" spans="2:2" x14ac:dyDescent="0.3">
      <c r="B208" s="52"/>
    </row>
    <row r="209" spans="2:2" x14ac:dyDescent="0.3">
      <c r="B209" s="52"/>
    </row>
    <row r="210" spans="2:2" x14ac:dyDescent="0.3">
      <c r="B210" s="52"/>
    </row>
    <row r="211" spans="2:2" x14ac:dyDescent="0.3">
      <c r="B211" s="52"/>
    </row>
    <row r="212" spans="2:2" x14ac:dyDescent="0.3">
      <c r="B212" s="52"/>
    </row>
    <row r="213" spans="2:2" x14ac:dyDescent="0.3">
      <c r="B213" s="52"/>
    </row>
    <row r="214" spans="2:2" x14ac:dyDescent="0.3">
      <c r="B214" s="52"/>
    </row>
    <row r="215" spans="2:2" x14ac:dyDescent="0.3">
      <c r="B215" s="52"/>
    </row>
    <row r="216" spans="2:2" x14ac:dyDescent="0.3">
      <c r="B216" s="52"/>
    </row>
    <row r="217" spans="2:2" x14ac:dyDescent="0.3">
      <c r="B217" s="52"/>
    </row>
    <row r="218" spans="2:2" x14ac:dyDescent="0.3">
      <c r="B218" s="52"/>
    </row>
    <row r="219" spans="2:2" x14ac:dyDescent="0.3">
      <c r="B219" s="52"/>
    </row>
    <row r="220" spans="2:2" x14ac:dyDescent="0.3">
      <c r="B220" s="52"/>
    </row>
    <row r="221" spans="2:2" x14ac:dyDescent="0.3">
      <c r="B221" s="52"/>
    </row>
    <row r="222" spans="2:2" x14ac:dyDescent="0.3">
      <c r="B222" s="52"/>
    </row>
    <row r="223" spans="2:2" x14ac:dyDescent="0.3">
      <c r="B223" s="52"/>
    </row>
    <row r="224" spans="2:2" x14ac:dyDescent="0.3">
      <c r="B224" s="52"/>
    </row>
    <row r="225" spans="2:2" x14ac:dyDescent="0.3">
      <c r="B225" s="52"/>
    </row>
    <row r="226" spans="2:2" x14ac:dyDescent="0.3">
      <c r="B226" s="52"/>
    </row>
    <row r="227" spans="2:2" x14ac:dyDescent="0.3">
      <c r="B227" s="52"/>
    </row>
    <row r="228" spans="2:2" x14ac:dyDescent="0.3">
      <c r="B228" s="52"/>
    </row>
    <row r="229" spans="2:2" x14ac:dyDescent="0.3">
      <c r="B229" s="52"/>
    </row>
    <row r="230" spans="2:2" x14ac:dyDescent="0.3">
      <c r="B230" s="52"/>
    </row>
    <row r="231" spans="2:2" x14ac:dyDescent="0.3">
      <c r="B231" s="52"/>
    </row>
    <row r="232" spans="2:2" x14ac:dyDescent="0.3">
      <c r="B232" s="52"/>
    </row>
    <row r="233" spans="2:2" x14ac:dyDescent="0.3">
      <c r="B233" s="52"/>
    </row>
  </sheetData>
  <sheetProtection algorithmName="SHA-512" hashValue="ZojojAhzKRUNWLPoT9a168tY9USjW9IB3kSQbSvNxbzRo/RXxyS7PRjZuVldxCAWPF8C3SLYgX4hCrq7+6JzJA==" saltValue="EZIFA3iQvoQJijTNJD13lA==" spinCount="100000" sheet="1" selectLockedCells="1"/>
  <mergeCells count="225">
    <mergeCell ref="EZ4:FA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EX3:EY3"/>
    <mergeCell ref="EZ3:FA3"/>
    <mergeCell ref="H4:I4"/>
    <mergeCell ref="J4:K4"/>
    <mergeCell ref="L4:M4"/>
    <mergeCell ref="N4:O4"/>
    <mergeCell ref="P4:Q4"/>
    <mergeCell ref="R4:S4"/>
    <mergeCell ref="T4:U4"/>
    <mergeCell ref="V4:W4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EV2:EW2"/>
    <mergeCell ref="EX2:EY2"/>
    <mergeCell ref="EZ2:FA2"/>
    <mergeCell ref="H3:I3"/>
    <mergeCell ref="J3:K3"/>
    <mergeCell ref="L3:M3"/>
    <mergeCell ref="N3:O3"/>
    <mergeCell ref="P3:Q3"/>
    <mergeCell ref="R3:S3"/>
    <mergeCell ref="T3:U3"/>
    <mergeCell ref="EJ2:EK2"/>
    <mergeCell ref="EL2:EM2"/>
    <mergeCell ref="EN2:EO2"/>
    <mergeCell ref="EP2:EQ2"/>
    <mergeCell ref="ER2:ES2"/>
    <mergeCell ref="ET2:EU2"/>
    <mergeCell ref="DX2:DY2"/>
    <mergeCell ref="DZ2:EA2"/>
    <mergeCell ref="EB2:EC2"/>
    <mergeCell ref="ED2:EE2"/>
    <mergeCell ref="EF2:EG2"/>
    <mergeCell ref="EH2:EI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H2:I2"/>
    <mergeCell ref="J2:K2"/>
    <mergeCell ref="L2:M2"/>
    <mergeCell ref="N2:O2"/>
    <mergeCell ref="P2:Q2"/>
    <mergeCell ref="R2:S2"/>
  </mergeCells>
  <phoneticPr fontId="13" type="noConversion"/>
  <dataValidations count="1">
    <dataValidation type="list" allowBlank="1" showErrorMessage="1" errorTitle="Ukjent skytter" error="Navn på skytter er enten feilstavet eller skytter er ikke registrert._x000a__x000a_SJEKK navn i &quot;Skyttere alfabetisk&quot; og registrer skytter i &quot;Skyttere registrert&quot; hvis vedkommende ikke finnes på lista." sqref="B6 B8:B105 B7" xr:uid="{00000000-0002-0000-0600-000000000000}">
      <formula1>SkytterNavn</formula1>
    </dataValidation>
  </dataValidations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00"/>
  </sheetPr>
  <dimension ref="A1:IL105"/>
  <sheetViews>
    <sheetView zoomScale="90" zoomScaleNormal="9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7" sqref="H7"/>
    </sheetView>
  </sheetViews>
  <sheetFormatPr baseColWidth="10" defaultRowHeight="14.4" x14ac:dyDescent="0.3"/>
  <cols>
    <col min="1" max="1" width="7.88671875" customWidth="1"/>
    <col min="2" max="2" width="21.44140625" customWidth="1"/>
    <col min="3" max="3" width="19.5546875" customWidth="1"/>
    <col min="4" max="4" width="6.6640625" customWidth="1"/>
    <col min="5" max="6" width="6.88671875" customWidth="1"/>
    <col min="7" max="7" width="12" customWidth="1"/>
    <col min="8" max="157" width="8.109375" customWidth="1"/>
    <col min="158" max="169" width="11" customWidth="1"/>
    <col min="170" max="170" width="6.5546875" customWidth="1"/>
    <col min="171" max="171" width="6.33203125" customWidth="1"/>
    <col min="172" max="246" width="10.33203125" customWidth="1"/>
  </cols>
  <sheetData>
    <row r="1" spans="1:246" x14ac:dyDescent="0.3">
      <c r="C1" s="24"/>
      <c r="E1" s="14"/>
      <c r="F1" s="14"/>
      <c r="H1" s="25"/>
      <c r="I1" s="26"/>
      <c r="J1" s="27"/>
      <c r="K1" s="27"/>
      <c r="L1" s="25"/>
      <c r="M1" s="26"/>
      <c r="N1" s="27"/>
      <c r="O1" s="27"/>
      <c r="P1" s="25"/>
      <c r="Q1" s="26"/>
      <c r="R1" s="27"/>
      <c r="S1" s="92"/>
      <c r="T1" s="25"/>
      <c r="U1" s="26"/>
      <c r="V1" s="27"/>
      <c r="W1" s="27"/>
      <c r="X1" s="25"/>
      <c r="Y1" s="26"/>
      <c r="Z1" s="27"/>
      <c r="AA1" s="27"/>
      <c r="AB1" s="25"/>
      <c r="AC1" s="26"/>
      <c r="AD1" s="27"/>
      <c r="AE1" s="27"/>
      <c r="AF1" s="25"/>
      <c r="AG1" s="26"/>
      <c r="AH1" s="27"/>
      <c r="AI1" s="27"/>
      <c r="AJ1" s="25"/>
      <c r="AK1" s="26"/>
      <c r="AL1" s="27"/>
      <c r="AM1" s="27"/>
      <c r="AN1" s="25"/>
      <c r="AO1" s="26"/>
      <c r="AP1" s="27"/>
      <c r="AQ1" s="27"/>
      <c r="AR1" s="25"/>
      <c r="AS1" s="26"/>
      <c r="AT1" s="27"/>
      <c r="AU1" s="27"/>
      <c r="AV1" s="25"/>
      <c r="AW1" s="26"/>
      <c r="AX1" s="27"/>
      <c r="AY1" s="27"/>
      <c r="AZ1" s="25"/>
      <c r="BA1" s="26"/>
      <c r="BB1" s="27"/>
      <c r="BC1" s="27"/>
      <c r="BD1" s="25"/>
      <c r="BE1" s="26"/>
      <c r="BF1" s="27"/>
      <c r="BG1" s="27"/>
      <c r="BH1" s="25"/>
      <c r="BI1" s="26"/>
      <c r="BJ1" s="27"/>
      <c r="BK1" s="27"/>
      <c r="BL1" s="25"/>
      <c r="BM1" s="26"/>
      <c r="BN1" s="27"/>
      <c r="BO1" s="27"/>
      <c r="BP1" s="25"/>
      <c r="BQ1" s="26"/>
      <c r="BR1" s="27"/>
      <c r="BS1" s="27"/>
      <c r="BT1" s="25"/>
      <c r="BU1" s="26"/>
      <c r="BV1" s="27"/>
      <c r="BW1" s="27"/>
      <c r="BX1" s="25"/>
      <c r="BY1" s="26"/>
      <c r="BZ1" s="27"/>
      <c r="CA1" s="27"/>
      <c r="CB1" s="25"/>
      <c r="CC1" s="26"/>
      <c r="CD1" s="27"/>
      <c r="CE1" s="27"/>
      <c r="CF1" s="25"/>
      <c r="CG1" s="26"/>
      <c r="CH1" s="27"/>
      <c r="CI1" s="27"/>
      <c r="CJ1" s="25"/>
      <c r="CK1" s="26"/>
      <c r="CL1" s="27"/>
      <c r="CM1" s="27"/>
      <c r="CN1" s="25"/>
      <c r="CO1" s="26"/>
      <c r="CP1" s="27"/>
      <c r="CQ1" s="27"/>
      <c r="CR1" s="25"/>
      <c r="CS1" s="26"/>
      <c r="CT1" s="27"/>
      <c r="CU1" s="27"/>
      <c r="CV1" s="25"/>
      <c r="CW1" s="26"/>
      <c r="CX1" s="27"/>
      <c r="CY1" s="27"/>
      <c r="CZ1" s="25"/>
      <c r="DA1" s="26"/>
      <c r="DB1" s="27"/>
      <c r="DC1" s="27"/>
      <c r="DD1" s="25"/>
      <c r="DE1" s="26"/>
      <c r="DF1" s="27"/>
      <c r="DG1" s="27"/>
      <c r="DH1" s="25"/>
      <c r="DI1" s="26"/>
      <c r="DJ1" s="27"/>
      <c r="DK1" s="27"/>
      <c r="DL1" s="25"/>
      <c r="DM1" s="26"/>
      <c r="DN1" s="27"/>
      <c r="DO1" s="27"/>
      <c r="DP1" s="25"/>
      <c r="DQ1" s="26"/>
      <c r="DR1" s="27"/>
      <c r="DS1" s="27"/>
      <c r="DT1" s="25"/>
      <c r="DU1" s="26"/>
      <c r="DV1" s="27"/>
      <c r="DW1" s="27"/>
      <c r="DX1" s="25"/>
      <c r="DY1" s="26"/>
      <c r="DZ1" s="27"/>
      <c r="EA1" s="27"/>
      <c r="EB1" s="25"/>
      <c r="EC1" s="26"/>
      <c r="ED1" s="27"/>
      <c r="EE1" s="27"/>
      <c r="EF1" s="25"/>
      <c r="EG1" s="26"/>
      <c r="EH1" s="27"/>
      <c r="EI1" s="27"/>
      <c r="EJ1" s="25"/>
      <c r="EK1" s="26"/>
      <c r="EL1" s="27"/>
      <c r="EM1" s="27"/>
      <c r="EN1" s="25"/>
      <c r="EO1" s="26"/>
      <c r="EP1" s="27"/>
      <c r="EQ1" s="27"/>
      <c r="ER1" s="25"/>
      <c r="ES1" s="26"/>
      <c r="ET1" s="27"/>
      <c r="EU1" s="27"/>
      <c r="EV1" s="25"/>
      <c r="EW1" s="26"/>
      <c r="EX1" s="27"/>
      <c r="EY1" s="27"/>
      <c r="EZ1" s="25"/>
      <c r="FA1" s="26"/>
    </row>
    <row r="2" spans="1:246" ht="15.6" x14ac:dyDescent="0.3">
      <c r="A2" s="38"/>
      <c r="B2" s="38"/>
      <c r="C2" s="177"/>
      <c r="D2" s="38"/>
      <c r="E2" s="48"/>
      <c r="F2" s="48"/>
      <c r="G2" s="38" t="s">
        <v>19</v>
      </c>
      <c r="H2" s="194" t="s">
        <v>20</v>
      </c>
      <c r="I2" s="194"/>
      <c r="J2" s="194" t="s">
        <v>21</v>
      </c>
      <c r="K2" s="194"/>
      <c r="L2" s="194" t="s">
        <v>22</v>
      </c>
      <c r="M2" s="194"/>
      <c r="N2" s="194" t="s">
        <v>23</v>
      </c>
      <c r="O2" s="194"/>
      <c r="P2" s="194" t="s">
        <v>24</v>
      </c>
      <c r="Q2" s="194"/>
      <c r="R2" s="194" t="s">
        <v>25</v>
      </c>
      <c r="S2" s="194"/>
      <c r="T2" s="194" t="s">
        <v>26</v>
      </c>
      <c r="U2" s="194"/>
      <c r="V2" s="194" t="s">
        <v>27</v>
      </c>
      <c r="W2" s="194"/>
      <c r="X2" s="194" t="s">
        <v>28</v>
      </c>
      <c r="Y2" s="194"/>
      <c r="Z2" s="194" t="s">
        <v>29</v>
      </c>
      <c r="AA2" s="194"/>
      <c r="AB2" s="194" t="s">
        <v>30</v>
      </c>
      <c r="AC2" s="194"/>
      <c r="AD2" s="194" t="s">
        <v>31</v>
      </c>
      <c r="AE2" s="194"/>
      <c r="AF2" s="194" t="s">
        <v>32</v>
      </c>
      <c r="AG2" s="194"/>
      <c r="AH2" s="194" t="s">
        <v>33</v>
      </c>
      <c r="AI2" s="194"/>
      <c r="AJ2" s="194" t="s">
        <v>34</v>
      </c>
      <c r="AK2" s="194"/>
      <c r="AL2" s="194" t="s">
        <v>35</v>
      </c>
      <c r="AM2" s="194"/>
      <c r="AN2" s="194" t="s">
        <v>36</v>
      </c>
      <c r="AO2" s="194"/>
      <c r="AP2" s="194" t="s">
        <v>37</v>
      </c>
      <c r="AQ2" s="194"/>
      <c r="AR2" s="194" t="s">
        <v>38</v>
      </c>
      <c r="AS2" s="194"/>
      <c r="AT2" s="194" t="s">
        <v>39</v>
      </c>
      <c r="AU2" s="194"/>
      <c r="AV2" s="194" t="s">
        <v>40</v>
      </c>
      <c r="AW2" s="194"/>
      <c r="AX2" s="194" t="s">
        <v>41</v>
      </c>
      <c r="AY2" s="194"/>
      <c r="AZ2" s="194" t="s">
        <v>42</v>
      </c>
      <c r="BA2" s="194"/>
      <c r="BB2" s="194" t="s">
        <v>43</v>
      </c>
      <c r="BC2" s="194"/>
      <c r="BD2" s="194" t="s">
        <v>44</v>
      </c>
      <c r="BE2" s="194"/>
      <c r="BF2" s="194" t="s">
        <v>45</v>
      </c>
      <c r="BG2" s="194"/>
      <c r="BH2" s="194" t="s">
        <v>46</v>
      </c>
      <c r="BI2" s="194"/>
      <c r="BJ2" s="194" t="s">
        <v>47</v>
      </c>
      <c r="BK2" s="194"/>
      <c r="BL2" s="194" t="s">
        <v>48</v>
      </c>
      <c r="BM2" s="194"/>
      <c r="BN2" s="194" t="s">
        <v>49</v>
      </c>
      <c r="BO2" s="194"/>
      <c r="BP2" s="194" t="s">
        <v>50</v>
      </c>
      <c r="BQ2" s="194"/>
      <c r="BR2" s="194" t="s">
        <v>51</v>
      </c>
      <c r="BS2" s="194"/>
      <c r="BT2" s="194" t="s">
        <v>52</v>
      </c>
      <c r="BU2" s="194"/>
      <c r="BV2" s="194" t="s">
        <v>53</v>
      </c>
      <c r="BW2" s="194"/>
      <c r="BX2" s="194" t="s">
        <v>54</v>
      </c>
      <c r="BY2" s="194"/>
      <c r="BZ2" s="194" t="s">
        <v>55</v>
      </c>
      <c r="CA2" s="194"/>
      <c r="CB2" s="194" t="s">
        <v>56</v>
      </c>
      <c r="CC2" s="194"/>
      <c r="CD2" s="194" t="s">
        <v>57</v>
      </c>
      <c r="CE2" s="194"/>
      <c r="CF2" s="194" t="s">
        <v>58</v>
      </c>
      <c r="CG2" s="194"/>
      <c r="CH2" s="194" t="s">
        <v>59</v>
      </c>
      <c r="CI2" s="194"/>
      <c r="CJ2" s="194" t="s">
        <v>60</v>
      </c>
      <c r="CK2" s="194"/>
      <c r="CL2" s="194" t="s">
        <v>61</v>
      </c>
      <c r="CM2" s="194"/>
      <c r="CN2" s="194" t="s">
        <v>62</v>
      </c>
      <c r="CO2" s="194"/>
      <c r="CP2" s="194" t="s">
        <v>63</v>
      </c>
      <c r="CQ2" s="194"/>
      <c r="CR2" s="194" t="s">
        <v>64</v>
      </c>
      <c r="CS2" s="194"/>
      <c r="CT2" s="194" t="s">
        <v>65</v>
      </c>
      <c r="CU2" s="194"/>
      <c r="CV2" s="194" t="s">
        <v>66</v>
      </c>
      <c r="CW2" s="194"/>
      <c r="CX2" s="194" t="s">
        <v>67</v>
      </c>
      <c r="CY2" s="194"/>
      <c r="CZ2" s="194" t="s">
        <v>68</v>
      </c>
      <c r="DA2" s="194"/>
      <c r="DB2" s="194" t="s">
        <v>69</v>
      </c>
      <c r="DC2" s="194"/>
      <c r="DD2" s="194" t="s">
        <v>70</v>
      </c>
      <c r="DE2" s="194"/>
      <c r="DF2" s="194" t="s">
        <v>71</v>
      </c>
      <c r="DG2" s="194"/>
      <c r="DH2" s="194" t="s">
        <v>72</v>
      </c>
      <c r="DI2" s="194"/>
      <c r="DJ2" s="194" t="s">
        <v>73</v>
      </c>
      <c r="DK2" s="194"/>
      <c r="DL2" s="194" t="s">
        <v>74</v>
      </c>
      <c r="DM2" s="194"/>
      <c r="DN2" s="194" t="s">
        <v>75</v>
      </c>
      <c r="DO2" s="194"/>
      <c r="DP2" s="194" t="s">
        <v>76</v>
      </c>
      <c r="DQ2" s="194"/>
      <c r="DR2" s="194" t="s">
        <v>77</v>
      </c>
      <c r="DS2" s="194"/>
      <c r="DT2" s="194" t="s">
        <v>78</v>
      </c>
      <c r="DU2" s="194"/>
      <c r="DV2" s="194" t="s">
        <v>79</v>
      </c>
      <c r="DW2" s="194"/>
      <c r="DX2" s="194" t="s">
        <v>80</v>
      </c>
      <c r="DY2" s="194"/>
      <c r="DZ2" s="194" t="s">
        <v>81</v>
      </c>
      <c r="EA2" s="194"/>
      <c r="EB2" s="194" t="s">
        <v>82</v>
      </c>
      <c r="EC2" s="194"/>
      <c r="ED2" s="194" t="s">
        <v>83</v>
      </c>
      <c r="EE2" s="194"/>
      <c r="EF2" s="194" t="s">
        <v>84</v>
      </c>
      <c r="EG2" s="194"/>
      <c r="EH2" s="194" t="s">
        <v>85</v>
      </c>
      <c r="EI2" s="194"/>
      <c r="EJ2" s="194" t="s">
        <v>86</v>
      </c>
      <c r="EK2" s="194"/>
      <c r="EL2" s="194" t="s">
        <v>87</v>
      </c>
      <c r="EM2" s="194"/>
      <c r="EN2" s="194" t="s">
        <v>88</v>
      </c>
      <c r="EO2" s="194"/>
      <c r="EP2" s="194" t="s">
        <v>89</v>
      </c>
      <c r="EQ2" s="194"/>
      <c r="ER2" s="194" t="s">
        <v>90</v>
      </c>
      <c r="ES2" s="194"/>
      <c r="ET2" s="194" t="s">
        <v>91</v>
      </c>
      <c r="EU2" s="194"/>
      <c r="EV2" s="194" t="s">
        <v>92</v>
      </c>
      <c r="EW2" s="194"/>
      <c r="EX2" s="194" t="s">
        <v>93</v>
      </c>
      <c r="EY2" s="194"/>
      <c r="EZ2" s="194" t="s">
        <v>94</v>
      </c>
      <c r="FA2" s="194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</row>
    <row r="3" spans="1:246" ht="15.6" x14ac:dyDescent="0.3">
      <c r="A3" s="38"/>
      <c r="B3" s="38"/>
      <c r="C3" s="177"/>
      <c r="D3" s="38"/>
      <c r="E3" s="48"/>
      <c r="F3" s="48"/>
      <c r="G3" s="38" t="s">
        <v>95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</row>
    <row r="4" spans="1:246" ht="15.6" x14ac:dyDescent="0.3">
      <c r="A4" s="31"/>
      <c r="B4" s="31"/>
      <c r="C4" s="178"/>
      <c r="D4" s="31"/>
      <c r="E4" s="33"/>
      <c r="F4" s="33"/>
      <c r="G4" s="32" t="s">
        <v>96</v>
      </c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2"/>
      <c r="FN4" s="32"/>
      <c r="FO4" s="32"/>
      <c r="FP4" s="33">
        <f>1+(2*(COLUMN(A$1:A1)-1))</f>
        <v>1</v>
      </c>
      <c r="FQ4" s="33">
        <f>1+(2*(COLUMN(B$1:B1)-1))</f>
        <v>3</v>
      </c>
      <c r="FR4" s="33">
        <f>1+(2*(COLUMN(C$1:C1)-1))</f>
        <v>5</v>
      </c>
      <c r="FS4" s="33">
        <f>1+(2*(COLUMN(D$1:D1)-1))</f>
        <v>7</v>
      </c>
      <c r="FT4" s="33">
        <f>1+(2*(COLUMN(E$1:E1)-1))</f>
        <v>9</v>
      </c>
      <c r="FU4" s="33">
        <f>1+(2*(COLUMN(F$1:F1)-1))</f>
        <v>11</v>
      </c>
      <c r="FV4" s="33">
        <f>1+(2*(COLUMN(G$1:G1)-1))</f>
        <v>13</v>
      </c>
      <c r="FW4" s="33">
        <f>1+(2*(COLUMN(H$1:H1)-1))</f>
        <v>15</v>
      </c>
      <c r="FX4" s="33">
        <f>1+(2*(COLUMN(I$1:I1)-1))</f>
        <v>17</v>
      </c>
      <c r="FY4" s="33">
        <f>1+(2*(COLUMN(J$1:J1)-1))</f>
        <v>19</v>
      </c>
      <c r="FZ4" s="33">
        <f>1+(2*(COLUMN(K$1:K1)-1))</f>
        <v>21</v>
      </c>
      <c r="GA4" s="33">
        <f>1+(2*(COLUMN(L$1:L1)-1))</f>
        <v>23</v>
      </c>
      <c r="GB4" s="33">
        <f>1+(2*(COLUMN(M$1:M1)-1))</f>
        <v>25</v>
      </c>
      <c r="GC4" s="33">
        <f>1+(2*(COLUMN(N$1:N1)-1))</f>
        <v>27</v>
      </c>
      <c r="GD4" s="33">
        <f>1+(2*(COLUMN(O$1:O1)-1))</f>
        <v>29</v>
      </c>
      <c r="GE4" s="33">
        <f>1+(2*(COLUMN(P$1:P1)-1))</f>
        <v>31</v>
      </c>
      <c r="GF4" s="33">
        <f>1+(2*(COLUMN(Q$1:Q1)-1))</f>
        <v>33</v>
      </c>
      <c r="GG4" s="33">
        <f>1+(2*(COLUMN(R$1:R1)-1))</f>
        <v>35</v>
      </c>
      <c r="GH4" s="33">
        <f>1+(2*(COLUMN(S$1:S1)-1))</f>
        <v>37</v>
      </c>
      <c r="GI4" s="33">
        <f>1+(2*(COLUMN(T$1:T1)-1))</f>
        <v>39</v>
      </c>
      <c r="GJ4" s="33">
        <f>1+(2*(COLUMN(U$1:U1)-1))</f>
        <v>41</v>
      </c>
      <c r="GK4" s="33">
        <f>1+(2*(COLUMN(V$1:V1)-1))</f>
        <v>43</v>
      </c>
      <c r="GL4" s="33">
        <f>1+(2*(COLUMN(W$1:W1)-1))</f>
        <v>45</v>
      </c>
      <c r="GM4" s="33">
        <f>1+(2*(COLUMN(X$1:X1)-1))</f>
        <v>47</v>
      </c>
      <c r="GN4" s="33">
        <f>1+(2*(COLUMN(Y$1:Y1)-1))</f>
        <v>49</v>
      </c>
      <c r="GO4" s="33">
        <f>1+(2*(COLUMN(Z$1:Z1)-1))</f>
        <v>51</v>
      </c>
      <c r="GP4" s="33">
        <f>1+(2*(COLUMN(AA$1:AA1)-1))</f>
        <v>53</v>
      </c>
      <c r="GQ4" s="33">
        <f>1+(2*(COLUMN(AB$1:AB1)-1))</f>
        <v>55</v>
      </c>
      <c r="GR4" s="33">
        <f>1+(2*(COLUMN(AC$1:AC1)-1))</f>
        <v>57</v>
      </c>
      <c r="GS4" s="33">
        <f>1+(2*(COLUMN(AD$1:AD1)-1))</f>
        <v>59</v>
      </c>
      <c r="GT4" s="33">
        <f>1+(2*(COLUMN(AE$1:AE1)-1))</f>
        <v>61</v>
      </c>
      <c r="GU4" s="33">
        <f>1+(2*(COLUMN(AF$1:AF1)-1))</f>
        <v>63</v>
      </c>
      <c r="GV4" s="33">
        <f>1+(2*(COLUMN(AG$1:AG1)-1))</f>
        <v>65</v>
      </c>
      <c r="GW4" s="33">
        <f>1+(2*(COLUMN(AH$1:AH1)-1))</f>
        <v>67</v>
      </c>
      <c r="GX4" s="33">
        <f>1+(2*(COLUMN(AI$1:AI1)-1))</f>
        <v>69</v>
      </c>
      <c r="GY4" s="33">
        <f>1+(2*(COLUMN(AJ$1:AJ1)-1))</f>
        <v>71</v>
      </c>
      <c r="GZ4" s="33">
        <f>1+(2*(COLUMN(AK$1:AK1)-1))</f>
        <v>73</v>
      </c>
      <c r="HA4" s="33">
        <f>1+(2*(COLUMN(AL$1:AL1)-1))</f>
        <v>75</v>
      </c>
      <c r="HB4" s="33">
        <f>1+(2*(COLUMN(AM$1:AM1)-1))</f>
        <v>77</v>
      </c>
      <c r="HC4" s="33">
        <f>1+(2*(COLUMN(AN$1:AN1)-1))</f>
        <v>79</v>
      </c>
      <c r="HD4" s="33">
        <f>1+(2*(COLUMN(AO$1:AO1)-1))</f>
        <v>81</v>
      </c>
      <c r="HE4" s="33">
        <f>1+(2*(COLUMN(AP$1:AP1)-1))</f>
        <v>83</v>
      </c>
      <c r="HF4" s="33">
        <f>1+(2*(COLUMN(AQ$1:AQ1)-1))</f>
        <v>85</v>
      </c>
      <c r="HG4" s="33">
        <f>1+(2*(COLUMN(AR$1:AR1)-1))</f>
        <v>87</v>
      </c>
      <c r="HH4" s="33">
        <f>1+(2*(COLUMN(AS$1:AS1)-1))</f>
        <v>89</v>
      </c>
      <c r="HI4" s="33">
        <f>1+(2*(COLUMN(AT$1:AT1)-1))</f>
        <v>91</v>
      </c>
      <c r="HJ4" s="33">
        <f>1+(2*(COLUMN(AU$1:AU1)-1))</f>
        <v>93</v>
      </c>
      <c r="HK4" s="33">
        <f>1+(2*(COLUMN(AV$1:AV1)-1))</f>
        <v>95</v>
      </c>
      <c r="HL4" s="33">
        <f>1+(2*(COLUMN(AW$1:AW1)-1))</f>
        <v>97</v>
      </c>
      <c r="HM4" s="33">
        <f>1+(2*(COLUMN(AX$1:AX1)-1))</f>
        <v>99</v>
      </c>
      <c r="HN4" s="33">
        <f>1+(2*(COLUMN(AY$1:AY1)-1))</f>
        <v>101</v>
      </c>
      <c r="HO4" s="33">
        <f>1+(2*(COLUMN(AZ$1:AZ1)-1))</f>
        <v>103</v>
      </c>
      <c r="HP4" s="33">
        <f>1+(2*(COLUMN(BA$1:BA1)-1))</f>
        <v>105</v>
      </c>
      <c r="HQ4" s="33">
        <f>1+(2*(COLUMN(BB$1:BB1)-1))</f>
        <v>107</v>
      </c>
      <c r="HR4" s="33">
        <f>1+(2*(COLUMN(BC$1:BC1)-1))</f>
        <v>109</v>
      </c>
      <c r="HS4" s="33">
        <f>1+(2*(COLUMN(BD$1:BD1)-1))</f>
        <v>111</v>
      </c>
      <c r="HT4" s="33">
        <f>1+(2*(COLUMN(BE$1:BE1)-1))</f>
        <v>113</v>
      </c>
      <c r="HU4" s="33">
        <f>1+(2*(COLUMN(BF$1:BF1)-1))</f>
        <v>115</v>
      </c>
      <c r="HV4" s="33">
        <f>1+(2*(COLUMN(BG$1:BG1)-1))</f>
        <v>117</v>
      </c>
      <c r="HW4" s="33">
        <f>1+(2*(COLUMN(BH$1:BH1)-1))</f>
        <v>119</v>
      </c>
      <c r="HX4" s="33">
        <f>1+(2*(COLUMN(BI$1:BI1)-1))</f>
        <v>121</v>
      </c>
      <c r="HY4" s="33">
        <f>1+(2*(COLUMN(BJ$1:BJ1)-1))</f>
        <v>123</v>
      </c>
      <c r="HZ4" s="33">
        <f>1+(2*(COLUMN(BK$1:BK1)-1))</f>
        <v>125</v>
      </c>
      <c r="IA4" s="33">
        <f>1+(2*(COLUMN(BL$1:BL1)-1))</f>
        <v>127</v>
      </c>
      <c r="IB4" s="33">
        <f>1+(2*(COLUMN(BM$1:BM1)-1))</f>
        <v>129</v>
      </c>
      <c r="IC4" s="33">
        <f>1+(2*(COLUMN(BN$1:BN1)-1))</f>
        <v>131</v>
      </c>
      <c r="ID4" s="33">
        <f>1+(2*(COLUMN(BO$1:BO1)-1))</f>
        <v>133</v>
      </c>
      <c r="IE4" s="33">
        <f>1+(2*(COLUMN(BP$1:BP1)-1))</f>
        <v>135</v>
      </c>
      <c r="IF4" s="33">
        <f>1+(2*(COLUMN(BQ$1:BQ1)-1))</f>
        <v>137</v>
      </c>
      <c r="IG4" s="33">
        <f>1+(2*(COLUMN(BR$1:BR1)-1))</f>
        <v>139</v>
      </c>
      <c r="IH4" s="33">
        <f>1+(2*(COLUMN(BS$1:BS1)-1))</f>
        <v>141</v>
      </c>
      <c r="II4" s="33">
        <f>1+(2*(COLUMN(BT$1:BT1)-1))</f>
        <v>143</v>
      </c>
      <c r="IJ4" s="33">
        <f>1+(2*(COLUMN(BU$1:BU1)-1))</f>
        <v>145</v>
      </c>
      <c r="IK4" s="33">
        <f>1+(2*(COLUMN(BV$1:BV1)-1))</f>
        <v>147</v>
      </c>
      <c r="IL4" s="33">
        <f>1+(2*(COLUMN(BW$1:BW1)-1))</f>
        <v>149</v>
      </c>
    </row>
    <row r="5" spans="1:246" ht="118.8" thickBot="1" x14ac:dyDescent="0.35">
      <c r="A5" s="171" t="s">
        <v>97</v>
      </c>
      <c r="B5" s="172" t="s">
        <v>2</v>
      </c>
      <c r="C5" s="173" t="s">
        <v>16</v>
      </c>
      <c r="D5" s="174" t="s">
        <v>4</v>
      </c>
      <c r="E5" s="175" t="s">
        <v>98</v>
      </c>
      <c r="F5" s="174" t="s">
        <v>99</v>
      </c>
      <c r="G5" s="176" t="s">
        <v>100</v>
      </c>
      <c r="H5" s="34" t="s">
        <v>101</v>
      </c>
      <c r="I5" s="35" t="s">
        <v>102</v>
      </c>
      <c r="J5" s="36" t="s">
        <v>101</v>
      </c>
      <c r="K5" s="37" t="s">
        <v>102</v>
      </c>
      <c r="L5" s="34" t="s">
        <v>101</v>
      </c>
      <c r="M5" s="35" t="s">
        <v>102</v>
      </c>
      <c r="N5" s="36" t="s">
        <v>101</v>
      </c>
      <c r="O5" s="37" t="s">
        <v>102</v>
      </c>
      <c r="P5" s="34" t="s">
        <v>101</v>
      </c>
      <c r="Q5" s="35" t="s">
        <v>102</v>
      </c>
      <c r="R5" s="36" t="s">
        <v>101</v>
      </c>
      <c r="S5" s="37" t="s">
        <v>102</v>
      </c>
      <c r="T5" s="34" t="s">
        <v>101</v>
      </c>
      <c r="U5" s="35" t="s">
        <v>102</v>
      </c>
      <c r="V5" s="36" t="s">
        <v>101</v>
      </c>
      <c r="W5" s="37" t="s">
        <v>102</v>
      </c>
      <c r="X5" s="34" t="s">
        <v>101</v>
      </c>
      <c r="Y5" s="35" t="s">
        <v>102</v>
      </c>
      <c r="Z5" s="36" t="s">
        <v>101</v>
      </c>
      <c r="AA5" s="37" t="s">
        <v>102</v>
      </c>
      <c r="AB5" s="34" t="s">
        <v>101</v>
      </c>
      <c r="AC5" s="35" t="s">
        <v>102</v>
      </c>
      <c r="AD5" s="36" t="s">
        <v>101</v>
      </c>
      <c r="AE5" s="37" t="s">
        <v>102</v>
      </c>
      <c r="AF5" s="34" t="s">
        <v>101</v>
      </c>
      <c r="AG5" s="35" t="s">
        <v>102</v>
      </c>
      <c r="AH5" s="36" t="s">
        <v>101</v>
      </c>
      <c r="AI5" s="37" t="s">
        <v>102</v>
      </c>
      <c r="AJ5" s="34" t="s">
        <v>101</v>
      </c>
      <c r="AK5" s="35" t="s">
        <v>102</v>
      </c>
      <c r="AL5" s="36" t="s">
        <v>101</v>
      </c>
      <c r="AM5" s="37" t="s">
        <v>102</v>
      </c>
      <c r="AN5" s="34" t="s">
        <v>101</v>
      </c>
      <c r="AO5" s="35" t="s">
        <v>102</v>
      </c>
      <c r="AP5" s="36" t="s">
        <v>101</v>
      </c>
      <c r="AQ5" s="37" t="s">
        <v>102</v>
      </c>
      <c r="AR5" s="34" t="s">
        <v>101</v>
      </c>
      <c r="AS5" s="35" t="s">
        <v>102</v>
      </c>
      <c r="AT5" s="36" t="s">
        <v>101</v>
      </c>
      <c r="AU5" s="37" t="s">
        <v>102</v>
      </c>
      <c r="AV5" s="34" t="s">
        <v>101</v>
      </c>
      <c r="AW5" s="35" t="s">
        <v>102</v>
      </c>
      <c r="AX5" s="36" t="s">
        <v>101</v>
      </c>
      <c r="AY5" s="37" t="s">
        <v>102</v>
      </c>
      <c r="AZ5" s="34" t="s">
        <v>101</v>
      </c>
      <c r="BA5" s="35" t="s">
        <v>102</v>
      </c>
      <c r="BB5" s="36" t="s">
        <v>101</v>
      </c>
      <c r="BC5" s="37" t="s">
        <v>102</v>
      </c>
      <c r="BD5" s="34" t="s">
        <v>101</v>
      </c>
      <c r="BE5" s="35" t="s">
        <v>102</v>
      </c>
      <c r="BF5" s="36" t="s">
        <v>101</v>
      </c>
      <c r="BG5" s="37" t="s">
        <v>102</v>
      </c>
      <c r="BH5" s="34" t="s">
        <v>101</v>
      </c>
      <c r="BI5" s="35" t="s">
        <v>102</v>
      </c>
      <c r="BJ5" s="36" t="s">
        <v>101</v>
      </c>
      <c r="BK5" s="37" t="s">
        <v>102</v>
      </c>
      <c r="BL5" s="34" t="s">
        <v>101</v>
      </c>
      <c r="BM5" s="35" t="s">
        <v>102</v>
      </c>
      <c r="BN5" s="36" t="s">
        <v>101</v>
      </c>
      <c r="BO5" s="37" t="s">
        <v>102</v>
      </c>
      <c r="BP5" s="34" t="s">
        <v>101</v>
      </c>
      <c r="BQ5" s="35" t="s">
        <v>102</v>
      </c>
      <c r="BR5" s="36" t="s">
        <v>101</v>
      </c>
      <c r="BS5" s="37" t="s">
        <v>102</v>
      </c>
      <c r="BT5" s="34" t="s">
        <v>101</v>
      </c>
      <c r="BU5" s="35" t="s">
        <v>102</v>
      </c>
      <c r="BV5" s="36" t="s">
        <v>101</v>
      </c>
      <c r="BW5" s="37" t="s">
        <v>102</v>
      </c>
      <c r="BX5" s="34" t="s">
        <v>101</v>
      </c>
      <c r="BY5" s="35" t="s">
        <v>102</v>
      </c>
      <c r="BZ5" s="36" t="s">
        <v>101</v>
      </c>
      <c r="CA5" s="37" t="s">
        <v>102</v>
      </c>
      <c r="CB5" s="34" t="s">
        <v>101</v>
      </c>
      <c r="CC5" s="35" t="s">
        <v>102</v>
      </c>
      <c r="CD5" s="36" t="s">
        <v>101</v>
      </c>
      <c r="CE5" s="37" t="s">
        <v>102</v>
      </c>
      <c r="CF5" s="34" t="s">
        <v>101</v>
      </c>
      <c r="CG5" s="35" t="s">
        <v>102</v>
      </c>
      <c r="CH5" s="36" t="s">
        <v>101</v>
      </c>
      <c r="CI5" s="37" t="s">
        <v>102</v>
      </c>
      <c r="CJ5" s="34" t="s">
        <v>101</v>
      </c>
      <c r="CK5" s="35" t="s">
        <v>102</v>
      </c>
      <c r="CL5" s="36" t="s">
        <v>101</v>
      </c>
      <c r="CM5" s="37" t="s">
        <v>102</v>
      </c>
      <c r="CN5" s="34" t="s">
        <v>101</v>
      </c>
      <c r="CO5" s="35" t="s">
        <v>102</v>
      </c>
      <c r="CP5" s="36" t="s">
        <v>101</v>
      </c>
      <c r="CQ5" s="37" t="s">
        <v>102</v>
      </c>
      <c r="CR5" s="34" t="s">
        <v>101</v>
      </c>
      <c r="CS5" s="35" t="s">
        <v>102</v>
      </c>
      <c r="CT5" s="36" t="s">
        <v>101</v>
      </c>
      <c r="CU5" s="37" t="s">
        <v>102</v>
      </c>
      <c r="CV5" s="34" t="s">
        <v>101</v>
      </c>
      <c r="CW5" s="35" t="s">
        <v>102</v>
      </c>
      <c r="CX5" s="36" t="s">
        <v>101</v>
      </c>
      <c r="CY5" s="37" t="s">
        <v>102</v>
      </c>
      <c r="CZ5" s="34" t="s">
        <v>101</v>
      </c>
      <c r="DA5" s="35" t="s">
        <v>102</v>
      </c>
      <c r="DB5" s="36" t="s">
        <v>101</v>
      </c>
      <c r="DC5" s="37" t="s">
        <v>102</v>
      </c>
      <c r="DD5" s="34" t="s">
        <v>101</v>
      </c>
      <c r="DE5" s="35" t="s">
        <v>102</v>
      </c>
      <c r="DF5" s="36" t="s">
        <v>101</v>
      </c>
      <c r="DG5" s="37" t="s">
        <v>102</v>
      </c>
      <c r="DH5" s="34" t="s">
        <v>101</v>
      </c>
      <c r="DI5" s="35" t="s">
        <v>102</v>
      </c>
      <c r="DJ5" s="36" t="s">
        <v>101</v>
      </c>
      <c r="DK5" s="37" t="s">
        <v>102</v>
      </c>
      <c r="DL5" s="34" t="s">
        <v>101</v>
      </c>
      <c r="DM5" s="35" t="s">
        <v>102</v>
      </c>
      <c r="DN5" s="36" t="s">
        <v>101</v>
      </c>
      <c r="DO5" s="37" t="s">
        <v>102</v>
      </c>
      <c r="DP5" s="34" t="s">
        <v>101</v>
      </c>
      <c r="DQ5" s="35" t="s">
        <v>102</v>
      </c>
      <c r="DR5" s="36" t="s">
        <v>101</v>
      </c>
      <c r="DS5" s="37" t="s">
        <v>102</v>
      </c>
      <c r="DT5" s="34" t="s">
        <v>101</v>
      </c>
      <c r="DU5" s="35" t="s">
        <v>102</v>
      </c>
      <c r="DV5" s="36" t="s">
        <v>101</v>
      </c>
      <c r="DW5" s="37" t="s">
        <v>102</v>
      </c>
      <c r="DX5" s="34" t="s">
        <v>101</v>
      </c>
      <c r="DY5" s="35" t="s">
        <v>102</v>
      </c>
      <c r="DZ5" s="36" t="s">
        <v>101</v>
      </c>
      <c r="EA5" s="37" t="s">
        <v>102</v>
      </c>
      <c r="EB5" s="34" t="s">
        <v>101</v>
      </c>
      <c r="EC5" s="35" t="s">
        <v>102</v>
      </c>
      <c r="ED5" s="36" t="s">
        <v>101</v>
      </c>
      <c r="EE5" s="37" t="s">
        <v>102</v>
      </c>
      <c r="EF5" s="34" t="s">
        <v>101</v>
      </c>
      <c r="EG5" s="35" t="s">
        <v>102</v>
      </c>
      <c r="EH5" s="36" t="s">
        <v>101</v>
      </c>
      <c r="EI5" s="37" t="s">
        <v>102</v>
      </c>
      <c r="EJ5" s="34" t="s">
        <v>101</v>
      </c>
      <c r="EK5" s="35" t="s">
        <v>102</v>
      </c>
      <c r="EL5" s="36" t="s">
        <v>101</v>
      </c>
      <c r="EM5" s="37" t="s">
        <v>102</v>
      </c>
      <c r="EN5" s="34" t="s">
        <v>101</v>
      </c>
      <c r="EO5" s="35" t="s">
        <v>102</v>
      </c>
      <c r="EP5" s="36" t="s">
        <v>101</v>
      </c>
      <c r="EQ5" s="37" t="s">
        <v>102</v>
      </c>
      <c r="ER5" s="34" t="s">
        <v>101</v>
      </c>
      <c r="ES5" s="35" t="s">
        <v>102</v>
      </c>
      <c r="ET5" s="36" t="s">
        <v>101</v>
      </c>
      <c r="EU5" s="37" t="s">
        <v>102</v>
      </c>
      <c r="EV5" s="34" t="s">
        <v>101</v>
      </c>
      <c r="EW5" s="35" t="s">
        <v>102</v>
      </c>
      <c r="EX5" s="36" t="s">
        <v>101</v>
      </c>
      <c r="EY5" s="37" t="s">
        <v>102</v>
      </c>
      <c r="EZ5" s="34" t="s">
        <v>101</v>
      </c>
      <c r="FA5" s="35" t="s">
        <v>102</v>
      </c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9" t="s">
        <v>103</v>
      </c>
      <c r="FN5" s="40" t="s">
        <v>104</v>
      </c>
      <c r="FO5" s="40" t="s">
        <v>105</v>
      </c>
      <c r="FP5" s="65" t="str">
        <f>INDEX($H2:$FB2,,FP$4)</f>
        <v>Stevne 1</v>
      </c>
      <c r="FQ5" s="65" t="str">
        <f t="shared" ref="FQ5:IB5" si="0">INDEX($H2:$FB2,,1+(2*(COLUMN(B$1:B$1)-1)))</f>
        <v>Stevne 2</v>
      </c>
      <c r="FR5" s="65" t="str">
        <f t="shared" si="0"/>
        <v>Stevne 3</v>
      </c>
      <c r="FS5" s="65" t="str">
        <f t="shared" si="0"/>
        <v>Stevne 4</v>
      </c>
      <c r="FT5" s="65" t="str">
        <f t="shared" si="0"/>
        <v>Stevne 5</v>
      </c>
      <c r="FU5" s="65" t="str">
        <f t="shared" si="0"/>
        <v>Stevne 6</v>
      </c>
      <c r="FV5" s="65" t="str">
        <f t="shared" si="0"/>
        <v>Stevne 7</v>
      </c>
      <c r="FW5" s="65" t="str">
        <f t="shared" si="0"/>
        <v>Stevne 8</v>
      </c>
      <c r="FX5" s="65" t="str">
        <f t="shared" si="0"/>
        <v>Stevne 9</v>
      </c>
      <c r="FY5" s="65" t="str">
        <f t="shared" si="0"/>
        <v>Stevne 10</v>
      </c>
      <c r="FZ5" s="65" t="str">
        <f t="shared" si="0"/>
        <v>Stevne 11</v>
      </c>
      <c r="GA5" s="65" t="str">
        <f t="shared" si="0"/>
        <v>Stevne 12</v>
      </c>
      <c r="GB5" s="65" t="str">
        <f t="shared" si="0"/>
        <v>Stevne 13</v>
      </c>
      <c r="GC5" s="65" t="str">
        <f t="shared" si="0"/>
        <v>Stevne 14</v>
      </c>
      <c r="GD5" s="65" t="str">
        <f t="shared" si="0"/>
        <v>Stevne 15</v>
      </c>
      <c r="GE5" s="65" t="str">
        <f t="shared" si="0"/>
        <v>Stevne 16</v>
      </c>
      <c r="GF5" s="65" t="str">
        <f t="shared" si="0"/>
        <v>Stevne 17</v>
      </c>
      <c r="GG5" s="65" t="str">
        <f t="shared" si="0"/>
        <v>Stevne 18</v>
      </c>
      <c r="GH5" s="65" t="str">
        <f t="shared" si="0"/>
        <v>Stevne 19</v>
      </c>
      <c r="GI5" s="65" t="str">
        <f t="shared" si="0"/>
        <v>Stevne 20</v>
      </c>
      <c r="GJ5" s="65" t="str">
        <f t="shared" si="0"/>
        <v>Stevne 21</v>
      </c>
      <c r="GK5" s="65" t="str">
        <f t="shared" si="0"/>
        <v>Stevne 22</v>
      </c>
      <c r="GL5" s="65" t="str">
        <f t="shared" si="0"/>
        <v>Stevne 23</v>
      </c>
      <c r="GM5" s="65" t="str">
        <f t="shared" si="0"/>
        <v>Stevne 24</v>
      </c>
      <c r="GN5" s="65" t="str">
        <f t="shared" si="0"/>
        <v>Stevne 25</v>
      </c>
      <c r="GO5" s="65" t="str">
        <f t="shared" si="0"/>
        <v>Stevne 26</v>
      </c>
      <c r="GP5" s="65" t="str">
        <f t="shared" si="0"/>
        <v>Stevne 27</v>
      </c>
      <c r="GQ5" s="65" t="str">
        <f t="shared" si="0"/>
        <v>Stevne 28</v>
      </c>
      <c r="GR5" s="65" t="str">
        <f t="shared" si="0"/>
        <v>Stevne 29</v>
      </c>
      <c r="GS5" s="65" t="str">
        <f t="shared" si="0"/>
        <v>Stevne 30</v>
      </c>
      <c r="GT5" s="65" t="str">
        <f t="shared" si="0"/>
        <v>Stevne 31</v>
      </c>
      <c r="GU5" s="65" t="str">
        <f t="shared" si="0"/>
        <v>Stevne 32</v>
      </c>
      <c r="GV5" s="65" t="str">
        <f t="shared" si="0"/>
        <v>Stevne 33</v>
      </c>
      <c r="GW5" s="65" t="str">
        <f t="shared" si="0"/>
        <v>Stevne 34</v>
      </c>
      <c r="GX5" s="65" t="str">
        <f t="shared" si="0"/>
        <v>Stevne 35</v>
      </c>
      <c r="GY5" s="65" t="str">
        <f t="shared" si="0"/>
        <v>Stevne 36</v>
      </c>
      <c r="GZ5" s="65" t="str">
        <f t="shared" si="0"/>
        <v>Stevne 37</v>
      </c>
      <c r="HA5" s="65" t="str">
        <f t="shared" si="0"/>
        <v>Stevne 38</v>
      </c>
      <c r="HB5" s="65" t="str">
        <f t="shared" si="0"/>
        <v>Stevne 39</v>
      </c>
      <c r="HC5" s="65" t="str">
        <f t="shared" si="0"/>
        <v>Stevne 40</v>
      </c>
      <c r="HD5" s="65" t="str">
        <f t="shared" si="0"/>
        <v>Stevne 41</v>
      </c>
      <c r="HE5" s="65" t="str">
        <f t="shared" si="0"/>
        <v>Stevne 42</v>
      </c>
      <c r="HF5" s="65" t="str">
        <f t="shared" si="0"/>
        <v>Stevne 43</v>
      </c>
      <c r="HG5" s="65" t="str">
        <f t="shared" si="0"/>
        <v>Stevne 44</v>
      </c>
      <c r="HH5" s="65" t="str">
        <f t="shared" si="0"/>
        <v>Stevne 45</v>
      </c>
      <c r="HI5" s="65" t="str">
        <f t="shared" si="0"/>
        <v>Stevne 46</v>
      </c>
      <c r="HJ5" s="65" t="str">
        <f t="shared" si="0"/>
        <v>Stevne 47</v>
      </c>
      <c r="HK5" s="65" t="str">
        <f t="shared" si="0"/>
        <v>Stevne 48</v>
      </c>
      <c r="HL5" s="65" t="str">
        <f t="shared" si="0"/>
        <v>Stevne 49</v>
      </c>
      <c r="HM5" s="65" t="str">
        <f t="shared" si="0"/>
        <v>Stevne 50</v>
      </c>
      <c r="HN5" s="65" t="str">
        <f t="shared" si="0"/>
        <v>Stevne 51</v>
      </c>
      <c r="HO5" s="65" t="str">
        <f t="shared" si="0"/>
        <v>Stevne 52</v>
      </c>
      <c r="HP5" s="65" t="str">
        <f t="shared" si="0"/>
        <v>Stevne 53</v>
      </c>
      <c r="HQ5" s="65" t="str">
        <f t="shared" si="0"/>
        <v>Stevne 54</v>
      </c>
      <c r="HR5" s="65" t="str">
        <f t="shared" si="0"/>
        <v>Stevne 55</v>
      </c>
      <c r="HS5" s="65" t="str">
        <f t="shared" si="0"/>
        <v>Stevne 56</v>
      </c>
      <c r="HT5" s="65" t="str">
        <f t="shared" si="0"/>
        <v>Stevne 57</v>
      </c>
      <c r="HU5" s="65" t="str">
        <f t="shared" si="0"/>
        <v>Stevne 58</v>
      </c>
      <c r="HV5" s="65" t="str">
        <f t="shared" si="0"/>
        <v>Stevne 59</v>
      </c>
      <c r="HW5" s="65" t="str">
        <f t="shared" si="0"/>
        <v>Stevne 60</v>
      </c>
      <c r="HX5" s="65" t="str">
        <f t="shared" si="0"/>
        <v>Stevne 61</v>
      </c>
      <c r="HY5" s="65" t="str">
        <f t="shared" si="0"/>
        <v>Stevne 62</v>
      </c>
      <c r="HZ5" s="65" t="str">
        <f t="shared" si="0"/>
        <v>Stevne 63</v>
      </c>
      <c r="IA5" s="65" t="str">
        <f t="shared" si="0"/>
        <v>Stevne 64</v>
      </c>
      <c r="IB5" s="65" t="str">
        <f t="shared" si="0"/>
        <v>Stevne 65</v>
      </c>
      <c r="IC5" s="65" t="str">
        <f t="shared" ref="IC5:IL5" si="1">INDEX($H2:$FB2,,1+(2*(COLUMN(BN$1:BN$1)-1)))</f>
        <v>Stevne 66</v>
      </c>
      <c r="ID5" s="65" t="str">
        <f t="shared" si="1"/>
        <v>Stevne 67</v>
      </c>
      <c r="IE5" s="65" t="str">
        <f t="shared" si="1"/>
        <v>Stevne 68</v>
      </c>
      <c r="IF5" s="65" t="str">
        <f t="shared" si="1"/>
        <v>Stevne 69</v>
      </c>
      <c r="IG5" s="65" t="str">
        <f t="shared" si="1"/>
        <v>Stevne 70</v>
      </c>
      <c r="IH5" s="65" t="str">
        <f t="shared" si="1"/>
        <v>Stevne 71</v>
      </c>
      <c r="II5" s="65" t="str">
        <f t="shared" si="1"/>
        <v>Stevne 72</v>
      </c>
      <c r="IJ5" s="65" t="str">
        <f t="shared" si="1"/>
        <v>Stevne 73</v>
      </c>
      <c r="IK5" s="65" t="str">
        <f t="shared" si="1"/>
        <v>Stevne 74</v>
      </c>
      <c r="IL5" s="65" t="str">
        <f t="shared" si="1"/>
        <v>Stevne 75</v>
      </c>
    </row>
    <row r="6" spans="1:246" ht="16.2" thickBot="1" x14ac:dyDescent="0.35">
      <c r="A6" s="127" t="str">
        <f>IF($B6="","",IF(VLOOKUP($B6,'Skyttere registrering'!$AB$2:$AE$101,3,FALSE)=0,"",VLOOKUP($B6,'Skyttere registrering'!$AB$2:$AE$101,3,FALSE)))</f>
        <v/>
      </c>
      <c r="B6" s="144"/>
      <c r="C6" s="151" t="str">
        <f>IF($B6="","",IF(VLOOKUP($B6,'Skyttere registrering'!$AB$2:$AE$101,2,FALSE)=0,"",VLOOKUP($B6,'Skyttere registrering'!$AB$2:$AE$101,2,FALSE)))</f>
        <v/>
      </c>
      <c r="D6" s="151" t="str">
        <f>IF($B6="","",IF(VLOOKUP($B6,'Skyttere registrering'!$AB$2:$AE$101,4,FALSE)=0,"",VLOOKUP($B6,'Skyttere registrering'!$AB$2:$AE$101,4,FALSE)))</f>
        <v/>
      </c>
      <c r="E6" s="181" t="str">
        <f t="shared" ref="E6:E69" si="2">IF(G6="","",IF(G6&lt;8.2,"1",IF(G6&lt;8.7,"2",IF(G6&lt;9.1,"3",IF(G6&lt;9.4,"4",IF(G6&lt;9.6,"5",IF(G6&lt;9.7,"6","7")))))))</f>
        <v/>
      </c>
      <c r="F6" s="186" t="str">
        <f t="shared" ref="F6:F69" si="3">FO6</f>
        <v/>
      </c>
      <c r="G6" s="159" t="str">
        <f t="shared" ref="G6:G69" si="4">FM6</f>
        <v/>
      </c>
      <c r="H6" s="44"/>
      <c r="I6" s="45" t="str">
        <f t="shared" ref="I6:I69" si="5">IF(AND($B6&lt;&gt;"",H$3&lt;&gt;"",H6&lt;&gt;""),H6/H$3,"")</f>
        <v/>
      </c>
      <c r="J6" s="44"/>
      <c r="K6" s="45" t="str">
        <f t="shared" ref="K6:K69" si="6">IF(AND($B6&lt;&gt;"",J$3&lt;&gt;"",J6&lt;&gt;""),J6/J$3,"")</f>
        <v/>
      </c>
      <c r="L6" s="44"/>
      <c r="M6" s="45" t="str">
        <f t="shared" ref="M6:M69" si="7">IF(AND($B6&lt;&gt;"",L$3&lt;&gt;"",L6&lt;&gt;""),L6/L$3,"")</f>
        <v/>
      </c>
      <c r="N6" s="44"/>
      <c r="O6" s="45" t="str">
        <f t="shared" ref="O6:O69" si="8">IF(AND($B6&lt;&gt;"",N$3&lt;&gt;"",N6&lt;&gt;""),N6/N$3,"")</f>
        <v/>
      </c>
      <c r="P6" s="44"/>
      <c r="Q6" s="45" t="str">
        <f t="shared" ref="Q6:Q69" si="9">IF(AND($B6&lt;&gt;"",P$3&lt;&gt;"",P6&lt;&gt;""),P6/P$3,"")</f>
        <v/>
      </c>
      <c r="R6" s="44"/>
      <c r="S6" s="45" t="str">
        <f t="shared" ref="S6:S69" si="10">IF(AND($B6&lt;&gt;"",R$3&lt;&gt;"",R6&lt;&gt;""),R6/R$3,"")</f>
        <v/>
      </c>
      <c r="T6" s="44"/>
      <c r="U6" s="45" t="str">
        <f t="shared" ref="U6:U69" si="11">IF(AND($B6&lt;&gt;"",T$3&lt;&gt;"",T6&lt;&gt;""),T6/T$3,"")</f>
        <v/>
      </c>
      <c r="V6" s="44"/>
      <c r="W6" s="45" t="str">
        <f t="shared" ref="W6:W69" si="12">IF(AND($B6&lt;&gt;"",V$3&lt;&gt;"",V6&lt;&gt;""),V6/V$3,"")</f>
        <v/>
      </c>
      <c r="X6" s="44"/>
      <c r="Y6" s="45" t="str">
        <f t="shared" ref="Y6:Y69" si="13">IF(AND($B6&lt;&gt;"",X$3&lt;&gt;"",X6&lt;&gt;""),X6/X$3,"")</f>
        <v/>
      </c>
      <c r="Z6" s="44"/>
      <c r="AA6" s="45" t="str">
        <f t="shared" ref="AA6:AA69" si="14">IF(AND($B6&lt;&gt;"",Z$3&lt;&gt;"",Z6&lt;&gt;""),Z6/Z$3,"")</f>
        <v/>
      </c>
      <c r="AB6" s="44"/>
      <c r="AC6" s="45" t="str">
        <f t="shared" ref="AC6:AC69" si="15">IF(AND($B6&lt;&gt;"",AB$3&lt;&gt;"",AB6&lt;&gt;""),AB6/AB$3,"")</f>
        <v/>
      </c>
      <c r="AD6" s="44"/>
      <c r="AE6" s="45" t="str">
        <f t="shared" ref="AE6:AE69" si="16">IF(AND($B6&lt;&gt;"",AD$3&lt;&gt;"",AD6&lt;&gt;""),AD6/AD$3,"")</f>
        <v/>
      </c>
      <c r="AF6" s="44"/>
      <c r="AG6" s="45" t="str">
        <f t="shared" ref="AG6:AG69" si="17">IF(AND($B6&lt;&gt;"",AF$3&lt;&gt;"",AF6&lt;&gt;""),AF6/AF$3,"")</f>
        <v/>
      </c>
      <c r="AH6" s="44"/>
      <c r="AI6" s="45" t="str">
        <f t="shared" ref="AI6:AI69" si="18">IF(AND($B6&lt;&gt;"",AH$3&lt;&gt;"",AH6&lt;&gt;""),AH6/AH$3,"")</f>
        <v/>
      </c>
      <c r="AJ6" s="44"/>
      <c r="AK6" s="45" t="str">
        <f t="shared" ref="AK6:AK69" si="19">IF(AND($B6&lt;&gt;"",AJ$3&lt;&gt;"",AJ6&lt;&gt;""),AJ6/AJ$3,"")</f>
        <v/>
      </c>
      <c r="AL6" s="44"/>
      <c r="AM6" s="45" t="str">
        <f t="shared" ref="AM6:AM69" si="20">IF(AND($B6&lt;&gt;"",AL$3&lt;&gt;"",AL6&lt;&gt;""),AL6/AL$3,"")</f>
        <v/>
      </c>
      <c r="AN6" s="44"/>
      <c r="AO6" s="45" t="str">
        <f t="shared" ref="AO6:AO69" si="21">IF(AND($B6&lt;&gt;"",AN$3&lt;&gt;"",AN6&lt;&gt;""),AN6/AN$3,"")</f>
        <v/>
      </c>
      <c r="AP6" s="44"/>
      <c r="AQ6" s="45" t="str">
        <f t="shared" ref="AQ6:AQ69" si="22">IF(AND($B6&lt;&gt;"",AP$3&lt;&gt;"",AP6&lt;&gt;""),AP6/AP$3,"")</f>
        <v/>
      </c>
      <c r="AR6" s="44"/>
      <c r="AS6" s="45" t="str">
        <f t="shared" ref="AS6:AS69" si="23">IF(AND($B6&lt;&gt;"",AR$3&lt;&gt;"",AR6&lt;&gt;""),AR6/AR$3,"")</f>
        <v/>
      </c>
      <c r="AT6" s="44"/>
      <c r="AU6" s="45" t="str">
        <f t="shared" ref="AU6:AU69" si="24">IF(AND($B6&lt;&gt;"",AT$3&lt;&gt;"",AT6&lt;&gt;""),AT6/AT$3,"")</f>
        <v/>
      </c>
      <c r="AV6" s="44"/>
      <c r="AW6" s="45" t="str">
        <f t="shared" ref="AW6:AW69" si="25">IF(AND($B6&lt;&gt;"",AV$3&lt;&gt;"",AV6&lt;&gt;""),AV6/AV$3,"")</f>
        <v/>
      </c>
      <c r="AX6" s="44"/>
      <c r="AY6" s="45" t="str">
        <f t="shared" ref="AY6:AY69" si="26">IF(AND($B6&lt;&gt;"",AX$3&lt;&gt;"",AX6&lt;&gt;""),AX6/AX$3,"")</f>
        <v/>
      </c>
      <c r="AZ6" s="44"/>
      <c r="BA6" s="45" t="str">
        <f t="shared" ref="BA6:BA69" si="27">IF(AND($B6&lt;&gt;"",AZ$3&lt;&gt;"",AZ6&lt;&gt;""),AZ6/AZ$3,"")</f>
        <v/>
      </c>
      <c r="BB6" s="44"/>
      <c r="BC6" s="45" t="str">
        <f t="shared" ref="BC6:BC69" si="28">IF(AND($B6&lt;&gt;"",BB$3&lt;&gt;"",BB6&lt;&gt;""),BB6/BB$3,"")</f>
        <v/>
      </c>
      <c r="BD6" s="44"/>
      <c r="BE6" s="45" t="str">
        <f t="shared" ref="BE6:BE69" si="29">IF(AND($B6&lt;&gt;"",BD$3&lt;&gt;"",BD6&lt;&gt;""),BD6/BD$3,"")</f>
        <v/>
      </c>
      <c r="BF6" s="44"/>
      <c r="BG6" s="45" t="str">
        <f t="shared" ref="BG6:BG69" si="30">IF(AND($B6&lt;&gt;"",BF$3&lt;&gt;"",BF6&lt;&gt;""),BF6/BF$3,"")</f>
        <v/>
      </c>
      <c r="BH6" s="44"/>
      <c r="BI6" s="45" t="str">
        <f t="shared" ref="BI6:BI69" si="31">IF(AND($B6&lt;&gt;"",BH$3&lt;&gt;"",BH6&lt;&gt;""),BH6/BH$3,"")</f>
        <v/>
      </c>
      <c r="BJ6" s="44"/>
      <c r="BK6" s="45" t="str">
        <f t="shared" ref="BK6:BK69" si="32">IF(AND($B6&lt;&gt;"",BJ$3&lt;&gt;"",BJ6&lt;&gt;""),BJ6/BJ$3,"")</f>
        <v/>
      </c>
      <c r="BL6" s="44"/>
      <c r="BM6" s="45" t="str">
        <f t="shared" ref="BM6:BM69" si="33">IF(AND($B6&lt;&gt;"",BL$3&lt;&gt;"",BL6&lt;&gt;""),BL6/BL$3,"")</f>
        <v/>
      </c>
      <c r="BN6" s="44"/>
      <c r="BO6" s="45" t="str">
        <f t="shared" ref="BO6:BO69" si="34">IF(AND($B6&lt;&gt;"",BN$3&lt;&gt;"",BN6&lt;&gt;""),BN6/BN$3,"")</f>
        <v/>
      </c>
      <c r="BP6" s="44"/>
      <c r="BQ6" s="45" t="str">
        <f t="shared" ref="BQ6:BQ69" si="35">IF(AND($B6&lt;&gt;"",BP$3&lt;&gt;"",BP6&lt;&gt;""),BP6/BP$3,"")</f>
        <v/>
      </c>
      <c r="BR6" s="44"/>
      <c r="BS6" s="45" t="str">
        <f t="shared" ref="BS6:BS69" si="36">IF(AND($B6&lt;&gt;"",BR$3&lt;&gt;"",BR6&lt;&gt;""),BR6/BR$3,"")</f>
        <v/>
      </c>
      <c r="BT6" s="44"/>
      <c r="BU6" s="45" t="str">
        <f t="shared" ref="BU6:BU69" si="37">IF(AND($B6&lt;&gt;"",BT$3&lt;&gt;"",BT6&lt;&gt;""),BT6/BT$3,"")</f>
        <v/>
      </c>
      <c r="BV6" s="44"/>
      <c r="BW6" s="45" t="str">
        <f t="shared" ref="BW6:BW69" si="38">IF(AND($B6&lt;&gt;"",BV$3&lt;&gt;"",BV6&lt;&gt;""),BV6/BV$3,"")</f>
        <v/>
      </c>
      <c r="BX6" s="44"/>
      <c r="BY6" s="45" t="str">
        <f t="shared" ref="BY6:BY69" si="39">IF(AND($B6&lt;&gt;"",BX$3&lt;&gt;"",BX6&lt;&gt;""),BX6/BX$3,"")</f>
        <v/>
      </c>
      <c r="BZ6" s="44"/>
      <c r="CA6" s="45" t="str">
        <f t="shared" ref="CA6:CA69" si="40">IF(AND($B6&lt;&gt;"",BZ$3&lt;&gt;"",BZ6&lt;&gt;""),BZ6/BZ$3,"")</f>
        <v/>
      </c>
      <c r="CB6" s="44"/>
      <c r="CC6" s="45" t="str">
        <f t="shared" ref="CC6:CC69" si="41">IF(AND($B6&lt;&gt;"",CB$3&lt;&gt;"",CB6&lt;&gt;""),CB6/CB$3,"")</f>
        <v/>
      </c>
      <c r="CD6" s="44"/>
      <c r="CE6" s="45" t="str">
        <f t="shared" ref="CE6:CE69" si="42">IF(AND($B6&lt;&gt;"",CD$3&lt;&gt;"",CD6&lt;&gt;""),CD6/CD$3,"")</f>
        <v/>
      </c>
      <c r="CF6" s="44"/>
      <c r="CG6" s="45" t="str">
        <f t="shared" ref="CG6:CG69" si="43">IF(AND($B6&lt;&gt;"",CF$3&lt;&gt;"",CF6&lt;&gt;""),CF6/CF$3,"")</f>
        <v/>
      </c>
      <c r="CH6" s="44"/>
      <c r="CI6" s="45" t="str">
        <f t="shared" ref="CI6:CI69" si="44">IF(AND($B6&lt;&gt;"",CH$3&lt;&gt;"",CH6&lt;&gt;""),CH6/CH$3,"")</f>
        <v/>
      </c>
      <c r="CJ6" s="44"/>
      <c r="CK6" s="45" t="str">
        <f t="shared" ref="CK6:CK69" si="45">IF(AND($B6&lt;&gt;"",CJ$3&lt;&gt;"",CJ6&lt;&gt;""),CJ6/CJ$3,"")</f>
        <v/>
      </c>
      <c r="CL6" s="44"/>
      <c r="CM6" s="45" t="str">
        <f t="shared" ref="CM6:CM69" si="46">IF(AND($B6&lt;&gt;"",CL$3&lt;&gt;"",CL6&lt;&gt;""),CL6/CL$3,"")</f>
        <v/>
      </c>
      <c r="CN6" s="44"/>
      <c r="CO6" s="45" t="str">
        <f t="shared" ref="CO6:CO69" si="47">IF(AND($B6&lt;&gt;"",CN$3&lt;&gt;"",CN6&lt;&gt;""),CN6/CN$3,"")</f>
        <v/>
      </c>
      <c r="CP6" s="44"/>
      <c r="CQ6" s="45" t="str">
        <f t="shared" ref="CQ6:CQ69" si="48">IF(AND($B6&lt;&gt;"",CP$3&lt;&gt;"",CP6&lt;&gt;""),CP6/CP$3,"")</f>
        <v/>
      </c>
      <c r="CR6" s="44"/>
      <c r="CS6" s="45" t="str">
        <f t="shared" ref="CS6:CS69" si="49">IF(AND($B6&lt;&gt;"",CR$3&lt;&gt;"",CR6&lt;&gt;""),CR6/CR$3,"")</f>
        <v/>
      </c>
      <c r="CT6" s="44"/>
      <c r="CU6" s="45" t="str">
        <f t="shared" ref="CU6:CU69" si="50">IF(AND($B6&lt;&gt;"",CT$3&lt;&gt;"",CT6&lt;&gt;""),CT6/CT$3,"")</f>
        <v/>
      </c>
      <c r="CV6" s="44"/>
      <c r="CW6" s="45" t="str">
        <f t="shared" ref="CW6:CW69" si="51">IF(AND($B6&lt;&gt;"",CV$3&lt;&gt;"",CV6&lt;&gt;""),CV6/CV$3,"")</f>
        <v/>
      </c>
      <c r="CX6" s="44"/>
      <c r="CY6" s="45" t="str">
        <f t="shared" ref="CY6:CY69" si="52">IF(AND($B6&lt;&gt;"",CX$3&lt;&gt;"",CX6&lt;&gt;""),CX6/CX$3,"")</f>
        <v/>
      </c>
      <c r="CZ6" s="44"/>
      <c r="DA6" s="45" t="str">
        <f t="shared" ref="DA6:DA69" si="53">IF(AND($B6&lt;&gt;"",CZ$3&lt;&gt;"",CZ6&lt;&gt;""),CZ6/CZ$3,"")</f>
        <v/>
      </c>
      <c r="DB6" s="44"/>
      <c r="DC6" s="45" t="str">
        <f t="shared" ref="DC6:DC69" si="54">IF(AND($B6&lt;&gt;"",DB$3&lt;&gt;"",DB6&lt;&gt;""),DB6/DB$3,"")</f>
        <v/>
      </c>
      <c r="DD6" s="44"/>
      <c r="DE6" s="45" t="str">
        <f t="shared" ref="DE6:DE69" si="55">IF(AND($B6&lt;&gt;"",DD$3&lt;&gt;"",DD6&lt;&gt;""),DD6/DD$3,"")</f>
        <v/>
      </c>
      <c r="DF6" s="44"/>
      <c r="DG6" s="45" t="str">
        <f t="shared" ref="DG6:DG69" si="56">IF(AND($B6&lt;&gt;"",DF$3&lt;&gt;"",DF6&lt;&gt;""),DF6/DF$3,"")</f>
        <v/>
      </c>
      <c r="DH6" s="44"/>
      <c r="DI6" s="45" t="str">
        <f t="shared" ref="DI6:DI69" si="57">IF(AND($B6&lt;&gt;"",DH$3&lt;&gt;"",DH6&lt;&gt;""),DH6/DH$3,"")</f>
        <v/>
      </c>
      <c r="DJ6" s="44"/>
      <c r="DK6" s="45" t="str">
        <f t="shared" ref="DK6:DK69" si="58">IF(AND($B6&lt;&gt;"",DJ$3&lt;&gt;"",DJ6&lt;&gt;""),DJ6/DJ$3,"")</f>
        <v/>
      </c>
      <c r="DL6" s="44"/>
      <c r="DM6" s="45" t="str">
        <f t="shared" ref="DM6:DM69" si="59">IF(AND($B6&lt;&gt;"",DL$3&lt;&gt;"",DL6&lt;&gt;""),DL6/DL$3,"")</f>
        <v/>
      </c>
      <c r="DN6" s="44"/>
      <c r="DO6" s="45" t="str">
        <f t="shared" ref="DO6:DO69" si="60">IF(AND($B6&lt;&gt;"",DN$3&lt;&gt;"",DN6&lt;&gt;""),DN6/DN$3,"")</f>
        <v/>
      </c>
      <c r="DP6" s="44"/>
      <c r="DQ6" s="45" t="str">
        <f t="shared" ref="DQ6:DQ69" si="61">IF(AND($B6&lt;&gt;"",DP$3&lt;&gt;"",DP6&lt;&gt;""),DP6/DP$3,"")</f>
        <v/>
      </c>
      <c r="DR6" s="44"/>
      <c r="DS6" s="45" t="str">
        <f t="shared" ref="DS6:DS69" si="62">IF(AND($B6&lt;&gt;"",DR$3&lt;&gt;"",DR6&lt;&gt;""),DR6/DR$3,"")</f>
        <v/>
      </c>
      <c r="DT6" s="44"/>
      <c r="DU6" s="45" t="str">
        <f t="shared" ref="DU6:DU69" si="63">IF(AND($B6&lt;&gt;"",DT$3&lt;&gt;"",DT6&lt;&gt;""),DT6/DT$3,"")</f>
        <v/>
      </c>
      <c r="DV6" s="44"/>
      <c r="DW6" s="45" t="str">
        <f t="shared" ref="DW6:DW69" si="64">IF(AND($B6&lt;&gt;"",DV$3&lt;&gt;"",DV6&lt;&gt;""),DV6/DV$3,"")</f>
        <v/>
      </c>
      <c r="DX6" s="44"/>
      <c r="DY6" s="45" t="str">
        <f t="shared" ref="DY6:DY69" si="65">IF(AND($B6&lt;&gt;"",DX$3&lt;&gt;"",DX6&lt;&gt;""),DX6/DX$3,"")</f>
        <v/>
      </c>
      <c r="DZ6" s="44"/>
      <c r="EA6" s="45" t="str">
        <f t="shared" ref="EA6:EA69" si="66">IF(AND($B6&lt;&gt;"",DZ$3&lt;&gt;"",DZ6&lt;&gt;""),DZ6/DZ$3,"")</f>
        <v/>
      </c>
      <c r="EB6" s="44"/>
      <c r="EC6" s="45" t="str">
        <f t="shared" ref="EC6:EC69" si="67">IF(AND($B6&lt;&gt;"",EB$3&lt;&gt;"",EB6&lt;&gt;""),EB6/EB$3,"")</f>
        <v/>
      </c>
      <c r="ED6" s="44"/>
      <c r="EE6" s="45" t="str">
        <f t="shared" ref="EE6:EE69" si="68">IF(AND($B6&lt;&gt;"",ED$3&lt;&gt;"",ED6&lt;&gt;""),ED6/ED$3,"")</f>
        <v/>
      </c>
      <c r="EF6" s="44"/>
      <c r="EG6" s="45" t="str">
        <f t="shared" ref="EG6:EG69" si="69">IF(AND($B6&lt;&gt;"",EF$3&lt;&gt;"",EF6&lt;&gt;""),EF6/EF$3,"")</f>
        <v/>
      </c>
      <c r="EH6" s="44"/>
      <c r="EI6" s="45" t="str">
        <f t="shared" ref="EI6:EI69" si="70">IF(AND($B6&lt;&gt;"",EH$3&lt;&gt;"",EH6&lt;&gt;""),EH6/EH$3,"")</f>
        <v/>
      </c>
      <c r="EJ6" s="44"/>
      <c r="EK6" s="45" t="str">
        <f t="shared" ref="EK6:EK69" si="71">IF(AND($B6&lt;&gt;"",EJ$3&lt;&gt;"",EJ6&lt;&gt;""),EJ6/EJ$3,"")</f>
        <v/>
      </c>
      <c r="EL6" s="44"/>
      <c r="EM6" s="45" t="str">
        <f t="shared" ref="EM6:EM69" si="72">IF(AND($B6&lt;&gt;"",EL$3&lt;&gt;"",EL6&lt;&gt;""),EL6/EL$3,"")</f>
        <v/>
      </c>
      <c r="EN6" s="44"/>
      <c r="EO6" s="45" t="str">
        <f t="shared" ref="EO6:EO69" si="73">IF(AND($B6&lt;&gt;"",EN$3&lt;&gt;"",EN6&lt;&gt;""),EN6/EN$3,"")</f>
        <v/>
      </c>
      <c r="EP6" s="44"/>
      <c r="EQ6" s="45" t="str">
        <f t="shared" ref="EQ6:EQ69" si="74">IF(AND($B6&lt;&gt;"",EP$3&lt;&gt;"",EP6&lt;&gt;""),EP6/EP$3,"")</f>
        <v/>
      </c>
      <c r="ER6" s="44"/>
      <c r="ES6" s="45" t="str">
        <f t="shared" ref="ES6:ES69" si="75">IF(AND($B6&lt;&gt;"",ER$3&lt;&gt;"",ER6&lt;&gt;""),ER6/ER$3,"")</f>
        <v/>
      </c>
      <c r="ET6" s="44"/>
      <c r="EU6" s="45" t="str">
        <f t="shared" ref="EU6:EU69" si="76">IF(AND($B6&lt;&gt;"",ET$3&lt;&gt;"",ET6&lt;&gt;""),ET6/ET$3,"")</f>
        <v/>
      </c>
      <c r="EV6" s="44"/>
      <c r="EW6" s="45" t="str">
        <f t="shared" ref="EW6:EW69" si="77">IF(AND($B6&lt;&gt;"",EV$3&lt;&gt;"",EV6&lt;&gt;""),EV6/EV$3,"")</f>
        <v/>
      </c>
      <c r="EX6" s="44"/>
      <c r="EY6" s="45" t="str">
        <f t="shared" ref="EY6:EY69" si="78">IF(AND($B6&lt;&gt;"",EX$3&lt;&gt;"",EX6&lt;&gt;""),EX6/EX$3,"")</f>
        <v/>
      </c>
      <c r="EZ6" s="44"/>
      <c r="FA6" s="45" t="str">
        <f t="shared" ref="FA6:FA69" si="79">IF(AND($B6&lt;&gt;"",EZ$3&lt;&gt;"",EZ6&lt;&gt;""),EZ6/EZ$3,"")</f>
        <v/>
      </c>
      <c r="FM6" s="46" t="str">
        <f t="shared" ref="FM6:FM69" si="80">IF(COUNT($FP6:$IL6)=0,"",IF(COUNT($FP6:$IL6)&lt;6,SUM($FP6:$IL6)/COUNT($FP6:$IL6),(LARGE($FP6:$IL6,1)+LARGE($FP6:$IL6,2)+LARGE($FP6:$IL6,3)+LARGE($FP6:$IL6,4)+LARGE($FP6:$IL6,5))/5))</f>
        <v/>
      </c>
      <c r="FN6" s="47" t="str">
        <f t="shared" ref="FN6:FN69" si="81">IF(FO6="","",IF(FO6&lt;5,FO6,5))</f>
        <v/>
      </c>
      <c r="FO6" s="48" t="str">
        <f t="shared" ref="FO6:FO69" si="82">IF(COUNT(FP6:IL6)=0,"",COUNT(FP6:IL6))</f>
        <v/>
      </c>
      <c r="FP6" s="49" t="str">
        <f t="shared" ref="FP6:GE21" si="83">INDEX($I6:$FB6,,FP$4)</f>
        <v/>
      </c>
      <c r="FQ6" s="49" t="str">
        <f t="shared" si="83"/>
        <v/>
      </c>
      <c r="FR6" s="49" t="str">
        <f t="shared" si="83"/>
        <v/>
      </c>
      <c r="FS6" s="49" t="str">
        <f t="shared" si="83"/>
        <v/>
      </c>
      <c r="FT6" s="49" t="str">
        <f t="shared" si="83"/>
        <v/>
      </c>
      <c r="FU6" s="49" t="str">
        <f t="shared" si="83"/>
        <v/>
      </c>
      <c r="FV6" s="49" t="str">
        <f t="shared" si="83"/>
        <v/>
      </c>
      <c r="FW6" s="49" t="str">
        <f t="shared" si="83"/>
        <v/>
      </c>
      <c r="FX6" s="49" t="str">
        <f t="shared" si="83"/>
        <v/>
      </c>
      <c r="FY6" s="49" t="str">
        <f t="shared" si="83"/>
        <v/>
      </c>
      <c r="FZ6" s="49" t="str">
        <f t="shared" si="83"/>
        <v/>
      </c>
      <c r="GA6" s="49" t="str">
        <f t="shared" si="83"/>
        <v/>
      </c>
      <c r="GB6" s="49" t="str">
        <f t="shared" si="83"/>
        <v/>
      </c>
      <c r="GC6" s="49" t="str">
        <f t="shared" si="83"/>
        <v/>
      </c>
      <c r="GD6" s="49" t="str">
        <f t="shared" si="83"/>
        <v/>
      </c>
      <c r="GE6" s="49" t="str">
        <f t="shared" si="83"/>
        <v/>
      </c>
      <c r="GF6" s="49" t="str">
        <f t="shared" ref="GF6:GU21" si="84">INDEX($I6:$FB6,,GF$4)</f>
        <v/>
      </c>
      <c r="GG6" s="49" t="str">
        <f t="shared" si="84"/>
        <v/>
      </c>
      <c r="GH6" s="49" t="str">
        <f t="shared" si="84"/>
        <v/>
      </c>
      <c r="GI6" s="49" t="str">
        <f t="shared" si="84"/>
        <v/>
      </c>
      <c r="GJ6" s="49" t="str">
        <f t="shared" si="84"/>
        <v/>
      </c>
      <c r="GK6" s="49" t="str">
        <f t="shared" si="84"/>
        <v/>
      </c>
      <c r="GL6" s="49" t="str">
        <f t="shared" si="84"/>
        <v/>
      </c>
      <c r="GM6" s="49" t="str">
        <f t="shared" si="84"/>
        <v/>
      </c>
      <c r="GN6" s="49" t="str">
        <f t="shared" si="84"/>
        <v/>
      </c>
      <c r="GO6" s="49" t="str">
        <f t="shared" si="84"/>
        <v/>
      </c>
      <c r="GP6" s="49" t="str">
        <f t="shared" si="84"/>
        <v/>
      </c>
      <c r="GQ6" s="49" t="str">
        <f t="shared" si="84"/>
        <v/>
      </c>
      <c r="GR6" s="49" t="str">
        <f t="shared" si="84"/>
        <v/>
      </c>
      <c r="GS6" s="49" t="str">
        <f t="shared" si="84"/>
        <v/>
      </c>
      <c r="GT6" s="49" t="str">
        <f t="shared" si="84"/>
        <v/>
      </c>
      <c r="GU6" s="49" t="str">
        <f t="shared" si="84"/>
        <v/>
      </c>
      <c r="GV6" s="49" t="str">
        <f t="shared" ref="GV6:HK21" si="85">INDEX($I6:$FB6,,GV$4)</f>
        <v/>
      </c>
      <c r="GW6" s="49" t="str">
        <f t="shared" si="85"/>
        <v/>
      </c>
      <c r="GX6" s="49" t="str">
        <f t="shared" si="85"/>
        <v/>
      </c>
      <c r="GY6" s="49" t="str">
        <f t="shared" si="85"/>
        <v/>
      </c>
      <c r="GZ6" s="49" t="str">
        <f t="shared" si="85"/>
        <v/>
      </c>
      <c r="HA6" s="49" t="str">
        <f t="shared" si="85"/>
        <v/>
      </c>
      <c r="HB6" s="49" t="str">
        <f t="shared" si="85"/>
        <v/>
      </c>
      <c r="HC6" s="49" t="str">
        <f t="shared" si="85"/>
        <v/>
      </c>
      <c r="HD6" s="49" t="str">
        <f t="shared" si="85"/>
        <v/>
      </c>
      <c r="HE6" s="49" t="str">
        <f t="shared" si="85"/>
        <v/>
      </c>
      <c r="HF6" s="49" t="str">
        <f t="shared" si="85"/>
        <v/>
      </c>
      <c r="HG6" s="49" t="str">
        <f t="shared" si="85"/>
        <v/>
      </c>
      <c r="HH6" s="49" t="str">
        <f t="shared" si="85"/>
        <v/>
      </c>
      <c r="HI6" s="49" t="str">
        <f t="shared" si="85"/>
        <v/>
      </c>
      <c r="HJ6" s="49" t="str">
        <f t="shared" si="85"/>
        <v/>
      </c>
      <c r="HK6" s="49" t="str">
        <f t="shared" si="85"/>
        <v/>
      </c>
      <c r="HL6" s="49" t="str">
        <f t="shared" ref="HL6:IA21" si="86">INDEX($I6:$FB6,,HL$4)</f>
        <v/>
      </c>
      <c r="HM6" s="49" t="str">
        <f t="shared" si="86"/>
        <v/>
      </c>
      <c r="HN6" s="49" t="str">
        <f t="shared" si="86"/>
        <v/>
      </c>
      <c r="HO6" s="49" t="str">
        <f t="shared" si="86"/>
        <v/>
      </c>
      <c r="HP6" s="49" t="str">
        <f t="shared" si="86"/>
        <v/>
      </c>
      <c r="HQ6" s="49" t="str">
        <f t="shared" si="86"/>
        <v/>
      </c>
      <c r="HR6" s="49" t="str">
        <f t="shared" si="86"/>
        <v/>
      </c>
      <c r="HS6" s="49" t="str">
        <f t="shared" si="86"/>
        <v/>
      </c>
      <c r="HT6" s="49" t="str">
        <f t="shared" si="86"/>
        <v/>
      </c>
      <c r="HU6" s="49" t="str">
        <f t="shared" si="86"/>
        <v/>
      </c>
      <c r="HV6" s="49" t="str">
        <f t="shared" si="86"/>
        <v/>
      </c>
      <c r="HW6" s="49" t="str">
        <f t="shared" si="86"/>
        <v/>
      </c>
      <c r="HX6" s="49" t="str">
        <f t="shared" si="86"/>
        <v/>
      </c>
      <c r="HY6" s="49" t="str">
        <f t="shared" si="86"/>
        <v/>
      </c>
      <c r="HZ6" s="49" t="str">
        <f t="shared" si="86"/>
        <v/>
      </c>
      <c r="IA6" s="49" t="str">
        <f t="shared" si="86"/>
        <v/>
      </c>
      <c r="IB6" s="49" t="str">
        <f t="shared" ref="HX6:IL21" si="87">INDEX($I6:$FB6,,IB$4)</f>
        <v/>
      </c>
      <c r="IC6" s="49" t="str">
        <f t="shared" si="87"/>
        <v/>
      </c>
      <c r="ID6" s="49" t="str">
        <f t="shared" si="87"/>
        <v/>
      </c>
      <c r="IE6" s="49" t="str">
        <f t="shared" si="87"/>
        <v/>
      </c>
      <c r="IF6" s="49" t="str">
        <f t="shared" si="87"/>
        <v/>
      </c>
      <c r="IG6" s="49" t="str">
        <f t="shared" si="87"/>
        <v/>
      </c>
      <c r="IH6" s="49" t="str">
        <f t="shared" si="87"/>
        <v/>
      </c>
      <c r="II6" s="49" t="str">
        <f t="shared" si="87"/>
        <v/>
      </c>
      <c r="IJ6" s="49" t="str">
        <f t="shared" si="87"/>
        <v/>
      </c>
      <c r="IK6" s="49" t="str">
        <f t="shared" si="87"/>
        <v/>
      </c>
      <c r="IL6" s="49" t="str">
        <f t="shared" si="87"/>
        <v/>
      </c>
    </row>
    <row r="7" spans="1:246" ht="16.2" thickBot="1" x14ac:dyDescent="0.35">
      <c r="A7" s="128" t="str">
        <f>IF($B7="","",IF(VLOOKUP($B7,'Skyttere registrering'!$AB$2:$AE$101,3,FALSE)=0,"",VLOOKUP($B7,'Skyttere registrering'!$AB$2:$AE$101,3,FALSE)))</f>
        <v/>
      </c>
      <c r="B7" s="144"/>
      <c r="C7" s="160" t="str">
        <f>IF($B7="","",IF(VLOOKUP($B7,'Skyttere registrering'!$AB$2:$AE$101,2,FALSE)=0,"",VLOOKUP($B7,'Skyttere registrering'!$AB$2:$AE$101,2,FALSE)))</f>
        <v/>
      </c>
      <c r="D7" s="160" t="str">
        <f>IF($B7="","",IF(VLOOKUP($B7,'Skyttere registrering'!$AB$2:$AE$101,4,FALSE)=0,"",VLOOKUP($B7,'Skyttere registrering'!$AB$2:$AE$101,4,FALSE)))</f>
        <v/>
      </c>
      <c r="E7" s="158" t="str">
        <f t="shared" si="2"/>
        <v/>
      </c>
      <c r="F7" s="187" t="str">
        <f t="shared" si="3"/>
        <v/>
      </c>
      <c r="G7" s="161" t="str">
        <f t="shared" si="4"/>
        <v/>
      </c>
      <c r="H7" s="50"/>
      <c r="I7" s="45" t="str">
        <f t="shared" si="5"/>
        <v/>
      </c>
      <c r="J7" s="50"/>
      <c r="K7" s="45" t="str">
        <f t="shared" si="6"/>
        <v/>
      </c>
      <c r="L7" s="50"/>
      <c r="M7" s="45" t="str">
        <f t="shared" si="7"/>
        <v/>
      </c>
      <c r="N7" s="50"/>
      <c r="O7" s="45" t="str">
        <f t="shared" si="8"/>
        <v/>
      </c>
      <c r="P7" s="50"/>
      <c r="Q7" s="45" t="str">
        <f t="shared" si="9"/>
        <v/>
      </c>
      <c r="R7" s="50"/>
      <c r="S7" s="45" t="str">
        <f t="shared" si="10"/>
        <v/>
      </c>
      <c r="T7" s="50"/>
      <c r="U7" s="45" t="str">
        <f t="shared" si="11"/>
        <v/>
      </c>
      <c r="V7" s="50"/>
      <c r="W7" s="45" t="str">
        <f t="shared" si="12"/>
        <v/>
      </c>
      <c r="X7" s="50"/>
      <c r="Y7" s="45" t="str">
        <f t="shared" si="13"/>
        <v/>
      </c>
      <c r="Z7" s="50"/>
      <c r="AA7" s="45" t="str">
        <f t="shared" si="14"/>
        <v/>
      </c>
      <c r="AB7" s="50"/>
      <c r="AC7" s="45" t="str">
        <f t="shared" si="15"/>
        <v/>
      </c>
      <c r="AD7" s="50"/>
      <c r="AE7" s="45" t="str">
        <f t="shared" si="16"/>
        <v/>
      </c>
      <c r="AF7" s="50"/>
      <c r="AG7" s="45" t="str">
        <f t="shared" si="17"/>
        <v/>
      </c>
      <c r="AH7" s="50"/>
      <c r="AI7" s="45" t="str">
        <f t="shared" si="18"/>
        <v/>
      </c>
      <c r="AJ7" s="50"/>
      <c r="AK7" s="45" t="str">
        <f t="shared" si="19"/>
        <v/>
      </c>
      <c r="AL7" s="50"/>
      <c r="AM7" s="45" t="str">
        <f t="shared" si="20"/>
        <v/>
      </c>
      <c r="AN7" s="50"/>
      <c r="AO7" s="45" t="str">
        <f t="shared" si="21"/>
        <v/>
      </c>
      <c r="AP7" s="50"/>
      <c r="AQ7" s="45" t="str">
        <f t="shared" si="22"/>
        <v/>
      </c>
      <c r="AR7" s="50"/>
      <c r="AS7" s="45" t="str">
        <f t="shared" si="23"/>
        <v/>
      </c>
      <c r="AT7" s="50"/>
      <c r="AU7" s="45" t="str">
        <f t="shared" si="24"/>
        <v/>
      </c>
      <c r="AV7" s="50"/>
      <c r="AW7" s="45" t="str">
        <f t="shared" si="25"/>
        <v/>
      </c>
      <c r="AX7" s="50"/>
      <c r="AY7" s="45" t="str">
        <f t="shared" si="26"/>
        <v/>
      </c>
      <c r="AZ7" s="50"/>
      <c r="BA7" s="45" t="str">
        <f t="shared" si="27"/>
        <v/>
      </c>
      <c r="BB7" s="50"/>
      <c r="BC7" s="45" t="str">
        <f t="shared" si="28"/>
        <v/>
      </c>
      <c r="BD7" s="50"/>
      <c r="BE7" s="45" t="str">
        <f t="shared" si="29"/>
        <v/>
      </c>
      <c r="BF7" s="50"/>
      <c r="BG7" s="45" t="str">
        <f t="shared" si="30"/>
        <v/>
      </c>
      <c r="BH7" s="50"/>
      <c r="BI7" s="45" t="str">
        <f t="shared" si="31"/>
        <v/>
      </c>
      <c r="BJ7" s="50"/>
      <c r="BK7" s="45" t="str">
        <f t="shared" si="32"/>
        <v/>
      </c>
      <c r="BL7" s="50"/>
      <c r="BM7" s="45" t="str">
        <f t="shared" si="33"/>
        <v/>
      </c>
      <c r="BN7" s="50"/>
      <c r="BO7" s="45" t="str">
        <f t="shared" si="34"/>
        <v/>
      </c>
      <c r="BP7" s="50"/>
      <c r="BQ7" s="45" t="str">
        <f t="shared" si="35"/>
        <v/>
      </c>
      <c r="BR7" s="50"/>
      <c r="BS7" s="45" t="str">
        <f t="shared" si="36"/>
        <v/>
      </c>
      <c r="BT7" s="50"/>
      <c r="BU7" s="45" t="str">
        <f t="shared" si="37"/>
        <v/>
      </c>
      <c r="BV7" s="50"/>
      <c r="BW7" s="45" t="str">
        <f t="shared" si="38"/>
        <v/>
      </c>
      <c r="BX7" s="50"/>
      <c r="BY7" s="45" t="str">
        <f t="shared" si="39"/>
        <v/>
      </c>
      <c r="BZ7" s="50"/>
      <c r="CA7" s="45" t="str">
        <f t="shared" si="40"/>
        <v/>
      </c>
      <c r="CB7" s="50"/>
      <c r="CC7" s="45" t="str">
        <f t="shared" si="41"/>
        <v/>
      </c>
      <c r="CD7" s="50"/>
      <c r="CE7" s="45" t="str">
        <f t="shared" si="42"/>
        <v/>
      </c>
      <c r="CF7" s="50"/>
      <c r="CG7" s="45" t="str">
        <f t="shared" si="43"/>
        <v/>
      </c>
      <c r="CH7" s="50"/>
      <c r="CI7" s="45" t="str">
        <f t="shared" si="44"/>
        <v/>
      </c>
      <c r="CJ7" s="50"/>
      <c r="CK7" s="45" t="str">
        <f t="shared" si="45"/>
        <v/>
      </c>
      <c r="CL7" s="50"/>
      <c r="CM7" s="45" t="str">
        <f t="shared" si="46"/>
        <v/>
      </c>
      <c r="CN7" s="50"/>
      <c r="CO7" s="45" t="str">
        <f t="shared" si="47"/>
        <v/>
      </c>
      <c r="CP7" s="50"/>
      <c r="CQ7" s="45" t="str">
        <f t="shared" si="48"/>
        <v/>
      </c>
      <c r="CR7" s="50"/>
      <c r="CS7" s="45" t="str">
        <f t="shared" si="49"/>
        <v/>
      </c>
      <c r="CT7" s="50"/>
      <c r="CU7" s="45" t="str">
        <f t="shared" si="50"/>
        <v/>
      </c>
      <c r="CV7" s="50"/>
      <c r="CW7" s="45" t="str">
        <f t="shared" si="51"/>
        <v/>
      </c>
      <c r="CX7" s="50"/>
      <c r="CY7" s="45" t="str">
        <f t="shared" si="52"/>
        <v/>
      </c>
      <c r="CZ7" s="50"/>
      <c r="DA7" s="45" t="str">
        <f t="shared" si="53"/>
        <v/>
      </c>
      <c r="DB7" s="50"/>
      <c r="DC7" s="45" t="str">
        <f t="shared" si="54"/>
        <v/>
      </c>
      <c r="DD7" s="50"/>
      <c r="DE7" s="45" t="str">
        <f t="shared" si="55"/>
        <v/>
      </c>
      <c r="DF7" s="50"/>
      <c r="DG7" s="45" t="str">
        <f t="shared" si="56"/>
        <v/>
      </c>
      <c r="DH7" s="50"/>
      <c r="DI7" s="45" t="str">
        <f t="shared" si="57"/>
        <v/>
      </c>
      <c r="DJ7" s="50"/>
      <c r="DK7" s="45" t="str">
        <f t="shared" si="58"/>
        <v/>
      </c>
      <c r="DL7" s="50"/>
      <c r="DM7" s="45" t="str">
        <f t="shared" si="59"/>
        <v/>
      </c>
      <c r="DN7" s="50"/>
      <c r="DO7" s="45" t="str">
        <f t="shared" si="60"/>
        <v/>
      </c>
      <c r="DP7" s="50"/>
      <c r="DQ7" s="45" t="str">
        <f t="shared" si="61"/>
        <v/>
      </c>
      <c r="DR7" s="50"/>
      <c r="DS7" s="45" t="str">
        <f t="shared" si="62"/>
        <v/>
      </c>
      <c r="DT7" s="50"/>
      <c r="DU7" s="45" t="str">
        <f t="shared" si="63"/>
        <v/>
      </c>
      <c r="DV7" s="50"/>
      <c r="DW7" s="45" t="str">
        <f t="shared" si="64"/>
        <v/>
      </c>
      <c r="DX7" s="50"/>
      <c r="DY7" s="45" t="str">
        <f t="shared" si="65"/>
        <v/>
      </c>
      <c r="DZ7" s="50"/>
      <c r="EA7" s="45" t="str">
        <f t="shared" si="66"/>
        <v/>
      </c>
      <c r="EB7" s="50"/>
      <c r="EC7" s="45" t="str">
        <f t="shared" si="67"/>
        <v/>
      </c>
      <c r="ED7" s="50"/>
      <c r="EE7" s="45" t="str">
        <f t="shared" si="68"/>
        <v/>
      </c>
      <c r="EF7" s="50"/>
      <c r="EG7" s="45" t="str">
        <f t="shared" si="69"/>
        <v/>
      </c>
      <c r="EH7" s="50"/>
      <c r="EI7" s="45" t="str">
        <f t="shared" si="70"/>
        <v/>
      </c>
      <c r="EJ7" s="50"/>
      <c r="EK7" s="45" t="str">
        <f t="shared" si="71"/>
        <v/>
      </c>
      <c r="EL7" s="50"/>
      <c r="EM7" s="45" t="str">
        <f t="shared" si="72"/>
        <v/>
      </c>
      <c r="EN7" s="50"/>
      <c r="EO7" s="45" t="str">
        <f t="shared" si="73"/>
        <v/>
      </c>
      <c r="EP7" s="50"/>
      <c r="EQ7" s="45" t="str">
        <f t="shared" si="74"/>
        <v/>
      </c>
      <c r="ER7" s="50"/>
      <c r="ES7" s="45" t="str">
        <f t="shared" si="75"/>
        <v/>
      </c>
      <c r="ET7" s="50"/>
      <c r="EU7" s="45" t="str">
        <f t="shared" si="76"/>
        <v/>
      </c>
      <c r="EV7" s="50"/>
      <c r="EW7" s="45" t="str">
        <f t="shared" si="77"/>
        <v/>
      </c>
      <c r="EX7" s="50"/>
      <c r="EY7" s="45" t="str">
        <f t="shared" si="78"/>
        <v/>
      </c>
      <c r="EZ7" s="50"/>
      <c r="FA7" s="45" t="str">
        <f t="shared" si="79"/>
        <v/>
      </c>
      <c r="FM7" s="46" t="str">
        <f t="shared" si="80"/>
        <v/>
      </c>
      <c r="FN7" s="47" t="str">
        <f t="shared" si="81"/>
        <v/>
      </c>
      <c r="FO7" s="48" t="str">
        <f t="shared" si="82"/>
        <v/>
      </c>
      <c r="FP7" s="49" t="str">
        <f t="shared" si="83"/>
        <v/>
      </c>
      <c r="FQ7" s="49" t="str">
        <f t="shared" si="83"/>
        <v/>
      </c>
      <c r="FR7" s="49" t="str">
        <f t="shared" si="83"/>
        <v/>
      </c>
      <c r="FS7" s="49" t="str">
        <f t="shared" si="83"/>
        <v/>
      </c>
      <c r="FT7" s="49" t="str">
        <f t="shared" si="83"/>
        <v/>
      </c>
      <c r="FU7" s="49" t="str">
        <f t="shared" si="83"/>
        <v/>
      </c>
      <c r="FV7" s="49" t="str">
        <f t="shared" si="83"/>
        <v/>
      </c>
      <c r="FW7" s="49" t="str">
        <f t="shared" si="83"/>
        <v/>
      </c>
      <c r="FX7" s="49" t="str">
        <f t="shared" si="83"/>
        <v/>
      </c>
      <c r="FY7" s="49" t="str">
        <f t="shared" si="83"/>
        <v/>
      </c>
      <c r="FZ7" s="49" t="str">
        <f t="shared" si="83"/>
        <v/>
      </c>
      <c r="GA7" s="49" t="str">
        <f t="shared" si="83"/>
        <v/>
      </c>
      <c r="GB7" s="49" t="str">
        <f t="shared" si="83"/>
        <v/>
      </c>
      <c r="GC7" s="49" t="str">
        <f t="shared" si="83"/>
        <v/>
      </c>
      <c r="GD7" s="49" t="str">
        <f t="shared" si="83"/>
        <v/>
      </c>
      <c r="GE7" s="49" t="str">
        <f t="shared" si="83"/>
        <v/>
      </c>
      <c r="GF7" s="49" t="str">
        <f t="shared" si="84"/>
        <v/>
      </c>
      <c r="GG7" s="49" t="str">
        <f t="shared" si="84"/>
        <v/>
      </c>
      <c r="GH7" s="49" t="str">
        <f t="shared" si="84"/>
        <v/>
      </c>
      <c r="GI7" s="49" t="str">
        <f t="shared" si="84"/>
        <v/>
      </c>
      <c r="GJ7" s="49" t="str">
        <f t="shared" si="84"/>
        <v/>
      </c>
      <c r="GK7" s="49" t="str">
        <f t="shared" si="84"/>
        <v/>
      </c>
      <c r="GL7" s="49" t="str">
        <f t="shared" si="84"/>
        <v/>
      </c>
      <c r="GM7" s="49" t="str">
        <f t="shared" si="84"/>
        <v/>
      </c>
      <c r="GN7" s="49" t="str">
        <f t="shared" si="84"/>
        <v/>
      </c>
      <c r="GO7" s="49" t="str">
        <f t="shared" si="84"/>
        <v/>
      </c>
      <c r="GP7" s="49" t="str">
        <f t="shared" si="84"/>
        <v/>
      </c>
      <c r="GQ7" s="49" t="str">
        <f t="shared" si="84"/>
        <v/>
      </c>
      <c r="GR7" s="49" t="str">
        <f t="shared" si="84"/>
        <v/>
      </c>
      <c r="GS7" s="49" t="str">
        <f t="shared" si="84"/>
        <v/>
      </c>
      <c r="GT7" s="49" t="str">
        <f t="shared" si="84"/>
        <v/>
      </c>
      <c r="GU7" s="49" t="str">
        <f t="shared" si="84"/>
        <v/>
      </c>
      <c r="GV7" s="49" t="str">
        <f t="shared" si="85"/>
        <v/>
      </c>
      <c r="GW7" s="49" t="str">
        <f t="shared" si="85"/>
        <v/>
      </c>
      <c r="GX7" s="49" t="str">
        <f t="shared" si="85"/>
        <v/>
      </c>
      <c r="GY7" s="49" t="str">
        <f t="shared" si="85"/>
        <v/>
      </c>
      <c r="GZ7" s="49" t="str">
        <f t="shared" si="85"/>
        <v/>
      </c>
      <c r="HA7" s="49" t="str">
        <f t="shared" si="85"/>
        <v/>
      </c>
      <c r="HB7" s="49" t="str">
        <f t="shared" si="85"/>
        <v/>
      </c>
      <c r="HC7" s="49" t="str">
        <f t="shared" si="85"/>
        <v/>
      </c>
      <c r="HD7" s="49" t="str">
        <f t="shared" si="85"/>
        <v/>
      </c>
      <c r="HE7" s="49" t="str">
        <f t="shared" si="85"/>
        <v/>
      </c>
      <c r="HF7" s="49" t="str">
        <f t="shared" si="85"/>
        <v/>
      </c>
      <c r="HG7" s="49" t="str">
        <f t="shared" si="85"/>
        <v/>
      </c>
      <c r="HH7" s="49" t="str">
        <f t="shared" si="85"/>
        <v/>
      </c>
      <c r="HI7" s="49" t="str">
        <f t="shared" si="85"/>
        <v/>
      </c>
      <c r="HJ7" s="49" t="str">
        <f t="shared" si="85"/>
        <v/>
      </c>
      <c r="HK7" s="49" t="str">
        <f t="shared" si="85"/>
        <v/>
      </c>
      <c r="HL7" s="49" t="str">
        <f t="shared" si="86"/>
        <v/>
      </c>
      <c r="HM7" s="49" t="str">
        <f t="shared" si="86"/>
        <v/>
      </c>
      <c r="HN7" s="49" t="str">
        <f t="shared" si="86"/>
        <v/>
      </c>
      <c r="HO7" s="49" t="str">
        <f t="shared" si="86"/>
        <v/>
      </c>
      <c r="HP7" s="49" t="str">
        <f t="shared" si="86"/>
        <v/>
      </c>
      <c r="HQ7" s="49" t="str">
        <f t="shared" si="86"/>
        <v/>
      </c>
      <c r="HR7" s="49" t="str">
        <f t="shared" si="86"/>
        <v/>
      </c>
      <c r="HS7" s="49" t="str">
        <f t="shared" si="86"/>
        <v/>
      </c>
      <c r="HT7" s="49" t="str">
        <f t="shared" si="86"/>
        <v/>
      </c>
      <c r="HU7" s="49" t="str">
        <f t="shared" si="86"/>
        <v/>
      </c>
      <c r="HV7" s="49" t="str">
        <f t="shared" si="86"/>
        <v/>
      </c>
      <c r="HW7" s="49" t="str">
        <f t="shared" si="86"/>
        <v/>
      </c>
      <c r="HX7" s="49" t="str">
        <f t="shared" si="87"/>
        <v/>
      </c>
      <c r="HY7" s="49" t="str">
        <f t="shared" si="87"/>
        <v/>
      </c>
      <c r="HZ7" s="49" t="str">
        <f t="shared" si="87"/>
        <v/>
      </c>
      <c r="IA7" s="49" t="str">
        <f t="shared" si="87"/>
        <v/>
      </c>
      <c r="IB7" s="49" t="str">
        <f t="shared" si="87"/>
        <v/>
      </c>
      <c r="IC7" s="49" t="str">
        <f t="shared" si="87"/>
        <v/>
      </c>
      <c r="ID7" s="49" t="str">
        <f t="shared" si="87"/>
        <v/>
      </c>
      <c r="IE7" s="49" t="str">
        <f t="shared" si="87"/>
        <v/>
      </c>
      <c r="IF7" s="49" t="str">
        <f t="shared" si="87"/>
        <v/>
      </c>
      <c r="IG7" s="49" t="str">
        <f t="shared" si="87"/>
        <v/>
      </c>
      <c r="IH7" s="49" t="str">
        <f t="shared" si="87"/>
        <v/>
      </c>
      <c r="II7" s="49" t="str">
        <f t="shared" si="87"/>
        <v/>
      </c>
      <c r="IJ7" s="49" t="str">
        <f t="shared" si="87"/>
        <v/>
      </c>
      <c r="IK7" s="49" t="str">
        <f t="shared" si="87"/>
        <v/>
      </c>
      <c r="IL7" s="49" t="str">
        <f t="shared" si="87"/>
        <v/>
      </c>
    </row>
    <row r="8" spans="1:246" ht="16.2" thickBot="1" x14ac:dyDescent="0.35">
      <c r="A8" s="128" t="str">
        <f>IF($B8="","",IF(VLOOKUP($B8,'Skyttere registrering'!$AB$2:$AE$101,3,FALSE)=0,"",VLOOKUP($B8,'Skyttere registrering'!$AB$2:$AE$101,3,FALSE)))</f>
        <v/>
      </c>
      <c r="B8" s="144"/>
      <c r="C8" s="160" t="str">
        <f>IF($B8="","",IF(VLOOKUP($B8,'Skyttere registrering'!$AB$2:$AE$101,2,FALSE)=0,"",VLOOKUP($B8,'Skyttere registrering'!$AB$2:$AE$101,2,FALSE)))</f>
        <v/>
      </c>
      <c r="D8" s="160" t="str">
        <f>IF($B8="","",IF(VLOOKUP($B8,'Skyttere registrering'!$AB$2:$AE$101,4,FALSE)=0,"",VLOOKUP($B8,'Skyttere registrering'!$AB$2:$AE$101,4,FALSE)))</f>
        <v/>
      </c>
      <c r="E8" s="158" t="str">
        <f t="shared" si="2"/>
        <v/>
      </c>
      <c r="F8" s="187" t="str">
        <f t="shared" si="3"/>
        <v/>
      </c>
      <c r="G8" s="161" t="str">
        <f t="shared" si="4"/>
        <v/>
      </c>
      <c r="H8" s="50"/>
      <c r="I8" s="45" t="str">
        <f t="shared" si="5"/>
        <v/>
      </c>
      <c r="J8" s="50"/>
      <c r="K8" s="45" t="str">
        <f t="shared" si="6"/>
        <v/>
      </c>
      <c r="L8" s="50"/>
      <c r="M8" s="45" t="str">
        <f t="shared" si="7"/>
        <v/>
      </c>
      <c r="N8" s="50"/>
      <c r="O8" s="45" t="str">
        <f t="shared" si="8"/>
        <v/>
      </c>
      <c r="P8" s="50"/>
      <c r="Q8" s="45" t="str">
        <f t="shared" si="9"/>
        <v/>
      </c>
      <c r="R8" s="50"/>
      <c r="S8" s="45" t="str">
        <f t="shared" si="10"/>
        <v/>
      </c>
      <c r="T8" s="50"/>
      <c r="U8" s="45" t="str">
        <f t="shared" si="11"/>
        <v/>
      </c>
      <c r="V8" s="50"/>
      <c r="W8" s="45" t="str">
        <f t="shared" si="12"/>
        <v/>
      </c>
      <c r="X8" s="50"/>
      <c r="Y8" s="45" t="str">
        <f t="shared" si="13"/>
        <v/>
      </c>
      <c r="Z8" s="50"/>
      <c r="AA8" s="45" t="str">
        <f t="shared" si="14"/>
        <v/>
      </c>
      <c r="AB8" s="50"/>
      <c r="AC8" s="45" t="str">
        <f t="shared" si="15"/>
        <v/>
      </c>
      <c r="AD8" s="50"/>
      <c r="AE8" s="45" t="str">
        <f t="shared" si="16"/>
        <v/>
      </c>
      <c r="AF8" s="50"/>
      <c r="AG8" s="45" t="str">
        <f t="shared" si="17"/>
        <v/>
      </c>
      <c r="AH8" s="50"/>
      <c r="AI8" s="45" t="str">
        <f t="shared" si="18"/>
        <v/>
      </c>
      <c r="AJ8" s="50"/>
      <c r="AK8" s="45" t="str">
        <f t="shared" si="19"/>
        <v/>
      </c>
      <c r="AL8" s="50"/>
      <c r="AM8" s="45" t="str">
        <f t="shared" si="20"/>
        <v/>
      </c>
      <c r="AN8" s="50"/>
      <c r="AO8" s="45" t="str">
        <f t="shared" si="21"/>
        <v/>
      </c>
      <c r="AP8" s="50"/>
      <c r="AQ8" s="45" t="str">
        <f t="shared" si="22"/>
        <v/>
      </c>
      <c r="AR8" s="50"/>
      <c r="AS8" s="45" t="str">
        <f t="shared" si="23"/>
        <v/>
      </c>
      <c r="AT8" s="50"/>
      <c r="AU8" s="45" t="str">
        <f t="shared" si="24"/>
        <v/>
      </c>
      <c r="AV8" s="50"/>
      <c r="AW8" s="45" t="str">
        <f t="shared" si="25"/>
        <v/>
      </c>
      <c r="AX8" s="50"/>
      <c r="AY8" s="45" t="str">
        <f t="shared" si="26"/>
        <v/>
      </c>
      <c r="AZ8" s="50"/>
      <c r="BA8" s="45" t="str">
        <f t="shared" si="27"/>
        <v/>
      </c>
      <c r="BB8" s="50"/>
      <c r="BC8" s="45" t="str">
        <f t="shared" si="28"/>
        <v/>
      </c>
      <c r="BD8" s="50"/>
      <c r="BE8" s="45" t="str">
        <f t="shared" si="29"/>
        <v/>
      </c>
      <c r="BF8" s="50"/>
      <c r="BG8" s="45" t="str">
        <f t="shared" si="30"/>
        <v/>
      </c>
      <c r="BH8" s="50"/>
      <c r="BI8" s="45" t="str">
        <f t="shared" si="31"/>
        <v/>
      </c>
      <c r="BJ8" s="50"/>
      <c r="BK8" s="45" t="str">
        <f t="shared" si="32"/>
        <v/>
      </c>
      <c r="BL8" s="50"/>
      <c r="BM8" s="45" t="str">
        <f t="shared" si="33"/>
        <v/>
      </c>
      <c r="BN8" s="50"/>
      <c r="BO8" s="45" t="str">
        <f t="shared" si="34"/>
        <v/>
      </c>
      <c r="BP8" s="50"/>
      <c r="BQ8" s="45" t="str">
        <f t="shared" si="35"/>
        <v/>
      </c>
      <c r="BR8" s="50"/>
      <c r="BS8" s="45" t="str">
        <f t="shared" si="36"/>
        <v/>
      </c>
      <c r="BT8" s="50"/>
      <c r="BU8" s="45" t="str">
        <f t="shared" si="37"/>
        <v/>
      </c>
      <c r="BV8" s="50"/>
      <c r="BW8" s="45" t="str">
        <f t="shared" si="38"/>
        <v/>
      </c>
      <c r="BX8" s="50"/>
      <c r="BY8" s="45" t="str">
        <f t="shared" si="39"/>
        <v/>
      </c>
      <c r="BZ8" s="50"/>
      <c r="CA8" s="45" t="str">
        <f t="shared" si="40"/>
        <v/>
      </c>
      <c r="CB8" s="50"/>
      <c r="CC8" s="45" t="str">
        <f t="shared" si="41"/>
        <v/>
      </c>
      <c r="CD8" s="50"/>
      <c r="CE8" s="45" t="str">
        <f t="shared" si="42"/>
        <v/>
      </c>
      <c r="CF8" s="50"/>
      <c r="CG8" s="45" t="str">
        <f t="shared" si="43"/>
        <v/>
      </c>
      <c r="CH8" s="50"/>
      <c r="CI8" s="45" t="str">
        <f t="shared" si="44"/>
        <v/>
      </c>
      <c r="CJ8" s="50"/>
      <c r="CK8" s="45" t="str">
        <f t="shared" si="45"/>
        <v/>
      </c>
      <c r="CL8" s="50"/>
      <c r="CM8" s="45" t="str">
        <f t="shared" si="46"/>
        <v/>
      </c>
      <c r="CN8" s="50"/>
      <c r="CO8" s="45" t="str">
        <f t="shared" si="47"/>
        <v/>
      </c>
      <c r="CP8" s="50"/>
      <c r="CQ8" s="45" t="str">
        <f t="shared" si="48"/>
        <v/>
      </c>
      <c r="CR8" s="50"/>
      <c r="CS8" s="45" t="str">
        <f t="shared" si="49"/>
        <v/>
      </c>
      <c r="CT8" s="50"/>
      <c r="CU8" s="45" t="str">
        <f t="shared" si="50"/>
        <v/>
      </c>
      <c r="CV8" s="50"/>
      <c r="CW8" s="45" t="str">
        <f t="shared" si="51"/>
        <v/>
      </c>
      <c r="CX8" s="50"/>
      <c r="CY8" s="45" t="str">
        <f t="shared" si="52"/>
        <v/>
      </c>
      <c r="CZ8" s="50"/>
      <c r="DA8" s="45" t="str">
        <f t="shared" si="53"/>
        <v/>
      </c>
      <c r="DB8" s="50"/>
      <c r="DC8" s="45" t="str">
        <f t="shared" si="54"/>
        <v/>
      </c>
      <c r="DD8" s="50"/>
      <c r="DE8" s="45" t="str">
        <f t="shared" si="55"/>
        <v/>
      </c>
      <c r="DF8" s="50"/>
      <c r="DG8" s="45" t="str">
        <f t="shared" si="56"/>
        <v/>
      </c>
      <c r="DH8" s="50"/>
      <c r="DI8" s="45" t="str">
        <f t="shared" si="57"/>
        <v/>
      </c>
      <c r="DJ8" s="50"/>
      <c r="DK8" s="45" t="str">
        <f t="shared" si="58"/>
        <v/>
      </c>
      <c r="DL8" s="50"/>
      <c r="DM8" s="45" t="str">
        <f t="shared" si="59"/>
        <v/>
      </c>
      <c r="DN8" s="50"/>
      <c r="DO8" s="45" t="str">
        <f t="shared" si="60"/>
        <v/>
      </c>
      <c r="DP8" s="50"/>
      <c r="DQ8" s="45" t="str">
        <f t="shared" si="61"/>
        <v/>
      </c>
      <c r="DR8" s="50"/>
      <c r="DS8" s="45" t="str">
        <f t="shared" si="62"/>
        <v/>
      </c>
      <c r="DT8" s="50"/>
      <c r="DU8" s="45" t="str">
        <f t="shared" si="63"/>
        <v/>
      </c>
      <c r="DV8" s="50"/>
      <c r="DW8" s="45" t="str">
        <f t="shared" si="64"/>
        <v/>
      </c>
      <c r="DX8" s="50"/>
      <c r="DY8" s="45" t="str">
        <f t="shared" si="65"/>
        <v/>
      </c>
      <c r="DZ8" s="50"/>
      <c r="EA8" s="45" t="str">
        <f t="shared" si="66"/>
        <v/>
      </c>
      <c r="EB8" s="50"/>
      <c r="EC8" s="45" t="str">
        <f t="shared" si="67"/>
        <v/>
      </c>
      <c r="ED8" s="50"/>
      <c r="EE8" s="45" t="str">
        <f t="shared" si="68"/>
        <v/>
      </c>
      <c r="EF8" s="50"/>
      <c r="EG8" s="45" t="str">
        <f t="shared" si="69"/>
        <v/>
      </c>
      <c r="EH8" s="50"/>
      <c r="EI8" s="45" t="str">
        <f t="shared" si="70"/>
        <v/>
      </c>
      <c r="EJ8" s="50"/>
      <c r="EK8" s="45" t="str">
        <f t="shared" si="71"/>
        <v/>
      </c>
      <c r="EL8" s="50"/>
      <c r="EM8" s="45" t="str">
        <f t="shared" si="72"/>
        <v/>
      </c>
      <c r="EN8" s="50"/>
      <c r="EO8" s="45" t="str">
        <f t="shared" si="73"/>
        <v/>
      </c>
      <c r="EP8" s="50"/>
      <c r="EQ8" s="45" t="str">
        <f t="shared" si="74"/>
        <v/>
      </c>
      <c r="ER8" s="50"/>
      <c r="ES8" s="45" t="str">
        <f t="shared" si="75"/>
        <v/>
      </c>
      <c r="ET8" s="50"/>
      <c r="EU8" s="45" t="str">
        <f t="shared" si="76"/>
        <v/>
      </c>
      <c r="EV8" s="50"/>
      <c r="EW8" s="45" t="str">
        <f t="shared" si="77"/>
        <v/>
      </c>
      <c r="EX8" s="50"/>
      <c r="EY8" s="45" t="str">
        <f t="shared" si="78"/>
        <v/>
      </c>
      <c r="EZ8" s="50"/>
      <c r="FA8" s="45" t="str">
        <f t="shared" si="79"/>
        <v/>
      </c>
      <c r="FM8" s="46" t="str">
        <f t="shared" si="80"/>
        <v/>
      </c>
      <c r="FN8" s="47" t="str">
        <f t="shared" si="81"/>
        <v/>
      </c>
      <c r="FO8" s="48" t="str">
        <f t="shared" si="82"/>
        <v/>
      </c>
      <c r="FP8" s="49" t="str">
        <f t="shared" si="83"/>
        <v/>
      </c>
      <c r="FQ8" s="49" t="str">
        <f t="shared" si="83"/>
        <v/>
      </c>
      <c r="FR8" s="49" t="str">
        <f t="shared" si="83"/>
        <v/>
      </c>
      <c r="FS8" s="49" t="str">
        <f t="shared" si="83"/>
        <v/>
      </c>
      <c r="FT8" s="49" t="str">
        <f t="shared" si="83"/>
        <v/>
      </c>
      <c r="FU8" s="49" t="str">
        <f t="shared" si="83"/>
        <v/>
      </c>
      <c r="FV8" s="49" t="str">
        <f t="shared" si="83"/>
        <v/>
      </c>
      <c r="FW8" s="49" t="str">
        <f t="shared" si="83"/>
        <v/>
      </c>
      <c r="FX8" s="49" t="str">
        <f t="shared" si="83"/>
        <v/>
      </c>
      <c r="FY8" s="49" t="str">
        <f t="shared" si="83"/>
        <v/>
      </c>
      <c r="FZ8" s="49" t="str">
        <f t="shared" si="83"/>
        <v/>
      </c>
      <c r="GA8" s="49" t="str">
        <f t="shared" si="83"/>
        <v/>
      </c>
      <c r="GB8" s="49" t="str">
        <f t="shared" si="83"/>
        <v/>
      </c>
      <c r="GC8" s="49" t="str">
        <f t="shared" si="83"/>
        <v/>
      </c>
      <c r="GD8" s="49" t="str">
        <f t="shared" si="83"/>
        <v/>
      </c>
      <c r="GE8" s="49" t="str">
        <f t="shared" si="83"/>
        <v/>
      </c>
      <c r="GF8" s="49" t="str">
        <f t="shared" si="84"/>
        <v/>
      </c>
      <c r="GG8" s="49" t="str">
        <f t="shared" si="84"/>
        <v/>
      </c>
      <c r="GH8" s="49" t="str">
        <f t="shared" si="84"/>
        <v/>
      </c>
      <c r="GI8" s="49" t="str">
        <f t="shared" si="84"/>
        <v/>
      </c>
      <c r="GJ8" s="49" t="str">
        <f t="shared" si="84"/>
        <v/>
      </c>
      <c r="GK8" s="49" t="str">
        <f t="shared" si="84"/>
        <v/>
      </c>
      <c r="GL8" s="49" t="str">
        <f t="shared" si="84"/>
        <v/>
      </c>
      <c r="GM8" s="49" t="str">
        <f t="shared" si="84"/>
        <v/>
      </c>
      <c r="GN8" s="49" t="str">
        <f t="shared" si="84"/>
        <v/>
      </c>
      <c r="GO8" s="49" t="str">
        <f t="shared" si="84"/>
        <v/>
      </c>
      <c r="GP8" s="49" t="str">
        <f t="shared" si="84"/>
        <v/>
      </c>
      <c r="GQ8" s="49" t="str">
        <f t="shared" si="84"/>
        <v/>
      </c>
      <c r="GR8" s="49" t="str">
        <f t="shared" si="84"/>
        <v/>
      </c>
      <c r="GS8" s="49" t="str">
        <f t="shared" si="84"/>
        <v/>
      </c>
      <c r="GT8" s="49" t="str">
        <f t="shared" si="84"/>
        <v/>
      </c>
      <c r="GU8" s="49" t="str">
        <f t="shared" si="84"/>
        <v/>
      </c>
      <c r="GV8" s="49" t="str">
        <f t="shared" si="85"/>
        <v/>
      </c>
      <c r="GW8" s="49" t="str">
        <f t="shared" si="85"/>
        <v/>
      </c>
      <c r="GX8" s="49" t="str">
        <f t="shared" si="85"/>
        <v/>
      </c>
      <c r="GY8" s="49" t="str">
        <f t="shared" si="85"/>
        <v/>
      </c>
      <c r="GZ8" s="49" t="str">
        <f t="shared" si="85"/>
        <v/>
      </c>
      <c r="HA8" s="49" t="str">
        <f t="shared" si="85"/>
        <v/>
      </c>
      <c r="HB8" s="49" t="str">
        <f t="shared" si="85"/>
        <v/>
      </c>
      <c r="HC8" s="49" t="str">
        <f t="shared" si="85"/>
        <v/>
      </c>
      <c r="HD8" s="49" t="str">
        <f t="shared" si="85"/>
        <v/>
      </c>
      <c r="HE8" s="49" t="str">
        <f t="shared" si="85"/>
        <v/>
      </c>
      <c r="HF8" s="49" t="str">
        <f t="shared" si="85"/>
        <v/>
      </c>
      <c r="HG8" s="49" t="str">
        <f t="shared" si="85"/>
        <v/>
      </c>
      <c r="HH8" s="49" t="str">
        <f t="shared" si="85"/>
        <v/>
      </c>
      <c r="HI8" s="49" t="str">
        <f t="shared" si="85"/>
        <v/>
      </c>
      <c r="HJ8" s="49" t="str">
        <f t="shared" si="85"/>
        <v/>
      </c>
      <c r="HK8" s="49" t="str">
        <f t="shared" si="85"/>
        <v/>
      </c>
      <c r="HL8" s="49" t="str">
        <f t="shared" si="86"/>
        <v/>
      </c>
      <c r="HM8" s="49" t="str">
        <f t="shared" si="86"/>
        <v/>
      </c>
      <c r="HN8" s="49" t="str">
        <f t="shared" si="86"/>
        <v/>
      </c>
      <c r="HO8" s="49" t="str">
        <f t="shared" si="86"/>
        <v/>
      </c>
      <c r="HP8" s="49" t="str">
        <f t="shared" si="86"/>
        <v/>
      </c>
      <c r="HQ8" s="49" t="str">
        <f t="shared" si="86"/>
        <v/>
      </c>
      <c r="HR8" s="49" t="str">
        <f t="shared" si="86"/>
        <v/>
      </c>
      <c r="HS8" s="49" t="str">
        <f t="shared" si="86"/>
        <v/>
      </c>
      <c r="HT8" s="49" t="str">
        <f t="shared" si="86"/>
        <v/>
      </c>
      <c r="HU8" s="49" t="str">
        <f t="shared" si="86"/>
        <v/>
      </c>
      <c r="HV8" s="49" t="str">
        <f t="shared" si="86"/>
        <v/>
      </c>
      <c r="HW8" s="49" t="str">
        <f t="shared" si="86"/>
        <v/>
      </c>
      <c r="HX8" s="49" t="str">
        <f t="shared" si="87"/>
        <v/>
      </c>
      <c r="HY8" s="49" t="str">
        <f t="shared" si="87"/>
        <v/>
      </c>
      <c r="HZ8" s="49" t="str">
        <f t="shared" si="87"/>
        <v/>
      </c>
      <c r="IA8" s="49" t="str">
        <f t="shared" si="87"/>
        <v/>
      </c>
      <c r="IB8" s="49" t="str">
        <f t="shared" si="87"/>
        <v/>
      </c>
      <c r="IC8" s="49" t="str">
        <f t="shared" si="87"/>
        <v/>
      </c>
      <c r="ID8" s="49" t="str">
        <f t="shared" si="87"/>
        <v/>
      </c>
      <c r="IE8" s="49" t="str">
        <f t="shared" si="87"/>
        <v/>
      </c>
      <c r="IF8" s="49" t="str">
        <f t="shared" si="87"/>
        <v/>
      </c>
      <c r="IG8" s="49" t="str">
        <f t="shared" si="87"/>
        <v/>
      </c>
      <c r="IH8" s="49" t="str">
        <f t="shared" si="87"/>
        <v/>
      </c>
      <c r="II8" s="49" t="str">
        <f t="shared" si="87"/>
        <v/>
      </c>
      <c r="IJ8" s="49" t="str">
        <f t="shared" si="87"/>
        <v/>
      </c>
      <c r="IK8" s="49" t="str">
        <f t="shared" si="87"/>
        <v/>
      </c>
      <c r="IL8" s="49" t="str">
        <f t="shared" si="87"/>
        <v/>
      </c>
    </row>
    <row r="9" spans="1:246" ht="16.2" thickBot="1" x14ac:dyDescent="0.35">
      <c r="A9" s="128" t="str">
        <f>IF($B9="","",IF(VLOOKUP($B9,'Skyttere registrering'!$AB$2:$AE$101,3,FALSE)=0,"",VLOOKUP($B9,'Skyttere registrering'!$AB$2:$AE$101,3,FALSE)))</f>
        <v/>
      </c>
      <c r="B9" s="144"/>
      <c r="C9" s="152" t="str">
        <f>IF($B9="","",IF(VLOOKUP($B9,'Skyttere registrering'!$AB$2:$AE$101,2,FALSE)=0,"",VLOOKUP($B9,'Skyttere registrering'!$AB$2:$AE$101,2,FALSE)))</f>
        <v/>
      </c>
      <c r="D9" s="152" t="str">
        <f>IF($B9="","",IF(VLOOKUP($B9,'Skyttere registrering'!$AB$2:$AE$101,4,FALSE)=0,"",VLOOKUP($B9,'Skyttere registrering'!$AB$2:$AE$101,4,FALSE)))</f>
        <v/>
      </c>
      <c r="E9" s="158" t="str">
        <f t="shared" si="2"/>
        <v/>
      </c>
      <c r="F9" s="187" t="str">
        <f t="shared" si="3"/>
        <v/>
      </c>
      <c r="G9" s="161" t="str">
        <f t="shared" si="4"/>
        <v/>
      </c>
      <c r="H9" s="50"/>
      <c r="I9" s="45" t="str">
        <f t="shared" si="5"/>
        <v/>
      </c>
      <c r="J9" s="50"/>
      <c r="K9" s="45" t="str">
        <f t="shared" si="6"/>
        <v/>
      </c>
      <c r="L9" s="50"/>
      <c r="M9" s="45" t="str">
        <f t="shared" si="7"/>
        <v/>
      </c>
      <c r="N9" s="50"/>
      <c r="O9" s="45" t="str">
        <f t="shared" si="8"/>
        <v/>
      </c>
      <c r="P9" s="50"/>
      <c r="Q9" s="45" t="str">
        <f t="shared" si="9"/>
        <v/>
      </c>
      <c r="R9" s="50"/>
      <c r="S9" s="45" t="str">
        <f t="shared" si="10"/>
        <v/>
      </c>
      <c r="T9" s="50"/>
      <c r="U9" s="45" t="str">
        <f t="shared" si="11"/>
        <v/>
      </c>
      <c r="V9" s="50"/>
      <c r="W9" s="45" t="str">
        <f t="shared" si="12"/>
        <v/>
      </c>
      <c r="X9" s="50"/>
      <c r="Y9" s="45" t="str">
        <f t="shared" si="13"/>
        <v/>
      </c>
      <c r="Z9" s="50"/>
      <c r="AA9" s="45" t="str">
        <f t="shared" si="14"/>
        <v/>
      </c>
      <c r="AB9" s="50"/>
      <c r="AC9" s="45" t="str">
        <f t="shared" si="15"/>
        <v/>
      </c>
      <c r="AD9" s="50"/>
      <c r="AE9" s="45" t="str">
        <f t="shared" si="16"/>
        <v/>
      </c>
      <c r="AF9" s="50"/>
      <c r="AG9" s="45" t="str">
        <f t="shared" si="17"/>
        <v/>
      </c>
      <c r="AH9" s="50"/>
      <c r="AI9" s="45" t="str">
        <f t="shared" si="18"/>
        <v/>
      </c>
      <c r="AJ9" s="50"/>
      <c r="AK9" s="45" t="str">
        <f t="shared" si="19"/>
        <v/>
      </c>
      <c r="AL9" s="50"/>
      <c r="AM9" s="45" t="str">
        <f t="shared" si="20"/>
        <v/>
      </c>
      <c r="AN9" s="50"/>
      <c r="AO9" s="45" t="str">
        <f t="shared" si="21"/>
        <v/>
      </c>
      <c r="AP9" s="50"/>
      <c r="AQ9" s="45" t="str">
        <f t="shared" si="22"/>
        <v/>
      </c>
      <c r="AR9" s="50"/>
      <c r="AS9" s="45" t="str">
        <f t="shared" si="23"/>
        <v/>
      </c>
      <c r="AT9" s="50"/>
      <c r="AU9" s="45" t="str">
        <f t="shared" si="24"/>
        <v/>
      </c>
      <c r="AV9" s="50"/>
      <c r="AW9" s="45" t="str">
        <f t="shared" si="25"/>
        <v/>
      </c>
      <c r="AX9" s="50"/>
      <c r="AY9" s="45" t="str">
        <f t="shared" si="26"/>
        <v/>
      </c>
      <c r="AZ9" s="50"/>
      <c r="BA9" s="45" t="str">
        <f t="shared" si="27"/>
        <v/>
      </c>
      <c r="BB9" s="50"/>
      <c r="BC9" s="45" t="str">
        <f t="shared" si="28"/>
        <v/>
      </c>
      <c r="BD9" s="50"/>
      <c r="BE9" s="45" t="str">
        <f t="shared" si="29"/>
        <v/>
      </c>
      <c r="BF9" s="50"/>
      <c r="BG9" s="45" t="str">
        <f t="shared" si="30"/>
        <v/>
      </c>
      <c r="BH9" s="50"/>
      <c r="BI9" s="45" t="str">
        <f t="shared" si="31"/>
        <v/>
      </c>
      <c r="BJ9" s="50"/>
      <c r="BK9" s="45" t="str">
        <f t="shared" si="32"/>
        <v/>
      </c>
      <c r="BL9" s="50"/>
      <c r="BM9" s="45" t="str">
        <f t="shared" si="33"/>
        <v/>
      </c>
      <c r="BN9" s="50"/>
      <c r="BO9" s="45" t="str">
        <f t="shared" si="34"/>
        <v/>
      </c>
      <c r="BP9" s="50"/>
      <c r="BQ9" s="45" t="str">
        <f t="shared" si="35"/>
        <v/>
      </c>
      <c r="BR9" s="50"/>
      <c r="BS9" s="45" t="str">
        <f t="shared" si="36"/>
        <v/>
      </c>
      <c r="BT9" s="50"/>
      <c r="BU9" s="45" t="str">
        <f t="shared" si="37"/>
        <v/>
      </c>
      <c r="BV9" s="50"/>
      <c r="BW9" s="45" t="str">
        <f t="shared" si="38"/>
        <v/>
      </c>
      <c r="BX9" s="50"/>
      <c r="BY9" s="45" t="str">
        <f t="shared" si="39"/>
        <v/>
      </c>
      <c r="BZ9" s="50"/>
      <c r="CA9" s="45" t="str">
        <f t="shared" si="40"/>
        <v/>
      </c>
      <c r="CB9" s="50"/>
      <c r="CC9" s="45" t="str">
        <f t="shared" si="41"/>
        <v/>
      </c>
      <c r="CD9" s="50"/>
      <c r="CE9" s="45" t="str">
        <f t="shared" si="42"/>
        <v/>
      </c>
      <c r="CF9" s="50"/>
      <c r="CG9" s="45" t="str">
        <f t="shared" si="43"/>
        <v/>
      </c>
      <c r="CH9" s="50"/>
      <c r="CI9" s="45" t="str">
        <f t="shared" si="44"/>
        <v/>
      </c>
      <c r="CJ9" s="50"/>
      <c r="CK9" s="45" t="str">
        <f t="shared" si="45"/>
        <v/>
      </c>
      <c r="CL9" s="50"/>
      <c r="CM9" s="45" t="str">
        <f t="shared" si="46"/>
        <v/>
      </c>
      <c r="CN9" s="50"/>
      <c r="CO9" s="45" t="str">
        <f t="shared" si="47"/>
        <v/>
      </c>
      <c r="CP9" s="50"/>
      <c r="CQ9" s="45" t="str">
        <f t="shared" si="48"/>
        <v/>
      </c>
      <c r="CR9" s="50"/>
      <c r="CS9" s="45" t="str">
        <f t="shared" si="49"/>
        <v/>
      </c>
      <c r="CT9" s="50"/>
      <c r="CU9" s="45" t="str">
        <f t="shared" si="50"/>
        <v/>
      </c>
      <c r="CV9" s="50"/>
      <c r="CW9" s="45" t="str">
        <f t="shared" si="51"/>
        <v/>
      </c>
      <c r="CX9" s="50"/>
      <c r="CY9" s="45" t="str">
        <f t="shared" si="52"/>
        <v/>
      </c>
      <c r="CZ9" s="50"/>
      <c r="DA9" s="45" t="str">
        <f t="shared" si="53"/>
        <v/>
      </c>
      <c r="DB9" s="50"/>
      <c r="DC9" s="45" t="str">
        <f t="shared" si="54"/>
        <v/>
      </c>
      <c r="DD9" s="50"/>
      <c r="DE9" s="45" t="str">
        <f t="shared" si="55"/>
        <v/>
      </c>
      <c r="DF9" s="50"/>
      <c r="DG9" s="45" t="str">
        <f t="shared" si="56"/>
        <v/>
      </c>
      <c r="DH9" s="50"/>
      <c r="DI9" s="45" t="str">
        <f t="shared" si="57"/>
        <v/>
      </c>
      <c r="DJ9" s="50"/>
      <c r="DK9" s="45" t="str">
        <f t="shared" si="58"/>
        <v/>
      </c>
      <c r="DL9" s="50"/>
      <c r="DM9" s="45" t="str">
        <f t="shared" si="59"/>
        <v/>
      </c>
      <c r="DN9" s="50"/>
      <c r="DO9" s="45" t="str">
        <f t="shared" si="60"/>
        <v/>
      </c>
      <c r="DP9" s="50"/>
      <c r="DQ9" s="45" t="str">
        <f t="shared" si="61"/>
        <v/>
      </c>
      <c r="DR9" s="50"/>
      <c r="DS9" s="45" t="str">
        <f t="shared" si="62"/>
        <v/>
      </c>
      <c r="DT9" s="50"/>
      <c r="DU9" s="45" t="str">
        <f t="shared" si="63"/>
        <v/>
      </c>
      <c r="DV9" s="50"/>
      <c r="DW9" s="45" t="str">
        <f t="shared" si="64"/>
        <v/>
      </c>
      <c r="DX9" s="50"/>
      <c r="DY9" s="45" t="str">
        <f t="shared" si="65"/>
        <v/>
      </c>
      <c r="DZ9" s="50"/>
      <c r="EA9" s="45" t="str">
        <f t="shared" si="66"/>
        <v/>
      </c>
      <c r="EB9" s="50"/>
      <c r="EC9" s="45" t="str">
        <f t="shared" si="67"/>
        <v/>
      </c>
      <c r="ED9" s="50"/>
      <c r="EE9" s="45" t="str">
        <f t="shared" si="68"/>
        <v/>
      </c>
      <c r="EF9" s="50"/>
      <c r="EG9" s="45" t="str">
        <f t="shared" si="69"/>
        <v/>
      </c>
      <c r="EH9" s="50"/>
      <c r="EI9" s="45" t="str">
        <f t="shared" si="70"/>
        <v/>
      </c>
      <c r="EJ9" s="50"/>
      <c r="EK9" s="45" t="str">
        <f t="shared" si="71"/>
        <v/>
      </c>
      <c r="EL9" s="50"/>
      <c r="EM9" s="45" t="str">
        <f t="shared" si="72"/>
        <v/>
      </c>
      <c r="EN9" s="50"/>
      <c r="EO9" s="45" t="str">
        <f t="shared" si="73"/>
        <v/>
      </c>
      <c r="EP9" s="50"/>
      <c r="EQ9" s="45" t="str">
        <f t="shared" si="74"/>
        <v/>
      </c>
      <c r="ER9" s="50"/>
      <c r="ES9" s="45" t="str">
        <f t="shared" si="75"/>
        <v/>
      </c>
      <c r="ET9" s="50"/>
      <c r="EU9" s="45" t="str">
        <f t="shared" si="76"/>
        <v/>
      </c>
      <c r="EV9" s="50"/>
      <c r="EW9" s="45" t="str">
        <f t="shared" si="77"/>
        <v/>
      </c>
      <c r="EX9" s="50"/>
      <c r="EY9" s="45" t="str">
        <f t="shared" si="78"/>
        <v/>
      </c>
      <c r="EZ9" s="50"/>
      <c r="FA9" s="45" t="str">
        <f t="shared" si="79"/>
        <v/>
      </c>
      <c r="FM9" s="46" t="str">
        <f t="shared" si="80"/>
        <v/>
      </c>
      <c r="FN9" s="47" t="str">
        <f t="shared" si="81"/>
        <v/>
      </c>
      <c r="FO9" s="48" t="str">
        <f t="shared" si="82"/>
        <v/>
      </c>
      <c r="FP9" s="49" t="str">
        <f t="shared" si="83"/>
        <v/>
      </c>
      <c r="FQ9" s="49" t="str">
        <f t="shared" si="83"/>
        <v/>
      </c>
      <c r="FR9" s="49" t="str">
        <f t="shared" si="83"/>
        <v/>
      </c>
      <c r="FS9" s="49" t="str">
        <f t="shared" si="83"/>
        <v/>
      </c>
      <c r="FT9" s="49" t="str">
        <f t="shared" si="83"/>
        <v/>
      </c>
      <c r="FU9" s="49" t="str">
        <f t="shared" si="83"/>
        <v/>
      </c>
      <c r="FV9" s="49" t="str">
        <f t="shared" si="83"/>
        <v/>
      </c>
      <c r="FW9" s="49" t="str">
        <f t="shared" si="83"/>
        <v/>
      </c>
      <c r="FX9" s="49" t="str">
        <f t="shared" si="83"/>
        <v/>
      </c>
      <c r="FY9" s="49" t="str">
        <f t="shared" si="83"/>
        <v/>
      </c>
      <c r="FZ9" s="49" t="str">
        <f t="shared" si="83"/>
        <v/>
      </c>
      <c r="GA9" s="49" t="str">
        <f t="shared" si="83"/>
        <v/>
      </c>
      <c r="GB9" s="49" t="str">
        <f t="shared" si="83"/>
        <v/>
      </c>
      <c r="GC9" s="49" t="str">
        <f t="shared" si="83"/>
        <v/>
      </c>
      <c r="GD9" s="49" t="str">
        <f t="shared" si="83"/>
        <v/>
      </c>
      <c r="GE9" s="49" t="str">
        <f t="shared" si="83"/>
        <v/>
      </c>
      <c r="GF9" s="49" t="str">
        <f t="shared" si="84"/>
        <v/>
      </c>
      <c r="GG9" s="49" t="str">
        <f t="shared" si="84"/>
        <v/>
      </c>
      <c r="GH9" s="49" t="str">
        <f t="shared" si="84"/>
        <v/>
      </c>
      <c r="GI9" s="49" t="str">
        <f t="shared" si="84"/>
        <v/>
      </c>
      <c r="GJ9" s="49" t="str">
        <f t="shared" si="84"/>
        <v/>
      </c>
      <c r="GK9" s="49" t="str">
        <f t="shared" si="84"/>
        <v/>
      </c>
      <c r="GL9" s="49" t="str">
        <f t="shared" si="84"/>
        <v/>
      </c>
      <c r="GM9" s="49" t="str">
        <f t="shared" si="84"/>
        <v/>
      </c>
      <c r="GN9" s="49" t="str">
        <f t="shared" si="84"/>
        <v/>
      </c>
      <c r="GO9" s="49" t="str">
        <f t="shared" si="84"/>
        <v/>
      </c>
      <c r="GP9" s="49" t="str">
        <f t="shared" si="84"/>
        <v/>
      </c>
      <c r="GQ9" s="49" t="str">
        <f t="shared" si="84"/>
        <v/>
      </c>
      <c r="GR9" s="49" t="str">
        <f t="shared" si="84"/>
        <v/>
      </c>
      <c r="GS9" s="49" t="str">
        <f t="shared" si="84"/>
        <v/>
      </c>
      <c r="GT9" s="49" t="str">
        <f t="shared" si="84"/>
        <v/>
      </c>
      <c r="GU9" s="49" t="str">
        <f t="shared" si="84"/>
        <v/>
      </c>
      <c r="GV9" s="49" t="str">
        <f t="shared" si="85"/>
        <v/>
      </c>
      <c r="GW9" s="49" t="str">
        <f t="shared" si="85"/>
        <v/>
      </c>
      <c r="GX9" s="49" t="str">
        <f t="shared" si="85"/>
        <v/>
      </c>
      <c r="GY9" s="49" t="str">
        <f t="shared" si="85"/>
        <v/>
      </c>
      <c r="GZ9" s="49" t="str">
        <f t="shared" si="85"/>
        <v/>
      </c>
      <c r="HA9" s="49" t="str">
        <f t="shared" si="85"/>
        <v/>
      </c>
      <c r="HB9" s="49" t="str">
        <f t="shared" si="85"/>
        <v/>
      </c>
      <c r="HC9" s="49" t="str">
        <f t="shared" si="85"/>
        <v/>
      </c>
      <c r="HD9" s="49" t="str">
        <f t="shared" si="85"/>
        <v/>
      </c>
      <c r="HE9" s="49" t="str">
        <f t="shared" si="85"/>
        <v/>
      </c>
      <c r="HF9" s="49" t="str">
        <f t="shared" si="85"/>
        <v/>
      </c>
      <c r="HG9" s="49" t="str">
        <f t="shared" si="85"/>
        <v/>
      </c>
      <c r="HH9" s="49" t="str">
        <f t="shared" si="85"/>
        <v/>
      </c>
      <c r="HI9" s="49" t="str">
        <f t="shared" si="85"/>
        <v/>
      </c>
      <c r="HJ9" s="49" t="str">
        <f t="shared" si="85"/>
        <v/>
      </c>
      <c r="HK9" s="49" t="str">
        <f t="shared" si="85"/>
        <v/>
      </c>
      <c r="HL9" s="49" t="str">
        <f t="shared" si="86"/>
        <v/>
      </c>
      <c r="HM9" s="49" t="str">
        <f t="shared" si="86"/>
        <v/>
      </c>
      <c r="HN9" s="49" t="str">
        <f t="shared" si="86"/>
        <v/>
      </c>
      <c r="HO9" s="49" t="str">
        <f t="shared" si="86"/>
        <v/>
      </c>
      <c r="HP9" s="49" t="str">
        <f t="shared" si="86"/>
        <v/>
      </c>
      <c r="HQ9" s="49" t="str">
        <f t="shared" si="86"/>
        <v/>
      </c>
      <c r="HR9" s="49" t="str">
        <f t="shared" si="86"/>
        <v/>
      </c>
      <c r="HS9" s="49" t="str">
        <f t="shared" si="86"/>
        <v/>
      </c>
      <c r="HT9" s="49" t="str">
        <f t="shared" si="86"/>
        <v/>
      </c>
      <c r="HU9" s="49" t="str">
        <f t="shared" si="86"/>
        <v/>
      </c>
      <c r="HV9" s="49" t="str">
        <f t="shared" si="86"/>
        <v/>
      </c>
      <c r="HW9" s="49" t="str">
        <f t="shared" si="86"/>
        <v/>
      </c>
      <c r="HX9" s="49" t="str">
        <f t="shared" si="87"/>
        <v/>
      </c>
      <c r="HY9" s="49" t="str">
        <f t="shared" si="87"/>
        <v/>
      </c>
      <c r="HZ9" s="49" t="str">
        <f t="shared" si="87"/>
        <v/>
      </c>
      <c r="IA9" s="49" t="str">
        <f t="shared" si="87"/>
        <v/>
      </c>
      <c r="IB9" s="49" t="str">
        <f t="shared" si="87"/>
        <v/>
      </c>
      <c r="IC9" s="49" t="str">
        <f t="shared" si="87"/>
        <v/>
      </c>
      <c r="ID9" s="49" t="str">
        <f t="shared" si="87"/>
        <v/>
      </c>
      <c r="IE9" s="49" t="str">
        <f t="shared" si="87"/>
        <v/>
      </c>
      <c r="IF9" s="49" t="str">
        <f t="shared" si="87"/>
        <v/>
      </c>
      <c r="IG9" s="49" t="str">
        <f t="shared" si="87"/>
        <v/>
      </c>
      <c r="IH9" s="49" t="str">
        <f t="shared" si="87"/>
        <v/>
      </c>
      <c r="II9" s="49" t="str">
        <f t="shared" si="87"/>
        <v/>
      </c>
      <c r="IJ9" s="49" t="str">
        <f t="shared" si="87"/>
        <v/>
      </c>
      <c r="IK9" s="49" t="str">
        <f t="shared" si="87"/>
        <v/>
      </c>
      <c r="IL9" s="49" t="str">
        <f t="shared" si="87"/>
        <v/>
      </c>
    </row>
    <row r="10" spans="1:246" ht="16.2" thickBot="1" x14ac:dyDescent="0.35">
      <c r="A10" s="128" t="str">
        <f>IF($B10="","",IF(VLOOKUP($B10,'Skyttere registrering'!$AB$2:$AE$101,3,FALSE)=0,"",VLOOKUP($B10,'Skyttere registrering'!$AB$2:$AE$101,3,FALSE)))</f>
        <v/>
      </c>
      <c r="B10" s="144"/>
      <c r="C10" s="162" t="str">
        <f>IF($B10="","",IF(VLOOKUP($B10,'Skyttere registrering'!$AB$2:$AE$101,2,FALSE)=0,"",VLOOKUP($B10,'Skyttere registrering'!$AB$2:$AE$101,2,FALSE)))</f>
        <v/>
      </c>
      <c r="D10" s="162" t="str">
        <f>IF($B10="","",IF(VLOOKUP($B10,'Skyttere registrering'!$AB$2:$AE$101,4,FALSE)=0,"",VLOOKUP($B10,'Skyttere registrering'!$AB$2:$AE$101,4,FALSE)))</f>
        <v/>
      </c>
      <c r="E10" s="158" t="str">
        <f t="shared" si="2"/>
        <v/>
      </c>
      <c r="F10" s="187" t="str">
        <f t="shared" si="3"/>
        <v/>
      </c>
      <c r="G10" s="161" t="str">
        <f t="shared" si="4"/>
        <v/>
      </c>
      <c r="H10" s="50"/>
      <c r="I10" s="45" t="str">
        <f t="shared" si="5"/>
        <v/>
      </c>
      <c r="J10" s="50"/>
      <c r="K10" s="45" t="str">
        <f t="shared" si="6"/>
        <v/>
      </c>
      <c r="L10" s="50"/>
      <c r="M10" s="45" t="str">
        <f t="shared" si="7"/>
        <v/>
      </c>
      <c r="N10" s="50"/>
      <c r="O10" s="45" t="str">
        <f t="shared" si="8"/>
        <v/>
      </c>
      <c r="P10" s="50"/>
      <c r="Q10" s="45" t="str">
        <f t="shared" si="9"/>
        <v/>
      </c>
      <c r="R10" s="50"/>
      <c r="S10" s="45" t="str">
        <f t="shared" si="10"/>
        <v/>
      </c>
      <c r="T10" s="50"/>
      <c r="U10" s="45" t="str">
        <f t="shared" si="11"/>
        <v/>
      </c>
      <c r="V10" s="50"/>
      <c r="W10" s="45" t="str">
        <f t="shared" si="12"/>
        <v/>
      </c>
      <c r="X10" s="50"/>
      <c r="Y10" s="45" t="str">
        <f t="shared" si="13"/>
        <v/>
      </c>
      <c r="Z10" s="50"/>
      <c r="AA10" s="45" t="str">
        <f t="shared" si="14"/>
        <v/>
      </c>
      <c r="AB10" s="50"/>
      <c r="AC10" s="45" t="str">
        <f t="shared" si="15"/>
        <v/>
      </c>
      <c r="AD10" s="50"/>
      <c r="AE10" s="45" t="str">
        <f t="shared" si="16"/>
        <v/>
      </c>
      <c r="AF10" s="50"/>
      <c r="AG10" s="45" t="str">
        <f t="shared" si="17"/>
        <v/>
      </c>
      <c r="AH10" s="50"/>
      <c r="AI10" s="45" t="str">
        <f t="shared" si="18"/>
        <v/>
      </c>
      <c r="AJ10" s="50"/>
      <c r="AK10" s="45" t="str">
        <f t="shared" si="19"/>
        <v/>
      </c>
      <c r="AL10" s="50"/>
      <c r="AM10" s="45" t="str">
        <f t="shared" si="20"/>
        <v/>
      </c>
      <c r="AN10" s="50"/>
      <c r="AO10" s="45" t="str">
        <f t="shared" si="21"/>
        <v/>
      </c>
      <c r="AP10" s="50"/>
      <c r="AQ10" s="45" t="str">
        <f t="shared" si="22"/>
        <v/>
      </c>
      <c r="AR10" s="50"/>
      <c r="AS10" s="45" t="str">
        <f t="shared" si="23"/>
        <v/>
      </c>
      <c r="AT10" s="50"/>
      <c r="AU10" s="45" t="str">
        <f t="shared" si="24"/>
        <v/>
      </c>
      <c r="AV10" s="50"/>
      <c r="AW10" s="45" t="str">
        <f t="shared" si="25"/>
        <v/>
      </c>
      <c r="AX10" s="50"/>
      <c r="AY10" s="45" t="str">
        <f t="shared" si="26"/>
        <v/>
      </c>
      <c r="AZ10" s="50"/>
      <c r="BA10" s="45" t="str">
        <f t="shared" si="27"/>
        <v/>
      </c>
      <c r="BB10" s="50"/>
      <c r="BC10" s="45" t="str">
        <f t="shared" si="28"/>
        <v/>
      </c>
      <c r="BD10" s="50"/>
      <c r="BE10" s="45" t="str">
        <f t="shared" si="29"/>
        <v/>
      </c>
      <c r="BF10" s="50"/>
      <c r="BG10" s="45" t="str">
        <f t="shared" si="30"/>
        <v/>
      </c>
      <c r="BH10" s="50"/>
      <c r="BI10" s="45" t="str">
        <f t="shared" si="31"/>
        <v/>
      </c>
      <c r="BJ10" s="50"/>
      <c r="BK10" s="45" t="str">
        <f t="shared" si="32"/>
        <v/>
      </c>
      <c r="BL10" s="50"/>
      <c r="BM10" s="45" t="str">
        <f t="shared" si="33"/>
        <v/>
      </c>
      <c r="BN10" s="50"/>
      <c r="BO10" s="45" t="str">
        <f t="shared" si="34"/>
        <v/>
      </c>
      <c r="BP10" s="50"/>
      <c r="BQ10" s="45" t="str">
        <f t="shared" si="35"/>
        <v/>
      </c>
      <c r="BR10" s="50"/>
      <c r="BS10" s="45" t="str">
        <f t="shared" si="36"/>
        <v/>
      </c>
      <c r="BT10" s="50"/>
      <c r="BU10" s="45" t="str">
        <f t="shared" si="37"/>
        <v/>
      </c>
      <c r="BV10" s="50"/>
      <c r="BW10" s="45" t="str">
        <f t="shared" si="38"/>
        <v/>
      </c>
      <c r="BX10" s="50"/>
      <c r="BY10" s="45" t="str">
        <f t="shared" si="39"/>
        <v/>
      </c>
      <c r="BZ10" s="50"/>
      <c r="CA10" s="45" t="str">
        <f t="shared" si="40"/>
        <v/>
      </c>
      <c r="CB10" s="50"/>
      <c r="CC10" s="45" t="str">
        <f t="shared" si="41"/>
        <v/>
      </c>
      <c r="CD10" s="50"/>
      <c r="CE10" s="45" t="str">
        <f t="shared" si="42"/>
        <v/>
      </c>
      <c r="CF10" s="50"/>
      <c r="CG10" s="45" t="str">
        <f t="shared" si="43"/>
        <v/>
      </c>
      <c r="CH10" s="50"/>
      <c r="CI10" s="45" t="str">
        <f t="shared" si="44"/>
        <v/>
      </c>
      <c r="CJ10" s="50"/>
      <c r="CK10" s="45" t="str">
        <f t="shared" si="45"/>
        <v/>
      </c>
      <c r="CL10" s="50"/>
      <c r="CM10" s="45" t="str">
        <f t="shared" si="46"/>
        <v/>
      </c>
      <c r="CN10" s="50"/>
      <c r="CO10" s="45" t="str">
        <f t="shared" si="47"/>
        <v/>
      </c>
      <c r="CP10" s="50"/>
      <c r="CQ10" s="45" t="str">
        <f t="shared" si="48"/>
        <v/>
      </c>
      <c r="CR10" s="50"/>
      <c r="CS10" s="45" t="str">
        <f t="shared" si="49"/>
        <v/>
      </c>
      <c r="CT10" s="50"/>
      <c r="CU10" s="45" t="str">
        <f t="shared" si="50"/>
        <v/>
      </c>
      <c r="CV10" s="50"/>
      <c r="CW10" s="45" t="str">
        <f t="shared" si="51"/>
        <v/>
      </c>
      <c r="CX10" s="50"/>
      <c r="CY10" s="45" t="str">
        <f t="shared" si="52"/>
        <v/>
      </c>
      <c r="CZ10" s="50"/>
      <c r="DA10" s="45" t="str">
        <f t="shared" si="53"/>
        <v/>
      </c>
      <c r="DB10" s="50"/>
      <c r="DC10" s="45" t="str">
        <f t="shared" si="54"/>
        <v/>
      </c>
      <c r="DD10" s="50"/>
      <c r="DE10" s="45" t="str">
        <f t="shared" si="55"/>
        <v/>
      </c>
      <c r="DF10" s="50"/>
      <c r="DG10" s="45" t="str">
        <f t="shared" si="56"/>
        <v/>
      </c>
      <c r="DH10" s="50"/>
      <c r="DI10" s="45" t="str">
        <f t="shared" si="57"/>
        <v/>
      </c>
      <c r="DJ10" s="50"/>
      <c r="DK10" s="45" t="str">
        <f t="shared" si="58"/>
        <v/>
      </c>
      <c r="DL10" s="50"/>
      <c r="DM10" s="45" t="str">
        <f t="shared" si="59"/>
        <v/>
      </c>
      <c r="DN10" s="50"/>
      <c r="DO10" s="45" t="str">
        <f t="shared" si="60"/>
        <v/>
      </c>
      <c r="DP10" s="50"/>
      <c r="DQ10" s="45" t="str">
        <f t="shared" si="61"/>
        <v/>
      </c>
      <c r="DR10" s="50"/>
      <c r="DS10" s="45" t="str">
        <f t="shared" si="62"/>
        <v/>
      </c>
      <c r="DT10" s="50"/>
      <c r="DU10" s="45" t="str">
        <f t="shared" si="63"/>
        <v/>
      </c>
      <c r="DV10" s="50"/>
      <c r="DW10" s="45" t="str">
        <f t="shared" si="64"/>
        <v/>
      </c>
      <c r="DX10" s="50"/>
      <c r="DY10" s="45" t="str">
        <f t="shared" si="65"/>
        <v/>
      </c>
      <c r="DZ10" s="50"/>
      <c r="EA10" s="45" t="str">
        <f t="shared" si="66"/>
        <v/>
      </c>
      <c r="EB10" s="50"/>
      <c r="EC10" s="45" t="str">
        <f t="shared" si="67"/>
        <v/>
      </c>
      <c r="ED10" s="50"/>
      <c r="EE10" s="45" t="str">
        <f t="shared" si="68"/>
        <v/>
      </c>
      <c r="EF10" s="50"/>
      <c r="EG10" s="45" t="str">
        <f t="shared" si="69"/>
        <v/>
      </c>
      <c r="EH10" s="50"/>
      <c r="EI10" s="45" t="str">
        <f t="shared" si="70"/>
        <v/>
      </c>
      <c r="EJ10" s="50"/>
      <c r="EK10" s="45" t="str">
        <f t="shared" si="71"/>
        <v/>
      </c>
      <c r="EL10" s="50"/>
      <c r="EM10" s="45" t="str">
        <f t="shared" si="72"/>
        <v/>
      </c>
      <c r="EN10" s="50"/>
      <c r="EO10" s="45" t="str">
        <f t="shared" si="73"/>
        <v/>
      </c>
      <c r="EP10" s="50"/>
      <c r="EQ10" s="45" t="str">
        <f t="shared" si="74"/>
        <v/>
      </c>
      <c r="ER10" s="50"/>
      <c r="ES10" s="45" t="str">
        <f t="shared" si="75"/>
        <v/>
      </c>
      <c r="ET10" s="50"/>
      <c r="EU10" s="45" t="str">
        <f t="shared" si="76"/>
        <v/>
      </c>
      <c r="EV10" s="50"/>
      <c r="EW10" s="45" t="str">
        <f t="shared" si="77"/>
        <v/>
      </c>
      <c r="EX10" s="50"/>
      <c r="EY10" s="45" t="str">
        <f t="shared" si="78"/>
        <v/>
      </c>
      <c r="EZ10" s="50"/>
      <c r="FA10" s="45" t="str">
        <f t="shared" si="79"/>
        <v/>
      </c>
      <c r="FM10" s="46" t="str">
        <f t="shared" si="80"/>
        <v/>
      </c>
      <c r="FN10" s="47" t="str">
        <f t="shared" si="81"/>
        <v/>
      </c>
      <c r="FO10" s="48" t="str">
        <f t="shared" si="82"/>
        <v/>
      </c>
      <c r="FP10" s="49" t="str">
        <f t="shared" si="83"/>
        <v/>
      </c>
      <c r="FQ10" s="49" t="str">
        <f t="shared" si="83"/>
        <v/>
      </c>
      <c r="FR10" s="49" t="str">
        <f t="shared" si="83"/>
        <v/>
      </c>
      <c r="FS10" s="49" t="str">
        <f t="shared" si="83"/>
        <v/>
      </c>
      <c r="FT10" s="49" t="str">
        <f t="shared" si="83"/>
        <v/>
      </c>
      <c r="FU10" s="49" t="str">
        <f t="shared" si="83"/>
        <v/>
      </c>
      <c r="FV10" s="49" t="str">
        <f t="shared" si="83"/>
        <v/>
      </c>
      <c r="FW10" s="49" t="str">
        <f t="shared" si="83"/>
        <v/>
      </c>
      <c r="FX10" s="49" t="str">
        <f t="shared" si="83"/>
        <v/>
      </c>
      <c r="FY10" s="49" t="str">
        <f t="shared" si="83"/>
        <v/>
      </c>
      <c r="FZ10" s="49" t="str">
        <f t="shared" si="83"/>
        <v/>
      </c>
      <c r="GA10" s="49" t="str">
        <f t="shared" si="83"/>
        <v/>
      </c>
      <c r="GB10" s="49" t="str">
        <f t="shared" si="83"/>
        <v/>
      </c>
      <c r="GC10" s="49" t="str">
        <f t="shared" si="83"/>
        <v/>
      </c>
      <c r="GD10" s="49" t="str">
        <f t="shared" si="83"/>
        <v/>
      </c>
      <c r="GE10" s="49" t="str">
        <f t="shared" si="83"/>
        <v/>
      </c>
      <c r="GF10" s="49" t="str">
        <f t="shared" si="84"/>
        <v/>
      </c>
      <c r="GG10" s="49" t="str">
        <f t="shared" si="84"/>
        <v/>
      </c>
      <c r="GH10" s="49" t="str">
        <f t="shared" si="84"/>
        <v/>
      </c>
      <c r="GI10" s="49" t="str">
        <f t="shared" si="84"/>
        <v/>
      </c>
      <c r="GJ10" s="49" t="str">
        <f t="shared" si="84"/>
        <v/>
      </c>
      <c r="GK10" s="49" t="str">
        <f t="shared" si="84"/>
        <v/>
      </c>
      <c r="GL10" s="49" t="str">
        <f t="shared" si="84"/>
        <v/>
      </c>
      <c r="GM10" s="49" t="str">
        <f t="shared" si="84"/>
        <v/>
      </c>
      <c r="GN10" s="49" t="str">
        <f t="shared" si="84"/>
        <v/>
      </c>
      <c r="GO10" s="49" t="str">
        <f t="shared" si="84"/>
        <v/>
      </c>
      <c r="GP10" s="49" t="str">
        <f t="shared" si="84"/>
        <v/>
      </c>
      <c r="GQ10" s="49" t="str">
        <f t="shared" si="84"/>
        <v/>
      </c>
      <c r="GR10" s="49" t="str">
        <f t="shared" si="84"/>
        <v/>
      </c>
      <c r="GS10" s="49" t="str">
        <f t="shared" si="84"/>
        <v/>
      </c>
      <c r="GT10" s="49" t="str">
        <f t="shared" si="84"/>
        <v/>
      </c>
      <c r="GU10" s="49" t="str">
        <f t="shared" si="84"/>
        <v/>
      </c>
      <c r="GV10" s="49" t="str">
        <f t="shared" si="85"/>
        <v/>
      </c>
      <c r="GW10" s="49" t="str">
        <f t="shared" si="85"/>
        <v/>
      </c>
      <c r="GX10" s="49" t="str">
        <f t="shared" si="85"/>
        <v/>
      </c>
      <c r="GY10" s="49" t="str">
        <f t="shared" si="85"/>
        <v/>
      </c>
      <c r="GZ10" s="49" t="str">
        <f t="shared" si="85"/>
        <v/>
      </c>
      <c r="HA10" s="49" t="str">
        <f t="shared" si="85"/>
        <v/>
      </c>
      <c r="HB10" s="49" t="str">
        <f t="shared" si="85"/>
        <v/>
      </c>
      <c r="HC10" s="49" t="str">
        <f t="shared" si="85"/>
        <v/>
      </c>
      <c r="HD10" s="49" t="str">
        <f t="shared" si="85"/>
        <v/>
      </c>
      <c r="HE10" s="49" t="str">
        <f t="shared" si="85"/>
        <v/>
      </c>
      <c r="HF10" s="49" t="str">
        <f t="shared" si="85"/>
        <v/>
      </c>
      <c r="HG10" s="49" t="str">
        <f t="shared" si="85"/>
        <v/>
      </c>
      <c r="HH10" s="49" t="str">
        <f t="shared" si="85"/>
        <v/>
      </c>
      <c r="HI10" s="49" t="str">
        <f t="shared" si="85"/>
        <v/>
      </c>
      <c r="HJ10" s="49" t="str">
        <f t="shared" si="85"/>
        <v/>
      </c>
      <c r="HK10" s="49" t="str">
        <f t="shared" si="85"/>
        <v/>
      </c>
      <c r="HL10" s="49" t="str">
        <f t="shared" si="86"/>
        <v/>
      </c>
      <c r="HM10" s="49" t="str">
        <f t="shared" si="86"/>
        <v/>
      </c>
      <c r="HN10" s="49" t="str">
        <f t="shared" si="86"/>
        <v/>
      </c>
      <c r="HO10" s="49" t="str">
        <f t="shared" si="86"/>
        <v/>
      </c>
      <c r="HP10" s="49" t="str">
        <f t="shared" si="86"/>
        <v/>
      </c>
      <c r="HQ10" s="49" t="str">
        <f t="shared" si="86"/>
        <v/>
      </c>
      <c r="HR10" s="49" t="str">
        <f t="shared" si="86"/>
        <v/>
      </c>
      <c r="HS10" s="49" t="str">
        <f t="shared" si="86"/>
        <v/>
      </c>
      <c r="HT10" s="49" t="str">
        <f t="shared" si="86"/>
        <v/>
      </c>
      <c r="HU10" s="49" t="str">
        <f t="shared" si="86"/>
        <v/>
      </c>
      <c r="HV10" s="49" t="str">
        <f t="shared" si="86"/>
        <v/>
      </c>
      <c r="HW10" s="49" t="str">
        <f t="shared" si="86"/>
        <v/>
      </c>
      <c r="HX10" s="49" t="str">
        <f t="shared" si="87"/>
        <v/>
      </c>
      <c r="HY10" s="49" t="str">
        <f t="shared" si="87"/>
        <v/>
      </c>
      <c r="HZ10" s="49" t="str">
        <f t="shared" si="87"/>
        <v/>
      </c>
      <c r="IA10" s="49" t="str">
        <f t="shared" si="87"/>
        <v/>
      </c>
      <c r="IB10" s="49" t="str">
        <f t="shared" si="87"/>
        <v/>
      </c>
      <c r="IC10" s="49" t="str">
        <f t="shared" si="87"/>
        <v/>
      </c>
      <c r="ID10" s="49" t="str">
        <f t="shared" si="87"/>
        <v/>
      </c>
      <c r="IE10" s="49" t="str">
        <f t="shared" si="87"/>
        <v/>
      </c>
      <c r="IF10" s="49" t="str">
        <f t="shared" si="87"/>
        <v/>
      </c>
      <c r="IG10" s="49" t="str">
        <f t="shared" si="87"/>
        <v/>
      </c>
      <c r="IH10" s="49" t="str">
        <f t="shared" si="87"/>
        <v/>
      </c>
      <c r="II10" s="49" t="str">
        <f t="shared" si="87"/>
        <v/>
      </c>
      <c r="IJ10" s="49" t="str">
        <f t="shared" si="87"/>
        <v/>
      </c>
      <c r="IK10" s="49" t="str">
        <f t="shared" si="87"/>
        <v/>
      </c>
      <c r="IL10" s="49" t="str">
        <f t="shared" si="87"/>
        <v/>
      </c>
    </row>
    <row r="11" spans="1:246" ht="16.2" thickBot="1" x14ac:dyDescent="0.35">
      <c r="A11" s="128" t="str">
        <f>IF($B11="","",IF(VLOOKUP($B11,'Skyttere registrering'!$AB$2:$AE$101,3,FALSE)=0,"",VLOOKUP($B11,'Skyttere registrering'!$AB$2:$AE$101,3,FALSE)))</f>
        <v/>
      </c>
      <c r="B11" s="144"/>
      <c r="C11" s="162" t="str">
        <f>IF($B11="","",IF(VLOOKUP($B11,'Skyttere registrering'!$AB$2:$AE$101,2,FALSE)=0,"",VLOOKUP($B11,'Skyttere registrering'!$AB$2:$AE$101,2,FALSE)))</f>
        <v/>
      </c>
      <c r="D11" s="162" t="str">
        <f>IF($B11="","",IF(VLOOKUP($B11,'Skyttere registrering'!$AB$2:$AE$101,4,FALSE)=0,"",VLOOKUP($B11,'Skyttere registrering'!$AB$2:$AE$101,4,FALSE)))</f>
        <v/>
      </c>
      <c r="E11" s="158" t="str">
        <f t="shared" si="2"/>
        <v/>
      </c>
      <c r="F11" s="187" t="str">
        <f t="shared" si="3"/>
        <v/>
      </c>
      <c r="G11" s="161" t="str">
        <f t="shared" si="4"/>
        <v/>
      </c>
      <c r="H11" s="50"/>
      <c r="I11" s="45" t="str">
        <f t="shared" si="5"/>
        <v/>
      </c>
      <c r="J11" s="50"/>
      <c r="K11" s="45" t="str">
        <f t="shared" si="6"/>
        <v/>
      </c>
      <c r="L11" s="50"/>
      <c r="M11" s="45" t="str">
        <f t="shared" si="7"/>
        <v/>
      </c>
      <c r="N11" s="50"/>
      <c r="O11" s="45" t="str">
        <f t="shared" si="8"/>
        <v/>
      </c>
      <c r="P11" s="50"/>
      <c r="Q11" s="45" t="str">
        <f t="shared" si="9"/>
        <v/>
      </c>
      <c r="R11" s="50"/>
      <c r="S11" s="45" t="str">
        <f t="shared" si="10"/>
        <v/>
      </c>
      <c r="T11" s="50"/>
      <c r="U11" s="45" t="str">
        <f t="shared" si="11"/>
        <v/>
      </c>
      <c r="V11" s="50"/>
      <c r="W11" s="45" t="str">
        <f t="shared" si="12"/>
        <v/>
      </c>
      <c r="X11" s="50"/>
      <c r="Y11" s="45" t="str">
        <f t="shared" si="13"/>
        <v/>
      </c>
      <c r="Z11" s="50"/>
      <c r="AA11" s="45" t="str">
        <f t="shared" si="14"/>
        <v/>
      </c>
      <c r="AB11" s="50"/>
      <c r="AC11" s="45" t="str">
        <f t="shared" si="15"/>
        <v/>
      </c>
      <c r="AD11" s="50"/>
      <c r="AE11" s="45" t="str">
        <f t="shared" si="16"/>
        <v/>
      </c>
      <c r="AF11" s="50"/>
      <c r="AG11" s="45" t="str">
        <f t="shared" si="17"/>
        <v/>
      </c>
      <c r="AH11" s="50"/>
      <c r="AI11" s="45" t="str">
        <f t="shared" si="18"/>
        <v/>
      </c>
      <c r="AJ11" s="50"/>
      <c r="AK11" s="45" t="str">
        <f t="shared" si="19"/>
        <v/>
      </c>
      <c r="AL11" s="50"/>
      <c r="AM11" s="45" t="str">
        <f t="shared" si="20"/>
        <v/>
      </c>
      <c r="AN11" s="50"/>
      <c r="AO11" s="45" t="str">
        <f t="shared" si="21"/>
        <v/>
      </c>
      <c r="AP11" s="50"/>
      <c r="AQ11" s="45" t="str">
        <f t="shared" si="22"/>
        <v/>
      </c>
      <c r="AR11" s="50"/>
      <c r="AS11" s="45" t="str">
        <f t="shared" si="23"/>
        <v/>
      </c>
      <c r="AT11" s="50"/>
      <c r="AU11" s="45" t="str">
        <f t="shared" si="24"/>
        <v/>
      </c>
      <c r="AV11" s="50"/>
      <c r="AW11" s="45" t="str">
        <f t="shared" si="25"/>
        <v/>
      </c>
      <c r="AX11" s="50"/>
      <c r="AY11" s="45" t="str">
        <f t="shared" si="26"/>
        <v/>
      </c>
      <c r="AZ11" s="50"/>
      <c r="BA11" s="45" t="str">
        <f t="shared" si="27"/>
        <v/>
      </c>
      <c r="BB11" s="50"/>
      <c r="BC11" s="45" t="str">
        <f t="shared" si="28"/>
        <v/>
      </c>
      <c r="BD11" s="50"/>
      <c r="BE11" s="45" t="str">
        <f t="shared" si="29"/>
        <v/>
      </c>
      <c r="BF11" s="50"/>
      <c r="BG11" s="45" t="str">
        <f t="shared" si="30"/>
        <v/>
      </c>
      <c r="BH11" s="50"/>
      <c r="BI11" s="45" t="str">
        <f t="shared" si="31"/>
        <v/>
      </c>
      <c r="BJ11" s="50"/>
      <c r="BK11" s="45" t="str">
        <f t="shared" si="32"/>
        <v/>
      </c>
      <c r="BL11" s="50"/>
      <c r="BM11" s="45" t="str">
        <f t="shared" si="33"/>
        <v/>
      </c>
      <c r="BN11" s="50"/>
      <c r="BO11" s="45" t="str">
        <f t="shared" si="34"/>
        <v/>
      </c>
      <c r="BP11" s="50"/>
      <c r="BQ11" s="45" t="str">
        <f t="shared" si="35"/>
        <v/>
      </c>
      <c r="BR11" s="50"/>
      <c r="BS11" s="45" t="str">
        <f t="shared" si="36"/>
        <v/>
      </c>
      <c r="BT11" s="50"/>
      <c r="BU11" s="45" t="str">
        <f t="shared" si="37"/>
        <v/>
      </c>
      <c r="BV11" s="50"/>
      <c r="BW11" s="45" t="str">
        <f t="shared" si="38"/>
        <v/>
      </c>
      <c r="BX11" s="50"/>
      <c r="BY11" s="45" t="str">
        <f t="shared" si="39"/>
        <v/>
      </c>
      <c r="BZ11" s="50"/>
      <c r="CA11" s="45" t="str">
        <f t="shared" si="40"/>
        <v/>
      </c>
      <c r="CB11" s="50"/>
      <c r="CC11" s="45" t="str">
        <f t="shared" si="41"/>
        <v/>
      </c>
      <c r="CD11" s="50"/>
      <c r="CE11" s="45" t="str">
        <f t="shared" si="42"/>
        <v/>
      </c>
      <c r="CF11" s="50"/>
      <c r="CG11" s="45" t="str">
        <f t="shared" si="43"/>
        <v/>
      </c>
      <c r="CH11" s="50"/>
      <c r="CI11" s="45" t="str">
        <f t="shared" si="44"/>
        <v/>
      </c>
      <c r="CJ11" s="50"/>
      <c r="CK11" s="45" t="str">
        <f t="shared" si="45"/>
        <v/>
      </c>
      <c r="CL11" s="50"/>
      <c r="CM11" s="45" t="str">
        <f t="shared" si="46"/>
        <v/>
      </c>
      <c r="CN11" s="50"/>
      <c r="CO11" s="45" t="str">
        <f t="shared" si="47"/>
        <v/>
      </c>
      <c r="CP11" s="50"/>
      <c r="CQ11" s="45" t="str">
        <f t="shared" si="48"/>
        <v/>
      </c>
      <c r="CR11" s="50"/>
      <c r="CS11" s="45" t="str">
        <f t="shared" si="49"/>
        <v/>
      </c>
      <c r="CT11" s="50"/>
      <c r="CU11" s="45" t="str">
        <f t="shared" si="50"/>
        <v/>
      </c>
      <c r="CV11" s="50"/>
      <c r="CW11" s="45" t="str">
        <f t="shared" si="51"/>
        <v/>
      </c>
      <c r="CX11" s="50"/>
      <c r="CY11" s="45" t="str">
        <f t="shared" si="52"/>
        <v/>
      </c>
      <c r="CZ11" s="50"/>
      <c r="DA11" s="45" t="str">
        <f t="shared" si="53"/>
        <v/>
      </c>
      <c r="DB11" s="50"/>
      <c r="DC11" s="45" t="str">
        <f t="shared" si="54"/>
        <v/>
      </c>
      <c r="DD11" s="50"/>
      <c r="DE11" s="45" t="str">
        <f t="shared" si="55"/>
        <v/>
      </c>
      <c r="DF11" s="50"/>
      <c r="DG11" s="45" t="str">
        <f t="shared" si="56"/>
        <v/>
      </c>
      <c r="DH11" s="50"/>
      <c r="DI11" s="45" t="str">
        <f t="shared" si="57"/>
        <v/>
      </c>
      <c r="DJ11" s="50"/>
      <c r="DK11" s="45" t="str">
        <f t="shared" si="58"/>
        <v/>
      </c>
      <c r="DL11" s="50"/>
      <c r="DM11" s="45" t="str">
        <f t="shared" si="59"/>
        <v/>
      </c>
      <c r="DN11" s="50"/>
      <c r="DO11" s="45" t="str">
        <f t="shared" si="60"/>
        <v/>
      </c>
      <c r="DP11" s="50"/>
      <c r="DQ11" s="45" t="str">
        <f t="shared" si="61"/>
        <v/>
      </c>
      <c r="DR11" s="50"/>
      <c r="DS11" s="45" t="str">
        <f t="shared" si="62"/>
        <v/>
      </c>
      <c r="DT11" s="50"/>
      <c r="DU11" s="45" t="str">
        <f t="shared" si="63"/>
        <v/>
      </c>
      <c r="DV11" s="50"/>
      <c r="DW11" s="45" t="str">
        <f t="shared" si="64"/>
        <v/>
      </c>
      <c r="DX11" s="50"/>
      <c r="DY11" s="45" t="str">
        <f t="shared" si="65"/>
        <v/>
      </c>
      <c r="DZ11" s="50"/>
      <c r="EA11" s="45" t="str">
        <f t="shared" si="66"/>
        <v/>
      </c>
      <c r="EB11" s="50"/>
      <c r="EC11" s="45" t="str">
        <f t="shared" si="67"/>
        <v/>
      </c>
      <c r="ED11" s="50"/>
      <c r="EE11" s="45" t="str">
        <f t="shared" si="68"/>
        <v/>
      </c>
      <c r="EF11" s="50"/>
      <c r="EG11" s="45" t="str">
        <f t="shared" si="69"/>
        <v/>
      </c>
      <c r="EH11" s="50"/>
      <c r="EI11" s="45" t="str">
        <f t="shared" si="70"/>
        <v/>
      </c>
      <c r="EJ11" s="50"/>
      <c r="EK11" s="45" t="str">
        <f t="shared" si="71"/>
        <v/>
      </c>
      <c r="EL11" s="50"/>
      <c r="EM11" s="45" t="str">
        <f t="shared" si="72"/>
        <v/>
      </c>
      <c r="EN11" s="50"/>
      <c r="EO11" s="45" t="str">
        <f t="shared" si="73"/>
        <v/>
      </c>
      <c r="EP11" s="50"/>
      <c r="EQ11" s="45" t="str">
        <f t="shared" si="74"/>
        <v/>
      </c>
      <c r="ER11" s="50"/>
      <c r="ES11" s="45" t="str">
        <f t="shared" si="75"/>
        <v/>
      </c>
      <c r="ET11" s="50"/>
      <c r="EU11" s="45" t="str">
        <f t="shared" si="76"/>
        <v/>
      </c>
      <c r="EV11" s="50"/>
      <c r="EW11" s="45" t="str">
        <f t="shared" si="77"/>
        <v/>
      </c>
      <c r="EX11" s="50"/>
      <c r="EY11" s="45" t="str">
        <f t="shared" si="78"/>
        <v/>
      </c>
      <c r="EZ11" s="50"/>
      <c r="FA11" s="45" t="str">
        <f t="shared" si="79"/>
        <v/>
      </c>
      <c r="FM11" s="46" t="str">
        <f t="shared" si="80"/>
        <v/>
      </c>
      <c r="FN11" s="47" t="str">
        <f t="shared" si="81"/>
        <v/>
      </c>
      <c r="FO11" s="48" t="str">
        <f t="shared" si="82"/>
        <v/>
      </c>
      <c r="FP11" s="49" t="str">
        <f t="shared" si="83"/>
        <v/>
      </c>
      <c r="FQ11" s="49" t="str">
        <f t="shared" si="83"/>
        <v/>
      </c>
      <c r="FR11" s="49" t="str">
        <f t="shared" si="83"/>
        <v/>
      </c>
      <c r="FS11" s="49" t="str">
        <f t="shared" si="83"/>
        <v/>
      </c>
      <c r="FT11" s="49" t="str">
        <f t="shared" si="83"/>
        <v/>
      </c>
      <c r="FU11" s="49" t="str">
        <f t="shared" si="83"/>
        <v/>
      </c>
      <c r="FV11" s="49" t="str">
        <f t="shared" si="83"/>
        <v/>
      </c>
      <c r="FW11" s="49" t="str">
        <f t="shared" si="83"/>
        <v/>
      </c>
      <c r="FX11" s="49" t="str">
        <f t="shared" si="83"/>
        <v/>
      </c>
      <c r="FY11" s="49" t="str">
        <f t="shared" si="83"/>
        <v/>
      </c>
      <c r="FZ11" s="49" t="str">
        <f t="shared" si="83"/>
        <v/>
      </c>
      <c r="GA11" s="49" t="str">
        <f t="shared" si="83"/>
        <v/>
      </c>
      <c r="GB11" s="49" t="str">
        <f t="shared" si="83"/>
        <v/>
      </c>
      <c r="GC11" s="49" t="str">
        <f t="shared" si="83"/>
        <v/>
      </c>
      <c r="GD11" s="49" t="str">
        <f t="shared" si="83"/>
        <v/>
      </c>
      <c r="GE11" s="49" t="str">
        <f t="shared" si="83"/>
        <v/>
      </c>
      <c r="GF11" s="49" t="str">
        <f t="shared" si="84"/>
        <v/>
      </c>
      <c r="GG11" s="49" t="str">
        <f t="shared" si="84"/>
        <v/>
      </c>
      <c r="GH11" s="49" t="str">
        <f t="shared" si="84"/>
        <v/>
      </c>
      <c r="GI11" s="49" t="str">
        <f t="shared" si="84"/>
        <v/>
      </c>
      <c r="GJ11" s="49" t="str">
        <f t="shared" si="84"/>
        <v/>
      </c>
      <c r="GK11" s="49" t="str">
        <f t="shared" si="84"/>
        <v/>
      </c>
      <c r="GL11" s="49" t="str">
        <f t="shared" si="84"/>
        <v/>
      </c>
      <c r="GM11" s="49" t="str">
        <f t="shared" si="84"/>
        <v/>
      </c>
      <c r="GN11" s="49" t="str">
        <f t="shared" si="84"/>
        <v/>
      </c>
      <c r="GO11" s="49" t="str">
        <f t="shared" si="84"/>
        <v/>
      </c>
      <c r="GP11" s="49" t="str">
        <f t="shared" si="84"/>
        <v/>
      </c>
      <c r="GQ11" s="49" t="str">
        <f t="shared" si="84"/>
        <v/>
      </c>
      <c r="GR11" s="49" t="str">
        <f t="shared" si="84"/>
        <v/>
      </c>
      <c r="GS11" s="49" t="str">
        <f t="shared" si="84"/>
        <v/>
      </c>
      <c r="GT11" s="49" t="str">
        <f t="shared" si="84"/>
        <v/>
      </c>
      <c r="GU11" s="49" t="str">
        <f t="shared" si="84"/>
        <v/>
      </c>
      <c r="GV11" s="49" t="str">
        <f t="shared" si="85"/>
        <v/>
      </c>
      <c r="GW11" s="49" t="str">
        <f t="shared" si="85"/>
        <v/>
      </c>
      <c r="GX11" s="49" t="str">
        <f t="shared" si="85"/>
        <v/>
      </c>
      <c r="GY11" s="49" t="str">
        <f t="shared" si="85"/>
        <v/>
      </c>
      <c r="GZ11" s="49" t="str">
        <f t="shared" si="85"/>
        <v/>
      </c>
      <c r="HA11" s="49" t="str">
        <f t="shared" si="85"/>
        <v/>
      </c>
      <c r="HB11" s="49" t="str">
        <f t="shared" si="85"/>
        <v/>
      </c>
      <c r="HC11" s="49" t="str">
        <f t="shared" si="85"/>
        <v/>
      </c>
      <c r="HD11" s="49" t="str">
        <f t="shared" si="85"/>
        <v/>
      </c>
      <c r="HE11" s="49" t="str">
        <f t="shared" si="85"/>
        <v/>
      </c>
      <c r="HF11" s="49" t="str">
        <f t="shared" si="85"/>
        <v/>
      </c>
      <c r="HG11" s="49" t="str">
        <f t="shared" si="85"/>
        <v/>
      </c>
      <c r="HH11" s="49" t="str">
        <f t="shared" si="85"/>
        <v/>
      </c>
      <c r="HI11" s="49" t="str">
        <f t="shared" si="85"/>
        <v/>
      </c>
      <c r="HJ11" s="49" t="str">
        <f t="shared" si="85"/>
        <v/>
      </c>
      <c r="HK11" s="49" t="str">
        <f t="shared" si="85"/>
        <v/>
      </c>
      <c r="HL11" s="49" t="str">
        <f t="shared" si="86"/>
        <v/>
      </c>
      <c r="HM11" s="49" t="str">
        <f t="shared" si="86"/>
        <v/>
      </c>
      <c r="HN11" s="49" t="str">
        <f t="shared" si="86"/>
        <v/>
      </c>
      <c r="HO11" s="49" t="str">
        <f t="shared" si="86"/>
        <v/>
      </c>
      <c r="HP11" s="49" t="str">
        <f t="shared" si="86"/>
        <v/>
      </c>
      <c r="HQ11" s="49" t="str">
        <f t="shared" si="86"/>
        <v/>
      </c>
      <c r="HR11" s="49" t="str">
        <f t="shared" si="86"/>
        <v/>
      </c>
      <c r="HS11" s="49" t="str">
        <f t="shared" si="86"/>
        <v/>
      </c>
      <c r="HT11" s="49" t="str">
        <f t="shared" si="86"/>
        <v/>
      </c>
      <c r="HU11" s="49" t="str">
        <f t="shared" si="86"/>
        <v/>
      </c>
      <c r="HV11" s="49" t="str">
        <f t="shared" si="86"/>
        <v/>
      </c>
      <c r="HW11" s="49" t="str">
        <f t="shared" si="86"/>
        <v/>
      </c>
      <c r="HX11" s="49" t="str">
        <f t="shared" si="87"/>
        <v/>
      </c>
      <c r="HY11" s="49" t="str">
        <f t="shared" si="87"/>
        <v/>
      </c>
      <c r="HZ11" s="49" t="str">
        <f t="shared" si="87"/>
        <v/>
      </c>
      <c r="IA11" s="49" t="str">
        <f t="shared" si="87"/>
        <v/>
      </c>
      <c r="IB11" s="49" t="str">
        <f t="shared" si="87"/>
        <v/>
      </c>
      <c r="IC11" s="49" t="str">
        <f t="shared" si="87"/>
        <v/>
      </c>
      <c r="ID11" s="49" t="str">
        <f t="shared" si="87"/>
        <v/>
      </c>
      <c r="IE11" s="49" t="str">
        <f t="shared" si="87"/>
        <v/>
      </c>
      <c r="IF11" s="49" t="str">
        <f t="shared" si="87"/>
        <v/>
      </c>
      <c r="IG11" s="49" t="str">
        <f t="shared" si="87"/>
        <v/>
      </c>
      <c r="IH11" s="49" t="str">
        <f t="shared" si="87"/>
        <v/>
      </c>
      <c r="II11" s="49" t="str">
        <f t="shared" si="87"/>
        <v/>
      </c>
      <c r="IJ11" s="49" t="str">
        <f t="shared" si="87"/>
        <v/>
      </c>
      <c r="IK11" s="49" t="str">
        <f t="shared" si="87"/>
        <v/>
      </c>
      <c r="IL11" s="49" t="str">
        <f t="shared" si="87"/>
        <v/>
      </c>
    </row>
    <row r="12" spans="1:246" ht="16.2" thickBot="1" x14ac:dyDescent="0.35">
      <c r="A12" s="128" t="str">
        <f>IF($B12="","",IF(VLOOKUP($B12,'Skyttere registrering'!$AB$2:$AE$101,3,FALSE)=0,"",VLOOKUP($B12,'Skyttere registrering'!$AB$2:$AE$101,3,FALSE)))</f>
        <v/>
      </c>
      <c r="B12" s="144"/>
      <c r="C12" s="162" t="str">
        <f>IF($B12="","",IF(VLOOKUP($B12,'Skyttere registrering'!$AB$2:$AE$101,2,FALSE)=0,"",VLOOKUP($B12,'Skyttere registrering'!$AB$2:$AE$101,2,FALSE)))</f>
        <v/>
      </c>
      <c r="D12" s="162" t="str">
        <f>IF($B12="","",IF(VLOOKUP($B12,'Skyttere registrering'!$AB$2:$AE$101,4,FALSE)=0,"",VLOOKUP($B12,'Skyttere registrering'!$AB$2:$AE$101,4,FALSE)))</f>
        <v/>
      </c>
      <c r="E12" s="158" t="str">
        <f t="shared" si="2"/>
        <v/>
      </c>
      <c r="F12" s="187" t="str">
        <f t="shared" si="3"/>
        <v/>
      </c>
      <c r="G12" s="161" t="str">
        <f t="shared" si="4"/>
        <v/>
      </c>
      <c r="H12" s="50"/>
      <c r="I12" s="45" t="str">
        <f t="shared" si="5"/>
        <v/>
      </c>
      <c r="J12" s="50"/>
      <c r="K12" s="45" t="str">
        <f t="shared" si="6"/>
        <v/>
      </c>
      <c r="L12" s="50"/>
      <c r="M12" s="45" t="str">
        <f t="shared" si="7"/>
        <v/>
      </c>
      <c r="N12" s="50"/>
      <c r="O12" s="45" t="str">
        <f t="shared" si="8"/>
        <v/>
      </c>
      <c r="P12" s="50"/>
      <c r="Q12" s="45" t="str">
        <f t="shared" si="9"/>
        <v/>
      </c>
      <c r="R12" s="50"/>
      <c r="S12" s="45" t="str">
        <f t="shared" si="10"/>
        <v/>
      </c>
      <c r="T12" s="50"/>
      <c r="U12" s="45" t="str">
        <f t="shared" si="11"/>
        <v/>
      </c>
      <c r="V12" s="50"/>
      <c r="W12" s="45" t="str">
        <f t="shared" si="12"/>
        <v/>
      </c>
      <c r="X12" s="50"/>
      <c r="Y12" s="45" t="str">
        <f t="shared" si="13"/>
        <v/>
      </c>
      <c r="Z12" s="50"/>
      <c r="AA12" s="45" t="str">
        <f t="shared" si="14"/>
        <v/>
      </c>
      <c r="AB12" s="50"/>
      <c r="AC12" s="45" t="str">
        <f t="shared" si="15"/>
        <v/>
      </c>
      <c r="AD12" s="50"/>
      <c r="AE12" s="45" t="str">
        <f t="shared" si="16"/>
        <v/>
      </c>
      <c r="AF12" s="50"/>
      <c r="AG12" s="45" t="str">
        <f t="shared" si="17"/>
        <v/>
      </c>
      <c r="AH12" s="50"/>
      <c r="AI12" s="45" t="str">
        <f t="shared" si="18"/>
        <v/>
      </c>
      <c r="AJ12" s="50"/>
      <c r="AK12" s="45" t="str">
        <f t="shared" si="19"/>
        <v/>
      </c>
      <c r="AL12" s="50"/>
      <c r="AM12" s="45" t="str">
        <f t="shared" si="20"/>
        <v/>
      </c>
      <c r="AN12" s="50"/>
      <c r="AO12" s="45" t="str">
        <f t="shared" si="21"/>
        <v/>
      </c>
      <c r="AP12" s="50"/>
      <c r="AQ12" s="45" t="str">
        <f t="shared" si="22"/>
        <v/>
      </c>
      <c r="AR12" s="50"/>
      <c r="AS12" s="45" t="str">
        <f t="shared" si="23"/>
        <v/>
      </c>
      <c r="AT12" s="50"/>
      <c r="AU12" s="45" t="str">
        <f t="shared" si="24"/>
        <v/>
      </c>
      <c r="AV12" s="50"/>
      <c r="AW12" s="45" t="str">
        <f t="shared" si="25"/>
        <v/>
      </c>
      <c r="AX12" s="50"/>
      <c r="AY12" s="45" t="str">
        <f t="shared" si="26"/>
        <v/>
      </c>
      <c r="AZ12" s="50"/>
      <c r="BA12" s="45" t="str">
        <f t="shared" si="27"/>
        <v/>
      </c>
      <c r="BB12" s="50"/>
      <c r="BC12" s="45" t="str">
        <f t="shared" si="28"/>
        <v/>
      </c>
      <c r="BD12" s="50"/>
      <c r="BE12" s="45" t="str">
        <f t="shared" si="29"/>
        <v/>
      </c>
      <c r="BF12" s="50"/>
      <c r="BG12" s="45" t="str">
        <f t="shared" si="30"/>
        <v/>
      </c>
      <c r="BH12" s="50"/>
      <c r="BI12" s="45" t="str">
        <f t="shared" si="31"/>
        <v/>
      </c>
      <c r="BJ12" s="50"/>
      <c r="BK12" s="45" t="str">
        <f t="shared" si="32"/>
        <v/>
      </c>
      <c r="BL12" s="50"/>
      <c r="BM12" s="45" t="str">
        <f t="shared" si="33"/>
        <v/>
      </c>
      <c r="BN12" s="50"/>
      <c r="BO12" s="45" t="str">
        <f t="shared" si="34"/>
        <v/>
      </c>
      <c r="BP12" s="50"/>
      <c r="BQ12" s="45" t="str">
        <f t="shared" si="35"/>
        <v/>
      </c>
      <c r="BR12" s="50"/>
      <c r="BS12" s="45" t="str">
        <f t="shared" si="36"/>
        <v/>
      </c>
      <c r="BT12" s="50"/>
      <c r="BU12" s="45" t="str">
        <f t="shared" si="37"/>
        <v/>
      </c>
      <c r="BV12" s="50"/>
      <c r="BW12" s="45" t="str">
        <f t="shared" si="38"/>
        <v/>
      </c>
      <c r="BX12" s="50"/>
      <c r="BY12" s="45" t="str">
        <f t="shared" si="39"/>
        <v/>
      </c>
      <c r="BZ12" s="50"/>
      <c r="CA12" s="45" t="str">
        <f t="shared" si="40"/>
        <v/>
      </c>
      <c r="CB12" s="50"/>
      <c r="CC12" s="45" t="str">
        <f t="shared" si="41"/>
        <v/>
      </c>
      <c r="CD12" s="50"/>
      <c r="CE12" s="45" t="str">
        <f t="shared" si="42"/>
        <v/>
      </c>
      <c r="CF12" s="50"/>
      <c r="CG12" s="45" t="str">
        <f t="shared" si="43"/>
        <v/>
      </c>
      <c r="CH12" s="50"/>
      <c r="CI12" s="45" t="str">
        <f t="shared" si="44"/>
        <v/>
      </c>
      <c r="CJ12" s="50"/>
      <c r="CK12" s="45" t="str">
        <f t="shared" si="45"/>
        <v/>
      </c>
      <c r="CL12" s="50"/>
      <c r="CM12" s="45" t="str">
        <f t="shared" si="46"/>
        <v/>
      </c>
      <c r="CN12" s="50"/>
      <c r="CO12" s="45" t="str">
        <f t="shared" si="47"/>
        <v/>
      </c>
      <c r="CP12" s="50"/>
      <c r="CQ12" s="45" t="str">
        <f t="shared" si="48"/>
        <v/>
      </c>
      <c r="CR12" s="50"/>
      <c r="CS12" s="45" t="str">
        <f t="shared" si="49"/>
        <v/>
      </c>
      <c r="CT12" s="50"/>
      <c r="CU12" s="45" t="str">
        <f t="shared" si="50"/>
        <v/>
      </c>
      <c r="CV12" s="50"/>
      <c r="CW12" s="45" t="str">
        <f t="shared" si="51"/>
        <v/>
      </c>
      <c r="CX12" s="50"/>
      <c r="CY12" s="45" t="str">
        <f t="shared" si="52"/>
        <v/>
      </c>
      <c r="CZ12" s="50"/>
      <c r="DA12" s="45" t="str">
        <f t="shared" si="53"/>
        <v/>
      </c>
      <c r="DB12" s="50"/>
      <c r="DC12" s="45" t="str">
        <f t="shared" si="54"/>
        <v/>
      </c>
      <c r="DD12" s="50"/>
      <c r="DE12" s="45" t="str">
        <f t="shared" si="55"/>
        <v/>
      </c>
      <c r="DF12" s="50"/>
      <c r="DG12" s="45" t="str">
        <f t="shared" si="56"/>
        <v/>
      </c>
      <c r="DH12" s="50"/>
      <c r="DI12" s="45" t="str">
        <f t="shared" si="57"/>
        <v/>
      </c>
      <c r="DJ12" s="50"/>
      <c r="DK12" s="45" t="str">
        <f t="shared" si="58"/>
        <v/>
      </c>
      <c r="DL12" s="50"/>
      <c r="DM12" s="45" t="str">
        <f t="shared" si="59"/>
        <v/>
      </c>
      <c r="DN12" s="50"/>
      <c r="DO12" s="45" t="str">
        <f t="shared" si="60"/>
        <v/>
      </c>
      <c r="DP12" s="50"/>
      <c r="DQ12" s="45" t="str">
        <f t="shared" si="61"/>
        <v/>
      </c>
      <c r="DR12" s="50"/>
      <c r="DS12" s="45" t="str">
        <f t="shared" si="62"/>
        <v/>
      </c>
      <c r="DT12" s="50"/>
      <c r="DU12" s="45" t="str">
        <f t="shared" si="63"/>
        <v/>
      </c>
      <c r="DV12" s="50"/>
      <c r="DW12" s="45" t="str">
        <f t="shared" si="64"/>
        <v/>
      </c>
      <c r="DX12" s="50"/>
      <c r="DY12" s="45" t="str">
        <f t="shared" si="65"/>
        <v/>
      </c>
      <c r="DZ12" s="50"/>
      <c r="EA12" s="45" t="str">
        <f t="shared" si="66"/>
        <v/>
      </c>
      <c r="EB12" s="50"/>
      <c r="EC12" s="45" t="str">
        <f t="shared" si="67"/>
        <v/>
      </c>
      <c r="ED12" s="50"/>
      <c r="EE12" s="45" t="str">
        <f t="shared" si="68"/>
        <v/>
      </c>
      <c r="EF12" s="50"/>
      <c r="EG12" s="45" t="str">
        <f t="shared" si="69"/>
        <v/>
      </c>
      <c r="EH12" s="50"/>
      <c r="EI12" s="45" t="str">
        <f t="shared" si="70"/>
        <v/>
      </c>
      <c r="EJ12" s="50"/>
      <c r="EK12" s="45" t="str">
        <f t="shared" si="71"/>
        <v/>
      </c>
      <c r="EL12" s="50"/>
      <c r="EM12" s="45" t="str">
        <f t="shared" si="72"/>
        <v/>
      </c>
      <c r="EN12" s="50"/>
      <c r="EO12" s="45" t="str">
        <f t="shared" si="73"/>
        <v/>
      </c>
      <c r="EP12" s="50"/>
      <c r="EQ12" s="45" t="str">
        <f t="shared" si="74"/>
        <v/>
      </c>
      <c r="ER12" s="50"/>
      <c r="ES12" s="45" t="str">
        <f t="shared" si="75"/>
        <v/>
      </c>
      <c r="ET12" s="50"/>
      <c r="EU12" s="45" t="str">
        <f t="shared" si="76"/>
        <v/>
      </c>
      <c r="EV12" s="50"/>
      <c r="EW12" s="45" t="str">
        <f t="shared" si="77"/>
        <v/>
      </c>
      <c r="EX12" s="50"/>
      <c r="EY12" s="45" t="str">
        <f t="shared" si="78"/>
        <v/>
      </c>
      <c r="EZ12" s="50"/>
      <c r="FA12" s="45" t="str">
        <f t="shared" si="79"/>
        <v/>
      </c>
      <c r="FM12" s="46" t="str">
        <f t="shared" si="80"/>
        <v/>
      </c>
      <c r="FN12" s="47" t="str">
        <f t="shared" si="81"/>
        <v/>
      </c>
      <c r="FO12" s="48" t="str">
        <f t="shared" si="82"/>
        <v/>
      </c>
      <c r="FP12" s="49" t="str">
        <f t="shared" si="83"/>
        <v/>
      </c>
      <c r="FQ12" s="49" t="str">
        <f t="shared" si="83"/>
        <v/>
      </c>
      <c r="FR12" s="49" t="str">
        <f t="shared" si="83"/>
        <v/>
      </c>
      <c r="FS12" s="49" t="str">
        <f t="shared" si="83"/>
        <v/>
      </c>
      <c r="FT12" s="49" t="str">
        <f t="shared" si="83"/>
        <v/>
      </c>
      <c r="FU12" s="49" t="str">
        <f t="shared" si="83"/>
        <v/>
      </c>
      <c r="FV12" s="49" t="str">
        <f t="shared" si="83"/>
        <v/>
      </c>
      <c r="FW12" s="49" t="str">
        <f t="shared" si="83"/>
        <v/>
      </c>
      <c r="FX12" s="49" t="str">
        <f t="shared" si="83"/>
        <v/>
      </c>
      <c r="FY12" s="49" t="str">
        <f t="shared" si="83"/>
        <v/>
      </c>
      <c r="FZ12" s="49" t="str">
        <f t="shared" si="83"/>
        <v/>
      </c>
      <c r="GA12" s="49" t="str">
        <f t="shared" si="83"/>
        <v/>
      </c>
      <c r="GB12" s="49" t="str">
        <f t="shared" si="83"/>
        <v/>
      </c>
      <c r="GC12" s="49" t="str">
        <f t="shared" si="83"/>
        <v/>
      </c>
      <c r="GD12" s="49" t="str">
        <f t="shared" si="83"/>
        <v/>
      </c>
      <c r="GE12" s="49" t="str">
        <f t="shared" si="83"/>
        <v/>
      </c>
      <c r="GF12" s="49" t="str">
        <f t="shared" si="84"/>
        <v/>
      </c>
      <c r="GG12" s="49" t="str">
        <f t="shared" si="84"/>
        <v/>
      </c>
      <c r="GH12" s="49" t="str">
        <f t="shared" si="84"/>
        <v/>
      </c>
      <c r="GI12" s="49" t="str">
        <f t="shared" si="84"/>
        <v/>
      </c>
      <c r="GJ12" s="49" t="str">
        <f t="shared" si="84"/>
        <v/>
      </c>
      <c r="GK12" s="49" t="str">
        <f t="shared" si="84"/>
        <v/>
      </c>
      <c r="GL12" s="49" t="str">
        <f t="shared" si="84"/>
        <v/>
      </c>
      <c r="GM12" s="49" t="str">
        <f t="shared" si="84"/>
        <v/>
      </c>
      <c r="GN12" s="49" t="str">
        <f t="shared" si="84"/>
        <v/>
      </c>
      <c r="GO12" s="49" t="str">
        <f t="shared" si="84"/>
        <v/>
      </c>
      <c r="GP12" s="49" t="str">
        <f t="shared" si="84"/>
        <v/>
      </c>
      <c r="GQ12" s="49" t="str">
        <f t="shared" si="84"/>
        <v/>
      </c>
      <c r="GR12" s="49" t="str">
        <f t="shared" si="84"/>
        <v/>
      </c>
      <c r="GS12" s="49" t="str">
        <f t="shared" si="84"/>
        <v/>
      </c>
      <c r="GT12" s="49" t="str">
        <f t="shared" si="84"/>
        <v/>
      </c>
      <c r="GU12" s="49" t="str">
        <f t="shared" si="84"/>
        <v/>
      </c>
      <c r="GV12" s="49" t="str">
        <f t="shared" si="85"/>
        <v/>
      </c>
      <c r="GW12" s="49" t="str">
        <f t="shared" si="85"/>
        <v/>
      </c>
      <c r="GX12" s="49" t="str">
        <f t="shared" si="85"/>
        <v/>
      </c>
      <c r="GY12" s="49" t="str">
        <f t="shared" si="85"/>
        <v/>
      </c>
      <c r="GZ12" s="49" t="str">
        <f t="shared" si="85"/>
        <v/>
      </c>
      <c r="HA12" s="49" t="str">
        <f t="shared" si="85"/>
        <v/>
      </c>
      <c r="HB12" s="49" t="str">
        <f t="shared" si="85"/>
        <v/>
      </c>
      <c r="HC12" s="49" t="str">
        <f t="shared" si="85"/>
        <v/>
      </c>
      <c r="HD12" s="49" t="str">
        <f t="shared" si="85"/>
        <v/>
      </c>
      <c r="HE12" s="49" t="str">
        <f t="shared" si="85"/>
        <v/>
      </c>
      <c r="HF12" s="49" t="str">
        <f t="shared" si="85"/>
        <v/>
      </c>
      <c r="HG12" s="49" t="str">
        <f t="shared" si="85"/>
        <v/>
      </c>
      <c r="HH12" s="49" t="str">
        <f t="shared" si="85"/>
        <v/>
      </c>
      <c r="HI12" s="49" t="str">
        <f t="shared" si="85"/>
        <v/>
      </c>
      <c r="HJ12" s="49" t="str">
        <f t="shared" si="85"/>
        <v/>
      </c>
      <c r="HK12" s="49" t="str">
        <f t="shared" si="85"/>
        <v/>
      </c>
      <c r="HL12" s="49" t="str">
        <f t="shared" si="86"/>
        <v/>
      </c>
      <c r="HM12" s="49" t="str">
        <f t="shared" si="86"/>
        <v/>
      </c>
      <c r="HN12" s="49" t="str">
        <f t="shared" si="86"/>
        <v/>
      </c>
      <c r="HO12" s="49" t="str">
        <f t="shared" si="86"/>
        <v/>
      </c>
      <c r="HP12" s="49" t="str">
        <f t="shared" si="86"/>
        <v/>
      </c>
      <c r="HQ12" s="49" t="str">
        <f t="shared" si="86"/>
        <v/>
      </c>
      <c r="HR12" s="49" t="str">
        <f t="shared" si="86"/>
        <v/>
      </c>
      <c r="HS12" s="49" t="str">
        <f t="shared" si="86"/>
        <v/>
      </c>
      <c r="HT12" s="49" t="str">
        <f t="shared" si="86"/>
        <v/>
      </c>
      <c r="HU12" s="49" t="str">
        <f t="shared" si="86"/>
        <v/>
      </c>
      <c r="HV12" s="49" t="str">
        <f t="shared" si="86"/>
        <v/>
      </c>
      <c r="HW12" s="49" t="str">
        <f t="shared" si="86"/>
        <v/>
      </c>
      <c r="HX12" s="49" t="str">
        <f t="shared" si="87"/>
        <v/>
      </c>
      <c r="HY12" s="49" t="str">
        <f t="shared" si="87"/>
        <v/>
      </c>
      <c r="HZ12" s="49" t="str">
        <f t="shared" si="87"/>
        <v/>
      </c>
      <c r="IA12" s="49" t="str">
        <f t="shared" si="87"/>
        <v/>
      </c>
      <c r="IB12" s="49" t="str">
        <f t="shared" si="87"/>
        <v/>
      </c>
      <c r="IC12" s="49" t="str">
        <f t="shared" si="87"/>
        <v/>
      </c>
      <c r="ID12" s="49" t="str">
        <f t="shared" si="87"/>
        <v/>
      </c>
      <c r="IE12" s="49" t="str">
        <f t="shared" si="87"/>
        <v/>
      </c>
      <c r="IF12" s="49" t="str">
        <f t="shared" si="87"/>
        <v/>
      </c>
      <c r="IG12" s="49" t="str">
        <f t="shared" si="87"/>
        <v/>
      </c>
      <c r="IH12" s="49" t="str">
        <f t="shared" si="87"/>
        <v/>
      </c>
      <c r="II12" s="49" t="str">
        <f t="shared" si="87"/>
        <v/>
      </c>
      <c r="IJ12" s="49" t="str">
        <f t="shared" si="87"/>
        <v/>
      </c>
      <c r="IK12" s="49" t="str">
        <f t="shared" si="87"/>
        <v/>
      </c>
      <c r="IL12" s="49" t="str">
        <f t="shared" si="87"/>
        <v/>
      </c>
    </row>
    <row r="13" spans="1:246" ht="16.2" thickBot="1" x14ac:dyDescent="0.35">
      <c r="A13" s="128" t="str">
        <f>IF($B13="","",IF(VLOOKUP($B13,'Skyttere registrering'!$AB$2:$AE$101,3,FALSE)=0,"",VLOOKUP($B13,'Skyttere registrering'!$AB$2:$AE$101,3,FALSE)))</f>
        <v/>
      </c>
      <c r="B13" s="144"/>
      <c r="C13" s="162" t="str">
        <f>IF($B13="","",IF(VLOOKUP($B13,'Skyttere registrering'!$AB$2:$AE$101,2,FALSE)=0,"",VLOOKUP($B13,'Skyttere registrering'!$AB$2:$AE$101,2,FALSE)))</f>
        <v/>
      </c>
      <c r="D13" s="162" t="str">
        <f>IF($B13="","",IF(VLOOKUP($B13,'Skyttere registrering'!$AB$2:$AE$101,4,FALSE)=0,"",VLOOKUP($B13,'Skyttere registrering'!$AB$2:$AE$101,4,FALSE)))</f>
        <v/>
      </c>
      <c r="E13" s="158" t="str">
        <f t="shared" si="2"/>
        <v/>
      </c>
      <c r="F13" s="187" t="str">
        <f t="shared" si="3"/>
        <v/>
      </c>
      <c r="G13" s="161" t="str">
        <f t="shared" si="4"/>
        <v/>
      </c>
      <c r="H13" s="50"/>
      <c r="I13" s="45" t="str">
        <f t="shared" si="5"/>
        <v/>
      </c>
      <c r="J13" s="50"/>
      <c r="K13" s="45" t="str">
        <f t="shared" si="6"/>
        <v/>
      </c>
      <c r="L13" s="50"/>
      <c r="M13" s="45" t="str">
        <f t="shared" si="7"/>
        <v/>
      </c>
      <c r="N13" s="50"/>
      <c r="O13" s="45" t="str">
        <f t="shared" si="8"/>
        <v/>
      </c>
      <c r="P13" s="50"/>
      <c r="Q13" s="45" t="str">
        <f t="shared" si="9"/>
        <v/>
      </c>
      <c r="R13" s="50"/>
      <c r="S13" s="45" t="str">
        <f t="shared" si="10"/>
        <v/>
      </c>
      <c r="T13" s="50"/>
      <c r="U13" s="45" t="str">
        <f t="shared" si="11"/>
        <v/>
      </c>
      <c r="V13" s="50"/>
      <c r="W13" s="45" t="str">
        <f t="shared" si="12"/>
        <v/>
      </c>
      <c r="X13" s="50"/>
      <c r="Y13" s="45" t="str">
        <f t="shared" si="13"/>
        <v/>
      </c>
      <c r="Z13" s="50"/>
      <c r="AA13" s="45" t="str">
        <f t="shared" si="14"/>
        <v/>
      </c>
      <c r="AB13" s="50"/>
      <c r="AC13" s="45" t="str">
        <f t="shared" si="15"/>
        <v/>
      </c>
      <c r="AD13" s="50"/>
      <c r="AE13" s="45" t="str">
        <f t="shared" si="16"/>
        <v/>
      </c>
      <c r="AF13" s="50"/>
      <c r="AG13" s="45" t="str">
        <f t="shared" si="17"/>
        <v/>
      </c>
      <c r="AH13" s="50"/>
      <c r="AI13" s="45" t="str">
        <f t="shared" si="18"/>
        <v/>
      </c>
      <c r="AJ13" s="50"/>
      <c r="AK13" s="45" t="str">
        <f t="shared" si="19"/>
        <v/>
      </c>
      <c r="AL13" s="50"/>
      <c r="AM13" s="45" t="str">
        <f t="shared" si="20"/>
        <v/>
      </c>
      <c r="AN13" s="50"/>
      <c r="AO13" s="45" t="str">
        <f t="shared" si="21"/>
        <v/>
      </c>
      <c r="AP13" s="50"/>
      <c r="AQ13" s="45" t="str">
        <f t="shared" si="22"/>
        <v/>
      </c>
      <c r="AR13" s="50"/>
      <c r="AS13" s="45" t="str">
        <f t="shared" si="23"/>
        <v/>
      </c>
      <c r="AT13" s="50"/>
      <c r="AU13" s="45" t="str">
        <f t="shared" si="24"/>
        <v/>
      </c>
      <c r="AV13" s="50"/>
      <c r="AW13" s="45" t="str">
        <f t="shared" si="25"/>
        <v/>
      </c>
      <c r="AX13" s="50"/>
      <c r="AY13" s="45" t="str">
        <f t="shared" si="26"/>
        <v/>
      </c>
      <c r="AZ13" s="50"/>
      <c r="BA13" s="45" t="str">
        <f t="shared" si="27"/>
        <v/>
      </c>
      <c r="BB13" s="50"/>
      <c r="BC13" s="45" t="str">
        <f t="shared" si="28"/>
        <v/>
      </c>
      <c r="BD13" s="50"/>
      <c r="BE13" s="45" t="str">
        <f t="shared" si="29"/>
        <v/>
      </c>
      <c r="BF13" s="50"/>
      <c r="BG13" s="45" t="str">
        <f t="shared" si="30"/>
        <v/>
      </c>
      <c r="BH13" s="50"/>
      <c r="BI13" s="45" t="str">
        <f t="shared" si="31"/>
        <v/>
      </c>
      <c r="BJ13" s="50"/>
      <c r="BK13" s="45" t="str">
        <f t="shared" si="32"/>
        <v/>
      </c>
      <c r="BL13" s="50"/>
      <c r="BM13" s="45" t="str">
        <f t="shared" si="33"/>
        <v/>
      </c>
      <c r="BN13" s="50"/>
      <c r="BO13" s="45" t="str">
        <f t="shared" si="34"/>
        <v/>
      </c>
      <c r="BP13" s="50"/>
      <c r="BQ13" s="45" t="str">
        <f t="shared" si="35"/>
        <v/>
      </c>
      <c r="BR13" s="50"/>
      <c r="BS13" s="45" t="str">
        <f t="shared" si="36"/>
        <v/>
      </c>
      <c r="BT13" s="50"/>
      <c r="BU13" s="45" t="str">
        <f t="shared" si="37"/>
        <v/>
      </c>
      <c r="BV13" s="50"/>
      <c r="BW13" s="45" t="str">
        <f t="shared" si="38"/>
        <v/>
      </c>
      <c r="BX13" s="50"/>
      <c r="BY13" s="45" t="str">
        <f t="shared" si="39"/>
        <v/>
      </c>
      <c r="BZ13" s="50"/>
      <c r="CA13" s="45" t="str">
        <f t="shared" si="40"/>
        <v/>
      </c>
      <c r="CB13" s="50"/>
      <c r="CC13" s="45" t="str">
        <f t="shared" si="41"/>
        <v/>
      </c>
      <c r="CD13" s="50"/>
      <c r="CE13" s="45" t="str">
        <f t="shared" si="42"/>
        <v/>
      </c>
      <c r="CF13" s="50"/>
      <c r="CG13" s="45" t="str">
        <f t="shared" si="43"/>
        <v/>
      </c>
      <c r="CH13" s="50"/>
      <c r="CI13" s="45" t="str">
        <f t="shared" si="44"/>
        <v/>
      </c>
      <c r="CJ13" s="50"/>
      <c r="CK13" s="45" t="str">
        <f t="shared" si="45"/>
        <v/>
      </c>
      <c r="CL13" s="50"/>
      <c r="CM13" s="45" t="str">
        <f t="shared" si="46"/>
        <v/>
      </c>
      <c r="CN13" s="50"/>
      <c r="CO13" s="45" t="str">
        <f t="shared" si="47"/>
        <v/>
      </c>
      <c r="CP13" s="50"/>
      <c r="CQ13" s="45" t="str">
        <f t="shared" si="48"/>
        <v/>
      </c>
      <c r="CR13" s="50"/>
      <c r="CS13" s="45" t="str">
        <f t="shared" si="49"/>
        <v/>
      </c>
      <c r="CT13" s="50"/>
      <c r="CU13" s="45" t="str">
        <f t="shared" si="50"/>
        <v/>
      </c>
      <c r="CV13" s="50"/>
      <c r="CW13" s="45" t="str">
        <f t="shared" si="51"/>
        <v/>
      </c>
      <c r="CX13" s="50"/>
      <c r="CY13" s="45" t="str">
        <f t="shared" si="52"/>
        <v/>
      </c>
      <c r="CZ13" s="50"/>
      <c r="DA13" s="45" t="str">
        <f t="shared" si="53"/>
        <v/>
      </c>
      <c r="DB13" s="50"/>
      <c r="DC13" s="45" t="str">
        <f t="shared" si="54"/>
        <v/>
      </c>
      <c r="DD13" s="50"/>
      <c r="DE13" s="45" t="str">
        <f t="shared" si="55"/>
        <v/>
      </c>
      <c r="DF13" s="50"/>
      <c r="DG13" s="45" t="str">
        <f t="shared" si="56"/>
        <v/>
      </c>
      <c r="DH13" s="50"/>
      <c r="DI13" s="45" t="str">
        <f t="shared" si="57"/>
        <v/>
      </c>
      <c r="DJ13" s="50"/>
      <c r="DK13" s="45" t="str">
        <f t="shared" si="58"/>
        <v/>
      </c>
      <c r="DL13" s="50"/>
      <c r="DM13" s="45" t="str">
        <f t="shared" si="59"/>
        <v/>
      </c>
      <c r="DN13" s="50"/>
      <c r="DO13" s="45" t="str">
        <f t="shared" si="60"/>
        <v/>
      </c>
      <c r="DP13" s="50"/>
      <c r="DQ13" s="45" t="str">
        <f t="shared" si="61"/>
        <v/>
      </c>
      <c r="DR13" s="50"/>
      <c r="DS13" s="45" t="str">
        <f t="shared" si="62"/>
        <v/>
      </c>
      <c r="DT13" s="50"/>
      <c r="DU13" s="45" t="str">
        <f t="shared" si="63"/>
        <v/>
      </c>
      <c r="DV13" s="50"/>
      <c r="DW13" s="45" t="str">
        <f t="shared" si="64"/>
        <v/>
      </c>
      <c r="DX13" s="50"/>
      <c r="DY13" s="45" t="str">
        <f t="shared" si="65"/>
        <v/>
      </c>
      <c r="DZ13" s="50"/>
      <c r="EA13" s="45" t="str">
        <f t="shared" si="66"/>
        <v/>
      </c>
      <c r="EB13" s="50"/>
      <c r="EC13" s="45" t="str">
        <f t="shared" si="67"/>
        <v/>
      </c>
      <c r="ED13" s="50"/>
      <c r="EE13" s="45" t="str">
        <f t="shared" si="68"/>
        <v/>
      </c>
      <c r="EF13" s="50"/>
      <c r="EG13" s="45" t="str">
        <f t="shared" si="69"/>
        <v/>
      </c>
      <c r="EH13" s="50"/>
      <c r="EI13" s="45" t="str">
        <f t="shared" si="70"/>
        <v/>
      </c>
      <c r="EJ13" s="50"/>
      <c r="EK13" s="45" t="str">
        <f t="shared" si="71"/>
        <v/>
      </c>
      <c r="EL13" s="50"/>
      <c r="EM13" s="45" t="str">
        <f t="shared" si="72"/>
        <v/>
      </c>
      <c r="EN13" s="50"/>
      <c r="EO13" s="45" t="str">
        <f t="shared" si="73"/>
        <v/>
      </c>
      <c r="EP13" s="50"/>
      <c r="EQ13" s="45" t="str">
        <f t="shared" si="74"/>
        <v/>
      </c>
      <c r="ER13" s="50"/>
      <c r="ES13" s="45" t="str">
        <f t="shared" si="75"/>
        <v/>
      </c>
      <c r="ET13" s="50"/>
      <c r="EU13" s="45" t="str">
        <f t="shared" si="76"/>
        <v/>
      </c>
      <c r="EV13" s="50"/>
      <c r="EW13" s="45" t="str">
        <f t="shared" si="77"/>
        <v/>
      </c>
      <c r="EX13" s="50"/>
      <c r="EY13" s="45" t="str">
        <f t="shared" si="78"/>
        <v/>
      </c>
      <c r="EZ13" s="50"/>
      <c r="FA13" s="45" t="str">
        <f t="shared" si="79"/>
        <v/>
      </c>
      <c r="FM13" s="46" t="str">
        <f t="shared" si="80"/>
        <v/>
      </c>
      <c r="FN13" s="47" t="str">
        <f t="shared" si="81"/>
        <v/>
      </c>
      <c r="FO13" s="48" t="str">
        <f t="shared" si="82"/>
        <v/>
      </c>
      <c r="FP13" s="49" t="str">
        <f t="shared" si="83"/>
        <v/>
      </c>
      <c r="FQ13" s="49" t="str">
        <f t="shared" si="83"/>
        <v/>
      </c>
      <c r="FR13" s="49" t="str">
        <f t="shared" si="83"/>
        <v/>
      </c>
      <c r="FS13" s="49" t="str">
        <f t="shared" si="83"/>
        <v/>
      </c>
      <c r="FT13" s="49" t="str">
        <f t="shared" si="83"/>
        <v/>
      </c>
      <c r="FU13" s="49" t="str">
        <f t="shared" si="83"/>
        <v/>
      </c>
      <c r="FV13" s="49" t="str">
        <f t="shared" si="83"/>
        <v/>
      </c>
      <c r="FW13" s="49" t="str">
        <f t="shared" si="83"/>
        <v/>
      </c>
      <c r="FX13" s="49" t="str">
        <f t="shared" si="83"/>
        <v/>
      </c>
      <c r="FY13" s="49" t="str">
        <f t="shared" si="83"/>
        <v/>
      </c>
      <c r="FZ13" s="49" t="str">
        <f t="shared" si="83"/>
        <v/>
      </c>
      <c r="GA13" s="49" t="str">
        <f t="shared" si="83"/>
        <v/>
      </c>
      <c r="GB13" s="49" t="str">
        <f t="shared" si="83"/>
        <v/>
      </c>
      <c r="GC13" s="49" t="str">
        <f t="shared" si="83"/>
        <v/>
      </c>
      <c r="GD13" s="49" t="str">
        <f t="shared" si="83"/>
        <v/>
      </c>
      <c r="GE13" s="49" t="str">
        <f t="shared" si="83"/>
        <v/>
      </c>
      <c r="GF13" s="49" t="str">
        <f t="shared" si="84"/>
        <v/>
      </c>
      <c r="GG13" s="49" t="str">
        <f t="shared" si="84"/>
        <v/>
      </c>
      <c r="GH13" s="49" t="str">
        <f t="shared" si="84"/>
        <v/>
      </c>
      <c r="GI13" s="49" t="str">
        <f t="shared" si="84"/>
        <v/>
      </c>
      <c r="GJ13" s="49" t="str">
        <f t="shared" si="84"/>
        <v/>
      </c>
      <c r="GK13" s="49" t="str">
        <f t="shared" si="84"/>
        <v/>
      </c>
      <c r="GL13" s="49" t="str">
        <f t="shared" si="84"/>
        <v/>
      </c>
      <c r="GM13" s="49" t="str">
        <f t="shared" si="84"/>
        <v/>
      </c>
      <c r="GN13" s="49" t="str">
        <f t="shared" si="84"/>
        <v/>
      </c>
      <c r="GO13" s="49" t="str">
        <f t="shared" si="84"/>
        <v/>
      </c>
      <c r="GP13" s="49" t="str">
        <f t="shared" si="84"/>
        <v/>
      </c>
      <c r="GQ13" s="49" t="str">
        <f t="shared" si="84"/>
        <v/>
      </c>
      <c r="GR13" s="49" t="str">
        <f t="shared" si="84"/>
        <v/>
      </c>
      <c r="GS13" s="49" t="str">
        <f t="shared" si="84"/>
        <v/>
      </c>
      <c r="GT13" s="49" t="str">
        <f t="shared" si="84"/>
        <v/>
      </c>
      <c r="GU13" s="49" t="str">
        <f t="shared" si="84"/>
        <v/>
      </c>
      <c r="GV13" s="49" t="str">
        <f t="shared" si="85"/>
        <v/>
      </c>
      <c r="GW13" s="49" t="str">
        <f t="shared" si="85"/>
        <v/>
      </c>
      <c r="GX13" s="49" t="str">
        <f t="shared" si="85"/>
        <v/>
      </c>
      <c r="GY13" s="49" t="str">
        <f t="shared" si="85"/>
        <v/>
      </c>
      <c r="GZ13" s="49" t="str">
        <f t="shared" si="85"/>
        <v/>
      </c>
      <c r="HA13" s="49" t="str">
        <f t="shared" si="85"/>
        <v/>
      </c>
      <c r="HB13" s="49" t="str">
        <f t="shared" si="85"/>
        <v/>
      </c>
      <c r="HC13" s="49" t="str">
        <f t="shared" si="85"/>
        <v/>
      </c>
      <c r="HD13" s="49" t="str">
        <f t="shared" si="85"/>
        <v/>
      </c>
      <c r="HE13" s="49" t="str">
        <f t="shared" si="85"/>
        <v/>
      </c>
      <c r="HF13" s="49" t="str">
        <f t="shared" si="85"/>
        <v/>
      </c>
      <c r="HG13" s="49" t="str">
        <f t="shared" si="85"/>
        <v/>
      </c>
      <c r="HH13" s="49" t="str">
        <f t="shared" si="85"/>
        <v/>
      </c>
      <c r="HI13" s="49" t="str">
        <f t="shared" si="85"/>
        <v/>
      </c>
      <c r="HJ13" s="49" t="str">
        <f t="shared" si="85"/>
        <v/>
      </c>
      <c r="HK13" s="49" t="str">
        <f t="shared" si="85"/>
        <v/>
      </c>
      <c r="HL13" s="49" t="str">
        <f t="shared" si="86"/>
        <v/>
      </c>
      <c r="HM13" s="49" t="str">
        <f t="shared" si="86"/>
        <v/>
      </c>
      <c r="HN13" s="49" t="str">
        <f t="shared" si="86"/>
        <v/>
      </c>
      <c r="HO13" s="49" t="str">
        <f t="shared" si="86"/>
        <v/>
      </c>
      <c r="HP13" s="49" t="str">
        <f t="shared" si="86"/>
        <v/>
      </c>
      <c r="HQ13" s="49" t="str">
        <f t="shared" si="86"/>
        <v/>
      </c>
      <c r="HR13" s="49" t="str">
        <f t="shared" si="86"/>
        <v/>
      </c>
      <c r="HS13" s="49" t="str">
        <f t="shared" si="86"/>
        <v/>
      </c>
      <c r="HT13" s="49" t="str">
        <f t="shared" si="86"/>
        <v/>
      </c>
      <c r="HU13" s="49" t="str">
        <f t="shared" si="86"/>
        <v/>
      </c>
      <c r="HV13" s="49" t="str">
        <f t="shared" si="86"/>
        <v/>
      </c>
      <c r="HW13" s="49" t="str">
        <f t="shared" si="86"/>
        <v/>
      </c>
      <c r="HX13" s="49" t="str">
        <f t="shared" si="87"/>
        <v/>
      </c>
      <c r="HY13" s="49" t="str">
        <f t="shared" si="87"/>
        <v/>
      </c>
      <c r="HZ13" s="49" t="str">
        <f t="shared" si="87"/>
        <v/>
      </c>
      <c r="IA13" s="49" t="str">
        <f t="shared" si="87"/>
        <v/>
      </c>
      <c r="IB13" s="49" t="str">
        <f t="shared" si="87"/>
        <v/>
      </c>
      <c r="IC13" s="49" t="str">
        <f t="shared" si="87"/>
        <v/>
      </c>
      <c r="ID13" s="49" t="str">
        <f t="shared" si="87"/>
        <v/>
      </c>
      <c r="IE13" s="49" t="str">
        <f t="shared" si="87"/>
        <v/>
      </c>
      <c r="IF13" s="49" t="str">
        <f t="shared" si="87"/>
        <v/>
      </c>
      <c r="IG13" s="49" t="str">
        <f t="shared" si="87"/>
        <v/>
      </c>
      <c r="IH13" s="49" t="str">
        <f t="shared" si="87"/>
        <v/>
      </c>
      <c r="II13" s="49" t="str">
        <f t="shared" si="87"/>
        <v/>
      </c>
      <c r="IJ13" s="49" t="str">
        <f t="shared" si="87"/>
        <v/>
      </c>
      <c r="IK13" s="49" t="str">
        <f t="shared" si="87"/>
        <v/>
      </c>
      <c r="IL13" s="49" t="str">
        <f t="shared" si="87"/>
        <v/>
      </c>
    </row>
    <row r="14" spans="1:246" ht="16.2" thickBot="1" x14ac:dyDescent="0.35">
      <c r="A14" s="128" t="str">
        <f>IF($B14="","",IF(VLOOKUP($B14,'Skyttere registrering'!$AB$2:$AE$101,3,FALSE)=0,"",VLOOKUP($B14,'Skyttere registrering'!$AB$2:$AE$101,3,FALSE)))</f>
        <v/>
      </c>
      <c r="B14" s="144"/>
      <c r="C14" s="162" t="str">
        <f>IF($B14="","",IF(VLOOKUP($B14,'Skyttere registrering'!$AB$2:$AE$101,2,FALSE)=0,"",VLOOKUP($B14,'Skyttere registrering'!$AB$2:$AE$101,2,FALSE)))</f>
        <v/>
      </c>
      <c r="D14" s="162" t="str">
        <f>IF($B14="","",IF(VLOOKUP($B14,'Skyttere registrering'!$AB$2:$AE$101,4,FALSE)=0,"",VLOOKUP($B14,'Skyttere registrering'!$AB$2:$AE$101,4,FALSE)))</f>
        <v/>
      </c>
      <c r="E14" s="163" t="str">
        <f t="shared" si="2"/>
        <v/>
      </c>
      <c r="F14" s="187" t="str">
        <f t="shared" si="3"/>
        <v/>
      </c>
      <c r="G14" s="161" t="str">
        <f t="shared" si="4"/>
        <v/>
      </c>
      <c r="H14" s="50"/>
      <c r="I14" s="45" t="str">
        <f t="shared" si="5"/>
        <v/>
      </c>
      <c r="J14" s="50"/>
      <c r="K14" s="45" t="str">
        <f t="shared" si="6"/>
        <v/>
      </c>
      <c r="L14" s="50"/>
      <c r="M14" s="45" t="str">
        <f t="shared" si="7"/>
        <v/>
      </c>
      <c r="N14" s="50"/>
      <c r="O14" s="45" t="str">
        <f t="shared" si="8"/>
        <v/>
      </c>
      <c r="P14" s="50"/>
      <c r="Q14" s="45" t="str">
        <f t="shared" si="9"/>
        <v/>
      </c>
      <c r="R14" s="50"/>
      <c r="S14" s="45" t="str">
        <f t="shared" si="10"/>
        <v/>
      </c>
      <c r="T14" s="50"/>
      <c r="U14" s="45" t="str">
        <f t="shared" si="11"/>
        <v/>
      </c>
      <c r="V14" s="50"/>
      <c r="W14" s="45" t="str">
        <f t="shared" si="12"/>
        <v/>
      </c>
      <c r="X14" s="50"/>
      <c r="Y14" s="45" t="str">
        <f t="shared" si="13"/>
        <v/>
      </c>
      <c r="Z14" s="50"/>
      <c r="AA14" s="45" t="str">
        <f t="shared" si="14"/>
        <v/>
      </c>
      <c r="AB14" s="50"/>
      <c r="AC14" s="45" t="str">
        <f t="shared" si="15"/>
        <v/>
      </c>
      <c r="AD14" s="50"/>
      <c r="AE14" s="45" t="str">
        <f t="shared" si="16"/>
        <v/>
      </c>
      <c r="AF14" s="50"/>
      <c r="AG14" s="45" t="str">
        <f t="shared" si="17"/>
        <v/>
      </c>
      <c r="AH14" s="50"/>
      <c r="AI14" s="45" t="str">
        <f t="shared" si="18"/>
        <v/>
      </c>
      <c r="AJ14" s="50"/>
      <c r="AK14" s="45" t="str">
        <f t="shared" si="19"/>
        <v/>
      </c>
      <c r="AL14" s="50"/>
      <c r="AM14" s="45" t="str">
        <f t="shared" si="20"/>
        <v/>
      </c>
      <c r="AN14" s="50"/>
      <c r="AO14" s="45" t="str">
        <f t="shared" si="21"/>
        <v/>
      </c>
      <c r="AP14" s="50"/>
      <c r="AQ14" s="45" t="str">
        <f t="shared" si="22"/>
        <v/>
      </c>
      <c r="AR14" s="50"/>
      <c r="AS14" s="45" t="str">
        <f t="shared" si="23"/>
        <v/>
      </c>
      <c r="AT14" s="50"/>
      <c r="AU14" s="45" t="str">
        <f t="shared" si="24"/>
        <v/>
      </c>
      <c r="AV14" s="50"/>
      <c r="AW14" s="45" t="str">
        <f t="shared" si="25"/>
        <v/>
      </c>
      <c r="AX14" s="50"/>
      <c r="AY14" s="45" t="str">
        <f t="shared" si="26"/>
        <v/>
      </c>
      <c r="AZ14" s="50"/>
      <c r="BA14" s="45" t="str">
        <f t="shared" si="27"/>
        <v/>
      </c>
      <c r="BB14" s="50"/>
      <c r="BC14" s="45" t="str">
        <f t="shared" si="28"/>
        <v/>
      </c>
      <c r="BD14" s="50"/>
      <c r="BE14" s="45" t="str">
        <f t="shared" si="29"/>
        <v/>
      </c>
      <c r="BF14" s="50"/>
      <c r="BG14" s="45" t="str">
        <f t="shared" si="30"/>
        <v/>
      </c>
      <c r="BH14" s="50"/>
      <c r="BI14" s="45" t="str">
        <f t="shared" si="31"/>
        <v/>
      </c>
      <c r="BJ14" s="50"/>
      <c r="BK14" s="45" t="str">
        <f t="shared" si="32"/>
        <v/>
      </c>
      <c r="BL14" s="50"/>
      <c r="BM14" s="45" t="str">
        <f t="shared" si="33"/>
        <v/>
      </c>
      <c r="BN14" s="50"/>
      <c r="BO14" s="45" t="str">
        <f t="shared" si="34"/>
        <v/>
      </c>
      <c r="BP14" s="50"/>
      <c r="BQ14" s="45" t="str">
        <f t="shared" si="35"/>
        <v/>
      </c>
      <c r="BR14" s="50"/>
      <c r="BS14" s="45" t="str">
        <f t="shared" si="36"/>
        <v/>
      </c>
      <c r="BT14" s="50"/>
      <c r="BU14" s="45" t="str">
        <f t="shared" si="37"/>
        <v/>
      </c>
      <c r="BV14" s="50"/>
      <c r="BW14" s="45" t="str">
        <f t="shared" si="38"/>
        <v/>
      </c>
      <c r="BX14" s="50"/>
      <c r="BY14" s="45" t="str">
        <f t="shared" si="39"/>
        <v/>
      </c>
      <c r="BZ14" s="50"/>
      <c r="CA14" s="45" t="str">
        <f t="shared" si="40"/>
        <v/>
      </c>
      <c r="CB14" s="50"/>
      <c r="CC14" s="45" t="str">
        <f t="shared" si="41"/>
        <v/>
      </c>
      <c r="CD14" s="50"/>
      <c r="CE14" s="45" t="str">
        <f t="shared" si="42"/>
        <v/>
      </c>
      <c r="CF14" s="50"/>
      <c r="CG14" s="45" t="str">
        <f t="shared" si="43"/>
        <v/>
      </c>
      <c r="CH14" s="50"/>
      <c r="CI14" s="45" t="str">
        <f t="shared" si="44"/>
        <v/>
      </c>
      <c r="CJ14" s="50"/>
      <c r="CK14" s="45" t="str">
        <f t="shared" si="45"/>
        <v/>
      </c>
      <c r="CL14" s="50"/>
      <c r="CM14" s="45" t="str">
        <f t="shared" si="46"/>
        <v/>
      </c>
      <c r="CN14" s="50"/>
      <c r="CO14" s="45" t="str">
        <f t="shared" si="47"/>
        <v/>
      </c>
      <c r="CP14" s="50"/>
      <c r="CQ14" s="45" t="str">
        <f t="shared" si="48"/>
        <v/>
      </c>
      <c r="CR14" s="50"/>
      <c r="CS14" s="45" t="str">
        <f t="shared" si="49"/>
        <v/>
      </c>
      <c r="CT14" s="50"/>
      <c r="CU14" s="45" t="str">
        <f t="shared" si="50"/>
        <v/>
      </c>
      <c r="CV14" s="50"/>
      <c r="CW14" s="45" t="str">
        <f t="shared" si="51"/>
        <v/>
      </c>
      <c r="CX14" s="50"/>
      <c r="CY14" s="45" t="str">
        <f t="shared" si="52"/>
        <v/>
      </c>
      <c r="CZ14" s="50"/>
      <c r="DA14" s="45" t="str">
        <f t="shared" si="53"/>
        <v/>
      </c>
      <c r="DB14" s="50"/>
      <c r="DC14" s="45" t="str">
        <f t="shared" si="54"/>
        <v/>
      </c>
      <c r="DD14" s="50"/>
      <c r="DE14" s="45" t="str">
        <f t="shared" si="55"/>
        <v/>
      </c>
      <c r="DF14" s="50"/>
      <c r="DG14" s="45" t="str">
        <f t="shared" si="56"/>
        <v/>
      </c>
      <c r="DH14" s="50"/>
      <c r="DI14" s="45" t="str">
        <f t="shared" si="57"/>
        <v/>
      </c>
      <c r="DJ14" s="50"/>
      <c r="DK14" s="45" t="str">
        <f t="shared" si="58"/>
        <v/>
      </c>
      <c r="DL14" s="50"/>
      <c r="DM14" s="45" t="str">
        <f t="shared" si="59"/>
        <v/>
      </c>
      <c r="DN14" s="50"/>
      <c r="DO14" s="45" t="str">
        <f t="shared" si="60"/>
        <v/>
      </c>
      <c r="DP14" s="50"/>
      <c r="DQ14" s="45" t="str">
        <f t="shared" si="61"/>
        <v/>
      </c>
      <c r="DR14" s="50"/>
      <c r="DS14" s="45" t="str">
        <f t="shared" si="62"/>
        <v/>
      </c>
      <c r="DT14" s="50"/>
      <c r="DU14" s="45" t="str">
        <f t="shared" si="63"/>
        <v/>
      </c>
      <c r="DV14" s="50"/>
      <c r="DW14" s="45" t="str">
        <f t="shared" si="64"/>
        <v/>
      </c>
      <c r="DX14" s="50"/>
      <c r="DY14" s="45" t="str">
        <f t="shared" si="65"/>
        <v/>
      </c>
      <c r="DZ14" s="50"/>
      <c r="EA14" s="45" t="str">
        <f t="shared" si="66"/>
        <v/>
      </c>
      <c r="EB14" s="50"/>
      <c r="EC14" s="45" t="str">
        <f t="shared" si="67"/>
        <v/>
      </c>
      <c r="ED14" s="50"/>
      <c r="EE14" s="45" t="str">
        <f t="shared" si="68"/>
        <v/>
      </c>
      <c r="EF14" s="50"/>
      <c r="EG14" s="45" t="str">
        <f t="shared" si="69"/>
        <v/>
      </c>
      <c r="EH14" s="50"/>
      <c r="EI14" s="45" t="str">
        <f t="shared" si="70"/>
        <v/>
      </c>
      <c r="EJ14" s="50"/>
      <c r="EK14" s="45" t="str">
        <f t="shared" si="71"/>
        <v/>
      </c>
      <c r="EL14" s="50"/>
      <c r="EM14" s="45" t="str">
        <f t="shared" si="72"/>
        <v/>
      </c>
      <c r="EN14" s="50"/>
      <c r="EO14" s="45" t="str">
        <f t="shared" si="73"/>
        <v/>
      </c>
      <c r="EP14" s="50"/>
      <c r="EQ14" s="45" t="str">
        <f t="shared" si="74"/>
        <v/>
      </c>
      <c r="ER14" s="50"/>
      <c r="ES14" s="45" t="str">
        <f t="shared" si="75"/>
        <v/>
      </c>
      <c r="ET14" s="50"/>
      <c r="EU14" s="45" t="str">
        <f t="shared" si="76"/>
        <v/>
      </c>
      <c r="EV14" s="50"/>
      <c r="EW14" s="45" t="str">
        <f t="shared" si="77"/>
        <v/>
      </c>
      <c r="EX14" s="50"/>
      <c r="EY14" s="45" t="str">
        <f t="shared" si="78"/>
        <v/>
      </c>
      <c r="EZ14" s="50"/>
      <c r="FA14" s="45" t="str">
        <f t="shared" si="79"/>
        <v/>
      </c>
      <c r="FM14" s="46" t="str">
        <f t="shared" si="80"/>
        <v/>
      </c>
      <c r="FN14" s="47" t="str">
        <f t="shared" si="81"/>
        <v/>
      </c>
      <c r="FO14" s="48" t="str">
        <f t="shared" si="82"/>
        <v/>
      </c>
      <c r="FP14" s="49" t="str">
        <f t="shared" si="83"/>
        <v/>
      </c>
      <c r="FQ14" s="49" t="str">
        <f t="shared" si="83"/>
        <v/>
      </c>
      <c r="FR14" s="49" t="str">
        <f t="shared" si="83"/>
        <v/>
      </c>
      <c r="FS14" s="49" t="str">
        <f t="shared" si="83"/>
        <v/>
      </c>
      <c r="FT14" s="49" t="str">
        <f t="shared" si="83"/>
        <v/>
      </c>
      <c r="FU14" s="49" t="str">
        <f t="shared" si="83"/>
        <v/>
      </c>
      <c r="FV14" s="49" t="str">
        <f t="shared" si="83"/>
        <v/>
      </c>
      <c r="FW14" s="49" t="str">
        <f t="shared" si="83"/>
        <v/>
      </c>
      <c r="FX14" s="49" t="str">
        <f t="shared" si="83"/>
        <v/>
      </c>
      <c r="FY14" s="49" t="str">
        <f t="shared" si="83"/>
        <v/>
      </c>
      <c r="FZ14" s="49" t="str">
        <f t="shared" si="83"/>
        <v/>
      </c>
      <c r="GA14" s="49" t="str">
        <f t="shared" si="83"/>
        <v/>
      </c>
      <c r="GB14" s="49" t="str">
        <f t="shared" si="83"/>
        <v/>
      </c>
      <c r="GC14" s="49" t="str">
        <f t="shared" si="83"/>
        <v/>
      </c>
      <c r="GD14" s="49" t="str">
        <f t="shared" si="83"/>
        <v/>
      </c>
      <c r="GE14" s="49" t="str">
        <f t="shared" si="83"/>
        <v/>
      </c>
      <c r="GF14" s="49" t="str">
        <f t="shared" si="84"/>
        <v/>
      </c>
      <c r="GG14" s="49" t="str">
        <f t="shared" si="84"/>
        <v/>
      </c>
      <c r="GH14" s="49" t="str">
        <f t="shared" si="84"/>
        <v/>
      </c>
      <c r="GI14" s="49" t="str">
        <f t="shared" si="84"/>
        <v/>
      </c>
      <c r="GJ14" s="49" t="str">
        <f t="shared" si="84"/>
        <v/>
      </c>
      <c r="GK14" s="49" t="str">
        <f t="shared" si="84"/>
        <v/>
      </c>
      <c r="GL14" s="49" t="str">
        <f t="shared" si="84"/>
        <v/>
      </c>
      <c r="GM14" s="49" t="str">
        <f t="shared" si="84"/>
        <v/>
      </c>
      <c r="GN14" s="49" t="str">
        <f t="shared" si="84"/>
        <v/>
      </c>
      <c r="GO14" s="49" t="str">
        <f t="shared" si="84"/>
        <v/>
      </c>
      <c r="GP14" s="49" t="str">
        <f t="shared" si="84"/>
        <v/>
      </c>
      <c r="GQ14" s="49" t="str">
        <f t="shared" si="84"/>
        <v/>
      </c>
      <c r="GR14" s="49" t="str">
        <f t="shared" si="84"/>
        <v/>
      </c>
      <c r="GS14" s="49" t="str">
        <f t="shared" si="84"/>
        <v/>
      </c>
      <c r="GT14" s="49" t="str">
        <f t="shared" si="84"/>
        <v/>
      </c>
      <c r="GU14" s="49" t="str">
        <f t="shared" si="84"/>
        <v/>
      </c>
      <c r="GV14" s="49" t="str">
        <f t="shared" si="85"/>
        <v/>
      </c>
      <c r="GW14" s="49" t="str">
        <f t="shared" si="85"/>
        <v/>
      </c>
      <c r="GX14" s="49" t="str">
        <f t="shared" si="85"/>
        <v/>
      </c>
      <c r="GY14" s="49" t="str">
        <f t="shared" si="85"/>
        <v/>
      </c>
      <c r="GZ14" s="49" t="str">
        <f t="shared" si="85"/>
        <v/>
      </c>
      <c r="HA14" s="49" t="str">
        <f t="shared" si="85"/>
        <v/>
      </c>
      <c r="HB14" s="49" t="str">
        <f t="shared" si="85"/>
        <v/>
      </c>
      <c r="HC14" s="49" t="str">
        <f t="shared" si="85"/>
        <v/>
      </c>
      <c r="HD14" s="49" t="str">
        <f t="shared" si="85"/>
        <v/>
      </c>
      <c r="HE14" s="49" t="str">
        <f t="shared" si="85"/>
        <v/>
      </c>
      <c r="HF14" s="49" t="str">
        <f t="shared" si="85"/>
        <v/>
      </c>
      <c r="HG14" s="49" t="str">
        <f t="shared" si="85"/>
        <v/>
      </c>
      <c r="HH14" s="49" t="str">
        <f t="shared" si="85"/>
        <v/>
      </c>
      <c r="HI14" s="49" t="str">
        <f t="shared" si="85"/>
        <v/>
      </c>
      <c r="HJ14" s="49" t="str">
        <f t="shared" si="85"/>
        <v/>
      </c>
      <c r="HK14" s="49" t="str">
        <f t="shared" si="85"/>
        <v/>
      </c>
      <c r="HL14" s="49" t="str">
        <f t="shared" si="86"/>
        <v/>
      </c>
      <c r="HM14" s="49" t="str">
        <f t="shared" si="86"/>
        <v/>
      </c>
      <c r="HN14" s="49" t="str">
        <f t="shared" si="86"/>
        <v/>
      </c>
      <c r="HO14" s="49" t="str">
        <f t="shared" si="86"/>
        <v/>
      </c>
      <c r="HP14" s="49" t="str">
        <f t="shared" si="86"/>
        <v/>
      </c>
      <c r="HQ14" s="49" t="str">
        <f t="shared" si="86"/>
        <v/>
      </c>
      <c r="HR14" s="49" t="str">
        <f t="shared" si="86"/>
        <v/>
      </c>
      <c r="HS14" s="49" t="str">
        <f t="shared" si="86"/>
        <v/>
      </c>
      <c r="HT14" s="49" t="str">
        <f t="shared" si="86"/>
        <v/>
      </c>
      <c r="HU14" s="49" t="str">
        <f t="shared" si="86"/>
        <v/>
      </c>
      <c r="HV14" s="49" t="str">
        <f t="shared" si="86"/>
        <v/>
      </c>
      <c r="HW14" s="49" t="str">
        <f t="shared" si="86"/>
        <v/>
      </c>
      <c r="HX14" s="49" t="str">
        <f t="shared" si="87"/>
        <v/>
      </c>
      <c r="HY14" s="49" t="str">
        <f t="shared" si="87"/>
        <v/>
      </c>
      <c r="HZ14" s="49" t="str">
        <f t="shared" si="87"/>
        <v/>
      </c>
      <c r="IA14" s="49" t="str">
        <f t="shared" si="87"/>
        <v/>
      </c>
      <c r="IB14" s="49" t="str">
        <f t="shared" si="87"/>
        <v/>
      </c>
      <c r="IC14" s="49" t="str">
        <f t="shared" si="87"/>
        <v/>
      </c>
      <c r="ID14" s="49" t="str">
        <f t="shared" si="87"/>
        <v/>
      </c>
      <c r="IE14" s="49" t="str">
        <f t="shared" si="87"/>
        <v/>
      </c>
      <c r="IF14" s="49" t="str">
        <f t="shared" si="87"/>
        <v/>
      </c>
      <c r="IG14" s="49" t="str">
        <f t="shared" si="87"/>
        <v/>
      </c>
      <c r="IH14" s="49" t="str">
        <f t="shared" si="87"/>
        <v/>
      </c>
      <c r="II14" s="49" t="str">
        <f t="shared" si="87"/>
        <v/>
      </c>
      <c r="IJ14" s="49" t="str">
        <f t="shared" si="87"/>
        <v/>
      </c>
      <c r="IK14" s="49" t="str">
        <f t="shared" si="87"/>
        <v/>
      </c>
      <c r="IL14" s="49" t="str">
        <f t="shared" si="87"/>
        <v/>
      </c>
    </row>
    <row r="15" spans="1:246" ht="16.2" thickBot="1" x14ac:dyDescent="0.35">
      <c r="A15" s="128" t="str">
        <f>IF($B15="","",IF(VLOOKUP($B15,'Skyttere registrering'!$AB$2:$AE$101,3,FALSE)=0,"",VLOOKUP($B15,'Skyttere registrering'!$AB$2:$AE$101,3,FALSE)))</f>
        <v/>
      </c>
      <c r="B15" s="144"/>
      <c r="C15" s="162" t="str">
        <f>IF($B15="","",IF(VLOOKUP($B15,'Skyttere registrering'!$AB$2:$AE$101,2,FALSE)=0,"",VLOOKUP($B15,'Skyttere registrering'!$AB$2:$AE$101,2,FALSE)))</f>
        <v/>
      </c>
      <c r="D15" s="162" t="str">
        <f>IF($B15="","",IF(VLOOKUP($B15,'Skyttere registrering'!$AB$2:$AE$101,4,FALSE)=0,"",VLOOKUP($B15,'Skyttere registrering'!$AB$2:$AE$101,4,FALSE)))</f>
        <v/>
      </c>
      <c r="E15" s="158" t="str">
        <f t="shared" si="2"/>
        <v/>
      </c>
      <c r="F15" s="187" t="str">
        <f t="shared" si="3"/>
        <v/>
      </c>
      <c r="G15" s="161" t="str">
        <f t="shared" si="4"/>
        <v/>
      </c>
      <c r="H15" s="50"/>
      <c r="I15" s="45" t="str">
        <f t="shared" si="5"/>
        <v/>
      </c>
      <c r="J15" s="50"/>
      <c r="K15" s="45" t="str">
        <f t="shared" si="6"/>
        <v/>
      </c>
      <c r="L15" s="50"/>
      <c r="M15" s="45" t="str">
        <f t="shared" si="7"/>
        <v/>
      </c>
      <c r="N15" s="50"/>
      <c r="O15" s="45" t="str">
        <f t="shared" si="8"/>
        <v/>
      </c>
      <c r="P15" s="50"/>
      <c r="Q15" s="45" t="str">
        <f t="shared" si="9"/>
        <v/>
      </c>
      <c r="R15" s="50"/>
      <c r="S15" s="45" t="str">
        <f t="shared" si="10"/>
        <v/>
      </c>
      <c r="T15" s="50"/>
      <c r="U15" s="45" t="str">
        <f t="shared" si="11"/>
        <v/>
      </c>
      <c r="V15" s="50"/>
      <c r="W15" s="45" t="str">
        <f t="shared" si="12"/>
        <v/>
      </c>
      <c r="X15" s="50"/>
      <c r="Y15" s="45" t="str">
        <f t="shared" si="13"/>
        <v/>
      </c>
      <c r="Z15" s="50"/>
      <c r="AA15" s="45" t="str">
        <f t="shared" si="14"/>
        <v/>
      </c>
      <c r="AB15" s="50"/>
      <c r="AC15" s="45" t="str">
        <f t="shared" si="15"/>
        <v/>
      </c>
      <c r="AD15" s="50"/>
      <c r="AE15" s="45" t="str">
        <f t="shared" si="16"/>
        <v/>
      </c>
      <c r="AF15" s="50"/>
      <c r="AG15" s="45" t="str">
        <f t="shared" si="17"/>
        <v/>
      </c>
      <c r="AH15" s="50"/>
      <c r="AI15" s="45" t="str">
        <f t="shared" si="18"/>
        <v/>
      </c>
      <c r="AJ15" s="50"/>
      <c r="AK15" s="45" t="str">
        <f t="shared" si="19"/>
        <v/>
      </c>
      <c r="AL15" s="50"/>
      <c r="AM15" s="45" t="str">
        <f t="shared" si="20"/>
        <v/>
      </c>
      <c r="AN15" s="50"/>
      <c r="AO15" s="45" t="str">
        <f t="shared" si="21"/>
        <v/>
      </c>
      <c r="AP15" s="50"/>
      <c r="AQ15" s="45" t="str">
        <f t="shared" si="22"/>
        <v/>
      </c>
      <c r="AR15" s="50"/>
      <c r="AS15" s="45" t="str">
        <f t="shared" si="23"/>
        <v/>
      </c>
      <c r="AT15" s="50"/>
      <c r="AU15" s="45" t="str">
        <f t="shared" si="24"/>
        <v/>
      </c>
      <c r="AV15" s="50"/>
      <c r="AW15" s="45" t="str">
        <f t="shared" si="25"/>
        <v/>
      </c>
      <c r="AX15" s="50"/>
      <c r="AY15" s="45" t="str">
        <f t="shared" si="26"/>
        <v/>
      </c>
      <c r="AZ15" s="50"/>
      <c r="BA15" s="45" t="str">
        <f t="shared" si="27"/>
        <v/>
      </c>
      <c r="BB15" s="50"/>
      <c r="BC15" s="45" t="str">
        <f t="shared" si="28"/>
        <v/>
      </c>
      <c r="BD15" s="50"/>
      <c r="BE15" s="45" t="str">
        <f t="shared" si="29"/>
        <v/>
      </c>
      <c r="BF15" s="50"/>
      <c r="BG15" s="45" t="str">
        <f t="shared" si="30"/>
        <v/>
      </c>
      <c r="BH15" s="50"/>
      <c r="BI15" s="45" t="str">
        <f t="shared" si="31"/>
        <v/>
      </c>
      <c r="BJ15" s="50"/>
      <c r="BK15" s="45" t="str">
        <f t="shared" si="32"/>
        <v/>
      </c>
      <c r="BL15" s="50"/>
      <c r="BM15" s="45" t="str">
        <f t="shared" si="33"/>
        <v/>
      </c>
      <c r="BN15" s="50"/>
      <c r="BO15" s="45" t="str">
        <f t="shared" si="34"/>
        <v/>
      </c>
      <c r="BP15" s="50"/>
      <c r="BQ15" s="45" t="str">
        <f t="shared" si="35"/>
        <v/>
      </c>
      <c r="BR15" s="50"/>
      <c r="BS15" s="45" t="str">
        <f t="shared" si="36"/>
        <v/>
      </c>
      <c r="BT15" s="50"/>
      <c r="BU15" s="45" t="str">
        <f t="shared" si="37"/>
        <v/>
      </c>
      <c r="BV15" s="50"/>
      <c r="BW15" s="45" t="str">
        <f t="shared" si="38"/>
        <v/>
      </c>
      <c r="BX15" s="50"/>
      <c r="BY15" s="45" t="str">
        <f t="shared" si="39"/>
        <v/>
      </c>
      <c r="BZ15" s="50"/>
      <c r="CA15" s="45" t="str">
        <f t="shared" si="40"/>
        <v/>
      </c>
      <c r="CB15" s="50"/>
      <c r="CC15" s="45" t="str">
        <f t="shared" si="41"/>
        <v/>
      </c>
      <c r="CD15" s="50"/>
      <c r="CE15" s="45" t="str">
        <f t="shared" si="42"/>
        <v/>
      </c>
      <c r="CF15" s="50"/>
      <c r="CG15" s="45" t="str">
        <f t="shared" si="43"/>
        <v/>
      </c>
      <c r="CH15" s="50"/>
      <c r="CI15" s="45" t="str">
        <f t="shared" si="44"/>
        <v/>
      </c>
      <c r="CJ15" s="50"/>
      <c r="CK15" s="45" t="str">
        <f t="shared" si="45"/>
        <v/>
      </c>
      <c r="CL15" s="50"/>
      <c r="CM15" s="45" t="str">
        <f t="shared" si="46"/>
        <v/>
      </c>
      <c r="CN15" s="50"/>
      <c r="CO15" s="45" t="str">
        <f t="shared" si="47"/>
        <v/>
      </c>
      <c r="CP15" s="50"/>
      <c r="CQ15" s="45" t="str">
        <f t="shared" si="48"/>
        <v/>
      </c>
      <c r="CR15" s="50"/>
      <c r="CS15" s="45" t="str">
        <f t="shared" si="49"/>
        <v/>
      </c>
      <c r="CT15" s="50"/>
      <c r="CU15" s="45" t="str">
        <f t="shared" si="50"/>
        <v/>
      </c>
      <c r="CV15" s="50"/>
      <c r="CW15" s="45" t="str">
        <f t="shared" si="51"/>
        <v/>
      </c>
      <c r="CX15" s="50"/>
      <c r="CY15" s="45" t="str">
        <f t="shared" si="52"/>
        <v/>
      </c>
      <c r="CZ15" s="50"/>
      <c r="DA15" s="45" t="str">
        <f t="shared" si="53"/>
        <v/>
      </c>
      <c r="DB15" s="50"/>
      <c r="DC15" s="45" t="str">
        <f t="shared" si="54"/>
        <v/>
      </c>
      <c r="DD15" s="50"/>
      <c r="DE15" s="45" t="str">
        <f t="shared" si="55"/>
        <v/>
      </c>
      <c r="DF15" s="50"/>
      <c r="DG15" s="45" t="str">
        <f t="shared" si="56"/>
        <v/>
      </c>
      <c r="DH15" s="50"/>
      <c r="DI15" s="45" t="str">
        <f t="shared" si="57"/>
        <v/>
      </c>
      <c r="DJ15" s="50"/>
      <c r="DK15" s="45" t="str">
        <f t="shared" si="58"/>
        <v/>
      </c>
      <c r="DL15" s="50"/>
      <c r="DM15" s="45" t="str">
        <f t="shared" si="59"/>
        <v/>
      </c>
      <c r="DN15" s="50"/>
      <c r="DO15" s="45" t="str">
        <f t="shared" si="60"/>
        <v/>
      </c>
      <c r="DP15" s="50"/>
      <c r="DQ15" s="45" t="str">
        <f t="shared" si="61"/>
        <v/>
      </c>
      <c r="DR15" s="50"/>
      <c r="DS15" s="45" t="str">
        <f t="shared" si="62"/>
        <v/>
      </c>
      <c r="DT15" s="50"/>
      <c r="DU15" s="45" t="str">
        <f t="shared" si="63"/>
        <v/>
      </c>
      <c r="DV15" s="50"/>
      <c r="DW15" s="45" t="str">
        <f t="shared" si="64"/>
        <v/>
      </c>
      <c r="DX15" s="50"/>
      <c r="DY15" s="45" t="str">
        <f t="shared" si="65"/>
        <v/>
      </c>
      <c r="DZ15" s="50"/>
      <c r="EA15" s="45" t="str">
        <f t="shared" si="66"/>
        <v/>
      </c>
      <c r="EB15" s="50"/>
      <c r="EC15" s="45" t="str">
        <f t="shared" si="67"/>
        <v/>
      </c>
      <c r="ED15" s="50"/>
      <c r="EE15" s="45" t="str">
        <f t="shared" si="68"/>
        <v/>
      </c>
      <c r="EF15" s="50"/>
      <c r="EG15" s="45" t="str">
        <f t="shared" si="69"/>
        <v/>
      </c>
      <c r="EH15" s="50"/>
      <c r="EI15" s="45" t="str">
        <f t="shared" si="70"/>
        <v/>
      </c>
      <c r="EJ15" s="50"/>
      <c r="EK15" s="45" t="str">
        <f t="shared" si="71"/>
        <v/>
      </c>
      <c r="EL15" s="50"/>
      <c r="EM15" s="45" t="str">
        <f t="shared" si="72"/>
        <v/>
      </c>
      <c r="EN15" s="50"/>
      <c r="EO15" s="45" t="str">
        <f t="shared" si="73"/>
        <v/>
      </c>
      <c r="EP15" s="50"/>
      <c r="EQ15" s="45" t="str">
        <f t="shared" si="74"/>
        <v/>
      </c>
      <c r="ER15" s="50"/>
      <c r="ES15" s="45" t="str">
        <f t="shared" si="75"/>
        <v/>
      </c>
      <c r="ET15" s="50"/>
      <c r="EU15" s="45" t="str">
        <f t="shared" si="76"/>
        <v/>
      </c>
      <c r="EV15" s="50"/>
      <c r="EW15" s="45" t="str">
        <f t="shared" si="77"/>
        <v/>
      </c>
      <c r="EX15" s="50"/>
      <c r="EY15" s="45" t="str">
        <f t="shared" si="78"/>
        <v/>
      </c>
      <c r="EZ15" s="50"/>
      <c r="FA15" s="45" t="str">
        <f t="shared" si="79"/>
        <v/>
      </c>
      <c r="FM15" s="46" t="str">
        <f t="shared" si="80"/>
        <v/>
      </c>
      <c r="FN15" s="47" t="str">
        <f t="shared" si="81"/>
        <v/>
      </c>
      <c r="FO15" s="48" t="str">
        <f t="shared" si="82"/>
        <v/>
      </c>
      <c r="FP15" s="49" t="str">
        <f t="shared" si="83"/>
        <v/>
      </c>
      <c r="FQ15" s="49" t="str">
        <f t="shared" si="83"/>
        <v/>
      </c>
      <c r="FR15" s="49" t="str">
        <f t="shared" si="83"/>
        <v/>
      </c>
      <c r="FS15" s="49" t="str">
        <f t="shared" si="83"/>
        <v/>
      </c>
      <c r="FT15" s="49" t="str">
        <f t="shared" si="83"/>
        <v/>
      </c>
      <c r="FU15" s="49" t="str">
        <f t="shared" si="83"/>
        <v/>
      </c>
      <c r="FV15" s="49" t="str">
        <f t="shared" si="83"/>
        <v/>
      </c>
      <c r="FW15" s="49" t="str">
        <f t="shared" si="83"/>
        <v/>
      </c>
      <c r="FX15" s="49" t="str">
        <f t="shared" si="83"/>
        <v/>
      </c>
      <c r="FY15" s="49" t="str">
        <f t="shared" si="83"/>
        <v/>
      </c>
      <c r="FZ15" s="49" t="str">
        <f t="shared" si="83"/>
        <v/>
      </c>
      <c r="GA15" s="49" t="str">
        <f t="shared" si="83"/>
        <v/>
      </c>
      <c r="GB15" s="49" t="str">
        <f t="shared" si="83"/>
        <v/>
      </c>
      <c r="GC15" s="49" t="str">
        <f t="shared" si="83"/>
        <v/>
      </c>
      <c r="GD15" s="49" t="str">
        <f t="shared" si="83"/>
        <v/>
      </c>
      <c r="GE15" s="49" t="str">
        <f t="shared" si="83"/>
        <v/>
      </c>
      <c r="GF15" s="49" t="str">
        <f t="shared" si="84"/>
        <v/>
      </c>
      <c r="GG15" s="49" t="str">
        <f t="shared" si="84"/>
        <v/>
      </c>
      <c r="GH15" s="49" t="str">
        <f t="shared" si="84"/>
        <v/>
      </c>
      <c r="GI15" s="49" t="str">
        <f t="shared" si="84"/>
        <v/>
      </c>
      <c r="GJ15" s="49" t="str">
        <f t="shared" si="84"/>
        <v/>
      </c>
      <c r="GK15" s="49" t="str">
        <f t="shared" si="84"/>
        <v/>
      </c>
      <c r="GL15" s="49" t="str">
        <f t="shared" si="84"/>
        <v/>
      </c>
      <c r="GM15" s="49" t="str">
        <f t="shared" si="84"/>
        <v/>
      </c>
      <c r="GN15" s="49" t="str">
        <f t="shared" si="84"/>
        <v/>
      </c>
      <c r="GO15" s="49" t="str">
        <f t="shared" si="84"/>
        <v/>
      </c>
      <c r="GP15" s="49" t="str">
        <f t="shared" si="84"/>
        <v/>
      </c>
      <c r="GQ15" s="49" t="str">
        <f t="shared" si="84"/>
        <v/>
      </c>
      <c r="GR15" s="49" t="str">
        <f t="shared" si="84"/>
        <v/>
      </c>
      <c r="GS15" s="49" t="str">
        <f t="shared" si="84"/>
        <v/>
      </c>
      <c r="GT15" s="49" t="str">
        <f t="shared" si="84"/>
        <v/>
      </c>
      <c r="GU15" s="49" t="str">
        <f t="shared" si="84"/>
        <v/>
      </c>
      <c r="GV15" s="49" t="str">
        <f t="shared" si="85"/>
        <v/>
      </c>
      <c r="GW15" s="49" t="str">
        <f t="shared" si="85"/>
        <v/>
      </c>
      <c r="GX15" s="49" t="str">
        <f t="shared" si="85"/>
        <v/>
      </c>
      <c r="GY15" s="49" t="str">
        <f t="shared" si="85"/>
        <v/>
      </c>
      <c r="GZ15" s="49" t="str">
        <f t="shared" si="85"/>
        <v/>
      </c>
      <c r="HA15" s="49" t="str">
        <f t="shared" si="85"/>
        <v/>
      </c>
      <c r="HB15" s="49" t="str">
        <f t="shared" si="85"/>
        <v/>
      </c>
      <c r="HC15" s="49" t="str">
        <f t="shared" si="85"/>
        <v/>
      </c>
      <c r="HD15" s="49" t="str">
        <f t="shared" si="85"/>
        <v/>
      </c>
      <c r="HE15" s="49" t="str">
        <f t="shared" si="85"/>
        <v/>
      </c>
      <c r="HF15" s="49" t="str">
        <f t="shared" si="85"/>
        <v/>
      </c>
      <c r="HG15" s="49" t="str">
        <f t="shared" si="85"/>
        <v/>
      </c>
      <c r="HH15" s="49" t="str">
        <f t="shared" si="85"/>
        <v/>
      </c>
      <c r="HI15" s="49" t="str">
        <f t="shared" si="85"/>
        <v/>
      </c>
      <c r="HJ15" s="49" t="str">
        <f t="shared" si="85"/>
        <v/>
      </c>
      <c r="HK15" s="49" t="str">
        <f t="shared" si="85"/>
        <v/>
      </c>
      <c r="HL15" s="49" t="str">
        <f t="shared" si="86"/>
        <v/>
      </c>
      <c r="HM15" s="49" t="str">
        <f t="shared" si="86"/>
        <v/>
      </c>
      <c r="HN15" s="49" t="str">
        <f t="shared" si="86"/>
        <v/>
      </c>
      <c r="HO15" s="49" t="str">
        <f t="shared" si="86"/>
        <v/>
      </c>
      <c r="HP15" s="49" t="str">
        <f t="shared" si="86"/>
        <v/>
      </c>
      <c r="HQ15" s="49" t="str">
        <f t="shared" si="86"/>
        <v/>
      </c>
      <c r="HR15" s="49" t="str">
        <f t="shared" si="86"/>
        <v/>
      </c>
      <c r="HS15" s="49" t="str">
        <f t="shared" si="86"/>
        <v/>
      </c>
      <c r="HT15" s="49" t="str">
        <f t="shared" si="86"/>
        <v/>
      </c>
      <c r="HU15" s="49" t="str">
        <f t="shared" si="86"/>
        <v/>
      </c>
      <c r="HV15" s="49" t="str">
        <f t="shared" si="86"/>
        <v/>
      </c>
      <c r="HW15" s="49" t="str">
        <f t="shared" si="86"/>
        <v/>
      </c>
      <c r="HX15" s="49" t="str">
        <f t="shared" si="87"/>
        <v/>
      </c>
      <c r="HY15" s="49" t="str">
        <f t="shared" si="87"/>
        <v/>
      </c>
      <c r="HZ15" s="49" t="str">
        <f t="shared" si="87"/>
        <v/>
      </c>
      <c r="IA15" s="49" t="str">
        <f t="shared" si="87"/>
        <v/>
      </c>
      <c r="IB15" s="49" t="str">
        <f t="shared" si="87"/>
        <v/>
      </c>
      <c r="IC15" s="49" t="str">
        <f t="shared" si="87"/>
        <v/>
      </c>
      <c r="ID15" s="49" t="str">
        <f t="shared" si="87"/>
        <v/>
      </c>
      <c r="IE15" s="49" t="str">
        <f t="shared" si="87"/>
        <v/>
      </c>
      <c r="IF15" s="49" t="str">
        <f t="shared" si="87"/>
        <v/>
      </c>
      <c r="IG15" s="49" t="str">
        <f t="shared" si="87"/>
        <v/>
      </c>
      <c r="IH15" s="49" t="str">
        <f t="shared" si="87"/>
        <v/>
      </c>
      <c r="II15" s="49" t="str">
        <f t="shared" si="87"/>
        <v/>
      </c>
      <c r="IJ15" s="49" t="str">
        <f t="shared" si="87"/>
        <v/>
      </c>
      <c r="IK15" s="49" t="str">
        <f t="shared" si="87"/>
        <v/>
      </c>
      <c r="IL15" s="49" t="str">
        <f t="shared" si="87"/>
        <v/>
      </c>
    </row>
    <row r="16" spans="1:246" ht="16.2" thickBot="1" x14ac:dyDescent="0.35">
      <c r="A16" s="128" t="str">
        <f>IF($B16="","",IF(VLOOKUP($B16,'Skyttere registrering'!$AB$2:$AE$101,3,FALSE)=0,"",VLOOKUP($B16,'Skyttere registrering'!$AB$2:$AE$101,3,FALSE)))</f>
        <v/>
      </c>
      <c r="B16" s="144"/>
      <c r="C16" s="162" t="str">
        <f>IF($B16="","",IF(VLOOKUP($B16,'Skyttere registrering'!$AB$2:$AE$101,2,FALSE)=0,"",VLOOKUP($B16,'Skyttere registrering'!$AB$2:$AE$101,2,FALSE)))</f>
        <v/>
      </c>
      <c r="D16" s="162" t="str">
        <f>IF($B16="","",IF(VLOOKUP($B16,'Skyttere registrering'!$AB$2:$AE$101,4,FALSE)=0,"",VLOOKUP($B16,'Skyttere registrering'!$AB$2:$AE$101,4,FALSE)))</f>
        <v/>
      </c>
      <c r="E16" s="158" t="str">
        <f t="shared" si="2"/>
        <v/>
      </c>
      <c r="F16" s="187" t="str">
        <f t="shared" si="3"/>
        <v/>
      </c>
      <c r="G16" s="161" t="str">
        <f t="shared" si="4"/>
        <v/>
      </c>
      <c r="H16" s="50"/>
      <c r="I16" s="45" t="str">
        <f t="shared" si="5"/>
        <v/>
      </c>
      <c r="J16" s="50"/>
      <c r="K16" s="45" t="str">
        <f t="shared" si="6"/>
        <v/>
      </c>
      <c r="L16" s="50"/>
      <c r="M16" s="45" t="str">
        <f t="shared" si="7"/>
        <v/>
      </c>
      <c r="N16" s="50"/>
      <c r="O16" s="45" t="str">
        <f t="shared" si="8"/>
        <v/>
      </c>
      <c r="P16" s="50"/>
      <c r="Q16" s="45" t="str">
        <f t="shared" si="9"/>
        <v/>
      </c>
      <c r="R16" s="50"/>
      <c r="S16" s="45" t="str">
        <f t="shared" si="10"/>
        <v/>
      </c>
      <c r="T16" s="50"/>
      <c r="U16" s="45" t="str">
        <f t="shared" si="11"/>
        <v/>
      </c>
      <c r="V16" s="50"/>
      <c r="W16" s="45" t="str">
        <f t="shared" si="12"/>
        <v/>
      </c>
      <c r="X16" s="50"/>
      <c r="Y16" s="45" t="str">
        <f t="shared" si="13"/>
        <v/>
      </c>
      <c r="Z16" s="50"/>
      <c r="AA16" s="45" t="str">
        <f t="shared" si="14"/>
        <v/>
      </c>
      <c r="AB16" s="50"/>
      <c r="AC16" s="45" t="str">
        <f t="shared" si="15"/>
        <v/>
      </c>
      <c r="AD16" s="50"/>
      <c r="AE16" s="45" t="str">
        <f t="shared" si="16"/>
        <v/>
      </c>
      <c r="AF16" s="50"/>
      <c r="AG16" s="45" t="str">
        <f t="shared" si="17"/>
        <v/>
      </c>
      <c r="AH16" s="50"/>
      <c r="AI16" s="45" t="str">
        <f t="shared" si="18"/>
        <v/>
      </c>
      <c r="AJ16" s="50"/>
      <c r="AK16" s="45" t="str">
        <f t="shared" si="19"/>
        <v/>
      </c>
      <c r="AL16" s="50"/>
      <c r="AM16" s="45" t="str">
        <f t="shared" si="20"/>
        <v/>
      </c>
      <c r="AN16" s="50"/>
      <c r="AO16" s="45" t="str">
        <f t="shared" si="21"/>
        <v/>
      </c>
      <c r="AP16" s="50"/>
      <c r="AQ16" s="45" t="str">
        <f t="shared" si="22"/>
        <v/>
      </c>
      <c r="AR16" s="50"/>
      <c r="AS16" s="45" t="str">
        <f t="shared" si="23"/>
        <v/>
      </c>
      <c r="AT16" s="50"/>
      <c r="AU16" s="45" t="str">
        <f t="shared" si="24"/>
        <v/>
      </c>
      <c r="AV16" s="50"/>
      <c r="AW16" s="45" t="str">
        <f t="shared" si="25"/>
        <v/>
      </c>
      <c r="AX16" s="50"/>
      <c r="AY16" s="45" t="str">
        <f t="shared" si="26"/>
        <v/>
      </c>
      <c r="AZ16" s="50"/>
      <c r="BA16" s="45" t="str">
        <f t="shared" si="27"/>
        <v/>
      </c>
      <c r="BB16" s="50"/>
      <c r="BC16" s="45" t="str">
        <f t="shared" si="28"/>
        <v/>
      </c>
      <c r="BD16" s="50"/>
      <c r="BE16" s="45" t="str">
        <f t="shared" si="29"/>
        <v/>
      </c>
      <c r="BF16" s="50"/>
      <c r="BG16" s="45" t="str">
        <f t="shared" si="30"/>
        <v/>
      </c>
      <c r="BH16" s="50"/>
      <c r="BI16" s="45" t="str">
        <f t="shared" si="31"/>
        <v/>
      </c>
      <c r="BJ16" s="50"/>
      <c r="BK16" s="45" t="str">
        <f t="shared" si="32"/>
        <v/>
      </c>
      <c r="BL16" s="50"/>
      <c r="BM16" s="45" t="str">
        <f t="shared" si="33"/>
        <v/>
      </c>
      <c r="BN16" s="50"/>
      <c r="BO16" s="45" t="str">
        <f t="shared" si="34"/>
        <v/>
      </c>
      <c r="BP16" s="50"/>
      <c r="BQ16" s="45" t="str">
        <f t="shared" si="35"/>
        <v/>
      </c>
      <c r="BR16" s="50"/>
      <c r="BS16" s="45" t="str">
        <f t="shared" si="36"/>
        <v/>
      </c>
      <c r="BT16" s="50"/>
      <c r="BU16" s="45" t="str">
        <f t="shared" si="37"/>
        <v/>
      </c>
      <c r="BV16" s="50"/>
      <c r="BW16" s="45" t="str">
        <f t="shared" si="38"/>
        <v/>
      </c>
      <c r="BX16" s="50"/>
      <c r="BY16" s="45" t="str">
        <f t="shared" si="39"/>
        <v/>
      </c>
      <c r="BZ16" s="50"/>
      <c r="CA16" s="45" t="str">
        <f t="shared" si="40"/>
        <v/>
      </c>
      <c r="CB16" s="50"/>
      <c r="CC16" s="45" t="str">
        <f t="shared" si="41"/>
        <v/>
      </c>
      <c r="CD16" s="50"/>
      <c r="CE16" s="45" t="str">
        <f t="shared" si="42"/>
        <v/>
      </c>
      <c r="CF16" s="50"/>
      <c r="CG16" s="45" t="str">
        <f t="shared" si="43"/>
        <v/>
      </c>
      <c r="CH16" s="50"/>
      <c r="CI16" s="45" t="str">
        <f t="shared" si="44"/>
        <v/>
      </c>
      <c r="CJ16" s="50"/>
      <c r="CK16" s="45" t="str">
        <f t="shared" si="45"/>
        <v/>
      </c>
      <c r="CL16" s="50"/>
      <c r="CM16" s="45" t="str">
        <f t="shared" si="46"/>
        <v/>
      </c>
      <c r="CN16" s="50"/>
      <c r="CO16" s="45" t="str">
        <f t="shared" si="47"/>
        <v/>
      </c>
      <c r="CP16" s="50"/>
      <c r="CQ16" s="45" t="str">
        <f t="shared" si="48"/>
        <v/>
      </c>
      <c r="CR16" s="50"/>
      <c r="CS16" s="45" t="str">
        <f t="shared" si="49"/>
        <v/>
      </c>
      <c r="CT16" s="50"/>
      <c r="CU16" s="45" t="str">
        <f t="shared" si="50"/>
        <v/>
      </c>
      <c r="CV16" s="50"/>
      <c r="CW16" s="45" t="str">
        <f t="shared" si="51"/>
        <v/>
      </c>
      <c r="CX16" s="50"/>
      <c r="CY16" s="45" t="str">
        <f t="shared" si="52"/>
        <v/>
      </c>
      <c r="CZ16" s="50"/>
      <c r="DA16" s="45" t="str">
        <f t="shared" si="53"/>
        <v/>
      </c>
      <c r="DB16" s="50"/>
      <c r="DC16" s="45" t="str">
        <f t="shared" si="54"/>
        <v/>
      </c>
      <c r="DD16" s="50"/>
      <c r="DE16" s="45" t="str">
        <f t="shared" si="55"/>
        <v/>
      </c>
      <c r="DF16" s="50"/>
      <c r="DG16" s="45" t="str">
        <f t="shared" si="56"/>
        <v/>
      </c>
      <c r="DH16" s="50"/>
      <c r="DI16" s="45" t="str">
        <f t="shared" si="57"/>
        <v/>
      </c>
      <c r="DJ16" s="50"/>
      <c r="DK16" s="45" t="str">
        <f t="shared" si="58"/>
        <v/>
      </c>
      <c r="DL16" s="50"/>
      <c r="DM16" s="45" t="str">
        <f t="shared" si="59"/>
        <v/>
      </c>
      <c r="DN16" s="50"/>
      <c r="DO16" s="45" t="str">
        <f t="shared" si="60"/>
        <v/>
      </c>
      <c r="DP16" s="50"/>
      <c r="DQ16" s="45" t="str">
        <f t="shared" si="61"/>
        <v/>
      </c>
      <c r="DR16" s="50"/>
      <c r="DS16" s="45" t="str">
        <f t="shared" si="62"/>
        <v/>
      </c>
      <c r="DT16" s="50"/>
      <c r="DU16" s="45" t="str">
        <f t="shared" si="63"/>
        <v/>
      </c>
      <c r="DV16" s="50"/>
      <c r="DW16" s="45" t="str">
        <f t="shared" si="64"/>
        <v/>
      </c>
      <c r="DX16" s="50"/>
      <c r="DY16" s="45" t="str">
        <f t="shared" si="65"/>
        <v/>
      </c>
      <c r="DZ16" s="50"/>
      <c r="EA16" s="45" t="str">
        <f t="shared" si="66"/>
        <v/>
      </c>
      <c r="EB16" s="50"/>
      <c r="EC16" s="45" t="str">
        <f t="shared" si="67"/>
        <v/>
      </c>
      <c r="ED16" s="50"/>
      <c r="EE16" s="45" t="str">
        <f t="shared" si="68"/>
        <v/>
      </c>
      <c r="EF16" s="50"/>
      <c r="EG16" s="45" t="str">
        <f t="shared" si="69"/>
        <v/>
      </c>
      <c r="EH16" s="50"/>
      <c r="EI16" s="45" t="str">
        <f t="shared" si="70"/>
        <v/>
      </c>
      <c r="EJ16" s="50"/>
      <c r="EK16" s="45" t="str">
        <f t="shared" si="71"/>
        <v/>
      </c>
      <c r="EL16" s="50"/>
      <c r="EM16" s="45" t="str">
        <f t="shared" si="72"/>
        <v/>
      </c>
      <c r="EN16" s="50"/>
      <c r="EO16" s="45" t="str">
        <f t="shared" si="73"/>
        <v/>
      </c>
      <c r="EP16" s="50"/>
      <c r="EQ16" s="45" t="str">
        <f t="shared" si="74"/>
        <v/>
      </c>
      <c r="ER16" s="50"/>
      <c r="ES16" s="45" t="str">
        <f t="shared" si="75"/>
        <v/>
      </c>
      <c r="ET16" s="50"/>
      <c r="EU16" s="45" t="str">
        <f t="shared" si="76"/>
        <v/>
      </c>
      <c r="EV16" s="50"/>
      <c r="EW16" s="45" t="str">
        <f t="shared" si="77"/>
        <v/>
      </c>
      <c r="EX16" s="50"/>
      <c r="EY16" s="45" t="str">
        <f t="shared" si="78"/>
        <v/>
      </c>
      <c r="EZ16" s="50"/>
      <c r="FA16" s="45" t="str">
        <f t="shared" si="79"/>
        <v/>
      </c>
      <c r="FM16" s="46" t="str">
        <f t="shared" si="80"/>
        <v/>
      </c>
      <c r="FN16" s="47" t="str">
        <f t="shared" si="81"/>
        <v/>
      </c>
      <c r="FO16" s="48" t="str">
        <f t="shared" si="82"/>
        <v/>
      </c>
      <c r="FP16" s="49" t="str">
        <f t="shared" si="83"/>
        <v/>
      </c>
      <c r="FQ16" s="49" t="str">
        <f t="shared" si="83"/>
        <v/>
      </c>
      <c r="FR16" s="49" t="str">
        <f t="shared" si="83"/>
        <v/>
      </c>
      <c r="FS16" s="49" t="str">
        <f t="shared" si="83"/>
        <v/>
      </c>
      <c r="FT16" s="49" t="str">
        <f t="shared" si="83"/>
        <v/>
      </c>
      <c r="FU16" s="49" t="str">
        <f t="shared" si="83"/>
        <v/>
      </c>
      <c r="FV16" s="49" t="str">
        <f t="shared" si="83"/>
        <v/>
      </c>
      <c r="FW16" s="49" t="str">
        <f t="shared" si="83"/>
        <v/>
      </c>
      <c r="FX16" s="49" t="str">
        <f t="shared" si="83"/>
        <v/>
      </c>
      <c r="FY16" s="49" t="str">
        <f t="shared" si="83"/>
        <v/>
      </c>
      <c r="FZ16" s="49" t="str">
        <f t="shared" si="83"/>
        <v/>
      </c>
      <c r="GA16" s="49" t="str">
        <f t="shared" si="83"/>
        <v/>
      </c>
      <c r="GB16" s="49" t="str">
        <f t="shared" si="83"/>
        <v/>
      </c>
      <c r="GC16" s="49" t="str">
        <f t="shared" si="83"/>
        <v/>
      </c>
      <c r="GD16" s="49" t="str">
        <f t="shared" si="83"/>
        <v/>
      </c>
      <c r="GE16" s="49" t="str">
        <f t="shared" si="83"/>
        <v/>
      </c>
      <c r="GF16" s="49" t="str">
        <f t="shared" si="84"/>
        <v/>
      </c>
      <c r="GG16" s="49" t="str">
        <f t="shared" si="84"/>
        <v/>
      </c>
      <c r="GH16" s="49" t="str">
        <f t="shared" si="84"/>
        <v/>
      </c>
      <c r="GI16" s="49" t="str">
        <f t="shared" si="84"/>
        <v/>
      </c>
      <c r="GJ16" s="49" t="str">
        <f t="shared" si="84"/>
        <v/>
      </c>
      <c r="GK16" s="49" t="str">
        <f t="shared" si="84"/>
        <v/>
      </c>
      <c r="GL16" s="49" t="str">
        <f t="shared" si="84"/>
        <v/>
      </c>
      <c r="GM16" s="49" t="str">
        <f t="shared" si="84"/>
        <v/>
      </c>
      <c r="GN16" s="49" t="str">
        <f t="shared" si="84"/>
        <v/>
      </c>
      <c r="GO16" s="49" t="str">
        <f t="shared" si="84"/>
        <v/>
      </c>
      <c r="GP16" s="49" t="str">
        <f t="shared" si="84"/>
        <v/>
      </c>
      <c r="GQ16" s="49" t="str">
        <f t="shared" si="84"/>
        <v/>
      </c>
      <c r="GR16" s="49" t="str">
        <f t="shared" si="84"/>
        <v/>
      </c>
      <c r="GS16" s="49" t="str">
        <f t="shared" si="84"/>
        <v/>
      </c>
      <c r="GT16" s="49" t="str">
        <f t="shared" si="84"/>
        <v/>
      </c>
      <c r="GU16" s="49" t="str">
        <f t="shared" si="84"/>
        <v/>
      </c>
      <c r="GV16" s="49" t="str">
        <f t="shared" si="85"/>
        <v/>
      </c>
      <c r="GW16" s="49" t="str">
        <f t="shared" si="85"/>
        <v/>
      </c>
      <c r="GX16" s="49" t="str">
        <f t="shared" si="85"/>
        <v/>
      </c>
      <c r="GY16" s="49" t="str">
        <f t="shared" si="85"/>
        <v/>
      </c>
      <c r="GZ16" s="49" t="str">
        <f t="shared" si="85"/>
        <v/>
      </c>
      <c r="HA16" s="49" t="str">
        <f t="shared" si="85"/>
        <v/>
      </c>
      <c r="HB16" s="49" t="str">
        <f t="shared" si="85"/>
        <v/>
      </c>
      <c r="HC16" s="49" t="str">
        <f t="shared" si="85"/>
        <v/>
      </c>
      <c r="HD16" s="49" t="str">
        <f t="shared" si="85"/>
        <v/>
      </c>
      <c r="HE16" s="49" t="str">
        <f t="shared" si="85"/>
        <v/>
      </c>
      <c r="HF16" s="49" t="str">
        <f t="shared" si="85"/>
        <v/>
      </c>
      <c r="HG16" s="49" t="str">
        <f t="shared" si="85"/>
        <v/>
      </c>
      <c r="HH16" s="49" t="str">
        <f t="shared" si="85"/>
        <v/>
      </c>
      <c r="HI16" s="49" t="str">
        <f t="shared" si="85"/>
        <v/>
      </c>
      <c r="HJ16" s="49" t="str">
        <f t="shared" si="85"/>
        <v/>
      </c>
      <c r="HK16" s="49" t="str">
        <f t="shared" si="85"/>
        <v/>
      </c>
      <c r="HL16" s="49" t="str">
        <f t="shared" si="86"/>
        <v/>
      </c>
      <c r="HM16" s="49" t="str">
        <f t="shared" si="86"/>
        <v/>
      </c>
      <c r="HN16" s="49" t="str">
        <f t="shared" si="86"/>
        <v/>
      </c>
      <c r="HO16" s="49" t="str">
        <f t="shared" si="86"/>
        <v/>
      </c>
      <c r="HP16" s="49" t="str">
        <f t="shared" si="86"/>
        <v/>
      </c>
      <c r="HQ16" s="49" t="str">
        <f t="shared" si="86"/>
        <v/>
      </c>
      <c r="HR16" s="49" t="str">
        <f t="shared" si="86"/>
        <v/>
      </c>
      <c r="HS16" s="49" t="str">
        <f t="shared" si="86"/>
        <v/>
      </c>
      <c r="HT16" s="49" t="str">
        <f t="shared" si="86"/>
        <v/>
      </c>
      <c r="HU16" s="49" t="str">
        <f t="shared" si="86"/>
        <v/>
      </c>
      <c r="HV16" s="49" t="str">
        <f t="shared" si="86"/>
        <v/>
      </c>
      <c r="HW16" s="49" t="str">
        <f t="shared" si="86"/>
        <v/>
      </c>
      <c r="HX16" s="49" t="str">
        <f t="shared" si="87"/>
        <v/>
      </c>
      <c r="HY16" s="49" t="str">
        <f t="shared" si="87"/>
        <v/>
      </c>
      <c r="HZ16" s="49" t="str">
        <f t="shared" si="87"/>
        <v/>
      </c>
      <c r="IA16" s="49" t="str">
        <f t="shared" si="87"/>
        <v/>
      </c>
      <c r="IB16" s="49" t="str">
        <f t="shared" si="87"/>
        <v/>
      </c>
      <c r="IC16" s="49" t="str">
        <f t="shared" si="87"/>
        <v/>
      </c>
      <c r="ID16" s="49" t="str">
        <f t="shared" si="87"/>
        <v/>
      </c>
      <c r="IE16" s="49" t="str">
        <f t="shared" si="87"/>
        <v/>
      </c>
      <c r="IF16" s="49" t="str">
        <f t="shared" si="87"/>
        <v/>
      </c>
      <c r="IG16" s="49" t="str">
        <f t="shared" si="87"/>
        <v/>
      </c>
      <c r="IH16" s="49" t="str">
        <f t="shared" si="87"/>
        <v/>
      </c>
      <c r="II16" s="49" t="str">
        <f t="shared" si="87"/>
        <v/>
      </c>
      <c r="IJ16" s="49" t="str">
        <f t="shared" si="87"/>
        <v/>
      </c>
      <c r="IK16" s="49" t="str">
        <f t="shared" si="87"/>
        <v/>
      </c>
      <c r="IL16" s="49" t="str">
        <f t="shared" si="87"/>
        <v/>
      </c>
    </row>
    <row r="17" spans="1:246" ht="16.2" thickBot="1" x14ac:dyDescent="0.35">
      <c r="A17" s="128" t="str">
        <f>IF($B17="","",IF(VLOOKUP($B17,'Skyttere registrering'!$AB$2:$AE$101,3,FALSE)=0,"",VLOOKUP($B17,'Skyttere registrering'!$AB$2:$AE$101,3,FALSE)))</f>
        <v/>
      </c>
      <c r="B17" s="144"/>
      <c r="C17" s="162" t="str">
        <f>IF($B17="","",IF(VLOOKUP($B17,'Skyttere registrering'!$AB$2:$AE$101,2,FALSE)=0,"",VLOOKUP($B17,'Skyttere registrering'!$AB$2:$AE$101,2,FALSE)))</f>
        <v/>
      </c>
      <c r="D17" s="162" t="str">
        <f>IF($B17="","",IF(VLOOKUP($B17,'Skyttere registrering'!$AB$2:$AE$101,4,FALSE)=0,"",VLOOKUP($B17,'Skyttere registrering'!$AB$2:$AE$101,4,FALSE)))</f>
        <v/>
      </c>
      <c r="E17" s="158" t="str">
        <f t="shared" si="2"/>
        <v/>
      </c>
      <c r="F17" s="187" t="str">
        <f t="shared" si="3"/>
        <v/>
      </c>
      <c r="G17" s="161" t="str">
        <f t="shared" si="4"/>
        <v/>
      </c>
      <c r="H17" s="50"/>
      <c r="I17" s="45" t="str">
        <f t="shared" si="5"/>
        <v/>
      </c>
      <c r="J17" s="50"/>
      <c r="K17" s="45" t="str">
        <f t="shared" si="6"/>
        <v/>
      </c>
      <c r="L17" s="50"/>
      <c r="M17" s="45" t="str">
        <f t="shared" si="7"/>
        <v/>
      </c>
      <c r="N17" s="50"/>
      <c r="O17" s="45" t="str">
        <f t="shared" si="8"/>
        <v/>
      </c>
      <c r="P17" s="50"/>
      <c r="Q17" s="45" t="str">
        <f t="shared" si="9"/>
        <v/>
      </c>
      <c r="R17" s="50"/>
      <c r="S17" s="45" t="str">
        <f t="shared" si="10"/>
        <v/>
      </c>
      <c r="T17" s="50"/>
      <c r="U17" s="45" t="str">
        <f t="shared" si="11"/>
        <v/>
      </c>
      <c r="V17" s="50"/>
      <c r="W17" s="45" t="str">
        <f t="shared" si="12"/>
        <v/>
      </c>
      <c r="X17" s="50"/>
      <c r="Y17" s="45" t="str">
        <f t="shared" si="13"/>
        <v/>
      </c>
      <c r="Z17" s="50"/>
      <c r="AA17" s="45" t="str">
        <f t="shared" si="14"/>
        <v/>
      </c>
      <c r="AB17" s="50"/>
      <c r="AC17" s="45" t="str">
        <f t="shared" si="15"/>
        <v/>
      </c>
      <c r="AD17" s="50"/>
      <c r="AE17" s="45" t="str">
        <f t="shared" si="16"/>
        <v/>
      </c>
      <c r="AF17" s="50"/>
      <c r="AG17" s="45" t="str">
        <f t="shared" si="17"/>
        <v/>
      </c>
      <c r="AH17" s="50"/>
      <c r="AI17" s="45" t="str">
        <f t="shared" si="18"/>
        <v/>
      </c>
      <c r="AJ17" s="50"/>
      <c r="AK17" s="45" t="str">
        <f t="shared" si="19"/>
        <v/>
      </c>
      <c r="AL17" s="50"/>
      <c r="AM17" s="45" t="str">
        <f t="shared" si="20"/>
        <v/>
      </c>
      <c r="AN17" s="50"/>
      <c r="AO17" s="45" t="str">
        <f t="shared" si="21"/>
        <v/>
      </c>
      <c r="AP17" s="50"/>
      <c r="AQ17" s="45" t="str">
        <f t="shared" si="22"/>
        <v/>
      </c>
      <c r="AR17" s="50"/>
      <c r="AS17" s="45" t="str">
        <f t="shared" si="23"/>
        <v/>
      </c>
      <c r="AT17" s="50"/>
      <c r="AU17" s="45" t="str">
        <f t="shared" si="24"/>
        <v/>
      </c>
      <c r="AV17" s="50"/>
      <c r="AW17" s="45" t="str">
        <f t="shared" si="25"/>
        <v/>
      </c>
      <c r="AX17" s="50"/>
      <c r="AY17" s="45" t="str">
        <f t="shared" si="26"/>
        <v/>
      </c>
      <c r="AZ17" s="50"/>
      <c r="BA17" s="45" t="str">
        <f t="shared" si="27"/>
        <v/>
      </c>
      <c r="BB17" s="50"/>
      <c r="BC17" s="45" t="str">
        <f t="shared" si="28"/>
        <v/>
      </c>
      <c r="BD17" s="50"/>
      <c r="BE17" s="45" t="str">
        <f t="shared" si="29"/>
        <v/>
      </c>
      <c r="BF17" s="50"/>
      <c r="BG17" s="45" t="str">
        <f t="shared" si="30"/>
        <v/>
      </c>
      <c r="BH17" s="50"/>
      <c r="BI17" s="45" t="str">
        <f t="shared" si="31"/>
        <v/>
      </c>
      <c r="BJ17" s="50"/>
      <c r="BK17" s="45" t="str">
        <f t="shared" si="32"/>
        <v/>
      </c>
      <c r="BL17" s="50"/>
      <c r="BM17" s="45" t="str">
        <f t="shared" si="33"/>
        <v/>
      </c>
      <c r="BN17" s="50"/>
      <c r="BO17" s="45" t="str">
        <f t="shared" si="34"/>
        <v/>
      </c>
      <c r="BP17" s="50"/>
      <c r="BQ17" s="45" t="str">
        <f t="shared" si="35"/>
        <v/>
      </c>
      <c r="BR17" s="50"/>
      <c r="BS17" s="45" t="str">
        <f t="shared" si="36"/>
        <v/>
      </c>
      <c r="BT17" s="50"/>
      <c r="BU17" s="45" t="str">
        <f t="shared" si="37"/>
        <v/>
      </c>
      <c r="BV17" s="50"/>
      <c r="BW17" s="45" t="str">
        <f t="shared" si="38"/>
        <v/>
      </c>
      <c r="BX17" s="50"/>
      <c r="BY17" s="45" t="str">
        <f t="shared" si="39"/>
        <v/>
      </c>
      <c r="BZ17" s="50"/>
      <c r="CA17" s="45" t="str">
        <f t="shared" si="40"/>
        <v/>
      </c>
      <c r="CB17" s="50"/>
      <c r="CC17" s="45" t="str">
        <f t="shared" si="41"/>
        <v/>
      </c>
      <c r="CD17" s="50"/>
      <c r="CE17" s="45" t="str">
        <f t="shared" si="42"/>
        <v/>
      </c>
      <c r="CF17" s="50"/>
      <c r="CG17" s="45" t="str">
        <f t="shared" si="43"/>
        <v/>
      </c>
      <c r="CH17" s="50"/>
      <c r="CI17" s="45" t="str">
        <f t="shared" si="44"/>
        <v/>
      </c>
      <c r="CJ17" s="50"/>
      <c r="CK17" s="45" t="str">
        <f t="shared" si="45"/>
        <v/>
      </c>
      <c r="CL17" s="50"/>
      <c r="CM17" s="45" t="str">
        <f t="shared" si="46"/>
        <v/>
      </c>
      <c r="CN17" s="50"/>
      <c r="CO17" s="45" t="str">
        <f t="shared" si="47"/>
        <v/>
      </c>
      <c r="CP17" s="50"/>
      <c r="CQ17" s="45" t="str">
        <f t="shared" si="48"/>
        <v/>
      </c>
      <c r="CR17" s="50"/>
      <c r="CS17" s="45" t="str">
        <f t="shared" si="49"/>
        <v/>
      </c>
      <c r="CT17" s="50"/>
      <c r="CU17" s="45" t="str">
        <f t="shared" si="50"/>
        <v/>
      </c>
      <c r="CV17" s="50"/>
      <c r="CW17" s="45" t="str">
        <f t="shared" si="51"/>
        <v/>
      </c>
      <c r="CX17" s="50"/>
      <c r="CY17" s="45" t="str">
        <f t="shared" si="52"/>
        <v/>
      </c>
      <c r="CZ17" s="50"/>
      <c r="DA17" s="45" t="str">
        <f t="shared" si="53"/>
        <v/>
      </c>
      <c r="DB17" s="50"/>
      <c r="DC17" s="45" t="str">
        <f t="shared" si="54"/>
        <v/>
      </c>
      <c r="DD17" s="50"/>
      <c r="DE17" s="45" t="str">
        <f t="shared" si="55"/>
        <v/>
      </c>
      <c r="DF17" s="50"/>
      <c r="DG17" s="45" t="str">
        <f t="shared" si="56"/>
        <v/>
      </c>
      <c r="DH17" s="50"/>
      <c r="DI17" s="45" t="str">
        <f t="shared" si="57"/>
        <v/>
      </c>
      <c r="DJ17" s="50"/>
      <c r="DK17" s="45" t="str">
        <f t="shared" si="58"/>
        <v/>
      </c>
      <c r="DL17" s="50"/>
      <c r="DM17" s="45" t="str">
        <f t="shared" si="59"/>
        <v/>
      </c>
      <c r="DN17" s="50"/>
      <c r="DO17" s="45" t="str">
        <f t="shared" si="60"/>
        <v/>
      </c>
      <c r="DP17" s="50"/>
      <c r="DQ17" s="45" t="str">
        <f t="shared" si="61"/>
        <v/>
      </c>
      <c r="DR17" s="50"/>
      <c r="DS17" s="45" t="str">
        <f t="shared" si="62"/>
        <v/>
      </c>
      <c r="DT17" s="50"/>
      <c r="DU17" s="45" t="str">
        <f t="shared" si="63"/>
        <v/>
      </c>
      <c r="DV17" s="50"/>
      <c r="DW17" s="45" t="str">
        <f t="shared" si="64"/>
        <v/>
      </c>
      <c r="DX17" s="50"/>
      <c r="DY17" s="45" t="str">
        <f t="shared" si="65"/>
        <v/>
      </c>
      <c r="DZ17" s="50"/>
      <c r="EA17" s="45" t="str">
        <f t="shared" si="66"/>
        <v/>
      </c>
      <c r="EB17" s="50"/>
      <c r="EC17" s="45" t="str">
        <f t="shared" si="67"/>
        <v/>
      </c>
      <c r="ED17" s="50"/>
      <c r="EE17" s="45" t="str">
        <f t="shared" si="68"/>
        <v/>
      </c>
      <c r="EF17" s="50"/>
      <c r="EG17" s="45" t="str">
        <f t="shared" si="69"/>
        <v/>
      </c>
      <c r="EH17" s="50"/>
      <c r="EI17" s="45" t="str">
        <f t="shared" si="70"/>
        <v/>
      </c>
      <c r="EJ17" s="50"/>
      <c r="EK17" s="45" t="str">
        <f t="shared" si="71"/>
        <v/>
      </c>
      <c r="EL17" s="50"/>
      <c r="EM17" s="45" t="str">
        <f t="shared" si="72"/>
        <v/>
      </c>
      <c r="EN17" s="50"/>
      <c r="EO17" s="45" t="str">
        <f t="shared" si="73"/>
        <v/>
      </c>
      <c r="EP17" s="50"/>
      <c r="EQ17" s="45" t="str">
        <f t="shared" si="74"/>
        <v/>
      </c>
      <c r="ER17" s="50"/>
      <c r="ES17" s="45" t="str">
        <f t="shared" si="75"/>
        <v/>
      </c>
      <c r="ET17" s="50"/>
      <c r="EU17" s="45" t="str">
        <f t="shared" si="76"/>
        <v/>
      </c>
      <c r="EV17" s="50"/>
      <c r="EW17" s="45" t="str">
        <f t="shared" si="77"/>
        <v/>
      </c>
      <c r="EX17" s="50"/>
      <c r="EY17" s="45" t="str">
        <f t="shared" si="78"/>
        <v/>
      </c>
      <c r="EZ17" s="50"/>
      <c r="FA17" s="45" t="str">
        <f t="shared" si="79"/>
        <v/>
      </c>
      <c r="FM17" s="46" t="str">
        <f t="shared" si="80"/>
        <v/>
      </c>
      <c r="FN17" s="47" t="str">
        <f t="shared" si="81"/>
        <v/>
      </c>
      <c r="FO17" s="48" t="str">
        <f t="shared" si="82"/>
        <v/>
      </c>
      <c r="FP17" s="49" t="str">
        <f t="shared" si="83"/>
        <v/>
      </c>
      <c r="FQ17" s="49" t="str">
        <f t="shared" si="83"/>
        <v/>
      </c>
      <c r="FR17" s="49" t="str">
        <f t="shared" si="83"/>
        <v/>
      </c>
      <c r="FS17" s="49" t="str">
        <f t="shared" si="83"/>
        <v/>
      </c>
      <c r="FT17" s="49" t="str">
        <f t="shared" si="83"/>
        <v/>
      </c>
      <c r="FU17" s="49" t="str">
        <f t="shared" si="83"/>
        <v/>
      </c>
      <c r="FV17" s="49" t="str">
        <f t="shared" si="83"/>
        <v/>
      </c>
      <c r="FW17" s="49" t="str">
        <f t="shared" si="83"/>
        <v/>
      </c>
      <c r="FX17" s="49" t="str">
        <f t="shared" si="83"/>
        <v/>
      </c>
      <c r="FY17" s="49" t="str">
        <f t="shared" si="83"/>
        <v/>
      </c>
      <c r="FZ17" s="49" t="str">
        <f t="shared" si="83"/>
        <v/>
      </c>
      <c r="GA17" s="49" t="str">
        <f t="shared" si="83"/>
        <v/>
      </c>
      <c r="GB17" s="49" t="str">
        <f t="shared" si="83"/>
        <v/>
      </c>
      <c r="GC17" s="49" t="str">
        <f t="shared" si="83"/>
        <v/>
      </c>
      <c r="GD17" s="49" t="str">
        <f t="shared" si="83"/>
        <v/>
      </c>
      <c r="GE17" s="49" t="str">
        <f t="shared" si="83"/>
        <v/>
      </c>
      <c r="GF17" s="49" t="str">
        <f t="shared" si="84"/>
        <v/>
      </c>
      <c r="GG17" s="49" t="str">
        <f t="shared" si="84"/>
        <v/>
      </c>
      <c r="GH17" s="49" t="str">
        <f t="shared" si="84"/>
        <v/>
      </c>
      <c r="GI17" s="49" t="str">
        <f t="shared" si="84"/>
        <v/>
      </c>
      <c r="GJ17" s="49" t="str">
        <f t="shared" si="84"/>
        <v/>
      </c>
      <c r="GK17" s="49" t="str">
        <f t="shared" si="84"/>
        <v/>
      </c>
      <c r="GL17" s="49" t="str">
        <f t="shared" si="84"/>
        <v/>
      </c>
      <c r="GM17" s="49" t="str">
        <f t="shared" si="84"/>
        <v/>
      </c>
      <c r="GN17" s="49" t="str">
        <f t="shared" si="84"/>
        <v/>
      </c>
      <c r="GO17" s="49" t="str">
        <f t="shared" si="84"/>
        <v/>
      </c>
      <c r="GP17" s="49" t="str">
        <f t="shared" si="84"/>
        <v/>
      </c>
      <c r="GQ17" s="49" t="str">
        <f t="shared" si="84"/>
        <v/>
      </c>
      <c r="GR17" s="49" t="str">
        <f t="shared" si="84"/>
        <v/>
      </c>
      <c r="GS17" s="49" t="str">
        <f t="shared" si="84"/>
        <v/>
      </c>
      <c r="GT17" s="49" t="str">
        <f t="shared" si="84"/>
        <v/>
      </c>
      <c r="GU17" s="49" t="str">
        <f t="shared" si="84"/>
        <v/>
      </c>
      <c r="GV17" s="49" t="str">
        <f t="shared" si="85"/>
        <v/>
      </c>
      <c r="GW17" s="49" t="str">
        <f t="shared" si="85"/>
        <v/>
      </c>
      <c r="GX17" s="49" t="str">
        <f t="shared" si="85"/>
        <v/>
      </c>
      <c r="GY17" s="49" t="str">
        <f t="shared" si="85"/>
        <v/>
      </c>
      <c r="GZ17" s="49" t="str">
        <f t="shared" si="85"/>
        <v/>
      </c>
      <c r="HA17" s="49" t="str">
        <f t="shared" si="85"/>
        <v/>
      </c>
      <c r="HB17" s="49" t="str">
        <f t="shared" si="85"/>
        <v/>
      </c>
      <c r="HC17" s="49" t="str">
        <f t="shared" si="85"/>
        <v/>
      </c>
      <c r="HD17" s="49" t="str">
        <f t="shared" si="85"/>
        <v/>
      </c>
      <c r="HE17" s="49" t="str">
        <f t="shared" si="85"/>
        <v/>
      </c>
      <c r="HF17" s="49" t="str">
        <f t="shared" si="85"/>
        <v/>
      </c>
      <c r="HG17" s="49" t="str">
        <f t="shared" si="85"/>
        <v/>
      </c>
      <c r="HH17" s="49" t="str">
        <f t="shared" si="85"/>
        <v/>
      </c>
      <c r="HI17" s="49" t="str">
        <f t="shared" si="85"/>
        <v/>
      </c>
      <c r="HJ17" s="49" t="str">
        <f t="shared" si="85"/>
        <v/>
      </c>
      <c r="HK17" s="49" t="str">
        <f t="shared" si="85"/>
        <v/>
      </c>
      <c r="HL17" s="49" t="str">
        <f t="shared" si="86"/>
        <v/>
      </c>
      <c r="HM17" s="49" t="str">
        <f t="shared" si="86"/>
        <v/>
      </c>
      <c r="HN17" s="49" t="str">
        <f t="shared" si="86"/>
        <v/>
      </c>
      <c r="HO17" s="49" t="str">
        <f t="shared" si="86"/>
        <v/>
      </c>
      <c r="HP17" s="49" t="str">
        <f t="shared" si="86"/>
        <v/>
      </c>
      <c r="HQ17" s="49" t="str">
        <f t="shared" si="86"/>
        <v/>
      </c>
      <c r="HR17" s="49" t="str">
        <f t="shared" si="86"/>
        <v/>
      </c>
      <c r="HS17" s="49" t="str">
        <f t="shared" si="86"/>
        <v/>
      </c>
      <c r="HT17" s="49" t="str">
        <f t="shared" si="86"/>
        <v/>
      </c>
      <c r="HU17" s="49" t="str">
        <f t="shared" si="86"/>
        <v/>
      </c>
      <c r="HV17" s="49" t="str">
        <f t="shared" si="86"/>
        <v/>
      </c>
      <c r="HW17" s="49" t="str">
        <f t="shared" si="86"/>
        <v/>
      </c>
      <c r="HX17" s="49" t="str">
        <f t="shared" si="87"/>
        <v/>
      </c>
      <c r="HY17" s="49" t="str">
        <f t="shared" si="87"/>
        <v/>
      </c>
      <c r="HZ17" s="49" t="str">
        <f t="shared" si="87"/>
        <v/>
      </c>
      <c r="IA17" s="49" t="str">
        <f t="shared" si="87"/>
        <v/>
      </c>
      <c r="IB17" s="49" t="str">
        <f t="shared" si="87"/>
        <v/>
      </c>
      <c r="IC17" s="49" t="str">
        <f t="shared" si="87"/>
        <v/>
      </c>
      <c r="ID17" s="49" t="str">
        <f t="shared" si="87"/>
        <v/>
      </c>
      <c r="IE17" s="49" t="str">
        <f t="shared" si="87"/>
        <v/>
      </c>
      <c r="IF17" s="49" t="str">
        <f t="shared" si="87"/>
        <v/>
      </c>
      <c r="IG17" s="49" t="str">
        <f t="shared" si="87"/>
        <v/>
      </c>
      <c r="IH17" s="49" t="str">
        <f t="shared" si="87"/>
        <v/>
      </c>
      <c r="II17" s="49" t="str">
        <f t="shared" si="87"/>
        <v/>
      </c>
      <c r="IJ17" s="49" t="str">
        <f t="shared" si="87"/>
        <v/>
      </c>
      <c r="IK17" s="49" t="str">
        <f t="shared" si="87"/>
        <v/>
      </c>
      <c r="IL17" s="49" t="str">
        <f t="shared" si="87"/>
        <v/>
      </c>
    </row>
    <row r="18" spans="1:246" ht="16.2" thickBot="1" x14ac:dyDescent="0.35">
      <c r="A18" s="128" t="str">
        <f>IF($B18="","",IF(VLOOKUP($B18,'Skyttere registrering'!$AB$2:$AE$101,3,FALSE)=0,"",VLOOKUP($B18,'Skyttere registrering'!$AB$2:$AE$101,3,FALSE)))</f>
        <v/>
      </c>
      <c r="B18" s="144"/>
      <c r="C18" s="162" t="str">
        <f>IF($B18="","",IF(VLOOKUP($B18,'Skyttere registrering'!$AB$2:$AE$101,2,FALSE)=0,"",VLOOKUP($B18,'Skyttere registrering'!$AB$2:$AE$101,2,FALSE)))</f>
        <v/>
      </c>
      <c r="D18" s="162" t="str">
        <f>IF($B18="","",IF(VLOOKUP($B18,'Skyttere registrering'!$AB$2:$AE$101,4,FALSE)=0,"",VLOOKUP($B18,'Skyttere registrering'!$AB$2:$AE$101,4,FALSE)))</f>
        <v/>
      </c>
      <c r="E18" s="158" t="str">
        <f t="shared" si="2"/>
        <v/>
      </c>
      <c r="F18" s="187" t="str">
        <f t="shared" si="3"/>
        <v/>
      </c>
      <c r="G18" s="161" t="str">
        <f t="shared" si="4"/>
        <v/>
      </c>
      <c r="H18" s="50"/>
      <c r="I18" s="45" t="str">
        <f t="shared" si="5"/>
        <v/>
      </c>
      <c r="J18" s="50"/>
      <c r="K18" s="45" t="str">
        <f t="shared" si="6"/>
        <v/>
      </c>
      <c r="L18" s="50"/>
      <c r="M18" s="45" t="str">
        <f t="shared" si="7"/>
        <v/>
      </c>
      <c r="N18" s="50"/>
      <c r="O18" s="45" t="str">
        <f t="shared" si="8"/>
        <v/>
      </c>
      <c r="P18" s="50"/>
      <c r="Q18" s="45" t="str">
        <f t="shared" si="9"/>
        <v/>
      </c>
      <c r="R18" s="50"/>
      <c r="S18" s="45" t="str">
        <f t="shared" si="10"/>
        <v/>
      </c>
      <c r="T18" s="50"/>
      <c r="U18" s="45" t="str">
        <f t="shared" si="11"/>
        <v/>
      </c>
      <c r="V18" s="50"/>
      <c r="W18" s="45" t="str">
        <f t="shared" si="12"/>
        <v/>
      </c>
      <c r="X18" s="50"/>
      <c r="Y18" s="45" t="str">
        <f t="shared" si="13"/>
        <v/>
      </c>
      <c r="Z18" s="50"/>
      <c r="AA18" s="45" t="str">
        <f t="shared" si="14"/>
        <v/>
      </c>
      <c r="AB18" s="50"/>
      <c r="AC18" s="45" t="str">
        <f t="shared" si="15"/>
        <v/>
      </c>
      <c r="AD18" s="50"/>
      <c r="AE18" s="45" t="str">
        <f t="shared" si="16"/>
        <v/>
      </c>
      <c r="AF18" s="50"/>
      <c r="AG18" s="45" t="str">
        <f t="shared" si="17"/>
        <v/>
      </c>
      <c r="AH18" s="50"/>
      <c r="AI18" s="45" t="str">
        <f t="shared" si="18"/>
        <v/>
      </c>
      <c r="AJ18" s="50"/>
      <c r="AK18" s="45" t="str">
        <f t="shared" si="19"/>
        <v/>
      </c>
      <c r="AL18" s="50"/>
      <c r="AM18" s="45" t="str">
        <f t="shared" si="20"/>
        <v/>
      </c>
      <c r="AN18" s="50"/>
      <c r="AO18" s="45" t="str">
        <f t="shared" si="21"/>
        <v/>
      </c>
      <c r="AP18" s="50"/>
      <c r="AQ18" s="45" t="str">
        <f t="shared" si="22"/>
        <v/>
      </c>
      <c r="AR18" s="50"/>
      <c r="AS18" s="45" t="str">
        <f t="shared" si="23"/>
        <v/>
      </c>
      <c r="AT18" s="50"/>
      <c r="AU18" s="45" t="str">
        <f t="shared" si="24"/>
        <v/>
      </c>
      <c r="AV18" s="50"/>
      <c r="AW18" s="45" t="str">
        <f t="shared" si="25"/>
        <v/>
      </c>
      <c r="AX18" s="50"/>
      <c r="AY18" s="45" t="str">
        <f t="shared" si="26"/>
        <v/>
      </c>
      <c r="AZ18" s="50"/>
      <c r="BA18" s="45" t="str">
        <f t="shared" si="27"/>
        <v/>
      </c>
      <c r="BB18" s="50"/>
      <c r="BC18" s="45" t="str">
        <f t="shared" si="28"/>
        <v/>
      </c>
      <c r="BD18" s="50"/>
      <c r="BE18" s="45" t="str">
        <f t="shared" si="29"/>
        <v/>
      </c>
      <c r="BF18" s="50"/>
      <c r="BG18" s="45" t="str">
        <f t="shared" si="30"/>
        <v/>
      </c>
      <c r="BH18" s="50"/>
      <c r="BI18" s="45" t="str">
        <f t="shared" si="31"/>
        <v/>
      </c>
      <c r="BJ18" s="50"/>
      <c r="BK18" s="45" t="str">
        <f t="shared" si="32"/>
        <v/>
      </c>
      <c r="BL18" s="50"/>
      <c r="BM18" s="45" t="str">
        <f t="shared" si="33"/>
        <v/>
      </c>
      <c r="BN18" s="50"/>
      <c r="BO18" s="45" t="str">
        <f t="shared" si="34"/>
        <v/>
      </c>
      <c r="BP18" s="50"/>
      <c r="BQ18" s="45" t="str">
        <f t="shared" si="35"/>
        <v/>
      </c>
      <c r="BR18" s="50"/>
      <c r="BS18" s="45" t="str">
        <f t="shared" si="36"/>
        <v/>
      </c>
      <c r="BT18" s="50"/>
      <c r="BU18" s="45" t="str">
        <f t="shared" si="37"/>
        <v/>
      </c>
      <c r="BV18" s="50"/>
      <c r="BW18" s="45" t="str">
        <f t="shared" si="38"/>
        <v/>
      </c>
      <c r="BX18" s="50"/>
      <c r="BY18" s="45" t="str">
        <f t="shared" si="39"/>
        <v/>
      </c>
      <c r="BZ18" s="50"/>
      <c r="CA18" s="45" t="str">
        <f t="shared" si="40"/>
        <v/>
      </c>
      <c r="CB18" s="50"/>
      <c r="CC18" s="45" t="str">
        <f t="shared" si="41"/>
        <v/>
      </c>
      <c r="CD18" s="50"/>
      <c r="CE18" s="45" t="str">
        <f t="shared" si="42"/>
        <v/>
      </c>
      <c r="CF18" s="50"/>
      <c r="CG18" s="45" t="str">
        <f t="shared" si="43"/>
        <v/>
      </c>
      <c r="CH18" s="50"/>
      <c r="CI18" s="45" t="str">
        <f t="shared" si="44"/>
        <v/>
      </c>
      <c r="CJ18" s="50"/>
      <c r="CK18" s="45" t="str">
        <f t="shared" si="45"/>
        <v/>
      </c>
      <c r="CL18" s="50"/>
      <c r="CM18" s="45" t="str">
        <f t="shared" si="46"/>
        <v/>
      </c>
      <c r="CN18" s="50"/>
      <c r="CO18" s="45" t="str">
        <f t="shared" si="47"/>
        <v/>
      </c>
      <c r="CP18" s="50"/>
      <c r="CQ18" s="45" t="str">
        <f t="shared" si="48"/>
        <v/>
      </c>
      <c r="CR18" s="50"/>
      <c r="CS18" s="45" t="str">
        <f t="shared" si="49"/>
        <v/>
      </c>
      <c r="CT18" s="50"/>
      <c r="CU18" s="45" t="str">
        <f t="shared" si="50"/>
        <v/>
      </c>
      <c r="CV18" s="50"/>
      <c r="CW18" s="45" t="str">
        <f t="shared" si="51"/>
        <v/>
      </c>
      <c r="CX18" s="50"/>
      <c r="CY18" s="45" t="str">
        <f t="shared" si="52"/>
        <v/>
      </c>
      <c r="CZ18" s="50"/>
      <c r="DA18" s="45" t="str">
        <f t="shared" si="53"/>
        <v/>
      </c>
      <c r="DB18" s="50"/>
      <c r="DC18" s="45" t="str">
        <f t="shared" si="54"/>
        <v/>
      </c>
      <c r="DD18" s="50"/>
      <c r="DE18" s="45" t="str">
        <f t="shared" si="55"/>
        <v/>
      </c>
      <c r="DF18" s="50"/>
      <c r="DG18" s="45" t="str">
        <f t="shared" si="56"/>
        <v/>
      </c>
      <c r="DH18" s="50"/>
      <c r="DI18" s="45" t="str">
        <f t="shared" si="57"/>
        <v/>
      </c>
      <c r="DJ18" s="50"/>
      <c r="DK18" s="45" t="str">
        <f t="shared" si="58"/>
        <v/>
      </c>
      <c r="DL18" s="50"/>
      <c r="DM18" s="45" t="str">
        <f t="shared" si="59"/>
        <v/>
      </c>
      <c r="DN18" s="50"/>
      <c r="DO18" s="45" t="str">
        <f t="shared" si="60"/>
        <v/>
      </c>
      <c r="DP18" s="50"/>
      <c r="DQ18" s="45" t="str">
        <f t="shared" si="61"/>
        <v/>
      </c>
      <c r="DR18" s="50"/>
      <c r="DS18" s="45" t="str">
        <f t="shared" si="62"/>
        <v/>
      </c>
      <c r="DT18" s="50"/>
      <c r="DU18" s="45" t="str">
        <f t="shared" si="63"/>
        <v/>
      </c>
      <c r="DV18" s="50"/>
      <c r="DW18" s="45" t="str">
        <f t="shared" si="64"/>
        <v/>
      </c>
      <c r="DX18" s="50"/>
      <c r="DY18" s="45" t="str">
        <f t="shared" si="65"/>
        <v/>
      </c>
      <c r="DZ18" s="50"/>
      <c r="EA18" s="45" t="str">
        <f t="shared" si="66"/>
        <v/>
      </c>
      <c r="EB18" s="50"/>
      <c r="EC18" s="45" t="str">
        <f t="shared" si="67"/>
        <v/>
      </c>
      <c r="ED18" s="50"/>
      <c r="EE18" s="45" t="str">
        <f t="shared" si="68"/>
        <v/>
      </c>
      <c r="EF18" s="50"/>
      <c r="EG18" s="45" t="str">
        <f t="shared" si="69"/>
        <v/>
      </c>
      <c r="EH18" s="50"/>
      <c r="EI18" s="45" t="str">
        <f t="shared" si="70"/>
        <v/>
      </c>
      <c r="EJ18" s="50"/>
      <c r="EK18" s="45" t="str">
        <f t="shared" si="71"/>
        <v/>
      </c>
      <c r="EL18" s="50"/>
      <c r="EM18" s="45" t="str">
        <f t="shared" si="72"/>
        <v/>
      </c>
      <c r="EN18" s="50"/>
      <c r="EO18" s="45" t="str">
        <f t="shared" si="73"/>
        <v/>
      </c>
      <c r="EP18" s="50"/>
      <c r="EQ18" s="45" t="str">
        <f t="shared" si="74"/>
        <v/>
      </c>
      <c r="ER18" s="50"/>
      <c r="ES18" s="45" t="str">
        <f t="shared" si="75"/>
        <v/>
      </c>
      <c r="ET18" s="50"/>
      <c r="EU18" s="45" t="str">
        <f t="shared" si="76"/>
        <v/>
      </c>
      <c r="EV18" s="50"/>
      <c r="EW18" s="45" t="str">
        <f t="shared" si="77"/>
        <v/>
      </c>
      <c r="EX18" s="50"/>
      <c r="EY18" s="45" t="str">
        <f t="shared" si="78"/>
        <v/>
      </c>
      <c r="EZ18" s="50"/>
      <c r="FA18" s="45" t="str">
        <f t="shared" si="79"/>
        <v/>
      </c>
      <c r="FM18" s="46" t="str">
        <f t="shared" si="80"/>
        <v/>
      </c>
      <c r="FN18" s="47" t="str">
        <f t="shared" si="81"/>
        <v/>
      </c>
      <c r="FO18" s="48" t="str">
        <f t="shared" si="82"/>
        <v/>
      </c>
      <c r="FP18" s="49" t="str">
        <f t="shared" si="83"/>
        <v/>
      </c>
      <c r="FQ18" s="49" t="str">
        <f t="shared" si="83"/>
        <v/>
      </c>
      <c r="FR18" s="49" t="str">
        <f t="shared" si="83"/>
        <v/>
      </c>
      <c r="FS18" s="49" t="str">
        <f t="shared" si="83"/>
        <v/>
      </c>
      <c r="FT18" s="49" t="str">
        <f t="shared" si="83"/>
        <v/>
      </c>
      <c r="FU18" s="49" t="str">
        <f t="shared" si="83"/>
        <v/>
      </c>
      <c r="FV18" s="49" t="str">
        <f t="shared" si="83"/>
        <v/>
      </c>
      <c r="FW18" s="49" t="str">
        <f t="shared" si="83"/>
        <v/>
      </c>
      <c r="FX18" s="49" t="str">
        <f t="shared" si="83"/>
        <v/>
      </c>
      <c r="FY18" s="49" t="str">
        <f t="shared" si="83"/>
        <v/>
      </c>
      <c r="FZ18" s="49" t="str">
        <f t="shared" si="83"/>
        <v/>
      </c>
      <c r="GA18" s="49" t="str">
        <f t="shared" si="83"/>
        <v/>
      </c>
      <c r="GB18" s="49" t="str">
        <f t="shared" si="83"/>
        <v/>
      </c>
      <c r="GC18" s="49" t="str">
        <f t="shared" si="83"/>
        <v/>
      </c>
      <c r="GD18" s="49" t="str">
        <f t="shared" si="83"/>
        <v/>
      </c>
      <c r="GE18" s="49" t="str">
        <f t="shared" si="83"/>
        <v/>
      </c>
      <c r="GF18" s="49" t="str">
        <f t="shared" si="84"/>
        <v/>
      </c>
      <c r="GG18" s="49" t="str">
        <f t="shared" si="84"/>
        <v/>
      </c>
      <c r="GH18" s="49" t="str">
        <f t="shared" si="84"/>
        <v/>
      </c>
      <c r="GI18" s="49" t="str">
        <f t="shared" si="84"/>
        <v/>
      </c>
      <c r="GJ18" s="49" t="str">
        <f t="shared" si="84"/>
        <v/>
      </c>
      <c r="GK18" s="49" t="str">
        <f t="shared" si="84"/>
        <v/>
      </c>
      <c r="GL18" s="49" t="str">
        <f t="shared" si="84"/>
        <v/>
      </c>
      <c r="GM18" s="49" t="str">
        <f t="shared" si="84"/>
        <v/>
      </c>
      <c r="GN18" s="49" t="str">
        <f t="shared" si="84"/>
        <v/>
      </c>
      <c r="GO18" s="49" t="str">
        <f t="shared" si="84"/>
        <v/>
      </c>
      <c r="GP18" s="49" t="str">
        <f t="shared" si="84"/>
        <v/>
      </c>
      <c r="GQ18" s="49" t="str">
        <f t="shared" si="84"/>
        <v/>
      </c>
      <c r="GR18" s="49" t="str">
        <f t="shared" si="84"/>
        <v/>
      </c>
      <c r="GS18" s="49" t="str">
        <f t="shared" si="84"/>
        <v/>
      </c>
      <c r="GT18" s="49" t="str">
        <f t="shared" si="84"/>
        <v/>
      </c>
      <c r="GU18" s="49" t="str">
        <f t="shared" si="84"/>
        <v/>
      </c>
      <c r="GV18" s="49" t="str">
        <f t="shared" si="85"/>
        <v/>
      </c>
      <c r="GW18" s="49" t="str">
        <f t="shared" si="85"/>
        <v/>
      </c>
      <c r="GX18" s="49" t="str">
        <f t="shared" si="85"/>
        <v/>
      </c>
      <c r="GY18" s="49" t="str">
        <f t="shared" si="85"/>
        <v/>
      </c>
      <c r="GZ18" s="49" t="str">
        <f t="shared" si="85"/>
        <v/>
      </c>
      <c r="HA18" s="49" t="str">
        <f t="shared" si="85"/>
        <v/>
      </c>
      <c r="HB18" s="49" t="str">
        <f t="shared" si="85"/>
        <v/>
      </c>
      <c r="HC18" s="49" t="str">
        <f t="shared" si="85"/>
        <v/>
      </c>
      <c r="HD18" s="49" t="str">
        <f t="shared" si="85"/>
        <v/>
      </c>
      <c r="HE18" s="49" t="str">
        <f t="shared" si="85"/>
        <v/>
      </c>
      <c r="HF18" s="49" t="str">
        <f t="shared" si="85"/>
        <v/>
      </c>
      <c r="HG18" s="49" t="str">
        <f t="shared" si="85"/>
        <v/>
      </c>
      <c r="HH18" s="49" t="str">
        <f t="shared" si="85"/>
        <v/>
      </c>
      <c r="HI18" s="49" t="str">
        <f t="shared" si="85"/>
        <v/>
      </c>
      <c r="HJ18" s="49" t="str">
        <f t="shared" si="85"/>
        <v/>
      </c>
      <c r="HK18" s="49" t="str">
        <f t="shared" si="85"/>
        <v/>
      </c>
      <c r="HL18" s="49" t="str">
        <f t="shared" si="86"/>
        <v/>
      </c>
      <c r="HM18" s="49" t="str">
        <f t="shared" si="86"/>
        <v/>
      </c>
      <c r="HN18" s="49" t="str">
        <f t="shared" si="86"/>
        <v/>
      </c>
      <c r="HO18" s="49" t="str">
        <f t="shared" si="86"/>
        <v/>
      </c>
      <c r="HP18" s="49" t="str">
        <f t="shared" si="86"/>
        <v/>
      </c>
      <c r="HQ18" s="49" t="str">
        <f t="shared" si="86"/>
        <v/>
      </c>
      <c r="HR18" s="49" t="str">
        <f t="shared" si="86"/>
        <v/>
      </c>
      <c r="HS18" s="49" t="str">
        <f t="shared" si="86"/>
        <v/>
      </c>
      <c r="HT18" s="49" t="str">
        <f t="shared" si="86"/>
        <v/>
      </c>
      <c r="HU18" s="49" t="str">
        <f t="shared" si="86"/>
        <v/>
      </c>
      <c r="HV18" s="49" t="str">
        <f t="shared" si="86"/>
        <v/>
      </c>
      <c r="HW18" s="49" t="str">
        <f t="shared" si="86"/>
        <v/>
      </c>
      <c r="HX18" s="49" t="str">
        <f t="shared" si="87"/>
        <v/>
      </c>
      <c r="HY18" s="49" t="str">
        <f t="shared" si="87"/>
        <v/>
      </c>
      <c r="HZ18" s="49" t="str">
        <f t="shared" si="87"/>
        <v/>
      </c>
      <c r="IA18" s="49" t="str">
        <f t="shared" si="87"/>
        <v/>
      </c>
      <c r="IB18" s="49" t="str">
        <f t="shared" si="87"/>
        <v/>
      </c>
      <c r="IC18" s="49" t="str">
        <f t="shared" si="87"/>
        <v/>
      </c>
      <c r="ID18" s="49" t="str">
        <f t="shared" si="87"/>
        <v/>
      </c>
      <c r="IE18" s="49" t="str">
        <f t="shared" si="87"/>
        <v/>
      </c>
      <c r="IF18" s="49" t="str">
        <f t="shared" si="87"/>
        <v/>
      </c>
      <c r="IG18" s="49" t="str">
        <f t="shared" si="87"/>
        <v/>
      </c>
      <c r="IH18" s="49" t="str">
        <f t="shared" si="87"/>
        <v/>
      </c>
      <c r="II18" s="49" t="str">
        <f t="shared" si="87"/>
        <v/>
      </c>
      <c r="IJ18" s="49" t="str">
        <f t="shared" si="87"/>
        <v/>
      </c>
      <c r="IK18" s="49" t="str">
        <f t="shared" si="87"/>
        <v/>
      </c>
      <c r="IL18" s="49" t="str">
        <f t="shared" si="87"/>
        <v/>
      </c>
    </row>
    <row r="19" spans="1:246" ht="16.2" thickBot="1" x14ac:dyDescent="0.35">
      <c r="A19" s="128" t="str">
        <f>IF($B19="","",IF(VLOOKUP($B19,'Skyttere registrering'!$AB$2:$AE$101,3,FALSE)=0,"",VLOOKUP($B19,'Skyttere registrering'!$AB$2:$AE$101,3,FALSE)))</f>
        <v/>
      </c>
      <c r="B19" s="144"/>
      <c r="C19" s="162" t="str">
        <f>IF($B19="","",IF(VLOOKUP($B19,'Skyttere registrering'!$AB$2:$AE$101,2,FALSE)=0,"",VLOOKUP($B19,'Skyttere registrering'!$AB$2:$AE$101,2,FALSE)))</f>
        <v/>
      </c>
      <c r="D19" s="162" t="str">
        <f>IF($B19="","",IF(VLOOKUP($B19,'Skyttere registrering'!$AB$2:$AE$101,4,FALSE)=0,"",VLOOKUP($B19,'Skyttere registrering'!$AB$2:$AE$101,4,FALSE)))</f>
        <v/>
      </c>
      <c r="E19" s="158" t="str">
        <f t="shared" si="2"/>
        <v/>
      </c>
      <c r="F19" s="187" t="str">
        <f t="shared" si="3"/>
        <v/>
      </c>
      <c r="G19" s="161" t="str">
        <f t="shared" si="4"/>
        <v/>
      </c>
      <c r="H19" s="50"/>
      <c r="I19" s="45" t="str">
        <f t="shared" si="5"/>
        <v/>
      </c>
      <c r="J19" s="50"/>
      <c r="K19" s="45" t="str">
        <f t="shared" si="6"/>
        <v/>
      </c>
      <c r="L19" s="50"/>
      <c r="M19" s="45" t="str">
        <f t="shared" si="7"/>
        <v/>
      </c>
      <c r="N19" s="50"/>
      <c r="O19" s="45" t="str">
        <f t="shared" si="8"/>
        <v/>
      </c>
      <c r="P19" s="50"/>
      <c r="Q19" s="45" t="str">
        <f t="shared" si="9"/>
        <v/>
      </c>
      <c r="R19" s="50"/>
      <c r="S19" s="45" t="str">
        <f t="shared" si="10"/>
        <v/>
      </c>
      <c r="T19" s="50"/>
      <c r="U19" s="45" t="str">
        <f t="shared" si="11"/>
        <v/>
      </c>
      <c r="V19" s="50"/>
      <c r="W19" s="45" t="str">
        <f t="shared" si="12"/>
        <v/>
      </c>
      <c r="X19" s="50"/>
      <c r="Y19" s="45" t="str">
        <f t="shared" si="13"/>
        <v/>
      </c>
      <c r="Z19" s="50"/>
      <c r="AA19" s="45" t="str">
        <f t="shared" si="14"/>
        <v/>
      </c>
      <c r="AB19" s="50"/>
      <c r="AC19" s="45" t="str">
        <f t="shared" si="15"/>
        <v/>
      </c>
      <c r="AD19" s="50"/>
      <c r="AE19" s="45" t="str">
        <f t="shared" si="16"/>
        <v/>
      </c>
      <c r="AF19" s="50"/>
      <c r="AG19" s="45" t="str">
        <f t="shared" si="17"/>
        <v/>
      </c>
      <c r="AH19" s="50"/>
      <c r="AI19" s="45" t="str">
        <f t="shared" si="18"/>
        <v/>
      </c>
      <c r="AJ19" s="50"/>
      <c r="AK19" s="45" t="str">
        <f t="shared" si="19"/>
        <v/>
      </c>
      <c r="AL19" s="50"/>
      <c r="AM19" s="45" t="str">
        <f t="shared" si="20"/>
        <v/>
      </c>
      <c r="AN19" s="50"/>
      <c r="AO19" s="45" t="str">
        <f t="shared" si="21"/>
        <v/>
      </c>
      <c r="AP19" s="50"/>
      <c r="AQ19" s="45" t="str">
        <f t="shared" si="22"/>
        <v/>
      </c>
      <c r="AR19" s="50"/>
      <c r="AS19" s="45" t="str">
        <f t="shared" si="23"/>
        <v/>
      </c>
      <c r="AT19" s="50"/>
      <c r="AU19" s="45" t="str">
        <f t="shared" si="24"/>
        <v/>
      </c>
      <c r="AV19" s="50"/>
      <c r="AW19" s="45" t="str">
        <f t="shared" si="25"/>
        <v/>
      </c>
      <c r="AX19" s="50"/>
      <c r="AY19" s="45" t="str">
        <f t="shared" si="26"/>
        <v/>
      </c>
      <c r="AZ19" s="50"/>
      <c r="BA19" s="45" t="str">
        <f t="shared" si="27"/>
        <v/>
      </c>
      <c r="BB19" s="50"/>
      <c r="BC19" s="45" t="str">
        <f t="shared" si="28"/>
        <v/>
      </c>
      <c r="BD19" s="50"/>
      <c r="BE19" s="45" t="str">
        <f t="shared" si="29"/>
        <v/>
      </c>
      <c r="BF19" s="50"/>
      <c r="BG19" s="45" t="str">
        <f t="shared" si="30"/>
        <v/>
      </c>
      <c r="BH19" s="50"/>
      <c r="BI19" s="45" t="str">
        <f t="shared" si="31"/>
        <v/>
      </c>
      <c r="BJ19" s="50"/>
      <c r="BK19" s="45" t="str">
        <f t="shared" si="32"/>
        <v/>
      </c>
      <c r="BL19" s="50"/>
      <c r="BM19" s="45" t="str">
        <f t="shared" si="33"/>
        <v/>
      </c>
      <c r="BN19" s="50"/>
      <c r="BO19" s="45" t="str">
        <f t="shared" si="34"/>
        <v/>
      </c>
      <c r="BP19" s="50"/>
      <c r="BQ19" s="45" t="str">
        <f t="shared" si="35"/>
        <v/>
      </c>
      <c r="BR19" s="50"/>
      <c r="BS19" s="45" t="str">
        <f t="shared" si="36"/>
        <v/>
      </c>
      <c r="BT19" s="50"/>
      <c r="BU19" s="45" t="str">
        <f t="shared" si="37"/>
        <v/>
      </c>
      <c r="BV19" s="50"/>
      <c r="BW19" s="45" t="str">
        <f t="shared" si="38"/>
        <v/>
      </c>
      <c r="BX19" s="50"/>
      <c r="BY19" s="45" t="str">
        <f t="shared" si="39"/>
        <v/>
      </c>
      <c r="BZ19" s="50"/>
      <c r="CA19" s="45" t="str">
        <f t="shared" si="40"/>
        <v/>
      </c>
      <c r="CB19" s="50"/>
      <c r="CC19" s="45" t="str">
        <f t="shared" si="41"/>
        <v/>
      </c>
      <c r="CD19" s="50"/>
      <c r="CE19" s="45" t="str">
        <f t="shared" si="42"/>
        <v/>
      </c>
      <c r="CF19" s="50"/>
      <c r="CG19" s="45" t="str">
        <f t="shared" si="43"/>
        <v/>
      </c>
      <c r="CH19" s="50"/>
      <c r="CI19" s="45" t="str">
        <f t="shared" si="44"/>
        <v/>
      </c>
      <c r="CJ19" s="50"/>
      <c r="CK19" s="45" t="str">
        <f t="shared" si="45"/>
        <v/>
      </c>
      <c r="CL19" s="50"/>
      <c r="CM19" s="45" t="str">
        <f t="shared" si="46"/>
        <v/>
      </c>
      <c r="CN19" s="50"/>
      <c r="CO19" s="45" t="str">
        <f t="shared" si="47"/>
        <v/>
      </c>
      <c r="CP19" s="50"/>
      <c r="CQ19" s="45" t="str">
        <f t="shared" si="48"/>
        <v/>
      </c>
      <c r="CR19" s="50"/>
      <c r="CS19" s="45" t="str">
        <f t="shared" si="49"/>
        <v/>
      </c>
      <c r="CT19" s="50"/>
      <c r="CU19" s="45" t="str">
        <f t="shared" si="50"/>
        <v/>
      </c>
      <c r="CV19" s="50"/>
      <c r="CW19" s="45" t="str">
        <f t="shared" si="51"/>
        <v/>
      </c>
      <c r="CX19" s="50"/>
      <c r="CY19" s="45" t="str">
        <f t="shared" si="52"/>
        <v/>
      </c>
      <c r="CZ19" s="50"/>
      <c r="DA19" s="45" t="str">
        <f t="shared" si="53"/>
        <v/>
      </c>
      <c r="DB19" s="50"/>
      <c r="DC19" s="45" t="str">
        <f t="shared" si="54"/>
        <v/>
      </c>
      <c r="DD19" s="50"/>
      <c r="DE19" s="45" t="str">
        <f t="shared" si="55"/>
        <v/>
      </c>
      <c r="DF19" s="50"/>
      <c r="DG19" s="45" t="str">
        <f t="shared" si="56"/>
        <v/>
      </c>
      <c r="DH19" s="50"/>
      <c r="DI19" s="45" t="str">
        <f t="shared" si="57"/>
        <v/>
      </c>
      <c r="DJ19" s="50"/>
      <c r="DK19" s="45" t="str">
        <f t="shared" si="58"/>
        <v/>
      </c>
      <c r="DL19" s="50"/>
      <c r="DM19" s="45" t="str">
        <f t="shared" si="59"/>
        <v/>
      </c>
      <c r="DN19" s="50"/>
      <c r="DO19" s="45" t="str">
        <f t="shared" si="60"/>
        <v/>
      </c>
      <c r="DP19" s="50"/>
      <c r="DQ19" s="45" t="str">
        <f t="shared" si="61"/>
        <v/>
      </c>
      <c r="DR19" s="50"/>
      <c r="DS19" s="45" t="str">
        <f t="shared" si="62"/>
        <v/>
      </c>
      <c r="DT19" s="50"/>
      <c r="DU19" s="45" t="str">
        <f t="shared" si="63"/>
        <v/>
      </c>
      <c r="DV19" s="50"/>
      <c r="DW19" s="45" t="str">
        <f t="shared" si="64"/>
        <v/>
      </c>
      <c r="DX19" s="50"/>
      <c r="DY19" s="45" t="str">
        <f t="shared" si="65"/>
        <v/>
      </c>
      <c r="DZ19" s="50"/>
      <c r="EA19" s="45" t="str">
        <f t="shared" si="66"/>
        <v/>
      </c>
      <c r="EB19" s="50"/>
      <c r="EC19" s="45" t="str">
        <f t="shared" si="67"/>
        <v/>
      </c>
      <c r="ED19" s="50"/>
      <c r="EE19" s="45" t="str">
        <f t="shared" si="68"/>
        <v/>
      </c>
      <c r="EF19" s="50"/>
      <c r="EG19" s="45" t="str">
        <f t="shared" si="69"/>
        <v/>
      </c>
      <c r="EH19" s="50"/>
      <c r="EI19" s="45" t="str">
        <f t="shared" si="70"/>
        <v/>
      </c>
      <c r="EJ19" s="50"/>
      <c r="EK19" s="45" t="str">
        <f t="shared" si="71"/>
        <v/>
      </c>
      <c r="EL19" s="50"/>
      <c r="EM19" s="45" t="str">
        <f t="shared" si="72"/>
        <v/>
      </c>
      <c r="EN19" s="50"/>
      <c r="EO19" s="45" t="str">
        <f t="shared" si="73"/>
        <v/>
      </c>
      <c r="EP19" s="50"/>
      <c r="EQ19" s="45" t="str">
        <f t="shared" si="74"/>
        <v/>
      </c>
      <c r="ER19" s="50"/>
      <c r="ES19" s="45" t="str">
        <f t="shared" si="75"/>
        <v/>
      </c>
      <c r="ET19" s="50"/>
      <c r="EU19" s="45" t="str">
        <f t="shared" si="76"/>
        <v/>
      </c>
      <c r="EV19" s="50"/>
      <c r="EW19" s="45" t="str">
        <f t="shared" si="77"/>
        <v/>
      </c>
      <c r="EX19" s="50"/>
      <c r="EY19" s="45" t="str">
        <f t="shared" si="78"/>
        <v/>
      </c>
      <c r="EZ19" s="50"/>
      <c r="FA19" s="45" t="str">
        <f t="shared" si="79"/>
        <v/>
      </c>
      <c r="FM19" s="46" t="str">
        <f t="shared" si="80"/>
        <v/>
      </c>
      <c r="FN19" s="47" t="str">
        <f t="shared" si="81"/>
        <v/>
      </c>
      <c r="FO19" s="48" t="str">
        <f t="shared" si="82"/>
        <v/>
      </c>
      <c r="FP19" s="49" t="str">
        <f t="shared" si="83"/>
        <v/>
      </c>
      <c r="FQ19" s="49" t="str">
        <f t="shared" si="83"/>
        <v/>
      </c>
      <c r="FR19" s="49" t="str">
        <f t="shared" si="83"/>
        <v/>
      </c>
      <c r="FS19" s="49" t="str">
        <f t="shared" si="83"/>
        <v/>
      </c>
      <c r="FT19" s="49" t="str">
        <f t="shared" si="83"/>
        <v/>
      </c>
      <c r="FU19" s="49" t="str">
        <f t="shared" si="83"/>
        <v/>
      </c>
      <c r="FV19" s="49" t="str">
        <f t="shared" si="83"/>
        <v/>
      </c>
      <c r="FW19" s="49" t="str">
        <f t="shared" si="83"/>
        <v/>
      </c>
      <c r="FX19" s="49" t="str">
        <f t="shared" si="83"/>
        <v/>
      </c>
      <c r="FY19" s="49" t="str">
        <f t="shared" si="83"/>
        <v/>
      </c>
      <c r="FZ19" s="49" t="str">
        <f t="shared" si="83"/>
        <v/>
      </c>
      <c r="GA19" s="49" t="str">
        <f t="shared" si="83"/>
        <v/>
      </c>
      <c r="GB19" s="49" t="str">
        <f t="shared" si="83"/>
        <v/>
      </c>
      <c r="GC19" s="49" t="str">
        <f t="shared" si="83"/>
        <v/>
      </c>
      <c r="GD19" s="49" t="str">
        <f t="shared" si="83"/>
        <v/>
      </c>
      <c r="GE19" s="49" t="str">
        <f t="shared" si="83"/>
        <v/>
      </c>
      <c r="GF19" s="49" t="str">
        <f t="shared" si="84"/>
        <v/>
      </c>
      <c r="GG19" s="49" t="str">
        <f t="shared" si="84"/>
        <v/>
      </c>
      <c r="GH19" s="49" t="str">
        <f t="shared" si="84"/>
        <v/>
      </c>
      <c r="GI19" s="49" t="str">
        <f t="shared" si="84"/>
        <v/>
      </c>
      <c r="GJ19" s="49" t="str">
        <f t="shared" si="84"/>
        <v/>
      </c>
      <c r="GK19" s="49" t="str">
        <f t="shared" si="84"/>
        <v/>
      </c>
      <c r="GL19" s="49" t="str">
        <f t="shared" si="84"/>
        <v/>
      </c>
      <c r="GM19" s="49" t="str">
        <f t="shared" si="84"/>
        <v/>
      </c>
      <c r="GN19" s="49" t="str">
        <f t="shared" si="84"/>
        <v/>
      </c>
      <c r="GO19" s="49" t="str">
        <f t="shared" si="84"/>
        <v/>
      </c>
      <c r="GP19" s="49" t="str">
        <f t="shared" si="84"/>
        <v/>
      </c>
      <c r="GQ19" s="49" t="str">
        <f t="shared" si="84"/>
        <v/>
      </c>
      <c r="GR19" s="49" t="str">
        <f t="shared" si="84"/>
        <v/>
      </c>
      <c r="GS19" s="49" t="str">
        <f t="shared" si="84"/>
        <v/>
      </c>
      <c r="GT19" s="49" t="str">
        <f t="shared" si="84"/>
        <v/>
      </c>
      <c r="GU19" s="49" t="str">
        <f t="shared" si="84"/>
        <v/>
      </c>
      <c r="GV19" s="49" t="str">
        <f t="shared" si="85"/>
        <v/>
      </c>
      <c r="GW19" s="49" t="str">
        <f t="shared" si="85"/>
        <v/>
      </c>
      <c r="GX19" s="49" t="str">
        <f t="shared" si="85"/>
        <v/>
      </c>
      <c r="GY19" s="49" t="str">
        <f t="shared" si="85"/>
        <v/>
      </c>
      <c r="GZ19" s="49" t="str">
        <f t="shared" si="85"/>
        <v/>
      </c>
      <c r="HA19" s="49" t="str">
        <f t="shared" si="85"/>
        <v/>
      </c>
      <c r="HB19" s="49" t="str">
        <f t="shared" si="85"/>
        <v/>
      </c>
      <c r="HC19" s="49" t="str">
        <f t="shared" si="85"/>
        <v/>
      </c>
      <c r="HD19" s="49" t="str">
        <f t="shared" si="85"/>
        <v/>
      </c>
      <c r="HE19" s="49" t="str">
        <f t="shared" si="85"/>
        <v/>
      </c>
      <c r="HF19" s="49" t="str">
        <f t="shared" si="85"/>
        <v/>
      </c>
      <c r="HG19" s="49" t="str">
        <f t="shared" si="85"/>
        <v/>
      </c>
      <c r="HH19" s="49" t="str">
        <f t="shared" si="85"/>
        <v/>
      </c>
      <c r="HI19" s="49" t="str">
        <f t="shared" si="85"/>
        <v/>
      </c>
      <c r="HJ19" s="49" t="str">
        <f t="shared" si="85"/>
        <v/>
      </c>
      <c r="HK19" s="49" t="str">
        <f t="shared" si="85"/>
        <v/>
      </c>
      <c r="HL19" s="49" t="str">
        <f t="shared" si="86"/>
        <v/>
      </c>
      <c r="HM19" s="49" t="str">
        <f t="shared" si="86"/>
        <v/>
      </c>
      <c r="HN19" s="49" t="str">
        <f t="shared" si="86"/>
        <v/>
      </c>
      <c r="HO19" s="49" t="str">
        <f t="shared" si="86"/>
        <v/>
      </c>
      <c r="HP19" s="49" t="str">
        <f t="shared" si="86"/>
        <v/>
      </c>
      <c r="HQ19" s="49" t="str">
        <f t="shared" si="86"/>
        <v/>
      </c>
      <c r="HR19" s="49" t="str">
        <f t="shared" si="86"/>
        <v/>
      </c>
      <c r="HS19" s="49" t="str">
        <f t="shared" si="86"/>
        <v/>
      </c>
      <c r="HT19" s="49" t="str">
        <f t="shared" si="86"/>
        <v/>
      </c>
      <c r="HU19" s="49" t="str">
        <f t="shared" si="86"/>
        <v/>
      </c>
      <c r="HV19" s="49" t="str">
        <f t="shared" si="86"/>
        <v/>
      </c>
      <c r="HW19" s="49" t="str">
        <f t="shared" si="86"/>
        <v/>
      </c>
      <c r="HX19" s="49" t="str">
        <f t="shared" si="87"/>
        <v/>
      </c>
      <c r="HY19" s="49" t="str">
        <f t="shared" si="87"/>
        <v/>
      </c>
      <c r="HZ19" s="49" t="str">
        <f t="shared" si="87"/>
        <v/>
      </c>
      <c r="IA19" s="49" t="str">
        <f t="shared" si="87"/>
        <v/>
      </c>
      <c r="IB19" s="49" t="str">
        <f t="shared" si="87"/>
        <v/>
      </c>
      <c r="IC19" s="49" t="str">
        <f t="shared" si="87"/>
        <v/>
      </c>
      <c r="ID19" s="49" t="str">
        <f t="shared" si="87"/>
        <v/>
      </c>
      <c r="IE19" s="49" t="str">
        <f t="shared" si="87"/>
        <v/>
      </c>
      <c r="IF19" s="49" t="str">
        <f t="shared" si="87"/>
        <v/>
      </c>
      <c r="IG19" s="49" t="str">
        <f t="shared" si="87"/>
        <v/>
      </c>
      <c r="IH19" s="49" t="str">
        <f t="shared" si="87"/>
        <v/>
      </c>
      <c r="II19" s="49" t="str">
        <f t="shared" si="87"/>
        <v/>
      </c>
      <c r="IJ19" s="49" t="str">
        <f t="shared" si="87"/>
        <v/>
      </c>
      <c r="IK19" s="49" t="str">
        <f t="shared" si="87"/>
        <v/>
      </c>
      <c r="IL19" s="49" t="str">
        <f t="shared" si="87"/>
        <v/>
      </c>
    </row>
    <row r="20" spans="1:246" ht="16.2" thickBot="1" x14ac:dyDescent="0.35">
      <c r="A20" s="128" t="str">
        <f>IF($B20="","",IF(VLOOKUP($B20,'Skyttere registrering'!$AB$2:$AE$101,3,FALSE)=0,"",VLOOKUP($B20,'Skyttere registrering'!$AB$2:$AE$101,3,FALSE)))</f>
        <v/>
      </c>
      <c r="B20" s="144"/>
      <c r="C20" s="162" t="str">
        <f>IF($B20="","",IF(VLOOKUP($B20,'Skyttere registrering'!$AB$2:$AE$101,2,FALSE)=0,"",VLOOKUP($B20,'Skyttere registrering'!$AB$2:$AE$101,2,FALSE)))</f>
        <v/>
      </c>
      <c r="D20" s="162" t="str">
        <f>IF($B20="","",IF(VLOOKUP($B20,'Skyttere registrering'!$AB$2:$AE$101,4,FALSE)=0,"",VLOOKUP($B20,'Skyttere registrering'!$AB$2:$AE$101,4,FALSE)))</f>
        <v/>
      </c>
      <c r="E20" s="158" t="str">
        <f t="shared" si="2"/>
        <v/>
      </c>
      <c r="F20" s="187" t="str">
        <f t="shared" si="3"/>
        <v/>
      </c>
      <c r="G20" s="161" t="str">
        <f t="shared" si="4"/>
        <v/>
      </c>
      <c r="H20" s="50"/>
      <c r="I20" s="45" t="str">
        <f t="shared" si="5"/>
        <v/>
      </c>
      <c r="J20" s="50"/>
      <c r="K20" s="45" t="str">
        <f t="shared" si="6"/>
        <v/>
      </c>
      <c r="L20" s="50"/>
      <c r="M20" s="45" t="str">
        <f t="shared" si="7"/>
        <v/>
      </c>
      <c r="N20" s="50"/>
      <c r="O20" s="45" t="str">
        <f t="shared" si="8"/>
        <v/>
      </c>
      <c r="P20" s="50"/>
      <c r="Q20" s="45" t="str">
        <f t="shared" si="9"/>
        <v/>
      </c>
      <c r="R20" s="50"/>
      <c r="S20" s="45" t="str">
        <f t="shared" si="10"/>
        <v/>
      </c>
      <c r="T20" s="50"/>
      <c r="U20" s="45" t="str">
        <f t="shared" si="11"/>
        <v/>
      </c>
      <c r="V20" s="50"/>
      <c r="W20" s="45" t="str">
        <f t="shared" si="12"/>
        <v/>
      </c>
      <c r="X20" s="50"/>
      <c r="Y20" s="45" t="str">
        <f t="shared" si="13"/>
        <v/>
      </c>
      <c r="Z20" s="50"/>
      <c r="AA20" s="45" t="str">
        <f t="shared" si="14"/>
        <v/>
      </c>
      <c r="AB20" s="50"/>
      <c r="AC20" s="45" t="str">
        <f t="shared" si="15"/>
        <v/>
      </c>
      <c r="AD20" s="50"/>
      <c r="AE20" s="45" t="str">
        <f t="shared" si="16"/>
        <v/>
      </c>
      <c r="AF20" s="50"/>
      <c r="AG20" s="45" t="str">
        <f t="shared" si="17"/>
        <v/>
      </c>
      <c r="AH20" s="50"/>
      <c r="AI20" s="45" t="str">
        <f t="shared" si="18"/>
        <v/>
      </c>
      <c r="AJ20" s="50"/>
      <c r="AK20" s="45" t="str">
        <f t="shared" si="19"/>
        <v/>
      </c>
      <c r="AL20" s="50"/>
      <c r="AM20" s="45" t="str">
        <f t="shared" si="20"/>
        <v/>
      </c>
      <c r="AN20" s="50"/>
      <c r="AO20" s="45" t="str">
        <f t="shared" si="21"/>
        <v/>
      </c>
      <c r="AP20" s="50"/>
      <c r="AQ20" s="45" t="str">
        <f t="shared" si="22"/>
        <v/>
      </c>
      <c r="AR20" s="50"/>
      <c r="AS20" s="45" t="str">
        <f t="shared" si="23"/>
        <v/>
      </c>
      <c r="AT20" s="50"/>
      <c r="AU20" s="45" t="str">
        <f t="shared" si="24"/>
        <v/>
      </c>
      <c r="AV20" s="50"/>
      <c r="AW20" s="45" t="str">
        <f t="shared" si="25"/>
        <v/>
      </c>
      <c r="AX20" s="50"/>
      <c r="AY20" s="45" t="str">
        <f t="shared" si="26"/>
        <v/>
      </c>
      <c r="AZ20" s="50"/>
      <c r="BA20" s="45" t="str">
        <f t="shared" si="27"/>
        <v/>
      </c>
      <c r="BB20" s="50"/>
      <c r="BC20" s="45" t="str">
        <f t="shared" si="28"/>
        <v/>
      </c>
      <c r="BD20" s="50"/>
      <c r="BE20" s="45" t="str">
        <f t="shared" si="29"/>
        <v/>
      </c>
      <c r="BF20" s="50"/>
      <c r="BG20" s="45" t="str">
        <f t="shared" si="30"/>
        <v/>
      </c>
      <c r="BH20" s="50"/>
      <c r="BI20" s="45" t="str">
        <f t="shared" si="31"/>
        <v/>
      </c>
      <c r="BJ20" s="50"/>
      <c r="BK20" s="45" t="str">
        <f t="shared" si="32"/>
        <v/>
      </c>
      <c r="BL20" s="50"/>
      <c r="BM20" s="45" t="str">
        <f t="shared" si="33"/>
        <v/>
      </c>
      <c r="BN20" s="50"/>
      <c r="BO20" s="45" t="str">
        <f t="shared" si="34"/>
        <v/>
      </c>
      <c r="BP20" s="50"/>
      <c r="BQ20" s="45" t="str">
        <f t="shared" si="35"/>
        <v/>
      </c>
      <c r="BR20" s="50"/>
      <c r="BS20" s="45" t="str">
        <f t="shared" si="36"/>
        <v/>
      </c>
      <c r="BT20" s="50"/>
      <c r="BU20" s="45" t="str">
        <f t="shared" si="37"/>
        <v/>
      </c>
      <c r="BV20" s="50"/>
      <c r="BW20" s="45" t="str">
        <f t="shared" si="38"/>
        <v/>
      </c>
      <c r="BX20" s="50"/>
      <c r="BY20" s="45" t="str">
        <f t="shared" si="39"/>
        <v/>
      </c>
      <c r="BZ20" s="50"/>
      <c r="CA20" s="45" t="str">
        <f t="shared" si="40"/>
        <v/>
      </c>
      <c r="CB20" s="50"/>
      <c r="CC20" s="45" t="str">
        <f t="shared" si="41"/>
        <v/>
      </c>
      <c r="CD20" s="50"/>
      <c r="CE20" s="45" t="str">
        <f t="shared" si="42"/>
        <v/>
      </c>
      <c r="CF20" s="50"/>
      <c r="CG20" s="45" t="str">
        <f t="shared" si="43"/>
        <v/>
      </c>
      <c r="CH20" s="50"/>
      <c r="CI20" s="45" t="str">
        <f t="shared" si="44"/>
        <v/>
      </c>
      <c r="CJ20" s="50"/>
      <c r="CK20" s="45" t="str">
        <f t="shared" si="45"/>
        <v/>
      </c>
      <c r="CL20" s="50"/>
      <c r="CM20" s="45" t="str">
        <f t="shared" si="46"/>
        <v/>
      </c>
      <c r="CN20" s="50"/>
      <c r="CO20" s="45" t="str">
        <f t="shared" si="47"/>
        <v/>
      </c>
      <c r="CP20" s="50"/>
      <c r="CQ20" s="45" t="str">
        <f t="shared" si="48"/>
        <v/>
      </c>
      <c r="CR20" s="50"/>
      <c r="CS20" s="45" t="str">
        <f t="shared" si="49"/>
        <v/>
      </c>
      <c r="CT20" s="50"/>
      <c r="CU20" s="45" t="str">
        <f t="shared" si="50"/>
        <v/>
      </c>
      <c r="CV20" s="50"/>
      <c r="CW20" s="45" t="str">
        <f t="shared" si="51"/>
        <v/>
      </c>
      <c r="CX20" s="50"/>
      <c r="CY20" s="45" t="str">
        <f t="shared" si="52"/>
        <v/>
      </c>
      <c r="CZ20" s="50"/>
      <c r="DA20" s="45" t="str">
        <f t="shared" si="53"/>
        <v/>
      </c>
      <c r="DB20" s="50"/>
      <c r="DC20" s="45" t="str">
        <f t="shared" si="54"/>
        <v/>
      </c>
      <c r="DD20" s="50"/>
      <c r="DE20" s="45" t="str">
        <f t="shared" si="55"/>
        <v/>
      </c>
      <c r="DF20" s="50"/>
      <c r="DG20" s="45" t="str">
        <f t="shared" si="56"/>
        <v/>
      </c>
      <c r="DH20" s="50"/>
      <c r="DI20" s="45" t="str">
        <f t="shared" si="57"/>
        <v/>
      </c>
      <c r="DJ20" s="50"/>
      <c r="DK20" s="45" t="str">
        <f t="shared" si="58"/>
        <v/>
      </c>
      <c r="DL20" s="50"/>
      <c r="DM20" s="45" t="str">
        <f t="shared" si="59"/>
        <v/>
      </c>
      <c r="DN20" s="50"/>
      <c r="DO20" s="45" t="str">
        <f t="shared" si="60"/>
        <v/>
      </c>
      <c r="DP20" s="50"/>
      <c r="DQ20" s="45" t="str">
        <f t="shared" si="61"/>
        <v/>
      </c>
      <c r="DR20" s="50"/>
      <c r="DS20" s="45" t="str">
        <f t="shared" si="62"/>
        <v/>
      </c>
      <c r="DT20" s="50"/>
      <c r="DU20" s="45" t="str">
        <f t="shared" si="63"/>
        <v/>
      </c>
      <c r="DV20" s="50"/>
      <c r="DW20" s="45" t="str">
        <f t="shared" si="64"/>
        <v/>
      </c>
      <c r="DX20" s="50"/>
      <c r="DY20" s="45" t="str">
        <f t="shared" si="65"/>
        <v/>
      </c>
      <c r="DZ20" s="50"/>
      <c r="EA20" s="45" t="str">
        <f t="shared" si="66"/>
        <v/>
      </c>
      <c r="EB20" s="50"/>
      <c r="EC20" s="45" t="str">
        <f t="shared" si="67"/>
        <v/>
      </c>
      <c r="ED20" s="50"/>
      <c r="EE20" s="45" t="str">
        <f t="shared" si="68"/>
        <v/>
      </c>
      <c r="EF20" s="50"/>
      <c r="EG20" s="45" t="str">
        <f t="shared" si="69"/>
        <v/>
      </c>
      <c r="EH20" s="50"/>
      <c r="EI20" s="45" t="str">
        <f t="shared" si="70"/>
        <v/>
      </c>
      <c r="EJ20" s="50"/>
      <c r="EK20" s="45" t="str">
        <f t="shared" si="71"/>
        <v/>
      </c>
      <c r="EL20" s="50"/>
      <c r="EM20" s="45" t="str">
        <f t="shared" si="72"/>
        <v/>
      </c>
      <c r="EN20" s="50"/>
      <c r="EO20" s="45" t="str">
        <f t="shared" si="73"/>
        <v/>
      </c>
      <c r="EP20" s="50"/>
      <c r="EQ20" s="45" t="str">
        <f t="shared" si="74"/>
        <v/>
      </c>
      <c r="ER20" s="50"/>
      <c r="ES20" s="45" t="str">
        <f t="shared" si="75"/>
        <v/>
      </c>
      <c r="ET20" s="50"/>
      <c r="EU20" s="45" t="str">
        <f t="shared" si="76"/>
        <v/>
      </c>
      <c r="EV20" s="50"/>
      <c r="EW20" s="45" t="str">
        <f t="shared" si="77"/>
        <v/>
      </c>
      <c r="EX20" s="50"/>
      <c r="EY20" s="45" t="str">
        <f t="shared" si="78"/>
        <v/>
      </c>
      <c r="EZ20" s="50"/>
      <c r="FA20" s="45" t="str">
        <f t="shared" si="79"/>
        <v/>
      </c>
      <c r="FM20" s="46" t="str">
        <f t="shared" si="80"/>
        <v/>
      </c>
      <c r="FN20" s="47" t="str">
        <f t="shared" si="81"/>
        <v/>
      </c>
      <c r="FO20" s="48" t="str">
        <f t="shared" si="82"/>
        <v/>
      </c>
      <c r="FP20" s="49" t="str">
        <f t="shared" si="83"/>
        <v/>
      </c>
      <c r="FQ20" s="49" t="str">
        <f t="shared" si="83"/>
        <v/>
      </c>
      <c r="FR20" s="49" t="str">
        <f t="shared" si="83"/>
        <v/>
      </c>
      <c r="FS20" s="49" t="str">
        <f t="shared" si="83"/>
        <v/>
      </c>
      <c r="FT20" s="49" t="str">
        <f t="shared" si="83"/>
        <v/>
      </c>
      <c r="FU20" s="49" t="str">
        <f t="shared" si="83"/>
        <v/>
      </c>
      <c r="FV20" s="49" t="str">
        <f t="shared" si="83"/>
        <v/>
      </c>
      <c r="FW20" s="49" t="str">
        <f t="shared" si="83"/>
        <v/>
      </c>
      <c r="FX20" s="49" t="str">
        <f t="shared" si="83"/>
        <v/>
      </c>
      <c r="FY20" s="49" t="str">
        <f t="shared" si="83"/>
        <v/>
      </c>
      <c r="FZ20" s="49" t="str">
        <f t="shared" si="83"/>
        <v/>
      </c>
      <c r="GA20" s="49" t="str">
        <f t="shared" si="83"/>
        <v/>
      </c>
      <c r="GB20" s="49" t="str">
        <f t="shared" si="83"/>
        <v/>
      </c>
      <c r="GC20" s="49" t="str">
        <f t="shared" si="83"/>
        <v/>
      </c>
      <c r="GD20" s="49" t="str">
        <f t="shared" si="83"/>
        <v/>
      </c>
      <c r="GE20" s="49" t="str">
        <f t="shared" si="83"/>
        <v/>
      </c>
      <c r="GF20" s="49" t="str">
        <f t="shared" si="84"/>
        <v/>
      </c>
      <c r="GG20" s="49" t="str">
        <f t="shared" si="84"/>
        <v/>
      </c>
      <c r="GH20" s="49" t="str">
        <f t="shared" si="84"/>
        <v/>
      </c>
      <c r="GI20" s="49" t="str">
        <f t="shared" si="84"/>
        <v/>
      </c>
      <c r="GJ20" s="49" t="str">
        <f t="shared" si="84"/>
        <v/>
      </c>
      <c r="GK20" s="49" t="str">
        <f t="shared" si="84"/>
        <v/>
      </c>
      <c r="GL20" s="49" t="str">
        <f t="shared" si="84"/>
        <v/>
      </c>
      <c r="GM20" s="49" t="str">
        <f t="shared" si="84"/>
        <v/>
      </c>
      <c r="GN20" s="49" t="str">
        <f t="shared" si="84"/>
        <v/>
      </c>
      <c r="GO20" s="49" t="str">
        <f t="shared" si="84"/>
        <v/>
      </c>
      <c r="GP20" s="49" t="str">
        <f t="shared" si="84"/>
        <v/>
      </c>
      <c r="GQ20" s="49" t="str">
        <f t="shared" si="84"/>
        <v/>
      </c>
      <c r="GR20" s="49" t="str">
        <f t="shared" si="84"/>
        <v/>
      </c>
      <c r="GS20" s="49" t="str">
        <f t="shared" si="84"/>
        <v/>
      </c>
      <c r="GT20" s="49" t="str">
        <f t="shared" si="84"/>
        <v/>
      </c>
      <c r="GU20" s="49" t="str">
        <f t="shared" si="84"/>
        <v/>
      </c>
      <c r="GV20" s="49" t="str">
        <f t="shared" si="85"/>
        <v/>
      </c>
      <c r="GW20" s="49" t="str">
        <f t="shared" si="85"/>
        <v/>
      </c>
      <c r="GX20" s="49" t="str">
        <f t="shared" si="85"/>
        <v/>
      </c>
      <c r="GY20" s="49" t="str">
        <f t="shared" si="85"/>
        <v/>
      </c>
      <c r="GZ20" s="49" t="str">
        <f t="shared" si="85"/>
        <v/>
      </c>
      <c r="HA20" s="49" t="str">
        <f t="shared" si="85"/>
        <v/>
      </c>
      <c r="HB20" s="49" t="str">
        <f t="shared" si="85"/>
        <v/>
      </c>
      <c r="HC20" s="49" t="str">
        <f t="shared" si="85"/>
        <v/>
      </c>
      <c r="HD20" s="49" t="str">
        <f t="shared" si="85"/>
        <v/>
      </c>
      <c r="HE20" s="49" t="str">
        <f t="shared" si="85"/>
        <v/>
      </c>
      <c r="HF20" s="49" t="str">
        <f t="shared" si="85"/>
        <v/>
      </c>
      <c r="HG20" s="49" t="str">
        <f t="shared" si="85"/>
        <v/>
      </c>
      <c r="HH20" s="49" t="str">
        <f t="shared" si="85"/>
        <v/>
      </c>
      <c r="HI20" s="49" t="str">
        <f t="shared" si="85"/>
        <v/>
      </c>
      <c r="HJ20" s="49" t="str">
        <f t="shared" si="85"/>
        <v/>
      </c>
      <c r="HK20" s="49" t="str">
        <f t="shared" si="85"/>
        <v/>
      </c>
      <c r="HL20" s="49" t="str">
        <f t="shared" si="86"/>
        <v/>
      </c>
      <c r="HM20" s="49" t="str">
        <f t="shared" si="86"/>
        <v/>
      </c>
      <c r="HN20" s="49" t="str">
        <f t="shared" si="86"/>
        <v/>
      </c>
      <c r="HO20" s="49" t="str">
        <f t="shared" si="86"/>
        <v/>
      </c>
      <c r="HP20" s="49" t="str">
        <f t="shared" si="86"/>
        <v/>
      </c>
      <c r="HQ20" s="49" t="str">
        <f t="shared" si="86"/>
        <v/>
      </c>
      <c r="HR20" s="49" t="str">
        <f t="shared" si="86"/>
        <v/>
      </c>
      <c r="HS20" s="49" t="str">
        <f t="shared" si="86"/>
        <v/>
      </c>
      <c r="HT20" s="49" t="str">
        <f t="shared" si="86"/>
        <v/>
      </c>
      <c r="HU20" s="49" t="str">
        <f t="shared" si="86"/>
        <v/>
      </c>
      <c r="HV20" s="49" t="str">
        <f t="shared" si="86"/>
        <v/>
      </c>
      <c r="HW20" s="49" t="str">
        <f t="shared" si="86"/>
        <v/>
      </c>
      <c r="HX20" s="49" t="str">
        <f t="shared" si="87"/>
        <v/>
      </c>
      <c r="HY20" s="49" t="str">
        <f t="shared" si="87"/>
        <v/>
      </c>
      <c r="HZ20" s="49" t="str">
        <f t="shared" si="87"/>
        <v/>
      </c>
      <c r="IA20" s="49" t="str">
        <f t="shared" si="87"/>
        <v/>
      </c>
      <c r="IB20" s="49" t="str">
        <f t="shared" si="87"/>
        <v/>
      </c>
      <c r="IC20" s="49" t="str">
        <f t="shared" si="87"/>
        <v/>
      </c>
      <c r="ID20" s="49" t="str">
        <f t="shared" si="87"/>
        <v/>
      </c>
      <c r="IE20" s="49" t="str">
        <f t="shared" si="87"/>
        <v/>
      </c>
      <c r="IF20" s="49" t="str">
        <f t="shared" si="87"/>
        <v/>
      </c>
      <c r="IG20" s="49" t="str">
        <f t="shared" si="87"/>
        <v/>
      </c>
      <c r="IH20" s="49" t="str">
        <f t="shared" si="87"/>
        <v/>
      </c>
      <c r="II20" s="49" t="str">
        <f t="shared" si="87"/>
        <v/>
      </c>
      <c r="IJ20" s="49" t="str">
        <f t="shared" si="87"/>
        <v/>
      </c>
      <c r="IK20" s="49" t="str">
        <f t="shared" si="87"/>
        <v/>
      </c>
      <c r="IL20" s="49" t="str">
        <f t="shared" si="87"/>
        <v/>
      </c>
    </row>
    <row r="21" spans="1:246" ht="16.2" thickBot="1" x14ac:dyDescent="0.35">
      <c r="A21" s="128" t="str">
        <f>IF($B21="","",IF(VLOOKUP($B21,'Skyttere registrering'!$AB$2:$AE$101,3,FALSE)=0,"",VLOOKUP($B21,'Skyttere registrering'!$AB$2:$AE$101,3,FALSE)))</f>
        <v/>
      </c>
      <c r="B21" s="144"/>
      <c r="C21" s="162" t="str">
        <f>IF($B21="","",IF(VLOOKUP($B21,'Skyttere registrering'!$AB$2:$AE$101,2,FALSE)=0,"",VLOOKUP($B21,'Skyttere registrering'!$AB$2:$AE$101,2,FALSE)))</f>
        <v/>
      </c>
      <c r="D21" s="162" t="str">
        <f>IF($B21="","",IF(VLOOKUP($B21,'Skyttere registrering'!$AB$2:$AE$101,4,FALSE)=0,"",VLOOKUP($B21,'Skyttere registrering'!$AB$2:$AE$101,4,FALSE)))</f>
        <v/>
      </c>
      <c r="E21" s="158" t="str">
        <f t="shared" si="2"/>
        <v/>
      </c>
      <c r="F21" s="187" t="str">
        <f t="shared" si="3"/>
        <v/>
      </c>
      <c r="G21" s="161" t="str">
        <f t="shared" si="4"/>
        <v/>
      </c>
      <c r="H21" s="50"/>
      <c r="I21" s="45" t="str">
        <f t="shared" si="5"/>
        <v/>
      </c>
      <c r="J21" s="50"/>
      <c r="K21" s="45" t="str">
        <f t="shared" si="6"/>
        <v/>
      </c>
      <c r="L21" s="50"/>
      <c r="M21" s="45" t="str">
        <f t="shared" si="7"/>
        <v/>
      </c>
      <c r="N21" s="50"/>
      <c r="O21" s="45" t="str">
        <f t="shared" si="8"/>
        <v/>
      </c>
      <c r="P21" s="50"/>
      <c r="Q21" s="45" t="str">
        <f t="shared" si="9"/>
        <v/>
      </c>
      <c r="R21" s="50"/>
      <c r="S21" s="45" t="str">
        <f t="shared" si="10"/>
        <v/>
      </c>
      <c r="T21" s="50"/>
      <c r="U21" s="45" t="str">
        <f t="shared" si="11"/>
        <v/>
      </c>
      <c r="V21" s="50"/>
      <c r="W21" s="45" t="str">
        <f t="shared" si="12"/>
        <v/>
      </c>
      <c r="X21" s="50"/>
      <c r="Y21" s="45" t="str">
        <f t="shared" si="13"/>
        <v/>
      </c>
      <c r="Z21" s="50"/>
      <c r="AA21" s="45" t="str">
        <f t="shared" si="14"/>
        <v/>
      </c>
      <c r="AB21" s="50"/>
      <c r="AC21" s="45" t="str">
        <f t="shared" si="15"/>
        <v/>
      </c>
      <c r="AD21" s="50"/>
      <c r="AE21" s="45" t="str">
        <f t="shared" si="16"/>
        <v/>
      </c>
      <c r="AF21" s="50"/>
      <c r="AG21" s="45" t="str">
        <f t="shared" si="17"/>
        <v/>
      </c>
      <c r="AH21" s="50"/>
      <c r="AI21" s="45" t="str">
        <f t="shared" si="18"/>
        <v/>
      </c>
      <c r="AJ21" s="50"/>
      <c r="AK21" s="45" t="str">
        <f t="shared" si="19"/>
        <v/>
      </c>
      <c r="AL21" s="50"/>
      <c r="AM21" s="45" t="str">
        <f t="shared" si="20"/>
        <v/>
      </c>
      <c r="AN21" s="50"/>
      <c r="AO21" s="45" t="str">
        <f t="shared" si="21"/>
        <v/>
      </c>
      <c r="AP21" s="50"/>
      <c r="AQ21" s="45" t="str">
        <f t="shared" si="22"/>
        <v/>
      </c>
      <c r="AR21" s="50"/>
      <c r="AS21" s="45" t="str">
        <f t="shared" si="23"/>
        <v/>
      </c>
      <c r="AT21" s="50"/>
      <c r="AU21" s="45" t="str">
        <f t="shared" si="24"/>
        <v/>
      </c>
      <c r="AV21" s="50"/>
      <c r="AW21" s="45" t="str">
        <f t="shared" si="25"/>
        <v/>
      </c>
      <c r="AX21" s="50"/>
      <c r="AY21" s="45" t="str">
        <f t="shared" si="26"/>
        <v/>
      </c>
      <c r="AZ21" s="50"/>
      <c r="BA21" s="45" t="str">
        <f t="shared" si="27"/>
        <v/>
      </c>
      <c r="BB21" s="50"/>
      <c r="BC21" s="45" t="str">
        <f t="shared" si="28"/>
        <v/>
      </c>
      <c r="BD21" s="50"/>
      <c r="BE21" s="45" t="str">
        <f t="shared" si="29"/>
        <v/>
      </c>
      <c r="BF21" s="50"/>
      <c r="BG21" s="45" t="str">
        <f t="shared" si="30"/>
        <v/>
      </c>
      <c r="BH21" s="50"/>
      <c r="BI21" s="45" t="str">
        <f t="shared" si="31"/>
        <v/>
      </c>
      <c r="BJ21" s="50"/>
      <c r="BK21" s="45" t="str">
        <f t="shared" si="32"/>
        <v/>
      </c>
      <c r="BL21" s="50"/>
      <c r="BM21" s="45" t="str">
        <f t="shared" si="33"/>
        <v/>
      </c>
      <c r="BN21" s="50"/>
      <c r="BO21" s="45" t="str">
        <f t="shared" si="34"/>
        <v/>
      </c>
      <c r="BP21" s="50"/>
      <c r="BQ21" s="45" t="str">
        <f t="shared" si="35"/>
        <v/>
      </c>
      <c r="BR21" s="50"/>
      <c r="BS21" s="45" t="str">
        <f t="shared" si="36"/>
        <v/>
      </c>
      <c r="BT21" s="50"/>
      <c r="BU21" s="45" t="str">
        <f t="shared" si="37"/>
        <v/>
      </c>
      <c r="BV21" s="50"/>
      <c r="BW21" s="45" t="str">
        <f t="shared" si="38"/>
        <v/>
      </c>
      <c r="BX21" s="50"/>
      <c r="BY21" s="45" t="str">
        <f t="shared" si="39"/>
        <v/>
      </c>
      <c r="BZ21" s="50"/>
      <c r="CA21" s="45" t="str">
        <f t="shared" si="40"/>
        <v/>
      </c>
      <c r="CB21" s="50"/>
      <c r="CC21" s="45" t="str">
        <f t="shared" si="41"/>
        <v/>
      </c>
      <c r="CD21" s="50"/>
      <c r="CE21" s="45" t="str">
        <f t="shared" si="42"/>
        <v/>
      </c>
      <c r="CF21" s="50"/>
      <c r="CG21" s="45" t="str">
        <f t="shared" si="43"/>
        <v/>
      </c>
      <c r="CH21" s="50"/>
      <c r="CI21" s="45" t="str">
        <f t="shared" si="44"/>
        <v/>
      </c>
      <c r="CJ21" s="50"/>
      <c r="CK21" s="45" t="str">
        <f t="shared" si="45"/>
        <v/>
      </c>
      <c r="CL21" s="50"/>
      <c r="CM21" s="45" t="str">
        <f t="shared" si="46"/>
        <v/>
      </c>
      <c r="CN21" s="50"/>
      <c r="CO21" s="45" t="str">
        <f t="shared" si="47"/>
        <v/>
      </c>
      <c r="CP21" s="50"/>
      <c r="CQ21" s="45" t="str">
        <f t="shared" si="48"/>
        <v/>
      </c>
      <c r="CR21" s="50"/>
      <c r="CS21" s="45" t="str">
        <f t="shared" si="49"/>
        <v/>
      </c>
      <c r="CT21" s="50"/>
      <c r="CU21" s="45" t="str">
        <f t="shared" si="50"/>
        <v/>
      </c>
      <c r="CV21" s="50"/>
      <c r="CW21" s="45" t="str">
        <f t="shared" si="51"/>
        <v/>
      </c>
      <c r="CX21" s="50"/>
      <c r="CY21" s="45" t="str">
        <f t="shared" si="52"/>
        <v/>
      </c>
      <c r="CZ21" s="50"/>
      <c r="DA21" s="45" t="str">
        <f t="shared" si="53"/>
        <v/>
      </c>
      <c r="DB21" s="50"/>
      <c r="DC21" s="45" t="str">
        <f t="shared" si="54"/>
        <v/>
      </c>
      <c r="DD21" s="50"/>
      <c r="DE21" s="45" t="str">
        <f t="shared" si="55"/>
        <v/>
      </c>
      <c r="DF21" s="50"/>
      <c r="DG21" s="45" t="str">
        <f t="shared" si="56"/>
        <v/>
      </c>
      <c r="DH21" s="50"/>
      <c r="DI21" s="45" t="str">
        <f t="shared" si="57"/>
        <v/>
      </c>
      <c r="DJ21" s="50"/>
      <c r="DK21" s="45" t="str">
        <f t="shared" si="58"/>
        <v/>
      </c>
      <c r="DL21" s="50"/>
      <c r="DM21" s="45" t="str">
        <f t="shared" si="59"/>
        <v/>
      </c>
      <c r="DN21" s="50"/>
      <c r="DO21" s="45" t="str">
        <f t="shared" si="60"/>
        <v/>
      </c>
      <c r="DP21" s="50"/>
      <c r="DQ21" s="45" t="str">
        <f t="shared" si="61"/>
        <v/>
      </c>
      <c r="DR21" s="50"/>
      <c r="DS21" s="45" t="str">
        <f t="shared" si="62"/>
        <v/>
      </c>
      <c r="DT21" s="50"/>
      <c r="DU21" s="45" t="str">
        <f t="shared" si="63"/>
        <v/>
      </c>
      <c r="DV21" s="50"/>
      <c r="DW21" s="45" t="str">
        <f t="shared" si="64"/>
        <v/>
      </c>
      <c r="DX21" s="50"/>
      <c r="DY21" s="45" t="str">
        <f t="shared" si="65"/>
        <v/>
      </c>
      <c r="DZ21" s="50"/>
      <c r="EA21" s="45" t="str">
        <f t="shared" si="66"/>
        <v/>
      </c>
      <c r="EB21" s="50"/>
      <c r="EC21" s="45" t="str">
        <f t="shared" si="67"/>
        <v/>
      </c>
      <c r="ED21" s="50"/>
      <c r="EE21" s="45" t="str">
        <f t="shared" si="68"/>
        <v/>
      </c>
      <c r="EF21" s="50"/>
      <c r="EG21" s="45" t="str">
        <f t="shared" si="69"/>
        <v/>
      </c>
      <c r="EH21" s="50"/>
      <c r="EI21" s="45" t="str">
        <f t="shared" si="70"/>
        <v/>
      </c>
      <c r="EJ21" s="50"/>
      <c r="EK21" s="45" t="str">
        <f t="shared" si="71"/>
        <v/>
      </c>
      <c r="EL21" s="50"/>
      <c r="EM21" s="45" t="str">
        <f t="shared" si="72"/>
        <v/>
      </c>
      <c r="EN21" s="50"/>
      <c r="EO21" s="45" t="str">
        <f t="shared" si="73"/>
        <v/>
      </c>
      <c r="EP21" s="50"/>
      <c r="EQ21" s="45" t="str">
        <f t="shared" si="74"/>
        <v/>
      </c>
      <c r="ER21" s="50"/>
      <c r="ES21" s="45" t="str">
        <f t="shared" si="75"/>
        <v/>
      </c>
      <c r="ET21" s="50"/>
      <c r="EU21" s="45" t="str">
        <f t="shared" si="76"/>
        <v/>
      </c>
      <c r="EV21" s="50"/>
      <c r="EW21" s="45" t="str">
        <f t="shared" si="77"/>
        <v/>
      </c>
      <c r="EX21" s="50"/>
      <c r="EY21" s="45" t="str">
        <f t="shared" si="78"/>
        <v/>
      </c>
      <c r="EZ21" s="50"/>
      <c r="FA21" s="45" t="str">
        <f t="shared" si="79"/>
        <v/>
      </c>
      <c r="FM21" s="46" t="str">
        <f t="shared" si="80"/>
        <v/>
      </c>
      <c r="FN21" s="47" t="str">
        <f t="shared" si="81"/>
        <v/>
      </c>
      <c r="FO21" s="48" t="str">
        <f t="shared" si="82"/>
        <v/>
      </c>
      <c r="FP21" s="49" t="str">
        <f t="shared" si="83"/>
        <v/>
      </c>
      <c r="FQ21" s="49" t="str">
        <f t="shared" si="83"/>
        <v/>
      </c>
      <c r="FR21" s="49" t="str">
        <f t="shared" si="83"/>
        <v/>
      </c>
      <c r="FS21" s="49" t="str">
        <f t="shared" si="83"/>
        <v/>
      </c>
      <c r="FT21" s="49" t="str">
        <f t="shared" si="83"/>
        <v/>
      </c>
      <c r="FU21" s="49" t="str">
        <f t="shared" si="83"/>
        <v/>
      </c>
      <c r="FV21" s="49" t="str">
        <f t="shared" si="83"/>
        <v/>
      </c>
      <c r="FW21" s="49" t="str">
        <f t="shared" si="83"/>
        <v/>
      </c>
      <c r="FX21" s="49" t="str">
        <f t="shared" si="83"/>
        <v/>
      </c>
      <c r="FY21" s="49" t="str">
        <f t="shared" si="83"/>
        <v/>
      </c>
      <c r="FZ21" s="49" t="str">
        <f t="shared" si="83"/>
        <v/>
      </c>
      <c r="GA21" s="49" t="str">
        <f t="shared" si="83"/>
        <v/>
      </c>
      <c r="GB21" s="49" t="str">
        <f t="shared" si="83"/>
        <v/>
      </c>
      <c r="GC21" s="49" t="str">
        <f t="shared" si="83"/>
        <v/>
      </c>
      <c r="GD21" s="49" t="str">
        <f t="shared" si="83"/>
        <v/>
      </c>
      <c r="GE21" s="49" t="str">
        <f t="shared" ref="FZ21:GO36" si="88">INDEX($I21:$FB21,,GE$4)</f>
        <v/>
      </c>
      <c r="GF21" s="49" t="str">
        <f t="shared" si="88"/>
        <v/>
      </c>
      <c r="GG21" s="49" t="str">
        <f t="shared" si="88"/>
        <v/>
      </c>
      <c r="GH21" s="49" t="str">
        <f t="shared" si="88"/>
        <v/>
      </c>
      <c r="GI21" s="49" t="str">
        <f t="shared" si="88"/>
        <v/>
      </c>
      <c r="GJ21" s="49" t="str">
        <f t="shared" si="84"/>
        <v/>
      </c>
      <c r="GK21" s="49" t="str">
        <f t="shared" si="84"/>
        <v/>
      </c>
      <c r="GL21" s="49" t="str">
        <f t="shared" si="84"/>
        <v/>
      </c>
      <c r="GM21" s="49" t="str">
        <f t="shared" si="84"/>
        <v/>
      </c>
      <c r="GN21" s="49" t="str">
        <f t="shared" si="84"/>
        <v/>
      </c>
      <c r="GO21" s="49" t="str">
        <f t="shared" si="84"/>
        <v/>
      </c>
      <c r="GP21" s="49" t="str">
        <f t="shared" si="84"/>
        <v/>
      </c>
      <c r="GQ21" s="49" t="str">
        <f t="shared" si="84"/>
        <v/>
      </c>
      <c r="GR21" s="49" t="str">
        <f t="shared" si="84"/>
        <v/>
      </c>
      <c r="GS21" s="49" t="str">
        <f t="shared" si="84"/>
        <v/>
      </c>
      <c r="GT21" s="49" t="str">
        <f t="shared" si="84"/>
        <v/>
      </c>
      <c r="GU21" s="49" t="str">
        <f t="shared" si="84"/>
        <v/>
      </c>
      <c r="GV21" s="49" t="str">
        <f t="shared" si="85"/>
        <v/>
      </c>
      <c r="GW21" s="49" t="str">
        <f t="shared" si="85"/>
        <v/>
      </c>
      <c r="GX21" s="49" t="str">
        <f t="shared" si="85"/>
        <v/>
      </c>
      <c r="GY21" s="49" t="str">
        <f t="shared" si="85"/>
        <v/>
      </c>
      <c r="GZ21" s="49" t="str">
        <f t="shared" si="85"/>
        <v/>
      </c>
      <c r="HA21" s="49" t="str">
        <f t="shared" si="85"/>
        <v/>
      </c>
      <c r="HB21" s="49" t="str">
        <f t="shared" si="85"/>
        <v/>
      </c>
      <c r="HC21" s="49" t="str">
        <f t="shared" si="85"/>
        <v/>
      </c>
      <c r="HD21" s="49" t="str">
        <f t="shared" si="85"/>
        <v/>
      </c>
      <c r="HE21" s="49" t="str">
        <f t="shared" si="85"/>
        <v/>
      </c>
      <c r="HF21" s="49" t="str">
        <f t="shared" si="85"/>
        <v/>
      </c>
      <c r="HG21" s="49" t="str">
        <f t="shared" si="85"/>
        <v/>
      </c>
      <c r="HH21" s="49" t="str">
        <f t="shared" si="85"/>
        <v/>
      </c>
      <c r="HI21" s="49" t="str">
        <f t="shared" si="85"/>
        <v/>
      </c>
      <c r="HJ21" s="49" t="str">
        <f t="shared" si="85"/>
        <v/>
      </c>
      <c r="HK21" s="49" t="str">
        <f>INDEX($I21:$FB21,,HK$4)</f>
        <v/>
      </c>
      <c r="HL21" s="49" t="str">
        <f>INDEX($I21:$FB21,,HL$4)</f>
        <v/>
      </c>
      <c r="HM21" s="49" t="str">
        <f>INDEX($I21:$FB21,,HM$4)</f>
        <v/>
      </c>
      <c r="HN21" s="49" t="str">
        <f t="shared" si="86"/>
        <v/>
      </c>
      <c r="HO21" s="49" t="str">
        <f t="shared" si="86"/>
        <v/>
      </c>
      <c r="HP21" s="49" t="str">
        <f t="shared" si="86"/>
        <v/>
      </c>
      <c r="HQ21" s="49" t="str">
        <f t="shared" si="86"/>
        <v/>
      </c>
      <c r="HR21" s="49" t="str">
        <f t="shared" si="86"/>
        <v/>
      </c>
      <c r="HS21" s="49" t="str">
        <f t="shared" si="86"/>
        <v/>
      </c>
      <c r="HT21" s="49" t="str">
        <f t="shared" si="86"/>
        <v/>
      </c>
      <c r="HU21" s="49" t="str">
        <f t="shared" si="86"/>
        <v/>
      </c>
      <c r="HV21" s="49" t="str">
        <f t="shared" si="86"/>
        <v/>
      </c>
      <c r="HW21" s="49" t="str">
        <f t="shared" si="86"/>
        <v/>
      </c>
      <c r="HX21" s="49" t="str">
        <f t="shared" si="87"/>
        <v/>
      </c>
      <c r="HY21" s="49" t="str">
        <f t="shared" si="87"/>
        <v/>
      </c>
      <c r="HZ21" s="49" t="str">
        <f t="shared" si="87"/>
        <v/>
      </c>
      <c r="IA21" s="49" t="str">
        <f t="shared" si="87"/>
        <v/>
      </c>
      <c r="IB21" s="49" t="str">
        <f t="shared" si="87"/>
        <v/>
      </c>
      <c r="IC21" s="49" t="str">
        <f t="shared" si="87"/>
        <v/>
      </c>
      <c r="ID21" s="49" t="str">
        <f t="shared" si="87"/>
        <v/>
      </c>
      <c r="IE21" s="49" t="str">
        <f t="shared" si="87"/>
        <v/>
      </c>
      <c r="IF21" s="49" t="str">
        <f t="shared" si="87"/>
        <v/>
      </c>
      <c r="IG21" s="49" t="str">
        <f t="shared" si="87"/>
        <v/>
      </c>
      <c r="IH21" s="49" t="str">
        <f t="shared" si="87"/>
        <v/>
      </c>
      <c r="II21" s="49" t="str">
        <f t="shared" si="87"/>
        <v/>
      </c>
      <c r="IJ21" s="49" t="str">
        <f t="shared" si="87"/>
        <v/>
      </c>
      <c r="IK21" s="49" t="str">
        <f t="shared" si="87"/>
        <v/>
      </c>
      <c r="IL21" s="49" t="str">
        <f t="shared" si="87"/>
        <v/>
      </c>
    </row>
    <row r="22" spans="1:246" ht="16.2" thickBot="1" x14ac:dyDescent="0.35">
      <c r="A22" s="128" t="str">
        <f>IF($B22="","",IF(VLOOKUP($B22,'Skyttere registrering'!$AB$2:$AE$101,3,FALSE)=0,"",VLOOKUP($B22,'Skyttere registrering'!$AB$2:$AE$101,3,FALSE)))</f>
        <v/>
      </c>
      <c r="B22" s="144"/>
      <c r="C22" s="162" t="str">
        <f>IF($B22="","",IF(VLOOKUP($B22,'Skyttere registrering'!$AB$2:$AE$101,2,FALSE)=0,"",VLOOKUP($B22,'Skyttere registrering'!$AB$2:$AE$101,2,FALSE)))</f>
        <v/>
      </c>
      <c r="D22" s="162" t="str">
        <f>IF($B22="","",IF(VLOOKUP($B22,'Skyttere registrering'!$AB$2:$AE$101,4,FALSE)=0,"",VLOOKUP($B22,'Skyttere registrering'!$AB$2:$AE$101,4,FALSE)))</f>
        <v/>
      </c>
      <c r="E22" s="158" t="str">
        <f t="shared" si="2"/>
        <v/>
      </c>
      <c r="F22" s="187" t="str">
        <f t="shared" si="3"/>
        <v/>
      </c>
      <c r="G22" s="161" t="str">
        <f t="shared" si="4"/>
        <v/>
      </c>
      <c r="H22" s="50"/>
      <c r="I22" s="45" t="str">
        <f t="shared" si="5"/>
        <v/>
      </c>
      <c r="J22" s="50"/>
      <c r="K22" s="45" t="str">
        <f t="shared" si="6"/>
        <v/>
      </c>
      <c r="L22" s="50"/>
      <c r="M22" s="45" t="str">
        <f t="shared" si="7"/>
        <v/>
      </c>
      <c r="N22" s="50"/>
      <c r="O22" s="45" t="str">
        <f t="shared" si="8"/>
        <v/>
      </c>
      <c r="P22" s="50"/>
      <c r="Q22" s="45" t="str">
        <f t="shared" si="9"/>
        <v/>
      </c>
      <c r="R22" s="50"/>
      <c r="S22" s="45" t="str">
        <f t="shared" si="10"/>
        <v/>
      </c>
      <c r="T22" s="50"/>
      <c r="U22" s="45" t="str">
        <f t="shared" si="11"/>
        <v/>
      </c>
      <c r="V22" s="50"/>
      <c r="W22" s="45" t="str">
        <f t="shared" si="12"/>
        <v/>
      </c>
      <c r="X22" s="50"/>
      <c r="Y22" s="45" t="str">
        <f t="shared" si="13"/>
        <v/>
      </c>
      <c r="Z22" s="50"/>
      <c r="AA22" s="45" t="str">
        <f t="shared" si="14"/>
        <v/>
      </c>
      <c r="AB22" s="50"/>
      <c r="AC22" s="45" t="str">
        <f t="shared" si="15"/>
        <v/>
      </c>
      <c r="AD22" s="50"/>
      <c r="AE22" s="45" t="str">
        <f t="shared" si="16"/>
        <v/>
      </c>
      <c r="AF22" s="50"/>
      <c r="AG22" s="45" t="str">
        <f t="shared" si="17"/>
        <v/>
      </c>
      <c r="AH22" s="50"/>
      <c r="AI22" s="45" t="str">
        <f t="shared" si="18"/>
        <v/>
      </c>
      <c r="AJ22" s="50"/>
      <c r="AK22" s="45" t="str">
        <f t="shared" si="19"/>
        <v/>
      </c>
      <c r="AL22" s="50"/>
      <c r="AM22" s="45" t="str">
        <f t="shared" si="20"/>
        <v/>
      </c>
      <c r="AN22" s="50"/>
      <c r="AO22" s="45" t="str">
        <f t="shared" si="21"/>
        <v/>
      </c>
      <c r="AP22" s="50"/>
      <c r="AQ22" s="45" t="str">
        <f t="shared" si="22"/>
        <v/>
      </c>
      <c r="AR22" s="50"/>
      <c r="AS22" s="45" t="str">
        <f t="shared" si="23"/>
        <v/>
      </c>
      <c r="AT22" s="50"/>
      <c r="AU22" s="45" t="str">
        <f t="shared" si="24"/>
        <v/>
      </c>
      <c r="AV22" s="50"/>
      <c r="AW22" s="45" t="str">
        <f t="shared" si="25"/>
        <v/>
      </c>
      <c r="AX22" s="50"/>
      <c r="AY22" s="45" t="str">
        <f t="shared" si="26"/>
        <v/>
      </c>
      <c r="AZ22" s="50"/>
      <c r="BA22" s="45" t="str">
        <f t="shared" si="27"/>
        <v/>
      </c>
      <c r="BB22" s="50"/>
      <c r="BC22" s="45" t="str">
        <f t="shared" si="28"/>
        <v/>
      </c>
      <c r="BD22" s="50"/>
      <c r="BE22" s="45" t="str">
        <f t="shared" si="29"/>
        <v/>
      </c>
      <c r="BF22" s="50"/>
      <c r="BG22" s="45" t="str">
        <f t="shared" si="30"/>
        <v/>
      </c>
      <c r="BH22" s="50"/>
      <c r="BI22" s="45" t="str">
        <f t="shared" si="31"/>
        <v/>
      </c>
      <c r="BJ22" s="50"/>
      <c r="BK22" s="45" t="str">
        <f t="shared" si="32"/>
        <v/>
      </c>
      <c r="BL22" s="50"/>
      <c r="BM22" s="45" t="str">
        <f t="shared" si="33"/>
        <v/>
      </c>
      <c r="BN22" s="50"/>
      <c r="BO22" s="45" t="str">
        <f t="shared" si="34"/>
        <v/>
      </c>
      <c r="BP22" s="50"/>
      <c r="BQ22" s="45" t="str">
        <f t="shared" si="35"/>
        <v/>
      </c>
      <c r="BR22" s="50"/>
      <c r="BS22" s="45" t="str">
        <f t="shared" si="36"/>
        <v/>
      </c>
      <c r="BT22" s="50"/>
      <c r="BU22" s="45" t="str">
        <f t="shared" si="37"/>
        <v/>
      </c>
      <c r="BV22" s="50"/>
      <c r="BW22" s="45" t="str">
        <f t="shared" si="38"/>
        <v/>
      </c>
      <c r="BX22" s="50"/>
      <c r="BY22" s="45" t="str">
        <f t="shared" si="39"/>
        <v/>
      </c>
      <c r="BZ22" s="50"/>
      <c r="CA22" s="45" t="str">
        <f t="shared" si="40"/>
        <v/>
      </c>
      <c r="CB22" s="50"/>
      <c r="CC22" s="45" t="str">
        <f t="shared" si="41"/>
        <v/>
      </c>
      <c r="CD22" s="50"/>
      <c r="CE22" s="45" t="str">
        <f t="shared" si="42"/>
        <v/>
      </c>
      <c r="CF22" s="50"/>
      <c r="CG22" s="45" t="str">
        <f t="shared" si="43"/>
        <v/>
      </c>
      <c r="CH22" s="50"/>
      <c r="CI22" s="45" t="str">
        <f t="shared" si="44"/>
        <v/>
      </c>
      <c r="CJ22" s="50"/>
      <c r="CK22" s="45" t="str">
        <f t="shared" si="45"/>
        <v/>
      </c>
      <c r="CL22" s="50"/>
      <c r="CM22" s="45" t="str">
        <f t="shared" si="46"/>
        <v/>
      </c>
      <c r="CN22" s="50"/>
      <c r="CO22" s="45" t="str">
        <f t="shared" si="47"/>
        <v/>
      </c>
      <c r="CP22" s="50"/>
      <c r="CQ22" s="45" t="str">
        <f t="shared" si="48"/>
        <v/>
      </c>
      <c r="CR22" s="50"/>
      <c r="CS22" s="45" t="str">
        <f t="shared" si="49"/>
        <v/>
      </c>
      <c r="CT22" s="50"/>
      <c r="CU22" s="45" t="str">
        <f t="shared" si="50"/>
        <v/>
      </c>
      <c r="CV22" s="50"/>
      <c r="CW22" s="45" t="str">
        <f t="shared" si="51"/>
        <v/>
      </c>
      <c r="CX22" s="50"/>
      <c r="CY22" s="45" t="str">
        <f t="shared" si="52"/>
        <v/>
      </c>
      <c r="CZ22" s="50"/>
      <c r="DA22" s="45" t="str">
        <f t="shared" si="53"/>
        <v/>
      </c>
      <c r="DB22" s="50"/>
      <c r="DC22" s="45" t="str">
        <f t="shared" si="54"/>
        <v/>
      </c>
      <c r="DD22" s="50"/>
      <c r="DE22" s="45" t="str">
        <f t="shared" si="55"/>
        <v/>
      </c>
      <c r="DF22" s="50"/>
      <c r="DG22" s="45" t="str">
        <f t="shared" si="56"/>
        <v/>
      </c>
      <c r="DH22" s="50"/>
      <c r="DI22" s="45" t="str">
        <f t="shared" si="57"/>
        <v/>
      </c>
      <c r="DJ22" s="50"/>
      <c r="DK22" s="45" t="str">
        <f t="shared" si="58"/>
        <v/>
      </c>
      <c r="DL22" s="50"/>
      <c r="DM22" s="45" t="str">
        <f t="shared" si="59"/>
        <v/>
      </c>
      <c r="DN22" s="50"/>
      <c r="DO22" s="45" t="str">
        <f t="shared" si="60"/>
        <v/>
      </c>
      <c r="DP22" s="50"/>
      <c r="DQ22" s="45" t="str">
        <f t="shared" si="61"/>
        <v/>
      </c>
      <c r="DR22" s="50"/>
      <c r="DS22" s="45" t="str">
        <f t="shared" si="62"/>
        <v/>
      </c>
      <c r="DT22" s="50"/>
      <c r="DU22" s="45" t="str">
        <f t="shared" si="63"/>
        <v/>
      </c>
      <c r="DV22" s="50"/>
      <c r="DW22" s="45" t="str">
        <f t="shared" si="64"/>
        <v/>
      </c>
      <c r="DX22" s="50"/>
      <c r="DY22" s="45" t="str">
        <f t="shared" si="65"/>
        <v/>
      </c>
      <c r="DZ22" s="50"/>
      <c r="EA22" s="45" t="str">
        <f t="shared" si="66"/>
        <v/>
      </c>
      <c r="EB22" s="50"/>
      <c r="EC22" s="45" t="str">
        <f t="shared" si="67"/>
        <v/>
      </c>
      <c r="ED22" s="50"/>
      <c r="EE22" s="45" t="str">
        <f t="shared" si="68"/>
        <v/>
      </c>
      <c r="EF22" s="50"/>
      <c r="EG22" s="45" t="str">
        <f t="shared" si="69"/>
        <v/>
      </c>
      <c r="EH22" s="50"/>
      <c r="EI22" s="45" t="str">
        <f t="shared" si="70"/>
        <v/>
      </c>
      <c r="EJ22" s="50"/>
      <c r="EK22" s="45" t="str">
        <f t="shared" si="71"/>
        <v/>
      </c>
      <c r="EL22" s="50"/>
      <c r="EM22" s="45" t="str">
        <f t="shared" si="72"/>
        <v/>
      </c>
      <c r="EN22" s="50"/>
      <c r="EO22" s="45" t="str">
        <f t="shared" si="73"/>
        <v/>
      </c>
      <c r="EP22" s="50"/>
      <c r="EQ22" s="45" t="str">
        <f t="shared" si="74"/>
        <v/>
      </c>
      <c r="ER22" s="50"/>
      <c r="ES22" s="45" t="str">
        <f t="shared" si="75"/>
        <v/>
      </c>
      <c r="ET22" s="50"/>
      <c r="EU22" s="45" t="str">
        <f t="shared" si="76"/>
        <v/>
      </c>
      <c r="EV22" s="50"/>
      <c r="EW22" s="45" t="str">
        <f t="shared" si="77"/>
        <v/>
      </c>
      <c r="EX22" s="50"/>
      <c r="EY22" s="45" t="str">
        <f t="shared" si="78"/>
        <v/>
      </c>
      <c r="EZ22" s="50"/>
      <c r="FA22" s="45" t="str">
        <f t="shared" si="79"/>
        <v/>
      </c>
      <c r="FM22" s="46" t="str">
        <f t="shared" si="80"/>
        <v/>
      </c>
      <c r="FN22" s="47" t="str">
        <f t="shared" si="81"/>
        <v/>
      </c>
      <c r="FO22" s="48" t="str">
        <f t="shared" si="82"/>
        <v/>
      </c>
      <c r="FP22" s="49" t="str">
        <f t="shared" ref="FP22:GE37" si="89">INDEX($I22:$FB22,,FP$4)</f>
        <v/>
      </c>
      <c r="FQ22" s="49" t="str">
        <f t="shared" si="89"/>
        <v/>
      </c>
      <c r="FR22" s="49" t="str">
        <f t="shared" si="89"/>
        <v/>
      </c>
      <c r="FS22" s="49" t="str">
        <f t="shared" si="89"/>
        <v/>
      </c>
      <c r="FT22" s="49" t="str">
        <f t="shared" si="89"/>
        <v/>
      </c>
      <c r="FU22" s="49" t="str">
        <f t="shared" si="89"/>
        <v/>
      </c>
      <c r="FV22" s="49" t="str">
        <f t="shared" si="89"/>
        <v/>
      </c>
      <c r="FW22" s="49" t="str">
        <f t="shared" si="89"/>
        <v/>
      </c>
      <c r="FX22" s="49" t="str">
        <f t="shared" si="89"/>
        <v/>
      </c>
      <c r="FY22" s="49" t="str">
        <f t="shared" si="89"/>
        <v/>
      </c>
      <c r="FZ22" s="49" t="str">
        <f t="shared" si="88"/>
        <v/>
      </c>
      <c r="GA22" s="49" t="str">
        <f t="shared" si="88"/>
        <v/>
      </c>
      <c r="GB22" s="49" t="str">
        <f t="shared" si="88"/>
        <v/>
      </c>
      <c r="GC22" s="49" t="str">
        <f t="shared" si="88"/>
        <v/>
      </c>
      <c r="GD22" s="49" t="str">
        <f t="shared" si="88"/>
        <v/>
      </c>
      <c r="GE22" s="49" t="str">
        <f t="shared" si="88"/>
        <v/>
      </c>
      <c r="GF22" s="49" t="str">
        <f t="shared" si="88"/>
        <v/>
      </c>
      <c r="GG22" s="49" t="str">
        <f t="shared" si="88"/>
        <v/>
      </c>
      <c r="GH22" s="49" t="str">
        <f t="shared" si="88"/>
        <v/>
      </c>
      <c r="GI22" s="49" t="str">
        <f t="shared" si="88"/>
        <v/>
      </c>
      <c r="GJ22" s="49" t="str">
        <f t="shared" si="88"/>
        <v/>
      </c>
      <c r="GK22" s="49" t="str">
        <f t="shared" si="88"/>
        <v/>
      </c>
      <c r="GL22" s="49" t="str">
        <f t="shared" si="88"/>
        <v/>
      </c>
      <c r="GM22" s="49" t="str">
        <f t="shared" si="88"/>
        <v/>
      </c>
      <c r="GN22" s="49" t="str">
        <f t="shared" si="88"/>
        <v/>
      </c>
      <c r="GO22" s="49" t="str">
        <f t="shared" si="88"/>
        <v/>
      </c>
      <c r="GP22" s="49" t="str">
        <f t="shared" ref="GP22:HE37" si="90">INDEX($I22:$FB22,,GP$4)</f>
        <v/>
      </c>
      <c r="GQ22" s="49" t="str">
        <f t="shared" si="90"/>
        <v/>
      </c>
      <c r="GR22" s="49" t="str">
        <f t="shared" si="90"/>
        <v/>
      </c>
      <c r="GS22" s="49" t="str">
        <f t="shared" si="90"/>
        <v/>
      </c>
      <c r="GT22" s="49" t="str">
        <f t="shared" si="90"/>
        <v/>
      </c>
      <c r="GU22" s="49" t="str">
        <f t="shared" si="90"/>
        <v/>
      </c>
      <c r="GV22" s="49" t="str">
        <f t="shared" si="90"/>
        <v/>
      </c>
      <c r="GW22" s="49" t="str">
        <f t="shared" si="90"/>
        <v/>
      </c>
      <c r="GX22" s="49" t="str">
        <f t="shared" si="90"/>
        <v/>
      </c>
      <c r="GY22" s="49" t="str">
        <f t="shared" si="90"/>
        <v/>
      </c>
      <c r="GZ22" s="49" t="str">
        <f t="shared" si="90"/>
        <v/>
      </c>
      <c r="HA22" s="49" t="str">
        <f t="shared" si="90"/>
        <v/>
      </c>
      <c r="HB22" s="49" t="str">
        <f t="shared" si="90"/>
        <v/>
      </c>
      <c r="HC22" s="49" t="str">
        <f t="shared" si="90"/>
        <v/>
      </c>
      <c r="HD22" s="49" t="str">
        <f t="shared" si="90"/>
        <v/>
      </c>
      <c r="HE22" s="49" t="str">
        <f t="shared" si="90"/>
        <v/>
      </c>
      <c r="HF22" s="49" t="str">
        <f t="shared" ref="HF22:HU37" si="91">INDEX($I22:$FB22,,HF$4)</f>
        <v/>
      </c>
      <c r="HG22" s="49" t="str">
        <f t="shared" si="91"/>
        <v/>
      </c>
      <c r="HH22" s="49" t="str">
        <f t="shared" si="91"/>
        <v/>
      </c>
      <c r="HI22" s="49" t="str">
        <f t="shared" si="91"/>
        <v/>
      </c>
      <c r="HJ22" s="49" t="str">
        <f t="shared" si="91"/>
        <v/>
      </c>
      <c r="HK22" s="49" t="str">
        <f t="shared" si="91"/>
        <v/>
      </c>
      <c r="HL22" s="49" t="str">
        <f t="shared" si="91"/>
        <v/>
      </c>
      <c r="HM22" s="49" t="str">
        <f t="shared" si="91"/>
        <v/>
      </c>
      <c r="HN22" s="49" t="str">
        <f t="shared" si="91"/>
        <v/>
      </c>
      <c r="HO22" s="49" t="str">
        <f t="shared" si="91"/>
        <v/>
      </c>
      <c r="HP22" s="49" t="str">
        <f t="shared" si="91"/>
        <v/>
      </c>
      <c r="HQ22" s="49" t="str">
        <f t="shared" si="91"/>
        <v/>
      </c>
      <c r="HR22" s="49" t="str">
        <f t="shared" si="91"/>
        <v/>
      </c>
      <c r="HS22" s="49" t="str">
        <f t="shared" si="91"/>
        <v/>
      </c>
      <c r="HT22" s="49" t="str">
        <f t="shared" si="91"/>
        <v/>
      </c>
      <c r="HU22" s="49" t="str">
        <f t="shared" si="91"/>
        <v/>
      </c>
      <c r="HV22" s="49" t="str">
        <f t="shared" ref="HV22:IK22" si="92">INDEX($I22:$FB22,,HV$4)</f>
        <v/>
      </c>
      <c r="HW22" s="49" t="str">
        <f t="shared" si="92"/>
        <v/>
      </c>
      <c r="HX22" s="49" t="str">
        <f t="shared" si="92"/>
        <v/>
      </c>
      <c r="HY22" s="49" t="str">
        <f t="shared" si="92"/>
        <v/>
      </c>
      <c r="HZ22" s="49" t="str">
        <f t="shared" si="92"/>
        <v/>
      </c>
      <c r="IA22" s="49" t="str">
        <f t="shared" si="92"/>
        <v/>
      </c>
      <c r="IB22" s="49" t="str">
        <f t="shared" si="92"/>
        <v/>
      </c>
      <c r="IC22" s="49" t="str">
        <f t="shared" si="92"/>
        <v/>
      </c>
      <c r="ID22" s="49" t="str">
        <f t="shared" si="92"/>
        <v/>
      </c>
      <c r="IE22" s="49" t="str">
        <f t="shared" si="92"/>
        <v/>
      </c>
      <c r="IF22" s="49" t="str">
        <f t="shared" si="92"/>
        <v/>
      </c>
      <c r="IG22" s="49" t="str">
        <f t="shared" si="92"/>
        <v/>
      </c>
      <c r="IH22" s="49" t="str">
        <f t="shared" si="92"/>
        <v/>
      </c>
      <c r="II22" s="49" t="str">
        <f t="shared" si="92"/>
        <v/>
      </c>
      <c r="IJ22" s="49" t="str">
        <f t="shared" si="92"/>
        <v/>
      </c>
      <c r="IK22" s="49" t="str">
        <f t="shared" si="92"/>
        <v/>
      </c>
      <c r="IL22" s="49" t="str">
        <f t="shared" ref="HX22:IL37" si="93">INDEX($I22:$FB22,,IL$4)</f>
        <v/>
      </c>
    </row>
    <row r="23" spans="1:246" ht="16.2" thickBot="1" x14ac:dyDescent="0.35">
      <c r="A23" s="128" t="str">
        <f>IF($B23="","",IF(VLOOKUP($B23,'Skyttere registrering'!$AB$2:$AE$101,3,FALSE)=0,"",VLOOKUP($B23,'Skyttere registrering'!$AB$2:$AE$101,3,FALSE)))</f>
        <v/>
      </c>
      <c r="B23" s="144"/>
      <c r="C23" s="162" t="str">
        <f>IF($B23="","",IF(VLOOKUP($B23,'Skyttere registrering'!$AB$2:$AE$101,2,FALSE)=0,"",VLOOKUP($B23,'Skyttere registrering'!$AB$2:$AE$101,2,FALSE)))</f>
        <v/>
      </c>
      <c r="D23" s="162" t="str">
        <f>IF($B23="","",IF(VLOOKUP($B23,'Skyttere registrering'!$AB$2:$AE$101,4,FALSE)=0,"",VLOOKUP($B23,'Skyttere registrering'!$AB$2:$AE$101,4,FALSE)))</f>
        <v/>
      </c>
      <c r="E23" s="158" t="str">
        <f t="shared" si="2"/>
        <v/>
      </c>
      <c r="F23" s="187" t="str">
        <f t="shared" si="3"/>
        <v/>
      </c>
      <c r="G23" s="161" t="str">
        <f t="shared" si="4"/>
        <v/>
      </c>
      <c r="H23" s="50"/>
      <c r="I23" s="45" t="str">
        <f t="shared" si="5"/>
        <v/>
      </c>
      <c r="J23" s="50"/>
      <c r="K23" s="45" t="str">
        <f t="shared" si="6"/>
        <v/>
      </c>
      <c r="L23" s="50"/>
      <c r="M23" s="45" t="str">
        <f t="shared" si="7"/>
        <v/>
      </c>
      <c r="N23" s="50"/>
      <c r="O23" s="45" t="str">
        <f t="shared" si="8"/>
        <v/>
      </c>
      <c r="P23" s="50"/>
      <c r="Q23" s="45" t="str">
        <f t="shared" si="9"/>
        <v/>
      </c>
      <c r="R23" s="50"/>
      <c r="S23" s="45" t="str">
        <f t="shared" si="10"/>
        <v/>
      </c>
      <c r="T23" s="50"/>
      <c r="U23" s="45" t="str">
        <f t="shared" si="11"/>
        <v/>
      </c>
      <c r="V23" s="50"/>
      <c r="W23" s="45" t="str">
        <f t="shared" si="12"/>
        <v/>
      </c>
      <c r="X23" s="50"/>
      <c r="Y23" s="45" t="str">
        <f t="shared" si="13"/>
        <v/>
      </c>
      <c r="Z23" s="50"/>
      <c r="AA23" s="45" t="str">
        <f t="shared" si="14"/>
        <v/>
      </c>
      <c r="AB23" s="50"/>
      <c r="AC23" s="45" t="str">
        <f t="shared" si="15"/>
        <v/>
      </c>
      <c r="AD23" s="50"/>
      <c r="AE23" s="45" t="str">
        <f t="shared" si="16"/>
        <v/>
      </c>
      <c r="AF23" s="50"/>
      <c r="AG23" s="45" t="str">
        <f t="shared" si="17"/>
        <v/>
      </c>
      <c r="AH23" s="50"/>
      <c r="AI23" s="45" t="str">
        <f t="shared" si="18"/>
        <v/>
      </c>
      <c r="AJ23" s="50"/>
      <c r="AK23" s="45" t="str">
        <f t="shared" si="19"/>
        <v/>
      </c>
      <c r="AL23" s="50"/>
      <c r="AM23" s="45" t="str">
        <f t="shared" si="20"/>
        <v/>
      </c>
      <c r="AN23" s="50"/>
      <c r="AO23" s="45" t="str">
        <f t="shared" si="21"/>
        <v/>
      </c>
      <c r="AP23" s="50"/>
      <c r="AQ23" s="45" t="str">
        <f t="shared" si="22"/>
        <v/>
      </c>
      <c r="AR23" s="50"/>
      <c r="AS23" s="45" t="str">
        <f t="shared" si="23"/>
        <v/>
      </c>
      <c r="AT23" s="50"/>
      <c r="AU23" s="45" t="str">
        <f t="shared" si="24"/>
        <v/>
      </c>
      <c r="AV23" s="50"/>
      <c r="AW23" s="45" t="str">
        <f t="shared" si="25"/>
        <v/>
      </c>
      <c r="AX23" s="50"/>
      <c r="AY23" s="45" t="str">
        <f t="shared" si="26"/>
        <v/>
      </c>
      <c r="AZ23" s="50"/>
      <c r="BA23" s="45" t="str">
        <f t="shared" si="27"/>
        <v/>
      </c>
      <c r="BB23" s="50"/>
      <c r="BC23" s="45" t="str">
        <f t="shared" si="28"/>
        <v/>
      </c>
      <c r="BD23" s="50"/>
      <c r="BE23" s="45" t="str">
        <f t="shared" si="29"/>
        <v/>
      </c>
      <c r="BF23" s="50"/>
      <c r="BG23" s="45" t="str">
        <f t="shared" si="30"/>
        <v/>
      </c>
      <c r="BH23" s="50"/>
      <c r="BI23" s="45" t="str">
        <f t="shared" si="31"/>
        <v/>
      </c>
      <c r="BJ23" s="50"/>
      <c r="BK23" s="45" t="str">
        <f t="shared" si="32"/>
        <v/>
      </c>
      <c r="BL23" s="50"/>
      <c r="BM23" s="45" t="str">
        <f t="shared" si="33"/>
        <v/>
      </c>
      <c r="BN23" s="50"/>
      <c r="BO23" s="45" t="str">
        <f t="shared" si="34"/>
        <v/>
      </c>
      <c r="BP23" s="50"/>
      <c r="BQ23" s="45" t="str">
        <f t="shared" si="35"/>
        <v/>
      </c>
      <c r="BR23" s="50"/>
      <c r="BS23" s="45" t="str">
        <f t="shared" si="36"/>
        <v/>
      </c>
      <c r="BT23" s="50"/>
      <c r="BU23" s="45" t="str">
        <f t="shared" si="37"/>
        <v/>
      </c>
      <c r="BV23" s="50"/>
      <c r="BW23" s="45" t="str">
        <f t="shared" si="38"/>
        <v/>
      </c>
      <c r="BX23" s="50"/>
      <c r="BY23" s="45" t="str">
        <f t="shared" si="39"/>
        <v/>
      </c>
      <c r="BZ23" s="50"/>
      <c r="CA23" s="45" t="str">
        <f t="shared" si="40"/>
        <v/>
      </c>
      <c r="CB23" s="50"/>
      <c r="CC23" s="45" t="str">
        <f t="shared" si="41"/>
        <v/>
      </c>
      <c r="CD23" s="50"/>
      <c r="CE23" s="45" t="str">
        <f t="shared" si="42"/>
        <v/>
      </c>
      <c r="CF23" s="50"/>
      <c r="CG23" s="45" t="str">
        <f t="shared" si="43"/>
        <v/>
      </c>
      <c r="CH23" s="50"/>
      <c r="CI23" s="45" t="str">
        <f t="shared" si="44"/>
        <v/>
      </c>
      <c r="CJ23" s="50"/>
      <c r="CK23" s="45" t="str">
        <f t="shared" si="45"/>
        <v/>
      </c>
      <c r="CL23" s="50"/>
      <c r="CM23" s="45" t="str">
        <f t="shared" si="46"/>
        <v/>
      </c>
      <c r="CN23" s="50"/>
      <c r="CO23" s="45" t="str">
        <f t="shared" si="47"/>
        <v/>
      </c>
      <c r="CP23" s="50"/>
      <c r="CQ23" s="45" t="str">
        <f t="shared" si="48"/>
        <v/>
      </c>
      <c r="CR23" s="50"/>
      <c r="CS23" s="45" t="str">
        <f t="shared" si="49"/>
        <v/>
      </c>
      <c r="CT23" s="50"/>
      <c r="CU23" s="45" t="str">
        <f t="shared" si="50"/>
        <v/>
      </c>
      <c r="CV23" s="50"/>
      <c r="CW23" s="45" t="str">
        <f t="shared" si="51"/>
        <v/>
      </c>
      <c r="CX23" s="50"/>
      <c r="CY23" s="45" t="str">
        <f t="shared" si="52"/>
        <v/>
      </c>
      <c r="CZ23" s="50"/>
      <c r="DA23" s="45" t="str">
        <f t="shared" si="53"/>
        <v/>
      </c>
      <c r="DB23" s="50"/>
      <c r="DC23" s="45" t="str">
        <f t="shared" si="54"/>
        <v/>
      </c>
      <c r="DD23" s="50"/>
      <c r="DE23" s="45" t="str">
        <f t="shared" si="55"/>
        <v/>
      </c>
      <c r="DF23" s="50"/>
      <c r="DG23" s="45" t="str">
        <f t="shared" si="56"/>
        <v/>
      </c>
      <c r="DH23" s="50"/>
      <c r="DI23" s="45" t="str">
        <f t="shared" si="57"/>
        <v/>
      </c>
      <c r="DJ23" s="50"/>
      <c r="DK23" s="45" t="str">
        <f t="shared" si="58"/>
        <v/>
      </c>
      <c r="DL23" s="50"/>
      <c r="DM23" s="45" t="str">
        <f t="shared" si="59"/>
        <v/>
      </c>
      <c r="DN23" s="50"/>
      <c r="DO23" s="45" t="str">
        <f t="shared" si="60"/>
        <v/>
      </c>
      <c r="DP23" s="50"/>
      <c r="DQ23" s="45" t="str">
        <f t="shared" si="61"/>
        <v/>
      </c>
      <c r="DR23" s="50"/>
      <c r="DS23" s="45" t="str">
        <f t="shared" si="62"/>
        <v/>
      </c>
      <c r="DT23" s="50"/>
      <c r="DU23" s="45" t="str">
        <f t="shared" si="63"/>
        <v/>
      </c>
      <c r="DV23" s="50"/>
      <c r="DW23" s="45" t="str">
        <f t="shared" si="64"/>
        <v/>
      </c>
      <c r="DX23" s="50"/>
      <c r="DY23" s="45" t="str">
        <f t="shared" si="65"/>
        <v/>
      </c>
      <c r="DZ23" s="50"/>
      <c r="EA23" s="45" t="str">
        <f t="shared" si="66"/>
        <v/>
      </c>
      <c r="EB23" s="50"/>
      <c r="EC23" s="45" t="str">
        <f t="shared" si="67"/>
        <v/>
      </c>
      <c r="ED23" s="50"/>
      <c r="EE23" s="45" t="str">
        <f t="shared" si="68"/>
        <v/>
      </c>
      <c r="EF23" s="50"/>
      <c r="EG23" s="45" t="str">
        <f t="shared" si="69"/>
        <v/>
      </c>
      <c r="EH23" s="50"/>
      <c r="EI23" s="45" t="str">
        <f t="shared" si="70"/>
        <v/>
      </c>
      <c r="EJ23" s="50"/>
      <c r="EK23" s="45" t="str">
        <f t="shared" si="71"/>
        <v/>
      </c>
      <c r="EL23" s="50"/>
      <c r="EM23" s="45" t="str">
        <f t="shared" si="72"/>
        <v/>
      </c>
      <c r="EN23" s="50"/>
      <c r="EO23" s="45" t="str">
        <f t="shared" si="73"/>
        <v/>
      </c>
      <c r="EP23" s="50"/>
      <c r="EQ23" s="45" t="str">
        <f t="shared" si="74"/>
        <v/>
      </c>
      <c r="ER23" s="50"/>
      <c r="ES23" s="45" t="str">
        <f t="shared" si="75"/>
        <v/>
      </c>
      <c r="ET23" s="50"/>
      <c r="EU23" s="45" t="str">
        <f t="shared" si="76"/>
        <v/>
      </c>
      <c r="EV23" s="50"/>
      <c r="EW23" s="45" t="str">
        <f t="shared" si="77"/>
        <v/>
      </c>
      <c r="EX23" s="50"/>
      <c r="EY23" s="45" t="str">
        <f t="shared" si="78"/>
        <v/>
      </c>
      <c r="EZ23" s="50"/>
      <c r="FA23" s="45" t="str">
        <f t="shared" si="79"/>
        <v/>
      </c>
      <c r="FM23" s="46" t="str">
        <f t="shared" si="80"/>
        <v/>
      </c>
      <c r="FN23" s="47" t="str">
        <f t="shared" si="81"/>
        <v/>
      </c>
      <c r="FO23" s="48" t="str">
        <f t="shared" si="82"/>
        <v/>
      </c>
      <c r="FP23" s="49" t="str">
        <f t="shared" si="89"/>
        <v/>
      </c>
      <c r="FQ23" s="49" t="str">
        <f t="shared" si="89"/>
        <v/>
      </c>
      <c r="FR23" s="49" t="str">
        <f t="shared" si="89"/>
        <v/>
      </c>
      <c r="FS23" s="49" t="str">
        <f t="shared" si="89"/>
        <v/>
      </c>
      <c r="FT23" s="49" t="str">
        <f t="shared" si="89"/>
        <v/>
      </c>
      <c r="FU23" s="49" t="str">
        <f t="shared" si="89"/>
        <v/>
      </c>
      <c r="FV23" s="49" t="str">
        <f t="shared" si="89"/>
        <v/>
      </c>
      <c r="FW23" s="49" t="str">
        <f t="shared" si="89"/>
        <v/>
      </c>
      <c r="FX23" s="49" t="str">
        <f t="shared" si="89"/>
        <v/>
      </c>
      <c r="FY23" s="49" t="str">
        <f t="shared" si="89"/>
        <v/>
      </c>
      <c r="FZ23" s="49" t="str">
        <f t="shared" si="88"/>
        <v/>
      </c>
      <c r="GA23" s="49" t="str">
        <f t="shared" si="88"/>
        <v/>
      </c>
      <c r="GB23" s="49" t="str">
        <f t="shared" si="88"/>
        <v/>
      </c>
      <c r="GC23" s="49" t="str">
        <f t="shared" si="88"/>
        <v/>
      </c>
      <c r="GD23" s="49" t="str">
        <f t="shared" si="88"/>
        <v/>
      </c>
      <c r="GE23" s="49" t="str">
        <f t="shared" si="88"/>
        <v/>
      </c>
      <c r="GF23" s="49" t="str">
        <f t="shared" si="88"/>
        <v/>
      </c>
      <c r="GG23" s="49" t="str">
        <f t="shared" si="88"/>
        <v/>
      </c>
      <c r="GH23" s="49" t="str">
        <f t="shared" si="88"/>
        <v/>
      </c>
      <c r="GI23" s="49" t="str">
        <f t="shared" si="88"/>
        <v/>
      </c>
      <c r="GJ23" s="49" t="str">
        <f t="shared" si="88"/>
        <v/>
      </c>
      <c r="GK23" s="49" t="str">
        <f t="shared" si="88"/>
        <v/>
      </c>
      <c r="GL23" s="49" t="str">
        <f t="shared" si="88"/>
        <v/>
      </c>
      <c r="GM23" s="49" t="str">
        <f t="shared" si="88"/>
        <v/>
      </c>
      <c r="GN23" s="49" t="str">
        <f t="shared" si="88"/>
        <v/>
      </c>
      <c r="GO23" s="49" t="str">
        <f t="shared" si="88"/>
        <v/>
      </c>
      <c r="GP23" s="49" t="str">
        <f t="shared" si="90"/>
        <v/>
      </c>
      <c r="GQ23" s="49" t="str">
        <f t="shared" si="90"/>
        <v/>
      </c>
      <c r="GR23" s="49" t="str">
        <f t="shared" si="90"/>
        <v/>
      </c>
      <c r="GS23" s="49" t="str">
        <f t="shared" si="90"/>
        <v/>
      </c>
      <c r="GT23" s="49" t="str">
        <f t="shared" si="90"/>
        <v/>
      </c>
      <c r="GU23" s="49" t="str">
        <f t="shared" si="90"/>
        <v/>
      </c>
      <c r="GV23" s="49" t="str">
        <f t="shared" si="90"/>
        <v/>
      </c>
      <c r="GW23" s="49" t="str">
        <f t="shared" si="90"/>
        <v/>
      </c>
      <c r="GX23" s="49" t="str">
        <f t="shared" si="90"/>
        <v/>
      </c>
      <c r="GY23" s="49" t="str">
        <f t="shared" si="90"/>
        <v/>
      </c>
      <c r="GZ23" s="49" t="str">
        <f t="shared" si="90"/>
        <v/>
      </c>
      <c r="HA23" s="49" t="str">
        <f t="shared" si="90"/>
        <v/>
      </c>
      <c r="HB23" s="49" t="str">
        <f t="shared" si="90"/>
        <v/>
      </c>
      <c r="HC23" s="49" t="str">
        <f t="shared" si="90"/>
        <v/>
      </c>
      <c r="HD23" s="49" t="str">
        <f t="shared" si="90"/>
        <v/>
      </c>
      <c r="HE23" s="49" t="str">
        <f t="shared" si="90"/>
        <v/>
      </c>
      <c r="HF23" s="49" t="str">
        <f t="shared" si="91"/>
        <v/>
      </c>
      <c r="HG23" s="49" t="str">
        <f t="shared" si="91"/>
        <v/>
      </c>
      <c r="HH23" s="49" t="str">
        <f t="shared" si="91"/>
        <v/>
      </c>
      <c r="HI23" s="49" t="str">
        <f t="shared" si="91"/>
        <v/>
      </c>
      <c r="HJ23" s="49" t="str">
        <f t="shared" si="91"/>
        <v/>
      </c>
      <c r="HK23" s="49" t="str">
        <f t="shared" si="91"/>
        <v/>
      </c>
      <c r="HL23" s="49" t="str">
        <f t="shared" si="91"/>
        <v/>
      </c>
      <c r="HM23" s="49" t="str">
        <f t="shared" si="91"/>
        <v/>
      </c>
      <c r="HN23" s="49" t="str">
        <f t="shared" si="91"/>
        <v/>
      </c>
      <c r="HO23" s="49" t="str">
        <f t="shared" si="91"/>
        <v/>
      </c>
      <c r="HP23" s="49" t="str">
        <f t="shared" si="91"/>
        <v/>
      </c>
      <c r="HQ23" s="49" t="str">
        <f t="shared" si="91"/>
        <v/>
      </c>
      <c r="HR23" s="49" t="str">
        <f t="shared" si="91"/>
        <v/>
      </c>
      <c r="HS23" s="49" t="str">
        <f t="shared" si="91"/>
        <v/>
      </c>
      <c r="HT23" s="49" t="str">
        <f t="shared" si="91"/>
        <v/>
      </c>
      <c r="HU23" s="49" t="str">
        <f t="shared" si="91"/>
        <v/>
      </c>
      <c r="HV23" s="49" t="str">
        <f t="shared" ref="HV23:HW37" si="94">INDEX($I23:$FB23,,HV$4)</f>
        <v/>
      </c>
      <c r="HW23" s="49" t="str">
        <f t="shared" si="94"/>
        <v/>
      </c>
      <c r="HX23" s="49" t="str">
        <f t="shared" si="93"/>
        <v/>
      </c>
      <c r="HY23" s="49" t="str">
        <f t="shared" si="93"/>
        <v/>
      </c>
      <c r="HZ23" s="49" t="str">
        <f t="shared" si="93"/>
        <v/>
      </c>
      <c r="IA23" s="49" t="str">
        <f t="shared" si="93"/>
        <v/>
      </c>
      <c r="IB23" s="49" t="str">
        <f t="shared" si="93"/>
        <v/>
      </c>
      <c r="IC23" s="49" t="str">
        <f t="shared" si="93"/>
        <v/>
      </c>
      <c r="ID23" s="49" t="str">
        <f t="shared" si="93"/>
        <v/>
      </c>
      <c r="IE23" s="49" t="str">
        <f t="shared" si="93"/>
        <v/>
      </c>
      <c r="IF23" s="49" t="str">
        <f t="shared" si="93"/>
        <v/>
      </c>
      <c r="IG23" s="49" t="str">
        <f t="shared" si="93"/>
        <v/>
      </c>
      <c r="IH23" s="49" t="str">
        <f t="shared" si="93"/>
        <v/>
      </c>
      <c r="II23" s="49" t="str">
        <f t="shared" si="93"/>
        <v/>
      </c>
      <c r="IJ23" s="49" t="str">
        <f t="shared" si="93"/>
        <v/>
      </c>
      <c r="IK23" s="49" t="str">
        <f t="shared" si="93"/>
        <v/>
      </c>
      <c r="IL23" s="49" t="str">
        <f t="shared" si="93"/>
        <v/>
      </c>
    </row>
    <row r="24" spans="1:246" ht="16.2" thickBot="1" x14ac:dyDescent="0.35">
      <c r="A24" s="128" t="str">
        <f>IF($B24="","",IF(VLOOKUP($B24,'Skyttere registrering'!$AB$2:$AE$101,3,FALSE)=0,"",VLOOKUP($B24,'Skyttere registrering'!$AB$2:$AE$101,3,FALSE)))</f>
        <v/>
      </c>
      <c r="B24" s="144"/>
      <c r="C24" s="162" t="str">
        <f>IF($B24="","",IF(VLOOKUP($B24,'Skyttere registrering'!$AB$2:$AE$101,2,FALSE)=0,"",VLOOKUP($B24,'Skyttere registrering'!$AB$2:$AE$101,2,FALSE)))</f>
        <v/>
      </c>
      <c r="D24" s="162" t="str">
        <f>IF($B24="","",IF(VLOOKUP($B24,'Skyttere registrering'!$AB$2:$AE$101,4,FALSE)=0,"",VLOOKUP($B24,'Skyttere registrering'!$AB$2:$AE$101,4,FALSE)))</f>
        <v/>
      </c>
      <c r="E24" s="158" t="str">
        <f t="shared" si="2"/>
        <v/>
      </c>
      <c r="F24" s="187" t="str">
        <f t="shared" si="3"/>
        <v/>
      </c>
      <c r="G24" s="161" t="str">
        <f t="shared" si="4"/>
        <v/>
      </c>
      <c r="H24" s="50"/>
      <c r="I24" s="45" t="str">
        <f t="shared" si="5"/>
        <v/>
      </c>
      <c r="J24" s="50"/>
      <c r="K24" s="45" t="str">
        <f t="shared" si="6"/>
        <v/>
      </c>
      <c r="L24" s="50"/>
      <c r="M24" s="45" t="str">
        <f t="shared" si="7"/>
        <v/>
      </c>
      <c r="N24" s="50"/>
      <c r="O24" s="45" t="str">
        <f t="shared" si="8"/>
        <v/>
      </c>
      <c r="P24" s="50"/>
      <c r="Q24" s="45" t="str">
        <f t="shared" si="9"/>
        <v/>
      </c>
      <c r="R24" s="50"/>
      <c r="S24" s="45" t="str">
        <f t="shared" si="10"/>
        <v/>
      </c>
      <c r="T24" s="50"/>
      <c r="U24" s="45" t="str">
        <f t="shared" si="11"/>
        <v/>
      </c>
      <c r="V24" s="50"/>
      <c r="W24" s="45" t="str">
        <f t="shared" si="12"/>
        <v/>
      </c>
      <c r="X24" s="50"/>
      <c r="Y24" s="45" t="str">
        <f t="shared" si="13"/>
        <v/>
      </c>
      <c r="Z24" s="50"/>
      <c r="AA24" s="45" t="str">
        <f t="shared" si="14"/>
        <v/>
      </c>
      <c r="AB24" s="50"/>
      <c r="AC24" s="45" t="str">
        <f t="shared" si="15"/>
        <v/>
      </c>
      <c r="AD24" s="50"/>
      <c r="AE24" s="45" t="str">
        <f t="shared" si="16"/>
        <v/>
      </c>
      <c r="AF24" s="50"/>
      <c r="AG24" s="45" t="str">
        <f t="shared" si="17"/>
        <v/>
      </c>
      <c r="AH24" s="50"/>
      <c r="AI24" s="45" t="str">
        <f t="shared" si="18"/>
        <v/>
      </c>
      <c r="AJ24" s="50"/>
      <c r="AK24" s="45" t="str">
        <f t="shared" si="19"/>
        <v/>
      </c>
      <c r="AL24" s="50"/>
      <c r="AM24" s="45" t="str">
        <f t="shared" si="20"/>
        <v/>
      </c>
      <c r="AN24" s="50"/>
      <c r="AO24" s="45" t="str">
        <f t="shared" si="21"/>
        <v/>
      </c>
      <c r="AP24" s="50"/>
      <c r="AQ24" s="45" t="str">
        <f t="shared" si="22"/>
        <v/>
      </c>
      <c r="AR24" s="50"/>
      <c r="AS24" s="45" t="str">
        <f t="shared" si="23"/>
        <v/>
      </c>
      <c r="AT24" s="50"/>
      <c r="AU24" s="45" t="str">
        <f t="shared" si="24"/>
        <v/>
      </c>
      <c r="AV24" s="50"/>
      <c r="AW24" s="45" t="str">
        <f t="shared" si="25"/>
        <v/>
      </c>
      <c r="AX24" s="50"/>
      <c r="AY24" s="45" t="str">
        <f t="shared" si="26"/>
        <v/>
      </c>
      <c r="AZ24" s="50"/>
      <c r="BA24" s="45" t="str">
        <f t="shared" si="27"/>
        <v/>
      </c>
      <c r="BB24" s="50"/>
      <c r="BC24" s="45" t="str">
        <f t="shared" si="28"/>
        <v/>
      </c>
      <c r="BD24" s="50"/>
      <c r="BE24" s="45" t="str">
        <f t="shared" si="29"/>
        <v/>
      </c>
      <c r="BF24" s="50"/>
      <c r="BG24" s="45" t="str">
        <f t="shared" si="30"/>
        <v/>
      </c>
      <c r="BH24" s="50"/>
      <c r="BI24" s="45" t="str">
        <f t="shared" si="31"/>
        <v/>
      </c>
      <c r="BJ24" s="50"/>
      <c r="BK24" s="45" t="str">
        <f t="shared" si="32"/>
        <v/>
      </c>
      <c r="BL24" s="50"/>
      <c r="BM24" s="45" t="str">
        <f t="shared" si="33"/>
        <v/>
      </c>
      <c r="BN24" s="50"/>
      <c r="BO24" s="45" t="str">
        <f t="shared" si="34"/>
        <v/>
      </c>
      <c r="BP24" s="50"/>
      <c r="BQ24" s="45" t="str">
        <f t="shared" si="35"/>
        <v/>
      </c>
      <c r="BR24" s="50"/>
      <c r="BS24" s="45" t="str">
        <f t="shared" si="36"/>
        <v/>
      </c>
      <c r="BT24" s="50"/>
      <c r="BU24" s="45" t="str">
        <f t="shared" si="37"/>
        <v/>
      </c>
      <c r="BV24" s="50"/>
      <c r="BW24" s="45" t="str">
        <f t="shared" si="38"/>
        <v/>
      </c>
      <c r="BX24" s="50"/>
      <c r="BY24" s="45" t="str">
        <f t="shared" si="39"/>
        <v/>
      </c>
      <c r="BZ24" s="50"/>
      <c r="CA24" s="45" t="str">
        <f t="shared" si="40"/>
        <v/>
      </c>
      <c r="CB24" s="50"/>
      <c r="CC24" s="45" t="str">
        <f t="shared" si="41"/>
        <v/>
      </c>
      <c r="CD24" s="50"/>
      <c r="CE24" s="45" t="str">
        <f t="shared" si="42"/>
        <v/>
      </c>
      <c r="CF24" s="50"/>
      <c r="CG24" s="45" t="str">
        <f t="shared" si="43"/>
        <v/>
      </c>
      <c r="CH24" s="50"/>
      <c r="CI24" s="45" t="str">
        <f t="shared" si="44"/>
        <v/>
      </c>
      <c r="CJ24" s="50"/>
      <c r="CK24" s="45" t="str">
        <f t="shared" si="45"/>
        <v/>
      </c>
      <c r="CL24" s="50"/>
      <c r="CM24" s="45" t="str">
        <f t="shared" si="46"/>
        <v/>
      </c>
      <c r="CN24" s="50"/>
      <c r="CO24" s="45" t="str">
        <f t="shared" si="47"/>
        <v/>
      </c>
      <c r="CP24" s="50"/>
      <c r="CQ24" s="45" t="str">
        <f t="shared" si="48"/>
        <v/>
      </c>
      <c r="CR24" s="50"/>
      <c r="CS24" s="45" t="str">
        <f t="shared" si="49"/>
        <v/>
      </c>
      <c r="CT24" s="50"/>
      <c r="CU24" s="45" t="str">
        <f t="shared" si="50"/>
        <v/>
      </c>
      <c r="CV24" s="50"/>
      <c r="CW24" s="45" t="str">
        <f t="shared" si="51"/>
        <v/>
      </c>
      <c r="CX24" s="50"/>
      <c r="CY24" s="45" t="str">
        <f t="shared" si="52"/>
        <v/>
      </c>
      <c r="CZ24" s="50"/>
      <c r="DA24" s="45" t="str">
        <f t="shared" si="53"/>
        <v/>
      </c>
      <c r="DB24" s="50"/>
      <c r="DC24" s="45" t="str">
        <f t="shared" si="54"/>
        <v/>
      </c>
      <c r="DD24" s="50"/>
      <c r="DE24" s="45" t="str">
        <f t="shared" si="55"/>
        <v/>
      </c>
      <c r="DF24" s="50"/>
      <c r="DG24" s="45" t="str">
        <f t="shared" si="56"/>
        <v/>
      </c>
      <c r="DH24" s="50"/>
      <c r="DI24" s="45" t="str">
        <f t="shared" si="57"/>
        <v/>
      </c>
      <c r="DJ24" s="50"/>
      <c r="DK24" s="45" t="str">
        <f t="shared" si="58"/>
        <v/>
      </c>
      <c r="DL24" s="50"/>
      <c r="DM24" s="45" t="str">
        <f t="shared" si="59"/>
        <v/>
      </c>
      <c r="DN24" s="50"/>
      <c r="DO24" s="45" t="str">
        <f t="shared" si="60"/>
        <v/>
      </c>
      <c r="DP24" s="50"/>
      <c r="DQ24" s="45" t="str">
        <f t="shared" si="61"/>
        <v/>
      </c>
      <c r="DR24" s="50"/>
      <c r="DS24" s="45" t="str">
        <f t="shared" si="62"/>
        <v/>
      </c>
      <c r="DT24" s="50"/>
      <c r="DU24" s="45" t="str">
        <f t="shared" si="63"/>
        <v/>
      </c>
      <c r="DV24" s="50"/>
      <c r="DW24" s="45" t="str">
        <f t="shared" si="64"/>
        <v/>
      </c>
      <c r="DX24" s="50"/>
      <c r="DY24" s="45" t="str">
        <f t="shared" si="65"/>
        <v/>
      </c>
      <c r="DZ24" s="50"/>
      <c r="EA24" s="45" t="str">
        <f t="shared" si="66"/>
        <v/>
      </c>
      <c r="EB24" s="50"/>
      <c r="EC24" s="45" t="str">
        <f t="shared" si="67"/>
        <v/>
      </c>
      <c r="ED24" s="50"/>
      <c r="EE24" s="45" t="str">
        <f t="shared" si="68"/>
        <v/>
      </c>
      <c r="EF24" s="50"/>
      <c r="EG24" s="45" t="str">
        <f t="shared" si="69"/>
        <v/>
      </c>
      <c r="EH24" s="50"/>
      <c r="EI24" s="45" t="str">
        <f t="shared" si="70"/>
        <v/>
      </c>
      <c r="EJ24" s="50"/>
      <c r="EK24" s="45" t="str">
        <f t="shared" si="71"/>
        <v/>
      </c>
      <c r="EL24" s="50"/>
      <c r="EM24" s="45" t="str">
        <f t="shared" si="72"/>
        <v/>
      </c>
      <c r="EN24" s="50"/>
      <c r="EO24" s="45" t="str">
        <f t="shared" si="73"/>
        <v/>
      </c>
      <c r="EP24" s="50"/>
      <c r="EQ24" s="45" t="str">
        <f t="shared" si="74"/>
        <v/>
      </c>
      <c r="ER24" s="50"/>
      <c r="ES24" s="45" t="str">
        <f t="shared" si="75"/>
        <v/>
      </c>
      <c r="ET24" s="50"/>
      <c r="EU24" s="45" t="str">
        <f t="shared" si="76"/>
        <v/>
      </c>
      <c r="EV24" s="50"/>
      <c r="EW24" s="45" t="str">
        <f t="shared" si="77"/>
        <v/>
      </c>
      <c r="EX24" s="50"/>
      <c r="EY24" s="45" t="str">
        <f t="shared" si="78"/>
        <v/>
      </c>
      <c r="EZ24" s="50"/>
      <c r="FA24" s="45" t="str">
        <f t="shared" si="79"/>
        <v/>
      </c>
      <c r="FM24" s="46" t="str">
        <f t="shared" si="80"/>
        <v/>
      </c>
      <c r="FN24" s="47" t="str">
        <f t="shared" si="81"/>
        <v/>
      </c>
      <c r="FO24" s="48" t="str">
        <f t="shared" si="82"/>
        <v/>
      </c>
      <c r="FP24" s="49" t="str">
        <f t="shared" si="89"/>
        <v/>
      </c>
      <c r="FQ24" s="49" t="str">
        <f t="shared" si="89"/>
        <v/>
      </c>
      <c r="FR24" s="49" t="str">
        <f t="shared" si="89"/>
        <v/>
      </c>
      <c r="FS24" s="49" t="str">
        <f t="shared" si="89"/>
        <v/>
      </c>
      <c r="FT24" s="49" t="str">
        <f t="shared" si="89"/>
        <v/>
      </c>
      <c r="FU24" s="49" t="str">
        <f t="shared" si="89"/>
        <v/>
      </c>
      <c r="FV24" s="49" t="str">
        <f t="shared" si="89"/>
        <v/>
      </c>
      <c r="FW24" s="49" t="str">
        <f t="shared" si="89"/>
        <v/>
      </c>
      <c r="FX24" s="49" t="str">
        <f t="shared" si="89"/>
        <v/>
      </c>
      <c r="FY24" s="49" t="str">
        <f t="shared" si="89"/>
        <v/>
      </c>
      <c r="FZ24" s="49" t="str">
        <f t="shared" si="88"/>
        <v/>
      </c>
      <c r="GA24" s="49" t="str">
        <f t="shared" si="88"/>
        <v/>
      </c>
      <c r="GB24" s="49" t="str">
        <f t="shared" si="88"/>
        <v/>
      </c>
      <c r="GC24" s="49" t="str">
        <f t="shared" si="88"/>
        <v/>
      </c>
      <c r="GD24" s="49" t="str">
        <f t="shared" si="88"/>
        <v/>
      </c>
      <c r="GE24" s="49" t="str">
        <f t="shared" si="88"/>
        <v/>
      </c>
      <c r="GF24" s="49" t="str">
        <f t="shared" si="88"/>
        <v/>
      </c>
      <c r="GG24" s="49" t="str">
        <f t="shared" si="88"/>
        <v/>
      </c>
      <c r="GH24" s="49" t="str">
        <f t="shared" si="88"/>
        <v/>
      </c>
      <c r="GI24" s="49" t="str">
        <f t="shared" si="88"/>
        <v/>
      </c>
      <c r="GJ24" s="49" t="str">
        <f t="shared" si="88"/>
        <v/>
      </c>
      <c r="GK24" s="49" t="str">
        <f t="shared" si="88"/>
        <v/>
      </c>
      <c r="GL24" s="49" t="str">
        <f t="shared" si="88"/>
        <v/>
      </c>
      <c r="GM24" s="49" t="str">
        <f t="shared" si="88"/>
        <v/>
      </c>
      <c r="GN24" s="49" t="str">
        <f t="shared" si="88"/>
        <v/>
      </c>
      <c r="GO24" s="49" t="str">
        <f t="shared" si="88"/>
        <v/>
      </c>
      <c r="GP24" s="49" t="str">
        <f t="shared" si="90"/>
        <v/>
      </c>
      <c r="GQ24" s="49" t="str">
        <f t="shared" si="90"/>
        <v/>
      </c>
      <c r="GR24" s="49" t="str">
        <f t="shared" si="90"/>
        <v/>
      </c>
      <c r="GS24" s="49" t="str">
        <f t="shared" si="90"/>
        <v/>
      </c>
      <c r="GT24" s="49" t="str">
        <f t="shared" si="90"/>
        <v/>
      </c>
      <c r="GU24" s="49" t="str">
        <f t="shared" si="90"/>
        <v/>
      </c>
      <c r="GV24" s="49" t="str">
        <f t="shared" si="90"/>
        <v/>
      </c>
      <c r="GW24" s="49" t="str">
        <f t="shared" si="90"/>
        <v/>
      </c>
      <c r="GX24" s="49" t="str">
        <f t="shared" si="90"/>
        <v/>
      </c>
      <c r="GY24" s="49" t="str">
        <f t="shared" si="90"/>
        <v/>
      </c>
      <c r="GZ24" s="49" t="str">
        <f t="shared" si="90"/>
        <v/>
      </c>
      <c r="HA24" s="49" t="str">
        <f t="shared" si="90"/>
        <v/>
      </c>
      <c r="HB24" s="49" t="str">
        <f t="shared" si="90"/>
        <v/>
      </c>
      <c r="HC24" s="49" t="str">
        <f t="shared" si="90"/>
        <v/>
      </c>
      <c r="HD24" s="49" t="str">
        <f t="shared" si="90"/>
        <v/>
      </c>
      <c r="HE24" s="49" t="str">
        <f t="shared" si="90"/>
        <v/>
      </c>
      <c r="HF24" s="49" t="str">
        <f t="shared" si="91"/>
        <v/>
      </c>
      <c r="HG24" s="49" t="str">
        <f t="shared" si="91"/>
        <v/>
      </c>
      <c r="HH24" s="49" t="str">
        <f t="shared" si="91"/>
        <v/>
      </c>
      <c r="HI24" s="49" t="str">
        <f t="shared" si="91"/>
        <v/>
      </c>
      <c r="HJ24" s="49" t="str">
        <f t="shared" si="91"/>
        <v/>
      </c>
      <c r="HK24" s="49" t="str">
        <f t="shared" si="91"/>
        <v/>
      </c>
      <c r="HL24" s="49" t="str">
        <f t="shared" si="91"/>
        <v/>
      </c>
      <c r="HM24" s="49" t="str">
        <f t="shared" si="91"/>
        <v/>
      </c>
      <c r="HN24" s="49" t="str">
        <f t="shared" si="91"/>
        <v/>
      </c>
      <c r="HO24" s="49" t="str">
        <f t="shared" si="91"/>
        <v/>
      </c>
      <c r="HP24" s="49" t="str">
        <f t="shared" si="91"/>
        <v/>
      </c>
      <c r="HQ24" s="49" t="str">
        <f t="shared" si="91"/>
        <v/>
      </c>
      <c r="HR24" s="49" t="str">
        <f t="shared" si="91"/>
        <v/>
      </c>
      <c r="HS24" s="49" t="str">
        <f t="shared" si="91"/>
        <v/>
      </c>
      <c r="HT24" s="49" t="str">
        <f t="shared" si="91"/>
        <v/>
      </c>
      <c r="HU24" s="49" t="str">
        <f t="shared" si="91"/>
        <v/>
      </c>
      <c r="HV24" s="49" t="str">
        <f t="shared" si="94"/>
        <v/>
      </c>
      <c r="HW24" s="49" t="str">
        <f t="shared" si="94"/>
        <v/>
      </c>
      <c r="HX24" s="49" t="str">
        <f t="shared" si="93"/>
        <v/>
      </c>
      <c r="HY24" s="49" t="str">
        <f t="shared" si="93"/>
        <v/>
      </c>
      <c r="HZ24" s="49" t="str">
        <f t="shared" si="93"/>
        <v/>
      </c>
      <c r="IA24" s="49" t="str">
        <f t="shared" si="93"/>
        <v/>
      </c>
      <c r="IB24" s="49" t="str">
        <f t="shared" si="93"/>
        <v/>
      </c>
      <c r="IC24" s="49" t="str">
        <f t="shared" si="93"/>
        <v/>
      </c>
      <c r="ID24" s="49" t="str">
        <f t="shared" si="93"/>
        <v/>
      </c>
      <c r="IE24" s="49" t="str">
        <f t="shared" si="93"/>
        <v/>
      </c>
      <c r="IF24" s="49" t="str">
        <f t="shared" si="93"/>
        <v/>
      </c>
      <c r="IG24" s="49" t="str">
        <f t="shared" si="93"/>
        <v/>
      </c>
      <c r="IH24" s="49" t="str">
        <f t="shared" si="93"/>
        <v/>
      </c>
      <c r="II24" s="49" t="str">
        <f t="shared" si="93"/>
        <v/>
      </c>
      <c r="IJ24" s="49" t="str">
        <f t="shared" si="93"/>
        <v/>
      </c>
      <c r="IK24" s="49" t="str">
        <f t="shared" si="93"/>
        <v/>
      </c>
      <c r="IL24" s="49" t="str">
        <f t="shared" si="93"/>
        <v/>
      </c>
    </row>
    <row r="25" spans="1:246" ht="16.2" thickBot="1" x14ac:dyDescent="0.35">
      <c r="A25" s="128" t="str">
        <f>IF($B25="","",IF(VLOOKUP($B25,'Skyttere registrering'!$AB$2:$AE$101,3,FALSE)=0,"",VLOOKUP($B25,'Skyttere registrering'!$AB$2:$AE$101,3,FALSE)))</f>
        <v/>
      </c>
      <c r="B25" s="144"/>
      <c r="C25" s="162" t="str">
        <f>IF($B25="","",IF(VLOOKUP($B25,'Skyttere registrering'!$AB$2:$AE$101,2,FALSE)=0,"",VLOOKUP($B25,'Skyttere registrering'!$AB$2:$AE$101,2,FALSE)))</f>
        <v/>
      </c>
      <c r="D25" s="162" t="str">
        <f>IF($B25="","",IF(VLOOKUP($B25,'Skyttere registrering'!$AB$2:$AE$101,4,FALSE)=0,"",VLOOKUP($B25,'Skyttere registrering'!$AB$2:$AE$101,4,FALSE)))</f>
        <v/>
      </c>
      <c r="E25" s="158" t="str">
        <f t="shared" si="2"/>
        <v/>
      </c>
      <c r="F25" s="187" t="str">
        <f t="shared" si="3"/>
        <v/>
      </c>
      <c r="G25" s="161" t="str">
        <f t="shared" si="4"/>
        <v/>
      </c>
      <c r="H25" s="50"/>
      <c r="I25" s="45" t="str">
        <f t="shared" si="5"/>
        <v/>
      </c>
      <c r="J25" s="50"/>
      <c r="K25" s="45" t="str">
        <f t="shared" si="6"/>
        <v/>
      </c>
      <c r="L25" s="50"/>
      <c r="M25" s="45" t="str">
        <f t="shared" si="7"/>
        <v/>
      </c>
      <c r="N25" s="50"/>
      <c r="O25" s="45" t="str">
        <f t="shared" si="8"/>
        <v/>
      </c>
      <c r="P25" s="50"/>
      <c r="Q25" s="45" t="str">
        <f t="shared" si="9"/>
        <v/>
      </c>
      <c r="R25" s="50"/>
      <c r="S25" s="45" t="str">
        <f t="shared" si="10"/>
        <v/>
      </c>
      <c r="T25" s="50"/>
      <c r="U25" s="45" t="str">
        <f t="shared" si="11"/>
        <v/>
      </c>
      <c r="V25" s="50"/>
      <c r="W25" s="45" t="str">
        <f t="shared" si="12"/>
        <v/>
      </c>
      <c r="X25" s="50"/>
      <c r="Y25" s="45" t="str">
        <f t="shared" si="13"/>
        <v/>
      </c>
      <c r="Z25" s="50"/>
      <c r="AA25" s="45" t="str">
        <f t="shared" si="14"/>
        <v/>
      </c>
      <c r="AB25" s="50"/>
      <c r="AC25" s="45" t="str">
        <f t="shared" si="15"/>
        <v/>
      </c>
      <c r="AD25" s="50"/>
      <c r="AE25" s="45" t="str">
        <f t="shared" si="16"/>
        <v/>
      </c>
      <c r="AF25" s="50"/>
      <c r="AG25" s="45" t="str">
        <f t="shared" si="17"/>
        <v/>
      </c>
      <c r="AH25" s="50"/>
      <c r="AI25" s="45" t="str">
        <f t="shared" si="18"/>
        <v/>
      </c>
      <c r="AJ25" s="50"/>
      <c r="AK25" s="45" t="str">
        <f t="shared" si="19"/>
        <v/>
      </c>
      <c r="AL25" s="50"/>
      <c r="AM25" s="45" t="str">
        <f t="shared" si="20"/>
        <v/>
      </c>
      <c r="AN25" s="50"/>
      <c r="AO25" s="45" t="str">
        <f t="shared" si="21"/>
        <v/>
      </c>
      <c r="AP25" s="50"/>
      <c r="AQ25" s="45" t="str">
        <f t="shared" si="22"/>
        <v/>
      </c>
      <c r="AR25" s="50"/>
      <c r="AS25" s="45" t="str">
        <f t="shared" si="23"/>
        <v/>
      </c>
      <c r="AT25" s="50"/>
      <c r="AU25" s="45" t="str">
        <f t="shared" si="24"/>
        <v/>
      </c>
      <c r="AV25" s="50"/>
      <c r="AW25" s="45" t="str">
        <f t="shared" si="25"/>
        <v/>
      </c>
      <c r="AX25" s="50"/>
      <c r="AY25" s="45" t="str">
        <f t="shared" si="26"/>
        <v/>
      </c>
      <c r="AZ25" s="50"/>
      <c r="BA25" s="45" t="str">
        <f t="shared" si="27"/>
        <v/>
      </c>
      <c r="BB25" s="50"/>
      <c r="BC25" s="45" t="str">
        <f t="shared" si="28"/>
        <v/>
      </c>
      <c r="BD25" s="50"/>
      <c r="BE25" s="45" t="str">
        <f t="shared" si="29"/>
        <v/>
      </c>
      <c r="BF25" s="50"/>
      <c r="BG25" s="45" t="str">
        <f t="shared" si="30"/>
        <v/>
      </c>
      <c r="BH25" s="50"/>
      <c r="BI25" s="45" t="str">
        <f t="shared" si="31"/>
        <v/>
      </c>
      <c r="BJ25" s="50"/>
      <c r="BK25" s="45" t="str">
        <f t="shared" si="32"/>
        <v/>
      </c>
      <c r="BL25" s="50"/>
      <c r="BM25" s="45" t="str">
        <f t="shared" si="33"/>
        <v/>
      </c>
      <c r="BN25" s="50"/>
      <c r="BO25" s="45" t="str">
        <f t="shared" si="34"/>
        <v/>
      </c>
      <c r="BP25" s="50"/>
      <c r="BQ25" s="45" t="str">
        <f t="shared" si="35"/>
        <v/>
      </c>
      <c r="BR25" s="50"/>
      <c r="BS25" s="45" t="str">
        <f t="shared" si="36"/>
        <v/>
      </c>
      <c r="BT25" s="50"/>
      <c r="BU25" s="45" t="str">
        <f t="shared" si="37"/>
        <v/>
      </c>
      <c r="BV25" s="50"/>
      <c r="BW25" s="45" t="str">
        <f t="shared" si="38"/>
        <v/>
      </c>
      <c r="BX25" s="50"/>
      <c r="BY25" s="45" t="str">
        <f t="shared" si="39"/>
        <v/>
      </c>
      <c r="BZ25" s="50"/>
      <c r="CA25" s="45" t="str">
        <f t="shared" si="40"/>
        <v/>
      </c>
      <c r="CB25" s="50"/>
      <c r="CC25" s="45" t="str">
        <f t="shared" si="41"/>
        <v/>
      </c>
      <c r="CD25" s="50"/>
      <c r="CE25" s="45" t="str">
        <f t="shared" si="42"/>
        <v/>
      </c>
      <c r="CF25" s="50"/>
      <c r="CG25" s="45" t="str">
        <f t="shared" si="43"/>
        <v/>
      </c>
      <c r="CH25" s="50"/>
      <c r="CI25" s="45" t="str">
        <f t="shared" si="44"/>
        <v/>
      </c>
      <c r="CJ25" s="50"/>
      <c r="CK25" s="45" t="str">
        <f t="shared" si="45"/>
        <v/>
      </c>
      <c r="CL25" s="50"/>
      <c r="CM25" s="45" t="str">
        <f t="shared" si="46"/>
        <v/>
      </c>
      <c r="CN25" s="50"/>
      <c r="CO25" s="45" t="str">
        <f t="shared" si="47"/>
        <v/>
      </c>
      <c r="CP25" s="50"/>
      <c r="CQ25" s="45" t="str">
        <f t="shared" si="48"/>
        <v/>
      </c>
      <c r="CR25" s="50"/>
      <c r="CS25" s="45" t="str">
        <f t="shared" si="49"/>
        <v/>
      </c>
      <c r="CT25" s="50"/>
      <c r="CU25" s="45" t="str">
        <f t="shared" si="50"/>
        <v/>
      </c>
      <c r="CV25" s="50"/>
      <c r="CW25" s="45" t="str">
        <f t="shared" si="51"/>
        <v/>
      </c>
      <c r="CX25" s="50"/>
      <c r="CY25" s="45" t="str">
        <f t="shared" si="52"/>
        <v/>
      </c>
      <c r="CZ25" s="50"/>
      <c r="DA25" s="45" t="str">
        <f t="shared" si="53"/>
        <v/>
      </c>
      <c r="DB25" s="50"/>
      <c r="DC25" s="45" t="str">
        <f t="shared" si="54"/>
        <v/>
      </c>
      <c r="DD25" s="50"/>
      <c r="DE25" s="45" t="str">
        <f t="shared" si="55"/>
        <v/>
      </c>
      <c r="DF25" s="50"/>
      <c r="DG25" s="45" t="str">
        <f t="shared" si="56"/>
        <v/>
      </c>
      <c r="DH25" s="50"/>
      <c r="DI25" s="45" t="str">
        <f t="shared" si="57"/>
        <v/>
      </c>
      <c r="DJ25" s="50"/>
      <c r="DK25" s="45" t="str">
        <f t="shared" si="58"/>
        <v/>
      </c>
      <c r="DL25" s="50"/>
      <c r="DM25" s="45" t="str">
        <f t="shared" si="59"/>
        <v/>
      </c>
      <c r="DN25" s="50"/>
      <c r="DO25" s="45" t="str">
        <f t="shared" si="60"/>
        <v/>
      </c>
      <c r="DP25" s="50"/>
      <c r="DQ25" s="45" t="str">
        <f t="shared" si="61"/>
        <v/>
      </c>
      <c r="DR25" s="50"/>
      <c r="DS25" s="45" t="str">
        <f t="shared" si="62"/>
        <v/>
      </c>
      <c r="DT25" s="50"/>
      <c r="DU25" s="45" t="str">
        <f t="shared" si="63"/>
        <v/>
      </c>
      <c r="DV25" s="50"/>
      <c r="DW25" s="45" t="str">
        <f t="shared" si="64"/>
        <v/>
      </c>
      <c r="DX25" s="50"/>
      <c r="DY25" s="45" t="str">
        <f t="shared" si="65"/>
        <v/>
      </c>
      <c r="DZ25" s="50"/>
      <c r="EA25" s="45" t="str">
        <f t="shared" si="66"/>
        <v/>
      </c>
      <c r="EB25" s="50"/>
      <c r="EC25" s="45" t="str">
        <f t="shared" si="67"/>
        <v/>
      </c>
      <c r="ED25" s="50"/>
      <c r="EE25" s="45" t="str">
        <f t="shared" si="68"/>
        <v/>
      </c>
      <c r="EF25" s="50"/>
      <c r="EG25" s="45" t="str">
        <f t="shared" si="69"/>
        <v/>
      </c>
      <c r="EH25" s="50"/>
      <c r="EI25" s="45" t="str">
        <f t="shared" si="70"/>
        <v/>
      </c>
      <c r="EJ25" s="50"/>
      <c r="EK25" s="45" t="str">
        <f t="shared" si="71"/>
        <v/>
      </c>
      <c r="EL25" s="50"/>
      <c r="EM25" s="45" t="str">
        <f t="shared" si="72"/>
        <v/>
      </c>
      <c r="EN25" s="50"/>
      <c r="EO25" s="45" t="str">
        <f t="shared" si="73"/>
        <v/>
      </c>
      <c r="EP25" s="50"/>
      <c r="EQ25" s="45" t="str">
        <f t="shared" si="74"/>
        <v/>
      </c>
      <c r="ER25" s="50"/>
      <c r="ES25" s="45" t="str">
        <f t="shared" si="75"/>
        <v/>
      </c>
      <c r="ET25" s="50"/>
      <c r="EU25" s="45" t="str">
        <f t="shared" si="76"/>
        <v/>
      </c>
      <c r="EV25" s="50"/>
      <c r="EW25" s="45" t="str">
        <f t="shared" si="77"/>
        <v/>
      </c>
      <c r="EX25" s="50"/>
      <c r="EY25" s="45" t="str">
        <f t="shared" si="78"/>
        <v/>
      </c>
      <c r="EZ25" s="50"/>
      <c r="FA25" s="45" t="str">
        <f t="shared" si="79"/>
        <v/>
      </c>
      <c r="FM25" s="46" t="str">
        <f t="shared" si="80"/>
        <v/>
      </c>
      <c r="FN25" s="47" t="str">
        <f t="shared" si="81"/>
        <v/>
      </c>
      <c r="FO25" s="48" t="str">
        <f t="shared" si="82"/>
        <v/>
      </c>
      <c r="FP25" s="49" t="str">
        <f t="shared" si="89"/>
        <v/>
      </c>
      <c r="FQ25" s="49" t="str">
        <f t="shared" si="89"/>
        <v/>
      </c>
      <c r="FR25" s="49" t="str">
        <f t="shared" si="89"/>
        <v/>
      </c>
      <c r="FS25" s="49" t="str">
        <f t="shared" si="89"/>
        <v/>
      </c>
      <c r="FT25" s="49" t="str">
        <f t="shared" si="89"/>
        <v/>
      </c>
      <c r="FU25" s="49" t="str">
        <f t="shared" si="89"/>
        <v/>
      </c>
      <c r="FV25" s="49" t="str">
        <f t="shared" si="89"/>
        <v/>
      </c>
      <c r="FW25" s="49" t="str">
        <f t="shared" si="89"/>
        <v/>
      </c>
      <c r="FX25" s="49" t="str">
        <f t="shared" si="89"/>
        <v/>
      </c>
      <c r="FY25" s="49" t="str">
        <f t="shared" si="89"/>
        <v/>
      </c>
      <c r="FZ25" s="49" t="str">
        <f t="shared" si="88"/>
        <v/>
      </c>
      <c r="GA25" s="49" t="str">
        <f t="shared" si="88"/>
        <v/>
      </c>
      <c r="GB25" s="49" t="str">
        <f t="shared" si="88"/>
        <v/>
      </c>
      <c r="GC25" s="49" t="str">
        <f t="shared" si="88"/>
        <v/>
      </c>
      <c r="GD25" s="49" t="str">
        <f t="shared" si="88"/>
        <v/>
      </c>
      <c r="GE25" s="49" t="str">
        <f t="shared" si="88"/>
        <v/>
      </c>
      <c r="GF25" s="49" t="str">
        <f t="shared" si="88"/>
        <v/>
      </c>
      <c r="GG25" s="49" t="str">
        <f t="shared" si="88"/>
        <v/>
      </c>
      <c r="GH25" s="49" t="str">
        <f t="shared" si="88"/>
        <v/>
      </c>
      <c r="GI25" s="49" t="str">
        <f t="shared" si="88"/>
        <v/>
      </c>
      <c r="GJ25" s="49" t="str">
        <f t="shared" si="88"/>
        <v/>
      </c>
      <c r="GK25" s="49" t="str">
        <f t="shared" si="88"/>
        <v/>
      </c>
      <c r="GL25" s="49" t="str">
        <f t="shared" si="88"/>
        <v/>
      </c>
      <c r="GM25" s="49" t="str">
        <f t="shared" si="88"/>
        <v/>
      </c>
      <c r="GN25" s="49" t="str">
        <f t="shared" si="88"/>
        <v/>
      </c>
      <c r="GO25" s="49" t="str">
        <f t="shared" si="88"/>
        <v/>
      </c>
      <c r="GP25" s="49" t="str">
        <f t="shared" si="90"/>
        <v/>
      </c>
      <c r="GQ25" s="49" t="str">
        <f t="shared" si="90"/>
        <v/>
      </c>
      <c r="GR25" s="49" t="str">
        <f t="shared" si="90"/>
        <v/>
      </c>
      <c r="GS25" s="49" t="str">
        <f t="shared" si="90"/>
        <v/>
      </c>
      <c r="GT25" s="49" t="str">
        <f t="shared" si="90"/>
        <v/>
      </c>
      <c r="GU25" s="49" t="str">
        <f t="shared" si="90"/>
        <v/>
      </c>
      <c r="GV25" s="49" t="str">
        <f t="shared" si="90"/>
        <v/>
      </c>
      <c r="GW25" s="49" t="str">
        <f t="shared" si="90"/>
        <v/>
      </c>
      <c r="GX25" s="49" t="str">
        <f t="shared" si="90"/>
        <v/>
      </c>
      <c r="GY25" s="49" t="str">
        <f t="shared" si="90"/>
        <v/>
      </c>
      <c r="GZ25" s="49" t="str">
        <f t="shared" si="90"/>
        <v/>
      </c>
      <c r="HA25" s="49" t="str">
        <f t="shared" si="90"/>
        <v/>
      </c>
      <c r="HB25" s="49" t="str">
        <f t="shared" si="90"/>
        <v/>
      </c>
      <c r="HC25" s="49" t="str">
        <f t="shared" si="90"/>
        <v/>
      </c>
      <c r="HD25" s="49" t="str">
        <f t="shared" si="90"/>
        <v/>
      </c>
      <c r="HE25" s="49" t="str">
        <f t="shared" si="90"/>
        <v/>
      </c>
      <c r="HF25" s="49" t="str">
        <f t="shared" si="91"/>
        <v/>
      </c>
      <c r="HG25" s="49" t="str">
        <f t="shared" si="91"/>
        <v/>
      </c>
      <c r="HH25" s="49" t="str">
        <f t="shared" si="91"/>
        <v/>
      </c>
      <c r="HI25" s="49" t="str">
        <f t="shared" si="91"/>
        <v/>
      </c>
      <c r="HJ25" s="49" t="str">
        <f t="shared" si="91"/>
        <v/>
      </c>
      <c r="HK25" s="49" t="str">
        <f t="shared" si="91"/>
        <v/>
      </c>
      <c r="HL25" s="49" t="str">
        <f t="shared" si="91"/>
        <v/>
      </c>
      <c r="HM25" s="49" t="str">
        <f t="shared" si="91"/>
        <v/>
      </c>
      <c r="HN25" s="49" t="str">
        <f t="shared" si="91"/>
        <v/>
      </c>
      <c r="HO25" s="49" t="str">
        <f t="shared" si="91"/>
        <v/>
      </c>
      <c r="HP25" s="49" t="str">
        <f t="shared" si="91"/>
        <v/>
      </c>
      <c r="HQ25" s="49" t="str">
        <f t="shared" si="91"/>
        <v/>
      </c>
      <c r="HR25" s="49" t="str">
        <f t="shared" si="91"/>
        <v/>
      </c>
      <c r="HS25" s="49" t="str">
        <f t="shared" si="91"/>
        <v/>
      </c>
      <c r="HT25" s="49" t="str">
        <f t="shared" si="91"/>
        <v/>
      </c>
      <c r="HU25" s="49" t="str">
        <f t="shared" si="91"/>
        <v/>
      </c>
      <c r="HV25" s="49" t="str">
        <f t="shared" si="94"/>
        <v/>
      </c>
      <c r="HW25" s="49" t="str">
        <f t="shared" si="94"/>
        <v/>
      </c>
      <c r="HX25" s="49" t="str">
        <f t="shared" si="93"/>
        <v/>
      </c>
      <c r="HY25" s="49" t="str">
        <f t="shared" si="93"/>
        <v/>
      </c>
      <c r="HZ25" s="49" t="str">
        <f t="shared" si="93"/>
        <v/>
      </c>
      <c r="IA25" s="49" t="str">
        <f t="shared" si="93"/>
        <v/>
      </c>
      <c r="IB25" s="49" t="str">
        <f t="shared" si="93"/>
        <v/>
      </c>
      <c r="IC25" s="49" t="str">
        <f t="shared" si="93"/>
        <v/>
      </c>
      <c r="ID25" s="49" t="str">
        <f t="shared" si="93"/>
        <v/>
      </c>
      <c r="IE25" s="49" t="str">
        <f t="shared" si="93"/>
        <v/>
      </c>
      <c r="IF25" s="49" t="str">
        <f t="shared" si="93"/>
        <v/>
      </c>
      <c r="IG25" s="49" t="str">
        <f t="shared" si="93"/>
        <v/>
      </c>
      <c r="IH25" s="49" t="str">
        <f t="shared" si="93"/>
        <v/>
      </c>
      <c r="II25" s="49" t="str">
        <f t="shared" si="93"/>
        <v/>
      </c>
      <c r="IJ25" s="49" t="str">
        <f t="shared" si="93"/>
        <v/>
      </c>
      <c r="IK25" s="49" t="str">
        <f t="shared" si="93"/>
        <v/>
      </c>
      <c r="IL25" s="49" t="str">
        <f t="shared" si="93"/>
        <v/>
      </c>
    </row>
    <row r="26" spans="1:246" ht="16.2" thickBot="1" x14ac:dyDescent="0.35">
      <c r="A26" s="128" t="str">
        <f>IF($B26="","",IF(VLOOKUP($B26,'Skyttere registrering'!$AB$2:$AE$101,3,FALSE)=0,"",VLOOKUP($B26,'Skyttere registrering'!$AB$2:$AE$101,3,FALSE)))</f>
        <v/>
      </c>
      <c r="B26" s="144"/>
      <c r="C26" s="162" t="str">
        <f>IF($B26="","",IF(VLOOKUP($B26,'Skyttere registrering'!$AB$2:$AE$101,2,FALSE)=0,"",VLOOKUP($B26,'Skyttere registrering'!$AB$2:$AE$101,2,FALSE)))</f>
        <v/>
      </c>
      <c r="D26" s="162" t="str">
        <f>IF($B26="","",IF(VLOOKUP($B26,'Skyttere registrering'!$AB$2:$AE$101,4,FALSE)=0,"",VLOOKUP($B26,'Skyttere registrering'!$AB$2:$AE$101,4,FALSE)))</f>
        <v/>
      </c>
      <c r="E26" s="158" t="str">
        <f t="shared" si="2"/>
        <v/>
      </c>
      <c r="F26" s="187" t="str">
        <f t="shared" si="3"/>
        <v/>
      </c>
      <c r="G26" s="161" t="str">
        <f t="shared" si="4"/>
        <v/>
      </c>
      <c r="H26" s="50"/>
      <c r="I26" s="45" t="str">
        <f t="shared" si="5"/>
        <v/>
      </c>
      <c r="J26" s="50"/>
      <c r="K26" s="45" t="str">
        <f t="shared" si="6"/>
        <v/>
      </c>
      <c r="L26" s="50"/>
      <c r="M26" s="45" t="str">
        <f t="shared" si="7"/>
        <v/>
      </c>
      <c r="N26" s="50"/>
      <c r="O26" s="45" t="str">
        <f t="shared" si="8"/>
        <v/>
      </c>
      <c r="P26" s="50"/>
      <c r="Q26" s="45" t="str">
        <f t="shared" si="9"/>
        <v/>
      </c>
      <c r="R26" s="50"/>
      <c r="S26" s="45" t="str">
        <f t="shared" si="10"/>
        <v/>
      </c>
      <c r="T26" s="50"/>
      <c r="U26" s="45" t="str">
        <f t="shared" si="11"/>
        <v/>
      </c>
      <c r="V26" s="50"/>
      <c r="W26" s="45" t="str">
        <f t="shared" si="12"/>
        <v/>
      </c>
      <c r="X26" s="50"/>
      <c r="Y26" s="45" t="str">
        <f t="shared" si="13"/>
        <v/>
      </c>
      <c r="Z26" s="50"/>
      <c r="AA26" s="45" t="str">
        <f t="shared" si="14"/>
        <v/>
      </c>
      <c r="AB26" s="50"/>
      <c r="AC26" s="45" t="str">
        <f t="shared" si="15"/>
        <v/>
      </c>
      <c r="AD26" s="50"/>
      <c r="AE26" s="45" t="str">
        <f t="shared" si="16"/>
        <v/>
      </c>
      <c r="AF26" s="50"/>
      <c r="AG26" s="45" t="str">
        <f t="shared" si="17"/>
        <v/>
      </c>
      <c r="AH26" s="50"/>
      <c r="AI26" s="45" t="str">
        <f t="shared" si="18"/>
        <v/>
      </c>
      <c r="AJ26" s="50"/>
      <c r="AK26" s="45" t="str">
        <f t="shared" si="19"/>
        <v/>
      </c>
      <c r="AL26" s="50"/>
      <c r="AM26" s="45" t="str">
        <f t="shared" si="20"/>
        <v/>
      </c>
      <c r="AN26" s="50"/>
      <c r="AO26" s="45" t="str">
        <f t="shared" si="21"/>
        <v/>
      </c>
      <c r="AP26" s="50"/>
      <c r="AQ26" s="45" t="str">
        <f t="shared" si="22"/>
        <v/>
      </c>
      <c r="AR26" s="50"/>
      <c r="AS26" s="45" t="str">
        <f t="shared" si="23"/>
        <v/>
      </c>
      <c r="AT26" s="50"/>
      <c r="AU26" s="45" t="str">
        <f t="shared" si="24"/>
        <v/>
      </c>
      <c r="AV26" s="50"/>
      <c r="AW26" s="45" t="str">
        <f t="shared" si="25"/>
        <v/>
      </c>
      <c r="AX26" s="50"/>
      <c r="AY26" s="45" t="str">
        <f t="shared" si="26"/>
        <v/>
      </c>
      <c r="AZ26" s="50"/>
      <c r="BA26" s="45" t="str">
        <f t="shared" si="27"/>
        <v/>
      </c>
      <c r="BB26" s="50"/>
      <c r="BC26" s="45" t="str">
        <f t="shared" si="28"/>
        <v/>
      </c>
      <c r="BD26" s="50"/>
      <c r="BE26" s="45" t="str">
        <f t="shared" si="29"/>
        <v/>
      </c>
      <c r="BF26" s="50"/>
      <c r="BG26" s="45" t="str">
        <f t="shared" si="30"/>
        <v/>
      </c>
      <c r="BH26" s="50"/>
      <c r="BI26" s="45" t="str">
        <f t="shared" si="31"/>
        <v/>
      </c>
      <c r="BJ26" s="50"/>
      <c r="BK26" s="45" t="str">
        <f t="shared" si="32"/>
        <v/>
      </c>
      <c r="BL26" s="50"/>
      <c r="BM26" s="45" t="str">
        <f t="shared" si="33"/>
        <v/>
      </c>
      <c r="BN26" s="50"/>
      <c r="BO26" s="45" t="str">
        <f t="shared" si="34"/>
        <v/>
      </c>
      <c r="BP26" s="50"/>
      <c r="BQ26" s="45" t="str">
        <f t="shared" si="35"/>
        <v/>
      </c>
      <c r="BR26" s="50"/>
      <c r="BS26" s="45" t="str">
        <f t="shared" si="36"/>
        <v/>
      </c>
      <c r="BT26" s="50"/>
      <c r="BU26" s="45" t="str">
        <f t="shared" si="37"/>
        <v/>
      </c>
      <c r="BV26" s="50"/>
      <c r="BW26" s="45" t="str">
        <f t="shared" si="38"/>
        <v/>
      </c>
      <c r="BX26" s="50"/>
      <c r="BY26" s="45" t="str">
        <f t="shared" si="39"/>
        <v/>
      </c>
      <c r="BZ26" s="50"/>
      <c r="CA26" s="45" t="str">
        <f t="shared" si="40"/>
        <v/>
      </c>
      <c r="CB26" s="50"/>
      <c r="CC26" s="45" t="str">
        <f t="shared" si="41"/>
        <v/>
      </c>
      <c r="CD26" s="50"/>
      <c r="CE26" s="45" t="str">
        <f t="shared" si="42"/>
        <v/>
      </c>
      <c r="CF26" s="50"/>
      <c r="CG26" s="45" t="str">
        <f t="shared" si="43"/>
        <v/>
      </c>
      <c r="CH26" s="50"/>
      <c r="CI26" s="45" t="str">
        <f t="shared" si="44"/>
        <v/>
      </c>
      <c r="CJ26" s="50"/>
      <c r="CK26" s="45" t="str">
        <f t="shared" si="45"/>
        <v/>
      </c>
      <c r="CL26" s="50"/>
      <c r="CM26" s="45" t="str">
        <f t="shared" si="46"/>
        <v/>
      </c>
      <c r="CN26" s="50"/>
      <c r="CO26" s="45" t="str">
        <f t="shared" si="47"/>
        <v/>
      </c>
      <c r="CP26" s="50"/>
      <c r="CQ26" s="45" t="str">
        <f t="shared" si="48"/>
        <v/>
      </c>
      <c r="CR26" s="50"/>
      <c r="CS26" s="45" t="str">
        <f t="shared" si="49"/>
        <v/>
      </c>
      <c r="CT26" s="50"/>
      <c r="CU26" s="45" t="str">
        <f t="shared" si="50"/>
        <v/>
      </c>
      <c r="CV26" s="50"/>
      <c r="CW26" s="45" t="str">
        <f t="shared" si="51"/>
        <v/>
      </c>
      <c r="CX26" s="50"/>
      <c r="CY26" s="45" t="str">
        <f t="shared" si="52"/>
        <v/>
      </c>
      <c r="CZ26" s="50"/>
      <c r="DA26" s="45" t="str">
        <f t="shared" si="53"/>
        <v/>
      </c>
      <c r="DB26" s="50"/>
      <c r="DC26" s="45" t="str">
        <f t="shared" si="54"/>
        <v/>
      </c>
      <c r="DD26" s="50"/>
      <c r="DE26" s="45" t="str">
        <f t="shared" si="55"/>
        <v/>
      </c>
      <c r="DF26" s="50"/>
      <c r="DG26" s="45" t="str">
        <f t="shared" si="56"/>
        <v/>
      </c>
      <c r="DH26" s="50"/>
      <c r="DI26" s="45" t="str">
        <f t="shared" si="57"/>
        <v/>
      </c>
      <c r="DJ26" s="50"/>
      <c r="DK26" s="45" t="str">
        <f t="shared" si="58"/>
        <v/>
      </c>
      <c r="DL26" s="50"/>
      <c r="DM26" s="45" t="str">
        <f t="shared" si="59"/>
        <v/>
      </c>
      <c r="DN26" s="50"/>
      <c r="DO26" s="45" t="str">
        <f t="shared" si="60"/>
        <v/>
      </c>
      <c r="DP26" s="50"/>
      <c r="DQ26" s="45" t="str">
        <f t="shared" si="61"/>
        <v/>
      </c>
      <c r="DR26" s="50"/>
      <c r="DS26" s="45" t="str">
        <f t="shared" si="62"/>
        <v/>
      </c>
      <c r="DT26" s="50"/>
      <c r="DU26" s="45" t="str">
        <f t="shared" si="63"/>
        <v/>
      </c>
      <c r="DV26" s="50"/>
      <c r="DW26" s="45" t="str">
        <f t="shared" si="64"/>
        <v/>
      </c>
      <c r="DX26" s="50"/>
      <c r="DY26" s="45" t="str">
        <f t="shared" si="65"/>
        <v/>
      </c>
      <c r="DZ26" s="50"/>
      <c r="EA26" s="45" t="str">
        <f t="shared" si="66"/>
        <v/>
      </c>
      <c r="EB26" s="50"/>
      <c r="EC26" s="45" t="str">
        <f t="shared" si="67"/>
        <v/>
      </c>
      <c r="ED26" s="50"/>
      <c r="EE26" s="45" t="str">
        <f t="shared" si="68"/>
        <v/>
      </c>
      <c r="EF26" s="50"/>
      <c r="EG26" s="45" t="str">
        <f t="shared" si="69"/>
        <v/>
      </c>
      <c r="EH26" s="50"/>
      <c r="EI26" s="45" t="str">
        <f t="shared" si="70"/>
        <v/>
      </c>
      <c r="EJ26" s="50"/>
      <c r="EK26" s="45" t="str">
        <f t="shared" si="71"/>
        <v/>
      </c>
      <c r="EL26" s="50"/>
      <c r="EM26" s="45" t="str">
        <f t="shared" si="72"/>
        <v/>
      </c>
      <c r="EN26" s="50"/>
      <c r="EO26" s="45" t="str">
        <f t="shared" si="73"/>
        <v/>
      </c>
      <c r="EP26" s="50"/>
      <c r="EQ26" s="45" t="str">
        <f t="shared" si="74"/>
        <v/>
      </c>
      <c r="ER26" s="50"/>
      <c r="ES26" s="45" t="str">
        <f t="shared" si="75"/>
        <v/>
      </c>
      <c r="ET26" s="50"/>
      <c r="EU26" s="45" t="str">
        <f t="shared" si="76"/>
        <v/>
      </c>
      <c r="EV26" s="50"/>
      <c r="EW26" s="45" t="str">
        <f t="shared" si="77"/>
        <v/>
      </c>
      <c r="EX26" s="50"/>
      <c r="EY26" s="45" t="str">
        <f t="shared" si="78"/>
        <v/>
      </c>
      <c r="EZ26" s="50"/>
      <c r="FA26" s="45" t="str">
        <f t="shared" si="79"/>
        <v/>
      </c>
      <c r="FM26" s="46" t="str">
        <f t="shared" si="80"/>
        <v/>
      </c>
      <c r="FN26" s="47" t="str">
        <f t="shared" si="81"/>
        <v/>
      </c>
      <c r="FO26" s="48" t="str">
        <f t="shared" si="82"/>
        <v/>
      </c>
      <c r="FP26" s="49" t="str">
        <f t="shared" si="89"/>
        <v/>
      </c>
      <c r="FQ26" s="49" t="str">
        <f t="shared" si="89"/>
        <v/>
      </c>
      <c r="FR26" s="49" t="str">
        <f t="shared" si="89"/>
        <v/>
      </c>
      <c r="FS26" s="49" t="str">
        <f t="shared" si="89"/>
        <v/>
      </c>
      <c r="FT26" s="49" t="str">
        <f t="shared" si="89"/>
        <v/>
      </c>
      <c r="FU26" s="49" t="str">
        <f t="shared" si="89"/>
        <v/>
      </c>
      <c r="FV26" s="49" t="str">
        <f t="shared" si="89"/>
        <v/>
      </c>
      <c r="FW26" s="49" t="str">
        <f t="shared" si="89"/>
        <v/>
      </c>
      <c r="FX26" s="49" t="str">
        <f t="shared" si="89"/>
        <v/>
      </c>
      <c r="FY26" s="49" t="str">
        <f t="shared" si="89"/>
        <v/>
      </c>
      <c r="FZ26" s="49" t="str">
        <f t="shared" si="88"/>
        <v/>
      </c>
      <c r="GA26" s="49" t="str">
        <f t="shared" si="88"/>
        <v/>
      </c>
      <c r="GB26" s="49" t="str">
        <f t="shared" si="88"/>
        <v/>
      </c>
      <c r="GC26" s="49" t="str">
        <f t="shared" si="88"/>
        <v/>
      </c>
      <c r="GD26" s="49" t="str">
        <f t="shared" si="88"/>
        <v/>
      </c>
      <c r="GE26" s="49" t="str">
        <f t="shared" si="88"/>
        <v/>
      </c>
      <c r="GF26" s="49" t="str">
        <f t="shared" si="88"/>
        <v/>
      </c>
      <c r="GG26" s="49" t="str">
        <f t="shared" si="88"/>
        <v/>
      </c>
      <c r="GH26" s="49" t="str">
        <f t="shared" si="88"/>
        <v/>
      </c>
      <c r="GI26" s="49" t="str">
        <f t="shared" si="88"/>
        <v/>
      </c>
      <c r="GJ26" s="49" t="str">
        <f t="shared" si="88"/>
        <v/>
      </c>
      <c r="GK26" s="49" t="str">
        <f t="shared" si="88"/>
        <v/>
      </c>
      <c r="GL26" s="49" t="str">
        <f t="shared" si="88"/>
        <v/>
      </c>
      <c r="GM26" s="49" t="str">
        <f t="shared" si="88"/>
        <v/>
      </c>
      <c r="GN26" s="49" t="str">
        <f t="shared" si="88"/>
        <v/>
      </c>
      <c r="GO26" s="49" t="str">
        <f t="shared" si="88"/>
        <v/>
      </c>
      <c r="GP26" s="49" t="str">
        <f t="shared" si="90"/>
        <v/>
      </c>
      <c r="GQ26" s="49" t="str">
        <f t="shared" si="90"/>
        <v/>
      </c>
      <c r="GR26" s="49" t="str">
        <f t="shared" si="90"/>
        <v/>
      </c>
      <c r="GS26" s="49" t="str">
        <f t="shared" si="90"/>
        <v/>
      </c>
      <c r="GT26" s="49" t="str">
        <f t="shared" si="90"/>
        <v/>
      </c>
      <c r="GU26" s="49" t="str">
        <f t="shared" si="90"/>
        <v/>
      </c>
      <c r="GV26" s="49" t="str">
        <f t="shared" si="90"/>
        <v/>
      </c>
      <c r="GW26" s="49" t="str">
        <f t="shared" si="90"/>
        <v/>
      </c>
      <c r="GX26" s="49" t="str">
        <f t="shared" si="90"/>
        <v/>
      </c>
      <c r="GY26" s="49" t="str">
        <f t="shared" si="90"/>
        <v/>
      </c>
      <c r="GZ26" s="49" t="str">
        <f t="shared" si="90"/>
        <v/>
      </c>
      <c r="HA26" s="49" t="str">
        <f t="shared" si="90"/>
        <v/>
      </c>
      <c r="HB26" s="49" t="str">
        <f t="shared" si="90"/>
        <v/>
      </c>
      <c r="HC26" s="49" t="str">
        <f t="shared" si="90"/>
        <v/>
      </c>
      <c r="HD26" s="49" t="str">
        <f t="shared" si="90"/>
        <v/>
      </c>
      <c r="HE26" s="49" t="str">
        <f t="shared" si="90"/>
        <v/>
      </c>
      <c r="HF26" s="49" t="str">
        <f t="shared" si="91"/>
        <v/>
      </c>
      <c r="HG26" s="49" t="str">
        <f t="shared" si="91"/>
        <v/>
      </c>
      <c r="HH26" s="49" t="str">
        <f t="shared" si="91"/>
        <v/>
      </c>
      <c r="HI26" s="49" t="str">
        <f t="shared" si="91"/>
        <v/>
      </c>
      <c r="HJ26" s="49" t="str">
        <f t="shared" si="91"/>
        <v/>
      </c>
      <c r="HK26" s="49" t="str">
        <f t="shared" si="91"/>
        <v/>
      </c>
      <c r="HL26" s="49" t="str">
        <f t="shared" si="91"/>
        <v/>
      </c>
      <c r="HM26" s="49" t="str">
        <f t="shared" si="91"/>
        <v/>
      </c>
      <c r="HN26" s="49" t="str">
        <f t="shared" si="91"/>
        <v/>
      </c>
      <c r="HO26" s="49" t="str">
        <f t="shared" si="91"/>
        <v/>
      </c>
      <c r="HP26" s="49" t="str">
        <f t="shared" si="91"/>
        <v/>
      </c>
      <c r="HQ26" s="49" t="str">
        <f t="shared" si="91"/>
        <v/>
      </c>
      <c r="HR26" s="49" t="str">
        <f t="shared" si="91"/>
        <v/>
      </c>
      <c r="HS26" s="49" t="str">
        <f t="shared" si="91"/>
        <v/>
      </c>
      <c r="HT26" s="49" t="str">
        <f t="shared" si="91"/>
        <v/>
      </c>
      <c r="HU26" s="49" t="str">
        <f t="shared" si="91"/>
        <v/>
      </c>
      <c r="HV26" s="49" t="str">
        <f t="shared" si="94"/>
        <v/>
      </c>
      <c r="HW26" s="49" t="str">
        <f t="shared" si="94"/>
        <v/>
      </c>
      <c r="HX26" s="49" t="str">
        <f t="shared" si="93"/>
        <v/>
      </c>
      <c r="HY26" s="49" t="str">
        <f t="shared" si="93"/>
        <v/>
      </c>
      <c r="HZ26" s="49" t="str">
        <f t="shared" si="93"/>
        <v/>
      </c>
      <c r="IA26" s="49" t="str">
        <f t="shared" si="93"/>
        <v/>
      </c>
      <c r="IB26" s="49" t="str">
        <f t="shared" si="93"/>
        <v/>
      </c>
      <c r="IC26" s="49" t="str">
        <f t="shared" si="93"/>
        <v/>
      </c>
      <c r="ID26" s="49" t="str">
        <f t="shared" si="93"/>
        <v/>
      </c>
      <c r="IE26" s="49" t="str">
        <f t="shared" si="93"/>
        <v/>
      </c>
      <c r="IF26" s="49" t="str">
        <f t="shared" si="93"/>
        <v/>
      </c>
      <c r="IG26" s="49" t="str">
        <f t="shared" si="93"/>
        <v/>
      </c>
      <c r="IH26" s="49" t="str">
        <f t="shared" si="93"/>
        <v/>
      </c>
      <c r="II26" s="49" t="str">
        <f t="shared" si="93"/>
        <v/>
      </c>
      <c r="IJ26" s="49" t="str">
        <f t="shared" si="93"/>
        <v/>
      </c>
      <c r="IK26" s="49" t="str">
        <f t="shared" si="93"/>
        <v/>
      </c>
      <c r="IL26" s="49" t="str">
        <f t="shared" si="93"/>
        <v/>
      </c>
    </row>
    <row r="27" spans="1:246" ht="16.2" thickBot="1" x14ac:dyDescent="0.35">
      <c r="A27" s="128" t="str">
        <f>IF($B27="","",IF(VLOOKUP($B27,'Skyttere registrering'!$AB$2:$AE$101,3,FALSE)=0,"",VLOOKUP($B27,'Skyttere registrering'!$AB$2:$AE$101,3,FALSE)))</f>
        <v/>
      </c>
      <c r="B27" s="144"/>
      <c r="C27" s="162" t="str">
        <f>IF($B27="","",IF(VLOOKUP($B27,'Skyttere registrering'!$AB$2:$AE$101,2,FALSE)=0,"",VLOOKUP($B27,'Skyttere registrering'!$AB$2:$AE$101,2,FALSE)))</f>
        <v/>
      </c>
      <c r="D27" s="162" t="str">
        <f>IF($B27="","",IF(VLOOKUP($B27,'Skyttere registrering'!$AB$2:$AE$101,4,FALSE)=0,"",VLOOKUP($B27,'Skyttere registrering'!$AB$2:$AE$101,4,FALSE)))</f>
        <v/>
      </c>
      <c r="E27" s="158" t="str">
        <f t="shared" si="2"/>
        <v/>
      </c>
      <c r="F27" s="187" t="str">
        <f t="shared" si="3"/>
        <v/>
      </c>
      <c r="G27" s="161" t="str">
        <f t="shared" si="4"/>
        <v/>
      </c>
      <c r="H27" s="50"/>
      <c r="I27" s="45" t="str">
        <f t="shared" si="5"/>
        <v/>
      </c>
      <c r="J27" s="50"/>
      <c r="K27" s="45" t="str">
        <f t="shared" si="6"/>
        <v/>
      </c>
      <c r="L27" s="50"/>
      <c r="M27" s="45" t="str">
        <f t="shared" si="7"/>
        <v/>
      </c>
      <c r="N27" s="50"/>
      <c r="O27" s="45" t="str">
        <f t="shared" si="8"/>
        <v/>
      </c>
      <c r="P27" s="50"/>
      <c r="Q27" s="45" t="str">
        <f t="shared" si="9"/>
        <v/>
      </c>
      <c r="R27" s="50"/>
      <c r="S27" s="45" t="str">
        <f t="shared" si="10"/>
        <v/>
      </c>
      <c r="T27" s="50"/>
      <c r="U27" s="45" t="str">
        <f t="shared" si="11"/>
        <v/>
      </c>
      <c r="V27" s="50"/>
      <c r="W27" s="45" t="str">
        <f t="shared" si="12"/>
        <v/>
      </c>
      <c r="X27" s="50"/>
      <c r="Y27" s="45" t="str">
        <f t="shared" si="13"/>
        <v/>
      </c>
      <c r="Z27" s="50"/>
      <c r="AA27" s="45" t="str">
        <f t="shared" si="14"/>
        <v/>
      </c>
      <c r="AB27" s="50"/>
      <c r="AC27" s="45" t="str">
        <f t="shared" si="15"/>
        <v/>
      </c>
      <c r="AD27" s="50"/>
      <c r="AE27" s="45" t="str">
        <f t="shared" si="16"/>
        <v/>
      </c>
      <c r="AF27" s="50"/>
      <c r="AG27" s="45" t="str">
        <f t="shared" si="17"/>
        <v/>
      </c>
      <c r="AH27" s="50"/>
      <c r="AI27" s="45" t="str">
        <f t="shared" si="18"/>
        <v/>
      </c>
      <c r="AJ27" s="50"/>
      <c r="AK27" s="45" t="str">
        <f t="shared" si="19"/>
        <v/>
      </c>
      <c r="AL27" s="50"/>
      <c r="AM27" s="45" t="str">
        <f t="shared" si="20"/>
        <v/>
      </c>
      <c r="AN27" s="50"/>
      <c r="AO27" s="45" t="str">
        <f t="shared" si="21"/>
        <v/>
      </c>
      <c r="AP27" s="50"/>
      <c r="AQ27" s="45" t="str">
        <f t="shared" si="22"/>
        <v/>
      </c>
      <c r="AR27" s="50"/>
      <c r="AS27" s="45" t="str">
        <f t="shared" si="23"/>
        <v/>
      </c>
      <c r="AT27" s="50"/>
      <c r="AU27" s="45" t="str">
        <f t="shared" si="24"/>
        <v/>
      </c>
      <c r="AV27" s="50"/>
      <c r="AW27" s="45" t="str">
        <f t="shared" si="25"/>
        <v/>
      </c>
      <c r="AX27" s="50"/>
      <c r="AY27" s="45" t="str">
        <f t="shared" si="26"/>
        <v/>
      </c>
      <c r="AZ27" s="50"/>
      <c r="BA27" s="45" t="str">
        <f t="shared" si="27"/>
        <v/>
      </c>
      <c r="BB27" s="50"/>
      <c r="BC27" s="45" t="str">
        <f t="shared" si="28"/>
        <v/>
      </c>
      <c r="BD27" s="50"/>
      <c r="BE27" s="45" t="str">
        <f t="shared" si="29"/>
        <v/>
      </c>
      <c r="BF27" s="50"/>
      <c r="BG27" s="45" t="str">
        <f t="shared" si="30"/>
        <v/>
      </c>
      <c r="BH27" s="50"/>
      <c r="BI27" s="45" t="str">
        <f t="shared" si="31"/>
        <v/>
      </c>
      <c r="BJ27" s="50"/>
      <c r="BK27" s="45" t="str">
        <f t="shared" si="32"/>
        <v/>
      </c>
      <c r="BL27" s="50"/>
      <c r="BM27" s="45" t="str">
        <f t="shared" si="33"/>
        <v/>
      </c>
      <c r="BN27" s="50"/>
      <c r="BO27" s="45" t="str">
        <f t="shared" si="34"/>
        <v/>
      </c>
      <c r="BP27" s="50"/>
      <c r="BQ27" s="45" t="str">
        <f t="shared" si="35"/>
        <v/>
      </c>
      <c r="BR27" s="50"/>
      <c r="BS27" s="45" t="str">
        <f t="shared" si="36"/>
        <v/>
      </c>
      <c r="BT27" s="50"/>
      <c r="BU27" s="45" t="str">
        <f t="shared" si="37"/>
        <v/>
      </c>
      <c r="BV27" s="50"/>
      <c r="BW27" s="45" t="str">
        <f t="shared" si="38"/>
        <v/>
      </c>
      <c r="BX27" s="50"/>
      <c r="BY27" s="45" t="str">
        <f t="shared" si="39"/>
        <v/>
      </c>
      <c r="BZ27" s="50"/>
      <c r="CA27" s="45" t="str">
        <f t="shared" si="40"/>
        <v/>
      </c>
      <c r="CB27" s="50"/>
      <c r="CC27" s="45" t="str">
        <f t="shared" si="41"/>
        <v/>
      </c>
      <c r="CD27" s="50"/>
      <c r="CE27" s="45" t="str">
        <f t="shared" si="42"/>
        <v/>
      </c>
      <c r="CF27" s="50"/>
      <c r="CG27" s="45" t="str">
        <f t="shared" si="43"/>
        <v/>
      </c>
      <c r="CH27" s="50"/>
      <c r="CI27" s="45" t="str">
        <f t="shared" si="44"/>
        <v/>
      </c>
      <c r="CJ27" s="50"/>
      <c r="CK27" s="45" t="str">
        <f t="shared" si="45"/>
        <v/>
      </c>
      <c r="CL27" s="50"/>
      <c r="CM27" s="45" t="str">
        <f t="shared" si="46"/>
        <v/>
      </c>
      <c r="CN27" s="50"/>
      <c r="CO27" s="45" t="str">
        <f t="shared" si="47"/>
        <v/>
      </c>
      <c r="CP27" s="50"/>
      <c r="CQ27" s="45" t="str">
        <f t="shared" si="48"/>
        <v/>
      </c>
      <c r="CR27" s="50"/>
      <c r="CS27" s="45" t="str">
        <f t="shared" si="49"/>
        <v/>
      </c>
      <c r="CT27" s="50"/>
      <c r="CU27" s="45" t="str">
        <f t="shared" si="50"/>
        <v/>
      </c>
      <c r="CV27" s="50"/>
      <c r="CW27" s="45" t="str">
        <f t="shared" si="51"/>
        <v/>
      </c>
      <c r="CX27" s="50"/>
      <c r="CY27" s="45" t="str">
        <f t="shared" si="52"/>
        <v/>
      </c>
      <c r="CZ27" s="50"/>
      <c r="DA27" s="45" t="str">
        <f t="shared" si="53"/>
        <v/>
      </c>
      <c r="DB27" s="50"/>
      <c r="DC27" s="45" t="str">
        <f t="shared" si="54"/>
        <v/>
      </c>
      <c r="DD27" s="50"/>
      <c r="DE27" s="45" t="str">
        <f t="shared" si="55"/>
        <v/>
      </c>
      <c r="DF27" s="50"/>
      <c r="DG27" s="45" t="str">
        <f t="shared" si="56"/>
        <v/>
      </c>
      <c r="DH27" s="50"/>
      <c r="DI27" s="45" t="str">
        <f t="shared" si="57"/>
        <v/>
      </c>
      <c r="DJ27" s="50"/>
      <c r="DK27" s="45" t="str">
        <f t="shared" si="58"/>
        <v/>
      </c>
      <c r="DL27" s="50"/>
      <c r="DM27" s="45" t="str">
        <f t="shared" si="59"/>
        <v/>
      </c>
      <c r="DN27" s="50"/>
      <c r="DO27" s="45" t="str">
        <f t="shared" si="60"/>
        <v/>
      </c>
      <c r="DP27" s="50"/>
      <c r="DQ27" s="45" t="str">
        <f t="shared" si="61"/>
        <v/>
      </c>
      <c r="DR27" s="50"/>
      <c r="DS27" s="45" t="str">
        <f t="shared" si="62"/>
        <v/>
      </c>
      <c r="DT27" s="50"/>
      <c r="DU27" s="45" t="str">
        <f t="shared" si="63"/>
        <v/>
      </c>
      <c r="DV27" s="50"/>
      <c r="DW27" s="45" t="str">
        <f t="shared" si="64"/>
        <v/>
      </c>
      <c r="DX27" s="50"/>
      <c r="DY27" s="45" t="str">
        <f t="shared" si="65"/>
        <v/>
      </c>
      <c r="DZ27" s="50"/>
      <c r="EA27" s="45" t="str">
        <f t="shared" si="66"/>
        <v/>
      </c>
      <c r="EB27" s="50"/>
      <c r="EC27" s="45" t="str">
        <f t="shared" si="67"/>
        <v/>
      </c>
      <c r="ED27" s="50"/>
      <c r="EE27" s="45" t="str">
        <f t="shared" si="68"/>
        <v/>
      </c>
      <c r="EF27" s="50"/>
      <c r="EG27" s="45" t="str">
        <f t="shared" si="69"/>
        <v/>
      </c>
      <c r="EH27" s="50"/>
      <c r="EI27" s="45" t="str">
        <f t="shared" si="70"/>
        <v/>
      </c>
      <c r="EJ27" s="50"/>
      <c r="EK27" s="45" t="str">
        <f t="shared" si="71"/>
        <v/>
      </c>
      <c r="EL27" s="50"/>
      <c r="EM27" s="45" t="str">
        <f t="shared" si="72"/>
        <v/>
      </c>
      <c r="EN27" s="50"/>
      <c r="EO27" s="45" t="str">
        <f t="shared" si="73"/>
        <v/>
      </c>
      <c r="EP27" s="50"/>
      <c r="EQ27" s="45" t="str">
        <f t="shared" si="74"/>
        <v/>
      </c>
      <c r="ER27" s="50"/>
      <c r="ES27" s="45" t="str">
        <f t="shared" si="75"/>
        <v/>
      </c>
      <c r="ET27" s="50"/>
      <c r="EU27" s="45" t="str">
        <f t="shared" si="76"/>
        <v/>
      </c>
      <c r="EV27" s="50"/>
      <c r="EW27" s="45" t="str">
        <f t="shared" si="77"/>
        <v/>
      </c>
      <c r="EX27" s="50"/>
      <c r="EY27" s="45" t="str">
        <f t="shared" si="78"/>
        <v/>
      </c>
      <c r="EZ27" s="50"/>
      <c r="FA27" s="45" t="str">
        <f t="shared" si="79"/>
        <v/>
      </c>
      <c r="FM27" s="46" t="str">
        <f t="shared" si="80"/>
        <v/>
      </c>
      <c r="FN27" s="47" t="str">
        <f t="shared" si="81"/>
        <v/>
      </c>
      <c r="FO27" s="48" t="str">
        <f t="shared" si="82"/>
        <v/>
      </c>
      <c r="FP27" s="49" t="str">
        <f t="shared" si="89"/>
        <v/>
      </c>
      <c r="FQ27" s="49" t="str">
        <f t="shared" si="89"/>
        <v/>
      </c>
      <c r="FR27" s="49" t="str">
        <f t="shared" si="89"/>
        <v/>
      </c>
      <c r="FS27" s="49" t="str">
        <f t="shared" si="89"/>
        <v/>
      </c>
      <c r="FT27" s="49" t="str">
        <f t="shared" si="89"/>
        <v/>
      </c>
      <c r="FU27" s="49" t="str">
        <f t="shared" si="89"/>
        <v/>
      </c>
      <c r="FV27" s="49" t="str">
        <f t="shared" si="89"/>
        <v/>
      </c>
      <c r="FW27" s="49" t="str">
        <f t="shared" si="89"/>
        <v/>
      </c>
      <c r="FX27" s="49" t="str">
        <f t="shared" si="89"/>
        <v/>
      </c>
      <c r="FY27" s="49" t="str">
        <f t="shared" si="89"/>
        <v/>
      </c>
      <c r="FZ27" s="49" t="str">
        <f t="shared" si="88"/>
        <v/>
      </c>
      <c r="GA27" s="49" t="str">
        <f t="shared" si="88"/>
        <v/>
      </c>
      <c r="GB27" s="49" t="str">
        <f t="shared" si="88"/>
        <v/>
      </c>
      <c r="GC27" s="49" t="str">
        <f t="shared" si="88"/>
        <v/>
      </c>
      <c r="GD27" s="49" t="str">
        <f t="shared" si="88"/>
        <v/>
      </c>
      <c r="GE27" s="49" t="str">
        <f t="shared" si="88"/>
        <v/>
      </c>
      <c r="GF27" s="49" t="str">
        <f t="shared" si="88"/>
        <v/>
      </c>
      <c r="GG27" s="49" t="str">
        <f t="shared" si="88"/>
        <v/>
      </c>
      <c r="GH27" s="49" t="str">
        <f t="shared" si="88"/>
        <v/>
      </c>
      <c r="GI27" s="49" t="str">
        <f t="shared" si="88"/>
        <v/>
      </c>
      <c r="GJ27" s="49" t="str">
        <f t="shared" si="88"/>
        <v/>
      </c>
      <c r="GK27" s="49" t="str">
        <f t="shared" si="88"/>
        <v/>
      </c>
      <c r="GL27" s="49" t="str">
        <f t="shared" si="88"/>
        <v/>
      </c>
      <c r="GM27" s="49" t="str">
        <f t="shared" si="88"/>
        <v/>
      </c>
      <c r="GN27" s="49" t="str">
        <f t="shared" si="88"/>
        <v/>
      </c>
      <c r="GO27" s="49" t="str">
        <f t="shared" si="88"/>
        <v/>
      </c>
      <c r="GP27" s="49" t="str">
        <f t="shared" si="90"/>
        <v/>
      </c>
      <c r="GQ27" s="49" t="str">
        <f t="shared" si="90"/>
        <v/>
      </c>
      <c r="GR27" s="49" t="str">
        <f t="shared" si="90"/>
        <v/>
      </c>
      <c r="GS27" s="49" t="str">
        <f t="shared" si="90"/>
        <v/>
      </c>
      <c r="GT27" s="49" t="str">
        <f t="shared" si="90"/>
        <v/>
      </c>
      <c r="GU27" s="49" t="str">
        <f t="shared" si="90"/>
        <v/>
      </c>
      <c r="GV27" s="49" t="str">
        <f t="shared" si="90"/>
        <v/>
      </c>
      <c r="GW27" s="49" t="str">
        <f t="shared" si="90"/>
        <v/>
      </c>
      <c r="GX27" s="49" t="str">
        <f t="shared" si="90"/>
        <v/>
      </c>
      <c r="GY27" s="49" t="str">
        <f t="shared" si="90"/>
        <v/>
      </c>
      <c r="GZ27" s="49" t="str">
        <f t="shared" si="90"/>
        <v/>
      </c>
      <c r="HA27" s="49" t="str">
        <f t="shared" si="90"/>
        <v/>
      </c>
      <c r="HB27" s="49" t="str">
        <f t="shared" si="90"/>
        <v/>
      </c>
      <c r="HC27" s="49" t="str">
        <f t="shared" si="90"/>
        <v/>
      </c>
      <c r="HD27" s="49" t="str">
        <f t="shared" si="90"/>
        <v/>
      </c>
      <c r="HE27" s="49" t="str">
        <f t="shared" si="90"/>
        <v/>
      </c>
      <c r="HF27" s="49" t="str">
        <f t="shared" si="91"/>
        <v/>
      </c>
      <c r="HG27" s="49" t="str">
        <f t="shared" si="91"/>
        <v/>
      </c>
      <c r="HH27" s="49" t="str">
        <f t="shared" si="91"/>
        <v/>
      </c>
      <c r="HI27" s="49" t="str">
        <f t="shared" si="91"/>
        <v/>
      </c>
      <c r="HJ27" s="49" t="str">
        <f t="shared" si="91"/>
        <v/>
      </c>
      <c r="HK27" s="49" t="str">
        <f t="shared" si="91"/>
        <v/>
      </c>
      <c r="HL27" s="49" t="str">
        <f t="shared" si="91"/>
        <v/>
      </c>
      <c r="HM27" s="49" t="str">
        <f t="shared" si="91"/>
        <v/>
      </c>
      <c r="HN27" s="49" t="str">
        <f t="shared" si="91"/>
        <v/>
      </c>
      <c r="HO27" s="49" t="str">
        <f t="shared" si="91"/>
        <v/>
      </c>
      <c r="HP27" s="49" t="str">
        <f t="shared" si="91"/>
        <v/>
      </c>
      <c r="HQ27" s="49" t="str">
        <f t="shared" si="91"/>
        <v/>
      </c>
      <c r="HR27" s="49" t="str">
        <f t="shared" si="91"/>
        <v/>
      </c>
      <c r="HS27" s="49" t="str">
        <f t="shared" si="91"/>
        <v/>
      </c>
      <c r="HT27" s="49" t="str">
        <f t="shared" si="91"/>
        <v/>
      </c>
      <c r="HU27" s="49" t="str">
        <f t="shared" si="91"/>
        <v/>
      </c>
      <c r="HV27" s="49" t="str">
        <f t="shared" si="94"/>
        <v/>
      </c>
      <c r="HW27" s="49" t="str">
        <f t="shared" si="94"/>
        <v/>
      </c>
      <c r="HX27" s="49" t="str">
        <f t="shared" si="93"/>
        <v/>
      </c>
      <c r="HY27" s="49" t="str">
        <f t="shared" si="93"/>
        <v/>
      </c>
      <c r="HZ27" s="49" t="str">
        <f t="shared" si="93"/>
        <v/>
      </c>
      <c r="IA27" s="49" t="str">
        <f t="shared" si="93"/>
        <v/>
      </c>
      <c r="IB27" s="49" t="str">
        <f t="shared" si="93"/>
        <v/>
      </c>
      <c r="IC27" s="49" t="str">
        <f t="shared" si="93"/>
        <v/>
      </c>
      <c r="ID27" s="49" t="str">
        <f t="shared" si="93"/>
        <v/>
      </c>
      <c r="IE27" s="49" t="str">
        <f t="shared" si="93"/>
        <v/>
      </c>
      <c r="IF27" s="49" t="str">
        <f t="shared" si="93"/>
        <v/>
      </c>
      <c r="IG27" s="49" t="str">
        <f t="shared" si="93"/>
        <v/>
      </c>
      <c r="IH27" s="49" t="str">
        <f t="shared" si="93"/>
        <v/>
      </c>
      <c r="II27" s="49" t="str">
        <f t="shared" si="93"/>
        <v/>
      </c>
      <c r="IJ27" s="49" t="str">
        <f t="shared" si="93"/>
        <v/>
      </c>
      <c r="IK27" s="49" t="str">
        <f t="shared" si="93"/>
        <v/>
      </c>
      <c r="IL27" s="49" t="str">
        <f t="shared" si="93"/>
        <v/>
      </c>
    </row>
    <row r="28" spans="1:246" ht="16.2" thickBot="1" x14ac:dyDescent="0.35">
      <c r="A28" s="128" t="str">
        <f>IF($B28="","",IF(VLOOKUP($B28,'Skyttere registrering'!$AB$2:$AE$101,3,FALSE)=0,"",VLOOKUP($B28,'Skyttere registrering'!$AB$2:$AE$101,3,FALSE)))</f>
        <v/>
      </c>
      <c r="B28" s="144"/>
      <c r="C28" s="162" t="str">
        <f>IF($B28="","",IF(VLOOKUP($B28,'Skyttere registrering'!$AB$2:$AE$101,2,FALSE)=0,"",VLOOKUP($B28,'Skyttere registrering'!$AB$2:$AE$101,2,FALSE)))</f>
        <v/>
      </c>
      <c r="D28" s="162" t="str">
        <f>IF($B28="","",IF(VLOOKUP($B28,'Skyttere registrering'!$AB$2:$AE$101,4,FALSE)=0,"",VLOOKUP($B28,'Skyttere registrering'!$AB$2:$AE$101,4,FALSE)))</f>
        <v/>
      </c>
      <c r="E28" s="158" t="str">
        <f t="shared" si="2"/>
        <v/>
      </c>
      <c r="F28" s="187" t="str">
        <f t="shared" si="3"/>
        <v/>
      </c>
      <c r="G28" s="161" t="str">
        <f t="shared" si="4"/>
        <v/>
      </c>
      <c r="H28" s="50"/>
      <c r="I28" s="45" t="str">
        <f t="shared" si="5"/>
        <v/>
      </c>
      <c r="J28" s="50"/>
      <c r="K28" s="45" t="str">
        <f t="shared" si="6"/>
        <v/>
      </c>
      <c r="L28" s="50"/>
      <c r="M28" s="45" t="str">
        <f t="shared" si="7"/>
        <v/>
      </c>
      <c r="N28" s="50"/>
      <c r="O28" s="45" t="str">
        <f t="shared" si="8"/>
        <v/>
      </c>
      <c r="P28" s="50"/>
      <c r="Q28" s="45" t="str">
        <f t="shared" si="9"/>
        <v/>
      </c>
      <c r="R28" s="50"/>
      <c r="S28" s="45" t="str">
        <f t="shared" si="10"/>
        <v/>
      </c>
      <c r="T28" s="50"/>
      <c r="U28" s="45" t="str">
        <f t="shared" si="11"/>
        <v/>
      </c>
      <c r="V28" s="50"/>
      <c r="W28" s="45" t="str">
        <f t="shared" si="12"/>
        <v/>
      </c>
      <c r="X28" s="50"/>
      <c r="Y28" s="45" t="str">
        <f t="shared" si="13"/>
        <v/>
      </c>
      <c r="Z28" s="50"/>
      <c r="AA28" s="45" t="str">
        <f t="shared" si="14"/>
        <v/>
      </c>
      <c r="AB28" s="50"/>
      <c r="AC28" s="45" t="str">
        <f t="shared" si="15"/>
        <v/>
      </c>
      <c r="AD28" s="50"/>
      <c r="AE28" s="45" t="str">
        <f t="shared" si="16"/>
        <v/>
      </c>
      <c r="AF28" s="50"/>
      <c r="AG28" s="45" t="str">
        <f t="shared" si="17"/>
        <v/>
      </c>
      <c r="AH28" s="50"/>
      <c r="AI28" s="45" t="str">
        <f t="shared" si="18"/>
        <v/>
      </c>
      <c r="AJ28" s="50"/>
      <c r="AK28" s="45" t="str">
        <f t="shared" si="19"/>
        <v/>
      </c>
      <c r="AL28" s="50"/>
      <c r="AM28" s="45" t="str">
        <f t="shared" si="20"/>
        <v/>
      </c>
      <c r="AN28" s="50"/>
      <c r="AO28" s="45" t="str">
        <f t="shared" si="21"/>
        <v/>
      </c>
      <c r="AP28" s="50"/>
      <c r="AQ28" s="45" t="str">
        <f t="shared" si="22"/>
        <v/>
      </c>
      <c r="AR28" s="50"/>
      <c r="AS28" s="45" t="str">
        <f t="shared" si="23"/>
        <v/>
      </c>
      <c r="AT28" s="50"/>
      <c r="AU28" s="45" t="str">
        <f t="shared" si="24"/>
        <v/>
      </c>
      <c r="AV28" s="50"/>
      <c r="AW28" s="45" t="str">
        <f t="shared" si="25"/>
        <v/>
      </c>
      <c r="AX28" s="50"/>
      <c r="AY28" s="45" t="str">
        <f t="shared" si="26"/>
        <v/>
      </c>
      <c r="AZ28" s="50"/>
      <c r="BA28" s="45" t="str">
        <f t="shared" si="27"/>
        <v/>
      </c>
      <c r="BB28" s="50"/>
      <c r="BC28" s="45" t="str">
        <f t="shared" si="28"/>
        <v/>
      </c>
      <c r="BD28" s="50"/>
      <c r="BE28" s="45" t="str">
        <f t="shared" si="29"/>
        <v/>
      </c>
      <c r="BF28" s="50"/>
      <c r="BG28" s="45" t="str">
        <f t="shared" si="30"/>
        <v/>
      </c>
      <c r="BH28" s="50"/>
      <c r="BI28" s="45" t="str">
        <f t="shared" si="31"/>
        <v/>
      </c>
      <c r="BJ28" s="50"/>
      <c r="BK28" s="45" t="str">
        <f t="shared" si="32"/>
        <v/>
      </c>
      <c r="BL28" s="50"/>
      <c r="BM28" s="45" t="str">
        <f t="shared" si="33"/>
        <v/>
      </c>
      <c r="BN28" s="50"/>
      <c r="BO28" s="45" t="str">
        <f t="shared" si="34"/>
        <v/>
      </c>
      <c r="BP28" s="50"/>
      <c r="BQ28" s="45" t="str">
        <f t="shared" si="35"/>
        <v/>
      </c>
      <c r="BR28" s="50"/>
      <c r="BS28" s="45" t="str">
        <f t="shared" si="36"/>
        <v/>
      </c>
      <c r="BT28" s="50"/>
      <c r="BU28" s="45" t="str">
        <f t="shared" si="37"/>
        <v/>
      </c>
      <c r="BV28" s="50"/>
      <c r="BW28" s="45" t="str">
        <f t="shared" si="38"/>
        <v/>
      </c>
      <c r="BX28" s="50"/>
      <c r="BY28" s="45" t="str">
        <f t="shared" si="39"/>
        <v/>
      </c>
      <c r="BZ28" s="50"/>
      <c r="CA28" s="45" t="str">
        <f t="shared" si="40"/>
        <v/>
      </c>
      <c r="CB28" s="50"/>
      <c r="CC28" s="45" t="str">
        <f t="shared" si="41"/>
        <v/>
      </c>
      <c r="CD28" s="50"/>
      <c r="CE28" s="45" t="str">
        <f t="shared" si="42"/>
        <v/>
      </c>
      <c r="CF28" s="50"/>
      <c r="CG28" s="45" t="str">
        <f t="shared" si="43"/>
        <v/>
      </c>
      <c r="CH28" s="50"/>
      <c r="CI28" s="45" t="str">
        <f t="shared" si="44"/>
        <v/>
      </c>
      <c r="CJ28" s="50"/>
      <c r="CK28" s="45" t="str">
        <f t="shared" si="45"/>
        <v/>
      </c>
      <c r="CL28" s="50"/>
      <c r="CM28" s="45" t="str">
        <f t="shared" si="46"/>
        <v/>
      </c>
      <c r="CN28" s="50"/>
      <c r="CO28" s="45" t="str">
        <f t="shared" si="47"/>
        <v/>
      </c>
      <c r="CP28" s="50"/>
      <c r="CQ28" s="45" t="str">
        <f t="shared" si="48"/>
        <v/>
      </c>
      <c r="CR28" s="50"/>
      <c r="CS28" s="45" t="str">
        <f t="shared" si="49"/>
        <v/>
      </c>
      <c r="CT28" s="50"/>
      <c r="CU28" s="45" t="str">
        <f t="shared" si="50"/>
        <v/>
      </c>
      <c r="CV28" s="50"/>
      <c r="CW28" s="45" t="str">
        <f t="shared" si="51"/>
        <v/>
      </c>
      <c r="CX28" s="50"/>
      <c r="CY28" s="45" t="str">
        <f t="shared" si="52"/>
        <v/>
      </c>
      <c r="CZ28" s="50"/>
      <c r="DA28" s="45" t="str">
        <f t="shared" si="53"/>
        <v/>
      </c>
      <c r="DB28" s="50"/>
      <c r="DC28" s="45" t="str">
        <f t="shared" si="54"/>
        <v/>
      </c>
      <c r="DD28" s="50"/>
      <c r="DE28" s="45" t="str">
        <f t="shared" si="55"/>
        <v/>
      </c>
      <c r="DF28" s="50"/>
      <c r="DG28" s="45" t="str">
        <f t="shared" si="56"/>
        <v/>
      </c>
      <c r="DH28" s="50"/>
      <c r="DI28" s="45" t="str">
        <f t="shared" si="57"/>
        <v/>
      </c>
      <c r="DJ28" s="50"/>
      <c r="DK28" s="45" t="str">
        <f t="shared" si="58"/>
        <v/>
      </c>
      <c r="DL28" s="50"/>
      <c r="DM28" s="45" t="str">
        <f t="shared" si="59"/>
        <v/>
      </c>
      <c r="DN28" s="50"/>
      <c r="DO28" s="45" t="str">
        <f t="shared" si="60"/>
        <v/>
      </c>
      <c r="DP28" s="50"/>
      <c r="DQ28" s="45" t="str">
        <f t="shared" si="61"/>
        <v/>
      </c>
      <c r="DR28" s="50"/>
      <c r="DS28" s="45" t="str">
        <f t="shared" si="62"/>
        <v/>
      </c>
      <c r="DT28" s="50"/>
      <c r="DU28" s="45" t="str">
        <f t="shared" si="63"/>
        <v/>
      </c>
      <c r="DV28" s="50"/>
      <c r="DW28" s="45" t="str">
        <f t="shared" si="64"/>
        <v/>
      </c>
      <c r="DX28" s="50"/>
      <c r="DY28" s="45" t="str">
        <f t="shared" si="65"/>
        <v/>
      </c>
      <c r="DZ28" s="50"/>
      <c r="EA28" s="45" t="str">
        <f t="shared" si="66"/>
        <v/>
      </c>
      <c r="EB28" s="50"/>
      <c r="EC28" s="45" t="str">
        <f t="shared" si="67"/>
        <v/>
      </c>
      <c r="ED28" s="50"/>
      <c r="EE28" s="45" t="str">
        <f t="shared" si="68"/>
        <v/>
      </c>
      <c r="EF28" s="50"/>
      <c r="EG28" s="45" t="str">
        <f t="shared" si="69"/>
        <v/>
      </c>
      <c r="EH28" s="50"/>
      <c r="EI28" s="45" t="str">
        <f t="shared" si="70"/>
        <v/>
      </c>
      <c r="EJ28" s="50"/>
      <c r="EK28" s="45" t="str">
        <f t="shared" si="71"/>
        <v/>
      </c>
      <c r="EL28" s="50"/>
      <c r="EM28" s="45" t="str">
        <f t="shared" si="72"/>
        <v/>
      </c>
      <c r="EN28" s="50"/>
      <c r="EO28" s="45" t="str">
        <f t="shared" si="73"/>
        <v/>
      </c>
      <c r="EP28" s="50"/>
      <c r="EQ28" s="45" t="str">
        <f t="shared" si="74"/>
        <v/>
      </c>
      <c r="ER28" s="50"/>
      <c r="ES28" s="45" t="str">
        <f t="shared" si="75"/>
        <v/>
      </c>
      <c r="ET28" s="50"/>
      <c r="EU28" s="45" t="str">
        <f t="shared" si="76"/>
        <v/>
      </c>
      <c r="EV28" s="50"/>
      <c r="EW28" s="45" t="str">
        <f t="shared" si="77"/>
        <v/>
      </c>
      <c r="EX28" s="50"/>
      <c r="EY28" s="45" t="str">
        <f t="shared" si="78"/>
        <v/>
      </c>
      <c r="EZ28" s="50"/>
      <c r="FA28" s="45" t="str">
        <f t="shared" si="79"/>
        <v/>
      </c>
      <c r="FM28" s="46" t="str">
        <f t="shared" si="80"/>
        <v/>
      </c>
      <c r="FN28" s="47" t="str">
        <f t="shared" si="81"/>
        <v/>
      </c>
      <c r="FO28" s="48" t="str">
        <f t="shared" si="82"/>
        <v/>
      </c>
      <c r="FP28" s="49" t="str">
        <f t="shared" si="89"/>
        <v/>
      </c>
      <c r="FQ28" s="49" t="str">
        <f t="shared" si="89"/>
        <v/>
      </c>
      <c r="FR28" s="49" t="str">
        <f t="shared" si="89"/>
        <v/>
      </c>
      <c r="FS28" s="49" t="str">
        <f t="shared" si="89"/>
        <v/>
      </c>
      <c r="FT28" s="49" t="str">
        <f t="shared" si="89"/>
        <v/>
      </c>
      <c r="FU28" s="49" t="str">
        <f t="shared" si="89"/>
        <v/>
      </c>
      <c r="FV28" s="49" t="str">
        <f t="shared" si="89"/>
        <v/>
      </c>
      <c r="FW28" s="49" t="str">
        <f t="shared" si="89"/>
        <v/>
      </c>
      <c r="FX28" s="49" t="str">
        <f t="shared" si="89"/>
        <v/>
      </c>
      <c r="FY28" s="49" t="str">
        <f t="shared" si="89"/>
        <v/>
      </c>
      <c r="FZ28" s="49" t="str">
        <f t="shared" si="88"/>
        <v/>
      </c>
      <c r="GA28" s="49" t="str">
        <f t="shared" si="88"/>
        <v/>
      </c>
      <c r="GB28" s="49" t="str">
        <f t="shared" si="88"/>
        <v/>
      </c>
      <c r="GC28" s="49" t="str">
        <f t="shared" si="88"/>
        <v/>
      </c>
      <c r="GD28" s="49" t="str">
        <f t="shared" si="88"/>
        <v/>
      </c>
      <c r="GE28" s="49" t="str">
        <f t="shared" si="88"/>
        <v/>
      </c>
      <c r="GF28" s="49" t="str">
        <f t="shared" si="88"/>
        <v/>
      </c>
      <c r="GG28" s="49" t="str">
        <f t="shared" si="88"/>
        <v/>
      </c>
      <c r="GH28" s="49" t="str">
        <f t="shared" si="88"/>
        <v/>
      </c>
      <c r="GI28" s="49" t="str">
        <f t="shared" si="88"/>
        <v/>
      </c>
      <c r="GJ28" s="49" t="str">
        <f t="shared" si="88"/>
        <v/>
      </c>
      <c r="GK28" s="49" t="str">
        <f t="shared" si="88"/>
        <v/>
      </c>
      <c r="GL28" s="49" t="str">
        <f t="shared" si="88"/>
        <v/>
      </c>
      <c r="GM28" s="49" t="str">
        <f t="shared" si="88"/>
        <v/>
      </c>
      <c r="GN28" s="49" t="str">
        <f t="shared" si="88"/>
        <v/>
      </c>
      <c r="GO28" s="49" t="str">
        <f t="shared" si="88"/>
        <v/>
      </c>
      <c r="GP28" s="49" t="str">
        <f t="shared" si="90"/>
        <v/>
      </c>
      <c r="GQ28" s="49" t="str">
        <f t="shared" si="90"/>
        <v/>
      </c>
      <c r="GR28" s="49" t="str">
        <f t="shared" si="90"/>
        <v/>
      </c>
      <c r="GS28" s="49" t="str">
        <f t="shared" si="90"/>
        <v/>
      </c>
      <c r="GT28" s="49" t="str">
        <f t="shared" si="90"/>
        <v/>
      </c>
      <c r="GU28" s="49" t="str">
        <f t="shared" si="90"/>
        <v/>
      </c>
      <c r="GV28" s="49" t="str">
        <f t="shared" si="90"/>
        <v/>
      </c>
      <c r="GW28" s="49" t="str">
        <f t="shared" si="90"/>
        <v/>
      </c>
      <c r="GX28" s="49" t="str">
        <f t="shared" si="90"/>
        <v/>
      </c>
      <c r="GY28" s="49" t="str">
        <f t="shared" si="90"/>
        <v/>
      </c>
      <c r="GZ28" s="49" t="str">
        <f t="shared" si="90"/>
        <v/>
      </c>
      <c r="HA28" s="49" t="str">
        <f t="shared" si="90"/>
        <v/>
      </c>
      <c r="HB28" s="49" t="str">
        <f t="shared" si="90"/>
        <v/>
      </c>
      <c r="HC28" s="49" t="str">
        <f t="shared" si="90"/>
        <v/>
      </c>
      <c r="HD28" s="49" t="str">
        <f t="shared" si="90"/>
        <v/>
      </c>
      <c r="HE28" s="49" t="str">
        <f t="shared" si="90"/>
        <v/>
      </c>
      <c r="HF28" s="49" t="str">
        <f t="shared" si="91"/>
        <v/>
      </c>
      <c r="HG28" s="49" t="str">
        <f t="shared" si="91"/>
        <v/>
      </c>
      <c r="HH28" s="49" t="str">
        <f t="shared" si="91"/>
        <v/>
      </c>
      <c r="HI28" s="49" t="str">
        <f t="shared" si="91"/>
        <v/>
      </c>
      <c r="HJ28" s="49" t="str">
        <f t="shared" si="91"/>
        <v/>
      </c>
      <c r="HK28" s="49" t="str">
        <f t="shared" si="91"/>
        <v/>
      </c>
      <c r="HL28" s="49" t="str">
        <f t="shared" si="91"/>
        <v/>
      </c>
      <c r="HM28" s="49" t="str">
        <f t="shared" si="91"/>
        <v/>
      </c>
      <c r="HN28" s="49" t="str">
        <f t="shared" si="91"/>
        <v/>
      </c>
      <c r="HO28" s="49" t="str">
        <f t="shared" si="91"/>
        <v/>
      </c>
      <c r="HP28" s="49" t="str">
        <f t="shared" si="91"/>
        <v/>
      </c>
      <c r="HQ28" s="49" t="str">
        <f t="shared" si="91"/>
        <v/>
      </c>
      <c r="HR28" s="49" t="str">
        <f t="shared" si="91"/>
        <v/>
      </c>
      <c r="HS28" s="49" t="str">
        <f t="shared" si="91"/>
        <v/>
      </c>
      <c r="HT28" s="49" t="str">
        <f t="shared" si="91"/>
        <v/>
      </c>
      <c r="HU28" s="49" t="str">
        <f t="shared" si="91"/>
        <v/>
      </c>
      <c r="HV28" s="49" t="str">
        <f t="shared" si="94"/>
        <v/>
      </c>
      <c r="HW28" s="49" t="str">
        <f t="shared" si="94"/>
        <v/>
      </c>
      <c r="HX28" s="49" t="str">
        <f t="shared" si="93"/>
        <v/>
      </c>
      <c r="HY28" s="49" t="str">
        <f t="shared" si="93"/>
        <v/>
      </c>
      <c r="HZ28" s="49" t="str">
        <f t="shared" si="93"/>
        <v/>
      </c>
      <c r="IA28" s="49" t="str">
        <f t="shared" si="93"/>
        <v/>
      </c>
      <c r="IB28" s="49" t="str">
        <f t="shared" si="93"/>
        <v/>
      </c>
      <c r="IC28" s="49" t="str">
        <f t="shared" si="93"/>
        <v/>
      </c>
      <c r="ID28" s="49" t="str">
        <f t="shared" si="93"/>
        <v/>
      </c>
      <c r="IE28" s="49" t="str">
        <f t="shared" si="93"/>
        <v/>
      </c>
      <c r="IF28" s="49" t="str">
        <f t="shared" si="93"/>
        <v/>
      </c>
      <c r="IG28" s="49" t="str">
        <f t="shared" si="93"/>
        <v/>
      </c>
      <c r="IH28" s="49" t="str">
        <f t="shared" si="93"/>
        <v/>
      </c>
      <c r="II28" s="49" t="str">
        <f t="shared" si="93"/>
        <v/>
      </c>
      <c r="IJ28" s="49" t="str">
        <f t="shared" si="93"/>
        <v/>
      </c>
      <c r="IK28" s="49" t="str">
        <f t="shared" si="93"/>
        <v/>
      </c>
      <c r="IL28" s="49" t="str">
        <f t="shared" si="93"/>
        <v/>
      </c>
    </row>
    <row r="29" spans="1:246" ht="16.2" thickBot="1" x14ac:dyDescent="0.35">
      <c r="A29" s="128" t="str">
        <f>IF($B29="","",IF(VLOOKUP($B29,'Skyttere registrering'!$AB$2:$AE$101,3,FALSE)=0,"",VLOOKUP($B29,'Skyttere registrering'!$AB$2:$AE$101,3,FALSE)))</f>
        <v/>
      </c>
      <c r="B29" s="144"/>
      <c r="C29" s="162" t="str">
        <f>IF($B29="","",IF(VLOOKUP($B29,'Skyttere registrering'!$AB$2:$AE$101,2,FALSE)=0,"",VLOOKUP($B29,'Skyttere registrering'!$AB$2:$AE$101,2,FALSE)))</f>
        <v/>
      </c>
      <c r="D29" s="162" t="str">
        <f>IF($B29="","",IF(VLOOKUP($B29,'Skyttere registrering'!$AB$2:$AE$101,4,FALSE)=0,"",VLOOKUP($B29,'Skyttere registrering'!$AB$2:$AE$101,4,FALSE)))</f>
        <v/>
      </c>
      <c r="E29" s="158" t="str">
        <f t="shared" si="2"/>
        <v/>
      </c>
      <c r="F29" s="187" t="str">
        <f t="shared" si="3"/>
        <v/>
      </c>
      <c r="G29" s="161" t="str">
        <f t="shared" si="4"/>
        <v/>
      </c>
      <c r="H29" s="50"/>
      <c r="I29" s="45" t="str">
        <f t="shared" si="5"/>
        <v/>
      </c>
      <c r="J29" s="50"/>
      <c r="K29" s="45" t="str">
        <f t="shared" si="6"/>
        <v/>
      </c>
      <c r="L29" s="50"/>
      <c r="M29" s="45" t="str">
        <f t="shared" si="7"/>
        <v/>
      </c>
      <c r="N29" s="50"/>
      <c r="O29" s="45" t="str">
        <f t="shared" si="8"/>
        <v/>
      </c>
      <c r="P29" s="50"/>
      <c r="Q29" s="45" t="str">
        <f t="shared" si="9"/>
        <v/>
      </c>
      <c r="R29" s="50"/>
      <c r="S29" s="45" t="str">
        <f t="shared" si="10"/>
        <v/>
      </c>
      <c r="T29" s="50"/>
      <c r="U29" s="45" t="str">
        <f t="shared" si="11"/>
        <v/>
      </c>
      <c r="V29" s="50"/>
      <c r="W29" s="45" t="str">
        <f t="shared" si="12"/>
        <v/>
      </c>
      <c r="X29" s="50"/>
      <c r="Y29" s="45" t="str">
        <f t="shared" si="13"/>
        <v/>
      </c>
      <c r="Z29" s="50"/>
      <c r="AA29" s="45" t="str">
        <f t="shared" si="14"/>
        <v/>
      </c>
      <c r="AB29" s="50"/>
      <c r="AC29" s="45" t="str">
        <f t="shared" si="15"/>
        <v/>
      </c>
      <c r="AD29" s="50"/>
      <c r="AE29" s="45" t="str">
        <f t="shared" si="16"/>
        <v/>
      </c>
      <c r="AF29" s="50"/>
      <c r="AG29" s="45" t="str">
        <f t="shared" si="17"/>
        <v/>
      </c>
      <c r="AH29" s="50"/>
      <c r="AI29" s="45" t="str">
        <f t="shared" si="18"/>
        <v/>
      </c>
      <c r="AJ29" s="50"/>
      <c r="AK29" s="45" t="str">
        <f t="shared" si="19"/>
        <v/>
      </c>
      <c r="AL29" s="50"/>
      <c r="AM29" s="45" t="str">
        <f t="shared" si="20"/>
        <v/>
      </c>
      <c r="AN29" s="50"/>
      <c r="AO29" s="45" t="str">
        <f t="shared" si="21"/>
        <v/>
      </c>
      <c r="AP29" s="50"/>
      <c r="AQ29" s="45" t="str">
        <f t="shared" si="22"/>
        <v/>
      </c>
      <c r="AR29" s="50"/>
      <c r="AS29" s="45" t="str">
        <f t="shared" si="23"/>
        <v/>
      </c>
      <c r="AT29" s="50"/>
      <c r="AU29" s="45" t="str">
        <f t="shared" si="24"/>
        <v/>
      </c>
      <c r="AV29" s="50"/>
      <c r="AW29" s="45" t="str">
        <f t="shared" si="25"/>
        <v/>
      </c>
      <c r="AX29" s="50"/>
      <c r="AY29" s="45" t="str">
        <f t="shared" si="26"/>
        <v/>
      </c>
      <c r="AZ29" s="50"/>
      <c r="BA29" s="45" t="str">
        <f t="shared" si="27"/>
        <v/>
      </c>
      <c r="BB29" s="50"/>
      <c r="BC29" s="45" t="str">
        <f t="shared" si="28"/>
        <v/>
      </c>
      <c r="BD29" s="50"/>
      <c r="BE29" s="45" t="str">
        <f t="shared" si="29"/>
        <v/>
      </c>
      <c r="BF29" s="50"/>
      <c r="BG29" s="45" t="str">
        <f t="shared" si="30"/>
        <v/>
      </c>
      <c r="BH29" s="50"/>
      <c r="BI29" s="45" t="str">
        <f t="shared" si="31"/>
        <v/>
      </c>
      <c r="BJ29" s="50"/>
      <c r="BK29" s="45" t="str">
        <f t="shared" si="32"/>
        <v/>
      </c>
      <c r="BL29" s="50"/>
      <c r="BM29" s="45" t="str">
        <f t="shared" si="33"/>
        <v/>
      </c>
      <c r="BN29" s="50"/>
      <c r="BO29" s="45" t="str">
        <f t="shared" si="34"/>
        <v/>
      </c>
      <c r="BP29" s="50"/>
      <c r="BQ29" s="45" t="str">
        <f t="shared" si="35"/>
        <v/>
      </c>
      <c r="BR29" s="50"/>
      <c r="BS29" s="45" t="str">
        <f t="shared" si="36"/>
        <v/>
      </c>
      <c r="BT29" s="50"/>
      <c r="BU29" s="45" t="str">
        <f t="shared" si="37"/>
        <v/>
      </c>
      <c r="BV29" s="50"/>
      <c r="BW29" s="45" t="str">
        <f t="shared" si="38"/>
        <v/>
      </c>
      <c r="BX29" s="50"/>
      <c r="BY29" s="45" t="str">
        <f t="shared" si="39"/>
        <v/>
      </c>
      <c r="BZ29" s="50"/>
      <c r="CA29" s="45" t="str">
        <f t="shared" si="40"/>
        <v/>
      </c>
      <c r="CB29" s="50"/>
      <c r="CC29" s="45" t="str">
        <f t="shared" si="41"/>
        <v/>
      </c>
      <c r="CD29" s="50"/>
      <c r="CE29" s="45" t="str">
        <f t="shared" si="42"/>
        <v/>
      </c>
      <c r="CF29" s="50"/>
      <c r="CG29" s="45" t="str">
        <f t="shared" si="43"/>
        <v/>
      </c>
      <c r="CH29" s="50"/>
      <c r="CI29" s="45" t="str">
        <f t="shared" si="44"/>
        <v/>
      </c>
      <c r="CJ29" s="50"/>
      <c r="CK29" s="45" t="str">
        <f t="shared" si="45"/>
        <v/>
      </c>
      <c r="CL29" s="50"/>
      <c r="CM29" s="45" t="str">
        <f t="shared" si="46"/>
        <v/>
      </c>
      <c r="CN29" s="50"/>
      <c r="CO29" s="45" t="str">
        <f t="shared" si="47"/>
        <v/>
      </c>
      <c r="CP29" s="50"/>
      <c r="CQ29" s="45" t="str">
        <f t="shared" si="48"/>
        <v/>
      </c>
      <c r="CR29" s="50"/>
      <c r="CS29" s="45" t="str">
        <f t="shared" si="49"/>
        <v/>
      </c>
      <c r="CT29" s="50"/>
      <c r="CU29" s="45" t="str">
        <f t="shared" si="50"/>
        <v/>
      </c>
      <c r="CV29" s="50"/>
      <c r="CW29" s="45" t="str">
        <f t="shared" si="51"/>
        <v/>
      </c>
      <c r="CX29" s="50"/>
      <c r="CY29" s="45" t="str">
        <f t="shared" si="52"/>
        <v/>
      </c>
      <c r="CZ29" s="50"/>
      <c r="DA29" s="45" t="str">
        <f t="shared" si="53"/>
        <v/>
      </c>
      <c r="DB29" s="50"/>
      <c r="DC29" s="45" t="str">
        <f t="shared" si="54"/>
        <v/>
      </c>
      <c r="DD29" s="50"/>
      <c r="DE29" s="45" t="str">
        <f t="shared" si="55"/>
        <v/>
      </c>
      <c r="DF29" s="50"/>
      <c r="DG29" s="45" t="str">
        <f t="shared" si="56"/>
        <v/>
      </c>
      <c r="DH29" s="50"/>
      <c r="DI29" s="45" t="str">
        <f t="shared" si="57"/>
        <v/>
      </c>
      <c r="DJ29" s="50"/>
      <c r="DK29" s="45" t="str">
        <f t="shared" si="58"/>
        <v/>
      </c>
      <c r="DL29" s="50"/>
      <c r="DM29" s="45" t="str">
        <f t="shared" si="59"/>
        <v/>
      </c>
      <c r="DN29" s="50"/>
      <c r="DO29" s="45" t="str">
        <f t="shared" si="60"/>
        <v/>
      </c>
      <c r="DP29" s="50"/>
      <c r="DQ29" s="45" t="str">
        <f t="shared" si="61"/>
        <v/>
      </c>
      <c r="DR29" s="50"/>
      <c r="DS29" s="45" t="str">
        <f t="shared" si="62"/>
        <v/>
      </c>
      <c r="DT29" s="50"/>
      <c r="DU29" s="45" t="str">
        <f t="shared" si="63"/>
        <v/>
      </c>
      <c r="DV29" s="50"/>
      <c r="DW29" s="45" t="str">
        <f t="shared" si="64"/>
        <v/>
      </c>
      <c r="DX29" s="50"/>
      <c r="DY29" s="45" t="str">
        <f t="shared" si="65"/>
        <v/>
      </c>
      <c r="DZ29" s="50"/>
      <c r="EA29" s="45" t="str">
        <f t="shared" si="66"/>
        <v/>
      </c>
      <c r="EB29" s="50"/>
      <c r="EC29" s="45" t="str">
        <f t="shared" si="67"/>
        <v/>
      </c>
      <c r="ED29" s="50"/>
      <c r="EE29" s="45" t="str">
        <f t="shared" si="68"/>
        <v/>
      </c>
      <c r="EF29" s="50"/>
      <c r="EG29" s="45" t="str">
        <f t="shared" si="69"/>
        <v/>
      </c>
      <c r="EH29" s="50"/>
      <c r="EI29" s="45" t="str">
        <f t="shared" si="70"/>
        <v/>
      </c>
      <c r="EJ29" s="50"/>
      <c r="EK29" s="45" t="str">
        <f t="shared" si="71"/>
        <v/>
      </c>
      <c r="EL29" s="50"/>
      <c r="EM29" s="45" t="str">
        <f t="shared" si="72"/>
        <v/>
      </c>
      <c r="EN29" s="50"/>
      <c r="EO29" s="45" t="str">
        <f t="shared" si="73"/>
        <v/>
      </c>
      <c r="EP29" s="50"/>
      <c r="EQ29" s="45" t="str">
        <f t="shared" si="74"/>
        <v/>
      </c>
      <c r="ER29" s="50"/>
      <c r="ES29" s="45" t="str">
        <f t="shared" si="75"/>
        <v/>
      </c>
      <c r="ET29" s="50"/>
      <c r="EU29" s="45" t="str">
        <f t="shared" si="76"/>
        <v/>
      </c>
      <c r="EV29" s="50"/>
      <c r="EW29" s="45" t="str">
        <f t="shared" si="77"/>
        <v/>
      </c>
      <c r="EX29" s="50"/>
      <c r="EY29" s="45" t="str">
        <f t="shared" si="78"/>
        <v/>
      </c>
      <c r="EZ29" s="50"/>
      <c r="FA29" s="45" t="str">
        <f t="shared" si="79"/>
        <v/>
      </c>
      <c r="FM29" s="46" t="str">
        <f t="shared" si="80"/>
        <v/>
      </c>
      <c r="FN29" s="47" t="str">
        <f t="shared" si="81"/>
        <v/>
      </c>
      <c r="FO29" s="48" t="str">
        <f t="shared" si="82"/>
        <v/>
      </c>
      <c r="FP29" s="49" t="str">
        <f t="shared" si="89"/>
        <v/>
      </c>
      <c r="FQ29" s="49" t="str">
        <f t="shared" si="89"/>
        <v/>
      </c>
      <c r="FR29" s="49" t="str">
        <f t="shared" si="89"/>
        <v/>
      </c>
      <c r="FS29" s="49" t="str">
        <f t="shared" si="89"/>
        <v/>
      </c>
      <c r="FT29" s="49" t="str">
        <f t="shared" si="89"/>
        <v/>
      </c>
      <c r="FU29" s="49" t="str">
        <f t="shared" si="89"/>
        <v/>
      </c>
      <c r="FV29" s="49" t="str">
        <f t="shared" si="89"/>
        <v/>
      </c>
      <c r="FW29" s="49" t="str">
        <f t="shared" si="89"/>
        <v/>
      </c>
      <c r="FX29" s="49" t="str">
        <f t="shared" si="89"/>
        <v/>
      </c>
      <c r="FY29" s="49" t="str">
        <f t="shared" si="89"/>
        <v/>
      </c>
      <c r="FZ29" s="49" t="str">
        <f t="shared" si="88"/>
        <v/>
      </c>
      <c r="GA29" s="49" t="str">
        <f t="shared" si="88"/>
        <v/>
      </c>
      <c r="GB29" s="49" t="str">
        <f t="shared" si="88"/>
        <v/>
      </c>
      <c r="GC29" s="49" t="str">
        <f t="shared" si="88"/>
        <v/>
      </c>
      <c r="GD29" s="49" t="str">
        <f t="shared" si="88"/>
        <v/>
      </c>
      <c r="GE29" s="49" t="str">
        <f t="shared" si="88"/>
        <v/>
      </c>
      <c r="GF29" s="49" t="str">
        <f t="shared" si="88"/>
        <v/>
      </c>
      <c r="GG29" s="49" t="str">
        <f t="shared" si="88"/>
        <v/>
      </c>
      <c r="GH29" s="49" t="str">
        <f t="shared" si="88"/>
        <v/>
      </c>
      <c r="GI29" s="49" t="str">
        <f t="shared" si="88"/>
        <v/>
      </c>
      <c r="GJ29" s="49" t="str">
        <f t="shared" si="88"/>
        <v/>
      </c>
      <c r="GK29" s="49" t="str">
        <f t="shared" si="88"/>
        <v/>
      </c>
      <c r="GL29" s="49" t="str">
        <f t="shared" si="88"/>
        <v/>
      </c>
      <c r="GM29" s="49" t="str">
        <f t="shared" si="88"/>
        <v/>
      </c>
      <c r="GN29" s="49" t="str">
        <f t="shared" si="88"/>
        <v/>
      </c>
      <c r="GO29" s="49" t="str">
        <f t="shared" si="88"/>
        <v/>
      </c>
      <c r="GP29" s="49" t="str">
        <f t="shared" si="90"/>
        <v/>
      </c>
      <c r="GQ29" s="49" t="str">
        <f t="shared" si="90"/>
        <v/>
      </c>
      <c r="GR29" s="49" t="str">
        <f t="shared" si="90"/>
        <v/>
      </c>
      <c r="GS29" s="49" t="str">
        <f t="shared" si="90"/>
        <v/>
      </c>
      <c r="GT29" s="49" t="str">
        <f t="shared" si="90"/>
        <v/>
      </c>
      <c r="GU29" s="49" t="str">
        <f t="shared" si="90"/>
        <v/>
      </c>
      <c r="GV29" s="49" t="str">
        <f t="shared" si="90"/>
        <v/>
      </c>
      <c r="GW29" s="49" t="str">
        <f t="shared" si="90"/>
        <v/>
      </c>
      <c r="GX29" s="49" t="str">
        <f t="shared" si="90"/>
        <v/>
      </c>
      <c r="GY29" s="49" t="str">
        <f t="shared" si="90"/>
        <v/>
      </c>
      <c r="GZ29" s="49" t="str">
        <f t="shared" si="90"/>
        <v/>
      </c>
      <c r="HA29" s="49" t="str">
        <f t="shared" si="90"/>
        <v/>
      </c>
      <c r="HB29" s="49" t="str">
        <f t="shared" si="90"/>
        <v/>
      </c>
      <c r="HC29" s="49" t="str">
        <f t="shared" si="90"/>
        <v/>
      </c>
      <c r="HD29" s="49" t="str">
        <f t="shared" si="90"/>
        <v/>
      </c>
      <c r="HE29" s="49" t="str">
        <f t="shared" si="90"/>
        <v/>
      </c>
      <c r="HF29" s="49" t="str">
        <f t="shared" si="91"/>
        <v/>
      </c>
      <c r="HG29" s="49" t="str">
        <f t="shared" si="91"/>
        <v/>
      </c>
      <c r="HH29" s="49" t="str">
        <f t="shared" si="91"/>
        <v/>
      </c>
      <c r="HI29" s="49" t="str">
        <f t="shared" si="91"/>
        <v/>
      </c>
      <c r="HJ29" s="49" t="str">
        <f t="shared" si="91"/>
        <v/>
      </c>
      <c r="HK29" s="49" t="str">
        <f t="shared" si="91"/>
        <v/>
      </c>
      <c r="HL29" s="49" t="str">
        <f t="shared" si="91"/>
        <v/>
      </c>
      <c r="HM29" s="49" t="str">
        <f t="shared" si="91"/>
        <v/>
      </c>
      <c r="HN29" s="49" t="str">
        <f t="shared" si="91"/>
        <v/>
      </c>
      <c r="HO29" s="49" t="str">
        <f t="shared" si="91"/>
        <v/>
      </c>
      <c r="HP29" s="49" t="str">
        <f t="shared" si="91"/>
        <v/>
      </c>
      <c r="HQ29" s="49" t="str">
        <f t="shared" si="91"/>
        <v/>
      </c>
      <c r="HR29" s="49" t="str">
        <f t="shared" si="91"/>
        <v/>
      </c>
      <c r="HS29" s="49" t="str">
        <f t="shared" si="91"/>
        <v/>
      </c>
      <c r="HT29" s="49" t="str">
        <f t="shared" si="91"/>
        <v/>
      </c>
      <c r="HU29" s="49" t="str">
        <f t="shared" si="91"/>
        <v/>
      </c>
      <c r="HV29" s="49" t="str">
        <f t="shared" si="94"/>
        <v/>
      </c>
      <c r="HW29" s="49" t="str">
        <f t="shared" si="94"/>
        <v/>
      </c>
      <c r="HX29" s="49" t="str">
        <f t="shared" si="93"/>
        <v/>
      </c>
      <c r="HY29" s="49" t="str">
        <f t="shared" si="93"/>
        <v/>
      </c>
      <c r="HZ29" s="49" t="str">
        <f t="shared" si="93"/>
        <v/>
      </c>
      <c r="IA29" s="49" t="str">
        <f t="shared" si="93"/>
        <v/>
      </c>
      <c r="IB29" s="49" t="str">
        <f t="shared" si="93"/>
        <v/>
      </c>
      <c r="IC29" s="49" t="str">
        <f t="shared" si="93"/>
        <v/>
      </c>
      <c r="ID29" s="49" t="str">
        <f t="shared" si="93"/>
        <v/>
      </c>
      <c r="IE29" s="49" t="str">
        <f t="shared" si="93"/>
        <v/>
      </c>
      <c r="IF29" s="49" t="str">
        <f t="shared" si="93"/>
        <v/>
      </c>
      <c r="IG29" s="49" t="str">
        <f t="shared" si="93"/>
        <v/>
      </c>
      <c r="IH29" s="49" t="str">
        <f t="shared" si="93"/>
        <v/>
      </c>
      <c r="II29" s="49" t="str">
        <f t="shared" si="93"/>
        <v/>
      </c>
      <c r="IJ29" s="49" t="str">
        <f t="shared" si="93"/>
        <v/>
      </c>
      <c r="IK29" s="49" t="str">
        <f t="shared" si="93"/>
        <v/>
      </c>
      <c r="IL29" s="49" t="str">
        <f t="shared" si="93"/>
        <v/>
      </c>
    </row>
    <row r="30" spans="1:246" ht="16.2" thickBot="1" x14ac:dyDescent="0.35">
      <c r="A30" s="128" t="str">
        <f>IF($B30="","",IF(VLOOKUP($B30,'Skyttere registrering'!$AB$2:$AE$101,3,FALSE)=0,"",VLOOKUP($B30,'Skyttere registrering'!$AB$2:$AE$101,3,FALSE)))</f>
        <v/>
      </c>
      <c r="B30" s="144"/>
      <c r="C30" s="162" t="str">
        <f>IF($B30="","",IF(VLOOKUP($B30,'Skyttere registrering'!$AB$2:$AE$101,2,FALSE)=0,"",VLOOKUP($B30,'Skyttere registrering'!$AB$2:$AE$101,2,FALSE)))</f>
        <v/>
      </c>
      <c r="D30" s="162" t="str">
        <f>IF($B30="","",IF(VLOOKUP($B30,'Skyttere registrering'!$AB$2:$AE$101,4,FALSE)=0,"",VLOOKUP($B30,'Skyttere registrering'!$AB$2:$AE$101,4,FALSE)))</f>
        <v/>
      </c>
      <c r="E30" s="158" t="str">
        <f t="shared" si="2"/>
        <v/>
      </c>
      <c r="F30" s="187" t="str">
        <f t="shared" si="3"/>
        <v/>
      </c>
      <c r="G30" s="161" t="str">
        <f t="shared" si="4"/>
        <v/>
      </c>
      <c r="H30" s="50"/>
      <c r="I30" s="45" t="str">
        <f t="shared" si="5"/>
        <v/>
      </c>
      <c r="J30" s="50"/>
      <c r="K30" s="45" t="str">
        <f t="shared" si="6"/>
        <v/>
      </c>
      <c r="L30" s="50"/>
      <c r="M30" s="45" t="str">
        <f t="shared" si="7"/>
        <v/>
      </c>
      <c r="N30" s="50"/>
      <c r="O30" s="45" t="str">
        <f t="shared" si="8"/>
        <v/>
      </c>
      <c r="P30" s="50"/>
      <c r="Q30" s="45" t="str">
        <f t="shared" si="9"/>
        <v/>
      </c>
      <c r="R30" s="50"/>
      <c r="S30" s="45" t="str">
        <f t="shared" si="10"/>
        <v/>
      </c>
      <c r="T30" s="50"/>
      <c r="U30" s="45" t="str">
        <f t="shared" si="11"/>
        <v/>
      </c>
      <c r="V30" s="50"/>
      <c r="W30" s="45" t="str">
        <f t="shared" si="12"/>
        <v/>
      </c>
      <c r="X30" s="50"/>
      <c r="Y30" s="45" t="str">
        <f t="shared" si="13"/>
        <v/>
      </c>
      <c r="Z30" s="50"/>
      <c r="AA30" s="45" t="str">
        <f t="shared" si="14"/>
        <v/>
      </c>
      <c r="AB30" s="50"/>
      <c r="AC30" s="45" t="str">
        <f t="shared" si="15"/>
        <v/>
      </c>
      <c r="AD30" s="50"/>
      <c r="AE30" s="45" t="str">
        <f t="shared" si="16"/>
        <v/>
      </c>
      <c r="AF30" s="50"/>
      <c r="AG30" s="45" t="str">
        <f t="shared" si="17"/>
        <v/>
      </c>
      <c r="AH30" s="50"/>
      <c r="AI30" s="45" t="str">
        <f t="shared" si="18"/>
        <v/>
      </c>
      <c r="AJ30" s="50"/>
      <c r="AK30" s="45" t="str">
        <f t="shared" si="19"/>
        <v/>
      </c>
      <c r="AL30" s="50"/>
      <c r="AM30" s="45" t="str">
        <f t="shared" si="20"/>
        <v/>
      </c>
      <c r="AN30" s="50"/>
      <c r="AO30" s="45" t="str">
        <f t="shared" si="21"/>
        <v/>
      </c>
      <c r="AP30" s="50"/>
      <c r="AQ30" s="45" t="str">
        <f t="shared" si="22"/>
        <v/>
      </c>
      <c r="AR30" s="50"/>
      <c r="AS30" s="45" t="str">
        <f t="shared" si="23"/>
        <v/>
      </c>
      <c r="AT30" s="50"/>
      <c r="AU30" s="45" t="str">
        <f t="shared" si="24"/>
        <v/>
      </c>
      <c r="AV30" s="50"/>
      <c r="AW30" s="45" t="str">
        <f t="shared" si="25"/>
        <v/>
      </c>
      <c r="AX30" s="50"/>
      <c r="AY30" s="45" t="str">
        <f t="shared" si="26"/>
        <v/>
      </c>
      <c r="AZ30" s="50"/>
      <c r="BA30" s="45" t="str">
        <f t="shared" si="27"/>
        <v/>
      </c>
      <c r="BB30" s="50"/>
      <c r="BC30" s="45" t="str">
        <f t="shared" si="28"/>
        <v/>
      </c>
      <c r="BD30" s="50"/>
      <c r="BE30" s="45" t="str">
        <f t="shared" si="29"/>
        <v/>
      </c>
      <c r="BF30" s="50"/>
      <c r="BG30" s="45" t="str">
        <f t="shared" si="30"/>
        <v/>
      </c>
      <c r="BH30" s="50"/>
      <c r="BI30" s="45" t="str">
        <f t="shared" si="31"/>
        <v/>
      </c>
      <c r="BJ30" s="50"/>
      <c r="BK30" s="45" t="str">
        <f t="shared" si="32"/>
        <v/>
      </c>
      <c r="BL30" s="50"/>
      <c r="BM30" s="45" t="str">
        <f t="shared" si="33"/>
        <v/>
      </c>
      <c r="BN30" s="50"/>
      <c r="BO30" s="45" t="str">
        <f t="shared" si="34"/>
        <v/>
      </c>
      <c r="BP30" s="50"/>
      <c r="BQ30" s="45" t="str">
        <f t="shared" si="35"/>
        <v/>
      </c>
      <c r="BR30" s="50"/>
      <c r="BS30" s="45" t="str">
        <f t="shared" si="36"/>
        <v/>
      </c>
      <c r="BT30" s="50"/>
      <c r="BU30" s="45" t="str">
        <f t="shared" si="37"/>
        <v/>
      </c>
      <c r="BV30" s="50"/>
      <c r="BW30" s="45" t="str">
        <f t="shared" si="38"/>
        <v/>
      </c>
      <c r="BX30" s="50"/>
      <c r="BY30" s="45" t="str">
        <f t="shared" si="39"/>
        <v/>
      </c>
      <c r="BZ30" s="50"/>
      <c r="CA30" s="45" t="str">
        <f t="shared" si="40"/>
        <v/>
      </c>
      <c r="CB30" s="50"/>
      <c r="CC30" s="45" t="str">
        <f t="shared" si="41"/>
        <v/>
      </c>
      <c r="CD30" s="50"/>
      <c r="CE30" s="45" t="str">
        <f t="shared" si="42"/>
        <v/>
      </c>
      <c r="CF30" s="50"/>
      <c r="CG30" s="45" t="str">
        <f t="shared" si="43"/>
        <v/>
      </c>
      <c r="CH30" s="50"/>
      <c r="CI30" s="45" t="str">
        <f t="shared" si="44"/>
        <v/>
      </c>
      <c r="CJ30" s="50"/>
      <c r="CK30" s="45" t="str">
        <f t="shared" si="45"/>
        <v/>
      </c>
      <c r="CL30" s="50"/>
      <c r="CM30" s="45" t="str">
        <f t="shared" si="46"/>
        <v/>
      </c>
      <c r="CN30" s="50"/>
      <c r="CO30" s="45" t="str">
        <f t="shared" si="47"/>
        <v/>
      </c>
      <c r="CP30" s="50"/>
      <c r="CQ30" s="45" t="str">
        <f t="shared" si="48"/>
        <v/>
      </c>
      <c r="CR30" s="50"/>
      <c r="CS30" s="45" t="str">
        <f t="shared" si="49"/>
        <v/>
      </c>
      <c r="CT30" s="50"/>
      <c r="CU30" s="45" t="str">
        <f t="shared" si="50"/>
        <v/>
      </c>
      <c r="CV30" s="50"/>
      <c r="CW30" s="45" t="str">
        <f t="shared" si="51"/>
        <v/>
      </c>
      <c r="CX30" s="50"/>
      <c r="CY30" s="45" t="str">
        <f t="shared" si="52"/>
        <v/>
      </c>
      <c r="CZ30" s="50"/>
      <c r="DA30" s="45" t="str">
        <f t="shared" si="53"/>
        <v/>
      </c>
      <c r="DB30" s="50"/>
      <c r="DC30" s="45" t="str">
        <f t="shared" si="54"/>
        <v/>
      </c>
      <c r="DD30" s="50"/>
      <c r="DE30" s="45" t="str">
        <f t="shared" si="55"/>
        <v/>
      </c>
      <c r="DF30" s="50"/>
      <c r="DG30" s="45" t="str">
        <f t="shared" si="56"/>
        <v/>
      </c>
      <c r="DH30" s="50"/>
      <c r="DI30" s="45" t="str">
        <f t="shared" si="57"/>
        <v/>
      </c>
      <c r="DJ30" s="50"/>
      <c r="DK30" s="45" t="str">
        <f t="shared" si="58"/>
        <v/>
      </c>
      <c r="DL30" s="50"/>
      <c r="DM30" s="45" t="str">
        <f t="shared" si="59"/>
        <v/>
      </c>
      <c r="DN30" s="50"/>
      <c r="DO30" s="45" t="str">
        <f t="shared" si="60"/>
        <v/>
      </c>
      <c r="DP30" s="50"/>
      <c r="DQ30" s="45" t="str">
        <f t="shared" si="61"/>
        <v/>
      </c>
      <c r="DR30" s="50"/>
      <c r="DS30" s="45" t="str">
        <f t="shared" si="62"/>
        <v/>
      </c>
      <c r="DT30" s="50"/>
      <c r="DU30" s="45" t="str">
        <f t="shared" si="63"/>
        <v/>
      </c>
      <c r="DV30" s="50"/>
      <c r="DW30" s="45" t="str">
        <f t="shared" si="64"/>
        <v/>
      </c>
      <c r="DX30" s="50"/>
      <c r="DY30" s="45" t="str">
        <f t="shared" si="65"/>
        <v/>
      </c>
      <c r="DZ30" s="50"/>
      <c r="EA30" s="45" t="str">
        <f t="shared" si="66"/>
        <v/>
      </c>
      <c r="EB30" s="50"/>
      <c r="EC30" s="45" t="str">
        <f t="shared" si="67"/>
        <v/>
      </c>
      <c r="ED30" s="50"/>
      <c r="EE30" s="45" t="str">
        <f t="shared" si="68"/>
        <v/>
      </c>
      <c r="EF30" s="50"/>
      <c r="EG30" s="45" t="str">
        <f t="shared" si="69"/>
        <v/>
      </c>
      <c r="EH30" s="50"/>
      <c r="EI30" s="45" t="str">
        <f t="shared" si="70"/>
        <v/>
      </c>
      <c r="EJ30" s="50"/>
      <c r="EK30" s="45" t="str">
        <f t="shared" si="71"/>
        <v/>
      </c>
      <c r="EL30" s="50"/>
      <c r="EM30" s="45" t="str">
        <f t="shared" si="72"/>
        <v/>
      </c>
      <c r="EN30" s="50"/>
      <c r="EO30" s="45" t="str">
        <f t="shared" si="73"/>
        <v/>
      </c>
      <c r="EP30" s="50"/>
      <c r="EQ30" s="45" t="str">
        <f t="shared" si="74"/>
        <v/>
      </c>
      <c r="ER30" s="50"/>
      <c r="ES30" s="45" t="str">
        <f t="shared" si="75"/>
        <v/>
      </c>
      <c r="ET30" s="50"/>
      <c r="EU30" s="45" t="str">
        <f t="shared" si="76"/>
        <v/>
      </c>
      <c r="EV30" s="50"/>
      <c r="EW30" s="45" t="str">
        <f t="shared" si="77"/>
        <v/>
      </c>
      <c r="EX30" s="50"/>
      <c r="EY30" s="45" t="str">
        <f t="shared" si="78"/>
        <v/>
      </c>
      <c r="EZ30" s="50"/>
      <c r="FA30" s="45" t="str">
        <f t="shared" si="79"/>
        <v/>
      </c>
      <c r="FM30" s="46" t="str">
        <f t="shared" si="80"/>
        <v/>
      </c>
      <c r="FN30" s="47" t="str">
        <f t="shared" si="81"/>
        <v/>
      </c>
      <c r="FO30" s="48" t="str">
        <f t="shared" si="82"/>
        <v/>
      </c>
      <c r="FP30" s="49" t="str">
        <f t="shared" si="89"/>
        <v/>
      </c>
      <c r="FQ30" s="49" t="str">
        <f t="shared" si="89"/>
        <v/>
      </c>
      <c r="FR30" s="49" t="str">
        <f t="shared" si="89"/>
        <v/>
      </c>
      <c r="FS30" s="49" t="str">
        <f t="shared" si="89"/>
        <v/>
      </c>
      <c r="FT30" s="49" t="str">
        <f t="shared" si="89"/>
        <v/>
      </c>
      <c r="FU30" s="49" t="str">
        <f t="shared" si="89"/>
        <v/>
      </c>
      <c r="FV30" s="49" t="str">
        <f t="shared" si="89"/>
        <v/>
      </c>
      <c r="FW30" s="49" t="str">
        <f t="shared" si="89"/>
        <v/>
      </c>
      <c r="FX30" s="49" t="str">
        <f t="shared" si="89"/>
        <v/>
      </c>
      <c r="FY30" s="49" t="str">
        <f t="shared" si="89"/>
        <v/>
      </c>
      <c r="FZ30" s="49" t="str">
        <f t="shared" si="88"/>
        <v/>
      </c>
      <c r="GA30" s="49" t="str">
        <f t="shared" si="88"/>
        <v/>
      </c>
      <c r="GB30" s="49" t="str">
        <f t="shared" si="88"/>
        <v/>
      </c>
      <c r="GC30" s="49" t="str">
        <f t="shared" si="88"/>
        <v/>
      </c>
      <c r="GD30" s="49" t="str">
        <f t="shared" si="88"/>
        <v/>
      </c>
      <c r="GE30" s="49" t="str">
        <f t="shared" si="88"/>
        <v/>
      </c>
      <c r="GF30" s="49" t="str">
        <f t="shared" si="88"/>
        <v/>
      </c>
      <c r="GG30" s="49" t="str">
        <f t="shared" si="88"/>
        <v/>
      </c>
      <c r="GH30" s="49" t="str">
        <f t="shared" si="88"/>
        <v/>
      </c>
      <c r="GI30" s="49" t="str">
        <f t="shared" si="88"/>
        <v/>
      </c>
      <c r="GJ30" s="49" t="str">
        <f t="shared" si="88"/>
        <v/>
      </c>
      <c r="GK30" s="49" t="str">
        <f t="shared" si="88"/>
        <v/>
      </c>
      <c r="GL30" s="49" t="str">
        <f t="shared" si="88"/>
        <v/>
      </c>
      <c r="GM30" s="49" t="str">
        <f t="shared" si="88"/>
        <v/>
      </c>
      <c r="GN30" s="49" t="str">
        <f t="shared" si="88"/>
        <v/>
      </c>
      <c r="GO30" s="49" t="str">
        <f t="shared" si="88"/>
        <v/>
      </c>
      <c r="GP30" s="49" t="str">
        <f t="shared" si="90"/>
        <v/>
      </c>
      <c r="GQ30" s="49" t="str">
        <f t="shared" si="90"/>
        <v/>
      </c>
      <c r="GR30" s="49" t="str">
        <f t="shared" si="90"/>
        <v/>
      </c>
      <c r="GS30" s="49" t="str">
        <f t="shared" si="90"/>
        <v/>
      </c>
      <c r="GT30" s="49" t="str">
        <f t="shared" si="90"/>
        <v/>
      </c>
      <c r="GU30" s="49" t="str">
        <f t="shared" si="90"/>
        <v/>
      </c>
      <c r="GV30" s="49" t="str">
        <f t="shared" si="90"/>
        <v/>
      </c>
      <c r="GW30" s="49" t="str">
        <f t="shared" si="90"/>
        <v/>
      </c>
      <c r="GX30" s="49" t="str">
        <f t="shared" si="90"/>
        <v/>
      </c>
      <c r="GY30" s="49" t="str">
        <f t="shared" si="90"/>
        <v/>
      </c>
      <c r="GZ30" s="49" t="str">
        <f t="shared" si="90"/>
        <v/>
      </c>
      <c r="HA30" s="49" t="str">
        <f t="shared" si="90"/>
        <v/>
      </c>
      <c r="HB30" s="49" t="str">
        <f t="shared" si="90"/>
        <v/>
      </c>
      <c r="HC30" s="49" t="str">
        <f t="shared" si="90"/>
        <v/>
      </c>
      <c r="HD30" s="49" t="str">
        <f t="shared" si="90"/>
        <v/>
      </c>
      <c r="HE30" s="49" t="str">
        <f t="shared" si="90"/>
        <v/>
      </c>
      <c r="HF30" s="49" t="str">
        <f t="shared" si="91"/>
        <v/>
      </c>
      <c r="HG30" s="49" t="str">
        <f t="shared" si="91"/>
        <v/>
      </c>
      <c r="HH30" s="49" t="str">
        <f t="shared" si="91"/>
        <v/>
      </c>
      <c r="HI30" s="49" t="str">
        <f t="shared" si="91"/>
        <v/>
      </c>
      <c r="HJ30" s="49" t="str">
        <f t="shared" si="91"/>
        <v/>
      </c>
      <c r="HK30" s="49" t="str">
        <f t="shared" si="91"/>
        <v/>
      </c>
      <c r="HL30" s="49" t="str">
        <f t="shared" si="91"/>
        <v/>
      </c>
      <c r="HM30" s="49" t="str">
        <f t="shared" si="91"/>
        <v/>
      </c>
      <c r="HN30" s="49" t="str">
        <f t="shared" si="91"/>
        <v/>
      </c>
      <c r="HO30" s="49" t="str">
        <f t="shared" si="91"/>
        <v/>
      </c>
      <c r="HP30" s="49" t="str">
        <f t="shared" si="91"/>
        <v/>
      </c>
      <c r="HQ30" s="49" t="str">
        <f t="shared" si="91"/>
        <v/>
      </c>
      <c r="HR30" s="49" t="str">
        <f t="shared" si="91"/>
        <v/>
      </c>
      <c r="HS30" s="49" t="str">
        <f t="shared" si="91"/>
        <v/>
      </c>
      <c r="HT30" s="49" t="str">
        <f t="shared" si="91"/>
        <v/>
      </c>
      <c r="HU30" s="49" t="str">
        <f t="shared" si="91"/>
        <v/>
      </c>
      <c r="HV30" s="49" t="str">
        <f t="shared" si="94"/>
        <v/>
      </c>
      <c r="HW30" s="49" t="str">
        <f t="shared" si="94"/>
        <v/>
      </c>
      <c r="HX30" s="49" t="str">
        <f t="shared" si="93"/>
        <v/>
      </c>
      <c r="HY30" s="49" t="str">
        <f t="shared" si="93"/>
        <v/>
      </c>
      <c r="HZ30" s="49" t="str">
        <f t="shared" si="93"/>
        <v/>
      </c>
      <c r="IA30" s="49" t="str">
        <f t="shared" si="93"/>
        <v/>
      </c>
      <c r="IB30" s="49" t="str">
        <f t="shared" si="93"/>
        <v/>
      </c>
      <c r="IC30" s="49" t="str">
        <f t="shared" si="93"/>
        <v/>
      </c>
      <c r="ID30" s="49" t="str">
        <f t="shared" si="93"/>
        <v/>
      </c>
      <c r="IE30" s="49" t="str">
        <f t="shared" si="93"/>
        <v/>
      </c>
      <c r="IF30" s="49" t="str">
        <f t="shared" si="93"/>
        <v/>
      </c>
      <c r="IG30" s="49" t="str">
        <f t="shared" si="93"/>
        <v/>
      </c>
      <c r="IH30" s="49" t="str">
        <f t="shared" si="93"/>
        <v/>
      </c>
      <c r="II30" s="49" t="str">
        <f t="shared" si="93"/>
        <v/>
      </c>
      <c r="IJ30" s="49" t="str">
        <f t="shared" si="93"/>
        <v/>
      </c>
      <c r="IK30" s="49" t="str">
        <f t="shared" si="93"/>
        <v/>
      </c>
      <c r="IL30" s="49" t="str">
        <f t="shared" si="93"/>
        <v/>
      </c>
    </row>
    <row r="31" spans="1:246" ht="16.2" thickBot="1" x14ac:dyDescent="0.35">
      <c r="A31" s="128" t="str">
        <f>IF($B31="","",IF(VLOOKUP($B31,'Skyttere registrering'!$AB$2:$AE$101,3,FALSE)=0,"",VLOOKUP($B31,'Skyttere registrering'!$AB$2:$AE$101,3,FALSE)))</f>
        <v/>
      </c>
      <c r="B31" s="144"/>
      <c r="C31" s="162" t="str">
        <f>IF($B31="","",IF(VLOOKUP($B31,'Skyttere registrering'!$AB$2:$AE$101,2,FALSE)=0,"",VLOOKUP($B31,'Skyttere registrering'!$AB$2:$AE$101,2,FALSE)))</f>
        <v/>
      </c>
      <c r="D31" s="162" t="str">
        <f>IF($B31="","",IF(VLOOKUP($B31,'Skyttere registrering'!$AB$2:$AE$101,4,FALSE)=0,"",VLOOKUP($B31,'Skyttere registrering'!$AB$2:$AE$101,4,FALSE)))</f>
        <v/>
      </c>
      <c r="E31" s="158" t="str">
        <f t="shared" si="2"/>
        <v/>
      </c>
      <c r="F31" s="187" t="str">
        <f t="shared" si="3"/>
        <v/>
      </c>
      <c r="G31" s="161" t="str">
        <f t="shared" si="4"/>
        <v/>
      </c>
      <c r="H31" s="50"/>
      <c r="I31" s="45" t="str">
        <f t="shared" si="5"/>
        <v/>
      </c>
      <c r="J31" s="50"/>
      <c r="K31" s="45" t="str">
        <f t="shared" si="6"/>
        <v/>
      </c>
      <c r="L31" s="50"/>
      <c r="M31" s="45" t="str">
        <f t="shared" si="7"/>
        <v/>
      </c>
      <c r="N31" s="50"/>
      <c r="O31" s="45" t="str">
        <f t="shared" si="8"/>
        <v/>
      </c>
      <c r="P31" s="50"/>
      <c r="Q31" s="45" t="str">
        <f t="shared" si="9"/>
        <v/>
      </c>
      <c r="R31" s="50"/>
      <c r="S31" s="45" t="str">
        <f t="shared" si="10"/>
        <v/>
      </c>
      <c r="T31" s="50"/>
      <c r="U31" s="45" t="str">
        <f t="shared" si="11"/>
        <v/>
      </c>
      <c r="V31" s="50"/>
      <c r="W31" s="45" t="str">
        <f t="shared" si="12"/>
        <v/>
      </c>
      <c r="X31" s="50"/>
      <c r="Y31" s="45" t="str">
        <f t="shared" si="13"/>
        <v/>
      </c>
      <c r="Z31" s="50"/>
      <c r="AA31" s="45" t="str">
        <f t="shared" si="14"/>
        <v/>
      </c>
      <c r="AB31" s="50"/>
      <c r="AC31" s="45" t="str">
        <f t="shared" si="15"/>
        <v/>
      </c>
      <c r="AD31" s="50"/>
      <c r="AE31" s="45" t="str">
        <f t="shared" si="16"/>
        <v/>
      </c>
      <c r="AF31" s="50"/>
      <c r="AG31" s="45" t="str">
        <f t="shared" si="17"/>
        <v/>
      </c>
      <c r="AH31" s="50"/>
      <c r="AI31" s="45" t="str">
        <f t="shared" si="18"/>
        <v/>
      </c>
      <c r="AJ31" s="50"/>
      <c r="AK31" s="45" t="str">
        <f t="shared" si="19"/>
        <v/>
      </c>
      <c r="AL31" s="50"/>
      <c r="AM31" s="45" t="str">
        <f t="shared" si="20"/>
        <v/>
      </c>
      <c r="AN31" s="50"/>
      <c r="AO31" s="45" t="str">
        <f t="shared" si="21"/>
        <v/>
      </c>
      <c r="AP31" s="50"/>
      <c r="AQ31" s="45" t="str">
        <f t="shared" si="22"/>
        <v/>
      </c>
      <c r="AR31" s="50"/>
      <c r="AS31" s="45" t="str">
        <f t="shared" si="23"/>
        <v/>
      </c>
      <c r="AT31" s="50"/>
      <c r="AU31" s="45" t="str">
        <f t="shared" si="24"/>
        <v/>
      </c>
      <c r="AV31" s="50"/>
      <c r="AW31" s="45" t="str">
        <f t="shared" si="25"/>
        <v/>
      </c>
      <c r="AX31" s="50"/>
      <c r="AY31" s="45" t="str">
        <f t="shared" si="26"/>
        <v/>
      </c>
      <c r="AZ31" s="50"/>
      <c r="BA31" s="45" t="str">
        <f t="shared" si="27"/>
        <v/>
      </c>
      <c r="BB31" s="50"/>
      <c r="BC31" s="45" t="str">
        <f t="shared" si="28"/>
        <v/>
      </c>
      <c r="BD31" s="50"/>
      <c r="BE31" s="45" t="str">
        <f t="shared" si="29"/>
        <v/>
      </c>
      <c r="BF31" s="50"/>
      <c r="BG31" s="45" t="str">
        <f t="shared" si="30"/>
        <v/>
      </c>
      <c r="BH31" s="50"/>
      <c r="BI31" s="45" t="str">
        <f t="shared" si="31"/>
        <v/>
      </c>
      <c r="BJ31" s="50"/>
      <c r="BK31" s="45" t="str">
        <f t="shared" si="32"/>
        <v/>
      </c>
      <c r="BL31" s="50"/>
      <c r="BM31" s="45" t="str">
        <f t="shared" si="33"/>
        <v/>
      </c>
      <c r="BN31" s="50"/>
      <c r="BO31" s="45" t="str">
        <f t="shared" si="34"/>
        <v/>
      </c>
      <c r="BP31" s="50"/>
      <c r="BQ31" s="45" t="str">
        <f t="shared" si="35"/>
        <v/>
      </c>
      <c r="BR31" s="50"/>
      <c r="BS31" s="45" t="str">
        <f t="shared" si="36"/>
        <v/>
      </c>
      <c r="BT31" s="50"/>
      <c r="BU31" s="45" t="str">
        <f t="shared" si="37"/>
        <v/>
      </c>
      <c r="BV31" s="50"/>
      <c r="BW31" s="45" t="str">
        <f t="shared" si="38"/>
        <v/>
      </c>
      <c r="BX31" s="50"/>
      <c r="BY31" s="45" t="str">
        <f t="shared" si="39"/>
        <v/>
      </c>
      <c r="BZ31" s="50"/>
      <c r="CA31" s="45" t="str">
        <f t="shared" si="40"/>
        <v/>
      </c>
      <c r="CB31" s="50"/>
      <c r="CC31" s="45" t="str">
        <f t="shared" si="41"/>
        <v/>
      </c>
      <c r="CD31" s="50"/>
      <c r="CE31" s="45" t="str">
        <f t="shared" si="42"/>
        <v/>
      </c>
      <c r="CF31" s="50"/>
      <c r="CG31" s="45" t="str">
        <f t="shared" si="43"/>
        <v/>
      </c>
      <c r="CH31" s="50"/>
      <c r="CI31" s="45" t="str">
        <f t="shared" si="44"/>
        <v/>
      </c>
      <c r="CJ31" s="50"/>
      <c r="CK31" s="45" t="str">
        <f t="shared" si="45"/>
        <v/>
      </c>
      <c r="CL31" s="50"/>
      <c r="CM31" s="45" t="str">
        <f t="shared" si="46"/>
        <v/>
      </c>
      <c r="CN31" s="50"/>
      <c r="CO31" s="45" t="str">
        <f t="shared" si="47"/>
        <v/>
      </c>
      <c r="CP31" s="50"/>
      <c r="CQ31" s="45" t="str">
        <f t="shared" si="48"/>
        <v/>
      </c>
      <c r="CR31" s="50"/>
      <c r="CS31" s="45" t="str">
        <f t="shared" si="49"/>
        <v/>
      </c>
      <c r="CT31" s="50"/>
      <c r="CU31" s="45" t="str">
        <f t="shared" si="50"/>
        <v/>
      </c>
      <c r="CV31" s="50"/>
      <c r="CW31" s="45" t="str">
        <f t="shared" si="51"/>
        <v/>
      </c>
      <c r="CX31" s="50"/>
      <c r="CY31" s="45" t="str">
        <f t="shared" si="52"/>
        <v/>
      </c>
      <c r="CZ31" s="50"/>
      <c r="DA31" s="45" t="str">
        <f t="shared" si="53"/>
        <v/>
      </c>
      <c r="DB31" s="50"/>
      <c r="DC31" s="45" t="str">
        <f t="shared" si="54"/>
        <v/>
      </c>
      <c r="DD31" s="50"/>
      <c r="DE31" s="45" t="str">
        <f t="shared" si="55"/>
        <v/>
      </c>
      <c r="DF31" s="50"/>
      <c r="DG31" s="45" t="str">
        <f t="shared" si="56"/>
        <v/>
      </c>
      <c r="DH31" s="50"/>
      <c r="DI31" s="45" t="str">
        <f t="shared" si="57"/>
        <v/>
      </c>
      <c r="DJ31" s="50"/>
      <c r="DK31" s="45" t="str">
        <f t="shared" si="58"/>
        <v/>
      </c>
      <c r="DL31" s="50"/>
      <c r="DM31" s="45" t="str">
        <f t="shared" si="59"/>
        <v/>
      </c>
      <c r="DN31" s="50"/>
      <c r="DO31" s="45" t="str">
        <f t="shared" si="60"/>
        <v/>
      </c>
      <c r="DP31" s="50"/>
      <c r="DQ31" s="45" t="str">
        <f t="shared" si="61"/>
        <v/>
      </c>
      <c r="DR31" s="50"/>
      <c r="DS31" s="45" t="str">
        <f t="shared" si="62"/>
        <v/>
      </c>
      <c r="DT31" s="50"/>
      <c r="DU31" s="45" t="str">
        <f t="shared" si="63"/>
        <v/>
      </c>
      <c r="DV31" s="50"/>
      <c r="DW31" s="45" t="str">
        <f t="shared" si="64"/>
        <v/>
      </c>
      <c r="DX31" s="50"/>
      <c r="DY31" s="45" t="str">
        <f t="shared" si="65"/>
        <v/>
      </c>
      <c r="DZ31" s="50"/>
      <c r="EA31" s="45" t="str">
        <f t="shared" si="66"/>
        <v/>
      </c>
      <c r="EB31" s="50"/>
      <c r="EC31" s="45" t="str">
        <f t="shared" si="67"/>
        <v/>
      </c>
      <c r="ED31" s="50"/>
      <c r="EE31" s="45" t="str">
        <f t="shared" si="68"/>
        <v/>
      </c>
      <c r="EF31" s="50"/>
      <c r="EG31" s="45" t="str">
        <f t="shared" si="69"/>
        <v/>
      </c>
      <c r="EH31" s="50"/>
      <c r="EI31" s="45" t="str">
        <f t="shared" si="70"/>
        <v/>
      </c>
      <c r="EJ31" s="50"/>
      <c r="EK31" s="45" t="str">
        <f t="shared" si="71"/>
        <v/>
      </c>
      <c r="EL31" s="50"/>
      <c r="EM31" s="45" t="str">
        <f t="shared" si="72"/>
        <v/>
      </c>
      <c r="EN31" s="50"/>
      <c r="EO31" s="45" t="str">
        <f t="shared" si="73"/>
        <v/>
      </c>
      <c r="EP31" s="50"/>
      <c r="EQ31" s="45" t="str">
        <f t="shared" si="74"/>
        <v/>
      </c>
      <c r="ER31" s="50"/>
      <c r="ES31" s="45" t="str">
        <f t="shared" si="75"/>
        <v/>
      </c>
      <c r="ET31" s="50"/>
      <c r="EU31" s="45" t="str">
        <f t="shared" si="76"/>
        <v/>
      </c>
      <c r="EV31" s="50"/>
      <c r="EW31" s="45" t="str">
        <f t="shared" si="77"/>
        <v/>
      </c>
      <c r="EX31" s="50"/>
      <c r="EY31" s="45" t="str">
        <f t="shared" si="78"/>
        <v/>
      </c>
      <c r="EZ31" s="50"/>
      <c r="FA31" s="45" t="str">
        <f t="shared" si="79"/>
        <v/>
      </c>
      <c r="FM31" s="46" t="str">
        <f t="shared" si="80"/>
        <v/>
      </c>
      <c r="FN31" s="47" t="str">
        <f t="shared" si="81"/>
        <v/>
      </c>
      <c r="FO31" s="48" t="str">
        <f t="shared" si="82"/>
        <v/>
      </c>
      <c r="FP31" s="49" t="str">
        <f t="shared" si="89"/>
        <v/>
      </c>
      <c r="FQ31" s="49" t="str">
        <f t="shared" si="89"/>
        <v/>
      </c>
      <c r="FR31" s="49" t="str">
        <f t="shared" si="89"/>
        <v/>
      </c>
      <c r="FS31" s="49" t="str">
        <f t="shared" si="89"/>
        <v/>
      </c>
      <c r="FT31" s="49" t="str">
        <f t="shared" si="89"/>
        <v/>
      </c>
      <c r="FU31" s="49" t="str">
        <f t="shared" si="89"/>
        <v/>
      </c>
      <c r="FV31" s="49" t="str">
        <f t="shared" si="89"/>
        <v/>
      </c>
      <c r="FW31" s="49" t="str">
        <f t="shared" si="89"/>
        <v/>
      </c>
      <c r="FX31" s="49" t="str">
        <f t="shared" si="89"/>
        <v/>
      </c>
      <c r="FY31" s="49" t="str">
        <f t="shared" si="89"/>
        <v/>
      </c>
      <c r="FZ31" s="49" t="str">
        <f t="shared" si="88"/>
        <v/>
      </c>
      <c r="GA31" s="49" t="str">
        <f t="shared" si="88"/>
        <v/>
      </c>
      <c r="GB31" s="49" t="str">
        <f t="shared" si="88"/>
        <v/>
      </c>
      <c r="GC31" s="49" t="str">
        <f t="shared" si="88"/>
        <v/>
      </c>
      <c r="GD31" s="49" t="str">
        <f t="shared" si="88"/>
        <v/>
      </c>
      <c r="GE31" s="49" t="str">
        <f t="shared" si="88"/>
        <v/>
      </c>
      <c r="GF31" s="49" t="str">
        <f t="shared" si="88"/>
        <v/>
      </c>
      <c r="GG31" s="49" t="str">
        <f t="shared" si="88"/>
        <v/>
      </c>
      <c r="GH31" s="49" t="str">
        <f t="shared" si="88"/>
        <v/>
      </c>
      <c r="GI31" s="49" t="str">
        <f t="shared" si="88"/>
        <v/>
      </c>
      <c r="GJ31" s="49" t="str">
        <f t="shared" si="88"/>
        <v/>
      </c>
      <c r="GK31" s="49" t="str">
        <f t="shared" si="88"/>
        <v/>
      </c>
      <c r="GL31" s="49" t="str">
        <f t="shared" si="88"/>
        <v/>
      </c>
      <c r="GM31" s="49" t="str">
        <f t="shared" si="88"/>
        <v/>
      </c>
      <c r="GN31" s="49" t="str">
        <f t="shared" si="88"/>
        <v/>
      </c>
      <c r="GO31" s="49" t="str">
        <f t="shared" si="88"/>
        <v/>
      </c>
      <c r="GP31" s="49" t="str">
        <f t="shared" si="90"/>
        <v/>
      </c>
      <c r="GQ31" s="49" t="str">
        <f t="shared" si="90"/>
        <v/>
      </c>
      <c r="GR31" s="49" t="str">
        <f t="shared" si="90"/>
        <v/>
      </c>
      <c r="GS31" s="49" t="str">
        <f t="shared" si="90"/>
        <v/>
      </c>
      <c r="GT31" s="49" t="str">
        <f t="shared" si="90"/>
        <v/>
      </c>
      <c r="GU31" s="49" t="str">
        <f t="shared" si="90"/>
        <v/>
      </c>
      <c r="GV31" s="49" t="str">
        <f t="shared" si="90"/>
        <v/>
      </c>
      <c r="GW31" s="49" t="str">
        <f t="shared" si="90"/>
        <v/>
      </c>
      <c r="GX31" s="49" t="str">
        <f t="shared" si="90"/>
        <v/>
      </c>
      <c r="GY31" s="49" t="str">
        <f t="shared" si="90"/>
        <v/>
      </c>
      <c r="GZ31" s="49" t="str">
        <f t="shared" si="90"/>
        <v/>
      </c>
      <c r="HA31" s="49" t="str">
        <f t="shared" si="90"/>
        <v/>
      </c>
      <c r="HB31" s="49" t="str">
        <f t="shared" si="90"/>
        <v/>
      </c>
      <c r="HC31" s="49" t="str">
        <f t="shared" si="90"/>
        <v/>
      </c>
      <c r="HD31" s="49" t="str">
        <f t="shared" si="90"/>
        <v/>
      </c>
      <c r="HE31" s="49" t="str">
        <f t="shared" si="90"/>
        <v/>
      </c>
      <c r="HF31" s="49" t="str">
        <f t="shared" si="91"/>
        <v/>
      </c>
      <c r="HG31" s="49" t="str">
        <f t="shared" si="91"/>
        <v/>
      </c>
      <c r="HH31" s="49" t="str">
        <f t="shared" si="91"/>
        <v/>
      </c>
      <c r="HI31" s="49" t="str">
        <f t="shared" si="91"/>
        <v/>
      </c>
      <c r="HJ31" s="49" t="str">
        <f t="shared" si="91"/>
        <v/>
      </c>
      <c r="HK31" s="49" t="str">
        <f t="shared" si="91"/>
        <v/>
      </c>
      <c r="HL31" s="49" t="str">
        <f t="shared" si="91"/>
        <v/>
      </c>
      <c r="HM31" s="49" t="str">
        <f t="shared" si="91"/>
        <v/>
      </c>
      <c r="HN31" s="49" t="str">
        <f t="shared" si="91"/>
        <v/>
      </c>
      <c r="HO31" s="49" t="str">
        <f t="shared" si="91"/>
        <v/>
      </c>
      <c r="HP31" s="49" t="str">
        <f t="shared" si="91"/>
        <v/>
      </c>
      <c r="HQ31" s="49" t="str">
        <f t="shared" si="91"/>
        <v/>
      </c>
      <c r="HR31" s="49" t="str">
        <f t="shared" si="91"/>
        <v/>
      </c>
      <c r="HS31" s="49" t="str">
        <f t="shared" si="91"/>
        <v/>
      </c>
      <c r="HT31" s="49" t="str">
        <f t="shared" si="91"/>
        <v/>
      </c>
      <c r="HU31" s="49" t="str">
        <f t="shared" si="91"/>
        <v/>
      </c>
      <c r="HV31" s="49" t="str">
        <f t="shared" si="94"/>
        <v/>
      </c>
      <c r="HW31" s="49" t="str">
        <f t="shared" si="94"/>
        <v/>
      </c>
      <c r="HX31" s="49" t="str">
        <f t="shared" si="93"/>
        <v/>
      </c>
      <c r="HY31" s="49" t="str">
        <f t="shared" si="93"/>
        <v/>
      </c>
      <c r="HZ31" s="49" t="str">
        <f t="shared" si="93"/>
        <v/>
      </c>
      <c r="IA31" s="49" t="str">
        <f t="shared" si="93"/>
        <v/>
      </c>
      <c r="IB31" s="49" t="str">
        <f t="shared" si="93"/>
        <v/>
      </c>
      <c r="IC31" s="49" t="str">
        <f t="shared" si="93"/>
        <v/>
      </c>
      <c r="ID31" s="49" t="str">
        <f t="shared" si="93"/>
        <v/>
      </c>
      <c r="IE31" s="49" t="str">
        <f t="shared" si="93"/>
        <v/>
      </c>
      <c r="IF31" s="49" t="str">
        <f t="shared" si="93"/>
        <v/>
      </c>
      <c r="IG31" s="49" t="str">
        <f t="shared" si="93"/>
        <v/>
      </c>
      <c r="IH31" s="49" t="str">
        <f t="shared" si="93"/>
        <v/>
      </c>
      <c r="II31" s="49" t="str">
        <f t="shared" si="93"/>
        <v/>
      </c>
      <c r="IJ31" s="49" t="str">
        <f t="shared" si="93"/>
        <v/>
      </c>
      <c r="IK31" s="49" t="str">
        <f t="shared" si="93"/>
        <v/>
      </c>
      <c r="IL31" s="49" t="str">
        <f t="shared" si="93"/>
        <v/>
      </c>
    </row>
    <row r="32" spans="1:246" ht="16.2" thickBot="1" x14ac:dyDescent="0.35">
      <c r="A32" s="128" t="str">
        <f>IF($B32="","",IF(VLOOKUP($B32,'Skyttere registrering'!$AB$2:$AE$101,3,FALSE)=0,"",VLOOKUP($B32,'Skyttere registrering'!$AB$2:$AE$101,3,FALSE)))</f>
        <v/>
      </c>
      <c r="B32" s="144"/>
      <c r="C32" s="162" t="str">
        <f>IF($B32="","",IF(VLOOKUP($B32,'Skyttere registrering'!$AB$2:$AE$101,2,FALSE)=0,"",VLOOKUP($B32,'Skyttere registrering'!$AB$2:$AE$101,2,FALSE)))</f>
        <v/>
      </c>
      <c r="D32" s="162" t="str">
        <f>IF($B32="","",IF(VLOOKUP($B32,'Skyttere registrering'!$AB$2:$AE$101,4,FALSE)=0,"",VLOOKUP($B32,'Skyttere registrering'!$AB$2:$AE$101,4,FALSE)))</f>
        <v/>
      </c>
      <c r="E32" s="158" t="str">
        <f t="shared" si="2"/>
        <v/>
      </c>
      <c r="F32" s="187" t="str">
        <f t="shared" si="3"/>
        <v/>
      </c>
      <c r="G32" s="161" t="str">
        <f t="shared" si="4"/>
        <v/>
      </c>
      <c r="H32" s="50"/>
      <c r="I32" s="45" t="str">
        <f t="shared" si="5"/>
        <v/>
      </c>
      <c r="J32" s="50"/>
      <c r="K32" s="45" t="str">
        <f t="shared" si="6"/>
        <v/>
      </c>
      <c r="L32" s="50"/>
      <c r="M32" s="45" t="str">
        <f t="shared" si="7"/>
        <v/>
      </c>
      <c r="N32" s="50"/>
      <c r="O32" s="45" t="str">
        <f t="shared" si="8"/>
        <v/>
      </c>
      <c r="P32" s="50"/>
      <c r="Q32" s="45" t="str">
        <f t="shared" si="9"/>
        <v/>
      </c>
      <c r="R32" s="50"/>
      <c r="S32" s="45" t="str">
        <f t="shared" si="10"/>
        <v/>
      </c>
      <c r="T32" s="50"/>
      <c r="U32" s="45" t="str">
        <f t="shared" si="11"/>
        <v/>
      </c>
      <c r="V32" s="50"/>
      <c r="W32" s="45" t="str">
        <f t="shared" si="12"/>
        <v/>
      </c>
      <c r="X32" s="50"/>
      <c r="Y32" s="45" t="str">
        <f t="shared" si="13"/>
        <v/>
      </c>
      <c r="Z32" s="50"/>
      <c r="AA32" s="45" t="str">
        <f t="shared" si="14"/>
        <v/>
      </c>
      <c r="AB32" s="50"/>
      <c r="AC32" s="45" t="str">
        <f t="shared" si="15"/>
        <v/>
      </c>
      <c r="AD32" s="50"/>
      <c r="AE32" s="45" t="str">
        <f t="shared" si="16"/>
        <v/>
      </c>
      <c r="AF32" s="50"/>
      <c r="AG32" s="45" t="str">
        <f t="shared" si="17"/>
        <v/>
      </c>
      <c r="AH32" s="50"/>
      <c r="AI32" s="45" t="str">
        <f t="shared" si="18"/>
        <v/>
      </c>
      <c r="AJ32" s="50"/>
      <c r="AK32" s="45" t="str">
        <f t="shared" si="19"/>
        <v/>
      </c>
      <c r="AL32" s="50"/>
      <c r="AM32" s="45" t="str">
        <f t="shared" si="20"/>
        <v/>
      </c>
      <c r="AN32" s="50"/>
      <c r="AO32" s="45" t="str">
        <f t="shared" si="21"/>
        <v/>
      </c>
      <c r="AP32" s="50"/>
      <c r="AQ32" s="45" t="str">
        <f t="shared" si="22"/>
        <v/>
      </c>
      <c r="AR32" s="50"/>
      <c r="AS32" s="45" t="str">
        <f t="shared" si="23"/>
        <v/>
      </c>
      <c r="AT32" s="50"/>
      <c r="AU32" s="45" t="str">
        <f t="shared" si="24"/>
        <v/>
      </c>
      <c r="AV32" s="50"/>
      <c r="AW32" s="45" t="str">
        <f t="shared" si="25"/>
        <v/>
      </c>
      <c r="AX32" s="50"/>
      <c r="AY32" s="45" t="str">
        <f t="shared" si="26"/>
        <v/>
      </c>
      <c r="AZ32" s="50"/>
      <c r="BA32" s="45" t="str">
        <f t="shared" si="27"/>
        <v/>
      </c>
      <c r="BB32" s="50"/>
      <c r="BC32" s="45" t="str">
        <f t="shared" si="28"/>
        <v/>
      </c>
      <c r="BD32" s="50"/>
      <c r="BE32" s="45" t="str">
        <f t="shared" si="29"/>
        <v/>
      </c>
      <c r="BF32" s="50"/>
      <c r="BG32" s="45" t="str">
        <f t="shared" si="30"/>
        <v/>
      </c>
      <c r="BH32" s="50"/>
      <c r="BI32" s="45" t="str">
        <f t="shared" si="31"/>
        <v/>
      </c>
      <c r="BJ32" s="50"/>
      <c r="BK32" s="45" t="str">
        <f t="shared" si="32"/>
        <v/>
      </c>
      <c r="BL32" s="50"/>
      <c r="BM32" s="45" t="str">
        <f t="shared" si="33"/>
        <v/>
      </c>
      <c r="BN32" s="50"/>
      <c r="BO32" s="45" t="str">
        <f t="shared" si="34"/>
        <v/>
      </c>
      <c r="BP32" s="50"/>
      <c r="BQ32" s="45" t="str">
        <f t="shared" si="35"/>
        <v/>
      </c>
      <c r="BR32" s="50"/>
      <c r="BS32" s="45" t="str">
        <f t="shared" si="36"/>
        <v/>
      </c>
      <c r="BT32" s="50"/>
      <c r="BU32" s="45" t="str">
        <f t="shared" si="37"/>
        <v/>
      </c>
      <c r="BV32" s="50"/>
      <c r="BW32" s="45" t="str">
        <f t="shared" si="38"/>
        <v/>
      </c>
      <c r="BX32" s="50"/>
      <c r="BY32" s="45" t="str">
        <f t="shared" si="39"/>
        <v/>
      </c>
      <c r="BZ32" s="50"/>
      <c r="CA32" s="45" t="str">
        <f t="shared" si="40"/>
        <v/>
      </c>
      <c r="CB32" s="50"/>
      <c r="CC32" s="45" t="str">
        <f t="shared" si="41"/>
        <v/>
      </c>
      <c r="CD32" s="50"/>
      <c r="CE32" s="45" t="str">
        <f t="shared" si="42"/>
        <v/>
      </c>
      <c r="CF32" s="50"/>
      <c r="CG32" s="45" t="str">
        <f t="shared" si="43"/>
        <v/>
      </c>
      <c r="CH32" s="50"/>
      <c r="CI32" s="45" t="str">
        <f t="shared" si="44"/>
        <v/>
      </c>
      <c r="CJ32" s="50"/>
      <c r="CK32" s="45" t="str">
        <f t="shared" si="45"/>
        <v/>
      </c>
      <c r="CL32" s="50"/>
      <c r="CM32" s="45" t="str">
        <f t="shared" si="46"/>
        <v/>
      </c>
      <c r="CN32" s="50"/>
      <c r="CO32" s="45" t="str">
        <f t="shared" si="47"/>
        <v/>
      </c>
      <c r="CP32" s="50"/>
      <c r="CQ32" s="45" t="str">
        <f t="shared" si="48"/>
        <v/>
      </c>
      <c r="CR32" s="50"/>
      <c r="CS32" s="45" t="str">
        <f t="shared" si="49"/>
        <v/>
      </c>
      <c r="CT32" s="50"/>
      <c r="CU32" s="45" t="str">
        <f t="shared" si="50"/>
        <v/>
      </c>
      <c r="CV32" s="50"/>
      <c r="CW32" s="45" t="str">
        <f t="shared" si="51"/>
        <v/>
      </c>
      <c r="CX32" s="50"/>
      <c r="CY32" s="45" t="str">
        <f t="shared" si="52"/>
        <v/>
      </c>
      <c r="CZ32" s="50"/>
      <c r="DA32" s="45" t="str">
        <f t="shared" si="53"/>
        <v/>
      </c>
      <c r="DB32" s="50"/>
      <c r="DC32" s="45" t="str">
        <f t="shared" si="54"/>
        <v/>
      </c>
      <c r="DD32" s="50"/>
      <c r="DE32" s="45" t="str">
        <f t="shared" si="55"/>
        <v/>
      </c>
      <c r="DF32" s="50"/>
      <c r="DG32" s="45" t="str">
        <f t="shared" si="56"/>
        <v/>
      </c>
      <c r="DH32" s="50"/>
      <c r="DI32" s="45" t="str">
        <f t="shared" si="57"/>
        <v/>
      </c>
      <c r="DJ32" s="50"/>
      <c r="DK32" s="45" t="str">
        <f t="shared" si="58"/>
        <v/>
      </c>
      <c r="DL32" s="50"/>
      <c r="DM32" s="45" t="str">
        <f t="shared" si="59"/>
        <v/>
      </c>
      <c r="DN32" s="50"/>
      <c r="DO32" s="45" t="str">
        <f t="shared" si="60"/>
        <v/>
      </c>
      <c r="DP32" s="50"/>
      <c r="DQ32" s="45" t="str">
        <f t="shared" si="61"/>
        <v/>
      </c>
      <c r="DR32" s="50"/>
      <c r="DS32" s="45" t="str">
        <f t="shared" si="62"/>
        <v/>
      </c>
      <c r="DT32" s="50"/>
      <c r="DU32" s="45" t="str">
        <f t="shared" si="63"/>
        <v/>
      </c>
      <c r="DV32" s="50"/>
      <c r="DW32" s="45" t="str">
        <f t="shared" si="64"/>
        <v/>
      </c>
      <c r="DX32" s="50"/>
      <c r="DY32" s="45" t="str">
        <f t="shared" si="65"/>
        <v/>
      </c>
      <c r="DZ32" s="50"/>
      <c r="EA32" s="45" t="str">
        <f t="shared" si="66"/>
        <v/>
      </c>
      <c r="EB32" s="50"/>
      <c r="EC32" s="45" t="str">
        <f t="shared" si="67"/>
        <v/>
      </c>
      <c r="ED32" s="50"/>
      <c r="EE32" s="45" t="str">
        <f t="shared" si="68"/>
        <v/>
      </c>
      <c r="EF32" s="50"/>
      <c r="EG32" s="45" t="str">
        <f t="shared" si="69"/>
        <v/>
      </c>
      <c r="EH32" s="50"/>
      <c r="EI32" s="45" t="str">
        <f t="shared" si="70"/>
        <v/>
      </c>
      <c r="EJ32" s="50"/>
      <c r="EK32" s="45" t="str">
        <f t="shared" si="71"/>
        <v/>
      </c>
      <c r="EL32" s="50"/>
      <c r="EM32" s="45" t="str">
        <f t="shared" si="72"/>
        <v/>
      </c>
      <c r="EN32" s="50"/>
      <c r="EO32" s="45" t="str">
        <f t="shared" si="73"/>
        <v/>
      </c>
      <c r="EP32" s="50"/>
      <c r="EQ32" s="45" t="str">
        <f t="shared" si="74"/>
        <v/>
      </c>
      <c r="ER32" s="50"/>
      <c r="ES32" s="45" t="str">
        <f t="shared" si="75"/>
        <v/>
      </c>
      <c r="ET32" s="50"/>
      <c r="EU32" s="45" t="str">
        <f t="shared" si="76"/>
        <v/>
      </c>
      <c r="EV32" s="50"/>
      <c r="EW32" s="45" t="str">
        <f t="shared" si="77"/>
        <v/>
      </c>
      <c r="EX32" s="50"/>
      <c r="EY32" s="45" t="str">
        <f t="shared" si="78"/>
        <v/>
      </c>
      <c r="EZ32" s="50"/>
      <c r="FA32" s="45" t="str">
        <f t="shared" si="79"/>
        <v/>
      </c>
      <c r="FM32" s="46" t="str">
        <f t="shared" si="80"/>
        <v/>
      </c>
      <c r="FN32" s="47" t="str">
        <f t="shared" si="81"/>
        <v/>
      </c>
      <c r="FO32" s="48" t="str">
        <f t="shared" si="82"/>
        <v/>
      </c>
      <c r="FP32" s="49" t="str">
        <f t="shared" si="89"/>
        <v/>
      </c>
      <c r="FQ32" s="49" t="str">
        <f t="shared" si="89"/>
        <v/>
      </c>
      <c r="FR32" s="49" t="str">
        <f t="shared" si="89"/>
        <v/>
      </c>
      <c r="FS32" s="49" t="str">
        <f t="shared" si="89"/>
        <v/>
      </c>
      <c r="FT32" s="49" t="str">
        <f t="shared" si="89"/>
        <v/>
      </c>
      <c r="FU32" s="49" t="str">
        <f t="shared" si="89"/>
        <v/>
      </c>
      <c r="FV32" s="49" t="str">
        <f t="shared" si="89"/>
        <v/>
      </c>
      <c r="FW32" s="49" t="str">
        <f t="shared" si="89"/>
        <v/>
      </c>
      <c r="FX32" s="49" t="str">
        <f t="shared" si="89"/>
        <v/>
      </c>
      <c r="FY32" s="49" t="str">
        <f t="shared" si="89"/>
        <v/>
      </c>
      <c r="FZ32" s="49" t="str">
        <f t="shared" si="88"/>
        <v/>
      </c>
      <c r="GA32" s="49" t="str">
        <f t="shared" si="88"/>
        <v/>
      </c>
      <c r="GB32" s="49" t="str">
        <f t="shared" si="88"/>
        <v/>
      </c>
      <c r="GC32" s="49" t="str">
        <f t="shared" si="88"/>
        <v/>
      </c>
      <c r="GD32" s="49" t="str">
        <f t="shared" si="88"/>
        <v/>
      </c>
      <c r="GE32" s="49" t="str">
        <f t="shared" si="88"/>
        <v/>
      </c>
      <c r="GF32" s="49" t="str">
        <f t="shared" si="88"/>
        <v/>
      </c>
      <c r="GG32" s="49" t="str">
        <f t="shared" si="88"/>
        <v/>
      </c>
      <c r="GH32" s="49" t="str">
        <f t="shared" si="88"/>
        <v/>
      </c>
      <c r="GI32" s="49" t="str">
        <f t="shared" si="88"/>
        <v/>
      </c>
      <c r="GJ32" s="49" t="str">
        <f t="shared" si="88"/>
        <v/>
      </c>
      <c r="GK32" s="49" t="str">
        <f t="shared" si="88"/>
        <v/>
      </c>
      <c r="GL32" s="49" t="str">
        <f t="shared" si="88"/>
        <v/>
      </c>
      <c r="GM32" s="49" t="str">
        <f t="shared" si="88"/>
        <v/>
      </c>
      <c r="GN32" s="49" t="str">
        <f t="shared" si="88"/>
        <v/>
      </c>
      <c r="GO32" s="49" t="str">
        <f t="shared" si="88"/>
        <v/>
      </c>
      <c r="GP32" s="49" t="str">
        <f t="shared" si="90"/>
        <v/>
      </c>
      <c r="GQ32" s="49" t="str">
        <f t="shared" si="90"/>
        <v/>
      </c>
      <c r="GR32" s="49" t="str">
        <f t="shared" si="90"/>
        <v/>
      </c>
      <c r="GS32" s="49" t="str">
        <f t="shared" si="90"/>
        <v/>
      </c>
      <c r="GT32" s="49" t="str">
        <f t="shared" si="90"/>
        <v/>
      </c>
      <c r="GU32" s="49" t="str">
        <f t="shared" si="90"/>
        <v/>
      </c>
      <c r="GV32" s="49" t="str">
        <f t="shared" si="90"/>
        <v/>
      </c>
      <c r="GW32" s="49" t="str">
        <f t="shared" si="90"/>
        <v/>
      </c>
      <c r="GX32" s="49" t="str">
        <f t="shared" si="90"/>
        <v/>
      </c>
      <c r="GY32" s="49" t="str">
        <f t="shared" si="90"/>
        <v/>
      </c>
      <c r="GZ32" s="49" t="str">
        <f t="shared" si="90"/>
        <v/>
      </c>
      <c r="HA32" s="49" t="str">
        <f t="shared" si="90"/>
        <v/>
      </c>
      <c r="HB32" s="49" t="str">
        <f t="shared" si="90"/>
        <v/>
      </c>
      <c r="HC32" s="49" t="str">
        <f t="shared" si="90"/>
        <v/>
      </c>
      <c r="HD32" s="49" t="str">
        <f t="shared" si="90"/>
        <v/>
      </c>
      <c r="HE32" s="49" t="str">
        <f t="shared" si="90"/>
        <v/>
      </c>
      <c r="HF32" s="49" t="str">
        <f t="shared" si="91"/>
        <v/>
      </c>
      <c r="HG32" s="49" t="str">
        <f t="shared" si="91"/>
        <v/>
      </c>
      <c r="HH32" s="49" t="str">
        <f t="shared" si="91"/>
        <v/>
      </c>
      <c r="HI32" s="49" t="str">
        <f t="shared" si="91"/>
        <v/>
      </c>
      <c r="HJ32" s="49" t="str">
        <f t="shared" si="91"/>
        <v/>
      </c>
      <c r="HK32" s="49" t="str">
        <f t="shared" si="91"/>
        <v/>
      </c>
      <c r="HL32" s="49" t="str">
        <f t="shared" si="91"/>
        <v/>
      </c>
      <c r="HM32" s="49" t="str">
        <f t="shared" si="91"/>
        <v/>
      </c>
      <c r="HN32" s="49" t="str">
        <f t="shared" si="91"/>
        <v/>
      </c>
      <c r="HO32" s="49" t="str">
        <f t="shared" si="91"/>
        <v/>
      </c>
      <c r="HP32" s="49" t="str">
        <f t="shared" si="91"/>
        <v/>
      </c>
      <c r="HQ32" s="49" t="str">
        <f t="shared" si="91"/>
        <v/>
      </c>
      <c r="HR32" s="49" t="str">
        <f t="shared" si="91"/>
        <v/>
      </c>
      <c r="HS32" s="49" t="str">
        <f t="shared" si="91"/>
        <v/>
      </c>
      <c r="HT32" s="49" t="str">
        <f t="shared" si="91"/>
        <v/>
      </c>
      <c r="HU32" s="49" t="str">
        <f t="shared" si="91"/>
        <v/>
      </c>
      <c r="HV32" s="49" t="str">
        <f t="shared" si="94"/>
        <v/>
      </c>
      <c r="HW32" s="49" t="str">
        <f t="shared" si="94"/>
        <v/>
      </c>
      <c r="HX32" s="49" t="str">
        <f t="shared" si="93"/>
        <v/>
      </c>
      <c r="HY32" s="49" t="str">
        <f t="shared" si="93"/>
        <v/>
      </c>
      <c r="HZ32" s="49" t="str">
        <f t="shared" si="93"/>
        <v/>
      </c>
      <c r="IA32" s="49" t="str">
        <f t="shared" si="93"/>
        <v/>
      </c>
      <c r="IB32" s="49" t="str">
        <f t="shared" si="93"/>
        <v/>
      </c>
      <c r="IC32" s="49" t="str">
        <f t="shared" si="93"/>
        <v/>
      </c>
      <c r="ID32" s="49" t="str">
        <f t="shared" si="93"/>
        <v/>
      </c>
      <c r="IE32" s="49" t="str">
        <f t="shared" si="93"/>
        <v/>
      </c>
      <c r="IF32" s="49" t="str">
        <f t="shared" si="93"/>
        <v/>
      </c>
      <c r="IG32" s="49" t="str">
        <f t="shared" si="93"/>
        <v/>
      </c>
      <c r="IH32" s="49" t="str">
        <f t="shared" si="93"/>
        <v/>
      </c>
      <c r="II32" s="49" t="str">
        <f t="shared" si="93"/>
        <v/>
      </c>
      <c r="IJ32" s="49" t="str">
        <f t="shared" si="93"/>
        <v/>
      </c>
      <c r="IK32" s="49" t="str">
        <f t="shared" si="93"/>
        <v/>
      </c>
      <c r="IL32" s="49" t="str">
        <f t="shared" si="93"/>
        <v/>
      </c>
    </row>
    <row r="33" spans="1:246" ht="16.2" thickBot="1" x14ac:dyDescent="0.35">
      <c r="A33" s="128" t="str">
        <f>IF($B33="","",IF(VLOOKUP($B33,'Skyttere registrering'!$AB$2:$AE$101,3,FALSE)=0,"",VLOOKUP($B33,'Skyttere registrering'!$AB$2:$AE$101,3,FALSE)))</f>
        <v/>
      </c>
      <c r="B33" s="144"/>
      <c r="C33" s="162" t="str">
        <f>IF($B33="","",IF(VLOOKUP($B33,'Skyttere registrering'!$AB$2:$AE$101,2,FALSE)=0,"",VLOOKUP($B33,'Skyttere registrering'!$AB$2:$AE$101,2,FALSE)))</f>
        <v/>
      </c>
      <c r="D33" s="162" t="str">
        <f>IF($B33="","",IF(VLOOKUP($B33,'Skyttere registrering'!$AB$2:$AE$101,4,FALSE)=0,"",VLOOKUP($B33,'Skyttere registrering'!$AB$2:$AE$101,4,FALSE)))</f>
        <v/>
      </c>
      <c r="E33" s="158" t="str">
        <f t="shared" si="2"/>
        <v/>
      </c>
      <c r="F33" s="187" t="str">
        <f t="shared" si="3"/>
        <v/>
      </c>
      <c r="G33" s="161" t="str">
        <f t="shared" si="4"/>
        <v/>
      </c>
      <c r="H33" s="50"/>
      <c r="I33" s="45" t="str">
        <f t="shared" si="5"/>
        <v/>
      </c>
      <c r="J33" s="50"/>
      <c r="K33" s="45" t="str">
        <f t="shared" si="6"/>
        <v/>
      </c>
      <c r="L33" s="50"/>
      <c r="M33" s="45" t="str">
        <f t="shared" si="7"/>
        <v/>
      </c>
      <c r="N33" s="50"/>
      <c r="O33" s="45" t="str">
        <f t="shared" si="8"/>
        <v/>
      </c>
      <c r="P33" s="50"/>
      <c r="Q33" s="45" t="str">
        <f t="shared" si="9"/>
        <v/>
      </c>
      <c r="R33" s="50"/>
      <c r="S33" s="45" t="str">
        <f t="shared" si="10"/>
        <v/>
      </c>
      <c r="T33" s="50"/>
      <c r="U33" s="45" t="str">
        <f t="shared" si="11"/>
        <v/>
      </c>
      <c r="V33" s="50"/>
      <c r="W33" s="45" t="str">
        <f t="shared" si="12"/>
        <v/>
      </c>
      <c r="X33" s="50"/>
      <c r="Y33" s="45" t="str">
        <f t="shared" si="13"/>
        <v/>
      </c>
      <c r="Z33" s="50"/>
      <c r="AA33" s="45" t="str">
        <f t="shared" si="14"/>
        <v/>
      </c>
      <c r="AB33" s="50"/>
      <c r="AC33" s="45" t="str">
        <f t="shared" si="15"/>
        <v/>
      </c>
      <c r="AD33" s="50"/>
      <c r="AE33" s="45" t="str">
        <f t="shared" si="16"/>
        <v/>
      </c>
      <c r="AF33" s="50"/>
      <c r="AG33" s="45" t="str">
        <f t="shared" si="17"/>
        <v/>
      </c>
      <c r="AH33" s="50"/>
      <c r="AI33" s="45" t="str">
        <f t="shared" si="18"/>
        <v/>
      </c>
      <c r="AJ33" s="50"/>
      <c r="AK33" s="45" t="str">
        <f t="shared" si="19"/>
        <v/>
      </c>
      <c r="AL33" s="50"/>
      <c r="AM33" s="45" t="str">
        <f t="shared" si="20"/>
        <v/>
      </c>
      <c r="AN33" s="50"/>
      <c r="AO33" s="45" t="str">
        <f t="shared" si="21"/>
        <v/>
      </c>
      <c r="AP33" s="50"/>
      <c r="AQ33" s="45" t="str">
        <f t="shared" si="22"/>
        <v/>
      </c>
      <c r="AR33" s="50"/>
      <c r="AS33" s="45" t="str">
        <f t="shared" si="23"/>
        <v/>
      </c>
      <c r="AT33" s="50"/>
      <c r="AU33" s="45" t="str">
        <f t="shared" si="24"/>
        <v/>
      </c>
      <c r="AV33" s="50"/>
      <c r="AW33" s="45" t="str">
        <f t="shared" si="25"/>
        <v/>
      </c>
      <c r="AX33" s="50"/>
      <c r="AY33" s="45" t="str">
        <f t="shared" si="26"/>
        <v/>
      </c>
      <c r="AZ33" s="50"/>
      <c r="BA33" s="45" t="str">
        <f t="shared" si="27"/>
        <v/>
      </c>
      <c r="BB33" s="50"/>
      <c r="BC33" s="45" t="str">
        <f t="shared" si="28"/>
        <v/>
      </c>
      <c r="BD33" s="50"/>
      <c r="BE33" s="45" t="str">
        <f t="shared" si="29"/>
        <v/>
      </c>
      <c r="BF33" s="50"/>
      <c r="BG33" s="45" t="str">
        <f t="shared" si="30"/>
        <v/>
      </c>
      <c r="BH33" s="50"/>
      <c r="BI33" s="45" t="str">
        <f t="shared" si="31"/>
        <v/>
      </c>
      <c r="BJ33" s="50"/>
      <c r="BK33" s="45" t="str">
        <f t="shared" si="32"/>
        <v/>
      </c>
      <c r="BL33" s="50"/>
      <c r="BM33" s="45" t="str">
        <f t="shared" si="33"/>
        <v/>
      </c>
      <c r="BN33" s="50"/>
      <c r="BO33" s="45" t="str">
        <f t="shared" si="34"/>
        <v/>
      </c>
      <c r="BP33" s="50"/>
      <c r="BQ33" s="45" t="str">
        <f t="shared" si="35"/>
        <v/>
      </c>
      <c r="BR33" s="50"/>
      <c r="BS33" s="45" t="str">
        <f t="shared" si="36"/>
        <v/>
      </c>
      <c r="BT33" s="50"/>
      <c r="BU33" s="45" t="str">
        <f t="shared" si="37"/>
        <v/>
      </c>
      <c r="BV33" s="50"/>
      <c r="BW33" s="45" t="str">
        <f t="shared" si="38"/>
        <v/>
      </c>
      <c r="BX33" s="50"/>
      <c r="BY33" s="45" t="str">
        <f t="shared" si="39"/>
        <v/>
      </c>
      <c r="BZ33" s="50"/>
      <c r="CA33" s="45" t="str">
        <f t="shared" si="40"/>
        <v/>
      </c>
      <c r="CB33" s="50"/>
      <c r="CC33" s="45" t="str">
        <f t="shared" si="41"/>
        <v/>
      </c>
      <c r="CD33" s="50"/>
      <c r="CE33" s="45" t="str">
        <f t="shared" si="42"/>
        <v/>
      </c>
      <c r="CF33" s="50"/>
      <c r="CG33" s="45" t="str">
        <f t="shared" si="43"/>
        <v/>
      </c>
      <c r="CH33" s="50"/>
      <c r="CI33" s="45" t="str">
        <f t="shared" si="44"/>
        <v/>
      </c>
      <c r="CJ33" s="50"/>
      <c r="CK33" s="45" t="str">
        <f t="shared" si="45"/>
        <v/>
      </c>
      <c r="CL33" s="50"/>
      <c r="CM33" s="45" t="str">
        <f t="shared" si="46"/>
        <v/>
      </c>
      <c r="CN33" s="50"/>
      <c r="CO33" s="45" t="str">
        <f t="shared" si="47"/>
        <v/>
      </c>
      <c r="CP33" s="50"/>
      <c r="CQ33" s="45" t="str">
        <f t="shared" si="48"/>
        <v/>
      </c>
      <c r="CR33" s="50"/>
      <c r="CS33" s="45" t="str">
        <f t="shared" si="49"/>
        <v/>
      </c>
      <c r="CT33" s="50"/>
      <c r="CU33" s="45" t="str">
        <f t="shared" si="50"/>
        <v/>
      </c>
      <c r="CV33" s="50"/>
      <c r="CW33" s="45" t="str">
        <f t="shared" si="51"/>
        <v/>
      </c>
      <c r="CX33" s="50"/>
      <c r="CY33" s="45" t="str">
        <f t="shared" si="52"/>
        <v/>
      </c>
      <c r="CZ33" s="50"/>
      <c r="DA33" s="45" t="str">
        <f t="shared" si="53"/>
        <v/>
      </c>
      <c r="DB33" s="50"/>
      <c r="DC33" s="45" t="str">
        <f t="shared" si="54"/>
        <v/>
      </c>
      <c r="DD33" s="50"/>
      <c r="DE33" s="45" t="str">
        <f t="shared" si="55"/>
        <v/>
      </c>
      <c r="DF33" s="50"/>
      <c r="DG33" s="45" t="str">
        <f t="shared" si="56"/>
        <v/>
      </c>
      <c r="DH33" s="50"/>
      <c r="DI33" s="45" t="str">
        <f t="shared" si="57"/>
        <v/>
      </c>
      <c r="DJ33" s="50"/>
      <c r="DK33" s="45" t="str">
        <f t="shared" si="58"/>
        <v/>
      </c>
      <c r="DL33" s="50"/>
      <c r="DM33" s="45" t="str">
        <f t="shared" si="59"/>
        <v/>
      </c>
      <c r="DN33" s="50"/>
      <c r="DO33" s="45" t="str">
        <f t="shared" si="60"/>
        <v/>
      </c>
      <c r="DP33" s="50"/>
      <c r="DQ33" s="45" t="str">
        <f t="shared" si="61"/>
        <v/>
      </c>
      <c r="DR33" s="50"/>
      <c r="DS33" s="45" t="str">
        <f t="shared" si="62"/>
        <v/>
      </c>
      <c r="DT33" s="50"/>
      <c r="DU33" s="45" t="str">
        <f t="shared" si="63"/>
        <v/>
      </c>
      <c r="DV33" s="50"/>
      <c r="DW33" s="45" t="str">
        <f t="shared" si="64"/>
        <v/>
      </c>
      <c r="DX33" s="50"/>
      <c r="DY33" s="45" t="str">
        <f t="shared" si="65"/>
        <v/>
      </c>
      <c r="DZ33" s="50"/>
      <c r="EA33" s="45" t="str">
        <f t="shared" si="66"/>
        <v/>
      </c>
      <c r="EB33" s="50"/>
      <c r="EC33" s="45" t="str">
        <f t="shared" si="67"/>
        <v/>
      </c>
      <c r="ED33" s="50"/>
      <c r="EE33" s="45" t="str">
        <f t="shared" si="68"/>
        <v/>
      </c>
      <c r="EF33" s="50"/>
      <c r="EG33" s="45" t="str">
        <f t="shared" si="69"/>
        <v/>
      </c>
      <c r="EH33" s="50"/>
      <c r="EI33" s="45" t="str">
        <f t="shared" si="70"/>
        <v/>
      </c>
      <c r="EJ33" s="50"/>
      <c r="EK33" s="45" t="str">
        <f t="shared" si="71"/>
        <v/>
      </c>
      <c r="EL33" s="50"/>
      <c r="EM33" s="45" t="str">
        <f t="shared" si="72"/>
        <v/>
      </c>
      <c r="EN33" s="50"/>
      <c r="EO33" s="45" t="str">
        <f t="shared" si="73"/>
        <v/>
      </c>
      <c r="EP33" s="50"/>
      <c r="EQ33" s="45" t="str">
        <f t="shared" si="74"/>
        <v/>
      </c>
      <c r="ER33" s="50"/>
      <c r="ES33" s="45" t="str">
        <f t="shared" si="75"/>
        <v/>
      </c>
      <c r="ET33" s="50"/>
      <c r="EU33" s="45" t="str">
        <f t="shared" si="76"/>
        <v/>
      </c>
      <c r="EV33" s="50"/>
      <c r="EW33" s="45" t="str">
        <f t="shared" si="77"/>
        <v/>
      </c>
      <c r="EX33" s="50"/>
      <c r="EY33" s="45" t="str">
        <f t="shared" si="78"/>
        <v/>
      </c>
      <c r="EZ33" s="50"/>
      <c r="FA33" s="45" t="str">
        <f t="shared" si="79"/>
        <v/>
      </c>
      <c r="FM33" s="46" t="str">
        <f t="shared" si="80"/>
        <v/>
      </c>
      <c r="FN33" s="47" t="str">
        <f t="shared" si="81"/>
        <v/>
      </c>
      <c r="FO33" s="48" t="str">
        <f t="shared" si="82"/>
        <v/>
      </c>
      <c r="FP33" s="49" t="str">
        <f t="shared" si="89"/>
        <v/>
      </c>
      <c r="FQ33" s="49" t="str">
        <f t="shared" si="89"/>
        <v/>
      </c>
      <c r="FR33" s="49" t="str">
        <f t="shared" si="89"/>
        <v/>
      </c>
      <c r="FS33" s="49" t="str">
        <f t="shared" si="89"/>
        <v/>
      </c>
      <c r="FT33" s="49" t="str">
        <f t="shared" si="89"/>
        <v/>
      </c>
      <c r="FU33" s="49" t="str">
        <f t="shared" si="89"/>
        <v/>
      </c>
      <c r="FV33" s="49" t="str">
        <f t="shared" si="89"/>
        <v/>
      </c>
      <c r="FW33" s="49" t="str">
        <f t="shared" si="89"/>
        <v/>
      </c>
      <c r="FX33" s="49" t="str">
        <f t="shared" si="89"/>
        <v/>
      </c>
      <c r="FY33" s="49" t="str">
        <f t="shared" si="89"/>
        <v/>
      </c>
      <c r="FZ33" s="49" t="str">
        <f t="shared" si="88"/>
        <v/>
      </c>
      <c r="GA33" s="49" t="str">
        <f t="shared" si="88"/>
        <v/>
      </c>
      <c r="GB33" s="49" t="str">
        <f t="shared" si="88"/>
        <v/>
      </c>
      <c r="GC33" s="49" t="str">
        <f t="shared" si="88"/>
        <v/>
      </c>
      <c r="GD33" s="49" t="str">
        <f t="shared" si="88"/>
        <v/>
      </c>
      <c r="GE33" s="49" t="str">
        <f t="shared" si="88"/>
        <v/>
      </c>
      <c r="GF33" s="49" t="str">
        <f t="shared" si="88"/>
        <v/>
      </c>
      <c r="GG33" s="49" t="str">
        <f t="shared" si="88"/>
        <v/>
      </c>
      <c r="GH33" s="49" t="str">
        <f t="shared" si="88"/>
        <v/>
      </c>
      <c r="GI33" s="49" t="str">
        <f t="shared" si="88"/>
        <v/>
      </c>
      <c r="GJ33" s="49" t="str">
        <f t="shared" si="88"/>
        <v/>
      </c>
      <c r="GK33" s="49" t="str">
        <f t="shared" si="88"/>
        <v/>
      </c>
      <c r="GL33" s="49" t="str">
        <f t="shared" si="88"/>
        <v/>
      </c>
      <c r="GM33" s="49" t="str">
        <f t="shared" si="88"/>
        <v/>
      </c>
      <c r="GN33" s="49" t="str">
        <f t="shared" si="88"/>
        <v/>
      </c>
      <c r="GO33" s="49" t="str">
        <f t="shared" si="88"/>
        <v/>
      </c>
      <c r="GP33" s="49" t="str">
        <f t="shared" si="90"/>
        <v/>
      </c>
      <c r="GQ33" s="49" t="str">
        <f t="shared" si="90"/>
        <v/>
      </c>
      <c r="GR33" s="49" t="str">
        <f t="shared" si="90"/>
        <v/>
      </c>
      <c r="GS33" s="49" t="str">
        <f t="shared" si="90"/>
        <v/>
      </c>
      <c r="GT33" s="49" t="str">
        <f t="shared" si="90"/>
        <v/>
      </c>
      <c r="GU33" s="49" t="str">
        <f t="shared" si="90"/>
        <v/>
      </c>
      <c r="GV33" s="49" t="str">
        <f t="shared" si="90"/>
        <v/>
      </c>
      <c r="GW33" s="49" t="str">
        <f t="shared" si="90"/>
        <v/>
      </c>
      <c r="GX33" s="49" t="str">
        <f t="shared" si="90"/>
        <v/>
      </c>
      <c r="GY33" s="49" t="str">
        <f t="shared" si="90"/>
        <v/>
      </c>
      <c r="GZ33" s="49" t="str">
        <f t="shared" si="90"/>
        <v/>
      </c>
      <c r="HA33" s="49" t="str">
        <f t="shared" si="90"/>
        <v/>
      </c>
      <c r="HB33" s="49" t="str">
        <f t="shared" si="90"/>
        <v/>
      </c>
      <c r="HC33" s="49" t="str">
        <f t="shared" si="90"/>
        <v/>
      </c>
      <c r="HD33" s="49" t="str">
        <f t="shared" si="90"/>
        <v/>
      </c>
      <c r="HE33" s="49" t="str">
        <f t="shared" si="90"/>
        <v/>
      </c>
      <c r="HF33" s="49" t="str">
        <f t="shared" si="91"/>
        <v/>
      </c>
      <c r="HG33" s="49" t="str">
        <f t="shared" si="91"/>
        <v/>
      </c>
      <c r="HH33" s="49" t="str">
        <f t="shared" si="91"/>
        <v/>
      </c>
      <c r="HI33" s="49" t="str">
        <f t="shared" si="91"/>
        <v/>
      </c>
      <c r="HJ33" s="49" t="str">
        <f t="shared" si="91"/>
        <v/>
      </c>
      <c r="HK33" s="49" t="str">
        <f t="shared" si="91"/>
        <v/>
      </c>
      <c r="HL33" s="49" t="str">
        <f t="shared" si="91"/>
        <v/>
      </c>
      <c r="HM33" s="49" t="str">
        <f t="shared" si="91"/>
        <v/>
      </c>
      <c r="HN33" s="49" t="str">
        <f t="shared" si="91"/>
        <v/>
      </c>
      <c r="HO33" s="49" t="str">
        <f t="shared" si="91"/>
        <v/>
      </c>
      <c r="HP33" s="49" t="str">
        <f t="shared" si="91"/>
        <v/>
      </c>
      <c r="HQ33" s="49" t="str">
        <f t="shared" si="91"/>
        <v/>
      </c>
      <c r="HR33" s="49" t="str">
        <f t="shared" si="91"/>
        <v/>
      </c>
      <c r="HS33" s="49" t="str">
        <f t="shared" si="91"/>
        <v/>
      </c>
      <c r="HT33" s="49" t="str">
        <f t="shared" si="91"/>
        <v/>
      </c>
      <c r="HU33" s="49" t="str">
        <f t="shared" si="91"/>
        <v/>
      </c>
      <c r="HV33" s="49" t="str">
        <f t="shared" si="94"/>
        <v/>
      </c>
      <c r="HW33" s="49" t="str">
        <f t="shared" si="94"/>
        <v/>
      </c>
      <c r="HX33" s="49" t="str">
        <f t="shared" si="93"/>
        <v/>
      </c>
      <c r="HY33" s="49" t="str">
        <f t="shared" si="93"/>
        <v/>
      </c>
      <c r="HZ33" s="49" t="str">
        <f t="shared" si="93"/>
        <v/>
      </c>
      <c r="IA33" s="49" t="str">
        <f t="shared" si="93"/>
        <v/>
      </c>
      <c r="IB33" s="49" t="str">
        <f t="shared" si="93"/>
        <v/>
      </c>
      <c r="IC33" s="49" t="str">
        <f t="shared" si="93"/>
        <v/>
      </c>
      <c r="ID33" s="49" t="str">
        <f t="shared" si="93"/>
        <v/>
      </c>
      <c r="IE33" s="49" t="str">
        <f t="shared" si="93"/>
        <v/>
      </c>
      <c r="IF33" s="49" t="str">
        <f t="shared" si="93"/>
        <v/>
      </c>
      <c r="IG33" s="49" t="str">
        <f t="shared" si="93"/>
        <v/>
      </c>
      <c r="IH33" s="49" t="str">
        <f t="shared" si="93"/>
        <v/>
      </c>
      <c r="II33" s="49" t="str">
        <f t="shared" si="93"/>
        <v/>
      </c>
      <c r="IJ33" s="49" t="str">
        <f t="shared" si="93"/>
        <v/>
      </c>
      <c r="IK33" s="49" t="str">
        <f t="shared" si="93"/>
        <v/>
      </c>
      <c r="IL33" s="49" t="str">
        <f t="shared" si="93"/>
        <v/>
      </c>
    </row>
    <row r="34" spans="1:246" ht="16.2" thickBot="1" x14ac:dyDescent="0.35">
      <c r="A34" s="128" t="str">
        <f>IF($B34="","",IF(VLOOKUP($B34,'Skyttere registrering'!$AB$2:$AE$101,3,FALSE)=0,"",VLOOKUP($B34,'Skyttere registrering'!$AB$2:$AE$101,3,FALSE)))</f>
        <v/>
      </c>
      <c r="B34" s="144"/>
      <c r="C34" s="162" t="str">
        <f>IF($B34="","",IF(VLOOKUP($B34,'Skyttere registrering'!$AB$2:$AE$101,2,FALSE)=0,"",VLOOKUP($B34,'Skyttere registrering'!$AB$2:$AE$101,2,FALSE)))</f>
        <v/>
      </c>
      <c r="D34" s="162" t="str">
        <f>IF($B34="","",IF(VLOOKUP($B34,'Skyttere registrering'!$AB$2:$AE$101,4,FALSE)=0,"",VLOOKUP($B34,'Skyttere registrering'!$AB$2:$AE$101,4,FALSE)))</f>
        <v/>
      </c>
      <c r="E34" s="158" t="str">
        <f t="shared" si="2"/>
        <v/>
      </c>
      <c r="F34" s="187" t="str">
        <f t="shared" si="3"/>
        <v/>
      </c>
      <c r="G34" s="161" t="str">
        <f t="shared" si="4"/>
        <v/>
      </c>
      <c r="H34" s="50"/>
      <c r="I34" s="45" t="str">
        <f t="shared" si="5"/>
        <v/>
      </c>
      <c r="J34" s="50"/>
      <c r="K34" s="45" t="str">
        <f t="shared" si="6"/>
        <v/>
      </c>
      <c r="L34" s="50"/>
      <c r="M34" s="45" t="str">
        <f t="shared" si="7"/>
        <v/>
      </c>
      <c r="N34" s="50"/>
      <c r="O34" s="45" t="str">
        <f t="shared" si="8"/>
        <v/>
      </c>
      <c r="P34" s="50"/>
      <c r="Q34" s="45" t="str">
        <f t="shared" si="9"/>
        <v/>
      </c>
      <c r="R34" s="50"/>
      <c r="S34" s="45" t="str">
        <f t="shared" si="10"/>
        <v/>
      </c>
      <c r="T34" s="50"/>
      <c r="U34" s="45" t="str">
        <f t="shared" si="11"/>
        <v/>
      </c>
      <c r="V34" s="50"/>
      <c r="W34" s="45" t="str">
        <f t="shared" si="12"/>
        <v/>
      </c>
      <c r="X34" s="50"/>
      <c r="Y34" s="45" t="str">
        <f t="shared" si="13"/>
        <v/>
      </c>
      <c r="Z34" s="50"/>
      <c r="AA34" s="45" t="str">
        <f t="shared" si="14"/>
        <v/>
      </c>
      <c r="AB34" s="50"/>
      <c r="AC34" s="45" t="str">
        <f t="shared" si="15"/>
        <v/>
      </c>
      <c r="AD34" s="50"/>
      <c r="AE34" s="45" t="str">
        <f t="shared" si="16"/>
        <v/>
      </c>
      <c r="AF34" s="50"/>
      <c r="AG34" s="45" t="str">
        <f t="shared" si="17"/>
        <v/>
      </c>
      <c r="AH34" s="50"/>
      <c r="AI34" s="45" t="str">
        <f t="shared" si="18"/>
        <v/>
      </c>
      <c r="AJ34" s="50"/>
      <c r="AK34" s="45" t="str">
        <f t="shared" si="19"/>
        <v/>
      </c>
      <c r="AL34" s="50"/>
      <c r="AM34" s="45" t="str">
        <f t="shared" si="20"/>
        <v/>
      </c>
      <c r="AN34" s="50"/>
      <c r="AO34" s="45" t="str">
        <f t="shared" si="21"/>
        <v/>
      </c>
      <c r="AP34" s="50"/>
      <c r="AQ34" s="45" t="str">
        <f t="shared" si="22"/>
        <v/>
      </c>
      <c r="AR34" s="50"/>
      <c r="AS34" s="45" t="str">
        <f t="shared" si="23"/>
        <v/>
      </c>
      <c r="AT34" s="50"/>
      <c r="AU34" s="45" t="str">
        <f t="shared" si="24"/>
        <v/>
      </c>
      <c r="AV34" s="50"/>
      <c r="AW34" s="45" t="str">
        <f t="shared" si="25"/>
        <v/>
      </c>
      <c r="AX34" s="50"/>
      <c r="AY34" s="45" t="str">
        <f t="shared" si="26"/>
        <v/>
      </c>
      <c r="AZ34" s="50"/>
      <c r="BA34" s="45" t="str">
        <f t="shared" si="27"/>
        <v/>
      </c>
      <c r="BB34" s="50"/>
      <c r="BC34" s="45" t="str">
        <f t="shared" si="28"/>
        <v/>
      </c>
      <c r="BD34" s="50"/>
      <c r="BE34" s="45" t="str">
        <f t="shared" si="29"/>
        <v/>
      </c>
      <c r="BF34" s="50"/>
      <c r="BG34" s="45" t="str">
        <f t="shared" si="30"/>
        <v/>
      </c>
      <c r="BH34" s="50"/>
      <c r="BI34" s="45" t="str">
        <f t="shared" si="31"/>
        <v/>
      </c>
      <c r="BJ34" s="50"/>
      <c r="BK34" s="45" t="str">
        <f t="shared" si="32"/>
        <v/>
      </c>
      <c r="BL34" s="50"/>
      <c r="BM34" s="45" t="str">
        <f t="shared" si="33"/>
        <v/>
      </c>
      <c r="BN34" s="50"/>
      <c r="BO34" s="45" t="str">
        <f t="shared" si="34"/>
        <v/>
      </c>
      <c r="BP34" s="50"/>
      <c r="BQ34" s="45" t="str">
        <f t="shared" si="35"/>
        <v/>
      </c>
      <c r="BR34" s="50"/>
      <c r="BS34" s="45" t="str">
        <f t="shared" si="36"/>
        <v/>
      </c>
      <c r="BT34" s="50"/>
      <c r="BU34" s="45" t="str">
        <f t="shared" si="37"/>
        <v/>
      </c>
      <c r="BV34" s="50"/>
      <c r="BW34" s="45" t="str">
        <f t="shared" si="38"/>
        <v/>
      </c>
      <c r="BX34" s="50"/>
      <c r="BY34" s="45" t="str">
        <f t="shared" si="39"/>
        <v/>
      </c>
      <c r="BZ34" s="50"/>
      <c r="CA34" s="45" t="str">
        <f t="shared" si="40"/>
        <v/>
      </c>
      <c r="CB34" s="50"/>
      <c r="CC34" s="45" t="str">
        <f t="shared" si="41"/>
        <v/>
      </c>
      <c r="CD34" s="50"/>
      <c r="CE34" s="45" t="str">
        <f t="shared" si="42"/>
        <v/>
      </c>
      <c r="CF34" s="50"/>
      <c r="CG34" s="45" t="str">
        <f t="shared" si="43"/>
        <v/>
      </c>
      <c r="CH34" s="50"/>
      <c r="CI34" s="45" t="str">
        <f t="shared" si="44"/>
        <v/>
      </c>
      <c r="CJ34" s="50"/>
      <c r="CK34" s="45" t="str">
        <f t="shared" si="45"/>
        <v/>
      </c>
      <c r="CL34" s="50"/>
      <c r="CM34" s="45" t="str">
        <f t="shared" si="46"/>
        <v/>
      </c>
      <c r="CN34" s="50"/>
      <c r="CO34" s="45" t="str">
        <f t="shared" si="47"/>
        <v/>
      </c>
      <c r="CP34" s="50"/>
      <c r="CQ34" s="45" t="str">
        <f t="shared" si="48"/>
        <v/>
      </c>
      <c r="CR34" s="50"/>
      <c r="CS34" s="45" t="str">
        <f t="shared" si="49"/>
        <v/>
      </c>
      <c r="CT34" s="50"/>
      <c r="CU34" s="45" t="str">
        <f t="shared" si="50"/>
        <v/>
      </c>
      <c r="CV34" s="50"/>
      <c r="CW34" s="45" t="str">
        <f t="shared" si="51"/>
        <v/>
      </c>
      <c r="CX34" s="50"/>
      <c r="CY34" s="45" t="str">
        <f t="shared" si="52"/>
        <v/>
      </c>
      <c r="CZ34" s="50"/>
      <c r="DA34" s="45" t="str">
        <f t="shared" si="53"/>
        <v/>
      </c>
      <c r="DB34" s="50"/>
      <c r="DC34" s="45" t="str">
        <f t="shared" si="54"/>
        <v/>
      </c>
      <c r="DD34" s="50"/>
      <c r="DE34" s="45" t="str">
        <f t="shared" si="55"/>
        <v/>
      </c>
      <c r="DF34" s="50"/>
      <c r="DG34" s="45" t="str">
        <f t="shared" si="56"/>
        <v/>
      </c>
      <c r="DH34" s="50"/>
      <c r="DI34" s="45" t="str">
        <f t="shared" si="57"/>
        <v/>
      </c>
      <c r="DJ34" s="50"/>
      <c r="DK34" s="45" t="str">
        <f t="shared" si="58"/>
        <v/>
      </c>
      <c r="DL34" s="50"/>
      <c r="DM34" s="45" t="str">
        <f t="shared" si="59"/>
        <v/>
      </c>
      <c r="DN34" s="50"/>
      <c r="DO34" s="45" t="str">
        <f t="shared" si="60"/>
        <v/>
      </c>
      <c r="DP34" s="50"/>
      <c r="DQ34" s="45" t="str">
        <f t="shared" si="61"/>
        <v/>
      </c>
      <c r="DR34" s="50"/>
      <c r="DS34" s="45" t="str">
        <f t="shared" si="62"/>
        <v/>
      </c>
      <c r="DT34" s="50"/>
      <c r="DU34" s="45" t="str">
        <f t="shared" si="63"/>
        <v/>
      </c>
      <c r="DV34" s="50"/>
      <c r="DW34" s="45" t="str">
        <f t="shared" si="64"/>
        <v/>
      </c>
      <c r="DX34" s="50"/>
      <c r="DY34" s="45" t="str">
        <f t="shared" si="65"/>
        <v/>
      </c>
      <c r="DZ34" s="50"/>
      <c r="EA34" s="45" t="str">
        <f t="shared" si="66"/>
        <v/>
      </c>
      <c r="EB34" s="50"/>
      <c r="EC34" s="45" t="str">
        <f t="shared" si="67"/>
        <v/>
      </c>
      <c r="ED34" s="50"/>
      <c r="EE34" s="45" t="str">
        <f t="shared" si="68"/>
        <v/>
      </c>
      <c r="EF34" s="50"/>
      <c r="EG34" s="45" t="str">
        <f t="shared" si="69"/>
        <v/>
      </c>
      <c r="EH34" s="50"/>
      <c r="EI34" s="45" t="str">
        <f t="shared" si="70"/>
        <v/>
      </c>
      <c r="EJ34" s="50"/>
      <c r="EK34" s="45" t="str">
        <f t="shared" si="71"/>
        <v/>
      </c>
      <c r="EL34" s="50"/>
      <c r="EM34" s="45" t="str">
        <f t="shared" si="72"/>
        <v/>
      </c>
      <c r="EN34" s="50"/>
      <c r="EO34" s="45" t="str">
        <f t="shared" si="73"/>
        <v/>
      </c>
      <c r="EP34" s="50"/>
      <c r="EQ34" s="45" t="str">
        <f t="shared" si="74"/>
        <v/>
      </c>
      <c r="ER34" s="50"/>
      <c r="ES34" s="45" t="str">
        <f t="shared" si="75"/>
        <v/>
      </c>
      <c r="ET34" s="50"/>
      <c r="EU34" s="45" t="str">
        <f t="shared" si="76"/>
        <v/>
      </c>
      <c r="EV34" s="50"/>
      <c r="EW34" s="45" t="str">
        <f t="shared" si="77"/>
        <v/>
      </c>
      <c r="EX34" s="50"/>
      <c r="EY34" s="45" t="str">
        <f t="shared" si="78"/>
        <v/>
      </c>
      <c r="EZ34" s="50"/>
      <c r="FA34" s="45" t="str">
        <f t="shared" si="79"/>
        <v/>
      </c>
      <c r="FM34" s="46" t="str">
        <f t="shared" si="80"/>
        <v/>
      </c>
      <c r="FN34" s="47" t="str">
        <f t="shared" si="81"/>
        <v/>
      </c>
      <c r="FO34" s="48" t="str">
        <f t="shared" si="82"/>
        <v/>
      </c>
      <c r="FP34" s="49" t="str">
        <f t="shared" si="89"/>
        <v/>
      </c>
      <c r="FQ34" s="49" t="str">
        <f t="shared" si="89"/>
        <v/>
      </c>
      <c r="FR34" s="49" t="str">
        <f t="shared" si="89"/>
        <v/>
      </c>
      <c r="FS34" s="49" t="str">
        <f t="shared" si="89"/>
        <v/>
      </c>
      <c r="FT34" s="49" t="str">
        <f t="shared" si="89"/>
        <v/>
      </c>
      <c r="FU34" s="49" t="str">
        <f t="shared" si="89"/>
        <v/>
      </c>
      <c r="FV34" s="49" t="str">
        <f t="shared" si="89"/>
        <v/>
      </c>
      <c r="FW34" s="49" t="str">
        <f t="shared" si="89"/>
        <v/>
      </c>
      <c r="FX34" s="49" t="str">
        <f t="shared" si="89"/>
        <v/>
      </c>
      <c r="FY34" s="49" t="str">
        <f t="shared" si="89"/>
        <v/>
      </c>
      <c r="FZ34" s="49" t="str">
        <f t="shared" si="88"/>
        <v/>
      </c>
      <c r="GA34" s="49" t="str">
        <f t="shared" si="88"/>
        <v/>
      </c>
      <c r="GB34" s="49" t="str">
        <f t="shared" si="88"/>
        <v/>
      </c>
      <c r="GC34" s="49" t="str">
        <f t="shared" si="88"/>
        <v/>
      </c>
      <c r="GD34" s="49" t="str">
        <f t="shared" si="88"/>
        <v/>
      </c>
      <c r="GE34" s="49" t="str">
        <f t="shared" si="88"/>
        <v/>
      </c>
      <c r="GF34" s="49" t="str">
        <f t="shared" si="88"/>
        <v/>
      </c>
      <c r="GG34" s="49" t="str">
        <f t="shared" si="88"/>
        <v/>
      </c>
      <c r="GH34" s="49" t="str">
        <f t="shared" si="88"/>
        <v/>
      </c>
      <c r="GI34" s="49" t="str">
        <f t="shared" si="88"/>
        <v/>
      </c>
      <c r="GJ34" s="49" t="str">
        <f t="shared" si="88"/>
        <v/>
      </c>
      <c r="GK34" s="49" t="str">
        <f t="shared" si="88"/>
        <v/>
      </c>
      <c r="GL34" s="49" t="str">
        <f t="shared" si="88"/>
        <v/>
      </c>
      <c r="GM34" s="49" t="str">
        <f t="shared" si="88"/>
        <v/>
      </c>
      <c r="GN34" s="49" t="str">
        <f t="shared" si="88"/>
        <v/>
      </c>
      <c r="GO34" s="49" t="str">
        <f t="shared" si="88"/>
        <v/>
      </c>
      <c r="GP34" s="49" t="str">
        <f t="shared" si="90"/>
        <v/>
      </c>
      <c r="GQ34" s="49" t="str">
        <f t="shared" si="90"/>
        <v/>
      </c>
      <c r="GR34" s="49" t="str">
        <f t="shared" si="90"/>
        <v/>
      </c>
      <c r="GS34" s="49" t="str">
        <f t="shared" si="90"/>
        <v/>
      </c>
      <c r="GT34" s="49" t="str">
        <f t="shared" si="90"/>
        <v/>
      </c>
      <c r="GU34" s="49" t="str">
        <f t="shared" si="90"/>
        <v/>
      </c>
      <c r="GV34" s="49" t="str">
        <f t="shared" si="90"/>
        <v/>
      </c>
      <c r="GW34" s="49" t="str">
        <f t="shared" si="90"/>
        <v/>
      </c>
      <c r="GX34" s="49" t="str">
        <f t="shared" si="90"/>
        <v/>
      </c>
      <c r="GY34" s="49" t="str">
        <f t="shared" si="90"/>
        <v/>
      </c>
      <c r="GZ34" s="49" t="str">
        <f t="shared" si="90"/>
        <v/>
      </c>
      <c r="HA34" s="49" t="str">
        <f t="shared" si="90"/>
        <v/>
      </c>
      <c r="HB34" s="49" t="str">
        <f t="shared" si="90"/>
        <v/>
      </c>
      <c r="HC34" s="49" t="str">
        <f t="shared" si="90"/>
        <v/>
      </c>
      <c r="HD34" s="49" t="str">
        <f t="shared" si="90"/>
        <v/>
      </c>
      <c r="HE34" s="49" t="str">
        <f t="shared" si="90"/>
        <v/>
      </c>
      <c r="HF34" s="49" t="str">
        <f t="shared" si="91"/>
        <v/>
      </c>
      <c r="HG34" s="49" t="str">
        <f t="shared" si="91"/>
        <v/>
      </c>
      <c r="HH34" s="49" t="str">
        <f t="shared" si="91"/>
        <v/>
      </c>
      <c r="HI34" s="49" t="str">
        <f t="shared" si="91"/>
        <v/>
      </c>
      <c r="HJ34" s="49" t="str">
        <f t="shared" si="91"/>
        <v/>
      </c>
      <c r="HK34" s="49" t="str">
        <f t="shared" si="91"/>
        <v/>
      </c>
      <c r="HL34" s="49" t="str">
        <f t="shared" si="91"/>
        <v/>
      </c>
      <c r="HM34" s="49" t="str">
        <f t="shared" si="91"/>
        <v/>
      </c>
      <c r="HN34" s="49" t="str">
        <f t="shared" si="91"/>
        <v/>
      </c>
      <c r="HO34" s="49" t="str">
        <f t="shared" si="91"/>
        <v/>
      </c>
      <c r="HP34" s="49" t="str">
        <f t="shared" si="91"/>
        <v/>
      </c>
      <c r="HQ34" s="49" t="str">
        <f t="shared" si="91"/>
        <v/>
      </c>
      <c r="HR34" s="49" t="str">
        <f t="shared" si="91"/>
        <v/>
      </c>
      <c r="HS34" s="49" t="str">
        <f t="shared" si="91"/>
        <v/>
      </c>
      <c r="HT34" s="49" t="str">
        <f t="shared" si="91"/>
        <v/>
      </c>
      <c r="HU34" s="49" t="str">
        <f t="shared" si="91"/>
        <v/>
      </c>
      <c r="HV34" s="49" t="str">
        <f t="shared" si="94"/>
        <v/>
      </c>
      <c r="HW34" s="49" t="str">
        <f t="shared" si="94"/>
        <v/>
      </c>
      <c r="HX34" s="49" t="str">
        <f t="shared" si="93"/>
        <v/>
      </c>
      <c r="HY34" s="49" t="str">
        <f t="shared" si="93"/>
        <v/>
      </c>
      <c r="HZ34" s="49" t="str">
        <f t="shared" si="93"/>
        <v/>
      </c>
      <c r="IA34" s="49" t="str">
        <f t="shared" si="93"/>
        <v/>
      </c>
      <c r="IB34" s="49" t="str">
        <f t="shared" si="93"/>
        <v/>
      </c>
      <c r="IC34" s="49" t="str">
        <f t="shared" si="93"/>
        <v/>
      </c>
      <c r="ID34" s="49" t="str">
        <f t="shared" si="93"/>
        <v/>
      </c>
      <c r="IE34" s="49" t="str">
        <f t="shared" si="93"/>
        <v/>
      </c>
      <c r="IF34" s="49" t="str">
        <f t="shared" si="93"/>
        <v/>
      </c>
      <c r="IG34" s="49" t="str">
        <f t="shared" si="93"/>
        <v/>
      </c>
      <c r="IH34" s="49" t="str">
        <f t="shared" si="93"/>
        <v/>
      </c>
      <c r="II34" s="49" t="str">
        <f t="shared" si="93"/>
        <v/>
      </c>
      <c r="IJ34" s="49" t="str">
        <f t="shared" si="93"/>
        <v/>
      </c>
      <c r="IK34" s="49" t="str">
        <f t="shared" si="93"/>
        <v/>
      </c>
      <c r="IL34" s="49" t="str">
        <f t="shared" si="93"/>
        <v/>
      </c>
    </row>
    <row r="35" spans="1:246" ht="16.2" thickBot="1" x14ac:dyDescent="0.35">
      <c r="A35" s="128" t="str">
        <f>IF($B35="","",IF(VLOOKUP($B35,'Skyttere registrering'!$AB$2:$AE$101,3,FALSE)=0,"",VLOOKUP($B35,'Skyttere registrering'!$AB$2:$AE$101,3,FALSE)))</f>
        <v/>
      </c>
      <c r="B35" s="144"/>
      <c r="C35" s="162" t="str">
        <f>IF($B35="","",IF(VLOOKUP($B35,'Skyttere registrering'!$AB$2:$AE$101,2,FALSE)=0,"",VLOOKUP($B35,'Skyttere registrering'!$AB$2:$AE$101,2,FALSE)))</f>
        <v/>
      </c>
      <c r="D35" s="162" t="str">
        <f>IF($B35="","",IF(VLOOKUP($B35,'Skyttere registrering'!$AB$2:$AE$101,4,FALSE)=0,"",VLOOKUP($B35,'Skyttere registrering'!$AB$2:$AE$101,4,FALSE)))</f>
        <v/>
      </c>
      <c r="E35" s="158" t="str">
        <f t="shared" si="2"/>
        <v/>
      </c>
      <c r="F35" s="187" t="str">
        <f t="shared" si="3"/>
        <v/>
      </c>
      <c r="G35" s="161" t="str">
        <f t="shared" si="4"/>
        <v/>
      </c>
      <c r="H35" s="50"/>
      <c r="I35" s="45" t="str">
        <f t="shared" si="5"/>
        <v/>
      </c>
      <c r="J35" s="50"/>
      <c r="K35" s="45" t="str">
        <f t="shared" si="6"/>
        <v/>
      </c>
      <c r="L35" s="50"/>
      <c r="M35" s="45" t="str">
        <f t="shared" si="7"/>
        <v/>
      </c>
      <c r="N35" s="50"/>
      <c r="O35" s="45" t="str">
        <f t="shared" si="8"/>
        <v/>
      </c>
      <c r="P35" s="50"/>
      <c r="Q35" s="45" t="str">
        <f t="shared" si="9"/>
        <v/>
      </c>
      <c r="R35" s="50"/>
      <c r="S35" s="45" t="str">
        <f t="shared" si="10"/>
        <v/>
      </c>
      <c r="T35" s="50"/>
      <c r="U35" s="45" t="str">
        <f t="shared" si="11"/>
        <v/>
      </c>
      <c r="V35" s="50"/>
      <c r="W35" s="45" t="str">
        <f t="shared" si="12"/>
        <v/>
      </c>
      <c r="X35" s="50"/>
      <c r="Y35" s="45" t="str">
        <f t="shared" si="13"/>
        <v/>
      </c>
      <c r="Z35" s="50"/>
      <c r="AA35" s="45" t="str">
        <f t="shared" si="14"/>
        <v/>
      </c>
      <c r="AB35" s="50"/>
      <c r="AC35" s="45" t="str">
        <f t="shared" si="15"/>
        <v/>
      </c>
      <c r="AD35" s="50"/>
      <c r="AE35" s="45" t="str">
        <f t="shared" si="16"/>
        <v/>
      </c>
      <c r="AF35" s="50"/>
      <c r="AG35" s="45" t="str">
        <f t="shared" si="17"/>
        <v/>
      </c>
      <c r="AH35" s="50"/>
      <c r="AI35" s="45" t="str">
        <f t="shared" si="18"/>
        <v/>
      </c>
      <c r="AJ35" s="50"/>
      <c r="AK35" s="45" t="str">
        <f t="shared" si="19"/>
        <v/>
      </c>
      <c r="AL35" s="50"/>
      <c r="AM35" s="45" t="str">
        <f t="shared" si="20"/>
        <v/>
      </c>
      <c r="AN35" s="50"/>
      <c r="AO35" s="45" t="str">
        <f t="shared" si="21"/>
        <v/>
      </c>
      <c r="AP35" s="50"/>
      <c r="AQ35" s="45" t="str">
        <f t="shared" si="22"/>
        <v/>
      </c>
      <c r="AR35" s="50"/>
      <c r="AS35" s="45" t="str">
        <f t="shared" si="23"/>
        <v/>
      </c>
      <c r="AT35" s="50"/>
      <c r="AU35" s="45" t="str">
        <f t="shared" si="24"/>
        <v/>
      </c>
      <c r="AV35" s="50"/>
      <c r="AW35" s="45" t="str">
        <f t="shared" si="25"/>
        <v/>
      </c>
      <c r="AX35" s="50"/>
      <c r="AY35" s="45" t="str">
        <f t="shared" si="26"/>
        <v/>
      </c>
      <c r="AZ35" s="50"/>
      <c r="BA35" s="45" t="str">
        <f t="shared" si="27"/>
        <v/>
      </c>
      <c r="BB35" s="50"/>
      <c r="BC35" s="45" t="str">
        <f t="shared" si="28"/>
        <v/>
      </c>
      <c r="BD35" s="50"/>
      <c r="BE35" s="45" t="str">
        <f t="shared" si="29"/>
        <v/>
      </c>
      <c r="BF35" s="50"/>
      <c r="BG35" s="45" t="str">
        <f t="shared" si="30"/>
        <v/>
      </c>
      <c r="BH35" s="50"/>
      <c r="BI35" s="45" t="str">
        <f t="shared" si="31"/>
        <v/>
      </c>
      <c r="BJ35" s="50"/>
      <c r="BK35" s="45" t="str">
        <f t="shared" si="32"/>
        <v/>
      </c>
      <c r="BL35" s="50"/>
      <c r="BM35" s="45" t="str">
        <f t="shared" si="33"/>
        <v/>
      </c>
      <c r="BN35" s="50"/>
      <c r="BO35" s="45" t="str">
        <f t="shared" si="34"/>
        <v/>
      </c>
      <c r="BP35" s="50"/>
      <c r="BQ35" s="45" t="str">
        <f t="shared" si="35"/>
        <v/>
      </c>
      <c r="BR35" s="50"/>
      <c r="BS35" s="45" t="str">
        <f t="shared" si="36"/>
        <v/>
      </c>
      <c r="BT35" s="50"/>
      <c r="BU35" s="45" t="str">
        <f t="shared" si="37"/>
        <v/>
      </c>
      <c r="BV35" s="50"/>
      <c r="BW35" s="45" t="str">
        <f t="shared" si="38"/>
        <v/>
      </c>
      <c r="BX35" s="50"/>
      <c r="BY35" s="45" t="str">
        <f t="shared" si="39"/>
        <v/>
      </c>
      <c r="BZ35" s="50"/>
      <c r="CA35" s="45" t="str">
        <f t="shared" si="40"/>
        <v/>
      </c>
      <c r="CB35" s="50"/>
      <c r="CC35" s="45" t="str">
        <f t="shared" si="41"/>
        <v/>
      </c>
      <c r="CD35" s="50"/>
      <c r="CE35" s="45" t="str">
        <f t="shared" si="42"/>
        <v/>
      </c>
      <c r="CF35" s="50"/>
      <c r="CG35" s="45" t="str">
        <f t="shared" si="43"/>
        <v/>
      </c>
      <c r="CH35" s="50"/>
      <c r="CI35" s="45" t="str">
        <f t="shared" si="44"/>
        <v/>
      </c>
      <c r="CJ35" s="50"/>
      <c r="CK35" s="45" t="str">
        <f t="shared" si="45"/>
        <v/>
      </c>
      <c r="CL35" s="50"/>
      <c r="CM35" s="45" t="str">
        <f t="shared" si="46"/>
        <v/>
      </c>
      <c r="CN35" s="50"/>
      <c r="CO35" s="45" t="str">
        <f t="shared" si="47"/>
        <v/>
      </c>
      <c r="CP35" s="50"/>
      <c r="CQ35" s="45" t="str">
        <f t="shared" si="48"/>
        <v/>
      </c>
      <c r="CR35" s="50"/>
      <c r="CS35" s="45" t="str">
        <f t="shared" si="49"/>
        <v/>
      </c>
      <c r="CT35" s="50"/>
      <c r="CU35" s="45" t="str">
        <f t="shared" si="50"/>
        <v/>
      </c>
      <c r="CV35" s="50"/>
      <c r="CW35" s="45" t="str">
        <f t="shared" si="51"/>
        <v/>
      </c>
      <c r="CX35" s="50"/>
      <c r="CY35" s="45" t="str">
        <f t="shared" si="52"/>
        <v/>
      </c>
      <c r="CZ35" s="50"/>
      <c r="DA35" s="45" t="str">
        <f t="shared" si="53"/>
        <v/>
      </c>
      <c r="DB35" s="50"/>
      <c r="DC35" s="45" t="str">
        <f t="shared" si="54"/>
        <v/>
      </c>
      <c r="DD35" s="50"/>
      <c r="DE35" s="45" t="str">
        <f t="shared" si="55"/>
        <v/>
      </c>
      <c r="DF35" s="50"/>
      <c r="DG35" s="45" t="str">
        <f t="shared" si="56"/>
        <v/>
      </c>
      <c r="DH35" s="50"/>
      <c r="DI35" s="45" t="str">
        <f t="shared" si="57"/>
        <v/>
      </c>
      <c r="DJ35" s="50"/>
      <c r="DK35" s="45" t="str">
        <f t="shared" si="58"/>
        <v/>
      </c>
      <c r="DL35" s="50"/>
      <c r="DM35" s="45" t="str">
        <f t="shared" si="59"/>
        <v/>
      </c>
      <c r="DN35" s="50"/>
      <c r="DO35" s="45" t="str">
        <f t="shared" si="60"/>
        <v/>
      </c>
      <c r="DP35" s="50"/>
      <c r="DQ35" s="45" t="str">
        <f t="shared" si="61"/>
        <v/>
      </c>
      <c r="DR35" s="50"/>
      <c r="DS35" s="45" t="str">
        <f t="shared" si="62"/>
        <v/>
      </c>
      <c r="DT35" s="50"/>
      <c r="DU35" s="45" t="str">
        <f t="shared" si="63"/>
        <v/>
      </c>
      <c r="DV35" s="50"/>
      <c r="DW35" s="45" t="str">
        <f t="shared" si="64"/>
        <v/>
      </c>
      <c r="DX35" s="50"/>
      <c r="DY35" s="45" t="str">
        <f t="shared" si="65"/>
        <v/>
      </c>
      <c r="DZ35" s="50"/>
      <c r="EA35" s="45" t="str">
        <f t="shared" si="66"/>
        <v/>
      </c>
      <c r="EB35" s="50"/>
      <c r="EC35" s="45" t="str">
        <f t="shared" si="67"/>
        <v/>
      </c>
      <c r="ED35" s="50"/>
      <c r="EE35" s="45" t="str">
        <f t="shared" si="68"/>
        <v/>
      </c>
      <c r="EF35" s="50"/>
      <c r="EG35" s="45" t="str">
        <f t="shared" si="69"/>
        <v/>
      </c>
      <c r="EH35" s="50"/>
      <c r="EI35" s="45" t="str">
        <f t="shared" si="70"/>
        <v/>
      </c>
      <c r="EJ35" s="50"/>
      <c r="EK35" s="45" t="str">
        <f t="shared" si="71"/>
        <v/>
      </c>
      <c r="EL35" s="50"/>
      <c r="EM35" s="45" t="str">
        <f t="shared" si="72"/>
        <v/>
      </c>
      <c r="EN35" s="50"/>
      <c r="EO35" s="45" t="str">
        <f t="shared" si="73"/>
        <v/>
      </c>
      <c r="EP35" s="50"/>
      <c r="EQ35" s="45" t="str">
        <f t="shared" si="74"/>
        <v/>
      </c>
      <c r="ER35" s="50"/>
      <c r="ES35" s="45" t="str">
        <f t="shared" si="75"/>
        <v/>
      </c>
      <c r="ET35" s="50"/>
      <c r="EU35" s="45" t="str">
        <f t="shared" si="76"/>
        <v/>
      </c>
      <c r="EV35" s="50"/>
      <c r="EW35" s="45" t="str">
        <f t="shared" si="77"/>
        <v/>
      </c>
      <c r="EX35" s="50"/>
      <c r="EY35" s="45" t="str">
        <f t="shared" si="78"/>
        <v/>
      </c>
      <c r="EZ35" s="50"/>
      <c r="FA35" s="45" t="str">
        <f t="shared" si="79"/>
        <v/>
      </c>
      <c r="FM35" s="46" t="str">
        <f t="shared" si="80"/>
        <v/>
      </c>
      <c r="FN35" s="47" t="str">
        <f t="shared" si="81"/>
        <v/>
      </c>
      <c r="FO35" s="48" t="str">
        <f t="shared" si="82"/>
        <v/>
      </c>
      <c r="FP35" s="49" t="str">
        <f t="shared" si="89"/>
        <v/>
      </c>
      <c r="FQ35" s="49" t="str">
        <f t="shared" si="89"/>
        <v/>
      </c>
      <c r="FR35" s="49" t="str">
        <f t="shared" si="89"/>
        <v/>
      </c>
      <c r="FS35" s="49" t="str">
        <f t="shared" si="89"/>
        <v/>
      </c>
      <c r="FT35" s="49" t="str">
        <f t="shared" si="89"/>
        <v/>
      </c>
      <c r="FU35" s="49" t="str">
        <f t="shared" si="89"/>
        <v/>
      </c>
      <c r="FV35" s="49" t="str">
        <f t="shared" si="89"/>
        <v/>
      </c>
      <c r="FW35" s="49" t="str">
        <f t="shared" si="89"/>
        <v/>
      </c>
      <c r="FX35" s="49" t="str">
        <f t="shared" si="89"/>
        <v/>
      </c>
      <c r="FY35" s="49" t="str">
        <f t="shared" si="89"/>
        <v/>
      </c>
      <c r="FZ35" s="49" t="str">
        <f t="shared" si="88"/>
        <v/>
      </c>
      <c r="GA35" s="49" t="str">
        <f t="shared" si="88"/>
        <v/>
      </c>
      <c r="GB35" s="49" t="str">
        <f t="shared" si="88"/>
        <v/>
      </c>
      <c r="GC35" s="49" t="str">
        <f t="shared" si="88"/>
        <v/>
      </c>
      <c r="GD35" s="49" t="str">
        <f t="shared" si="88"/>
        <v/>
      </c>
      <c r="GE35" s="49" t="str">
        <f t="shared" si="88"/>
        <v/>
      </c>
      <c r="GF35" s="49" t="str">
        <f t="shared" si="88"/>
        <v/>
      </c>
      <c r="GG35" s="49" t="str">
        <f t="shared" si="88"/>
        <v/>
      </c>
      <c r="GH35" s="49" t="str">
        <f t="shared" si="88"/>
        <v/>
      </c>
      <c r="GI35" s="49" t="str">
        <f t="shared" si="88"/>
        <v/>
      </c>
      <c r="GJ35" s="49" t="str">
        <f t="shared" si="88"/>
        <v/>
      </c>
      <c r="GK35" s="49" t="str">
        <f t="shared" si="88"/>
        <v/>
      </c>
      <c r="GL35" s="49" t="str">
        <f t="shared" si="88"/>
        <v/>
      </c>
      <c r="GM35" s="49" t="str">
        <f t="shared" si="88"/>
        <v/>
      </c>
      <c r="GN35" s="49" t="str">
        <f t="shared" si="88"/>
        <v/>
      </c>
      <c r="GO35" s="49" t="str">
        <f t="shared" si="88"/>
        <v/>
      </c>
      <c r="GP35" s="49" t="str">
        <f t="shared" si="90"/>
        <v/>
      </c>
      <c r="GQ35" s="49" t="str">
        <f t="shared" si="90"/>
        <v/>
      </c>
      <c r="GR35" s="49" t="str">
        <f t="shared" si="90"/>
        <v/>
      </c>
      <c r="GS35" s="49" t="str">
        <f t="shared" si="90"/>
        <v/>
      </c>
      <c r="GT35" s="49" t="str">
        <f t="shared" si="90"/>
        <v/>
      </c>
      <c r="GU35" s="49" t="str">
        <f t="shared" si="90"/>
        <v/>
      </c>
      <c r="GV35" s="49" t="str">
        <f t="shared" si="90"/>
        <v/>
      </c>
      <c r="GW35" s="49" t="str">
        <f t="shared" si="90"/>
        <v/>
      </c>
      <c r="GX35" s="49" t="str">
        <f t="shared" si="90"/>
        <v/>
      </c>
      <c r="GY35" s="49" t="str">
        <f t="shared" si="90"/>
        <v/>
      </c>
      <c r="GZ35" s="49" t="str">
        <f t="shared" si="90"/>
        <v/>
      </c>
      <c r="HA35" s="49" t="str">
        <f t="shared" si="90"/>
        <v/>
      </c>
      <c r="HB35" s="49" t="str">
        <f t="shared" si="90"/>
        <v/>
      </c>
      <c r="HC35" s="49" t="str">
        <f t="shared" si="90"/>
        <v/>
      </c>
      <c r="HD35" s="49" t="str">
        <f t="shared" si="90"/>
        <v/>
      </c>
      <c r="HE35" s="49" t="str">
        <f t="shared" si="90"/>
        <v/>
      </c>
      <c r="HF35" s="49" t="str">
        <f t="shared" si="91"/>
        <v/>
      </c>
      <c r="HG35" s="49" t="str">
        <f t="shared" si="91"/>
        <v/>
      </c>
      <c r="HH35" s="49" t="str">
        <f t="shared" si="91"/>
        <v/>
      </c>
      <c r="HI35" s="49" t="str">
        <f t="shared" si="91"/>
        <v/>
      </c>
      <c r="HJ35" s="49" t="str">
        <f t="shared" si="91"/>
        <v/>
      </c>
      <c r="HK35" s="49" t="str">
        <f t="shared" si="91"/>
        <v/>
      </c>
      <c r="HL35" s="49" t="str">
        <f t="shared" si="91"/>
        <v/>
      </c>
      <c r="HM35" s="49" t="str">
        <f t="shared" si="91"/>
        <v/>
      </c>
      <c r="HN35" s="49" t="str">
        <f t="shared" si="91"/>
        <v/>
      </c>
      <c r="HO35" s="49" t="str">
        <f t="shared" si="91"/>
        <v/>
      </c>
      <c r="HP35" s="49" t="str">
        <f t="shared" si="91"/>
        <v/>
      </c>
      <c r="HQ35" s="49" t="str">
        <f t="shared" si="91"/>
        <v/>
      </c>
      <c r="HR35" s="49" t="str">
        <f t="shared" si="91"/>
        <v/>
      </c>
      <c r="HS35" s="49" t="str">
        <f t="shared" si="91"/>
        <v/>
      </c>
      <c r="HT35" s="49" t="str">
        <f t="shared" si="91"/>
        <v/>
      </c>
      <c r="HU35" s="49" t="str">
        <f t="shared" si="91"/>
        <v/>
      </c>
      <c r="HV35" s="49" t="str">
        <f t="shared" si="94"/>
        <v/>
      </c>
      <c r="HW35" s="49" t="str">
        <f t="shared" si="94"/>
        <v/>
      </c>
      <c r="HX35" s="49" t="str">
        <f t="shared" si="93"/>
        <v/>
      </c>
      <c r="HY35" s="49" t="str">
        <f t="shared" si="93"/>
        <v/>
      </c>
      <c r="HZ35" s="49" t="str">
        <f t="shared" si="93"/>
        <v/>
      </c>
      <c r="IA35" s="49" t="str">
        <f t="shared" si="93"/>
        <v/>
      </c>
      <c r="IB35" s="49" t="str">
        <f t="shared" si="93"/>
        <v/>
      </c>
      <c r="IC35" s="49" t="str">
        <f t="shared" si="93"/>
        <v/>
      </c>
      <c r="ID35" s="49" t="str">
        <f t="shared" si="93"/>
        <v/>
      </c>
      <c r="IE35" s="49" t="str">
        <f t="shared" si="93"/>
        <v/>
      </c>
      <c r="IF35" s="49" t="str">
        <f t="shared" si="93"/>
        <v/>
      </c>
      <c r="IG35" s="49" t="str">
        <f t="shared" si="93"/>
        <v/>
      </c>
      <c r="IH35" s="49" t="str">
        <f t="shared" si="93"/>
        <v/>
      </c>
      <c r="II35" s="49" t="str">
        <f t="shared" si="93"/>
        <v/>
      </c>
      <c r="IJ35" s="49" t="str">
        <f t="shared" si="93"/>
        <v/>
      </c>
      <c r="IK35" s="49" t="str">
        <f t="shared" si="93"/>
        <v/>
      </c>
      <c r="IL35" s="49" t="str">
        <f t="shared" si="93"/>
        <v/>
      </c>
    </row>
    <row r="36" spans="1:246" ht="16.2" thickBot="1" x14ac:dyDescent="0.35">
      <c r="A36" s="128" t="str">
        <f>IF($B36="","",IF(VLOOKUP($B36,'Skyttere registrering'!$AB$2:$AE$101,3,FALSE)=0,"",VLOOKUP($B36,'Skyttere registrering'!$AB$2:$AE$101,3,FALSE)))</f>
        <v/>
      </c>
      <c r="B36" s="144"/>
      <c r="C36" s="162" t="str">
        <f>IF($B36="","",IF(VLOOKUP($B36,'Skyttere registrering'!$AB$2:$AE$101,2,FALSE)=0,"",VLOOKUP($B36,'Skyttere registrering'!$AB$2:$AE$101,2,FALSE)))</f>
        <v/>
      </c>
      <c r="D36" s="162" t="str">
        <f>IF($B36="","",IF(VLOOKUP($B36,'Skyttere registrering'!$AB$2:$AE$101,4,FALSE)=0,"",VLOOKUP($B36,'Skyttere registrering'!$AB$2:$AE$101,4,FALSE)))</f>
        <v/>
      </c>
      <c r="E36" s="158" t="str">
        <f t="shared" si="2"/>
        <v/>
      </c>
      <c r="F36" s="187" t="str">
        <f t="shared" si="3"/>
        <v/>
      </c>
      <c r="G36" s="161" t="str">
        <f t="shared" si="4"/>
        <v/>
      </c>
      <c r="H36" s="50"/>
      <c r="I36" s="45" t="str">
        <f t="shared" si="5"/>
        <v/>
      </c>
      <c r="J36" s="50"/>
      <c r="K36" s="45" t="str">
        <f t="shared" si="6"/>
        <v/>
      </c>
      <c r="L36" s="50"/>
      <c r="M36" s="45" t="str">
        <f t="shared" si="7"/>
        <v/>
      </c>
      <c r="N36" s="50"/>
      <c r="O36" s="45" t="str">
        <f t="shared" si="8"/>
        <v/>
      </c>
      <c r="P36" s="50"/>
      <c r="Q36" s="45" t="str">
        <f t="shared" si="9"/>
        <v/>
      </c>
      <c r="R36" s="50"/>
      <c r="S36" s="45" t="str">
        <f t="shared" si="10"/>
        <v/>
      </c>
      <c r="T36" s="50"/>
      <c r="U36" s="45" t="str">
        <f t="shared" si="11"/>
        <v/>
      </c>
      <c r="V36" s="50"/>
      <c r="W36" s="45" t="str">
        <f t="shared" si="12"/>
        <v/>
      </c>
      <c r="X36" s="50"/>
      <c r="Y36" s="45" t="str">
        <f t="shared" si="13"/>
        <v/>
      </c>
      <c r="Z36" s="50"/>
      <c r="AA36" s="45" t="str">
        <f t="shared" si="14"/>
        <v/>
      </c>
      <c r="AB36" s="50"/>
      <c r="AC36" s="45" t="str">
        <f t="shared" si="15"/>
        <v/>
      </c>
      <c r="AD36" s="50"/>
      <c r="AE36" s="45" t="str">
        <f t="shared" si="16"/>
        <v/>
      </c>
      <c r="AF36" s="50"/>
      <c r="AG36" s="45" t="str">
        <f t="shared" si="17"/>
        <v/>
      </c>
      <c r="AH36" s="50"/>
      <c r="AI36" s="45" t="str">
        <f t="shared" si="18"/>
        <v/>
      </c>
      <c r="AJ36" s="50"/>
      <c r="AK36" s="45" t="str">
        <f t="shared" si="19"/>
        <v/>
      </c>
      <c r="AL36" s="50"/>
      <c r="AM36" s="45" t="str">
        <f t="shared" si="20"/>
        <v/>
      </c>
      <c r="AN36" s="50"/>
      <c r="AO36" s="45" t="str">
        <f t="shared" si="21"/>
        <v/>
      </c>
      <c r="AP36" s="50"/>
      <c r="AQ36" s="45" t="str">
        <f t="shared" si="22"/>
        <v/>
      </c>
      <c r="AR36" s="50"/>
      <c r="AS36" s="45" t="str">
        <f t="shared" si="23"/>
        <v/>
      </c>
      <c r="AT36" s="50"/>
      <c r="AU36" s="45" t="str">
        <f t="shared" si="24"/>
        <v/>
      </c>
      <c r="AV36" s="50"/>
      <c r="AW36" s="45" t="str">
        <f t="shared" si="25"/>
        <v/>
      </c>
      <c r="AX36" s="50"/>
      <c r="AY36" s="45" t="str">
        <f t="shared" si="26"/>
        <v/>
      </c>
      <c r="AZ36" s="50"/>
      <c r="BA36" s="45" t="str">
        <f t="shared" si="27"/>
        <v/>
      </c>
      <c r="BB36" s="50"/>
      <c r="BC36" s="45" t="str">
        <f t="shared" si="28"/>
        <v/>
      </c>
      <c r="BD36" s="50"/>
      <c r="BE36" s="45" t="str">
        <f t="shared" si="29"/>
        <v/>
      </c>
      <c r="BF36" s="50"/>
      <c r="BG36" s="45" t="str">
        <f t="shared" si="30"/>
        <v/>
      </c>
      <c r="BH36" s="50"/>
      <c r="BI36" s="45" t="str">
        <f t="shared" si="31"/>
        <v/>
      </c>
      <c r="BJ36" s="50"/>
      <c r="BK36" s="45" t="str">
        <f t="shared" si="32"/>
        <v/>
      </c>
      <c r="BL36" s="50"/>
      <c r="BM36" s="45" t="str">
        <f t="shared" si="33"/>
        <v/>
      </c>
      <c r="BN36" s="50"/>
      <c r="BO36" s="45" t="str">
        <f t="shared" si="34"/>
        <v/>
      </c>
      <c r="BP36" s="50"/>
      <c r="BQ36" s="45" t="str">
        <f t="shared" si="35"/>
        <v/>
      </c>
      <c r="BR36" s="50"/>
      <c r="BS36" s="45" t="str">
        <f t="shared" si="36"/>
        <v/>
      </c>
      <c r="BT36" s="50"/>
      <c r="BU36" s="45" t="str">
        <f t="shared" si="37"/>
        <v/>
      </c>
      <c r="BV36" s="50"/>
      <c r="BW36" s="45" t="str">
        <f t="shared" si="38"/>
        <v/>
      </c>
      <c r="BX36" s="50"/>
      <c r="BY36" s="45" t="str">
        <f t="shared" si="39"/>
        <v/>
      </c>
      <c r="BZ36" s="50"/>
      <c r="CA36" s="45" t="str">
        <f t="shared" si="40"/>
        <v/>
      </c>
      <c r="CB36" s="50"/>
      <c r="CC36" s="45" t="str">
        <f t="shared" si="41"/>
        <v/>
      </c>
      <c r="CD36" s="50"/>
      <c r="CE36" s="45" t="str">
        <f t="shared" si="42"/>
        <v/>
      </c>
      <c r="CF36" s="50"/>
      <c r="CG36" s="45" t="str">
        <f t="shared" si="43"/>
        <v/>
      </c>
      <c r="CH36" s="50"/>
      <c r="CI36" s="45" t="str">
        <f t="shared" si="44"/>
        <v/>
      </c>
      <c r="CJ36" s="50"/>
      <c r="CK36" s="45" t="str">
        <f t="shared" si="45"/>
        <v/>
      </c>
      <c r="CL36" s="50"/>
      <c r="CM36" s="45" t="str">
        <f t="shared" si="46"/>
        <v/>
      </c>
      <c r="CN36" s="50"/>
      <c r="CO36" s="45" t="str">
        <f t="shared" si="47"/>
        <v/>
      </c>
      <c r="CP36" s="50"/>
      <c r="CQ36" s="45" t="str">
        <f t="shared" si="48"/>
        <v/>
      </c>
      <c r="CR36" s="50"/>
      <c r="CS36" s="45" t="str">
        <f t="shared" si="49"/>
        <v/>
      </c>
      <c r="CT36" s="50"/>
      <c r="CU36" s="45" t="str">
        <f t="shared" si="50"/>
        <v/>
      </c>
      <c r="CV36" s="50"/>
      <c r="CW36" s="45" t="str">
        <f t="shared" si="51"/>
        <v/>
      </c>
      <c r="CX36" s="50"/>
      <c r="CY36" s="45" t="str">
        <f t="shared" si="52"/>
        <v/>
      </c>
      <c r="CZ36" s="50"/>
      <c r="DA36" s="45" t="str">
        <f t="shared" si="53"/>
        <v/>
      </c>
      <c r="DB36" s="50"/>
      <c r="DC36" s="45" t="str">
        <f t="shared" si="54"/>
        <v/>
      </c>
      <c r="DD36" s="50"/>
      <c r="DE36" s="45" t="str">
        <f t="shared" si="55"/>
        <v/>
      </c>
      <c r="DF36" s="50"/>
      <c r="DG36" s="45" t="str">
        <f t="shared" si="56"/>
        <v/>
      </c>
      <c r="DH36" s="50"/>
      <c r="DI36" s="45" t="str">
        <f t="shared" si="57"/>
        <v/>
      </c>
      <c r="DJ36" s="50"/>
      <c r="DK36" s="45" t="str">
        <f t="shared" si="58"/>
        <v/>
      </c>
      <c r="DL36" s="50"/>
      <c r="DM36" s="45" t="str">
        <f t="shared" si="59"/>
        <v/>
      </c>
      <c r="DN36" s="50"/>
      <c r="DO36" s="45" t="str">
        <f t="shared" si="60"/>
        <v/>
      </c>
      <c r="DP36" s="50"/>
      <c r="DQ36" s="45" t="str">
        <f t="shared" si="61"/>
        <v/>
      </c>
      <c r="DR36" s="50"/>
      <c r="DS36" s="45" t="str">
        <f t="shared" si="62"/>
        <v/>
      </c>
      <c r="DT36" s="50"/>
      <c r="DU36" s="45" t="str">
        <f t="shared" si="63"/>
        <v/>
      </c>
      <c r="DV36" s="50"/>
      <c r="DW36" s="45" t="str">
        <f t="shared" si="64"/>
        <v/>
      </c>
      <c r="DX36" s="50"/>
      <c r="DY36" s="45" t="str">
        <f t="shared" si="65"/>
        <v/>
      </c>
      <c r="DZ36" s="50"/>
      <c r="EA36" s="45" t="str">
        <f t="shared" si="66"/>
        <v/>
      </c>
      <c r="EB36" s="50"/>
      <c r="EC36" s="45" t="str">
        <f t="shared" si="67"/>
        <v/>
      </c>
      <c r="ED36" s="50"/>
      <c r="EE36" s="45" t="str">
        <f t="shared" si="68"/>
        <v/>
      </c>
      <c r="EF36" s="50"/>
      <c r="EG36" s="45" t="str">
        <f t="shared" si="69"/>
        <v/>
      </c>
      <c r="EH36" s="50"/>
      <c r="EI36" s="45" t="str">
        <f t="shared" si="70"/>
        <v/>
      </c>
      <c r="EJ36" s="50"/>
      <c r="EK36" s="45" t="str">
        <f t="shared" si="71"/>
        <v/>
      </c>
      <c r="EL36" s="50"/>
      <c r="EM36" s="45" t="str">
        <f t="shared" si="72"/>
        <v/>
      </c>
      <c r="EN36" s="50"/>
      <c r="EO36" s="45" t="str">
        <f t="shared" si="73"/>
        <v/>
      </c>
      <c r="EP36" s="50"/>
      <c r="EQ36" s="45" t="str">
        <f t="shared" si="74"/>
        <v/>
      </c>
      <c r="ER36" s="50"/>
      <c r="ES36" s="45" t="str">
        <f t="shared" si="75"/>
        <v/>
      </c>
      <c r="ET36" s="50"/>
      <c r="EU36" s="45" t="str">
        <f t="shared" si="76"/>
        <v/>
      </c>
      <c r="EV36" s="50"/>
      <c r="EW36" s="45" t="str">
        <f t="shared" si="77"/>
        <v/>
      </c>
      <c r="EX36" s="50"/>
      <c r="EY36" s="45" t="str">
        <f t="shared" si="78"/>
        <v/>
      </c>
      <c r="EZ36" s="50"/>
      <c r="FA36" s="45" t="str">
        <f t="shared" si="79"/>
        <v/>
      </c>
      <c r="FM36" s="46" t="str">
        <f t="shared" si="80"/>
        <v/>
      </c>
      <c r="FN36" s="47" t="str">
        <f t="shared" si="81"/>
        <v/>
      </c>
      <c r="FO36" s="48" t="str">
        <f t="shared" si="82"/>
        <v/>
      </c>
      <c r="FP36" s="49" t="str">
        <f t="shared" si="89"/>
        <v/>
      </c>
      <c r="FQ36" s="49" t="str">
        <f t="shared" si="89"/>
        <v/>
      </c>
      <c r="FR36" s="49" t="str">
        <f t="shared" si="89"/>
        <v/>
      </c>
      <c r="FS36" s="49" t="str">
        <f t="shared" si="89"/>
        <v/>
      </c>
      <c r="FT36" s="49" t="str">
        <f t="shared" si="89"/>
        <v/>
      </c>
      <c r="FU36" s="49" t="str">
        <f t="shared" si="89"/>
        <v/>
      </c>
      <c r="FV36" s="49" t="str">
        <f t="shared" si="89"/>
        <v/>
      </c>
      <c r="FW36" s="49" t="str">
        <f t="shared" si="89"/>
        <v/>
      </c>
      <c r="FX36" s="49" t="str">
        <f t="shared" si="89"/>
        <v/>
      </c>
      <c r="FY36" s="49" t="str">
        <f t="shared" si="89"/>
        <v/>
      </c>
      <c r="FZ36" s="49" t="str">
        <f t="shared" si="88"/>
        <v/>
      </c>
      <c r="GA36" s="49" t="str">
        <f t="shared" si="88"/>
        <v/>
      </c>
      <c r="GB36" s="49" t="str">
        <f t="shared" si="88"/>
        <v/>
      </c>
      <c r="GC36" s="49" t="str">
        <f t="shared" si="88"/>
        <v/>
      </c>
      <c r="GD36" s="49" t="str">
        <f t="shared" si="88"/>
        <v/>
      </c>
      <c r="GE36" s="49" t="str">
        <f t="shared" si="88"/>
        <v/>
      </c>
      <c r="GF36" s="49" t="str">
        <f t="shared" si="88"/>
        <v/>
      </c>
      <c r="GG36" s="49" t="str">
        <f t="shared" si="88"/>
        <v/>
      </c>
      <c r="GH36" s="49" t="str">
        <f t="shared" si="88"/>
        <v/>
      </c>
      <c r="GI36" s="49" t="str">
        <f t="shared" si="88"/>
        <v/>
      </c>
      <c r="GJ36" s="49" t="str">
        <f t="shared" si="88"/>
        <v/>
      </c>
      <c r="GK36" s="49" t="str">
        <f t="shared" si="88"/>
        <v/>
      </c>
      <c r="GL36" s="49" t="str">
        <f t="shared" si="88"/>
        <v/>
      </c>
      <c r="GM36" s="49" t="str">
        <f t="shared" si="88"/>
        <v/>
      </c>
      <c r="GN36" s="49" t="str">
        <f t="shared" si="88"/>
        <v/>
      </c>
      <c r="GO36" s="49" t="str">
        <f t="shared" si="88"/>
        <v/>
      </c>
      <c r="GP36" s="49" t="str">
        <f t="shared" si="90"/>
        <v/>
      </c>
      <c r="GQ36" s="49" t="str">
        <f t="shared" si="90"/>
        <v/>
      </c>
      <c r="GR36" s="49" t="str">
        <f t="shared" si="90"/>
        <v/>
      </c>
      <c r="GS36" s="49" t="str">
        <f t="shared" si="90"/>
        <v/>
      </c>
      <c r="GT36" s="49" t="str">
        <f t="shared" si="90"/>
        <v/>
      </c>
      <c r="GU36" s="49" t="str">
        <f t="shared" si="90"/>
        <v/>
      </c>
      <c r="GV36" s="49" t="str">
        <f t="shared" si="90"/>
        <v/>
      </c>
      <c r="GW36" s="49" t="str">
        <f t="shared" si="90"/>
        <v/>
      </c>
      <c r="GX36" s="49" t="str">
        <f t="shared" si="90"/>
        <v/>
      </c>
      <c r="GY36" s="49" t="str">
        <f t="shared" si="90"/>
        <v/>
      </c>
      <c r="GZ36" s="49" t="str">
        <f t="shared" si="90"/>
        <v/>
      </c>
      <c r="HA36" s="49" t="str">
        <f t="shared" si="90"/>
        <v/>
      </c>
      <c r="HB36" s="49" t="str">
        <f t="shared" si="90"/>
        <v/>
      </c>
      <c r="HC36" s="49" t="str">
        <f t="shared" si="90"/>
        <v/>
      </c>
      <c r="HD36" s="49" t="str">
        <f t="shared" si="90"/>
        <v/>
      </c>
      <c r="HE36" s="49" t="str">
        <f t="shared" si="90"/>
        <v/>
      </c>
      <c r="HF36" s="49" t="str">
        <f t="shared" si="91"/>
        <v/>
      </c>
      <c r="HG36" s="49" t="str">
        <f t="shared" si="91"/>
        <v/>
      </c>
      <c r="HH36" s="49" t="str">
        <f t="shared" si="91"/>
        <v/>
      </c>
      <c r="HI36" s="49" t="str">
        <f t="shared" si="91"/>
        <v/>
      </c>
      <c r="HJ36" s="49" t="str">
        <f t="shared" si="91"/>
        <v/>
      </c>
      <c r="HK36" s="49" t="str">
        <f t="shared" si="91"/>
        <v/>
      </c>
      <c r="HL36" s="49" t="str">
        <f t="shared" si="91"/>
        <v/>
      </c>
      <c r="HM36" s="49" t="str">
        <f t="shared" si="91"/>
        <v/>
      </c>
      <c r="HN36" s="49" t="str">
        <f t="shared" si="91"/>
        <v/>
      </c>
      <c r="HO36" s="49" t="str">
        <f t="shared" si="91"/>
        <v/>
      </c>
      <c r="HP36" s="49" t="str">
        <f t="shared" si="91"/>
        <v/>
      </c>
      <c r="HQ36" s="49" t="str">
        <f t="shared" si="91"/>
        <v/>
      </c>
      <c r="HR36" s="49" t="str">
        <f t="shared" si="91"/>
        <v/>
      </c>
      <c r="HS36" s="49" t="str">
        <f t="shared" si="91"/>
        <v/>
      </c>
      <c r="HT36" s="49" t="str">
        <f t="shared" si="91"/>
        <v/>
      </c>
      <c r="HU36" s="49" t="str">
        <f t="shared" si="91"/>
        <v/>
      </c>
      <c r="HV36" s="49" t="str">
        <f t="shared" si="94"/>
        <v/>
      </c>
      <c r="HW36" s="49" t="str">
        <f t="shared" si="94"/>
        <v/>
      </c>
      <c r="HX36" s="49" t="str">
        <f t="shared" si="93"/>
        <v/>
      </c>
      <c r="HY36" s="49" t="str">
        <f t="shared" si="93"/>
        <v/>
      </c>
      <c r="HZ36" s="49" t="str">
        <f t="shared" si="93"/>
        <v/>
      </c>
      <c r="IA36" s="49" t="str">
        <f t="shared" si="93"/>
        <v/>
      </c>
      <c r="IB36" s="49" t="str">
        <f t="shared" si="93"/>
        <v/>
      </c>
      <c r="IC36" s="49" t="str">
        <f t="shared" si="93"/>
        <v/>
      </c>
      <c r="ID36" s="49" t="str">
        <f t="shared" si="93"/>
        <v/>
      </c>
      <c r="IE36" s="49" t="str">
        <f t="shared" si="93"/>
        <v/>
      </c>
      <c r="IF36" s="49" t="str">
        <f t="shared" si="93"/>
        <v/>
      </c>
      <c r="IG36" s="49" t="str">
        <f t="shared" si="93"/>
        <v/>
      </c>
      <c r="IH36" s="49" t="str">
        <f t="shared" si="93"/>
        <v/>
      </c>
      <c r="II36" s="49" t="str">
        <f t="shared" si="93"/>
        <v/>
      </c>
      <c r="IJ36" s="49" t="str">
        <f t="shared" si="93"/>
        <v/>
      </c>
      <c r="IK36" s="49" t="str">
        <f t="shared" si="93"/>
        <v/>
      </c>
      <c r="IL36" s="49" t="str">
        <f t="shared" si="93"/>
        <v/>
      </c>
    </row>
    <row r="37" spans="1:246" ht="16.2" thickBot="1" x14ac:dyDescent="0.35">
      <c r="A37" s="128" t="str">
        <f>IF($B37="","",IF(VLOOKUP($B37,'Skyttere registrering'!$AB$2:$AE$101,3,FALSE)=0,"",VLOOKUP($B37,'Skyttere registrering'!$AB$2:$AE$101,3,FALSE)))</f>
        <v/>
      </c>
      <c r="B37" s="144"/>
      <c r="C37" s="162" t="str">
        <f>IF($B37="","",IF(VLOOKUP($B37,'Skyttere registrering'!$AB$2:$AE$101,2,FALSE)=0,"",VLOOKUP($B37,'Skyttere registrering'!$AB$2:$AE$101,2,FALSE)))</f>
        <v/>
      </c>
      <c r="D37" s="162" t="str">
        <f>IF($B37="","",IF(VLOOKUP($B37,'Skyttere registrering'!$AB$2:$AE$101,4,FALSE)=0,"",VLOOKUP($B37,'Skyttere registrering'!$AB$2:$AE$101,4,FALSE)))</f>
        <v/>
      </c>
      <c r="E37" s="158" t="str">
        <f t="shared" si="2"/>
        <v/>
      </c>
      <c r="F37" s="187" t="str">
        <f t="shared" si="3"/>
        <v/>
      </c>
      <c r="G37" s="161" t="str">
        <f t="shared" si="4"/>
        <v/>
      </c>
      <c r="H37" s="50"/>
      <c r="I37" s="45" t="str">
        <f t="shared" si="5"/>
        <v/>
      </c>
      <c r="J37" s="50"/>
      <c r="K37" s="45" t="str">
        <f t="shared" si="6"/>
        <v/>
      </c>
      <c r="L37" s="50"/>
      <c r="M37" s="45" t="str">
        <f t="shared" si="7"/>
        <v/>
      </c>
      <c r="N37" s="50"/>
      <c r="O37" s="45" t="str">
        <f t="shared" si="8"/>
        <v/>
      </c>
      <c r="P37" s="50"/>
      <c r="Q37" s="45" t="str">
        <f t="shared" si="9"/>
        <v/>
      </c>
      <c r="R37" s="50"/>
      <c r="S37" s="45" t="str">
        <f t="shared" si="10"/>
        <v/>
      </c>
      <c r="T37" s="50"/>
      <c r="U37" s="45" t="str">
        <f t="shared" si="11"/>
        <v/>
      </c>
      <c r="V37" s="50"/>
      <c r="W37" s="45" t="str">
        <f t="shared" si="12"/>
        <v/>
      </c>
      <c r="X37" s="50"/>
      <c r="Y37" s="45" t="str">
        <f t="shared" si="13"/>
        <v/>
      </c>
      <c r="Z37" s="50"/>
      <c r="AA37" s="45" t="str">
        <f t="shared" si="14"/>
        <v/>
      </c>
      <c r="AB37" s="50"/>
      <c r="AC37" s="45" t="str">
        <f t="shared" si="15"/>
        <v/>
      </c>
      <c r="AD37" s="50"/>
      <c r="AE37" s="45" t="str">
        <f t="shared" si="16"/>
        <v/>
      </c>
      <c r="AF37" s="50"/>
      <c r="AG37" s="45" t="str">
        <f t="shared" si="17"/>
        <v/>
      </c>
      <c r="AH37" s="50"/>
      <c r="AI37" s="45" t="str">
        <f t="shared" si="18"/>
        <v/>
      </c>
      <c r="AJ37" s="50"/>
      <c r="AK37" s="45" t="str">
        <f t="shared" si="19"/>
        <v/>
      </c>
      <c r="AL37" s="50"/>
      <c r="AM37" s="45" t="str">
        <f t="shared" si="20"/>
        <v/>
      </c>
      <c r="AN37" s="50"/>
      <c r="AO37" s="45" t="str">
        <f t="shared" si="21"/>
        <v/>
      </c>
      <c r="AP37" s="50"/>
      <c r="AQ37" s="45" t="str">
        <f t="shared" si="22"/>
        <v/>
      </c>
      <c r="AR37" s="50"/>
      <c r="AS37" s="45" t="str">
        <f t="shared" si="23"/>
        <v/>
      </c>
      <c r="AT37" s="50"/>
      <c r="AU37" s="45" t="str">
        <f t="shared" si="24"/>
        <v/>
      </c>
      <c r="AV37" s="50"/>
      <c r="AW37" s="45" t="str">
        <f t="shared" si="25"/>
        <v/>
      </c>
      <c r="AX37" s="50"/>
      <c r="AY37" s="45" t="str">
        <f t="shared" si="26"/>
        <v/>
      </c>
      <c r="AZ37" s="50"/>
      <c r="BA37" s="45" t="str">
        <f t="shared" si="27"/>
        <v/>
      </c>
      <c r="BB37" s="50"/>
      <c r="BC37" s="45" t="str">
        <f t="shared" si="28"/>
        <v/>
      </c>
      <c r="BD37" s="50"/>
      <c r="BE37" s="45" t="str">
        <f t="shared" si="29"/>
        <v/>
      </c>
      <c r="BF37" s="50"/>
      <c r="BG37" s="45" t="str">
        <f t="shared" si="30"/>
        <v/>
      </c>
      <c r="BH37" s="50"/>
      <c r="BI37" s="45" t="str">
        <f t="shared" si="31"/>
        <v/>
      </c>
      <c r="BJ37" s="50"/>
      <c r="BK37" s="45" t="str">
        <f t="shared" si="32"/>
        <v/>
      </c>
      <c r="BL37" s="50"/>
      <c r="BM37" s="45" t="str">
        <f t="shared" si="33"/>
        <v/>
      </c>
      <c r="BN37" s="50"/>
      <c r="BO37" s="45" t="str">
        <f t="shared" si="34"/>
        <v/>
      </c>
      <c r="BP37" s="50"/>
      <c r="BQ37" s="45" t="str">
        <f t="shared" si="35"/>
        <v/>
      </c>
      <c r="BR37" s="50"/>
      <c r="BS37" s="45" t="str">
        <f t="shared" si="36"/>
        <v/>
      </c>
      <c r="BT37" s="50"/>
      <c r="BU37" s="45" t="str">
        <f t="shared" si="37"/>
        <v/>
      </c>
      <c r="BV37" s="50"/>
      <c r="BW37" s="45" t="str">
        <f t="shared" si="38"/>
        <v/>
      </c>
      <c r="BX37" s="50"/>
      <c r="BY37" s="45" t="str">
        <f t="shared" si="39"/>
        <v/>
      </c>
      <c r="BZ37" s="50"/>
      <c r="CA37" s="45" t="str">
        <f t="shared" si="40"/>
        <v/>
      </c>
      <c r="CB37" s="50"/>
      <c r="CC37" s="45" t="str">
        <f t="shared" si="41"/>
        <v/>
      </c>
      <c r="CD37" s="50"/>
      <c r="CE37" s="45" t="str">
        <f t="shared" si="42"/>
        <v/>
      </c>
      <c r="CF37" s="50"/>
      <c r="CG37" s="45" t="str">
        <f t="shared" si="43"/>
        <v/>
      </c>
      <c r="CH37" s="50"/>
      <c r="CI37" s="45" t="str">
        <f t="shared" si="44"/>
        <v/>
      </c>
      <c r="CJ37" s="50"/>
      <c r="CK37" s="45" t="str">
        <f t="shared" si="45"/>
        <v/>
      </c>
      <c r="CL37" s="50"/>
      <c r="CM37" s="45" t="str">
        <f t="shared" si="46"/>
        <v/>
      </c>
      <c r="CN37" s="50"/>
      <c r="CO37" s="45" t="str">
        <f t="shared" si="47"/>
        <v/>
      </c>
      <c r="CP37" s="50"/>
      <c r="CQ37" s="45" t="str">
        <f t="shared" si="48"/>
        <v/>
      </c>
      <c r="CR37" s="50"/>
      <c r="CS37" s="45" t="str">
        <f t="shared" si="49"/>
        <v/>
      </c>
      <c r="CT37" s="50"/>
      <c r="CU37" s="45" t="str">
        <f t="shared" si="50"/>
        <v/>
      </c>
      <c r="CV37" s="50"/>
      <c r="CW37" s="45" t="str">
        <f t="shared" si="51"/>
        <v/>
      </c>
      <c r="CX37" s="50"/>
      <c r="CY37" s="45" t="str">
        <f t="shared" si="52"/>
        <v/>
      </c>
      <c r="CZ37" s="50"/>
      <c r="DA37" s="45" t="str">
        <f t="shared" si="53"/>
        <v/>
      </c>
      <c r="DB37" s="50"/>
      <c r="DC37" s="45" t="str">
        <f t="shared" si="54"/>
        <v/>
      </c>
      <c r="DD37" s="50"/>
      <c r="DE37" s="45" t="str">
        <f t="shared" si="55"/>
        <v/>
      </c>
      <c r="DF37" s="50"/>
      <c r="DG37" s="45" t="str">
        <f t="shared" si="56"/>
        <v/>
      </c>
      <c r="DH37" s="50"/>
      <c r="DI37" s="45" t="str">
        <f t="shared" si="57"/>
        <v/>
      </c>
      <c r="DJ37" s="50"/>
      <c r="DK37" s="45" t="str">
        <f t="shared" si="58"/>
        <v/>
      </c>
      <c r="DL37" s="50"/>
      <c r="DM37" s="45" t="str">
        <f t="shared" si="59"/>
        <v/>
      </c>
      <c r="DN37" s="50"/>
      <c r="DO37" s="45" t="str">
        <f t="shared" si="60"/>
        <v/>
      </c>
      <c r="DP37" s="50"/>
      <c r="DQ37" s="45" t="str">
        <f t="shared" si="61"/>
        <v/>
      </c>
      <c r="DR37" s="50"/>
      <c r="DS37" s="45" t="str">
        <f t="shared" si="62"/>
        <v/>
      </c>
      <c r="DT37" s="50"/>
      <c r="DU37" s="45" t="str">
        <f t="shared" si="63"/>
        <v/>
      </c>
      <c r="DV37" s="50"/>
      <c r="DW37" s="45" t="str">
        <f t="shared" si="64"/>
        <v/>
      </c>
      <c r="DX37" s="50"/>
      <c r="DY37" s="45" t="str">
        <f t="shared" si="65"/>
        <v/>
      </c>
      <c r="DZ37" s="50"/>
      <c r="EA37" s="45" t="str">
        <f t="shared" si="66"/>
        <v/>
      </c>
      <c r="EB37" s="50"/>
      <c r="EC37" s="45" t="str">
        <f t="shared" si="67"/>
        <v/>
      </c>
      <c r="ED37" s="50"/>
      <c r="EE37" s="45" t="str">
        <f t="shared" si="68"/>
        <v/>
      </c>
      <c r="EF37" s="50"/>
      <c r="EG37" s="45" t="str">
        <f t="shared" si="69"/>
        <v/>
      </c>
      <c r="EH37" s="50"/>
      <c r="EI37" s="45" t="str">
        <f t="shared" si="70"/>
        <v/>
      </c>
      <c r="EJ37" s="50"/>
      <c r="EK37" s="45" t="str">
        <f t="shared" si="71"/>
        <v/>
      </c>
      <c r="EL37" s="50"/>
      <c r="EM37" s="45" t="str">
        <f t="shared" si="72"/>
        <v/>
      </c>
      <c r="EN37" s="50"/>
      <c r="EO37" s="45" t="str">
        <f t="shared" si="73"/>
        <v/>
      </c>
      <c r="EP37" s="50"/>
      <c r="EQ37" s="45" t="str">
        <f t="shared" si="74"/>
        <v/>
      </c>
      <c r="ER37" s="50"/>
      <c r="ES37" s="45" t="str">
        <f t="shared" si="75"/>
        <v/>
      </c>
      <c r="ET37" s="50"/>
      <c r="EU37" s="45" t="str">
        <f t="shared" si="76"/>
        <v/>
      </c>
      <c r="EV37" s="50"/>
      <c r="EW37" s="45" t="str">
        <f t="shared" si="77"/>
        <v/>
      </c>
      <c r="EX37" s="50"/>
      <c r="EY37" s="45" t="str">
        <f t="shared" si="78"/>
        <v/>
      </c>
      <c r="EZ37" s="50"/>
      <c r="FA37" s="45" t="str">
        <f t="shared" si="79"/>
        <v/>
      </c>
      <c r="FM37" s="46" t="str">
        <f t="shared" si="80"/>
        <v/>
      </c>
      <c r="FN37" s="47" t="str">
        <f t="shared" si="81"/>
        <v/>
      </c>
      <c r="FO37" s="48" t="str">
        <f t="shared" si="82"/>
        <v/>
      </c>
      <c r="FP37" s="49" t="str">
        <f t="shared" si="89"/>
        <v/>
      </c>
      <c r="FQ37" s="49" t="str">
        <f t="shared" si="89"/>
        <v/>
      </c>
      <c r="FR37" s="49" t="str">
        <f t="shared" si="89"/>
        <v/>
      </c>
      <c r="FS37" s="49" t="str">
        <f t="shared" si="89"/>
        <v/>
      </c>
      <c r="FT37" s="49" t="str">
        <f t="shared" si="89"/>
        <v/>
      </c>
      <c r="FU37" s="49" t="str">
        <f t="shared" si="89"/>
        <v/>
      </c>
      <c r="FV37" s="49" t="str">
        <f t="shared" si="89"/>
        <v/>
      </c>
      <c r="FW37" s="49" t="str">
        <f t="shared" si="89"/>
        <v/>
      </c>
      <c r="FX37" s="49" t="str">
        <f t="shared" si="89"/>
        <v/>
      </c>
      <c r="FY37" s="49" t="str">
        <f t="shared" si="89"/>
        <v/>
      </c>
      <c r="FZ37" s="49" t="str">
        <f t="shared" si="89"/>
        <v/>
      </c>
      <c r="GA37" s="49" t="str">
        <f t="shared" si="89"/>
        <v/>
      </c>
      <c r="GB37" s="49" t="str">
        <f t="shared" si="89"/>
        <v/>
      </c>
      <c r="GC37" s="49" t="str">
        <f t="shared" si="89"/>
        <v/>
      </c>
      <c r="GD37" s="49" t="str">
        <f t="shared" si="89"/>
        <v/>
      </c>
      <c r="GE37" s="49" t="str">
        <f t="shared" si="89"/>
        <v/>
      </c>
      <c r="GF37" s="49" t="str">
        <f t="shared" ref="GF37:GU52" si="95">INDEX($I37:$FB37,,GF$4)</f>
        <v/>
      </c>
      <c r="GG37" s="49" t="str">
        <f t="shared" si="95"/>
        <v/>
      </c>
      <c r="GH37" s="49" t="str">
        <f t="shared" si="95"/>
        <v/>
      </c>
      <c r="GI37" s="49" t="str">
        <f t="shared" si="95"/>
        <v/>
      </c>
      <c r="GJ37" s="49" t="str">
        <f t="shared" si="95"/>
        <v/>
      </c>
      <c r="GK37" s="49" t="str">
        <f t="shared" si="95"/>
        <v/>
      </c>
      <c r="GL37" s="49" t="str">
        <f t="shared" si="95"/>
        <v/>
      </c>
      <c r="GM37" s="49" t="str">
        <f t="shared" si="95"/>
        <v/>
      </c>
      <c r="GN37" s="49" t="str">
        <f t="shared" si="95"/>
        <v/>
      </c>
      <c r="GO37" s="49" t="str">
        <f t="shared" si="95"/>
        <v/>
      </c>
      <c r="GP37" s="49" t="str">
        <f t="shared" si="95"/>
        <v/>
      </c>
      <c r="GQ37" s="49" t="str">
        <f t="shared" si="95"/>
        <v/>
      </c>
      <c r="GR37" s="49" t="str">
        <f t="shared" si="95"/>
        <v/>
      </c>
      <c r="GS37" s="49" t="str">
        <f t="shared" si="95"/>
        <v/>
      </c>
      <c r="GT37" s="49" t="str">
        <f t="shared" si="90"/>
        <v/>
      </c>
      <c r="GU37" s="49" t="str">
        <f t="shared" si="90"/>
        <v/>
      </c>
      <c r="GV37" s="49" t="str">
        <f t="shared" si="90"/>
        <v/>
      </c>
      <c r="GW37" s="49" t="str">
        <f t="shared" si="90"/>
        <v/>
      </c>
      <c r="GX37" s="49" t="str">
        <f t="shared" si="90"/>
        <v/>
      </c>
      <c r="GY37" s="49" t="str">
        <f t="shared" si="90"/>
        <v/>
      </c>
      <c r="GZ37" s="49" t="str">
        <f t="shared" si="90"/>
        <v/>
      </c>
      <c r="HA37" s="49" t="str">
        <f t="shared" si="90"/>
        <v/>
      </c>
      <c r="HB37" s="49" t="str">
        <f t="shared" si="90"/>
        <v/>
      </c>
      <c r="HC37" s="49" t="str">
        <f t="shared" si="90"/>
        <v/>
      </c>
      <c r="HD37" s="49" t="str">
        <f t="shared" si="90"/>
        <v/>
      </c>
      <c r="HE37" s="49" t="str">
        <f t="shared" si="90"/>
        <v/>
      </c>
      <c r="HF37" s="49" t="str">
        <f t="shared" si="91"/>
        <v/>
      </c>
      <c r="HG37" s="49" t="str">
        <f t="shared" si="91"/>
        <v/>
      </c>
      <c r="HH37" s="49" t="str">
        <f t="shared" si="91"/>
        <v/>
      </c>
      <c r="HI37" s="49" t="str">
        <f t="shared" si="91"/>
        <v/>
      </c>
      <c r="HJ37" s="49" t="str">
        <f t="shared" si="91"/>
        <v/>
      </c>
      <c r="HK37" s="49" t="str">
        <f t="shared" si="91"/>
        <v/>
      </c>
      <c r="HL37" s="49" t="str">
        <f t="shared" si="91"/>
        <v/>
      </c>
      <c r="HM37" s="49" t="str">
        <f t="shared" si="91"/>
        <v/>
      </c>
      <c r="HN37" s="49" t="str">
        <f t="shared" si="91"/>
        <v/>
      </c>
      <c r="HO37" s="49" t="str">
        <f t="shared" si="91"/>
        <v/>
      </c>
      <c r="HP37" s="49" t="str">
        <f t="shared" si="91"/>
        <v/>
      </c>
      <c r="HQ37" s="49" t="str">
        <f t="shared" si="91"/>
        <v/>
      </c>
      <c r="HR37" s="49" t="str">
        <f t="shared" si="91"/>
        <v/>
      </c>
      <c r="HS37" s="49" t="str">
        <f t="shared" si="91"/>
        <v/>
      </c>
      <c r="HT37" s="49" t="str">
        <f t="shared" si="91"/>
        <v/>
      </c>
      <c r="HU37" s="49" t="str">
        <f>INDEX($I37:$FB37,,HU$4)</f>
        <v/>
      </c>
      <c r="HV37" s="49" t="str">
        <f t="shared" si="94"/>
        <v/>
      </c>
      <c r="HW37" s="49" t="str">
        <f t="shared" si="94"/>
        <v/>
      </c>
      <c r="HX37" s="49" t="str">
        <f t="shared" si="93"/>
        <v/>
      </c>
      <c r="HY37" s="49" t="str">
        <f t="shared" si="93"/>
        <v/>
      </c>
      <c r="HZ37" s="49" t="str">
        <f t="shared" si="93"/>
        <v/>
      </c>
      <c r="IA37" s="49" t="str">
        <f t="shared" si="93"/>
        <v/>
      </c>
      <c r="IB37" s="49" t="str">
        <f t="shared" si="93"/>
        <v/>
      </c>
      <c r="IC37" s="49" t="str">
        <f t="shared" si="93"/>
        <v/>
      </c>
      <c r="ID37" s="49" t="str">
        <f t="shared" si="93"/>
        <v/>
      </c>
      <c r="IE37" s="49" t="str">
        <f t="shared" si="93"/>
        <v/>
      </c>
      <c r="IF37" s="49" t="str">
        <f t="shared" si="93"/>
        <v/>
      </c>
      <c r="IG37" s="49" t="str">
        <f t="shared" si="93"/>
        <v/>
      </c>
      <c r="IH37" s="49" t="str">
        <f t="shared" si="93"/>
        <v/>
      </c>
      <c r="II37" s="49" t="str">
        <f t="shared" si="93"/>
        <v/>
      </c>
      <c r="IJ37" s="49" t="str">
        <f t="shared" si="93"/>
        <v/>
      </c>
      <c r="IK37" s="49" t="str">
        <f t="shared" si="93"/>
        <v/>
      </c>
      <c r="IL37" s="49" t="str">
        <f t="shared" si="93"/>
        <v/>
      </c>
    </row>
    <row r="38" spans="1:246" ht="16.2" thickBot="1" x14ac:dyDescent="0.35">
      <c r="A38" s="128" t="str">
        <f>IF($B38="","",IF(VLOOKUP($B38,'Skyttere registrering'!$AB$2:$AE$101,3,FALSE)=0,"",VLOOKUP($B38,'Skyttere registrering'!$AB$2:$AE$101,3,FALSE)))</f>
        <v/>
      </c>
      <c r="B38" s="144"/>
      <c r="C38" s="162" t="str">
        <f>IF($B38="","",IF(VLOOKUP($B38,'Skyttere registrering'!$AB$2:$AE$101,2,FALSE)=0,"",VLOOKUP($B38,'Skyttere registrering'!$AB$2:$AE$101,2,FALSE)))</f>
        <v/>
      </c>
      <c r="D38" s="162" t="str">
        <f>IF($B38="","",IF(VLOOKUP($B38,'Skyttere registrering'!$AB$2:$AE$101,4,FALSE)=0,"",VLOOKUP($B38,'Skyttere registrering'!$AB$2:$AE$101,4,FALSE)))</f>
        <v/>
      </c>
      <c r="E38" s="158" t="str">
        <f t="shared" si="2"/>
        <v/>
      </c>
      <c r="F38" s="187" t="str">
        <f t="shared" si="3"/>
        <v/>
      </c>
      <c r="G38" s="161" t="str">
        <f t="shared" si="4"/>
        <v/>
      </c>
      <c r="H38" s="50"/>
      <c r="I38" s="45" t="str">
        <f t="shared" si="5"/>
        <v/>
      </c>
      <c r="J38" s="50"/>
      <c r="K38" s="45" t="str">
        <f t="shared" si="6"/>
        <v/>
      </c>
      <c r="L38" s="50"/>
      <c r="M38" s="45" t="str">
        <f t="shared" si="7"/>
        <v/>
      </c>
      <c r="N38" s="50"/>
      <c r="O38" s="45" t="str">
        <f t="shared" si="8"/>
        <v/>
      </c>
      <c r="P38" s="50"/>
      <c r="Q38" s="45" t="str">
        <f t="shared" si="9"/>
        <v/>
      </c>
      <c r="R38" s="50"/>
      <c r="S38" s="45" t="str">
        <f t="shared" si="10"/>
        <v/>
      </c>
      <c r="T38" s="50"/>
      <c r="U38" s="45" t="str">
        <f t="shared" si="11"/>
        <v/>
      </c>
      <c r="V38" s="50"/>
      <c r="W38" s="45" t="str">
        <f t="shared" si="12"/>
        <v/>
      </c>
      <c r="X38" s="50"/>
      <c r="Y38" s="45" t="str">
        <f t="shared" si="13"/>
        <v/>
      </c>
      <c r="Z38" s="50"/>
      <c r="AA38" s="45" t="str">
        <f t="shared" si="14"/>
        <v/>
      </c>
      <c r="AB38" s="50"/>
      <c r="AC38" s="45" t="str">
        <f t="shared" si="15"/>
        <v/>
      </c>
      <c r="AD38" s="50"/>
      <c r="AE38" s="45" t="str">
        <f t="shared" si="16"/>
        <v/>
      </c>
      <c r="AF38" s="50"/>
      <c r="AG38" s="45" t="str">
        <f t="shared" si="17"/>
        <v/>
      </c>
      <c r="AH38" s="50"/>
      <c r="AI38" s="45" t="str">
        <f t="shared" si="18"/>
        <v/>
      </c>
      <c r="AJ38" s="50"/>
      <c r="AK38" s="45" t="str">
        <f t="shared" si="19"/>
        <v/>
      </c>
      <c r="AL38" s="50"/>
      <c r="AM38" s="45" t="str">
        <f t="shared" si="20"/>
        <v/>
      </c>
      <c r="AN38" s="50"/>
      <c r="AO38" s="45" t="str">
        <f t="shared" si="21"/>
        <v/>
      </c>
      <c r="AP38" s="50"/>
      <c r="AQ38" s="45" t="str">
        <f t="shared" si="22"/>
        <v/>
      </c>
      <c r="AR38" s="50"/>
      <c r="AS38" s="45" t="str">
        <f t="shared" si="23"/>
        <v/>
      </c>
      <c r="AT38" s="50"/>
      <c r="AU38" s="45" t="str">
        <f t="shared" si="24"/>
        <v/>
      </c>
      <c r="AV38" s="50"/>
      <c r="AW38" s="45" t="str">
        <f t="shared" si="25"/>
        <v/>
      </c>
      <c r="AX38" s="50"/>
      <c r="AY38" s="45" t="str">
        <f t="shared" si="26"/>
        <v/>
      </c>
      <c r="AZ38" s="50"/>
      <c r="BA38" s="45" t="str">
        <f t="shared" si="27"/>
        <v/>
      </c>
      <c r="BB38" s="50"/>
      <c r="BC38" s="45" t="str">
        <f t="shared" si="28"/>
        <v/>
      </c>
      <c r="BD38" s="50"/>
      <c r="BE38" s="45" t="str">
        <f t="shared" si="29"/>
        <v/>
      </c>
      <c r="BF38" s="50"/>
      <c r="BG38" s="45" t="str">
        <f t="shared" si="30"/>
        <v/>
      </c>
      <c r="BH38" s="50"/>
      <c r="BI38" s="45" t="str">
        <f t="shared" si="31"/>
        <v/>
      </c>
      <c r="BJ38" s="50"/>
      <c r="BK38" s="45" t="str">
        <f t="shared" si="32"/>
        <v/>
      </c>
      <c r="BL38" s="50"/>
      <c r="BM38" s="45" t="str">
        <f t="shared" si="33"/>
        <v/>
      </c>
      <c r="BN38" s="50"/>
      <c r="BO38" s="45" t="str">
        <f t="shared" si="34"/>
        <v/>
      </c>
      <c r="BP38" s="50"/>
      <c r="BQ38" s="45" t="str">
        <f t="shared" si="35"/>
        <v/>
      </c>
      <c r="BR38" s="50"/>
      <c r="BS38" s="45" t="str">
        <f t="shared" si="36"/>
        <v/>
      </c>
      <c r="BT38" s="50"/>
      <c r="BU38" s="45" t="str">
        <f t="shared" si="37"/>
        <v/>
      </c>
      <c r="BV38" s="50"/>
      <c r="BW38" s="45" t="str">
        <f t="shared" si="38"/>
        <v/>
      </c>
      <c r="BX38" s="50"/>
      <c r="BY38" s="45" t="str">
        <f t="shared" si="39"/>
        <v/>
      </c>
      <c r="BZ38" s="50"/>
      <c r="CA38" s="45" t="str">
        <f t="shared" si="40"/>
        <v/>
      </c>
      <c r="CB38" s="50"/>
      <c r="CC38" s="45" t="str">
        <f t="shared" si="41"/>
        <v/>
      </c>
      <c r="CD38" s="50"/>
      <c r="CE38" s="45" t="str">
        <f t="shared" si="42"/>
        <v/>
      </c>
      <c r="CF38" s="50"/>
      <c r="CG38" s="45" t="str">
        <f t="shared" si="43"/>
        <v/>
      </c>
      <c r="CH38" s="50"/>
      <c r="CI38" s="45" t="str">
        <f t="shared" si="44"/>
        <v/>
      </c>
      <c r="CJ38" s="50"/>
      <c r="CK38" s="45" t="str">
        <f t="shared" si="45"/>
        <v/>
      </c>
      <c r="CL38" s="50"/>
      <c r="CM38" s="45" t="str">
        <f t="shared" si="46"/>
        <v/>
      </c>
      <c r="CN38" s="50"/>
      <c r="CO38" s="45" t="str">
        <f t="shared" si="47"/>
        <v/>
      </c>
      <c r="CP38" s="50"/>
      <c r="CQ38" s="45" t="str">
        <f t="shared" si="48"/>
        <v/>
      </c>
      <c r="CR38" s="50"/>
      <c r="CS38" s="45" t="str">
        <f t="shared" si="49"/>
        <v/>
      </c>
      <c r="CT38" s="50"/>
      <c r="CU38" s="45" t="str">
        <f t="shared" si="50"/>
        <v/>
      </c>
      <c r="CV38" s="50"/>
      <c r="CW38" s="45" t="str">
        <f t="shared" si="51"/>
        <v/>
      </c>
      <c r="CX38" s="50"/>
      <c r="CY38" s="45" t="str">
        <f t="shared" si="52"/>
        <v/>
      </c>
      <c r="CZ38" s="50"/>
      <c r="DA38" s="45" t="str">
        <f t="shared" si="53"/>
        <v/>
      </c>
      <c r="DB38" s="50"/>
      <c r="DC38" s="45" t="str">
        <f t="shared" si="54"/>
        <v/>
      </c>
      <c r="DD38" s="50"/>
      <c r="DE38" s="45" t="str">
        <f t="shared" si="55"/>
        <v/>
      </c>
      <c r="DF38" s="50"/>
      <c r="DG38" s="45" t="str">
        <f t="shared" si="56"/>
        <v/>
      </c>
      <c r="DH38" s="50"/>
      <c r="DI38" s="45" t="str">
        <f t="shared" si="57"/>
        <v/>
      </c>
      <c r="DJ38" s="50"/>
      <c r="DK38" s="45" t="str">
        <f t="shared" si="58"/>
        <v/>
      </c>
      <c r="DL38" s="50"/>
      <c r="DM38" s="45" t="str">
        <f t="shared" si="59"/>
        <v/>
      </c>
      <c r="DN38" s="50"/>
      <c r="DO38" s="45" t="str">
        <f t="shared" si="60"/>
        <v/>
      </c>
      <c r="DP38" s="50"/>
      <c r="DQ38" s="45" t="str">
        <f t="shared" si="61"/>
        <v/>
      </c>
      <c r="DR38" s="50"/>
      <c r="DS38" s="45" t="str">
        <f t="shared" si="62"/>
        <v/>
      </c>
      <c r="DT38" s="50"/>
      <c r="DU38" s="45" t="str">
        <f t="shared" si="63"/>
        <v/>
      </c>
      <c r="DV38" s="50"/>
      <c r="DW38" s="45" t="str">
        <f t="shared" si="64"/>
        <v/>
      </c>
      <c r="DX38" s="50"/>
      <c r="DY38" s="45" t="str">
        <f t="shared" si="65"/>
        <v/>
      </c>
      <c r="DZ38" s="50"/>
      <c r="EA38" s="45" t="str">
        <f t="shared" si="66"/>
        <v/>
      </c>
      <c r="EB38" s="50"/>
      <c r="EC38" s="45" t="str">
        <f t="shared" si="67"/>
        <v/>
      </c>
      <c r="ED38" s="50"/>
      <c r="EE38" s="45" t="str">
        <f t="shared" si="68"/>
        <v/>
      </c>
      <c r="EF38" s="50"/>
      <c r="EG38" s="45" t="str">
        <f t="shared" si="69"/>
        <v/>
      </c>
      <c r="EH38" s="50"/>
      <c r="EI38" s="45" t="str">
        <f t="shared" si="70"/>
        <v/>
      </c>
      <c r="EJ38" s="50"/>
      <c r="EK38" s="45" t="str">
        <f t="shared" si="71"/>
        <v/>
      </c>
      <c r="EL38" s="50"/>
      <c r="EM38" s="45" t="str">
        <f t="shared" si="72"/>
        <v/>
      </c>
      <c r="EN38" s="50"/>
      <c r="EO38" s="45" t="str">
        <f t="shared" si="73"/>
        <v/>
      </c>
      <c r="EP38" s="50"/>
      <c r="EQ38" s="45" t="str">
        <f t="shared" si="74"/>
        <v/>
      </c>
      <c r="ER38" s="50"/>
      <c r="ES38" s="45" t="str">
        <f t="shared" si="75"/>
        <v/>
      </c>
      <c r="ET38" s="50"/>
      <c r="EU38" s="45" t="str">
        <f t="shared" si="76"/>
        <v/>
      </c>
      <c r="EV38" s="50"/>
      <c r="EW38" s="45" t="str">
        <f t="shared" si="77"/>
        <v/>
      </c>
      <c r="EX38" s="50"/>
      <c r="EY38" s="45" t="str">
        <f t="shared" si="78"/>
        <v/>
      </c>
      <c r="EZ38" s="50"/>
      <c r="FA38" s="45" t="str">
        <f t="shared" si="79"/>
        <v/>
      </c>
      <c r="FM38" s="46" t="str">
        <f t="shared" si="80"/>
        <v/>
      </c>
      <c r="FN38" s="47" t="str">
        <f t="shared" si="81"/>
        <v/>
      </c>
      <c r="FO38" s="48" t="str">
        <f t="shared" si="82"/>
        <v/>
      </c>
      <c r="FP38" s="49" t="str">
        <f t="shared" ref="FP38:GE53" si="96">INDEX($I38:$FB38,,FP$4)</f>
        <v/>
      </c>
      <c r="FQ38" s="49" t="str">
        <f t="shared" si="96"/>
        <v/>
      </c>
      <c r="FR38" s="49" t="str">
        <f t="shared" si="96"/>
        <v/>
      </c>
      <c r="FS38" s="49" t="str">
        <f t="shared" si="96"/>
        <v/>
      </c>
      <c r="FT38" s="49" t="str">
        <f t="shared" si="96"/>
        <v/>
      </c>
      <c r="FU38" s="49" t="str">
        <f t="shared" si="96"/>
        <v/>
      </c>
      <c r="FV38" s="49" t="str">
        <f t="shared" si="96"/>
        <v/>
      </c>
      <c r="FW38" s="49" t="str">
        <f t="shared" si="96"/>
        <v/>
      </c>
      <c r="FX38" s="49" t="str">
        <f t="shared" si="96"/>
        <v/>
      </c>
      <c r="FY38" s="49" t="str">
        <f t="shared" si="96"/>
        <v/>
      </c>
      <c r="FZ38" s="49" t="str">
        <f t="shared" si="96"/>
        <v/>
      </c>
      <c r="GA38" s="49" t="str">
        <f t="shared" si="96"/>
        <v/>
      </c>
      <c r="GB38" s="49" t="str">
        <f t="shared" si="96"/>
        <v/>
      </c>
      <c r="GC38" s="49" t="str">
        <f t="shared" si="96"/>
        <v/>
      </c>
      <c r="GD38" s="49" t="str">
        <f t="shared" si="96"/>
        <v/>
      </c>
      <c r="GE38" s="49" t="str">
        <f t="shared" si="96"/>
        <v/>
      </c>
      <c r="GF38" s="49" t="str">
        <f t="shared" si="95"/>
        <v/>
      </c>
      <c r="GG38" s="49" t="str">
        <f t="shared" si="95"/>
        <v/>
      </c>
      <c r="GH38" s="49" t="str">
        <f t="shared" si="95"/>
        <v/>
      </c>
      <c r="GI38" s="49" t="str">
        <f t="shared" si="95"/>
        <v/>
      </c>
      <c r="GJ38" s="49" t="str">
        <f t="shared" si="95"/>
        <v/>
      </c>
      <c r="GK38" s="49" t="str">
        <f t="shared" si="95"/>
        <v/>
      </c>
      <c r="GL38" s="49" t="str">
        <f t="shared" si="95"/>
        <v/>
      </c>
      <c r="GM38" s="49" t="str">
        <f t="shared" si="95"/>
        <v/>
      </c>
      <c r="GN38" s="49" t="str">
        <f t="shared" si="95"/>
        <v/>
      </c>
      <c r="GO38" s="49" t="str">
        <f t="shared" si="95"/>
        <v/>
      </c>
      <c r="GP38" s="49" t="str">
        <f t="shared" si="95"/>
        <v/>
      </c>
      <c r="GQ38" s="49" t="str">
        <f t="shared" si="95"/>
        <v/>
      </c>
      <c r="GR38" s="49" t="str">
        <f t="shared" si="95"/>
        <v/>
      </c>
      <c r="GS38" s="49" t="str">
        <f t="shared" si="95"/>
        <v/>
      </c>
      <c r="GT38" s="49" t="str">
        <f t="shared" si="95"/>
        <v/>
      </c>
      <c r="GU38" s="49" t="str">
        <f t="shared" si="95"/>
        <v/>
      </c>
      <c r="GV38" s="49" t="str">
        <f t="shared" ref="GV38:HK53" si="97">INDEX($I38:$FB38,,GV$4)</f>
        <v/>
      </c>
      <c r="GW38" s="49" t="str">
        <f t="shared" si="97"/>
        <v/>
      </c>
      <c r="GX38" s="49" t="str">
        <f t="shared" si="97"/>
        <v/>
      </c>
      <c r="GY38" s="49" t="str">
        <f t="shared" si="97"/>
        <v/>
      </c>
      <c r="GZ38" s="49" t="str">
        <f t="shared" si="97"/>
        <v/>
      </c>
      <c r="HA38" s="49" t="str">
        <f t="shared" si="97"/>
        <v/>
      </c>
      <c r="HB38" s="49" t="str">
        <f t="shared" si="97"/>
        <v/>
      </c>
      <c r="HC38" s="49" t="str">
        <f t="shared" si="97"/>
        <v/>
      </c>
      <c r="HD38" s="49" t="str">
        <f t="shared" si="97"/>
        <v/>
      </c>
      <c r="HE38" s="49" t="str">
        <f t="shared" si="97"/>
        <v/>
      </c>
      <c r="HF38" s="49" t="str">
        <f t="shared" si="97"/>
        <v/>
      </c>
      <c r="HG38" s="49" t="str">
        <f t="shared" si="97"/>
        <v/>
      </c>
      <c r="HH38" s="49" t="str">
        <f t="shared" si="97"/>
        <v/>
      </c>
      <c r="HI38" s="49" t="str">
        <f t="shared" si="97"/>
        <v/>
      </c>
      <c r="HJ38" s="49" t="str">
        <f t="shared" si="97"/>
        <v/>
      </c>
      <c r="HK38" s="49" t="str">
        <f t="shared" si="97"/>
        <v/>
      </c>
      <c r="HL38" s="49" t="str">
        <f t="shared" ref="HL38:IA53" si="98">INDEX($I38:$FB38,,HL$4)</f>
        <v/>
      </c>
      <c r="HM38" s="49" t="str">
        <f t="shared" si="98"/>
        <v/>
      </c>
      <c r="HN38" s="49" t="str">
        <f t="shared" si="98"/>
        <v/>
      </c>
      <c r="HO38" s="49" t="str">
        <f t="shared" si="98"/>
        <v/>
      </c>
      <c r="HP38" s="49" t="str">
        <f t="shared" si="98"/>
        <v/>
      </c>
      <c r="HQ38" s="49" t="str">
        <f t="shared" si="98"/>
        <v/>
      </c>
      <c r="HR38" s="49" t="str">
        <f t="shared" si="98"/>
        <v/>
      </c>
      <c r="HS38" s="49" t="str">
        <f t="shared" si="98"/>
        <v/>
      </c>
      <c r="HT38" s="49" t="str">
        <f t="shared" si="98"/>
        <v/>
      </c>
      <c r="HU38" s="49" t="str">
        <f t="shared" si="98"/>
        <v/>
      </c>
      <c r="HV38" s="49" t="str">
        <f t="shared" si="98"/>
        <v/>
      </c>
      <c r="HW38" s="49" t="str">
        <f t="shared" si="98"/>
        <v/>
      </c>
      <c r="HX38" s="49" t="str">
        <f t="shared" si="98"/>
        <v/>
      </c>
      <c r="HY38" s="49" t="str">
        <f t="shared" si="98"/>
        <v/>
      </c>
      <c r="HZ38" s="49" t="str">
        <f t="shared" si="98"/>
        <v/>
      </c>
      <c r="IA38" s="49" t="str">
        <f t="shared" si="98"/>
        <v/>
      </c>
      <c r="IB38" s="49" t="str">
        <f t="shared" ref="HX38:IL53" si="99">INDEX($I38:$FB38,,IB$4)</f>
        <v/>
      </c>
      <c r="IC38" s="49" t="str">
        <f t="shared" si="99"/>
        <v/>
      </c>
      <c r="ID38" s="49" t="str">
        <f t="shared" si="99"/>
        <v/>
      </c>
      <c r="IE38" s="49" t="str">
        <f t="shared" si="99"/>
        <v/>
      </c>
      <c r="IF38" s="49" t="str">
        <f t="shared" si="99"/>
        <v/>
      </c>
      <c r="IG38" s="49" t="str">
        <f t="shared" si="99"/>
        <v/>
      </c>
      <c r="IH38" s="49" t="str">
        <f t="shared" si="99"/>
        <v/>
      </c>
      <c r="II38" s="49" t="str">
        <f t="shared" si="99"/>
        <v/>
      </c>
      <c r="IJ38" s="49" t="str">
        <f t="shared" si="99"/>
        <v/>
      </c>
      <c r="IK38" s="49" t="str">
        <f t="shared" si="99"/>
        <v/>
      </c>
      <c r="IL38" s="49" t="str">
        <f t="shared" si="99"/>
        <v/>
      </c>
    </row>
    <row r="39" spans="1:246" ht="16.2" thickBot="1" x14ac:dyDescent="0.35">
      <c r="A39" s="128" t="str">
        <f>IF($B39="","",IF(VLOOKUP($B39,'Skyttere registrering'!$AB$2:$AE$101,3,FALSE)=0,"",VLOOKUP($B39,'Skyttere registrering'!$AB$2:$AE$101,3,FALSE)))</f>
        <v/>
      </c>
      <c r="B39" s="144"/>
      <c r="C39" s="162" t="str">
        <f>IF($B39="","",IF(VLOOKUP($B39,'Skyttere registrering'!$AB$2:$AE$101,2,FALSE)=0,"",VLOOKUP($B39,'Skyttere registrering'!$AB$2:$AE$101,2,FALSE)))</f>
        <v/>
      </c>
      <c r="D39" s="162" t="str">
        <f>IF($B39="","",IF(VLOOKUP($B39,'Skyttere registrering'!$AB$2:$AE$101,4,FALSE)=0,"",VLOOKUP($B39,'Skyttere registrering'!$AB$2:$AE$101,4,FALSE)))</f>
        <v/>
      </c>
      <c r="E39" s="158" t="str">
        <f t="shared" si="2"/>
        <v/>
      </c>
      <c r="F39" s="187" t="str">
        <f t="shared" si="3"/>
        <v/>
      </c>
      <c r="G39" s="161" t="str">
        <f t="shared" si="4"/>
        <v/>
      </c>
      <c r="H39" s="50"/>
      <c r="I39" s="45" t="str">
        <f t="shared" si="5"/>
        <v/>
      </c>
      <c r="J39" s="50"/>
      <c r="K39" s="45" t="str">
        <f t="shared" si="6"/>
        <v/>
      </c>
      <c r="L39" s="50"/>
      <c r="M39" s="45" t="str">
        <f t="shared" si="7"/>
        <v/>
      </c>
      <c r="N39" s="50"/>
      <c r="O39" s="45" t="str">
        <f t="shared" si="8"/>
        <v/>
      </c>
      <c r="P39" s="50"/>
      <c r="Q39" s="45" t="str">
        <f t="shared" si="9"/>
        <v/>
      </c>
      <c r="R39" s="50"/>
      <c r="S39" s="45" t="str">
        <f t="shared" si="10"/>
        <v/>
      </c>
      <c r="T39" s="50"/>
      <c r="U39" s="45" t="str">
        <f t="shared" si="11"/>
        <v/>
      </c>
      <c r="V39" s="50"/>
      <c r="W39" s="45" t="str">
        <f t="shared" si="12"/>
        <v/>
      </c>
      <c r="X39" s="50"/>
      <c r="Y39" s="45" t="str">
        <f t="shared" si="13"/>
        <v/>
      </c>
      <c r="Z39" s="50"/>
      <c r="AA39" s="45" t="str">
        <f t="shared" si="14"/>
        <v/>
      </c>
      <c r="AB39" s="50"/>
      <c r="AC39" s="45" t="str">
        <f t="shared" si="15"/>
        <v/>
      </c>
      <c r="AD39" s="50"/>
      <c r="AE39" s="45" t="str">
        <f t="shared" si="16"/>
        <v/>
      </c>
      <c r="AF39" s="50"/>
      <c r="AG39" s="45" t="str">
        <f t="shared" si="17"/>
        <v/>
      </c>
      <c r="AH39" s="50"/>
      <c r="AI39" s="45" t="str">
        <f t="shared" si="18"/>
        <v/>
      </c>
      <c r="AJ39" s="50"/>
      <c r="AK39" s="45" t="str">
        <f t="shared" si="19"/>
        <v/>
      </c>
      <c r="AL39" s="50"/>
      <c r="AM39" s="45" t="str">
        <f t="shared" si="20"/>
        <v/>
      </c>
      <c r="AN39" s="50"/>
      <c r="AO39" s="45" t="str">
        <f t="shared" si="21"/>
        <v/>
      </c>
      <c r="AP39" s="50"/>
      <c r="AQ39" s="45" t="str">
        <f t="shared" si="22"/>
        <v/>
      </c>
      <c r="AR39" s="50"/>
      <c r="AS39" s="45" t="str">
        <f t="shared" si="23"/>
        <v/>
      </c>
      <c r="AT39" s="50"/>
      <c r="AU39" s="45" t="str">
        <f t="shared" si="24"/>
        <v/>
      </c>
      <c r="AV39" s="50"/>
      <c r="AW39" s="45" t="str">
        <f t="shared" si="25"/>
        <v/>
      </c>
      <c r="AX39" s="50"/>
      <c r="AY39" s="45" t="str">
        <f t="shared" si="26"/>
        <v/>
      </c>
      <c r="AZ39" s="50"/>
      <c r="BA39" s="45" t="str">
        <f t="shared" si="27"/>
        <v/>
      </c>
      <c r="BB39" s="50"/>
      <c r="BC39" s="45" t="str">
        <f t="shared" si="28"/>
        <v/>
      </c>
      <c r="BD39" s="50"/>
      <c r="BE39" s="45" t="str">
        <f t="shared" si="29"/>
        <v/>
      </c>
      <c r="BF39" s="50"/>
      <c r="BG39" s="45" t="str">
        <f t="shared" si="30"/>
        <v/>
      </c>
      <c r="BH39" s="50"/>
      <c r="BI39" s="45" t="str">
        <f t="shared" si="31"/>
        <v/>
      </c>
      <c r="BJ39" s="50"/>
      <c r="BK39" s="45" t="str">
        <f t="shared" si="32"/>
        <v/>
      </c>
      <c r="BL39" s="50"/>
      <c r="BM39" s="45" t="str">
        <f t="shared" si="33"/>
        <v/>
      </c>
      <c r="BN39" s="50"/>
      <c r="BO39" s="45" t="str">
        <f t="shared" si="34"/>
        <v/>
      </c>
      <c r="BP39" s="50"/>
      <c r="BQ39" s="45" t="str">
        <f t="shared" si="35"/>
        <v/>
      </c>
      <c r="BR39" s="50"/>
      <c r="BS39" s="45" t="str">
        <f t="shared" si="36"/>
        <v/>
      </c>
      <c r="BT39" s="50"/>
      <c r="BU39" s="45" t="str">
        <f t="shared" si="37"/>
        <v/>
      </c>
      <c r="BV39" s="50"/>
      <c r="BW39" s="45" t="str">
        <f t="shared" si="38"/>
        <v/>
      </c>
      <c r="BX39" s="50"/>
      <c r="BY39" s="45" t="str">
        <f t="shared" si="39"/>
        <v/>
      </c>
      <c r="BZ39" s="50"/>
      <c r="CA39" s="45" t="str">
        <f t="shared" si="40"/>
        <v/>
      </c>
      <c r="CB39" s="50"/>
      <c r="CC39" s="45" t="str">
        <f t="shared" si="41"/>
        <v/>
      </c>
      <c r="CD39" s="50"/>
      <c r="CE39" s="45" t="str">
        <f t="shared" si="42"/>
        <v/>
      </c>
      <c r="CF39" s="50"/>
      <c r="CG39" s="45" t="str">
        <f t="shared" si="43"/>
        <v/>
      </c>
      <c r="CH39" s="50"/>
      <c r="CI39" s="45" t="str">
        <f t="shared" si="44"/>
        <v/>
      </c>
      <c r="CJ39" s="50"/>
      <c r="CK39" s="45" t="str">
        <f t="shared" si="45"/>
        <v/>
      </c>
      <c r="CL39" s="50"/>
      <c r="CM39" s="45" t="str">
        <f t="shared" si="46"/>
        <v/>
      </c>
      <c r="CN39" s="50"/>
      <c r="CO39" s="45" t="str">
        <f t="shared" si="47"/>
        <v/>
      </c>
      <c r="CP39" s="50"/>
      <c r="CQ39" s="45" t="str">
        <f t="shared" si="48"/>
        <v/>
      </c>
      <c r="CR39" s="50"/>
      <c r="CS39" s="45" t="str">
        <f t="shared" si="49"/>
        <v/>
      </c>
      <c r="CT39" s="50"/>
      <c r="CU39" s="45" t="str">
        <f t="shared" si="50"/>
        <v/>
      </c>
      <c r="CV39" s="50"/>
      <c r="CW39" s="45" t="str">
        <f t="shared" si="51"/>
        <v/>
      </c>
      <c r="CX39" s="50"/>
      <c r="CY39" s="45" t="str">
        <f t="shared" si="52"/>
        <v/>
      </c>
      <c r="CZ39" s="50"/>
      <c r="DA39" s="45" t="str">
        <f t="shared" si="53"/>
        <v/>
      </c>
      <c r="DB39" s="50"/>
      <c r="DC39" s="45" t="str">
        <f t="shared" si="54"/>
        <v/>
      </c>
      <c r="DD39" s="50"/>
      <c r="DE39" s="45" t="str">
        <f t="shared" si="55"/>
        <v/>
      </c>
      <c r="DF39" s="50"/>
      <c r="DG39" s="45" t="str">
        <f t="shared" si="56"/>
        <v/>
      </c>
      <c r="DH39" s="50"/>
      <c r="DI39" s="45" t="str">
        <f t="shared" si="57"/>
        <v/>
      </c>
      <c r="DJ39" s="50"/>
      <c r="DK39" s="45" t="str">
        <f t="shared" si="58"/>
        <v/>
      </c>
      <c r="DL39" s="50"/>
      <c r="DM39" s="45" t="str">
        <f t="shared" si="59"/>
        <v/>
      </c>
      <c r="DN39" s="50"/>
      <c r="DO39" s="45" t="str">
        <f t="shared" si="60"/>
        <v/>
      </c>
      <c r="DP39" s="50"/>
      <c r="DQ39" s="45" t="str">
        <f t="shared" si="61"/>
        <v/>
      </c>
      <c r="DR39" s="50"/>
      <c r="DS39" s="45" t="str">
        <f t="shared" si="62"/>
        <v/>
      </c>
      <c r="DT39" s="50"/>
      <c r="DU39" s="45" t="str">
        <f t="shared" si="63"/>
        <v/>
      </c>
      <c r="DV39" s="50"/>
      <c r="DW39" s="45" t="str">
        <f t="shared" si="64"/>
        <v/>
      </c>
      <c r="DX39" s="50"/>
      <c r="DY39" s="45" t="str">
        <f t="shared" si="65"/>
        <v/>
      </c>
      <c r="DZ39" s="50"/>
      <c r="EA39" s="45" t="str">
        <f t="shared" si="66"/>
        <v/>
      </c>
      <c r="EB39" s="50"/>
      <c r="EC39" s="45" t="str">
        <f t="shared" si="67"/>
        <v/>
      </c>
      <c r="ED39" s="50"/>
      <c r="EE39" s="45" t="str">
        <f t="shared" si="68"/>
        <v/>
      </c>
      <c r="EF39" s="50"/>
      <c r="EG39" s="45" t="str">
        <f t="shared" si="69"/>
        <v/>
      </c>
      <c r="EH39" s="50"/>
      <c r="EI39" s="45" t="str">
        <f t="shared" si="70"/>
        <v/>
      </c>
      <c r="EJ39" s="50"/>
      <c r="EK39" s="45" t="str">
        <f t="shared" si="71"/>
        <v/>
      </c>
      <c r="EL39" s="50"/>
      <c r="EM39" s="45" t="str">
        <f t="shared" si="72"/>
        <v/>
      </c>
      <c r="EN39" s="50"/>
      <c r="EO39" s="45" t="str">
        <f t="shared" si="73"/>
        <v/>
      </c>
      <c r="EP39" s="50"/>
      <c r="EQ39" s="45" t="str">
        <f t="shared" si="74"/>
        <v/>
      </c>
      <c r="ER39" s="50"/>
      <c r="ES39" s="45" t="str">
        <f t="shared" si="75"/>
        <v/>
      </c>
      <c r="ET39" s="50"/>
      <c r="EU39" s="45" t="str">
        <f t="shared" si="76"/>
        <v/>
      </c>
      <c r="EV39" s="50"/>
      <c r="EW39" s="45" t="str">
        <f t="shared" si="77"/>
        <v/>
      </c>
      <c r="EX39" s="50"/>
      <c r="EY39" s="45" t="str">
        <f t="shared" si="78"/>
        <v/>
      </c>
      <c r="EZ39" s="50"/>
      <c r="FA39" s="45" t="str">
        <f t="shared" si="79"/>
        <v/>
      </c>
      <c r="FM39" s="46" t="str">
        <f t="shared" si="80"/>
        <v/>
      </c>
      <c r="FN39" s="47" t="str">
        <f t="shared" si="81"/>
        <v/>
      </c>
      <c r="FO39" s="48" t="str">
        <f t="shared" si="82"/>
        <v/>
      </c>
      <c r="FP39" s="49" t="str">
        <f t="shared" si="96"/>
        <v/>
      </c>
      <c r="FQ39" s="49" t="str">
        <f t="shared" si="96"/>
        <v/>
      </c>
      <c r="FR39" s="49" t="str">
        <f t="shared" si="96"/>
        <v/>
      </c>
      <c r="FS39" s="49" t="str">
        <f t="shared" si="96"/>
        <v/>
      </c>
      <c r="FT39" s="49" t="str">
        <f t="shared" si="96"/>
        <v/>
      </c>
      <c r="FU39" s="49" t="str">
        <f t="shared" si="96"/>
        <v/>
      </c>
      <c r="FV39" s="49" t="str">
        <f t="shared" si="96"/>
        <v/>
      </c>
      <c r="FW39" s="49" t="str">
        <f t="shared" si="96"/>
        <v/>
      </c>
      <c r="FX39" s="49" t="str">
        <f t="shared" si="96"/>
        <v/>
      </c>
      <c r="FY39" s="49" t="str">
        <f t="shared" si="96"/>
        <v/>
      </c>
      <c r="FZ39" s="49" t="str">
        <f t="shared" si="96"/>
        <v/>
      </c>
      <c r="GA39" s="49" t="str">
        <f t="shared" si="96"/>
        <v/>
      </c>
      <c r="GB39" s="49" t="str">
        <f t="shared" si="96"/>
        <v/>
      </c>
      <c r="GC39" s="49" t="str">
        <f t="shared" si="96"/>
        <v/>
      </c>
      <c r="GD39" s="49" t="str">
        <f t="shared" si="96"/>
        <v/>
      </c>
      <c r="GE39" s="49" t="str">
        <f t="shared" si="96"/>
        <v/>
      </c>
      <c r="GF39" s="49" t="str">
        <f t="shared" si="95"/>
        <v/>
      </c>
      <c r="GG39" s="49" t="str">
        <f t="shared" si="95"/>
        <v/>
      </c>
      <c r="GH39" s="49" t="str">
        <f t="shared" si="95"/>
        <v/>
      </c>
      <c r="GI39" s="49" t="str">
        <f t="shared" si="95"/>
        <v/>
      </c>
      <c r="GJ39" s="49" t="str">
        <f t="shared" si="95"/>
        <v/>
      </c>
      <c r="GK39" s="49" t="str">
        <f t="shared" si="95"/>
        <v/>
      </c>
      <c r="GL39" s="49" t="str">
        <f t="shared" si="95"/>
        <v/>
      </c>
      <c r="GM39" s="49" t="str">
        <f t="shared" si="95"/>
        <v/>
      </c>
      <c r="GN39" s="49" t="str">
        <f t="shared" si="95"/>
        <v/>
      </c>
      <c r="GO39" s="49" t="str">
        <f t="shared" si="95"/>
        <v/>
      </c>
      <c r="GP39" s="49" t="str">
        <f t="shared" si="95"/>
        <v/>
      </c>
      <c r="GQ39" s="49" t="str">
        <f t="shared" si="95"/>
        <v/>
      </c>
      <c r="GR39" s="49" t="str">
        <f t="shared" si="95"/>
        <v/>
      </c>
      <c r="GS39" s="49" t="str">
        <f t="shared" si="95"/>
        <v/>
      </c>
      <c r="GT39" s="49" t="str">
        <f t="shared" si="95"/>
        <v/>
      </c>
      <c r="GU39" s="49" t="str">
        <f t="shared" si="95"/>
        <v/>
      </c>
      <c r="GV39" s="49" t="str">
        <f t="shared" si="97"/>
        <v/>
      </c>
      <c r="GW39" s="49" t="str">
        <f t="shared" si="97"/>
        <v/>
      </c>
      <c r="GX39" s="49" t="str">
        <f t="shared" si="97"/>
        <v/>
      </c>
      <c r="GY39" s="49" t="str">
        <f t="shared" si="97"/>
        <v/>
      </c>
      <c r="GZ39" s="49" t="str">
        <f t="shared" si="97"/>
        <v/>
      </c>
      <c r="HA39" s="49" t="str">
        <f t="shared" si="97"/>
        <v/>
      </c>
      <c r="HB39" s="49" t="str">
        <f t="shared" si="97"/>
        <v/>
      </c>
      <c r="HC39" s="49" t="str">
        <f t="shared" si="97"/>
        <v/>
      </c>
      <c r="HD39" s="49" t="str">
        <f t="shared" si="97"/>
        <v/>
      </c>
      <c r="HE39" s="49" t="str">
        <f t="shared" si="97"/>
        <v/>
      </c>
      <c r="HF39" s="49" t="str">
        <f t="shared" si="97"/>
        <v/>
      </c>
      <c r="HG39" s="49" t="str">
        <f t="shared" si="97"/>
        <v/>
      </c>
      <c r="HH39" s="49" t="str">
        <f t="shared" si="97"/>
        <v/>
      </c>
      <c r="HI39" s="49" t="str">
        <f t="shared" si="97"/>
        <v/>
      </c>
      <c r="HJ39" s="49" t="str">
        <f t="shared" si="97"/>
        <v/>
      </c>
      <c r="HK39" s="49" t="str">
        <f t="shared" si="97"/>
        <v/>
      </c>
      <c r="HL39" s="49" t="str">
        <f t="shared" si="98"/>
        <v/>
      </c>
      <c r="HM39" s="49" t="str">
        <f t="shared" si="98"/>
        <v/>
      </c>
      <c r="HN39" s="49" t="str">
        <f t="shared" si="98"/>
        <v/>
      </c>
      <c r="HO39" s="49" t="str">
        <f t="shared" si="98"/>
        <v/>
      </c>
      <c r="HP39" s="49" t="str">
        <f t="shared" si="98"/>
        <v/>
      </c>
      <c r="HQ39" s="49" t="str">
        <f t="shared" si="98"/>
        <v/>
      </c>
      <c r="HR39" s="49" t="str">
        <f t="shared" si="98"/>
        <v/>
      </c>
      <c r="HS39" s="49" t="str">
        <f t="shared" si="98"/>
        <v/>
      </c>
      <c r="HT39" s="49" t="str">
        <f t="shared" si="98"/>
        <v/>
      </c>
      <c r="HU39" s="49" t="str">
        <f t="shared" si="98"/>
        <v/>
      </c>
      <c r="HV39" s="49" t="str">
        <f t="shared" si="98"/>
        <v/>
      </c>
      <c r="HW39" s="49" t="str">
        <f t="shared" si="98"/>
        <v/>
      </c>
      <c r="HX39" s="49" t="str">
        <f t="shared" si="99"/>
        <v/>
      </c>
      <c r="HY39" s="49" t="str">
        <f t="shared" si="99"/>
        <v/>
      </c>
      <c r="HZ39" s="49" t="str">
        <f t="shared" si="99"/>
        <v/>
      </c>
      <c r="IA39" s="49" t="str">
        <f t="shared" si="99"/>
        <v/>
      </c>
      <c r="IB39" s="49" t="str">
        <f t="shared" si="99"/>
        <v/>
      </c>
      <c r="IC39" s="49" t="str">
        <f t="shared" si="99"/>
        <v/>
      </c>
      <c r="ID39" s="49" t="str">
        <f t="shared" si="99"/>
        <v/>
      </c>
      <c r="IE39" s="49" t="str">
        <f t="shared" si="99"/>
        <v/>
      </c>
      <c r="IF39" s="49" t="str">
        <f t="shared" si="99"/>
        <v/>
      </c>
      <c r="IG39" s="49" t="str">
        <f t="shared" si="99"/>
        <v/>
      </c>
      <c r="IH39" s="49" t="str">
        <f t="shared" si="99"/>
        <v/>
      </c>
      <c r="II39" s="49" t="str">
        <f t="shared" si="99"/>
        <v/>
      </c>
      <c r="IJ39" s="49" t="str">
        <f t="shared" si="99"/>
        <v/>
      </c>
      <c r="IK39" s="49" t="str">
        <f t="shared" si="99"/>
        <v/>
      </c>
      <c r="IL39" s="49" t="str">
        <f t="shared" si="99"/>
        <v/>
      </c>
    </row>
    <row r="40" spans="1:246" ht="16.2" thickBot="1" x14ac:dyDescent="0.35">
      <c r="A40" s="128" t="str">
        <f>IF($B40="","",IF(VLOOKUP($B40,'Skyttere registrering'!$AB$2:$AE$101,3,FALSE)=0,"",VLOOKUP($B40,'Skyttere registrering'!$AB$2:$AE$101,3,FALSE)))</f>
        <v/>
      </c>
      <c r="B40" s="144"/>
      <c r="C40" s="162" t="str">
        <f>IF($B40="","",IF(VLOOKUP($B40,'Skyttere registrering'!$AB$2:$AE$101,2,FALSE)=0,"",VLOOKUP($B40,'Skyttere registrering'!$AB$2:$AE$101,2,FALSE)))</f>
        <v/>
      </c>
      <c r="D40" s="162" t="str">
        <f>IF($B40="","",IF(VLOOKUP($B40,'Skyttere registrering'!$AB$2:$AE$101,4,FALSE)=0,"",VLOOKUP($B40,'Skyttere registrering'!$AB$2:$AE$101,4,FALSE)))</f>
        <v/>
      </c>
      <c r="E40" s="158" t="str">
        <f t="shared" si="2"/>
        <v/>
      </c>
      <c r="F40" s="187" t="str">
        <f t="shared" si="3"/>
        <v/>
      </c>
      <c r="G40" s="161" t="str">
        <f t="shared" si="4"/>
        <v/>
      </c>
      <c r="H40" s="50"/>
      <c r="I40" s="45" t="str">
        <f t="shared" si="5"/>
        <v/>
      </c>
      <c r="J40" s="50"/>
      <c r="K40" s="45" t="str">
        <f t="shared" si="6"/>
        <v/>
      </c>
      <c r="L40" s="50"/>
      <c r="M40" s="45" t="str">
        <f t="shared" si="7"/>
        <v/>
      </c>
      <c r="N40" s="50"/>
      <c r="O40" s="45" t="str">
        <f t="shared" si="8"/>
        <v/>
      </c>
      <c r="P40" s="50"/>
      <c r="Q40" s="45" t="str">
        <f t="shared" si="9"/>
        <v/>
      </c>
      <c r="R40" s="50"/>
      <c r="S40" s="45" t="str">
        <f t="shared" si="10"/>
        <v/>
      </c>
      <c r="T40" s="50"/>
      <c r="U40" s="45" t="str">
        <f t="shared" si="11"/>
        <v/>
      </c>
      <c r="V40" s="50"/>
      <c r="W40" s="45" t="str">
        <f t="shared" si="12"/>
        <v/>
      </c>
      <c r="X40" s="50"/>
      <c r="Y40" s="45" t="str">
        <f t="shared" si="13"/>
        <v/>
      </c>
      <c r="Z40" s="50"/>
      <c r="AA40" s="45" t="str">
        <f t="shared" si="14"/>
        <v/>
      </c>
      <c r="AB40" s="50"/>
      <c r="AC40" s="45" t="str">
        <f t="shared" si="15"/>
        <v/>
      </c>
      <c r="AD40" s="50"/>
      <c r="AE40" s="45" t="str">
        <f t="shared" si="16"/>
        <v/>
      </c>
      <c r="AF40" s="50"/>
      <c r="AG40" s="45" t="str">
        <f t="shared" si="17"/>
        <v/>
      </c>
      <c r="AH40" s="50"/>
      <c r="AI40" s="45" t="str">
        <f t="shared" si="18"/>
        <v/>
      </c>
      <c r="AJ40" s="50"/>
      <c r="AK40" s="45" t="str">
        <f t="shared" si="19"/>
        <v/>
      </c>
      <c r="AL40" s="50"/>
      <c r="AM40" s="45" t="str">
        <f t="shared" si="20"/>
        <v/>
      </c>
      <c r="AN40" s="50"/>
      <c r="AO40" s="45" t="str">
        <f t="shared" si="21"/>
        <v/>
      </c>
      <c r="AP40" s="50"/>
      <c r="AQ40" s="45" t="str">
        <f t="shared" si="22"/>
        <v/>
      </c>
      <c r="AR40" s="50"/>
      <c r="AS40" s="45" t="str">
        <f t="shared" si="23"/>
        <v/>
      </c>
      <c r="AT40" s="50"/>
      <c r="AU40" s="45" t="str">
        <f t="shared" si="24"/>
        <v/>
      </c>
      <c r="AV40" s="50"/>
      <c r="AW40" s="45" t="str">
        <f t="shared" si="25"/>
        <v/>
      </c>
      <c r="AX40" s="50"/>
      <c r="AY40" s="45" t="str">
        <f t="shared" si="26"/>
        <v/>
      </c>
      <c r="AZ40" s="50"/>
      <c r="BA40" s="45" t="str">
        <f t="shared" si="27"/>
        <v/>
      </c>
      <c r="BB40" s="50"/>
      <c r="BC40" s="45" t="str">
        <f t="shared" si="28"/>
        <v/>
      </c>
      <c r="BD40" s="50"/>
      <c r="BE40" s="45" t="str">
        <f t="shared" si="29"/>
        <v/>
      </c>
      <c r="BF40" s="50"/>
      <c r="BG40" s="45" t="str">
        <f t="shared" si="30"/>
        <v/>
      </c>
      <c r="BH40" s="50"/>
      <c r="BI40" s="45" t="str">
        <f t="shared" si="31"/>
        <v/>
      </c>
      <c r="BJ40" s="50"/>
      <c r="BK40" s="45" t="str">
        <f t="shared" si="32"/>
        <v/>
      </c>
      <c r="BL40" s="50"/>
      <c r="BM40" s="45" t="str">
        <f t="shared" si="33"/>
        <v/>
      </c>
      <c r="BN40" s="50"/>
      <c r="BO40" s="45" t="str">
        <f t="shared" si="34"/>
        <v/>
      </c>
      <c r="BP40" s="50"/>
      <c r="BQ40" s="45" t="str">
        <f t="shared" si="35"/>
        <v/>
      </c>
      <c r="BR40" s="50"/>
      <c r="BS40" s="45" t="str">
        <f t="shared" si="36"/>
        <v/>
      </c>
      <c r="BT40" s="50"/>
      <c r="BU40" s="45" t="str">
        <f t="shared" si="37"/>
        <v/>
      </c>
      <c r="BV40" s="50"/>
      <c r="BW40" s="45" t="str">
        <f t="shared" si="38"/>
        <v/>
      </c>
      <c r="BX40" s="50"/>
      <c r="BY40" s="45" t="str">
        <f t="shared" si="39"/>
        <v/>
      </c>
      <c r="BZ40" s="50"/>
      <c r="CA40" s="45" t="str">
        <f t="shared" si="40"/>
        <v/>
      </c>
      <c r="CB40" s="50"/>
      <c r="CC40" s="45" t="str">
        <f t="shared" si="41"/>
        <v/>
      </c>
      <c r="CD40" s="50"/>
      <c r="CE40" s="45" t="str">
        <f t="shared" si="42"/>
        <v/>
      </c>
      <c r="CF40" s="50"/>
      <c r="CG40" s="45" t="str">
        <f t="shared" si="43"/>
        <v/>
      </c>
      <c r="CH40" s="50"/>
      <c r="CI40" s="45" t="str">
        <f t="shared" si="44"/>
        <v/>
      </c>
      <c r="CJ40" s="50"/>
      <c r="CK40" s="45" t="str">
        <f t="shared" si="45"/>
        <v/>
      </c>
      <c r="CL40" s="50"/>
      <c r="CM40" s="45" t="str">
        <f t="shared" si="46"/>
        <v/>
      </c>
      <c r="CN40" s="50"/>
      <c r="CO40" s="45" t="str">
        <f t="shared" si="47"/>
        <v/>
      </c>
      <c r="CP40" s="50"/>
      <c r="CQ40" s="45" t="str">
        <f t="shared" si="48"/>
        <v/>
      </c>
      <c r="CR40" s="50"/>
      <c r="CS40" s="45" t="str">
        <f t="shared" si="49"/>
        <v/>
      </c>
      <c r="CT40" s="50"/>
      <c r="CU40" s="45" t="str">
        <f t="shared" si="50"/>
        <v/>
      </c>
      <c r="CV40" s="50"/>
      <c r="CW40" s="45" t="str">
        <f t="shared" si="51"/>
        <v/>
      </c>
      <c r="CX40" s="50"/>
      <c r="CY40" s="45" t="str">
        <f t="shared" si="52"/>
        <v/>
      </c>
      <c r="CZ40" s="50"/>
      <c r="DA40" s="45" t="str">
        <f t="shared" si="53"/>
        <v/>
      </c>
      <c r="DB40" s="50"/>
      <c r="DC40" s="45" t="str">
        <f t="shared" si="54"/>
        <v/>
      </c>
      <c r="DD40" s="50"/>
      <c r="DE40" s="45" t="str">
        <f t="shared" si="55"/>
        <v/>
      </c>
      <c r="DF40" s="50"/>
      <c r="DG40" s="45" t="str">
        <f t="shared" si="56"/>
        <v/>
      </c>
      <c r="DH40" s="50"/>
      <c r="DI40" s="45" t="str">
        <f t="shared" si="57"/>
        <v/>
      </c>
      <c r="DJ40" s="50"/>
      <c r="DK40" s="45" t="str">
        <f t="shared" si="58"/>
        <v/>
      </c>
      <c r="DL40" s="50"/>
      <c r="DM40" s="45" t="str">
        <f t="shared" si="59"/>
        <v/>
      </c>
      <c r="DN40" s="50"/>
      <c r="DO40" s="45" t="str">
        <f t="shared" si="60"/>
        <v/>
      </c>
      <c r="DP40" s="50"/>
      <c r="DQ40" s="45" t="str">
        <f t="shared" si="61"/>
        <v/>
      </c>
      <c r="DR40" s="50"/>
      <c r="DS40" s="45" t="str">
        <f t="shared" si="62"/>
        <v/>
      </c>
      <c r="DT40" s="50"/>
      <c r="DU40" s="45" t="str">
        <f t="shared" si="63"/>
        <v/>
      </c>
      <c r="DV40" s="50"/>
      <c r="DW40" s="45" t="str">
        <f t="shared" si="64"/>
        <v/>
      </c>
      <c r="DX40" s="50"/>
      <c r="DY40" s="45" t="str">
        <f t="shared" si="65"/>
        <v/>
      </c>
      <c r="DZ40" s="50"/>
      <c r="EA40" s="45" t="str">
        <f t="shared" si="66"/>
        <v/>
      </c>
      <c r="EB40" s="50"/>
      <c r="EC40" s="45" t="str">
        <f t="shared" si="67"/>
        <v/>
      </c>
      <c r="ED40" s="50"/>
      <c r="EE40" s="45" t="str">
        <f t="shared" si="68"/>
        <v/>
      </c>
      <c r="EF40" s="50"/>
      <c r="EG40" s="45" t="str">
        <f t="shared" si="69"/>
        <v/>
      </c>
      <c r="EH40" s="50"/>
      <c r="EI40" s="45" t="str">
        <f t="shared" si="70"/>
        <v/>
      </c>
      <c r="EJ40" s="50"/>
      <c r="EK40" s="45" t="str">
        <f t="shared" si="71"/>
        <v/>
      </c>
      <c r="EL40" s="50"/>
      <c r="EM40" s="45" t="str">
        <f t="shared" si="72"/>
        <v/>
      </c>
      <c r="EN40" s="50"/>
      <c r="EO40" s="45" t="str">
        <f t="shared" si="73"/>
        <v/>
      </c>
      <c r="EP40" s="50"/>
      <c r="EQ40" s="45" t="str">
        <f t="shared" si="74"/>
        <v/>
      </c>
      <c r="ER40" s="50"/>
      <c r="ES40" s="45" t="str">
        <f t="shared" si="75"/>
        <v/>
      </c>
      <c r="ET40" s="50"/>
      <c r="EU40" s="45" t="str">
        <f t="shared" si="76"/>
        <v/>
      </c>
      <c r="EV40" s="50"/>
      <c r="EW40" s="45" t="str">
        <f t="shared" si="77"/>
        <v/>
      </c>
      <c r="EX40" s="50"/>
      <c r="EY40" s="45" t="str">
        <f t="shared" si="78"/>
        <v/>
      </c>
      <c r="EZ40" s="50"/>
      <c r="FA40" s="45" t="str">
        <f t="shared" si="79"/>
        <v/>
      </c>
      <c r="FM40" s="46" t="str">
        <f t="shared" si="80"/>
        <v/>
      </c>
      <c r="FN40" s="47" t="str">
        <f t="shared" si="81"/>
        <v/>
      </c>
      <c r="FO40" s="48" t="str">
        <f t="shared" si="82"/>
        <v/>
      </c>
      <c r="FP40" s="49" t="str">
        <f t="shared" si="96"/>
        <v/>
      </c>
      <c r="FQ40" s="49" t="str">
        <f t="shared" si="96"/>
        <v/>
      </c>
      <c r="FR40" s="49" t="str">
        <f t="shared" si="96"/>
        <v/>
      </c>
      <c r="FS40" s="49" t="str">
        <f t="shared" si="96"/>
        <v/>
      </c>
      <c r="FT40" s="49" t="str">
        <f t="shared" si="96"/>
        <v/>
      </c>
      <c r="FU40" s="49" t="str">
        <f t="shared" si="96"/>
        <v/>
      </c>
      <c r="FV40" s="49" t="str">
        <f t="shared" si="96"/>
        <v/>
      </c>
      <c r="FW40" s="49" t="str">
        <f t="shared" si="96"/>
        <v/>
      </c>
      <c r="FX40" s="49" t="str">
        <f t="shared" si="96"/>
        <v/>
      </c>
      <c r="FY40" s="49" t="str">
        <f t="shared" si="96"/>
        <v/>
      </c>
      <c r="FZ40" s="49" t="str">
        <f t="shared" si="96"/>
        <v/>
      </c>
      <c r="GA40" s="49" t="str">
        <f t="shared" si="96"/>
        <v/>
      </c>
      <c r="GB40" s="49" t="str">
        <f t="shared" si="96"/>
        <v/>
      </c>
      <c r="GC40" s="49" t="str">
        <f t="shared" si="96"/>
        <v/>
      </c>
      <c r="GD40" s="49" t="str">
        <f t="shared" si="96"/>
        <v/>
      </c>
      <c r="GE40" s="49" t="str">
        <f t="shared" si="96"/>
        <v/>
      </c>
      <c r="GF40" s="49" t="str">
        <f t="shared" si="95"/>
        <v/>
      </c>
      <c r="GG40" s="49" t="str">
        <f t="shared" si="95"/>
        <v/>
      </c>
      <c r="GH40" s="49" t="str">
        <f t="shared" si="95"/>
        <v/>
      </c>
      <c r="GI40" s="49" t="str">
        <f t="shared" si="95"/>
        <v/>
      </c>
      <c r="GJ40" s="49" t="str">
        <f t="shared" si="95"/>
        <v/>
      </c>
      <c r="GK40" s="49" t="str">
        <f t="shared" si="95"/>
        <v/>
      </c>
      <c r="GL40" s="49" t="str">
        <f t="shared" si="95"/>
        <v/>
      </c>
      <c r="GM40" s="49" t="str">
        <f t="shared" si="95"/>
        <v/>
      </c>
      <c r="GN40" s="49" t="str">
        <f t="shared" si="95"/>
        <v/>
      </c>
      <c r="GO40" s="49" t="str">
        <f t="shared" si="95"/>
        <v/>
      </c>
      <c r="GP40" s="49" t="str">
        <f t="shared" si="95"/>
        <v/>
      </c>
      <c r="GQ40" s="49" t="str">
        <f t="shared" si="95"/>
        <v/>
      </c>
      <c r="GR40" s="49" t="str">
        <f t="shared" si="95"/>
        <v/>
      </c>
      <c r="GS40" s="49" t="str">
        <f t="shared" si="95"/>
        <v/>
      </c>
      <c r="GT40" s="49" t="str">
        <f t="shared" si="95"/>
        <v/>
      </c>
      <c r="GU40" s="49" t="str">
        <f t="shared" si="95"/>
        <v/>
      </c>
      <c r="GV40" s="49" t="str">
        <f t="shared" si="97"/>
        <v/>
      </c>
      <c r="GW40" s="49" t="str">
        <f t="shared" si="97"/>
        <v/>
      </c>
      <c r="GX40" s="49" t="str">
        <f t="shared" si="97"/>
        <v/>
      </c>
      <c r="GY40" s="49" t="str">
        <f t="shared" si="97"/>
        <v/>
      </c>
      <c r="GZ40" s="49" t="str">
        <f t="shared" si="97"/>
        <v/>
      </c>
      <c r="HA40" s="49" t="str">
        <f t="shared" si="97"/>
        <v/>
      </c>
      <c r="HB40" s="49" t="str">
        <f t="shared" si="97"/>
        <v/>
      </c>
      <c r="HC40" s="49" t="str">
        <f t="shared" si="97"/>
        <v/>
      </c>
      <c r="HD40" s="49" t="str">
        <f t="shared" si="97"/>
        <v/>
      </c>
      <c r="HE40" s="49" t="str">
        <f t="shared" si="97"/>
        <v/>
      </c>
      <c r="HF40" s="49" t="str">
        <f t="shared" si="97"/>
        <v/>
      </c>
      <c r="HG40" s="49" t="str">
        <f t="shared" si="97"/>
        <v/>
      </c>
      <c r="HH40" s="49" t="str">
        <f t="shared" si="97"/>
        <v/>
      </c>
      <c r="HI40" s="49" t="str">
        <f t="shared" si="97"/>
        <v/>
      </c>
      <c r="HJ40" s="49" t="str">
        <f t="shared" si="97"/>
        <v/>
      </c>
      <c r="HK40" s="49" t="str">
        <f t="shared" si="97"/>
        <v/>
      </c>
      <c r="HL40" s="49" t="str">
        <f t="shared" si="98"/>
        <v/>
      </c>
      <c r="HM40" s="49" t="str">
        <f t="shared" si="98"/>
        <v/>
      </c>
      <c r="HN40" s="49" t="str">
        <f t="shared" si="98"/>
        <v/>
      </c>
      <c r="HO40" s="49" t="str">
        <f t="shared" si="98"/>
        <v/>
      </c>
      <c r="HP40" s="49" t="str">
        <f t="shared" si="98"/>
        <v/>
      </c>
      <c r="HQ40" s="49" t="str">
        <f t="shared" si="98"/>
        <v/>
      </c>
      <c r="HR40" s="49" t="str">
        <f t="shared" si="98"/>
        <v/>
      </c>
      <c r="HS40" s="49" t="str">
        <f t="shared" si="98"/>
        <v/>
      </c>
      <c r="HT40" s="49" t="str">
        <f t="shared" si="98"/>
        <v/>
      </c>
      <c r="HU40" s="49" t="str">
        <f t="shared" si="98"/>
        <v/>
      </c>
      <c r="HV40" s="49" t="str">
        <f t="shared" si="98"/>
        <v/>
      </c>
      <c r="HW40" s="49" t="str">
        <f t="shared" si="98"/>
        <v/>
      </c>
      <c r="HX40" s="49" t="str">
        <f t="shared" si="99"/>
        <v/>
      </c>
      <c r="HY40" s="49" t="str">
        <f t="shared" si="99"/>
        <v/>
      </c>
      <c r="HZ40" s="49" t="str">
        <f t="shared" si="99"/>
        <v/>
      </c>
      <c r="IA40" s="49" t="str">
        <f t="shared" si="99"/>
        <v/>
      </c>
      <c r="IB40" s="49" t="str">
        <f t="shared" si="99"/>
        <v/>
      </c>
      <c r="IC40" s="49" t="str">
        <f t="shared" si="99"/>
        <v/>
      </c>
      <c r="ID40" s="49" t="str">
        <f t="shared" si="99"/>
        <v/>
      </c>
      <c r="IE40" s="49" t="str">
        <f t="shared" si="99"/>
        <v/>
      </c>
      <c r="IF40" s="49" t="str">
        <f t="shared" si="99"/>
        <v/>
      </c>
      <c r="IG40" s="49" t="str">
        <f t="shared" si="99"/>
        <v/>
      </c>
      <c r="IH40" s="49" t="str">
        <f t="shared" si="99"/>
        <v/>
      </c>
      <c r="II40" s="49" t="str">
        <f t="shared" si="99"/>
        <v/>
      </c>
      <c r="IJ40" s="49" t="str">
        <f t="shared" si="99"/>
        <v/>
      </c>
      <c r="IK40" s="49" t="str">
        <f t="shared" si="99"/>
        <v/>
      </c>
      <c r="IL40" s="49" t="str">
        <f t="shared" si="99"/>
        <v/>
      </c>
    </row>
    <row r="41" spans="1:246" ht="16.2" thickBot="1" x14ac:dyDescent="0.35">
      <c r="A41" s="128" t="str">
        <f>IF($B41="","",IF(VLOOKUP($B41,'Skyttere registrering'!$AB$2:$AE$101,3,FALSE)=0,"",VLOOKUP($B41,'Skyttere registrering'!$AB$2:$AE$101,3,FALSE)))</f>
        <v/>
      </c>
      <c r="B41" s="144"/>
      <c r="C41" s="162" t="str">
        <f>IF($B41="","",IF(VLOOKUP($B41,'Skyttere registrering'!$AB$2:$AE$101,2,FALSE)=0,"",VLOOKUP($B41,'Skyttere registrering'!$AB$2:$AE$101,2,FALSE)))</f>
        <v/>
      </c>
      <c r="D41" s="162" t="str">
        <f>IF($B41="","",IF(VLOOKUP($B41,'Skyttere registrering'!$AB$2:$AE$101,4,FALSE)=0,"",VLOOKUP($B41,'Skyttere registrering'!$AB$2:$AE$101,4,FALSE)))</f>
        <v/>
      </c>
      <c r="E41" s="158" t="str">
        <f t="shared" si="2"/>
        <v/>
      </c>
      <c r="F41" s="187" t="str">
        <f t="shared" si="3"/>
        <v/>
      </c>
      <c r="G41" s="161" t="str">
        <f t="shared" si="4"/>
        <v/>
      </c>
      <c r="H41" s="50"/>
      <c r="I41" s="45" t="str">
        <f t="shared" si="5"/>
        <v/>
      </c>
      <c r="J41" s="50"/>
      <c r="K41" s="45" t="str">
        <f t="shared" si="6"/>
        <v/>
      </c>
      <c r="L41" s="50"/>
      <c r="M41" s="45" t="str">
        <f t="shared" si="7"/>
        <v/>
      </c>
      <c r="N41" s="50"/>
      <c r="O41" s="45" t="str">
        <f t="shared" si="8"/>
        <v/>
      </c>
      <c r="P41" s="50"/>
      <c r="Q41" s="45" t="str">
        <f t="shared" si="9"/>
        <v/>
      </c>
      <c r="R41" s="50"/>
      <c r="S41" s="45" t="str">
        <f t="shared" si="10"/>
        <v/>
      </c>
      <c r="T41" s="50"/>
      <c r="U41" s="45" t="str">
        <f t="shared" si="11"/>
        <v/>
      </c>
      <c r="V41" s="50"/>
      <c r="W41" s="45" t="str">
        <f t="shared" si="12"/>
        <v/>
      </c>
      <c r="X41" s="50"/>
      <c r="Y41" s="45" t="str">
        <f t="shared" si="13"/>
        <v/>
      </c>
      <c r="Z41" s="50"/>
      <c r="AA41" s="45" t="str">
        <f t="shared" si="14"/>
        <v/>
      </c>
      <c r="AB41" s="50"/>
      <c r="AC41" s="45" t="str">
        <f t="shared" si="15"/>
        <v/>
      </c>
      <c r="AD41" s="50"/>
      <c r="AE41" s="45" t="str">
        <f t="shared" si="16"/>
        <v/>
      </c>
      <c r="AF41" s="50"/>
      <c r="AG41" s="45" t="str">
        <f t="shared" si="17"/>
        <v/>
      </c>
      <c r="AH41" s="50"/>
      <c r="AI41" s="45" t="str">
        <f t="shared" si="18"/>
        <v/>
      </c>
      <c r="AJ41" s="50"/>
      <c r="AK41" s="45" t="str">
        <f t="shared" si="19"/>
        <v/>
      </c>
      <c r="AL41" s="50"/>
      <c r="AM41" s="45" t="str">
        <f t="shared" si="20"/>
        <v/>
      </c>
      <c r="AN41" s="50"/>
      <c r="AO41" s="45" t="str">
        <f t="shared" si="21"/>
        <v/>
      </c>
      <c r="AP41" s="50"/>
      <c r="AQ41" s="45" t="str">
        <f t="shared" si="22"/>
        <v/>
      </c>
      <c r="AR41" s="50"/>
      <c r="AS41" s="45" t="str">
        <f t="shared" si="23"/>
        <v/>
      </c>
      <c r="AT41" s="50"/>
      <c r="AU41" s="45" t="str">
        <f t="shared" si="24"/>
        <v/>
      </c>
      <c r="AV41" s="50"/>
      <c r="AW41" s="45" t="str">
        <f t="shared" si="25"/>
        <v/>
      </c>
      <c r="AX41" s="50"/>
      <c r="AY41" s="45" t="str">
        <f t="shared" si="26"/>
        <v/>
      </c>
      <c r="AZ41" s="50"/>
      <c r="BA41" s="45" t="str">
        <f t="shared" si="27"/>
        <v/>
      </c>
      <c r="BB41" s="50"/>
      <c r="BC41" s="45" t="str">
        <f t="shared" si="28"/>
        <v/>
      </c>
      <c r="BD41" s="50"/>
      <c r="BE41" s="45" t="str">
        <f t="shared" si="29"/>
        <v/>
      </c>
      <c r="BF41" s="50"/>
      <c r="BG41" s="45" t="str">
        <f t="shared" si="30"/>
        <v/>
      </c>
      <c r="BH41" s="50"/>
      <c r="BI41" s="45" t="str">
        <f t="shared" si="31"/>
        <v/>
      </c>
      <c r="BJ41" s="50"/>
      <c r="BK41" s="45" t="str">
        <f t="shared" si="32"/>
        <v/>
      </c>
      <c r="BL41" s="50"/>
      <c r="BM41" s="45" t="str">
        <f t="shared" si="33"/>
        <v/>
      </c>
      <c r="BN41" s="50"/>
      <c r="BO41" s="45" t="str">
        <f t="shared" si="34"/>
        <v/>
      </c>
      <c r="BP41" s="50"/>
      <c r="BQ41" s="45" t="str">
        <f t="shared" si="35"/>
        <v/>
      </c>
      <c r="BR41" s="50"/>
      <c r="BS41" s="45" t="str">
        <f t="shared" si="36"/>
        <v/>
      </c>
      <c r="BT41" s="50"/>
      <c r="BU41" s="45" t="str">
        <f t="shared" si="37"/>
        <v/>
      </c>
      <c r="BV41" s="50"/>
      <c r="BW41" s="45" t="str">
        <f t="shared" si="38"/>
        <v/>
      </c>
      <c r="BX41" s="50"/>
      <c r="BY41" s="45" t="str">
        <f t="shared" si="39"/>
        <v/>
      </c>
      <c r="BZ41" s="50"/>
      <c r="CA41" s="45" t="str">
        <f t="shared" si="40"/>
        <v/>
      </c>
      <c r="CB41" s="50"/>
      <c r="CC41" s="45" t="str">
        <f t="shared" si="41"/>
        <v/>
      </c>
      <c r="CD41" s="50"/>
      <c r="CE41" s="45" t="str">
        <f t="shared" si="42"/>
        <v/>
      </c>
      <c r="CF41" s="50"/>
      <c r="CG41" s="45" t="str">
        <f t="shared" si="43"/>
        <v/>
      </c>
      <c r="CH41" s="50"/>
      <c r="CI41" s="45" t="str">
        <f t="shared" si="44"/>
        <v/>
      </c>
      <c r="CJ41" s="50"/>
      <c r="CK41" s="45" t="str">
        <f t="shared" si="45"/>
        <v/>
      </c>
      <c r="CL41" s="50"/>
      <c r="CM41" s="45" t="str">
        <f t="shared" si="46"/>
        <v/>
      </c>
      <c r="CN41" s="50"/>
      <c r="CO41" s="45" t="str">
        <f t="shared" si="47"/>
        <v/>
      </c>
      <c r="CP41" s="50"/>
      <c r="CQ41" s="45" t="str">
        <f t="shared" si="48"/>
        <v/>
      </c>
      <c r="CR41" s="50"/>
      <c r="CS41" s="45" t="str">
        <f t="shared" si="49"/>
        <v/>
      </c>
      <c r="CT41" s="50"/>
      <c r="CU41" s="45" t="str">
        <f t="shared" si="50"/>
        <v/>
      </c>
      <c r="CV41" s="50"/>
      <c r="CW41" s="45" t="str">
        <f t="shared" si="51"/>
        <v/>
      </c>
      <c r="CX41" s="50"/>
      <c r="CY41" s="45" t="str">
        <f t="shared" si="52"/>
        <v/>
      </c>
      <c r="CZ41" s="50"/>
      <c r="DA41" s="45" t="str">
        <f t="shared" si="53"/>
        <v/>
      </c>
      <c r="DB41" s="50"/>
      <c r="DC41" s="45" t="str">
        <f t="shared" si="54"/>
        <v/>
      </c>
      <c r="DD41" s="50"/>
      <c r="DE41" s="45" t="str">
        <f t="shared" si="55"/>
        <v/>
      </c>
      <c r="DF41" s="50"/>
      <c r="DG41" s="45" t="str">
        <f t="shared" si="56"/>
        <v/>
      </c>
      <c r="DH41" s="50"/>
      <c r="DI41" s="45" t="str">
        <f t="shared" si="57"/>
        <v/>
      </c>
      <c r="DJ41" s="50"/>
      <c r="DK41" s="45" t="str">
        <f t="shared" si="58"/>
        <v/>
      </c>
      <c r="DL41" s="50"/>
      <c r="DM41" s="45" t="str">
        <f t="shared" si="59"/>
        <v/>
      </c>
      <c r="DN41" s="50"/>
      <c r="DO41" s="45" t="str">
        <f t="shared" si="60"/>
        <v/>
      </c>
      <c r="DP41" s="50"/>
      <c r="DQ41" s="45" t="str">
        <f t="shared" si="61"/>
        <v/>
      </c>
      <c r="DR41" s="50"/>
      <c r="DS41" s="45" t="str">
        <f t="shared" si="62"/>
        <v/>
      </c>
      <c r="DT41" s="50"/>
      <c r="DU41" s="45" t="str">
        <f t="shared" si="63"/>
        <v/>
      </c>
      <c r="DV41" s="50"/>
      <c r="DW41" s="45" t="str">
        <f t="shared" si="64"/>
        <v/>
      </c>
      <c r="DX41" s="50"/>
      <c r="DY41" s="45" t="str">
        <f t="shared" si="65"/>
        <v/>
      </c>
      <c r="DZ41" s="50"/>
      <c r="EA41" s="45" t="str">
        <f t="shared" si="66"/>
        <v/>
      </c>
      <c r="EB41" s="50"/>
      <c r="EC41" s="45" t="str">
        <f t="shared" si="67"/>
        <v/>
      </c>
      <c r="ED41" s="50"/>
      <c r="EE41" s="45" t="str">
        <f t="shared" si="68"/>
        <v/>
      </c>
      <c r="EF41" s="50"/>
      <c r="EG41" s="45" t="str">
        <f t="shared" si="69"/>
        <v/>
      </c>
      <c r="EH41" s="50"/>
      <c r="EI41" s="45" t="str">
        <f t="shared" si="70"/>
        <v/>
      </c>
      <c r="EJ41" s="50"/>
      <c r="EK41" s="45" t="str">
        <f t="shared" si="71"/>
        <v/>
      </c>
      <c r="EL41" s="50"/>
      <c r="EM41" s="45" t="str">
        <f t="shared" si="72"/>
        <v/>
      </c>
      <c r="EN41" s="50"/>
      <c r="EO41" s="45" t="str">
        <f t="shared" si="73"/>
        <v/>
      </c>
      <c r="EP41" s="50"/>
      <c r="EQ41" s="45" t="str">
        <f t="shared" si="74"/>
        <v/>
      </c>
      <c r="ER41" s="50"/>
      <c r="ES41" s="45" t="str">
        <f t="shared" si="75"/>
        <v/>
      </c>
      <c r="ET41" s="50"/>
      <c r="EU41" s="45" t="str">
        <f t="shared" si="76"/>
        <v/>
      </c>
      <c r="EV41" s="50"/>
      <c r="EW41" s="45" t="str">
        <f t="shared" si="77"/>
        <v/>
      </c>
      <c r="EX41" s="50"/>
      <c r="EY41" s="45" t="str">
        <f t="shared" si="78"/>
        <v/>
      </c>
      <c r="EZ41" s="50"/>
      <c r="FA41" s="45" t="str">
        <f t="shared" si="79"/>
        <v/>
      </c>
      <c r="FM41" s="46" t="str">
        <f t="shared" si="80"/>
        <v/>
      </c>
      <c r="FN41" s="47" t="str">
        <f t="shared" si="81"/>
        <v/>
      </c>
      <c r="FO41" s="48" t="str">
        <f t="shared" si="82"/>
        <v/>
      </c>
      <c r="FP41" s="49" t="str">
        <f t="shared" si="96"/>
        <v/>
      </c>
      <c r="FQ41" s="49" t="str">
        <f t="shared" si="96"/>
        <v/>
      </c>
      <c r="FR41" s="49" t="str">
        <f t="shared" si="96"/>
        <v/>
      </c>
      <c r="FS41" s="49" t="str">
        <f t="shared" si="96"/>
        <v/>
      </c>
      <c r="FT41" s="49" t="str">
        <f t="shared" si="96"/>
        <v/>
      </c>
      <c r="FU41" s="49" t="str">
        <f t="shared" si="96"/>
        <v/>
      </c>
      <c r="FV41" s="49" t="str">
        <f t="shared" si="96"/>
        <v/>
      </c>
      <c r="FW41" s="49" t="str">
        <f t="shared" si="96"/>
        <v/>
      </c>
      <c r="FX41" s="49" t="str">
        <f t="shared" si="96"/>
        <v/>
      </c>
      <c r="FY41" s="49" t="str">
        <f t="shared" si="96"/>
        <v/>
      </c>
      <c r="FZ41" s="49" t="str">
        <f t="shared" si="96"/>
        <v/>
      </c>
      <c r="GA41" s="49" t="str">
        <f t="shared" si="96"/>
        <v/>
      </c>
      <c r="GB41" s="49" t="str">
        <f t="shared" si="96"/>
        <v/>
      </c>
      <c r="GC41" s="49" t="str">
        <f t="shared" si="96"/>
        <v/>
      </c>
      <c r="GD41" s="49" t="str">
        <f t="shared" si="96"/>
        <v/>
      </c>
      <c r="GE41" s="49" t="str">
        <f t="shared" si="96"/>
        <v/>
      </c>
      <c r="GF41" s="49" t="str">
        <f t="shared" si="95"/>
        <v/>
      </c>
      <c r="GG41" s="49" t="str">
        <f t="shared" si="95"/>
        <v/>
      </c>
      <c r="GH41" s="49" t="str">
        <f t="shared" si="95"/>
        <v/>
      </c>
      <c r="GI41" s="49" t="str">
        <f t="shared" si="95"/>
        <v/>
      </c>
      <c r="GJ41" s="49" t="str">
        <f t="shared" si="95"/>
        <v/>
      </c>
      <c r="GK41" s="49" t="str">
        <f t="shared" si="95"/>
        <v/>
      </c>
      <c r="GL41" s="49" t="str">
        <f t="shared" si="95"/>
        <v/>
      </c>
      <c r="GM41" s="49" t="str">
        <f t="shared" si="95"/>
        <v/>
      </c>
      <c r="GN41" s="49" t="str">
        <f t="shared" si="95"/>
        <v/>
      </c>
      <c r="GO41" s="49" t="str">
        <f t="shared" si="95"/>
        <v/>
      </c>
      <c r="GP41" s="49" t="str">
        <f t="shared" si="95"/>
        <v/>
      </c>
      <c r="GQ41" s="49" t="str">
        <f t="shared" si="95"/>
        <v/>
      </c>
      <c r="GR41" s="49" t="str">
        <f t="shared" si="95"/>
        <v/>
      </c>
      <c r="GS41" s="49" t="str">
        <f t="shared" si="95"/>
        <v/>
      </c>
      <c r="GT41" s="49" t="str">
        <f t="shared" si="95"/>
        <v/>
      </c>
      <c r="GU41" s="49" t="str">
        <f t="shared" si="95"/>
        <v/>
      </c>
      <c r="GV41" s="49" t="str">
        <f t="shared" si="97"/>
        <v/>
      </c>
      <c r="GW41" s="49" t="str">
        <f t="shared" si="97"/>
        <v/>
      </c>
      <c r="GX41" s="49" t="str">
        <f t="shared" si="97"/>
        <v/>
      </c>
      <c r="GY41" s="49" t="str">
        <f t="shared" si="97"/>
        <v/>
      </c>
      <c r="GZ41" s="49" t="str">
        <f t="shared" si="97"/>
        <v/>
      </c>
      <c r="HA41" s="49" t="str">
        <f t="shared" si="97"/>
        <v/>
      </c>
      <c r="HB41" s="49" t="str">
        <f t="shared" si="97"/>
        <v/>
      </c>
      <c r="HC41" s="49" t="str">
        <f t="shared" si="97"/>
        <v/>
      </c>
      <c r="HD41" s="49" t="str">
        <f t="shared" si="97"/>
        <v/>
      </c>
      <c r="HE41" s="49" t="str">
        <f t="shared" si="97"/>
        <v/>
      </c>
      <c r="HF41" s="49" t="str">
        <f t="shared" si="97"/>
        <v/>
      </c>
      <c r="HG41" s="49" t="str">
        <f t="shared" si="97"/>
        <v/>
      </c>
      <c r="HH41" s="49" t="str">
        <f t="shared" si="97"/>
        <v/>
      </c>
      <c r="HI41" s="49" t="str">
        <f t="shared" si="97"/>
        <v/>
      </c>
      <c r="HJ41" s="49" t="str">
        <f t="shared" si="97"/>
        <v/>
      </c>
      <c r="HK41" s="49" t="str">
        <f t="shared" si="97"/>
        <v/>
      </c>
      <c r="HL41" s="49" t="str">
        <f t="shared" si="98"/>
        <v/>
      </c>
      <c r="HM41" s="49" t="str">
        <f t="shared" si="98"/>
        <v/>
      </c>
      <c r="HN41" s="49" t="str">
        <f t="shared" si="98"/>
        <v/>
      </c>
      <c r="HO41" s="49" t="str">
        <f t="shared" si="98"/>
        <v/>
      </c>
      <c r="HP41" s="49" t="str">
        <f t="shared" si="98"/>
        <v/>
      </c>
      <c r="HQ41" s="49" t="str">
        <f t="shared" si="98"/>
        <v/>
      </c>
      <c r="HR41" s="49" t="str">
        <f t="shared" si="98"/>
        <v/>
      </c>
      <c r="HS41" s="49" t="str">
        <f t="shared" si="98"/>
        <v/>
      </c>
      <c r="HT41" s="49" t="str">
        <f t="shared" si="98"/>
        <v/>
      </c>
      <c r="HU41" s="49" t="str">
        <f t="shared" si="98"/>
        <v/>
      </c>
      <c r="HV41" s="49" t="str">
        <f t="shared" si="98"/>
        <v/>
      </c>
      <c r="HW41" s="49" t="str">
        <f t="shared" si="98"/>
        <v/>
      </c>
      <c r="HX41" s="49" t="str">
        <f t="shared" si="99"/>
        <v/>
      </c>
      <c r="HY41" s="49" t="str">
        <f t="shared" si="99"/>
        <v/>
      </c>
      <c r="HZ41" s="49" t="str">
        <f t="shared" si="99"/>
        <v/>
      </c>
      <c r="IA41" s="49" t="str">
        <f t="shared" si="99"/>
        <v/>
      </c>
      <c r="IB41" s="49" t="str">
        <f t="shared" si="99"/>
        <v/>
      </c>
      <c r="IC41" s="49" t="str">
        <f t="shared" si="99"/>
        <v/>
      </c>
      <c r="ID41" s="49" t="str">
        <f t="shared" si="99"/>
        <v/>
      </c>
      <c r="IE41" s="49" t="str">
        <f t="shared" si="99"/>
        <v/>
      </c>
      <c r="IF41" s="49" t="str">
        <f t="shared" si="99"/>
        <v/>
      </c>
      <c r="IG41" s="49" t="str">
        <f t="shared" si="99"/>
        <v/>
      </c>
      <c r="IH41" s="49" t="str">
        <f t="shared" si="99"/>
        <v/>
      </c>
      <c r="II41" s="49" t="str">
        <f t="shared" si="99"/>
        <v/>
      </c>
      <c r="IJ41" s="49" t="str">
        <f t="shared" si="99"/>
        <v/>
      </c>
      <c r="IK41" s="49" t="str">
        <f t="shared" si="99"/>
        <v/>
      </c>
      <c r="IL41" s="49" t="str">
        <f t="shared" si="99"/>
        <v/>
      </c>
    </row>
    <row r="42" spans="1:246" ht="16.2" thickBot="1" x14ac:dyDescent="0.35">
      <c r="A42" s="128" t="str">
        <f>IF($B42="","",IF(VLOOKUP($B42,'Skyttere registrering'!$AB$2:$AE$101,3,FALSE)=0,"",VLOOKUP($B42,'Skyttere registrering'!$AB$2:$AE$101,3,FALSE)))</f>
        <v/>
      </c>
      <c r="B42" s="144"/>
      <c r="C42" s="162" t="str">
        <f>IF($B42="","",IF(VLOOKUP($B42,'Skyttere registrering'!$AB$2:$AE$101,2,FALSE)=0,"",VLOOKUP($B42,'Skyttere registrering'!$AB$2:$AE$101,2,FALSE)))</f>
        <v/>
      </c>
      <c r="D42" s="162" t="str">
        <f>IF($B42="","",IF(VLOOKUP($B42,'Skyttere registrering'!$AB$2:$AE$101,4,FALSE)=0,"",VLOOKUP($B42,'Skyttere registrering'!$AB$2:$AE$101,4,FALSE)))</f>
        <v/>
      </c>
      <c r="E42" s="158" t="str">
        <f t="shared" si="2"/>
        <v/>
      </c>
      <c r="F42" s="187" t="str">
        <f t="shared" si="3"/>
        <v/>
      </c>
      <c r="G42" s="161" t="str">
        <f t="shared" si="4"/>
        <v/>
      </c>
      <c r="H42" s="50"/>
      <c r="I42" s="45" t="str">
        <f t="shared" si="5"/>
        <v/>
      </c>
      <c r="J42" s="50"/>
      <c r="K42" s="45" t="str">
        <f t="shared" si="6"/>
        <v/>
      </c>
      <c r="L42" s="50"/>
      <c r="M42" s="45" t="str">
        <f t="shared" si="7"/>
        <v/>
      </c>
      <c r="N42" s="50"/>
      <c r="O42" s="45" t="str">
        <f t="shared" si="8"/>
        <v/>
      </c>
      <c r="P42" s="50"/>
      <c r="Q42" s="45" t="str">
        <f t="shared" si="9"/>
        <v/>
      </c>
      <c r="R42" s="50"/>
      <c r="S42" s="45" t="str">
        <f t="shared" si="10"/>
        <v/>
      </c>
      <c r="T42" s="50"/>
      <c r="U42" s="45" t="str">
        <f t="shared" si="11"/>
        <v/>
      </c>
      <c r="V42" s="50"/>
      <c r="W42" s="45" t="str">
        <f t="shared" si="12"/>
        <v/>
      </c>
      <c r="X42" s="50"/>
      <c r="Y42" s="45" t="str">
        <f t="shared" si="13"/>
        <v/>
      </c>
      <c r="Z42" s="50"/>
      <c r="AA42" s="45" t="str">
        <f t="shared" si="14"/>
        <v/>
      </c>
      <c r="AB42" s="50"/>
      <c r="AC42" s="45" t="str">
        <f t="shared" si="15"/>
        <v/>
      </c>
      <c r="AD42" s="50"/>
      <c r="AE42" s="45" t="str">
        <f t="shared" si="16"/>
        <v/>
      </c>
      <c r="AF42" s="50"/>
      <c r="AG42" s="45" t="str">
        <f t="shared" si="17"/>
        <v/>
      </c>
      <c r="AH42" s="50"/>
      <c r="AI42" s="45" t="str">
        <f t="shared" si="18"/>
        <v/>
      </c>
      <c r="AJ42" s="50"/>
      <c r="AK42" s="45" t="str">
        <f t="shared" si="19"/>
        <v/>
      </c>
      <c r="AL42" s="50"/>
      <c r="AM42" s="45" t="str">
        <f t="shared" si="20"/>
        <v/>
      </c>
      <c r="AN42" s="50"/>
      <c r="AO42" s="45" t="str">
        <f t="shared" si="21"/>
        <v/>
      </c>
      <c r="AP42" s="50"/>
      <c r="AQ42" s="45" t="str">
        <f t="shared" si="22"/>
        <v/>
      </c>
      <c r="AR42" s="50"/>
      <c r="AS42" s="45" t="str">
        <f t="shared" si="23"/>
        <v/>
      </c>
      <c r="AT42" s="50"/>
      <c r="AU42" s="45" t="str">
        <f t="shared" si="24"/>
        <v/>
      </c>
      <c r="AV42" s="50"/>
      <c r="AW42" s="45" t="str">
        <f t="shared" si="25"/>
        <v/>
      </c>
      <c r="AX42" s="50"/>
      <c r="AY42" s="45" t="str">
        <f t="shared" si="26"/>
        <v/>
      </c>
      <c r="AZ42" s="50"/>
      <c r="BA42" s="45" t="str">
        <f t="shared" si="27"/>
        <v/>
      </c>
      <c r="BB42" s="50"/>
      <c r="BC42" s="45" t="str">
        <f t="shared" si="28"/>
        <v/>
      </c>
      <c r="BD42" s="50"/>
      <c r="BE42" s="45" t="str">
        <f t="shared" si="29"/>
        <v/>
      </c>
      <c r="BF42" s="50"/>
      <c r="BG42" s="45" t="str">
        <f t="shared" si="30"/>
        <v/>
      </c>
      <c r="BH42" s="50"/>
      <c r="BI42" s="45" t="str">
        <f t="shared" si="31"/>
        <v/>
      </c>
      <c r="BJ42" s="50"/>
      <c r="BK42" s="45" t="str">
        <f t="shared" si="32"/>
        <v/>
      </c>
      <c r="BL42" s="50"/>
      <c r="BM42" s="45" t="str">
        <f t="shared" si="33"/>
        <v/>
      </c>
      <c r="BN42" s="50"/>
      <c r="BO42" s="45" t="str">
        <f t="shared" si="34"/>
        <v/>
      </c>
      <c r="BP42" s="50"/>
      <c r="BQ42" s="45" t="str">
        <f t="shared" si="35"/>
        <v/>
      </c>
      <c r="BR42" s="50"/>
      <c r="BS42" s="45" t="str">
        <f t="shared" si="36"/>
        <v/>
      </c>
      <c r="BT42" s="50"/>
      <c r="BU42" s="45" t="str">
        <f t="shared" si="37"/>
        <v/>
      </c>
      <c r="BV42" s="50"/>
      <c r="BW42" s="45" t="str">
        <f t="shared" si="38"/>
        <v/>
      </c>
      <c r="BX42" s="50"/>
      <c r="BY42" s="45" t="str">
        <f t="shared" si="39"/>
        <v/>
      </c>
      <c r="BZ42" s="50"/>
      <c r="CA42" s="45" t="str">
        <f t="shared" si="40"/>
        <v/>
      </c>
      <c r="CB42" s="50"/>
      <c r="CC42" s="45" t="str">
        <f t="shared" si="41"/>
        <v/>
      </c>
      <c r="CD42" s="50"/>
      <c r="CE42" s="45" t="str">
        <f t="shared" si="42"/>
        <v/>
      </c>
      <c r="CF42" s="50"/>
      <c r="CG42" s="45" t="str">
        <f t="shared" si="43"/>
        <v/>
      </c>
      <c r="CH42" s="50"/>
      <c r="CI42" s="45" t="str">
        <f t="shared" si="44"/>
        <v/>
      </c>
      <c r="CJ42" s="50"/>
      <c r="CK42" s="45" t="str">
        <f t="shared" si="45"/>
        <v/>
      </c>
      <c r="CL42" s="50"/>
      <c r="CM42" s="45" t="str">
        <f t="shared" si="46"/>
        <v/>
      </c>
      <c r="CN42" s="50"/>
      <c r="CO42" s="45" t="str">
        <f t="shared" si="47"/>
        <v/>
      </c>
      <c r="CP42" s="50"/>
      <c r="CQ42" s="45" t="str">
        <f t="shared" si="48"/>
        <v/>
      </c>
      <c r="CR42" s="50"/>
      <c r="CS42" s="45" t="str">
        <f t="shared" si="49"/>
        <v/>
      </c>
      <c r="CT42" s="50"/>
      <c r="CU42" s="45" t="str">
        <f t="shared" si="50"/>
        <v/>
      </c>
      <c r="CV42" s="50"/>
      <c r="CW42" s="45" t="str">
        <f t="shared" si="51"/>
        <v/>
      </c>
      <c r="CX42" s="50"/>
      <c r="CY42" s="45" t="str">
        <f t="shared" si="52"/>
        <v/>
      </c>
      <c r="CZ42" s="50"/>
      <c r="DA42" s="45" t="str">
        <f t="shared" si="53"/>
        <v/>
      </c>
      <c r="DB42" s="50"/>
      <c r="DC42" s="45" t="str">
        <f t="shared" si="54"/>
        <v/>
      </c>
      <c r="DD42" s="50"/>
      <c r="DE42" s="45" t="str">
        <f t="shared" si="55"/>
        <v/>
      </c>
      <c r="DF42" s="50"/>
      <c r="DG42" s="45" t="str">
        <f t="shared" si="56"/>
        <v/>
      </c>
      <c r="DH42" s="50"/>
      <c r="DI42" s="45" t="str">
        <f t="shared" si="57"/>
        <v/>
      </c>
      <c r="DJ42" s="50"/>
      <c r="DK42" s="45" t="str">
        <f t="shared" si="58"/>
        <v/>
      </c>
      <c r="DL42" s="50"/>
      <c r="DM42" s="45" t="str">
        <f t="shared" si="59"/>
        <v/>
      </c>
      <c r="DN42" s="50"/>
      <c r="DO42" s="45" t="str">
        <f t="shared" si="60"/>
        <v/>
      </c>
      <c r="DP42" s="50"/>
      <c r="DQ42" s="45" t="str">
        <f t="shared" si="61"/>
        <v/>
      </c>
      <c r="DR42" s="50"/>
      <c r="DS42" s="45" t="str">
        <f t="shared" si="62"/>
        <v/>
      </c>
      <c r="DT42" s="50"/>
      <c r="DU42" s="45" t="str">
        <f t="shared" si="63"/>
        <v/>
      </c>
      <c r="DV42" s="50"/>
      <c r="DW42" s="45" t="str">
        <f t="shared" si="64"/>
        <v/>
      </c>
      <c r="DX42" s="50"/>
      <c r="DY42" s="45" t="str">
        <f t="shared" si="65"/>
        <v/>
      </c>
      <c r="DZ42" s="50"/>
      <c r="EA42" s="45" t="str">
        <f t="shared" si="66"/>
        <v/>
      </c>
      <c r="EB42" s="50"/>
      <c r="EC42" s="45" t="str">
        <f t="shared" si="67"/>
        <v/>
      </c>
      <c r="ED42" s="50"/>
      <c r="EE42" s="45" t="str">
        <f t="shared" si="68"/>
        <v/>
      </c>
      <c r="EF42" s="50"/>
      <c r="EG42" s="45" t="str">
        <f t="shared" si="69"/>
        <v/>
      </c>
      <c r="EH42" s="50"/>
      <c r="EI42" s="45" t="str">
        <f t="shared" si="70"/>
        <v/>
      </c>
      <c r="EJ42" s="50"/>
      <c r="EK42" s="45" t="str">
        <f t="shared" si="71"/>
        <v/>
      </c>
      <c r="EL42" s="50"/>
      <c r="EM42" s="45" t="str">
        <f t="shared" si="72"/>
        <v/>
      </c>
      <c r="EN42" s="50"/>
      <c r="EO42" s="45" t="str">
        <f t="shared" si="73"/>
        <v/>
      </c>
      <c r="EP42" s="50"/>
      <c r="EQ42" s="45" t="str">
        <f t="shared" si="74"/>
        <v/>
      </c>
      <c r="ER42" s="50"/>
      <c r="ES42" s="45" t="str">
        <f t="shared" si="75"/>
        <v/>
      </c>
      <c r="ET42" s="50"/>
      <c r="EU42" s="45" t="str">
        <f t="shared" si="76"/>
        <v/>
      </c>
      <c r="EV42" s="50"/>
      <c r="EW42" s="45" t="str">
        <f t="shared" si="77"/>
        <v/>
      </c>
      <c r="EX42" s="50"/>
      <c r="EY42" s="45" t="str">
        <f t="shared" si="78"/>
        <v/>
      </c>
      <c r="EZ42" s="50"/>
      <c r="FA42" s="45" t="str">
        <f t="shared" si="79"/>
        <v/>
      </c>
      <c r="FM42" s="46" t="str">
        <f t="shared" si="80"/>
        <v/>
      </c>
      <c r="FN42" s="47" t="str">
        <f t="shared" si="81"/>
        <v/>
      </c>
      <c r="FO42" s="48" t="str">
        <f t="shared" si="82"/>
        <v/>
      </c>
      <c r="FP42" s="49" t="str">
        <f t="shared" si="96"/>
        <v/>
      </c>
      <c r="FQ42" s="49" t="str">
        <f t="shared" si="96"/>
        <v/>
      </c>
      <c r="FR42" s="49" t="str">
        <f t="shared" si="96"/>
        <v/>
      </c>
      <c r="FS42" s="49" t="str">
        <f t="shared" si="96"/>
        <v/>
      </c>
      <c r="FT42" s="49" t="str">
        <f t="shared" si="96"/>
        <v/>
      </c>
      <c r="FU42" s="49" t="str">
        <f t="shared" si="96"/>
        <v/>
      </c>
      <c r="FV42" s="49" t="str">
        <f t="shared" si="96"/>
        <v/>
      </c>
      <c r="FW42" s="49" t="str">
        <f t="shared" si="96"/>
        <v/>
      </c>
      <c r="FX42" s="49" t="str">
        <f t="shared" si="96"/>
        <v/>
      </c>
      <c r="FY42" s="49" t="str">
        <f t="shared" si="96"/>
        <v/>
      </c>
      <c r="FZ42" s="49" t="str">
        <f t="shared" si="96"/>
        <v/>
      </c>
      <c r="GA42" s="49" t="str">
        <f t="shared" si="96"/>
        <v/>
      </c>
      <c r="GB42" s="49" t="str">
        <f t="shared" si="96"/>
        <v/>
      </c>
      <c r="GC42" s="49" t="str">
        <f t="shared" si="96"/>
        <v/>
      </c>
      <c r="GD42" s="49" t="str">
        <f t="shared" si="96"/>
        <v/>
      </c>
      <c r="GE42" s="49" t="str">
        <f t="shared" si="96"/>
        <v/>
      </c>
      <c r="GF42" s="49" t="str">
        <f t="shared" si="95"/>
        <v/>
      </c>
      <c r="GG42" s="49" t="str">
        <f t="shared" si="95"/>
        <v/>
      </c>
      <c r="GH42" s="49" t="str">
        <f t="shared" si="95"/>
        <v/>
      </c>
      <c r="GI42" s="49" t="str">
        <f t="shared" si="95"/>
        <v/>
      </c>
      <c r="GJ42" s="49" t="str">
        <f t="shared" si="95"/>
        <v/>
      </c>
      <c r="GK42" s="49" t="str">
        <f t="shared" si="95"/>
        <v/>
      </c>
      <c r="GL42" s="49" t="str">
        <f t="shared" si="95"/>
        <v/>
      </c>
      <c r="GM42" s="49" t="str">
        <f t="shared" si="95"/>
        <v/>
      </c>
      <c r="GN42" s="49" t="str">
        <f t="shared" si="95"/>
        <v/>
      </c>
      <c r="GO42" s="49" t="str">
        <f t="shared" si="95"/>
        <v/>
      </c>
      <c r="GP42" s="49" t="str">
        <f t="shared" si="95"/>
        <v/>
      </c>
      <c r="GQ42" s="49" t="str">
        <f t="shared" si="95"/>
        <v/>
      </c>
      <c r="GR42" s="49" t="str">
        <f t="shared" si="95"/>
        <v/>
      </c>
      <c r="GS42" s="49" t="str">
        <f t="shared" si="95"/>
        <v/>
      </c>
      <c r="GT42" s="49" t="str">
        <f t="shared" si="95"/>
        <v/>
      </c>
      <c r="GU42" s="49" t="str">
        <f t="shared" si="95"/>
        <v/>
      </c>
      <c r="GV42" s="49" t="str">
        <f t="shared" si="97"/>
        <v/>
      </c>
      <c r="GW42" s="49" t="str">
        <f t="shared" si="97"/>
        <v/>
      </c>
      <c r="GX42" s="49" t="str">
        <f t="shared" si="97"/>
        <v/>
      </c>
      <c r="GY42" s="49" t="str">
        <f t="shared" si="97"/>
        <v/>
      </c>
      <c r="GZ42" s="49" t="str">
        <f t="shared" si="97"/>
        <v/>
      </c>
      <c r="HA42" s="49" t="str">
        <f t="shared" si="97"/>
        <v/>
      </c>
      <c r="HB42" s="49" t="str">
        <f t="shared" si="97"/>
        <v/>
      </c>
      <c r="HC42" s="49" t="str">
        <f t="shared" si="97"/>
        <v/>
      </c>
      <c r="HD42" s="49" t="str">
        <f t="shared" si="97"/>
        <v/>
      </c>
      <c r="HE42" s="49" t="str">
        <f t="shared" si="97"/>
        <v/>
      </c>
      <c r="HF42" s="49" t="str">
        <f t="shared" si="97"/>
        <v/>
      </c>
      <c r="HG42" s="49" t="str">
        <f t="shared" si="97"/>
        <v/>
      </c>
      <c r="HH42" s="49" t="str">
        <f t="shared" si="97"/>
        <v/>
      </c>
      <c r="HI42" s="49" t="str">
        <f t="shared" si="97"/>
        <v/>
      </c>
      <c r="HJ42" s="49" t="str">
        <f t="shared" si="97"/>
        <v/>
      </c>
      <c r="HK42" s="49" t="str">
        <f t="shared" si="97"/>
        <v/>
      </c>
      <c r="HL42" s="49" t="str">
        <f t="shared" si="98"/>
        <v/>
      </c>
      <c r="HM42" s="49" t="str">
        <f t="shared" si="98"/>
        <v/>
      </c>
      <c r="HN42" s="49" t="str">
        <f t="shared" si="98"/>
        <v/>
      </c>
      <c r="HO42" s="49" t="str">
        <f t="shared" si="98"/>
        <v/>
      </c>
      <c r="HP42" s="49" t="str">
        <f t="shared" si="98"/>
        <v/>
      </c>
      <c r="HQ42" s="49" t="str">
        <f t="shared" si="98"/>
        <v/>
      </c>
      <c r="HR42" s="49" t="str">
        <f t="shared" si="98"/>
        <v/>
      </c>
      <c r="HS42" s="49" t="str">
        <f t="shared" si="98"/>
        <v/>
      </c>
      <c r="HT42" s="49" t="str">
        <f t="shared" si="98"/>
        <v/>
      </c>
      <c r="HU42" s="49" t="str">
        <f t="shared" si="98"/>
        <v/>
      </c>
      <c r="HV42" s="49" t="str">
        <f t="shared" si="98"/>
        <v/>
      </c>
      <c r="HW42" s="49" t="str">
        <f t="shared" si="98"/>
        <v/>
      </c>
      <c r="HX42" s="49" t="str">
        <f t="shared" si="99"/>
        <v/>
      </c>
      <c r="HY42" s="49" t="str">
        <f t="shared" si="99"/>
        <v/>
      </c>
      <c r="HZ42" s="49" t="str">
        <f t="shared" si="99"/>
        <v/>
      </c>
      <c r="IA42" s="49" t="str">
        <f t="shared" si="99"/>
        <v/>
      </c>
      <c r="IB42" s="49" t="str">
        <f t="shared" si="99"/>
        <v/>
      </c>
      <c r="IC42" s="49" t="str">
        <f t="shared" si="99"/>
        <v/>
      </c>
      <c r="ID42" s="49" t="str">
        <f t="shared" si="99"/>
        <v/>
      </c>
      <c r="IE42" s="49" t="str">
        <f t="shared" si="99"/>
        <v/>
      </c>
      <c r="IF42" s="49" t="str">
        <f t="shared" si="99"/>
        <v/>
      </c>
      <c r="IG42" s="49" t="str">
        <f t="shared" si="99"/>
        <v/>
      </c>
      <c r="IH42" s="49" t="str">
        <f t="shared" si="99"/>
        <v/>
      </c>
      <c r="II42" s="49" t="str">
        <f t="shared" si="99"/>
        <v/>
      </c>
      <c r="IJ42" s="49" t="str">
        <f t="shared" si="99"/>
        <v/>
      </c>
      <c r="IK42" s="49" t="str">
        <f t="shared" si="99"/>
        <v/>
      </c>
      <c r="IL42" s="49" t="str">
        <f t="shared" si="99"/>
        <v/>
      </c>
    </row>
    <row r="43" spans="1:246" ht="16.2" thickBot="1" x14ac:dyDescent="0.35">
      <c r="A43" s="128" t="str">
        <f>IF($B43="","",IF(VLOOKUP($B43,'Skyttere registrering'!$AB$2:$AE$101,3,FALSE)=0,"",VLOOKUP($B43,'Skyttere registrering'!$AB$2:$AE$101,3,FALSE)))</f>
        <v/>
      </c>
      <c r="B43" s="144"/>
      <c r="C43" s="162" t="str">
        <f>IF($B43="","",IF(VLOOKUP($B43,'Skyttere registrering'!$AB$2:$AE$101,2,FALSE)=0,"",VLOOKUP($B43,'Skyttere registrering'!$AB$2:$AE$101,2,FALSE)))</f>
        <v/>
      </c>
      <c r="D43" s="162" t="str">
        <f>IF($B43="","",IF(VLOOKUP($B43,'Skyttere registrering'!$AB$2:$AE$101,4,FALSE)=0,"",VLOOKUP($B43,'Skyttere registrering'!$AB$2:$AE$101,4,FALSE)))</f>
        <v/>
      </c>
      <c r="E43" s="158" t="str">
        <f t="shared" si="2"/>
        <v/>
      </c>
      <c r="F43" s="187" t="str">
        <f t="shared" si="3"/>
        <v/>
      </c>
      <c r="G43" s="161" t="str">
        <f t="shared" si="4"/>
        <v/>
      </c>
      <c r="H43" s="50"/>
      <c r="I43" s="45" t="str">
        <f t="shared" si="5"/>
        <v/>
      </c>
      <c r="J43" s="50"/>
      <c r="K43" s="45" t="str">
        <f t="shared" si="6"/>
        <v/>
      </c>
      <c r="L43" s="50"/>
      <c r="M43" s="45" t="str">
        <f t="shared" si="7"/>
        <v/>
      </c>
      <c r="N43" s="50"/>
      <c r="O43" s="45" t="str">
        <f t="shared" si="8"/>
        <v/>
      </c>
      <c r="P43" s="50"/>
      <c r="Q43" s="45" t="str">
        <f t="shared" si="9"/>
        <v/>
      </c>
      <c r="R43" s="50"/>
      <c r="S43" s="45" t="str">
        <f t="shared" si="10"/>
        <v/>
      </c>
      <c r="T43" s="50"/>
      <c r="U43" s="45" t="str">
        <f t="shared" si="11"/>
        <v/>
      </c>
      <c r="V43" s="50"/>
      <c r="W43" s="45" t="str">
        <f t="shared" si="12"/>
        <v/>
      </c>
      <c r="X43" s="50"/>
      <c r="Y43" s="45" t="str">
        <f t="shared" si="13"/>
        <v/>
      </c>
      <c r="Z43" s="50"/>
      <c r="AA43" s="45" t="str">
        <f t="shared" si="14"/>
        <v/>
      </c>
      <c r="AB43" s="50"/>
      <c r="AC43" s="45" t="str">
        <f t="shared" si="15"/>
        <v/>
      </c>
      <c r="AD43" s="50"/>
      <c r="AE43" s="45" t="str">
        <f t="shared" si="16"/>
        <v/>
      </c>
      <c r="AF43" s="50"/>
      <c r="AG43" s="45" t="str">
        <f t="shared" si="17"/>
        <v/>
      </c>
      <c r="AH43" s="50"/>
      <c r="AI43" s="45" t="str">
        <f t="shared" si="18"/>
        <v/>
      </c>
      <c r="AJ43" s="50"/>
      <c r="AK43" s="45" t="str">
        <f t="shared" si="19"/>
        <v/>
      </c>
      <c r="AL43" s="50"/>
      <c r="AM43" s="45" t="str">
        <f t="shared" si="20"/>
        <v/>
      </c>
      <c r="AN43" s="50"/>
      <c r="AO43" s="45" t="str">
        <f t="shared" si="21"/>
        <v/>
      </c>
      <c r="AP43" s="50"/>
      <c r="AQ43" s="45" t="str">
        <f t="shared" si="22"/>
        <v/>
      </c>
      <c r="AR43" s="50"/>
      <c r="AS43" s="45" t="str">
        <f t="shared" si="23"/>
        <v/>
      </c>
      <c r="AT43" s="50"/>
      <c r="AU43" s="45" t="str">
        <f t="shared" si="24"/>
        <v/>
      </c>
      <c r="AV43" s="50"/>
      <c r="AW43" s="45" t="str">
        <f t="shared" si="25"/>
        <v/>
      </c>
      <c r="AX43" s="50"/>
      <c r="AY43" s="45" t="str">
        <f t="shared" si="26"/>
        <v/>
      </c>
      <c r="AZ43" s="50"/>
      <c r="BA43" s="45" t="str">
        <f t="shared" si="27"/>
        <v/>
      </c>
      <c r="BB43" s="50"/>
      <c r="BC43" s="45" t="str">
        <f t="shared" si="28"/>
        <v/>
      </c>
      <c r="BD43" s="50"/>
      <c r="BE43" s="45" t="str">
        <f t="shared" si="29"/>
        <v/>
      </c>
      <c r="BF43" s="50"/>
      <c r="BG43" s="45" t="str">
        <f t="shared" si="30"/>
        <v/>
      </c>
      <c r="BH43" s="50"/>
      <c r="BI43" s="45" t="str">
        <f t="shared" si="31"/>
        <v/>
      </c>
      <c r="BJ43" s="50"/>
      <c r="BK43" s="45" t="str">
        <f t="shared" si="32"/>
        <v/>
      </c>
      <c r="BL43" s="50"/>
      <c r="BM43" s="45" t="str">
        <f t="shared" si="33"/>
        <v/>
      </c>
      <c r="BN43" s="50"/>
      <c r="BO43" s="45" t="str">
        <f t="shared" si="34"/>
        <v/>
      </c>
      <c r="BP43" s="50"/>
      <c r="BQ43" s="45" t="str">
        <f t="shared" si="35"/>
        <v/>
      </c>
      <c r="BR43" s="50"/>
      <c r="BS43" s="45" t="str">
        <f t="shared" si="36"/>
        <v/>
      </c>
      <c r="BT43" s="50"/>
      <c r="BU43" s="45" t="str">
        <f t="shared" si="37"/>
        <v/>
      </c>
      <c r="BV43" s="50"/>
      <c r="BW43" s="45" t="str">
        <f t="shared" si="38"/>
        <v/>
      </c>
      <c r="BX43" s="50"/>
      <c r="BY43" s="45" t="str">
        <f t="shared" si="39"/>
        <v/>
      </c>
      <c r="BZ43" s="50"/>
      <c r="CA43" s="45" t="str">
        <f t="shared" si="40"/>
        <v/>
      </c>
      <c r="CB43" s="50"/>
      <c r="CC43" s="45" t="str">
        <f t="shared" si="41"/>
        <v/>
      </c>
      <c r="CD43" s="50"/>
      <c r="CE43" s="45" t="str">
        <f t="shared" si="42"/>
        <v/>
      </c>
      <c r="CF43" s="50"/>
      <c r="CG43" s="45" t="str">
        <f t="shared" si="43"/>
        <v/>
      </c>
      <c r="CH43" s="50"/>
      <c r="CI43" s="45" t="str">
        <f t="shared" si="44"/>
        <v/>
      </c>
      <c r="CJ43" s="50"/>
      <c r="CK43" s="45" t="str">
        <f t="shared" si="45"/>
        <v/>
      </c>
      <c r="CL43" s="50"/>
      <c r="CM43" s="45" t="str">
        <f t="shared" si="46"/>
        <v/>
      </c>
      <c r="CN43" s="50"/>
      <c r="CO43" s="45" t="str">
        <f t="shared" si="47"/>
        <v/>
      </c>
      <c r="CP43" s="50"/>
      <c r="CQ43" s="45" t="str">
        <f t="shared" si="48"/>
        <v/>
      </c>
      <c r="CR43" s="50"/>
      <c r="CS43" s="45" t="str">
        <f t="shared" si="49"/>
        <v/>
      </c>
      <c r="CT43" s="50"/>
      <c r="CU43" s="45" t="str">
        <f t="shared" si="50"/>
        <v/>
      </c>
      <c r="CV43" s="50"/>
      <c r="CW43" s="45" t="str">
        <f t="shared" si="51"/>
        <v/>
      </c>
      <c r="CX43" s="50"/>
      <c r="CY43" s="45" t="str">
        <f t="shared" si="52"/>
        <v/>
      </c>
      <c r="CZ43" s="50"/>
      <c r="DA43" s="45" t="str">
        <f t="shared" si="53"/>
        <v/>
      </c>
      <c r="DB43" s="50"/>
      <c r="DC43" s="45" t="str">
        <f t="shared" si="54"/>
        <v/>
      </c>
      <c r="DD43" s="50"/>
      <c r="DE43" s="45" t="str">
        <f t="shared" si="55"/>
        <v/>
      </c>
      <c r="DF43" s="50"/>
      <c r="DG43" s="45" t="str">
        <f t="shared" si="56"/>
        <v/>
      </c>
      <c r="DH43" s="50"/>
      <c r="DI43" s="45" t="str">
        <f t="shared" si="57"/>
        <v/>
      </c>
      <c r="DJ43" s="50"/>
      <c r="DK43" s="45" t="str">
        <f t="shared" si="58"/>
        <v/>
      </c>
      <c r="DL43" s="50"/>
      <c r="DM43" s="45" t="str">
        <f t="shared" si="59"/>
        <v/>
      </c>
      <c r="DN43" s="50"/>
      <c r="DO43" s="45" t="str">
        <f t="shared" si="60"/>
        <v/>
      </c>
      <c r="DP43" s="50"/>
      <c r="DQ43" s="45" t="str">
        <f t="shared" si="61"/>
        <v/>
      </c>
      <c r="DR43" s="50"/>
      <c r="DS43" s="45" t="str">
        <f t="shared" si="62"/>
        <v/>
      </c>
      <c r="DT43" s="50"/>
      <c r="DU43" s="45" t="str">
        <f t="shared" si="63"/>
        <v/>
      </c>
      <c r="DV43" s="50"/>
      <c r="DW43" s="45" t="str">
        <f t="shared" si="64"/>
        <v/>
      </c>
      <c r="DX43" s="50"/>
      <c r="DY43" s="45" t="str">
        <f t="shared" si="65"/>
        <v/>
      </c>
      <c r="DZ43" s="50"/>
      <c r="EA43" s="45" t="str">
        <f t="shared" si="66"/>
        <v/>
      </c>
      <c r="EB43" s="50"/>
      <c r="EC43" s="45" t="str">
        <f t="shared" si="67"/>
        <v/>
      </c>
      <c r="ED43" s="50"/>
      <c r="EE43" s="45" t="str">
        <f t="shared" si="68"/>
        <v/>
      </c>
      <c r="EF43" s="50"/>
      <c r="EG43" s="45" t="str">
        <f t="shared" si="69"/>
        <v/>
      </c>
      <c r="EH43" s="50"/>
      <c r="EI43" s="45" t="str">
        <f t="shared" si="70"/>
        <v/>
      </c>
      <c r="EJ43" s="50"/>
      <c r="EK43" s="45" t="str">
        <f t="shared" si="71"/>
        <v/>
      </c>
      <c r="EL43" s="50"/>
      <c r="EM43" s="45" t="str">
        <f t="shared" si="72"/>
        <v/>
      </c>
      <c r="EN43" s="50"/>
      <c r="EO43" s="45" t="str">
        <f t="shared" si="73"/>
        <v/>
      </c>
      <c r="EP43" s="50"/>
      <c r="EQ43" s="45" t="str">
        <f t="shared" si="74"/>
        <v/>
      </c>
      <c r="ER43" s="50"/>
      <c r="ES43" s="45" t="str">
        <f t="shared" si="75"/>
        <v/>
      </c>
      <c r="ET43" s="50"/>
      <c r="EU43" s="45" t="str">
        <f t="shared" si="76"/>
        <v/>
      </c>
      <c r="EV43" s="50"/>
      <c r="EW43" s="45" t="str">
        <f t="shared" si="77"/>
        <v/>
      </c>
      <c r="EX43" s="50"/>
      <c r="EY43" s="45" t="str">
        <f t="shared" si="78"/>
        <v/>
      </c>
      <c r="EZ43" s="50"/>
      <c r="FA43" s="45" t="str">
        <f t="shared" si="79"/>
        <v/>
      </c>
      <c r="FM43" s="46" t="str">
        <f t="shared" si="80"/>
        <v/>
      </c>
      <c r="FN43" s="47" t="str">
        <f t="shared" si="81"/>
        <v/>
      </c>
      <c r="FO43" s="48" t="str">
        <f t="shared" si="82"/>
        <v/>
      </c>
      <c r="FP43" s="49" t="str">
        <f t="shared" si="96"/>
        <v/>
      </c>
      <c r="FQ43" s="49" t="str">
        <f t="shared" si="96"/>
        <v/>
      </c>
      <c r="FR43" s="49" t="str">
        <f t="shared" si="96"/>
        <v/>
      </c>
      <c r="FS43" s="49" t="str">
        <f t="shared" si="96"/>
        <v/>
      </c>
      <c r="FT43" s="49" t="str">
        <f t="shared" si="96"/>
        <v/>
      </c>
      <c r="FU43" s="49" t="str">
        <f t="shared" si="96"/>
        <v/>
      </c>
      <c r="FV43" s="49" t="str">
        <f t="shared" si="96"/>
        <v/>
      </c>
      <c r="FW43" s="49" t="str">
        <f t="shared" si="96"/>
        <v/>
      </c>
      <c r="FX43" s="49" t="str">
        <f t="shared" si="96"/>
        <v/>
      </c>
      <c r="FY43" s="49" t="str">
        <f t="shared" si="96"/>
        <v/>
      </c>
      <c r="FZ43" s="49" t="str">
        <f t="shared" si="96"/>
        <v/>
      </c>
      <c r="GA43" s="49" t="str">
        <f t="shared" si="96"/>
        <v/>
      </c>
      <c r="GB43" s="49" t="str">
        <f t="shared" si="96"/>
        <v/>
      </c>
      <c r="GC43" s="49" t="str">
        <f t="shared" si="96"/>
        <v/>
      </c>
      <c r="GD43" s="49" t="str">
        <f t="shared" si="96"/>
        <v/>
      </c>
      <c r="GE43" s="49" t="str">
        <f t="shared" si="96"/>
        <v/>
      </c>
      <c r="GF43" s="49" t="str">
        <f t="shared" si="95"/>
        <v/>
      </c>
      <c r="GG43" s="49" t="str">
        <f t="shared" si="95"/>
        <v/>
      </c>
      <c r="GH43" s="49" t="str">
        <f t="shared" si="95"/>
        <v/>
      </c>
      <c r="GI43" s="49" t="str">
        <f t="shared" si="95"/>
        <v/>
      </c>
      <c r="GJ43" s="49" t="str">
        <f t="shared" si="95"/>
        <v/>
      </c>
      <c r="GK43" s="49" t="str">
        <f t="shared" si="95"/>
        <v/>
      </c>
      <c r="GL43" s="49" t="str">
        <f t="shared" si="95"/>
        <v/>
      </c>
      <c r="GM43" s="49" t="str">
        <f t="shared" si="95"/>
        <v/>
      </c>
      <c r="GN43" s="49" t="str">
        <f t="shared" si="95"/>
        <v/>
      </c>
      <c r="GO43" s="49" t="str">
        <f t="shared" si="95"/>
        <v/>
      </c>
      <c r="GP43" s="49" t="str">
        <f t="shared" si="95"/>
        <v/>
      </c>
      <c r="GQ43" s="49" t="str">
        <f t="shared" si="95"/>
        <v/>
      </c>
      <c r="GR43" s="49" t="str">
        <f t="shared" si="95"/>
        <v/>
      </c>
      <c r="GS43" s="49" t="str">
        <f t="shared" si="95"/>
        <v/>
      </c>
      <c r="GT43" s="49" t="str">
        <f t="shared" si="95"/>
        <v/>
      </c>
      <c r="GU43" s="49" t="str">
        <f t="shared" si="95"/>
        <v/>
      </c>
      <c r="GV43" s="49" t="str">
        <f t="shared" si="97"/>
        <v/>
      </c>
      <c r="GW43" s="49" t="str">
        <f t="shared" si="97"/>
        <v/>
      </c>
      <c r="GX43" s="49" t="str">
        <f t="shared" si="97"/>
        <v/>
      </c>
      <c r="GY43" s="49" t="str">
        <f t="shared" si="97"/>
        <v/>
      </c>
      <c r="GZ43" s="49" t="str">
        <f t="shared" si="97"/>
        <v/>
      </c>
      <c r="HA43" s="49" t="str">
        <f t="shared" si="97"/>
        <v/>
      </c>
      <c r="HB43" s="49" t="str">
        <f t="shared" si="97"/>
        <v/>
      </c>
      <c r="HC43" s="49" t="str">
        <f t="shared" si="97"/>
        <v/>
      </c>
      <c r="HD43" s="49" t="str">
        <f t="shared" si="97"/>
        <v/>
      </c>
      <c r="HE43" s="49" t="str">
        <f t="shared" si="97"/>
        <v/>
      </c>
      <c r="HF43" s="49" t="str">
        <f t="shared" si="97"/>
        <v/>
      </c>
      <c r="HG43" s="49" t="str">
        <f t="shared" si="97"/>
        <v/>
      </c>
      <c r="HH43" s="49" t="str">
        <f t="shared" si="97"/>
        <v/>
      </c>
      <c r="HI43" s="49" t="str">
        <f t="shared" si="97"/>
        <v/>
      </c>
      <c r="HJ43" s="49" t="str">
        <f t="shared" si="97"/>
        <v/>
      </c>
      <c r="HK43" s="49" t="str">
        <f t="shared" si="97"/>
        <v/>
      </c>
      <c r="HL43" s="49" t="str">
        <f t="shared" si="98"/>
        <v/>
      </c>
      <c r="HM43" s="49" t="str">
        <f t="shared" si="98"/>
        <v/>
      </c>
      <c r="HN43" s="49" t="str">
        <f t="shared" si="98"/>
        <v/>
      </c>
      <c r="HO43" s="49" t="str">
        <f t="shared" si="98"/>
        <v/>
      </c>
      <c r="HP43" s="49" t="str">
        <f t="shared" si="98"/>
        <v/>
      </c>
      <c r="HQ43" s="49" t="str">
        <f t="shared" si="98"/>
        <v/>
      </c>
      <c r="HR43" s="49" t="str">
        <f t="shared" si="98"/>
        <v/>
      </c>
      <c r="HS43" s="49" t="str">
        <f t="shared" si="98"/>
        <v/>
      </c>
      <c r="HT43" s="49" t="str">
        <f t="shared" si="98"/>
        <v/>
      </c>
      <c r="HU43" s="49" t="str">
        <f t="shared" si="98"/>
        <v/>
      </c>
      <c r="HV43" s="49" t="str">
        <f t="shared" si="98"/>
        <v/>
      </c>
      <c r="HW43" s="49" t="str">
        <f t="shared" si="98"/>
        <v/>
      </c>
      <c r="HX43" s="49" t="str">
        <f t="shared" si="99"/>
        <v/>
      </c>
      <c r="HY43" s="49" t="str">
        <f t="shared" si="99"/>
        <v/>
      </c>
      <c r="HZ43" s="49" t="str">
        <f t="shared" si="99"/>
        <v/>
      </c>
      <c r="IA43" s="49" t="str">
        <f t="shared" si="99"/>
        <v/>
      </c>
      <c r="IB43" s="49" t="str">
        <f t="shared" si="99"/>
        <v/>
      </c>
      <c r="IC43" s="49" t="str">
        <f t="shared" si="99"/>
        <v/>
      </c>
      <c r="ID43" s="49" t="str">
        <f t="shared" si="99"/>
        <v/>
      </c>
      <c r="IE43" s="49" t="str">
        <f t="shared" si="99"/>
        <v/>
      </c>
      <c r="IF43" s="49" t="str">
        <f t="shared" si="99"/>
        <v/>
      </c>
      <c r="IG43" s="49" t="str">
        <f t="shared" si="99"/>
        <v/>
      </c>
      <c r="IH43" s="49" t="str">
        <f t="shared" si="99"/>
        <v/>
      </c>
      <c r="II43" s="49" t="str">
        <f t="shared" si="99"/>
        <v/>
      </c>
      <c r="IJ43" s="49" t="str">
        <f t="shared" si="99"/>
        <v/>
      </c>
      <c r="IK43" s="49" t="str">
        <f t="shared" si="99"/>
        <v/>
      </c>
      <c r="IL43" s="49" t="str">
        <f t="shared" si="99"/>
        <v/>
      </c>
    </row>
    <row r="44" spans="1:246" ht="16.2" thickBot="1" x14ac:dyDescent="0.35">
      <c r="A44" s="128" t="str">
        <f>IF($B44="","",IF(VLOOKUP($B44,'Skyttere registrering'!$AB$2:$AE$101,3,FALSE)=0,"",VLOOKUP($B44,'Skyttere registrering'!$AB$2:$AE$101,3,FALSE)))</f>
        <v/>
      </c>
      <c r="B44" s="144"/>
      <c r="C44" s="162" t="str">
        <f>IF($B44="","",IF(VLOOKUP($B44,'Skyttere registrering'!$AB$2:$AE$101,2,FALSE)=0,"",VLOOKUP($B44,'Skyttere registrering'!$AB$2:$AE$101,2,FALSE)))</f>
        <v/>
      </c>
      <c r="D44" s="162" t="str">
        <f>IF($B44="","",IF(VLOOKUP($B44,'Skyttere registrering'!$AB$2:$AE$101,4,FALSE)=0,"",VLOOKUP($B44,'Skyttere registrering'!$AB$2:$AE$101,4,FALSE)))</f>
        <v/>
      </c>
      <c r="E44" s="158" t="str">
        <f t="shared" si="2"/>
        <v/>
      </c>
      <c r="F44" s="187" t="str">
        <f t="shared" si="3"/>
        <v/>
      </c>
      <c r="G44" s="161" t="str">
        <f t="shared" si="4"/>
        <v/>
      </c>
      <c r="H44" s="50"/>
      <c r="I44" s="45" t="str">
        <f t="shared" si="5"/>
        <v/>
      </c>
      <c r="J44" s="50"/>
      <c r="K44" s="45" t="str">
        <f t="shared" si="6"/>
        <v/>
      </c>
      <c r="L44" s="50"/>
      <c r="M44" s="45" t="str">
        <f t="shared" si="7"/>
        <v/>
      </c>
      <c r="N44" s="50"/>
      <c r="O44" s="45" t="str">
        <f t="shared" si="8"/>
        <v/>
      </c>
      <c r="P44" s="50"/>
      <c r="Q44" s="45" t="str">
        <f t="shared" si="9"/>
        <v/>
      </c>
      <c r="R44" s="50"/>
      <c r="S44" s="45" t="str">
        <f t="shared" si="10"/>
        <v/>
      </c>
      <c r="T44" s="50"/>
      <c r="U44" s="45" t="str">
        <f t="shared" si="11"/>
        <v/>
      </c>
      <c r="V44" s="50"/>
      <c r="W44" s="45" t="str">
        <f t="shared" si="12"/>
        <v/>
      </c>
      <c r="X44" s="50"/>
      <c r="Y44" s="45" t="str">
        <f t="shared" si="13"/>
        <v/>
      </c>
      <c r="Z44" s="50"/>
      <c r="AA44" s="45" t="str">
        <f t="shared" si="14"/>
        <v/>
      </c>
      <c r="AB44" s="50"/>
      <c r="AC44" s="45" t="str">
        <f t="shared" si="15"/>
        <v/>
      </c>
      <c r="AD44" s="50"/>
      <c r="AE44" s="45" t="str">
        <f t="shared" si="16"/>
        <v/>
      </c>
      <c r="AF44" s="50"/>
      <c r="AG44" s="45" t="str">
        <f t="shared" si="17"/>
        <v/>
      </c>
      <c r="AH44" s="50"/>
      <c r="AI44" s="45" t="str">
        <f t="shared" si="18"/>
        <v/>
      </c>
      <c r="AJ44" s="50"/>
      <c r="AK44" s="45" t="str">
        <f t="shared" si="19"/>
        <v/>
      </c>
      <c r="AL44" s="50"/>
      <c r="AM44" s="45" t="str">
        <f t="shared" si="20"/>
        <v/>
      </c>
      <c r="AN44" s="50"/>
      <c r="AO44" s="45" t="str">
        <f t="shared" si="21"/>
        <v/>
      </c>
      <c r="AP44" s="50"/>
      <c r="AQ44" s="45" t="str">
        <f t="shared" si="22"/>
        <v/>
      </c>
      <c r="AR44" s="50"/>
      <c r="AS44" s="45" t="str">
        <f t="shared" si="23"/>
        <v/>
      </c>
      <c r="AT44" s="50"/>
      <c r="AU44" s="45" t="str">
        <f t="shared" si="24"/>
        <v/>
      </c>
      <c r="AV44" s="50"/>
      <c r="AW44" s="45" t="str">
        <f t="shared" si="25"/>
        <v/>
      </c>
      <c r="AX44" s="50"/>
      <c r="AY44" s="45" t="str">
        <f t="shared" si="26"/>
        <v/>
      </c>
      <c r="AZ44" s="50"/>
      <c r="BA44" s="45" t="str">
        <f t="shared" si="27"/>
        <v/>
      </c>
      <c r="BB44" s="50"/>
      <c r="BC44" s="45" t="str">
        <f t="shared" si="28"/>
        <v/>
      </c>
      <c r="BD44" s="50"/>
      <c r="BE44" s="45" t="str">
        <f t="shared" si="29"/>
        <v/>
      </c>
      <c r="BF44" s="50"/>
      <c r="BG44" s="45" t="str">
        <f t="shared" si="30"/>
        <v/>
      </c>
      <c r="BH44" s="50"/>
      <c r="BI44" s="45" t="str">
        <f t="shared" si="31"/>
        <v/>
      </c>
      <c r="BJ44" s="50"/>
      <c r="BK44" s="45" t="str">
        <f t="shared" si="32"/>
        <v/>
      </c>
      <c r="BL44" s="50"/>
      <c r="BM44" s="45" t="str">
        <f t="shared" si="33"/>
        <v/>
      </c>
      <c r="BN44" s="50"/>
      <c r="BO44" s="45" t="str">
        <f t="shared" si="34"/>
        <v/>
      </c>
      <c r="BP44" s="50"/>
      <c r="BQ44" s="45" t="str">
        <f t="shared" si="35"/>
        <v/>
      </c>
      <c r="BR44" s="50"/>
      <c r="BS44" s="45" t="str">
        <f t="shared" si="36"/>
        <v/>
      </c>
      <c r="BT44" s="50"/>
      <c r="BU44" s="45" t="str">
        <f t="shared" si="37"/>
        <v/>
      </c>
      <c r="BV44" s="50"/>
      <c r="BW44" s="45" t="str">
        <f t="shared" si="38"/>
        <v/>
      </c>
      <c r="BX44" s="50"/>
      <c r="BY44" s="45" t="str">
        <f t="shared" si="39"/>
        <v/>
      </c>
      <c r="BZ44" s="50"/>
      <c r="CA44" s="45" t="str">
        <f t="shared" si="40"/>
        <v/>
      </c>
      <c r="CB44" s="50"/>
      <c r="CC44" s="45" t="str">
        <f t="shared" si="41"/>
        <v/>
      </c>
      <c r="CD44" s="50"/>
      <c r="CE44" s="45" t="str">
        <f t="shared" si="42"/>
        <v/>
      </c>
      <c r="CF44" s="50"/>
      <c r="CG44" s="45" t="str">
        <f t="shared" si="43"/>
        <v/>
      </c>
      <c r="CH44" s="50"/>
      <c r="CI44" s="45" t="str">
        <f t="shared" si="44"/>
        <v/>
      </c>
      <c r="CJ44" s="50"/>
      <c r="CK44" s="45" t="str">
        <f t="shared" si="45"/>
        <v/>
      </c>
      <c r="CL44" s="50"/>
      <c r="CM44" s="45" t="str">
        <f t="shared" si="46"/>
        <v/>
      </c>
      <c r="CN44" s="50"/>
      <c r="CO44" s="45" t="str">
        <f t="shared" si="47"/>
        <v/>
      </c>
      <c r="CP44" s="50"/>
      <c r="CQ44" s="45" t="str">
        <f t="shared" si="48"/>
        <v/>
      </c>
      <c r="CR44" s="50"/>
      <c r="CS44" s="45" t="str">
        <f t="shared" si="49"/>
        <v/>
      </c>
      <c r="CT44" s="50"/>
      <c r="CU44" s="45" t="str">
        <f t="shared" si="50"/>
        <v/>
      </c>
      <c r="CV44" s="50"/>
      <c r="CW44" s="45" t="str">
        <f t="shared" si="51"/>
        <v/>
      </c>
      <c r="CX44" s="50"/>
      <c r="CY44" s="45" t="str">
        <f t="shared" si="52"/>
        <v/>
      </c>
      <c r="CZ44" s="50"/>
      <c r="DA44" s="45" t="str">
        <f t="shared" si="53"/>
        <v/>
      </c>
      <c r="DB44" s="50"/>
      <c r="DC44" s="45" t="str">
        <f t="shared" si="54"/>
        <v/>
      </c>
      <c r="DD44" s="50"/>
      <c r="DE44" s="45" t="str">
        <f t="shared" si="55"/>
        <v/>
      </c>
      <c r="DF44" s="50"/>
      <c r="DG44" s="45" t="str">
        <f t="shared" si="56"/>
        <v/>
      </c>
      <c r="DH44" s="50"/>
      <c r="DI44" s="45" t="str">
        <f t="shared" si="57"/>
        <v/>
      </c>
      <c r="DJ44" s="50"/>
      <c r="DK44" s="45" t="str">
        <f t="shared" si="58"/>
        <v/>
      </c>
      <c r="DL44" s="50"/>
      <c r="DM44" s="45" t="str">
        <f t="shared" si="59"/>
        <v/>
      </c>
      <c r="DN44" s="50"/>
      <c r="DO44" s="45" t="str">
        <f t="shared" si="60"/>
        <v/>
      </c>
      <c r="DP44" s="50"/>
      <c r="DQ44" s="45" t="str">
        <f t="shared" si="61"/>
        <v/>
      </c>
      <c r="DR44" s="50"/>
      <c r="DS44" s="45" t="str">
        <f t="shared" si="62"/>
        <v/>
      </c>
      <c r="DT44" s="50"/>
      <c r="DU44" s="45" t="str">
        <f t="shared" si="63"/>
        <v/>
      </c>
      <c r="DV44" s="50"/>
      <c r="DW44" s="45" t="str">
        <f t="shared" si="64"/>
        <v/>
      </c>
      <c r="DX44" s="50"/>
      <c r="DY44" s="45" t="str">
        <f t="shared" si="65"/>
        <v/>
      </c>
      <c r="DZ44" s="50"/>
      <c r="EA44" s="45" t="str">
        <f t="shared" si="66"/>
        <v/>
      </c>
      <c r="EB44" s="50"/>
      <c r="EC44" s="45" t="str">
        <f t="shared" si="67"/>
        <v/>
      </c>
      <c r="ED44" s="50"/>
      <c r="EE44" s="45" t="str">
        <f t="shared" si="68"/>
        <v/>
      </c>
      <c r="EF44" s="50"/>
      <c r="EG44" s="45" t="str">
        <f t="shared" si="69"/>
        <v/>
      </c>
      <c r="EH44" s="50"/>
      <c r="EI44" s="45" t="str">
        <f t="shared" si="70"/>
        <v/>
      </c>
      <c r="EJ44" s="50"/>
      <c r="EK44" s="45" t="str">
        <f t="shared" si="71"/>
        <v/>
      </c>
      <c r="EL44" s="50"/>
      <c r="EM44" s="45" t="str">
        <f t="shared" si="72"/>
        <v/>
      </c>
      <c r="EN44" s="50"/>
      <c r="EO44" s="45" t="str">
        <f t="shared" si="73"/>
        <v/>
      </c>
      <c r="EP44" s="50"/>
      <c r="EQ44" s="45" t="str">
        <f t="shared" si="74"/>
        <v/>
      </c>
      <c r="ER44" s="50"/>
      <c r="ES44" s="45" t="str">
        <f t="shared" si="75"/>
        <v/>
      </c>
      <c r="ET44" s="50"/>
      <c r="EU44" s="45" t="str">
        <f t="shared" si="76"/>
        <v/>
      </c>
      <c r="EV44" s="50"/>
      <c r="EW44" s="45" t="str">
        <f t="shared" si="77"/>
        <v/>
      </c>
      <c r="EX44" s="50"/>
      <c r="EY44" s="45" t="str">
        <f t="shared" si="78"/>
        <v/>
      </c>
      <c r="EZ44" s="50"/>
      <c r="FA44" s="45" t="str">
        <f t="shared" si="79"/>
        <v/>
      </c>
      <c r="FM44" s="46" t="str">
        <f t="shared" si="80"/>
        <v/>
      </c>
      <c r="FN44" s="47" t="str">
        <f t="shared" si="81"/>
        <v/>
      </c>
      <c r="FO44" s="48" t="str">
        <f t="shared" si="82"/>
        <v/>
      </c>
      <c r="FP44" s="49" t="str">
        <f t="shared" si="96"/>
        <v/>
      </c>
      <c r="FQ44" s="49" t="str">
        <f t="shared" si="96"/>
        <v/>
      </c>
      <c r="FR44" s="49" t="str">
        <f t="shared" si="96"/>
        <v/>
      </c>
      <c r="FS44" s="49" t="str">
        <f t="shared" si="96"/>
        <v/>
      </c>
      <c r="FT44" s="49" t="str">
        <f t="shared" si="96"/>
        <v/>
      </c>
      <c r="FU44" s="49" t="str">
        <f t="shared" si="96"/>
        <v/>
      </c>
      <c r="FV44" s="49" t="str">
        <f t="shared" si="96"/>
        <v/>
      </c>
      <c r="FW44" s="49" t="str">
        <f t="shared" si="96"/>
        <v/>
      </c>
      <c r="FX44" s="49" t="str">
        <f t="shared" si="96"/>
        <v/>
      </c>
      <c r="FY44" s="49" t="str">
        <f t="shared" si="96"/>
        <v/>
      </c>
      <c r="FZ44" s="49" t="str">
        <f t="shared" si="96"/>
        <v/>
      </c>
      <c r="GA44" s="49" t="str">
        <f t="shared" si="96"/>
        <v/>
      </c>
      <c r="GB44" s="49" t="str">
        <f t="shared" si="96"/>
        <v/>
      </c>
      <c r="GC44" s="49" t="str">
        <f t="shared" si="96"/>
        <v/>
      </c>
      <c r="GD44" s="49" t="str">
        <f t="shared" si="96"/>
        <v/>
      </c>
      <c r="GE44" s="49" t="str">
        <f t="shared" si="96"/>
        <v/>
      </c>
      <c r="GF44" s="49" t="str">
        <f t="shared" si="95"/>
        <v/>
      </c>
      <c r="GG44" s="49" t="str">
        <f t="shared" si="95"/>
        <v/>
      </c>
      <c r="GH44" s="49" t="str">
        <f t="shared" si="95"/>
        <v/>
      </c>
      <c r="GI44" s="49" t="str">
        <f t="shared" si="95"/>
        <v/>
      </c>
      <c r="GJ44" s="49" t="str">
        <f t="shared" si="95"/>
        <v/>
      </c>
      <c r="GK44" s="49" t="str">
        <f t="shared" si="95"/>
        <v/>
      </c>
      <c r="GL44" s="49" t="str">
        <f t="shared" si="95"/>
        <v/>
      </c>
      <c r="GM44" s="49" t="str">
        <f t="shared" si="95"/>
        <v/>
      </c>
      <c r="GN44" s="49" t="str">
        <f t="shared" si="95"/>
        <v/>
      </c>
      <c r="GO44" s="49" t="str">
        <f t="shared" si="95"/>
        <v/>
      </c>
      <c r="GP44" s="49" t="str">
        <f t="shared" si="95"/>
        <v/>
      </c>
      <c r="GQ44" s="49" t="str">
        <f t="shared" si="95"/>
        <v/>
      </c>
      <c r="GR44" s="49" t="str">
        <f t="shared" si="95"/>
        <v/>
      </c>
      <c r="GS44" s="49" t="str">
        <f t="shared" si="95"/>
        <v/>
      </c>
      <c r="GT44" s="49" t="str">
        <f t="shared" si="95"/>
        <v/>
      </c>
      <c r="GU44" s="49" t="str">
        <f t="shared" si="95"/>
        <v/>
      </c>
      <c r="GV44" s="49" t="str">
        <f t="shared" si="97"/>
        <v/>
      </c>
      <c r="GW44" s="49" t="str">
        <f t="shared" si="97"/>
        <v/>
      </c>
      <c r="GX44" s="49" t="str">
        <f t="shared" si="97"/>
        <v/>
      </c>
      <c r="GY44" s="49" t="str">
        <f t="shared" si="97"/>
        <v/>
      </c>
      <c r="GZ44" s="49" t="str">
        <f t="shared" si="97"/>
        <v/>
      </c>
      <c r="HA44" s="49" t="str">
        <f t="shared" si="97"/>
        <v/>
      </c>
      <c r="HB44" s="49" t="str">
        <f t="shared" si="97"/>
        <v/>
      </c>
      <c r="HC44" s="49" t="str">
        <f t="shared" si="97"/>
        <v/>
      </c>
      <c r="HD44" s="49" t="str">
        <f t="shared" si="97"/>
        <v/>
      </c>
      <c r="HE44" s="49" t="str">
        <f t="shared" si="97"/>
        <v/>
      </c>
      <c r="HF44" s="49" t="str">
        <f t="shared" si="97"/>
        <v/>
      </c>
      <c r="HG44" s="49" t="str">
        <f t="shared" si="97"/>
        <v/>
      </c>
      <c r="HH44" s="49" t="str">
        <f t="shared" si="97"/>
        <v/>
      </c>
      <c r="HI44" s="49" t="str">
        <f t="shared" si="97"/>
        <v/>
      </c>
      <c r="HJ44" s="49" t="str">
        <f t="shared" si="97"/>
        <v/>
      </c>
      <c r="HK44" s="49" t="str">
        <f t="shared" si="97"/>
        <v/>
      </c>
      <c r="HL44" s="49" t="str">
        <f t="shared" si="98"/>
        <v/>
      </c>
      <c r="HM44" s="49" t="str">
        <f t="shared" si="98"/>
        <v/>
      </c>
      <c r="HN44" s="49" t="str">
        <f t="shared" si="98"/>
        <v/>
      </c>
      <c r="HO44" s="49" t="str">
        <f t="shared" si="98"/>
        <v/>
      </c>
      <c r="HP44" s="49" t="str">
        <f t="shared" si="98"/>
        <v/>
      </c>
      <c r="HQ44" s="49" t="str">
        <f t="shared" si="98"/>
        <v/>
      </c>
      <c r="HR44" s="49" t="str">
        <f t="shared" si="98"/>
        <v/>
      </c>
      <c r="HS44" s="49" t="str">
        <f t="shared" si="98"/>
        <v/>
      </c>
      <c r="HT44" s="49" t="str">
        <f t="shared" si="98"/>
        <v/>
      </c>
      <c r="HU44" s="49" t="str">
        <f t="shared" si="98"/>
        <v/>
      </c>
      <c r="HV44" s="49" t="str">
        <f t="shared" si="98"/>
        <v/>
      </c>
      <c r="HW44" s="49" t="str">
        <f t="shared" si="98"/>
        <v/>
      </c>
      <c r="HX44" s="49" t="str">
        <f t="shared" si="99"/>
        <v/>
      </c>
      <c r="HY44" s="49" t="str">
        <f t="shared" si="99"/>
        <v/>
      </c>
      <c r="HZ44" s="49" t="str">
        <f t="shared" si="99"/>
        <v/>
      </c>
      <c r="IA44" s="49" t="str">
        <f t="shared" si="99"/>
        <v/>
      </c>
      <c r="IB44" s="49" t="str">
        <f t="shared" si="99"/>
        <v/>
      </c>
      <c r="IC44" s="49" t="str">
        <f t="shared" si="99"/>
        <v/>
      </c>
      <c r="ID44" s="49" t="str">
        <f t="shared" si="99"/>
        <v/>
      </c>
      <c r="IE44" s="49" t="str">
        <f t="shared" si="99"/>
        <v/>
      </c>
      <c r="IF44" s="49" t="str">
        <f t="shared" si="99"/>
        <v/>
      </c>
      <c r="IG44" s="49" t="str">
        <f t="shared" si="99"/>
        <v/>
      </c>
      <c r="IH44" s="49" t="str">
        <f t="shared" si="99"/>
        <v/>
      </c>
      <c r="II44" s="49" t="str">
        <f t="shared" si="99"/>
        <v/>
      </c>
      <c r="IJ44" s="49" t="str">
        <f t="shared" si="99"/>
        <v/>
      </c>
      <c r="IK44" s="49" t="str">
        <f t="shared" si="99"/>
        <v/>
      </c>
      <c r="IL44" s="49" t="str">
        <f t="shared" si="99"/>
        <v/>
      </c>
    </row>
    <row r="45" spans="1:246" ht="16.2" thickBot="1" x14ac:dyDescent="0.35">
      <c r="A45" s="128" t="str">
        <f>IF($B45="","",IF(VLOOKUP($B45,'Skyttere registrering'!$AB$2:$AE$101,3,FALSE)=0,"",VLOOKUP($B45,'Skyttere registrering'!$AB$2:$AE$101,3,FALSE)))</f>
        <v/>
      </c>
      <c r="B45" s="144"/>
      <c r="C45" s="162" t="str">
        <f>IF($B45="","",IF(VLOOKUP($B45,'Skyttere registrering'!$AB$2:$AE$101,2,FALSE)=0,"",VLOOKUP($B45,'Skyttere registrering'!$AB$2:$AE$101,2,FALSE)))</f>
        <v/>
      </c>
      <c r="D45" s="162" t="str">
        <f>IF($B45="","",IF(VLOOKUP($B45,'Skyttere registrering'!$AB$2:$AE$101,4,FALSE)=0,"",VLOOKUP($B45,'Skyttere registrering'!$AB$2:$AE$101,4,FALSE)))</f>
        <v/>
      </c>
      <c r="E45" s="158" t="str">
        <f t="shared" si="2"/>
        <v/>
      </c>
      <c r="F45" s="187" t="str">
        <f t="shared" si="3"/>
        <v/>
      </c>
      <c r="G45" s="161" t="str">
        <f t="shared" si="4"/>
        <v/>
      </c>
      <c r="H45" s="50"/>
      <c r="I45" s="45" t="str">
        <f t="shared" si="5"/>
        <v/>
      </c>
      <c r="J45" s="50"/>
      <c r="K45" s="45" t="str">
        <f t="shared" si="6"/>
        <v/>
      </c>
      <c r="L45" s="50"/>
      <c r="M45" s="45" t="str">
        <f t="shared" si="7"/>
        <v/>
      </c>
      <c r="N45" s="50"/>
      <c r="O45" s="45" t="str">
        <f t="shared" si="8"/>
        <v/>
      </c>
      <c r="P45" s="50"/>
      <c r="Q45" s="45" t="str">
        <f t="shared" si="9"/>
        <v/>
      </c>
      <c r="R45" s="50"/>
      <c r="S45" s="45" t="str">
        <f t="shared" si="10"/>
        <v/>
      </c>
      <c r="T45" s="50"/>
      <c r="U45" s="45" t="str">
        <f t="shared" si="11"/>
        <v/>
      </c>
      <c r="V45" s="50"/>
      <c r="W45" s="45" t="str">
        <f t="shared" si="12"/>
        <v/>
      </c>
      <c r="X45" s="50"/>
      <c r="Y45" s="45" t="str">
        <f t="shared" si="13"/>
        <v/>
      </c>
      <c r="Z45" s="50"/>
      <c r="AA45" s="45" t="str">
        <f t="shared" si="14"/>
        <v/>
      </c>
      <c r="AB45" s="50"/>
      <c r="AC45" s="45" t="str">
        <f t="shared" si="15"/>
        <v/>
      </c>
      <c r="AD45" s="50"/>
      <c r="AE45" s="45" t="str">
        <f t="shared" si="16"/>
        <v/>
      </c>
      <c r="AF45" s="50"/>
      <c r="AG45" s="45" t="str">
        <f t="shared" si="17"/>
        <v/>
      </c>
      <c r="AH45" s="50"/>
      <c r="AI45" s="45" t="str">
        <f t="shared" si="18"/>
        <v/>
      </c>
      <c r="AJ45" s="50"/>
      <c r="AK45" s="45" t="str">
        <f t="shared" si="19"/>
        <v/>
      </c>
      <c r="AL45" s="50"/>
      <c r="AM45" s="45" t="str">
        <f t="shared" si="20"/>
        <v/>
      </c>
      <c r="AN45" s="50"/>
      <c r="AO45" s="45" t="str">
        <f t="shared" si="21"/>
        <v/>
      </c>
      <c r="AP45" s="50"/>
      <c r="AQ45" s="45" t="str">
        <f t="shared" si="22"/>
        <v/>
      </c>
      <c r="AR45" s="50"/>
      <c r="AS45" s="45" t="str">
        <f t="shared" si="23"/>
        <v/>
      </c>
      <c r="AT45" s="50"/>
      <c r="AU45" s="45" t="str">
        <f t="shared" si="24"/>
        <v/>
      </c>
      <c r="AV45" s="50"/>
      <c r="AW45" s="45" t="str">
        <f t="shared" si="25"/>
        <v/>
      </c>
      <c r="AX45" s="50"/>
      <c r="AY45" s="45" t="str">
        <f t="shared" si="26"/>
        <v/>
      </c>
      <c r="AZ45" s="50"/>
      <c r="BA45" s="45" t="str">
        <f t="shared" si="27"/>
        <v/>
      </c>
      <c r="BB45" s="50"/>
      <c r="BC45" s="45" t="str">
        <f t="shared" si="28"/>
        <v/>
      </c>
      <c r="BD45" s="50"/>
      <c r="BE45" s="45" t="str">
        <f t="shared" si="29"/>
        <v/>
      </c>
      <c r="BF45" s="50"/>
      <c r="BG45" s="45" t="str">
        <f t="shared" si="30"/>
        <v/>
      </c>
      <c r="BH45" s="50"/>
      <c r="BI45" s="45" t="str">
        <f t="shared" si="31"/>
        <v/>
      </c>
      <c r="BJ45" s="50"/>
      <c r="BK45" s="45" t="str">
        <f t="shared" si="32"/>
        <v/>
      </c>
      <c r="BL45" s="50"/>
      <c r="BM45" s="45" t="str">
        <f t="shared" si="33"/>
        <v/>
      </c>
      <c r="BN45" s="50"/>
      <c r="BO45" s="45" t="str">
        <f t="shared" si="34"/>
        <v/>
      </c>
      <c r="BP45" s="50"/>
      <c r="BQ45" s="45" t="str">
        <f t="shared" si="35"/>
        <v/>
      </c>
      <c r="BR45" s="50"/>
      <c r="BS45" s="45" t="str">
        <f t="shared" si="36"/>
        <v/>
      </c>
      <c r="BT45" s="50"/>
      <c r="BU45" s="45" t="str">
        <f t="shared" si="37"/>
        <v/>
      </c>
      <c r="BV45" s="50"/>
      <c r="BW45" s="45" t="str">
        <f t="shared" si="38"/>
        <v/>
      </c>
      <c r="BX45" s="50"/>
      <c r="BY45" s="45" t="str">
        <f t="shared" si="39"/>
        <v/>
      </c>
      <c r="BZ45" s="50"/>
      <c r="CA45" s="45" t="str">
        <f t="shared" si="40"/>
        <v/>
      </c>
      <c r="CB45" s="50"/>
      <c r="CC45" s="45" t="str">
        <f t="shared" si="41"/>
        <v/>
      </c>
      <c r="CD45" s="50"/>
      <c r="CE45" s="45" t="str">
        <f t="shared" si="42"/>
        <v/>
      </c>
      <c r="CF45" s="50"/>
      <c r="CG45" s="45" t="str">
        <f t="shared" si="43"/>
        <v/>
      </c>
      <c r="CH45" s="50"/>
      <c r="CI45" s="45" t="str">
        <f t="shared" si="44"/>
        <v/>
      </c>
      <c r="CJ45" s="50"/>
      <c r="CK45" s="45" t="str">
        <f t="shared" si="45"/>
        <v/>
      </c>
      <c r="CL45" s="50"/>
      <c r="CM45" s="45" t="str">
        <f t="shared" si="46"/>
        <v/>
      </c>
      <c r="CN45" s="50"/>
      <c r="CO45" s="45" t="str">
        <f t="shared" si="47"/>
        <v/>
      </c>
      <c r="CP45" s="50"/>
      <c r="CQ45" s="45" t="str">
        <f t="shared" si="48"/>
        <v/>
      </c>
      <c r="CR45" s="50"/>
      <c r="CS45" s="45" t="str">
        <f t="shared" si="49"/>
        <v/>
      </c>
      <c r="CT45" s="50"/>
      <c r="CU45" s="45" t="str">
        <f t="shared" si="50"/>
        <v/>
      </c>
      <c r="CV45" s="50"/>
      <c r="CW45" s="45" t="str">
        <f t="shared" si="51"/>
        <v/>
      </c>
      <c r="CX45" s="50"/>
      <c r="CY45" s="45" t="str">
        <f t="shared" si="52"/>
        <v/>
      </c>
      <c r="CZ45" s="50"/>
      <c r="DA45" s="45" t="str">
        <f t="shared" si="53"/>
        <v/>
      </c>
      <c r="DB45" s="50"/>
      <c r="DC45" s="45" t="str">
        <f t="shared" si="54"/>
        <v/>
      </c>
      <c r="DD45" s="50"/>
      <c r="DE45" s="45" t="str">
        <f t="shared" si="55"/>
        <v/>
      </c>
      <c r="DF45" s="50"/>
      <c r="DG45" s="45" t="str">
        <f t="shared" si="56"/>
        <v/>
      </c>
      <c r="DH45" s="50"/>
      <c r="DI45" s="45" t="str">
        <f t="shared" si="57"/>
        <v/>
      </c>
      <c r="DJ45" s="50"/>
      <c r="DK45" s="45" t="str">
        <f t="shared" si="58"/>
        <v/>
      </c>
      <c r="DL45" s="50"/>
      <c r="DM45" s="45" t="str">
        <f t="shared" si="59"/>
        <v/>
      </c>
      <c r="DN45" s="50"/>
      <c r="DO45" s="45" t="str">
        <f t="shared" si="60"/>
        <v/>
      </c>
      <c r="DP45" s="50"/>
      <c r="DQ45" s="45" t="str">
        <f t="shared" si="61"/>
        <v/>
      </c>
      <c r="DR45" s="50"/>
      <c r="DS45" s="45" t="str">
        <f t="shared" si="62"/>
        <v/>
      </c>
      <c r="DT45" s="50"/>
      <c r="DU45" s="45" t="str">
        <f t="shared" si="63"/>
        <v/>
      </c>
      <c r="DV45" s="50"/>
      <c r="DW45" s="45" t="str">
        <f t="shared" si="64"/>
        <v/>
      </c>
      <c r="DX45" s="50"/>
      <c r="DY45" s="45" t="str">
        <f t="shared" si="65"/>
        <v/>
      </c>
      <c r="DZ45" s="50"/>
      <c r="EA45" s="45" t="str">
        <f t="shared" si="66"/>
        <v/>
      </c>
      <c r="EB45" s="50"/>
      <c r="EC45" s="45" t="str">
        <f t="shared" si="67"/>
        <v/>
      </c>
      <c r="ED45" s="50"/>
      <c r="EE45" s="45" t="str">
        <f t="shared" si="68"/>
        <v/>
      </c>
      <c r="EF45" s="50"/>
      <c r="EG45" s="45" t="str">
        <f t="shared" si="69"/>
        <v/>
      </c>
      <c r="EH45" s="50"/>
      <c r="EI45" s="45" t="str">
        <f t="shared" si="70"/>
        <v/>
      </c>
      <c r="EJ45" s="50"/>
      <c r="EK45" s="45" t="str">
        <f t="shared" si="71"/>
        <v/>
      </c>
      <c r="EL45" s="50"/>
      <c r="EM45" s="45" t="str">
        <f t="shared" si="72"/>
        <v/>
      </c>
      <c r="EN45" s="50"/>
      <c r="EO45" s="45" t="str">
        <f t="shared" si="73"/>
        <v/>
      </c>
      <c r="EP45" s="50"/>
      <c r="EQ45" s="45" t="str">
        <f t="shared" si="74"/>
        <v/>
      </c>
      <c r="ER45" s="50"/>
      <c r="ES45" s="45" t="str">
        <f t="shared" si="75"/>
        <v/>
      </c>
      <c r="ET45" s="50"/>
      <c r="EU45" s="45" t="str">
        <f t="shared" si="76"/>
        <v/>
      </c>
      <c r="EV45" s="50"/>
      <c r="EW45" s="45" t="str">
        <f t="shared" si="77"/>
        <v/>
      </c>
      <c r="EX45" s="50"/>
      <c r="EY45" s="45" t="str">
        <f t="shared" si="78"/>
        <v/>
      </c>
      <c r="EZ45" s="50"/>
      <c r="FA45" s="45" t="str">
        <f t="shared" si="79"/>
        <v/>
      </c>
      <c r="FM45" s="46" t="str">
        <f t="shared" si="80"/>
        <v/>
      </c>
      <c r="FN45" s="47" t="str">
        <f t="shared" si="81"/>
        <v/>
      </c>
      <c r="FO45" s="48" t="str">
        <f t="shared" si="82"/>
        <v/>
      </c>
      <c r="FP45" s="49" t="str">
        <f t="shared" si="96"/>
        <v/>
      </c>
      <c r="FQ45" s="49" t="str">
        <f t="shared" si="96"/>
        <v/>
      </c>
      <c r="FR45" s="49" t="str">
        <f t="shared" si="96"/>
        <v/>
      </c>
      <c r="FS45" s="49" t="str">
        <f t="shared" si="96"/>
        <v/>
      </c>
      <c r="FT45" s="49" t="str">
        <f t="shared" si="96"/>
        <v/>
      </c>
      <c r="FU45" s="49" t="str">
        <f t="shared" si="96"/>
        <v/>
      </c>
      <c r="FV45" s="49" t="str">
        <f t="shared" si="96"/>
        <v/>
      </c>
      <c r="FW45" s="49" t="str">
        <f t="shared" si="96"/>
        <v/>
      </c>
      <c r="FX45" s="49" t="str">
        <f t="shared" si="96"/>
        <v/>
      </c>
      <c r="FY45" s="49" t="str">
        <f t="shared" si="96"/>
        <v/>
      </c>
      <c r="FZ45" s="49" t="str">
        <f t="shared" si="96"/>
        <v/>
      </c>
      <c r="GA45" s="49" t="str">
        <f t="shared" si="96"/>
        <v/>
      </c>
      <c r="GB45" s="49" t="str">
        <f t="shared" si="96"/>
        <v/>
      </c>
      <c r="GC45" s="49" t="str">
        <f t="shared" si="96"/>
        <v/>
      </c>
      <c r="GD45" s="49" t="str">
        <f t="shared" si="96"/>
        <v/>
      </c>
      <c r="GE45" s="49" t="str">
        <f t="shared" si="96"/>
        <v/>
      </c>
      <c r="GF45" s="49" t="str">
        <f t="shared" si="95"/>
        <v/>
      </c>
      <c r="GG45" s="49" t="str">
        <f t="shared" si="95"/>
        <v/>
      </c>
      <c r="GH45" s="49" t="str">
        <f t="shared" si="95"/>
        <v/>
      </c>
      <c r="GI45" s="49" t="str">
        <f t="shared" si="95"/>
        <v/>
      </c>
      <c r="GJ45" s="49" t="str">
        <f t="shared" si="95"/>
        <v/>
      </c>
      <c r="GK45" s="49" t="str">
        <f t="shared" si="95"/>
        <v/>
      </c>
      <c r="GL45" s="49" t="str">
        <f t="shared" si="95"/>
        <v/>
      </c>
      <c r="GM45" s="49" t="str">
        <f t="shared" si="95"/>
        <v/>
      </c>
      <c r="GN45" s="49" t="str">
        <f t="shared" si="95"/>
        <v/>
      </c>
      <c r="GO45" s="49" t="str">
        <f t="shared" si="95"/>
        <v/>
      </c>
      <c r="GP45" s="49" t="str">
        <f t="shared" si="95"/>
        <v/>
      </c>
      <c r="GQ45" s="49" t="str">
        <f t="shared" si="95"/>
        <v/>
      </c>
      <c r="GR45" s="49" t="str">
        <f t="shared" si="95"/>
        <v/>
      </c>
      <c r="GS45" s="49" t="str">
        <f t="shared" si="95"/>
        <v/>
      </c>
      <c r="GT45" s="49" t="str">
        <f t="shared" si="95"/>
        <v/>
      </c>
      <c r="GU45" s="49" t="str">
        <f t="shared" si="95"/>
        <v/>
      </c>
      <c r="GV45" s="49" t="str">
        <f t="shared" si="97"/>
        <v/>
      </c>
      <c r="GW45" s="49" t="str">
        <f t="shared" si="97"/>
        <v/>
      </c>
      <c r="GX45" s="49" t="str">
        <f t="shared" si="97"/>
        <v/>
      </c>
      <c r="GY45" s="49" t="str">
        <f t="shared" si="97"/>
        <v/>
      </c>
      <c r="GZ45" s="49" t="str">
        <f t="shared" si="97"/>
        <v/>
      </c>
      <c r="HA45" s="49" t="str">
        <f t="shared" si="97"/>
        <v/>
      </c>
      <c r="HB45" s="49" t="str">
        <f t="shared" si="97"/>
        <v/>
      </c>
      <c r="HC45" s="49" t="str">
        <f t="shared" si="97"/>
        <v/>
      </c>
      <c r="HD45" s="49" t="str">
        <f t="shared" si="97"/>
        <v/>
      </c>
      <c r="HE45" s="49" t="str">
        <f t="shared" si="97"/>
        <v/>
      </c>
      <c r="HF45" s="49" t="str">
        <f t="shared" si="97"/>
        <v/>
      </c>
      <c r="HG45" s="49" t="str">
        <f t="shared" si="97"/>
        <v/>
      </c>
      <c r="HH45" s="49" t="str">
        <f t="shared" si="97"/>
        <v/>
      </c>
      <c r="HI45" s="49" t="str">
        <f t="shared" si="97"/>
        <v/>
      </c>
      <c r="HJ45" s="49" t="str">
        <f t="shared" si="97"/>
        <v/>
      </c>
      <c r="HK45" s="49" t="str">
        <f t="shared" si="97"/>
        <v/>
      </c>
      <c r="HL45" s="49" t="str">
        <f t="shared" si="98"/>
        <v/>
      </c>
      <c r="HM45" s="49" t="str">
        <f t="shared" si="98"/>
        <v/>
      </c>
      <c r="HN45" s="49" t="str">
        <f t="shared" si="98"/>
        <v/>
      </c>
      <c r="HO45" s="49" t="str">
        <f t="shared" si="98"/>
        <v/>
      </c>
      <c r="HP45" s="49" t="str">
        <f t="shared" si="98"/>
        <v/>
      </c>
      <c r="HQ45" s="49" t="str">
        <f t="shared" si="98"/>
        <v/>
      </c>
      <c r="HR45" s="49" t="str">
        <f t="shared" si="98"/>
        <v/>
      </c>
      <c r="HS45" s="49" t="str">
        <f t="shared" si="98"/>
        <v/>
      </c>
      <c r="HT45" s="49" t="str">
        <f t="shared" si="98"/>
        <v/>
      </c>
      <c r="HU45" s="49" t="str">
        <f t="shared" si="98"/>
        <v/>
      </c>
      <c r="HV45" s="49" t="str">
        <f t="shared" si="98"/>
        <v/>
      </c>
      <c r="HW45" s="49" t="str">
        <f t="shared" si="98"/>
        <v/>
      </c>
      <c r="HX45" s="49" t="str">
        <f t="shared" si="99"/>
        <v/>
      </c>
      <c r="HY45" s="49" t="str">
        <f t="shared" si="99"/>
        <v/>
      </c>
      <c r="HZ45" s="49" t="str">
        <f t="shared" si="99"/>
        <v/>
      </c>
      <c r="IA45" s="49" t="str">
        <f t="shared" si="99"/>
        <v/>
      </c>
      <c r="IB45" s="49" t="str">
        <f t="shared" si="99"/>
        <v/>
      </c>
      <c r="IC45" s="49" t="str">
        <f t="shared" si="99"/>
        <v/>
      </c>
      <c r="ID45" s="49" t="str">
        <f t="shared" si="99"/>
        <v/>
      </c>
      <c r="IE45" s="49" t="str">
        <f t="shared" si="99"/>
        <v/>
      </c>
      <c r="IF45" s="49" t="str">
        <f t="shared" si="99"/>
        <v/>
      </c>
      <c r="IG45" s="49" t="str">
        <f t="shared" si="99"/>
        <v/>
      </c>
      <c r="IH45" s="49" t="str">
        <f t="shared" si="99"/>
        <v/>
      </c>
      <c r="II45" s="49" t="str">
        <f t="shared" si="99"/>
        <v/>
      </c>
      <c r="IJ45" s="49" t="str">
        <f t="shared" si="99"/>
        <v/>
      </c>
      <c r="IK45" s="49" t="str">
        <f t="shared" si="99"/>
        <v/>
      </c>
      <c r="IL45" s="49" t="str">
        <f t="shared" si="99"/>
        <v/>
      </c>
    </row>
    <row r="46" spans="1:246" ht="16.2" thickBot="1" x14ac:dyDescent="0.35">
      <c r="A46" s="128" t="str">
        <f>IF($B46="","",IF(VLOOKUP($B46,'Skyttere registrering'!$AB$2:$AE$101,3,FALSE)=0,"",VLOOKUP($B46,'Skyttere registrering'!$AB$2:$AE$101,3,FALSE)))</f>
        <v/>
      </c>
      <c r="B46" s="144"/>
      <c r="C46" s="162" t="str">
        <f>IF($B46="","",IF(VLOOKUP($B46,'Skyttere registrering'!$AB$2:$AE$101,2,FALSE)=0,"",VLOOKUP($B46,'Skyttere registrering'!$AB$2:$AE$101,2,FALSE)))</f>
        <v/>
      </c>
      <c r="D46" s="162" t="str">
        <f>IF($B46="","",IF(VLOOKUP($B46,'Skyttere registrering'!$AB$2:$AE$101,4,FALSE)=0,"",VLOOKUP($B46,'Skyttere registrering'!$AB$2:$AE$101,4,FALSE)))</f>
        <v/>
      </c>
      <c r="E46" s="158" t="str">
        <f t="shared" si="2"/>
        <v/>
      </c>
      <c r="F46" s="187" t="str">
        <f t="shared" si="3"/>
        <v/>
      </c>
      <c r="G46" s="161" t="str">
        <f t="shared" si="4"/>
        <v/>
      </c>
      <c r="H46" s="50"/>
      <c r="I46" s="45" t="str">
        <f t="shared" si="5"/>
        <v/>
      </c>
      <c r="J46" s="50"/>
      <c r="K46" s="45" t="str">
        <f t="shared" si="6"/>
        <v/>
      </c>
      <c r="L46" s="50"/>
      <c r="M46" s="45" t="str">
        <f t="shared" si="7"/>
        <v/>
      </c>
      <c r="N46" s="50"/>
      <c r="O46" s="45" t="str">
        <f t="shared" si="8"/>
        <v/>
      </c>
      <c r="P46" s="50"/>
      <c r="Q46" s="45" t="str">
        <f t="shared" si="9"/>
        <v/>
      </c>
      <c r="R46" s="50"/>
      <c r="S46" s="45" t="str">
        <f t="shared" si="10"/>
        <v/>
      </c>
      <c r="T46" s="50"/>
      <c r="U46" s="45" t="str">
        <f t="shared" si="11"/>
        <v/>
      </c>
      <c r="V46" s="50"/>
      <c r="W46" s="45" t="str">
        <f t="shared" si="12"/>
        <v/>
      </c>
      <c r="X46" s="50"/>
      <c r="Y46" s="45" t="str">
        <f t="shared" si="13"/>
        <v/>
      </c>
      <c r="Z46" s="50"/>
      <c r="AA46" s="45" t="str">
        <f t="shared" si="14"/>
        <v/>
      </c>
      <c r="AB46" s="50"/>
      <c r="AC46" s="45" t="str">
        <f t="shared" si="15"/>
        <v/>
      </c>
      <c r="AD46" s="50"/>
      <c r="AE46" s="45" t="str">
        <f t="shared" si="16"/>
        <v/>
      </c>
      <c r="AF46" s="50"/>
      <c r="AG46" s="45" t="str">
        <f t="shared" si="17"/>
        <v/>
      </c>
      <c r="AH46" s="50"/>
      <c r="AI46" s="45" t="str">
        <f t="shared" si="18"/>
        <v/>
      </c>
      <c r="AJ46" s="50"/>
      <c r="AK46" s="45" t="str">
        <f t="shared" si="19"/>
        <v/>
      </c>
      <c r="AL46" s="50"/>
      <c r="AM46" s="45" t="str">
        <f t="shared" si="20"/>
        <v/>
      </c>
      <c r="AN46" s="50"/>
      <c r="AO46" s="45" t="str">
        <f t="shared" si="21"/>
        <v/>
      </c>
      <c r="AP46" s="50"/>
      <c r="AQ46" s="45" t="str">
        <f t="shared" si="22"/>
        <v/>
      </c>
      <c r="AR46" s="50"/>
      <c r="AS46" s="45" t="str">
        <f t="shared" si="23"/>
        <v/>
      </c>
      <c r="AT46" s="50"/>
      <c r="AU46" s="45" t="str">
        <f t="shared" si="24"/>
        <v/>
      </c>
      <c r="AV46" s="50"/>
      <c r="AW46" s="45" t="str">
        <f t="shared" si="25"/>
        <v/>
      </c>
      <c r="AX46" s="50"/>
      <c r="AY46" s="45" t="str">
        <f t="shared" si="26"/>
        <v/>
      </c>
      <c r="AZ46" s="50"/>
      <c r="BA46" s="45" t="str">
        <f t="shared" si="27"/>
        <v/>
      </c>
      <c r="BB46" s="50"/>
      <c r="BC46" s="45" t="str">
        <f t="shared" si="28"/>
        <v/>
      </c>
      <c r="BD46" s="50"/>
      <c r="BE46" s="45" t="str">
        <f t="shared" si="29"/>
        <v/>
      </c>
      <c r="BF46" s="50"/>
      <c r="BG46" s="45" t="str">
        <f t="shared" si="30"/>
        <v/>
      </c>
      <c r="BH46" s="50"/>
      <c r="BI46" s="45" t="str">
        <f t="shared" si="31"/>
        <v/>
      </c>
      <c r="BJ46" s="50"/>
      <c r="BK46" s="45" t="str">
        <f t="shared" si="32"/>
        <v/>
      </c>
      <c r="BL46" s="50"/>
      <c r="BM46" s="45" t="str">
        <f t="shared" si="33"/>
        <v/>
      </c>
      <c r="BN46" s="50"/>
      <c r="BO46" s="45" t="str">
        <f t="shared" si="34"/>
        <v/>
      </c>
      <c r="BP46" s="50"/>
      <c r="BQ46" s="45" t="str">
        <f t="shared" si="35"/>
        <v/>
      </c>
      <c r="BR46" s="50"/>
      <c r="BS46" s="45" t="str">
        <f t="shared" si="36"/>
        <v/>
      </c>
      <c r="BT46" s="50"/>
      <c r="BU46" s="45" t="str">
        <f t="shared" si="37"/>
        <v/>
      </c>
      <c r="BV46" s="50"/>
      <c r="BW46" s="45" t="str">
        <f t="shared" si="38"/>
        <v/>
      </c>
      <c r="BX46" s="50"/>
      <c r="BY46" s="45" t="str">
        <f t="shared" si="39"/>
        <v/>
      </c>
      <c r="BZ46" s="50"/>
      <c r="CA46" s="45" t="str">
        <f t="shared" si="40"/>
        <v/>
      </c>
      <c r="CB46" s="50"/>
      <c r="CC46" s="45" t="str">
        <f t="shared" si="41"/>
        <v/>
      </c>
      <c r="CD46" s="50"/>
      <c r="CE46" s="45" t="str">
        <f t="shared" si="42"/>
        <v/>
      </c>
      <c r="CF46" s="50"/>
      <c r="CG46" s="45" t="str">
        <f t="shared" si="43"/>
        <v/>
      </c>
      <c r="CH46" s="50"/>
      <c r="CI46" s="45" t="str">
        <f t="shared" si="44"/>
        <v/>
      </c>
      <c r="CJ46" s="50"/>
      <c r="CK46" s="45" t="str">
        <f t="shared" si="45"/>
        <v/>
      </c>
      <c r="CL46" s="50"/>
      <c r="CM46" s="45" t="str">
        <f t="shared" si="46"/>
        <v/>
      </c>
      <c r="CN46" s="50"/>
      <c r="CO46" s="45" t="str">
        <f t="shared" si="47"/>
        <v/>
      </c>
      <c r="CP46" s="50"/>
      <c r="CQ46" s="45" t="str">
        <f t="shared" si="48"/>
        <v/>
      </c>
      <c r="CR46" s="50"/>
      <c r="CS46" s="45" t="str">
        <f t="shared" si="49"/>
        <v/>
      </c>
      <c r="CT46" s="50"/>
      <c r="CU46" s="45" t="str">
        <f t="shared" si="50"/>
        <v/>
      </c>
      <c r="CV46" s="50"/>
      <c r="CW46" s="45" t="str">
        <f t="shared" si="51"/>
        <v/>
      </c>
      <c r="CX46" s="50"/>
      <c r="CY46" s="45" t="str">
        <f t="shared" si="52"/>
        <v/>
      </c>
      <c r="CZ46" s="50"/>
      <c r="DA46" s="45" t="str">
        <f t="shared" si="53"/>
        <v/>
      </c>
      <c r="DB46" s="50"/>
      <c r="DC46" s="45" t="str">
        <f t="shared" si="54"/>
        <v/>
      </c>
      <c r="DD46" s="50"/>
      <c r="DE46" s="45" t="str">
        <f t="shared" si="55"/>
        <v/>
      </c>
      <c r="DF46" s="50"/>
      <c r="DG46" s="45" t="str">
        <f t="shared" si="56"/>
        <v/>
      </c>
      <c r="DH46" s="50"/>
      <c r="DI46" s="45" t="str">
        <f t="shared" si="57"/>
        <v/>
      </c>
      <c r="DJ46" s="50"/>
      <c r="DK46" s="45" t="str">
        <f t="shared" si="58"/>
        <v/>
      </c>
      <c r="DL46" s="50"/>
      <c r="DM46" s="45" t="str">
        <f t="shared" si="59"/>
        <v/>
      </c>
      <c r="DN46" s="50"/>
      <c r="DO46" s="45" t="str">
        <f t="shared" si="60"/>
        <v/>
      </c>
      <c r="DP46" s="50"/>
      <c r="DQ46" s="45" t="str">
        <f t="shared" si="61"/>
        <v/>
      </c>
      <c r="DR46" s="50"/>
      <c r="DS46" s="45" t="str">
        <f t="shared" si="62"/>
        <v/>
      </c>
      <c r="DT46" s="50"/>
      <c r="DU46" s="45" t="str">
        <f t="shared" si="63"/>
        <v/>
      </c>
      <c r="DV46" s="50"/>
      <c r="DW46" s="45" t="str">
        <f t="shared" si="64"/>
        <v/>
      </c>
      <c r="DX46" s="50"/>
      <c r="DY46" s="45" t="str">
        <f t="shared" si="65"/>
        <v/>
      </c>
      <c r="DZ46" s="50"/>
      <c r="EA46" s="45" t="str">
        <f t="shared" si="66"/>
        <v/>
      </c>
      <c r="EB46" s="50"/>
      <c r="EC46" s="45" t="str">
        <f t="shared" si="67"/>
        <v/>
      </c>
      <c r="ED46" s="50"/>
      <c r="EE46" s="45" t="str">
        <f t="shared" si="68"/>
        <v/>
      </c>
      <c r="EF46" s="50"/>
      <c r="EG46" s="45" t="str">
        <f t="shared" si="69"/>
        <v/>
      </c>
      <c r="EH46" s="50"/>
      <c r="EI46" s="45" t="str">
        <f t="shared" si="70"/>
        <v/>
      </c>
      <c r="EJ46" s="50"/>
      <c r="EK46" s="45" t="str">
        <f t="shared" si="71"/>
        <v/>
      </c>
      <c r="EL46" s="50"/>
      <c r="EM46" s="45" t="str">
        <f t="shared" si="72"/>
        <v/>
      </c>
      <c r="EN46" s="50"/>
      <c r="EO46" s="45" t="str">
        <f t="shared" si="73"/>
        <v/>
      </c>
      <c r="EP46" s="50"/>
      <c r="EQ46" s="45" t="str">
        <f t="shared" si="74"/>
        <v/>
      </c>
      <c r="ER46" s="50"/>
      <c r="ES46" s="45" t="str">
        <f t="shared" si="75"/>
        <v/>
      </c>
      <c r="ET46" s="50"/>
      <c r="EU46" s="45" t="str">
        <f t="shared" si="76"/>
        <v/>
      </c>
      <c r="EV46" s="50"/>
      <c r="EW46" s="45" t="str">
        <f t="shared" si="77"/>
        <v/>
      </c>
      <c r="EX46" s="50"/>
      <c r="EY46" s="45" t="str">
        <f t="shared" si="78"/>
        <v/>
      </c>
      <c r="EZ46" s="50"/>
      <c r="FA46" s="45" t="str">
        <f t="shared" si="79"/>
        <v/>
      </c>
      <c r="FM46" s="46" t="str">
        <f t="shared" si="80"/>
        <v/>
      </c>
      <c r="FN46" s="47" t="str">
        <f t="shared" si="81"/>
        <v/>
      </c>
      <c r="FO46" s="48" t="str">
        <f t="shared" si="82"/>
        <v/>
      </c>
      <c r="FP46" s="49" t="str">
        <f t="shared" si="96"/>
        <v/>
      </c>
      <c r="FQ46" s="49" t="str">
        <f t="shared" si="96"/>
        <v/>
      </c>
      <c r="FR46" s="49" t="str">
        <f t="shared" si="96"/>
        <v/>
      </c>
      <c r="FS46" s="49" t="str">
        <f t="shared" si="96"/>
        <v/>
      </c>
      <c r="FT46" s="49" t="str">
        <f t="shared" si="96"/>
        <v/>
      </c>
      <c r="FU46" s="49" t="str">
        <f t="shared" si="96"/>
        <v/>
      </c>
      <c r="FV46" s="49" t="str">
        <f t="shared" si="96"/>
        <v/>
      </c>
      <c r="FW46" s="49" t="str">
        <f t="shared" si="96"/>
        <v/>
      </c>
      <c r="FX46" s="49" t="str">
        <f t="shared" si="96"/>
        <v/>
      </c>
      <c r="FY46" s="49" t="str">
        <f t="shared" si="96"/>
        <v/>
      </c>
      <c r="FZ46" s="49" t="str">
        <f t="shared" si="96"/>
        <v/>
      </c>
      <c r="GA46" s="49" t="str">
        <f t="shared" si="96"/>
        <v/>
      </c>
      <c r="GB46" s="49" t="str">
        <f t="shared" si="96"/>
        <v/>
      </c>
      <c r="GC46" s="49" t="str">
        <f t="shared" si="96"/>
        <v/>
      </c>
      <c r="GD46" s="49" t="str">
        <f t="shared" si="96"/>
        <v/>
      </c>
      <c r="GE46" s="49" t="str">
        <f t="shared" si="96"/>
        <v/>
      </c>
      <c r="GF46" s="49" t="str">
        <f t="shared" si="95"/>
        <v/>
      </c>
      <c r="GG46" s="49" t="str">
        <f t="shared" si="95"/>
        <v/>
      </c>
      <c r="GH46" s="49" t="str">
        <f t="shared" si="95"/>
        <v/>
      </c>
      <c r="GI46" s="49" t="str">
        <f t="shared" si="95"/>
        <v/>
      </c>
      <c r="GJ46" s="49" t="str">
        <f t="shared" si="95"/>
        <v/>
      </c>
      <c r="GK46" s="49" t="str">
        <f t="shared" si="95"/>
        <v/>
      </c>
      <c r="GL46" s="49" t="str">
        <f t="shared" si="95"/>
        <v/>
      </c>
      <c r="GM46" s="49" t="str">
        <f t="shared" si="95"/>
        <v/>
      </c>
      <c r="GN46" s="49" t="str">
        <f t="shared" si="95"/>
        <v/>
      </c>
      <c r="GO46" s="49" t="str">
        <f t="shared" si="95"/>
        <v/>
      </c>
      <c r="GP46" s="49" t="str">
        <f t="shared" si="95"/>
        <v/>
      </c>
      <c r="GQ46" s="49" t="str">
        <f t="shared" si="95"/>
        <v/>
      </c>
      <c r="GR46" s="49" t="str">
        <f t="shared" si="95"/>
        <v/>
      </c>
      <c r="GS46" s="49" t="str">
        <f t="shared" si="95"/>
        <v/>
      </c>
      <c r="GT46" s="49" t="str">
        <f t="shared" si="95"/>
        <v/>
      </c>
      <c r="GU46" s="49" t="str">
        <f t="shared" si="95"/>
        <v/>
      </c>
      <c r="GV46" s="49" t="str">
        <f t="shared" si="97"/>
        <v/>
      </c>
      <c r="GW46" s="49" t="str">
        <f t="shared" si="97"/>
        <v/>
      </c>
      <c r="GX46" s="49" t="str">
        <f t="shared" si="97"/>
        <v/>
      </c>
      <c r="GY46" s="49" t="str">
        <f t="shared" si="97"/>
        <v/>
      </c>
      <c r="GZ46" s="49" t="str">
        <f t="shared" si="97"/>
        <v/>
      </c>
      <c r="HA46" s="49" t="str">
        <f t="shared" si="97"/>
        <v/>
      </c>
      <c r="HB46" s="49" t="str">
        <f t="shared" si="97"/>
        <v/>
      </c>
      <c r="HC46" s="49" t="str">
        <f t="shared" si="97"/>
        <v/>
      </c>
      <c r="HD46" s="49" t="str">
        <f t="shared" si="97"/>
        <v/>
      </c>
      <c r="HE46" s="49" t="str">
        <f t="shared" si="97"/>
        <v/>
      </c>
      <c r="HF46" s="49" t="str">
        <f t="shared" si="97"/>
        <v/>
      </c>
      <c r="HG46" s="49" t="str">
        <f t="shared" si="97"/>
        <v/>
      </c>
      <c r="HH46" s="49" t="str">
        <f t="shared" si="97"/>
        <v/>
      </c>
      <c r="HI46" s="49" t="str">
        <f t="shared" si="97"/>
        <v/>
      </c>
      <c r="HJ46" s="49" t="str">
        <f t="shared" si="97"/>
        <v/>
      </c>
      <c r="HK46" s="49" t="str">
        <f t="shared" si="97"/>
        <v/>
      </c>
      <c r="HL46" s="49" t="str">
        <f t="shared" si="98"/>
        <v/>
      </c>
      <c r="HM46" s="49" t="str">
        <f t="shared" si="98"/>
        <v/>
      </c>
      <c r="HN46" s="49" t="str">
        <f t="shared" si="98"/>
        <v/>
      </c>
      <c r="HO46" s="49" t="str">
        <f t="shared" si="98"/>
        <v/>
      </c>
      <c r="HP46" s="49" t="str">
        <f t="shared" si="98"/>
        <v/>
      </c>
      <c r="HQ46" s="49" t="str">
        <f t="shared" si="98"/>
        <v/>
      </c>
      <c r="HR46" s="49" t="str">
        <f t="shared" si="98"/>
        <v/>
      </c>
      <c r="HS46" s="49" t="str">
        <f t="shared" si="98"/>
        <v/>
      </c>
      <c r="HT46" s="49" t="str">
        <f t="shared" si="98"/>
        <v/>
      </c>
      <c r="HU46" s="49" t="str">
        <f t="shared" si="98"/>
        <v/>
      </c>
      <c r="HV46" s="49" t="str">
        <f t="shared" si="98"/>
        <v/>
      </c>
      <c r="HW46" s="49" t="str">
        <f t="shared" si="98"/>
        <v/>
      </c>
      <c r="HX46" s="49" t="str">
        <f t="shared" si="99"/>
        <v/>
      </c>
      <c r="HY46" s="49" t="str">
        <f t="shared" si="99"/>
        <v/>
      </c>
      <c r="HZ46" s="49" t="str">
        <f t="shared" si="99"/>
        <v/>
      </c>
      <c r="IA46" s="49" t="str">
        <f t="shared" si="99"/>
        <v/>
      </c>
      <c r="IB46" s="49" t="str">
        <f t="shared" si="99"/>
        <v/>
      </c>
      <c r="IC46" s="49" t="str">
        <f t="shared" si="99"/>
        <v/>
      </c>
      <c r="ID46" s="49" t="str">
        <f t="shared" si="99"/>
        <v/>
      </c>
      <c r="IE46" s="49" t="str">
        <f t="shared" si="99"/>
        <v/>
      </c>
      <c r="IF46" s="49" t="str">
        <f t="shared" si="99"/>
        <v/>
      </c>
      <c r="IG46" s="49" t="str">
        <f t="shared" si="99"/>
        <v/>
      </c>
      <c r="IH46" s="49" t="str">
        <f t="shared" si="99"/>
        <v/>
      </c>
      <c r="II46" s="49" t="str">
        <f t="shared" si="99"/>
        <v/>
      </c>
      <c r="IJ46" s="49" t="str">
        <f t="shared" si="99"/>
        <v/>
      </c>
      <c r="IK46" s="49" t="str">
        <f t="shared" si="99"/>
        <v/>
      </c>
      <c r="IL46" s="49" t="str">
        <f t="shared" si="99"/>
        <v/>
      </c>
    </row>
    <row r="47" spans="1:246" ht="16.2" thickBot="1" x14ac:dyDescent="0.35">
      <c r="A47" s="128" t="str">
        <f>IF($B47="","",IF(VLOOKUP($B47,'Skyttere registrering'!$AB$2:$AE$101,3,FALSE)=0,"",VLOOKUP($B47,'Skyttere registrering'!$AB$2:$AE$101,3,FALSE)))</f>
        <v/>
      </c>
      <c r="B47" s="144"/>
      <c r="C47" s="162" t="str">
        <f>IF($B47="","",IF(VLOOKUP($B47,'Skyttere registrering'!$AB$2:$AE$101,2,FALSE)=0,"",VLOOKUP($B47,'Skyttere registrering'!$AB$2:$AE$101,2,FALSE)))</f>
        <v/>
      </c>
      <c r="D47" s="162" t="str">
        <f>IF($B47="","",IF(VLOOKUP($B47,'Skyttere registrering'!$AB$2:$AE$101,4,FALSE)=0,"",VLOOKUP($B47,'Skyttere registrering'!$AB$2:$AE$101,4,FALSE)))</f>
        <v/>
      </c>
      <c r="E47" s="158" t="str">
        <f t="shared" si="2"/>
        <v/>
      </c>
      <c r="F47" s="187" t="str">
        <f t="shared" si="3"/>
        <v/>
      </c>
      <c r="G47" s="161" t="str">
        <f t="shared" si="4"/>
        <v/>
      </c>
      <c r="H47" s="50"/>
      <c r="I47" s="45" t="str">
        <f t="shared" si="5"/>
        <v/>
      </c>
      <c r="J47" s="50"/>
      <c r="K47" s="45" t="str">
        <f t="shared" si="6"/>
        <v/>
      </c>
      <c r="L47" s="50"/>
      <c r="M47" s="45" t="str">
        <f t="shared" si="7"/>
        <v/>
      </c>
      <c r="N47" s="50"/>
      <c r="O47" s="45" t="str">
        <f t="shared" si="8"/>
        <v/>
      </c>
      <c r="P47" s="50"/>
      <c r="Q47" s="45" t="str">
        <f t="shared" si="9"/>
        <v/>
      </c>
      <c r="R47" s="50"/>
      <c r="S47" s="45" t="str">
        <f t="shared" si="10"/>
        <v/>
      </c>
      <c r="T47" s="50"/>
      <c r="U47" s="45" t="str">
        <f t="shared" si="11"/>
        <v/>
      </c>
      <c r="V47" s="50"/>
      <c r="W47" s="45" t="str">
        <f t="shared" si="12"/>
        <v/>
      </c>
      <c r="X47" s="50"/>
      <c r="Y47" s="45" t="str">
        <f t="shared" si="13"/>
        <v/>
      </c>
      <c r="Z47" s="50"/>
      <c r="AA47" s="45" t="str">
        <f t="shared" si="14"/>
        <v/>
      </c>
      <c r="AB47" s="50"/>
      <c r="AC47" s="45" t="str">
        <f t="shared" si="15"/>
        <v/>
      </c>
      <c r="AD47" s="50"/>
      <c r="AE47" s="45" t="str">
        <f t="shared" si="16"/>
        <v/>
      </c>
      <c r="AF47" s="50"/>
      <c r="AG47" s="45" t="str">
        <f t="shared" si="17"/>
        <v/>
      </c>
      <c r="AH47" s="50"/>
      <c r="AI47" s="45" t="str">
        <f t="shared" si="18"/>
        <v/>
      </c>
      <c r="AJ47" s="50"/>
      <c r="AK47" s="45" t="str">
        <f t="shared" si="19"/>
        <v/>
      </c>
      <c r="AL47" s="50"/>
      <c r="AM47" s="45" t="str">
        <f t="shared" si="20"/>
        <v/>
      </c>
      <c r="AN47" s="50"/>
      <c r="AO47" s="45" t="str">
        <f t="shared" si="21"/>
        <v/>
      </c>
      <c r="AP47" s="50"/>
      <c r="AQ47" s="45" t="str">
        <f t="shared" si="22"/>
        <v/>
      </c>
      <c r="AR47" s="50"/>
      <c r="AS47" s="45" t="str">
        <f t="shared" si="23"/>
        <v/>
      </c>
      <c r="AT47" s="50"/>
      <c r="AU47" s="45" t="str">
        <f t="shared" si="24"/>
        <v/>
      </c>
      <c r="AV47" s="50"/>
      <c r="AW47" s="45" t="str">
        <f t="shared" si="25"/>
        <v/>
      </c>
      <c r="AX47" s="50"/>
      <c r="AY47" s="45" t="str">
        <f t="shared" si="26"/>
        <v/>
      </c>
      <c r="AZ47" s="50"/>
      <c r="BA47" s="45" t="str">
        <f t="shared" si="27"/>
        <v/>
      </c>
      <c r="BB47" s="50"/>
      <c r="BC47" s="45" t="str">
        <f t="shared" si="28"/>
        <v/>
      </c>
      <c r="BD47" s="50"/>
      <c r="BE47" s="45" t="str">
        <f t="shared" si="29"/>
        <v/>
      </c>
      <c r="BF47" s="50"/>
      <c r="BG47" s="45" t="str">
        <f t="shared" si="30"/>
        <v/>
      </c>
      <c r="BH47" s="50"/>
      <c r="BI47" s="45" t="str">
        <f t="shared" si="31"/>
        <v/>
      </c>
      <c r="BJ47" s="50"/>
      <c r="BK47" s="45" t="str">
        <f t="shared" si="32"/>
        <v/>
      </c>
      <c r="BL47" s="50"/>
      <c r="BM47" s="45" t="str">
        <f t="shared" si="33"/>
        <v/>
      </c>
      <c r="BN47" s="50"/>
      <c r="BO47" s="45" t="str">
        <f t="shared" si="34"/>
        <v/>
      </c>
      <c r="BP47" s="50"/>
      <c r="BQ47" s="45" t="str">
        <f t="shared" si="35"/>
        <v/>
      </c>
      <c r="BR47" s="50"/>
      <c r="BS47" s="45" t="str">
        <f t="shared" si="36"/>
        <v/>
      </c>
      <c r="BT47" s="50"/>
      <c r="BU47" s="45" t="str">
        <f t="shared" si="37"/>
        <v/>
      </c>
      <c r="BV47" s="50"/>
      <c r="BW47" s="45" t="str">
        <f t="shared" si="38"/>
        <v/>
      </c>
      <c r="BX47" s="50"/>
      <c r="BY47" s="45" t="str">
        <f t="shared" si="39"/>
        <v/>
      </c>
      <c r="BZ47" s="50"/>
      <c r="CA47" s="45" t="str">
        <f t="shared" si="40"/>
        <v/>
      </c>
      <c r="CB47" s="50"/>
      <c r="CC47" s="45" t="str">
        <f t="shared" si="41"/>
        <v/>
      </c>
      <c r="CD47" s="50"/>
      <c r="CE47" s="45" t="str">
        <f t="shared" si="42"/>
        <v/>
      </c>
      <c r="CF47" s="50"/>
      <c r="CG47" s="45" t="str">
        <f t="shared" si="43"/>
        <v/>
      </c>
      <c r="CH47" s="50"/>
      <c r="CI47" s="45" t="str">
        <f t="shared" si="44"/>
        <v/>
      </c>
      <c r="CJ47" s="50"/>
      <c r="CK47" s="45" t="str">
        <f t="shared" si="45"/>
        <v/>
      </c>
      <c r="CL47" s="50"/>
      <c r="CM47" s="45" t="str">
        <f t="shared" si="46"/>
        <v/>
      </c>
      <c r="CN47" s="50"/>
      <c r="CO47" s="45" t="str">
        <f t="shared" si="47"/>
        <v/>
      </c>
      <c r="CP47" s="50"/>
      <c r="CQ47" s="45" t="str">
        <f t="shared" si="48"/>
        <v/>
      </c>
      <c r="CR47" s="50"/>
      <c r="CS47" s="45" t="str">
        <f t="shared" si="49"/>
        <v/>
      </c>
      <c r="CT47" s="50"/>
      <c r="CU47" s="45" t="str">
        <f t="shared" si="50"/>
        <v/>
      </c>
      <c r="CV47" s="50"/>
      <c r="CW47" s="45" t="str">
        <f t="shared" si="51"/>
        <v/>
      </c>
      <c r="CX47" s="50"/>
      <c r="CY47" s="45" t="str">
        <f t="shared" si="52"/>
        <v/>
      </c>
      <c r="CZ47" s="50"/>
      <c r="DA47" s="45" t="str">
        <f t="shared" si="53"/>
        <v/>
      </c>
      <c r="DB47" s="50"/>
      <c r="DC47" s="45" t="str">
        <f t="shared" si="54"/>
        <v/>
      </c>
      <c r="DD47" s="50"/>
      <c r="DE47" s="45" t="str">
        <f t="shared" si="55"/>
        <v/>
      </c>
      <c r="DF47" s="50"/>
      <c r="DG47" s="45" t="str">
        <f t="shared" si="56"/>
        <v/>
      </c>
      <c r="DH47" s="50"/>
      <c r="DI47" s="45" t="str">
        <f t="shared" si="57"/>
        <v/>
      </c>
      <c r="DJ47" s="50"/>
      <c r="DK47" s="45" t="str">
        <f t="shared" si="58"/>
        <v/>
      </c>
      <c r="DL47" s="50"/>
      <c r="DM47" s="45" t="str">
        <f t="shared" si="59"/>
        <v/>
      </c>
      <c r="DN47" s="50"/>
      <c r="DO47" s="45" t="str">
        <f t="shared" si="60"/>
        <v/>
      </c>
      <c r="DP47" s="50"/>
      <c r="DQ47" s="45" t="str">
        <f t="shared" si="61"/>
        <v/>
      </c>
      <c r="DR47" s="50"/>
      <c r="DS47" s="45" t="str">
        <f t="shared" si="62"/>
        <v/>
      </c>
      <c r="DT47" s="50"/>
      <c r="DU47" s="45" t="str">
        <f t="shared" si="63"/>
        <v/>
      </c>
      <c r="DV47" s="50"/>
      <c r="DW47" s="45" t="str">
        <f t="shared" si="64"/>
        <v/>
      </c>
      <c r="DX47" s="50"/>
      <c r="DY47" s="45" t="str">
        <f t="shared" si="65"/>
        <v/>
      </c>
      <c r="DZ47" s="50"/>
      <c r="EA47" s="45" t="str">
        <f t="shared" si="66"/>
        <v/>
      </c>
      <c r="EB47" s="50"/>
      <c r="EC47" s="45" t="str">
        <f t="shared" si="67"/>
        <v/>
      </c>
      <c r="ED47" s="50"/>
      <c r="EE47" s="45" t="str">
        <f t="shared" si="68"/>
        <v/>
      </c>
      <c r="EF47" s="50"/>
      <c r="EG47" s="45" t="str">
        <f t="shared" si="69"/>
        <v/>
      </c>
      <c r="EH47" s="50"/>
      <c r="EI47" s="45" t="str">
        <f t="shared" si="70"/>
        <v/>
      </c>
      <c r="EJ47" s="50"/>
      <c r="EK47" s="45" t="str">
        <f t="shared" si="71"/>
        <v/>
      </c>
      <c r="EL47" s="50"/>
      <c r="EM47" s="45" t="str">
        <f t="shared" si="72"/>
        <v/>
      </c>
      <c r="EN47" s="50"/>
      <c r="EO47" s="45" t="str">
        <f t="shared" si="73"/>
        <v/>
      </c>
      <c r="EP47" s="50"/>
      <c r="EQ47" s="45" t="str">
        <f t="shared" si="74"/>
        <v/>
      </c>
      <c r="ER47" s="50"/>
      <c r="ES47" s="45" t="str">
        <f t="shared" si="75"/>
        <v/>
      </c>
      <c r="ET47" s="50"/>
      <c r="EU47" s="45" t="str">
        <f t="shared" si="76"/>
        <v/>
      </c>
      <c r="EV47" s="50"/>
      <c r="EW47" s="45" t="str">
        <f t="shared" si="77"/>
        <v/>
      </c>
      <c r="EX47" s="50"/>
      <c r="EY47" s="45" t="str">
        <f t="shared" si="78"/>
        <v/>
      </c>
      <c r="EZ47" s="50"/>
      <c r="FA47" s="45" t="str">
        <f t="shared" si="79"/>
        <v/>
      </c>
      <c r="FM47" s="46" t="str">
        <f t="shared" si="80"/>
        <v/>
      </c>
      <c r="FN47" s="47" t="str">
        <f t="shared" si="81"/>
        <v/>
      </c>
      <c r="FO47" s="48" t="str">
        <f t="shared" si="82"/>
        <v/>
      </c>
      <c r="FP47" s="49" t="str">
        <f t="shared" si="96"/>
        <v/>
      </c>
      <c r="FQ47" s="49" t="str">
        <f t="shared" si="96"/>
        <v/>
      </c>
      <c r="FR47" s="49" t="str">
        <f t="shared" si="96"/>
        <v/>
      </c>
      <c r="FS47" s="49" t="str">
        <f t="shared" si="96"/>
        <v/>
      </c>
      <c r="FT47" s="49" t="str">
        <f t="shared" si="96"/>
        <v/>
      </c>
      <c r="FU47" s="49" t="str">
        <f t="shared" si="96"/>
        <v/>
      </c>
      <c r="FV47" s="49" t="str">
        <f t="shared" si="96"/>
        <v/>
      </c>
      <c r="FW47" s="49" t="str">
        <f t="shared" si="96"/>
        <v/>
      </c>
      <c r="FX47" s="49" t="str">
        <f t="shared" si="96"/>
        <v/>
      </c>
      <c r="FY47" s="49" t="str">
        <f t="shared" si="96"/>
        <v/>
      </c>
      <c r="FZ47" s="49" t="str">
        <f t="shared" si="96"/>
        <v/>
      </c>
      <c r="GA47" s="49" t="str">
        <f t="shared" si="96"/>
        <v/>
      </c>
      <c r="GB47" s="49" t="str">
        <f t="shared" si="96"/>
        <v/>
      </c>
      <c r="GC47" s="49" t="str">
        <f t="shared" si="96"/>
        <v/>
      </c>
      <c r="GD47" s="49" t="str">
        <f t="shared" si="96"/>
        <v/>
      </c>
      <c r="GE47" s="49" t="str">
        <f t="shared" si="96"/>
        <v/>
      </c>
      <c r="GF47" s="49" t="str">
        <f t="shared" si="95"/>
        <v/>
      </c>
      <c r="GG47" s="49" t="str">
        <f t="shared" si="95"/>
        <v/>
      </c>
      <c r="GH47" s="49" t="str">
        <f t="shared" si="95"/>
        <v/>
      </c>
      <c r="GI47" s="49" t="str">
        <f t="shared" si="95"/>
        <v/>
      </c>
      <c r="GJ47" s="49" t="str">
        <f t="shared" si="95"/>
        <v/>
      </c>
      <c r="GK47" s="49" t="str">
        <f t="shared" si="95"/>
        <v/>
      </c>
      <c r="GL47" s="49" t="str">
        <f t="shared" si="95"/>
        <v/>
      </c>
      <c r="GM47" s="49" t="str">
        <f t="shared" si="95"/>
        <v/>
      </c>
      <c r="GN47" s="49" t="str">
        <f t="shared" si="95"/>
        <v/>
      </c>
      <c r="GO47" s="49" t="str">
        <f t="shared" si="95"/>
        <v/>
      </c>
      <c r="GP47" s="49" t="str">
        <f t="shared" si="95"/>
        <v/>
      </c>
      <c r="GQ47" s="49" t="str">
        <f t="shared" si="95"/>
        <v/>
      </c>
      <c r="GR47" s="49" t="str">
        <f t="shared" si="95"/>
        <v/>
      </c>
      <c r="GS47" s="49" t="str">
        <f t="shared" si="95"/>
        <v/>
      </c>
      <c r="GT47" s="49" t="str">
        <f t="shared" si="95"/>
        <v/>
      </c>
      <c r="GU47" s="49" t="str">
        <f t="shared" si="95"/>
        <v/>
      </c>
      <c r="GV47" s="49" t="str">
        <f t="shared" si="97"/>
        <v/>
      </c>
      <c r="GW47" s="49" t="str">
        <f t="shared" si="97"/>
        <v/>
      </c>
      <c r="GX47" s="49" t="str">
        <f t="shared" si="97"/>
        <v/>
      </c>
      <c r="GY47" s="49" t="str">
        <f t="shared" si="97"/>
        <v/>
      </c>
      <c r="GZ47" s="49" t="str">
        <f t="shared" si="97"/>
        <v/>
      </c>
      <c r="HA47" s="49" t="str">
        <f t="shared" si="97"/>
        <v/>
      </c>
      <c r="HB47" s="49" t="str">
        <f t="shared" si="97"/>
        <v/>
      </c>
      <c r="HC47" s="49" t="str">
        <f t="shared" si="97"/>
        <v/>
      </c>
      <c r="HD47" s="49" t="str">
        <f t="shared" si="97"/>
        <v/>
      </c>
      <c r="HE47" s="49" t="str">
        <f t="shared" si="97"/>
        <v/>
      </c>
      <c r="HF47" s="49" t="str">
        <f t="shared" si="97"/>
        <v/>
      </c>
      <c r="HG47" s="49" t="str">
        <f t="shared" si="97"/>
        <v/>
      </c>
      <c r="HH47" s="49" t="str">
        <f t="shared" si="97"/>
        <v/>
      </c>
      <c r="HI47" s="49" t="str">
        <f t="shared" si="97"/>
        <v/>
      </c>
      <c r="HJ47" s="49" t="str">
        <f t="shared" si="97"/>
        <v/>
      </c>
      <c r="HK47" s="49" t="str">
        <f t="shared" si="97"/>
        <v/>
      </c>
      <c r="HL47" s="49" t="str">
        <f t="shared" si="98"/>
        <v/>
      </c>
      <c r="HM47" s="49" t="str">
        <f t="shared" si="98"/>
        <v/>
      </c>
      <c r="HN47" s="49" t="str">
        <f t="shared" si="98"/>
        <v/>
      </c>
      <c r="HO47" s="49" t="str">
        <f t="shared" si="98"/>
        <v/>
      </c>
      <c r="HP47" s="49" t="str">
        <f t="shared" si="98"/>
        <v/>
      </c>
      <c r="HQ47" s="49" t="str">
        <f t="shared" si="98"/>
        <v/>
      </c>
      <c r="HR47" s="49" t="str">
        <f t="shared" si="98"/>
        <v/>
      </c>
      <c r="HS47" s="49" t="str">
        <f t="shared" si="98"/>
        <v/>
      </c>
      <c r="HT47" s="49" t="str">
        <f t="shared" si="98"/>
        <v/>
      </c>
      <c r="HU47" s="49" t="str">
        <f t="shared" si="98"/>
        <v/>
      </c>
      <c r="HV47" s="49" t="str">
        <f t="shared" si="98"/>
        <v/>
      </c>
      <c r="HW47" s="49" t="str">
        <f t="shared" si="98"/>
        <v/>
      </c>
      <c r="HX47" s="49" t="str">
        <f t="shared" si="99"/>
        <v/>
      </c>
      <c r="HY47" s="49" t="str">
        <f t="shared" si="99"/>
        <v/>
      </c>
      <c r="HZ47" s="49" t="str">
        <f t="shared" si="99"/>
        <v/>
      </c>
      <c r="IA47" s="49" t="str">
        <f t="shared" si="99"/>
        <v/>
      </c>
      <c r="IB47" s="49" t="str">
        <f t="shared" si="99"/>
        <v/>
      </c>
      <c r="IC47" s="49" t="str">
        <f t="shared" si="99"/>
        <v/>
      </c>
      <c r="ID47" s="49" t="str">
        <f t="shared" si="99"/>
        <v/>
      </c>
      <c r="IE47" s="49" t="str">
        <f t="shared" si="99"/>
        <v/>
      </c>
      <c r="IF47" s="49" t="str">
        <f t="shared" si="99"/>
        <v/>
      </c>
      <c r="IG47" s="49" t="str">
        <f t="shared" si="99"/>
        <v/>
      </c>
      <c r="IH47" s="49" t="str">
        <f t="shared" si="99"/>
        <v/>
      </c>
      <c r="II47" s="49" t="str">
        <f t="shared" si="99"/>
        <v/>
      </c>
      <c r="IJ47" s="49" t="str">
        <f t="shared" si="99"/>
        <v/>
      </c>
      <c r="IK47" s="49" t="str">
        <f t="shared" si="99"/>
        <v/>
      </c>
      <c r="IL47" s="49" t="str">
        <f t="shared" si="99"/>
        <v/>
      </c>
    </row>
    <row r="48" spans="1:246" ht="16.2" thickBot="1" x14ac:dyDescent="0.35">
      <c r="A48" s="128" t="str">
        <f>IF($B48="","",IF(VLOOKUP($B48,'Skyttere registrering'!$AB$2:$AE$101,3,FALSE)=0,"",VLOOKUP($B48,'Skyttere registrering'!$AB$2:$AE$101,3,FALSE)))</f>
        <v/>
      </c>
      <c r="B48" s="144"/>
      <c r="C48" s="162" t="str">
        <f>IF($B48="","",IF(VLOOKUP($B48,'Skyttere registrering'!$AB$2:$AE$101,2,FALSE)=0,"",VLOOKUP($B48,'Skyttere registrering'!$AB$2:$AE$101,2,FALSE)))</f>
        <v/>
      </c>
      <c r="D48" s="162" t="str">
        <f>IF($B48="","",IF(VLOOKUP($B48,'Skyttere registrering'!$AB$2:$AE$101,4,FALSE)=0,"",VLOOKUP($B48,'Skyttere registrering'!$AB$2:$AE$101,4,FALSE)))</f>
        <v/>
      </c>
      <c r="E48" s="158" t="str">
        <f t="shared" si="2"/>
        <v/>
      </c>
      <c r="F48" s="187" t="str">
        <f t="shared" si="3"/>
        <v/>
      </c>
      <c r="G48" s="161" t="str">
        <f t="shared" si="4"/>
        <v/>
      </c>
      <c r="H48" s="50"/>
      <c r="I48" s="45" t="str">
        <f t="shared" si="5"/>
        <v/>
      </c>
      <c r="J48" s="50"/>
      <c r="K48" s="45" t="str">
        <f t="shared" si="6"/>
        <v/>
      </c>
      <c r="L48" s="50"/>
      <c r="M48" s="45" t="str">
        <f t="shared" si="7"/>
        <v/>
      </c>
      <c r="N48" s="50"/>
      <c r="O48" s="45" t="str">
        <f t="shared" si="8"/>
        <v/>
      </c>
      <c r="P48" s="50"/>
      <c r="Q48" s="45" t="str">
        <f t="shared" si="9"/>
        <v/>
      </c>
      <c r="R48" s="50"/>
      <c r="S48" s="45" t="str">
        <f t="shared" si="10"/>
        <v/>
      </c>
      <c r="T48" s="50"/>
      <c r="U48" s="45" t="str">
        <f t="shared" si="11"/>
        <v/>
      </c>
      <c r="V48" s="50"/>
      <c r="W48" s="45" t="str">
        <f t="shared" si="12"/>
        <v/>
      </c>
      <c r="X48" s="50"/>
      <c r="Y48" s="45" t="str">
        <f t="shared" si="13"/>
        <v/>
      </c>
      <c r="Z48" s="50"/>
      <c r="AA48" s="45" t="str">
        <f t="shared" si="14"/>
        <v/>
      </c>
      <c r="AB48" s="50"/>
      <c r="AC48" s="45" t="str">
        <f t="shared" si="15"/>
        <v/>
      </c>
      <c r="AD48" s="50"/>
      <c r="AE48" s="45" t="str">
        <f t="shared" si="16"/>
        <v/>
      </c>
      <c r="AF48" s="50"/>
      <c r="AG48" s="45" t="str">
        <f t="shared" si="17"/>
        <v/>
      </c>
      <c r="AH48" s="50"/>
      <c r="AI48" s="45" t="str">
        <f t="shared" si="18"/>
        <v/>
      </c>
      <c r="AJ48" s="50"/>
      <c r="AK48" s="45" t="str">
        <f t="shared" si="19"/>
        <v/>
      </c>
      <c r="AL48" s="50"/>
      <c r="AM48" s="45" t="str">
        <f t="shared" si="20"/>
        <v/>
      </c>
      <c r="AN48" s="50"/>
      <c r="AO48" s="45" t="str">
        <f t="shared" si="21"/>
        <v/>
      </c>
      <c r="AP48" s="50"/>
      <c r="AQ48" s="45" t="str">
        <f t="shared" si="22"/>
        <v/>
      </c>
      <c r="AR48" s="50"/>
      <c r="AS48" s="45" t="str">
        <f t="shared" si="23"/>
        <v/>
      </c>
      <c r="AT48" s="50"/>
      <c r="AU48" s="45" t="str">
        <f t="shared" si="24"/>
        <v/>
      </c>
      <c r="AV48" s="50"/>
      <c r="AW48" s="45" t="str">
        <f t="shared" si="25"/>
        <v/>
      </c>
      <c r="AX48" s="50"/>
      <c r="AY48" s="45" t="str">
        <f t="shared" si="26"/>
        <v/>
      </c>
      <c r="AZ48" s="50"/>
      <c r="BA48" s="45" t="str">
        <f t="shared" si="27"/>
        <v/>
      </c>
      <c r="BB48" s="50"/>
      <c r="BC48" s="45" t="str">
        <f t="shared" si="28"/>
        <v/>
      </c>
      <c r="BD48" s="50"/>
      <c r="BE48" s="45" t="str">
        <f t="shared" si="29"/>
        <v/>
      </c>
      <c r="BF48" s="50"/>
      <c r="BG48" s="45" t="str">
        <f t="shared" si="30"/>
        <v/>
      </c>
      <c r="BH48" s="50"/>
      <c r="BI48" s="45" t="str">
        <f t="shared" si="31"/>
        <v/>
      </c>
      <c r="BJ48" s="50"/>
      <c r="BK48" s="45" t="str">
        <f t="shared" si="32"/>
        <v/>
      </c>
      <c r="BL48" s="50"/>
      <c r="BM48" s="45" t="str">
        <f t="shared" si="33"/>
        <v/>
      </c>
      <c r="BN48" s="50"/>
      <c r="BO48" s="45" t="str">
        <f t="shared" si="34"/>
        <v/>
      </c>
      <c r="BP48" s="50"/>
      <c r="BQ48" s="45" t="str">
        <f t="shared" si="35"/>
        <v/>
      </c>
      <c r="BR48" s="50"/>
      <c r="BS48" s="45" t="str">
        <f t="shared" si="36"/>
        <v/>
      </c>
      <c r="BT48" s="50"/>
      <c r="BU48" s="45" t="str">
        <f t="shared" si="37"/>
        <v/>
      </c>
      <c r="BV48" s="50"/>
      <c r="BW48" s="45" t="str">
        <f t="shared" si="38"/>
        <v/>
      </c>
      <c r="BX48" s="50"/>
      <c r="BY48" s="45" t="str">
        <f t="shared" si="39"/>
        <v/>
      </c>
      <c r="BZ48" s="50"/>
      <c r="CA48" s="45" t="str">
        <f t="shared" si="40"/>
        <v/>
      </c>
      <c r="CB48" s="50"/>
      <c r="CC48" s="45" t="str">
        <f t="shared" si="41"/>
        <v/>
      </c>
      <c r="CD48" s="50"/>
      <c r="CE48" s="45" t="str">
        <f t="shared" si="42"/>
        <v/>
      </c>
      <c r="CF48" s="50"/>
      <c r="CG48" s="45" t="str">
        <f t="shared" si="43"/>
        <v/>
      </c>
      <c r="CH48" s="50"/>
      <c r="CI48" s="45" t="str">
        <f t="shared" si="44"/>
        <v/>
      </c>
      <c r="CJ48" s="50"/>
      <c r="CK48" s="45" t="str">
        <f t="shared" si="45"/>
        <v/>
      </c>
      <c r="CL48" s="50"/>
      <c r="CM48" s="45" t="str">
        <f t="shared" si="46"/>
        <v/>
      </c>
      <c r="CN48" s="50"/>
      <c r="CO48" s="45" t="str">
        <f t="shared" si="47"/>
        <v/>
      </c>
      <c r="CP48" s="50"/>
      <c r="CQ48" s="45" t="str">
        <f t="shared" si="48"/>
        <v/>
      </c>
      <c r="CR48" s="50"/>
      <c r="CS48" s="45" t="str">
        <f t="shared" si="49"/>
        <v/>
      </c>
      <c r="CT48" s="50"/>
      <c r="CU48" s="45" t="str">
        <f t="shared" si="50"/>
        <v/>
      </c>
      <c r="CV48" s="50"/>
      <c r="CW48" s="45" t="str">
        <f t="shared" si="51"/>
        <v/>
      </c>
      <c r="CX48" s="50"/>
      <c r="CY48" s="45" t="str">
        <f t="shared" si="52"/>
        <v/>
      </c>
      <c r="CZ48" s="50"/>
      <c r="DA48" s="45" t="str">
        <f t="shared" si="53"/>
        <v/>
      </c>
      <c r="DB48" s="50"/>
      <c r="DC48" s="45" t="str">
        <f t="shared" si="54"/>
        <v/>
      </c>
      <c r="DD48" s="50"/>
      <c r="DE48" s="45" t="str">
        <f t="shared" si="55"/>
        <v/>
      </c>
      <c r="DF48" s="50"/>
      <c r="DG48" s="45" t="str">
        <f t="shared" si="56"/>
        <v/>
      </c>
      <c r="DH48" s="50"/>
      <c r="DI48" s="45" t="str">
        <f t="shared" si="57"/>
        <v/>
      </c>
      <c r="DJ48" s="50"/>
      <c r="DK48" s="45" t="str">
        <f t="shared" si="58"/>
        <v/>
      </c>
      <c r="DL48" s="50"/>
      <c r="DM48" s="45" t="str">
        <f t="shared" si="59"/>
        <v/>
      </c>
      <c r="DN48" s="50"/>
      <c r="DO48" s="45" t="str">
        <f t="shared" si="60"/>
        <v/>
      </c>
      <c r="DP48" s="50"/>
      <c r="DQ48" s="45" t="str">
        <f t="shared" si="61"/>
        <v/>
      </c>
      <c r="DR48" s="50"/>
      <c r="DS48" s="45" t="str">
        <f t="shared" si="62"/>
        <v/>
      </c>
      <c r="DT48" s="50"/>
      <c r="DU48" s="45" t="str">
        <f t="shared" si="63"/>
        <v/>
      </c>
      <c r="DV48" s="50"/>
      <c r="DW48" s="45" t="str">
        <f t="shared" si="64"/>
        <v/>
      </c>
      <c r="DX48" s="50"/>
      <c r="DY48" s="45" t="str">
        <f t="shared" si="65"/>
        <v/>
      </c>
      <c r="DZ48" s="50"/>
      <c r="EA48" s="45" t="str">
        <f t="shared" si="66"/>
        <v/>
      </c>
      <c r="EB48" s="50"/>
      <c r="EC48" s="45" t="str">
        <f t="shared" si="67"/>
        <v/>
      </c>
      <c r="ED48" s="50"/>
      <c r="EE48" s="45" t="str">
        <f t="shared" si="68"/>
        <v/>
      </c>
      <c r="EF48" s="50"/>
      <c r="EG48" s="45" t="str">
        <f t="shared" si="69"/>
        <v/>
      </c>
      <c r="EH48" s="50"/>
      <c r="EI48" s="45" t="str">
        <f t="shared" si="70"/>
        <v/>
      </c>
      <c r="EJ48" s="50"/>
      <c r="EK48" s="45" t="str">
        <f t="shared" si="71"/>
        <v/>
      </c>
      <c r="EL48" s="50"/>
      <c r="EM48" s="45" t="str">
        <f t="shared" si="72"/>
        <v/>
      </c>
      <c r="EN48" s="50"/>
      <c r="EO48" s="45" t="str">
        <f t="shared" si="73"/>
        <v/>
      </c>
      <c r="EP48" s="50"/>
      <c r="EQ48" s="45" t="str">
        <f t="shared" si="74"/>
        <v/>
      </c>
      <c r="ER48" s="50"/>
      <c r="ES48" s="45" t="str">
        <f t="shared" si="75"/>
        <v/>
      </c>
      <c r="ET48" s="50"/>
      <c r="EU48" s="45" t="str">
        <f t="shared" si="76"/>
        <v/>
      </c>
      <c r="EV48" s="50"/>
      <c r="EW48" s="45" t="str">
        <f t="shared" si="77"/>
        <v/>
      </c>
      <c r="EX48" s="50"/>
      <c r="EY48" s="45" t="str">
        <f t="shared" si="78"/>
        <v/>
      </c>
      <c r="EZ48" s="50"/>
      <c r="FA48" s="45" t="str">
        <f t="shared" si="79"/>
        <v/>
      </c>
      <c r="FM48" s="46" t="str">
        <f t="shared" si="80"/>
        <v/>
      </c>
      <c r="FN48" s="47" t="str">
        <f t="shared" si="81"/>
        <v/>
      </c>
      <c r="FO48" s="48" t="str">
        <f t="shared" si="82"/>
        <v/>
      </c>
      <c r="FP48" s="49" t="str">
        <f t="shared" si="96"/>
        <v/>
      </c>
      <c r="FQ48" s="49" t="str">
        <f t="shared" si="96"/>
        <v/>
      </c>
      <c r="FR48" s="49" t="str">
        <f t="shared" si="96"/>
        <v/>
      </c>
      <c r="FS48" s="49" t="str">
        <f t="shared" si="96"/>
        <v/>
      </c>
      <c r="FT48" s="49" t="str">
        <f t="shared" si="96"/>
        <v/>
      </c>
      <c r="FU48" s="49" t="str">
        <f t="shared" si="96"/>
        <v/>
      </c>
      <c r="FV48" s="49" t="str">
        <f t="shared" si="96"/>
        <v/>
      </c>
      <c r="FW48" s="49" t="str">
        <f t="shared" si="96"/>
        <v/>
      </c>
      <c r="FX48" s="49" t="str">
        <f t="shared" si="96"/>
        <v/>
      </c>
      <c r="FY48" s="49" t="str">
        <f t="shared" si="96"/>
        <v/>
      </c>
      <c r="FZ48" s="49" t="str">
        <f t="shared" si="96"/>
        <v/>
      </c>
      <c r="GA48" s="49" t="str">
        <f t="shared" si="96"/>
        <v/>
      </c>
      <c r="GB48" s="49" t="str">
        <f t="shared" si="96"/>
        <v/>
      </c>
      <c r="GC48" s="49" t="str">
        <f t="shared" si="96"/>
        <v/>
      </c>
      <c r="GD48" s="49" t="str">
        <f t="shared" si="96"/>
        <v/>
      </c>
      <c r="GE48" s="49" t="str">
        <f t="shared" si="96"/>
        <v/>
      </c>
      <c r="GF48" s="49" t="str">
        <f t="shared" si="95"/>
        <v/>
      </c>
      <c r="GG48" s="49" t="str">
        <f t="shared" si="95"/>
        <v/>
      </c>
      <c r="GH48" s="49" t="str">
        <f t="shared" si="95"/>
        <v/>
      </c>
      <c r="GI48" s="49" t="str">
        <f t="shared" si="95"/>
        <v/>
      </c>
      <c r="GJ48" s="49" t="str">
        <f t="shared" si="95"/>
        <v/>
      </c>
      <c r="GK48" s="49" t="str">
        <f t="shared" si="95"/>
        <v/>
      </c>
      <c r="GL48" s="49" t="str">
        <f t="shared" si="95"/>
        <v/>
      </c>
      <c r="GM48" s="49" t="str">
        <f t="shared" si="95"/>
        <v/>
      </c>
      <c r="GN48" s="49" t="str">
        <f t="shared" si="95"/>
        <v/>
      </c>
      <c r="GO48" s="49" t="str">
        <f t="shared" si="95"/>
        <v/>
      </c>
      <c r="GP48" s="49" t="str">
        <f t="shared" si="95"/>
        <v/>
      </c>
      <c r="GQ48" s="49" t="str">
        <f t="shared" si="95"/>
        <v/>
      </c>
      <c r="GR48" s="49" t="str">
        <f t="shared" si="95"/>
        <v/>
      </c>
      <c r="GS48" s="49" t="str">
        <f t="shared" si="95"/>
        <v/>
      </c>
      <c r="GT48" s="49" t="str">
        <f t="shared" si="95"/>
        <v/>
      </c>
      <c r="GU48" s="49" t="str">
        <f t="shared" si="95"/>
        <v/>
      </c>
      <c r="GV48" s="49" t="str">
        <f t="shared" si="97"/>
        <v/>
      </c>
      <c r="GW48" s="49" t="str">
        <f t="shared" si="97"/>
        <v/>
      </c>
      <c r="GX48" s="49" t="str">
        <f t="shared" si="97"/>
        <v/>
      </c>
      <c r="GY48" s="49" t="str">
        <f t="shared" si="97"/>
        <v/>
      </c>
      <c r="GZ48" s="49" t="str">
        <f t="shared" si="97"/>
        <v/>
      </c>
      <c r="HA48" s="49" t="str">
        <f t="shared" si="97"/>
        <v/>
      </c>
      <c r="HB48" s="49" t="str">
        <f t="shared" si="97"/>
        <v/>
      </c>
      <c r="HC48" s="49" t="str">
        <f t="shared" si="97"/>
        <v/>
      </c>
      <c r="HD48" s="49" t="str">
        <f t="shared" si="97"/>
        <v/>
      </c>
      <c r="HE48" s="49" t="str">
        <f t="shared" si="97"/>
        <v/>
      </c>
      <c r="HF48" s="49" t="str">
        <f t="shared" si="97"/>
        <v/>
      </c>
      <c r="HG48" s="49" t="str">
        <f t="shared" si="97"/>
        <v/>
      </c>
      <c r="HH48" s="49" t="str">
        <f t="shared" si="97"/>
        <v/>
      </c>
      <c r="HI48" s="49" t="str">
        <f t="shared" si="97"/>
        <v/>
      </c>
      <c r="HJ48" s="49" t="str">
        <f t="shared" si="97"/>
        <v/>
      </c>
      <c r="HK48" s="49" t="str">
        <f t="shared" si="97"/>
        <v/>
      </c>
      <c r="HL48" s="49" t="str">
        <f t="shared" si="98"/>
        <v/>
      </c>
      <c r="HM48" s="49" t="str">
        <f t="shared" si="98"/>
        <v/>
      </c>
      <c r="HN48" s="49" t="str">
        <f t="shared" si="98"/>
        <v/>
      </c>
      <c r="HO48" s="49" t="str">
        <f t="shared" si="98"/>
        <v/>
      </c>
      <c r="HP48" s="49" t="str">
        <f t="shared" si="98"/>
        <v/>
      </c>
      <c r="HQ48" s="49" t="str">
        <f t="shared" si="98"/>
        <v/>
      </c>
      <c r="HR48" s="49" t="str">
        <f t="shared" si="98"/>
        <v/>
      </c>
      <c r="HS48" s="49" t="str">
        <f t="shared" si="98"/>
        <v/>
      </c>
      <c r="HT48" s="49" t="str">
        <f t="shared" si="98"/>
        <v/>
      </c>
      <c r="HU48" s="49" t="str">
        <f t="shared" si="98"/>
        <v/>
      </c>
      <c r="HV48" s="49" t="str">
        <f t="shared" si="98"/>
        <v/>
      </c>
      <c r="HW48" s="49" t="str">
        <f t="shared" si="98"/>
        <v/>
      </c>
      <c r="HX48" s="49" t="str">
        <f t="shared" si="99"/>
        <v/>
      </c>
      <c r="HY48" s="49" t="str">
        <f t="shared" si="99"/>
        <v/>
      </c>
      <c r="HZ48" s="49" t="str">
        <f t="shared" si="99"/>
        <v/>
      </c>
      <c r="IA48" s="49" t="str">
        <f t="shared" si="99"/>
        <v/>
      </c>
      <c r="IB48" s="49" t="str">
        <f t="shared" si="99"/>
        <v/>
      </c>
      <c r="IC48" s="49" t="str">
        <f t="shared" si="99"/>
        <v/>
      </c>
      <c r="ID48" s="49" t="str">
        <f t="shared" si="99"/>
        <v/>
      </c>
      <c r="IE48" s="49" t="str">
        <f t="shared" si="99"/>
        <v/>
      </c>
      <c r="IF48" s="49" t="str">
        <f t="shared" si="99"/>
        <v/>
      </c>
      <c r="IG48" s="49" t="str">
        <f t="shared" si="99"/>
        <v/>
      </c>
      <c r="IH48" s="49" t="str">
        <f t="shared" si="99"/>
        <v/>
      </c>
      <c r="II48" s="49" t="str">
        <f t="shared" si="99"/>
        <v/>
      </c>
      <c r="IJ48" s="49" t="str">
        <f t="shared" si="99"/>
        <v/>
      </c>
      <c r="IK48" s="49" t="str">
        <f t="shared" si="99"/>
        <v/>
      </c>
      <c r="IL48" s="49" t="str">
        <f t="shared" si="99"/>
        <v/>
      </c>
    </row>
    <row r="49" spans="1:246" ht="16.2" thickBot="1" x14ac:dyDescent="0.35">
      <c r="A49" s="128" t="str">
        <f>IF($B49="","",IF(VLOOKUP($B49,'Skyttere registrering'!$AB$2:$AE$101,3,FALSE)=0,"",VLOOKUP($B49,'Skyttere registrering'!$AB$2:$AE$101,3,FALSE)))</f>
        <v/>
      </c>
      <c r="B49" s="144"/>
      <c r="C49" s="162" t="str">
        <f>IF($B49="","",IF(VLOOKUP($B49,'Skyttere registrering'!$AB$2:$AE$101,2,FALSE)=0,"",VLOOKUP($B49,'Skyttere registrering'!$AB$2:$AE$101,2,FALSE)))</f>
        <v/>
      </c>
      <c r="D49" s="162" t="str">
        <f>IF($B49="","",IF(VLOOKUP($B49,'Skyttere registrering'!$AB$2:$AE$101,4,FALSE)=0,"",VLOOKUP($B49,'Skyttere registrering'!$AB$2:$AE$101,4,FALSE)))</f>
        <v/>
      </c>
      <c r="E49" s="158" t="str">
        <f t="shared" si="2"/>
        <v/>
      </c>
      <c r="F49" s="187" t="str">
        <f t="shared" si="3"/>
        <v/>
      </c>
      <c r="G49" s="161" t="str">
        <f t="shared" si="4"/>
        <v/>
      </c>
      <c r="H49" s="50"/>
      <c r="I49" s="45" t="str">
        <f t="shared" si="5"/>
        <v/>
      </c>
      <c r="J49" s="50"/>
      <c r="K49" s="45" t="str">
        <f t="shared" si="6"/>
        <v/>
      </c>
      <c r="L49" s="50"/>
      <c r="M49" s="45" t="str">
        <f t="shared" si="7"/>
        <v/>
      </c>
      <c r="N49" s="50"/>
      <c r="O49" s="45" t="str">
        <f t="shared" si="8"/>
        <v/>
      </c>
      <c r="P49" s="50"/>
      <c r="Q49" s="45" t="str">
        <f t="shared" si="9"/>
        <v/>
      </c>
      <c r="R49" s="50"/>
      <c r="S49" s="45" t="str">
        <f t="shared" si="10"/>
        <v/>
      </c>
      <c r="T49" s="50"/>
      <c r="U49" s="45" t="str">
        <f t="shared" si="11"/>
        <v/>
      </c>
      <c r="V49" s="50"/>
      <c r="W49" s="45" t="str">
        <f t="shared" si="12"/>
        <v/>
      </c>
      <c r="X49" s="50"/>
      <c r="Y49" s="45" t="str">
        <f t="shared" si="13"/>
        <v/>
      </c>
      <c r="Z49" s="50"/>
      <c r="AA49" s="45" t="str">
        <f t="shared" si="14"/>
        <v/>
      </c>
      <c r="AB49" s="50"/>
      <c r="AC49" s="45" t="str">
        <f t="shared" si="15"/>
        <v/>
      </c>
      <c r="AD49" s="50"/>
      <c r="AE49" s="45" t="str">
        <f t="shared" si="16"/>
        <v/>
      </c>
      <c r="AF49" s="50"/>
      <c r="AG49" s="45" t="str">
        <f t="shared" si="17"/>
        <v/>
      </c>
      <c r="AH49" s="50"/>
      <c r="AI49" s="45" t="str">
        <f t="shared" si="18"/>
        <v/>
      </c>
      <c r="AJ49" s="50"/>
      <c r="AK49" s="45" t="str">
        <f t="shared" si="19"/>
        <v/>
      </c>
      <c r="AL49" s="50"/>
      <c r="AM49" s="45" t="str">
        <f t="shared" si="20"/>
        <v/>
      </c>
      <c r="AN49" s="50"/>
      <c r="AO49" s="45" t="str">
        <f t="shared" si="21"/>
        <v/>
      </c>
      <c r="AP49" s="50"/>
      <c r="AQ49" s="45" t="str">
        <f t="shared" si="22"/>
        <v/>
      </c>
      <c r="AR49" s="50"/>
      <c r="AS49" s="45" t="str">
        <f t="shared" si="23"/>
        <v/>
      </c>
      <c r="AT49" s="50"/>
      <c r="AU49" s="45" t="str">
        <f t="shared" si="24"/>
        <v/>
      </c>
      <c r="AV49" s="50"/>
      <c r="AW49" s="45" t="str">
        <f t="shared" si="25"/>
        <v/>
      </c>
      <c r="AX49" s="50"/>
      <c r="AY49" s="45" t="str">
        <f t="shared" si="26"/>
        <v/>
      </c>
      <c r="AZ49" s="50"/>
      <c r="BA49" s="45" t="str">
        <f t="shared" si="27"/>
        <v/>
      </c>
      <c r="BB49" s="50"/>
      <c r="BC49" s="45" t="str">
        <f t="shared" si="28"/>
        <v/>
      </c>
      <c r="BD49" s="50"/>
      <c r="BE49" s="45" t="str">
        <f t="shared" si="29"/>
        <v/>
      </c>
      <c r="BF49" s="50"/>
      <c r="BG49" s="45" t="str">
        <f t="shared" si="30"/>
        <v/>
      </c>
      <c r="BH49" s="50"/>
      <c r="BI49" s="45" t="str">
        <f t="shared" si="31"/>
        <v/>
      </c>
      <c r="BJ49" s="50"/>
      <c r="BK49" s="45" t="str">
        <f t="shared" si="32"/>
        <v/>
      </c>
      <c r="BL49" s="50"/>
      <c r="BM49" s="45" t="str">
        <f t="shared" si="33"/>
        <v/>
      </c>
      <c r="BN49" s="50"/>
      <c r="BO49" s="45" t="str">
        <f t="shared" si="34"/>
        <v/>
      </c>
      <c r="BP49" s="50"/>
      <c r="BQ49" s="45" t="str">
        <f t="shared" si="35"/>
        <v/>
      </c>
      <c r="BR49" s="50"/>
      <c r="BS49" s="45" t="str">
        <f t="shared" si="36"/>
        <v/>
      </c>
      <c r="BT49" s="50"/>
      <c r="BU49" s="45" t="str">
        <f t="shared" si="37"/>
        <v/>
      </c>
      <c r="BV49" s="50"/>
      <c r="BW49" s="45" t="str">
        <f t="shared" si="38"/>
        <v/>
      </c>
      <c r="BX49" s="50"/>
      <c r="BY49" s="45" t="str">
        <f t="shared" si="39"/>
        <v/>
      </c>
      <c r="BZ49" s="50"/>
      <c r="CA49" s="45" t="str">
        <f t="shared" si="40"/>
        <v/>
      </c>
      <c r="CB49" s="50"/>
      <c r="CC49" s="45" t="str">
        <f t="shared" si="41"/>
        <v/>
      </c>
      <c r="CD49" s="50"/>
      <c r="CE49" s="45" t="str">
        <f t="shared" si="42"/>
        <v/>
      </c>
      <c r="CF49" s="50"/>
      <c r="CG49" s="45" t="str">
        <f t="shared" si="43"/>
        <v/>
      </c>
      <c r="CH49" s="50"/>
      <c r="CI49" s="45" t="str">
        <f t="shared" si="44"/>
        <v/>
      </c>
      <c r="CJ49" s="50"/>
      <c r="CK49" s="45" t="str">
        <f t="shared" si="45"/>
        <v/>
      </c>
      <c r="CL49" s="50"/>
      <c r="CM49" s="45" t="str">
        <f t="shared" si="46"/>
        <v/>
      </c>
      <c r="CN49" s="50"/>
      <c r="CO49" s="45" t="str">
        <f t="shared" si="47"/>
        <v/>
      </c>
      <c r="CP49" s="50"/>
      <c r="CQ49" s="45" t="str">
        <f t="shared" si="48"/>
        <v/>
      </c>
      <c r="CR49" s="50"/>
      <c r="CS49" s="45" t="str">
        <f t="shared" si="49"/>
        <v/>
      </c>
      <c r="CT49" s="50"/>
      <c r="CU49" s="45" t="str">
        <f t="shared" si="50"/>
        <v/>
      </c>
      <c r="CV49" s="50"/>
      <c r="CW49" s="45" t="str">
        <f t="shared" si="51"/>
        <v/>
      </c>
      <c r="CX49" s="50"/>
      <c r="CY49" s="45" t="str">
        <f t="shared" si="52"/>
        <v/>
      </c>
      <c r="CZ49" s="50"/>
      <c r="DA49" s="45" t="str">
        <f t="shared" si="53"/>
        <v/>
      </c>
      <c r="DB49" s="50"/>
      <c r="DC49" s="45" t="str">
        <f t="shared" si="54"/>
        <v/>
      </c>
      <c r="DD49" s="50"/>
      <c r="DE49" s="45" t="str">
        <f t="shared" si="55"/>
        <v/>
      </c>
      <c r="DF49" s="50"/>
      <c r="DG49" s="45" t="str">
        <f t="shared" si="56"/>
        <v/>
      </c>
      <c r="DH49" s="50"/>
      <c r="DI49" s="45" t="str">
        <f t="shared" si="57"/>
        <v/>
      </c>
      <c r="DJ49" s="50"/>
      <c r="DK49" s="45" t="str">
        <f t="shared" si="58"/>
        <v/>
      </c>
      <c r="DL49" s="50"/>
      <c r="DM49" s="45" t="str">
        <f t="shared" si="59"/>
        <v/>
      </c>
      <c r="DN49" s="50"/>
      <c r="DO49" s="45" t="str">
        <f t="shared" si="60"/>
        <v/>
      </c>
      <c r="DP49" s="50"/>
      <c r="DQ49" s="45" t="str">
        <f t="shared" si="61"/>
        <v/>
      </c>
      <c r="DR49" s="50"/>
      <c r="DS49" s="45" t="str">
        <f t="shared" si="62"/>
        <v/>
      </c>
      <c r="DT49" s="50"/>
      <c r="DU49" s="45" t="str">
        <f t="shared" si="63"/>
        <v/>
      </c>
      <c r="DV49" s="50"/>
      <c r="DW49" s="45" t="str">
        <f t="shared" si="64"/>
        <v/>
      </c>
      <c r="DX49" s="50"/>
      <c r="DY49" s="45" t="str">
        <f t="shared" si="65"/>
        <v/>
      </c>
      <c r="DZ49" s="50"/>
      <c r="EA49" s="45" t="str">
        <f t="shared" si="66"/>
        <v/>
      </c>
      <c r="EB49" s="50"/>
      <c r="EC49" s="45" t="str">
        <f t="shared" si="67"/>
        <v/>
      </c>
      <c r="ED49" s="50"/>
      <c r="EE49" s="45" t="str">
        <f t="shared" si="68"/>
        <v/>
      </c>
      <c r="EF49" s="50"/>
      <c r="EG49" s="45" t="str">
        <f t="shared" si="69"/>
        <v/>
      </c>
      <c r="EH49" s="50"/>
      <c r="EI49" s="45" t="str">
        <f t="shared" si="70"/>
        <v/>
      </c>
      <c r="EJ49" s="50"/>
      <c r="EK49" s="45" t="str">
        <f t="shared" si="71"/>
        <v/>
      </c>
      <c r="EL49" s="50"/>
      <c r="EM49" s="45" t="str">
        <f t="shared" si="72"/>
        <v/>
      </c>
      <c r="EN49" s="50"/>
      <c r="EO49" s="45" t="str">
        <f t="shared" si="73"/>
        <v/>
      </c>
      <c r="EP49" s="50"/>
      <c r="EQ49" s="45" t="str">
        <f t="shared" si="74"/>
        <v/>
      </c>
      <c r="ER49" s="50"/>
      <c r="ES49" s="45" t="str">
        <f t="shared" si="75"/>
        <v/>
      </c>
      <c r="ET49" s="50"/>
      <c r="EU49" s="45" t="str">
        <f t="shared" si="76"/>
        <v/>
      </c>
      <c r="EV49" s="50"/>
      <c r="EW49" s="45" t="str">
        <f t="shared" si="77"/>
        <v/>
      </c>
      <c r="EX49" s="50"/>
      <c r="EY49" s="45" t="str">
        <f t="shared" si="78"/>
        <v/>
      </c>
      <c r="EZ49" s="50"/>
      <c r="FA49" s="45" t="str">
        <f t="shared" si="79"/>
        <v/>
      </c>
      <c r="FM49" s="46" t="str">
        <f t="shared" si="80"/>
        <v/>
      </c>
      <c r="FN49" s="47" t="str">
        <f t="shared" si="81"/>
        <v/>
      </c>
      <c r="FO49" s="48" t="str">
        <f t="shared" si="82"/>
        <v/>
      </c>
      <c r="FP49" s="49" t="str">
        <f t="shared" si="96"/>
        <v/>
      </c>
      <c r="FQ49" s="49" t="str">
        <f t="shared" si="96"/>
        <v/>
      </c>
      <c r="FR49" s="49" t="str">
        <f t="shared" si="96"/>
        <v/>
      </c>
      <c r="FS49" s="49" t="str">
        <f t="shared" si="96"/>
        <v/>
      </c>
      <c r="FT49" s="49" t="str">
        <f t="shared" si="96"/>
        <v/>
      </c>
      <c r="FU49" s="49" t="str">
        <f t="shared" si="96"/>
        <v/>
      </c>
      <c r="FV49" s="49" t="str">
        <f t="shared" si="96"/>
        <v/>
      </c>
      <c r="FW49" s="49" t="str">
        <f t="shared" si="96"/>
        <v/>
      </c>
      <c r="FX49" s="49" t="str">
        <f t="shared" si="96"/>
        <v/>
      </c>
      <c r="FY49" s="49" t="str">
        <f t="shared" si="96"/>
        <v/>
      </c>
      <c r="FZ49" s="49" t="str">
        <f t="shared" si="96"/>
        <v/>
      </c>
      <c r="GA49" s="49" t="str">
        <f t="shared" si="96"/>
        <v/>
      </c>
      <c r="GB49" s="49" t="str">
        <f t="shared" si="96"/>
        <v/>
      </c>
      <c r="GC49" s="49" t="str">
        <f t="shared" si="96"/>
        <v/>
      </c>
      <c r="GD49" s="49" t="str">
        <f t="shared" si="96"/>
        <v/>
      </c>
      <c r="GE49" s="49" t="str">
        <f t="shared" si="96"/>
        <v/>
      </c>
      <c r="GF49" s="49" t="str">
        <f t="shared" si="95"/>
        <v/>
      </c>
      <c r="GG49" s="49" t="str">
        <f t="shared" si="95"/>
        <v/>
      </c>
      <c r="GH49" s="49" t="str">
        <f t="shared" si="95"/>
        <v/>
      </c>
      <c r="GI49" s="49" t="str">
        <f t="shared" si="95"/>
        <v/>
      </c>
      <c r="GJ49" s="49" t="str">
        <f t="shared" si="95"/>
        <v/>
      </c>
      <c r="GK49" s="49" t="str">
        <f t="shared" si="95"/>
        <v/>
      </c>
      <c r="GL49" s="49" t="str">
        <f t="shared" si="95"/>
        <v/>
      </c>
      <c r="GM49" s="49" t="str">
        <f t="shared" si="95"/>
        <v/>
      </c>
      <c r="GN49" s="49" t="str">
        <f t="shared" si="95"/>
        <v/>
      </c>
      <c r="GO49" s="49" t="str">
        <f t="shared" si="95"/>
        <v/>
      </c>
      <c r="GP49" s="49" t="str">
        <f t="shared" si="95"/>
        <v/>
      </c>
      <c r="GQ49" s="49" t="str">
        <f t="shared" si="95"/>
        <v/>
      </c>
      <c r="GR49" s="49" t="str">
        <f t="shared" si="95"/>
        <v/>
      </c>
      <c r="GS49" s="49" t="str">
        <f t="shared" si="95"/>
        <v/>
      </c>
      <c r="GT49" s="49" t="str">
        <f t="shared" si="95"/>
        <v/>
      </c>
      <c r="GU49" s="49" t="str">
        <f t="shared" si="95"/>
        <v/>
      </c>
      <c r="GV49" s="49" t="str">
        <f t="shared" si="97"/>
        <v/>
      </c>
      <c r="GW49" s="49" t="str">
        <f t="shared" si="97"/>
        <v/>
      </c>
      <c r="GX49" s="49" t="str">
        <f t="shared" si="97"/>
        <v/>
      </c>
      <c r="GY49" s="49" t="str">
        <f t="shared" si="97"/>
        <v/>
      </c>
      <c r="GZ49" s="49" t="str">
        <f t="shared" si="97"/>
        <v/>
      </c>
      <c r="HA49" s="49" t="str">
        <f t="shared" si="97"/>
        <v/>
      </c>
      <c r="HB49" s="49" t="str">
        <f t="shared" si="97"/>
        <v/>
      </c>
      <c r="HC49" s="49" t="str">
        <f t="shared" si="97"/>
        <v/>
      </c>
      <c r="HD49" s="49" t="str">
        <f t="shared" si="97"/>
        <v/>
      </c>
      <c r="HE49" s="49" t="str">
        <f t="shared" si="97"/>
        <v/>
      </c>
      <c r="HF49" s="49" t="str">
        <f t="shared" si="97"/>
        <v/>
      </c>
      <c r="HG49" s="49" t="str">
        <f t="shared" si="97"/>
        <v/>
      </c>
      <c r="HH49" s="49" t="str">
        <f t="shared" si="97"/>
        <v/>
      </c>
      <c r="HI49" s="49" t="str">
        <f t="shared" si="97"/>
        <v/>
      </c>
      <c r="HJ49" s="49" t="str">
        <f t="shared" si="97"/>
        <v/>
      </c>
      <c r="HK49" s="49" t="str">
        <f t="shared" si="97"/>
        <v/>
      </c>
      <c r="HL49" s="49" t="str">
        <f t="shared" si="98"/>
        <v/>
      </c>
      <c r="HM49" s="49" t="str">
        <f t="shared" si="98"/>
        <v/>
      </c>
      <c r="HN49" s="49" t="str">
        <f t="shared" si="98"/>
        <v/>
      </c>
      <c r="HO49" s="49" t="str">
        <f t="shared" si="98"/>
        <v/>
      </c>
      <c r="HP49" s="49" t="str">
        <f t="shared" si="98"/>
        <v/>
      </c>
      <c r="HQ49" s="49" t="str">
        <f t="shared" si="98"/>
        <v/>
      </c>
      <c r="HR49" s="49" t="str">
        <f t="shared" si="98"/>
        <v/>
      </c>
      <c r="HS49" s="49" t="str">
        <f t="shared" si="98"/>
        <v/>
      </c>
      <c r="HT49" s="49" t="str">
        <f t="shared" si="98"/>
        <v/>
      </c>
      <c r="HU49" s="49" t="str">
        <f t="shared" si="98"/>
        <v/>
      </c>
      <c r="HV49" s="49" t="str">
        <f t="shared" si="98"/>
        <v/>
      </c>
      <c r="HW49" s="49" t="str">
        <f t="shared" si="98"/>
        <v/>
      </c>
      <c r="HX49" s="49" t="str">
        <f t="shared" si="99"/>
        <v/>
      </c>
      <c r="HY49" s="49" t="str">
        <f t="shared" si="99"/>
        <v/>
      </c>
      <c r="HZ49" s="49" t="str">
        <f t="shared" si="99"/>
        <v/>
      </c>
      <c r="IA49" s="49" t="str">
        <f t="shared" si="99"/>
        <v/>
      </c>
      <c r="IB49" s="49" t="str">
        <f t="shared" si="99"/>
        <v/>
      </c>
      <c r="IC49" s="49" t="str">
        <f t="shared" si="99"/>
        <v/>
      </c>
      <c r="ID49" s="49" t="str">
        <f t="shared" si="99"/>
        <v/>
      </c>
      <c r="IE49" s="49" t="str">
        <f t="shared" si="99"/>
        <v/>
      </c>
      <c r="IF49" s="49" t="str">
        <f t="shared" si="99"/>
        <v/>
      </c>
      <c r="IG49" s="49" t="str">
        <f t="shared" si="99"/>
        <v/>
      </c>
      <c r="IH49" s="49" t="str">
        <f t="shared" si="99"/>
        <v/>
      </c>
      <c r="II49" s="49" t="str">
        <f t="shared" si="99"/>
        <v/>
      </c>
      <c r="IJ49" s="49" t="str">
        <f t="shared" si="99"/>
        <v/>
      </c>
      <c r="IK49" s="49" t="str">
        <f t="shared" si="99"/>
        <v/>
      </c>
      <c r="IL49" s="49" t="str">
        <f t="shared" si="99"/>
        <v/>
      </c>
    </row>
    <row r="50" spans="1:246" ht="16.2" thickBot="1" x14ac:dyDescent="0.35">
      <c r="A50" s="128" t="str">
        <f>IF($B50="","",IF(VLOOKUP($B50,'Skyttere registrering'!$AB$2:$AE$101,3,FALSE)=0,"",VLOOKUP($B50,'Skyttere registrering'!$AB$2:$AE$101,3,FALSE)))</f>
        <v/>
      </c>
      <c r="B50" s="144"/>
      <c r="C50" s="162" t="str">
        <f>IF($B50="","",IF(VLOOKUP($B50,'Skyttere registrering'!$AB$2:$AE$101,2,FALSE)=0,"",VLOOKUP($B50,'Skyttere registrering'!$AB$2:$AE$101,2,FALSE)))</f>
        <v/>
      </c>
      <c r="D50" s="162" t="str">
        <f>IF($B50="","",IF(VLOOKUP($B50,'Skyttere registrering'!$AB$2:$AE$101,4,FALSE)=0,"",VLOOKUP($B50,'Skyttere registrering'!$AB$2:$AE$101,4,FALSE)))</f>
        <v/>
      </c>
      <c r="E50" s="158" t="str">
        <f t="shared" si="2"/>
        <v/>
      </c>
      <c r="F50" s="187" t="str">
        <f t="shared" si="3"/>
        <v/>
      </c>
      <c r="G50" s="161" t="str">
        <f t="shared" si="4"/>
        <v/>
      </c>
      <c r="H50" s="50"/>
      <c r="I50" s="45" t="str">
        <f t="shared" si="5"/>
        <v/>
      </c>
      <c r="J50" s="50"/>
      <c r="K50" s="45" t="str">
        <f t="shared" si="6"/>
        <v/>
      </c>
      <c r="L50" s="50"/>
      <c r="M50" s="45" t="str">
        <f t="shared" si="7"/>
        <v/>
      </c>
      <c r="N50" s="50"/>
      <c r="O50" s="45" t="str">
        <f t="shared" si="8"/>
        <v/>
      </c>
      <c r="P50" s="50"/>
      <c r="Q50" s="45" t="str">
        <f t="shared" si="9"/>
        <v/>
      </c>
      <c r="R50" s="50"/>
      <c r="S50" s="45" t="str">
        <f t="shared" si="10"/>
        <v/>
      </c>
      <c r="T50" s="50"/>
      <c r="U50" s="45" t="str">
        <f t="shared" si="11"/>
        <v/>
      </c>
      <c r="V50" s="50"/>
      <c r="W50" s="45" t="str">
        <f t="shared" si="12"/>
        <v/>
      </c>
      <c r="X50" s="50"/>
      <c r="Y50" s="45" t="str">
        <f t="shared" si="13"/>
        <v/>
      </c>
      <c r="Z50" s="50"/>
      <c r="AA50" s="45" t="str">
        <f t="shared" si="14"/>
        <v/>
      </c>
      <c r="AB50" s="50"/>
      <c r="AC50" s="45" t="str">
        <f t="shared" si="15"/>
        <v/>
      </c>
      <c r="AD50" s="50"/>
      <c r="AE50" s="45" t="str">
        <f t="shared" si="16"/>
        <v/>
      </c>
      <c r="AF50" s="50"/>
      <c r="AG50" s="45" t="str">
        <f t="shared" si="17"/>
        <v/>
      </c>
      <c r="AH50" s="50"/>
      <c r="AI50" s="45" t="str">
        <f t="shared" si="18"/>
        <v/>
      </c>
      <c r="AJ50" s="50"/>
      <c r="AK50" s="45" t="str">
        <f t="shared" si="19"/>
        <v/>
      </c>
      <c r="AL50" s="50"/>
      <c r="AM50" s="45" t="str">
        <f t="shared" si="20"/>
        <v/>
      </c>
      <c r="AN50" s="50"/>
      <c r="AO50" s="45" t="str">
        <f t="shared" si="21"/>
        <v/>
      </c>
      <c r="AP50" s="50"/>
      <c r="AQ50" s="45" t="str">
        <f t="shared" si="22"/>
        <v/>
      </c>
      <c r="AR50" s="50"/>
      <c r="AS50" s="45" t="str">
        <f t="shared" si="23"/>
        <v/>
      </c>
      <c r="AT50" s="50"/>
      <c r="AU50" s="45" t="str">
        <f t="shared" si="24"/>
        <v/>
      </c>
      <c r="AV50" s="50"/>
      <c r="AW50" s="45" t="str">
        <f t="shared" si="25"/>
        <v/>
      </c>
      <c r="AX50" s="50"/>
      <c r="AY50" s="45" t="str">
        <f t="shared" si="26"/>
        <v/>
      </c>
      <c r="AZ50" s="50"/>
      <c r="BA50" s="45" t="str">
        <f t="shared" si="27"/>
        <v/>
      </c>
      <c r="BB50" s="50"/>
      <c r="BC50" s="45" t="str">
        <f t="shared" si="28"/>
        <v/>
      </c>
      <c r="BD50" s="50"/>
      <c r="BE50" s="45" t="str">
        <f t="shared" si="29"/>
        <v/>
      </c>
      <c r="BF50" s="50"/>
      <c r="BG50" s="45" t="str">
        <f t="shared" si="30"/>
        <v/>
      </c>
      <c r="BH50" s="50"/>
      <c r="BI50" s="45" t="str">
        <f t="shared" si="31"/>
        <v/>
      </c>
      <c r="BJ50" s="50"/>
      <c r="BK50" s="45" t="str">
        <f t="shared" si="32"/>
        <v/>
      </c>
      <c r="BL50" s="50"/>
      <c r="BM50" s="45" t="str">
        <f t="shared" si="33"/>
        <v/>
      </c>
      <c r="BN50" s="50"/>
      <c r="BO50" s="45" t="str">
        <f t="shared" si="34"/>
        <v/>
      </c>
      <c r="BP50" s="50"/>
      <c r="BQ50" s="45" t="str">
        <f t="shared" si="35"/>
        <v/>
      </c>
      <c r="BR50" s="50"/>
      <c r="BS50" s="45" t="str">
        <f t="shared" si="36"/>
        <v/>
      </c>
      <c r="BT50" s="50"/>
      <c r="BU50" s="45" t="str">
        <f t="shared" si="37"/>
        <v/>
      </c>
      <c r="BV50" s="50"/>
      <c r="BW50" s="45" t="str">
        <f t="shared" si="38"/>
        <v/>
      </c>
      <c r="BX50" s="50"/>
      <c r="BY50" s="45" t="str">
        <f t="shared" si="39"/>
        <v/>
      </c>
      <c r="BZ50" s="50"/>
      <c r="CA50" s="45" t="str">
        <f t="shared" si="40"/>
        <v/>
      </c>
      <c r="CB50" s="50"/>
      <c r="CC50" s="45" t="str">
        <f t="shared" si="41"/>
        <v/>
      </c>
      <c r="CD50" s="50"/>
      <c r="CE50" s="45" t="str">
        <f t="shared" si="42"/>
        <v/>
      </c>
      <c r="CF50" s="50"/>
      <c r="CG50" s="45" t="str">
        <f t="shared" si="43"/>
        <v/>
      </c>
      <c r="CH50" s="50"/>
      <c r="CI50" s="45" t="str">
        <f t="shared" si="44"/>
        <v/>
      </c>
      <c r="CJ50" s="50"/>
      <c r="CK50" s="45" t="str">
        <f t="shared" si="45"/>
        <v/>
      </c>
      <c r="CL50" s="50"/>
      <c r="CM50" s="45" t="str">
        <f t="shared" si="46"/>
        <v/>
      </c>
      <c r="CN50" s="50"/>
      <c r="CO50" s="45" t="str">
        <f t="shared" si="47"/>
        <v/>
      </c>
      <c r="CP50" s="50"/>
      <c r="CQ50" s="45" t="str">
        <f t="shared" si="48"/>
        <v/>
      </c>
      <c r="CR50" s="50"/>
      <c r="CS50" s="45" t="str">
        <f t="shared" si="49"/>
        <v/>
      </c>
      <c r="CT50" s="50"/>
      <c r="CU50" s="45" t="str">
        <f t="shared" si="50"/>
        <v/>
      </c>
      <c r="CV50" s="50"/>
      <c r="CW50" s="45" t="str">
        <f t="shared" si="51"/>
        <v/>
      </c>
      <c r="CX50" s="50"/>
      <c r="CY50" s="45" t="str">
        <f t="shared" si="52"/>
        <v/>
      </c>
      <c r="CZ50" s="50"/>
      <c r="DA50" s="45" t="str">
        <f t="shared" si="53"/>
        <v/>
      </c>
      <c r="DB50" s="50"/>
      <c r="DC50" s="45" t="str">
        <f t="shared" si="54"/>
        <v/>
      </c>
      <c r="DD50" s="50"/>
      <c r="DE50" s="45" t="str">
        <f t="shared" si="55"/>
        <v/>
      </c>
      <c r="DF50" s="50"/>
      <c r="DG50" s="45" t="str">
        <f t="shared" si="56"/>
        <v/>
      </c>
      <c r="DH50" s="50"/>
      <c r="DI50" s="45" t="str">
        <f t="shared" si="57"/>
        <v/>
      </c>
      <c r="DJ50" s="50"/>
      <c r="DK50" s="45" t="str">
        <f t="shared" si="58"/>
        <v/>
      </c>
      <c r="DL50" s="50"/>
      <c r="DM50" s="45" t="str">
        <f t="shared" si="59"/>
        <v/>
      </c>
      <c r="DN50" s="50"/>
      <c r="DO50" s="45" t="str">
        <f t="shared" si="60"/>
        <v/>
      </c>
      <c r="DP50" s="50"/>
      <c r="DQ50" s="45" t="str">
        <f t="shared" si="61"/>
        <v/>
      </c>
      <c r="DR50" s="50"/>
      <c r="DS50" s="45" t="str">
        <f t="shared" si="62"/>
        <v/>
      </c>
      <c r="DT50" s="50"/>
      <c r="DU50" s="45" t="str">
        <f t="shared" si="63"/>
        <v/>
      </c>
      <c r="DV50" s="50"/>
      <c r="DW50" s="45" t="str">
        <f t="shared" si="64"/>
        <v/>
      </c>
      <c r="DX50" s="50"/>
      <c r="DY50" s="45" t="str">
        <f t="shared" si="65"/>
        <v/>
      </c>
      <c r="DZ50" s="50"/>
      <c r="EA50" s="45" t="str">
        <f t="shared" si="66"/>
        <v/>
      </c>
      <c r="EB50" s="50"/>
      <c r="EC50" s="45" t="str">
        <f t="shared" si="67"/>
        <v/>
      </c>
      <c r="ED50" s="50"/>
      <c r="EE50" s="45" t="str">
        <f t="shared" si="68"/>
        <v/>
      </c>
      <c r="EF50" s="50"/>
      <c r="EG50" s="45" t="str">
        <f t="shared" si="69"/>
        <v/>
      </c>
      <c r="EH50" s="50"/>
      <c r="EI50" s="45" t="str">
        <f t="shared" si="70"/>
        <v/>
      </c>
      <c r="EJ50" s="50"/>
      <c r="EK50" s="45" t="str">
        <f t="shared" si="71"/>
        <v/>
      </c>
      <c r="EL50" s="50"/>
      <c r="EM50" s="45" t="str">
        <f t="shared" si="72"/>
        <v/>
      </c>
      <c r="EN50" s="50"/>
      <c r="EO50" s="45" t="str">
        <f t="shared" si="73"/>
        <v/>
      </c>
      <c r="EP50" s="50"/>
      <c r="EQ50" s="45" t="str">
        <f t="shared" si="74"/>
        <v/>
      </c>
      <c r="ER50" s="50"/>
      <c r="ES50" s="45" t="str">
        <f t="shared" si="75"/>
        <v/>
      </c>
      <c r="ET50" s="50"/>
      <c r="EU50" s="45" t="str">
        <f t="shared" si="76"/>
        <v/>
      </c>
      <c r="EV50" s="50"/>
      <c r="EW50" s="45" t="str">
        <f t="shared" si="77"/>
        <v/>
      </c>
      <c r="EX50" s="50"/>
      <c r="EY50" s="45" t="str">
        <f t="shared" si="78"/>
        <v/>
      </c>
      <c r="EZ50" s="50"/>
      <c r="FA50" s="45" t="str">
        <f t="shared" si="79"/>
        <v/>
      </c>
      <c r="FM50" s="46" t="str">
        <f t="shared" si="80"/>
        <v/>
      </c>
      <c r="FN50" s="47" t="str">
        <f t="shared" si="81"/>
        <v/>
      </c>
      <c r="FO50" s="48" t="str">
        <f t="shared" si="82"/>
        <v/>
      </c>
      <c r="FP50" s="49" t="str">
        <f t="shared" si="96"/>
        <v/>
      </c>
      <c r="FQ50" s="49" t="str">
        <f t="shared" si="96"/>
        <v/>
      </c>
      <c r="FR50" s="49" t="str">
        <f t="shared" si="96"/>
        <v/>
      </c>
      <c r="FS50" s="49" t="str">
        <f t="shared" si="96"/>
        <v/>
      </c>
      <c r="FT50" s="49" t="str">
        <f t="shared" si="96"/>
        <v/>
      </c>
      <c r="FU50" s="49" t="str">
        <f t="shared" si="96"/>
        <v/>
      </c>
      <c r="FV50" s="49" t="str">
        <f t="shared" si="96"/>
        <v/>
      </c>
      <c r="FW50" s="49" t="str">
        <f t="shared" si="96"/>
        <v/>
      </c>
      <c r="FX50" s="49" t="str">
        <f t="shared" si="96"/>
        <v/>
      </c>
      <c r="FY50" s="49" t="str">
        <f t="shared" si="96"/>
        <v/>
      </c>
      <c r="FZ50" s="49" t="str">
        <f t="shared" si="96"/>
        <v/>
      </c>
      <c r="GA50" s="49" t="str">
        <f t="shared" si="96"/>
        <v/>
      </c>
      <c r="GB50" s="49" t="str">
        <f t="shared" si="96"/>
        <v/>
      </c>
      <c r="GC50" s="49" t="str">
        <f t="shared" si="96"/>
        <v/>
      </c>
      <c r="GD50" s="49" t="str">
        <f t="shared" si="96"/>
        <v/>
      </c>
      <c r="GE50" s="49" t="str">
        <f t="shared" si="96"/>
        <v/>
      </c>
      <c r="GF50" s="49" t="str">
        <f t="shared" si="95"/>
        <v/>
      </c>
      <c r="GG50" s="49" t="str">
        <f t="shared" si="95"/>
        <v/>
      </c>
      <c r="GH50" s="49" t="str">
        <f t="shared" si="95"/>
        <v/>
      </c>
      <c r="GI50" s="49" t="str">
        <f t="shared" si="95"/>
        <v/>
      </c>
      <c r="GJ50" s="49" t="str">
        <f t="shared" si="95"/>
        <v/>
      </c>
      <c r="GK50" s="49" t="str">
        <f t="shared" si="95"/>
        <v/>
      </c>
      <c r="GL50" s="49" t="str">
        <f t="shared" si="95"/>
        <v/>
      </c>
      <c r="GM50" s="49" t="str">
        <f t="shared" si="95"/>
        <v/>
      </c>
      <c r="GN50" s="49" t="str">
        <f t="shared" si="95"/>
        <v/>
      </c>
      <c r="GO50" s="49" t="str">
        <f t="shared" si="95"/>
        <v/>
      </c>
      <c r="GP50" s="49" t="str">
        <f t="shared" si="95"/>
        <v/>
      </c>
      <c r="GQ50" s="49" t="str">
        <f t="shared" si="95"/>
        <v/>
      </c>
      <c r="GR50" s="49" t="str">
        <f t="shared" si="95"/>
        <v/>
      </c>
      <c r="GS50" s="49" t="str">
        <f t="shared" si="95"/>
        <v/>
      </c>
      <c r="GT50" s="49" t="str">
        <f t="shared" si="95"/>
        <v/>
      </c>
      <c r="GU50" s="49" t="str">
        <f t="shared" si="95"/>
        <v/>
      </c>
      <c r="GV50" s="49" t="str">
        <f t="shared" si="97"/>
        <v/>
      </c>
      <c r="GW50" s="49" t="str">
        <f t="shared" si="97"/>
        <v/>
      </c>
      <c r="GX50" s="49" t="str">
        <f t="shared" si="97"/>
        <v/>
      </c>
      <c r="GY50" s="49" t="str">
        <f t="shared" si="97"/>
        <v/>
      </c>
      <c r="GZ50" s="49" t="str">
        <f t="shared" si="97"/>
        <v/>
      </c>
      <c r="HA50" s="49" t="str">
        <f t="shared" si="97"/>
        <v/>
      </c>
      <c r="HB50" s="49" t="str">
        <f t="shared" si="97"/>
        <v/>
      </c>
      <c r="HC50" s="49" t="str">
        <f t="shared" si="97"/>
        <v/>
      </c>
      <c r="HD50" s="49" t="str">
        <f t="shared" si="97"/>
        <v/>
      </c>
      <c r="HE50" s="49" t="str">
        <f t="shared" si="97"/>
        <v/>
      </c>
      <c r="HF50" s="49" t="str">
        <f t="shared" si="97"/>
        <v/>
      </c>
      <c r="HG50" s="49" t="str">
        <f t="shared" si="97"/>
        <v/>
      </c>
      <c r="HH50" s="49" t="str">
        <f t="shared" si="97"/>
        <v/>
      </c>
      <c r="HI50" s="49" t="str">
        <f t="shared" si="97"/>
        <v/>
      </c>
      <c r="HJ50" s="49" t="str">
        <f t="shared" si="97"/>
        <v/>
      </c>
      <c r="HK50" s="49" t="str">
        <f t="shared" si="97"/>
        <v/>
      </c>
      <c r="HL50" s="49" t="str">
        <f t="shared" si="98"/>
        <v/>
      </c>
      <c r="HM50" s="49" t="str">
        <f t="shared" si="98"/>
        <v/>
      </c>
      <c r="HN50" s="49" t="str">
        <f t="shared" si="98"/>
        <v/>
      </c>
      <c r="HO50" s="49" t="str">
        <f t="shared" si="98"/>
        <v/>
      </c>
      <c r="HP50" s="49" t="str">
        <f t="shared" si="98"/>
        <v/>
      </c>
      <c r="HQ50" s="49" t="str">
        <f t="shared" si="98"/>
        <v/>
      </c>
      <c r="HR50" s="49" t="str">
        <f t="shared" si="98"/>
        <v/>
      </c>
      <c r="HS50" s="49" t="str">
        <f t="shared" si="98"/>
        <v/>
      </c>
      <c r="HT50" s="49" t="str">
        <f t="shared" si="98"/>
        <v/>
      </c>
      <c r="HU50" s="49" t="str">
        <f t="shared" si="98"/>
        <v/>
      </c>
      <c r="HV50" s="49" t="str">
        <f t="shared" si="98"/>
        <v/>
      </c>
      <c r="HW50" s="49" t="str">
        <f t="shared" si="98"/>
        <v/>
      </c>
      <c r="HX50" s="49" t="str">
        <f t="shared" si="99"/>
        <v/>
      </c>
      <c r="HY50" s="49" t="str">
        <f t="shared" si="99"/>
        <v/>
      </c>
      <c r="HZ50" s="49" t="str">
        <f t="shared" si="99"/>
        <v/>
      </c>
      <c r="IA50" s="49" t="str">
        <f t="shared" si="99"/>
        <v/>
      </c>
      <c r="IB50" s="49" t="str">
        <f t="shared" si="99"/>
        <v/>
      </c>
      <c r="IC50" s="49" t="str">
        <f t="shared" si="99"/>
        <v/>
      </c>
      <c r="ID50" s="49" t="str">
        <f t="shared" si="99"/>
        <v/>
      </c>
      <c r="IE50" s="49" t="str">
        <f t="shared" si="99"/>
        <v/>
      </c>
      <c r="IF50" s="49" t="str">
        <f t="shared" si="99"/>
        <v/>
      </c>
      <c r="IG50" s="49" t="str">
        <f t="shared" si="99"/>
        <v/>
      </c>
      <c r="IH50" s="49" t="str">
        <f t="shared" si="99"/>
        <v/>
      </c>
      <c r="II50" s="49" t="str">
        <f t="shared" si="99"/>
        <v/>
      </c>
      <c r="IJ50" s="49" t="str">
        <f t="shared" si="99"/>
        <v/>
      </c>
      <c r="IK50" s="49" t="str">
        <f t="shared" si="99"/>
        <v/>
      </c>
      <c r="IL50" s="49" t="str">
        <f t="shared" si="99"/>
        <v/>
      </c>
    </row>
    <row r="51" spans="1:246" ht="16.2" thickBot="1" x14ac:dyDescent="0.35">
      <c r="A51" s="128" t="str">
        <f>IF($B51="","",IF(VLOOKUP($B51,'Skyttere registrering'!$AB$2:$AE$101,3,FALSE)=0,"",VLOOKUP($B51,'Skyttere registrering'!$AB$2:$AE$101,3,FALSE)))</f>
        <v/>
      </c>
      <c r="B51" s="144"/>
      <c r="C51" s="162" t="str">
        <f>IF($B51="","",IF(VLOOKUP($B51,'Skyttere registrering'!$AB$2:$AE$101,2,FALSE)=0,"",VLOOKUP($B51,'Skyttere registrering'!$AB$2:$AE$101,2,FALSE)))</f>
        <v/>
      </c>
      <c r="D51" s="162" t="str">
        <f>IF($B51="","",IF(VLOOKUP($B51,'Skyttere registrering'!$AB$2:$AE$101,4,FALSE)=0,"",VLOOKUP($B51,'Skyttere registrering'!$AB$2:$AE$101,4,FALSE)))</f>
        <v/>
      </c>
      <c r="E51" s="158" t="str">
        <f t="shared" si="2"/>
        <v/>
      </c>
      <c r="F51" s="187" t="str">
        <f t="shared" si="3"/>
        <v/>
      </c>
      <c r="G51" s="161" t="str">
        <f t="shared" si="4"/>
        <v/>
      </c>
      <c r="H51" s="50"/>
      <c r="I51" s="45" t="str">
        <f t="shared" si="5"/>
        <v/>
      </c>
      <c r="J51" s="50"/>
      <c r="K51" s="45" t="str">
        <f t="shared" si="6"/>
        <v/>
      </c>
      <c r="L51" s="50"/>
      <c r="M51" s="45" t="str">
        <f t="shared" si="7"/>
        <v/>
      </c>
      <c r="N51" s="50"/>
      <c r="O51" s="45" t="str">
        <f t="shared" si="8"/>
        <v/>
      </c>
      <c r="P51" s="50"/>
      <c r="Q51" s="45" t="str">
        <f t="shared" si="9"/>
        <v/>
      </c>
      <c r="R51" s="50"/>
      <c r="S51" s="45" t="str">
        <f t="shared" si="10"/>
        <v/>
      </c>
      <c r="T51" s="50"/>
      <c r="U51" s="45" t="str">
        <f t="shared" si="11"/>
        <v/>
      </c>
      <c r="V51" s="50"/>
      <c r="W51" s="45" t="str">
        <f t="shared" si="12"/>
        <v/>
      </c>
      <c r="X51" s="50"/>
      <c r="Y51" s="45" t="str">
        <f t="shared" si="13"/>
        <v/>
      </c>
      <c r="Z51" s="50"/>
      <c r="AA51" s="45" t="str">
        <f t="shared" si="14"/>
        <v/>
      </c>
      <c r="AB51" s="50"/>
      <c r="AC51" s="45" t="str">
        <f t="shared" si="15"/>
        <v/>
      </c>
      <c r="AD51" s="50"/>
      <c r="AE51" s="45" t="str">
        <f t="shared" si="16"/>
        <v/>
      </c>
      <c r="AF51" s="50"/>
      <c r="AG51" s="45" t="str">
        <f t="shared" si="17"/>
        <v/>
      </c>
      <c r="AH51" s="50"/>
      <c r="AI51" s="45" t="str">
        <f t="shared" si="18"/>
        <v/>
      </c>
      <c r="AJ51" s="50"/>
      <c r="AK51" s="45" t="str">
        <f t="shared" si="19"/>
        <v/>
      </c>
      <c r="AL51" s="50"/>
      <c r="AM51" s="45" t="str">
        <f t="shared" si="20"/>
        <v/>
      </c>
      <c r="AN51" s="50"/>
      <c r="AO51" s="45" t="str">
        <f t="shared" si="21"/>
        <v/>
      </c>
      <c r="AP51" s="50"/>
      <c r="AQ51" s="45" t="str">
        <f t="shared" si="22"/>
        <v/>
      </c>
      <c r="AR51" s="50"/>
      <c r="AS51" s="45" t="str">
        <f t="shared" si="23"/>
        <v/>
      </c>
      <c r="AT51" s="50"/>
      <c r="AU51" s="45" t="str">
        <f t="shared" si="24"/>
        <v/>
      </c>
      <c r="AV51" s="50"/>
      <c r="AW51" s="45" t="str">
        <f t="shared" si="25"/>
        <v/>
      </c>
      <c r="AX51" s="50"/>
      <c r="AY51" s="45" t="str">
        <f t="shared" si="26"/>
        <v/>
      </c>
      <c r="AZ51" s="50"/>
      <c r="BA51" s="45" t="str">
        <f t="shared" si="27"/>
        <v/>
      </c>
      <c r="BB51" s="50"/>
      <c r="BC51" s="45" t="str">
        <f t="shared" si="28"/>
        <v/>
      </c>
      <c r="BD51" s="50"/>
      <c r="BE51" s="45" t="str">
        <f t="shared" si="29"/>
        <v/>
      </c>
      <c r="BF51" s="50"/>
      <c r="BG51" s="45" t="str">
        <f t="shared" si="30"/>
        <v/>
      </c>
      <c r="BH51" s="50"/>
      <c r="BI51" s="45" t="str">
        <f t="shared" si="31"/>
        <v/>
      </c>
      <c r="BJ51" s="50"/>
      <c r="BK51" s="45" t="str">
        <f t="shared" si="32"/>
        <v/>
      </c>
      <c r="BL51" s="50"/>
      <c r="BM51" s="45" t="str">
        <f t="shared" si="33"/>
        <v/>
      </c>
      <c r="BN51" s="50"/>
      <c r="BO51" s="45" t="str">
        <f t="shared" si="34"/>
        <v/>
      </c>
      <c r="BP51" s="50"/>
      <c r="BQ51" s="45" t="str">
        <f t="shared" si="35"/>
        <v/>
      </c>
      <c r="BR51" s="50"/>
      <c r="BS51" s="45" t="str">
        <f t="shared" si="36"/>
        <v/>
      </c>
      <c r="BT51" s="50"/>
      <c r="BU51" s="45" t="str">
        <f t="shared" si="37"/>
        <v/>
      </c>
      <c r="BV51" s="50"/>
      <c r="BW51" s="45" t="str">
        <f t="shared" si="38"/>
        <v/>
      </c>
      <c r="BX51" s="50"/>
      <c r="BY51" s="45" t="str">
        <f t="shared" si="39"/>
        <v/>
      </c>
      <c r="BZ51" s="50"/>
      <c r="CA51" s="45" t="str">
        <f t="shared" si="40"/>
        <v/>
      </c>
      <c r="CB51" s="50"/>
      <c r="CC51" s="45" t="str">
        <f t="shared" si="41"/>
        <v/>
      </c>
      <c r="CD51" s="50"/>
      <c r="CE51" s="45" t="str">
        <f t="shared" si="42"/>
        <v/>
      </c>
      <c r="CF51" s="50"/>
      <c r="CG51" s="45" t="str">
        <f t="shared" si="43"/>
        <v/>
      </c>
      <c r="CH51" s="50"/>
      <c r="CI51" s="45" t="str">
        <f t="shared" si="44"/>
        <v/>
      </c>
      <c r="CJ51" s="50"/>
      <c r="CK51" s="45" t="str">
        <f t="shared" si="45"/>
        <v/>
      </c>
      <c r="CL51" s="50"/>
      <c r="CM51" s="45" t="str">
        <f t="shared" si="46"/>
        <v/>
      </c>
      <c r="CN51" s="50"/>
      <c r="CO51" s="45" t="str">
        <f t="shared" si="47"/>
        <v/>
      </c>
      <c r="CP51" s="50"/>
      <c r="CQ51" s="45" t="str">
        <f t="shared" si="48"/>
        <v/>
      </c>
      <c r="CR51" s="50"/>
      <c r="CS51" s="45" t="str">
        <f t="shared" si="49"/>
        <v/>
      </c>
      <c r="CT51" s="50"/>
      <c r="CU51" s="45" t="str">
        <f t="shared" si="50"/>
        <v/>
      </c>
      <c r="CV51" s="50"/>
      <c r="CW51" s="45" t="str">
        <f t="shared" si="51"/>
        <v/>
      </c>
      <c r="CX51" s="50"/>
      <c r="CY51" s="45" t="str">
        <f t="shared" si="52"/>
        <v/>
      </c>
      <c r="CZ51" s="50"/>
      <c r="DA51" s="45" t="str">
        <f t="shared" si="53"/>
        <v/>
      </c>
      <c r="DB51" s="50"/>
      <c r="DC51" s="45" t="str">
        <f t="shared" si="54"/>
        <v/>
      </c>
      <c r="DD51" s="50"/>
      <c r="DE51" s="45" t="str">
        <f t="shared" si="55"/>
        <v/>
      </c>
      <c r="DF51" s="50"/>
      <c r="DG51" s="45" t="str">
        <f t="shared" si="56"/>
        <v/>
      </c>
      <c r="DH51" s="50"/>
      <c r="DI51" s="45" t="str">
        <f t="shared" si="57"/>
        <v/>
      </c>
      <c r="DJ51" s="50"/>
      <c r="DK51" s="45" t="str">
        <f t="shared" si="58"/>
        <v/>
      </c>
      <c r="DL51" s="50"/>
      <c r="DM51" s="45" t="str">
        <f t="shared" si="59"/>
        <v/>
      </c>
      <c r="DN51" s="50"/>
      <c r="DO51" s="45" t="str">
        <f t="shared" si="60"/>
        <v/>
      </c>
      <c r="DP51" s="50"/>
      <c r="DQ51" s="45" t="str">
        <f t="shared" si="61"/>
        <v/>
      </c>
      <c r="DR51" s="50"/>
      <c r="DS51" s="45" t="str">
        <f t="shared" si="62"/>
        <v/>
      </c>
      <c r="DT51" s="50"/>
      <c r="DU51" s="45" t="str">
        <f t="shared" si="63"/>
        <v/>
      </c>
      <c r="DV51" s="50"/>
      <c r="DW51" s="45" t="str">
        <f t="shared" si="64"/>
        <v/>
      </c>
      <c r="DX51" s="50"/>
      <c r="DY51" s="45" t="str">
        <f t="shared" si="65"/>
        <v/>
      </c>
      <c r="DZ51" s="50"/>
      <c r="EA51" s="45" t="str">
        <f t="shared" si="66"/>
        <v/>
      </c>
      <c r="EB51" s="50"/>
      <c r="EC51" s="45" t="str">
        <f t="shared" si="67"/>
        <v/>
      </c>
      <c r="ED51" s="50"/>
      <c r="EE51" s="45" t="str">
        <f t="shared" si="68"/>
        <v/>
      </c>
      <c r="EF51" s="50"/>
      <c r="EG51" s="45" t="str">
        <f t="shared" si="69"/>
        <v/>
      </c>
      <c r="EH51" s="50"/>
      <c r="EI51" s="45" t="str">
        <f t="shared" si="70"/>
        <v/>
      </c>
      <c r="EJ51" s="50"/>
      <c r="EK51" s="45" t="str">
        <f t="shared" si="71"/>
        <v/>
      </c>
      <c r="EL51" s="50"/>
      <c r="EM51" s="45" t="str">
        <f t="shared" si="72"/>
        <v/>
      </c>
      <c r="EN51" s="50"/>
      <c r="EO51" s="45" t="str">
        <f t="shared" si="73"/>
        <v/>
      </c>
      <c r="EP51" s="50"/>
      <c r="EQ51" s="45" t="str">
        <f t="shared" si="74"/>
        <v/>
      </c>
      <c r="ER51" s="50"/>
      <c r="ES51" s="45" t="str">
        <f t="shared" si="75"/>
        <v/>
      </c>
      <c r="ET51" s="50"/>
      <c r="EU51" s="45" t="str">
        <f t="shared" si="76"/>
        <v/>
      </c>
      <c r="EV51" s="50"/>
      <c r="EW51" s="45" t="str">
        <f t="shared" si="77"/>
        <v/>
      </c>
      <c r="EX51" s="50"/>
      <c r="EY51" s="45" t="str">
        <f t="shared" si="78"/>
        <v/>
      </c>
      <c r="EZ51" s="50"/>
      <c r="FA51" s="45" t="str">
        <f t="shared" si="79"/>
        <v/>
      </c>
      <c r="FM51" s="46" t="str">
        <f t="shared" si="80"/>
        <v/>
      </c>
      <c r="FN51" s="47" t="str">
        <f t="shared" si="81"/>
        <v/>
      </c>
      <c r="FO51" s="48" t="str">
        <f t="shared" si="82"/>
        <v/>
      </c>
      <c r="FP51" s="49" t="str">
        <f t="shared" si="96"/>
        <v/>
      </c>
      <c r="FQ51" s="49" t="str">
        <f t="shared" si="96"/>
        <v/>
      </c>
      <c r="FR51" s="49" t="str">
        <f t="shared" si="96"/>
        <v/>
      </c>
      <c r="FS51" s="49" t="str">
        <f t="shared" si="96"/>
        <v/>
      </c>
      <c r="FT51" s="49" t="str">
        <f t="shared" si="96"/>
        <v/>
      </c>
      <c r="FU51" s="49" t="str">
        <f t="shared" si="96"/>
        <v/>
      </c>
      <c r="FV51" s="49" t="str">
        <f t="shared" si="96"/>
        <v/>
      </c>
      <c r="FW51" s="49" t="str">
        <f t="shared" si="96"/>
        <v/>
      </c>
      <c r="FX51" s="49" t="str">
        <f t="shared" si="96"/>
        <v/>
      </c>
      <c r="FY51" s="49" t="str">
        <f t="shared" si="96"/>
        <v/>
      </c>
      <c r="FZ51" s="49" t="str">
        <f t="shared" si="96"/>
        <v/>
      </c>
      <c r="GA51" s="49" t="str">
        <f t="shared" si="96"/>
        <v/>
      </c>
      <c r="GB51" s="49" t="str">
        <f t="shared" si="96"/>
        <v/>
      </c>
      <c r="GC51" s="49" t="str">
        <f t="shared" si="96"/>
        <v/>
      </c>
      <c r="GD51" s="49" t="str">
        <f t="shared" si="96"/>
        <v/>
      </c>
      <c r="GE51" s="49" t="str">
        <f t="shared" si="96"/>
        <v/>
      </c>
      <c r="GF51" s="49" t="str">
        <f t="shared" si="95"/>
        <v/>
      </c>
      <c r="GG51" s="49" t="str">
        <f t="shared" si="95"/>
        <v/>
      </c>
      <c r="GH51" s="49" t="str">
        <f t="shared" si="95"/>
        <v/>
      </c>
      <c r="GI51" s="49" t="str">
        <f t="shared" si="95"/>
        <v/>
      </c>
      <c r="GJ51" s="49" t="str">
        <f t="shared" si="95"/>
        <v/>
      </c>
      <c r="GK51" s="49" t="str">
        <f t="shared" si="95"/>
        <v/>
      </c>
      <c r="GL51" s="49" t="str">
        <f t="shared" si="95"/>
        <v/>
      </c>
      <c r="GM51" s="49" t="str">
        <f t="shared" si="95"/>
        <v/>
      </c>
      <c r="GN51" s="49" t="str">
        <f t="shared" si="95"/>
        <v/>
      </c>
      <c r="GO51" s="49" t="str">
        <f t="shared" si="95"/>
        <v/>
      </c>
      <c r="GP51" s="49" t="str">
        <f t="shared" si="95"/>
        <v/>
      </c>
      <c r="GQ51" s="49" t="str">
        <f t="shared" si="95"/>
        <v/>
      </c>
      <c r="GR51" s="49" t="str">
        <f t="shared" si="95"/>
        <v/>
      </c>
      <c r="GS51" s="49" t="str">
        <f t="shared" si="95"/>
        <v/>
      </c>
      <c r="GT51" s="49" t="str">
        <f t="shared" si="95"/>
        <v/>
      </c>
      <c r="GU51" s="49" t="str">
        <f t="shared" si="95"/>
        <v/>
      </c>
      <c r="GV51" s="49" t="str">
        <f t="shared" si="97"/>
        <v/>
      </c>
      <c r="GW51" s="49" t="str">
        <f t="shared" si="97"/>
        <v/>
      </c>
      <c r="GX51" s="49" t="str">
        <f t="shared" si="97"/>
        <v/>
      </c>
      <c r="GY51" s="49" t="str">
        <f t="shared" si="97"/>
        <v/>
      </c>
      <c r="GZ51" s="49" t="str">
        <f t="shared" si="97"/>
        <v/>
      </c>
      <c r="HA51" s="49" t="str">
        <f t="shared" si="97"/>
        <v/>
      </c>
      <c r="HB51" s="49" t="str">
        <f t="shared" si="97"/>
        <v/>
      </c>
      <c r="HC51" s="49" t="str">
        <f t="shared" si="97"/>
        <v/>
      </c>
      <c r="HD51" s="49" t="str">
        <f t="shared" si="97"/>
        <v/>
      </c>
      <c r="HE51" s="49" t="str">
        <f t="shared" si="97"/>
        <v/>
      </c>
      <c r="HF51" s="49" t="str">
        <f t="shared" si="97"/>
        <v/>
      </c>
      <c r="HG51" s="49" t="str">
        <f t="shared" si="97"/>
        <v/>
      </c>
      <c r="HH51" s="49" t="str">
        <f t="shared" si="97"/>
        <v/>
      </c>
      <c r="HI51" s="49" t="str">
        <f t="shared" si="97"/>
        <v/>
      </c>
      <c r="HJ51" s="49" t="str">
        <f t="shared" si="97"/>
        <v/>
      </c>
      <c r="HK51" s="49" t="str">
        <f t="shared" si="97"/>
        <v/>
      </c>
      <c r="HL51" s="49" t="str">
        <f t="shared" si="98"/>
        <v/>
      </c>
      <c r="HM51" s="49" t="str">
        <f t="shared" si="98"/>
        <v/>
      </c>
      <c r="HN51" s="49" t="str">
        <f t="shared" si="98"/>
        <v/>
      </c>
      <c r="HO51" s="49" t="str">
        <f t="shared" si="98"/>
        <v/>
      </c>
      <c r="HP51" s="49" t="str">
        <f t="shared" si="98"/>
        <v/>
      </c>
      <c r="HQ51" s="49" t="str">
        <f t="shared" si="98"/>
        <v/>
      </c>
      <c r="HR51" s="49" t="str">
        <f t="shared" si="98"/>
        <v/>
      </c>
      <c r="HS51" s="49" t="str">
        <f t="shared" si="98"/>
        <v/>
      </c>
      <c r="HT51" s="49" t="str">
        <f t="shared" si="98"/>
        <v/>
      </c>
      <c r="HU51" s="49" t="str">
        <f t="shared" si="98"/>
        <v/>
      </c>
      <c r="HV51" s="49" t="str">
        <f t="shared" si="98"/>
        <v/>
      </c>
      <c r="HW51" s="49" t="str">
        <f t="shared" si="98"/>
        <v/>
      </c>
      <c r="HX51" s="49" t="str">
        <f t="shared" si="99"/>
        <v/>
      </c>
      <c r="HY51" s="49" t="str">
        <f t="shared" si="99"/>
        <v/>
      </c>
      <c r="HZ51" s="49" t="str">
        <f t="shared" si="99"/>
        <v/>
      </c>
      <c r="IA51" s="49" t="str">
        <f t="shared" si="99"/>
        <v/>
      </c>
      <c r="IB51" s="49" t="str">
        <f t="shared" si="99"/>
        <v/>
      </c>
      <c r="IC51" s="49" t="str">
        <f t="shared" si="99"/>
        <v/>
      </c>
      <c r="ID51" s="49" t="str">
        <f t="shared" si="99"/>
        <v/>
      </c>
      <c r="IE51" s="49" t="str">
        <f t="shared" si="99"/>
        <v/>
      </c>
      <c r="IF51" s="49" t="str">
        <f t="shared" si="99"/>
        <v/>
      </c>
      <c r="IG51" s="49" t="str">
        <f t="shared" si="99"/>
        <v/>
      </c>
      <c r="IH51" s="49" t="str">
        <f t="shared" si="99"/>
        <v/>
      </c>
      <c r="II51" s="49" t="str">
        <f t="shared" si="99"/>
        <v/>
      </c>
      <c r="IJ51" s="49" t="str">
        <f t="shared" si="99"/>
        <v/>
      </c>
      <c r="IK51" s="49" t="str">
        <f t="shared" si="99"/>
        <v/>
      </c>
      <c r="IL51" s="49" t="str">
        <f t="shared" si="99"/>
        <v/>
      </c>
    </row>
    <row r="52" spans="1:246" ht="16.2" thickBot="1" x14ac:dyDescent="0.35">
      <c r="A52" s="128" t="str">
        <f>IF($B52="","",IF(VLOOKUP($B52,'Skyttere registrering'!$AB$2:$AE$101,3,FALSE)=0,"",VLOOKUP($B52,'Skyttere registrering'!$AB$2:$AE$101,3,FALSE)))</f>
        <v/>
      </c>
      <c r="B52" s="144"/>
      <c r="C52" s="162" t="str">
        <f>IF($B52="","",IF(VLOOKUP($B52,'Skyttere registrering'!$AB$2:$AE$101,2,FALSE)=0,"",VLOOKUP($B52,'Skyttere registrering'!$AB$2:$AE$101,2,FALSE)))</f>
        <v/>
      </c>
      <c r="D52" s="162" t="str">
        <f>IF($B52="","",IF(VLOOKUP($B52,'Skyttere registrering'!$AB$2:$AE$101,4,FALSE)=0,"",VLOOKUP($B52,'Skyttere registrering'!$AB$2:$AE$101,4,FALSE)))</f>
        <v/>
      </c>
      <c r="E52" s="158" t="str">
        <f t="shared" si="2"/>
        <v/>
      </c>
      <c r="F52" s="187" t="str">
        <f t="shared" si="3"/>
        <v/>
      </c>
      <c r="G52" s="161" t="str">
        <f t="shared" si="4"/>
        <v/>
      </c>
      <c r="H52" s="50"/>
      <c r="I52" s="45" t="str">
        <f t="shared" si="5"/>
        <v/>
      </c>
      <c r="J52" s="50"/>
      <c r="K52" s="45" t="str">
        <f t="shared" si="6"/>
        <v/>
      </c>
      <c r="L52" s="50"/>
      <c r="M52" s="45" t="str">
        <f t="shared" si="7"/>
        <v/>
      </c>
      <c r="N52" s="50"/>
      <c r="O52" s="45" t="str">
        <f t="shared" si="8"/>
        <v/>
      </c>
      <c r="P52" s="50"/>
      <c r="Q52" s="45" t="str">
        <f t="shared" si="9"/>
        <v/>
      </c>
      <c r="R52" s="50"/>
      <c r="S52" s="45" t="str">
        <f t="shared" si="10"/>
        <v/>
      </c>
      <c r="T52" s="50"/>
      <c r="U52" s="45" t="str">
        <f t="shared" si="11"/>
        <v/>
      </c>
      <c r="V52" s="50"/>
      <c r="W52" s="45" t="str">
        <f t="shared" si="12"/>
        <v/>
      </c>
      <c r="X52" s="50"/>
      <c r="Y52" s="45" t="str">
        <f t="shared" si="13"/>
        <v/>
      </c>
      <c r="Z52" s="50"/>
      <c r="AA52" s="45" t="str">
        <f t="shared" si="14"/>
        <v/>
      </c>
      <c r="AB52" s="50"/>
      <c r="AC52" s="45" t="str">
        <f t="shared" si="15"/>
        <v/>
      </c>
      <c r="AD52" s="50"/>
      <c r="AE52" s="45" t="str">
        <f t="shared" si="16"/>
        <v/>
      </c>
      <c r="AF52" s="50"/>
      <c r="AG52" s="45" t="str">
        <f t="shared" si="17"/>
        <v/>
      </c>
      <c r="AH52" s="50"/>
      <c r="AI52" s="45" t="str">
        <f t="shared" si="18"/>
        <v/>
      </c>
      <c r="AJ52" s="50"/>
      <c r="AK52" s="45" t="str">
        <f t="shared" si="19"/>
        <v/>
      </c>
      <c r="AL52" s="50"/>
      <c r="AM52" s="45" t="str">
        <f t="shared" si="20"/>
        <v/>
      </c>
      <c r="AN52" s="50"/>
      <c r="AO52" s="45" t="str">
        <f t="shared" si="21"/>
        <v/>
      </c>
      <c r="AP52" s="50"/>
      <c r="AQ52" s="45" t="str">
        <f t="shared" si="22"/>
        <v/>
      </c>
      <c r="AR52" s="50"/>
      <c r="AS52" s="45" t="str">
        <f t="shared" si="23"/>
        <v/>
      </c>
      <c r="AT52" s="50"/>
      <c r="AU52" s="45" t="str">
        <f t="shared" si="24"/>
        <v/>
      </c>
      <c r="AV52" s="50"/>
      <c r="AW52" s="45" t="str">
        <f t="shared" si="25"/>
        <v/>
      </c>
      <c r="AX52" s="50"/>
      <c r="AY52" s="45" t="str">
        <f t="shared" si="26"/>
        <v/>
      </c>
      <c r="AZ52" s="50"/>
      <c r="BA52" s="45" t="str">
        <f t="shared" si="27"/>
        <v/>
      </c>
      <c r="BB52" s="50"/>
      <c r="BC52" s="45" t="str">
        <f t="shared" si="28"/>
        <v/>
      </c>
      <c r="BD52" s="50"/>
      <c r="BE52" s="45" t="str">
        <f t="shared" si="29"/>
        <v/>
      </c>
      <c r="BF52" s="50"/>
      <c r="BG52" s="45" t="str">
        <f t="shared" si="30"/>
        <v/>
      </c>
      <c r="BH52" s="50"/>
      <c r="BI52" s="45" t="str">
        <f t="shared" si="31"/>
        <v/>
      </c>
      <c r="BJ52" s="50"/>
      <c r="BK52" s="45" t="str">
        <f t="shared" si="32"/>
        <v/>
      </c>
      <c r="BL52" s="50"/>
      <c r="BM52" s="45" t="str">
        <f t="shared" si="33"/>
        <v/>
      </c>
      <c r="BN52" s="50"/>
      <c r="BO52" s="45" t="str">
        <f t="shared" si="34"/>
        <v/>
      </c>
      <c r="BP52" s="50"/>
      <c r="BQ52" s="45" t="str">
        <f t="shared" si="35"/>
        <v/>
      </c>
      <c r="BR52" s="50"/>
      <c r="BS52" s="45" t="str">
        <f t="shared" si="36"/>
        <v/>
      </c>
      <c r="BT52" s="50"/>
      <c r="BU52" s="45" t="str">
        <f t="shared" si="37"/>
        <v/>
      </c>
      <c r="BV52" s="50"/>
      <c r="BW52" s="45" t="str">
        <f t="shared" si="38"/>
        <v/>
      </c>
      <c r="BX52" s="50"/>
      <c r="BY52" s="45" t="str">
        <f t="shared" si="39"/>
        <v/>
      </c>
      <c r="BZ52" s="50"/>
      <c r="CA52" s="45" t="str">
        <f t="shared" si="40"/>
        <v/>
      </c>
      <c r="CB52" s="50"/>
      <c r="CC52" s="45" t="str">
        <f t="shared" si="41"/>
        <v/>
      </c>
      <c r="CD52" s="50"/>
      <c r="CE52" s="45" t="str">
        <f t="shared" si="42"/>
        <v/>
      </c>
      <c r="CF52" s="50"/>
      <c r="CG52" s="45" t="str">
        <f t="shared" si="43"/>
        <v/>
      </c>
      <c r="CH52" s="50"/>
      <c r="CI52" s="45" t="str">
        <f t="shared" si="44"/>
        <v/>
      </c>
      <c r="CJ52" s="50"/>
      <c r="CK52" s="45" t="str">
        <f t="shared" si="45"/>
        <v/>
      </c>
      <c r="CL52" s="50"/>
      <c r="CM52" s="45" t="str">
        <f t="shared" si="46"/>
        <v/>
      </c>
      <c r="CN52" s="50"/>
      <c r="CO52" s="45" t="str">
        <f t="shared" si="47"/>
        <v/>
      </c>
      <c r="CP52" s="50"/>
      <c r="CQ52" s="45" t="str">
        <f t="shared" si="48"/>
        <v/>
      </c>
      <c r="CR52" s="50"/>
      <c r="CS52" s="45" t="str">
        <f t="shared" si="49"/>
        <v/>
      </c>
      <c r="CT52" s="50"/>
      <c r="CU52" s="45" t="str">
        <f t="shared" si="50"/>
        <v/>
      </c>
      <c r="CV52" s="50"/>
      <c r="CW52" s="45" t="str">
        <f t="shared" si="51"/>
        <v/>
      </c>
      <c r="CX52" s="50"/>
      <c r="CY52" s="45" t="str">
        <f t="shared" si="52"/>
        <v/>
      </c>
      <c r="CZ52" s="50"/>
      <c r="DA52" s="45" t="str">
        <f t="shared" si="53"/>
        <v/>
      </c>
      <c r="DB52" s="50"/>
      <c r="DC52" s="45" t="str">
        <f t="shared" si="54"/>
        <v/>
      </c>
      <c r="DD52" s="50"/>
      <c r="DE52" s="45" t="str">
        <f t="shared" si="55"/>
        <v/>
      </c>
      <c r="DF52" s="50"/>
      <c r="DG52" s="45" t="str">
        <f t="shared" si="56"/>
        <v/>
      </c>
      <c r="DH52" s="50"/>
      <c r="DI52" s="45" t="str">
        <f t="shared" si="57"/>
        <v/>
      </c>
      <c r="DJ52" s="50"/>
      <c r="DK52" s="45" t="str">
        <f t="shared" si="58"/>
        <v/>
      </c>
      <c r="DL52" s="50"/>
      <c r="DM52" s="45" t="str">
        <f t="shared" si="59"/>
        <v/>
      </c>
      <c r="DN52" s="50"/>
      <c r="DO52" s="45" t="str">
        <f t="shared" si="60"/>
        <v/>
      </c>
      <c r="DP52" s="50"/>
      <c r="DQ52" s="45" t="str">
        <f t="shared" si="61"/>
        <v/>
      </c>
      <c r="DR52" s="50"/>
      <c r="DS52" s="45" t="str">
        <f t="shared" si="62"/>
        <v/>
      </c>
      <c r="DT52" s="50"/>
      <c r="DU52" s="45" t="str">
        <f t="shared" si="63"/>
        <v/>
      </c>
      <c r="DV52" s="50"/>
      <c r="DW52" s="45" t="str">
        <f t="shared" si="64"/>
        <v/>
      </c>
      <c r="DX52" s="50"/>
      <c r="DY52" s="45" t="str">
        <f t="shared" si="65"/>
        <v/>
      </c>
      <c r="DZ52" s="50"/>
      <c r="EA52" s="45" t="str">
        <f t="shared" si="66"/>
        <v/>
      </c>
      <c r="EB52" s="50"/>
      <c r="EC52" s="45" t="str">
        <f t="shared" si="67"/>
        <v/>
      </c>
      <c r="ED52" s="50"/>
      <c r="EE52" s="45" t="str">
        <f t="shared" si="68"/>
        <v/>
      </c>
      <c r="EF52" s="50"/>
      <c r="EG52" s="45" t="str">
        <f t="shared" si="69"/>
        <v/>
      </c>
      <c r="EH52" s="50"/>
      <c r="EI52" s="45" t="str">
        <f t="shared" si="70"/>
        <v/>
      </c>
      <c r="EJ52" s="50"/>
      <c r="EK52" s="45" t="str">
        <f t="shared" si="71"/>
        <v/>
      </c>
      <c r="EL52" s="50"/>
      <c r="EM52" s="45" t="str">
        <f t="shared" si="72"/>
        <v/>
      </c>
      <c r="EN52" s="50"/>
      <c r="EO52" s="45" t="str">
        <f t="shared" si="73"/>
        <v/>
      </c>
      <c r="EP52" s="50"/>
      <c r="EQ52" s="45" t="str">
        <f t="shared" si="74"/>
        <v/>
      </c>
      <c r="ER52" s="50"/>
      <c r="ES52" s="45" t="str">
        <f t="shared" si="75"/>
        <v/>
      </c>
      <c r="ET52" s="50"/>
      <c r="EU52" s="45" t="str">
        <f t="shared" si="76"/>
        <v/>
      </c>
      <c r="EV52" s="50"/>
      <c r="EW52" s="45" t="str">
        <f t="shared" si="77"/>
        <v/>
      </c>
      <c r="EX52" s="50"/>
      <c r="EY52" s="45" t="str">
        <f t="shared" si="78"/>
        <v/>
      </c>
      <c r="EZ52" s="50"/>
      <c r="FA52" s="45" t="str">
        <f t="shared" si="79"/>
        <v/>
      </c>
      <c r="FM52" s="46" t="str">
        <f t="shared" si="80"/>
        <v/>
      </c>
      <c r="FN52" s="47" t="str">
        <f t="shared" si="81"/>
        <v/>
      </c>
      <c r="FO52" s="48" t="str">
        <f t="shared" si="82"/>
        <v/>
      </c>
      <c r="FP52" s="49" t="str">
        <f t="shared" si="96"/>
        <v/>
      </c>
      <c r="FQ52" s="49" t="str">
        <f t="shared" si="96"/>
        <v/>
      </c>
      <c r="FR52" s="49" t="str">
        <f t="shared" si="96"/>
        <v/>
      </c>
      <c r="FS52" s="49" t="str">
        <f t="shared" si="96"/>
        <v/>
      </c>
      <c r="FT52" s="49" t="str">
        <f t="shared" si="96"/>
        <v/>
      </c>
      <c r="FU52" s="49" t="str">
        <f t="shared" si="96"/>
        <v/>
      </c>
      <c r="FV52" s="49" t="str">
        <f t="shared" si="96"/>
        <v/>
      </c>
      <c r="FW52" s="49" t="str">
        <f t="shared" si="96"/>
        <v/>
      </c>
      <c r="FX52" s="49" t="str">
        <f t="shared" si="96"/>
        <v/>
      </c>
      <c r="FY52" s="49" t="str">
        <f t="shared" si="96"/>
        <v/>
      </c>
      <c r="FZ52" s="49" t="str">
        <f t="shared" si="96"/>
        <v/>
      </c>
      <c r="GA52" s="49" t="str">
        <f t="shared" si="96"/>
        <v/>
      </c>
      <c r="GB52" s="49" t="str">
        <f t="shared" si="96"/>
        <v/>
      </c>
      <c r="GC52" s="49" t="str">
        <f t="shared" si="96"/>
        <v/>
      </c>
      <c r="GD52" s="49" t="str">
        <f t="shared" si="96"/>
        <v/>
      </c>
      <c r="GE52" s="49" t="str">
        <f t="shared" si="96"/>
        <v/>
      </c>
      <c r="GF52" s="49" t="str">
        <f t="shared" si="95"/>
        <v/>
      </c>
      <c r="GG52" s="49" t="str">
        <f t="shared" si="95"/>
        <v/>
      </c>
      <c r="GH52" s="49" t="str">
        <f t="shared" si="95"/>
        <v/>
      </c>
      <c r="GI52" s="49" t="str">
        <f t="shared" si="95"/>
        <v/>
      </c>
      <c r="GJ52" s="49" t="str">
        <f t="shared" si="95"/>
        <v/>
      </c>
      <c r="GK52" s="49" t="str">
        <f t="shared" si="95"/>
        <v/>
      </c>
      <c r="GL52" s="49" t="str">
        <f t="shared" si="95"/>
        <v/>
      </c>
      <c r="GM52" s="49" t="str">
        <f t="shared" si="95"/>
        <v/>
      </c>
      <c r="GN52" s="49" t="str">
        <f t="shared" si="95"/>
        <v/>
      </c>
      <c r="GO52" s="49" t="str">
        <f t="shared" si="95"/>
        <v/>
      </c>
      <c r="GP52" s="49" t="str">
        <f t="shared" si="95"/>
        <v/>
      </c>
      <c r="GQ52" s="49" t="str">
        <f t="shared" si="95"/>
        <v/>
      </c>
      <c r="GR52" s="49" t="str">
        <f t="shared" si="95"/>
        <v/>
      </c>
      <c r="GS52" s="49" t="str">
        <f t="shared" si="95"/>
        <v/>
      </c>
      <c r="GT52" s="49" t="str">
        <f t="shared" si="95"/>
        <v/>
      </c>
      <c r="GU52" s="49" t="str">
        <f t="shared" si="95"/>
        <v/>
      </c>
      <c r="GV52" s="49" t="str">
        <f t="shared" si="97"/>
        <v/>
      </c>
      <c r="GW52" s="49" t="str">
        <f t="shared" si="97"/>
        <v/>
      </c>
      <c r="GX52" s="49" t="str">
        <f t="shared" si="97"/>
        <v/>
      </c>
      <c r="GY52" s="49" t="str">
        <f t="shared" si="97"/>
        <v/>
      </c>
      <c r="GZ52" s="49" t="str">
        <f t="shared" si="97"/>
        <v/>
      </c>
      <c r="HA52" s="49" t="str">
        <f t="shared" si="97"/>
        <v/>
      </c>
      <c r="HB52" s="49" t="str">
        <f t="shared" si="97"/>
        <v/>
      </c>
      <c r="HC52" s="49" t="str">
        <f t="shared" si="97"/>
        <v/>
      </c>
      <c r="HD52" s="49" t="str">
        <f t="shared" si="97"/>
        <v/>
      </c>
      <c r="HE52" s="49" t="str">
        <f t="shared" si="97"/>
        <v/>
      </c>
      <c r="HF52" s="49" t="str">
        <f t="shared" si="97"/>
        <v/>
      </c>
      <c r="HG52" s="49" t="str">
        <f t="shared" si="97"/>
        <v/>
      </c>
      <c r="HH52" s="49" t="str">
        <f t="shared" si="97"/>
        <v/>
      </c>
      <c r="HI52" s="49" t="str">
        <f t="shared" si="97"/>
        <v/>
      </c>
      <c r="HJ52" s="49" t="str">
        <f t="shared" si="97"/>
        <v/>
      </c>
      <c r="HK52" s="49" t="str">
        <f t="shared" si="97"/>
        <v/>
      </c>
      <c r="HL52" s="49" t="str">
        <f t="shared" si="98"/>
        <v/>
      </c>
      <c r="HM52" s="49" t="str">
        <f t="shared" si="98"/>
        <v/>
      </c>
      <c r="HN52" s="49" t="str">
        <f t="shared" si="98"/>
        <v/>
      </c>
      <c r="HO52" s="49" t="str">
        <f t="shared" si="98"/>
        <v/>
      </c>
      <c r="HP52" s="49" t="str">
        <f t="shared" si="98"/>
        <v/>
      </c>
      <c r="HQ52" s="49" t="str">
        <f t="shared" si="98"/>
        <v/>
      </c>
      <c r="HR52" s="49" t="str">
        <f t="shared" si="98"/>
        <v/>
      </c>
      <c r="HS52" s="49" t="str">
        <f t="shared" si="98"/>
        <v/>
      </c>
      <c r="HT52" s="49" t="str">
        <f t="shared" si="98"/>
        <v/>
      </c>
      <c r="HU52" s="49" t="str">
        <f t="shared" si="98"/>
        <v/>
      </c>
      <c r="HV52" s="49" t="str">
        <f t="shared" si="98"/>
        <v/>
      </c>
      <c r="HW52" s="49" t="str">
        <f t="shared" si="98"/>
        <v/>
      </c>
      <c r="HX52" s="49" t="str">
        <f t="shared" si="99"/>
        <v/>
      </c>
      <c r="HY52" s="49" t="str">
        <f t="shared" si="99"/>
        <v/>
      </c>
      <c r="HZ52" s="49" t="str">
        <f t="shared" si="99"/>
        <v/>
      </c>
      <c r="IA52" s="49" t="str">
        <f t="shared" si="99"/>
        <v/>
      </c>
      <c r="IB52" s="49" t="str">
        <f t="shared" si="99"/>
        <v/>
      </c>
      <c r="IC52" s="49" t="str">
        <f t="shared" si="99"/>
        <v/>
      </c>
      <c r="ID52" s="49" t="str">
        <f t="shared" si="99"/>
        <v/>
      </c>
      <c r="IE52" s="49" t="str">
        <f t="shared" si="99"/>
        <v/>
      </c>
      <c r="IF52" s="49" t="str">
        <f t="shared" si="99"/>
        <v/>
      </c>
      <c r="IG52" s="49" t="str">
        <f t="shared" si="99"/>
        <v/>
      </c>
      <c r="IH52" s="49" t="str">
        <f t="shared" si="99"/>
        <v/>
      </c>
      <c r="II52" s="49" t="str">
        <f t="shared" si="99"/>
        <v/>
      </c>
      <c r="IJ52" s="49" t="str">
        <f t="shared" si="99"/>
        <v/>
      </c>
      <c r="IK52" s="49" t="str">
        <f t="shared" si="99"/>
        <v/>
      </c>
      <c r="IL52" s="49" t="str">
        <f t="shared" si="99"/>
        <v/>
      </c>
    </row>
    <row r="53" spans="1:246" ht="16.2" thickBot="1" x14ac:dyDescent="0.35">
      <c r="A53" s="128" t="str">
        <f>IF($B53="","",IF(VLOOKUP($B53,'Skyttere registrering'!$AB$2:$AE$101,3,FALSE)=0,"",VLOOKUP($B53,'Skyttere registrering'!$AB$2:$AE$101,3,FALSE)))</f>
        <v/>
      </c>
      <c r="B53" s="144"/>
      <c r="C53" s="162" t="str">
        <f>IF($B53="","",IF(VLOOKUP($B53,'Skyttere registrering'!$AB$2:$AE$101,2,FALSE)=0,"",VLOOKUP($B53,'Skyttere registrering'!$AB$2:$AE$101,2,FALSE)))</f>
        <v/>
      </c>
      <c r="D53" s="162" t="str">
        <f>IF($B53="","",IF(VLOOKUP($B53,'Skyttere registrering'!$AB$2:$AE$101,4,FALSE)=0,"",VLOOKUP($B53,'Skyttere registrering'!$AB$2:$AE$101,4,FALSE)))</f>
        <v/>
      </c>
      <c r="E53" s="158" t="str">
        <f t="shared" si="2"/>
        <v/>
      </c>
      <c r="F53" s="187" t="str">
        <f t="shared" si="3"/>
        <v/>
      </c>
      <c r="G53" s="161" t="str">
        <f t="shared" si="4"/>
        <v/>
      </c>
      <c r="H53" s="50"/>
      <c r="I53" s="45" t="str">
        <f t="shared" si="5"/>
        <v/>
      </c>
      <c r="J53" s="50"/>
      <c r="K53" s="45" t="str">
        <f t="shared" si="6"/>
        <v/>
      </c>
      <c r="L53" s="50"/>
      <c r="M53" s="45" t="str">
        <f t="shared" si="7"/>
        <v/>
      </c>
      <c r="N53" s="50"/>
      <c r="O53" s="45" t="str">
        <f t="shared" si="8"/>
        <v/>
      </c>
      <c r="P53" s="50"/>
      <c r="Q53" s="45" t="str">
        <f t="shared" si="9"/>
        <v/>
      </c>
      <c r="R53" s="50"/>
      <c r="S53" s="45" t="str">
        <f t="shared" si="10"/>
        <v/>
      </c>
      <c r="T53" s="50"/>
      <c r="U53" s="45" t="str">
        <f t="shared" si="11"/>
        <v/>
      </c>
      <c r="V53" s="50"/>
      <c r="W53" s="45" t="str">
        <f t="shared" si="12"/>
        <v/>
      </c>
      <c r="X53" s="50"/>
      <c r="Y53" s="45" t="str">
        <f t="shared" si="13"/>
        <v/>
      </c>
      <c r="Z53" s="50"/>
      <c r="AA53" s="45" t="str">
        <f t="shared" si="14"/>
        <v/>
      </c>
      <c r="AB53" s="50"/>
      <c r="AC53" s="45" t="str">
        <f t="shared" si="15"/>
        <v/>
      </c>
      <c r="AD53" s="50"/>
      <c r="AE53" s="45" t="str">
        <f t="shared" si="16"/>
        <v/>
      </c>
      <c r="AF53" s="50"/>
      <c r="AG53" s="45" t="str">
        <f t="shared" si="17"/>
        <v/>
      </c>
      <c r="AH53" s="50"/>
      <c r="AI53" s="45" t="str">
        <f t="shared" si="18"/>
        <v/>
      </c>
      <c r="AJ53" s="50"/>
      <c r="AK53" s="45" t="str">
        <f t="shared" si="19"/>
        <v/>
      </c>
      <c r="AL53" s="50"/>
      <c r="AM53" s="45" t="str">
        <f t="shared" si="20"/>
        <v/>
      </c>
      <c r="AN53" s="50"/>
      <c r="AO53" s="45" t="str">
        <f t="shared" si="21"/>
        <v/>
      </c>
      <c r="AP53" s="50"/>
      <c r="AQ53" s="45" t="str">
        <f t="shared" si="22"/>
        <v/>
      </c>
      <c r="AR53" s="50"/>
      <c r="AS53" s="45" t="str">
        <f t="shared" si="23"/>
        <v/>
      </c>
      <c r="AT53" s="50"/>
      <c r="AU53" s="45" t="str">
        <f t="shared" si="24"/>
        <v/>
      </c>
      <c r="AV53" s="50"/>
      <c r="AW53" s="45" t="str">
        <f t="shared" si="25"/>
        <v/>
      </c>
      <c r="AX53" s="50"/>
      <c r="AY53" s="45" t="str">
        <f t="shared" si="26"/>
        <v/>
      </c>
      <c r="AZ53" s="50"/>
      <c r="BA53" s="45" t="str">
        <f t="shared" si="27"/>
        <v/>
      </c>
      <c r="BB53" s="50"/>
      <c r="BC53" s="45" t="str">
        <f t="shared" si="28"/>
        <v/>
      </c>
      <c r="BD53" s="50"/>
      <c r="BE53" s="45" t="str">
        <f t="shared" si="29"/>
        <v/>
      </c>
      <c r="BF53" s="50"/>
      <c r="BG53" s="45" t="str">
        <f t="shared" si="30"/>
        <v/>
      </c>
      <c r="BH53" s="50"/>
      <c r="BI53" s="45" t="str">
        <f t="shared" si="31"/>
        <v/>
      </c>
      <c r="BJ53" s="50"/>
      <c r="BK53" s="45" t="str">
        <f t="shared" si="32"/>
        <v/>
      </c>
      <c r="BL53" s="50"/>
      <c r="BM53" s="45" t="str">
        <f t="shared" si="33"/>
        <v/>
      </c>
      <c r="BN53" s="50"/>
      <c r="BO53" s="45" t="str">
        <f t="shared" si="34"/>
        <v/>
      </c>
      <c r="BP53" s="50"/>
      <c r="BQ53" s="45" t="str">
        <f t="shared" si="35"/>
        <v/>
      </c>
      <c r="BR53" s="50"/>
      <c r="BS53" s="45" t="str">
        <f t="shared" si="36"/>
        <v/>
      </c>
      <c r="BT53" s="50"/>
      <c r="BU53" s="45" t="str">
        <f t="shared" si="37"/>
        <v/>
      </c>
      <c r="BV53" s="50"/>
      <c r="BW53" s="45" t="str">
        <f t="shared" si="38"/>
        <v/>
      </c>
      <c r="BX53" s="50"/>
      <c r="BY53" s="45" t="str">
        <f t="shared" si="39"/>
        <v/>
      </c>
      <c r="BZ53" s="50"/>
      <c r="CA53" s="45" t="str">
        <f t="shared" si="40"/>
        <v/>
      </c>
      <c r="CB53" s="50"/>
      <c r="CC53" s="45" t="str">
        <f t="shared" si="41"/>
        <v/>
      </c>
      <c r="CD53" s="50"/>
      <c r="CE53" s="45" t="str">
        <f t="shared" si="42"/>
        <v/>
      </c>
      <c r="CF53" s="50"/>
      <c r="CG53" s="45" t="str">
        <f t="shared" si="43"/>
        <v/>
      </c>
      <c r="CH53" s="50"/>
      <c r="CI53" s="45" t="str">
        <f t="shared" si="44"/>
        <v/>
      </c>
      <c r="CJ53" s="50"/>
      <c r="CK53" s="45" t="str">
        <f t="shared" si="45"/>
        <v/>
      </c>
      <c r="CL53" s="50"/>
      <c r="CM53" s="45" t="str">
        <f t="shared" si="46"/>
        <v/>
      </c>
      <c r="CN53" s="50"/>
      <c r="CO53" s="45" t="str">
        <f t="shared" si="47"/>
        <v/>
      </c>
      <c r="CP53" s="50"/>
      <c r="CQ53" s="45" t="str">
        <f t="shared" si="48"/>
        <v/>
      </c>
      <c r="CR53" s="50"/>
      <c r="CS53" s="45" t="str">
        <f t="shared" si="49"/>
        <v/>
      </c>
      <c r="CT53" s="50"/>
      <c r="CU53" s="45" t="str">
        <f t="shared" si="50"/>
        <v/>
      </c>
      <c r="CV53" s="50"/>
      <c r="CW53" s="45" t="str">
        <f t="shared" si="51"/>
        <v/>
      </c>
      <c r="CX53" s="50"/>
      <c r="CY53" s="45" t="str">
        <f t="shared" si="52"/>
        <v/>
      </c>
      <c r="CZ53" s="50"/>
      <c r="DA53" s="45" t="str">
        <f t="shared" si="53"/>
        <v/>
      </c>
      <c r="DB53" s="50"/>
      <c r="DC53" s="45" t="str">
        <f t="shared" si="54"/>
        <v/>
      </c>
      <c r="DD53" s="50"/>
      <c r="DE53" s="45" t="str">
        <f t="shared" si="55"/>
        <v/>
      </c>
      <c r="DF53" s="50"/>
      <c r="DG53" s="45" t="str">
        <f t="shared" si="56"/>
        <v/>
      </c>
      <c r="DH53" s="50"/>
      <c r="DI53" s="45" t="str">
        <f t="shared" si="57"/>
        <v/>
      </c>
      <c r="DJ53" s="50"/>
      <c r="DK53" s="45" t="str">
        <f t="shared" si="58"/>
        <v/>
      </c>
      <c r="DL53" s="50"/>
      <c r="DM53" s="45" t="str">
        <f t="shared" si="59"/>
        <v/>
      </c>
      <c r="DN53" s="50"/>
      <c r="DO53" s="45" t="str">
        <f t="shared" si="60"/>
        <v/>
      </c>
      <c r="DP53" s="50"/>
      <c r="DQ53" s="45" t="str">
        <f t="shared" si="61"/>
        <v/>
      </c>
      <c r="DR53" s="50"/>
      <c r="DS53" s="45" t="str">
        <f t="shared" si="62"/>
        <v/>
      </c>
      <c r="DT53" s="50"/>
      <c r="DU53" s="45" t="str">
        <f t="shared" si="63"/>
        <v/>
      </c>
      <c r="DV53" s="50"/>
      <c r="DW53" s="45" t="str">
        <f t="shared" si="64"/>
        <v/>
      </c>
      <c r="DX53" s="50"/>
      <c r="DY53" s="45" t="str">
        <f t="shared" si="65"/>
        <v/>
      </c>
      <c r="DZ53" s="50"/>
      <c r="EA53" s="45" t="str">
        <f t="shared" si="66"/>
        <v/>
      </c>
      <c r="EB53" s="50"/>
      <c r="EC53" s="45" t="str">
        <f t="shared" si="67"/>
        <v/>
      </c>
      <c r="ED53" s="50"/>
      <c r="EE53" s="45" t="str">
        <f t="shared" si="68"/>
        <v/>
      </c>
      <c r="EF53" s="50"/>
      <c r="EG53" s="45" t="str">
        <f t="shared" si="69"/>
        <v/>
      </c>
      <c r="EH53" s="50"/>
      <c r="EI53" s="45" t="str">
        <f t="shared" si="70"/>
        <v/>
      </c>
      <c r="EJ53" s="50"/>
      <c r="EK53" s="45" t="str">
        <f t="shared" si="71"/>
        <v/>
      </c>
      <c r="EL53" s="50"/>
      <c r="EM53" s="45" t="str">
        <f t="shared" si="72"/>
        <v/>
      </c>
      <c r="EN53" s="50"/>
      <c r="EO53" s="45" t="str">
        <f t="shared" si="73"/>
        <v/>
      </c>
      <c r="EP53" s="50"/>
      <c r="EQ53" s="45" t="str">
        <f t="shared" si="74"/>
        <v/>
      </c>
      <c r="ER53" s="50"/>
      <c r="ES53" s="45" t="str">
        <f t="shared" si="75"/>
        <v/>
      </c>
      <c r="ET53" s="50"/>
      <c r="EU53" s="45" t="str">
        <f t="shared" si="76"/>
        <v/>
      </c>
      <c r="EV53" s="50"/>
      <c r="EW53" s="45" t="str">
        <f t="shared" si="77"/>
        <v/>
      </c>
      <c r="EX53" s="50"/>
      <c r="EY53" s="45" t="str">
        <f t="shared" si="78"/>
        <v/>
      </c>
      <c r="EZ53" s="50"/>
      <c r="FA53" s="45" t="str">
        <f t="shared" si="79"/>
        <v/>
      </c>
      <c r="FM53" s="46" t="str">
        <f t="shared" si="80"/>
        <v/>
      </c>
      <c r="FN53" s="47" t="str">
        <f t="shared" si="81"/>
        <v/>
      </c>
      <c r="FO53" s="48" t="str">
        <f t="shared" si="82"/>
        <v/>
      </c>
      <c r="FP53" s="49" t="str">
        <f t="shared" si="96"/>
        <v/>
      </c>
      <c r="FQ53" s="49" t="str">
        <f t="shared" si="96"/>
        <v/>
      </c>
      <c r="FR53" s="49" t="str">
        <f t="shared" si="96"/>
        <v/>
      </c>
      <c r="FS53" s="49" t="str">
        <f t="shared" si="96"/>
        <v/>
      </c>
      <c r="FT53" s="49" t="str">
        <f t="shared" si="96"/>
        <v/>
      </c>
      <c r="FU53" s="49" t="str">
        <f t="shared" si="96"/>
        <v/>
      </c>
      <c r="FV53" s="49" t="str">
        <f t="shared" si="96"/>
        <v/>
      </c>
      <c r="FW53" s="49" t="str">
        <f t="shared" si="96"/>
        <v/>
      </c>
      <c r="FX53" s="49" t="str">
        <f t="shared" si="96"/>
        <v/>
      </c>
      <c r="FY53" s="49" t="str">
        <f t="shared" si="96"/>
        <v/>
      </c>
      <c r="FZ53" s="49" t="str">
        <f t="shared" si="96"/>
        <v/>
      </c>
      <c r="GA53" s="49" t="str">
        <f t="shared" si="96"/>
        <v/>
      </c>
      <c r="GB53" s="49" t="str">
        <f t="shared" si="96"/>
        <v/>
      </c>
      <c r="GC53" s="49" t="str">
        <f t="shared" si="96"/>
        <v/>
      </c>
      <c r="GD53" s="49" t="str">
        <f t="shared" si="96"/>
        <v/>
      </c>
      <c r="GE53" s="49" t="str">
        <f t="shared" ref="GE53:GT68" si="100">INDEX($I53:$FB53,,GE$4)</f>
        <v/>
      </c>
      <c r="GF53" s="49" t="str">
        <f t="shared" si="100"/>
        <v/>
      </c>
      <c r="GG53" s="49" t="str">
        <f t="shared" si="100"/>
        <v/>
      </c>
      <c r="GH53" s="49" t="str">
        <f t="shared" si="100"/>
        <v/>
      </c>
      <c r="GI53" s="49" t="str">
        <f t="shared" si="100"/>
        <v/>
      </c>
      <c r="GJ53" s="49" t="str">
        <f t="shared" si="100"/>
        <v/>
      </c>
      <c r="GK53" s="49" t="str">
        <f t="shared" si="100"/>
        <v/>
      </c>
      <c r="GL53" s="49" t="str">
        <f t="shared" si="100"/>
        <v/>
      </c>
      <c r="GM53" s="49" t="str">
        <f t="shared" si="100"/>
        <v/>
      </c>
      <c r="GN53" s="49" t="str">
        <f t="shared" si="100"/>
        <v/>
      </c>
      <c r="GO53" s="49" t="str">
        <f t="shared" si="100"/>
        <v/>
      </c>
      <c r="GP53" s="49" t="str">
        <f t="shared" si="100"/>
        <v/>
      </c>
      <c r="GQ53" s="49" t="str">
        <f t="shared" si="100"/>
        <v/>
      </c>
      <c r="GR53" s="49" t="str">
        <f t="shared" si="100"/>
        <v/>
      </c>
      <c r="GS53" s="49" t="str">
        <f t="shared" si="100"/>
        <v/>
      </c>
      <c r="GT53" s="49" t="str">
        <f t="shared" si="100"/>
        <v/>
      </c>
      <c r="GU53" s="49" t="str">
        <f t="shared" ref="GT53:HI68" si="101">INDEX($I53:$FB53,,GU$4)</f>
        <v/>
      </c>
      <c r="GV53" s="49" t="str">
        <f t="shared" si="101"/>
        <v/>
      </c>
      <c r="GW53" s="49" t="str">
        <f t="shared" si="101"/>
        <v/>
      </c>
      <c r="GX53" s="49" t="str">
        <f t="shared" si="101"/>
        <v/>
      </c>
      <c r="GY53" s="49" t="str">
        <f t="shared" si="101"/>
        <v/>
      </c>
      <c r="GZ53" s="49" t="str">
        <f t="shared" si="101"/>
        <v/>
      </c>
      <c r="HA53" s="49" t="str">
        <f t="shared" si="101"/>
        <v/>
      </c>
      <c r="HB53" s="49" t="str">
        <f t="shared" si="101"/>
        <v/>
      </c>
      <c r="HC53" s="49" t="str">
        <f t="shared" si="101"/>
        <v/>
      </c>
      <c r="HD53" s="49" t="str">
        <f t="shared" si="97"/>
        <v/>
      </c>
      <c r="HE53" s="49" t="str">
        <f t="shared" si="97"/>
        <v/>
      </c>
      <c r="HF53" s="49" t="str">
        <f t="shared" si="97"/>
        <v/>
      </c>
      <c r="HG53" s="49" t="str">
        <f t="shared" si="97"/>
        <v/>
      </c>
      <c r="HH53" s="49" t="str">
        <f t="shared" si="97"/>
        <v/>
      </c>
      <c r="HI53" s="49" t="str">
        <f t="shared" si="97"/>
        <v/>
      </c>
      <c r="HJ53" s="49" t="str">
        <f t="shared" si="97"/>
        <v/>
      </c>
      <c r="HK53" s="49" t="str">
        <f t="shared" si="97"/>
        <v/>
      </c>
      <c r="HL53" s="49" t="str">
        <f t="shared" si="98"/>
        <v/>
      </c>
      <c r="HM53" s="49" t="str">
        <f t="shared" si="98"/>
        <v/>
      </c>
      <c r="HN53" s="49" t="str">
        <f t="shared" si="98"/>
        <v/>
      </c>
      <c r="HO53" s="49" t="str">
        <f t="shared" si="98"/>
        <v/>
      </c>
      <c r="HP53" s="49" t="str">
        <f t="shared" si="98"/>
        <v/>
      </c>
      <c r="HQ53" s="49" t="str">
        <f t="shared" si="98"/>
        <v/>
      </c>
      <c r="HR53" s="49" t="str">
        <f t="shared" si="98"/>
        <v/>
      </c>
      <c r="HS53" s="49" t="str">
        <f t="shared" si="98"/>
        <v/>
      </c>
      <c r="HT53" s="49" t="str">
        <f t="shared" si="98"/>
        <v/>
      </c>
      <c r="HU53" s="49" t="str">
        <f t="shared" si="98"/>
        <v/>
      </c>
      <c r="HV53" s="49" t="str">
        <f t="shared" si="98"/>
        <v/>
      </c>
      <c r="HW53" s="49" t="str">
        <f t="shared" si="98"/>
        <v/>
      </c>
      <c r="HX53" s="49" t="str">
        <f t="shared" si="99"/>
        <v/>
      </c>
      <c r="HY53" s="49" t="str">
        <f t="shared" si="99"/>
        <v/>
      </c>
      <c r="HZ53" s="49" t="str">
        <f t="shared" si="99"/>
        <v/>
      </c>
      <c r="IA53" s="49" t="str">
        <f t="shared" si="99"/>
        <v/>
      </c>
      <c r="IB53" s="49" t="str">
        <f t="shared" si="99"/>
        <v/>
      </c>
      <c r="IC53" s="49" t="str">
        <f t="shared" si="99"/>
        <v/>
      </c>
      <c r="ID53" s="49" t="str">
        <f t="shared" si="99"/>
        <v/>
      </c>
      <c r="IE53" s="49" t="str">
        <f t="shared" si="99"/>
        <v/>
      </c>
      <c r="IF53" s="49" t="str">
        <f t="shared" si="99"/>
        <v/>
      </c>
      <c r="IG53" s="49" t="str">
        <f t="shared" si="99"/>
        <v/>
      </c>
      <c r="IH53" s="49" t="str">
        <f t="shared" si="99"/>
        <v/>
      </c>
      <c r="II53" s="49" t="str">
        <f t="shared" si="99"/>
        <v/>
      </c>
      <c r="IJ53" s="49" t="str">
        <f t="shared" si="99"/>
        <v/>
      </c>
      <c r="IK53" s="49" t="str">
        <f t="shared" si="99"/>
        <v/>
      </c>
      <c r="IL53" s="49" t="str">
        <f t="shared" si="99"/>
        <v/>
      </c>
    </row>
    <row r="54" spans="1:246" ht="16.2" thickBot="1" x14ac:dyDescent="0.35">
      <c r="A54" s="128" t="str">
        <f>IF($B54="","",IF(VLOOKUP($B54,'Skyttere registrering'!$AB$2:$AE$101,3,FALSE)=0,"",VLOOKUP($B54,'Skyttere registrering'!$AB$2:$AE$101,3,FALSE)))</f>
        <v/>
      </c>
      <c r="B54" s="144"/>
      <c r="C54" s="162" t="str">
        <f>IF($B54="","",IF(VLOOKUP($B54,'Skyttere registrering'!$AB$2:$AE$101,2,FALSE)=0,"",VLOOKUP($B54,'Skyttere registrering'!$AB$2:$AE$101,2,FALSE)))</f>
        <v/>
      </c>
      <c r="D54" s="162" t="str">
        <f>IF($B54="","",IF(VLOOKUP($B54,'Skyttere registrering'!$AB$2:$AE$101,4,FALSE)=0,"",VLOOKUP($B54,'Skyttere registrering'!$AB$2:$AE$101,4,FALSE)))</f>
        <v/>
      </c>
      <c r="E54" s="158" t="str">
        <f t="shared" si="2"/>
        <v/>
      </c>
      <c r="F54" s="187" t="str">
        <f t="shared" si="3"/>
        <v/>
      </c>
      <c r="G54" s="161" t="str">
        <f t="shared" si="4"/>
        <v/>
      </c>
      <c r="H54" s="50"/>
      <c r="I54" s="45" t="str">
        <f t="shared" si="5"/>
        <v/>
      </c>
      <c r="J54" s="50"/>
      <c r="K54" s="45" t="str">
        <f t="shared" si="6"/>
        <v/>
      </c>
      <c r="L54" s="50"/>
      <c r="M54" s="45" t="str">
        <f t="shared" si="7"/>
        <v/>
      </c>
      <c r="N54" s="50"/>
      <c r="O54" s="45" t="str">
        <f t="shared" si="8"/>
        <v/>
      </c>
      <c r="P54" s="50"/>
      <c r="Q54" s="45" t="str">
        <f t="shared" si="9"/>
        <v/>
      </c>
      <c r="R54" s="50"/>
      <c r="S54" s="45" t="str">
        <f t="shared" si="10"/>
        <v/>
      </c>
      <c r="T54" s="50"/>
      <c r="U54" s="45" t="str">
        <f t="shared" si="11"/>
        <v/>
      </c>
      <c r="V54" s="50"/>
      <c r="W54" s="45" t="str">
        <f t="shared" si="12"/>
        <v/>
      </c>
      <c r="X54" s="50"/>
      <c r="Y54" s="45" t="str">
        <f t="shared" si="13"/>
        <v/>
      </c>
      <c r="Z54" s="50"/>
      <c r="AA54" s="45" t="str">
        <f t="shared" si="14"/>
        <v/>
      </c>
      <c r="AB54" s="50"/>
      <c r="AC54" s="45" t="str">
        <f t="shared" si="15"/>
        <v/>
      </c>
      <c r="AD54" s="50"/>
      <c r="AE54" s="45" t="str">
        <f t="shared" si="16"/>
        <v/>
      </c>
      <c r="AF54" s="50"/>
      <c r="AG54" s="45" t="str">
        <f t="shared" si="17"/>
        <v/>
      </c>
      <c r="AH54" s="50"/>
      <c r="AI54" s="45" t="str">
        <f t="shared" si="18"/>
        <v/>
      </c>
      <c r="AJ54" s="50"/>
      <c r="AK54" s="45" t="str">
        <f t="shared" si="19"/>
        <v/>
      </c>
      <c r="AL54" s="50"/>
      <c r="AM54" s="45" t="str">
        <f t="shared" si="20"/>
        <v/>
      </c>
      <c r="AN54" s="50"/>
      <c r="AO54" s="45" t="str">
        <f t="shared" si="21"/>
        <v/>
      </c>
      <c r="AP54" s="50"/>
      <c r="AQ54" s="45" t="str">
        <f t="shared" si="22"/>
        <v/>
      </c>
      <c r="AR54" s="50"/>
      <c r="AS54" s="45" t="str">
        <f t="shared" si="23"/>
        <v/>
      </c>
      <c r="AT54" s="50"/>
      <c r="AU54" s="45" t="str">
        <f t="shared" si="24"/>
        <v/>
      </c>
      <c r="AV54" s="50"/>
      <c r="AW54" s="45" t="str">
        <f t="shared" si="25"/>
        <v/>
      </c>
      <c r="AX54" s="50"/>
      <c r="AY54" s="45" t="str">
        <f t="shared" si="26"/>
        <v/>
      </c>
      <c r="AZ54" s="50"/>
      <c r="BA54" s="45" t="str">
        <f t="shared" si="27"/>
        <v/>
      </c>
      <c r="BB54" s="50"/>
      <c r="BC54" s="45" t="str">
        <f t="shared" si="28"/>
        <v/>
      </c>
      <c r="BD54" s="50"/>
      <c r="BE54" s="45" t="str">
        <f t="shared" si="29"/>
        <v/>
      </c>
      <c r="BF54" s="50"/>
      <c r="BG54" s="45" t="str">
        <f t="shared" si="30"/>
        <v/>
      </c>
      <c r="BH54" s="50"/>
      <c r="BI54" s="45" t="str">
        <f t="shared" si="31"/>
        <v/>
      </c>
      <c r="BJ54" s="50"/>
      <c r="BK54" s="45" t="str">
        <f t="shared" si="32"/>
        <v/>
      </c>
      <c r="BL54" s="50"/>
      <c r="BM54" s="45" t="str">
        <f t="shared" si="33"/>
        <v/>
      </c>
      <c r="BN54" s="50"/>
      <c r="BO54" s="45" t="str">
        <f t="shared" si="34"/>
        <v/>
      </c>
      <c r="BP54" s="50"/>
      <c r="BQ54" s="45" t="str">
        <f t="shared" si="35"/>
        <v/>
      </c>
      <c r="BR54" s="50"/>
      <c r="BS54" s="45" t="str">
        <f t="shared" si="36"/>
        <v/>
      </c>
      <c r="BT54" s="50"/>
      <c r="BU54" s="45" t="str">
        <f t="shared" si="37"/>
        <v/>
      </c>
      <c r="BV54" s="50"/>
      <c r="BW54" s="45" t="str">
        <f t="shared" si="38"/>
        <v/>
      </c>
      <c r="BX54" s="50"/>
      <c r="BY54" s="45" t="str">
        <f t="shared" si="39"/>
        <v/>
      </c>
      <c r="BZ54" s="50"/>
      <c r="CA54" s="45" t="str">
        <f t="shared" si="40"/>
        <v/>
      </c>
      <c r="CB54" s="50"/>
      <c r="CC54" s="45" t="str">
        <f t="shared" si="41"/>
        <v/>
      </c>
      <c r="CD54" s="50"/>
      <c r="CE54" s="45" t="str">
        <f t="shared" si="42"/>
        <v/>
      </c>
      <c r="CF54" s="50"/>
      <c r="CG54" s="45" t="str">
        <f t="shared" si="43"/>
        <v/>
      </c>
      <c r="CH54" s="50"/>
      <c r="CI54" s="45" t="str">
        <f t="shared" si="44"/>
        <v/>
      </c>
      <c r="CJ54" s="50"/>
      <c r="CK54" s="45" t="str">
        <f t="shared" si="45"/>
        <v/>
      </c>
      <c r="CL54" s="50"/>
      <c r="CM54" s="45" t="str">
        <f t="shared" si="46"/>
        <v/>
      </c>
      <c r="CN54" s="50"/>
      <c r="CO54" s="45" t="str">
        <f t="shared" si="47"/>
        <v/>
      </c>
      <c r="CP54" s="50"/>
      <c r="CQ54" s="45" t="str">
        <f t="shared" si="48"/>
        <v/>
      </c>
      <c r="CR54" s="50"/>
      <c r="CS54" s="45" t="str">
        <f t="shared" si="49"/>
        <v/>
      </c>
      <c r="CT54" s="50"/>
      <c r="CU54" s="45" t="str">
        <f t="shared" si="50"/>
        <v/>
      </c>
      <c r="CV54" s="50"/>
      <c r="CW54" s="45" t="str">
        <f t="shared" si="51"/>
        <v/>
      </c>
      <c r="CX54" s="50"/>
      <c r="CY54" s="45" t="str">
        <f t="shared" si="52"/>
        <v/>
      </c>
      <c r="CZ54" s="50"/>
      <c r="DA54" s="45" t="str">
        <f t="shared" si="53"/>
        <v/>
      </c>
      <c r="DB54" s="50"/>
      <c r="DC54" s="45" t="str">
        <f t="shared" si="54"/>
        <v/>
      </c>
      <c r="DD54" s="50"/>
      <c r="DE54" s="45" t="str">
        <f t="shared" si="55"/>
        <v/>
      </c>
      <c r="DF54" s="50"/>
      <c r="DG54" s="45" t="str">
        <f t="shared" si="56"/>
        <v/>
      </c>
      <c r="DH54" s="50"/>
      <c r="DI54" s="45" t="str">
        <f t="shared" si="57"/>
        <v/>
      </c>
      <c r="DJ54" s="50"/>
      <c r="DK54" s="45" t="str">
        <f t="shared" si="58"/>
        <v/>
      </c>
      <c r="DL54" s="50"/>
      <c r="DM54" s="45" t="str">
        <f t="shared" si="59"/>
        <v/>
      </c>
      <c r="DN54" s="50"/>
      <c r="DO54" s="45" t="str">
        <f t="shared" si="60"/>
        <v/>
      </c>
      <c r="DP54" s="50"/>
      <c r="DQ54" s="45" t="str">
        <f t="shared" si="61"/>
        <v/>
      </c>
      <c r="DR54" s="50"/>
      <c r="DS54" s="45" t="str">
        <f t="shared" si="62"/>
        <v/>
      </c>
      <c r="DT54" s="50"/>
      <c r="DU54" s="45" t="str">
        <f t="shared" si="63"/>
        <v/>
      </c>
      <c r="DV54" s="50"/>
      <c r="DW54" s="45" t="str">
        <f t="shared" si="64"/>
        <v/>
      </c>
      <c r="DX54" s="50"/>
      <c r="DY54" s="45" t="str">
        <f t="shared" si="65"/>
        <v/>
      </c>
      <c r="DZ54" s="50"/>
      <c r="EA54" s="45" t="str">
        <f t="shared" si="66"/>
        <v/>
      </c>
      <c r="EB54" s="50"/>
      <c r="EC54" s="45" t="str">
        <f t="shared" si="67"/>
        <v/>
      </c>
      <c r="ED54" s="50"/>
      <c r="EE54" s="45" t="str">
        <f t="shared" si="68"/>
        <v/>
      </c>
      <c r="EF54" s="50"/>
      <c r="EG54" s="45" t="str">
        <f t="shared" si="69"/>
        <v/>
      </c>
      <c r="EH54" s="50"/>
      <c r="EI54" s="45" t="str">
        <f t="shared" si="70"/>
        <v/>
      </c>
      <c r="EJ54" s="50"/>
      <c r="EK54" s="45" t="str">
        <f t="shared" si="71"/>
        <v/>
      </c>
      <c r="EL54" s="50"/>
      <c r="EM54" s="45" t="str">
        <f t="shared" si="72"/>
        <v/>
      </c>
      <c r="EN54" s="50"/>
      <c r="EO54" s="45" t="str">
        <f t="shared" si="73"/>
        <v/>
      </c>
      <c r="EP54" s="50"/>
      <c r="EQ54" s="45" t="str">
        <f t="shared" si="74"/>
        <v/>
      </c>
      <c r="ER54" s="50"/>
      <c r="ES54" s="45" t="str">
        <f t="shared" si="75"/>
        <v/>
      </c>
      <c r="ET54" s="50"/>
      <c r="EU54" s="45" t="str">
        <f t="shared" si="76"/>
        <v/>
      </c>
      <c r="EV54" s="50"/>
      <c r="EW54" s="45" t="str">
        <f t="shared" si="77"/>
        <v/>
      </c>
      <c r="EX54" s="50"/>
      <c r="EY54" s="45" t="str">
        <f t="shared" si="78"/>
        <v/>
      </c>
      <c r="EZ54" s="50"/>
      <c r="FA54" s="45" t="str">
        <f t="shared" si="79"/>
        <v/>
      </c>
      <c r="FM54" s="46" t="str">
        <f t="shared" si="80"/>
        <v/>
      </c>
      <c r="FN54" s="47" t="str">
        <f t="shared" si="81"/>
        <v/>
      </c>
      <c r="FO54" s="48" t="str">
        <f t="shared" si="82"/>
        <v/>
      </c>
      <c r="FP54" s="49" t="str">
        <f t="shared" ref="FP54:GE69" si="102">INDEX($I54:$FB54,,FP$4)</f>
        <v/>
      </c>
      <c r="FQ54" s="49" t="str">
        <f t="shared" si="102"/>
        <v/>
      </c>
      <c r="FR54" s="49" t="str">
        <f t="shared" si="102"/>
        <v/>
      </c>
      <c r="FS54" s="49" t="str">
        <f t="shared" si="102"/>
        <v/>
      </c>
      <c r="FT54" s="49" t="str">
        <f t="shared" si="102"/>
        <v/>
      </c>
      <c r="FU54" s="49" t="str">
        <f t="shared" si="102"/>
        <v/>
      </c>
      <c r="FV54" s="49" t="str">
        <f t="shared" si="102"/>
        <v/>
      </c>
      <c r="FW54" s="49" t="str">
        <f t="shared" si="102"/>
        <v/>
      </c>
      <c r="FX54" s="49" t="str">
        <f t="shared" si="102"/>
        <v/>
      </c>
      <c r="FY54" s="49" t="str">
        <f t="shared" si="102"/>
        <v/>
      </c>
      <c r="FZ54" s="49" t="str">
        <f t="shared" si="102"/>
        <v/>
      </c>
      <c r="GA54" s="49" t="str">
        <f t="shared" si="102"/>
        <v/>
      </c>
      <c r="GB54" s="49" t="str">
        <f t="shared" si="102"/>
        <v/>
      </c>
      <c r="GC54" s="49" t="str">
        <f t="shared" si="102"/>
        <v/>
      </c>
      <c r="GD54" s="49" t="str">
        <f t="shared" si="102"/>
        <v/>
      </c>
      <c r="GE54" s="49" t="str">
        <f t="shared" si="102"/>
        <v/>
      </c>
      <c r="GF54" s="49" t="str">
        <f t="shared" si="100"/>
        <v/>
      </c>
      <c r="GG54" s="49" t="str">
        <f t="shared" si="100"/>
        <v/>
      </c>
      <c r="GH54" s="49" t="str">
        <f t="shared" si="100"/>
        <v/>
      </c>
      <c r="GI54" s="49" t="str">
        <f t="shared" si="100"/>
        <v/>
      </c>
      <c r="GJ54" s="49" t="str">
        <f t="shared" si="100"/>
        <v/>
      </c>
      <c r="GK54" s="49" t="str">
        <f t="shared" si="100"/>
        <v/>
      </c>
      <c r="GL54" s="49" t="str">
        <f t="shared" si="100"/>
        <v/>
      </c>
      <c r="GM54" s="49" t="str">
        <f t="shared" si="100"/>
        <v/>
      </c>
      <c r="GN54" s="49" t="str">
        <f t="shared" si="100"/>
        <v/>
      </c>
      <c r="GO54" s="49" t="str">
        <f t="shared" si="100"/>
        <v/>
      </c>
      <c r="GP54" s="49" t="str">
        <f t="shared" si="100"/>
        <v/>
      </c>
      <c r="GQ54" s="49" t="str">
        <f t="shared" si="100"/>
        <v/>
      </c>
      <c r="GR54" s="49" t="str">
        <f t="shared" si="100"/>
        <v/>
      </c>
      <c r="GS54" s="49" t="str">
        <f t="shared" si="100"/>
        <v/>
      </c>
      <c r="GT54" s="49" t="str">
        <f t="shared" si="101"/>
        <v/>
      </c>
      <c r="GU54" s="49" t="str">
        <f t="shared" si="101"/>
        <v/>
      </c>
      <c r="GV54" s="49" t="str">
        <f t="shared" si="101"/>
        <v/>
      </c>
      <c r="GW54" s="49" t="str">
        <f t="shared" si="101"/>
        <v/>
      </c>
      <c r="GX54" s="49" t="str">
        <f t="shared" si="101"/>
        <v/>
      </c>
      <c r="GY54" s="49" t="str">
        <f t="shared" si="101"/>
        <v/>
      </c>
      <c r="GZ54" s="49" t="str">
        <f t="shared" si="101"/>
        <v/>
      </c>
      <c r="HA54" s="49" t="str">
        <f t="shared" si="101"/>
        <v/>
      </c>
      <c r="HB54" s="49" t="str">
        <f t="shared" si="101"/>
        <v/>
      </c>
      <c r="HC54" s="49" t="str">
        <f t="shared" si="101"/>
        <v/>
      </c>
      <c r="HD54" s="49" t="str">
        <f t="shared" si="101"/>
        <v/>
      </c>
      <c r="HE54" s="49" t="str">
        <f t="shared" si="101"/>
        <v/>
      </c>
      <c r="HF54" s="49" t="str">
        <f t="shared" si="101"/>
        <v/>
      </c>
      <c r="HG54" s="49" t="str">
        <f t="shared" si="101"/>
        <v/>
      </c>
      <c r="HH54" s="49" t="str">
        <f t="shared" si="101"/>
        <v/>
      </c>
      <c r="HI54" s="49" t="str">
        <f t="shared" si="101"/>
        <v/>
      </c>
      <c r="HJ54" s="49" t="str">
        <f t="shared" ref="HJ54:HY69" si="103">INDEX($I54:$FB54,,HJ$4)</f>
        <v/>
      </c>
      <c r="HK54" s="49" t="str">
        <f t="shared" si="103"/>
        <v/>
      </c>
      <c r="HL54" s="49" t="str">
        <f t="shared" si="103"/>
        <v/>
      </c>
      <c r="HM54" s="49" t="str">
        <f t="shared" si="103"/>
        <v/>
      </c>
      <c r="HN54" s="49" t="str">
        <f t="shared" si="103"/>
        <v/>
      </c>
      <c r="HO54" s="49" t="str">
        <f t="shared" si="103"/>
        <v/>
      </c>
      <c r="HP54" s="49" t="str">
        <f t="shared" si="103"/>
        <v/>
      </c>
      <c r="HQ54" s="49" t="str">
        <f t="shared" si="103"/>
        <v/>
      </c>
      <c r="HR54" s="49" t="str">
        <f t="shared" si="103"/>
        <v/>
      </c>
      <c r="HS54" s="49" t="str">
        <f t="shared" si="103"/>
        <v/>
      </c>
      <c r="HT54" s="49" t="str">
        <f t="shared" si="103"/>
        <v/>
      </c>
      <c r="HU54" s="49" t="str">
        <f t="shared" si="103"/>
        <v/>
      </c>
      <c r="HV54" s="49" t="str">
        <f t="shared" si="103"/>
        <v/>
      </c>
      <c r="HW54" s="49" t="str">
        <f t="shared" si="103"/>
        <v/>
      </c>
      <c r="HX54" s="49" t="str">
        <f t="shared" si="103"/>
        <v/>
      </c>
      <c r="HY54" s="49" t="str">
        <f t="shared" si="103"/>
        <v/>
      </c>
      <c r="HZ54" s="49" t="str">
        <f t="shared" ref="HX54:IL69" si="104">INDEX($I54:$FB54,,HZ$4)</f>
        <v/>
      </c>
      <c r="IA54" s="49" t="str">
        <f t="shared" si="104"/>
        <v/>
      </c>
      <c r="IB54" s="49" t="str">
        <f t="shared" si="104"/>
        <v/>
      </c>
      <c r="IC54" s="49" t="str">
        <f t="shared" si="104"/>
        <v/>
      </c>
      <c r="ID54" s="49" t="str">
        <f t="shared" si="104"/>
        <v/>
      </c>
      <c r="IE54" s="49" t="str">
        <f t="shared" si="104"/>
        <v/>
      </c>
      <c r="IF54" s="49" t="str">
        <f t="shared" si="104"/>
        <v/>
      </c>
      <c r="IG54" s="49" t="str">
        <f t="shared" si="104"/>
        <v/>
      </c>
      <c r="IH54" s="49" t="str">
        <f t="shared" si="104"/>
        <v/>
      </c>
      <c r="II54" s="49" t="str">
        <f t="shared" si="104"/>
        <v/>
      </c>
      <c r="IJ54" s="49" t="str">
        <f t="shared" si="104"/>
        <v/>
      </c>
      <c r="IK54" s="49" t="str">
        <f t="shared" si="104"/>
        <v/>
      </c>
      <c r="IL54" s="49" t="str">
        <f t="shared" si="104"/>
        <v/>
      </c>
    </row>
    <row r="55" spans="1:246" ht="16.2" thickBot="1" x14ac:dyDescent="0.35">
      <c r="A55" s="128" t="str">
        <f>IF($B55="","",IF(VLOOKUP($B55,'Skyttere registrering'!$AB$2:$AE$101,3,FALSE)=0,"",VLOOKUP($B55,'Skyttere registrering'!$AB$2:$AE$101,3,FALSE)))</f>
        <v/>
      </c>
      <c r="B55" s="144"/>
      <c r="C55" s="162" t="str">
        <f>IF($B55="","",IF(VLOOKUP($B55,'Skyttere registrering'!$AB$2:$AE$101,2,FALSE)=0,"",VLOOKUP($B55,'Skyttere registrering'!$AB$2:$AE$101,2,FALSE)))</f>
        <v/>
      </c>
      <c r="D55" s="162" t="str">
        <f>IF($B55="","",IF(VLOOKUP($B55,'Skyttere registrering'!$AB$2:$AE$101,4,FALSE)=0,"",VLOOKUP($B55,'Skyttere registrering'!$AB$2:$AE$101,4,FALSE)))</f>
        <v/>
      </c>
      <c r="E55" s="158" t="str">
        <f t="shared" si="2"/>
        <v/>
      </c>
      <c r="F55" s="187" t="str">
        <f t="shared" si="3"/>
        <v/>
      </c>
      <c r="G55" s="161" t="str">
        <f t="shared" si="4"/>
        <v/>
      </c>
      <c r="H55" s="50"/>
      <c r="I55" s="45" t="str">
        <f t="shared" si="5"/>
        <v/>
      </c>
      <c r="J55" s="50"/>
      <c r="K55" s="45" t="str">
        <f t="shared" si="6"/>
        <v/>
      </c>
      <c r="L55" s="50"/>
      <c r="M55" s="45" t="str">
        <f t="shared" si="7"/>
        <v/>
      </c>
      <c r="N55" s="50"/>
      <c r="O55" s="45" t="str">
        <f t="shared" si="8"/>
        <v/>
      </c>
      <c r="P55" s="50"/>
      <c r="Q55" s="45" t="str">
        <f t="shared" si="9"/>
        <v/>
      </c>
      <c r="R55" s="50"/>
      <c r="S55" s="45" t="str">
        <f t="shared" si="10"/>
        <v/>
      </c>
      <c r="T55" s="50"/>
      <c r="U55" s="45" t="str">
        <f t="shared" si="11"/>
        <v/>
      </c>
      <c r="V55" s="50"/>
      <c r="W55" s="45" t="str">
        <f t="shared" si="12"/>
        <v/>
      </c>
      <c r="X55" s="50"/>
      <c r="Y55" s="45" t="str">
        <f t="shared" si="13"/>
        <v/>
      </c>
      <c r="Z55" s="50"/>
      <c r="AA55" s="45" t="str">
        <f t="shared" si="14"/>
        <v/>
      </c>
      <c r="AB55" s="50"/>
      <c r="AC55" s="45" t="str">
        <f t="shared" si="15"/>
        <v/>
      </c>
      <c r="AD55" s="50"/>
      <c r="AE55" s="45" t="str">
        <f t="shared" si="16"/>
        <v/>
      </c>
      <c r="AF55" s="50"/>
      <c r="AG55" s="45" t="str">
        <f t="shared" si="17"/>
        <v/>
      </c>
      <c r="AH55" s="50"/>
      <c r="AI55" s="45" t="str">
        <f t="shared" si="18"/>
        <v/>
      </c>
      <c r="AJ55" s="50"/>
      <c r="AK55" s="45" t="str">
        <f t="shared" si="19"/>
        <v/>
      </c>
      <c r="AL55" s="50"/>
      <c r="AM55" s="45" t="str">
        <f t="shared" si="20"/>
        <v/>
      </c>
      <c r="AN55" s="50"/>
      <c r="AO55" s="45" t="str">
        <f t="shared" si="21"/>
        <v/>
      </c>
      <c r="AP55" s="50"/>
      <c r="AQ55" s="45" t="str">
        <f t="shared" si="22"/>
        <v/>
      </c>
      <c r="AR55" s="50"/>
      <c r="AS55" s="45" t="str">
        <f t="shared" si="23"/>
        <v/>
      </c>
      <c r="AT55" s="50"/>
      <c r="AU55" s="45" t="str">
        <f t="shared" si="24"/>
        <v/>
      </c>
      <c r="AV55" s="50"/>
      <c r="AW55" s="45" t="str">
        <f t="shared" si="25"/>
        <v/>
      </c>
      <c r="AX55" s="50"/>
      <c r="AY55" s="45" t="str">
        <f t="shared" si="26"/>
        <v/>
      </c>
      <c r="AZ55" s="50"/>
      <c r="BA55" s="45" t="str">
        <f t="shared" si="27"/>
        <v/>
      </c>
      <c r="BB55" s="50"/>
      <c r="BC55" s="45" t="str">
        <f t="shared" si="28"/>
        <v/>
      </c>
      <c r="BD55" s="50"/>
      <c r="BE55" s="45" t="str">
        <f t="shared" si="29"/>
        <v/>
      </c>
      <c r="BF55" s="50"/>
      <c r="BG55" s="45" t="str">
        <f t="shared" si="30"/>
        <v/>
      </c>
      <c r="BH55" s="50"/>
      <c r="BI55" s="45" t="str">
        <f t="shared" si="31"/>
        <v/>
      </c>
      <c r="BJ55" s="50"/>
      <c r="BK55" s="45" t="str">
        <f t="shared" si="32"/>
        <v/>
      </c>
      <c r="BL55" s="50"/>
      <c r="BM55" s="45" t="str">
        <f t="shared" si="33"/>
        <v/>
      </c>
      <c r="BN55" s="50"/>
      <c r="BO55" s="45" t="str">
        <f t="shared" si="34"/>
        <v/>
      </c>
      <c r="BP55" s="50"/>
      <c r="BQ55" s="45" t="str">
        <f t="shared" si="35"/>
        <v/>
      </c>
      <c r="BR55" s="50"/>
      <c r="BS55" s="45" t="str">
        <f t="shared" si="36"/>
        <v/>
      </c>
      <c r="BT55" s="50"/>
      <c r="BU55" s="45" t="str">
        <f t="shared" si="37"/>
        <v/>
      </c>
      <c r="BV55" s="50"/>
      <c r="BW55" s="45" t="str">
        <f t="shared" si="38"/>
        <v/>
      </c>
      <c r="BX55" s="50"/>
      <c r="BY55" s="45" t="str">
        <f t="shared" si="39"/>
        <v/>
      </c>
      <c r="BZ55" s="50"/>
      <c r="CA55" s="45" t="str">
        <f t="shared" si="40"/>
        <v/>
      </c>
      <c r="CB55" s="50"/>
      <c r="CC55" s="45" t="str">
        <f t="shared" si="41"/>
        <v/>
      </c>
      <c r="CD55" s="50"/>
      <c r="CE55" s="45" t="str">
        <f t="shared" si="42"/>
        <v/>
      </c>
      <c r="CF55" s="50"/>
      <c r="CG55" s="45" t="str">
        <f t="shared" si="43"/>
        <v/>
      </c>
      <c r="CH55" s="50"/>
      <c r="CI55" s="45" t="str">
        <f t="shared" si="44"/>
        <v/>
      </c>
      <c r="CJ55" s="50"/>
      <c r="CK55" s="45" t="str">
        <f t="shared" si="45"/>
        <v/>
      </c>
      <c r="CL55" s="50"/>
      <c r="CM55" s="45" t="str">
        <f t="shared" si="46"/>
        <v/>
      </c>
      <c r="CN55" s="50"/>
      <c r="CO55" s="45" t="str">
        <f t="shared" si="47"/>
        <v/>
      </c>
      <c r="CP55" s="50"/>
      <c r="CQ55" s="45" t="str">
        <f t="shared" si="48"/>
        <v/>
      </c>
      <c r="CR55" s="50"/>
      <c r="CS55" s="45" t="str">
        <f t="shared" si="49"/>
        <v/>
      </c>
      <c r="CT55" s="50"/>
      <c r="CU55" s="45" t="str">
        <f t="shared" si="50"/>
        <v/>
      </c>
      <c r="CV55" s="50"/>
      <c r="CW55" s="45" t="str">
        <f t="shared" si="51"/>
        <v/>
      </c>
      <c r="CX55" s="50"/>
      <c r="CY55" s="45" t="str">
        <f t="shared" si="52"/>
        <v/>
      </c>
      <c r="CZ55" s="50"/>
      <c r="DA55" s="45" t="str">
        <f t="shared" si="53"/>
        <v/>
      </c>
      <c r="DB55" s="50"/>
      <c r="DC55" s="45" t="str">
        <f t="shared" si="54"/>
        <v/>
      </c>
      <c r="DD55" s="50"/>
      <c r="DE55" s="45" t="str">
        <f t="shared" si="55"/>
        <v/>
      </c>
      <c r="DF55" s="50"/>
      <c r="DG55" s="45" t="str">
        <f t="shared" si="56"/>
        <v/>
      </c>
      <c r="DH55" s="50"/>
      <c r="DI55" s="45" t="str">
        <f t="shared" si="57"/>
        <v/>
      </c>
      <c r="DJ55" s="50"/>
      <c r="DK55" s="45" t="str">
        <f t="shared" si="58"/>
        <v/>
      </c>
      <c r="DL55" s="50"/>
      <c r="DM55" s="45" t="str">
        <f t="shared" si="59"/>
        <v/>
      </c>
      <c r="DN55" s="50"/>
      <c r="DO55" s="45" t="str">
        <f t="shared" si="60"/>
        <v/>
      </c>
      <c r="DP55" s="50"/>
      <c r="DQ55" s="45" t="str">
        <f t="shared" si="61"/>
        <v/>
      </c>
      <c r="DR55" s="50"/>
      <c r="DS55" s="45" t="str">
        <f t="shared" si="62"/>
        <v/>
      </c>
      <c r="DT55" s="50"/>
      <c r="DU55" s="45" t="str">
        <f t="shared" si="63"/>
        <v/>
      </c>
      <c r="DV55" s="50"/>
      <c r="DW55" s="45" t="str">
        <f t="shared" si="64"/>
        <v/>
      </c>
      <c r="DX55" s="50"/>
      <c r="DY55" s="45" t="str">
        <f t="shared" si="65"/>
        <v/>
      </c>
      <c r="DZ55" s="50"/>
      <c r="EA55" s="45" t="str">
        <f t="shared" si="66"/>
        <v/>
      </c>
      <c r="EB55" s="50"/>
      <c r="EC55" s="45" t="str">
        <f t="shared" si="67"/>
        <v/>
      </c>
      <c r="ED55" s="50"/>
      <c r="EE55" s="45" t="str">
        <f t="shared" si="68"/>
        <v/>
      </c>
      <c r="EF55" s="50"/>
      <c r="EG55" s="45" t="str">
        <f t="shared" si="69"/>
        <v/>
      </c>
      <c r="EH55" s="50"/>
      <c r="EI55" s="45" t="str">
        <f t="shared" si="70"/>
        <v/>
      </c>
      <c r="EJ55" s="50"/>
      <c r="EK55" s="45" t="str">
        <f t="shared" si="71"/>
        <v/>
      </c>
      <c r="EL55" s="50"/>
      <c r="EM55" s="45" t="str">
        <f t="shared" si="72"/>
        <v/>
      </c>
      <c r="EN55" s="50"/>
      <c r="EO55" s="45" t="str">
        <f t="shared" si="73"/>
        <v/>
      </c>
      <c r="EP55" s="50"/>
      <c r="EQ55" s="45" t="str">
        <f t="shared" si="74"/>
        <v/>
      </c>
      <c r="ER55" s="50"/>
      <c r="ES55" s="45" t="str">
        <f t="shared" si="75"/>
        <v/>
      </c>
      <c r="ET55" s="50"/>
      <c r="EU55" s="45" t="str">
        <f t="shared" si="76"/>
        <v/>
      </c>
      <c r="EV55" s="50"/>
      <c r="EW55" s="45" t="str">
        <f t="shared" si="77"/>
        <v/>
      </c>
      <c r="EX55" s="50"/>
      <c r="EY55" s="45" t="str">
        <f t="shared" si="78"/>
        <v/>
      </c>
      <c r="EZ55" s="50"/>
      <c r="FA55" s="45" t="str">
        <f t="shared" si="79"/>
        <v/>
      </c>
      <c r="FM55" s="46" t="str">
        <f t="shared" si="80"/>
        <v/>
      </c>
      <c r="FN55" s="47" t="str">
        <f t="shared" si="81"/>
        <v/>
      </c>
      <c r="FO55" s="48" t="str">
        <f t="shared" si="82"/>
        <v/>
      </c>
      <c r="FP55" s="49" t="str">
        <f t="shared" si="102"/>
        <v/>
      </c>
      <c r="FQ55" s="49" t="str">
        <f t="shared" si="102"/>
        <v/>
      </c>
      <c r="FR55" s="49" t="str">
        <f t="shared" si="102"/>
        <v/>
      </c>
      <c r="FS55" s="49" t="str">
        <f t="shared" si="102"/>
        <v/>
      </c>
      <c r="FT55" s="49" t="str">
        <f t="shared" si="102"/>
        <v/>
      </c>
      <c r="FU55" s="49" t="str">
        <f t="shared" si="102"/>
        <v/>
      </c>
      <c r="FV55" s="49" t="str">
        <f t="shared" si="102"/>
        <v/>
      </c>
      <c r="FW55" s="49" t="str">
        <f t="shared" si="102"/>
        <v/>
      </c>
      <c r="FX55" s="49" t="str">
        <f t="shared" si="102"/>
        <v/>
      </c>
      <c r="FY55" s="49" t="str">
        <f t="shared" si="102"/>
        <v/>
      </c>
      <c r="FZ55" s="49" t="str">
        <f t="shared" si="102"/>
        <v/>
      </c>
      <c r="GA55" s="49" t="str">
        <f t="shared" si="102"/>
        <v/>
      </c>
      <c r="GB55" s="49" t="str">
        <f t="shared" si="102"/>
        <v/>
      </c>
      <c r="GC55" s="49" t="str">
        <f t="shared" si="102"/>
        <v/>
      </c>
      <c r="GD55" s="49" t="str">
        <f t="shared" si="102"/>
        <v/>
      </c>
      <c r="GE55" s="49" t="str">
        <f t="shared" si="102"/>
        <v/>
      </c>
      <c r="GF55" s="49" t="str">
        <f t="shared" si="100"/>
        <v/>
      </c>
      <c r="GG55" s="49" t="str">
        <f t="shared" si="100"/>
        <v/>
      </c>
      <c r="GH55" s="49" t="str">
        <f t="shared" si="100"/>
        <v/>
      </c>
      <c r="GI55" s="49" t="str">
        <f t="shared" si="100"/>
        <v/>
      </c>
      <c r="GJ55" s="49" t="str">
        <f t="shared" si="100"/>
        <v/>
      </c>
      <c r="GK55" s="49" t="str">
        <f t="shared" si="100"/>
        <v/>
      </c>
      <c r="GL55" s="49" t="str">
        <f t="shared" si="100"/>
        <v/>
      </c>
      <c r="GM55" s="49" t="str">
        <f t="shared" si="100"/>
        <v/>
      </c>
      <c r="GN55" s="49" t="str">
        <f t="shared" si="100"/>
        <v/>
      </c>
      <c r="GO55" s="49" t="str">
        <f t="shared" si="100"/>
        <v/>
      </c>
      <c r="GP55" s="49" t="str">
        <f t="shared" si="100"/>
        <v/>
      </c>
      <c r="GQ55" s="49" t="str">
        <f t="shared" si="100"/>
        <v/>
      </c>
      <c r="GR55" s="49" t="str">
        <f t="shared" si="100"/>
        <v/>
      </c>
      <c r="GS55" s="49" t="str">
        <f t="shared" si="100"/>
        <v/>
      </c>
      <c r="GT55" s="49" t="str">
        <f t="shared" si="101"/>
        <v/>
      </c>
      <c r="GU55" s="49" t="str">
        <f t="shared" si="101"/>
        <v/>
      </c>
      <c r="GV55" s="49" t="str">
        <f t="shared" si="101"/>
        <v/>
      </c>
      <c r="GW55" s="49" t="str">
        <f t="shared" si="101"/>
        <v/>
      </c>
      <c r="GX55" s="49" t="str">
        <f t="shared" si="101"/>
        <v/>
      </c>
      <c r="GY55" s="49" t="str">
        <f t="shared" si="101"/>
        <v/>
      </c>
      <c r="GZ55" s="49" t="str">
        <f t="shared" si="101"/>
        <v/>
      </c>
      <c r="HA55" s="49" t="str">
        <f t="shared" si="101"/>
        <v/>
      </c>
      <c r="HB55" s="49" t="str">
        <f t="shared" si="101"/>
        <v/>
      </c>
      <c r="HC55" s="49" t="str">
        <f t="shared" si="101"/>
        <v/>
      </c>
      <c r="HD55" s="49" t="str">
        <f t="shared" si="101"/>
        <v/>
      </c>
      <c r="HE55" s="49" t="str">
        <f t="shared" si="101"/>
        <v/>
      </c>
      <c r="HF55" s="49" t="str">
        <f t="shared" si="101"/>
        <v/>
      </c>
      <c r="HG55" s="49" t="str">
        <f t="shared" si="101"/>
        <v/>
      </c>
      <c r="HH55" s="49" t="str">
        <f t="shared" si="101"/>
        <v/>
      </c>
      <c r="HI55" s="49" t="str">
        <f t="shared" si="101"/>
        <v/>
      </c>
      <c r="HJ55" s="49" t="str">
        <f t="shared" si="103"/>
        <v/>
      </c>
      <c r="HK55" s="49" t="str">
        <f t="shared" si="103"/>
        <v/>
      </c>
      <c r="HL55" s="49" t="str">
        <f t="shared" si="103"/>
        <v/>
      </c>
      <c r="HM55" s="49" t="str">
        <f t="shared" si="103"/>
        <v/>
      </c>
      <c r="HN55" s="49" t="str">
        <f t="shared" si="103"/>
        <v/>
      </c>
      <c r="HO55" s="49" t="str">
        <f t="shared" si="103"/>
        <v/>
      </c>
      <c r="HP55" s="49" t="str">
        <f t="shared" si="103"/>
        <v/>
      </c>
      <c r="HQ55" s="49" t="str">
        <f t="shared" si="103"/>
        <v/>
      </c>
      <c r="HR55" s="49" t="str">
        <f t="shared" si="103"/>
        <v/>
      </c>
      <c r="HS55" s="49" t="str">
        <f t="shared" si="103"/>
        <v/>
      </c>
      <c r="HT55" s="49" t="str">
        <f t="shared" si="103"/>
        <v/>
      </c>
      <c r="HU55" s="49" t="str">
        <f t="shared" si="103"/>
        <v/>
      </c>
      <c r="HV55" s="49" t="str">
        <f t="shared" si="103"/>
        <v/>
      </c>
      <c r="HW55" s="49" t="str">
        <f t="shared" si="103"/>
        <v/>
      </c>
      <c r="HX55" s="49" t="str">
        <f t="shared" si="104"/>
        <v/>
      </c>
      <c r="HY55" s="49" t="str">
        <f t="shared" si="104"/>
        <v/>
      </c>
      <c r="HZ55" s="49" t="str">
        <f t="shared" si="104"/>
        <v/>
      </c>
      <c r="IA55" s="49" t="str">
        <f t="shared" si="104"/>
        <v/>
      </c>
      <c r="IB55" s="49" t="str">
        <f t="shared" si="104"/>
        <v/>
      </c>
      <c r="IC55" s="49" t="str">
        <f t="shared" si="104"/>
        <v/>
      </c>
      <c r="ID55" s="49" t="str">
        <f t="shared" si="104"/>
        <v/>
      </c>
      <c r="IE55" s="49" t="str">
        <f t="shared" si="104"/>
        <v/>
      </c>
      <c r="IF55" s="49" t="str">
        <f t="shared" si="104"/>
        <v/>
      </c>
      <c r="IG55" s="49" t="str">
        <f t="shared" si="104"/>
        <v/>
      </c>
      <c r="IH55" s="49" t="str">
        <f t="shared" si="104"/>
        <v/>
      </c>
      <c r="II55" s="49" t="str">
        <f t="shared" si="104"/>
        <v/>
      </c>
      <c r="IJ55" s="49" t="str">
        <f t="shared" si="104"/>
        <v/>
      </c>
      <c r="IK55" s="49" t="str">
        <f t="shared" si="104"/>
        <v/>
      </c>
      <c r="IL55" s="49" t="str">
        <f t="shared" si="104"/>
        <v/>
      </c>
    </row>
    <row r="56" spans="1:246" ht="16.2" thickBot="1" x14ac:dyDescent="0.35">
      <c r="A56" s="128" t="str">
        <f>IF($B56="","",IF(VLOOKUP($B56,'Skyttere registrering'!$AB$2:$AE$101,3,FALSE)=0,"",VLOOKUP($B56,'Skyttere registrering'!$AB$2:$AE$101,3,FALSE)))</f>
        <v/>
      </c>
      <c r="B56" s="144"/>
      <c r="C56" s="162" t="str">
        <f>IF($B56="","",IF(VLOOKUP($B56,'Skyttere registrering'!$AB$2:$AE$101,2,FALSE)=0,"",VLOOKUP($B56,'Skyttere registrering'!$AB$2:$AE$101,2,FALSE)))</f>
        <v/>
      </c>
      <c r="D56" s="162" t="str">
        <f>IF($B56="","",IF(VLOOKUP($B56,'Skyttere registrering'!$AB$2:$AE$101,4,FALSE)=0,"",VLOOKUP($B56,'Skyttere registrering'!$AB$2:$AE$101,4,FALSE)))</f>
        <v/>
      </c>
      <c r="E56" s="158" t="str">
        <f t="shared" si="2"/>
        <v/>
      </c>
      <c r="F56" s="187" t="str">
        <f t="shared" si="3"/>
        <v/>
      </c>
      <c r="G56" s="161" t="str">
        <f t="shared" si="4"/>
        <v/>
      </c>
      <c r="H56" s="50"/>
      <c r="I56" s="45" t="str">
        <f t="shared" si="5"/>
        <v/>
      </c>
      <c r="J56" s="50"/>
      <c r="K56" s="45" t="str">
        <f t="shared" si="6"/>
        <v/>
      </c>
      <c r="L56" s="50"/>
      <c r="M56" s="45" t="str">
        <f t="shared" si="7"/>
        <v/>
      </c>
      <c r="N56" s="50"/>
      <c r="O56" s="45" t="str">
        <f t="shared" si="8"/>
        <v/>
      </c>
      <c r="P56" s="50"/>
      <c r="Q56" s="45" t="str">
        <f t="shared" si="9"/>
        <v/>
      </c>
      <c r="R56" s="50"/>
      <c r="S56" s="45" t="str">
        <f t="shared" si="10"/>
        <v/>
      </c>
      <c r="T56" s="50"/>
      <c r="U56" s="45" t="str">
        <f t="shared" si="11"/>
        <v/>
      </c>
      <c r="V56" s="50"/>
      <c r="W56" s="45" t="str">
        <f t="shared" si="12"/>
        <v/>
      </c>
      <c r="X56" s="50"/>
      <c r="Y56" s="45" t="str">
        <f t="shared" si="13"/>
        <v/>
      </c>
      <c r="Z56" s="50"/>
      <c r="AA56" s="45" t="str">
        <f t="shared" si="14"/>
        <v/>
      </c>
      <c r="AB56" s="50"/>
      <c r="AC56" s="45" t="str">
        <f t="shared" si="15"/>
        <v/>
      </c>
      <c r="AD56" s="50"/>
      <c r="AE56" s="45" t="str">
        <f t="shared" si="16"/>
        <v/>
      </c>
      <c r="AF56" s="50"/>
      <c r="AG56" s="45" t="str">
        <f t="shared" si="17"/>
        <v/>
      </c>
      <c r="AH56" s="50"/>
      <c r="AI56" s="45" t="str">
        <f t="shared" si="18"/>
        <v/>
      </c>
      <c r="AJ56" s="50"/>
      <c r="AK56" s="45" t="str">
        <f t="shared" si="19"/>
        <v/>
      </c>
      <c r="AL56" s="50"/>
      <c r="AM56" s="45" t="str">
        <f t="shared" si="20"/>
        <v/>
      </c>
      <c r="AN56" s="50"/>
      <c r="AO56" s="45" t="str">
        <f t="shared" si="21"/>
        <v/>
      </c>
      <c r="AP56" s="50"/>
      <c r="AQ56" s="45" t="str">
        <f t="shared" si="22"/>
        <v/>
      </c>
      <c r="AR56" s="50"/>
      <c r="AS56" s="45" t="str">
        <f t="shared" si="23"/>
        <v/>
      </c>
      <c r="AT56" s="50"/>
      <c r="AU56" s="45" t="str">
        <f t="shared" si="24"/>
        <v/>
      </c>
      <c r="AV56" s="50"/>
      <c r="AW56" s="45" t="str">
        <f t="shared" si="25"/>
        <v/>
      </c>
      <c r="AX56" s="50"/>
      <c r="AY56" s="45" t="str">
        <f t="shared" si="26"/>
        <v/>
      </c>
      <c r="AZ56" s="50"/>
      <c r="BA56" s="45" t="str">
        <f t="shared" si="27"/>
        <v/>
      </c>
      <c r="BB56" s="50"/>
      <c r="BC56" s="45" t="str">
        <f t="shared" si="28"/>
        <v/>
      </c>
      <c r="BD56" s="50"/>
      <c r="BE56" s="45" t="str">
        <f t="shared" si="29"/>
        <v/>
      </c>
      <c r="BF56" s="50"/>
      <c r="BG56" s="45" t="str">
        <f t="shared" si="30"/>
        <v/>
      </c>
      <c r="BH56" s="50"/>
      <c r="BI56" s="45" t="str">
        <f t="shared" si="31"/>
        <v/>
      </c>
      <c r="BJ56" s="50"/>
      <c r="BK56" s="45" t="str">
        <f t="shared" si="32"/>
        <v/>
      </c>
      <c r="BL56" s="50"/>
      <c r="BM56" s="45" t="str">
        <f t="shared" si="33"/>
        <v/>
      </c>
      <c r="BN56" s="50"/>
      <c r="BO56" s="45" t="str">
        <f t="shared" si="34"/>
        <v/>
      </c>
      <c r="BP56" s="50"/>
      <c r="BQ56" s="45" t="str">
        <f t="shared" si="35"/>
        <v/>
      </c>
      <c r="BR56" s="50"/>
      <c r="BS56" s="45" t="str">
        <f t="shared" si="36"/>
        <v/>
      </c>
      <c r="BT56" s="50"/>
      <c r="BU56" s="45" t="str">
        <f t="shared" si="37"/>
        <v/>
      </c>
      <c r="BV56" s="50"/>
      <c r="BW56" s="45" t="str">
        <f t="shared" si="38"/>
        <v/>
      </c>
      <c r="BX56" s="50"/>
      <c r="BY56" s="45" t="str">
        <f t="shared" si="39"/>
        <v/>
      </c>
      <c r="BZ56" s="50"/>
      <c r="CA56" s="45" t="str">
        <f t="shared" si="40"/>
        <v/>
      </c>
      <c r="CB56" s="50"/>
      <c r="CC56" s="45" t="str">
        <f t="shared" si="41"/>
        <v/>
      </c>
      <c r="CD56" s="50"/>
      <c r="CE56" s="45" t="str">
        <f t="shared" si="42"/>
        <v/>
      </c>
      <c r="CF56" s="50"/>
      <c r="CG56" s="45" t="str">
        <f t="shared" si="43"/>
        <v/>
      </c>
      <c r="CH56" s="50"/>
      <c r="CI56" s="45" t="str">
        <f t="shared" si="44"/>
        <v/>
      </c>
      <c r="CJ56" s="50"/>
      <c r="CK56" s="45" t="str">
        <f t="shared" si="45"/>
        <v/>
      </c>
      <c r="CL56" s="50"/>
      <c r="CM56" s="45" t="str">
        <f t="shared" si="46"/>
        <v/>
      </c>
      <c r="CN56" s="50"/>
      <c r="CO56" s="45" t="str">
        <f t="shared" si="47"/>
        <v/>
      </c>
      <c r="CP56" s="50"/>
      <c r="CQ56" s="45" t="str">
        <f t="shared" si="48"/>
        <v/>
      </c>
      <c r="CR56" s="50"/>
      <c r="CS56" s="45" t="str">
        <f t="shared" si="49"/>
        <v/>
      </c>
      <c r="CT56" s="50"/>
      <c r="CU56" s="45" t="str">
        <f t="shared" si="50"/>
        <v/>
      </c>
      <c r="CV56" s="50"/>
      <c r="CW56" s="45" t="str">
        <f t="shared" si="51"/>
        <v/>
      </c>
      <c r="CX56" s="50"/>
      <c r="CY56" s="45" t="str">
        <f t="shared" si="52"/>
        <v/>
      </c>
      <c r="CZ56" s="50"/>
      <c r="DA56" s="45" t="str">
        <f t="shared" si="53"/>
        <v/>
      </c>
      <c r="DB56" s="50"/>
      <c r="DC56" s="45" t="str">
        <f t="shared" si="54"/>
        <v/>
      </c>
      <c r="DD56" s="50"/>
      <c r="DE56" s="45" t="str">
        <f t="shared" si="55"/>
        <v/>
      </c>
      <c r="DF56" s="50"/>
      <c r="DG56" s="45" t="str">
        <f t="shared" si="56"/>
        <v/>
      </c>
      <c r="DH56" s="50"/>
      <c r="DI56" s="45" t="str">
        <f t="shared" si="57"/>
        <v/>
      </c>
      <c r="DJ56" s="50"/>
      <c r="DK56" s="45" t="str">
        <f t="shared" si="58"/>
        <v/>
      </c>
      <c r="DL56" s="50"/>
      <c r="DM56" s="45" t="str">
        <f t="shared" si="59"/>
        <v/>
      </c>
      <c r="DN56" s="50"/>
      <c r="DO56" s="45" t="str">
        <f t="shared" si="60"/>
        <v/>
      </c>
      <c r="DP56" s="50"/>
      <c r="DQ56" s="45" t="str">
        <f t="shared" si="61"/>
        <v/>
      </c>
      <c r="DR56" s="50"/>
      <c r="DS56" s="45" t="str">
        <f t="shared" si="62"/>
        <v/>
      </c>
      <c r="DT56" s="50"/>
      <c r="DU56" s="45" t="str">
        <f t="shared" si="63"/>
        <v/>
      </c>
      <c r="DV56" s="50"/>
      <c r="DW56" s="45" t="str">
        <f t="shared" si="64"/>
        <v/>
      </c>
      <c r="DX56" s="50"/>
      <c r="DY56" s="45" t="str">
        <f t="shared" si="65"/>
        <v/>
      </c>
      <c r="DZ56" s="50"/>
      <c r="EA56" s="45" t="str">
        <f t="shared" si="66"/>
        <v/>
      </c>
      <c r="EB56" s="50"/>
      <c r="EC56" s="45" t="str">
        <f t="shared" si="67"/>
        <v/>
      </c>
      <c r="ED56" s="50"/>
      <c r="EE56" s="45" t="str">
        <f t="shared" si="68"/>
        <v/>
      </c>
      <c r="EF56" s="50"/>
      <c r="EG56" s="45" t="str">
        <f t="shared" si="69"/>
        <v/>
      </c>
      <c r="EH56" s="50"/>
      <c r="EI56" s="45" t="str">
        <f t="shared" si="70"/>
        <v/>
      </c>
      <c r="EJ56" s="50"/>
      <c r="EK56" s="45" t="str">
        <f t="shared" si="71"/>
        <v/>
      </c>
      <c r="EL56" s="50"/>
      <c r="EM56" s="45" t="str">
        <f t="shared" si="72"/>
        <v/>
      </c>
      <c r="EN56" s="50"/>
      <c r="EO56" s="45" t="str">
        <f t="shared" si="73"/>
        <v/>
      </c>
      <c r="EP56" s="50"/>
      <c r="EQ56" s="45" t="str">
        <f t="shared" si="74"/>
        <v/>
      </c>
      <c r="ER56" s="50"/>
      <c r="ES56" s="45" t="str">
        <f t="shared" si="75"/>
        <v/>
      </c>
      <c r="ET56" s="50"/>
      <c r="EU56" s="45" t="str">
        <f t="shared" si="76"/>
        <v/>
      </c>
      <c r="EV56" s="50"/>
      <c r="EW56" s="45" t="str">
        <f t="shared" si="77"/>
        <v/>
      </c>
      <c r="EX56" s="50"/>
      <c r="EY56" s="45" t="str">
        <f t="shared" si="78"/>
        <v/>
      </c>
      <c r="EZ56" s="50"/>
      <c r="FA56" s="45" t="str">
        <f t="shared" si="79"/>
        <v/>
      </c>
      <c r="FM56" s="46" t="str">
        <f t="shared" si="80"/>
        <v/>
      </c>
      <c r="FN56" s="47" t="str">
        <f t="shared" si="81"/>
        <v/>
      </c>
      <c r="FO56" s="48" t="str">
        <f t="shared" si="82"/>
        <v/>
      </c>
      <c r="FP56" s="49" t="str">
        <f t="shared" si="102"/>
        <v/>
      </c>
      <c r="FQ56" s="49" t="str">
        <f t="shared" si="102"/>
        <v/>
      </c>
      <c r="FR56" s="49" t="str">
        <f t="shared" si="102"/>
        <v/>
      </c>
      <c r="FS56" s="49" t="str">
        <f t="shared" si="102"/>
        <v/>
      </c>
      <c r="FT56" s="49" t="str">
        <f t="shared" si="102"/>
        <v/>
      </c>
      <c r="FU56" s="49" t="str">
        <f t="shared" si="102"/>
        <v/>
      </c>
      <c r="FV56" s="49" t="str">
        <f t="shared" si="102"/>
        <v/>
      </c>
      <c r="FW56" s="49" t="str">
        <f t="shared" si="102"/>
        <v/>
      </c>
      <c r="FX56" s="49" t="str">
        <f t="shared" si="102"/>
        <v/>
      </c>
      <c r="FY56" s="49" t="str">
        <f t="shared" si="102"/>
        <v/>
      </c>
      <c r="FZ56" s="49" t="str">
        <f t="shared" si="102"/>
        <v/>
      </c>
      <c r="GA56" s="49" t="str">
        <f t="shared" si="102"/>
        <v/>
      </c>
      <c r="GB56" s="49" t="str">
        <f t="shared" si="102"/>
        <v/>
      </c>
      <c r="GC56" s="49" t="str">
        <f t="shared" si="102"/>
        <v/>
      </c>
      <c r="GD56" s="49" t="str">
        <f t="shared" si="102"/>
        <v/>
      </c>
      <c r="GE56" s="49" t="str">
        <f t="shared" si="102"/>
        <v/>
      </c>
      <c r="GF56" s="49" t="str">
        <f t="shared" si="100"/>
        <v/>
      </c>
      <c r="GG56" s="49" t="str">
        <f t="shared" si="100"/>
        <v/>
      </c>
      <c r="GH56" s="49" t="str">
        <f t="shared" si="100"/>
        <v/>
      </c>
      <c r="GI56" s="49" t="str">
        <f t="shared" si="100"/>
        <v/>
      </c>
      <c r="GJ56" s="49" t="str">
        <f t="shared" si="100"/>
        <v/>
      </c>
      <c r="GK56" s="49" t="str">
        <f t="shared" si="100"/>
        <v/>
      </c>
      <c r="GL56" s="49" t="str">
        <f t="shared" si="100"/>
        <v/>
      </c>
      <c r="GM56" s="49" t="str">
        <f t="shared" si="100"/>
        <v/>
      </c>
      <c r="GN56" s="49" t="str">
        <f t="shared" si="100"/>
        <v/>
      </c>
      <c r="GO56" s="49" t="str">
        <f t="shared" si="100"/>
        <v/>
      </c>
      <c r="GP56" s="49" t="str">
        <f t="shared" si="100"/>
        <v/>
      </c>
      <c r="GQ56" s="49" t="str">
        <f t="shared" si="100"/>
        <v/>
      </c>
      <c r="GR56" s="49" t="str">
        <f t="shared" si="100"/>
        <v/>
      </c>
      <c r="GS56" s="49" t="str">
        <f t="shared" si="100"/>
        <v/>
      </c>
      <c r="GT56" s="49" t="str">
        <f t="shared" si="101"/>
        <v/>
      </c>
      <c r="GU56" s="49" t="str">
        <f t="shared" si="101"/>
        <v/>
      </c>
      <c r="GV56" s="49" t="str">
        <f t="shared" si="101"/>
        <v/>
      </c>
      <c r="GW56" s="49" t="str">
        <f t="shared" si="101"/>
        <v/>
      </c>
      <c r="GX56" s="49" t="str">
        <f t="shared" si="101"/>
        <v/>
      </c>
      <c r="GY56" s="49" t="str">
        <f t="shared" si="101"/>
        <v/>
      </c>
      <c r="GZ56" s="49" t="str">
        <f t="shared" si="101"/>
        <v/>
      </c>
      <c r="HA56" s="49" t="str">
        <f t="shared" si="101"/>
        <v/>
      </c>
      <c r="HB56" s="49" t="str">
        <f t="shared" si="101"/>
        <v/>
      </c>
      <c r="HC56" s="49" t="str">
        <f t="shared" si="101"/>
        <v/>
      </c>
      <c r="HD56" s="49" t="str">
        <f t="shared" si="101"/>
        <v/>
      </c>
      <c r="HE56" s="49" t="str">
        <f t="shared" si="101"/>
        <v/>
      </c>
      <c r="HF56" s="49" t="str">
        <f t="shared" si="101"/>
        <v/>
      </c>
      <c r="HG56" s="49" t="str">
        <f t="shared" si="101"/>
        <v/>
      </c>
      <c r="HH56" s="49" t="str">
        <f t="shared" si="101"/>
        <v/>
      </c>
      <c r="HI56" s="49" t="str">
        <f t="shared" si="101"/>
        <v/>
      </c>
      <c r="HJ56" s="49" t="str">
        <f t="shared" si="103"/>
        <v/>
      </c>
      <c r="HK56" s="49" t="str">
        <f t="shared" si="103"/>
        <v/>
      </c>
      <c r="HL56" s="49" t="str">
        <f t="shared" si="103"/>
        <v/>
      </c>
      <c r="HM56" s="49" t="str">
        <f t="shared" si="103"/>
        <v/>
      </c>
      <c r="HN56" s="49" t="str">
        <f t="shared" si="103"/>
        <v/>
      </c>
      <c r="HO56" s="49" t="str">
        <f t="shared" si="103"/>
        <v/>
      </c>
      <c r="HP56" s="49" t="str">
        <f t="shared" si="103"/>
        <v/>
      </c>
      <c r="HQ56" s="49" t="str">
        <f t="shared" si="103"/>
        <v/>
      </c>
      <c r="HR56" s="49" t="str">
        <f t="shared" si="103"/>
        <v/>
      </c>
      <c r="HS56" s="49" t="str">
        <f t="shared" si="103"/>
        <v/>
      </c>
      <c r="HT56" s="49" t="str">
        <f t="shared" si="103"/>
        <v/>
      </c>
      <c r="HU56" s="49" t="str">
        <f t="shared" si="103"/>
        <v/>
      </c>
      <c r="HV56" s="49" t="str">
        <f t="shared" si="103"/>
        <v/>
      </c>
      <c r="HW56" s="49" t="str">
        <f t="shared" si="103"/>
        <v/>
      </c>
      <c r="HX56" s="49" t="str">
        <f t="shared" si="104"/>
        <v/>
      </c>
      <c r="HY56" s="49" t="str">
        <f t="shared" si="104"/>
        <v/>
      </c>
      <c r="HZ56" s="49" t="str">
        <f t="shared" si="104"/>
        <v/>
      </c>
      <c r="IA56" s="49" t="str">
        <f t="shared" si="104"/>
        <v/>
      </c>
      <c r="IB56" s="49" t="str">
        <f t="shared" si="104"/>
        <v/>
      </c>
      <c r="IC56" s="49" t="str">
        <f t="shared" si="104"/>
        <v/>
      </c>
      <c r="ID56" s="49" t="str">
        <f t="shared" si="104"/>
        <v/>
      </c>
      <c r="IE56" s="49" t="str">
        <f t="shared" si="104"/>
        <v/>
      </c>
      <c r="IF56" s="49" t="str">
        <f t="shared" si="104"/>
        <v/>
      </c>
      <c r="IG56" s="49" t="str">
        <f t="shared" si="104"/>
        <v/>
      </c>
      <c r="IH56" s="49" t="str">
        <f t="shared" si="104"/>
        <v/>
      </c>
      <c r="II56" s="49" t="str">
        <f t="shared" si="104"/>
        <v/>
      </c>
      <c r="IJ56" s="49" t="str">
        <f t="shared" si="104"/>
        <v/>
      </c>
      <c r="IK56" s="49" t="str">
        <f t="shared" si="104"/>
        <v/>
      </c>
      <c r="IL56" s="49" t="str">
        <f t="shared" si="104"/>
        <v/>
      </c>
    </row>
    <row r="57" spans="1:246" ht="16.2" thickBot="1" x14ac:dyDescent="0.35">
      <c r="A57" s="128" t="str">
        <f>IF($B57="","",IF(VLOOKUP($B57,'Skyttere registrering'!$AB$2:$AE$101,3,FALSE)=0,"",VLOOKUP($B57,'Skyttere registrering'!$AB$2:$AE$101,3,FALSE)))</f>
        <v/>
      </c>
      <c r="B57" s="144"/>
      <c r="C57" s="162" t="str">
        <f>IF($B57="","",IF(VLOOKUP($B57,'Skyttere registrering'!$AB$2:$AE$101,2,FALSE)=0,"",VLOOKUP($B57,'Skyttere registrering'!$AB$2:$AE$101,2,FALSE)))</f>
        <v/>
      </c>
      <c r="D57" s="162" t="str">
        <f>IF($B57="","",IF(VLOOKUP($B57,'Skyttere registrering'!$AB$2:$AE$101,4,FALSE)=0,"",VLOOKUP($B57,'Skyttere registrering'!$AB$2:$AE$101,4,FALSE)))</f>
        <v/>
      </c>
      <c r="E57" s="158" t="str">
        <f t="shared" si="2"/>
        <v/>
      </c>
      <c r="F57" s="187" t="str">
        <f t="shared" si="3"/>
        <v/>
      </c>
      <c r="G57" s="161" t="str">
        <f t="shared" si="4"/>
        <v/>
      </c>
      <c r="H57" s="50"/>
      <c r="I57" s="45" t="str">
        <f t="shared" si="5"/>
        <v/>
      </c>
      <c r="J57" s="50"/>
      <c r="K57" s="45" t="str">
        <f t="shared" si="6"/>
        <v/>
      </c>
      <c r="L57" s="50"/>
      <c r="M57" s="45" t="str">
        <f t="shared" si="7"/>
        <v/>
      </c>
      <c r="N57" s="50"/>
      <c r="O57" s="45" t="str">
        <f t="shared" si="8"/>
        <v/>
      </c>
      <c r="P57" s="50"/>
      <c r="Q57" s="45" t="str">
        <f t="shared" si="9"/>
        <v/>
      </c>
      <c r="R57" s="50"/>
      <c r="S57" s="45" t="str">
        <f t="shared" si="10"/>
        <v/>
      </c>
      <c r="T57" s="50"/>
      <c r="U57" s="45" t="str">
        <f t="shared" si="11"/>
        <v/>
      </c>
      <c r="V57" s="50"/>
      <c r="W57" s="45" t="str">
        <f t="shared" si="12"/>
        <v/>
      </c>
      <c r="X57" s="50"/>
      <c r="Y57" s="45" t="str">
        <f t="shared" si="13"/>
        <v/>
      </c>
      <c r="Z57" s="50"/>
      <c r="AA57" s="45" t="str">
        <f t="shared" si="14"/>
        <v/>
      </c>
      <c r="AB57" s="50"/>
      <c r="AC57" s="45" t="str">
        <f t="shared" si="15"/>
        <v/>
      </c>
      <c r="AD57" s="50"/>
      <c r="AE57" s="45" t="str">
        <f t="shared" si="16"/>
        <v/>
      </c>
      <c r="AF57" s="50"/>
      <c r="AG57" s="45" t="str">
        <f t="shared" si="17"/>
        <v/>
      </c>
      <c r="AH57" s="50"/>
      <c r="AI57" s="45" t="str">
        <f t="shared" si="18"/>
        <v/>
      </c>
      <c r="AJ57" s="50"/>
      <c r="AK57" s="45" t="str">
        <f t="shared" si="19"/>
        <v/>
      </c>
      <c r="AL57" s="50"/>
      <c r="AM57" s="45" t="str">
        <f t="shared" si="20"/>
        <v/>
      </c>
      <c r="AN57" s="50"/>
      <c r="AO57" s="45" t="str">
        <f t="shared" si="21"/>
        <v/>
      </c>
      <c r="AP57" s="50"/>
      <c r="AQ57" s="45" t="str">
        <f t="shared" si="22"/>
        <v/>
      </c>
      <c r="AR57" s="50"/>
      <c r="AS57" s="45" t="str">
        <f t="shared" si="23"/>
        <v/>
      </c>
      <c r="AT57" s="50"/>
      <c r="AU57" s="45" t="str">
        <f t="shared" si="24"/>
        <v/>
      </c>
      <c r="AV57" s="50"/>
      <c r="AW57" s="45" t="str">
        <f t="shared" si="25"/>
        <v/>
      </c>
      <c r="AX57" s="50"/>
      <c r="AY57" s="45" t="str">
        <f t="shared" si="26"/>
        <v/>
      </c>
      <c r="AZ57" s="50"/>
      <c r="BA57" s="45" t="str">
        <f t="shared" si="27"/>
        <v/>
      </c>
      <c r="BB57" s="50"/>
      <c r="BC57" s="45" t="str">
        <f t="shared" si="28"/>
        <v/>
      </c>
      <c r="BD57" s="50"/>
      <c r="BE57" s="45" t="str">
        <f t="shared" si="29"/>
        <v/>
      </c>
      <c r="BF57" s="50"/>
      <c r="BG57" s="45" t="str">
        <f t="shared" si="30"/>
        <v/>
      </c>
      <c r="BH57" s="50"/>
      <c r="BI57" s="45" t="str">
        <f t="shared" si="31"/>
        <v/>
      </c>
      <c r="BJ57" s="50"/>
      <c r="BK57" s="45" t="str">
        <f t="shared" si="32"/>
        <v/>
      </c>
      <c r="BL57" s="50"/>
      <c r="BM57" s="45" t="str">
        <f t="shared" si="33"/>
        <v/>
      </c>
      <c r="BN57" s="50"/>
      <c r="BO57" s="45" t="str">
        <f t="shared" si="34"/>
        <v/>
      </c>
      <c r="BP57" s="50"/>
      <c r="BQ57" s="45" t="str">
        <f t="shared" si="35"/>
        <v/>
      </c>
      <c r="BR57" s="50"/>
      <c r="BS57" s="45" t="str">
        <f t="shared" si="36"/>
        <v/>
      </c>
      <c r="BT57" s="50"/>
      <c r="BU57" s="45" t="str">
        <f t="shared" si="37"/>
        <v/>
      </c>
      <c r="BV57" s="50"/>
      <c r="BW57" s="45" t="str">
        <f t="shared" si="38"/>
        <v/>
      </c>
      <c r="BX57" s="50"/>
      <c r="BY57" s="45" t="str">
        <f t="shared" si="39"/>
        <v/>
      </c>
      <c r="BZ57" s="50"/>
      <c r="CA57" s="45" t="str">
        <f t="shared" si="40"/>
        <v/>
      </c>
      <c r="CB57" s="50"/>
      <c r="CC57" s="45" t="str">
        <f t="shared" si="41"/>
        <v/>
      </c>
      <c r="CD57" s="50"/>
      <c r="CE57" s="45" t="str">
        <f t="shared" si="42"/>
        <v/>
      </c>
      <c r="CF57" s="50"/>
      <c r="CG57" s="45" t="str">
        <f t="shared" si="43"/>
        <v/>
      </c>
      <c r="CH57" s="50"/>
      <c r="CI57" s="45" t="str">
        <f t="shared" si="44"/>
        <v/>
      </c>
      <c r="CJ57" s="50"/>
      <c r="CK57" s="45" t="str">
        <f t="shared" si="45"/>
        <v/>
      </c>
      <c r="CL57" s="50"/>
      <c r="CM57" s="45" t="str">
        <f t="shared" si="46"/>
        <v/>
      </c>
      <c r="CN57" s="50"/>
      <c r="CO57" s="45" t="str">
        <f t="shared" si="47"/>
        <v/>
      </c>
      <c r="CP57" s="50"/>
      <c r="CQ57" s="45" t="str">
        <f t="shared" si="48"/>
        <v/>
      </c>
      <c r="CR57" s="50"/>
      <c r="CS57" s="45" t="str">
        <f t="shared" si="49"/>
        <v/>
      </c>
      <c r="CT57" s="50"/>
      <c r="CU57" s="45" t="str">
        <f t="shared" si="50"/>
        <v/>
      </c>
      <c r="CV57" s="50"/>
      <c r="CW57" s="45" t="str">
        <f t="shared" si="51"/>
        <v/>
      </c>
      <c r="CX57" s="50"/>
      <c r="CY57" s="45" t="str">
        <f t="shared" si="52"/>
        <v/>
      </c>
      <c r="CZ57" s="50"/>
      <c r="DA57" s="45" t="str">
        <f t="shared" si="53"/>
        <v/>
      </c>
      <c r="DB57" s="50"/>
      <c r="DC57" s="45" t="str">
        <f t="shared" si="54"/>
        <v/>
      </c>
      <c r="DD57" s="50"/>
      <c r="DE57" s="45" t="str">
        <f t="shared" si="55"/>
        <v/>
      </c>
      <c r="DF57" s="50"/>
      <c r="DG57" s="45" t="str">
        <f t="shared" si="56"/>
        <v/>
      </c>
      <c r="DH57" s="50"/>
      <c r="DI57" s="45" t="str">
        <f t="shared" si="57"/>
        <v/>
      </c>
      <c r="DJ57" s="50"/>
      <c r="DK57" s="45" t="str">
        <f t="shared" si="58"/>
        <v/>
      </c>
      <c r="DL57" s="50"/>
      <c r="DM57" s="45" t="str">
        <f t="shared" si="59"/>
        <v/>
      </c>
      <c r="DN57" s="50"/>
      <c r="DO57" s="45" t="str">
        <f t="shared" si="60"/>
        <v/>
      </c>
      <c r="DP57" s="50"/>
      <c r="DQ57" s="45" t="str">
        <f t="shared" si="61"/>
        <v/>
      </c>
      <c r="DR57" s="50"/>
      <c r="DS57" s="45" t="str">
        <f t="shared" si="62"/>
        <v/>
      </c>
      <c r="DT57" s="50"/>
      <c r="DU57" s="45" t="str">
        <f t="shared" si="63"/>
        <v/>
      </c>
      <c r="DV57" s="50"/>
      <c r="DW57" s="45" t="str">
        <f t="shared" si="64"/>
        <v/>
      </c>
      <c r="DX57" s="50"/>
      <c r="DY57" s="45" t="str">
        <f t="shared" si="65"/>
        <v/>
      </c>
      <c r="DZ57" s="50"/>
      <c r="EA57" s="45" t="str">
        <f t="shared" si="66"/>
        <v/>
      </c>
      <c r="EB57" s="50"/>
      <c r="EC57" s="45" t="str">
        <f t="shared" si="67"/>
        <v/>
      </c>
      <c r="ED57" s="50"/>
      <c r="EE57" s="45" t="str">
        <f t="shared" si="68"/>
        <v/>
      </c>
      <c r="EF57" s="50"/>
      <c r="EG57" s="45" t="str">
        <f t="shared" si="69"/>
        <v/>
      </c>
      <c r="EH57" s="50"/>
      <c r="EI57" s="45" t="str">
        <f t="shared" si="70"/>
        <v/>
      </c>
      <c r="EJ57" s="50"/>
      <c r="EK57" s="45" t="str">
        <f t="shared" si="71"/>
        <v/>
      </c>
      <c r="EL57" s="50"/>
      <c r="EM57" s="45" t="str">
        <f t="shared" si="72"/>
        <v/>
      </c>
      <c r="EN57" s="50"/>
      <c r="EO57" s="45" t="str">
        <f t="shared" si="73"/>
        <v/>
      </c>
      <c r="EP57" s="50"/>
      <c r="EQ57" s="45" t="str">
        <f t="shared" si="74"/>
        <v/>
      </c>
      <c r="ER57" s="50"/>
      <c r="ES57" s="45" t="str">
        <f t="shared" si="75"/>
        <v/>
      </c>
      <c r="ET57" s="50"/>
      <c r="EU57" s="45" t="str">
        <f t="shared" si="76"/>
        <v/>
      </c>
      <c r="EV57" s="50"/>
      <c r="EW57" s="45" t="str">
        <f t="shared" si="77"/>
        <v/>
      </c>
      <c r="EX57" s="50"/>
      <c r="EY57" s="45" t="str">
        <f t="shared" si="78"/>
        <v/>
      </c>
      <c r="EZ57" s="50"/>
      <c r="FA57" s="45" t="str">
        <f t="shared" si="79"/>
        <v/>
      </c>
      <c r="FM57" s="46" t="str">
        <f t="shared" si="80"/>
        <v/>
      </c>
      <c r="FN57" s="47" t="str">
        <f t="shared" si="81"/>
        <v/>
      </c>
      <c r="FO57" s="48" t="str">
        <f t="shared" si="82"/>
        <v/>
      </c>
      <c r="FP57" s="49" t="str">
        <f t="shared" si="102"/>
        <v/>
      </c>
      <c r="FQ57" s="49" t="str">
        <f t="shared" si="102"/>
        <v/>
      </c>
      <c r="FR57" s="49" t="str">
        <f t="shared" si="102"/>
        <v/>
      </c>
      <c r="FS57" s="49" t="str">
        <f t="shared" si="102"/>
        <v/>
      </c>
      <c r="FT57" s="49" t="str">
        <f t="shared" si="102"/>
        <v/>
      </c>
      <c r="FU57" s="49" t="str">
        <f t="shared" si="102"/>
        <v/>
      </c>
      <c r="FV57" s="49" t="str">
        <f t="shared" si="102"/>
        <v/>
      </c>
      <c r="FW57" s="49" t="str">
        <f t="shared" si="102"/>
        <v/>
      </c>
      <c r="FX57" s="49" t="str">
        <f t="shared" si="102"/>
        <v/>
      </c>
      <c r="FY57" s="49" t="str">
        <f t="shared" si="102"/>
        <v/>
      </c>
      <c r="FZ57" s="49" t="str">
        <f t="shared" si="102"/>
        <v/>
      </c>
      <c r="GA57" s="49" t="str">
        <f t="shared" si="102"/>
        <v/>
      </c>
      <c r="GB57" s="49" t="str">
        <f t="shared" si="102"/>
        <v/>
      </c>
      <c r="GC57" s="49" t="str">
        <f t="shared" si="102"/>
        <v/>
      </c>
      <c r="GD57" s="49" t="str">
        <f t="shared" si="102"/>
        <v/>
      </c>
      <c r="GE57" s="49" t="str">
        <f t="shared" si="102"/>
        <v/>
      </c>
      <c r="GF57" s="49" t="str">
        <f t="shared" si="100"/>
        <v/>
      </c>
      <c r="GG57" s="49" t="str">
        <f t="shared" si="100"/>
        <v/>
      </c>
      <c r="GH57" s="49" t="str">
        <f t="shared" si="100"/>
        <v/>
      </c>
      <c r="GI57" s="49" t="str">
        <f t="shared" si="100"/>
        <v/>
      </c>
      <c r="GJ57" s="49" t="str">
        <f t="shared" si="100"/>
        <v/>
      </c>
      <c r="GK57" s="49" t="str">
        <f t="shared" si="100"/>
        <v/>
      </c>
      <c r="GL57" s="49" t="str">
        <f t="shared" si="100"/>
        <v/>
      </c>
      <c r="GM57" s="49" t="str">
        <f t="shared" si="100"/>
        <v/>
      </c>
      <c r="GN57" s="49" t="str">
        <f t="shared" si="100"/>
        <v/>
      </c>
      <c r="GO57" s="49" t="str">
        <f t="shared" si="100"/>
        <v/>
      </c>
      <c r="GP57" s="49" t="str">
        <f t="shared" si="100"/>
        <v/>
      </c>
      <c r="GQ57" s="49" t="str">
        <f t="shared" si="100"/>
        <v/>
      </c>
      <c r="GR57" s="49" t="str">
        <f t="shared" si="100"/>
        <v/>
      </c>
      <c r="GS57" s="49" t="str">
        <f t="shared" si="100"/>
        <v/>
      </c>
      <c r="GT57" s="49" t="str">
        <f t="shared" si="101"/>
        <v/>
      </c>
      <c r="GU57" s="49" t="str">
        <f t="shared" si="101"/>
        <v/>
      </c>
      <c r="GV57" s="49" t="str">
        <f t="shared" si="101"/>
        <v/>
      </c>
      <c r="GW57" s="49" t="str">
        <f t="shared" si="101"/>
        <v/>
      </c>
      <c r="GX57" s="49" t="str">
        <f t="shared" si="101"/>
        <v/>
      </c>
      <c r="GY57" s="49" t="str">
        <f t="shared" si="101"/>
        <v/>
      </c>
      <c r="GZ57" s="49" t="str">
        <f t="shared" si="101"/>
        <v/>
      </c>
      <c r="HA57" s="49" t="str">
        <f t="shared" si="101"/>
        <v/>
      </c>
      <c r="HB57" s="49" t="str">
        <f t="shared" si="101"/>
        <v/>
      </c>
      <c r="HC57" s="49" t="str">
        <f t="shared" si="101"/>
        <v/>
      </c>
      <c r="HD57" s="49" t="str">
        <f t="shared" si="101"/>
        <v/>
      </c>
      <c r="HE57" s="49" t="str">
        <f t="shared" si="101"/>
        <v/>
      </c>
      <c r="HF57" s="49" t="str">
        <f t="shared" si="101"/>
        <v/>
      </c>
      <c r="HG57" s="49" t="str">
        <f t="shared" si="101"/>
        <v/>
      </c>
      <c r="HH57" s="49" t="str">
        <f t="shared" si="101"/>
        <v/>
      </c>
      <c r="HI57" s="49" t="str">
        <f t="shared" si="101"/>
        <v/>
      </c>
      <c r="HJ57" s="49" t="str">
        <f t="shared" si="103"/>
        <v/>
      </c>
      <c r="HK57" s="49" t="str">
        <f t="shared" si="103"/>
        <v/>
      </c>
      <c r="HL57" s="49" t="str">
        <f t="shared" si="103"/>
        <v/>
      </c>
      <c r="HM57" s="49" t="str">
        <f t="shared" si="103"/>
        <v/>
      </c>
      <c r="HN57" s="49" t="str">
        <f t="shared" si="103"/>
        <v/>
      </c>
      <c r="HO57" s="49" t="str">
        <f t="shared" si="103"/>
        <v/>
      </c>
      <c r="HP57" s="49" t="str">
        <f t="shared" si="103"/>
        <v/>
      </c>
      <c r="HQ57" s="49" t="str">
        <f t="shared" si="103"/>
        <v/>
      </c>
      <c r="HR57" s="49" t="str">
        <f t="shared" si="103"/>
        <v/>
      </c>
      <c r="HS57" s="49" t="str">
        <f t="shared" si="103"/>
        <v/>
      </c>
      <c r="HT57" s="49" t="str">
        <f t="shared" si="103"/>
        <v/>
      </c>
      <c r="HU57" s="49" t="str">
        <f t="shared" si="103"/>
        <v/>
      </c>
      <c r="HV57" s="49" t="str">
        <f t="shared" si="103"/>
        <v/>
      </c>
      <c r="HW57" s="49" t="str">
        <f t="shared" si="103"/>
        <v/>
      </c>
      <c r="HX57" s="49" t="str">
        <f t="shared" si="104"/>
        <v/>
      </c>
      <c r="HY57" s="49" t="str">
        <f t="shared" si="104"/>
        <v/>
      </c>
      <c r="HZ57" s="49" t="str">
        <f t="shared" si="104"/>
        <v/>
      </c>
      <c r="IA57" s="49" t="str">
        <f t="shared" si="104"/>
        <v/>
      </c>
      <c r="IB57" s="49" t="str">
        <f t="shared" si="104"/>
        <v/>
      </c>
      <c r="IC57" s="49" t="str">
        <f t="shared" si="104"/>
        <v/>
      </c>
      <c r="ID57" s="49" t="str">
        <f t="shared" si="104"/>
        <v/>
      </c>
      <c r="IE57" s="49" t="str">
        <f t="shared" si="104"/>
        <v/>
      </c>
      <c r="IF57" s="49" t="str">
        <f t="shared" si="104"/>
        <v/>
      </c>
      <c r="IG57" s="49" t="str">
        <f t="shared" si="104"/>
        <v/>
      </c>
      <c r="IH57" s="49" t="str">
        <f t="shared" si="104"/>
        <v/>
      </c>
      <c r="II57" s="49" t="str">
        <f t="shared" si="104"/>
        <v/>
      </c>
      <c r="IJ57" s="49" t="str">
        <f t="shared" si="104"/>
        <v/>
      </c>
      <c r="IK57" s="49" t="str">
        <f t="shared" si="104"/>
        <v/>
      </c>
      <c r="IL57" s="49" t="str">
        <f t="shared" si="104"/>
        <v/>
      </c>
    </row>
    <row r="58" spans="1:246" ht="16.2" thickBot="1" x14ac:dyDescent="0.35">
      <c r="A58" s="128" t="str">
        <f>IF($B58="","",IF(VLOOKUP($B58,'Skyttere registrering'!$AB$2:$AE$101,3,FALSE)=0,"",VLOOKUP($B58,'Skyttere registrering'!$AB$2:$AE$101,3,FALSE)))</f>
        <v/>
      </c>
      <c r="B58" s="144"/>
      <c r="C58" s="162" t="str">
        <f>IF($B58="","",IF(VLOOKUP($B58,'Skyttere registrering'!$AB$2:$AE$101,2,FALSE)=0,"",VLOOKUP($B58,'Skyttere registrering'!$AB$2:$AE$101,2,FALSE)))</f>
        <v/>
      </c>
      <c r="D58" s="162" t="str">
        <f>IF($B58="","",IF(VLOOKUP($B58,'Skyttere registrering'!$AB$2:$AE$101,4,FALSE)=0,"",VLOOKUP($B58,'Skyttere registrering'!$AB$2:$AE$101,4,FALSE)))</f>
        <v/>
      </c>
      <c r="E58" s="158" t="str">
        <f t="shared" si="2"/>
        <v/>
      </c>
      <c r="F58" s="187" t="str">
        <f t="shared" si="3"/>
        <v/>
      </c>
      <c r="G58" s="161" t="str">
        <f t="shared" si="4"/>
        <v/>
      </c>
      <c r="H58" s="50"/>
      <c r="I58" s="45" t="str">
        <f t="shared" si="5"/>
        <v/>
      </c>
      <c r="J58" s="50"/>
      <c r="K58" s="45" t="str">
        <f t="shared" si="6"/>
        <v/>
      </c>
      <c r="L58" s="50"/>
      <c r="M58" s="45" t="str">
        <f t="shared" si="7"/>
        <v/>
      </c>
      <c r="N58" s="50"/>
      <c r="O58" s="45" t="str">
        <f t="shared" si="8"/>
        <v/>
      </c>
      <c r="P58" s="50"/>
      <c r="Q58" s="45" t="str">
        <f t="shared" si="9"/>
        <v/>
      </c>
      <c r="R58" s="50"/>
      <c r="S58" s="45" t="str">
        <f t="shared" si="10"/>
        <v/>
      </c>
      <c r="T58" s="50"/>
      <c r="U58" s="45" t="str">
        <f t="shared" si="11"/>
        <v/>
      </c>
      <c r="V58" s="50"/>
      <c r="W58" s="45" t="str">
        <f t="shared" si="12"/>
        <v/>
      </c>
      <c r="X58" s="50"/>
      <c r="Y58" s="45" t="str">
        <f t="shared" si="13"/>
        <v/>
      </c>
      <c r="Z58" s="50"/>
      <c r="AA58" s="45" t="str">
        <f t="shared" si="14"/>
        <v/>
      </c>
      <c r="AB58" s="50"/>
      <c r="AC58" s="45" t="str">
        <f t="shared" si="15"/>
        <v/>
      </c>
      <c r="AD58" s="50"/>
      <c r="AE58" s="45" t="str">
        <f t="shared" si="16"/>
        <v/>
      </c>
      <c r="AF58" s="50"/>
      <c r="AG58" s="45" t="str">
        <f t="shared" si="17"/>
        <v/>
      </c>
      <c r="AH58" s="50"/>
      <c r="AI58" s="45" t="str">
        <f t="shared" si="18"/>
        <v/>
      </c>
      <c r="AJ58" s="50"/>
      <c r="AK58" s="45" t="str">
        <f t="shared" si="19"/>
        <v/>
      </c>
      <c r="AL58" s="50"/>
      <c r="AM58" s="45" t="str">
        <f t="shared" si="20"/>
        <v/>
      </c>
      <c r="AN58" s="50"/>
      <c r="AO58" s="45" t="str">
        <f t="shared" si="21"/>
        <v/>
      </c>
      <c r="AP58" s="50"/>
      <c r="AQ58" s="45" t="str">
        <f t="shared" si="22"/>
        <v/>
      </c>
      <c r="AR58" s="50"/>
      <c r="AS58" s="45" t="str">
        <f t="shared" si="23"/>
        <v/>
      </c>
      <c r="AT58" s="50"/>
      <c r="AU58" s="45" t="str">
        <f t="shared" si="24"/>
        <v/>
      </c>
      <c r="AV58" s="50"/>
      <c r="AW58" s="45" t="str">
        <f t="shared" si="25"/>
        <v/>
      </c>
      <c r="AX58" s="50"/>
      <c r="AY58" s="45" t="str">
        <f t="shared" si="26"/>
        <v/>
      </c>
      <c r="AZ58" s="50"/>
      <c r="BA58" s="45" t="str">
        <f t="shared" si="27"/>
        <v/>
      </c>
      <c r="BB58" s="50"/>
      <c r="BC58" s="45" t="str">
        <f t="shared" si="28"/>
        <v/>
      </c>
      <c r="BD58" s="50"/>
      <c r="BE58" s="45" t="str">
        <f t="shared" si="29"/>
        <v/>
      </c>
      <c r="BF58" s="50"/>
      <c r="BG58" s="45" t="str">
        <f t="shared" si="30"/>
        <v/>
      </c>
      <c r="BH58" s="50"/>
      <c r="BI58" s="45" t="str">
        <f t="shared" si="31"/>
        <v/>
      </c>
      <c r="BJ58" s="50"/>
      <c r="BK58" s="45" t="str">
        <f t="shared" si="32"/>
        <v/>
      </c>
      <c r="BL58" s="50"/>
      <c r="BM58" s="45" t="str">
        <f t="shared" si="33"/>
        <v/>
      </c>
      <c r="BN58" s="50"/>
      <c r="BO58" s="45" t="str">
        <f t="shared" si="34"/>
        <v/>
      </c>
      <c r="BP58" s="50"/>
      <c r="BQ58" s="45" t="str">
        <f t="shared" si="35"/>
        <v/>
      </c>
      <c r="BR58" s="50"/>
      <c r="BS58" s="45" t="str">
        <f t="shared" si="36"/>
        <v/>
      </c>
      <c r="BT58" s="50"/>
      <c r="BU58" s="45" t="str">
        <f t="shared" si="37"/>
        <v/>
      </c>
      <c r="BV58" s="50"/>
      <c r="BW58" s="45" t="str">
        <f t="shared" si="38"/>
        <v/>
      </c>
      <c r="BX58" s="50"/>
      <c r="BY58" s="45" t="str">
        <f t="shared" si="39"/>
        <v/>
      </c>
      <c r="BZ58" s="50"/>
      <c r="CA58" s="45" t="str">
        <f t="shared" si="40"/>
        <v/>
      </c>
      <c r="CB58" s="50"/>
      <c r="CC58" s="45" t="str">
        <f t="shared" si="41"/>
        <v/>
      </c>
      <c r="CD58" s="50"/>
      <c r="CE58" s="45" t="str">
        <f t="shared" si="42"/>
        <v/>
      </c>
      <c r="CF58" s="50"/>
      <c r="CG58" s="45" t="str">
        <f t="shared" si="43"/>
        <v/>
      </c>
      <c r="CH58" s="50"/>
      <c r="CI58" s="45" t="str">
        <f t="shared" si="44"/>
        <v/>
      </c>
      <c r="CJ58" s="50"/>
      <c r="CK58" s="45" t="str">
        <f t="shared" si="45"/>
        <v/>
      </c>
      <c r="CL58" s="50"/>
      <c r="CM58" s="45" t="str">
        <f t="shared" si="46"/>
        <v/>
      </c>
      <c r="CN58" s="50"/>
      <c r="CO58" s="45" t="str">
        <f t="shared" si="47"/>
        <v/>
      </c>
      <c r="CP58" s="50"/>
      <c r="CQ58" s="45" t="str">
        <f t="shared" si="48"/>
        <v/>
      </c>
      <c r="CR58" s="50"/>
      <c r="CS58" s="45" t="str">
        <f t="shared" si="49"/>
        <v/>
      </c>
      <c r="CT58" s="50"/>
      <c r="CU58" s="45" t="str">
        <f t="shared" si="50"/>
        <v/>
      </c>
      <c r="CV58" s="50"/>
      <c r="CW58" s="45" t="str">
        <f t="shared" si="51"/>
        <v/>
      </c>
      <c r="CX58" s="50"/>
      <c r="CY58" s="45" t="str">
        <f t="shared" si="52"/>
        <v/>
      </c>
      <c r="CZ58" s="50"/>
      <c r="DA58" s="45" t="str">
        <f t="shared" si="53"/>
        <v/>
      </c>
      <c r="DB58" s="50"/>
      <c r="DC58" s="45" t="str">
        <f t="shared" si="54"/>
        <v/>
      </c>
      <c r="DD58" s="50"/>
      <c r="DE58" s="45" t="str">
        <f t="shared" si="55"/>
        <v/>
      </c>
      <c r="DF58" s="50"/>
      <c r="DG58" s="45" t="str">
        <f t="shared" si="56"/>
        <v/>
      </c>
      <c r="DH58" s="50"/>
      <c r="DI58" s="45" t="str">
        <f t="shared" si="57"/>
        <v/>
      </c>
      <c r="DJ58" s="50"/>
      <c r="DK58" s="45" t="str">
        <f t="shared" si="58"/>
        <v/>
      </c>
      <c r="DL58" s="50"/>
      <c r="DM58" s="45" t="str">
        <f t="shared" si="59"/>
        <v/>
      </c>
      <c r="DN58" s="50"/>
      <c r="DO58" s="45" t="str">
        <f t="shared" si="60"/>
        <v/>
      </c>
      <c r="DP58" s="50"/>
      <c r="DQ58" s="45" t="str">
        <f t="shared" si="61"/>
        <v/>
      </c>
      <c r="DR58" s="50"/>
      <c r="DS58" s="45" t="str">
        <f t="shared" si="62"/>
        <v/>
      </c>
      <c r="DT58" s="50"/>
      <c r="DU58" s="45" t="str">
        <f t="shared" si="63"/>
        <v/>
      </c>
      <c r="DV58" s="50"/>
      <c r="DW58" s="45" t="str">
        <f t="shared" si="64"/>
        <v/>
      </c>
      <c r="DX58" s="50"/>
      <c r="DY58" s="45" t="str">
        <f t="shared" si="65"/>
        <v/>
      </c>
      <c r="DZ58" s="50"/>
      <c r="EA58" s="45" t="str">
        <f t="shared" si="66"/>
        <v/>
      </c>
      <c r="EB58" s="50"/>
      <c r="EC58" s="45" t="str">
        <f t="shared" si="67"/>
        <v/>
      </c>
      <c r="ED58" s="50"/>
      <c r="EE58" s="45" t="str">
        <f t="shared" si="68"/>
        <v/>
      </c>
      <c r="EF58" s="50"/>
      <c r="EG58" s="45" t="str">
        <f t="shared" si="69"/>
        <v/>
      </c>
      <c r="EH58" s="50"/>
      <c r="EI58" s="45" t="str">
        <f t="shared" si="70"/>
        <v/>
      </c>
      <c r="EJ58" s="50"/>
      <c r="EK58" s="45" t="str">
        <f t="shared" si="71"/>
        <v/>
      </c>
      <c r="EL58" s="50"/>
      <c r="EM58" s="45" t="str">
        <f t="shared" si="72"/>
        <v/>
      </c>
      <c r="EN58" s="50"/>
      <c r="EO58" s="45" t="str">
        <f t="shared" si="73"/>
        <v/>
      </c>
      <c r="EP58" s="50"/>
      <c r="EQ58" s="45" t="str">
        <f t="shared" si="74"/>
        <v/>
      </c>
      <c r="ER58" s="50"/>
      <c r="ES58" s="45" t="str">
        <f t="shared" si="75"/>
        <v/>
      </c>
      <c r="ET58" s="50"/>
      <c r="EU58" s="45" t="str">
        <f t="shared" si="76"/>
        <v/>
      </c>
      <c r="EV58" s="50"/>
      <c r="EW58" s="45" t="str">
        <f t="shared" si="77"/>
        <v/>
      </c>
      <c r="EX58" s="50"/>
      <c r="EY58" s="45" t="str">
        <f t="shared" si="78"/>
        <v/>
      </c>
      <c r="EZ58" s="50"/>
      <c r="FA58" s="45" t="str">
        <f t="shared" si="79"/>
        <v/>
      </c>
      <c r="FM58" s="46" t="str">
        <f t="shared" si="80"/>
        <v/>
      </c>
      <c r="FN58" s="47" t="str">
        <f t="shared" si="81"/>
        <v/>
      </c>
      <c r="FO58" s="48" t="str">
        <f t="shared" si="82"/>
        <v/>
      </c>
      <c r="FP58" s="49" t="str">
        <f t="shared" si="102"/>
        <v/>
      </c>
      <c r="FQ58" s="49" t="str">
        <f t="shared" si="102"/>
        <v/>
      </c>
      <c r="FR58" s="49" t="str">
        <f t="shared" si="102"/>
        <v/>
      </c>
      <c r="FS58" s="49" t="str">
        <f t="shared" si="102"/>
        <v/>
      </c>
      <c r="FT58" s="49" t="str">
        <f t="shared" si="102"/>
        <v/>
      </c>
      <c r="FU58" s="49" t="str">
        <f t="shared" si="102"/>
        <v/>
      </c>
      <c r="FV58" s="49" t="str">
        <f t="shared" si="102"/>
        <v/>
      </c>
      <c r="FW58" s="49" t="str">
        <f t="shared" si="102"/>
        <v/>
      </c>
      <c r="FX58" s="49" t="str">
        <f t="shared" si="102"/>
        <v/>
      </c>
      <c r="FY58" s="49" t="str">
        <f t="shared" si="102"/>
        <v/>
      </c>
      <c r="FZ58" s="49" t="str">
        <f t="shared" si="102"/>
        <v/>
      </c>
      <c r="GA58" s="49" t="str">
        <f t="shared" si="102"/>
        <v/>
      </c>
      <c r="GB58" s="49" t="str">
        <f t="shared" si="102"/>
        <v/>
      </c>
      <c r="GC58" s="49" t="str">
        <f t="shared" si="102"/>
        <v/>
      </c>
      <c r="GD58" s="49" t="str">
        <f t="shared" si="102"/>
        <v/>
      </c>
      <c r="GE58" s="49" t="str">
        <f t="shared" si="102"/>
        <v/>
      </c>
      <c r="GF58" s="49" t="str">
        <f t="shared" si="100"/>
        <v/>
      </c>
      <c r="GG58" s="49" t="str">
        <f t="shared" si="100"/>
        <v/>
      </c>
      <c r="GH58" s="49" t="str">
        <f t="shared" si="100"/>
        <v/>
      </c>
      <c r="GI58" s="49" t="str">
        <f t="shared" si="100"/>
        <v/>
      </c>
      <c r="GJ58" s="49" t="str">
        <f t="shared" si="100"/>
        <v/>
      </c>
      <c r="GK58" s="49" t="str">
        <f t="shared" si="100"/>
        <v/>
      </c>
      <c r="GL58" s="49" t="str">
        <f t="shared" si="100"/>
        <v/>
      </c>
      <c r="GM58" s="49" t="str">
        <f t="shared" si="100"/>
        <v/>
      </c>
      <c r="GN58" s="49" t="str">
        <f t="shared" si="100"/>
        <v/>
      </c>
      <c r="GO58" s="49" t="str">
        <f t="shared" si="100"/>
        <v/>
      </c>
      <c r="GP58" s="49" t="str">
        <f t="shared" si="100"/>
        <v/>
      </c>
      <c r="GQ58" s="49" t="str">
        <f t="shared" si="100"/>
        <v/>
      </c>
      <c r="GR58" s="49" t="str">
        <f t="shared" si="100"/>
        <v/>
      </c>
      <c r="GS58" s="49" t="str">
        <f t="shared" si="100"/>
        <v/>
      </c>
      <c r="GT58" s="49" t="str">
        <f t="shared" si="101"/>
        <v/>
      </c>
      <c r="GU58" s="49" t="str">
        <f t="shared" si="101"/>
        <v/>
      </c>
      <c r="GV58" s="49" t="str">
        <f t="shared" si="101"/>
        <v/>
      </c>
      <c r="GW58" s="49" t="str">
        <f t="shared" si="101"/>
        <v/>
      </c>
      <c r="GX58" s="49" t="str">
        <f t="shared" si="101"/>
        <v/>
      </c>
      <c r="GY58" s="49" t="str">
        <f t="shared" si="101"/>
        <v/>
      </c>
      <c r="GZ58" s="49" t="str">
        <f t="shared" si="101"/>
        <v/>
      </c>
      <c r="HA58" s="49" t="str">
        <f t="shared" si="101"/>
        <v/>
      </c>
      <c r="HB58" s="49" t="str">
        <f t="shared" si="101"/>
        <v/>
      </c>
      <c r="HC58" s="49" t="str">
        <f t="shared" si="101"/>
        <v/>
      </c>
      <c r="HD58" s="49" t="str">
        <f t="shared" si="101"/>
        <v/>
      </c>
      <c r="HE58" s="49" t="str">
        <f t="shared" si="101"/>
        <v/>
      </c>
      <c r="HF58" s="49" t="str">
        <f t="shared" si="101"/>
        <v/>
      </c>
      <c r="HG58" s="49" t="str">
        <f t="shared" si="101"/>
        <v/>
      </c>
      <c r="HH58" s="49" t="str">
        <f t="shared" si="101"/>
        <v/>
      </c>
      <c r="HI58" s="49" t="str">
        <f t="shared" si="101"/>
        <v/>
      </c>
      <c r="HJ58" s="49" t="str">
        <f t="shared" si="103"/>
        <v/>
      </c>
      <c r="HK58" s="49" t="str">
        <f t="shared" si="103"/>
        <v/>
      </c>
      <c r="HL58" s="49" t="str">
        <f t="shared" si="103"/>
        <v/>
      </c>
      <c r="HM58" s="49" t="str">
        <f t="shared" si="103"/>
        <v/>
      </c>
      <c r="HN58" s="49" t="str">
        <f t="shared" si="103"/>
        <v/>
      </c>
      <c r="HO58" s="49" t="str">
        <f t="shared" si="103"/>
        <v/>
      </c>
      <c r="HP58" s="49" t="str">
        <f t="shared" si="103"/>
        <v/>
      </c>
      <c r="HQ58" s="49" t="str">
        <f t="shared" si="103"/>
        <v/>
      </c>
      <c r="HR58" s="49" t="str">
        <f t="shared" si="103"/>
        <v/>
      </c>
      <c r="HS58" s="49" t="str">
        <f t="shared" si="103"/>
        <v/>
      </c>
      <c r="HT58" s="49" t="str">
        <f t="shared" si="103"/>
        <v/>
      </c>
      <c r="HU58" s="49" t="str">
        <f t="shared" si="103"/>
        <v/>
      </c>
      <c r="HV58" s="49" t="str">
        <f t="shared" si="103"/>
        <v/>
      </c>
      <c r="HW58" s="49" t="str">
        <f t="shared" si="103"/>
        <v/>
      </c>
      <c r="HX58" s="49" t="str">
        <f t="shared" si="104"/>
        <v/>
      </c>
      <c r="HY58" s="49" t="str">
        <f t="shared" si="104"/>
        <v/>
      </c>
      <c r="HZ58" s="49" t="str">
        <f t="shared" si="104"/>
        <v/>
      </c>
      <c r="IA58" s="49" t="str">
        <f t="shared" si="104"/>
        <v/>
      </c>
      <c r="IB58" s="49" t="str">
        <f t="shared" si="104"/>
        <v/>
      </c>
      <c r="IC58" s="49" t="str">
        <f t="shared" si="104"/>
        <v/>
      </c>
      <c r="ID58" s="49" t="str">
        <f t="shared" si="104"/>
        <v/>
      </c>
      <c r="IE58" s="49" t="str">
        <f t="shared" si="104"/>
        <v/>
      </c>
      <c r="IF58" s="49" t="str">
        <f t="shared" si="104"/>
        <v/>
      </c>
      <c r="IG58" s="49" t="str">
        <f t="shared" si="104"/>
        <v/>
      </c>
      <c r="IH58" s="49" t="str">
        <f t="shared" si="104"/>
        <v/>
      </c>
      <c r="II58" s="49" t="str">
        <f t="shared" si="104"/>
        <v/>
      </c>
      <c r="IJ58" s="49" t="str">
        <f t="shared" si="104"/>
        <v/>
      </c>
      <c r="IK58" s="49" t="str">
        <f t="shared" si="104"/>
        <v/>
      </c>
      <c r="IL58" s="49" t="str">
        <f t="shared" si="104"/>
        <v/>
      </c>
    </row>
    <row r="59" spans="1:246" ht="16.2" thickBot="1" x14ac:dyDescent="0.35">
      <c r="A59" s="128" t="str">
        <f>IF($B59="","",IF(VLOOKUP($B59,'Skyttere registrering'!$AB$2:$AE$101,3,FALSE)=0,"",VLOOKUP($B59,'Skyttere registrering'!$AB$2:$AE$101,3,FALSE)))</f>
        <v/>
      </c>
      <c r="B59" s="144"/>
      <c r="C59" s="162" t="str">
        <f>IF($B59="","",IF(VLOOKUP($B59,'Skyttere registrering'!$AB$2:$AE$101,2,FALSE)=0,"",VLOOKUP($B59,'Skyttere registrering'!$AB$2:$AE$101,2,FALSE)))</f>
        <v/>
      </c>
      <c r="D59" s="162" t="str">
        <f>IF($B59="","",IF(VLOOKUP($B59,'Skyttere registrering'!$AB$2:$AE$101,4,FALSE)=0,"",VLOOKUP($B59,'Skyttere registrering'!$AB$2:$AE$101,4,FALSE)))</f>
        <v/>
      </c>
      <c r="E59" s="158" t="str">
        <f t="shared" si="2"/>
        <v/>
      </c>
      <c r="F59" s="187" t="str">
        <f t="shared" si="3"/>
        <v/>
      </c>
      <c r="G59" s="161" t="str">
        <f t="shared" si="4"/>
        <v/>
      </c>
      <c r="H59" s="50"/>
      <c r="I59" s="45" t="str">
        <f t="shared" si="5"/>
        <v/>
      </c>
      <c r="J59" s="50"/>
      <c r="K59" s="45" t="str">
        <f t="shared" si="6"/>
        <v/>
      </c>
      <c r="L59" s="50"/>
      <c r="M59" s="45" t="str">
        <f t="shared" si="7"/>
        <v/>
      </c>
      <c r="N59" s="50"/>
      <c r="O59" s="45" t="str">
        <f t="shared" si="8"/>
        <v/>
      </c>
      <c r="P59" s="50"/>
      <c r="Q59" s="45" t="str">
        <f t="shared" si="9"/>
        <v/>
      </c>
      <c r="R59" s="50"/>
      <c r="S59" s="45" t="str">
        <f t="shared" si="10"/>
        <v/>
      </c>
      <c r="T59" s="50"/>
      <c r="U59" s="45" t="str">
        <f t="shared" si="11"/>
        <v/>
      </c>
      <c r="V59" s="50"/>
      <c r="W59" s="45" t="str">
        <f t="shared" si="12"/>
        <v/>
      </c>
      <c r="X59" s="50"/>
      <c r="Y59" s="45" t="str">
        <f t="shared" si="13"/>
        <v/>
      </c>
      <c r="Z59" s="50"/>
      <c r="AA59" s="45" t="str">
        <f t="shared" si="14"/>
        <v/>
      </c>
      <c r="AB59" s="50"/>
      <c r="AC59" s="45" t="str">
        <f t="shared" si="15"/>
        <v/>
      </c>
      <c r="AD59" s="50"/>
      <c r="AE59" s="45" t="str">
        <f t="shared" si="16"/>
        <v/>
      </c>
      <c r="AF59" s="50"/>
      <c r="AG59" s="45" t="str">
        <f t="shared" si="17"/>
        <v/>
      </c>
      <c r="AH59" s="50"/>
      <c r="AI59" s="45" t="str">
        <f t="shared" si="18"/>
        <v/>
      </c>
      <c r="AJ59" s="50"/>
      <c r="AK59" s="45" t="str">
        <f t="shared" si="19"/>
        <v/>
      </c>
      <c r="AL59" s="50"/>
      <c r="AM59" s="45" t="str">
        <f t="shared" si="20"/>
        <v/>
      </c>
      <c r="AN59" s="50"/>
      <c r="AO59" s="45" t="str">
        <f t="shared" si="21"/>
        <v/>
      </c>
      <c r="AP59" s="50"/>
      <c r="AQ59" s="45" t="str">
        <f t="shared" si="22"/>
        <v/>
      </c>
      <c r="AR59" s="50"/>
      <c r="AS59" s="45" t="str">
        <f t="shared" si="23"/>
        <v/>
      </c>
      <c r="AT59" s="50"/>
      <c r="AU59" s="45" t="str">
        <f t="shared" si="24"/>
        <v/>
      </c>
      <c r="AV59" s="50"/>
      <c r="AW59" s="45" t="str">
        <f t="shared" si="25"/>
        <v/>
      </c>
      <c r="AX59" s="50"/>
      <c r="AY59" s="45" t="str">
        <f t="shared" si="26"/>
        <v/>
      </c>
      <c r="AZ59" s="50"/>
      <c r="BA59" s="45" t="str">
        <f t="shared" si="27"/>
        <v/>
      </c>
      <c r="BB59" s="50"/>
      <c r="BC59" s="45" t="str">
        <f t="shared" si="28"/>
        <v/>
      </c>
      <c r="BD59" s="50"/>
      <c r="BE59" s="45" t="str">
        <f t="shared" si="29"/>
        <v/>
      </c>
      <c r="BF59" s="50"/>
      <c r="BG59" s="45" t="str">
        <f t="shared" si="30"/>
        <v/>
      </c>
      <c r="BH59" s="50"/>
      <c r="BI59" s="45" t="str">
        <f t="shared" si="31"/>
        <v/>
      </c>
      <c r="BJ59" s="50"/>
      <c r="BK59" s="45" t="str">
        <f t="shared" si="32"/>
        <v/>
      </c>
      <c r="BL59" s="50"/>
      <c r="BM59" s="45" t="str">
        <f t="shared" si="33"/>
        <v/>
      </c>
      <c r="BN59" s="50"/>
      <c r="BO59" s="45" t="str">
        <f t="shared" si="34"/>
        <v/>
      </c>
      <c r="BP59" s="50"/>
      <c r="BQ59" s="45" t="str">
        <f t="shared" si="35"/>
        <v/>
      </c>
      <c r="BR59" s="50"/>
      <c r="BS59" s="45" t="str">
        <f t="shared" si="36"/>
        <v/>
      </c>
      <c r="BT59" s="50"/>
      <c r="BU59" s="45" t="str">
        <f t="shared" si="37"/>
        <v/>
      </c>
      <c r="BV59" s="50"/>
      <c r="BW59" s="45" t="str">
        <f t="shared" si="38"/>
        <v/>
      </c>
      <c r="BX59" s="50"/>
      <c r="BY59" s="45" t="str">
        <f t="shared" si="39"/>
        <v/>
      </c>
      <c r="BZ59" s="50"/>
      <c r="CA59" s="45" t="str">
        <f t="shared" si="40"/>
        <v/>
      </c>
      <c r="CB59" s="50"/>
      <c r="CC59" s="45" t="str">
        <f t="shared" si="41"/>
        <v/>
      </c>
      <c r="CD59" s="50"/>
      <c r="CE59" s="45" t="str">
        <f t="shared" si="42"/>
        <v/>
      </c>
      <c r="CF59" s="50"/>
      <c r="CG59" s="45" t="str">
        <f t="shared" si="43"/>
        <v/>
      </c>
      <c r="CH59" s="50"/>
      <c r="CI59" s="45" t="str">
        <f t="shared" si="44"/>
        <v/>
      </c>
      <c r="CJ59" s="50"/>
      <c r="CK59" s="45" t="str">
        <f t="shared" si="45"/>
        <v/>
      </c>
      <c r="CL59" s="50"/>
      <c r="CM59" s="45" t="str">
        <f t="shared" si="46"/>
        <v/>
      </c>
      <c r="CN59" s="50"/>
      <c r="CO59" s="45" t="str">
        <f t="shared" si="47"/>
        <v/>
      </c>
      <c r="CP59" s="50"/>
      <c r="CQ59" s="45" t="str">
        <f t="shared" si="48"/>
        <v/>
      </c>
      <c r="CR59" s="50"/>
      <c r="CS59" s="45" t="str">
        <f t="shared" si="49"/>
        <v/>
      </c>
      <c r="CT59" s="50"/>
      <c r="CU59" s="45" t="str">
        <f t="shared" si="50"/>
        <v/>
      </c>
      <c r="CV59" s="50"/>
      <c r="CW59" s="45" t="str">
        <f t="shared" si="51"/>
        <v/>
      </c>
      <c r="CX59" s="50"/>
      <c r="CY59" s="45" t="str">
        <f t="shared" si="52"/>
        <v/>
      </c>
      <c r="CZ59" s="50"/>
      <c r="DA59" s="45" t="str">
        <f t="shared" si="53"/>
        <v/>
      </c>
      <c r="DB59" s="50"/>
      <c r="DC59" s="45" t="str">
        <f t="shared" si="54"/>
        <v/>
      </c>
      <c r="DD59" s="50"/>
      <c r="DE59" s="45" t="str">
        <f t="shared" si="55"/>
        <v/>
      </c>
      <c r="DF59" s="50"/>
      <c r="DG59" s="45" t="str">
        <f t="shared" si="56"/>
        <v/>
      </c>
      <c r="DH59" s="50"/>
      <c r="DI59" s="45" t="str">
        <f t="shared" si="57"/>
        <v/>
      </c>
      <c r="DJ59" s="50"/>
      <c r="DK59" s="45" t="str">
        <f t="shared" si="58"/>
        <v/>
      </c>
      <c r="DL59" s="50"/>
      <c r="DM59" s="45" t="str">
        <f t="shared" si="59"/>
        <v/>
      </c>
      <c r="DN59" s="50"/>
      <c r="DO59" s="45" t="str">
        <f t="shared" si="60"/>
        <v/>
      </c>
      <c r="DP59" s="50"/>
      <c r="DQ59" s="45" t="str">
        <f t="shared" si="61"/>
        <v/>
      </c>
      <c r="DR59" s="50"/>
      <c r="DS59" s="45" t="str">
        <f t="shared" si="62"/>
        <v/>
      </c>
      <c r="DT59" s="50"/>
      <c r="DU59" s="45" t="str">
        <f t="shared" si="63"/>
        <v/>
      </c>
      <c r="DV59" s="50"/>
      <c r="DW59" s="45" t="str">
        <f t="shared" si="64"/>
        <v/>
      </c>
      <c r="DX59" s="50"/>
      <c r="DY59" s="45" t="str">
        <f t="shared" si="65"/>
        <v/>
      </c>
      <c r="DZ59" s="50"/>
      <c r="EA59" s="45" t="str">
        <f t="shared" si="66"/>
        <v/>
      </c>
      <c r="EB59" s="50"/>
      <c r="EC59" s="45" t="str">
        <f t="shared" si="67"/>
        <v/>
      </c>
      <c r="ED59" s="50"/>
      <c r="EE59" s="45" t="str">
        <f t="shared" si="68"/>
        <v/>
      </c>
      <c r="EF59" s="50"/>
      <c r="EG59" s="45" t="str">
        <f t="shared" si="69"/>
        <v/>
      </c>
      <c r="EH59" s="50"/>
      <c r="EI59" s="45" t="str">
        <f t="shared" si="70"/>
        <v/>
      </c>
      <c r="EJ59" s="50"/>
      <c r="EK59" s="45" t="str">
        <f t="shared" si="71"/>
        <v/>
      </c>
      <c r="EL59" s="50"/>
      <c r="EM59" s="45" t="str">
        <f t="shared" si="72"/>
        <v/>
      </c>
      <c r="EN59" s="50"/>
      <c r="EO59" s="45" t="str">
        <f t="shared" si="73"/>
        <v/>
      </c>
      <c r="EP59" s="50"/>
      <c r="EQ59" s="45" t="str">
        <f t="shared" si="74"/>
        <v/>
      </c>
      <c r="ER59" s="50"/>
      <c r="ES59" s="45" t="str">
        <f t="shared" si="75"/>
        <v/>
      </c>
      <c r="ET59" s="50"/>
      <c r="EU59" s="45" t="str">
        <f t="shared" si="76"/>
        <v/>
      </c>
      <c r="EV59" s="50"/>
      <c r="EW59" s="45" t="str">
        <f t="shared" si="77"/>
        <v/>
      </c>
      <c r="EX59" s="50"/>
      <c r="EY59" s="45" t="str">
        <f t="shared" si="78"/>
        <v/>
      </c>
      <c r="EZ59" s="50"/>
      <c r="FA59" s="45" t="str">
        <f t="shared" si="79"/>
        <v/>
      </c>
      <c r="FM59" s="46" t="str">
        <f t="shared" si="80"/>
        <v/>
      </c>
      <c r="FN59" s="47" t="str">
        <f t="shared" si="81"/>
        <v/>
      </c>
      <c r="FO59" s="48" t="str">
        <f t="shared" si="82"/>
        <v/>
      </c>
      <c r="FP59" s="49" t="str">
        <f t="shared" si="102"/>
        <v/>
      </c>
      <c r="FQ59" s="49" t="str">
        <f t="shared" si="102"/>
        <v/>
      </c>
      <c r="FR59" s="49" t="str">
        <f t="shared" si="102"/>
        <v/>
      </c>
      <c r="FS59" s="49" t="str">
        <f t="shared" si="102"/>
        <v/>
      </c>
      <c r="FT59" s="49" t="str">
        <f t="shared" si="102"/>
        <v/>
      </c>
      <c r="FU59" s="49" t="str">
        <f t="shared" si="102"/>
        <v/>
      </c>
      <c r="FV59" s="49" t="str">
        <f t="shared" si="102"/>
        <v/>
      </c>
      <c r="FW59" s="49" t="str">
        <f t="shared" si="102"/>
        <v/>
      </c>
      <c r="FX59" s="49" t="str">
        <f t="shared" si="102"/>
        <v/>
      </c>
      <c r="FY59" s="49" t="str">
        <f t="shared" si="102"/>
        <v/>
      </c>
      <c r="FZ59" s="49" t="str">
        <f t="shared" si="102"/>
        <v/>
      </c>
      <c r="GA59" s="49" t="str">
        <f t="shared" si="102"/>
        <v/>
      </c>
      <c r="GB59" s="49" t="str">
        <f t="shared" si="102"/>
        <v/>
      </c>
      <c r="GC59" s="49" t="str">
        <f t="shared" si="102"/>
        <v/>
      </c>
      <c r="GD59" s="49" t="str">
        <f t="shared" si="102"/>
        <v/>
      </c>
      <c r="GE59" s="49" t="str">
        <f t="shared" si="102"/>
        <v/>
      </c>
      <c r="GF59" s="49" t="str">
        <f t="shared" si="100"/>
        <v/>
      </c>
      <c r="GG59" s="49" t="str">
        <f t="shared" si="100"/>
        <v/>
      </c>
      <c r="GH59" s="49" t="str">
        <f t="shared" si="100"/>
        <v/>
      </c>
      <c r="GI59" s="49" t="str">
        <f t="shared" si="100"/>
        <v/>
      </c>
      <c r="GJ59" s="49" t="str">
        <f t="shared" si="100"/>
        <v/>
      </c>
      <c r="GK59" s="49" t="str">
        <f t="shared" si="100"/>
        <v/>
      </c>
      <c r="GL59" s="49" t="str">
        <f t="shared" si="100"/>
        <v/>
      </c>
      <c r="GM59" s="49" t="str">
        <f t="shared" si="100"/>
        <v/>
      </c>
      <c r="GN59" s="49" t="str">
        <f t="shared" si="100"/>
        <v/>
      </c>
      <c r="GO59" s="49" t="str">
        <f t="shared" si="100"/>
        <v/>
      </c>
      <c r="GP59" s="49" t="str">
        <f t="shared" si="100"/>
        <v/>
      </c>
      <c r="GQ59" s="49" t="str">
        <f t="shared" si="100"/>
        <v/>
      </c>
      <c r="GR59" s="49" t="str">
        <f t="shared" si="100"/>
        <v/>
      </c>
      <c r="GS59" s="49" t="str">
        <f t="shared" si="100"/>
        <v/>
      </c>
      <c r="GT59" s="49" t="str">
        <f t="shared" si="101"/>
        <v/>
      </c>
      <c r="GU59" s="49" t="str">
        <f t="shared" si="101"/>
        <v/>
      </c>
      <c r="GV59" s="49" t="str">
        <f t="shared" si="101"/>
        <v/>
      </c>
      <c r="GW59" s="49" t="str">
        <f t="shared" si="101"/>
        <v/>
      </c>
      <c r="GX59" s="49" t="str">
        <f t="shared" si="101"/>
        <v/>
      </c>
      <c r="GY59" s="49" t="str">
        <f t="shared" si="101"/>
        <v/>
      </c>
      <c r="GZ59" s="49" t="str">
        <f t="shared" si="101"/>
        <v/>
      </c>
      <c r="HA59" s="49" t="str">
        <f t="shared" si="101"/>
        <v/>
      </c>
      <c r="HB59" s="49" t="str">
        <f t="shared" si="101"/>
        <v/>
      </c>
      <c r="HC59" s="49" t="str">
        <f t="shared" si="101"/>
        <v/>
      </c>
      <c r="HD59" s="49" t="str">
        <f t="shared" si="101"/>
        <v/>
      </c>
      <c r="HE59" s="49" t="str">
        <f t="shared" si="101"/>
        <v/>
      </c>
      <c r="HF59" s="49" t="str">
        <f t="shared" si="101"/>
        <v/>
      </c>
      <c r="HG59" s="49" t="str">
        <f t="shared" si="101"/>
        <v/>
      </c>
      <c r="HH59" s="49" t="str">
        <f t="shared" si="101"/>
        <v/>
      </c>
      <c r="HI59" s="49" t="str">
        <f t="shared" si="101"/>
        <v/>
      </c>
      <c r="HJ59" s="49" t="str">
        <f t="shared" si="103"/>
        <v/>
      </c>
      <c r="HK59" s="49" t="str">
        <f t="shared" si="103"/>
        <v/>
      </c>
      <c r="HL59" s="49" t="str">
        <f t="shared" si="103"/>
        <v/>
      </c>
      <c r="HM59" s="49" t="str">
        <f t="shared" si="103"/>
        <v/>
      </c>
      <c r="HN59" s="49" t="str">
        <f t="shared" si="103"/>
        <v/>
      </c>
      <c r="HO59" s="49" t="str">
        <f t="shared" si="103"/>
        <v/>
      </c>
      <c r="HP59" s="49" t="str">
        <f t="shared" si="103"/>
        <v/>
      </c>
      <c r="HQ59" s="49" t="str">
        <f t="shared" si="103"/>
        <v/>
      </c>
      <c r="HR59" s="49" t="str">
        <f t="shared" si="103"/>
        <v/>
      </c>
      <c r="HS59" s="49" t="str">
        <f t="shared" si="103"/>
        <v/>
      </c>
      <c r="HT59" s="49" t="str">
        <f t="shared" si="103"/>
        <v/>
      </c>
      <c r="HU59" s="49" t="str">
        <f t="shared" si="103"/>
        <v/>
      </c>
      <c r="HV59" s="49" t="str">
        <f t="shared" si="103"/>
        <v/>
      </c>
      <c r="HW59" s="49" t="str">
        <f t="shared" si="103"/>
        <v/>
      </c>
      <c r="HX59" s="49" t="str">
        <f t="shared" si="104"/>
        <v/>
      </c>
      <c r="HY59" s="49" t="str">
        <f t="shared" si="104"/>
        <v/>
      </c>
      <c r="HZ59" s="49" t="str">
        <f t="shared" si="104"/>
        <v/>
      </c>
      <c r="IA59" s="49" t="str">
        <f t="shared" si="104"/>
        <v/>
      </c>
      <c r="IB59" s="49" t="str">
        <f t="shared" si="104"/>
        <v/>
      </c>
      <c r="IC59" s="49" t="str">
        <f t="shared" si="104"/>
        <v/>
      </c>
      <c r="ID59" s="49" t="str">
        <f t="shared" si="104"/>
        <v/>
      </c>
      <c r="IE59" s="49" t="str">
        <f t="shared" si="104"/>
        <v/>
      </c>
      <c r="IF59" s="49" t="str">
        <f t="shared" si="104"/>
        <v/>
      </c>
      <c r="IG59" s="49" t="str">
        <f t="shared" si="104"/>
        <v/>
      </c>
      <c r="IH59" s="49" t="str">
        <f t="shared" si="104"/>
        <v/>
      </c>
      <c r="II59" s="49" t="str">
        <f t="shared" si="104"/>
        <v/>
      </c>
      <c r="IJ59" s="49" t="str">
        <f t="shared" si="104"/>
        <v/>
      </c>
      <c r="IK59" s="49" t="str">
        <f t="shared" si="104"/>
        <v/>
      </c>
      <c r="IL59" s="49" t="str">
        <f t="shared" si="104"/>
        <v/>
      </c>
    </row>
    <row r="60" spans="1:246" ht="16.2" thickBot="1" x14ac:dyDescent="0.35">
      <c r="A60" s="128" t="str">
        <f>IF($B60="","",IF(VLOOKUP($B60,'Skyttere registrering'!$AB$2:$AE$101,3,FALSE)=0,"",VLOOKUP($B60,'Skyttere registrering'!$AB$2:$AE$101,3,FALSE)))</f>
        <v/>
      </c>
      <c r="B60" s="144"/>
      <c r="C60" s="162" t="str">
        <f>IF($B60="","",IF(VLOOKUP($B60,'Skyttere registrering'!$AB$2:$AE$101,2,FALSE)=0,"",VLOOKUP($B60,'Skyttere registrering'!$AB$2:$AE$101,2,FALSE)))</f>
        <v/>
      </c>
      <c r="D60" s="162" t="str">
        <f>IF($B60="","",IF(VLOOKUP($B60,'Skyttere registrering'!$AB$2:$AE$101,4,FALSE)=0,"",VLOOKUP($B60,'Skyttere registrering'!$AB$2:$AE$101,4,FALSE)))</f>
        <v/>
      </c>
      <c r="E60" s="158" t="str">
        <f t="shared" si="2"/>
        <v/>
      </c>
      <c r="F60" s="187" t="str">
        <f t="shared" si="3"/>
        <v/>
      </c>
      <c r="G60" s="161" t="str">
        <f t="shared" si="4"/>
        <v/>
      </c>
      <c r="H60" s="50"/>
      <c r="I60" s="45" t="str">
        <f t="shared" si="5"/>
        <v/>
      </c>
      <c r="J60" s="50"/>
      <c r="K60" s="45" t="str">
        <f t="shared" si="6"/>
        <v/>
      </c>
      <c r="L60" s="50"/>
      <c r="M60" s="45" t="str">
        <f t="shared" si="7"/>
        <v/>
      </c>
      <c r="N60" s="50"/>
      <c r="O60" s="45" t="str">
        <f t="shared" si="8"/>
        <v/>
      </c>
      <c r="P60" s="50"/>
      <c r="Q60" s="45" t="str">
        <f t="shared" si="9"/>
        <v/>
      </c>
      <c r="R60" s="50"/>
      <c r="S60" s="45" t="str">
        <f t="shared" si="10"/>
        <v/>
      </c>
      <c r="T60" s="50"/>
      <c r="U60" s="45" t="str">
        <f t="shared" si="11"/>
        <v/>
      </c>
      <c r="V60" s="50"/>
      <c r="W60" s="45" t="str">
        <f t="shared" si="12"/>
        <v/>
      </c>
      <c r="X60" s="50"/>
      <c r="Y60" s="45" t="str">
        <f t="shared" si="13"/>
        <v/>
      </c>
      <c r="Z60" s="50"/>
      <c r="AA60" s="45" t="str">
        <f t="shared" si="14"/>
        <v/>
      </c>
      <c r="AB60" s="50"/>
      <c r="AC60" s="45" t="str">
        <f t="shared" si="15"/>
        <v/>
      </c>
      <c r="AD60" s="50"/>
      <c r="AE60" s="45" t="str">
        <f t="shared" si="16"/>
        <v/>
      </c>
      <c r="AF60" s="50"/>
      <c r="AG60" s="45" t="str">
        <f t="shared" si="17"/>
        <v/>
      </c>
      <c r="AH60" s="50"/>
      <c r="AI60" s="45" t="str">
        <f t="shared" si="18"/>
        <v/>
      </c>
      <c r="AJ60" s="50"/>
      <c r="AK60" s="45" t="str">
        <f t="shared" si="19"/>
        <v/>
      </c>
      <c r="AL60" s="50"/>
      <c r="AM60" s="45" t="str">
        <f t="shared" si="20"/>
        <v/>
      </c>
      <c r="AN60" s="50"/>
      <c r="AO60" s="45" t="str">
        <f t="shared" si="21"/>
        <v/>
      </c>
      <c r="AP60" s="50"/>
      <c r="AQ60" s="45" t="str">
        <f t="shared" si="22"/>
        <v/>
      </c>
      <c r="AR60" s="50"/>
      <c r="AS60" s="45" t="str">
        <f t="shared" si="23"/>
        <v/>
      </c>
      <c r="AT60" s="50"/>
      <c r="AU60" s="45" t="str">
        <f t="shared" si="24"/>
        <v/>
      </c>
      <c r="AV60" s="50"/>
      <c r="AW60" s="45" t="str">
        <f t="shared" si="25"/>
        <v/>
      </c>
      <c r="AX60" s="50"/>
      <c r="AY60" s="45" t="str">
        <f t="shared" si="26"/>
        <v/>
      </c>
      <c r="AZ60" s="50"/>
      <c r="BA60" s="45" t="str">
        <f t="shared" si="27"/>
        <v/>
      </c>
      <c r="BB60" s="50"/>
      <c r="BC60" s="45" t="str">
        <f t="shared" si="28"/>
        <v/>
      </c>
      <c r="BD60" s="50"/>
      <c r="BE60" s="45" t="str">
        <f t="shared" si="29"/>
        <v/>
      </c>
      <c r="BF60" s="50"/>
      <c r="BG60" s="45" t="str">
        <f t="shared" si="30"/>
        <v/>
      </c>
      <c r="BH60" s="50"/>
      <c r="BI60" s="45" t="str">
        <f t="shared" si="31"/>
        <v/>
      </c>
      <c r="BJ60" s="50"/>
      <c r="BK60" s="45" t="str">
        <f t="shared" si="32"/>
        <v/>
      </c>
      <c r="BL60" s="50"/>
      <c r="BM60" s="45" t="str">
        <f t="shared" si="33"/>
        <v/>
      </c>
      <c r="BN60" s="50"/>
      <c r="BO60" s="45" t="str">
        <f t="shared" si="34"/>
        <v/>
      </c>
      <c r="BP60" s="50"/>
      <c r="BQ60" s="45" t="str">
        <f t="shared" si="35"/>
        <v/>
      </c>
      <c r="BR60" s="50"/>
      <c r="BS60" s="45" t="str">
        <f t="shared" si="36"/>
        <v/>
      </c>
      <c r="BT60" s="50"/>
      <c r="BU60" s="45" t="str">
        <f t="shared" si="37"/>
        <v/>
      </c>
      <c r="BV60" s="50"/>
      <c r="BW60" s="45" t="str">
        <f t="shared" si="38"/>
        <v/>
      </c>
      <c r="BX60" s="50"/>
      <c r="BY60" s="45" t="str">
        <f t="shared" si="39"/>
        <v/>
      </c>
      <c r="BZ60" s="50"/>
      <c r="CA60" s="45" t="str">
        <f t="shared" si="40"/>
        <v/>
      </c>
      <c r="CB60" s="50"/>
      <c r="CC60" s="45" t="str">
        <f t="shared" si="41"/>
        <v/>
      </c>
      <c r="CD60" s="50"/>
      <c r="CE60" s="45" t="str">
        <f t="shared" si="42"/>
        <v/>
      </c>
      <c r="CF60" s="50"/>
      <c r="CG60" s="45" t="str">
        <f t="shared" si="43"/>
        <v/>
      </c>
      <c r="CH60" s="50"/>
      <c r="CI60" s="45" t="str">
        <f t="shared" si="44"/>
        <v/>
      </c>
      <c r="CJ60" s="50"/>
      <c r="CK60" s="45" t="str">
        <f t="shared" si="45"/>
        <v/>
      </c>
      <c r="CL60" s="50"/>
      <c r="CM60" s="45" t="str">
        <f t="shared" si="46"/>
        <v/>
      </c>
      <c r="CN60" s="50"/>
      <c r="CO60" s="45" t="str">
        <f t="shared" si="47"/>
        <v/>
      </c>
      <c r="CP60" s="50"/>
      <c r="CQ60" s="45" t="str">
        <f t="shared" si="48"/>
        <v/>
      </c>
      <c r="CR60" s="50"/>
      <c r="CS60" s="45" t="str">
        <f t="shared" si="49"/>
        <v/>
      </c>
      <c r="CT60" s="50"/>
      <c r="CU60" s="45" t="str">
        <f t="shared" si="50"/>
        <v/>
      </c>
      <c r="CV60" s="50"/>
      <c r="CW60" s="45" t="str">
        <f t="shared" si="51"/>
        <v/>
      </c>
      <c r="CX60" s="50"/>
      <c r="CY60" s="45" t="str">
        <f t="shared" si="52"/>
        <v/>
      </c>
      <c r="CZ60" s="50"/>
      <c r="DA60" s="45" t="str">
        <f t="shared" si="53"/>
        <v/>
      </c>
      <c r="DB60" s="50"/>
      <c r="DC60" s="45" t="str">
        <f t="shared" si="54"/>
        <v/>
      </c>
      <c r="DD60" s="50"/>
      <c r="DE60" s="45" t="str">
        <f t="shared" si="55"/>
        <v/>
      </c>
      <c r="DF60" s="50"/>
      <c r="DG60" s="45" t="str">
        <f t="shared" si="56"/>
        <v/>
      </c>
      <c r="DH60" s="50"/>
      <c r="DI60" s="45" t="str">
        <f t="shared" si="57"/>
        <v/>
      </c>
      <c r="DJ60" s="50"/>
      <c r="DK60" s="45" t="str">
        <f t="shared" si="58"/>
        <v/>
      </c>
      <c r="DL60" s="50"/>
      <c r="DM60" s="45" t="str">
        <f t="shared" si="59"/>
        <v/>
      </c>
      <c r="DN60" s="50"/>
      <c r="DO60" s="45" t="str">
        <f t="shared" si="60"/>
        <v/>
      </c>
      <c r="DP60" s="50"/>
      <c r="DQ60" s="45" t="str">
        <f t="shared" si="61"/>
        <v/>
      </c>
      <c r="DR60" s="50"/>
      <c r="DS60" s="45" t="str">
        <f t="shared" si="62"/>
        <v/>
      </c>
      <c r="DT60" s="50"/>
      <c r="DU60" s="45" t="str">
        <f t="shared" si="63"/>
        <v/>
      </c>
      <c r="DV60" s="50"/>
      <c r="DW60" s="45" t="str">
        <f t="shared" si="64"/>
        <v/>
      </c>
      <c r="DX60" s="50"/>
      <c r="DY60" s="45" t="str">
        <f t="shared" si="65"/>
        <v/>
      </c>
      <c r="DZ60" s="50"/>
      <c r="EA60" s="45" t="str">
        <f t="shared" si="66"/>
        <v/>
      </c>
      <c r="EB60" s="50"/>
      <c r="EC60" s="45" t="str">
        <f t="shared" si="67"/>
        <v/>
      </c>
      <c r="ED60" s="50"/>
      <c r="EE60" s="45" t="str">
        <f t="shared" si="68"/>
        <v/>
      </c>
      <c r="EF60" s="50"/>
      <c r="EG60" s="45" t="str">
        <f t="shared" si="69"/>
        <v/>
      </c>
      <c r="EH60" s="50"/>
      <c r="EI60" s="45" t="str">
        <f t="shared" si="70"/>
        <v/>
      </c>
      <c r="EJ60" s="50"/>
      <c r="EK60" s="45" t="str">
        <f t="shared" si="71"/>
        <v/>
      </c>
      <c r="EL60" s="50"/>
      <c r="EM60" s="45" t="str">
        <f t="shared" si="72"/>
        <v/>
      </c>
      <c r="EN60" s="50"/>
      <c r="EO60" s="45" t="str">
        <f t="shared" si="73"/>
        <v/>
      </c>
      <c r="EP60" s="50"/>
      <c r="EQ60" s="45" t="str">
        <f t="shared" si="74"/>
        <v/>
      </c>
      <c r="ER60" s="50"/>
      <c r="ES60" s="45" t="str">
        <f t="shared" si="75"/>
        <v/>
      </c>
      <c r="ET60" s="50"/>
      <c r="EU60" s="45" t="str">
        <f t="shared" si="76"/>
        <v/>
      </c>
      <c r="EV60" s="50"/>
      <c r="EW60" s="45" t="str">
        <f t="shared" si="77"/>
        <v/>
      </c>
      <c r="EX60" s="50"/>
      <c r="EY60" s="45" t="str">
        <f t="shared" si="78"/>
        <v/>
      </c>
      <c r="EZ60" s="50"/>
      <c r="FA60" s="45" t="str">
        <f t="shared" si="79"/>
        <v/>
      </c>
      <c r="FM60" s="46" t="str">
        <f t="shared" si="80"/>
        <v/>
      </c>
      <c r="FN60" s="47" t="str">
        <f t="shared" si="81"/>
        <v/>
      </c>
      <c r="FO60" s="48" t="str">
        <f t="shared" si="82"/>
        <v/>
      </c>
      <c r="FP60" s="49" t="str">
        <f t="shared" si="102"/>
        <v/>
      </c>
      <c r="FQ60" s="49" t="str">
        <f t="shared" si="102"/>
        <v/>
      </c>
      <c r="FR60" s="49" t="str">
        <f t="shared" si="102"/>
        <v/>
      </c>
      <c r="FS60" s="49" t="str">
        <f t="shared" si="102"/>
        <v/>
      </c>
      <c r="FT60" s="49" t="str">
        <f t="shared" si="102"/>
        <v/>
      </c>
      <c r="FU60" s="49" t="str">
        <f t="shared" si="102"/>
        <v/>
      </c>
      <c r="FV60" s="49" t="str">
        <f t="shared" si="102"/>
        <v/>
      </c>
      <c r="FW60" s="49" t="str">
        <f t="shared" si="102"/>
        <v/>
      </c>
      <c r="FX60" s="49" t="str">
        <f t="shared" si="102"/>
        <v/>
      </c>
      <c r="FY60" s="49" t="str">
        <f t="shared" si="102"/>
        <v/>
      </c>
      <c r="FZ60" s="49" t="str">
        <f t="shared" si="102"/>
        <v/>
      </c>
      <c r="GA60" s="49" t="str">
        <f t="shared" si="102"/>
        <v/>
      </c>
      <c r="GB60" s="49" t="str">
        <f t="shared" si="102"/>
        <v/>
      </c>
      <c r="GC60" s="49" t="str">
        <f t="shared" si="102"/>
        <v/>
      </c>
      <c r="GD60" s="49" t="str">
        <f t="shared" si="102"/>
        <v/>
      </c>
      <c r="GE60" s="49" t="str">
        <f t="shared" si="102"/>
        <v/>
      </c>
      <c r="GF60" s="49" t="str">
        <f t="shared" si="100"/>
        <v/>
      </c>
      <c r="GG60" s="49" t="str">
        <f t="shared" si="100"/>
        <v/>
      </c>
      <c r="GH60" s="49" t="str">
        <f t="shared" si="100"/>
        <v/>
      </c>
      <c r="GI60" s="49" t="str">
        <f t="shared" si="100"/>
        <v/>
      </c>
      <c r="GJ60" s="49" t="str">
        <f t="shared" si="100"/>
        <v/>
      </c>
      <c r="GK60" s="49" t="str">
        <f t="shared" si="100"/>
        <v/>
      </c>
      <c r="GL60" s="49" t="str">
        <f t="shared" si="100"/>
        <v/>
      </c>
      <c r="GM60" s="49" t="str">
        <f t="shared" si="100"/>
        <v/>
      </c>
      <c r="GN60" s="49" t="str">
        <f t="shared" si="100"/>
        <v/>
      </c>
      <c r="GO60" s="49" t="str">
        <f t="shared" si="100"/>
        <v/>
      </c>
      <c r="GP60" s="49" t="str">
        <f t="shared" si="100"/>
        <v/>
      </c>
      <c r="GQ60" s="49" t="str">
        <f t="shared" si="100"/>
        <v/>
      </c>
      <c r="GR60" s="49" t="str">
        <f t="shared" si="100"/>
        <v/>
      </c>
      <c r="GS60" s="49" t="str">
        <f t="shared" si="100"/>
        <v/>
      </c>
      <c r="GT60" s="49" t="str">
        <f t="shared" si="101"/>
        <v/>
      </c>
      <c r="GU60" s="49" t="str">
        <f t="shared" si="101"/>
        <v/>
      </c>
      <c r="GV60" s="49" t="str">
        <f t="shared" si="101"/>
        <v/>
      </c>
      <c r="GW60" s="49" t="str">
        <f t="shared" si="101"/>
        <v/>
      </c>
      <c r="GX60" s="49" t="str">
        <f t="shared" si="101"/>
        <v/>
      </c>
      <c r="GY60" s="49" t="str">
        <f t="shared" si="101"/>
        <v/>
      </c>
      <c r="GZ60" s="49" t="str">
        <f t="shared" si="101"/>
        <v/>
      </c>
      <c r="HA60" s="49" t="str">
        <f t="shared" si="101"/>
        <v/>
      </c>
      <c r="HB60" s="49" t="str">
        <f t="shared" si="101"/>
        <v/>
      </c>
      <c r="HC60" s="49" t="str">
        <f t="shared" si="101"/>
        <v/>
      </c>
      <c r="HD60" s="49" t="str">
        <f t="shared" si="101"/>
        <v/>
      </c>
      <c r="HE60" s="49" t="str">
        <f t="shared" si="101"/>
        <v/>
      </c>
      <c r="HF60" s="49" t="str">
        <f t="shared" si="101"/>
        <v/>
      </c>
      <c r="HG60" s="49" t="str">
        <f t="shared" si="101"/>
        <v/>
      </c>
      <c r="HH60" s="49" t="str">
        <f t="shared" si="101"/>
        <v/>
      </c>
      <c r="HI60" s="49" t="str">
        <f t="shared" si="101"/>
        <v/>
      </c>
      <c r="HJ60" s="49" t="str">
        <f t="shared" si="103"/>
        <v/>
      </c>
      <c r="HK60" s="49" t="str">
        <f t="shared" si="103"/>
        <v/>
      </c>
      <c r="HL60" s="49" t="str">
        <f t="shared" si="103"/>
        <v/>
      </c>
      <c r="HM60" s="49" t="str">
        <f t="shared" si="103"/>
        <v/>
      </c>
      <c r="HN60" s="49" t="str">
        <f t="shared" si="103"/>
        <v/>
      </c>
      <c r="HO60" s="49" t="str">
        <f t="shared" si="103"/>
        <v/>
      </c>
      <c r="HP60" s="49" t="str">
        <f t="shared" si="103"/>
        <v/>
      </c>
      <c r="HQ60" s="49" t="str">
        <f t="shared" si="103"/>
        <v/>
      </c>
      <c r="HR60" s="49" t="str">
        <f t="shared" si="103"/>
        <v/>
      </c>
      <c r="HS60" s="49" t="str">
        <f t="shared" si="103"/>
        <v/>
      </c>
      <c r="HT60" s="49" t="str">
        <f t="shared" si="103"/>
        <v/>
      </c>
      <c r="HU60" s="49" t="str">
        <f t="shared" si="103"/>
        <v/>
      </c>
      <c r="HV60" s="49" t="str">
        <f t="shared" si="103"/>
        <v/>
      </c>
      <c r="HW60" s="49" t="str">
        <f t="shared" si="103"/>
        <v/>
      </c>
      <c r="HX60" s="49" t="str">
        <f t="shared" si="104"/>
        <v/>
      </c>
      <c r="HY60" s="49" t="str">
        <f t="shared" si="104"/>
        <v/>
      </c>
      <c r="HZ60" s="49" t="str">
        <f t="shared" si="104"/>
        <v/>
      </c>
      <c r="IA60" s="49" t="str">
        <f t="shared" si="104"/>
        <v/>
      </c>
      <c r="IB60" s="49" t="str">
        <f t="shared" si="104"/>
        <v/>
      </c>
      <c r="IC60" s="49" t="str">
        <f t="shared" si="104"/>
        <v/>
      </c>
      <c r="ID60" s="49" t="str">
        <f t="shared" si="104"/>
        <v/>
      </c>
      <c r="IE60" s="49" t="str">
        <f t="shared" si="104"/>
        <v/>
      </c>
      <c r="IF60" s="49" t="str">
        <f t="shared" si="104"/>
        <v/>
      </c>
      <c r="IG60" s="49" t="str">
        <f t="shared" si="104"/>
        <v/>
      </c>
      <c r="IH60" s="49" t="str">
        <f t="shared" si="104"/>
        <v/>
      </c>
      <c r="II60" s="49" t="str">
        <f t="shared" si="104"/>
        <v/>
      </c>
      <c r="IJ60" s="49" t="str">
        <f t="shared" si="104"/>
        <v/>
      </c>
      <c r="IK60" s="49" t="str">
        <f t="shared" si="104"/>
        <v/>
      </c>
      <c r="IL60" s="49" t="str">
        <f t="shared" si="104"/>
        <v/>
      </c>
    </row>
    <row r="61" spans="1:246" ht="16.2" thickBot="1" x14ac:dyDescent="0.35">
      <c r="A61" s="128" t="str">
        <f>IF($B61="","",IF(VLOOKUP($B61,'Skyttere registrering'!$AB$2:$AE$101,3,FALSE)=0,"",VLOOKUP($B61,'Skyttere registrering'!$AB$2:$AE$101,3,FALSE)))</f>
        <v/>
      </c>
      <c r="B61" s="144"/>
      <c r="C61" s="162" t="str">
        <f>IF($B61="","",IF(VLOOKUP($B61,'Skyttere registrering'!$AB$2:$AE$101,2,FALSE)=0,"",VLOOKUP($B61,'Skyttere registrering'!$AB$2:$AE$101,2,FALSE)))</f>
        <v/>
      </c>
      <c r="D61" s="162" t="str">
        <f>IF($B61="","",IF(VLOOKUP($B61,'Skyttere registrering'!$AB$2:$AE$101,4,FALSE)=0,"",VLOOKUP($B61,'Skyttere registrering'!$AB$2:$AE$101,4,FALSE)))</f>
        <v/>
      </c>
      <c r="E61" s="158" t="str">
        <f t="shared" si="2"/>
        <v/>
      </c>
      <c r="F61" s="187" t="str">
        <f t="shared" si="3"/>
        <v/>
      </c>
      <c r="G61" s="161" t="str">
        <f t="shared" si="4"/>
        <v/>
      </c>
      <c r="H61" s="50"/>
      <c r="I61" s="45" t="str">
        <f t="shared" si="5"/>
        <v/>
      </c>
      <c r="J61" s="50"/>
      <c r="K61" s="45" t="str">
        <f t="shared" si="6"/>
        <v/>
      </c>
      <c r="L61" s="50"/>
      <c r="M61" s="45" t="str">
        <f t="shared" si="7"/>
        <v/>
      </c>
      <c r="N61" s="50"/>
      <c r="O61" s="45" t="str">
        <f t="shared" si="8"/>
        <v/>
      </c>
      <c r="P61" s="50"/>
      <c r="Q61" s="45" t="str">
        <f t="shared" si="9"/>
        <v/>
      </c>
      <c r="R61" s="50"/>
      <c r="S61" s="45" t="str">
        <f t="shared" si="10"/>
        <v/>
      </c>
      <c r="T61" s="50"/>
      <c r="U61" s="45" t="str">
        <f t="shared" si="11"/>
        <v/>
      </c>
      <c r="V61" s="50"/>
      <c r="W61" s="45" t="str">
        <f t="shared" si="12"/>
        <v/>
      </c>
      <c r="X61" s="50"/>
      <c r="Y61" s="45" t="str">
        <f t="shared" si="13"/>
        <v/>
      </c>
      <c r="Z61" s="50"/>
      <c r="AA61" s="45" t="str">
        <f t="shared" si="14"/>
        <v/>
      </c>
      <c r="AB61" s="50"/>
      <c r="AC61" s="45" t="str">
        <f t="shared" si="15"/>
        <v/>
      </c>
      <c r="AD61" s="50"/>
      <c r="AE61" s="45" t="str">
        <f t="shared" si="16"/>
        <v/>
      </c>
      <c r="AF61" s="50"/>
      <c r="AG61" s="45" t="str">
        <f t="shared" si="17"/>
        <v/>
      </c>
      <c r="AH61" s="50"/>
      <c r="AI61" s="45" t="str">
        <f t="shared" si="18"/>
        <v/>
      </c>
      <c r="AJ61" s="50"/>
      <c r="AK61" s="45" t="str">
        <f t="shared" si="19"/>
        <v/>
      </c>
      <c r="AL61" s="50"/>
      <c r="AM61" s="45" t="str">
        <f t="shared" si="20"/>
        <v/>
      </c>
      <c r="AN61" s="50"/>
      <c r="AO61" s="45" t="str">
        <f t="shared" si="21"/>
        <v/>
      </c>
      <c r="AP61" s="50"/>
      <c r="AQ61" s="45" t="str">
        <f t="shared" si="22"/>
        <v/>
      </c>
      <c r="AR61" s="50"/>
      <c r="AS61" s="45" t="str">
        <f t="shared" si="23"/>
        <v/>
      </c>
      <c r="AT61" s="50"/>
      <c r="AU61" s="45" t="str">
        <f t="shared" si="24"/>
        <v/>
      </c>
      <c r="AV61" s="50"/>
      <c r="AW61" s="45" t="str">
        <f t="shared" si="25"/>
        <v/>
      </c>
      <c r="AX61" s="50"/>
      <c r="AY61" s="45" t="str">
        <f t="shared" si="26"/>
        <v/>
      </c>
      <c r="AZ61" s="50"/>
      <c r="BA61" s="45" t="str">
        <f t="shared" si="27"/>
        <v/>
      </c>
      <c r="BB61" s="50"/>
      <c r="BC61" s="45" t="str">
        <f t="shared" si="28"/>
        <v/>
      </c>
      <c r="BD61" s="50"/>
      <c r="BE61" s="45" t="str">
        <f t="shared" si="29"/>
        <v/>
      </c>
      <c r="BF61" s="50"/>
      <c r="BG61" s="45" t="str">
        <f t="shared" si="30"/>
        <v/>
      </c>
      <c r="BH61" s="50"/>
      <c r="BI61" s="45" t="str">
        <f t="shared" si="31"/>
        <v/>
      </c>
      <c r="BJ61" s="50"/>
      <c r="BK61" s="45" t="str">
        <f t="shared" si="32"/>
        <v/>
      </c>
      <c r="BL61" s="50"/>
      <c r="BM61" s="45" t="str">
        <f t="shared" si="33"/>
        <v/>
      </c>
      <c r="BN61" s="50"/>
      <c r="BO61" s="45" t="str">
        <f t="shared" si="34"/>
        <v/>
      </c>
      <c r="BP61" s="50"/>
      <c r="BQ61" s="45" t="str">
        <f t="shared" si="35"/>
        <v/>
      </c>
      <c r="BR61" s="50"/>
      <c r="BS61" s="45" t="str">
        <f t="shared" si="36"/>
        <v/>
      </c>
      <c r="BT61" s="50"/>
      <c r="BU61" s="45" t="str">
        <f t="shared" si="37"/>
        <v/>
      </c>
      <c r="BV61" s="50"/>
      <c r="BW61" s="45" t="str">
        <f t="shared" si="38"/>
        <v/>
      </c>
      <c r="BX61" s="50"/>
      <c r="BY61" s="45" t="str">
        <f t="shared" si="39"/>
        <v/>
      </c>
      <c r="BZ61" s="50"/>
      <c r="CA61" s="45" t="str">
        <f t="shared" si="40"/>
        <v/>
      </c>
      <c r="CB61" s="50"/>
      <c r="CC61" s="45" t="str">
        <f t="shared" si="41"/>
        <v/>
      </c>
      <c r="CD61" s="50"/>
      <c r="CE61" s="45" t="str">
        <f t="shared" si="42"/>
        <v/>
      </c>
      <c r="CF61" s="50"/>
      <c r="CG61" s="45" t="str">
        <f t="shared" si="43"/>
        <v/>
      </c>
      <c r="CH61" s="50"/>
      <c r="CI61" s="45" t="str">
        <f t="shared" si="44"/>
        <v/>
      </c>
      <c r="CJ61" s="50"/>
      <c r="CK61" s="45" t="str">
        <f t="shared" si="45"/>
        <v/>
      </c>
      <c r="CL61" s="50"/>
      <c r="CM61" s="45" t="str">
        <f t="shared" si="46"/>
        <v/>
      </c>
      <c r="CN61" s="50"/>
      <c r="CO61" s="45" t="str">
        <f t="shared" si="47"/>
        <v/>
      </c>
      <c r="CP61" s="50"/>
      <c r="CQ61" s="45" t="str">
        <f t="shared" si="48"/>
        <v/>
      </c>
      <c r="CR61" s="50"/>
      <c r="CS61" s="45" t="str">
        <f t="shared" si="49"/>
        <v/>
      </c>
      <c r="CT61" s="50"/>
      <c r="CU61" s="45" t="str">
        <f t="shared" si="50"/>
        <v/>
      </c>
      <c r="CV61" s="50"/>
      <c r="CW61" s="45" t="str">
        <f t="shared" si="51"/>
        <v/>
      </c>
      <c r="CX61" s="50"/>
      <c r="CY61" s="45" t="str">
        <f t="shared" si="52"/>
        <v/>
      </c>
      <c r="CZ61" s="50"/>
      <c r="DA61" s="45" t="str">
        <f t="shared" si="53"/>
        <v/>
      </c>
      <c r="DB61" s="50"/>
      <c r="DC61" s="45" t="str">
        <f t="shared" si="54"/>
        <v/>
      </c>
      <c r="DD61" s="50"/>
      <c r="DE61" s="45" t="str">
        <f t="shared" si="55"/>
        <v/>
      </c>
      <c r="DF61" s="50"/>
      <c r="DG61" s="45" t="str">
        <f t="shared" si="56"/>
        <v/>
      </c>
      <c r="DH61" s="50"/>
      <c r="DI61" s="45" t="str">
        <f t="shared" si="57"/>
        <v/>
      </c>
      <c r="DJ61" s="50"/>
      <c r="DK61" s="45" t="str">
        <f t="shared" si="58"/>
        <v/>
      </c>
      <c r="DL61" s="50"/>
      <c r="DM61" s="45" t="str">
        <f t="shared" si="59"/>
        <v/>
      </c>
      <c r="DN61" s="50"/>
      <c r="DO61" s="45" t="str">
        <f t="shared" si="60"/>
        <v/>
      </c>
      <c r="DP61" s="50"/>
      <c r="DQ61" s="45" t="str">
        <f t="shared" si="61"/>
        <v/>
      </c>
      <c r="DR61" s="50"/>
      <c r="DS61" s="45" t="str">
        <f t="shared" si="62"/>
        <v/>
      </c>
      <c r="DT61" s="50"/>
      <c r="DU61" s="45" t="str">
        <f t="shared" si="63"/>
        <v/>
      </c>
      <c r="DV61" s="50"/>
      <c r="DW61" s="45" t="str">
        <f t="shared" si="64"/>
        <v/>
      </c>
      <c r="DX61" s="50"/>
      <c r="DY61" s="45" t="str">
        <f t="shared" si="65"/>
        <v/>
      </c>
      <c r="DZ61" s="50"/>
      <c r="EA61" s="45" t="str">
        <f t="shared" si="66"/>
        <v/>
      </c>
      <c r="EB61" s="50"/>
      <c r="EC61" s="45" t="str">
        <f t="shared" si="67"/>
        <v/>
      </c>
      <c r="ED61" s="50"/>
      <c r="EE61" s="45" t="str">
        <f t="shared" si="68"/>
        <v/>
      </c>
      <c r="EF61" s="50"/>
      <c r="EG61" s="45" t="str">
        <f t="shared" si="69"/>
        <v/>
      </c>
      <c r="EH61" s="50"/>
      <c r="EI61" s="45" t="str">
        <f t="shared" si="70"/>
        <v/>
      </c>
      <c r="EJ61" s="50"/>
      <c r="EK61" s="45" t="str">
        <f t="shared" si="71"/>
        <v/>
      </c>
      <c r="EL61" s="50"/>
      <c r="EM61" s="45" t="str">
        <f t="shared" si="72"/>
        <v/>
      </c>
      <c r="EN61" s="50"/>
      <c r="EO61" s="45" t="str">
        <f t="shared" si="73"/>
        <v/>
      </c>
      <c r="EP61" s="50"/>
      <c r="EQ61" s="45" t="str">
        <f t="shared" si="74"/>
        <v/>
      </c>
      <c r="ER61" s="50"/>
      <c r="ES61" s="45" t="str">
        <f t="shared" si="75"/>
        <v/>
      </c>
      <c r="ET61" s="50"/>
      <c r="EU61" s="45" t="str">
        <f t="shared" si="76"/>
        <v/>
      </c>
      <c r="EV61" s="50"/>
      <c r="EW61" s="45" t="str">
        <f t="shared" si="77"/>
        <v/>
      </c>
      <c r="EX61" s="50"/>
      <c r="EY61" s="45" t="str">
        <f t="shared" si="78"/>
        <v/>
      </c>
      <c r="EZ61" s="50"/>
      <c r="FA61" s="45" t="str">
        <f t="shared" si="79"/>
        <v/>
      </c>
      <c r="FM61" s="46" t="str">
        <f t="shared" si="80"/>
        <v/>
      </c>
      <c r="FN61" s="47" t="str">
        <f t="shared" si="81"/>
        <v/>
      </c>
      <c r="FO61" s="48" t="str">
        <f t="shared" si="82"/>
        <v/>
      </c>
      <c r="FP61" s="49" t="str">
        <f t="shared" si="102"/>
        <v/>
      </c>
      <c r="FQ61" s="49" t="str">
        <f t="shared" si="102"/>
        <v/>
      </c>
      <c r="FR61" s="49" t="str">
        <f t="shared" si="102"/>
        <v/>
      </c>
      <c r="FS61" s="49" t="str">
        <f t="shared" si="102"/>
        <v/>
      </c>
      <c r="FT61" s="49" t="str">
        <f t="shared" si="102"/>
        <v/>
      </c>
      <c r="FU61" s="49" t="str">
        <f t="shared" si="102"/>
        <v/>
      </c>
      <c r="FV61" s="49" t="str">
        <f t="shared" si="102"/>
        <v/>
      </c>
      <c r="FW61" s="49" t="str">
        <f t="shared" si="102"/>
        <v/>
      </c>
      <c r="FX61" s="49" t="str">
        <f t="shared" si="102"/>
        <v/>
      </c>
      <c r="FY61" s="49" t="str">
        <f t="shared" si="102"/>
        <v/>
      </c>
      <c r="FZ61" s="49" t="str">
        <f t="shared" si="102"/>
        <v/>
      </c>
      <c r="GA61" s="49" t="str">
        <f t="shared" si="102"/>
        <v/>
      </c>
      <c r="GB61" s="49" t="str">
        <f t="shared" si="102"/>
        <v/>
      </c>
      <c r="GC61" s="49" t="str">
        <f t="shared" si="102"/>
        <v/>
      </c>
      <c r="GD61" s="49" t="str">
        <f t="shared" si="102"/>
        <v/>
      </c>
      <c r="GE61" s="49" t="str">
        <f t="shared" si="102"/>
        <v/>
      </c>
      <c r="GF61" s="49" t="str">
        <f t="shared" si="100"/>
        <v/>
      </c>
      <c r="GG61" s="49" t="str">
        <f t="shared" si="100"/>
        <v/>
      </c>
      <c r="GH61" s="49" t="str">
        <f t="shared" si="100"/>
        <v/>
      </c>
      <c r="GI61" s="49" t="str">
        <f t="shared" si="100"/>
        <v/>
      </c>
      <c r="GJ61" s="49" t="str">
        <f t="shared" si="100"/>
        <v/>
      </c>
      <c r="GK61" s="49" t="str">
        <f t="shared" si="100"/>
        <v/>
      </c>
      <c r="GL61" s="49" t="str">
        <f t="shared" si="100"/>
        <v/>
      </c>
      <c r="GM61" s="49" t="str">
        <f t="shared" si="100"/>
        <v/>
      </c>
      <c r="GN61" s="49" t="str">
        <f t="shared" si="100"/>
        <v/>
      </c>
      <c r="GO61" s="49" t="str">
        <f t="shared" si="100"/>
        <v/>
      </c>
      <c r="GP61" s="49" t="str">
        <f t="shared" si="100"/>
        <v/>
      </c>
      <c r="GQ61" s="49" t="str">
        <f t="shared" si="100"/>
        <v/>
      </c>
      <c r="GR61" s="49" t="str">
        <f t="shared" si="100"/>
        <v/>
      </c>
      <c r="GS61" s="49" t="str">
        <f t="shared" si="100"/>
        <v/>
      </c>
      <c r="GT61" s="49" t="str">
        <f t="shared" si="101"/>
        <v/>
      </c>
      <c r="GU61" s="49" t="str">
        <f t="shared" si="101"/>
        <v/>
      </c>
      <c r="GV61" s="49" t="str">
        <f t="shared" si="101"/>
        <v/>
      </c>
      <c r="GW61" s="49" t="str">
        <f t="shared" si="101"/>
        <v/>
      </c>
      <c r="GX61" s="49" t="str">
        <f t="shared" si="101"/>
        <v/>
      </c>
      <c r="GY61" s="49" t="str">
        <f t="shared" si="101"/>
        <v/>
      </c>
      <c r="GZ61" s="49" t="str">
        <f t="shared" si="101"/>
        <v/>
      </c>
      <c r="HA61" s="49" t="str">
        <f t="shared" si="101"/>
        <v/>
      </c>
      <c r="HB61" s="49" t="str">
        <f t="shared" si="101"/>
        <v/>
      </c>
      <c r="HC61" s="49" t="str">
        <f t="shared" si="101"/>
        <v/>
      </c>
      <c r="HD61" s="49" t="str">
        <f t="shared" si="101"/>
        <v/>
      </c>
      <c r="HE61" s="49" t="str">
        <f t="shared" si="101"/>
        <v/>
      </c>
      <c r="HF61" s="49" t="str">
        <f t="shared" si="101"/>
        <v/>
      </c>
      <c r="HG61" s="49" t="str">
        <f t="shared" si="101"/>
        <v/>
      </c>
      <c r="HH61" s="49" t="str">
        <f t="shared" si="101"/>
        <v/>
      </c>
      <c r="HI61" s="49" t="str">
        <f t="shared" si="101"/>
        <v/>
      </c>
      <c r="HJ61" s="49" t="str">
        <f t="shared" si="103"/>
        <v/>
      </c>
      <c r="HK61" s="49" t="str">
        <f t="shared" si="103"/>
        <v/>
      </c>
      <c r="HL61" s="49" t="str">
        <f t="shared" si="103"/>
        <v/>
      </c>
      <c r="HM61" s="49" t="str">
        <f t="shared" si="103"/>
        <v/>
      </c>
      <c r="HN61" s="49" t="str">
        <f t="shared" si="103"/>
        <v/>
      </c>
      <c r="HO61" s="49" t="str">
        <f t="shared" si="103"/>
        <v/>
      </c>
      <c r="HP61" s="49" t="str">
        <f t="shared" si="103"/>
        <v/>
      </c>
      <c r="HQ61" s="49" t="str">
        <f t="shared" si="103"/>
        <v/>
      </c>
      <c r="HR61" s="49" t="str">
        <f t="shared" si="103"/>
        <v/>
      </c>
      <c r="HS61" s="49" t="str">
        <f t="shared" si="103"/>
        <v/>
      </c>
      <c r="HT61" s="49" t="str">
        <f t="shared" si="103"/>
        <v/>
      </c>
      <c r="HU61" s="49" t="str">
        <f t="shared" si="103"/>
        <v/>
      </c>
      <c r="HV61" s="49" t="str">
        <f t="shared" si="103"/>
        <v/>
      </c>
      <c r="HW61" s="49" t="str">
        <f t="shared" si="103"/>
        <v/>
      </c>
      <c r="HX61" s="49" t="str">
        <f t="shared" si="104"/>
        <v/>
      </c>
      <c r="HY61" s="49" t="str">
        <f t="shared" si="104"/>
        <v/>
      </c>
      <c r="HZ61" s="49" t="str">
        <f t="shared" si="104"/>
        <v/>
      </c>
      <c r="IA61" s="49" t="str">
        <f t="shared" si="104"/>
        <v/>
      </c>
      <c r="IB61" s="49" t="str">
        <f t="shared" si="104"/>
        <v/>
      </c>
      <c r="IC61" s="49" t="str">
        <f t="shared" si="104"/>
        <v/>
      </c>
      <c r="ID61" s="49" t="str">
        <f t="shared" si="104"/>
        <v/>
      </c>
      <c r="IE61" s="49" t="str">
        <f t="shared" si="104"/>
        <v/>
      </c>
      <c r="IF61" s="49" t="str">
        <f t="shared" si="104"/>
        <v/>
      </c>
      <c r="IG61" s="49" t="str">
        <f t="shared" si="104"/>
        <v/>
      </c>
      <c r="IH61" s="49" t="str">
        <f t="shared" si="104"/>
        <v/>
      </c>
      <c r="II61" s="49" t="str">
        <f t="shared" si="104"/>
        <v/>
      </c>
      <c r="IJ61" s="49" t="str">
        <f t="shared" si="104"/>
        <v/>
      </c>
      <c r="IK61" s="49" t="str">
        <f t="shared" si="104"/>
        <v/>
      </c>
      <c r="IL61" s="49" t="str">
        <f t="shared" si="104"/>
        <v/>
      </c>
    </row>
    <row r="62" spans="1:246" ht="16.2" thickBot="1" x14ac:dyDescent="0.35">
      <c r="A62" s="128" t="str">
        <f>IF($B62="","",IF(VLOOKUP($B62,'Skyttere registrering'!$AB$2:$AE$101,3,FALSE)=0,"",VLOOKUP($B62,'Skyttere registrering'!$AB$2:$AE$101,3,FALSE)))</f>
        <v/>
      </c>
      <c r="B62" s="144"/>
      <c r="C62" s="162" t="str">
        <f>IF($B62="","",IF(VLOOKUP($B62,'Skyttere registrering'!$AB$2:$AE$101,2,FALSE)=0,"",VLOOKUP($B62,'Skyttere registrering'!$AB$2:$AE$101,2,FALSE)))</f>
        <v/>
      </c>
      <c r="D62" s="162" t="str">
        <f>IF($B62="","",IF(VLOOKUP($B62,'Skyttere registrering'!$AB$2:$AE$101,4,FALSE)=0,"",VLOOKUP($B62,'Skyttere registrering'!$AB$2:$AE$101,4,FALSE)))</f>
        <v/>
      </c>
      <c r="E62" s="158" t="str">
        <f t="shared" si="2"/>
        <v/>
      </c>
      <c r="F62" s="187" t="str">
        <f t="shared" si="3"/>
        <v/>
      </c>
      <c r="G62" s="161" t="str">
        <f t="shared" si="4"/>
        <v/>
      </c>
      <c r="H62" s="50"/>
      <c r="I62" s="45" t="str">
        <f t="shared" si="5"/>
        <v/>
      </c>
      <c r="J62" s="50"/>
      <c r="K62" s="45" t="str">
        <f t="shared" si="6"/>
        <v/>
      </c>
      <c r="L62" s="50"/>
      <c r="M62" s="45" t="str">
        <f t="shared" si="7"/>
        <v/>
      </c>
      <c r="N62" s="50"/>
      <c r="O62" s="45" t="str">
        <f t="shared" si="8"/>
        <v/>
      </c>
      <c r="P62" s="50"/>
      <c r="Q62" s="45" t="str">
        <f t="shared" si="9"/>
        <v/>
      </c>
      <c r="R62" s="50"/>
      <c r="S62" s="45" t="str">
        <f t="shared" si="10"/>
        <v/>
      </c>
      <c r="T62" s="50"/>
      <c r="U62" s="45" t="str">
        <f t="shared" si="11"/>
        <v/>
      </c>
      <c r="V62" s="50"/>
      <c r="W62" s="45" t="str">
        <f t="shared" si="12"/>
        <v/>
      </c>
      <c r="X62" s="50"/>
      <c r="Y62" s="45" t="str">
        <f t="shared" si="13"/>
        <v/>
      </c>
      <c r="Z62" s="50"/>
      <c r="AA62" s="45" t="str">
        <f t="shared" si="14"/>
        <v/>
      </c>
      <c r="AB62" s="50"/>
      <c r="AC62" s="45" t="str">
        <f t="shared" si="15"/>
        <v/>
      </c>
      <c r="AD62" s="50"/>
      <c r="AE62" s="45" t="str">
        <f t="shared" si="16"/>
        <v/>
      </c>
      <c r="AF62" s="50"/>
      <c r="AG62" s="45" t="str">
        <f t="shared" si="17"/>
        <v/>
      </c>
      <c r="AH62" s="50"/>
      <c r="AI62" s="45" t="str">
        <f t="shared" si="18"/>
        <v/>
      </c>
      <c r="AJ62" s="50"/>
      <c r="AK62" s="45" t="str">
        <f t="shared" si="19"/>
        <v/>
      </c>
      <c r="AL62" s="50"/>
      <c r="AM62" s="45" t="str">
        <f t="shared" si="20"/>
        <v/>
      </c>
      <c r="AN62" s="50"/>
      <c r="AO62" s="45" t="str">
        <f t="shared" si="21"/>
        <v/>
      </c>
      <c r="AP62" s="50"/>
      <c r="AQ62" s="45" t="str">
        <f t="shared" si="22"/>
        <v/>
      </c>
      <c r="AR62" s="50"/>
      <c r="AS62" s="45" t="str">
        <f t="shared" si="23"/>
        <v/>
      </c>
      <c r="AT62" s="50"/>
      <c r="AU62" s="45" t="str">
        <f t="shared" si="24"/>
        <v/>
      </c>
      <c r="AV62" s="50"/>
      <c r="AW62" s="45" t="str">
        <f t="shared" si="25"/>
        <v/>
      </c>
      <c r="AX62" s="50"/>
      <c r="AY62" s="45" t="str">
        <f t="shared" si="26"/>
        <v/>
      </c>
      <c r="AZ62" s="50"/>
      <c r="BA62" s="45" t="str">
        <f t="shared" si="27"/>
        <v/>
      </c>
      <c r="BB62" s="50"/>
      <c r="BC62" s="45" t="str">
        <f t="shared" si="28"/>
        <v/>
      </c>
      <c r="BD62" s="50"/>
      <c r="BE62" s="45" t="str">
        <f t="shared" si="29"/>
        <v/>
      </c>
      <c r="BF62" s="50"/>
      <c r="BG62" s="45" t="str">
        <f t="shared" si="30"/>
        <v/>
      </c>
      <c r="BH62" s="50"/>
      <c r="BI62" s="45" t="str">
        <f t="shared" si="31"/>
        <v/>
      </c>
      <c r="BJ62" s="50"/>
      <c r="BK62" s="45" t="str">
        <f t="shared" si="32"/>
        <v/>
      </c>
      <c r="BL62" s="50"/>
      <c r="BM62" s="45" t="str">
        <f t="shared" si="33"/>
        <v/>
      </c>
      <c r="BN62" s="50"/>
      <c r="BO62" s="45" t="str">
        <f t="shared" si="34"/>
        <v/>
      </c>
      <c r="BP62" s="50"/>
      <c r="BQ62" s="45" t="str">
        <f t="shared" si="35"/>
        <v/>
      </c>
      <c r="BR62" s="50"/>
      <c r="BS62" s="45" t="str">
        <f t="shared" si="36"/>
        <v/>
      </c>
      <c r="BT62" s="50"/>
      <c r="BU62" s="45" t="str">
        <f t="shared" si="37"/>
        <v/>
      </c>
      <c r="BV62" s="50"/>
      <c r="BW62" s="45" t="str">
        <f t="shared" si="38"/>
        <v/>
      </c>
      <c r="BX62" s="50"/>
      <c r="BY62" s="45" t="str">
        <f t="shared" si="39"/>
        <v/>
      </c>
      <c r="BZ62" s="50"/>
      <c r="CA62" s="45" t="str">
        <f t="shared" si="40"/>
        <v/>
      </c>
      <c r="CB62" s="50"/>
      <c r="CC62" s="45" t="str">
        <f t="shared" si="41"/>
        <v/>
      </c>
      <c r="CD62" s="50"/>
      <c r="CE62" s="45" t="str">
        <f t="shared" si="42"/>
        <v/>
      </c>
      <c r="CF62" s="50"/>
      <c r="CG62" s="45" t="str">
        <f t="shared" si="43"/>
        <v/>
      </c>
      <c r="CH62" s="50"/>
      <c r="CI62" s="45" t="str">
        <f t="shared" si="44"/>
        <v/>
      </c>
      <c r="CJ62" s="50"/>
      <c r="CK62" s="45" t="str">
        <f t="shared" si="45"/>
        <v/>
      </c>
      <c r="CL62" s="50"/>
      <c r="CM62" s="45" t="str">
        <f t="shared" si="46"/>
        <v/>
      </c>
      <c r="CN62" s="50"/>
      <c r="CO62" s="45" t="str">
        <f t="shared" si="47"/>
        <v/>
      </c>
      <c r="CP62" s="50"/>
      <c r="CQ62" s="45" t="str">
        <f t="shared" si="48"/>
        <v/>
      </c>
      <c r="CR62" s="50"/>
      <c r="CS62" s="45" t="str">
        <f t="shared" si="49"/>
        <v/>
      </c>
      <c r="CT62" s="50"/>
      <c r="CU62" s="45" t="str">
        <f t="shared" si="50"/>
        <v/>
      </c>
      <c r="CV62" s="50"/>
      <c r="CW62" s="45" t="str">
        <f t="shared" si="51"/>
        <v/>
      </c>
      <c r="CX62" s="50"/>
      <c r="CY62" s="45" t="str">
        <f t="shared" si="52"/>
        <v/>
      </c>
      <c r="CZ62" s="50"/>
      <c r="DA62" s="45" t="str">
        <f t="shared" si="53"/>
        <v/>
      </c>
      <c r="DB62" s="50"/>
      <c r="DC62" s="45" t="str">
        <f t="shared" si="54"/>
        <v/>
      </c>
      <c r="DD62" s="50"/>
      <c r="DE62" s="45" t="str">
        <f t="shared" si="55"/>
        <v/>
      </c>
      <c r="DF62" s="50"/>
      <c r="DG62" s="45" t="str">
        <f t="shared" si="56"/>
        <v/>
      </c>
      <c r="DH62" s="50"/>
      <c r="DI62" s="45" t="str">
        <f t="shared" si="57"/>
        <v/>
      </c>
      <c r="DJ62" s="50"/>
      <c r="DK62" s="45" t="str">
        <f t="shared" si="58"/>
        <v/>
      </c>
      <c r="DL62" s="50"/>
      <c r="DM62" s="45" t="str">
        <f t="shared" si="59"/>
        <v/>
      </c>
      <c r="DN62" s="50"/>
      <c r="DO62" s="45" t="str">
        <f t="shared" si="60"/>
        <v/>
      </c>
      <c r="DP62" s="50"/>
      <c r="DQ62" s="45" t="str">
        <f t="shared" si="61"/>
        <v/>
      </c>
      <c r="DR62" s="50"/>
      <c r="DS62" s="45" t="str">
        <f t="shared" si="62"/>
        <v/>
      </c>
      <c r="DT62" s="50"/>
      <c r="DU62" s="45" t="str">
        <f t="shared" si="63"/>
        <v/>
      </c>
      <c r="DV62" s="50"/>
      <c r="DW62" s="45" t="str">
        <f t="shared" si="64"/>
        <v/>
      </c>
      <c r="DX62" s="50"/>
      <c r="DY62" s="45" t="str">
        <f t="shared" si="65"/>
        <v/>
      </c>
      <c r="DZ62" s="50"/>
      <c r="EA62" s="45" t="str">
        <f t="shared" si="66"/>
        <v/>
      </c>
      <c r="EB62" s="50"/>
      <c r="EC62" s="45" t="str">
        <f t="shared" si="67"/>
        <v/>
      </c>
      <c r="ED62" s="50"/>
      <c r="EE62" s="45" t="str">
        <f t="shared" si="68"/>
        <v/>
      </c>
      <c r="EF62" s="50"/>
      <c r="EG62" s="45" t="str">
        <f t="shared" si="69"/>
        <v/>
      </c>
      <c r="EH62" s="50"/>
      <c r="EI62" s="45" t="str">
        <f t="shared" si="70"/>
        <v/>
      </c>
      <c r="EJ62" s="50"/>
      <c r="EK62" s="45" t="str">
        <f t="shared" si="71"/>
        <v/>
      </c>
      <c r="EL62" s="50"/>
      <c r="EM62" s="45" t="str">
        <f t="shared" si="72"/>
        <v/>
      </c>
      <c r="EN62" s="50"/>
      <c r="EO62" s="45" t="str">
        <f t="shared" si="73"/>
        <v/>
      </c>
      <c r="EP62" s="50"/>
      <c r="EQ62" s="45" t="str">
        <f t="shared" si="74"/>
        <v/>
      </c>
      <c r="ER62" s="50"/>
      <c r="ES62" s="45" t="str">
        <f t="shared" si="75"/>
        <v/>
      </c>
      <c r="ET62" s="50"/>
      <c r="EU62" s="45" t="str">
        <f t="shared" si="76"/>
        <v/>
      </c>
      <c r="EV62" s="50"/>
      <c r="EW62" s="45" t="str">
        <f t="shared" si="77"/>
        <v/>
      </c>
      <c r="EX62" s="50"/>
      <c r="EY62" s="45" t="str">
        <f t="shared" si="78"/>
        <v/>
      </c>
      <c r="EZ62" s="50"/>
      <c r="FA62" s="45" t="str">
        <f t="shared" si="79"/>
        <v/>
      </c>
      <c r="FM62" s="46" t="str">
        <f t="shared" si="80"/>
        <v/>
      </c>
      <c r="FN62" s="47" t="str">
        <f t="shared" si="81"/>
        <v/>
      </c>
      <c r="FO62" s="48" t="str">
        <f t="shared" si="82"/>
        <v/>
      </c>
      <c r="FP62" s="49" t="str">
        <f t="shared" si="102"/>
        <v/>
      </c>
      <c r="FQ62" s="49" t="str">
        <f t="shared" si="102"/>
        <v/>
      </c>
      <c r="FR62" s="49" t="str">
        <f t="shared" si="102"/>
        <v/>
      </c>
      <c r="FS62" s="49" t="str">
        <f t="shared" si="102"/>
        <v/>
      </c>
      <c r="FT62" s="49" t="str">
        <f t="shared" si="102"/>
        <v/>
      </c>
      <c r="FU62" s="49" t="str">
        <f t="shared" si="102"/>
        <v/>
      </c>
      <c r="FV62" s="49" t="str">
        <f t="shared" si="102"/>
        <v/>
      </c>
      <c r="FW62" s="49" t="str">
        <f t="shared" si="102"/>
        <v/>
      </c>
      <c r="FX62" s="49" t="str">
        <f t="shared" si="102"/>
        <v/>
      </c>
      <c r="FY62" s="49" t="str">
        <f t="shared" si="102"/>
        <v/>
      </c>
      <c r="FZ62" s="49" t="str">
        <f t="shared" si="102"/>
        <v/>
      </c>
      <c r="GA62" s="49" t="str">
        <f t="shared" si="102"/>
        <v/>
      </c>
      <c r="GB62" s="49" t="str">
        <f t="shared" si="102"/>
        <v/>
      </c>
      <c r="GC62" s="49" t="str">
        <f t="shared" si="102"/>
        <v/>
      </c>
      <c r="GD62" s="49" t="str">
        <f t="shared" si="102"/>
        <v/>
      </c>
      <c r="GE62" s="49" t="str">
        <f t="shared" si="102"/>
        <v/>
      </c>
      <c r="GF62" s="49" t="str">
        <f t="shared" si="100"/>
        <v/>
      </c>
      <c r="GG62" s="49" t="str">
        <f t="shared" si="100"/>
        <v/>
      </c>
      <c r="GH62" s="49" t="str">
        <f t="shared" si="100"/>
        <v/>
      </c>
      <c r="GI62" s="49" t="str">
        <f t="shared" si="100"/>
        <v/>
      </c>
      <c r="GJ62" s="49" t="str">
        <f t="shared" si="100"/>
        <v/>
      </c>
      <c r="GK62" s="49" t="str">
        <f t="shared" si="100"/>
        <v/>
      </c>
      <c r="GL62" s="49" t="str">
        <f t="shared" si="100"/>
        <v/>
      </c>
      <c r="GM62" s="49" t="str">
        <f t="shared" si="100"/>
        <v/>
      </c>
      <c r="GN62" s="49" t="str">
        <f t="shared" si="100"/>
        <v/>
      </c>
      <c r="GO62" s="49" t="str">
        <f t="shared" si="100"/>
        <v/>
      </c>
      <c r="GP62" s="49" t="str">
        <f t="shared" si="100"/>
        <v/>
      </c>
      <c r="GQ62" s="49" t="str">
        <f t="shared" si="100"/>
        <v/>
      </c>
      <c r="GR62" s="49" t="str">
        <f t="shared" si="100"/>
        <v/>
      </c>
      <c r="GS62" s="49" t="str">
        <f t="shared" si="100"/>
        <v/>
      </c>
      <c r="GT62" s="49" t="str">
        <f t="shared" si="101"/>
        <v/>
      </c>
      <c r="GU62" s="49" t="str">
        <f t="shared" si="101"/>
        <v/>
      </c>
      <c r="GV62" s="49" t="str">
        <f t="shared" si="101"/>
        <v/>
      </c>
      <c r="GW62" s="49" t="str">
        <f t="shared" si="101"/>
        <v/>
      </c>
      <c r="GX62" s="49" t="str">
        <f t="shared" si="101"/>
        <v/>
      </c>
      <c r="GY62" s="49" t="str">
        <f t="shared" si="101"/>
        <v/>
      </c>
      <c r="GZ62" s="49" t="str">
        <f t="shared" si="101"/>
        <v/>
      </c>
      <c r="HA62" s="49" t="str">
        <f t="shared" si="101"/>
        <v/>
      </c>
      <c r="HB62" s="49" t="str">
        <f t="shared" si="101"/>
        <v/>
      </c>
      <c r="HC62" s="49" t="str">
        <f t="shared" si="101"/>
        <v/>
      </c>
      <c r="HD62" s="49" t="str">
        <f t="shared" si="101"/>
        <v/>
      </c>
      <c r="HE62" s="49" t="str">
        <f t="shared" si="101"/>
        <v/>
      </c>
      <c r="HF62" s="49" t="str">
        <f t="shared" si="101"/>
        <v/>
      </c>
      <c r="HG62" s="49" t="str">
        <f t="shared" si="101"/>
        <v/>
      </c>
      <c r="HH62" s="49" t="str">
        <f t="shared" si="101"/>
        <v/>
      </c>
      <c r="HI62" s="49" t="str">
        <f t="shared" si="101"/>
        <v/>
      </c>
      <c r="HJ62" s="49" t="str">
        <f t="shared" si="103"/>
        <v/>
      </c>
      <c r="HK62" s="49" t="str">
        <f t="shared" si="103"/>
        <v/>
      </c>
      <c r="HL62" s="49" t="str">
        <f t="shared" si="103"/>
        <v/>
      </c>
      <c r="HM62" s="49" t="str">
        <f t="shared" si="103"/>
        <v/>
      </c>
      <c r="HN62" s="49" t="str">
        <f t="shared" si="103"/>
        <v/>
      </c>
      <c r="HO62" s="49" t="str">
        <f t="shared" si="103"/>
        <v/>
      </c>
      <c r="HP62" s="49" t="str">
        <f t="shared" si="103"/>
        <v/>
      </c>
      <c r="HQ62" s="49" t="str">
        <f t="shared" si="103"/>
        <v/>
      </c>
      <c r="HR62" s="49" t="str">
        <f t="shared" si="103"/>
        <v/>
      </c>
      <c r="HS62" s="49" t="str">
        <f t="shared" si="103"/>
        <v/>
      </c>
      <c r="HT62" s="49" t="str">
        <f t="shared" si="103"/>
        <v/>
      </c>
      <c r="HU62" s="49" t="str">
        <f t="shared" si="103"/>
        <v/>
      </c>
      <c r="HV62" s="49" t="str">
        <f t="shared" si="103"/>
        <v/>
      </c>
      <c r="HW62" s="49" t="str">
        <f t="shared" si="103"/>
        <v/>
      </c>
      <c r="HX62" s="49" t="str">
        <f t="shared" si="104"/>
        <v/>
      </c>
      <c r="HY62" s="49" t="str">
        <f t="shared" si="104"/>
        <v/>
      </c>
      <c r="HZ62" s="49" t="str">
        <f t="shared" si="104"/>
        <v/>
      </c>
      <c r="IA62" s="49" t="str">
        <f t="shared" si="104"/>
        <v/>
      </c>
      <c r="IB62" s="49" t="str">
        <f t="shared" si="104"/>
        <v/>
      </c>
      <c r="IC62" s="49" t="str">
        <f t="shared" si="104"/>
        <v/>
      </c>
      <c r="ID62" s="49" t="str">
        <f t="shared" si="104"/>
        <v/>
      </c>
      <c r="IE62" s="49" t="str">
        <f t="shared" si="104"/>
        <v/>
      </c>
      <c r="IF62" s="49" t="str">
        <f t="shared" si="104"/>
        <v/>
      </c>
      <c r="IG62" s="49" t="str">
        <f t="shared" si="104"/>
        <v/>
      </c>
      <c r="IH62" s="49" t="str">
        <f t="shared" si="104"/>
        <v/>
      </c>
      <c r="II62" s="49" t="str">
        <f t="shared" si="104"/>
        <v/>
      </c>
      <c r="IJ62" s="49" t="str">
        <f t="shared" si="104"/>
        <v/>
      </c>
      <c r="IK62" s="49" t="str">
        <f t="shared" si="104"/>
        <v/>
      </c>
      <c r="IL62" s="49" t="str">
        <f t="shared" si="104"/>
        <v/>
      </c>
    </row>
    <row r="63" spans="1:246" ht="16.2" thickBot="1" x14ac:dyDescent="0.35">
      <c r="A63" s="128" t="str">
        <f>IF($B63="","",IF(VLOOKUP($B63,'Skyttere registrering'!$AB$2:$AE$101,3,FALSE)=0,"",VLOOKUP($B63,'Skyttere registrering'!$AB$2:$AE$101,3,FALSE)))</f>
        <v/>
      </c>
      <c r="B63" s="144"/>
      <c r="C63" s="162" t="str">
        <f>IF($B63="","",IF(VLOOKUP($B63,'Skyttere registrering'!$AB$2:$AE$101,2,FALSE)=0,"",VLOOKUP($B63,'Skyttere registrering'!$AB$2:$AE$101,2,FALSE)))</f>
        <v/>
      </c>
      <c r="D63" s="162" t="str">
        <f>IF($B63="","",IF(VLOOKUP($B63,'Skyttere registrering'!$AB$2:$AE$101,4,FALSE)=0,"",VLOOKUP($B63,'Skyttere registrering'!$AB$2:$AE$101,4,FALSE)))</f>
        <v/>
      </c>
      <c r="E63" s="158" t="str">
        <f t="shared" si="2"/>
        <v/>
      </c>
      <c r="F63" s="187" t="str">
        <f t="shared" si="3"/>
        <v/>
      </c>
      <c r="G63" s="161" t="str">
        <f t="shared" si="4"/>
        <v/>
      </c>
      <c r="H63" s="50"/>
      <c r="I63" s="45" t="str">
        <f t="shared" si="5"/>
        <v/>
      </c>
      <c r="J63" s="50"/>
      <c r="K63" s="45" t="str">
        <f t="shared" si="6"/>
        <v/>
      </c>
      <c r="L63" s="50"/>
      <c r="M63" s="45" t="str">
        <f t="shared" si="7"/>
        <v/>
      </c>
      <c r="N63" s="50"/>
      <c r="O63" s="45" t="str">
        <f t="shared" si="8"/>
        <v/>
      </c>
      <c r="P63" s="50"/>
      <c r="Q63" s="45" t="str">
        <f t="shared" si="9"/>
        <v/>
      </c>
      <c r="R63" s="50"/>
      <c r="S63" s="45" t="str">
        <f t="shared" si="10"/>
        <v/>
      </c>
      <c r="T63" s="50"/>
      <c r="U63" s="45" t="str">
        <f t="shared" si="11"/>
        <v/>
      </c>
      <c r="V63" s="50"/>
      <c r="W63" s="45" t="str">
        <f t="shared" si="12"/>
        <v/>
      </c>
      <c r="X63" s="50"/>
      <c r="Y63" s="45" t="str">
        <f t="shared" si="13"/>
        <v/>
      </c>
      <c r="Z63" s="50"/>
      <c r="AA63" s="45" t="str">
        <f t="shared" si="14"/>
        <v/>
      </c>
      <c r="AB63" s="50"/>
      <c r="AC63" s="45" t="str">
        <f t="shared" si="15"/>
        <v/>
      </c>
      <c r="AD63" s="50"/>
      <c r="AE63" s="45" t="str">
        <f t="shared" si="16"/>
        <v/>
      </c>
      <c r="AF63" s="50"/>
      <c r="AG63" s="45" t="str">
        <f t="shared" si="17"/>
        <v/>
      </c>
      <c r="AH63" s="50"/>
      <c r="AI63" s="45" t="str">
        <f t="shared" si="18"/>
        <v/>
      </c>
      <c r="AJ63" s="50"/>
      <c r="AK63" s="45" t="str">
        <f t="shared" si="19"/>
        <v/>
      </c>
      <c r="AL63" s="50"/>
      <c r="AM63" s="45" t="str">
        <f t="shared" si="20"/>
        <v/>
      </c>
      <c r="AN63" s="50"/>
      <c r="AO63" s="45" t="str">
        <f t="shared" si="21"/>
        <v/>
      </c>
      <c r="AP63" s="50"/>
      <c r="AQ63" s="45" t="str">
        <f t="shared" si="22"/>
        <v/>
      </c>
      <c r="AR63" s="50"/>
      <c r="AS63" s="45" t="str">
        <f t="shared" si="23"/>
        <v/>
      </c>
      <c r="AT63" s="50"/>
      <c r="AU63" s="45" t="str">
        <f t="shared" si="24"/>
        <v/>
      </c>
      <c r="AV63" s="50"/>
      <c r="AW63" s="45" t="str">
        <f t="shared" si="25"/>
        <v/>
      </c>
      <c r="AX63" s="50"/>
      <c r="AY63" s="45" t="str">
        <f t="shared" si="26"/>
        <v/>
      </c>
      <c r="AZ63" s="50"/>
      <c r="BA63" s="45" t="str">
        <f t="shared" si="27"/>
        <v/>
      </c>
      <c r="BB63" s="50"/>
      <c r="BC63" s="45" t="str">
        <f t="shared" si="28"/>
        <v/>
      </c>
      <c r="BD63" s="50"/>
      <c r="BE63" s="45" t="str">
        <f t="shared" si="29"/>
        <v/>
      </c>
      <c r="BF63" s="50"/>
      <c r="BG63" s="45" t="str">
        <f t="shared" si="30"/>
        <v/>
      </c>
      <c r="BH63" s="50"/>
      <c r="BI63" s="45" t="str">
        <f t="shared" si="31"/>
        <v/>
      </c>
      <c r="BJ63" s="50"/>
      <c r="BK63" s="45" t="str">
        <f t="shared" si="32"/>
        <v/>
      </c>
      <c r="BL63" s="50"/>
      <c r="BM63" s="45" t="str">
        <f t="shared" si="33"/>
        <v/>
      </c>
      <c r="BN63" s="50"/>
      <c r="BO63" s="45" t="str">
        <f t="shared" si="34"/>
        <v/>
      </c>
      <c r="BP63" s="50"/>
      <c r="BQ63" s="45" t="str">
        <f t="shared" si="35"/>
        <v/>
      </c>
      <c r="BR63" s="50"/>
      <c r="BS63" s="45" t="str">
        <f t="shared" si="36"/>
        <v/>
      </c>
      <c r="BT63" s="50"/>
      <c r="BU63" s="45" t="str">
        <f t="shared" si="37"/>
        <v/>
      </c>
      <c r="BV63" s="50"/>
      <c r="BW63" s="45" t="str">
        <f t="shared" si="38"/>
        <v/>
      </c>
      <c r="BX63" s="50"/>
      <c r="BY63" s="45" t="str">
        <f t="shared" si="39"/>
        <v/>
      </c>
      <c r="BZ63" s="50"/>
      <c r="CA63" s="45" t="str">
        <f t="shared" si="40"/>
        <v/>
      </c>
      <c r="CB63" s="50"/>
      <c r="CC63" s="45" t="str">
        <f t="shared" si="41"/>
        <v/>
      </c>
      <c r="CD63" s="50"/>
      <c r="CE63" s="45" t="str">
        <f t="shared" si="42"/>
        <v/>
      </c>
      <c r="CF63" s="50"/>
      <c r="CG63" s="45" t="str">
        <f t="shared" si="43"/>
        <v/>
      </c>
      <c r="CH63" s="50"/>
      <c r="CI63" s="45" t="str">
        <f t="shared" si="44"/>
        <v/>
      </c>
      <c r="CJ63" s="50"/>
      <c r="CK63" s="45" t="str">
        <f t="shared" si="45"/>
        <v/>
      </c>
      <c r="CL63" s="50"/>
      <c r="CM63" s="45" t="str">
        <f t="shared" si="46"/>
        <v/>
      </c>
      <c r="CN63" s="50"/>
      <c r="CO63" s="45" t="str">
        <f t="shared" si="47"/>
        <v/>
      </c>
      <c r="CP63" s="50"/>
      <c r="CQ63" s="45" t="str">
        <f t="shared" si="48"/>
        <v/>
      </c>
      <c r="CR63" s="50"/>
      <c r="CS63" s="45" t="str">
        <f t="shared" si="49"/>
        <v/>
      </c>
      <c r="CT63" s="50"/>
      <c r="CU63" s="45" t="str">
        <f t="shared" si="50"/>
        <v/>
      </c>
      <c r="CV63" s="50"/>
      <c r="CW63" s="45" t="str">
        <f t="shared" si="51"/>
        <v/>
      </c>
      <c r="CX63" s="50"/>
      <c r="CY63" s="45" t="str">
        <f t="shared" si="52"/>
        <v/>
      </c>
      <c r="CZ63" s="50"/>
      <c r="DA63" s="45" t="str">
        <f t="shared" si="53"/>
        <v/>
      </c>
      <c r="DB63" s="50"/>
      <c r="DC63" s="45" t="str">
        <f t="shared" si="54"/>
        <v/>
      </c>
      <c r="DD63" s="50"/>
      <c r="DE63" s="45" t="str">
        <f t="shared" si="55"/>
        <v/>
      </c>
      <c r="DF63" s="50"/>
      <c r="DG63" s="45" t="str">
        <f t="shared" si="56"/>
        <v/>
      </c>
      <c r="DH63" s="50"/>
      <c r="DI63" s="45" t="str">
        <f t="shared" si="57"/>
        <v/>
      </c>
      <c r="DJ63" s="50"/>
      <c r="DK63" s="45" t="str">
        <f t="shared" si="58"/>
        <v/>
      </c>
      <c r="DL63" s="50"/>
      <c r="DM63" s="45" t="str">
        <f t="shared" si="59"/>
        <v/>
      </c>
      <c r="DN63" s="50"/>
      <c r="DO63" s="45" t="str">
        <f t="shared" si="60"/>
        <v/>
      </c>
      <c r="DP63" s="50"/>
      <c r="DQ63" s="45" t="str">
        <f t="shared" si="61"/>
        <v/>
      </c>
      <c r="DR63" s="50"/>
      <c r="DS63" s="45" t="str">
        <f t="shared" si="62"/>
        <v/>
      </c>
      <c r="DT63" s="50"/>
      <c r="DU63" s="45" t="str">
        <f t="shared" si="63"/>
        <v/>
      </c>
      <c r="DV63" s="50"/>
      <c r="DW63" s="45" t="str">
        <f t="shared" si="64"/>
        <v/>
      </c>
      <c r="DX63" s="50"/>
      <c r="DY63" s="45" t="str">
        <f t="shared" si="65"/>
        <v/>
      </c>
      <c r="DZ63" s="50"/>
      <c r="EA63" s="45" t="str">
        <f t="shared" si="66"/>
        <v/>
      </c>
      <c r="EB63" s="50"/>
      <c r="EC63" s="45" t="str">
        <f t="shared" si="67"/>
        <v/>
      </c>
      <c r="ED63" s="50"/>
      <c r="EE63" s="45" t="str">
        <f t="shared" si="68"/>
        <v/>
      </c>
      <c r="EF63" s="50"/>
      <c r="EG63" s="45" t="str">
        <f t="shared" si="69"/>
        <v/>
      </c>
      <c r="EH63" s="50"/>
      <c r="EI63" s="45" t="str">
        <f t="shared" si="70"/>
        <v/>
      </c>
      <c r="EJ63" s="50"/>
      <c r="EK63" s="45" t="str">
        <f t="shared" si="71"/>
        <v/>
      </c>
      <c r="EL63" s="50"/>
      <c r="EM63" s="45" t="str">
        <f t="shared" si="72"/>
        <v/>
      </c>
      <c r="EN63" s="50"/>
      <c r="EO63" s="45" t="str">
        <f t="shared" si="73"/>
        <v/>
      </c>
      <c r="EP63" s="50"/>
      <c r="EQ63" s="45" t="str">
        <f t="shared" si="74"/>
        <v/>
      </c>
      <c r="ER63" s="50"/>
      <c r="ES63" s="45" t="str">
        <f t="shared" si="75"/>
        <v/>
      </c>
      <c r="ET63" s="50"/>
      <c r="EU63" s="45" t="str">
        <f t="shared" si="76"/>
        <v/>
      </c>
      <c r="EV63" s="50"/>
      <c r="EW63" s="45" t="str">
        <f t="shared" si="77"/>
        <v/>
      </c>
      <c r="EX63" s="50"/>
      <c r="EY63" s="45" t="str">
        <f t="shared" si="78"/>
        <v/>
      </c>
      <c r="EZ63" s="50"/>
      <c r="FA63" s="45" t="str">
        <f t="shared" si="79"/>
        <v/>
      </c>
      <c r="FM63" s="46" t="str">
        <f t="shared" si="80"/>
        <v/>
      </c>
      <c r="FN63" s="47" t="str">
        <f t="shared" si="81"/>
        <v/>
      </c>
      <c r="FO63" s="48" t="str">
        <f t="shared" si="82"/>
        <v/>
      </c>
      <c r="FP63" s="49" t="str">
        <f t="shared" si="102"/>
        <v/>
      </c>
      <c r="FQ63" s="49" t="str">
        <f t="shared" si="102"/>
        <v/>
      </c>
      <c r="FR63" s="49" t="str">
        <f t="shared" si="102"/>
        <v/>
      </c>
      <c r="FS63" s="49" t="str">
        <f t="shared" si="102"/>
        <v/>
      </c>
      <c r="FT63" s="49" t="str">
        <f t="shared" si="102"/>
        <v/>
      </c>
      <c r="FU63" s="49" t="str">
        <f t="shared" si="102"/>
        <v/>
      </c>
      <c r="FV63" s="49" t="str">
        <f t="shared" si="102"/>
        <v/>
      </c>
      <c r="FW63" s="49" t="str">
        <f t="shared" si="102"/>
        <v/>
      </c>
      <c r="FX63" s="49" t="str">
        <f t="shared" si="102"/>
        <v/>
      </c>
      <c r="FY63" s="49" t="str">
        <f t="shared" si="102"/>
        <v/>
      </c>
      <c r="FZ63" s="49" t="str">
        <f t="shared" si="102"/>
        <v/>
      </c>
      <c r="GA63" s="49" t="str">
        <f t="shared" si="102"/>
        <v/>
      </c>
      <c r="GB63" s="49" t="str">
        <f t="shared" si="102"/>
        <v/>
      </c>
      <c r="GC63" s="49" t="str">
        <f t="shared" si="102"/>
        <v/>
      </c>
      <c r="GD63" s="49" t="str">
        <f t="shared" si="102"/>
        <v/>
      </c>
      <c r="GE63" s="49" t="str">
        <f t="shared" si="102"/>
        <v/>
      </c>
      <c r="GF63" s="49" t="str">
        <f t="shared" si="100"/>
        <v/>
      </c>
      <c r="GG63" s="49" t="str">
        <f t="shared" si="100"/>
        <v/>
      </c>
      <c r="GH63" s="49" t="str">
        <f t="shared" si="100"/>
        <v/>
      </c>
      <c r="GI63" s="49" t="str">
        <f t="shared" si="100"/>
        <v/>
      </c>
      <c r="GJ63" s="49" t="str">
        <f t="shared" si="100"/>
        <v/>
      </c>
      <c r="GK63" s="49" t="str">
        <f t="shared" si="100"/>
        <v/>
      </c>
      <c r="GL63" s="49" t="str">
        <f t="shared" si="100"/>
        <v/>
      </c>
      <c r="GM63" s="49" t="str">
        <f t="shared" si="100"/>
        <v/>
      </c>
      <c r="GN63" s="49" t="str">
        <f t="shared" si="100"/>
        <v/>
      </c>
      <c r="GO63" s="49" t="str">
        <f t="shared" si="100"/>
        <v/>
      </c>
      <c r="GP63" s="49" t="str">
        <f t="shared" si="100"/>
        <v/>
      </c>
      <c r="GQ63" s="49" t="str">
        <f t="shared" si="100"/>
        <v/>
      </c>
      <c r="GR63" s="49" t="str">
        <f t="shared" si="100"/>
        <v/>
      </c>
      <c r="GS63" s="49" t="str">
        <f t="shared" si="100"/>
        <v/>
      </c>
      <c r="GT63" s="49" t="str">
        <f t="shared" si="101"/>
        <v/>
      </c>
      <c r="GU63" s="49" t="str">
        <f t="shared" si="101"/>
        <v/>
      </c>
      <c r="GV63" s="49" t="str">
        <f t="shared" si="101"/>
        <v/>
      </c>
      <c r="GW63" s="49" t="str">
        <f t="shared" si="101"/>
        <v/>
      </c>
      <c r="GX63" s="49" t="str">
        <f t="shared" si="101"/>
        <v/>
      </c>
      <c r="GY63" s="49" t="str">
        <f t="shared" si="101"/>
        <v/>
      </c>
      <c r="GZ63" s="49" t="str">
        <f t="shared" si="101"/>
        <v/>
      </c>
      <c r="HA63" s="49" t="str">
        <f t="shared" si="101"/>
        <v/>
      </c>
      <c r="HB63" s="49" t="str">
        <f t="shared" si="101"/>
        <v/>
      </c>
      <c r="HC63" s="49" t="str">
        <f t="shared" si="101"/>
        <v/>
      </c>
      <c r="HD63" s="49" t="str">
        <f t="shared" si="101"/>
        <v/>
      </c>
      <c r="HE63" s="49" t="str">
        <f t="shared" si="101"/>
        <v/>
      </c>
      <c r="HF63" s="49" t="str">
        <f t="shared" si="101"/>
        <v/>
      </c>
      <c r="HG63" s="49" t="str">
        <f t="shared" si="101"/>
        <v/>
      </c>
      <c r="HH63" s="49" t="str">
        <f t="shared" si="101"/>
        <v/>
      </c>
      <c r="HI63" s="49" t="str">
        <f t="shared" si="101"/>
        <v/>
      </c>
      <c r="HJ63" s="49" t="str">
        <f t="shared" si="103"/>
        <v/>
      </c>
      <c r="HK63" s="49" t="str">
        <f t="shared" si="103"/>
        <v/>
      </c>
      <c r="HL63" s="49" t="str">
        <f t="shared" si="103"/>
        <v/>
      </c>
      <c r="HM63" s="49" t="str">
        <f t="shared" si="103"/>
        <v/>
      </c>
      <c r="HN63" s="49" t="str">
        <f t="shared" si="103"/>
        <v/>
      </c>
      <c r="HO63" s="49" t="str">
        <f t="shared" si="103"/>
        <v/>
      </c>
      <c r="HP63" s="49" t="str">
        <f t="shared" si="103"/>
        <v/>
      </c>
      <c r="HQ63" s="49" t="str">
        <f t="shared" si="103"/>
        <v/>
      </c>
      <c r="HR63" s="49" t="str">
        <f t="shared" si="103"/>
        <v/>
      </c>
      <c r="HS63" s="49" t="str">
        <f t="shared" si="103"/>
        <v/>
      </c>
      <c r="HT63" s="49" t="str">
        <f t="shared" si="103"/>
        <v/>
      </c>
      <c r="HU63" s="49" t="str">
        <f t="shared" si="103"/>
        <v/>
      </c>
      <c r="HV63" s="49" t="str">
        <f t="shared" si="103"/>
        <v/>
      </c>
      <c r="HW63" s="49" t="str">
        <f t="shared" si="103"/>
        <v/>
      </c>
      <c r="HX63" s="49" t="str">
        <f t="shared" si="104"/>
        <v/>
      </c>
      <c r="HY63" s="49" t="str">
        <f t="shared" si="104"/>
        <v/>
      </c>
      <c r="HZ63" s="49" t="str">
        <f t="shared" si="104"/>
        <v/>
      </c>
      <c r="IA63" s="49" t="str">
        <f t="shared" si="104"/>
        <v/>
      </c>
      <c r="IB63" s="49" t="str">
        <f t="shared" si="104"/>
        <v/>
      </c>
      <c r="IC63" s="49" t="str">
        <f t="shared" si="104"/>
        <v/>
      </c>
      <c r="ID63" s="49" t="str">
        <f t="shared" si="104"/>
        <v/>
      </c>
      <c r="IE63" s="49" t="str">
        <f t="shared" si="104"/>
        <v/>
      </c>
      <c r="IF63" s="49" t="str">
        <f t="shared" si="104"/>
        <v/>
      </c>
      <c r="IG63" s="49" t="str">
        <f t="shared" si="104"/>
        <v/>
      </c>
      <c r="IH63" s="49" t="str">
        <f t="shared" si="104"/>
        <v/>
      </c>
      <c r="II63" s="49" t="str">
        <f t="shared" si="104"/>
        <v/>
      </c>
      <c r="IJ63" s="49" t="str">
        <f t="shared" si="104"/>
        <v/>
      </c>
      <c r="IK63" s="49" t="str">
        <f t="shared" si="104"/>
        <v/>
      </c>
      <c r="IL63" s="49" t="str">
        <f t="shared" si="104"/>
        <v/>
      </c>
    </row>
    <row r="64" spans="1:246" ht="16.2" thickBot="1" x14ac:dyDescent="0.35">
      <c r="A64" s="128" t="str">
        <f>IF($B64="","",IF(VLOOKUP($B64,'Skyttere registrering'!$AB$2:$AE$101,3,FALSE)=0,"",VLOOKUP($B64,'Skyttere registrering'!$AB$2:$AE$101,3,FALSE)))</f>
        <v/>
      </c>
      <c r="B64" s="144"/>
      <c r="C64" s="162" t="str">
        <f>IF($B64="","",IF(VLOOKUP($B64,'Skyttere registrering'!$AB$2:$AE$101,2,FALSE)=0,"",VLOOKUP($B64,'Skyttere registrering'!$AB$2:$AE$101,2,FALSE)))</f>
        <v/>
      </c>
      <c r="D64" s="162" t="str">
        <f>IF($B64="","",IF(VLOOKUP($B64,'Skyttere registrering'!$AB$2:$AE$101,4,FALSE)=0,"",VLOOKUP($B64,'Skyttere registrering'!$AB$2:$AE$101,4,FALSE)))</f>
        <v/>
      </c>
      <c r="E64" s="158" t="str">
        <f t="shared" si="2"/>
        <v/>
      </c>
      <c r="F64" s="187" t="str">
        <f t="shared" si="3"/>
        <v/>
      </c>
      <c r="G64" s="161" t="str">
        <f t="shared" si="4"/>
        <v/>
      </c>
      <c r="H64" s="50"/>
      <c r="I64" s="45" t="str">
        <f t="shared" si="5"/>
        <v/>
      </c>
      <c r="J64" s="50"/>
      <c r="K64" s="45" t="str">
        <f t="shared" si="6"/>
        <v/>
      </c>
      <c r="L64" s="50"/>
      <c r="M64" s="45" t="str">
        <f t="shared" si="7"/>
        <v/>
      </c>
      <c r="N64" s="50"/>
      <c r="O64" s="45" t="str">
        <f t="shared" si="8"/>
        <v/>
      </c>
      <c r="P64" s="50"/>
      <c r="Q64" s="45" t="str">
        <f t="shared" si="9"/>
        <v/>
      </c>
      <c r="R64" s="50"/>
      <c r="S64" s="45" t="str">
        <f t="shared" si="10"/>
        <v/>
      </c>
      <c r="T64" s="50"/>
      <c r="U64" s="45" t="str">
        <f t="shared" si="11"/>
        <v/>
      </c>
      <c r="V64" s="50"/>
      <c r="W64" s="45" t="str">
        <f t="shared" si="12"/>
        <v/>
      </c>
      <c r="X64" s="50"/>
      <c r="Y64" s="45" t="str">
        <f t="shared" si="13"/>
        <v/>
      </c>
      <c r="Z64" s="50"/>
      <c r="AA64" s="45" t="str">
        <f t="shared" si="14"/>
        <v/>
      </c>
      <c r="AB64" s="50"/>
      <c r="AC64" s="45" t="str">
        <f t="shared" si="15"/>
        <v/>
      </c>
      <c r="AD64" s="50"/>
      <c r="AE64" s="45" t="str">
        <f t="shared" si="16"/>
        <v/>
      </c>
      <c r="AF64" s="50"/>
      <c r="AG64" s="45" t="str">
        <f t="shared" si="17"/>
        <v/>
      </c>
      <c r="AH64" s="50"/>
      <c r="AI64" s="45" t="str">
        <f t="shared" si="18"/>
        <v/>
      </c>
      <c r="AJ64" s="50"/>
      <c r="AK64" s="45" t="str">
        <f t="shared" si="19"/>
        <v/>
      </c>
      <c r="AL64" s="50"/>
      <c r="AM64" s="45" t="str">
        <f t="shared" si="20"/>
        <v/>
      </c>
      <c r="AN64" s="50"/>
      <c r="AO64" s="45" t="str">
        <f t="shared" si="21"/>
        <v/>
      </c>
      <c r="AP64" s="50"/>
      <c r="AQ64" s="45" t="str">
        <f t="shared" si="22"/>
        <v/>
      </c>
      <c r="AR64" s="50"/>
      <c r="AS64" s="45" t="str">
        <f t="shared" si="23"/>
        <v/>
      </c>
      <c r="AT64" s="50"/>
      <c r="AU64" s="45" t="str">
        <f t="shared" si="24"/>
        <v/>
      </c>
      <c r="AV64" s="50"/>
      <c r="AW64" s="45" t="str">
        <f t="shared" si="25"/>
        <v/>
      </c>
      <c r="AX64" s="50"/>
      <c r="AY64" s="45" t="str">
        <f t="shared" si="26"/>
        <v/>
      </c>
      <c r="AZ64" s="50"/>
      <c r="BA64" s="45" t="str">
        <f t="shared" si="27"/>
        <v/>
      </c>
      <c r="BB64" s="50"/>
      <c r="BC64" s="45" t="str">
        <f t="shared" si="28"/>
        <v/>
      </c>
      <c r="BD64" s="50"/>
      <c r="BE64" s="45" t="str">
        <f t="shared" si="29"/>
        <v/>
      </c>
      <c r="BF64" s="50"/>
      <c r="BG64" s="45" t="str">
        <f t="shared" si="30"/>
        <v/>
      </c>
      <c r="BH64" s="50"/>
      <c r="BI64" s="45" t="str">
        <f t="shared" si="31"/>
        <v/>
      </c>
      <c r="BJ64" s="50"/>
      <c r="BK64" s="45" t="str">
        <f t="shared" si="32"/>
        <v/>
      </c>
      <c r="BL64" s="50"/>
      <c r="BM64" s="45" t="str">
        <f t="shared" si="33"/>
        <v/>
      </c>
      <c r="BN64" s="50"/>
      <c r="BO64" s="45" t="str">
        <f t="shared" si="34"/>
        <v/>
      </c>
      <c r="BP64" s="50"/>
      <c r="BQ64" s="45" t="str">
        <f t="shared" si="35"/>
        <v/>
      </c>
      <c r="BR64" s="50"/>
      <c r="BS64" s="45" t="str">
        <f t="shared" si="36"/>
        <v/>
      </c>
      <c r="BT64" s="50"/>
      <c r="BU64" s="45" t="str">
        <f t="shared" si="37"/>
        <v/>
      </c>
      <c r="BV64" s="50"/>
      <c r="BW64" s="45" t="str">
        <f t="shared" si="38"/>
        <v/>
      </c>
      <c r="BX64" s="50"/>
      <c r="BY64" s="45" t="str">
        <f t="shared" si="39"/>
        <v/>
      </c>
      <c r="BZ64" s="50"/>
      <c r="CA64" s="45" t="str">
        <f t="shared" si="40"/>
        <v/>
      </c>
      <c r="CB64" s="50"/>
      <c r="CC64" s="45" t="str">
        <f t="shared" si="41"/>
        <v/>
      </c>
      <c r="CD64" s="50"/>
      <c r="CE64" s="45" t="str">
        <f t="shared" si="42"/>
        <v/>
      </c>
      <c r="CF64" s="50"/>
      <c r="CG64" s="45" t="str">
        <f t="shared" si="43"/>
        <v/>
      </c>
      <c r="CH64" s="50"/>
      <c r="CI64" s="45" t="str">
        <f t="shared" si="44"/>
        <v/>
      </c>
      <c r="CJ64" s="50"/>
      <c r="CK64" s="45" t="str">
        <f t="shared" si="45"/>
        <v/>
      </c>
      <c r="CL64" s="50"/>
      <c r="CM64" s="45" t="str">
        <f t="shared" si="46"/>
        <v/>
      </c>
      <c r="CN64" s="50"/>
      <c r="CO64" s="45" t="str">
        <f t="shared" si="47"/>
        <v/>
      </c>
      <c r="CP64" s="50"/>
      <c r="CQ64" s="45" t="str">
        <f t="shared" si="48"/>
        <v/>
      </c>
      <c r="CR64" s="50"/>
      <c r="CS64" s="45" t="str">
        <f t="shared" si="49"/>
        <v/>
      </c>
      <c r="CT64" s="50"/>
      <c r="CU64" s="45" t="str">
        <f t="shared" si="50"/>
        <v/>
      </c>
      <c r="CV64" s="50"/>
      <c r="CW64" s="45" t="str">
        <f t="shared" si="51"/>
        <v/>
      </c>
      <c r="CX64" s="50"/>
      <c r="CY64" s="45" t="str">
        <f t="shared" si="52"/>
        <v/>
      </c>
      <c r="CZ64" s="50"/>
      <c r="DA64" s="45" t="str">
        <f t="shared" si="53"/>
        <v/>
      </c>
      <c r="DB64" s="50"/>
      <c r="DC64" s="45" t="str">
        <f t="shared" si="54"/>
        <v/>
      </c>
      <c r="DD64" s="50"/>
      <c r="DE64" s="45" t="str">
        <f t="shared" si="55"/>
        <v/>
      </c>
      <c r="DF64" s="50"/>
      <c r="DG64" s="45" t="str">
        <f t="shared" si="56"/>
        <v/>
      </c>
      <c r="DH64" s="50"/>
      <c r="DI64" s="45" t="str">
        <f t="shared" si="57"/>
        <v/>
      </c>
      <c r="DJ64" s="50"/>
      <c r="DK64" s="45" t="str">
        <f t="shared" si="58"/>
        <v/>
      </c>
      <c r="DL64" s="50"/>
      <c r="DM64" s="45" t="str">
        <f t="shared" si="59"/>
        <v/>
      </c>
      <c r="DN64" s="50"/>
      <c r="DO64" s="45" t="str">
        <f t="shared" si="60"/>
        <v/>
      </c>
      <c r="DP64" s="50"/>
      <c r="DQ64" s="45" t="str">
        <f t="shared" si="61"/>
        <v/>
      </c>
      <c r="DR64" s="50"/>
      <c r="DS64" s="45" t="str">
        <f t="shared" si="62"/>
        <v/>
      </c>
      <c r="DT64" s="50"/>
      <c r="DU64" s="45" t="str">
        <f t="shared" si="63"/>
        <v/>
      </c>
      <c r="DV64" s="50"/>
      <c r="DW64" s="45" t="str">
        <f t="shared" si="64"/>
        <v/>
      </c>
      <c r="DX64" s="50"/>
      <c r="DY64" s="45" t="str">
        <f t="shared" si="65"/>
        <v/>
      </c>
      <c r="DZ64" s="50"/>
      <c r="EA64" s="45" t="str">
        <f t="shared" si="66"/>
        <v/>
      </c>
      <c r="EB64" s="50"/>
      <c r="EC64" s="45" t="str">
        <f t="shared" si="67"/>
        <v/>
      </c>
      <c r="ED64" s="50"/>
      <c r="EE64" s="45" t="str">
        <f t="shared" si="68"/>
        <v/>
      </c>
      <c r="EF64" s="50"/>
      <c r="EG64" s="45" t="str">
        <f t="shared" si="69"/>
        <v/>
      </c>
      <c r="EH64" s="50"/>
      <c r="EI64" s="45" t="str">
        <f t="shared" si="70"/>
        <v/>
      </c>
      <c r="EJ64" s="50"/>
      <c r="EK64" s="45" t="str">
        <f t="shared" si="71"/>
        <v/>
      </c>
      <c r="EL64" s="50"/>
      <c r="EM64" s="45" t="str">
        <f t="shared" si="72"/>
        <v/>
      </c>
      <c r="EN64" s="50"/>
      <c r="EO64" s="45" t="str">
        <f t="shared" si="73"/>
        <v/>
      </c>
      <c r="EP64" s="50"/>
      <c r="EQ64" s="45" t="str">
        <f t="shared" si="74"/>
        <v/>
      </c>
      <c r="ER64" s="50"/>
      <c r="ES64" s="45" t="str">
        <f t="shared" si="75"/>
        <v/>
      </c>
      <c r="ET64" s="50"/>
      <c r="EU64" s="45" t="str">
        <f t="shared" si="76"/>
        <v/>
      </c>
      <c r="EV64" s="50"/>
      <c r="EW64" s="45" t="str">
        <f t="shared" si="77"/>
        <v/>
      </c>
      <c r="EX64" s="50"/>
      <c r="EY64" s="45" t="str">
        <f t="shared" si="78"/>
        <v/>
      </c>
      <c r="EZ64" s="50"/>
      <c r="FA64" s="45" t="str">
        <f t="shared" si="79"/>
        <v/>
      </c>
      <c r="FM64" s="46" t="str">
        <f t="shared" si="80"/>
        <v/>
      </c>
      <c r="FN64" s="47" t="str">
        <f t="shared" si="81"/>
        <v/>
      </c>
      <c r="FO64" s="48" t="str">
        <f t="shared" si="82"/>
        <v/>
      </c>
      <c r="FP64" s="49" t="str">
        <f t="shared" si="102"/>
        <v/>
      </c>
      <c r="FQ64" s="49" t="str">
        <f t="shared" si="102"/>
        <v/>
      </c>
      <c r="FR64" s="49" t="str">
        <f t="shared" si="102"/>
        <v/>
      </c>
      <c r="FS64" s="49" t="str">
        <f t="shared" si="102"/>
        <v/>
      </c>
      <c r="FT64" s="49" t="str">
        <f t="shared" si="102"/>
        <v/>
      </c>
      <c r="FU64" s="49" t="str">
        <f t="shared" si="102"/>
        <v/>
      </c>
      <c r="FV64" s="49" t="str">
        <f t="shared" si="102"/>
        <v/>
      </c>
      <c r="FW64" s="49" t="str">
        <f t="shared" si="102"/>
        <v/>
      </c>
      <c r="FX64" s="49" t="str">
        <f t="shared" si="102"/>
        <v/>
      </c>
      <c r="FY64" s="49" t="str">
        <f t="shared" si="102"/>
        <v/>
      </c>
      <c r="FZ64" s="49" t="str">
        <f t="shared" si="102"/>
        <v/>
      </c>
      <c r="GA64" s="49" t="str">
        <f t="shared" si="102"/>
        <v/>
      </c>
      <c r="GB64" s="49" t="str">
        <f t="shared" si="102"/>
        <v/>
      </c>
      <c r="GC64" s="49" t="str">
        <f t="shared" si="102"/>
        <v/>
      </c>
      <c r="GD64" s="49" t="str">
        <f t="shared" si="102"/>
        <v/>
      </c>
      <c r="GE64" s="49" t="str">
        <f t="shared" si="102"/>
        <v/>
      </c>
      <c r="GF64" s="49" t="str">
        <f t="shared" si="100"/>
        <v/>
      </c>
      <c r="GG64" s="49" t="str">
        <f t="shared" si="100"/>
        <v/>
      </c>
      <c r="GH64" s="49" t="str">
        <f t="shared" si="100"/>
        <v/>
      </c>
      <c r="GI64" s="49" t="str">
        <f t="shared" si="100"/>
        <v/>
      </c>
      <c r="GJ64" s="49" t="str">
        <f t="shared" si="100"/>
        <v/>
      </c>
      <c r="GK64" s="49" t="str">
        <f t="shared" si="100"/>
        <v/>
      </c>
      <c r="GL64" s="49" t="str">
        <f t="shared" si="100"/>
        <v/>
      </c>
      <c r="GM64" s="49" t="str">
        <f t="shared" si="100"/>
        <v/>
      </c>
      <c r="GN64" s="49" t="str">
        <f t="shared" si="100"/>
        <v/>
      </c>
      <c r="GO64" s="49" t="str">
        <f t="shared" si="100"/>
        <v/>
      </c>
      <c r="GP64" s="49" t="str">
        <f t="shared" si="100"/>
        <v/>
      </c>
      <c r="GQ64" s="49" t="str">
        <f t="shared" si="100"/>
        <v/>
      </c>
      <c r="GR64" s="49" t="str">
        <f t="shared" si="100"/>
        <v/>
      </c>
      <c r="GS64" s="49" t="str">
        <f t="shared" si="100"/>
        <v/>
      </c>
      <c r="GT64" s="49" t="str">
        <f t="shared" si="101"/>
        <v/>
      </c>
      <c r="GU64" s="49" t="str">
        <f t="shared" si="101"/>
        <v/>
      </c>
      <c r="GV64" s="49" t="str">
        <f t="shared" si="101"/>
        <v/>
      </c>
      <c r="GW64" s="49" t="str">
        <f t="shared" si="101"/>
        <v/>
      </c>
      <c r="GX64" s="49" t="str">
        <f t="shared" si="101"/>
        <v/>
      </c>
      <c r="GY64" s="49" t="str">
        <f t="shared" si="101"/>
        <v/>
      </c>
      <c r="GZ64" s="49" t="str">
        <f t="shared" si="101"/>
        <v/>
      </c>
      <c r="HA64" s="49" t="str">
        <f t="shared" si="101"/>
        <v/>
      </c>
      <c r="HB64" s="49" t="str">
        <f t="shared" si="101"/>
        <v/>
      </c>
      <c r="HC64" s="49" t="str">
        <f t="shared" si="101"/>
        <v/>
      </c>
      <c r="HD64" s="49" t="str">
        <f t="shared" si="101"/>
        <v/>
      </c>
      <c r="HE64" s="49" t="str">
        <f t="shared" si="101"/>
        <v/>
      </c>
      <c r="HF64" s="49" t="str">
        <f t="shared" si="101"/>
        <v/>
      </c>
      <c r="HG64" s="49" t="str">
        <f t="shared" si="101"/>
        <v/>
      </c>
      <c r="HH64" s="49" t="str">
        <f t="shared" si="101"/>
        <v/>
      </c>
      <c r="HI64" s="49" t="str">
        <f t="shared" si="101"/>
        <v/>
      </c>
      <c r="HJ64" s="49" t="str">
        <f t="shared" si="103"/>
        <v/>
      </c>
      <c r="HK64" s="49" t="str">
        <f t="shared" si="103"/>
        <v/>
      </c>
      <c r="HL64" s="49" t="str">
        <f t="shared" si="103"/>
        <v/>
      </c>
      <c r="HM64" s="49" t="str">
        <f t="shared" si="103"/>
        <v/>
      </c>
      <c r="HN64" s="49" t="str">
        <f t="shared" si="103"/>
        <v/>
      </c>
      <c r="HO64" s="49" t="str">
        <f t="shared" si="103"/>
        <v/>
      </c>
      <c r="HP64" s="49" t="str">
        <f t="shared" si="103"/>
        <v/>
      </c>
      <c r="HQ64" s="49" t="str">
        <f t="shared" si="103"/>
        <v/>
      </c>
      <c r="HR64" s="49" t="str">
        <f t="shared" si="103"/>
        <v/>
      </c>
      <c r="HS64" s="49" t="str">
        <f t="shared" si="103"/>
        <v/>
      </c>
      <c r="HT64" s="49" t="str">
        <f t="shared" si="103"/>
        <v/>
      </c>
      <c r="HU64" s="49" t="str">
        <f t="shared" si="103"/>
        <v/>
      </c>
      <c r="HV64" s="49" t="str">
        <f t="shared" si="103"/>
        <v/>
      </c>
      <c r="HW64" s="49" t="str">
        <f t="shared" si="103"/>
        <v/>
      </c>
      <c r="HX64" s="49" t="str">
        <f t="shared" si="104"/>
        <v/>
      </c>
      <c r="HY64" s="49" t="str">
        <f t="shared" si="104"/>
        <v/>
      </c>
      <c r="HZ64" s="49" t="str">
        <f t="shared" si="104"/>
        <v/>
      </c>
      <c r="IA64" s="49" t="str">
        <f t="shared" si="104"/>
        <v/>
      </c>
      <c r="IB64" s="49" t="str">
        <f t="shared" si="104"/>
        <v/>
      </c>
      <c r="IC64" s="49" t="str">
        <f t="shared" si="104"/>
        <v/>
      </c>
      <c r="ID64" s="49" t="str">
        <f t="shared" si="104"/>
        <v/>
      </c>
      <c r="IE64" s="49" t="str">
        <f t="shared" si="104"/>
        <v/>
      </c>
      <c r="IF64" s="49" t="str">
        <f t="shared" si="104"/>
        <v/>
      </c>
      <c r="IG64" s="49" t="str">
        <f t="shared" si="104"/>
        <v/>
      </c>
      <c r="IH64" s="49" t="str">
        <f t="shared" si="104"/>
        <v/>
      </c>
      <c r="II64" s="49" t="str">
        <f t="shared" si="104"/>
        <v/>
      </c>
      <c r="IJ64" s="49" t="str">
        <f t="shared" si="104"/>
        <v/>
      </c>
      <c r="IK64" s="49" t="str">
        <f t="shared" si="104"/>
        <v/>
      </c>
      <c r="IL64" s="49" t="str">
        <f t="shared" si="104"/>
        <v/>
      </c>
    </row>
    <row r="65" spans="1:246" ht="16.2" thickBot="1" x14ac:dyDescent="0.35">
      <c r="A65" s="128" t="str">
        <f>IF($B65="","",IF(VLOOKUP($B65,'Skyttere registrering'!$AB$2:$AE$101,3,FALSE)=0,"",VLOOKUP($B65,'Skyttere registrering'!$AB$2:$AE$101,3,FALSE)))</f>
        <v/>
      </c>
      <c r="B65" s="144"/>
      <c r="C65" s="162" t="str">
        <f>IF($B65="","",IF(VLOOKUP($B65,'Skyttere registrering'!$AB$2:$AE$101,2,FALSE)=0,"",VLOOKUP($B65,'Skyttere registrering'!$AB$2:$AE$101,2,FALSE)))</f>
        <v/>
      </c>
      <c r="D65" s="162" t="str">
        <f>IF($B65="","",IF(VLOOKUP($B65,'Skyttere registrering'!$AB$2:$AE$101,4,FALSE)=0,"",VLOOKUP($B65,'Skyttere registrering'!$AB$2:$AE$101,4,FALSE)))</f>
        <v/>
      </c>
      <c r="E65" s="158" t="str">
        <f t="shared" si="2"/>
        <v/>
      </c>
      <c r="F65" s="187" t="str">
        <f t="shared" si="3"/>
        <v/>
      </c>
      <c r="G65" s="161" t="str">
        <f t="shared" si="4"/>
        <v/>
      </c>
      <c r="H65" s="50"/>
      <c r="I65" s="45" t="str">
        <f t="shared" si="5"/>
        <v/>
      </c>
      <c r="J65" s="50"/>
      <c r="K65" s="45" t="str">
        <f t="shared" si="6"/>
        <v/>
      </c>
      <c r="L65" s="50"/>
      <c r="M65" s="45" t="str">
        <f t="shared" si="7"/>
        <v/>
      </c>
      <c r="N65" s="50"/>
      <c r="O65" s="45" t="str">
        <f t="shared" si="8"/>
        <v/>
      </c>
      <c r="P65" s="50"/>
      <c r="Q65" s="45" t="str">
        <f t="shared" si="9"/>
        <v/>
      </c>
      <c r="R65" s="50"/>
      <c r="S65" s="45" t="str">
        <f t="shared" si="10"/>
        <v/>
      </c>
      <c r="T65" s="50"/>
      <c r="U65" s="45" t="str">
        <f t="shared" si="11"/>
        <v/>
      </c>
      <c r="V65" s="50"/>
      <c r="W65" s="45" t="str">
        <f t="shared" si="12"/>
        <v/>
      </c>
      <c r="X65" s="50"/>
      <c r="Y65" s="45" t="str">
        <f t="shared" si="13"/>
        <v/>
      </c>
      <c r="Z65" s="50"/>
      <c r="AA65" s="45" t="str">
        <f t="shared" si="14"/>
        <v/>
      </c>
      <c r="AB65" s="50"/>
      <c r="AC65" s="45" t="str">
        <f t="shared" si="15"/>
        <v/>
      </c>
      <c r="AD65" s="50"/>
      <c r="AE65" s="45" t="str">
        <f t="shared" si="16"/>
        <v/>
      </c>
      <c r="AF65" s="50"/>
      <c r="AG65" s="45" t="str">
        <f t="shared" si="17"/>
        <v/>
      </c>
      <c r="AH65" s="50"/>
      <c r="AI65" s="45" t="str">
        <f t="shared" si="18"/>
        <v/>
      </c>
      <c r="AJ65" s="50"/>
      <c r="AK65" s="45" t="str">
        <f t="shared" si="19"/>
        <v/>
      </c>
      <c r="AL65" s="50"/>
      <c r="AM65" s="45" t="str">
        <f t="shared" si="20"/>
        <v/>
      </c>
      <c r="AN65" s="50"/>
      <c r="AO65" s="45" t="str">
        <f t="shared" si="21"/>
        <v/>
      </c>
      <c r="AP65" s="50"/>
      <c r="AQ65" s="45" t="str">
        <f t="shared" si="22"/>
        <v/>
      </c>
      <c r="AR65" s="50"/>
      <c r="AS65" s="45" t="str">
        <f t="shared" si="23"/>
        <v/>
      </c>
      <c r="AT65" s="50"/>
      <c r="AU65" s="45" t="str">
        <f t="shared" si="24"/>
        <v/>
      </c>
      <c r="AV65" s="50"/>
      <c r="AW65" s="45" t="str">
        <f t="shared" si="25"/>
        <v/>
      </c>
      <c r="AX65" s="50"/>
      <c r="AY65" s="45" t="str">
        <f t="shared" si="26"/>
        <v/>
      </c>
      <c r="AZ65" s="50"/>
      <c r="BA65" s="45" t="str">
        <f t="shared" si="27"/>
        <v/>
      </c>
      <c r="BB65" s="50"/>
      <c r="BC65" s="45" t="str">
        <f t="shared" si="28"/>
        <v/>
      </c>
      <c r="BD65" s="50"/>
      <c r="BE65" s="45" t="str">
        <f t="shared" si="29"/>
        <v/>
      </c>
      <c r="BF65" s="50"/>
      <c r="BG65" s="45" t="str">
        <f t="shared" si="30"/>
        <v/>
      </c>
      <c r="BH65" s="50"/>
      <c r="BI65" s="45" t="str">
        <f t="shared" si="31"/>
        <v/>
      </c>
      <c r="BJ65" s="50"/>
      <c r="BK65" s="45" t="str">
        <f t="shared" si="32"/>
        <v/>
      </c>
      <c r="BL65" s="50"/>
      <c r="BM65" s="45" t="str">
        <f t="shared" si="33"/>
        <v/>
      </c>
      <c r="BN65" s="50"/>
      <c r="BO65" s="45" t="str">
        <f t="shared" si="34"/>
        <v/>
      </c>
      <c r="BP65" s="50"/>
      <c r="BQ65" s="45" t="str">
        <f t="shared" si="35"/>
        <v/>
      </c>
      <c r="BR65" s="50"/>
      <c r="BS65" s="45" t="str">
        <f t="shared" si="36"/>
        <v/>
      </c>
      <c r="BT65" s="50"/>
      <c r="BU65" s="45" t="str">
        <f t="shared" si="37"/>
        <v/>
      </c>
      <c r="BV65" s="50"/>
      <c r="BW65" s="45" t="str">
        <f t="shared" si="38"/>
        <v/>
      </c>
      <c r="BX65" s="50"/>
      <c r="BY65" s="45" t="str">
        <f t="shared" si="39"/>
        <v/>
      </c>
      <c r="BZ65" s="50"/>
      <c r="CA65" s="45" t="str">
        <f t="shared" si="40"/>
        <v/>
      </c>
      <c r="CB65" s="50"/>
      <c r="CC65" s="45" t="str">
        <f t="shared" si="41"/>
        <v/>
      </c>
      <c r="CD65" s="50"/>
      <c r="CE65" s="45" t="str">
        <f t="shared" si="42"/>
        <v/>
      </c>
      <c r="CF65" s="50"/>
      <c r="CG65" s="45" t="str">
        <f t="shared" si="43"/>
        <v/>
      </c>
      <c r="CH65" s="50"/>
      <c r="CI65" s="45" t="str">
        <f t="shared" si="44"/>
        <v/>
      </c>
      <c r="CJ65" s="50"/>
      <c r="CK65" s="45" t="str">
        <f t="shared" si="45"/>
        <v/>
      </c>
      <c r="CL65" s="50"/>
      <c r="CM65" s="45" t="str">
        <f t="shared" si="46"/>
        <v/>
      </c>
      <c r="CN65" s="50"/>
      <c r="CO65" s="45" t="str">
        <f t="shared" si="47"/>
        <v/>
      </c>
      <c r="CP65" s="50"/>
      <c r="CQ65" s="45" t="str">
        <f t="shared" si="48"/>
        <v/>
      </c>
      <c r="CR65" s="50"/>
      <c r="CS65" s="45" t="str">
        <f t="shared" si="49"/>
        <v/>
      </c>
      <c r="CT65" s="50"/>
      <c r="CU65" s="45" t="str">
        <f t="shared" si="50"/>
        <v/>
      </c>
      <c r="CV65" s="50"/>
      <c r="CW65" s="45" t="str">
        <f t="shared" si="51"/>
        <v/>
      </c>
      <c r="CX65" s="50"/>
      <c r="CY65" s="45" t="str">
        <f t="shared" si="52"/>
        <v/>
      </c>
      <c r="CZ65" s="50"/>
      <c r="DA65" s="45" t="str">
        <f t="shared" si="53"/>
        <v/>
      </c>
      <c r="DB65" s="50"/>
      <c r="DC65" s="45" t="str">
        <f t="shared" si="54"/>
        <v/>
      </c>
      <c r="DD65" s="50"/>
      <c r="DE65" s="45" t="str">
        <f t="shared" si="55"/>
        <v/>
      </c>
      <c r="DF65" s="50"/>
      <c r="DG65" s="45" t="str">
        <f t="shared" si="56"/>
        <v/>
      </c>
      <c r="DH65" s="50"/>
      <c r="DI65" s="45" t="str">
        <f t="shared" si="57"/>
        <v/>
      </c>
      <c r="DJ65" s="50"/>
      <c r="DK65" s="45" t="str">
        <f t="shared" si="58"/>
        <v/>
      </c>
      <c r="DL65" s="50"/>
      <c r="DM65" s="45" t="str">
        <f t="shared" si="59"/>
        <v/>
      </c>
      <c r="DN65" s="50"/>
      <c r="DO65" s="45" t="str">
        <f t="shared" si="60"/>
        <v/>
      </c>
      <c r="DP65" s="50"/>
      <c r="DQ65" s="45" t="str">
        <f t="shared" si="61"/>
        <v/>
      </c>
      <c r="DR65" s="50"/>
      <c r="DS65" s="45" t="str">
        <f t="shared" si="62"/>
        <v/>
      </c>
      <c r="DT65" s="50"/>
      <c r="DU65" s="45" t="str">
        <f t="shared" si="63"/>
        <v/>
      </c>
      <c r="DV65" s="50"/>
      <c r="DW65" s="45" t="str">
        <f t="shared" si="64"/>
        <v/>
      </c>
      <c r="DX65" s="50"/>
      <c r="DY65" s="45" t="str">
        <f t="shared" si="65"/>
        <v/>
      </c>
      <c r="DZ65" s="50"/>
      <c r="EA65" s="45" t="str">
        <f t="shared" si="66"/>
        <v/>
      </c>
      <c r="EB65" s="50"/>
      <c r="EC65" s="45" t="str">
        <f t="shared" si="67"/>
        <v/>
      </c>
      <c r="ED65" s="50"/>
      <c r="EE65" s="45" t="str">
        <f t="shared" si="68"/>
        <v/>
      </c>
      <c r="EF65" s="50"/>
      <c r="EG65" s="45" t="str">
        <f t="shared" si="69"/>
        <v/>
      </c>
      <c r="EH65" s="50"/>
      <c r="EI65" s="45" t="str">
        <f t="shared" si="70"/>
        <v/>
      </c>
      <c r="EJ65" s="50"/>
      <c r="EK65" s="45" t="str">
        <f t="shared" si="71"/>
        <v/>
      </c>
      <c r="EL65" s="50"/>
      <c r="EM65" s="45" t="str">
        <f t="shared" si="72"/>
        <v/>
      </c>
      <c r="EN65" s="50"/>
      <c r="EO65" s="45" t="str">
        <f t="shared" si="73"/>
        <v/>
      </c>
      <c r="EP65" s="50"/>
      <c r="EQ65" s="45" t="str">
        <f t="shared" si="74"/>
        <v/>
      </c>
      <c r="ER65" s="50"/>
      <c r="ES65" s="45" t="str">
        <f t="shared" si="75"/>
        <v/>
      </c>
      <c r="ET65" s="50"/>
      <c r="EU65" s="45" t="str">
        <f t="shared" si="76"/>
        <v/>
      </c>
      <c r="EV65" s="50"/>
      <c r="EW65" s="45" t="str">
        <f t="shared" si="77"/>
        <v/>
      </c>
      <c r="EX65" s="50"/>
      <c r="EY65" s="45" t="str">
        <f t="shared" si="78"/>
        <v/>
      </c>
      <c r="EZ65" s="50"/>
      <c r="FA65" s="45" t="str">
        <f t="shared" si="79"/>
        <v/>
      </c>
      <c r="FM65" s="46" t="str">
        <f t="shared" si="80"/>
        <v/>
      </c>
      <c r="FN65" s="47" t="str">
        <f t="shared" si="81"/>
        <v/>
      </c>
      <c r="FO65" s="48" t="str">
        <f t="shared" si="82"/>
        <v/>
      </c>
      <c r="FP65" s="49" t="str">
        <f t="shared" si="102"/>
        <v/>
      </c>
      <c r="FQ65" s="49" t="str">
        <f t="shared" si="102"/>
        <v/>
      </c>
      <c r="FR65" s="49" t="str">
        <f t="shared" si="102"/>
        <v/>
      </c>
      <c r="FS65" s="49" t="str">
        <f t="shared" si="102"/>
        <v/>
      </c>
      <c r="FT65" s="49" t="str">
        <f t="shared" si="102"/>
        <v/>
      </c>
      <c r="FU65" s="49" t="str">
        <f t="shared" si="102"/>
        <v/>
      </c>
      <c r="FV65" s="49" t="str">
        <f t="shared" si="102"/>
        <v/>
      </c>
      <c r="FW65" s="49" t="str">
        <f t="shared" si="102"/>
        <v/>
      </c>
      <c r="FX65" s="49" t="str">
        <f t="shared" si="102"/>
        <v/>
      </c>
      <c r="FY65" s="49" t="str">
        <f t="shared" si="102"/>
        <v/>
      </c>
      <c r="FZ65" s="49" t="str">
        <f t="shared" si="102"/>
        <v/>
      </c>
      <c r="GA65" s="49" t="str">
        <f t="shared" si="102"/>
        <v/>
      </c>
      <c r="GB65" s="49" t="str">
        <f t="shared" si="102"/>
        <v/>
      </c>
      <c r="GC65" s="49" t="str">
        <f t="shared" si="102"/>
        <v/>
      </c>
      <c r="GD65" s="49" t="str">
        <f t="shared" si="102"/>
        <v/>
      </c>
      <c r="GE65" s="49" t="str">
        <f t="shared" si="102"/>
        <v/>
      </c>
      <c r="GF65" s="49" t="str">
        <f t="shared" si="100"/>
        <v/>
      </c>
      <c r="GG65" s="49" t="str">
        <f t="shared" si="100"/>
        <v/>
      </c>
      <c r="GH65" s="49" t="str">
        <f t="shared" si="100"/>
        <v/>
      </c>
      <c r="GI65" s="49" t="str">
        <f t="shared" si="100"/>
        <v/>
      </c>
      <c r="GJ65" s="49" t="str">
        <f t="shared" si="100"/>
        <v/>
      </c>
      <c r="GK65" s="49" t="str">
        <f t="shared" si="100"/>
        <v/>
      </c>
      <c r="GL65" s="49" t="str">
        <f t="shared" si="100"/>
        <v/>
      </c>
      <c r="GM65" s="49" t="str">
        <f t="shared" si="100"/>
        <v/>
      </c>
      <c r="GN65" s="49" t="str">
        <f t="shared" si="100"/>
        <v/>
      </c>
      <c r="GO65" s="49" t="str">
        <f t="shared" si="100"/>
        <v/>
      </c>
      <c r="GP65" s="49" t="str">
        <f t="shared" si="100"/>
        <v/>
      </c>
      <c r="GQ65" s="49" t="str">
        <f t="shared" si="100"/>
        <v/>
      </c>
      <c r="GR65" s="49" t="str">
        <f t="shared" si="100"/>
        <v/>
      </c>
      <c r="GS65" s="49" t="str">
        <f t="shared" si="100"/>
        <v/>
      </c>
      <c r="GT65" s="49" t="str">
        <f t="shared" si="101"/>
        <v/>
      </c>
      <c r="GU65" s="49" t="str">
        <f t="shared" si="101"/>
        <v/>
      </c>
      <c r="GV65" s="49" t="str">
        <f t="shared" si="101"/>
        <v/>
      </c>
      <c r="GW65" s="49" t="str">
        <f t="shared" si="101"/>
        <v/>
      </c>
      <c r="GX65" s="49" t="str">
        <f t="shared" si="101"/>
        <v/>
      </c>
      <c r="GY65" s="49" t="str">
        <f t="shared" si="101"/>
        <v/>
      </c>
      <c r="GZ65" s="49" t="str">
        <f t="shared" si="101"/>
        <v/>
      </c>
      <c r="HA65" s="49" t="str">
        <f t="shared" si="101"/>
        <v/>
      </c>
      <c r="HB65" s="49" t="str">
        <f t="shared" si="101"/>
        <v/>
      </c>
      <c r="HC65" s="49" t="str">
        <f t="shared" si="101"/>
        <v/>
      </c>
      <c r="HD65" s="49" t="str">
        <f t="shared" si="101"/>
        <v/>
      </c>
      <c r="HE65" s="49" t="str">
        <f t="shared" si="101"/>
        <v/>
      </c>
      <c r="HF65" s="49" t="str">
        <f t="shared" si="101"/>
        <v/>
      </c>
      <c r="HG65" s="49" t="str">
        <f t="shared" si="101"/>
        <v/>
      </c>
      <c r="HH65" s="49" t="str">
        <f t="shared" si="101"/>
        <v/>
      </c>
      <c r="HI65" s="49" t="str">
        <f t="shared" si="101"/>
        <v/>
      </c>
      <c r="HJ65" s="49" t="str">
        <f t="shared" si="103"/>
        <v/>
      </c>
      <c r="HK65" s="49" t="str">
        <f t="shared" si="103"/>
        <v/>
      </c>
      <c r="HL65" s="49" t="str">
        <f t="shared" si="103"/>
        <v/>
      </c>
      <c r="HM65" s="49" t="str">
        <f t="shared" si="103"/>
        <v/>
      </c>
      <c r="HN65" s="49" t="str">
        <f t="shared" si="103"/>
        <v/>
      </c>
      <c r="HO65" s="49" t="str">
        <f t="shared" si="103"/>
        <v/>
      </c>
      <c r="HP65" s="49" t="str">
        <f t="shared" si="103"/>
        <v/>
      </c>
      <c r="HQ65" s="49" t="str">
        <f t="shared" si="103"/>
        <v/>
      </c>
      <c r="HR65" s="49" t="str">
        <f t="shared" si="103"/>
        <v/>
      </c>
      <c r="HS65" s="49" t="str">
        <f t="shared" si="103"/>
        <v/>
      </c>
      <c r="HT65" s="49" t="str">
        <f t="shared" si="103"/>
        <v/>
      </c>
      <c r="HU65" s="49" t="str">
        <f t="shared" si="103"/>
        <v/>
      </c>
      <c r="HV65" s="49" t="str">
        <f t="shared" si="103"/>
        <v/>
      </c>
      <c r="HW65" s="49" t="str">
        <f t="shared" si="103"/>
        <v/>
      </c>
      <c r="HX65" s="49" t="str">
        <f t="shared" si="104"/>
        <v/>
      </c>
      <c r="HY65" s="49" t="str">
        <f t="shared" si="104"/>
        <v/>
      </c>
      <c r="HZ65" s="49" t="str">
        <f t="shared" si="104"/>
        <v/>
      </c>
      <c r="IA65" s="49" t="str">
        <f t="shared" si="104"/>
        <v/>
      </c>
      <c r="IB65" s="49" t="str">
        <f t="shared" si="104"/>
        <v/>
      </c>
      <c r="IC65" s="49" t="str">
        <f t="shared" si="104"/>
        <v/>
      </c>
      <c r="ID65" s="49" t="str">
        <f t="shared" si="104"/>
        <v/>
      </c>
      <c r="IE65" s="49" t="str">
        <f t="shared" si="104"/>
        <v/>
      </c>
      <c r="IF65" s="49" t="str">
        <f t="shared" si="104"/>
        <v/>
      </c>
      <c r="IG65" s="49" t="str">
        <f t="shared" si="104"/>
        <v/>
      </c>
      <c r="IH65" s="49" t="str">
        <f t="shared" si="104"/>
        <v/>
      </c>
      <c r="II65" s="49" t="str">
        <f t="shared" si="104"/>
        <v/>
      </c>
      <c r="IJ65" s="49" t="str">
        <f t="shared" si="104"/>
        <v/>
      </c>
      <c r="IK65" s="49" t="str">
        <f t="shared" si="104"/>
        <v/>
      </c>
      <c r="IL65" s="49" t="str">
        <f t="shared" si="104"/>
        <v/>
      </c>
    </row>
    <row r="66" spans="1:246" ht="16.2" thickBot="1" x14ac:dyDescent="0.35">
      <c r="A66" s="128" t="str">
        <f>IF($B66="","",IF(VLOOKUP($B66,'Skyttere registrering'!$AB$2:$AE$101,3,FALSE)=0,"",VLOOKUP($B66,'Skyttere registrering'!$AB$2:$AE$101,3,FALSE)))</f>
        <v/>
      </c>
      <c r="B66" s="144"/>
      <c r="C66" s="162" t="str">
        <f>IF($B66="","",IF(VLOOKUP($B66,'Skyttere registrering'!$AB$2:$AE$101,2,FALSE)=0,"",VLOOKUP($B66,'Skyttere registrering'!$AB$2:$AE$101,2,FALSE)))</f>
        <v/>
      </c>
      <c r="D66" s="162" t="str">
        <f>IF($B66="","",IF(VLOOKUP($B66,'Skyttere registrering'!$AB$2:$AE$101,4,FALSE)=0,"",VLOOKUP($B66,'Skyttere registrering'!$AB$2:$AE$101,4,FALSE)))</f>
        <v/>
      </c>
      <c r="E66" s="158" t="str">
        <f t="shared" si="2"/>
        <v/>
      </c>
      <c r="F66" s="187" t="str">
        <f t="shared" si="3"/>
        <v/>
      </c>
      <c r="G66" s="161" t="str">
        <f t="shared" si="4"/>
        <v/>
      </c>
      <c r="H66" s="50"/>
      <c r="I66" s="45" t="str">
        <f t="shared" si="5"/>
        <v/>
      </c>
      <c r="J66" s="50"/>
      <c r="K66" s="45" t="str">
        <f t="shared" si="6"/>
        <v/>
      </c>
      <c r="L66" s="50"/>
      <c r="M66" s="45" t="str">
        <f t="shared" si="7"/>
        <v/>
      </c>
      <c r="N66" s="50"/>
      <c r="O66" s="45" t="str">
        <f t="shared" si="8"/>
        <v/>
      </c>
      <c r="P66" s="50"/>
      <c r="Q66" s="45" t="str">
        <f t="shared" si="9"/>
        <v/>
      </c>
      <c r="R66" s="50"/>
      <c r="S66" s="45" t="str">
        <f t="shared" si="10"/>
        <v/>
      </c>
      <c r="T66" s="50"/>
      <c r="U66" s="45" t="str">
        <f t="shared" si="11"/>
        <v/>
      </c>
      <c r="V66" s="50"/>
      <c r="W66" s="45" t="str">
        <f t="shared" si="12"/>
        <v/>
      </c>
      <c r="X66" s="50"/>
      <c r="Y66" s="45" t="str">
        <f t="shared" si="13"/>
        <v/>
      </c>
      <c r="Z66" s="50"/>
      <c r="AA66" s="45" t="str">
        <f t="shared" si="14"/>
        <v/>
      </c>
      <c r="AB66" s="50"/>
      <c r="AC66" s="45" t="str">
        <f t="shared" si="15"/>
        <v/>
      </c>
      <c r="AD66" s="50"/>
      <c r="AE66" s="45" t="str">
        <f t="shared" si="16"/>
        <v/>
      </c>
      <c r="AF66" s="50"/>
      <c r="AG66" s="45" t="str">
        <f t="shared" si="17"/>
        <v/>
      </c>
      <c r="AH66" s="50"/>
      <c r="AI66" s="45" t="str">
        <f t="shared" si="18"/>
        <v/>
      </c>
      <c r="AJ66" s="50"/>
      <c r="AK66" s="45" t="str">
        <f t="shared" si="19"/>
        <v/>
      </c>
      <c r="AL66" s="50"/>
      <c r="AM66" s="45" t="str">
        <f t="shared" si="20"/>
        <v/>
      </c>
      <c r="AN66" s="50"/>
      <c r="AO66" s="45" t="str">
        <f t="shared" si="21"/>
        <v/>
      </c>
      <c r="AP66" s="50"/>
      <c r="AQ66" s="45" t="str">
        <f t="shared" si="22"/>
        <v/>
      </c>
      <c r="AR66" s="50"/>
      <c r="AS66" s="45" t="str">
        <f t="shared" si="23"/>
        <v/>
      </c>
      <c r="AT66" s="50"/>
      <c r="AU66" s="45" t="str">
        <f t="shared" si="24"/>
        <v/>
      </c>
      <c r="AV66" s="50"/>
      <c r="AW66" s="45" t="str">
        <f t="shared" si="25"/>
        <v/>
      </c>
      <c r="AX66" s="50"/>
      <c r="AY66" s="45" t="str">
        <f t="shared" si="26"/>
        <v/>
      </c>
      <c r="AZ66" s="50"/>
      <c r="BA66" s="45" t="str">
        <f t="shared" si="27"/>
        <v/>
      </c>
      <c r="BB66" s="50"/>
      <c r="BC66" s="45" t="str">
        <f t="shared" si="28"/>
        <v/>
      </c>
      <c r="BD66" s="50"/>
      <c r="BE66" s="45" t="str">
        <f t="shared" si="29"/>
        <v/>
      </c>
      <c r="BF66" s="50"/>
      <c r="BG66" s="45" t="str">
        <f t="shared" si="30"/>
        <v/>
      </c>
      <c r="BH66" s="50"/>
      <c r="BI66" s="45" t="str">
        <f t="shared" si="31"/>
        <v/>
      </c>
      <c r="BJ66" s="50"/>
      <c r="BK66" s="45" t="str">
        <f t="shared" si="32"/>
        <v/>
      </c>
      <c r="BL66" s="50"/>
      <c r="BM66" s="45" t="str">
        <f t="shared" si="33"/>
        <v/>
      </c>
      <c r="BN66" s="50"/>
      <c r="BO66" s="45" t="str">
        <f t="shared" si="34"/>
        <v/>
      </c>
      <c r="BP66" s="50"/>
      <c r="BQ66" s="45" t="str">
        <f t="shared" si="35"/>
        <v/>
      </c>
      <c r="BR66" s="50"/>
      <c r="BS66" s="45" t="str">
        <f t="shared" si="36"/>
        <v/>
      </c>
      <c r="BT66" s="50"/>
      <c r="BU66" s="45" t="str">
        <f t="shared" si="37"/>
        <v/>
      </c>
      <c r="BV66" s="50"/>
      <c r="BW66" s="45" t="str">
        <f t="shared" si="38"/>
        <v/>
      </c>
      <c r="BX66" s="50"/>
      <c r="BY66" s="45" t="str">
        <f t="shared" si="39"/>
        <v/>
      </c>
      <c r="BZ66" s="50"/>
      <c r="CA66" s="45" t="str">
        <f t="shared" si="40"/>
        <v/>
      </c>
      <c r="CB66" s="50"/>
      <c r="CC66" s="45" t="str">
        <f t="shared" si="41"/>
        <v/>
      </c>
      <c r="CD66" s="50"/>
      <c r="CE66" s="45" t="str">
        <f t="shared" si="42"/>
        <v/>
      </c>
      <c r="CF66" s="50"/>
      <c r="CG66" s="45" t="str">
        <f t="shared" si="43"/>
        <v/>
      </c>
      <c r="CH66" s="50"/>
      <c r="CI66" s="45" t="str">
        <f t="shared" si="44"/>
        <v/>
      </c>
      <c r="CJ66" s="50"/>
      <c r="CK66" s="45" t="str">
        <f t="shared" si="45"/>
        <v/>
      </c>
      <c r="CL66" s="50"/>
      <c r="CM66" s="45" t="str">
        <f t="shared" si="46"/>
        <v/>
      </c>
      <c r="CN66" s="50"/>
      <c r="CO66" s="45" t="str">
        <f t="shared" si="47"/>
        <v/>
      </c>
      <c r="CP66" s="50"/>
      <c r="CQ66" s="45" t="str">
        <f t="shared" si="48"/>
        <v/>
      </c>
      <c r="CR66" s="50"/>
      <c r="CS66" s="45" t="str">
        <f t="shared" si="49"/>
        <v/>
      </c>
      <c r="CT66" s="50"/>
      <c r="CU66" s="45" t="str">
        <f t="shared" si="50"/>
        <v/>
      </c>
      <c r="CV66" s="50"/>
      <c r="CW66" s="45" t="str">
        <f t="shared" si="51"/>
        <v/>
      </c>
      <c r="CX66" s="50"/>
      <c r="CY66" s="45" t="str">
        <f t="shared" si="52"/>
        <v/>
      </c>
      <c r="CZ66" s="50"/>
      <c r="DA66" s="45" t="str">
        <f t="shared" si="53"/>
        <v/>
      </c>
      <c r="DB66" s="50"/>
      <c r="DC66" s="45" t="str">
        <f t="shared" si="54"/>
        <v/>
      </c>
      <c r="DD66" s="50"/>
      <c r="DE66" s="45" t="str">
        <f t="shared" si="55"/>
        <v/>
      </c>
      <c r="DF66" s="50"/>
      <c r="DG66" s="45" t="str">
        <f t="shared" si="56"/>
        <v/>
      </c>
      <c r="DH66" s="50"/>
      <c r="DI66" s="45" t="str">
        <f t="shared" si="57"/>
        <v/>
      </c>
      <c r="DJ66" s="50"/>
      <c r="DK66" s="45" t="str">
        <f t="shared" si="58"/>
        <v/>
      </c>
      <c r="DL66" s="50"/>
      <c r="DM66" s="45" t="str">
        <f t="shared" si="59"/>
        <v/>
      </c>
      <c r="DN66" s="50"/>
      <c r="DO66" s="45" t="str">
        <f t="shared" si="60"/>
        <v/>
      </c>
      <c r="DP66" s="50"/>
      <c r="DQ66" s="45" t="str">
        <f t="shared" si="61"/>
        <v/>
      </c>
      <c r="DR66" s="50"/>
      <c r="DS66" s="45" t="str">
        <f t="shared" si="62"/>
        <v/>
      </c>
      <c r="DT66" s="50"/>
      <c r="DU66" s="45" t="str">
        <f t="shared" si="63"/>
        <v/>
      </c>
      <c r="DV66" s="50"/>
      <c r="DW66" s="45" t="str">
        <f t="shared" si="64"/>
        <v/>
      </c>
      <c r="DX66" s="50"/>
      <c r="DY66" s="45" t="str">
        <f t="shared" si="65"/>
        <v/>
      </c>
      <c r="DZ66" s="50"/>
      <c r="EA66" s="45" t="str">
        <f t="shared" si="66"/>
        <v/>
      </c>
      <c r="EB66" s="50"/>
      <c r="EC66" s="45" t="str">
        <f t="shared" si="67"/>
        <v/>
      </c>
      <c r="ED66" s="50"/>
      <c r="EE66" s="45" t="str">
        <f t="shared" si="68"/>
        <v/>
      </c>
      <c r="EF66" s="50"/>
      <c r="EG66" s="45" t="str">
        <f t="shared" si="69"/>
        <v/>
      </c>
      <c r="EH66" s="50"/>
      <c r="EI66" s="45" t="str">
        <f t="shared" si="70"/>
        <v/>
      </c>
      <c r="EJ66" s="50"/>
      <c r="EK66" s="45" t="str">
        <f t="shared" si="71"/>
        <v/>
      </c>
      <c r="EL66" s="50"/>
      <c r="EM66" s="45" t="str">
        <f t="shared" si="72"/>
        <v/>
      </c>
      <c r="EN66" s="50"/>
      <c r="EO66" s="45" t="str">
        <f t="shared" si="73"/>
        <v/>
      </c>
      <c r="EP66" s="50"/>
      <c r="EQ66" s="45" t="str">
        <f t="shared" si="74"/>
        <v/>
      </c>
      <c r="ER66" s="50"/>
      <c r="ES66" s="45" t="str">
        <f t="shared" si="75"/>
        <v/>
      </c>
      <c r="ET66" s="50"/>
      <c r="EU66" s="45" t="str">
        <f t="shared" si="76"/>
        <v/>
      </c>
      <c r="EV66" s="50"/>
      <c r="EW66" s="45" t="str">
        <f t="shared" si="77"/>
        <v/>
      </c>
      <c r="EX66" s="50"/>
      <c r="EY66" s="45" t="str">
        <f t="shared" si="78"/>
        <v/>
      </c>
      <c r="EZ66" s="50"/>
      <c r="FA66" s="45" t="str">
        <f t="shared" si="79"/>
        <v/>
      </c>
      <c r="FM66" s="46" t="str">
        <f t="shared" si="80"/>
        <v/>
      </c>
      <c r="FN66" s="47" t="str">
        <f t="shared" si="81"/>
        <v/>
      </c>
      <c r="FO66" s="48" t="str">
        <f t="shared" si="82"/>
        <v/>
      </c>
      <c r="FP66" s="49" t="str">
        <f t="shared" si="102"/>
        <v/>
      </c>
      <c r="FQ66" s="49" t="str">
        <f t="shared" si="102"/>
        <v/>
      </c>
      <c r="FR66" s="49" t="str">
        <f t="shared" si="102"/>
        <v/>
      </c>
      <c r="FS66" s="49" t="str">
        <f t="shared" si="102"/>
        <v/>
      </c>
      <c r="FT66" s="49" t="str">
        <f t="shared" si="102"/>
        <v/>
      </c>
      <c r="FU66" s="49" t="str">
        <f t="shared" si="102"/>
        <v/>
      </c>
      <c r="FV66" s="49" t="str">
        <f t="shared" si="102"/>
        <v/>
      </c>
      <c r="FW66" s="49" t="str">
        <f t="shared" si="102"/>
        <v/>
      </c>
      <c r="FX66" s="49" t="str">
        <f t="shared" si="102"/>
        <v/>
      </c>
      <c r="FY66" s="49" t="str">
        <f t="shared" si="102"/>
        <v/>
      </c>
      <c r="FZ66" s="49" t="str">
        <f t="shared" si="102"/>
        <v/>
      </c>
      <c r="GA66" s="49" t="str">
        <f t="shared" si="102"/>
        <v/>
      </c>
      <c r="GB66" s="49" t="str">
        <f t="shared" si="102"/>
        <v/>
      </c>
      <c r="GC66" s="49" t="str">
        <f t="shared" si="102"/>
        <v/>
      </c>
      <c r="GD66" s="49" t="str">
        <f t="shared" si="102"/>
        <v/>
      </c>
      <c r="GE66" s="49" t="str">
        <f t="shared" si="102"/>
        <v/>
      </c>
      <c r="GF66" s="49" t="str">
        <f t="shared" si="100"/>
        <v/>
      </c>
      <c r="GG66" s="49" t="str">
        <f t="shared" si="100"/>
        <v/>
      </c>
      <c r="GH66" s="49" t="str">
        <f t="shared" si="100"/>
        <v/>
      </c>
      <c r="GI66" s="49" t="str">
        <f t="shared" si="100"/>
        <v/>
      </c>
      <c r="GJ66" s="49" t="str">
        <f t="shared" si="100"/>
        <v/>
      </c>
      <c r="GK66" s="49" t="str">
        <f t="shared" si="100"/>
        <v/>
      </c>
      <c r="GL66" s="49" t="str">
        <f t="shared" si="100"/>
        <v/>
      </c>
      <c r="GM66" s="49" t="str">
        <f t="shared" si="100"/>
        <v/>
      </c>
      <c r="GN66" s="49" t="str">
        <f t="shared" si="100"/>
        <v/>
      </c>
      <c r="GO66" s="49" t="str">
        <f t="shared" si="100"/>
        <v/>
      </c>
      <c r="GP66" s="49" t="str">
        <f t="shared" si="100"/>
        <v/>
      </c>
      <c r="GQ66" s="49" t="str">
        <f t="shared" si="100"/>
        <v/>
      </c>
      <c r="GR66" s="49" t="str">
        <f t="shared" si="100"/>
        <v/>
      </c>
      <c r="GS66" s="49" t="str">
        <f t="shared" si="100"/>
        <v/>
      </c>
      <c r="GT66" s="49" t="str">
        <f t="shared" si="101"/>
        <v/>
      </c>
      <c r="GU66" s="49" t="str">
        <f t="shared" si="101"/>
        <v/>
      </c>
      <c r="GV66" s="49" t="str">
        <f t="shared" si="101"/>
        <v/>
      </c>
      <c r="GW66" s="49" t="str">
        <f t="shared" si="101"/>
        <v/>
      </c>
      <c r="GX66" s="49" t="str">
        <f t="shared" si="101"/>
        <v/>
      </c>
      <c r="GY66" s="49" t="str">
        <f t="shared" si="101"/>
        <v/>
      </c>
      <c r="GZ66" s="49" t="str">
        <f t="shared" si="101"/>
        <v/>
      </c>
      <c r="HA66" s="49" t="str">
        <f t="shared" si="101"/>
        <v/>
      </c>
      <c r="HB66" s="49" t="str">
        <f t="shared" si="101"/>
        <v/>
      </c>
      <c r="HC66" s="49" t="str">
        <f t="shared" si="101"/>
        <v/>
      </c>
      <c r="HD66" s="49" t="str">
        <f t="shared" si="101"/>
        <v/>
      </c>
      <c r="HE66" s="49" t="str">
        <f t="shared" si="101"/>
        <v/>
      </c>
      <c r="HF66" s="49" t="str">
        <f t="shared" si="101"/>
        <v/>
      </c>
      <c r="HG66" s="49" t="str">
        <f t="shared" si="101"/>
        <v/>
      </c>
      <c r="HH66" s="49" t="str">
        <f t="shared" si="101"/>
        <v/>
      </c>
      <c r="HI66" s="49" t="str">
        <f t="shared" si="101"/>
        <v/>
      </c>
      <c r="HJ66" s="49" t="str">
        <f t="shared" si="103"/>
        <v/>
      </c>
      <c r="HK66" s="49" t="str">
        <f t="shared" si="103"/>
        <v/>
      </c>
      <c r="HL66" s="49" t="str">
        <f t="shared" si="103"/>
        <v/>
      </c>
      <c r="HM66" s="49" t="str">
        <f t="shared" si="103"/>
        <v/>
      </c>
      <c r="HN66" s="49" t="str">
        <f t="shared" si="103"/>
        <v/>
      </c>
      <c r="HO66" s="49" t="str">
        <f t="shared" si="103"/>
        <v/>
      </c>
      <c r="HP66" s="49" t="str">
        <f t="shared" si="103"/>
        <v/>
      </c>
      <c r="HQ66" s="49" t="str">
        <f t="shared" si="103"/>
        <v/>
      </c>
      <c r="HR66" s="49" t="str">
        <f t="shared" si="103"/>
        <v/>
      </c>
      <c r="HS66" s="49" t="str">
        <f t="shared" si="103"/>
        <v/>
      </c>
      <c r="HT66" s="49" t="str">
        <f t="shared" si="103"/>
        <v/>
      </c>
      <c r="HU66" s="49" t="str">
        <f t="shared" si="103"/>
        <v/>
      </c>
      <c r="HV66" s="49" t="str">
        <f t="shared" si="103"/>
        <v/>
      </c>
      <c r="HW66" s="49" t="str">
        <f t="shared" si="103"/>
        <v/>
      </c>
      <c r="HX66" s="49" t="str">
        <f t="shared" si="104"/>
        <v/>
      </c>
      <c r="HY66" s="49" t="str">
        <f t="shared" si="104"/>
        <v/>
      </c>
      <c r="HZ66" s="49" t="str">
        <f t="shared" si="104"/>
        <v/>
      </c>
      <c r="IA66" s="49" t="str">
        <f t="shared" si="104"/>
        <v/>
      </c>
      <c r="IB66" s="49" t="str">
        <f t="shared" si="104"/>
        <v/>
      </c>
      <c r="IC66" s="49" t="str">
        <f t="shared" si="104"/>
        <v/>
      </c>
      <c r="ID66" s="49" t="str">
        <f t="shared" si="104"/>
        <v/>
      </c>
      <c r="IE66" s="49" t="str">
        <f t="shared" si="104"/>
        <v/>
      </c>
      <c r="IF66" s="49" t="str">
        <f t="shared" si="104"/>
        <v/>
      </c>
      <c r="IG66" s="49" t="str">
        <f t="shared" si="104"/>
        <v/>
      </c>
      <c r="IH66" s="49" t="str">
        <f t="shared" si="104"/>
        <v/>
      </c>
      <c r="II66" s="49" t="str">
        <f t="shared" si="104"/>
        <v/>
      </c>
      <c r="IJ66" s="49" t="str">
        <f t="shared" si="104"/>
        <v/>
      </c>
      <c r="IK66" s="49" t="str">
        <f t="shared" si="104"/>
        <v/>
      </c>
      <c r="IL66" s="49" t="str">
        <f t="shared" si="104"/>
        <v/>
      </c>
    </row>
    <row r="67" spans="1:246" ht="16.2" thickBot="1" x14ac:dyDescent="0.35">
      <c r="A67" s="128" t="str">
        <f>IF($B67="","",IF(VLOOKUP($B67,'Skyttere registrering'!$AB$2:$AE$101,3,FALSE)=0,"",VLOOKUP($B67,'Skyttere registrering'!$AB$2:$AE$101,3,FALSE)))</f>
        <v/>
      </c>
      <c r="B67" s="144"/>
      <c r="C67" s="162" t="str">
        <f>IF($B67="","",IF(VLOOKUP($B67,'Skyttere registrering'!$AB$2:$AE$101,2,FALSE)=0,"",VLOOKUP($B67,'Skyttere registrering'!$AB$2:$AE$101,2,FALSE)))</f>
        <v/>
      </c>
      <c r="D67" s="162" t="str">
        <f>IF($B67="","",IF(VLOOKUP($B67,'Skyttere registrering'!$AB$2:$AE$101,4,FALSE)=0,"",VLOOKUP($B67,'Skyttere registrering'!$AB$2:$AE$101,4,FALSE)))</f>
        <v/>
      </c>
      <c r="E67" s="158" t="str">
        <f t="shared" si="2"/>
        <v/>
      </c>
      <c r="F67" s="187" t="str">
        <f t="shared" si="3"/>
        <v/>
      </c>
      <c r="G67" s="161" t="str">
        <f t="shared" si="4"/>
        <v/>
      </c>
      <c r="H67" s="50"/>
      <c r="I67" s="45" t="str">
        <f t="shared" si="5"/>
        <v/>
      </c>
      <c r="J67" s="50"/>
      <c r="K67" s="45" t="str">
        <f t="shared" si="6"/>
        <v/>
      </c>
      <c r="L67" s="50"/>
      <c r="M67" s="45" t="str">
        <f t="shared" si="7"/>
        <v/>
      </c>
      <c r="N67" s="50"/>
      <c r="O67" s="45" t="str">
        <f t="shared" si="8"/>
        <v/>
      </c>
      <c r="P67" s="50"/>
      <c r="Q67" s="45" t="str">
        <f t="shared" si="9"/>
        <v/>
      </c>
      <c r="R67" s="50"/>
      <c r="S67" s="45" t="str">
        <f t="shared" si="10"/>
        <v/>
      </c>
      <c r="T67" s="50"/>
      <c r="U67" s="45" t="str">
        <f t="shared" si="11"/>
        <v/>
      </c>
      <c r="V67" s="50"/>
      <c r="W67" s="45" t="str">
        <f t="shared" si="12"/>
        <v/>
      </c>
      <c r="X67" s="50"/>
      <c r="Y67" s="45" t="str">
        <f t="shared" si="13"/>
        <v/>
      </c>
      <c r="Z67" s="50"/>
      <c r="AA67" s="45" t="str">
        <f t="shared" si="14"/>
        <v/>
      </c>
      <c r="AB67" s="50"/>
      <c r="AC67" s="45" t="str">
        <f t="shared" si="15"/>
        <v/>
      </c>
      <c r="AD67" s="50"/>
      <c r="AE67" s="45" t="str">
        <f t="shared" si="16"/>
        <v/>
      </c>
      <c r="AF67" s="50"/>
      <c r="AG67" s="45" t="str">
        <f t="shared" si="17"/>
        <v/>
      </c>
      <c r="AH67" s="50"/>
      <c r="AI67" s="45" t="str">
        <f t="shared" si="18"/>
        <v/>
      </c>
      <c r="AJ67" s="50"/>
      <c r="AK67" s="45" t="str">
        <f t="shared" si="19"/>
        <v/>
      </c>
      <c r="AL67" s="50"/>
      <c r="AM67" s="45" t="str">
        <f t="shared" si="20"/>
        <v/>
      </c>
      <c r="AN67" s="50"/>
      <c r="AO67" s="45" t="str">
        <f t="shared" si="21"/>
        <v/>
      </c>
      <c r="AP67" s="50"/>
      <c r="AQ67" s="45" t="str">
        <f t="shared" si="22"/>
        <v/>
      </c>
      <c r="AR67" s="50"/>
      <c r="AS67" s="45" t="str">
        <f t="shared" si="23"/>
        <v/>
      </c>
      <c r="AT67" s="50"/>
      <c r="AU67" s="45" t="str">
        <f t="shared" si="24"/>
        <v/>
      </c>
      <c r="AV67" s="50"/>
      <c r="AW67" s="45" t="str">
        <f t="shared" si="25"/>
        <v/>
      </c>
      <c r="AX67" s="50"/>
      <c r="AY67" s="45" t="str">
        <f t="shared" si="26"/>
        <v/>
      </c>
      <c r="AZ67" s="50"/>
      <c r="BA67" s="45" t="str">
        <f t="shared" si="27"/>
        <v/>
      </c>
      <c r="BB67" s="50"/>
      <c r="BC67" s="45" t="str">
        <f t="shared" si="28"/>
        <v/>
      </c>
      <c r="BD67" s="50"/>
      <c r="BE67" s="45" t="str">
        <f t="shared" si="29"/>
        <v/>
      </c>
      <c r="BF67" s="50"/>
      <c r="BG67" s="45" t="str">
        <f t="shared" si="30"/>
        <v/>
      </c>
      <c r="BH67" s="50"/>
      <c r="BI67" s="45" t="str">
        <f t="shared" si="31"/>
        <v/>
      </c>
      <c r="BJ67" s="50"/>
      <c r="BK67" s="45" t="str">
        <f t="shared" si="32"/>
        <v/>
      </c>
      <c r="BL67" s="50"/>
      <c r="BM67" s="45" t="str">
        <f t="shared" si="33"/>
        <v/>
      </c>
      <c r="BN67" s="50"/>
      <c r="BO67" s="45" t="str">
        <f t="shared" si="34"/>
        <v/>
      </c>
      <c r="BP67" s="50"/>
      <c r="BQ67" s="45" t="str">
        <f t="shared" si="35"/>
        <v/>
      </c>
      <c r="BR67" s="50"/>
      <c r="BS67" s="45" t="str">
        <f t="shared" si="36"/>
        <v/>
      </c>
      <c r="BT67" s="50"/>
      <c r="BU67" s="45" t="str">
        <f t="shared" si="37"/>
        <v/>
      </c>
      <c r="BV67" s="50"/>
      <c r="BW67" s="45" t="str">
        <f t="shared" si="38"/>
        <v/>
      </c>
      <c r="BX67" s="50"/>
      <c r="BY67" s="45" t="str">
        <f t="shared" si="39"/>
        <v/>
      </c>
      <c r="BZ67" s="50"/>
      <c r="CA67" s="45" t="str">
        <f t="shared" si="40"/>
        <v/>
      </c>
      <c r="CB67" s="50"/>
      <c r="CC67" s="45" t="str">
        <f t="shared" si="41"/>
        <v/>
      </c>
      <c r="CD67" s="50"/>
      <c r="CE67" s="45" t="str">
        <f t="shared" si="42"/>
        <v/>
      </c>
      <c r="CF67" s="50"/>
      <c r="CG67" s="45" t="str">
        <f t="shared" si="43"/>
        <v/>
      </c>
      <c r="CH67" s="50"/>
      <c r="CI67" s="45" t="str">
        <f t="shared" si="44"/>
        <v/>
      </c>
      <c r="CJ67" s="50"/>
      <c r="CK67" s="45" t="str">
        <f t="shared" si="45"/>
        <v/>
      </c>
      <c r="CL67" s="50"/>
      <c r="CM67" s="45" t="str">
        <f t="shared" si="46"/>
        <v/>
      </c>
      <c r="CN67" s="50"/>
      <c r="CO67" s="45" t="str">
        <f t="shared" si="47"/>
        <v/>
      </c>
      <c r="CP67" s="50"/>
      <c r="CQ67" s="45" t="str">
        <f t="shared" si="48"/>
        <v/>
      </c>
      <c r="CR67" s="50"/>
      <c r="CS67" s="45" t="str">
        <f t="shared" si="49"/>
        <v/>
      </c>
      <c r="CT67" s="50"/>
      <c r="CU67" s="45" t="str">
        <f t="shared" si="50"/>
        <v/>
      </c>
      <c r="CV67" s="50"/>
      <c r="CW67" s="45" t="str">
        <f t="shared" si="51"/>
        <v/>
      </c>
      <c r="CX67" s="50"/>
      <c r="CY67" s="45" t="str">
        <f t="shared" si="52"/>
        <v/>
      </c>
      <c r="CZ67" s="50"/>
      <c r="DA67" s="45" t="str">
        <f t="shared" si="53"/>
        <v/>
      </c>
      <c r="DB67" s="50"/>
      <c r="DC67" s="45" t="str">
        <f t="shared" si="54"/>
        <v/>
      </c>
      <c r="DD67" s="50"/>
      <c r="DE67" s="45" t="str">
        <f t="shared" si="55"/>
        <v/>
      </c>
      <c r="DF67" s="50"/>
      <c r="DG67" s="45" t="str">
        <f t="shared" si="56"/>
        <v/>
      </c>
      <c r="DH67" s="50"/>
      <c r="DI67" s="45" t="str">
        <f t="shared" si="57"/>
        <v/>
      </c>
      <c r="DJ67" s="50"/>
      <c r="DK67" s="45" t="str">
        <f t="shared" si="58"/>
        <v/>
      </c>
      <c r="DL67" s="50"/>
      <c r="DM67" s="45" t="str">
        <f t="shared" si="59"/>
        <v/>
      </c>
      <c r="DN67" s="50"/>
      <c r="DO67" s="45" t="str">
        <f t="shared" si="60"/>
        <v/>
      </c>
      <c r="DP67" s="50"/>
      <c r="DQ67" s="45" t="str">
        <f t="shared" si="61"/>
        <v/>
      </c>
      <c r="DR67" s="50"/>
      <c r="DS67" s="45" t="str">
        <f t="shared" si="62"/>
        <v/>
      </c>
      <c r="DT67" s="50"/>
      <c r="DU67" s="45" t="str">
        <f t="shared" si="63"/>
        <v/>
      </c>
      <c r="DV67" s="50"/>
      <c r="DW67" s="45" t="str">
        <f t="shared" si="64"/>
        <v/>
      </c>
      <c r="DX67" s="50"/>
      <c r="DY67" s="45" t="str">
        <f t="shared" si="65"/>
        <v/>
      </c>
      <c r="DZ67" s="50"/>
      <c r="EA67" s="45" t="str">
        <f t="shared" si="66"/>
        <v/>
      </c>
      <c r="EB67" s="50"/>
      <c r="EC67" s="45" t="str">
        <f t="shared" si="67"/>
        <v/>
      </c>
      <c r="ED67" s="50"/>
      <c r="EE67" s="45" t="str">
        <f t="shared" si="68"/>
        <v/>
      </c>
      <c r="EF67" s="50"/>
      <c r="EG67" s="45" t="str">
        <f t="shared" si="69"/>
        <v/>
      </c>
      <c r="EH67" s="50"/>
      <c r="EI67" s="45" t="str">
        <f t="shared" si="70"/>
        <v/>
      </c>
      <c r="EJ67" s="50"/>
      <c r="EK67" s="45" t="str">
        <f t="shared" si="71"/>
        <v/>
      </c>
      <c r="EL67" s="50"/>
      <c r="EM67" s="45" t="str">
        <f t="shared" si="72"/>
        <v/>
      </c>
      <c r="EN67" s="50"/>
      <c r="EO67" s="45" t="str">
        <f t="shared" si="73"/>
        <v/>
      </c>
      <c r="EP67" s="50"/>
      <c r="EQ67" s="45" t="str">
        <f t="shared" si="74"/>
        <v/>
      </c>
      <c r="ER67" s="50"/>
      <c r="ES67" s="45" t="str">
        <f t="shared" si="75"/>
        <v/>
      </c>
      <c r="ET67" s="50"/>
      <c r="EU67" s="45" t="str">
        <f t="shared" si="76"/>
        <v/>
      </c>
      <c r="EV67" s="50"/>
      <c r="EW67" s="45" t="str">
        <f t="shared" si="77"/>
        <v/>
      </c>
      <c r="EX67" s="50"/>
      <c r="EY67" s="45" t="str">
        <f t="shared" si="78"/>
        <v/>
      </c>
      <c r="EZ67" s="50"/>
      <c r="FA67" s="45" t="str">
        <f t="shared" si="79"/>
        <v/>
      </c>
      <c r="FM67" s="46" t="str">
        <f t="shared" si="80"/>
        <v/>
      </c>
      <c r="FN67" s="47" t="str">
        <f t="shared" si="81"/>
        <v/>
      </c>
      <c r="FO67" s="48" t="str">
        <f t="shared" si="82"/>
        <v/>
      </c>
      <c r="FP67" s="49" t="str">
        <f t="shared" si="102"/>
        <v/>
      </c>
      <c r="FQ67" s="49" t="str">
        <f t="shared" si="102"/>
        <v/>
      </c>
      <c r="FR67" s="49" t="str">
        <f t="shared" si="102"/>
        <v/>
      </c>
      <c r="FS67" s="49" t="str">
        <f t="shared" si="102"/>
        <v/>
      </c>
      <c r="FT67" s="49" t="str">
        <f t="shared" si="102"/>
        <v/>
      </c>
      <c r="FU67" s="49" t="str">
        <f t="shared" si="102"/>
        <v/>
      </c>
      <c r="FV67" s="49" t="str">
        <f t="shared" si="102"/>
        <v/>
      </c>
      <c r="FW67" s="49" t="str">
        <f t="shared" si="102"/>
        <v/>
      </c>
      <c r="FX67" s="49" t="str">
        <f t="shared" si="102"/>
        <v/>
      </c>
      <c r="FY67" s="49" t="str">
        <f t="shared" si="102"/>
        <v/>
      </c>
      <c r="FZ67" s="49" t="str">
        <f t="shared" si="102"/>
        <v/>
      </c>
      <c r="GA67" s="49" t="str">
        <f t="shared" si="102"/>
        <v/>
      </c>
      <c r="GB67" s="49" t="str">
        <f t="shared" si="102"/>
        <v/>
      </c>
      <c r="GC67" s="49" t="str">
        <f t="shared" si="102"/>
        <v/>
      </c>
      <c r="GD67" s="49" t="str">
        <f t="shared" si="102"/>
        <v/>
      </c>
      <c r="GE67" s="49" t="str">
        <f t="shared" si="102"/>
        <v/>
      </c>
      <c r="GF67" s="49" t="str">
        <f t="shared" si="100"/>
        <v/>
      </c>
      <c r="GG67" s="49" t="str">
        <f t="shared" si="100"/>
        <v/>
      </c>
      <c r="GH67" s="49" t="str">
        <f t="shared" si="100"/>
        <v/>
      </c>
      <c r="GI67" s="49" t="str">
        <f t="shared" si="100"/>
        <v/>
      </c>
      <c r="GJ67" s="49" t="str">
        <f t="shared" si="100"/>
        <v/>
      </c>
      <c r="GK67" s="49" t="str">
        <f t="shared" si="100"/>
        <v/>
      </c>
      <c r="GL67" s="49" t="str">
        <f t="shared" si="100"/>
        <v/>
      </c>
      <c r="GM67" s="49" t="str">
        <f t="shared" si="100"/>
        <v/>
      </c>
      <c r="GN67" s="49" t="str">
        <f t="shared" si="100"/>
        <v/>
      </c>
      <c r="GO67" s="49" t="str">
        <f t="shared" si="100"/>
        <v/>
      </c>
      <c r="GP67" s="49" t="str">
        <f t="shared" si="100"/>
        <v/>
      </c>
      <c r="GQ67" s="49" t="str">
        <f t="shared" si="100"/>
        <v/>
      </c>
      <c r="GR67" s="49" t="str">
        <f t="shared" si="100"/>
        <v/>
      </c>
      <c r="GS67" s="49" t="str">
        <f t="shared" si="100"/>
        <v/>
      </c>
      <c r="GT67" s="49" t="str">
        <f t="shared" si="101"/>
        <v/>
      </c>
      <c r="GU67" s="49" t="str">
        <f t="shared" si="101"/>
        <v/>
      </c>
      <c r="GV67" s="49" t="str">
        <f t="shared" si="101"/>
        <v/>
      </c>
      <c r="GW67" s="49" t="str">
        <f t="shared" si="101"/>
        <v/>
      </c>
      <c r="GX67" s="49" t="str">
        <f t="shared" si="101"/>
        <v/>
      </c>
      <c r="GY67" s="49" t="str">
        <f t="shared" si="101"/>
        <v/>
      </c>
      <c r="GZ67" s="49" t="str">
        <f t="shared" si="101"/>
        <v/>
      </c>
      <c r="HA67" s="49" t="str">
        <f t="shared" si="101"/>
        <v/>
      </c>
      <c r="HB67" s="49" t="str">
        <f t="shared" si="101"/>
        <v/>
      </c>
      <c r="HC67" s="49" t="str">
        <f t="shared" si="101"/>
        <v/>
      </c>
      <c r="HD67" s="49" t="str">
        <f t="shared" si="101"/>
        <v/>
      </c>
      <c r="HE67" s="49" t="str">
        <f t="shared" si="101"/>
        <v/>
      </c>
      <c r="HF67" s="49" t="str">
        <f t="shared" si="101"/>
        <v/>
      </c>
      <c r="HG67" s="49" t="str">
        <f t="shared" si="101"/>
        <v/>
      </c>
      <c r="HH67" s="49" t="str">
        <f t="shared" si="101"/>
        <v/>
      </c>
      <c r="HI67" s="49" t="str">
        <f t="shared" si="101"/>
        <v/>
      </c>
      <c r="HJ67" s="49" t="str">
        <f t="shared" si="103"/>
        <v/>
      </c>
      <c r="HK67" s="49" t="str">
        <f t="shared" si="103"/>
        <v/>
      </c>
      <c r="HL67" s="49" t="str">
        <f t="shared" si="103"/>
        <v/>
      </c>
      <c r="HM67" s="49" t="str">
        <f t="shared" si="103"/>
        <v/>
      </c>
      <c r="HN67" s="49" t="str">
        <f t="shared" si="103"/>
        <v/>
      </c>
      <c r="HO67" s="49" t="str">
        <f t="shared" si="103"/>
        <v/>
      </c>
      <c r="HP67" s="49" t="str">
        <f t="shared" si="103"/>
        <v/>
      </c>
      <c r="HQ67" s="49" t="str">
        <f t="shared" si="103"/>
        <v/>
      </c>
      <c r="HR67" s="49" t="str">
        <f t="shared" si="103"/>
        <v/>
      </c>
      <c r="HS67" s="49" t="str">
        <f t="shared" si="103"/>
        <v/>
      </c>
      <c r="HT67" s="49" t="str">
        <f t="shared" si="103"/>
        <v/>
      </c>
      <c r="HU67" s="49" t="str">
        <f t="shared" si="103"/>
        <v/>
      </c>
      <c r="HV67" s="49" t="str">
        <f t="shared" si="103"/>
        <v/>
      </c>
      <c r="HW67" s="49" t="str">
        <f t="shared" si="103"/>
        <v/>
      </c>
      <c r="HX67" s="49" t="str">
        <f t="shared" si="104"/>
        <v/>
      </c>
      <c r="HY67" s="49" t="str">
        <f t="shared" si="104"/>
        <v/>
      </c>
      <c r="HZ67" s="49" t="str">
        <f t="shared" si="104"/>
        <v/>
      </c>
      <c r="IA67" s="49" t="str">
        <f t="shared" si="104"/>
        <v/>
      </c>
      <c r="IB67" s="49" t="str">
        <f t="shared" si="104"/>
        <v/>
      </c>
      <c r="IC67" s="49" t="str">
        <f t="shared" si="104"/>
        <v/>
      </c>
      <c r="ID67" s="49" t="str">
        <f t="shared" si="104"/>
        <v/>
      </c>
      <c r="IE67" s="49" t="str">
        <f t="shared" si="104"/>
        <v/>
      </c>
      <c r="IF67" s="49" t="str">
        <f t="shared" si="104"/>
        <v/>
      </c>
      <c r="IG67" s="49" t="str">
        <f t="shared" si="104"/>
        <v/>
      </c>
      <c r="IH67" s="49" t="str">
        <f t="shared" si="104"/>
        <v/>
      </c>
      <c r="II67" s="49" t="str">
        <f t="shared" si="104"/>
        <v/>
      </c>
      <c r="IJ67" s="49" t="str">
        <f t="shared" si="104"/>
        <v/>
      </c>
      <c r="IK67" s="49" t="str">
        <f t="shared" si="104"/>
        <v/>
      </c>
      <c r="IL67" s="49" t="str">
        <f t="shared" si="104"/>
        <v/>
      </c>
    </row>
    <row r="68" spans="1:246" ht="16.2" thickBot="1" x14ac:dyDescent="0.35">
      <c r="A68" s="128" t="str">
        <f>IF($B68="","",IF(VLOOKUP($B68,'Skyttere registrering'!$AB$2:$AE$101,3,FALSE)=0,"",VLOOKUP($B68,'Skyttere registrering'!$AB$2:$AE$101,3,FALSE)))</f>
        <v/>
      </c>
      <c r="B68" s="144"/>
      <c r="C68" s="162" t="str">
        <f>IF($B68="","",IF(VLOOKUP($B68,'Skyttere registrering'!$AB$2:$AE$101,2,FALSE)=0,"",VLOOKUP($B68,'Skyttere registrering'!$AB$2:$AE$101,2,FALSE)))</f>
        <v/>
      </c>
      <c r="D68" s="162" t="str">
        <f>IF($B68="","",IF(VLOOKUP($B68,'Skyttere registrering'!$AB$2:$AE$101,4,FALSE)=0,"",VLOOKUP($B68,'Skyttere registrering'!$AB$2:$AE$101,4,FALSE)))</f>
        <v/>
      </c>
      <c r="E68" s="158" t="str">
        <f t="shared" si="2"/>
        <v/>
      </c>
      <c r="F68" s="187" t="str">
        <f t="shared" si="3"/>
        <v/>
      </c>
      <c r="G68" s="161" t="str">
        <f t="shared" si="4"/>
        <v/>
      </c>
      <c r="H68" s="50"/>
      <c r="I68" s="45" t="str">
        <f t="shared" si="5"/>
        <v/>
      </c>
      <c r="J68" s="50"/>
      <c r="K68" s="45" t="str">
        <f t="shared" si="6"/>
        <v/>
      </c>
      <c r="L68" s="50"/>
      <c r="M68" s="45" t="str">
        <f t="shared" si="7"/>
        <v/>
      </c>
      <c r="N68" s="50"/>
      <c r="O68" s="45" t="str">
        <f t="shared" si="8"/>
        <v/>
      </c>
      <c r="P68" s="50"/>
      <c r="Q68" s="45" t="str">
        <f t="shared" si="9"/>
        <v/>
      </c>
      <c r="R68" s="50"/>
      <c r="S68" s="45" t="str">
        <f t="shared" si="10"/>
        <v/>
      </c>
      <c r="T68" s="50"/>
      <c r="U68" s="45" t="str">
        <f t="shared" si="11"/>
        <v/>
      </c>
      <c r="V68" s="50"/>
      <c r="W68" s="45" t="str">
        <f t="shared" si="12"/>
        <v/>
      </c>
      <c r="X68" s="50"/>
      <c r="Y68" s="45" t="str">
        <f t="shared" si="13"/>
        <v/>
      </c>
      <c r="Z68" s="50"/>
      <c r="AA68" s="45" t="str">
        <f t="shared" si="14"/>
        <v/>
      </c>
      <c r="AB68" s="50"/>
      <c r="AC68" s="45" t="str">
        <f t="shared" si="15"/>
        <v/>
      </c>
      <c r="AD68" s="50"/>
      <c r="AE68" s="45" t="str">
        <f t="shared" si="16"/>
        <v/>
      </c>
      <c r="AF68" s="50"/>
      <c r="AG68" s="45" t="str">
        <f t="shared" si="17"/>
        <v/>
      </c>
      <c r="AH68" s="50"/>
      <c r="AI68" s="45" t="str">
        <f t="shared" si="18"/>
        <v/>
      </c>
      <c r="AJ68" s="50"/>
      <c r="AK68" s="45" t="str">
        <f t="shared" si="19"/>
        <v/>
      </c>
      <c r="AL68" s="50"/>
      <c r="AM68" s="45" t="str">
        <f t="shared" si="20"/>
        <v/>
      </c>
      <c r="AN68" s="50"/>
      <c r="AO68" s="45" t="str">
        <f t="shared" si="21"/>
        <v/>
      </c>
      <c r="AP68" s="50"/>
      <c r="AQ68" s="45" t="str">
        <f t="shared" si="22"/>
        <v/>
      </c>
      <c r="AR68" s="50"/>
      <c r="AS68" s="45" t="str">
        <f t="shared" si="23"/>
        <v/>
      </c>
      <c r="AT68" s="50"/>
      <c r="AU68" s="45" t="str">
        <f t="shared" si="24"/>
        <v/>
      </c>
      <c r="AV68" s="50"/>
      <c r="AW68" s="45" t="str">
        <f t="shared" si="25"/>
        <v/>
      </c>
      <c r="AX68" s="50"/>
      <c r="AY68" s="45" t="str">
        <f t="shared" si="26"/>
        <v/>
      </c>
      <c r="AZ68" s="50"/>
      <c r="BA68" s="45" t="str">
        <f t="shared" si="27"/>
        <v/>
      </c>
      <c r="BB68" s="50"/>
      <c r="BC68" s="45" t="str">
        <f t="shared" si="28"/>
        <v/>
      </c>
      <c r="BD68" s="50"/>
      <c r="BE68" s="45" t="str">
        <f t="shared" si="29"/>
        <v/>
      </c>
      <c r="BF68" s="50"/>
      <c r="BG68" s="45" t="str">
        <f t="shared" si="30"/>
        <v/>
      </c>
      <c r="BH68" s="50"/>
      <c r="BI68" s="45" t="str">
        <f t="shared" si="31"/>
        <v/>
      </c>
      <c r="BJ68" s="50"/>
      <c r="BK68" s="45" t="str">
        <f t="shared" si="32"/>
        <v/>
      </c>
      <c r="BL68" s="50"/>
      <c r="BM68" s="45" t="str">
        <f t="shared" si="33"/>
        <v/>
      </c>
      <c r="BN68" s="50"/>
      <c r="BO68" s="45" t="str">
        <f t="shared" si="34"/>
        <v/>
      </c>
      <c r="BP68" s="50"/>
      <c r="BQ68" s="45" t="str">
        <f t="shared" si="35"/>
        <v/>
      </c>
      <c r="BR68" s="50"/>
      <c r="BS68" s="45" t="str">
        <f t="shared" si="36"/>
        <v/>
      </c>
      <c r="BT68" s="50"/>
      <c r="BU68" s="45" t="str">
        <f t="shared" si="37"/>
        <v/>
      </c>
      <c r="BV68" s="50"/>
      <c r="BW68" s="45" t="str">
        <f t="shared" si="38"/>
        <v/>
      </c>
      <c r="BX68" s="50"/>
      <c r="BY68" s="45" t="str">
        <f t="shared" si="39"/>
        <v/>
      </c>
      <c r="BZ68" s="50"/>
      <c r="CA68" s="45" t="str">
        <f t="shared" si="40"/>
        <v/>
      </c>
      <c r="CB68" s="50"/>
      <c r="CC68" s="45" t="str">
        <f t="shared" si="41"/>
        <v/>
      </c>
      <c r="CD68" s="50"/>
      <c r="CE68" s="45" t="str">
        <f t="shared" si="42"/>
        <v/>
      </c>
      <c r="CF68" s="50"/>
      <c r="CG68" s="45" t="str">
        <f t="shared" si="43"/>
        <v/>
      </c>
      <c r="CH68" s="50"/>
      <c r="CI68" s="45" t="str">
        <f t="shared" si="44"/>
        <v/>
      </c>
      <c r="CJ68" s="50"/>
      <c r="CK68" s="45" t="str">
        <f t="shared" si="45"/>
        <v/>
      </c>
      <c r="CL68" s="50"/>
      <c r="CM68" s="45" t="str">
        <f t="shared" si="46"/>
        <v/>
      </c>
      <c r="CN68" s="50"/>
      <c r="CO68" s="45" t="str">
        <f t="shared" si="47"/>
        <v/>
      </c>
      <c r="CP68" s="50"/>
      <c r="CQ68" s="45" t="str">
        <f t="shared" si="48"/>
        <v/>
      </c>
      <c r="CR68" s="50"/>
      <c r="CS68" s="45" t="str">
        <f t="shared" si="49"/>
        <v/>
      </c>
      <c r="CT68" s="50"/>
      <c r="CU68" s="45" t="str">
        <f t="shared" si="50"/>
        <v/>
      </c>
      <c r="CV68" s="50"/>
      <c r="CW68" s="45" t="str">
        <f t="shared" si="51"/>
        <v/>
      </c>
      <c r="CX68" s="50"/>
      <c r="CY68" s="45" t="str">
        <f t="shared" si="52"/>
        <v/>
      </c>
      <c r="CZ68" s="50"/>
      <c r="DA68" s="45" t="str">
        <f t="shared" si="53"/>
        <v/>
      </c>
      <c r="DB68" s="50"/>
      <c r="DC68" s="45" t="str">
        <f t="shared" si="54"/>
        <v/>
      </c>
      <c r="DD68" s="50"/>
      <c r="DE68" s="45" t="str">
        <f t="shared" si="55"/>
        <v/>
      </c>
      <c r="DF68" s="50"/>
      <c r="DG68" s="45" t="str">
        <f t="shared" si="56"/>
        <v/>
      </c>
      <c r="DH68" s="50"/>
      <c r="DI68" s="45" t="str">
        <f t="shared" si="57"/>
        <v/>
      </c>
      <c r="DJ68" s="50"/>
      <c r="DK68" s="45" t="str">
        <f t="shared" si="58"/>
        <v/>
      </c>
      <c r="DL68" s="50"/>
      <c r="DM68" s="45" t="str">
        <f t="shared" si="59"/>
        <v/>
      </c>
      <c r="DN68" s="50"/>
      <c r="DO68" s="45" t="str">
        <f t="shared" si="60"/>
        <v/>
      </c>
      <c r="DP68" s="50"/>
      <c r="DQ68" s="45" t="str">
        <f t="shared" si="61"/>
        <v/>
      </c>
      <c r="DR68" s="50"/>
      <c r="DS68" s="45" t="str">
        <f t="shared" si="62"/>
        <v/>
      </c>
      <c r="DT68" s="50"/>
      <c r="DU68" s="45" t="str">
        <f t="shared" si="63"/>
        <v/>
      </c>
      <c r="DV68" s="50"/>
      <c r="DW68" s="45" t="str">
        <f t="shared" si="64"/>
        <v/>
      </c>
      <c r="DX68" s="50"/>
      <c r="DY68" s="45" t="str">
        <f t="shared" si="65"/>
        <v/>
      </c>
      <c r="DZ68" s="50"/>
      <c r="EA68" s="45" t="str">
        <f t="shared" si="66"/>
        <v/>
      </c>
      <c r="EB68" s="50"/>
      <c r="EC68" s="45" t="str">
        <f t="shared" si="67"/>
        <v/>
      </c>
      <c r="ED68" s="50"/>
      <c r="EE68" s="45" t="str">
        <f t="shared" si="68"/>
        <v/>
      </c>
      <c r="EF68" s="50"/>
      <c r="EG68" s="45" t="str">
        <f t="shared" si="69"/>
        <v/>
      </c>
      <c r="EH68" s="50"/>
      <c r="EI68" s="45" t="str">
        <f t="shared" si="70"/>
        <v/>
      </c>
      <c r="EJ68" s="50"/>
      <c r="EK68" s="45" t="str">
        <f t="shared" si="71"/>
        <v/>
      </c>
      <c r="EL68" s="50"/>
      <c r="EM68" s="45" t="str">
        <f t="shared" si="72"/>
        <v/>
      </c>
      <c r="EN68" s="50"/>
      <c r="EO68" s="45" t="str">
        <f t="shared" si="73"/>
        <v/>
      </c>
      <c r="EP68" s="50"/>
      <c r="EQ68" s="45" t="str">
        <f t="shared" si="74"/>
        <v/>
      </c>
      <c r="ER68" s="50"/>
      <c r="ES68" s="45" t="str">
        <f t="shared" si="75"/>
        <v/>
      </c>
      <c r="ET68" s="50"/>
      <c r="EU68" s="45" t="str">
        <f t="shared" si="76"/>
        <v/>
      </c>
      <c r="EV68" s="50"/>
      <c r="EW68" s="45" t="str">
        <f t="shared" si="77"/>
        <v/>
      </c>
      <c r="EX68" s="50"/>
      <c r="EY68" s="45" t="str">
        <f t="shared" si="78"/>
        <v/>
      </c>
      <c r="EZ68" s="50"/>
      <c r="FA68" s="45" t="str">
        <f t="shared" si="79"/>
        <v/>
      </c>
      <c r="FM68" s="46" t="str">
        <f t="shared" si="80"/>
        <v/>
      </c>
      <c r="FN68" s="47" t="str">
        <f t="shared" si="81"/>
        <v/>
      </c>
      <c r="FO68" s="48" t="str">
        <f t="shared" si="82"/>
        <v/>
      </c>
      <c r="FP68" s="49" t="str">
        <f t="shared" si="102"/>
        <v/>
      </c>
      <c r="FQ68" s="49" t="str">
        <f t="shared" si="102"/>
        <v/>
      </c>
      <c r="FR68" s="49" t="str">
        <f t="shared" si="102"/>
        <v/>
      </c>
      <c r="FS68" s="49" t="str">
        <f t="shared" si="102"/>
        <v/>
      </c>
      <c r="FT68" s="49" t="str">
        <f t="shared" si="102"/>
        <v/>
      </c>
      <c r="FU68" s="49" t="str">
        <f t="shared" si="102"/>
        <v/>
      </c>
      <c r="FV68" s="49" t="str">
        <f t="shared" si="102"/>
        <v/>
      </c>
      <c r="FW68" s="49" t="str">
        <f t="shared" si="102"/>
        <v/>
      </c>
      <c r="FX68" s="49" t="str">
        <f t="shared" si="102"/>
        <v/>
      </c>
      <c r="FY68" s="49" t="str">
        <f t="shared" si="102"/>
        <v/>
      </c>
      <c r="FZ68" s="49" t="str">
        <f t="shared" si="102"/>
        <v/>
      </c>
      <c r="GA68" s="49" t="str">
        <f t="shared" si="102"/>
        <v/>
      </c>
      <c r="GB68" s="49" t="str">
        <f t="shared" si="102"/>
        <v/>
      </c>
      <c r="GC68" s="49" t="str">
        <f t="shared" si="102"/>
        <v/>
      </c>
      <c r="GD68" s="49" t="str">
        <f t="shared" si="102"/>
        <v/>
      </c>
      <c r="GE68" s="49" t="str">
        <f t="shared" si="102"/>
        <v/>
      </c>
      <c r="GF68" s="49" t="str">
        <f t="shared" si="100"/>
        <v/>
      </c>
      <c r="GG68" s="49" t="str">
        <f t="shared" si="100"/>
        <v/>
      </c>
      <c r="GH68" s="49" t="str">
        <f t="shared" si="100"/>
        <v/>
      </c>
      <c r="GI68" s="49" t="str">
        <f t="shared" si="100"/>
        <v/>
      </c>
      <c r="GJ68" s="49" t="str">
        <f t="shared" si="100"/>
        <v/>
      </c>
      <c r="GK68" s="49" t="str">
        <f t="shared" si="100"/>
        <v/>
      </c>
      <c r="GL68" s="49" t="str">
        <f t="shared" si="100"/>
        <v/>
      </c>
      <c r="GM68" s="49" t="str">
        <f t="shared" si="100"/>
        <v/>
      </c>
      <c r="GN68" s="49" t="str">
        <f t="shared" si="100"/>
        <v/>
      </c>
      <c r="GO68" s="49" t="str">
        <f t="shared" si="100"/>
        <v/>
      </c>
      <c r="GP68" s="49" t="str">
        <f t="shared" si="100"/>
        <v/>
      </c>
      <c r="GQ68" s="49" t="str">
        <f t="shared" si="100"/>
        <v/>
      </c>
      <c r="GR68" s="49" t="str">
        <f t="shared" si="100"/>
        <v/>
      </c>
      <c r="GS68" s="49" t="str">
        <f t="shared" si="100"/>
        <v/>
      </c>
      <c r="GT68" s="49" t="str">
        <f t="shared" si="101"/>
        <v/>
      </c>
      <c r="GU68" s="49" t="str">
        <f t="shared" si="101"/>
        <v/>
      </c>
      <c r="GV68" s="49" t="str">
        <f t="shared" si="101"/>
        <v/>
      </c>
      <c r="GW68" s="49" t="str">
        <f t="shared" si="101"/>
        <v/>
      </c>
      <c r="GX68" s="49" t="str">
        <f t="shared" si="101"/>
        <v/>
      </c>
      <c r="GY68" s="49" t="str">
        <f t="shared" si="101"/>
        <v/>
      </c>
      <c r="GZ68" s="49" t="str">
        <f t="shared" si="101"/>
        <v/>
      </c>
      <c r="HA68" s="49" t="str">
        <f t="shared" si="101"/>
        <v/>
      </c>
      <c r="HB68" s="49" t="str">
        <f t="shared" si="101"/>
        <v/>
      </c>
      <c r="HC68" s="49" t="str">
        <f t="shared" si="101"/>
        <v/>
      </c>
      <c r="HD68" s="49" t="str">
        <f t="shared" si="101"/>
        <v/>
      </c>
      <c r="HE68" s="49" t="str">
        <f t="shared" si="101"/>
        <v/>
      </c>
      <c r="HF68" s="49" t="str">
        <f t="shared" si="101"/>
        <v/>
      </c>
      <c r="HG68" s="49" t="str">
        <f t="shared" si="101"/>
        <v/>
      </c>
      <c r="HH68" s="49" t="str">
        <f t="shared" si="101"/>
        <v/>
      </c>
      <c r="HI68" s="49" t="str">
        <f t="shared" si="101"/>
        <v/>
      </c>
      <c r="HJ68" s="49" t="str">
        <f t="shared" si="103"/>
        <v/>
      </c>
      <c r="HK68" s="49" t="str">
        <f t="shared" si="103"/>
        <v/>
      </c>
      <c r="HL68" s="49" t="str">
        <f t="shared" si="103"/>
        <v/>
      </c>
      <c r="HM68" s="49" t="str">
        <f t="shared" si="103"/>
        <v/>
      </c>
      <c r="HN68" s="49" t="str">
        <f t="shared" si="103"/>
        <v/>
      </c>
      <c r="HO68" s="49" t="str">
        <f t="shared" si="103"/>
        <v/>
      </c>
      <c r="HP68" s="49" t="str">
        <f t="shared" si="103"/>
        <v/>
      </c>
      <c r="HQ68" s="49" t="str">
        <f t="shared" si="103"/>
        <v/>
      </c>
      <c r="HR68" s="49" t="str">
        <f t="shared" si="103"/>
        <v/>
      </c>
      <c r="HS68" s="49" t="str">
        <f t="shared" si="103"/>
        <v/>
      </c>
      <c r="HT68" s="49" t="str">
        <f t="shared" si="103"/>
        <v/>
      </c>
      <c r="HU68" s="49" t="str">
        <f t="shared" si="103"/>
        <v/>
      </c>
      <c r="HV68" s="49" t="str">
        <f t="shared" si="103"/>
        <v/>
      </c>
      <c r="HW68" s="49" t="str">
        <f t="shared" si="103"/>
        <v/>
      </c>
      <c r="HX68" s="49" t="str">
        <f t="shared" si="104"/>
        <v/>
      </c>
      <c r="HY68" s="49" t="str">
        <f t="shared" si="104"/>
        <v/>
      </c>
      <c r="HZ68" s="49" t="str">
        <f t="shared" si="104"/>
        <v/>
      </c>
      <c r="IA68" s="49" t="str">
        <f t="shared" si="104"/>
        <v/>
      </c>
      <c r="IB68" s="49" t="str">
        <f t="shared" si="104"/>
        <v/>
      </c>
      <c r="IC68" s="49" t="str">
        <f t="shared" si="104"/>
        <v/>
      </c>
      <c r="ID68" s="49" t="str">
        <f t="shared" si="104"/>
        <v/>
      </c>
      <c r="IE68" s="49" t="str">
        <f t="shared" si="104"/>
        <v/>
      </c>
      <c r="IF68" s="49" t="str">
        <f t="shared" si="104"/>
        <v/>
      </c>
      <c r="IG68" s="49" t="str">
        <f t="shared" si="104"/>
        <v/>
      </c>
      <c r="IH68" s="49" t="str">
        <f t="shared" si="104"/>
        <v/>
      </c>
      <c r="II68" s="49" t="str">
        <f t="shared" si="104"/>
        <v/>
      </c>
      <c r="IJ68" s="49" t="str">
        <f t="shared" si="104"/>
        <v/>
      </c>
      <c r="IK68" s="49" t="str">
        <f t="shared" si="104"/>
        <v/>
      </c>
      <c r="IL68" s="49" t="str">
        <f t="shared" si="104"/>
        <v/>
      </c>
    </row>
    <row r="69" spans="1:246" ht="16.2" thickBot="1" x14ac:dyDescent="0.35">
      <c r="A69" s="128" t="str">
        <f>IF($B69="","",IF(VLOOKUP($B69,'Skyttere registrering'!$AB$2:$AE$101,3,FALSE)=0,"",VLOOKUP($B69,'Skyttere registrering'!$AB$2:$AE$101,3,FALSE)))</f>
        <v/>
      </c>
      <c r="B69" s="144"/>
      <c r="C69" s="162" t="str">
        <f>IF($B69="","",IF(VLOOKUP($B69,'Skyttere registrering'!$AB$2:$AE$101,2,FALSE)=0,"",VLOOKUP($B69,'Skyttere registrering'!$AB$2:$AE$101,2,FALSE)))</f>
        <v/>
      </c>
      <c r="D69" s="162" t="str">
        <f>IF($B69="","",IF(VLOOKUP($B69,'Skyttere registrering'!$AB$2:$AE$101,4,FALSE)=0,"",VLOOKUP($B69,'Skyttere registrering'!$AB$2:$AE$101,4,FALSE)))</f>
        <v/>
      </c>
      <c r="E69" s="158" t="str">
        <f t="shared" si="2"/>
        <v/>
      </c>
      <c r="F69" s="187" t="str">
        <f t="shared" si="3"/>
        <v/>
      </c>
      <c r="G69" s="161" t="str">
        <f t="shared" si="4"/>
        <v/>
      </c>
      <c r="H69" s="50"/>
      <c r="I69" s="45" t="str">
        <f t="shared" si="5"/>
        <v/>
      </c>
      <c r="J69" s="50"/>
      <c r="K69" s="45" t="str">
        <f t="shared" si="6"/>
        <v/>
      </c>
      <c r="L69" s="50"/>
      <c r="M69" s="45" t="str">
        <f t="shared" si="7"/>
        <v/>
      </c>
      <c r="N69" s="50"/>
      <c r="O69" s="45" t="str">
        <f t="shared" si="8"/>
        <v/>
      </c>
      <c r="P69" s="50"/>
      <c r="Q69" s="45" t="str">
        <f t="shared" si="9"/>
        <v/>
      </c>
      <c r="R69" s="50"/>
      <c r="S69" s="45" t="str">
        <f t="shared" si="10"/>
        <v/>
      </c>
      <c r="T69" s="50"/>
      <c r="U69" s="45" t="str">
        <f t="shared" si="11"/>
        <v/>
      </c>
      <c r="V69" s="50"/>
      <c r="W69" s="45" t="str">
        <f t="shared" si="12"/>
        <v/>
      </c>
      <c r="X69" s="50"/>
      <c r="Y69" s="45" t="str">
        <f t="shared" si="13"/>
        <v/>
      </c>
      <c r="Z69" s="50"/>
      <c r="AA69" s="45" t="str">
        <f t="shared" si="14"/>
        <v/>
      </c>
      <c r="AB69" s="50"/>
      <c r="AC69" s="45" t="str">
        <f t="shared" si="15"/>
        <v/>
      </c>
      <c r="AD69" s="50"/>
      <c r="AE69" s="45" t="str">
        <f t="shared" si="16"/>
        <v/>
      </c>
      <c r="AF69" s="50"/>
      <c r="AG69" s="45" t="str">
        <f t="shared" si="17"/>
        <v/>
      </c>
      <c r="AH69" s="50"/>
      <c r="AI69" s="45" t="str">
        <f t="shared" si="18"/>
        <v/>
      </c>
      <c r="AJ69" s="50"/>
      <c r="AK69" s="45" t="str">
        <f t="shared" si="19"/>
        <v/>
      </c>
      <c r="AL69" s="50"/>
      <c r="AM69" s="45" t="str">
        <f t="shared" si="20"/>
        <v/>
      </c>
      <c r="AN69" s="50"/>
      <c r="AO69" s="45" t="str">
        <f t="shared" si="21"/>
        <v/>
      </c>
      <c r="AP69" s="50"/>
      <c r="AQ69" s="45" t="str">
        <f t="shared" si="22"/>
        <v/>
      </c>
      <c r="AR69" s="50"/>
      <c r="AS69" s="45" t="str">
        <f t="shared" si="23"/>
        <v/>
      </c>
      <c r="AT69" s="50"/>
      <c r="AU69" s="45" t="str">
        <f t="shared" si="24"/>
        <v/>
      </c>
      <c r="AV69" s="50"/>
      <c r="AW69" s="45" t="str">
        <f t="shared" si="25"/>
        <v/>
      </c>
      <c r="AX69" s="50"/>
      <c r="AY69" s="45" t="str">
        <f t="shared" si="26"/>
        <v/>
      </c>
      <c r="AZ69" s="50"/>
      <c r="BA69" s="45" t="str">
        <f t="shared" si="27"/>
        <v/>
      </c>
      <c r="BB69" s="50"/>
      <c r="BC69" s="45" t="str">
        <f t="shared" si="28"/>
        <v/>
      </c>
      <c r="BD69" s="50"/>
      <c r="BE69" s="45" t="str">
        <f t="shared" si="29"/>
        <v/>
      </c>
      <c r="BF69" s="50"/>
      <c r="BG69" s="45" t="str">
        <f t="shared" si="30"/>
        <v/>
      </c>
      <c r="BH69" s="50"/>
      <c r="BI69" s="45" t="str">
        <f t="shared" si="31"/>
        <v/>
      </c>
      <c r="BJ69" s="50"/>
      <c r="BK69" s="45" t="str">
        <f t="shared" si="32"/>
        <v/>
      </c>
      <c r="BL69" s="50"/>
      <c r="BM69" s="45" t="str">
        <f t="shared" si="33"/>
        <v/>
      </c>
      <c r="BN69" s="50"/>
      <c r="BO69" s="45" t="str">
        <f t="shared" si="34"/>
        <v/>
      </c>
      <c r="BP69" s="50"/>
      <c r="BQ69" s="45" t="str">
        <f t="shared" si="35"/>
        <v/>
      </c>
      <c r="BR69" s="50"/>
      <c r="BS69" s="45" t="str">
        <f t="shared" si="36"/>
        <v/>
      </c>
      <c r="BT69" s="50"/>
      <c r="BU69" s="45" t="str">
        <f t="shared" si="37"/>
        <v/>
      </c>
      <c r="BV69" s="50"/>
      <c r="BW69" s="45" t="str">
        <f t="shared" si="38"/>
        <v/>
      </c>
      <c r="BX69" s="50"/>
      <c r="BY69" s="45" t="str">
        <f t="shared" si="39"/>
        <v/>
      </c>
      <c r="BZ69" s="50"/>
      <c r="CA69" s="45" t="str">
        <f t="shared" si="40"/>
        <v/>
      </c>
      <c r="CB69" s="50"/>
      <c r="CC69" s="45" t="str">
        <f t="shared" si="41"/>
        <v/>
      </c>
      <c r="CD69" s="50"/>
      <c r="CE69" s="45" t="str">
        <f t="shared" si="42"/>
        <v/>
      </c>
      <c r="CF69" s="50"/>
      <c r="CG69" s="45" t="str">
        <f t="shared" si="43"/>
        <v/>
      </c>
      <c r="CH69" s="50"/>
      <c r="CI69" s="45" t="str">
        <f t="shared" si="44"/>
        <v/>
      </c>
      <c r="CJ69" s="50"/>
      <c r="CK69" s="45" t="str">
        <f t="shared" si="45"/>
        <v/>
      </c>
      <c r="CL69" s="50"/>
      <c r="CM69" s="45" t="str">
        <f t="shared" si="46"/>
        <v/>
      </c>
      <c r="CN69" s="50"/>
      <c r="CO69" s="45" t="str">
        <f t="shared" si="47"/>
        <v/>
      </c>
      <c r="CP69" s="50"/>
      <c r="CQ69" s="45" t="str">
        <f t="shared" si="48"/>
        <v/>
      </c>
      <c r="CR69" s="50"/>
      <c r="CS69" s="45" t="str">
        <f t="shared" si="49"/>
        <v/>
      </c>
      <c r="CT69" s="50"/>
      <c r="CU69" s="45" t="str">
        <f t="shared" si="50"/>
        <v/>
      </c>
      <c r="CV69" s="50"/>
      <c r="CW69" s="45" t="str">
        <f t="shared" si="51"/>
        <v/>
      </c>
      <c r="CX69" s="50"/>
      <c r="CY69" s="45" t="str">
        <f t="shared" si="52"/>
        <v/>
      </c>
      <c r="CZ69" s="50"/>
      <c r="DA69" s="45" t="str">
        <f t="shared" si="53"/>
        <v/>
      </c>
      <c r="DB69" s="50"/>
      <c r="DC69" s="45" t="str">
        <f t="shared" si="54"/>
        <v/>
      </c>
      <c r="DD69" s="50"/>
      <c r="DE69" s="45" t="str">
        <f t="shared" si="55"/>
        <v/>
      </c>
      <c r="DF69" s="50"/>
      <c r="DG69" s="45" t="str">
        <f t="shared" si="56"/>
        <v/>
      </c>
      <c r="DH69" s="50"/>
      <c r="DI69" s="45" t="str">
        <f t="shared" si="57"/>
        <v/>
      </c>
      <c r="DJ69" s="50"/>
      <c r="DK69" s="45" t="str">
        <f t="shared" si="58"/>
        <v/>
      </c>
      <c r="DL69" s="50"/>
      <c r="DM69" s="45" t="str">
        <f t="shared" si="59"/>
        <v/>
      </c>
      <c r="DN69" s="50"/>
      <c r="DO69" s="45" t="str">
        <f t="shared" si="60"/>
        <v/>
      </c>
      <c r="DP69" s="50"/>
      <c r="DQ69" s="45" t="str">
        <f t="shared" si="61"/>
        <v/>
      </c>
      <c r="DR69" s="50"/>
      <c r="DS69" s="45" t="str">
        <f t="shared" si="62"/>
        <v/>
      </c>
      <c r="DT69" s="50"/>
      <c r="DU69" s="45" t="str">
        <f t="shared" si="63"/>
        <v/>
      </c>
      <c r="DV69" s="50"/>
      <c r="DW69" s="45" t="str">
        <f t="shared" si="64"/>
        <v/>
      </c>
      <c r="DX69" s="50"/>
      <c r="DY69" s="45" t="str">
        <f t="shared" si="65"/>
        <v/>
      </c>
      <c r="DZ69" s="50"/>
      <c r="EA69" s="45" t="str">
        <f t="shared" si="66"/>
        <v/>
      </c>
      <c r="EB69" s="50"/>
      <c r="EC69" s="45" t="str">
        <f t="shared" si="67"/>
        <v/>
      </c>
      <c r="ED69" s="50"/>
      <c r="EE69" s="45" t="str">
        <f t="shared" si="68"/>
        <v/>
      </c>
      <c r="EF69" s="50"/>
      <c r="EG69" s="45" t="str">
        <f t="shared" si="69"/>
        <v/>
      </c>
      <c r="EH69" s="50"/>
      <c r="EI69" s="45" t="str">
        <f t="shared" si="70"/>
        <v/>
      </c>
      <c r="EJ69" s="50"/>
      <c r="EK69" s="45" t="str">
        <f t="shared" si="71"/>
        <v/>
      </c>
      <c r="EL69" s="50"/>
      <c r="EM69" s="45" t="str">
        <f t="shared" si="72"/>
        <v/>
      </c>
      <c r="EN69" s="50"/>
      <c r="EO69" s="45" t="str">
        <f t="shared" si="73"/>
        <v/>
      </c>
      <c r="EP69" s="50"/>
      <c r="EQ69" s="45" t="str">
        <f t="shared" si="74"/>
        <v/>
      </c>
      <c r="ER69" s="50"/>
      <c r="ES69" s="45" t="str">
        <f t="shared" si="75"/>
        <v/>
      </c>
      <c r="ET69" s="50"/>
      <c r="EU69" s="45" t="str">
        <f t="shared" si="76"/>
        <v/>
      </c>
      <c r="EV69" s="50"/>
      <c r="EW69" s="45" t="str">
        <f t="shared" si="77"/>
        <v/>
      </c>
      <c r="EX69" s="50"/>
      <c r="EY69" s="45" t="str">
        <f t="shared" si="78"/>
        <v/>
      </c>
      <c r="EZ69" s="50"/>
      <c r="FA69" s="45" t="str">
        <f t="shared" si="79"/>
        <v/>
      </c>
      <c r="FM69" s="46" t="str">
        <f t="shared" si="80"/>
        <v/>
      </c>
      <c r="FN69" s="47" t="str">
        <f t="shared" si="81"/>
        <v/>
      </c>
      <c r="FO69" s="48" t="str">
        <f t="shared" si="82"/>
        <v/>
      </c>
      <c r="FP69" s="49" t="str">
        <f t="shared" si="102"/>
        <v/>
      </c>
      <c r="FQ69" s="49" t="str">
        <f t="shared" si="102"/>
        <v/>
      </c>
      <c r="FR69" s="49" t="str">
        <f t="shared" si="102"/>
        <v/>
      </c>
      <c r="FS69" s="49" t="str">
        <f t="shared" si="102"/>
        <v/>
      </c>
      <c r="FT69" s="49" t="str">
        <f t="shared" si="102"/>
        <v/>
      </c>
      <c r="FU69" s="49" t="str">
        <f t="shared" si="102"/>
        <v/>
      </c>
      <c r="FV69" s="49" t="str">
        <f t="shared" si="102"/>
        <v/>
      </c>
      <c r="FW69" s="49" t="str">
        <f t="shared" si="102"/>
        <v/>
      </c>
      <c r="FX69" s="49" t="str">
        <f t="shared" si="102"/>
        <v/>
      </c>
      <c r="FY69" s="49" t="str">
        <f t="shared" si="102"/>
        <v/>
      </c>
      <c r="FZ69" s="49" t="str">
        <f t="shared" si="102"/>
        <v/>
      </c>
      <c r="GA69" s="49" t="str">
        <f t="shared" si="102"/>
        <v/>
      </c>
      <c r="GB69" s="49" t="str">
        <f t="shared" si="102"/>
        <v/>
      </c>
      <c r="GC69" s="49" t="str">
        <f t="shared" si="102"/>
        <v/>
      </c>
      <c r="GD69" s="49" t="str">
        <f t="shared" si="102"/>
        <v/>
      </c>
      <c r="GE69" s="49" t="str">
        <f t="shared" ref="GE69:GT84" si="105">INDEX($I69:$FB69,,GE$4)</f>
        <v/>
      </c>
      <c r="GF69" s="49" t="str">
        <f t="shared" si="105"/>
        <v/>
      </c>
      <c r="GG69" s="49" t="str">
        <f t="shared" si="105"/>
        <v/>
      </c>
      <c r="GH69" s="49" t="str">
        <f t="shared" si="105"/>
        <v/>
      </c>
      <c r="GI69" s="49" t="str">
        <f t="shared" si="105"/>
        <v/>
      </c>
      <c r="GJ69" s="49" t="str">
        <f t="shared" si="105"/>
        <v/>
      </c>
      <c r="GK69" s="49" t="str">
        <f t="shared" si="105"/>
        <v/>
      </c>
      <c r="GL69" s="49" t="str">
        <f t="shared" si="105"/>
        <v/>
      </c>
      <c r="GM69" s="49" t="str">
        <f t="shared" si="105"/>
        <v/>
      </c>
      <c r="GN69" s="49" t="str">
        <f t="shared" si="105"/>
        <v/>
      </c>
      <c r="GO69" s="49" t="str">
        <f t="shared" si="105"/>
        <v/>
      </c>
      <c r="GP69" s="49" t="str">
        <f t="shared" si="105"/>
        <v/>
      </c>
      <c r="GQ69" s="49" t="str">
        <f t="shared" si="105"/>
        <v/>
      </c>
      <c r="GR69" s="49" t="str">
        <f t="shared" si="105"/>
        <v/>
      </c>
      <c r="GS69" s="49" t="str">
        <f t="shared" si="105"/>
        <v/>
      </c>
      <c r="GT69" s="49" t="str">
        <f t="shared" si="105"/>
        <v/>
      </c>
      <c r="GU69" s="49" t="str">
        <f t="shared" ref="GU69:HJ84" si="106">INDEX($I69:$FB69,,GU$4)</f>
        <v/>
      </c>
      <c r="GV69" s="49" t="str">
        <f t="shared" si="106"/>
        <v/>
      </c>
      <c r="GW69" s="49" t="str">
        <f t="shared" si="106"/>
        <v/>
      </c>
      <c r="GX69" s="49" t="str">
        <f t="shared" si="106"/>
        <v/>
      </c>
      <c r="GY69" s="49" t="str">
        <f t="shared" si="106"/>
        <v/>
      </c>
      <c r="GZ69" s="49" t="str">
        <f t="shared" si="106"/>
        <v/>
      </c>
      <c r="HA69" s="49" t="str">
        <f t="shared" si="106"/>
        <v/>
      </c>
      <c r="HB69" s="49" t="str">
        <f t="shared" si="106"/>
        <v/>
      </c>
      <c r="HC69" s="49" t="str">
        <f t="shared" si="106"/>
        <v/>
      </c>
      <c r="HD69" s="49" t="str">
        <f t="shared" si="106"/>
        <v/>
      </c>
      <c r="HE69" s="49" t="str">
        <f t="shared" si="106"/>
        <v/>
      </c>
      <c r="HF69" s="49" t="str">
        <f t="shared" si="106"/>
        <v/>
      </c>
      <c r="HG69" s="49" t="str">
        <f t="shared" si="106"/>
        <v/>
      </c>
      <c r="HH69" s="49" t="str">
        <f t="shared" si="106"/>
        <v/>
      </c>
      <c r="HI69" s="49" t="str">
        <f t="shared" si="106"/>
        <v/>
      </c>
      <c r="HJ69" s="49" t="str">
        <f t="shared" si="106"/>
        <v/>
      </c>
      <c r="HK69" s="49" t="str">
        <f t="shared" si="103"/>
        <v/>
      </c>
      <c r="HL69" s="49" t="str">
        <f t="shared" si="103"/>
        <v/>
      </c>
      <c r="HM69" s="49" t="str">
        <f t="shared" si="103"/>
        <v/>
      </c>
      <c r="HN69" s="49" t="str">
        <f t="shared" si="103"/>
        <v/>
      </c>
      <c r="HO69" s="49" t="str">
        <f t="shared" si="103"/>
        <v/>
      </c>
      <c r="HP69" s="49" t="str">
        <f t="shared" si="103"/>
        <v/>
      </c>
      <c r="HQ69" s="49" t="str">
        <f t="shared" si="103"/>
        <v/>
      </c>
      <c r="HR69" s="49" t="str">
        <f t="shared" si="103"/>
        <v/>
      </c>
      <c r="HS69" s="49" t="str">
        <f t="shared" si="103"/>
        <v/>
      </c>
      <c r="HT69" s="49" t="str">
        <f t="shared" si="103"/>
        <v/>
      </c>
      <c r="HU69" s="49" t="str">
        <f t="shared" si="103"/>
        <v/>
      </c>
      <c r="HV69" s="49" t="str">
        <f t="shared" si="103"/>
        <v/>
      </c>
      <c r="HW69" s="49" t="str">
        <f t="shared" si="103"/>
        <v/>
      </c>
      <c r="HX69" s="49" t="str">
        <f t="shared" si="104"/>
        <v/>
      </c>
      <c r="HY69" s="49" t="str">
        <f t="shared" si="104"/>
        <v/>
      </c>
      <c r="HZ69" s="49" t="str">
        <f t="shared" si="104"/>
        <v/>
      </c>
      <c r="IA69" s="49" t="str">
        <f t="shared" si="104"/>
        <v/>
      </c>
      <c r="IB69" s="49" t="str">
        <f t="shared" si="104"/>
        <v/>
      </c>
      <c r="IC69" s="49" t="str">
        <f t="shared" si="104"/>
        <v/>
      </c>
      <c r="ID69" s="49" t="str">
        <f t="shared" si="104"/>
        <v/>
      </c>
      <c r="IE69" s="49" t="str">
        <f t="shared" si="104"/>
        <v/>
      </c>
      <c r="IF69" s="49" t="str">
        <f t="shared" si="104"/>
        <v/>
      </c>
      <c r="IG69" s="49" t="str">
        <f t="shared" si="104"/>
        <v/>
      </c>
      <c r="IH69" s="49" t="str">
        <f t="shared" si="104"/>
        <v/>
      </c>
      <c r="II69" s="49" t="str">
        <f t="shared" si="104"/>
        <v/>
      </c>
      <c r="IJ69" s="49" t="str">
        <f t="shared" si="104"/>
        <v/>
      </c>
      <c r="IK69" s="49" t="str">
        <f t="shared" si="104"/>
        <v/>
      </c>
      <c r="IL69" s="49" t="str">
        <f t="shared" si="104"/>
        <v/>
      </c>
    </row>
    <row r="70" spans="1:246" ht="16.2" thickBot="1" x14ac:dyDescent="0.35">
      <c r="A70" s="128" t="str">
        <f>IF($B70="","",IF(VLOOKUP($B70,'Skyttere registrering'!$AB$2:$AE$101,3,FALSE)=0,"",VLOOKUP($B70,'Skyttere registrering'!$AB$2:$AE$101,3,FALSE)))</f>
        <v/>
      </c>
      <c r="B70" s="144"/>
      <c r="C70" s="162" t="str">
        <f>IF($B70="","",IF(VLOOKUP($B70,'Skyttere registrering'!$AB$2:$AE$101,2,FALSE)=0,"",VLOOKUP($B70,'Skyttere registrering'!$AB$2:$AE$101,2,FALSE)))</f>
        <v/>
      </c>
      <c r="D70" s="162" t="str">
        <f>IF($B70="","",IF(VLOOKUP($B70,'Skyttere registrering'!$AB$2:$AE$101,4,FALSE)=0,"",VLOOKUP($B70,'Skyttere registrering'!$AB$2:$AE$101,4,FALSE)))</f>
        <v/>
      </c>
      <c r="E70" s="158" t="str">
        <f t="shared" ref="E70:E105" si="107">IF(G70="","",IF(G70&lt;8.2,"1",IF(G70&lt;8.7,"2",IF(G70&lt;9.1,"3",IF(G70&lt;9.4,"4",IF(G70&lt;9.6,"5",IF(G70&lt;9.7,"6","7")))))))</f>
        <v/>
      </c>
      <c r="F70" s="187" t="str">
        <f t="shared" ref="F70:F105" si="108">FO70</f>
        <v/>
      </c>
      <c r="G70" s="161" t="str">
        <f t="shared" ref="G70:G105" si="109">FM70</f>
        <v/>
      </c>
      <c r="H70" s="50"/>
      <c r="I70" s="45" t="str">
        <f t="shared" ref="I70:I105" si="110">IF(AND($B70&lt;&gt;"",H$3&lt;&gt;"",H70&lt;&gt;""),H70/H$3,"")</f>
        <v/>
      </c>
      <c r="J70" s="50"/>
      <c r="K70" s="45" t="str">
        <f t="shared" ref="K70:K105" si="111">IF(AND($B70&lt;&gt;"",J$3&lt;&gt;"",J70&lt;&gt;""),J70/J$3,"")</f>
        <v/>
      </c>
      <c r="L70" s="50"/>
      <c r="M70" s="45" t="str">
        <f t="shared" ref="M70:M105" si="112">IF(AND($B70&lt;&gt;"",L$3&lt;&gt;"",L70&lt;&gt;""),L70/L$3,"")</f>
        <v/>
      </c>
      <c r="N70" s="50"/>
      <c r="O70" s="45" t="str">
        <f t="shared" ref="O70:O105" si="113">IF(AND($B70&lt;&gt;"",N$3&lt;&gt;"",N70&lt;&gt;""),N70/N$3,"")</f>
        <v/>
      </c>
      <c r="P70" s="50"/>
      <c r="Q70" s="45" t="str">
        <f t="shared" ref="Q70:Q105" si="114">IF(AND($B70&lt;&gt;"",P$3&lt;&gt;"",P70&lt;&gt;""),P70/P$3,"")</f>
        <v/>
      </c>
      <c r="R70" s="50"/>
      <c r="S70" s="45" t="str">
        <f t="shared" ref="S70:S105" si="115">IF(AND($B70&lt;&gt;"",R$3&lt;&gt;"",R70&lt;&gt;""),R70/R$3,"")</f>
        <v/>
      </c>
      <c r="T70" s="50"/>
      <c r="U70" s="45" t="str">
        <f t="shared" ref="U70:U105" si="116">IF(AND($B70&lt;&gt;"",T$3&lt;&gt;"",T70&lt;&gt;""),T70/T$3,"")</f>
        <v/>
      </c>
      <c r="V70" s="50"/>
      <c r="W70" s="45" t="str">
        <f t="shared" ref="W70:W105" si="117">IF(AND($B70&lt;&gt;"",V$3&lt;&gt;"",V70&lt;&gt;""),V70/V$3,"")</f>
        <v/>
      </c>
      <c r="X70" s="50"/>
      <c r="Y70" s="45" t="str">
        <f t="shared" ref="Y70:Y105" si="118">IF(AND($B70&lt;&gt;"",X$3&lt;&gt;"",X70&lt;&gt;""),X70/X$3,"")</f>
        <v/>
      </c>
      <c r="Z70" s="50"/>
      <c r="AA70" s="45" t="str">
        <f t="shared" ref="AA70:AA105" si="119">IF(AND($B70&lt;&gt;"",Z$3&lt;&gt;"",Z70&lt;&gt;""),Z70/Z$3,"")</f>
        <v/>
      </c>
      <c r="AB70" s="50"/>
      <c r="AC70" s="45" t="str">
        <f t="shared" ref="AC70:AC105" si="120">IF(AND($B70&lt;&gt;"",AB$3&lt;&gt;"",AB70&lt;&gt;""),AB70/AB$3,"")</f>
        <v/>
      </c>
      <c r="AD70" s="50"/>
      <c r="AE70" s="45" t="str">
        <f t="shared" ref="AE70:AE105" si="121">IF(AND($B70&lt;&gt;"",AD$3&lt;&gt;"",AD70&lt;&gt;""),AD70/AD$3,"")</f>
        <v/>
      </c>
      <c r="AF70" s="50"/>
      <c r="AG70" s="45" t="str">
        <f t="shared" ref="AG70:AG105" si="122">IF(AND($B70&lt;&gt;"",AF$3&lt;&gt;"",AF70&lt;&gt;""),AF70/AF$3,"")</f>
        <v/>
      </c>
      <c r="AH70" s="50"/>
      <c r="AI70" s="45" t="str">
        <f t="shared" ref="AI70:AI105" si="123">IF(AND($B70&lt;&gt;"",AH$3&lt;&gt;"",AH70&lt;&gt;""),AH70/AH$3,"")</f>
        <v/>
      </c>
      <c r="AJ70" s="50"/>
      <c r="AK70" s="45" t="str">
        <f t="shared" ref="AK70:AK105" si="124">IF(AND($B70&lt;&gt;"",AJ$3&lt;&gt;"",AJ70&lt;&gt;""),AJ70/AJ$3,"")</f>
        <v/>
      </c>
      <c r="AL70" s="50"/>
      <c r="AM70" s="45" t="str">
        <f t="shared" ref="AM70:AM105" si="125">IF(AND($B70&lt;&gt;"",AL$3&lt;&gt;"",AL70&lt;&gt;""),AL70/AL$3,"")</f>
        <v/>
      </c>
      <c r="AN70" s="50"/>
      <c r="AO70" s="45" t="str">
        <f t="shared" ref="AO70:AO105" si="126">IF(AND($B70&lt;&gt;"",AN$3&lt;&gt;"",AN70&lt;&gt;""),AN70/AN$3,"")</f>
        <v/>
      </c>
      <c r="AP70" s="50"/>
      <c r="AQ70" s="45" t="str">
        <f t="shared" ref="AQ70:AQ105" si="127">IF(AND($B70&lt;&gt;"",AP$3&lt;&gt;"",AP70&lt;&gt;""),AP70/AP$3,"")</f>
        <v/>
      </c>
      <c r="AR70" s="50"/>
      <c r="AS70" s="45" t="str">
        <f t="shared" ref="AS70:AS105" si="128">IF(AND($B70&lt;&gt;"",AR$3&lt;&gt;"",AR70&lt;&gt;""),AR70/AR$3,"")</f>
        <v/>
      </c>
      <c r="AT70" s="50"/>
      <c r="AU70" s="45" t="str">
        <f t="shared" ref="AU70:AU105" si="129">IF(AND($B70&lt;&gt;"",AT$3&lt;&gt;"",AT70&lt;&gt;""),AT70/AT$3,"")</f>
        <v/>
      </c>
      <c r="AV70" s="50"/>
      <c r="AW70" s="45" t="str">
        <f t="shared" ref="AW70:AW105" si="130">IF(AND($B70&lt;&gt;"",AV$3&lt;&gt;"",AV70&lt;&gt;""),AV70/AV$3,"")</f>
        <v/>
      </c>
      <c r="AX70" s="50"/>
      <c r="AY70" s="45" t="str">
        <f t="shared" ref="AY70:AY105" si="131">IF(AND($B70&lt;&gt;"",AX$3&lt;&gt;"",AX70&lt;&gt;""),AX70/AX$3,"")</f>
        <v/>
      </c>
      <c r="AZ70" s="50"/>
      <c r="BA70" s="45" t="str">
        <f t="shared" ref="BA70:BA105" si="132">IF(AND($B70&lt;&gt;"",AZ$3&lt;&gt;"",AZ70&lt;&gt;""),AZ70/AZ$3,"")</f>
        <v/>
      </c>
      <c r="BB70" s="50"/>
      <c r="BC70" s="45" t="str">
        <f t="shared" ref="BC70:BC105" si="133">IF(AND($B70&lt;&gt;"",BB$3&lt;&gt;"",BB70&lt;&gt;""),BB70/BB$3,"")</f>
        <v/>
      </c>
      <c r="BD70" s="50"/>
      <c r="BE70" s="45" t="str">
        <f t="shared" ref="BE70:BE105" si="134">IF(AND($B70&lt;&gt;"",BD$3&lt;&gt;"",BD70&lt;&gt;""),BD70/BD$3,"")</f>
        <v/>
      </c>
      <c r="BF70" s="50"/>
      <c r="BG70" s="45" t="str">
        <f t="shared" ref="BG70:BG105" si="135">IF(AND($B70&lt;&gt;"",BF$3&lt;&gt;"",BF70&lt;&gt;""),BF70/BF$3,"")</f>
        <v/>
      </c>
      <c r="BH70" s="50"/>
      <c r="BI70" s="45" t="str">
        <f t="shared" ref="BI70:BI105" si="136">IF(AND($B70&lt;&gt;"",BH$3&lt;&gt;"",BH70&lt;&gt;""),BH70/BH$3,"")</f>
        <v/>
      </c>
      <c r="BJ70" s="50"/>
      <c r="BK70" s="45" t="str">
        <f t="shared" ref="BK70:BK105" si="137">IF(AND($B70&lt;&gt;"",BJ$3&lt;&gt;"",BJ70&lt;&gt;""),BJ70/BJ$3,"")</f>
        <v/>
      </c>
      <c r="BL70" s="50"/>
      <c r="BM70" s="45" t="str">
        <f t="shared" ref="BM70:BM105" si="138">IF(AND($B70&lt;&gt;"",BL$3&lt;&gt;"",BL70&lt;&gt;""),BL70/BL$3,"")</f>
        <v/>
      </c>
      <c r="BN70" s="50"/>
      <c r="BO70" s="45" t="str">
        <f t="shared" ref="BO70:BO105" si="139">IF(AND($B70&lt;&gt;"",BN$3&lt;&gt;"",BN70&lt;&gt;""),BN70/BN$3,"")</f>
        <v/>
      </c>
      <c r="BP70" s="50"/>
      <c r="BQ70" s="45" t="str">
        <f t="shared" ref="BQ70:BQ105" si="140">IF(AND($B70&lt;&gt;"",BP$3&lt;&gt;"",BP70&lt;&gt;""),BP70/BP$3,"")</f>
        <v/>
      </c>
      <c r="BR70" s="50"/>
      <c r="BS70" s="45" t="str">
        <f t="shared" ref="BS70:BS105" si="141">IF(AND($B70&lt;&gt;"",BR$3&lt;&gt;"",BR70&lt;&gt;""),BR70/BR$3,"")</f>
        <v/>
      </c>
      <c r="BT70" s="50"/>
      <c r="BU70" s="45" t="str">
        <f t="shared" ref="BU70:BU105" si="142">IF(AND($B70&lt;&gt;"",BT$3&lt;&gt;"",BT70&lt;&gt;""),BT70/BT$3,"")</f>
        <v/>
      </c>
      <c r="BV70" s="50"/>
      <c r="BW70" s="45" t="str">
        <f t="shared" ref="BW70:BW105" si="143">IF(AND($B70&lt;&gt;"",BV$3&lt;&gt;"",BV70&lt;&gt;""),BV70/BV$3,"")</f>
        <v/>
      </c>
      <c r="BX70" s="50"/>
      <c r="BY70" s="45" t="str">
        <f t="shared" ref="BY70:BY105" si="144">IF(AND($B70&lt;&gt;"",BX$3&lt;&gt;"",BX70&lt;&gt;""),BX70/BX$3,"")</f>
        <v/>
      </c>
      <c r="BZ70" s="50"/>
      <c r="CA70" s="45" t="str">
        <f t="shared" ref="CA70:CA105" si="145">IF(AND($B70&lt;&gt;"",BZ$3&lt;&gt;"",BZ70&lt;&gt;""),BZ70/BZ$3,"")</f>
        <v/>
      </c>
      <c r="CB70" s="50"/>
      <c r="CC70" s="45" t="str">
        <f t="shared" ref="CC70:CC105" si="146">IF(AND($B70&lt;&gt;"",CB$3&lt;&gt;"",CB70&lt;&gt;""),CB70/CB$3,"")</f>
        <v/>
      </c>
      <c r="CD70" s="50"/>
      <c r="CE70" s="45" t="str">
        <f t="shared" ref="CE70:CE105" si="147">IF(AND($B70&lt;&gt;"",CD$3&lt;&gt;"",CD70&lt;&gt;""),CD70/CD$3,"")</f>
        <v/>
      </c>
      <c r="CF70" s="50"/>
      <c r="CG70" s="45" t="str">
        <f t="shared" ref="CG70:CG105" si="148">IF(AND($B70&lt;&gt;"",CF$3&lt;&gt;"",CF70&lt;&gt;""),CF70/CF$3,"")</f>
        <v/>
      </c>
      <c r="CH70" s="50"/>
      <c r="CI70" s="45" t="str">
        <f t="shared" ref="CI70:CI105" si="149">IF(AND($B70&lt;&gt;"",CH$3&lt;&gt;"",CH70&lt;&gt;""),CH70/CH$3,"")</f>
        <v/>
      </c>
      <c r="CJ70" s="50"/>
      <c r="CK70" s="45" t="str">
        <f t="shared" ref="CK70:CK105" si="150">IF(AND($B70&lt;&gt;"",CJ$3&lt;&gt;"",CJ70&lt;&gt;""),CJ70/CJ$3,"")</f>
        <v/>
      </c>
      <c r="CL70" s="50"/>
      <c r="CM70" s="45" t="str">
        <f t="shared" ref="CM70:CM105" si="151">IF(AND($B70&lt;&gt;"",CL$3&lt;&gt;"",CL70&lt;&gt;""),CL70/CL$3,"")</f>
        <v/>
      </c>
      <c r="CN70" s="50"/>
      <c r="CO70" s="45" t="str">
        <f t="shared" ref="CO70:CO105" si="152">IF(AND($B70&lt;&gt;"",CN$3&lt;&gt;"",CN70&lt;&gt;""),CN70/CN$3,"")</f>
        <v/>
      </c>
      <c r="CP70" s="50"/>
      <c r="CQ70" s="45" t="str">
        <f t="shared" ref="CQ70:CQ105" si="153">IF(AND($B70&lt;&gt;"",CP$3&lt;&gt;"",CP70&lt;&gt;""),CP70/CP$3,"")</f>
        <v/>
      </c>
      <c r="CR70" s="50"/>
      <c r="CS70" s="45" t="str">
        <f t="shared" ref="CS70:CS105" si="154">IF(AND($B70&lt;&gt;"",CR$3&lt;&gt;"",CR70&lt;&gt;""),CR70/CR$3,"")</f>
        <v/>
      </c>
      <c r="CT70" s="50"/>
      <c r="CU70" s="45" t="str">
        <f t="shared" ref="CU70:CU105" si="155">IF(AND($B70&lt;&gt;"",CT$3&lt;&gt;"",CT70&lt;&gt;""),CT70/CT$3,"")</f>
        <v/>
      </c>
      <c r="CV70" s="50"/>
      <c r="CW70" s="45" t="str">
        <f t="shared" ref="CW70:CW105" si="156">IF(AND($B70&lt;&gt;"",CV$3&lt;&gt;"",CV70&lt;&gt;""),CV70/CV$3,"")</f>
        <v/>
      </c>
      <c r="CX70" s="50"/>
      <c r="CY70" s="45" t="str">
        <f t="shared" ref="CY70:CY105" si="157">IF(AND($B70&lt;&gt;"",CX$3&lt;&gt;"",CX70&lt;&gt;""),CX70/CX$3,"")</f>
        <v/>
      </c>
      <c r="CZ70" s="50"/>
      <c r="DA70" s="45" t="str">
        <f t="shared" ref="DA70:DA105" si="158">IF(AND($B70&lt;&gt;"",CZ$3&lt;&gt;"",CZ70&lt;&gt;""),CZ70/CZ$3,"")</f>
        <v/>
      </c>
      <c r="DB70" s="50"/>
      <c r="DC70" s="45" t="str">
        <f t="shared" ref="DC70:DC105" si="159">IF(AND($B70&lt;&gt;"",DB$3&lt;&gt;"",DB70&lt;&gt;""),DB70/DB$3,"")</f>
        <v/>
      </c>
      <c r="DD70" s="50"/>
      <c r="DE70" s="45" t="str">
        <f t="shared" ref="DE70:DE105" si="160">IF(AND($B70&lt;&gt;"",DD$3&lt;&gt;"",DD70&lt;&gt;""),DD70/DD$3,"")</f>
        <v/>
      </c>
      <c r="DF70" s="50"/>
      <c r="DG70" s="45" t="str">
        <f t="shared" ref="DG70:DG105" si="161">IF(AND($B70&lt;&gt;"",DF$3&lt;&gt;"",DF70&lt;&gt;""),DF70/DF$3,"")</f>
        <v/>
      </c>
      <c r="DH70" s="50"/>
      <c r="DI70" s="45" t="str">
        <f t="shared" ref="DI70:DI105" si="162">IF(AND($B70&lt;&gt;"",DH$3&lt;&gt;"",DH70&lt;&gt;""),DH70/DH$3,"")</f>
        <v/>
      </c>
      <c r="DJ70" s="50"/>
      <c r="DK70" s="45" t="str">
        <f t="shared" ref="DK70:DK105" si="163">IF(AND($B70&lt;&gt;"",DJ$3&lt;&gt;"",DJ70&lt;&gt;""),DJ70/DJ$3,"")</f>
        <v/>
      </c>
      <c r="DL70" s="50"/>
      <c r="DM70" s="45" t="str">
        <f t="shared" ref="DM70:DM105" si="164">IF(AND($B70&lt;&gt;"",DL$3&lt;&gt;"",DL70&lt;&gt;""),DL70/DL$3,"")</f>
        <v/>
      </c>
      <c r="DN70" s="50"/>
      <c r="DO70" s="45" t="str">
        <f t="shared" ref="DO70:DO105" si="165">IF(AND($B70&lt;&gt;"",DN$3&lt;&gt;"",DN70&lt;&gt;""),DN70/DN$3,"")</f>
        <v/>
      </c>
      <c r="DP70" s="50"/>
      <c r="DQ70" s="45" t="str">
        <f t="shared" ref="DQ70:DQ105" si="166">IF(AND($B70&lt;&gt;"",DP$3&lt;&gt;"",DP70&lt;&gt;""),DP70/DP$3,"")</f>
        <v/>
      </c>
      <c r="DR70" s="50"/>
      <c r="DS70" s="45" t="str">
        <f t="shared" ref="DS70:DS105" si="167">IF(AND($B70&lt;&gt;"",DR$3&lt;&gt;"",DR70&lt;&gt;""),DR70/DR$3,"")</f>
        <v/>
      </c>
      <c r="DT70" s="50"/>
      <c r="DU70" s="45" t="str">
        <f t="shared" ref="DU70:DU105" si="168">IF(AND($B70&lt;&gt;"",DT$3&lt;&gt;"",DT70&lt;&gt;""),DT70/DT$3,"")</f>
        <v/>
      </c>
      <c r="DV70" s="50"/>
      <c r="DW70" s="45" t="str">
        <f t="shared" ref="DW70:DW105" si="169">IF(AND($B70&lt;&gt;"",DV$3&lt;&gt;"",DV70&lt;&gt;""),DV70/DV$3,"")</f>
        <v/>
      </c>
      <c r="DX70" s="50"/>
      <c r="DY70" s="45" t="str">
        <f t="shared" ref="DY70:DY105" si="170">IF(AND($B70&lt;&gt;"",DX$3&lt;&gt;"",DX70&lt;&gt;""),DX70/DX$3,"")</f>
        <v/>
      </c>
      <c r="DZ70" s="50"/>
      <c r="EA70" s="45" t="str">
        <f t="shared" ref="EA70:EA105" si="171">IF(AND($B70&lt;&gt;"",DZ$3&lt;&gt;"",DZ70&lt;&gt;""),DZ70/DZ$3,"")</f>
        <v/>
      </c>
      <c r="EB70" s="50"/>
      <c r="EC70" s="45" t="str">
        <f t="shared" ref="EC70:EC105" si="172">IF(AND($B70&lt;&gt;"",EB$3&lt;&gt;"",EB70&lt;&gt;""),EB70/EB$3,"")</f>
        <v/>
      </c>
      <c r="ED70" s="50"/>
      <c r="EE70" s="45" t="str">
        <f t="shared" ref="EE70:EE105" si="173">IF(AND($B70&lt;&gt;"",ED$3&lt;&gt;"",ED70&lt;&gt;""),ED70/ED$3,"")</f>
        <v/>
      </c>
      <c r="EF70" s="50"/>
      <c r="EG70" s="45" t="str">
        <f t="shared" ref="EG70:EG105" si="174">IF(AND($B70&lt;&gt;"",EF$3&lt;&gt;"",EF70&lt;&gt;""),EF70/EF$3,"")</f>
        <v/>
      </c>
      <c r="EH70" s="50"/>
      <c r="EI70" s="45" t="str">
        <f t="shared" ref="EI70:EI105" si="175">IF(AND($B70&lt;&gt;"",EH$3&lt;&gt;"",EH70&lt;&gt;""),EH70/EH$3,"")</f>
        <v/>
      </c>
      <c r="EJ70" s="50"/>
      <c r="EK70" s="45" t="str">
        <f t="shared" ref="EK70:EK105" si="176">IF(AND($B70&lt;&gt;"",EJ$3&lt;&gt;"",EJ70&lt;&gt;""),EJ70/EJ$3,"")</f>
        <v/>
      </c>
      <c r="EL70" s="50"/>
      <c r="EM70" s="45" t="str">
        <f t="shared" ref="EM70:EM105" si="177">IF(AND($B70&lt;&gt;"",EL$3&lt;&gt;"",EL70&lt;&gt;""),EL70/EL$3,"")</f>
        <v/>
      </c>
      <c r="EN70" s="50"/>
      <c r="EO70" s="45" t="str">
        <f t="shared" ref="EO70:EO105" si="178">IF(AND($B70&lt;&gt;"",EN$3&lt;&gt;"",EN70&lt;&gt;""),EN70/EN$3,"")</f>
        <v/>
      </c>
      <c r="EP70" s="50"/>
      <c r="EQ70" s="45" t="str">
        <f t="shared" ref="EQ70:EQ105" si="179">IF(AND($B70&lt;&gt;"",EP$3&lt;&gt;"",EP70&lt;&gt;""),EP70/EP$3,"")</f>
        <v/>
      </c>
      <c r="ER70" s="50"/>
      <c r="ES70" s="45" t="str">
        <f t="shared" ref="ES70:ES105" si="180">IF(AND($B70&lt;&gt;"",ER$3&lt;&gt;"",ER70&lt;&gt;""),ER70/ER$3,"")</f>
        <v/>
      </c>
      <c r="ET70" s="50"/>
      <c r="EU70" s="45" t="str">
        <f t="shared" ref="EU70:EU105" si="181">IF(AND($B70&lt;&gt;"",ET$3&lt;&gt;"",ET70&lt;&gt;""),ET70/ET$3,"")</f>
        <v/>
      </c>
      <c r="EV70" s="50"/>
      <c r="EW70" s="45" t="str">
        <f t="shared" ref="EW70:EW105" si="182">IF(AND($B70&lt;&gt;"",EV$3&lt;&gt;"",EV70&lt;&gt;""),EV70/EV$3,"")</f>
        <v/>
      </c>
      <c r="EX70" s="50"/>
      <c r="EY70" s="45" t="str">
        <f t="shared" ref="EY70:EY105" si="183">IF(AND($B70&lt;&gt;"",EX$3&lt;&gt;"",EX70&lt;&gt;""),EX70/EX$3,"")</f>
        <v/>
      </c>
      <c r="EZ70" s="50"/>
      <c r="FA70" s="45" t="str">
        <f t="shared" ref="FA70:FA105" si="184">IF(AND($B70&lt;&gt;"",EZ$3&lt;&gt;"",EZ70&lt;&gt;""),EZ70/EZ$3,"")</f>
        <v/>
      </c>
      <c r="FM70" s="46" t="str">
        <f t="shared" ref="FM70:FM105" si="185">IF(COUNT($FP70:$IL70)=0,"",IF(COUNT($FP70:$IL70)&lt;6,SUM($FP70:$IL70)/COUNT($FP70:$IL70),(LARGE($FP70:$IL70,1)+LARGE($FP70:$IL70,2)+LARGE($FP70:$IL70,3)+LARGE($FP70:$IL70,4)+LARGE($FP70:$IL70,5))/5))</f>
        <v/>
      </c>
      <c r="FN70" s="47" t="str">
        <f t="shared" ref="FN70:FN105" si="186">IF(FO70="","",IF(FO70&lt;5,FO70,5))</f>
        <v/>
      </c>
      <c r="FO70" s="48" t="str">
        <f t="shared" ref="FO70:FO105" si="187">IF(COUNT(FP70:IL70)=0,"",COUNT(FP70:IL70))</f>
        <v/>
      </c>
      <c r="FP70" s="49" t="str">
        <f t="shared" ref="FP70:GE85" si="188">INDEX($I70:$FB70,,FP$4)</f>
        <v/>
      </c>
      <c r="FQ70" s="49" t="str">
        <f t="shared" si="188"/>
        <v/>
      </c>
      <c r="FR70" s="49" t="str">
        <f t="shared" si="188"/>
        <v/>
      </c>
      <c r="FS70" s="49" t="str">
        <f t="shared" si="188"/>
        <v/>
      </c>
      <c r="FT70" s="49" t="str">
        <f t="shared" si="188"/>
        <v/>
      </c>
      <c r="FU70" s="49" t="str">
        <f t="shared" si="188"/>
        <v/>
      </c>
      <c r="FV70" s="49" t="str">
        <f t="shared" si="188"/>
        <v/>
      </c>
      <c r="FW70" s="49" t="str">
        <f t="shared" si="188"/>
        <v/>
      </c>
      <c r="FX70" s="49" t="str">
        <f t="shared" si="188"/>
        <v/>
      </c>
      <c r="FY70" s="49" t="str">
        <f t="shared" si="188"/>
        <v/>
      </c>
      <c r="FZ70" s="49" t="str">
        <f t="shared" si="188"/>
        <v/>
      </c>
      <c r="GA70" s="49" t="str">
        <f t="shared" si="188"/>
        <v/>
      </c>
      <c r="GB70" s="49" t="str">
        <f t="shared" si="188"/>
        <v/>
      </c>
      <c r="GC70" s="49" t="str">
        <f t="shared" si="188"/>
        <v/>
      </c>
      <c r="GD70" s="49" t="str">
        <f t="shared" si="188"/>
        <v/>
      </c>
      <c r="GE70" s="49" t="str">
        <f t="shared" si="188"/>
        <v/>
      </c>
      <c r="GF70" s="49" t="str">
        <f t="shared" si="105"/>
        <v/>
      </c>
      <c r="GG70" s="49" t="str">
        <f t="shared" si="105"/>
        <v/>
      </c>
      <c r="GH70" s="49" t="str">
        <f t="shared" si="105"/>
        <v/>
      </c>
      <c r="GI70" s="49" t="str">
        <f t="shared" si="105"/>
        <v/>
      </c>
      <c r="GJ70" s="49" t="str">
        <f t="shared" si="105"/>
        <v/>
      </c>
      <c r="GK70" s="49" t="str">
        <f t="shared" si="105"/>
        <v/>
      </c>
      <c r="GL70" s="49" t="str">
        <f t="shared" si="105"/>
        <v/>
      </c>
      <c r="GM70" s="49" t="str">
        <f t="shared" si="105"/>
        <v/>
      </c>
      <c r="GN70" s="49" t="str">
        <f t="shared" si="105"/>
        <v/>
      </c>
      <c r="GO70" s="49" t="str">
        <f t="shared" si="105"/>
        <v/>
      </c>
      <c r="GP70" s="49" t="str">
        <f t="shared" si="105"/>
        <v/>
      </c>
      <c r="GQ70" s="49" t="str">
        <f t="shared" si="105"/>
        <v/>
      </c>
      <c r="GR70" s="49" t="str">
        <f t="shared" si="105"/>
        <v/>
      </c>
      <c r="GS70" s="49" t="str">
        <f t="shared" si="105"/>
        <v/>
      </c>
      <c r="GT70" s="49" t="str">
        <f t="shared" si="105"/>
        <v/>
      </c>
      <c r="GU70" s="49" t="str">
        <f t="shared" si="106"/>
        <v/>
      </c>
      <c r="GV70" s="49" t="str">
        <f t="shared" si="106"/>
        <v/>
      </c>
      <c r="GW70" s="49" t="str">
        <f t="shared" si="106"/>
        <v/>
      </c>
      <c r="GX70" s="49" t="str">
        <f t="shared" si="106"/>
        <v/>
      </c>
      <c r="GY70" s="49" t="str">
        <f t="shared" si="106"/>
        <v/>
      </c>
      <c r="GZ70" s="49" t="str">
        <f t="shared" si="106"/>
        <v/>
      </c>
      <c r="HA70" s="49" t="str">
        <f t="shared" si="106"/>
        <v/>
      </c>
      <c r="HB70" s="49" t="str">
        <f t="shared" si="106"/>
        <v/>
      </c>
      <c r="HC70" s="49" t="str">
        <f t="shared" si="106"/>
        <v/>
      </c>
      <c r="HD70" s="49" t="str">
        <f t="shared" si="106"/>
        <v/>
      </c>
      <c r="HE70" s="49" t="str">
        <f t="shared" si="106"/>
        <v/>
      </c>
      <c r="HF70" s="49" t="str">
        <f t="shared" si="106"/>
        <v/>
      </c>
      <c r="HG70" s="49" t="str">
        <f t="shared" si="106"/>
        <v/>
      </c>
      <c r="HH70" s="49" t="str">
        <f t="shared" si="106"/>
        <v/>
      </c>
      <c r="HI70" s="49" t="str">
        <f t="shared" si="106"/>
        <v/>
      </c>
      <c r="HJ70" s="49" t="str">
        <f t="shared" si="106"/>
        <v/>
      </c>
      <c r="HK70" s="49" t="str">
        <f t="shared" ref="HK70:HZ85" si="189">INDEX($I70:$FB70,,HK$4)</f>
        <v/>
      </c>
      <c r="HL70" s="49" t="str">
        <f t="shared" si="189"/>
        <v/>
      </c>
      <c r="HM70" s="49" t="str">
        <f t="shared" si="189"/>
        <v/>
      </c>
      <c r="HN70" s="49" t="str">
        <f t="shared" si="189"/>
        <v/>
      </c>
      <c r="HO70" s="49" t="str">
        <f t="shared" si="189"/>
        <v/>
      </c>
      <c r="HP70" s="49" t="str">
        <f t="shared" si="189"/>
        <v/>
      </c>
      <c r="HQ70" s="49" t="str">
        <f t="shared" si="189"/>
        <v/>
      </c>
      <c r="HR70" s="49" t="str">
        <f t="shared" si="189"/>
        <v/>
      </c>
      <c r="HS70" s="49" t="str">
        <f t="shared" si="189"/>
        <v/>
      </c>
      <c r="HT70" s="49" t="str">
        <f t="shared" si="189"/>
        <v/>
      </c>
      <c r="HU70" s="49" t="str">
        <f t="shared" si="189"/>
        <v/>
      </c>
      <c r="HV70" s="49" t="str">
        <f t="shared" si="189"/>
        <v/>
      </c>
      <c r="HW70" s="49" t="str">
        <f t="shared" si="189"/>
        <v/>
      </c>
      <c r="HX70" s="49" t="str">
        <f t="shared" si="189"/>
        <v/>
      </c>
      <c r="HY70" s="49" t="str">
        <f t="shared" si="189"/>
        <v/>
      </c>
      <c r="HZ70" s="49" t="str">
        <f t="shared" si="189"/>
        <v/>
      </c>
      <c r="IA70" s="49" t="str">
        <f t="shared" ref="HX70:IL85" si="190">INDEX($I70:$FB70,,IA$4)</f>
        <v/>
      </c>
      <c r="IB70" s="49" t="str">
        <f t="shared" si="190"/>
        <v/>
      </c>
      <c r="IC70" s="49" t="str">
        <f t="shared" si="190"/>
        <v/>
      </c>
      <c r="ID70" s="49" t="str">
        <f t="shared" si="190"/>
        <v/>
      </c>
      <c r="IE70" s="49" t="str">
        <f t="shared" si="190"/>
        <v/>
      </c>
      <c r="IF70" s="49" t="str">
        <f t="shared" si="190"/>
        <v/>
      </c>
      <c r="IG70" s="49" t="str">
        <f t="shared" si="190"/>
        <v/>
      </c>
      <c r="IH70" s="49" t="str">
        <f t="shared" si="190"/>
        <v/>
      </c>
      <c r="II70" s="49" t="str">
        <f t="shared" si="190"/>
        <v/>
      </c>
      <c r="IJ70" s="49" t="str">
        <f t="shared" si="190"/>
        <v/>
      </c>
      <c r="IK70" s="49" t="str">
        <f t="shared" si="190"/>
        <v/>
      </c>
      <c r="IL70" s="49" t="str">
        <f t="shared" si="190"/>
        <v/>
      </c>
    </row>
    <row r="71" spans="1:246" ht="16.2" thickBot="1" x14ac:dyDescent="0.35">
      <c r="A71" s="128" t="str">
        <f>IF($B71="","",IF(VLOOKUP($B71,'Skyttere registrering'!$AB$2:$AE$101,3,FALSE)=0,"",VLOOKUP($B71,'Skyttere registrering'!$AB$2:$AE$101,3,FALSE)))</f>
        <v/>
      </c>
      <c r="B71" s="144"/>
      <c r="C71" s="162" t="str">
        <f>IF($B71="","",IF(VLOOKUP($B71,'Skyttere registrering'!$AB$2:$AE$101,2,FALSE)=0,"",VLOOKUP($B71,'Skyttere registrering'!$AB$2:$AE$101,2,FALSE)))</f>
        <v/>
      </c>
      <c r="D71" s="162" t="str">
        <f>IF($B71="","",IF(VLOOKUP($B71,'Skyttere registrering'!$AB$2:$AE$101,4,FALSE)=0,"",VLOOKUP($B71,'Skyttere registrering'!$AB$2:$AE$101,4,FALSE)))</f>
        <v/>
      </c>
      <c r="E71" s="158" t="str">
        <f t="shared" si="107"/>
        <v/>
      </c>
      <c r="F71" s="187" t="str">
        <f t="shared" si="108"/>
        <v/>
      </c>
      <c r="G71" s="161" t="str">
        <f t="shared" si="109"/>
        <v/>
      </c>
      <c r="H71" s="50"/>
      <c r="I71" s="45" t="str">
        <f t="shared" si="110"/>
        <v/>
      </c>
      <c r="J71" s="50"/>
      <c r="K71" s="45" t="str">
        <f t="shared" si="111"/>
        <v/>
      </c>
      <c r="L71" s="50"/>
      <c r="M71" s="45" t="str">
        <f t="shared" si="112"/>
        <v/>
      </c>
      <c r="N71" s="50"/>
      <c r="O71" s="45" t="str">
        <f t="shared" si="113"/>
        <v/>
      </c>
      <c r="P71" s="50"/>
      <c r="Q71" s="45" t="str">
        <f t="shared" si="114"/>
        <v/>
      </c>
      <c r="R71" s="50"/>
      <c r="S71" s="45" t="str">
        <f t="shared" si="115"/>
        <v/>
      </c>
      <c r="T71" s="50"/>
      <c r="U71" s="45" t="str">
        <f t="shared" si="116"/>
        <v/>
      </c>
      <c r="V71" s="50"/>
      <c r="W71" s="45" t="str">
        <f t="shared" si="117"/>
        <v/>
      </c>
      <c r="X71" s="50"/>
      <c r="Y71" s="45" t="str">
        <f t="shared" si="118"/>
        <v/>
      </c>
      <c r="Z71" s="50"/>
      <c r="AA71" s="45" t="str">
        <f t="shared" si="119"/>
        <v/>
      </c>
      <c r="AB71" s="50"/>
      <c r="AC71" s="45" t="str">
        <f t="shared" si="120"/>
        <v/>
      </c>
      <c r="AD71" s="50"/>
      <c r="AE71" s="45" t="str">
        <f t="shared" si="121"/>
        <v/>
      </c>
      <c r="AF71" s="50"/>
      <c r="AG71" s="45" t="str">
        <f t="shared" si="122"/>
        <v/>
      </c>
      <c r="AH71" s="50"/>
      <c r="AI71" s="45" t="str">
        <f t="shared" si="123"/>
        <v/>
      </c>
      <c r="AJ71" s="50"/>
      <c r="AK71" s="45" t="str">
        <f t="shared" si="124"/>
        <v/>
      </c>
      <c r="AL71" s="50"/>
      <c r="AM71" s="45" t="str">
        <f t="shared" si="125"/>
        <v/>
      </c>
      <c r="AN71" s="50"/>
      <c r="AO71" s="45" t="str">
        <f t="shared" si="126"/>
        <v/>
      </c>
      <c r="AP71" s="50"/>
      <c r="AQ71" s="45" t="str">
        <f t="shared" si="127"/>
        <v/>
      </c>
      <c r="AR71" s="50"/>
      <c r="AS71" s="45" t="str">
        <f t="shared" si="128"/>
        <v/>
      </c>
      <c r="AT71" s="50"/>
      <c r="AU71" s="45" t="str">
        <f t="shared" si="129"/>
        <v/>
      </c>
      <c r="AV71" s="50"/>
      <c r="AW71" s="45" t="str">
        <f t="shared" si="130"/>
        <v/>
      </c>
      <c r="AX71" s="50"/>
      <c r="AY71" s="45" t="str">
        <f t="shared" si="131"/>
        <v/>
      </c>
      <c r="AZ71" s="50"/>
      <c r="BA71" s="45" t="str">
        <f t="shared" si="132"/>
        <v/>
      </c>
      <c r="BB71" s="50"/>
      <c r="BC71" s="45" t="str">
        <f t="shared" si="133"/>
        <v/>
      </c>
      <c r="BD71" s="50"/>
      <c r="BE71" s="45" t="str">
        <f t="shared" si="134"/>
        <v/>
      </c>
      <c r="BF71" s="50"/>
      <c r="BG71" s="45" t="str">
        <f t="shared" si="135"/>
        <v/>
      </c>
      <c r="BH71" s="50"/>
      <c r="BI71" s="45" t="str">
        <f t="shared" si="136"/>
        <v/>
      </c>
      <c r="BJ71" s="50"/>
      <c r="BK71" s="45" t="str">
        <f t="shared" si="137"/>
        <v/>
      </c>
      <c r="BL71" s="50"/>
      <c r="BM71" s="45" t="str">
        <f t="shared" si="138"/>
        <v/>
      </c>
      <c r="BN71" s="50"/>
      <c r="BO71" s="45" t="str">
        <f t="shared" si="139"/>
        <v/>
      </c>
      <c r="BP71" s="50"/>
      <c r="BQ71" s="45" t="str">
        <f t="shared" si="140"/>
        <v/>
      </c>
      <c r="BR71" s="50"/>
      <c r="BS71" s="45" t="str">
        <f t="shared" si="141"/>
        <v/>
      </c>
      <c r="BT71" s="50"/>
      <c r="BU71" s="45" t="str">
        <f t="shared" si="142"/>
        <v/>
      </c>
      <c r="BV71" s="50"/>
      <c r="BW71" s="45" t="str">
        <f t="shared" si="143"/>
        <v/>
      </c>
      <c r="BX71" s="50"/>
      <c r="BY71" s="45" t="str">
        <f t="shared" si="144"/>
        <v/>
      </c>
      <c r="BZ71" s="50"/>
      <c r="CA71" s="45" t="str">
        <f t="shared" si="145"/>
        <v/>
      </c>
      <c r="CB71" s="50"/>
      <c r="CC71" s="45" t="str">
        <f t="shared" si="146"/>
        <v/>
      </c>
      <c r="CD71" s="50"/>
      <c r="CE71" s="45" t="str">
        <f t="shared" si="147"/>
        <v/>
      </c>
      <c r="CF71" s="50"/>
      <c r="CG71" s="45" t="str">
        <f t="shared" si="148"/>
        <v/>
      </c>
      <c r="CH71" s="50"/>
      <c r="CI71" s="45" t="str">
        <f t="shared" si="149"/>
        <v/>
      </c>
      <c r="CJ71" s="50"/>
      <c r="CK71" s="45" t="str">
        <f t="shared" si="150"/>
        <v/>
      </c>
      <c r="CL71" s="50"/>
      <c r="CM71" s="45" t="str">
        <f t="shared" si="151"/>
        <v/>
      </c>
      <c r="CN71" s="50"/>
      <c r="CO71" s="45" t="str">
        <f t="shared" si="152"/>
        <v/>
      </c>
      <c r="CP71" s="50"/>
      <c r="CQ71" s="45" t="str">
        <f t="shared" si="153"/>
        <v/>
      </c>
      <c r="CR71" s="50"/>
      <c r="CS71" s="45" t="str">
        <f t="shared" si="154"/>
        <v/>
      </c>
      <c r="CT71" s="50"/>
      <c r="CU71" s="45" t="str">
        <f t="shared" si="155"/>
        <v/>
      </c>
      <c r="CV71" s="50"/>
      <c r="CW71" s="45" t="str">
        <f t="shared" si="156"/>
        <v/>
      </c>
      <c r="CX71" s="50"/>
      <c r="CY71" s="45" t="str">
        <f t="shared" si="157"/>
        <v/>
      </c>
      <c r="CZ71" s="50"/>
      <c r="DA71" s="45" t="str">
        <f t="shared" si="158"/>
        <v/>
      </c>
      <c r="DB71" s="50"/>
      <c r="DC71" s="45" t="str">
        <f t="shared" si="159"/>
        <v/>
      </c>
      <c r="DD71" s="50"/>
      <c r="DE71" s="45" t="str">
        <f t="shared" si="160"/>
        <v/>
      </c>
      <c r="DF71" s="50"/>
      <c r="DG71" s="45" t="str">
        <f t="shared" si="161"/>
        <v/>
      </c>
      <c r="DH71" s="50"/>
      <c r="DI71" s="45" t="str">
        <f t="shared" si="162"/>
        <v/>
      </c>
      <c r="DJ71" s="50"/>
      <c r="DK71" s="45" t="str">
        <f t="shared" si="163"/>
        <v/>
      </c>
      <c r="DL71" s="50"/>
      <c r="DM71" s="45" t="str">
        <f t="shared" si="164"/>
        <v/>
      </c>
      <c r="DN71" s="50"/>
      <c r="DO71" s="45" t="str">
        <f t="shared" si="165"/>
        <v/>
      </c>
      <c r="DP71" s="50"/>
      <c r="DQ71" s="45" t="str">
        <f t="shared" si="166"/>
        <v/>
      </c>
      <c r="DR71" s="50"/>
      <c r="DS71" s="45" t="str">
        <f t="shared" si="167"/>
        <v/>
      </c>
      <c r="DT71" s="50"/>
      <c r="DU71" s="45" t="str">
        <f t="shared" si="168"/>
        <v/>
      </c>
      <c r="DV71" s="50"/>
      <c r="DW71" s="45" t="str">
        <f t="shared" si="169"/>
        <v/>
      </c>
      <c r="DX71" s="50"/>
      <c r="DY71" s="45" t="str">
        <f t="shared" si="170"/>
        <v/>
      </c>
      <c r="DZ71" s="50"/>
      <c r="EA71" s="45" t="str">
        <f t="shared" si="171"/>
        <v/>
      </c>
      <c r="EB71" s="50"/>
      <c r="EC71" s="45" t="str">
        <f t="shared" si="172"/>
        <v/>
      </c>
      <c r="ED71" s="50"/>
      <c r="EE71" s="45" t="str">
        <f t="shared" si="173"/>
        <v/>
      </c>
      <c r="EF71" s="50"/>
      <c r="EG71" s="45" t="str">
        <f t="shared" si="174"/>
        <v/>
      </c>
      <c r="EH71" s="50"/>
      <c r="EI71" s="45" t="str">
        <f t="shared" si="175"/>
        <v/>
      </c>
      <c r="EJ71" s="50"/>
      <c r="EK71" s="45" t="str">
        <f t="shared" si="176"/>
        <v/>
      </c>
      <c r="EL71" s="50"/>
      <c r="EM71" s="45" t="str">
        <f t="shared" si="177"/>
        <v/>
      </c>
      <c r="EN71" s="50"/>
      <c r="EO71" s="45" t="str">
        <f t="shared" si="178"/>
        <v/>
      </c>
      <c r="EP71" s="50"/>
      <c r="EQ71" s="45" t="str">
        <f t="shared" si="179"/>
        <v/>
      </c>
      <c r="ER71" s="50"/>
      <c r="ES71" s="45" t="str">
        <f t="shared" si="180"/>
        <v/>
      </c>
      <c r="ET71" s="50"/>
      <c r="EU71" s="45" t="str">
        <f t="shared" si="181"/>
        <v/>
      </c>
      <c r="EV71" s="50"/>
      <c r="EW71" s="45" t="str">
        <f t="shared" si="182"/>
        <v/>
      </c>
      <c r="EX71" s="50"/>
      <c r="EY71" s="45" t="str">
        <f t="shared" si="183"/>
        <v/>
      </c>
      <c r="EZ71" s="50"/>
      <c r="FA71" s="45" t="str">
        <f t="shared" si="184"/>
        <v/>
      </c>
      <c r="FM71" s="46" t="str">
        <f t="shared" si="185"/>
        <v/>
      </c>
      <c r="FN71" s="47" t="str">
        <f t="shared" si="186"/>
        <v/>
      </c>
      <c r="FO71" s="48" t="str">
        <f t="shared" si="187"/>
        <v/>
      </c>
      <c r="FP71" s="49" t="str">
        <f t="shared" si="188"/>
        <v/>
      </c>
      <c r="FQ71" s="49" t="str">
        <f t="shared" si="188"/>
        <v/>
      </c>
      <c r="FR71" s="49" t="str">
        <f t="shared" si="188"/>
        <v/>
      </c>
      <c r="FS71" s="49" t="str">
        <f t="shared" si="188"/>
        <v/>
      </c>
      <c r="FT71" s="49" t="str">
        <f t="shared" si="188"/>
        <v/>
      </c>
      <c r="FU71" s="49" t="str">
        <f t="shared" si="188"/>
        <v/>
      </c>
      <c r="FV71" s="49" t="str">
        <f t="shared" si="188"/>
        <v/>
      </c>
      <c r="FW71" s="49" t="str">
        <f t="shared" si="188"/>
        <v/>
      </c>
      <c r="FX71" s="49" t="str">
        <f t="shared" si="188"/>
        <v/>
      </c>
      <c r="FY71" s="49" t="str">
        <f t="shared" si="188"/>
        <v/>
      </c>
      <c r="FZ71" s="49" t="str">
        <f t="shared" si="188"/>
        <v/>
      </c>
      <c r="GA71" s="49" t="str">
        <f t="shared" si="188"/>
        <v/>
      </c>
      <c r="GB71" s="49" t="str">
        <f t="shared" si="188"/>
        <v/>
      </c>
      <c r="GC71" s="49" t="str">
        <f t="shared" si="188"/>
        <v/>
      </c>
      <c r="GD71" s="49" t="str">
        <f t="shared" si="188"/>
        <v/>
      </c>
      <c r="GE71" s="49" t="str">
        <f t="shared" si="188"/>
        <v/>
      </c>
      <c r="GF71" s="49" t="str">
        <f t="shared" si="105"/>
        <v/>
      </c>
      <c r="GG71" s="49" t="str">
        <f t="shared" si="105"/>
        <v/>
      </c>
      <c r="GH71" s="49" t="str">
        <f t="shared" si="105"/>
        <v/>
      </c>
      <c r="GI71" s="49" t="str">
        <f t="shared" si="105"/>
        <v/>
      </c>
      <c r="GJ71" s="49" t="str">
        <f t="shared" si="105"/>
        <v/>
      </c>
      <c r="GK71" s="49" t="str">
        <f t="shared" si="105"/>
        <v/>
      </c>
      <c r="GL71" s="49" t="str">
        <f t="shared" si="105"/>
        <v/>
      </c>
      <c r="GM71" s="49" t="str">
        <f t="shared" si="105"/>
        <v/>
      </c>
      <c r="GN71" s="49" t="str">
        <f t="shared" si="105"/>
        <v/>
      </c>
      <c r="GO71" s="49" t="str">
        <f t="shared" si="105"/>
        <v/>
      </c>
      <c r="GP71" s="49" t="str">
        <f t="shared" si="105"/>
        <v/>
      </c>
      <c r="GQ71" s="49" t="str">
        <f t="shared" si="105"/>
        <v/>
      </c>
      <c r="GR71" s="49" t="str">
        <f t="shared" si="105"/>
        <v/>
      </c>
      <c r="GS71" s="49" t="str">
        <f t="shared" si="105"/>
        <v/>
      </c>
      <c r="GT71" s="49" t="str">
        <f t="shared" si="105"/>
        <v/>
      </c>
      <c r="GU71" s="49" t="str">
        <f t="shared" si="106"/>
        <v/>
      </c>
      <c r="GV71" s="49" t="str">
        <f t="shared" si="106"/>
        <v/>
      </c>
      <c r="GW71" s="49" t="str">
        <f t="shared" si="106"/>
        <v/>
      </c>
      <c r="GX71" s="49" t="str">
        <f t="shared" si="106"/>
        <v/>
      </c>
      <c r="GY71" s="49" t="str">
        <f t="shared" si="106"/>
        <v/>
      </c>
      <c r="GZ71" s="49" t="str">
        <f t="shared" si="106"/>
        <v/>
      </c>
      <c r="HA71" s="49" t="str">
        <f t="shared" si="106"/>
        <v/>
      </c>
      <c r="HB71" s="49" t="str">
        <f t="shared" si="106"/>
        <v/>
      </c>
      <c r="HC71" s="49" t="str">
        <f t="shared" si="106"/>
        <v/>
      </c>
      <c r="HD71" s="49" t="str">
        <f t="shared" si="106"/>
        <v/>
      </c>
      <c r="HE71" s="49" t="str">
        <f t="shared" si="106"/>
        <v/>
      </c>
      <c r="HF71" s="49" t="str">
        <f t="shared" si="106"/>
        <v/>
      </c>
      <c r="HG71" s="49" t="str">
        <f t="shared" si="106"/>
        <v/>
      </c>
      <c r="HH71" s="49" t="str">
        <f t="shared" si="106"/>
        <v/>
      </c>
      <c r="HI71" s="49" t="str">
        <f t="shared" si="106"/>
        <v/>
      </c>
      <c r="HJ71" s="49" t="str">
        <f t="shared" si="106"/>
        <v/>
      </c>
      <c r="HK71" s="49" t="str">
        <f t="shared" si="189"/>
        <v/>
      </c>
      <c r="HL71" s="49" t="str">
        <f t="shared" si="189"/>
        <v/>
      </c>
      <c r="HM71" s="49" t="str">
        <f t="shared" si="189"/>
        <v/>
      </c>
      <c r="HN71" s="49" t="str">
        <f t="shared" si="189"/>
        <v/>
      </c>
      <c r="HO71" s="49" t="str">
        <f t="shared" si="189"/>
        <v/>
      </c>
      <c r="HP71" s="49" t="str">
        <f t="shared" si="189"/>
        <v/>
      </c>
      <c r="HQ71" s="49" t="str">
        <f t="shared" si="189"/>
        <v/>
      </c>
      <c r="HR71" s="49" t="str">
        <f t="shared" si="189"/>
        <v/>
      </c>
      <c r="HS71" s="49" t="str">
        <f t="shared" si="189"/>
        <v/>
      </c>
      <c r="HT71" s="49" t="str">
        <f t="shared" si="189"/>
        <v/>
      </c>
      <c r="HU71" s="49" t="str">
        <f t="shared" si="189"/>
        <v/>
      </c>
      <c r="HV71" s="49" t="str">
        <f t="shared" si="189"/>
        <v/>
      </c>
      <c r="HW71" s="49" t="str">
        <f t="shared" si="189"/>
        <v/>
      </c>
      <c r="HX71" s="49" t="str">
        <f t="shared" si="190"/>
        <v/>
      </c>
      <c r="HY71" s="49" t="str">
        <f t="shared" si="190"/>
        <v/>
      </c>
      <c r="HZ71" s="49" t="str">
        <f t="shared" si="190"/>
        <v/>
      </c>
      <c r="IA71" s="49" t="str">
        <f t="shared" si="190"/>
        <v/>
      </c>
      <c r="IB71" s="49" t="str">
        <f t="shared" si="190"/>
        <v/>
      </c>
      <c r="IC71" s="49" t="str">
        <f t="shared" si="190"/>
        <v/>
      </c>
      <c r="ID71" s="49" t="str">
        <f t="shared" si="190"/>
        <v/>
      </c>
      <c r="IE71" s="49" t="str">
        <f t="shared" si="190"/>
        <v/>
      </c>
      <c r="IF71" s="49" t="str">
        <f t="shared" si="190"/>
        <v/>
      </c>
      <c r="IG71" s="49" t="str">
        <f t="shared" si="190"/>
        <v/>
      </c>
      <c r="IH71" s="49" t="str">
        <f t="shared" si="190"/>
        <v/>
      </c>
      <c r="II71" s="49" t="str">
        <f t="shared" si="190"/>
        <v/>
      </c>
      <c r="IJ71" s="49" t="str">
        <f t="shared" si="190"/>
        <v/>
      </c>
      <c r="IK71" s="49" t="str">
        <f t="shared" si="190"/>
        <v/>
      </c>
      <c r="IL71" s="49" t="str">
        <f t="shared" si="190"/>
        <v/>
      </c>
    </row>
    <row r="72" spans="1:246" ht="16.2" thickBot="1" x14ac:dyDescent="0.35">
      <c r="A72" s="128" t="str">
        <f>IF($B72="","",IF(VLOOKUP($B72,'Skyttere registrering'!$AB$2:$AE$101,3,FALSE)=0,"",VLOOKUP($B72,'Skyttere registrering'!$AB$2:$AE$101,3,FALSE)))</f>
        <v/>
      </c>
      <c r="B72" s="144"/>
      <c r="C72" s="162" t="str">
        <f>IF($B72="","",IF(VLOOKUP($B72,'Skyttere registrering'!$AB$2:$AE$101,2,FALSE)=0,"",VLOOKUP($B72,'Skyttere registrering'!$AB$2:$AE$101,2,FALSE)))</f>
        <v/>
      </c>
      <c r="D72" s="162" t="str">
        <f>IF($B72="","",IF(VLOOKUP($B72,'Skyttere registrering'!$AB$2:$AE$101,4,FALSE)=0,"",VLOOKUP($B72,'Skyttere registrering'!$AB$2:$AE$101,4,FALSE)))</f>
        <v/>
      </c>
      <c r="E72" s="158" t="str">
        <f t="shared" si="107"/>
        <v/>
      </c>
      <c r="F72" s="187" t="str">
        <f t="shared" si="108"/>
        <v/>
      </c>
      <c r="G72" s="161" t="str">
        <f t="shared" si="109"/>
        <v/>
      </c>
      <c r="H72" s="50"/>
      <c r="I72" s="45" t="str">
        <f t="shared" si="110"/>
        <v/>
      </c>
      <c r="J72" s="50"/>
      <c r="K72" s="45" t="str">
        <f t="shared" si="111"/>
        <v/>
      </c>
      <c r="L72" s="50"/>
      <c r="M72" s="45" t="str">
        <f t="shared" si="112"/>
        <v/>
      </c>
      <c r="N72" s="50"/>
      <c r="O72" s="45" t="str">
        <f t="shared" si="113"/>
        <v/>
      </c>
      <c r="P72" s="50"/>
      <c r="Q72" s="45" t="str">
        <f t="shared" si="114"/>
        <v/>
      </c>
      <c r="R72" s="50"/>
      <c r="S72" s="45" t="str">
        <f t="shared" si="115"/>
        <v/>
      </c>
      <c r="T72" s="50"/>
      <c r="U72" s="45" t="str">
        <f t="shared" si="116"/>
        <v/>
      </c>
      <c r="V72" s="50"/>
      <c r="W72" s="45" t="str">
        <f t="shared" si="117"/>
        <v/>
      </c>
      <c r="X72" s="50"/>
      <c r="Y72" s="45" t="str">
        <f t="shared" si="118"/>
        <v/>
      </c>
      <c r="Z72" s="50"/>
      <c r="AA72" s="45" t="str">
        <f t="shared" si="119"/>
        <v/>
      </c>
      <c r="AB72" s="50"/>
      <c r="AC72" s="45" t="str">
        <f t="shared" si="120"/>
        <v/>
      </c>
      <c r="AD72" s="50"/>
      <c r="AE72" s="45" t="str">
        <f t="shared" si="121"/>
        <v/>
      </c>
      <c r="AF72" s="50"/>
      <c r="AG72" s="45" t="str">
        <f t="shared" si="122"/>
        <v/>
      </c>
      <c r="AH72" s="50"/>
      <c r="AI72" s="45" t="str">
        <f t="shared" si="123"/>
        <v/>
      </c>
      <c r="AJ72" s="50"/>
      <c r="AK72" s="45" t="str">
        <f t="shared" si="124"/>
        <v/>
      </c>
      <c r="AL72" s="50"/>
      <c r="AM72" s="45" t="str">
        <f t="shared" si="125"/>
        <v/>
      </c>
      <c r="AN72" s="50"/>
      <c r="AO72" s="45" t="str">
        <f t="shared" si="126"/>
        <v/>
      </c>
      <c r="AP72" s="50"/>
      <c r="AQ72" s="45" t="str">
        <f t="shared" si="127"/>
        <v/>
      </c>
      <c r="AR72" s="50"/>
      <c r="AS72" s="45" t="str">
        <f t="shared" si="128"/>
        <v/>
      </c>
      <c r="AT72" s="50"/>
      <c r="AU72" s="45" t="str">
        <f t="shared" si="129"/>
        <v/>
      </c>
      <c r="AV72" s="50"/>
      <c r="AW72" s="45" t="str">
        <f t="shared" si="130"/>
        <v/>
      </c>
      <c r="AX72" s="50"/>
      <c r="AY72" s="45" t="str">
        <f t="shared" si="131"/>
        <v/>
      </c>
      <c r="AZ72" s="50"/>
      <c r="BA72" s="45" t="str">
        <f t="shared" si="132"/>
        <v/>
      </c>
      <c r="BB72" s="50"/>
      <c r="BC72" s="45" t="str">
        <f t="shared" si="133"/>
        <v/>
      </c>
      <c r="BD72" s="50"/>
      <c r="BE72" s="45" t="str">
        <f t="shared" si="134"/>
        <v/>
      </c>
      <c r="BF72" s="50"/>
      <c r="BG72" s="45" t="str">
        <f t="shared" si="135"/>
        <v/>
      </c>
      <c r="BH72" s="50"/>
      <c r="BI72" s="45" t="str">
        <f t="shared" si="136"/>
        <v/>
      </c>
      <c r="BJ72" s="50"/>
      <c r="BK72" s="45" t="str">
        <f t="shared" si="137"/>
        <v/>
      </c>
      <c r="BL72" s="50"/>
      <c r="BM72" s="45" t="str">
        <f t="shared" si="138"/>
        <v/>
      </c>
      <c r="BN72" s="50"/>
      <c r="BO72" s="45" t="str">
        <f t="shared" si="139"/>
        <v/>
      </c>
      <c r="BP72" s="50"/>
      <c r="BQ72" s="45" t="str">
        <f t="shared" si="140"/>
        <v/>
      </c>
      <c r="BR72" s="50"/>
      <c r="BS72" s="45" t="str">
        <f t="shared" si="141"/>
        <v/>
      </c>
      <c r="BT72" s="50"/>
      <c r="BU72" s="45" t="str">
        <f t="shared" si="142"/>
        <v/>
      </c>
      <c r="BV72" s="50"/>
      <c r="BW72" s="45" t="str">
        <f t="shared" si="143"/>
        <v/>
      </c>
      <c r="BX72" s="50"/>
      <c r="BY72" s="45" t="str">
        <f t="shared" si="144"/>
        <v/>
      </c>
      <c r="BZ72" s="50"/>
      <c r="CA72" s="45" t="str">
        <f t="shared" si="145"/>
        <v/>
      </c>
      <c r="CB72" s="50"/>
      <c r="CC72" s="45" t="str">
        <f t="shared" si="146"/>
        <v/>
      </c>
      <c r="CD72" s="50"/>
      <c r="CE72" s="45" t="str">
        <f t="shared" si="147"/>
        <v/>
      </c>
      <c r="CF72" s="50"/>
      <c r="CG72" s="45" t="str">
        <f t="shared" si="148"/>
        <v/>
      </c>
      <c r="CH72" s="50"/>
      <c r="CI72" s="45" t="str">
        <f t="shared" si="149"/>
        <v/>
      </c>
      <c r="CJ72" s="50"/>
      <c r="CK72" s="45" t="str">
        <f t="shared" si="150"/>
        <v/>
      </c>
      <c r="CL72" s="50"/>
      <c r="CM72" s="45" t="str">
        <f t="shared" si="151"/>
        <v/>
      </c>
      <c r="CN72" s="50"/>
      <c r="CO72" s="45" t="str">
        <f t="shared" si="152"/>
        <v/>
      </c>
      <c r="CP72" s="50"/>
      <c r="CQ72" s="45" t="str">
        <f t="shared" si="153"/>
        <v/>
      </c>
      <c r="CR72" s="50"/>
      <c r="CS72" s="45" t="str">
        <f t="shared" si="154"/>
        <v/>
      </c>
      <c r="CT72" s="50"/>
      <c r="CU72" s="45" t="str">
        <f t="shared" si="155"/>
        <v/>
      </c>
      <c r="CV72" s="50"/>
      <c r="CW72" s="45" t="str">
        <f t="shared" si="156"/>
        <v/>
      </c>
      <c r="CX72" s="50"/>
      <c r="CY72" s="45" t="str">
        <f t="shared" si="157"/>
        <v/>
      </c>
      <c r="CZ72" s="50"/>
      <c r="DA72" s="45" t="str">
        <f t="shared" si="158"/>
        <v/>
      </c>
      <c r="DB72" s="50"/>
      <c r="DC72" s="45" t="str">
        <f t="shared" si="159"/>
        <v/>
      </c>
      <c r="DD72" s="50"/>
      <c r="DE72" s="45" t="str">
        <f t="shared" si="160"/>
        <v/>
      </c>
      <c r="DF72" s="50"/>
      <c r="DG72" s="45" t="str">
        <f t="shared" si="161"/>
        <v/>
      </c>
      <c r="DH72" s="50"/>
      <c r="DI72" s="45" t="str">
        <f t="shared" si="162"/>
        <v/>
      </c>
      <c r="DJ72" s="50"/>
      <c r="DK72" s="45" t="str">
        <f t="shared" si="163"/>
        <v/>
      </c>
      <c r="DL72" s="50"/>
      <c r="DM72" s="45" t="str">
        <f t="shared" si="164"/>
        <v/>
      </c>
      <c r="DN72" s="50"/>
      <c r="DO72" s="45" t="str">
        <f t="shared" si="165"/>
        <v/>
      </c>
      <c r="DP72" s="50"/>
      <c r="DQ72" s="45" t="str">
        <f t="shared" si="166"/>
        <v/>
      </c>
      <c r="DR72" s="50"/>
      <c r="DS72" s="45" t="str">
        <f t="shared" si="167"/>
        <v/>
      </c>
      <c r="DT72" s="50"/>
      <c r="DU72" s="45" t="str">
        <f t="shared" si="168"/>
        <v/>
      </c>
      <c r="DV72" s="50"/>
      <c r="DW72" s="45" t="str">
        <f t="shared" si="169"/>
        <v/>
      </c>
      <c r="DX72" s="50"/>
      <c r="DY72" s="45" t="str">
        <f t="shared" si="170"/>
        <v/>
      </c>
      <c r="DZ72" s="50"/>
      <c r="EA72" s="45" t="str">
        <f t="shared" si="171"/>
        <v/>
      </c>
      <c r="EB72" s="50"/>
      <c r="EC72" s="45" t="str">
        <f t="shared" si="172"/>
        <v/>
      </c>
      <c r="ED72" s="50"/>
      <c r="EE72" s="45" t="str">
        <f t="shared" si="173"/>
        <v/>
      </c>
      <c r="EF72" s="50"/>
      <c r="EG72" s="45" t="str">
        <f t="shared" si="174"/>
        <v/>
      </c>
      <c r="EH72" s="50"/>
      <c r="EI72" s="45" t="str">
        <f t="shared" si="175"/>
        <v/>
      </c>
      <c r="EJ72" s="50"/>
      <c r="EK72" s="45" t="str">
        <f t="shared" si="176"/>
        <v/>
      </c>
      <c r="EL72" s="50"/>
      <c r="EM72" s="45" t="str">
        <f t="shared" si="177"/>
        <v/>
      </c>
      <c r="EN72" s="50"/>
      <c r="EO72" s="45" t="str">
        <f t="shared" si="178"/>
        <v/>
      </c>
      <c r="EP72" s="50"/>
      <c r="EQ72" s="45" t="str">
        <f t="shared" si="179"/>
        <v/>
      </c>
      <c r="ER72" s="50"/>
      <c r="ES72" s="45" t="str">
        <f t="shared" si="180"/>
        <v/>
      </c>
      <c r="ET72" s="50"/>
      <c r="EU72" s="45" t="str">
        <f t="shared" si="181"/>
        <v/>
      </c>
      <c r="EV72" s="50"/>
      <c r="EW72" s="45" t="str">
        <f t="shared" si="182"/>
        <v/>
      </c>
      <c r="EX72" s="50"/>
      <c r="EY72" s="45" t="str">
        <f t="shared" si="183"/>
        <v/>
      </c>
      <c r="EZ72" s="50"/>
      <c r="FA72" s="45" t="str">
        <f t="shared" si="184"/>
        <v/>
      </c>
      <c r="FM72" s="46" t="str">
        <f t="shared" si="185"/>
        <v/>
      </c>
      <c r="FN72" s="47" t="str">
        <f t="shared" si="186"/>
        <v/>
      </c>
      <c r="FO72" s="48" t="str">
        <f t="shared" si="187"/>
        <v/>
      </c>
      <c r="FP72" s="49" t="str">
        <f t="shared" si="188"/>
        <v/>
      </c>
      <c r="FQ72" s="49" t="str">
        <f t="shared" si="188"/>
        <v/>
      </c>
      <c r="FR72" s="49" t="str">
        <f t="shared" si="188"/>
        <v/>
      </c>
      <c r="FS72" s="49" t="str">
        <f t="shared" si="188"/>
        <v/>
      </c>
      <c r="FT72" s="49" t="str">
        <f t="shared" si="188"/>
        <v/>
      </c>
      <c r="FU72" s="49" t="str">
        <f t="shared" si="188"/>
        <v/>
      </c>
      <c r="FV72" s="49" t="str">
        <f t="shared" si="188"/>
        <v/>
      </c>
      <c r="FW72" s="49" t="str">
        <f t="shared" si="188"/>
        <v/>
      </c>
      <c r="FX72" s="49" t="str">
        <f t="shared" si="188"/>
        <v/>
      </c>
      <c r="FY72" s="49" t="str">
        <f t="shared" si="188"/>
        <v/>
      </c>
      <c r="FZ72" s="49" t="str">
        <f t="shared" si="188"/>
        <v/>
      </c>
      <c r="GA72" s="49" t="str">
        <f t="shared" si="188"/>
        <v/>
      </c>
      <c r="GB72" s="49" t="str">
        <f t="shared" si="188"/>
        <v/>
      </c>
      <c r="GC72" s="49" t="str">
        <f t="shared" si="188"/>
        <v/>
      </c>
      <c r="GD72" s="49" t="str">
        <f t="shared" si="188"/>
        <v/>
      </c>
      <c r="GE72" s="49" t="str">
        <f t="shared" si="188"/>
        <v/>
      </c>
      <c r="GF72" s="49" t="str">
        <f t="shared" si="105"/>
        <v/>
      </c>
      <c r="GG72" s="49" t="str">
        <f t="shared" si="105"/>
        <v/>
      </c>
      <c r="GH72" s="49" t="str">
        <f t="shared" si="105"/>
        <v/>
      </c>
      <c r="GI72" s="49" t="str">
        <f t="shared" si="105"/>
        <v/>
      </c>
      <c r="GJ72" s="49" t="str">
        <f t="shared" si="105"/>
        <v/>
      </c>
      <c r="GK72" s="49" t="str">
        <f t="shared" si="105"/>
        <v/>
      </c>
      <c r="GL72" s="49" t="str">
        <f t="shared" si="105"/>
        <v/>
      </c>
      <c r="GM72" s="49" t="str">
        <f t="shared" si="105"/>
        <v/>
      </c>
      <c r="GN72" s="49" t="str">
        <f t="shared" si="105"/>
        <v/>
      </c>
      <c r="GO72" s="49" t="str">
        <f t="shared" si="105"/>
        <v/>
      </c>
      <c r="GP72" s="49" t="str">
        <f t="shared" si="105"/>
        <v/>
      </c>
      <c r="GQ72" s="49" t="str">
        <f t="shared" si="105"/>
        <v/>
      </c>
      <c r="GR72" s="49" t="str">
        <f t="shared" si="105"/>
        <v/>
      </c>
      <c r="GS72" s="49" t="str">
        <f t="shared" si="105"/>
        <v/>
      </c>
      <c r="GT72" s="49" t="str">
        <f t="shared" si="105"/>
        <v/>
      </c>
      <c r="GU72" s="49" t="str">
        <f t="shared" si="106"/>
        <v/>
      </c>
      <c r="GV72" s="49" t="str">
        <f t="shared" si="106"/>
        <v/>
      </c>
      <c r="GW72" s="49" t="str">
        <f t="shared" si="106"/>
        <v/>
      </c>
      <c r="GX72" s="49" t="str">
        <f t="shared" si="106"/>
        <v/>
      </c>
      <c r="GY72" s="49" t="str">
        <f t="shared" si="106"/>
        <v/>
      </c>
      <c r="GZ72" s="49" t="str">
        <f t="shared" si="106"/>
        <v/>
      </c>
      <c r="HA72" s="49" t="str">
        <f t="shared" si="106"/>
        <v/>
      </c>
      <c r="HB72" s="49" t="str">
        <f t="shared" si="106"/>
        <v/>
      </c>
      <c r="HC72" s="49" t="str">
        <f t="shared" si="106"/>
        <v/>
      </c>
      <c r="HD72" s="49" t="str">
        <f t="shared" si="106"/>
        <v/>
      </c>
      <c r="HE72" s="49" t="str">
        <f t="shared" si="106"/>
        <v/>
      </c>
      <c r="HF72" s="49" t="str">
        <f t="shared" si="106"/>
        <v/>
      </c>
      <c r="HG72" s="49" t="str">
        <f t="shared" si="106"/>
        <v/>
      </c>
      <c r="HH72" s="49" t="str">
        <f t="shared" si="106"/>
        <v/>
      </c>
      <c r="HI72" s="49" t="str">
        <f t="shared" si="106"/>
        <v/>
      </c>
      <c r="HJ72" s="49" t="str">
        <f t="shared" si="106"/>
        <v/>
      </c>
      <c r="HK72" s="49" t="str">
        <f t="shared" si="189"/>
        <v/>
      </c>
      <c r="HL72" s="49" t="str">
        <f t="shared" si="189"/>
        <v/>
      </c>
      <c r="HM72" s="49" t="str">
        <f t="shared" si="189"/>
        <v/>
      </c>
      <c r="HN72" s="49" t="str">
        <f t="shared" si="189"/>
        <v/>
      </c>
      <c r="HO72" s="49" t="str">
        <f t="shared" si="189"/>
        <v/>
      </c>
      <c r="HP72" s="49" t="str">
        <f t="shared" si="189"/>
        <v/>
      </c>
      <c r="HQ72" s="49" t="str">
        <f t="shared" si="189"/>
        <v/>
      </c>
      <c r="HR72" s="49" t="str">
        <f t="shared" si="189"/>
        <v/>
      </c>
      <c r="HS72" s="49" t="str">
        <f t="shared" si="189"/>
        <v/>
      </c>
      <c r="HT72" s="49" t="str">
        <f t="shared" si="189"/>
        <v/>
      </c>
      <c r="HU72" s="49" t="str">
        <f t="shared" si="189"/>
        <v/>
      </c>
      <c r="HV72" s="49" t="str">
        <f t="shared" si="189"/>
        <v/>
      </c>
      <c r="HW72" s="49" t="str">
        <f t="shared" si="189"/>
        <v/>
      </c>
      <c r="HX72" s="49" t="str">
        <f t="shared" si="190"/>
        <v/>
      </c>
      <c r="HY72" s="49" t="str">
        <f t="shared" si="190"/>
        <v/>
      </c>
      <c r="HZ72" s="49" t="str">
        <f t="shared" si="190"/>
        <v/>
      </c>
      <c r="IA72" s="49" t="str">
        <f t="shared" si="190"/>
        <v/>
      </c>
      <c r="IB72" s="49" t="str">
        <f t="shared" si="190"/>
        <v/>
      </c>
      <c r="IC72" s="49" t="str">
        <f t="shared" si="190"/>
        <v/>
      </c>
      <c r="ID72" s="49" t="str">
        <f t="shared" si="190"/>
        <v/>
      </c>
      <c r="IE72" s="49" t="str">
        <f t="shared" si="190"/>
        <v/>
      </c>
      <c r="IF72" s="49" t="str">
        <f t="shared" si="190"/>
        <v/>
      </c>
      <c r="IG72" s="49" t="str">
        <f t="shared" si="190"/>
        <v/>
      </c>
      <c r="IH72" s="49" t="str">
        <f t="shared" si="190"/>
        <v/>
      </c>
      <c r="II72" s="49" t="str">
        <f t="shared" si="190"/>
        <v/>
      </c>
      <c r="IJ72" s="49" t="str">
        <f t="shared" si="190"/>
        <v/>
      </c>
      <c r="IK72" s="49" t="str">
        <f t="shared" si="190"/>
        <v/>
      </c>
      <c r="IL72" s="49" t="str">
        <f t="shared" si="190"/>
        <v/>
      </c>
    </row>
    <row r="73" spans="1:246" ht="16.2" thickBot="1" x14ac:dyDescent="0.35">
      <c r="A73" s="128" t="str">
        <f>IF($B73="","",IF(VLOOKUP($B73,'Skyttere registrering'!$AB$2:$AE$101,3,FALSE)=0,"",VLOOKUP($B73,'Skyttere registrering'!$AB$2:$AE$101,3,FALSE)))</f>
        <v/>
      </c>
      <c r="B73" s="144"/>
      <c r="C73" s="162" t="str">
        <f>IF($B73="","",IF(VLOOKUP($B73,'Skyttere registrering'!$AB$2:$AE$101,2,FALSE)=0,"",VLOOKUP($B73,'Skyttere registrering'!$AB$2:$AE$101,2,FALSE)))</f>
        <v/>
      </c>
      <c r="D73" s="162" t="str">
        <f>IF($B73="","",IF(VLOOKUP($B73,'Skyttere registrering'!$AB$2:$AE$101,4,FALSE)=0,"",VLOOKUP($B73,'Skyttere registrering'!$AB$2:$AE$101,4,FALSE)))</f>
        <v/>
      </c>
      <c r="E73" s="158" t="str">
        <f t="shared" si="107"/>
        <v/>
      </c>
      <c r="F73" s="187" t="str">
        <f t="shared" si="108"/>
        <v/>
      </c>
      <c r="G73" s="161" t="str">
        <f t="shared" si="109"/>
        <v/>
      </c>
      <c r="H73" s="50"/>
      <c r="I73" s="45" t="str">
        <f t="shared" si="110"/>
        <v/>
      </c>
      <c r="J73" s="50"/>
      <c r="K73" s="45" t="str">
        <f t="shared" si="111"/>
        <v/>
      </c>
      <c r="L73" s="50"/>
      <c r="M73" s="45" t="str">
        <f t="shared" si="112"/>
        <v/>
      </c>
      <c r="N73" s="50"/>
      <c r="O73" s="45" t="str">
        <f t="shared" si="113"/>
        <v/>
      </c>
      <c r="P73" s="50"/>
      <c r="Q73" s="45" t="str">
        <f t="shared" si="114"/>
        <v/>
      </c>
      <c r="R73" s="50"/>
      <c r="S73" s="45" t="str">
        <f t="shared" si="115"/>
        <v/>
      </c>
      <c r="T73" s="50"/>
      <c r="U73" s="45" t="str">
        <f t="shared" si="116"/>
        <v/>
      </c>
      <c r="V73" s="50"/>
      <c r="W73" s="45" t="str">
        <f t="shared" si="117"/>
        <v/>
      </c>
      <c r="X73" s="50"/>
      <c r="Y73" s="45" t="str">
        <f t="shared" si="118"/>
        <v/>
      </c>
      <c r="Z73" s="50"/>
      <c r="AA73" s="45" t="str">
        <f t="shared" si="119"/>
        <v/>
      </c>
      <c r="AB73" s="50"/>
      <c r="AC73" s="45" t="str">
        <f t="shared" si="120"/>
        <v/>
      </c>
      <c r="AD73" s="50"/>
      <c r="AE73" s="45" t="str">
        <f t="shared" si="121"/>
        <v/>
      </c>
      <c r="AF73" s="50"/>
      <c r="AG73" s="45" t="str">
        <f t="shared" si="122"/>
        <v/>
      </c>
      <c r="AH73" s="50"/>
      <c r="AI73" s="45" t="str">
        <f t="shared" si="123"/>
        <v/>
      </c>
      <c r="AJ73" s="50"/>
      <c r="AK73" s="45" t="str">
        <f t="shared" si="124"/>
        <v/>
      </c>
      <c r="AL73" s="50"/>
      <c r="AM73" s="45" t="str">
        <f t="shared" si="125"/>
        <v/>
      </c>
      <c r="AN73" s="50"/>
      <c r="AO73" s="45" t="str">
        <f t="shared" si="126"/>
        <v/>
      </c>
      <c r="AP73" s="50"/>
      <c r="AQ73" s="45" t="str">
        <f t="shared" si="127"/>
        <v/>
      </c>
      <c r="AR73" s="50"/>
      <c r="AS73" s="45" t="str">
        <f t="shared" si="128"/>
        <v/>
      </c>
      <c r="AT73" s="50"/>
      <c r="AU73" s="45" t="str">
        <f t="shared" si="129"/>
        <v/>
      </c>
      <c r="AV73" s="50"/>
      <c r="AW73" s="45" t="str">
        <f t="shared" si="130"/>
        <v/>
      </c>
      <c r="AX73" s="50"/>
      <c r="AY73" s="45" t="str">
        <f t="shared" si="131"/>
        <v/>
      </c>
      <c r="AZ73" s="50"/>
      <c r="BA73" s="45" t="str">
        <f t="shared" si="132"/>
        <v/>
      </c>
      <c r="BB73" s="50"/>
      <c r="BC73" s="45" t="str">
        <f t="shared" si="133"/>
        <v/>
      </c>
      <c r="BD73" s="50"/>
      <c r="BE73" s="45" t="str">
        <f t="shared" si="134"/>
        <v/>
      </c>
      <c r="BF73" s="50"/>
      <c r="BG73" s="45" t="str">
        <f t="shared" si="135"/>
        <v/>
      </c>
      <c r="BH73" s="50"/>
      <c r="BI73" s="45" t="str">
        <f t="shared" si="136"/>
        <v/>
      </c>
      <c r="BJ73" s="50"/>
      <c r="BK73" s="45" t="str">
        <f t="shared" si="137"/>
        <v/>
      </c>
      <c r="BL73" s="50"/>
      <c r="BM73" s="45" t="str">
        <f t="shared" si="138"/>
        <v/>
      </c>
      <c r="BN73" s="50"/>
      <c r="BO73" s="45" t="str">
        <f t="shared" si="139"/>
        <v/>
      </c>
      <c r="BP73" s="50"/>
      <c r="BQ73" s="45" t="str">
        <f t="shared" si="140"/>
        <v/>
      </c>
      <c r="BR73" s="50"/>
      <c r="BS73" s="45" t="str">
        <f t="shared" si="141"/>
        <v/>
      </c>
      <c r="BT73" s="50"/>
      <c r="BU73" s="45" t="str">
        <f t="shared" si="142"/>
        <v/>
      </c>
      <c r="BV73" s="50"/>
      <c r="BW73" s="45" t="str">
        <f t="shared" si="143"/>
        <v/>
      </c>
      <c r="BX73" s="50"/>
      <c r="BY73" s="45" t="str">
        <f t="shared" si="144"/>
        <v/>
      </c>
      <c r="BZ73" s="50"/>
      <c r="CA73" s="45" t="str">
        <f t="shared" si="145"/>
        <v/>
      </c>
      <c r="CB73" s="50"/>
      <c r="CC73" s="45" t="str">
        <f t="shared" si="146"/>
        <v/>
      </c>
      <c r="CD73" s="50"/>
      <c r="CE73" s="45" t="str">
        <f t="shared" si="147"/>
        <v/>
      </c>
      <c r="CF73" s="50"/>
      <c r="CG73" s="45" t="str">
        <f t="shared" si="148"/>
        <v/>
      </c>
      <c r="CH73" s="50"/>
      <c r="CI73" s="45" t="str">
        <f t="shared" si="149"/>
        <v/>
      </c>
      <c r="CJ73" s="50"/>
      <c r="CK73" s="45" t="str">
        <f t="shared" si="150"/>
        <v/>
      </c>
      <c r="CL73" s="50"/>
      <c r="CM73" s="45" t="str">
        <f t="shared" si="151"/>
        <v/>
      </c>
      <c r="CN73" s="50"/>
      <c r="CO73" s="45" t="str">
        <f t="shared" si="152"/>
        <v/>
      </c>
      <c r="CP73" s="50"/>
      <c r="CQ73" s="45" t="str">
        <f t="shared" si="153"/>
        <v/>
      </c>
      <c r="CR73" s="50"/>
      <c r="CS73" s="45" t="str">
        <f t="shared" si="154"/>
        <v/>
      </c>
      <c r="CT73" s="50"/>
      <c r="CU73" s="45" t="str">
        <f t="shared" si="155"/>
        <v/>
      </c>
      <c r="CV73" s="50"/>
      <c r="CW73" s="45" t="str">
        <f t="shared" si="156"/>
        <v/>
      </c>
      <c r="CX73" s="50"/>
      <c r="CY73" s="45" t="str">
        <f t="shared" si="157"/>
        <v/>
      </c>
      <c r="CZ73" s="50"/>
      <c r="DA73" s="45" t="str">
        <f t="shared" si="158"/>
        <v/>
      </c>
      <c r="DB73" s="50"/>
      <c r="DC73" s="45" t="str">
        <f t="shared" si="159"/>
        <v/>
      </c>
      <c r="DD73" s="50"/>
      <c r="DE73" s="45" t="str">
        <f t="shared" si="160"/>
        <v/>
      </c>
      <c r="DF73" s="50"/>
      <c r="DG73" s="45" t="str">
        <f t="shared" si="161"/>
        <v/>
      </c>
      <c r="DH73" s="50"/>
      <c r="DI73" s="45" t="str">
        <f t="shared" si="162"/>
        <v/>
      </c>
      <c r="DJ73" s="50"/>
      <c r="DK73" s="45" t="str">
        <f t="shared" si="163"/>
        <v/>
      </c>
      <c r="DL73" s="50"/>
      <c r="DM73" s="45" t="str">
        <f t="shared" si="164"/>
        <v/>
      </c>
      <c r="DN73" s="50"/>
      <c r="DO73" s="45" t="str">
        <f t="shared" si="165"/>
        <v/>
      </c>
      <c r="DP73" s="50"/>
      <c r="DQ73" s="45" t="str">
        <f t="shared" si="166"/>
        <v/>
      </c>
      <c r="DR73" s="50"/>
      <c r="DS73" s="45" t="str">
        <f t="shared" si="167"/>
        <v/>
      </c>
      <c r="DT73" s="50"/>
      <c r="DU73" s="45" t="str">
        <f t="shared" si="168"/>
        <v/>
      </c>
      <c r="DV73" s="50"/>
      <c r="DW73" s="45" t="str">
        <f t="shared" si="169"/>
        <v/>
      </c>
      <c r="DX73" s="50"/>
      <c r="DY73" s="45" t="str">
        <f t="shared" si="170"/>
        <v/>
      </c>
      <c r="DZ73" s="50"/>
      <c r="EA73" s="45" t="str">
        <f t="shared" si="171"/>
        <v/>
      </c>
      <c r="EB73" s="50"/>
      <c r="EC73" s="45" t="str">
        <f t="shared" si="172"/>
        <v/>
      </c>
      <c r="ED73" s="50"/>
      <c r="EE73" s="45" t="str">
        <f t="shared" si="173"/>
        <v/>
      </c>
      <c r="EF73" s="50"/>
      <c r="EG73" s="45" t="str">
        <f t="shared" si="174"/>
        <v/>
      </c>
      <c r="EH73" s="50"/>
      <c r="EI73" s="45" t="str">
        <f t="shared" si="175"/>
        <v/>
      </c>
      <c r="EJ73" s="50"/>
      <c r="EK73" s="45" t="str">
        <f t="shared" si="176"/>
        <v/>
      </c>
      <c r="EL73" s="50"/>
      <c r="EM73" s="45" t="str">
        <f t="shared" si="177"/>
        <v/>
      </c>
      <c r="EN73" s="50"/>
      <c r="EO73" s="45" t="str">
        <f t="shared" si="178"/>
        <v/>
      </c>
      <c r="EP73" s="50"/>
      <c r="EQ73" s="45" t="str">
        <f t="shared" si="179"/>
        <v/>
      </c>
      <c r="ER73" s="50"/>
      <c r="ES73" s="45" t="str">
        <f t="shared" si="180"/>
        <v/>
      </c>
      <c r="ET73" s="50"/>
      <c r="EU73" s="45" t="str">
        <f t="shared" si="181"/>
        <v/>
      </c>
      <c r="EV73" s="50"/>
      <c r="EW73" s="45" t="str">
        <f t="shared" si="182"/>
        <v/>
      </c>
      <c r="EX73" s="50"/>
      <c r="EY73" s="45" t="str">
        <f t="shared" si="183"/>
        <v/>
      </c>
      <c r="EZ73" s="50"/>
      <c r="FA73" s="45" t="str">
        <f t="shared" si="184"/>
        <v/>
      </c>
      <c r="FM73" s="46" t="str">
        <f t="shared" si="185"/>
        <v/>
      </c>
      <c r="FN73" s="47" t="str">
        <f t="shared" si="186"/>
        <v/>
      </c>
      <c r="FO73" s="48" t="str">
        <f t="shared" si="187"/>
        <v/>
      </c>
      <c r="FP73" s="49" t="str">
        <f t="shared" si="188"/>
        <v/>
      </c>
      <c r="FQ73" s="49" t="str">
        <f t="shared" si="188"/>
        <v/>
      </c>
      <c r="FR73" s="49" t="str">
        <f t="shared" si="188"/>
        <v/>
      </c>
      <c r="FS73" s="49" t="str">
        <f t="shared" si="188"/>
        <v/>
      </c>
      <c r="FT73" s="49" t="str">
        <f t="shared" si="188"/>
        <v/>
      </c>
      <c r="FU73" s="49" t="str">
        <f t="shared" si="188"/>
        <v/>
      </c>
      <c r="FV73" s="49" t="str">
        <f t="shared" si="188"/>
        <v/>
      </c>
      <c r="FW73" s="49" t="str">
        <f t="shared" si="188"/>
        <v/>
      </c>
      <c r="FX73" s="49" t="str">
        <f t="shared" si="188"/>
        <v/>
      </c>
      <c r="FY73" s="49" t="str">
        <f t="shared" si="188"/>
        <v/>
      </c>
      <c r="FZ73" s="49" t="str">
        <f t="shared" si="188"/>
        <v/>
      </c>
      <c r="GA73" s="49" t="str">
        <f t="shared" si="188"/>
        <v/>
      </c>
      <c r="GB73" s="49" t="str">
        <f t="shared" si="188"/>
        <v/>
      </c>
      <c r="GC73" s="49" t="str">
        <f t="shared" si="188"/>
        <v/>
      </c>
      <c r="GD73" s="49" t="str">
        <f t="shared" si="188"/>
        <v/>
      </c>
      <c r="GE73" s="49" t="str">
        <f t="shared" si="188"/>
        <v/>
      </c>
      <c r="GF73" s="49" t="str">
        <f t="shared" si="105"/>
        <v/>
      </c>
      <c r="GG73" s="49" t="str">
        <f t="shared" si="105"/>
        <v/>
      </c>
      <c r="GH73" s="49" t="str">
        <f t="shared" si="105"/>
        <v/>
      </c>
      <c r="GI73" s="49" t="str">
        <f t="shared" si="105"/>
        <v/>
      </c>
      <c r="GJ73" s="49" t="str">
        <f t="shared" si="105"/>
        <v/>
      </c>
      <c r="GK73" s="49" t="str">
        <f t="shared" si="105"/>
        <v/>
      </c>
      <c r="GL73" s="49" t="str">
        <f t="shared" si="105"/>
        <v/>
      </c>
      <c r="GM73" s="49" t="str">
        <f t="shared" si="105"/>
        <v/>
      </c>
      <c r="GN73" s="49" t="str">
        <f t="shared" si="105"/>
        <v/>
      </c>
      <c r="GO73" s="49" t="str">
        <f t="shared" si="105"/>
        <v/>
      </c>
      <c r="GP73" s="49" t="str">
        <f t="shared" si="105"/>
        <v/>
      </c>
      <c r="GQ73" s="49" t="str">
        <f t="shared" si="105"/>
        <v/>
      </c>
      <c r="GR73" s="49" t="str">
        <f t="shared" si="105"/>
        <v/>
      </c>
      <c r="GS73" s="49" t="str">
        <f t="shared" si="105"/>
        <v/>
      </c>
      <c r="GT73" s="49" t="str">
        <f t="shared" si="105"/>
        <v/>
      </c>
      <c r="GU73" s="49" t="str">
        <f t="shared" si="106"/>
        <v/>
      </c>
      <c r="GV73" s="49" t="str">
        <f t="shared" si="106"/>
        <v/>
      </c>
      <c r="GW73" s="49" t="str">
        <f t="shared" si="106"/>
        <v/>
      </c>
      <c r="GX73" s="49" t="str">
        <f t="shared" si="106"/>
        <v/>
      </c>
      <c r="GY73" s="49" t="str">
        <f t="shared" si="106"/>
        <v/>
      </c>
      <c r="GZ73" s="49" t="str">
        <f t="shared" si="106"/>
        <v/>
      </c>
      <c r="HA73" s="49" t="str">
        <f t="shared" si="106"/>
        <v/>
      </c>
      <c r="HB73" s="49" t="str">
        <f t="shared" si="106"/>
        <v/>
      </c>
      <c r="HC73" s="49" t="str">
        <f t="shared" si="106"/>
        <v/>
      </c>
      <c r="HD73" s="49" t="str">
        <f t="shared" si="106"/>
        <v/>
      </c>
      <c r="HE73" s="49" t="str">
        <f t="shared" si="106"/>
        <v/>
      </c>
      <c r="HF73" s="49" t="str">
        <f t="shared" si="106"/>
        <v/>
      </c>
      <c r="HG73" s="49" t="str">
        <f t="shared" si="106"/>
        <v/>
      </c>
      <c r="HH73" s="49" t="str">
        <f t="shared" si="106"/>
        <v/>
      </c>
      <c r="HI73" s="49" t="str">
        <f t="shared" si="106"/>
        <v/>
      </c>
      <c r="HJ73" s="49" t="str">
        <f t="shared" si="106"/>
        <v/>
      </c>
      <c r="HK73" s="49" t="str">
        <f t="shared" si="189"/>
        <v/>
      </c>
      <c r="HL73" s="49" t="str">
        <f t="shared" si="189"/>
        <v/>
      </c>
      <c r="HM73" s="49" t="str">
        <f t="shared" si="189"/>
        <v/>
      </c>
      <c r="HN73" s="49" t="str">
        <f t="shared" si="189"/>
        <v/>
      </c>
      <c r="HO73" s="49" t="str">
        <f t="shared" si="189"/>
        <v/>
      </c>
      <c r="HP73" s="49" t="str">
        <f t="shared" si="189"/>
        <v/>
      </c>
      <c r="HQ73" s="49" t="str">
        <f t="shared" si="189"/>
        <v/>
      </c>
      <c r="HR73" s="49" t="str">
        <f t="shared" si="189"/>
        <v/>
      </c>
      <c r="HS73" s="49" t="str">
        <f t="shared" si="189"/>
        <v/>
      </c>
      <c r="HT73" s="49" t="str">
        <f t="shared" si="189"/>
        <v/>
      </c>
      <c r="HU73" s="49" t="str">
        <f t="shared" si="189"/>
        <v/>
      </c>
      <c r="HV73" s="49" t="str">
        <f t="shared" si="189"/>
        <v/>
      </c>
      <c r="HW73" s="49" t="str">
        <f t="shared" si="189"/>
        <v/>
      </c>
      <c r="HX73" s="49" t="str">
        <f t="shared" si="190"/>
        <v/>
      </c>
      <c r="HY73" s="49" t="str">
        <f t="shared" si="190"/>
        <v/>
      </c>
      <c r="HZ73" s="49" t="str">
        <f t="shared" si="190"/>
        <v/>
      </c>
      <c r="IA73" s="49" t="str">
        <f t="shared" si="190"/>
        <v/>
      </c>
      <c r="IB73" s="49" t="str">
        <f t="shared" si="190"/>
        <v/>
      </c>
      <c r="IC73" s="49" t="str">
        <f t="shared" si="190"/>
        <v/>
      </c>
      <c r="ID73" s="49" t="str">
        <f t="shared" si="190"/>
        <v/>
      </c>
      <c r="IE73" s="49" t="str">
        <f t="shared" si="190"/>
        <v/>
      </c>
      <c r="IF73" s="49" t="str">
        <f t="shared" si="190"/>
        <v/>
      </c>
      <c r="IG73" s="49" t="str">
        <f t="shared" si="190"/>
        <v/>
      </c>
      <c r="IH73" s="49" t="str">
        <f t="shared" si="190"/>
        <v/>
      </c>
      <c r="II73" s="49" t="str">
        <f t="shared" si="190"/>
        <v/>
      </c>
      <c r="IJ73" s="49" t="str">
        <f t="shared" si="190"/>
        <v/>
      </c>
      <c r="IK73" s="49" t="str">
        <f t="shared" si="190"/>
        <v/>
      </c>
      <c r="IL73" s="49" t="str">
        <f t="shared" si="190"/>
        <v/>
      </c>
    </row>
    <row r="74" spans="1:246" ht="16.2" thickBot="1" x14ac:dyDescent="0.35">
      <c r="A74" s="128" t="str">
        <f>IF($B74="","",IF(VLOOKUP($B74,'Skyttere registrering'!$AB$2:$AE$101,3,FALSE)=0,"",VLOOKUP($B74,'Skyttere registrering'!$AB$2:$AE$101,3,FALSE)))</f>
        <v/>
      </c>
      <c r="B74" s="144"/>
      <c r="C74" s="162" t="str">
        <f>IF($B74="","",IF(VLOOKUP($B74,'Skyttere registrering'!$AB$2:$AE$101,2,FALSE)=0,"",VLOOKUP($B74,'Skyttere registrering'!$AB$2:$AE$101,2,FALSE)))</f>
        <v/>
      </c>
      <c r="D74" s="162" t="str">
        <f>IF($B74="","",IF(VLOOKUP($B74,'Skyttere registrering'!$AB$2:$AE$101,4,FALSE)=0,"",VLOOKUP($B74,'Skyttere registrering'!$AB$2:$AE$101,4,FALSE)))</f>
        <v/>
      </c>
      <c r="E74" s="158" t="str">
        <f t="shared" si="107"/>
        <v/>
      </c>
      <c r="F74" s="187" t="str">
        <f t="shared" si="108"/>
        <v/>
      </c>
      <c r="G74" s="161" t="str">
        <f t="shared" si="109"/>
        <v/>
      </c>
      <c r="H74" s="50"/>
      <c r="I74" s="45" t="str">
        <f t="shared" si="110"/>
        <v/>
      </c>
      <c r="J74" s="50"/>
      <c r="K74" s="45" t="str">
        <f t="shared" si="111"/>
        <v/>
      </c>
      <c r="L74" s="50"/>
      <c r="M74" s="45" t="str">
        <f t="shared" si="112"/>
        <v/>
      </c>
      <c r="N74" s="50"/>
      <c r="O74" s="45" t="str">
        <f t="shared" si="113"/>
        <v/>
      </c>
      <c r="P74" s="50"/>
      <c r="Q74" s="45" t="str">
        <f t="shared" si="114"/>
        <v/>
      </c>
      <c r="R74" s="50"/>
      <c r="S74" s="45" t="str">
        <f t="shared" si="115"/>
        <v/>
      </c>
      <c r="T74" s="50"/>
      <c r="U74" s="45" t="str">
        <f t="shared" si="116"/>
        <v/>
      </c>
      <c r="V74" s="50"/>
      <c r="W74" s="45" t="str">
        <f t="shared" si="117"/>
        <v/>
      </c>
      <c r="X74" s="50"/>
      <c r="Y74" s="45" t="str">
        <f t="shared" si="118"/>
        <v/>
      </c>
      <c r="Z74" s="50"/>
      <c r="AA74" s="45" t="str">
        <f t="shared" si="119"/>
        <v/>
      </c>
      <c r="AB74" s="50"/>
      <c r="AC74" s="45" t="str">
        <f t="shared" si="120"/>
        <v/>
      </c>
      <c r="AD74" s="50"/>
      <c r="AE74" s="45" t="str">
        <f t="shared" si="121"/>
        <v/>
      </c>
      <c r="AF74" s="50"/>
      <c r="AG74" s="45" t="str">
        <f t="shared" si="122"/>
        <v/>
      </c>
      <c r="AH74" s="50"/>
      <c r="AI74" s="45" t="str">
        <f t="shared" si="123"/>
        <v/>
      </c>
      <c r="AJ74" s="50"/>
      <c r="AK74" s="45" t="str">
        <f t="shared" si="124"/>
        <v/>
      </c>
      <c r="AL74" s="50"/>
      <c r="AM74" s="45" t="str">
        <f t="shared" si="125"/>
        <v/>
      </c>
      <c r="AN74" s="50"/>
      <c r="AO74" s="45" t="str">
        <f t="shared" si="126"/>
        <v/>
      </c>
      <c r="AP74" s="50"/>
      <c r="AQ74" s="45" t="str">
        <f t="shared" si="127"/>
        <v/>
      </c>
      <c r="AR74" s="50"/>
      <c r="AS74" s="45" t="str">
        <f t="shared" si="128"/>
        <v/>
      </c>
      <c r="AT74" s="50"/>
      <c r="AU74" s="45" t="str">
        <f t="shared" si="129"/>
        <v/>
      </c>
      <c r="AV74" s="50"/>
      <c r="AW74" s="45" t="str">
        <f t="shared" si="130"/>
        <v/>
      </c>
      <c r="AX74" s="50"/>
      <c r="AY74" s="45" t="str">
        <f t="shared" si="131"/>
        <v/>
      </c>
      <c r="AZ74" s="50"/>
      <c r="BA74" s="45" t="str">
        <f t="shared" si="132"/>
        <v/>
      </c>
      <c r="BB74" s="50"/>
      <c r="BC74" s="45" t="str">
        <f t="shared" si="133"/>
        <v/>
      </c>
      <c r="BD74" s="50"/>
      <c r="BE74" s="45" t="str">
        <f t="shared" si="134"/>
        <v/>
      </c>
      <c r="BF74" s="50"/>
      <c r="BG74" s="45" t="str">
        <f t="shared" si="135"/>
        <v/>
      </c>
      <c r="BH74" s="50"/>
      <c r="BI74" s="45" t="str">
        <f t="shared" si="136"/>
        <v/>
      </c>
      <c r="BJ74" s="50"/>
      <c r="BK74" s="45" t="str">
        <f t="shared" si="137"/>
        <v/>
      </c>
      <c r="BL74" s="50"/>
      <c r="BM74" s="45" t="str">
        <f t="shared" si="138"/>
        <v/>
      </c>
      <c r="BN74" s="50"/>
      <c r="BO74" s="45" t="str">
        <f t="shared" si="139"/>
        <v/>
      </c>
      <c r="BP74" s="50"/>
      <c r="BQ74" s="45" t="str">
        <f t="shared" si="140"/>
        <v/>
      </c>
      <c r="BR74" s="50"/>
      <c r="BS74" s="45" t="str">
        <f t="shared" si="141"/>
        <v/>
      </c>
      <c r="BT74" s="50"/>
      <c r="BU74" s="45" t="str">
        <f t="shared" si="142"/>
        <v/>
      </c>
      <c r="BV74" s="50"/>
      <c r="BW74" s="45" t="str">
        <f t="shared" si="143"/>
        <v/>
      </c>
      <c r="BX74" s="50"/>
      <c r="BY74" s="45" t="str">
        <f t="shared" si="144"/>
        <v/>
      </c>
      <c r="BZ74" s="50"/>
      <c r="CA74" s="45" t="str">
        <f t="shared" si="145"/>
        <v/>
      </c>
      <c r="CB74" s="50"/>
      <c r="CC74" s="45" t="str">
        <f t="shared" si="146"/>
        <v/>
      </c>
      <c r="CD74" s="50"/>
      <c r="CE74" s="45" t="str">
        <f t="shared" si="147"/>
        <v/>
      </c>
      <c r="CF74" s="50"/>
      <c r="CG74" s="45" t="str">
        <f t="shared" si="148"/>
        <v/>
      </c>
      <c r="CH74" s="50"/>
      <c r="CI74" s="45" t="str">
        <f t="shared" si="149"/>
        <v/>
      </c>
      <c r="CJ74" s="50"/>
      <c r="CK74" s="45" t="str">
        <f t="shared" si="150"/>
        <v/>
      </c>
      <c r="CL74" s="50"/>
      <c r="CM74" s="45" t="str">
        <f t="shared" si="151"/>
        <v/>
      </c>
      <c r="CN74" s="50"/>
      <c r="CO74" s="45" t="str">
        <f t="shared" si="152"/>
        <v/>
      </c>
      <c r="CP74" s="50"/>
      <c r="CQ74" s="45" t="str">
        <f t="shared" si="153"/>
        <v/>
      </c>
      <c r="CR74" s="50"/>
      <c r="CS74" s="45" t="str">
        <f t="shared" si="154"/>
        <v/>
      </c>
      <c r="CT74" s="50"/>
      <c r="CU74" s="45" t="str">
        <f t="shared" si="155"/>
        <v/>
      </c>
      <c r="CV74" s="50"/>
      <c r="CW74" s="45" t="str">
        <f t="shared" si="156"/>
        <v/>
      </c>
      <c r="CX74" s="50"/>
      <c r="CY74" s="45" t="str">
        <f t="shared" si="157"/>
        <v/>
      </c>
      <c r="CZ74" s="50"/>
      <c r="DA74" s="45" t="str">
        <f t="shared" si="158"/>
        <v/>
      </c>
      <c r="DB74" s="50"/>
      <c r="DC74" s="45" t="str">
        <f t="shared" si="159"/>
        <v/>
      </c>
      <c r="DD74" s="50"/>
      <c r="DE74" s="45" t="str">
        <f t="shared" si="160"/>
        <v/>
      </c>
      <c r="DF74" s="50"/>
      <c r="DG74" s="45" t="str">
        <f t="shared" si="161"/>
        <v/>
      </c>
      <c r="DH74" s="50"/>
      <c r="DI74" s="45" t="str">
        <f t="shared" si="162"/>
        <v/>
      </c>
      <c r="DJ74" s="50"/>
      <c r="DK74" s="45" t="str">
        <f t="shared" si="163"/>
        <v/>
      </c>
      <c r="DL74" s="50"/>
      <c r="DM74" s="45" t="str">
        <f t="shared" si="164"/>
        <v/>
      </c>
      <c r="DN74" s="50"/>
      <c r="DO74" s="45" t="str">
        <f t="shared" si="165"/>
        <v/>
      </c>
      <c r="DP74" s="50"/>
      <c r="DQ74" s="45" t="str">
        <f t="shared" si="166"/>
        <v/>
      </c>
      <c r="DR74" s="50"/>
      <c r="DS74" s="45" t="str">
        <f t="shared" si="167"/>
        <v/>
      </c>
      <c r="DT74" s="50"/>
      <c r="DU74" s="45" t="str">
        <f t="shared" si="168"/>
        <v/>
      </c>
      <c r="DV74" s="50"/>
      <c r="DW74" s="45" t="str">
        <f t="shared" si="169"/>
        <v/>
      </c>
      <c r="DX74" s="50"/>
      <c r="DY74" s="45" t="str">
        <f t="shared" si="170"/>
        <v/>
      </c>
      <c r="DZ74" s="50"/>
      <c r="EA74" s="45" t="str">
        <f t="shared" si="171"/>
        <v/>
      </c>
      <c r="EB74" s="50"/>
      <c r="EC74" s="45" t="str">
        <f t="shared" si="172"/>
        <v/>
      </c>
      <c r="ED74" s="50"/>
      <c r="EE74" s="45" t="str">
        <f t="shared" si="173"/>
        <v/>
      </c>
      <c r="EF74" s="50"/>
      <c r="EG74" s="45" t="str">
        <f t="shared" si="174"/>
        <v/>
      </c>
      <c r="EH74" s="50"/>
      <c r="EI74" s="45" t="str">
        <f t="shared" si="175"/>
        <v/>
      </c>
      <c r="EJ74" s="50"/>
      <c r="EK74" s="45" t="str">
        <f t="shared" si="176"/>
        <v/>
      </c>
      <c r="EL74" s="50"/>
      <c r="EM74" s="45" t="str">
        <f t="shared" si="177"/>
        <v/>
      </c>
      <c r="EN74" s="50"/>
      <c r="EO74" s="45" t="str">
        <f t="shared" si="178"/>
        <v/>
      </c>
      <c r="EP74" s="50"/>
      <c r="EQ74" s="45" t="str">
        <f t="shared" si="179"/>
        <v/>
      </c>
      <c r="ER74" s="50"/>
      <c r="ES74" s="45" t="str">
        <f t="shared" si="180"/>
        <v/>
      </c>
      <c r="ET74" s="50"/>
      <c r="EU74" s="45" t="str">
        <f t="shared" si="181"/>
        <v/>
      </c>
      <c r="EV74" s="50"/>
      <c r="EW74" s="45" t="str">
        <f t="shared" si="182"/>
        <v/>
      </c>
      <c r="EX74" s="50"/>
      <c r="EY74" s="45" t="str">
        <f t="shared" si="183"/>
        <v/>
      </c>
      <c r="EZ74" s="50"/>
      <c r="FA74" s="45" t="str">
        <f t="shared" si="184"/>
        <v/>
      </c>
      <c r="FM74" s="46" t="str">
        <f t="shared" si="185"/>
        <v/>
      </c>
      <c r="FN74" s="47" t="str">
        <f t="shared" si="186"/>
        <v/>
      </c>
      <c r="FO74" s="48" t="str">
        <f t="shared" si="187"/>
        <v/>
      </c>
      <c r="FP74" s="49" t="str">
        <f t="shared" si="188"/>
        <v/>
      </c>
      <c r="FQ74" s="49" t="str">
        <f t="shared" si="188"/>
        <v/>
      </c>
      <c r="FR74" s="49" t="str">
        <f t="shared" si="188"/>
        <v/>
      </c>
      <c r="FS74" s="49" t="str">
        <f t="shared" si="188"/>
        <v/>
      </c>
      <c r="FT74" s="49" t="str">
        <f t="shared" si="188"/>
        <v/>
      </c>
      <c r="FU74" s="49" t="str">
        <f t="shared" si="188"/>
        <v/>
      </c>
      <c r="FV74" s="49" t="str">
        <f t="shared" si="188"/>
        <v/>
      </c>
      <c r="FW74" s="49" t="str">
        <f t="shared" si="188"/>
        <v/>
      </c>
      <c r="FX74" s="49" t="str">
        <f t="shared" si="188"/>
        <v/>
      </c>
      <c r="FY74" s="49" t="str">
        <f t="shared" si="188"/>
        <v/>
      </c>
      <c r="FZ74" s="49" t="str">
        <f t="shared" si="188"/>
        <v/>
      </c>
      <c r="GA74" s="49" t="str">
        <f t="shared" si="188"/>
        <v/>
      </c>
      <c r="GB74" s="49" t="str">
        <f t="shared" si="188"/>
        <v/>
      </c>
      <c r="GC74" s="49" t="str">
        <f t="shared" si="188"/>
        <v/>
      </c>
      <c r="GD74" s="49" t="str">
        <f t="shared" si="188"/>
        <v/>
      </c>
      <c r="GE74" s="49" t="str">
        <f t="shared" si="188"/>
        <v/>
      </c>
      <c r="GF74" s="49" t="str">
        <f t="shared" si="105"/>
        <v/>
      </c>
      <c r="GG74" s="49" t="str">
        <f t="shared" si="105"/>
        <v/>
      </c>
      <c r="GH74" s="49" t="str">
        <f t="shared" si="105"/>
        <v/>
      </c>
      <c r="GI74" s="49" t="str">
        <f t="shared" si="105"/>
        <v/>
      </c>
      <c r="GJ74" s="49" t="str">
        <f t="shared" si="105"/>
        <v/>
      </c>
      <c r="GK74" s="49" t="str">
        <f t="shared" si="105"/>
        <v/>
      </c>
      <c r="GL74" s="49" t="str">
        <f t="shared" si="105"/>
        <v/>
      </c>
      <c r="GM74" s="49" t="str">
        <f t="shared" si="105"/>
        <v/>
      </c>
      <c r="GN74" s="49" t="str">
        <f t="shared" si="105"/>
        <v/>
      </c>
      <c r="GO74" s="49" t="str">
        <f t="shared" si="105"/>
        <v/>
      </c>
      <c r="GP74" s="49" t="str">
        <f t="shared" si="105"/>
        <v/>
      </c>
      <c r="GQ74" s="49" t="str">
        <f t="shared" si="105"/>
        <v/>
      </c>
      <c r="GR74" s="49" t="str">
        <f t="shared" si="105"/>
        <v/>
      </c>
      <c r="GS74" s="49" t="str">
        <f t="shared" si="105"/>
        <v/>
      </c>
      <c r="GT74" s="49" t="str">
        <f t="shared" si="105"/>
        <v/>
      </c>
      <c r="GU74" s="49" t="str">
        <f t="shared" si="106"/>
        <v/>
      </c>
      <c r="GV74" s="49" t="str">
        <f t="shared" si="106"/>
        <v/>
      </c>
      <c r="GW74" s="49" t="str">
        <f t="shared" si="106"/>
        <v/>
      </c>
      <c r="GX74" s="49" t="str">
        <f t="shared" si="106"/>
        <v/>
      </c>
      <c r="GY74" s="49" t="str">
        <f t="shared" si="106"/>
        <v/>
      </c>
      <c r="GZ74" s="49" t="str">
        <f t="shared" si="106"/>
        <v/>
      </c>
      <c r="HA74" s="49" t="str">
        <f t="shared" si="106"/>
        <v/>
      </c>
      <c r="HB74" s="49" t="str">
        <f t="shared" si="106"/>
        <v/>
      </c>
      <c r="HC74" s="49" t="str">
        <f t="shared" si="106"/>
        <v/>
      </c>
      <c r="HD74" s="49" t="str">
        <f t="shared" si="106"/>
        <v/>
      </c>
      <c r="HE74" s="49" t="str">
        <f t="shared" si="106"/>
        <v/>
      </c>
      <c r="HF74" s="49" t="str">
        <f t="shared" si="106"/>
        <v/>
      </c>
      <c r="HG74" s="49" t="str">
        <f t="shared" si="106"/>
        <v/>
      </c>
      <c r="HH74" s="49" t="str">
        <f t="shared" si="106"/>
        <v/>
      </c>
      <c r="HI74" s="49" t="str">
        <f t="shared" si="106"/>
        <v/>
      </c>
      <c r="HJ74" s="49" t="str">
        <f t="shared" si="106"/>
        <v/>
      </c>
      <c r="HK74" s="49" t="str">
        <f t="shared" si="189"/>
        <v/>
      </c>
      <c r="HL74" s="49" t="str">
        <f t="shared" si="189"/>
        <v/>
      </c>
      <c r="HM74" s="49" t="str">
        <f t="shared" si="189"/>
        <v/>
      </c>
      <c r="HN74" s="49" t="str">
        <f t="shared" si="189"/>
        <v/>
      </c>
      <c r="HO74" s="49" t="str">
        <f t="shared" si="189"/>
        <v/>
      </c>
      <c r="HP74" s="49" t="str">
        <f t="shared" si="189"/>
        <v/>
      </c>
      <c r="HQ74" s="49" t="str">
        <f t="shared" si="189"/>
        <v/>
      </c>
      <c r="HR74" s="49" t="str">
        <f t="shared" si="189"/>
        <v/>
      </c>
      <c r="HS74" s="49" t="str">
        <f t="shared" si="189"/>
        <v/>
      </c>
      <c r="HT74" s="49" t="str">
        <f t="shared" si="189"/>
        <v/>
      </c>
      <c r="HU74" s="49" t="str">
        <f t="shared" si="189"/>
        <v/>
      </c>
      <c r="HV74" s="49" t="str">
        <f t="shared" si="189"/>
        <v/>
      </c>
      <c r="HW74" s="49" t="str">
        <f t="shared" si="189"/>
        <v/>
      </c>
      <c r="HX74" s="49" t="str">
        <f t="shared" si="190"/>
        <v/>
      </c>
      <c r="HY74" s="49" t="str">
        <f t="shared" si="190"/>
        <v/>
      </c>
      <c r="HZ74" s="49" t="str">
        <f t="shared" si="190"/>
        <v/>
      </c>
      <c r="IA74" s="49" t="str">
        <f t="shared" si="190"/>
        <v/>
      </c>
      <c r="IB74" s="49" t="str">
        <f t="shared" si="190"/>
        <v/>
      </c>
      <c r="IC74" s="49" t="str">
        <f t="shared" si="190"/>
        <v/>
      </c>
      <c r="ID74" s="49" t="str">
        <f t="shared" si="190"/>
        <v/>
      </c>
      <c r="IE74" s="49" t="str">
        <f t="shared" si="190"/>
        <v/>
      </c>
      <c r="IF74" s="49" t="str">
        <f t="shared" si="190"/>
        <v/>
      </c>
      <c r="IG74" s="49" t="str">
        <f t="shared" si="190"/>
        <v/>
      </c>
      <c r="IH74" s="49" t="str">
        <f t="shared" si="190"/>
        <v/>
      </c>
      <c r="II74" s="49" t="str">
        <f t="shared" si="190"/>
        <v/>
      </c>
      <c r="IJ74" s="49" t="str">
        <f t="shared" si="190"/>
        <v/>
      </c>
      <c r="IK74" s="49" t="str">
        <f t="shared" si="190"/>
        <v/>
      </c>
      <c r="IL74" s="49" t="str">
        <f t="shared" si="190"/>
        <v/>
      </c>
    </row>
    <row r="75" spans="1:246" ht="16.2" thickBot="1" x14ac:dyDescent="0.35">
      <c r="A75" s="128" t="str">
        <f>IF($B75="","",IF(VLOOKUP($B75,'Skyttere registrering'!$AB$2:$AE$101,3,FALSE)=0,"",VLOOKUP($B75,'Skyttere registrering'!$AB$2:$AE$101,3,FALSE)))</f>
        <v/>
      </c>
      <c r="B75" s="144"/>
      <c r="C75" s="162" t="str">
        <f>IF($B75="","",IF(VLOOKUP($B75,'Skyttere registrering'!$AB$2:$AE$101,2,FALSE)=0,"",VLOOKUP($B75,'Skyttere registrering'!$AB$2:$AE$101,2,FALSE)))</f>
        <v/>
      </c>
      <c r="D75" s="162" t="str">
        <f>IF($B75="","",IF(VLOOKUP($B75,'Skyttere registrering'!$AB$2:$AE$101,4,FALSE)=0,"",VLOOKUP($B75,'Skyttere registrering'!$AB$2:$AE$101,4,FALSE)))</f>
        <v/>
      </c>
      <c r="E75" s="158" t="str">
        <f t="shared" si="107"/>
        <v/>
      </c>
      <c r="F75" s="187" t="str">
        <f t="shared" si="108"/>
        <v/>
      </c>
      <c r="G75" s="161" t="str">
        <f t="shared" si="109"/>
        <v/>
      </c>
      <c r="H75" s="50"/>
      <c r="I75" s="45" t="str">
        <f t="shared" si="110"/>
        <v/>
      </c>
      <c r="J75" s="50"/>
      <c r="K75" s="45" t="str">
        <f t="shared" si="111"/>
        <v/>
      </c>
      <c r="L75" s="50"/>
      <c r="M75" s="45" t="str">
        <f t="shared" si="112"/>
        <v/>
      </c>
      <c r="N75" s="50"/>
      <c r="O75" s="45" t="str">
        <f t="shared" si="113"/>
        <v/>
      </c>
      <c r="P75" s="50"/>
      <c r="Q75" s="45" t="str">
        <f t="shared" si="114"/>
        <v/>
      </c>
      <c r="R75" s="50"/>
      <c r="S75" s="45" t="str">
        <f t="shared" si="115"/>
        <v/>
      </c>
      <c r="T75" s="50"/>
      <c r="U75" s="45" t="str">
        <f t="shared" si="116"/>
        <v/>
      </c>
      <c r="V75" s="50"/>
      <c r="W75" s="45" t="str">
        <f t="shared" si="117"/>
        <v/>
      </c>
      <c r="X75" s="50"/>
      <c r="Y75" s="45" t="str">
        <f t="shared" si="118"/>
        <v/>
      </c>
      <c r="Z75" s="50"/>
      <c r="AA75" s="45" t="str">
        <f t="shared" si="119"/>
        <v/>
      </c>
      <c r="AB75" s="50"/>
      <c r="AC75" s="45" t="str">
        <f t="shared" si="120"/>
        <v/>
      </c>
      <c r="AD75" s="50"/>
      <c r="AE75" s="45" t="str">
        <f t="shared" si="121"/>
        <v/>
      </c>
      <c r="AF75" s="50"/>
      <c r="AG75" s="45" t="str">
        <f t="shared" si="122"/>
        <v/>
      </c>
      <c r="AH75" s="50"/>
      <c r="AI75" s="45" t="str">
        <f t="shared" si="123"/>
        <v/>
      </c>
      <c r="AJ75" s="50"/>
      <c r="AK75" s="45" t="str">
        <f t="shared" si="124"/>
        <v/>
      </c>
      <c r="AL75" s="50"/>
      <c r="AM75" s="45" t="str">
        <f t="shared" si="125"/>
        <v/>
      </c>
      <c r="AN75" s="50"/>
      <c r="AO75" s="45" t="str">
        <f t="shared" si="126"/>
        <v/>
      </c>
      <c r="AP75" s="50"/>
      <c r="AQ75" s="45" t="str">
        <f t="shared" si="127"/>
        <v/>
      </c>
      <c r="AR75" s="50"/>
      <c r="AS75" s="45" t="str">
        <f t="shared" si="128"/>
        <v/>
      </c>
      <c r="AT75" s="50"/>
      <c r="AU75" s="45" t="str">
        <f t="shared" si="129"/>
        <v/>
      </c>
      <c r="AV75" s="50"/>
      <c r="AW75" s="45" t="str">
        <f t="shared" si="130"/>
        <v/>
      </c>
      <c r="AX75" s="50"/>
      <c r="AY75" s="45" t="str">
        <f t="shared" si="131"/>
        <v/>
      </c>
      <c r="AZ75" s="50"/>
      <c r="BA75" s="45" t="str">
        <f t="shared" si="132"/>
        <v/>
      </c>
      <c r="BB75" s="50"/>
      <c r="BC75" s="45" t="str">
        <f t="shared" si="133"/>
        <v/>
      </c>
      <c r="BD75" s="50"/>
      <c r="BE75" s="45" t="str">
        <f t="shared" si="134"/>
        <v/>
      </c>
      <c r="BF75" s="50"/>
      <c r="BG75" s="45" t="str">
        <f t="shared" si="135"/>
        <v/>
      </c>
      <c r="BH75" s="50"/>
      <c r="BI75" s="45" t="str">
        <f t="shared" si="136"/>
        <v/>
      </c>
      <c r="BJ75" s="50"/>
      <c r="BK75" s="45" t="str">
        <f t="shared" si="137"/>
        <v/>
      </c>
      <c r="BL75" s="50"/>
      <c r="BM75" s="45" t="str">
        <f t="shared" si="138"/>
        <v/>
      </c>
      <c r="BN75" s="50"/>
      <c r="BO75" s="45" t="str">
        <f t="shared" si="139"/>
        <v/>
      </c>
      <c r="BP75" s="50"/>
      <c r="BQ75" s="45" t="str">
        <f t="shared" si="140"/>
        <v/>
      </c>
      <c r="BR75" s="50"/>
      <c r="BS75" s="45" t="str">
        <f t="shared" si="141"/>
        <v/>
      </c>
      <c r="BT75" s="50"/>
      <c r="BU75" s="45" t="str">
        <f t="shared" si="142"/>
        <v/>
      </c>
      <c r="BV75" s="50"/>
      <c r="BW75" s="45" t="str">
        <f t="shared" si="143"/>
        <v/>
      </c>
      <c r="BX75" s="50"/>
      <c r="BY75" s="45" t="str">
        <f t="shared" si="144"/>
        <v/>
      </c>
      <c r="BZ75" s="50"/>
      <c r="CA75" s="45" t="str">
        <f t="shared" si="145"/>
        <v/>
      </c>
      <c r="CB75" s="50"/>
      <c r="CC75" s="45" t="str">
        <f t="shared" si="146"/>
        <v/>
      </c>
      <c r="CD75" s="50"/>
      <c r="CE75" s="45" t="str">
        <f t="shared" si="147"/>
        <v/>
      </c>
      <c r="CF75" s="50"/>
      <c r="CG75" s="45" t="str">
        <f t="shared" si="148"/>
        <v/>
      </c>
      <c r="CH75" s="50"/>
      <c r="CI75" s="45" t="str">
        <f t="shared" si="149"/>
        <v/>
      </c>
      <c r="CJ75" s="50"/>
      <c r="CK75" s="45" t="str">
        <f t="shared" si="150"/>
        <v/>
      </c>
      <c r="CL75" s="50"/>
      <c r="CM75" s="45" t="str">
        <f t="shared" si="151"/>
        <v/>
      </c>
      <c r="CN75" s="50"/>
      <c r="CO75" s="45" t="str">
        <f t="shared" si="152"/>
        <v/>
      </c>
      <c r="CP75" s="50"/>
      <c r="CQ75" s="45" t="str">
        <f t="shared" si="153"/>
        <v/>
      </c>
      <c r="CR75" s="50"/>
      <c r="CS75" s="45" t="str">
        <f t="shared" si="154"/>
        <v/>
      </c>
      <c r="CT75" s="50"/>
      <c r="CU75" s="45" t="str">
        <f t="shared" si="155"/>
        <v/>
      </c>
      <c r="CV75" s="50"/>
      <c r="CW75" s="45" t="str">
        <f t="shared" si="156"/>
        <v/>
      </c>
      <c r="CX75" s="50"/>
      <c r="CY75" s="45" t="str">
        <f t="shared" si="157"/>
        <v/>
      </c>
      <c r="CZ75" s="50"/>
      <c r="DA75" s="45" t="str">
        <f t="shared" si="158"/>
        <v/>
      </c>
      <c r="DB75" s="50"/>
      <c r="DC75" s="45" t="str">
        <f t="shared" si="159"/>
        <v/>
      </c>
      <c r="DD75" s="50"/>
      <c r="DE75" s="45" t="str">
        <f t="shared" si="160"/>
        <v/>
      </c>
      <c r="DF75" s="50"/>
      <c r="DG75" s="45" t="str">
        <f t="shared" si="161"/>
        <v/>
      </c>
      <c r="DH75" s="50"/>
      <c r="DI75" s="45" t="str">
        <f t="shared" si="162"/>
        <v/>
      </c>
      <c r="DJ75" s="50"/>
      <c r="DK75" s="45" t="str">
        <f t="shared" si="163"/>
        <v/>
      </c>
      <c r="DL75" s="50"/>
      <c r="DM75" s="45" t="str">
        <f t="shared" si="164"/>
        <v/>
      </c>
      <c r="DN75" s="50"/>
      <c r="DO75" s="45" t="str">
        <f t="shared" si="165"/>
        <v/>
      </c>
      <c r="DP75" s="50"/>
      <c r="DQ75" s="45" t="str">
        <f t="shared" si="166"/>
        <v/>
      </c>
      <c r="DR75" s="50"/>
      <c r="DS75" s="45" t="str">
        <f t="shared" si="167"/>
        <v/>
      </c>
      <c r="DT75" s="50"/>
      <c r="DU75" s="45" t="str">
        <f t="shared" si="168"/>
        <v/>
      </c>
      <c r="DV75" s="50"/>
      <c r="DW75" s="45" t="str">
        <f t="shared" si="169"/>
        <v/>
      </c>
      <c r="DX75" s="50"/>
      <c r="DY75" s="45" t="str">
        <f t="shared" si="170"/>
        <v/>
      </c>
      <c r="DZ75" s="50"/>
      <c r="EA75" s="45" t="str">
        <f t="shared" si="171"/>
        <v/>
      </c>
      <c r="EB75" s="50"/>
      <c r="EC75" s="45" t="str">
        <f t="shared" si="172"/>
        <v/>
      </c>
      <c r="ED75" s="50"/>
      <c r="EE75" s="45" t="str">
        <f t="shared" si="173"/>
        <v/>
      </c>
      <c r="EF75" s="50"/>
      <c r="EG75" s="45" t="str">
        <f t="shared" si="174"/>
        <v/>
      </c>
      <c r="EH75" s="50"/>
      <c r="EI75" s="45" t="str">
        <f t="shared" si="175"/>
        <v/>
      </c>
      <c r="EJ75" s="50"/>
      <c r="EK75" s="45" t="str">
        <f t="shared" si="176"/>
        <v/>
      </c>
      <c r="EL75" s="50"/>
      <c r="EM75" s="45" t="str">
        <f t="shared" si="177"/>
        <v/>
      </c>
      <c r="EN75" s="50"/>
      <c r="EO75" s="45" t="str">
        <f t="shared" si="178"/>
        <v/>
      </c>
      <c r="EP75" s="50"/>
      <c r="EQ75" s="45" t="str">
        <f t="shared" si="179"/>
        <v/>
      </c>
      <c r="ER75" s="50"/>
      <c r="ES75" s="45" t="str">
        <f t="shared" si="180"/>
        <v/>
      </c>
      <c r="ET75" s="50"/>
      <c r="EU75" s="45" t="str">
        <f t="shared" si="181"/>
        <v/>
      </c>
      <c r="EV75" s="50"/>
      <c r="EW75" s="45" t="str">
        <f t="shared" si="182"/>
        <v/>
      </c>
      <c r="EX75" s="50"/>
      <c r="EY75" s="45" t="str">
        <f t="shared" si="183"/>
        <v/>
      </c>
      <c r="EZ75" s="50"/>
      <c r="FA75" s="45" t="str">
        <f t="shared" si="184"/>
        <v/>
      </c>
      <c r="FM75" s="46" t="str">
        <f t="shared" si="185"/>
        <v/>
      </c>
      <c r="FN75" s="47" t="str">
        <f t="shared" si="186"/>
        <v/>
      </c>
      <c r="FO75" s="48" t="str">
        <f t="shared" si="187"/>
        <v/>
      </c>
      <c r="FP75" s="49" t="str">
        <f t="shared" si="188"/>
        <v/>
      </c>
      <c r="FQ75" s="49" t="str">
        <f t="shared" si="188"/>
        <v/>
      </c>
      <c r="FR75" s="49" t="str">
        <f t="shared" si="188"/>
        <v/>
      </c>
      <c r="FS75" s="49" t="str">
        <f t="shared" si="188"/>
        <v/>
      </c>
      <c r="FT75" s="49" t="str">
        <f t="shared" si="188"/>
        <v/>
      </c>
      <c r="FU75" s="49" t="str">
        <f t="shared" si="188"/>
        <v/>
      </c>
      <c r="FV75" s="49" t="str">
        <f t="shared" si="188"/>
        <v/>
      </c>
      <c r="FW75" s="49" t="str">
        <f t="shared" si="188"/>
        <v/>
      </c>
      <c r="FX75" s="49" t="str">
        <f t="shared" si="188"/>
        <v/>
      </c>
      <c r="FY75" s="49" t="str">
        <f t="shared" si="188"/>
        <v/>
      </c>
      <c r="FZ75" s="49" t="str">
        <f t="shared" si="188"/>
        <v/>
      </c>
      <c r="GA75" s="49" t="str">
        <f t="shared" si="188"/>
        <v/>
      </c>
      <c r="GB75" s="49" t="str">
        <f t="shared" si="188"/>
        <v/>
      </c>
      <c r="GC75" s="49" t="str">
        <f t="shared" si="188"/>
        <v/>
      </c>
      <c r="GD75" s="49" t="str">
        <f t="shared" si="188"/>
        <v/>
      </c>
      <c r="GE75" s="49" t="str">
        <f t="shared" si="188"/>
        <v/>
      </c>
      <c r="GF75" s="49" t="str">
        <f t="shared" si="105"/>
        <v/>
      </c>
      <c r="GG75" s="49" t="str">
        <f t="shared" si="105"/>
        <v/>
      </c>
      <c r="GH75" s="49" t="str">
        <f t="shared" si="105"/>
        <v/>
      </c>
      <c r="GI75" s="49" t="str">
        <f t="shared" si="105"/>
        <v/>
      </c>
      <c r="GJ75" s="49" t="str">
        <f t="shared" si="105"/>
        <v/>
      </c>
      <c r="GK75" s="49" t="str">
        <f t="shared" si="105"/>
        <v/>
      </c>
      <c r="GL75" s="49" t="str">
        <f t="shared" si="105"/>
        <v/>
      </c>
      <c r="GM75" s="49" t="str">
        <f t="shared" si="105"/>
        <v/>
      </c>
      <c r="GN75" s="49" t="str">
        <f t="shared" si="105"/>
        <v/>
      </c>
      <c r="GO75" s="49" t="str">
        <f t="shared" si="105"/>
        <v/>
      </c>
      <c r="GP75" s="49" t="str">
        <f t="shared" si="105"/>
        <v/>
      </c>
      <c r="GQ75" s="49" t="str">
        <f t="shared" si="105"/>
        <v/>
      </c>
      <c r="GR75" s="49" t="str">
        <f t="shared" si="105"/>
        <v/>
      </c>
      <c r="GS75" s="49" t="str">
        <f t="shared" si="105"/>
        <v/>
      </c>
      <c r="GT75" s="49" t="str">
        <f t="shared" si="105"/>
        <v/>
      </c>
      <c r="GU75" s="49" t="str">
        <f t="shared" si="106"/>
        <v/>
      </c>
      <c r="GV75" s="49" t="str">
        <f t="shared" si="106"/>
        <v/>
      </c>
      <c r="GW75" s="49" t="str">
        <f t="shared" si="106"/>
        <v/>
      </c>
      <c r="GX75" s="49" t="str">
        <f t="shared" si="106"/>
        <v/>
      </c>
      <c r="GY75" s="49" t="str">
        <f t="shared" si="106"/>
        <v/>
      </c>
      <c r="GZ75" s="49" t="str">
        <f t="shared" si="106"/>
        <v/>
      </c>
      <c r="HA75" s="49" t="str">
        <f t="shared" si="106"/>
        <v/>
      </c>
      <c r="HB75" s="49" t="str">
        <f t="shared" si="106"/>
        <v/>
      </c>
      <c r="HC75" s="49" t="str">
        <f t="shared" si="106"/>
        <v/>
      </c>
      <c r="HD75" s="49" t="str">
        <f t="shared" si="106"/>
        <v/>
      </c>
      <c r="HE75" s="49" t="str">
        <f t="shared" si="106"/>
        <v/>
      </c>
      <c r="HF75" s="49" t="str">
        <f t="shared" si="106"/>
        <v/>
      </c>
      <c r="HG75" s="49" t="str">
        <f t="shared" si="106"/>
        <v/>
      </c>
      <c r="HH75" s="49" t="str">
        <f t="shared" si="106"/>
        <v/>
      </c>
      <c r="HI75" s="49" t="str">
        <f t="shared" si="106"/>
        <v/>
      </c>
      <c r="HJ75" s="49" t="str">
        <f t="shared" si="106"/>
        <v/>
      </c>
      <c r="HK75" s="49" t="str">
        <f t="shared" si="189"/>
        <v/>
      </c>
      <c r="HL75" s="49" t="str">
        <f t="shared" si="189"/>
        <v/>
      </c>
      <c r="HM75" s="49" t="str">
        <f t="shared" si="189"/>
        <v/>
      </c>
      <c r="HN75" s="49" t="str">
        <f t="shared" si="189"/>
        <v/>
      </c>
      <c r="HO75" s="49" t="str">
        <f t="shared" si="189"/>
        <v/>
      </c>
      <c r="HP75" s="49" t="str">
        <f t="shared" si="189"/>
        <v/>
      </c>
      <c r="HQ75" s="49" t="str">
        <f t="shared" si="189"/>
        <v/>
      </c>
      <c r="HR75" s="49" t="str">
        <f t="shared" si="189"/>
        <v/>
      </c>
      <c r="HS75" s="49" t="str">
        <f t="shared" si="189"/>
        <v/>
      </c>
      <c r="HT75" s="49" t="str">
        <f t="shared" si="189"/>
        <v/>
      </c>
      <c r="HU75" s="49" t="str">
        <f t="shared" si="189"/>
        <v/>
      </c>
      <c r="HV75" s="49" t="str">
        <f t="shared" si="189"/>
        <v/>
      </c>
      <c r="HW75" s="49" t="str">
        <f t="shared" si="189"/>
        <v/>
      </c>
      <c r="HX75" s="49" t="str">
        <f t="shared" si="190"/>
        <v/>
      </c>
      <c r="HY75" s="49" t="str">
        <f t="shared" si="190"/>
        <v/>
      </c>
      <c r="HZ75" s="49" t="str">
        <f t="shared" si="190"/>
        <v/>
      </c>
      <c r="IA75" s="49" t="str">
        <f t="shared" si="190"/>
        <v/>
      </c>
      <c r="IB75" s="49" t="str">
        <f t="shared" si="190"/>
        <v/>
      </c>
      <c r="IC75" s="49" t="str">
        <f t="shared" si="190"/>
        <v/>
      </c>
      <c r="ID75" s="49" t="str">
        <f t="shared" si="190"/>
        <v/>
      </c>
      <c r="IE75" s="49" t="str">
        <f t="shared" si="190"/>
        <v/>
      </c>
      <c r="IF75" s="49" t="str">
        <f t="shared" si="190"/>
        <v/>
      </c>
      <c r="IG75" s="49" t="str">
        <f t="shared" si="190"/>
        <v/>
      </c>
      <c r="IH75" s="49" t="str">
        <f t="shared" si="190"/>
        <v/>
      </c>
      <c r="II75" s="49" t="str">
        <f t="shared" si="190"/>
        <v/>
      </c>
      <c r="IJ75" s="49" t="str">
        <f t="shared" si="190"/>
        <v/>
      </c>
      <c r="IK75" s="49" t="str">
        <f t="shared" si="190"/>
        <v/>
      </c>
      <c r="IL75" s="49" t="str">
        <f t="shared" si="190"/>
        <v/>
      </c>
    </row>
    <row r="76" spans="1:246" ht="16.2" thickBot="1" x14ac:dyDescent="0.35">
      <c r="A76" s="128" t="str">
        <f>IF($B76="","",IF(VLOOKUP($B76,'Skyttere registrering'!$AB$2:$AE$101,3,FALSE)=0,"",VLOOKUP($B76,'Skyttere registrering'!$AB$2:$AE$101,3,FALSE)))</f>
        <v/>
      </c>
      <c r="B76" s="144"/>
      <c r="C76" s="162" t="str">
        <f>IF($B76="","",IF(VLOOKUP($B76,'Skyttere registrering'!$AB$2:$AE$101,2,FALSE)=0,"",VLOOKUP($B76,'Skyttere registrering'!$AB$2:$AE$101,2,FALSE)))</f>
        <v/>
      </c>
      <c r="D76" s="162" t="str">
        <f>IF($B76="","",IF(VLOOKUP($B76,'Skyttere registrering'!$AB$2:$AE$101,4,FALSE)=0,"",VLOOKUP($B76,'Skyttere registrering'!$AB$2:$AE$101,4,FALSE)))</f>
        <v/>
      </c>
      <c r="E76" s="158" t="str">
        <f t="shared" si="107"/>
        <v/>
      </c>
      <c r="F76" s="187" t="str">
        <f t="shared" si="108"/>
        <v/>
      </c>
      <c r="G76" s="161" t="str">
        <f t="shared" si="109"/>
        <v/>
      </c>
      <c r="H76" s="50"/>
      <c r="I76" s="45" t="str">
        <f t="shared" si="110"/>
        <v/>
      </c>
      <c r="J76" s="50"/>
      <c r="K76" s="45" t="str">
        <f t="shared" si="111"/>
        <v/>
      </c>
      <c r="L76" s="50"/>
      <c r="M76" s="45" t="str">
        <f t="shared" si="112"/>
        <v/>
      </c>
      <c r="N76" s="50"/>
      <c r="O76" s="45" t="str">
        <f t="shared" si="113"/>
        <v/>
      </c>
      <c r="P76" s="50"/>
      <c r="Q76" s="45" t="str">
        <f t="shared" si="114"/>
        <v/>
      </c>
      <c r="R76" s="50"/>
      <c r="S76" s="45" t="str">
        <f t="shared" si="115"/>
        <v/>
      </c>
      <c r="T76" s="50"/>
      <c r="U76" s="45" t="str">
        <f t="shared" si="116"/>
        <v/>
      </c>
      <c r="V76" s="50"/>
      <c r="W76" s="45" t="str">
        <f t="shared" si="117"/>
        <v/>
      </c>
      <c r="X76" s="50"/>
      <c r="Y76" s="45" t="str">
        <f t="shared" si="118"/>
        <v/>
      </c>
      <c r="Z76" s="50"/>
      <c r="AA76" s="45" t="str">
        <f t="shared" si="119"/>
        <v/>
      </c>
      <c r="AB76" s="50"/>
      <c r="AC76" s="45" t="str">
        <f t="shared" si="120"/>
        <v/>
      </c>
      <c r="AD76" s="50"/>
      <c r="AE76" s="45" t="str">
        <f t="shared" si="121"/>
        <v/>
      </c>
      <c r="AF76" s="50"/>
      <c r="AG76" s="45" t="str">
        <f t="shared" si="122"/>
        <v/>
      </c>
      <c r="AH76" s="50"/>
      <c r="AI76" s="45" t="str">
        <f t="shared" si="123"/>
        <v/>
      </c>
      <c r="AJ76" s="50"/>
      <c r="AK76" s="45" t="str">
        <f t="shared" si="124"/>
        <v/>
      </c>
      <c r="AL76" s="50"/>
      <c r="AM76" s="45" t="str">
        <f t="shared" si="125"/>
        <v/>
      </c>
      <c r="AN76" s="50"/>
      <c r="AO76" s="45" t="str">
        <f t="shared" si="126"/>
        <v/>
      </c>
      <c r="AP76" s="50"/>
      <c r="AQ76" s="45" t="str">
        <f t="shared" si="127"/>
        <v/>
      </c>
      <c r="AR76" s="50"/>
      <c r="AS76" s="45" t="str">
        <f t="shared" si="128"/>
        <v/>
      </c>
      <c r="AT76" s="50"/>
      <c r="AU76" s="45" t="str">
        <f t="shared" si="129"/>
        <v/>
      </c>
      <c r="AV76" s="50"/>
      <c r="AW76" s="45" t="str">
        <f t="shared" si="130"/>
        <v/>
      </c>
      <c r="AX76" s="50"/>
      <c r="AY76" s="45" t="str">
        <f t="shared" si="131"/>
        <v/>
      </c>
      <c r="AZ76" s="50"/>
      <c r="BA76" s="45" t="str">
        <f t="shared" si="132"/>
        <v/>
      </c>
      <c r="BB76" s="50"/>
      <c r="BC76" s="45" t="str">
        <f t="shared" si="133"/>
        <v/>
      </c>
      <c r="BD76" s="50"/>
      <c r="BE76" s="45" t="str">
        <f t="shared" si="134"/>
        <v/>
      </c>
      <c r="BF76" s="50"/>
      <c r="BG76" s="45" t="str">
        <f t="shared" si="135"/>
        <v/>
      </c>
      <c r="BH76" s="50"/>
      <c r="BI76" s="45" t="str">
        <f t="shared" si="136"/>
        <v/>
      </c>
      <c r="BJ76" s="50"/>
      <c r="BK76" s="45" t="str">
        <f t="shared" si="137"/>
        <v/>
      </c>
      <c r="BL76" s="50"/>
      <c r="BM76" s="45" t="str">
        <f t="shared" si="138"/>
        <v/>
      </c>
      <c r="BN76" s="50"/>
      <c r="BO76" s="45" t="str">
        <f t="shared" si="139"/>
        <v/>
      </c>
      <c r="BP76" s="50"/>
      <c r="BQ76" s="45" t="str">
        <f t="shared" si="140"/>
        <v/>
      </c>
      <c r="BR76" s="50"/>
      <c r="BS76" s="45" t="str">
        <f t="shared" si="141"/>
        <v/>
      </c>
      <c r="BT76" s="50"/>
      <c r="BU76" s="45" t="str">
        <f t="shared" si="142"/>
        <v/>
      </c>
      <c r="BV76" s="50"/>
      <c r="BW76" s="45" t="str">
        <f t="shared" si="143"/>
        <v/>
      </c>
      <c r="BX76" s="50"/>
      <c r="BY76" s="45" t="str">
        <f t="shared" si="144"/>
        <v/>
      </c>
      <c r="BZ76" s="50"/>
      <c r="CA76" s="45" t="str">
        <f t="shared" si="145"/>
        <v/>
      </c>
      <c r="CB76" s="50"/>
      <c r="CC76" s="45" t="str">
        <f t="shared" si="146"/>
        <v/>
      </c>
      <c r="CD76" s="50"/>
      <c r="CE76" s="45" t="str">
        <f t="shared" si="147"/>
        <v/>
      </c>
      <c r="CF76" s="50"/>
      <c r="CG76" s="45" t="str">
        <f t="shared" si="148"/>
        <v/>
      </c>
      <c r="CH76" s="50"/>
      <c r="CI76" s="45" t="str">
        <f t="shared" si="149"/>
        <v/>
      </c>
      <c r="CJ76" s="50"/>
      <c r="CK76" s="45" t="str">
        <f t="shared" si="150"/>
        <v/>
      </c>
      <c r="CL76" s="50"/>
      <c r="CM76" s="45" t="str">
        <f t="shared" si="151"/>
        <v/>
      </c>
      <c r="CN76" s="50"/>
      <c r="CO76" s="45" t="str">
        <f t="shared" si="152"/>
        <v/>
      </c>
      <c r="CP76" s="50"/>
      <c r="CQ76" s="45" t="str">
        <f t="shared" si="153"/>
        <v/>
      </c>
      <c r="CR76" s="50"/>
      <c r="CS76" s="45" t="str">
        <f t="shared" si="154"/>
        <v/>
      </c>
      <c r="CT76" s="50"/>
      <c r="CU76" s="45" t="str">
        <f t="shared" si="155"/>
        <v/>
      </c>
      <c r="CV76" s="50"/>
      <c r="CW76" s="45" t="str">
        <f t="shared" si="156"/>
        <v/>
      </c>
      <c r="CX76" s="50"/>
      <c r="CY76" s="45" t="str">
        <f t="shared" si="157"/>
        <v/>
      </c>
      <c r="CZ76" s="50"/>
      <c r="DA76" s="45" t="str">
        <f t="shared" si="158"/>
        <v/>
      </c>
      <c r="DB76" s="50"/>
      <c r="DC76" s="45" t="str">
        <f t="shared" si="159"/>
        <v/>
      </c>
      <c r="DD76" s="50"/>
      <c r="DE76" s="45" t="str">
        <f t="shared" si="160"/>
        <v/>
      </c>
      <c r="DF76" s="50"/>
      <c r="DG76" s="45" t="str">
        <f t="shared" si="161"/>
        <v/>
      </c>
      <c r="DH76" s="50"/>
      <c r="DI76" s="45" t="str">
        <f t="shared" si="162"/>
        <v/>
      </c>
      <c r="DJ76" s="50"/>
      <c r="DK76" s="45" t="str">
        <f t="shared" si="163"/>
        <v/>
      </c>
      <c r="DL76" s="50"/>
      <c r="DM76" s="45" t="str">
        <f t="shared" si="164"/>
        <v/>
      </c>
      <c r="DN76" s="50"/>
      <c r="DO76" s="45" t="str">
        <f t="shared" si="165"/>
        <v/>
      </c>
      <c r="DP76" s="50"/>
      <c r="DQ76" s="45" t="str">
        <f t="shared" si="166"/>
        <v/>
      </c>
      <c r="DR76" s="50"/>
      <c r="DS76" s="45" t="str">
        <f t="shared" si="167"/>
        <v/>
      </c>
      <c r="DT76" s="50"/>
      <c r="DU76" s="45" t="str">
        <f t="shared" si="168"/>
        <v/>
      </c>
      <c r="DV76" s="50"/>
      <c r="DW76" s="45" t="str">
        <f t="shared" si="169"/>
        <v/>
      </c>
      <c r="DX76" s="50"/>
      <c r="DY76" s="45" t="str">
        <f t="shared" si="170"/>
        <v/>
      </c>
      <c r="DZ76" s="50"/>
      <c r="EA76" s="45" t="str">
        <f t="shared" si="171"/>
        <v/>
      </c>
      <c r="EB76" s="50"/>
      <c r="EC76" s="45" t="str">
        <f t="shared" si="172"/>
        <v/>
      </c>
      <c r="ED76" s="50"/>
      <c r="EE76" s="45" t="str">
        <f t="shared" si="173"/>
        <v/>
      </c>
      <c r="EF76" s="50"/>
      <c r="EG76" s="45" t="str">
        <f t="shared" si="174"/>
        <v/>
      </c>
      <c r="EH76" s="50"/>
      <c r="EI76" s="45" t="str">
        <f t="shared" si="175"/>
        <v/>
      </c>
      <c r="EJ76" s="50"/>
      <c r="EK76" s="45" t="str">
        <f t="shared" si="176"/>
        <v/>
      </c>
      <c r="EL76" s="50"/>
      <c r="EM76" s="45" t="str">
        <f t="shared" si="177"/>
        <v/>
      </c>
      <c r="EN76" s="50"/>
      <c r="EO76" s="45" t="str">
        <f t="shared" si="178"/>
        <v/>
      </c>
      <c r="EP76" s="50"/>
      <c r="EQ76" s="45" t="str">
        <f t="shared" si="179"/>
        <v/>
      </c>
      <c r="ER76" s="50"/>
      <c r="ES76" s="45" t="str">
        <f t="shared" si="180"/>
        <v/>
      </c>
      <c r="ET76" s="50"/>
      <c r="EU76" s="45" t="str">
        <f t="shared" si="181"/>
        <v/>
      </c>
      <c r="EV76" s="50"/>
      <c r="EW76" s="45" t="str">
        <f t="shared" si="182"/>
        <v/>
      </c>
      <c r="EX76" s="50"/>
      <c r="EY76" s="45" t="str">
        <f t="shared" si="183"/>
        <v/>
      </c>
      <c r="EZ76" s="50"/>
      <c r="FA76" s="45" t="str">
        <f t="shared" si="184"/>
        <v/>
      </c>
      <c r="FM76" s="46" t="str">
        <f t="shared" si="185"/>
        <v/>
      </c>
      <c r="FN76" s="47" t="str">
        <f t="shared" si="186"/>
        <v/>
      </c>
      <c r="FO76" s="48" t="str">
        <f t="shared" si="187"/>
        <v/>
      </c>
      <c r="FP76" s="49" t="str">
        <f t="shared" si="188"/>
        <v/>
      </c>
      <c r="FQ76" s="49" t="str">
        <f t="shared" si="188"/>
        <v/>
      </c>
      <c r="FR76" s="49" t="str">
        <f t="shared" si="188"/>
        <v/>
      </c>
      <c r="FS76" s="49" t="str">
        <f t="shared" si="188"/>
        <v/>
      </c>
      <c r="FT76" s="49" t="str">
        <f t="shared" si="188"/>
        <v/>
      </c>
      <c r="FU76" s="49" t="str">
        <f t="shared" si="188"/>
        <v/>
      </c>
      <c r="FV76" s="49" t="str">
        <f t="shared" si="188"/>
        <v/>
      </c>
      <c r="FW76" s="49" t="str">
        <f t="shared" si="188"/>
        <v/>
      </c>
      <c r="FX76" s="49" t="str">
        <f t="shared" si="188"/>
        <v/>
      </c>
      <c r="FY76" s="49" t="str">
        <f t="shared" si="188"/>
        <v/>
      </c>
      <c r="FZ76" s="49" t="str">
        <f t="shared" si="188"/>
        <v/>
      </c>
      <c r="GA76" s="49" t="str">
        <f t="shared" si="188"/>
        <v/>
      </c>
      <c r="GB76" s="49" t="str">
        <f t="shared" si="188"/>
        <v/>
      </c>
      <c r="GC76" s="49" t="str">
        <f t="shared" si="188"/>
        <v/>
      </c>
      <c r="GD76" s="49" t="str">
        <f t="shared" si="188"/>
        <v/>
      </c>
      <c r="GE76" s="49" t="str">
        <f t="shared" si="188"/>
        <v/>
      </c>
      <c r="GF76" s="49" t="str">
        <f t="shared" si="105"/>
        <v/>
      </c>
      <c r="GG76" s="49" t="str">
        <f t="shared" si="105"/>
        <v/>
      </c>
      <c r="GH76" s="49" t="str">
        <f t="shared" si="105"/>
        <v/>
      </c>
      <c r="GI76" s="49" t="str">
        <f t="shared" si="105"/>
        <v/>
      </c>
      <c r="GJ76" s="49" t="str">
        <f t="shared" si="105"/>
        <v/>
      </c>
      <c r="GK76" s="49" t="str">
        <f t="shared" si="105"/>
        <v/>
      </c>
      <c r="GL76" s="49" t="str">
        <f t="shared" si="105"/>
        <v/>
      </c>
      <c r="GM76" s="49" t="str">
        <f t="shared" si="105"/>
        <v/>
      </c>
      <c r="GN76" s="49" t="str">
        <f t="shared" si="105"/>
        <v/>
      </c>
      <c r="GO76" s="49" t="str">
        <f t="shared" si="105"/>
        <v/>
      </c>
      <c r="GP76" s="49" t="str">
        <f t="shared" si="105"/>
        <v/>
      </c>
      <c r="GQ76" s="49" t="str">
        <f t="shared" si="105"/>
        <v/>
      </c>
      <c r="GR76" s="49" t="str">
        <f t="shared" si="105"/>
        <v/>
      </c>
      <c r="GS76" s="49" t="str">
        <f t="shared" si="105"/>
        <v/>
      </c>
      <c r="GT76" s="49" t="str">
        <f t="shared" si="105"/>
        <v/>
      </c>
      <c r="GU76" s="49" t="str">
        <f t="shared" si="106"/>
        <v/>
      </c>
      <c r="GV76" s="49" t="str">
        <f t="shared" si="106"/>
        <v/>
      </c>
      <c r="GW76" s="49" t="str">
        <f t="shared" si="106"/>
        <v/>
      </c>
      <c r="GX76" s="49" t="str">
        <f t="shared" si="106"/>
        <v/>
      </c>
      <c r="GY76" s="49" t="str">
        <f t="shared" si="106"/>
        <v/>
      </c>
      <c r="GZ76" s="49" t="str">
        <f t="shared" si="106"/>
        <v/>
      </c>
      <c r="HA76" s="49" t="str">
        <f t="shared" si="106"/>
        <v/>
      </c>
      <c r="HB76" s="49" t="str">
        <f t="shared" si="106"/>
        <v/>
      </c>
      <c r="HC76" s="49" t="str">
        <f t="shared" si="106"/>
        <v/>
      </c>
      <c r="HD76" s="49" t="str">
        <f t="shared" si="106"/>
        <v/>
      </c>
      <c r="HE76" s="49" t="str">
        <f t="shared" si="106"/>
        <v/>
      </c>
      <c r="HF76" s="49" t="str">
        <f t="shared" si="106"/>
        <v/>
      </c>
      <c r="HG76" s="49" t="str">
        <f t="shared" si="106"/>
        <v/>
      </c>
      <c r="HH76" s="49" t="str">
        <f t="shared" si="106"/>
        <v/>
      </c>
      <c r="HI76" s="49" t="str">
        <f t="shared" si="106"/>
        <v/>
      </c>
      <c r="HJ76" s="49" t="str">
        <f t="shared" si="106"/>
        <v/>
      </c>
      <c r="HK76" s="49" t="str">
        <f t="shared" si="189"/>
        <v/>
      </c>
      <c r="HL76" s="49" t="str">
        <f t="shared" si="189"/>
        <v/>
      </c>
      <c r="HM76" s="49" t="str">
        <f t="shared" si="189"/>
        <v/>
      </c>
      <c r="HN76" s="49" t="str">
        <f t="shared" si="189"/>
        <v/>
      </c>
      <c r="HO76" s="49" t="str">
        <f t="shared" si="189"/>
        <v/>
      </c>
      <c r="HP76" s="49" t="str">
        <f t="shared" si="189"/>
        <v/>
      </c>
      <c r="HQ76" s="49" t="str">
        <f t="shared" si="189"/>
        <v/>
      </c>
      <c r="HR76" s="49" t="str">
        <f t="shared" si="189"/>
        <v/>
      </c>
      <c r="HS76" s="49" t="str">
        <f t="shared" si="189"/>
        <v/>
      </c>
      <c r="HT76" s="49" t="str">
        <f t="shared" si="189"/>
        <v/>
      </c>
      <c r="HU76" s="49" t="str">
        <f t="shared" si="189"/>
        <v/>
      </c>
      <c r="HV76" s="49" t="str">
        <f t="shared" si="189"/>
        <v/>
      </c>
      <c r="HW76" s="49" t="str">
        <f t="shared" si="189"/>
        <v/>
      </c>
      <c r="HX76" s="49" t="str">
        <f t="shared" si="190"/>
        <v/>
      </c>
      <c r="HY76" s="49" t="str">
        <f t="shared" si="190"/>
        <v/>
      </c>
      <c r="HZ76" s="49" t="str">
        <f t="shared" si="190"/>
        <v/>
      </c>
      <c r="IA76" s="49" t="str">
        <f t="shared" si="190"/>
        <v/>
      </c>
      <c r="IB76" s="49" t="str">
        <f t="shared" si="190"/>
        <v/>
      </c>
      <c r="IC76" s="49" t="str">
        <f t="shared" si="190"/>
        <v/>
      </c>
      <c r="ID76" s="49" t="str">
        <f t="shared" si="190"/>
        <v/>
      </c>
      <c r="IE76" s="49" t="str">
        <f t="shared" si="190"/>
        <v/>
      </c>
      <c r="IF76" s="49" t="str">
        <f t="shared" si="190"/>
        <v/>
      </c>
      <c r="IG76" s="49" t="str">
        <f t="shared" si="190"/>
        <v/>
      </c>
      <c r="IH76" s="49" t="str">
        <f t="shared" si="190"/>
        <v/>
      </c>
      <c r="II76" s="49" t="str">
        <f t="shared" si="190"/>
        <v/>
      </c>
      <c r="IJ76" s="49" t="str">
        <f t="shared" si="190"/>
        <v/>
      </c>
      <c r="IK76" s="49" t="str">
        <f t="shared" si="190"/>
        <v/>
      </c>
      <c r="IL76" s="49" t="str">
        <f t="shared" si="190"/>
        <v/>
      </c>
    </row>
    <row r="77" spans="1:246" ht="16.2" thickBot="1" x14ac:dyDescent="0.35">
      <c r="A77" s="128" t="str">
        <f>IF($B77="","",IF(VLOOKUP($B77,'Skyttere registrering'!$AB$2:$AE$101,3,FALSE)=0,"",VLOOKUP($B77,'Skyttere registrering'!$AB$2:$AE$101,3,FALSE)))</f>
        <v/>
      </c>
      <c r="B77" s="144"/>
      <c r="C77" s="162" t="str">
        <f>IF($B77="","",IF(VLOOKUP($B77,'Skyttere registrering'!$AB$2:$AE$101,2,FALSE)=0,"",VLOOKUP($B77,'Skyttere registrering'!$AB$2:$AE$101,2,FALSE)))</f>
        <v/>
      </c>
      <c r="D77" s="162" t="str">
        <f>IF($B77="","",IF(VLOOKUP($B77,'Skyttere registrering'!$AB$2:$AE$101,4,FALSE)=0,"",VLOOKUP($B77,'Skyttere registrering'!$AB$2:$AE$101,4,FALSE)))</f>
        <v/>
      </c>
      <c r="E77" s="158" t="str">
        <f t="shared" si="107"/>
        <v/>
      </c>
      <c r="F77" s="187" t="str">
        <f t="shared" si="108"/>
        <v/>
      </c>
      <c r="G77" s="161" t="str">
        <f t="shared" si="109"/>
        <v/>
      </c>
      <c r="H77" s="50"/>
      <c r="I77" s="45" t="str">
        <f t="shared" si="110"/>
        <v/>
      </c>
      <c r="J77" s="50"/>
      <c r="K77" s="45" t="str">
        <f t="shared" si="111"/>
        <v/>
      </c>
      <c r="L77" s="50"/>
      <c r="M77" s="45" t="str">
        <f t="shared" si="112"/>
        <v/>
      </c>
      <c r="N77" s="50"/>
      <c r="O77" s="45" t="str">
        <f t="shared" si="113"/>
        <v/>
      </c>
      <c r="P77" s="50"/>
      <c r="Q77" s="45" t="str">
        <f t="shared" si="114"/>
        <v/>
      </c>
      <c r="R77" s="50"/>
      <c r="S77" s="45" t="str">
        <f t="shared" si="115"/>
        <v/>
      </c>
      <c r="T77" s="50"/>
      <c r="U77" s="45" t="str">
        <f t="shared" si="116"/>
        <v/>
      </c>
      <c r="V77" s="50"/>
      <c r="W77" s="45" t="str">
        <f t="shared" si="117"/>
        <v/>
      </c>
      <c r="X77" s="50"/>
      <c r="Y77" s="45" t="str">
        <f t="shared" si="118"/>
        <v/>
      </c>
      <c r="Z77" s="50"/>
      <c r="AA77" s="45" t="str">
        <f t="shared" si="119"/>
        <v/>
      </c>
      <c r="AB77" s="50"/>
      <c r="AC77" s="45" t="str">
        <f t="shared" si="120"/>
        <v/>
      </c>
      <c r="AD77" s="50"/>
      <c r="AE77" s="45" t="str">
        <f t="shared" si="121"/>
        <v/>
      </c>
      <c r="AF77" s="50"/>
      <c r="AG77" s="45" t="str">
        <f t="shared" si="122"/>
        <v/>
      </c>
      <c r="AH77" s="50"/>
      <c r="AI77" s="45" t="str">
        <f t="shared" si="123"/>
        <v/>
      </c>
      <c r="AJ77" s="50"/>
      <c r="AK77" s="45" t="str">
        <f t="shared" si="124"/>
        <v/>
      </c>
      <c r="AL77" s="50"/>
      <c r="AM77" s="45" t="str">
        <f t="shared" si="125"/>
        <v/>
      </c>
      <c r="AN77" s="50"/>
      <c r="AO77" s="45" t="str">
        <f t="shared" si="126"/>
        <v/>
      </c>
      <c r="AP77" s="50"/>
      <c r="AQ77" s="45" t="str">
        <f t="shared" si="127"/>
        <v/>
      </c>
      <c r="AR77" s="50"/>
      <c r="AS77" s="45" t="str">
        <f t="shared" si="128"/>
        <v/>
      </c>
      <c r="AT77" s="50"/>
      <c r="AU77" s="45" t="str">
        <f t="shared" si="129"/>
        <v/>
      </c>
      <c r="AV77" s="50"/>
      <c r="AW77" s="45" t="str">
        <f t="shared" si="130"/>
        <v/>
      </c>
      <c r="AX77" s="50"/>
      <c r="AY77" s="45" t="str">
        <f t="shared" si="131"/>
        <v/>
      </c>
      <c r="AZ77" s="50"/>
      <c r="BA77" s="45" t="str">
        <f t="shared" si="132"/>
        <v/>
      </c>
      <c r="BB77" s="50"/>
      <c r="BC77" s="45" t="str">
        <f t="shared" si="133"/>
        <v/>
      </c>
      <c r="BD77" s="50"/>
      <c r="BE77" s="45" t="str">
        <f t="shared" si="134"/>
        <v/>
      </c>
      <c r="BF77" s="50"/>
      <c r="BG77" s="45" t="str">
        <f t="shared" si="135"/>
        <v/>
      </c>
      <c r="BH77" s="50"/>
      <c r="BI77" s="45" t="str">
        <f t="shared" si="136"/>
        <v/>
      </c>
      <c r="BJ77" s="50"/>
      <c r="BK77" s="45" t="str">
        <f t="shared" si="137"/>
        <v/>
      </c>
      <c r="BL77" s="50"/>
      <c r="BM77" s="45" t="str">
        <f t="shared" si="138"/>
        <v/>
      </c>
      <c r="BN77" s="50"/>
      <c r="BO77" s="45" t="str">
        <f t="shared" si="139"/>
        <v/>
      </c>
      <c r="BP77" s="50"/>
      <c r="BQ77" s="45" t="str">
        <f t="shared" si="140"/>
        <v/>
      </c>
      <c r="BR77" s="50"/>
      <c r="BS77" s="45" t="str">
        <f t="shared" si="141"/>
        <v/>
      </c>
      <c r="BT77" s="50"/>
      <c r="BU77" s="45" t="str">
        <f t="shared" si="142"/>
        <v/>
      </c>
      <c r="BV77" s="50"/>
      <c r="BW77" s="45" t="str">
        <f t="shared" si="143"/>
        <v/>
      </c>
      <c r="BX77" s="50"/>
      <c r="BY77" s="45" t="str">
        <f t="shared" si="144"/>
        <v/>
      </c>
      <c r="BZ77" s="50"/>
      <c r="CA77" s="45" t="str">
        <f t="shared" si="145"/>
        <v/>
      </c>
      <c r="CB77" s="50"/>
      <c r="CC77" s="45" t="str">
        <f t="shared" si="146"/>
        <v/>
      </c>
      <c r="CD77" s="50"/>
      <c r="CE77" s="45" t="str">
        <f t="shared" si="147"/>
        <v/>
      </c>
      <c r="CF77" s="50"/>
      <c r="CG77" s="45" t="str">
        <f t="shared" si="148"/>
        <v/>
      </c>
      <c r="CH77" s="50"/>
      <c r="CI77" s="45" t="str">
        <f t="shared" si="149"/>
        <v/>
      </c>
      <c r="CJ77" s="50"/>
      <c r="CK77" s="45" t="str">
        <f t="shared" si="150"/>
        <v/>
      </c>
      <c r="CL77" s="50"/>
      <c r="CM77" s="45" t="str">
        <f t="shared" si="151"/>
        <v/>
      </c>
      <c r="CN77" s="50"/>
      <c r="CO77" s="45" t="str">
        <f t="shared" si="152"/>
        <v/>
      </c>
      <c r="CP77" s="50"/>
      <c r="CQ77" s="45" t="str">
        <f t="shared" si="153"/>
        <v/>
      </c>
      <c r="CR77" s="50"/>
      <c r="CS77" s="45" t="str">
        <f t="shared" si="154"/>
        <v/>
      </c>
      <c r="CT77" s="50"/>
      <c r="CU77" s="45" t="str">
        <f t="shared" si="155"/>
        <v/>
      </c>
      <c r="CV77" s="50"/>
      <c r="CW77" s="45" t="str">
        <f t="shared" si="156"/>
        <v/>
      </c>
      <c r="CX77" s="50"/>
      <c r="CY77" s="45" t="str">
        <f t="shared" si="157"/>
        <v/>
      </c>
      <c r="CZ77" s="50"/>
      <c r="DA77" s="45" t="str">
        <f t="shared" si="158"/>
        <v/>
      </c>
      <c r="DB77" s="50"/>
      <c r="DC77" s="45" t="str">
        <f t="shared" si="159"/>
        <v/>
      </c>
      <c r="DD77" s="50"/>
      <c r="DE77" s="45" t="str">
        <f t="shared" si="160"/>
        <v/>
      </c>
      <c r="DF77" s="50"/>
      <c r="DG77" s="45" t="str">
        <f t="shared" si="161"/>
        <v/>
      </c>
      <c r="DH77" s="50"/>
      <c r="DI77" s="45" t="str">
        <f t="shared" si="162"/>
        <v/>
      </c>
      <c r="DJ77" s="50"/>
      <c r="DK77" s="45" t="str">
        <f t="shared" si="163"/>
        <v/>
      </c>
      <c r="DL77" s="50"/>
      <c r="DM77" s="45" t="str">
        <f t="shared" si="164"/>
        <v/>
      </c>
      <c r="DN77" s="50"/>
      <c r="DO77" s="45" t="str">
        <f t="shared" si="165"/>
        <v/>
      </c>
      <c r="DP77" s="50"/>
      <c r="DQ77" s="45" t="str">
        <f t="shared" si="166"/>
        <v/>
      </c>
      <c r="DR77" s="50"/>
      <c r="DS77" s="45" t="str">
        <f t="shared" si="167"/>
        <v/>
      </c>
      <c r="DT77" s="50"/>
      <c r="DU77" s="45" t="str">
        <f t="shared" si="168"/>
        <v/>
      </c>
      <c r="DV77" s="50"/>
      <c r="DW77" s="45" t="str">
        <f t="shared" si="169"/>
        <v/>
      </c>
      <c r="DX77" s="50"/>
      <c r="DY77" s="45" t="str">
        <f t="shared" si="170"/>
        <v/>
      </c>
      <c r="DZ77" s="50"/>
      <c r="EA77" s="45" t="str">
        <f t="shared" si="171"/>
        <v/>
      </c>
      <c r="EB77" s="50"/>
      <c r="EC77" s="45" t="str">
        <f t="shared" si="172"/>
        <v/>
      </c>
      <c r="ED77" s="50"/>
      <c r="EE77" s="45" t="str">
        <f t="shared" si="173"/>
        <v/>
      </c>
      <c r="EF77" s="50"/>
      <c r="EG77" s="45" t="str">
        <f t="shared" si="174"/>
        <v/>
      </c>
      <c r="EH77" s="50"/>
      <c r="EI77" s="45" t="str">
        <f t="shared" si="175"/>
        <v/>
      </c>
      <c r="EJ77" s="50"/>
      <c r="EK77" s="45" t="str">
        <f t="shared" si="176"/>
        <v/>
      </c>
      <c r="EL77" s="50"/>
      <c r="EM77" s="45" t="str">
        <f t="shared" si="177"/>
        <v/>
      </c>
      <c r="EN77" s="50"/>
      <c r="EO77" s="45" t="str">
        <f t="shared" si="178"/>
        <v/>
      </c>
      <c r="EP77" s="50"/>
      <c r="EQ77" s="45" t="str">
        <f t="shared" si="179"/>
        <v/>
      </c>
      <c r="ER77" s="50"/>
      <c r="ES77" s="45" t="str">
        <f t="shared" si="180"/>
        <v/>
      </c>
      <c r="ET77" s="50"/>
      <c r="EU77" s="45" t="str">
        <f t="shared" si="181"/>
        <v/>
      </c>
      <c r="EV77" s="50"/>
      <c r="EW77" s="45" t="str">
        <f t="shared" si="182"/>
        <v/>
      </c>
      <c r="EX77" s="50"/>
      <c r="EY77" s="45" t="str">
        <f t="shared" si="183"/>
        <v/>
      </c>
      <c r="EZ77" s="50"/>
      <c r="FA77" s="45" t="str">
        <f t="shared" si="184"/>
        <v/>
      </c>
      <c r="FM77" s="46" t="str">
        <f t="shared" si="185"/>
        <v/>
      </c>
      <c r="FN77" s="47" t="str">
        <f t="shared" si="186"/>
        <v/>
      </c>
      <c r="FO77" s="48" t="str">
        <f t="shared" si="187"/>
        <v/>
      </c>
      <c r="FP77" s="49" t="str">
        <f t="shared" si="188"/>
        <v/>
      </c>
      <c r="FQ77" s="49" t="str">
        <f t="shared" si="188"/>
        <v/>
      </c>
      <c r="FR77" s="49" t="str">
        <f t="shared" si="188"/>
        <v/>
      </c>
      <c r="FS77" s="49" t="str">
        <f t="shared" si="188"/>
        <v/>
      </c>
      <c r="FT77" s="49" t="str">
        <f t="shared" si="188"/>
        <v/>
      </c>
      <c r="FU77" s="49" t="str">
        <f t="shared" si="188"/>
        <v/>
      </c>
      <c r="FV77" s="49" t="str">
        <f t="shared" si="188"/>
        <v/>
      </c>
      <c r="FW77" s="49" t="str">
        <f t="shared" si="188"/>
        <v/>
      </c>
      <c r="FX77" s="49" t="str">
        <f t="shared" si="188"/>
        <v/>
      </c>
      <c r="FY77" s="49" t="str">
        <f t="shared" si="188"/>
        <v/>
      </c>
      <c r="FZ77" s="49" t="str">
        <f t="shared" si="188"/>
        <v/>
      </c>
      <c r="GA77" s="49" t="str">
        <f t="shared" si="188"/>
        <v/>
      </c>
      <c r="GB77" s="49" t="str">
        <f t="shared" si="188"/>
        <v/>
      </c>
      <c r="GC77" s="49" t="str">
        <f t="shared" si="188"/>
        <v/>
      </c>
      <c r="GD77" s="49" t="str">
        <f t="shared" si="188"/>
        <v/>
      </c>
      <c r="GE77" s="49" t="str">
        <f t="shared" si="188"/>
        <v/>
      </c>
      <c r="GF77" s="49" t="str">
        <f t="shared" si="105"/>
        <v/>
      </c>
      <c r="GG77" s="49" t="str">
        <f t="shared" si="105"/>
        <v/>
      </c>
      <c r="GH77" s="49" t="str">
        <f t="shared" si="105"/>
        <v/>
      </c>
      <c r="GI77" s="49" t="str">
        <f t="shared" si="105"/>
        <v/>
      </c>
      <c r="GJ77" s="49" t="str">
        <f t="shared" si="105"/>
        <v/>
      </c>
      <c r="GK77" s="49" t="str">
        <f t="shared" si="105"/>
        <v/>
      </c>
      <c r="GL77" s="49" t="str">
        <f t="shared" si="105"/>
        <v/>
      </c>
      <c r="GM77" s="49" t="str">
        <f t="shared" si="105"/>
        <v/>
      </c>
      <c r="GN77" s="49" t="str">
        <f t="shared" si="105"/>
        <v/>
      </c>
      <c r="GO77" s="49" t="str">
        <f t="shared" si="105"/>
        <v/>
      </c>
      <c r="GP77" s="49" t="str">
        <f t="shared" si="105"/>
        <v/>
      </c>
      <c r="GQ77" s="49" t="str">
        <f t="shared" si="105"/>
        <v/>
      </c>
      <c r="GR77" s="49" t="str">
        <f t="shared" si="105"/>
        <v/>
      </c>
      <c r="GS77" s="49" t="str">
        <f t="shared" si="105"/>
        <v/>
      </c>
      <c r="GT77" s="49" t="str">
        <f t="shared" si="105"/>
        <v/>
      </c>
      <c r="GU77" s="49" t="str">
        <f t="shared" si="106"/>
        <v/>
      </c>
      <c r="GV77" s="49" t="str">
        <f t="shared" si="106"/>
        <v/>
      </c>
      <c r="GW77" s="49" t="str">
        <f t="shared" si="106"/>
        <v/>
      </c>
      <c r="GX77" s="49" t="str">
        <f t="shared" si="106"/>
        <v/>
      </c>
      <c r="GY77" s="49" t="str">
        <f t="shared" si="106"/>
        <v/>
      </c>
      <c r="GZ77" s="49" t="str">
        <f t="shared" si="106"/>
        <v/>
      </c>
      <c r="HA77" s="49" t="str">
        <f t="shared" si="106"/>
        <v/>
      </c>
      <c r="HB77" s="49" t="str">
        <f t="shared" si="106"/>
        <v/>
      </c>
      <c r="HC77" s="49" t="str">
        <f t="shared" si="106"/>
        <v/>
      </c>
      <c r="HD77" s="49" t="str">
        <f t="shared" si="106"/>
        <v/>
      </c>
      <c r="HE77" s="49" t="str">
        <f t="shared" si="106"/>
        <v/>
      </c>
      <c r="HF77" s="49" t="str">
        <f t="shared" si="106"/>
        <v/>
      </c>
      <c r="HG77" s="49" t="str">
        <f t="shared" si="106"/>
        <v/>
      </c>
      <c r="HH77" s="49" t="str">
        <f t="shared" si="106"/>
        <v/>
      </c>
      <c r="HI77" s="49" t="str">
        <f t="shared" si="106"/>
        <v/>
      </c>
      <c r="HJ77" s="49" t="str">
        <f t="shared" si="106"/>
        <v/>
      </c>
      <c r="HK77" s="49" t="str">
        <f t="shared" si="189"/>
        <v/>
      </c>
      <c r="HL77" s="49" t="str">
        <f t="shared" si="189"/>
        <v/>
      </c>
      <c r="HM77" s="49" t="str">
        <f t="shared" si="189"/>
        <v/>
      </c>
      <c r="HN77" s="49" t="str">
        <f t="shared" si="189"/>
        <v/>
      </c>
      <c r="HO77" s="49" t="str">
        <f t="shared" si="189"/>
        <v/>
      </c>
      <c r="HP77" s="49" t="str">
        <f t="shared" si="189"/>
        <v/>
      </c>
      <c r="HQ77" s="49" t="str">
        <f t="shared" si="189"/>
        <v/>
      </c>
      <c r="HR77" s="49" t="str">
        <f t="shared" si="189"/>
        <v/>
      </c>
      <c r="HS77" s="49" t="str">
        <f t="shared" si="189"/>
        <v/>
      </c>
      <c r="HT77" s="49" t="str">
        <f t="shared" si="189"/>
        <v/>
      </c>
      <c r="HU77" s="49" t="str">
        <f t="shared" si="189"/>
        <v/>
      </c>
      <c r="HV77" s="49" t="str">
        <f t="shared" si="189"/>
        <v/>
      </c>
      <c r="HW77" s="49" t="str">
        <f t="shared" si="189"/>
        <v/>
      </c>
      <c r="HX77" s="49" t="str">
        <f t="shared" si="190"/>
        <v/>
      </c>
      <c r="HY77" s="49" t="str">
        <f t="shared" si="190"/>
        <v/>
      </c>
      <c r="HZ77" s="49" t="str">
        <f t="shared" si="190"/>
        <v/>
      </c>
      <c r="IA77" s="49" t="str">
        <f t="shared" si="190"/>
        <v/>
      </c>
      <c r="IB77" s="49" t="str">
        <f t="shared" si="190"/>
        <v/>
      </c>
      <c r="IC77" s="49" t="str">
        <f t="shared" si="190"/>
        <v/>
      </c>
      <c r="ID77" s="49" t="str">
        <f t="shared" si="190"/>
        <v/>
      </c>
      <c r="IE77" s="49" t="str">
        <f t="shared" si="190"/>
        <v/>
      </c>
      <c r="IF77" s="49" t="str">
        <f t="shared" si="190"/>
        <v/>
      </c>
      <c r="IG77" s="49" t="str">
        <f t="shared" si="190"/>
        <v/>
      </c>
      <c r="IH77" s="49" t="str">
        <f t="shared" si="190"/>
        <v/>
      </c>
      <c r="II77" s="49" t="str">
        <f t="shared" si="190"/>
        <v/>
      </c>
      <c r="IJ77" s="49" t="str">
        <f t="shared" si="190"/>
        <v/>
      </c>
      <c r="IK77" s="49" t="str">
        <f t="shared" si="190"/>
        <v/>
      </c>
      <c r="IL77" s="49" t="str">
        <f t="shared" si="190"/>
        <v/>
      </c>
    </row>
    <row r="78" spans="1:246" ht="16.2" thickBot="1" x14ac:dyDescent="0.35">
      <c r="A78" s="128" t="str">
        <f>IF($B78="","",IF(VLOOKUP($B78,'Skyttere registrering'!$AB$2:$AE$101,3,FALSE)=0,"",VLOOKUP($B78,'Skyttere registrering'!$AB$2:$AE$101,3,FALSE)))</f>
        <v/>
      </c>
      <c r="B78" s="144"/>
      <c r="C78" s="162" t="str">
        <f>IF($B78="","",IF(VLOOKUP($B78,'Skyttere registrering'!$AB$2:$AE$101,2,FALSE)=0,"",VLOOKUP($B78,'Skyttere registrering'!$AB$2:$AE$101,2,FALSE)))</f>
        <v/>
      </c>
      <c r="D78" s="162" t="str">
        <f>IF($B78="","",IF(VLOOKUP($B78,'Skyttere registrering'!$AB$2:$AE$101,4,FALSE)=0,"",VLOOKUP($B78,'Skyttere registrering'!$AB$2:$AE$101,4,FALSE)))</f>
        <v/>
      </c>
      <c r="E78" s="158" t="str">
        <f t="shared" si="107"/>
        <v/>
      </c>
      <c r="F78" s="187" t="str">
        <f t="shared" si="108"/>
        <v/>
      </c>
      <c r="G78" s="161" t="str">
        <f t="shared" si="109"/>
        <v/>
      </c>
      <c r="H78" s="50"/>
      <c r="I78" s="45" t="str">
        <f t="shared" si="110"/>
        <v/>
      </c>
      <c r="J78" s="50"/>
      <c r="K78" s="45" t="str">
        <f t="shared" si="111"/>
        <v/>
      </c>
      <c r="L78" s="50"/>
      <c r="M78" s="45" t="str">
        <f t="shared" si="112"/>
        <v/>
      </c>
      <c r="N78" s="50"/>
      <c r="O78" s="45" t="str">
        <f t="shared" si="113"/>
        <v/>
      </c>
      <c r="P78" s="50"/>
      <c r="Q78" s="45" t="str">
        <f t="shared" si="114"/>
        <v/>
      </c>
      <c r="R78" s="50"/>
      <c r="S78" s="45" t="str">
        <f t="shared" si="115"/>
        <v/>
      </c>
      <c r="T78" s="50"/>
      <c r="U78" s="45" t="str">
        <f t="shared" si="116"/>
        <v/>
      </c>
      <c r="V78" s="50"/>
      <c r="W78" s="45" t="str">
        <f t="shared" si="117"/>
        <v/>
      </c>
      <c r="X78" s="50"/>
      <c r="Y78" s="45" t="str">
        <f t="shared" si="118"/>
        <v/>
      </c>
      <c r="Z78" s="50"/>
      <c r="AA78" s="45" t="str">
        <f t="shared" si="119"/>
        <v/>
      </c>
      <c r="AB78" s="50"/>
      <c r="AC78" s="45" t="str">
        <f t="shared" si="120"/>
        <v/>
      </c>
      <c r="AD78" s="50"/>
      <c r="AE78" s="45" t="str">
        <f t="shared" si="121"/>
        <v/>
      </c>
      <c r="AF78" s="50"/>
      <c r="AG78" s="45" t="str">
        <f t="shared" si="122"/>
        <v/>
      </c>
      <c r="AH78" s="50"/>
      <c r="AI78" s="45" t="str">
        <f t="shared" si="123"/>
        <v/>
      </c>
      <c r="AJ78" s="50"/>
      <c r="AK78" s="45" t="str">
        <f t="shared" si="124"/>
        <v/>
      </c>
      <c r="AL78" s="50"/>
      <c r="AM78" s="45" t="str">
        <f t="shared" si="125"/>
        <v/>
      </c>
      <c r="AN78" s="50"/>
      <c r="AO78" s="45" t="str">
        <f t="shared" si="126"/>
        <v/>
      </c>
      <c r="AP78" s="50"/>
      <c r="AQ78" s="45" t="str">
        <f t="shared" si="127"/>
        <v/>
      </c>
      <c r="AR78" s="50"/>
      <c r="AS78" s="45" t="str">
        <f t="shared" si="128"/>
        <v/>
      </c>
      <c r="AT78" s="50"/>
      <c r="AU78" s="45" t="str">
        <f t="shared" si="129"/>
        <v/>
      </c>
      <c r="AV78" s="50"/>
      <c r="AW78" s="45" t="str">
        <f t="shared" si="130"/>
        <v/>
      </c>
      <c r="AX78" s="50"/>
      <c r="AY78" s="45" t="str">
        <f t="shared" si="131"/>
        <v/>
      </c>
      <c r="AZ78" s="50"/>
      <c r="BA78" s="45" t="str">
        <f t="shared" si="132"/>
        <v/>
      </c>
      <c r="BB78" s="50"/>
      <c r="BC78" s="45" t="str">
        <f t="shared" si="133"/>
        <v/>
      </c>
      <c r="BD78" s="50"/>
      <c r="BE78" s="45" t="str">
        <f t="shared" si="134"/>
        <v/>
      </c>
      <c r="BF78" s="50"/>
      <c r="BG78" s="45" t="str">
        <f t="shared" si="135"/>
        <v/>
      </c>
      <c r="BH78" s="50"/>
      <c r="BI78" s="45" t="str">
        <f t="shared" si="136"/>
        <v/>
      </c>
      <c r="BJ78" s="50"/>
      <c r="BK78" s="45" t="str">
        <f t="shared" si="137"/>
        <v/>
      </c>
      <c r="BL78" s="50"/>
      <c r="BM78" s="45" t="str">
        <f t="shared" si="138"/>
        <v/>
      </c>
      <c r="BN78" s="50"/>
      <c r="BO78" s="45" t="str">
        <f t="shared" si="139"/>
        <v/>
      </c>
      <c r="BP78" s="50"/>
      <c r="BQ78" s="45" t="str">
        <f t="shared" si="140"/>
        <v/>
      </c>
      <c r="BR78" s="50"/>
      <c r="BS78" s="45" t="str">
        <f t="shared" si="141"/>
        <v/>
      </c>
      <c r="BT78" s="50"/>
      <c r="BU78" s="45" t="str">
        <f t="shared" si="142"/>
        <v/>
      </c>
      <c r="BV78" s="50"/>
      <c r="BW78" s="45" t="str">
        <f t="shared" si="143"/>
        <v/>
      </c>
      <c r="BX78" s="50"/>
      <c r="BY78" s="45" t="str">
        <f t="shared" si="144"/>
        <v/>
      </c>
      <c r="BZ78" s="50"/>
      <c r="CA78" s="45" t="str">
        <f t="shared" si="145"/>
        <v/>
      </c>
      <c r="CB78" s="50"/>
      <c r="CC78" s="45" t="str">
        <f t="shared" si="146"/>
        <v/>
      </c>
      <c r="CD78" s="50"/>
      <c r="CE78" s="45" t="str">
        <f t="shared" si="147"/>
        <v/>
      </c>
      <c r="CF78" s="50"/>
      <c r="CG78" s="45" t="str">
        <f t="shared" si="148"/>
        <v/>
      </c>
      <c r="CH78" s="50"/>
      <c r="CI78" s="45" t="str">
        <f t="shared" si="149"/>
        <v/>
      </c>
      <c r="CJ78" s="50"/>
      <c r="CK78" s="45" t="str">
        <f t="shared" si="150"/>
        <v/>
      </c>
      <c r="CL78" s="50"/>
      <c r="CM78" s="45" t="str">
        <f t="shared" si="151"/>
        <v/>
      </c>
      <c r="CN78" s="50"/>
      <c r="CO78" s="45" t="str">
        <f t="shared" si="152"/>
        <v/>
      </c>
      <c r="CP78" s="50"/>
      <c r="CQ78" s="45" t="str">
        <f t="shared" si="153"/>
        <v/>
      </c>
      <c r="CR78" s="50"/>
      <c r="CS78" s="45" t="str">
        <f t="shared" si="154"/>
        <v/>
      </c>
      <c r="CT78" s="50"/>
      <c r="CU78" s="45" t="str">
        <f t="shared" si="155"/>
        <v/>
      </c>
      <c r="CV78" s="50"/>
      <c r="CW78" s="45" t="str">
        <f t="shared" si="156"/>
        <v/>
      </c>
      <c r="CX78" s="50"/>
      <c r="CY78" s="45" t="str">
        <f t="shared" si="157"/>
        <v/>
      </c>
      <c r="CZ78" s="50"/>
      <c r="DA78" s="45" t="str">
        <f t="shared" si="158"/>
        <v/>
      </c>
      <c r="DB78" s="50"/>
      <c r="DC78" s="45" t="str">
        <f t="shared" si="159"/>
        <v/>
      </c>
      <c r="DD78" s="50"/>
      <c r="DE78" s="45" t="str">
        <f t="shared" si="160"/>
        <v/>
      </c>
      <c r="DF78" s="50"/>
      <c r="DG78" s="45" t="str">
        <f t="shared" si="161"/>
        <v/>
      </c>
      <c r="DH78" s="50"/>
      <c r="DI78" s="45" t="str">
        <f t="shared" si="162"/>
        <v/>
      </c>
      <c r="DJ78" s="50"/>
      <c r="DK78" s="45" t="str">
        <f t="shared" si="163"/>
        <v/>
      </c>
      <c r="DL78" s="50"/>
      <c r="DM78" s="45" t="str">
        <f t="shared" si="164"/>
        <v/>
      </c>
      <c r="DN78" s="50"/>
      <c r="DO78" s="45" t="str">
        <f t="shared" si="165"/>
        <v/>
      </c>
      <c r="DP78" s="50"/>
      <c r="DQ78" s="45" t="str">
        <f t="shared" si="166"/>
        <v/>
      </c>
      <c r="DR78" s="50"/>
      <c r="DS78" s="45" t="str">
        <f t="shared" si="167"/>
        <v/>
      </c>
      <c r="DT78" s="50"/>
      <c r="DU78" s="45" t="str">
        <f t="shared" si="168"/>
        <v/>
      </c>
      <c r="DV78" s="50"/>
      <c r="DW78" s="45" t="str">
        <f t="shared" si="169"/>
        <v/>
      </c>
      <c r="DX78" s="50"/>
      <c r="DY78" s="45" t="str">
        <f t="shared" si="170"/>
        <v/>
      </c>
      <c r="DZ78" s="50"/>
      <c r="EA78" s="45" t="str">
        <f t="shared" si="171"/>
        <v/>
      </c>
      <c r="EB78" s="50"/>
      <c r="EC78" s="45" t="str">
        <f t="shared" si="172"/>
        <v/>
      </c>
      <c r="ED78" s="50"/>
      <c r="EE78" s="45" t="str">
        <f t="shared" si="173"/>
        <v/>
      </c>
      <c r="EF78" s="50"/>
      <c r="EG78" s="45" t="str">
        <f t="shared" si="174"/>
        <v/>
      </c>
      <c r="EH78" s="50"/>
      <c r="EI78" s="45" t="str">
        <f t="shared" si="175"/>
        <v/>
      </c>
      <c r="EJ78" s="50"/>
      <c r="EK78" s="45" t="str">
        <f t="shared" si="176"/>
        <v/>
      </c>
      <c r="EL78" s="50"/>
      <c r="EM78" s="45" t="str">
        <f t="shared" si="177"/>
        <v/>
      </c>
      <c r="EN78" s="50"/>
      <c r="EO78" s="45" t="str">
        <f t="shared" si="178"/>
        <v/>
      </c>
      <c r="EP78" s="50"/>
      <c r="EQ78" s="45" t="str">
        <f t="shared" si="179"/>
        <v/>
      </c>
      <c r="ER78" s="50"/>
      <c r="ES78" s="45" t="str">
        <f t="shared" si="180"/>
        <v/>
      </c>
      <c r="ET78" s="50"/>
      <c r="EU78" s="45" t="str">
        <f t="shared" si="181"/>
        <v/>
      </c>
      <c r="EV78" s="50"/>
      <c r="EW78" s="45" t="str">
        <f t="shared" si="182"/>
        <v/>
      </c>
      <c r="EX78" s="50"/>
      <c r="EY78" s="45" t="str">
        <f t="shared" si="183"/>
        <v/>
      </c>
      <c r="EZ78" s="50"/>
      <c r="FA78" s="45" t="str">
        <f t="shared" si="184"/>
        <v/>
      </c>
      <c r="FM78" s="46" t="str">
        <f t="shared" si="185"/>
        <v/>
      </c>
      <c r="FN78" s="47" t="str">
        <f t="shared" si="186"/>
        <v/>
      </c>
      <c r="FO78" s="48" t="str">
        <f t="shared" si="187"/>
        <v/>
      </c>
      <c r="FP78" s="49" t="str">
        <f t="shared" si="188"/>
        <v/>
      </c>
      <c r="FQ78" s="49" t="str">
        <f t="shared" si="188"/>
        <v/>
      </c>
      <c r="FR78" s="49" t="str">
        <f t="shared" si="188"/>
        <v/>
      </c>
      <c r="FS78" s="49" t="str">
        <f t="shared" si="188"/>
        <v/>
      </c>
      <c r="FT78" s="49" t="str">
        <f t="shared" si="188"/>
        <v/>
      </c>
      <c r="FU78" s="49" t="str">
        <f t="shared" si="188"/>
        <v/>
      </c>
      <c r="FV78" s="49" t="str">
        <f t="shared" si="188"/>
        <v/>
      </c>
      <c r="FW78" s="49" t="str">
        <f t="shared" si="188"/>
        <v/>
      </c>
      <c r="FX78" s="49" t="str">
        <f t="shared" si="188"/>
        <v/>
      </c>
      <c r="FY78" s="49" t="str">
        <f t="shared" si="188"/>
        <v/>
      </c>
      <c r="FZ78" s="49" t="str">
        <f t="shared" si="188"/>
        <v/>
      </c>
      <c r="GA78" s="49" t="str">
        <f t="shared" si="188"/>
        <v/>
      </c>
      <c r="GB78" s="49" t="str">
        <f t="shared" si="188"/>
        <v/>
      </c>
      <c r="GC78" s="49" t="str">
        <f t="shared" si="188"/>
        <v/>
      </c>
      <c r="GD78" s="49" t="str">
        <f t="shared" si="188"/>
        <v/>
      </c>
      <c r="GE78" s="49" t="str">
        <f t="shared" si="188"/>
        <v/>
      </c>
      <c r="GF78" s="49" t="str">
        <f t="shared" si="105"/>
        <v/>
      </c>
      <c r="GG78" s="49" t="str">
        <f t="shared" si="105"/>
        <v/>
      </c>
      <c r="GH78" s="49" t="str">
        <f t="shared" si="105"/>
        <v/>
      </c>
      <c r="GI78" s="49" t="str">
        <f t="shared" si="105"/>
        <v/>
      </c>
      <c r="GJ78" s="49" t="str">
        <f t="shared" si="105"/>
        <v/>
      </c>
      <c r="GK78" s="49" t="str">
        <f t="shared" si="105"/>
        <v/>
      </c>
      <c r="GL78" s="49" t="str">
        <f t="shared" si="105"/>
        <v/>
      </c>
      <c r="GM78" s="49" t="str">
        <f t="shared" si="105"/>
        <v/>
      </c>
      <c r="GN78" s="49" t="str">
        <f t="shared" si="105"/>
        <v/>
      </c>
      <c r="GO78" s="49" t="str">
        <f t="shared" si="105"/>
        <v/>
      </c>
      <c r="GP78" s="49" t="str">
        <f t="shared" si="105"/>
        <v/>
      </c>
      <c r="GQ78" s="49" t="str">
        <f t="shared" si="105"/>
        <v/>
      </c>
      <c r="GR78" s="49" t="str">
        <f t="shared" si="105"/>
        <v/>
      </c>
      <c r="GS78" s="49" t="str">
        <f t="shared" si="105"/>
        <v/>
      </c>
      <c r="GT78" s="49" t="str">
        <f t="shared" si="105"/>
        <v/>
      </c>
      <c r="GU78" s="49" t="str">
        <f t="shared" si="106"/>
        <v/>
      </c>
      <c r="GV78" s="49" t="str">
        <f t="shared" si="106"/>
        <v/>
      </c>
      <c r="GW78" s="49" t="str">
        <f t="shared" si="106"/>
        <v/>
      </c>
      <c r="GX78" s="49" t="str">
        <f t="shared" si="106"/>
        <v/>
      </c>
      <c r="GY78" s="49" t="str">
        <f t="shared" si="106"/>
        <v/>
      </c>
      <c r="GZ78" s="49" t="str">
        <f t="shared" si="106"/>
        <v/>
      </c>
      <c r="HA78" s="49" t="str">
        <f t="shared" si="106"/>
        <v/>
      </c>
      <c r="HB78" s="49" t="str">
        <f t="shared" si="106"/>
        <v/>
      </c>
      <c r="HC78" s="49" t="str">
        <f t="shared" si="106"/>
        <v/>
      </c>
      <c r="HD78" s="49" t="str">
        <f t="shared" si="106"/>
        <v/>
      </c>
      <c r="HE78" s="49" t="str">
        <f t="shared" si="106"/>
        <v/>
      </c>
      <c r="HF78" s="49" t="str">
        <f t="shared" si="106"/>
        <v/>
      </c>
      <c r="HG78" s="49" t="str">
        <f t="shared" si="106"/>
        <v/>
      </c>
      <c r="HH78" s="49" t="str">
        <f t="shared" si="106"/>
        <v/>
      </c>
      <c r="HI78" s="49" t="str">
        <f t="shared" si="106"/>
        <v/>
      </c>
      <c r="HJ78" s="49" t="str">
        <f t="shared" si="106"/>
        <v/>
      </c>
      <c r="HK78" s="49" t="str">
        <f t="shared" si="189"/>
        <v/>
      </c>
      <c r="HL78" s="49" t="str">
        <f t="shared" si="189"/>
        <v/>
      </c>
      <c r="HM78" s="49" t="str">
        <f t="shared" si="189"/>
        <v/>
      </c>
      <c r="HN78" s="49" t="str">
        <f t="shared" si="189"/>
        <v/>
      </c>
      <c r="HO78" s="49" t="str">
        <f t="shared" si="189"/>
        <v/>
      </c>
      <c r="HP78" s="49" t="str">
        <f t="shared" si="189"/>
        <v/>
      </c>
      <c r="HQ78" s="49" t="str">
        <f t="shared" si="189"/>
        <v/>
      </c>
      <c r="HR78" s="49" t="str">
        <f t="shared" si="189"/>
        <v/>
      </c>
      <c r="HS78" s="49" t="str">
        <f t="shared" si="189"/>
        <v/>
      </c>
      <c r="HT78" s="49" t="str">
        <f t="shared" si="189"/>
        <v/>
      </c>
      <c r="HU78" s="49" t="str">
        <f t="shared" si="189"/>
        <v/>
      </c>
      <c r="HV78" s="49" t="str">
        <f t="shared" si="189"/>
        <v/>
      </c>
      <c r="HW78" s="49" t="str">
        <f t="shared" si="189"/>
        <v/>
      </c>
      <c r="HX78" s="49" t="str">
        <f t="shared" si="190"/>
        <v/>
      </c>
      <c r="HY78" s="49" t="str">
        <f t="shared" si="190"/>
        <v/>
      </c>
      <c r="HZ78" s="49" t="str">
        <f t="shared" si="190"/>
        <v/>
      </c>
      <c r="IA78" s="49" t="str">
        <f t="shared" si="190"/>
        <v/>
      </c>
      <c r="IB78" s="49" t="str">
        <f t="shared" si="190"/>
        <v/>
      </c>
      <c r="IC78" s="49" t="str">
        <f t="shared" si="190"/>
        <v/>
      </c>
      <c r="ID78" s="49" t="str">
        <f t="shared" si="190"/>
        <v/>
      </c>
      <c r="IE78" s="49" t="str">
        <f t="shared" si="190"/>
        <v/>
      </c>
      <c r="IF78" s="49" t="str">
        <f t="shared" si="190"/>
        <v/>
      </c>
      <c r="IG78" s="49" t="str">
        <f t="shared" si="190"/>
        <v/>
      </c>
      <c r="IH78" s="49" t="str">
        <f t="shared" si="190"/>
        <v/>
      </c>
      <c r="II78" s="49" t="str">
        <f t="shared" si="190"/>
        <v/>
      </c>
      <c r="IJ78" s="49" t="str">
        <f t="shared" si="190"/>
        <v/>
      </c>
      <c r="IK78" s="49" t="str">
        <f t="shared" si="190"/>
        <v/>
      </c>
      <c r="IL78" s="49" t="str">
        <f t="shared" si="190"/>
        <v/>
      </c>
    </row>
    <row r="79" spans="1:246" ht="16.2" thickBot="1" x14ac:dyDescent="0.35">
      <c r="A79" s="128" t="str">
        <f>IF($B79="","",IF(VLOOKUP($B79,'Skyttere registrering'!$AB$2:$AE$101,3,FALSE)=0,"",VLOOKUP($B79,'Skyttere registrering'!$AB$2:$AE$101,3,FALSE)))</f>
        <v/>
      </c>
      <c r="B79" s="144"/>
      <c r="C79" s="162" t="str">
        <f>IF($B79="","",IF(VLOOKUP($B79,'Skyttere registrering'!$AB$2:$AE$101,2,FALSE)=0,"",VLOOKUP($B79,'Skyttere registrering'!$AB$2:$AE$101,2,FALSE)))</f>
        <v/>
      </c>
      <c r="D79" s="162" t="str">
        <f>IF($B79="","",IF(VLOOKUP($B79,'Skyttere registrering'!$AB$2:$AE$101,4,FALSE)=0,"",VLOOKUP($B79,'Skyttere registrering'!$AB$2:$AE$101,4,FALSE)))</f>
        <v/>
      </c>
      <c r="E79" s="158" t="str">
        <f t="shared" si="107"/>
        <v/>
      </c>
      <c r="F79" s="187" t="str">
        <f t="shared" si="108"/>
        <v/>
      </c>
      <c r="G79" s="161" t="str">
        <f t="shared" si="109"/>
        <v/>
      </c>
      <c r="H79" s="50"/>
      <c r="I79" s="45" t="str">
        <f t="shared" si="110"/>
        <v/>
      </c>
      <c r="J79" s="50"/>
      <c r="K79" s="45" t="str">
        <f t="shared" si="111"/>
        <v/>
      </c>
      <c r="L79" s="50"/>
      <c r="M79" s="45" t="str">
        <f t="shared" si="112"/>
        <v/>
      </c>
      <c r="N79" s="50"/>
      <c r="O79" s="45" t="str">
        <f t="shared" si="113"/>
        <v/>
      </c>
      <c r="P79" s="50"/>
      <c r="Q79" s="45" t="str">
        <f t="shared" si="114"/>
        <v/>
      </c>
      <c r="R79" s="50"/>
      <c r="S79" s="45" t="str">
        <f t="shared" si="115"/>
        <v/>
      </c>
      <c r="T79" s="50"/>
      <c r="U79" s="45" t="str">
        <f t="shared" si="116"/>
        <v/>
      </c>
      <c r="V79" s="50"/>
      <c r="W79" s="45" t="str">
        <f t="shared" si="117"/>
        <v/>
      </c>
      <c r="X79" s="50"/>
      <c r="Y79" s="45" t="str">
        <f t="shared" si="118"/>
        <v/>
      </c>
      <c r="Z79" s="50"/>
      <c r="AA79" s="45" t="str">
        <f t="shared" si="119"/>
        <v/>
      </c>
      <c r="AB79" s="50"/>
      <c r="AC79" s="45" t="str">
        <f t="shared" si="120"/>
        <v/>
      </c>
      <c r="AD79" s="50"/>
      <c r="AE79" s="45" t="str">
        <f t="shared" si="121"/>
        <v/>
      </c>
      <c r="AF79" s="50"/>
      <c r="AG79" s="45" t="str">
        <f t="shared" si="122"/>
        <v/>
      </c>
      <c r="AH79" s="50"/>
      <c r="AI79" s="45" t="str">
        <f t="shared" si="123"/>
        <v/>
      </c>
      <c r="AJ79" s="50"/>
      <c r="AK79" s="45" t="str">
        <f t="shared" si="124"/>
        <v/>
      </c>
      <c r="AL79" s="50"/>
      <c r="AM79" s="45" t="str">
        <f t="shared" si="125"/>
        <v/>
      </c>
      <c r="AN79" s="50"/>
      <c r="AO79" s="45" t="str">
        <f t="shared" si="126"/>
        <v/>
      </c>
      <c r="AP79" s="50"/>
      <c r="AQ79" s="45" t="str">
        <f t="shared" si="127"/>
        <v/>
      </c>
      <c r="AR79" s="50"/>
      <c r="AS79" s="45" t="str">
        <f t="shared" si="128"/>
        <v/>
      </c>
      <c r="AT79" s="50"/>
      <c r="AU79" s="45" t="str">
        <f t="shared" si="129"/>
        <v/>
      </c>
      <c r="AV79" s="50"/>
      <c r="AW79" s="45" t="str">
        <f t="shared" si="130"/>
        <v/>
      </c>
      <c r="AX79" s="50"/>
      <c r="AY79" s="45" t="str">
        <f t="shared" si="131"/>
        <v/>
      </c>
      <c r="AZ79" s="50"/>
      <c r="BA79" s="45" t="str">
        <f t="shared" si="132"/>
        <v/>
      </c>
      <c r="BB79" s="50"/>
      <c r="BC79" s="45" t="str">
        <f t="shared" si="133"/>
        <v/>
      </c>
      <c r="BD79" s="50"/>
      <c r="BE79" s="45" t="str">
        <f t="shared" si="134"/>
        <v/>
      </c>
      <c r="BF79" s="50"/>
      <c r="BG79" s="45" t="str">
        <f t="shared" si="135"/>
        <v/>
      </c>
      <c r="BH79" s="50"/>
      <c r="BI79" s="45" t="str">
        <f t="shared" si="136"/>
        <v/>
      </c>
      <c r="BJ79" s="50"/>
      <c r="BK79" s="45" t="str">
        <f t="shared" si="137"/>
        <v/>
      </c>
      <c r="BL79" s="50"/>
      <c r="BM79" s="45" t="str">
        <f t="shared" si="138"/>
        <v/>
      </c>
      <c r="BN79" s="50"/>
      <c r="BO79" s="45" t="str">
        <f t="shared" si="139"/>
        <v/>
      </c>
      <c r="BP79" s="50"/>
      <c r="BQ79" s="45" t="str">
        <f t="shared" si="140"/>
        <v/>
      </c>
      <c r="BR79" s="50"/>
      <c r="BS79" s="45" t="str">
        <f t="shared" si="141"/>
        <v/>
      </c>
      <c r="BT79" s="50"/>
      <c r="BU79" s="45" t="str">
        <f t="shared" si="142"/>
        <v/>
      </c>
      <c r="BV79" s="50"/>
      <c r="BW79" s="45" t="str">
        <f t="shared" si="143"/>
        <v/>
      </c>
      <c r="BX79" s="50"/>
      <c r="BY79" s="45" t="str">
        <f t="shared" si="144"/>
        <v/>
      </c>
      <c r="BZ79" s="50"/>
      <c r="CA79" s="45" t="str">
        <f t="shared" si="145"/>
        <v/>
      </c>
      <c r="CB79" s="50"/>
      <c r="CC79" s="45" t="str">
        <f t="shared" si="146"/>
        <v/>
      </c>
      <c r="CD79" s="50"/>
      <c r="CE79" s="45" t="str">
        <f t="shared" si="147"/>
        <v/>
      </c>
      <c r="CF79" s="50"/>
      <c r="CG79" s="45" t="str">
        <f t="shared" si="148"/>
        <v/>
      </c>
      <c r="CH79" s="50"/>
      <c r="CI79" s="45" t="str">
        <f t="shared" si="149"/>
        <v/>
      </c>
      <c r="CJ79" s="50"/>
      <c r="CK79" s="45" t="str">
        <f t="shared" si="150"/>
        <v/>
      </c>
      <c r="CL79" s="50"/>
      <c r="CM79" s="45" t="str">
        <f t="shared" si="151"/>
        <v/>
      </c>
      <c r="CN79" s="50"/>
      <c r="CO79" s="45" t="str">
        <f t="shared" si="152"/>
        <v/>
      </c>
      <c r="CP79" s="50"/>
      <c r="CQ79" s="45" t="str">
        <f t="shared" si="153"/>
        <v/>
      </c>
      <c r="CR79" s="50"/>
      <c r="CS79" s="45" t="str">
        <f t="shared" si="154"/>
        <v/>
      </c>
      <c r="CT79" s="50"/>
      <c r="CU79" s="45" t="str">
        <f t="shared" si="155"/>
        <v/>
      </c>
      <c r="CV79" s="50"/>
      <c r="CW79" s="45" t="str">
        <f t="shared" si="156"/>
        <v/>
      </c>
      <c r="CX79" s="50"/>
      <c r="CY79" s="45" t="str">
        <f t="shared" si="157"/>
        <v/>
      </c>
      <c r="CZ79" s="50"/>
      <c r="DA79" s="45" t="str">
        <f t="shared" si="158"/>
        <v/>
      </c>
      <c r="DB79" s="50"/>
      <c r="DC79" s="45" t="str">
        <f t="shared" si="159"/>
        <v/>
      </c>
      <c r="DD79" s="50"/>
      <c r="DE79" s="45" t="str">
        <f t="shared" si="160"/>
        <v/>
      </c>
      <c r="DF79" s="50"/>
      <c r="DG79" s="45" t="str">
        <f t="shared" si="161"/>
        <v/>
      </c>
      <c r="DH79" s="50"/>
      <c r="DI79" s="45" t="str">
        <f t="shared" si="162"/>
        <v/>
      </c>
      <c r="DJ79" s="50"/>
      <c r="DK79" s="45" t="str">
        <f t="shared" si="163"/>
        <v/>
      </c>
      <c r="DL79" s="50"/>
      <c r="DM79" s="45" t="str">
        <f t="shared" si="164"/>
        <v/>
      </c>
      <c r="DN79" s="50"/>
      <c r="DO79" s="45" t="str">
        <f t="shared" si="165"/>
        <v/>
      </c>
      <c r="DP79" s="50"/>
      <c r="DQ79" s="45" t="str">
        <f t="shared" si="166"/>
        <v/>
      </c>
      <c r="DR79" s="50"/>
      <c r="DS79" s="45" t="str">
        <f t="shared" si="167"/>
        <v/>
      </c>
      <c r="DT79" s="50"/>
      <c r="DU79" s="45" t="str">
        <f t="shared" si="168"/>
        <v/>
      </c>
      <c r="DV79" s="50"/>
      <c r="DW79" s="45" t="str">
        <f t="shared" si="169"/>
        <v/>
      </c>
      <c r="DX79" s="50"/>
      <c r="DY79" s="45" t="str">
        <f t="shared" si="170"/>
        <v/>
      </c>
      <c r="DZ79" s="50"/>
      <c r="EA79" s="45" t="str">
        <f t="shared" si="171"/>
        <v/>
      </c>
      <c r="EB79" s="50"/>
      <c r="EC79" s="45" t="str">
        <f t="shared" si="172"/>
        <v/>
      </c>
      <c r="ED79" s="50"/>
      <c r="EE79" s="45" t="str">
        <f t="shared" si="173"/>
        <v/>
      </c>
      <c r="EF79" s="50"/>
      <c r="EG79" s="45" t="str">
        <f t="shared" si="174"/>
        <v/>
      </c>
      <c r="EH79" s="50"/>
      <c r="EI79" s="45" t="str">
        <f t="shared" si="175"/>
        <v/>
      </c>
      <c r="EJ79" s="50"/>
      <c r="EK79" s="45" t="str">
        <f t="shared" si="176"/>
        <v/>
      </c>
      <c r="EL79" s="50"/>
      <c r="EM79" s="45" t="str">
        <f t="shared" si="177"/>
        <v/>
      </c>
      <c r="EN79" s="50"/>
      <c r="EO79" s="45" t="str">
        <f t="shared" si="178"/>
        <v/>
      </c>
      <c r="EP79" s="50"/>
      <c r="EQ79" s="45" t="str">
        <f t="shared" si="179"/>
        <v/>
      </c>
      <c r="ER79" s="50"/>
      <c r="ES79" s="45" t="str">
        <f t="shared" si="180"/>
        <v/>
      </c>
      <c r="ET79" s="50"/>
      <c r="EU79" s="45" t="str">
        <f t="shared" si="181"/>
        <v/>
      </c>
      <c r="EV79" s="50"/>
      <c r="EW79" s="45" t="str">
        <f t="shared" si="182"/>
        <v/>
      </c>
      <c r="EX79" s="50"/>
      <c r="EY79" s="45" t="str">
        <f t="shared" si="183"/>
        <v/>
      </c>
      <c r="EZ79" s="50"/>
      <c r="FA79" s="45" t="str">
        <f t="shared" si="184"/>
        <v/>
      </c>
      <c r="FM79" s="46" t="str">
        <f t="shared" si="185"/>
        <v/>
      </c>
      <c r="FN79" s="47" t="str">
        <f t="shared" si="186"/>
        <v/>
      </c>
      <c r="FO79" s="48" t="str">
        <f t="shared" si="187"/>
        <v/>
      </c>
      <c r="FP79" s="49" t="str">
        <f t="shared" si="188"/>
        <v/>
      </c>
      <c r="FQ79" s="49" t="str">
        <f t="shared" si="188"/>
        <v/>
      </c>
      <c r="FR79" s="49" t="str">
        <f t="shared" si="188"/>
        <v/>
      </c>
      <c r="FS79" s="49" t="str">
        <f t="shared" si="188"/>
        <v/>
      </c>
      <c r="FT79" s="49" t="str">
        <f t="shared" si="188"/>
        <v/>
      </c>
      <c r="FU79" s="49" t="str">
        <f t="shared" si="188"/>
        <v/>
      </c>
      <c r="FV79" s="49" t="str">
        <f t="shared" si="188"/>
        <v/>
      </c>
      <c r="FW79" s="49" t="str">
        <f t="shared" si="188"/>
        <v/>
      </c>
      <c r="FX79" s="49" t="str">
        <f t="shared" si="188"/>
        <v/>
      </c>
      <c r="FY79" s="49" t="str">
        <f t="shared" si="188"/>
        <v/>
      </c>
      <c r="FZ79" s="49" t="str">
        <f t="shared" si="188"/>
        <v/>
      </c>
      <c r="GA79" s="49" t="str">
        <f t="shared" si="188"/>
        <v/>
      </c>
      <c r="GB79" s="49" t="str">
        <f t="shared" si="188"/>
        <v/>
      </c>
      <c r="GC79" s="49" t="str">
        <f t="shared" si="188"/>
        <v/>
      </c>
      <c r="GD79" s="49" t="str">
        <f t="shared" si="188"/>
        <v/>
      </c>
      <c r="GE79" s="49" t="str">
        <f t="shared" si="188"/>
        <v/>
      </c>
      <c r="GF79" s="49" t="str">
        <f t="shared" si="105"/>
        <v/>
      </c>
      <c r="GG79" s="49" t="str">
        <f t="shared" si="105"/>
        <v/>
      </c>
      <c r="GH79" s="49" t="str">
        <f t="shared" si="105"/>
        <v/>
      </c>
      <c r="GI79" s="49" t="str">
        <f t="shared" si="105"/>
        <v/>
      </c>
      <c r="GJ79" s="49" t="str">
        <f t="shared" si="105"/>
        <v/>
      </c>
      <c r="GK79" s="49" t="str">
        <f t="shared" si="105"/>
        <v/>
      </c>
      <c r="GL79" s="49" t="str">
        <f t="shared" si="105"/>
        <v/>
      </c>
      <c r="GM79" s="49" t="str">
        <f t="shared" si="105"/>
        <v/>
      </c>
      <c r="GN79" s="49" t="str">
        <f t="shared" si="105"/>
        <v/>
      </c>
      <c r="GO79" s="49" t="str">
        <f t="shared" si="105"/>
        <v/>
      </c>
      <c r="GP79" s="49" t="str">
        <f t="shared" si="105"/>
        <v/>
      </c>
      <c r="GQ79" s="49" t="str">
        <f t="shared" si="105"/>
        <v/>
      </c>
      <c r="GR79" s="49" t="str">
        <f t="shared" si="105"/>
        <v/>
      </c>
      <c r="GS79" s="49" t="str">
        <f t="shared" si="105"/>
        <v/>
      </c>
      <c r="GT79" s="49" t="str">
        <f t="shared" si="105"/>
        <v/>
      </c>
      <c r="GU79" s="49" t="str">
        <f t="shared" si="106"/>
        <v/>
      </c>
      <c r="GV79" s="49" t="str">
        <f t="shared" si="106"/>
        <v/>
      </c>
      <c r="GW79" s="49" t="str">
        <f t="shared" si="106"/>
        <v/>
      </c>
      <c r="GX79" s="49" t="str">
        <f t="shared" si="106"/>
        <v/>
      </c>
      <c r="GY79" s="49" t="str">
        <f t="shared" si="106"/>
        <v/>
      </c>
      <c r="GZ79" s="49" t="str">
        <f t="shared" si="106"/>
        <v/>
      </c>
      <c r="HA79" s="49" t="str">
        <f t="shared" si="106"/>
        <v/>
      </c>
      <c r="HB79" s="49" t="str">
        <f t="shared" si="106"/>
        <v/>
      </c>
      <c r="HC79" s="49" t="str">
        <f t="shared" si="106"/>
        <v/>
      </c>
      <c r="HD79" s="49" t="str">
        <f t="shared" si="106"/>
        <v/>
      </c>
      <c r="HE79" s="49" t="str">
        <f t="shared" si="106"/>
        <v/>
      </c>
      <c r="HF79" s="49" t="str">
        <f t="shared" si="106"/>
        <v/>
      </c>
      <c r="HG79" s="49" t="str">
        <f t="shared" si="106"/>
        <v/>
      </c>
      <c r="HH79" s="49" t="str">
        <f t="shared" si="106"/>
        <v/>
      </c>
      <c r="HI79" s="49" t="str">
        <f t="shared" si="106"/>
        <v/>
      </c>
      <c r="HJ79" s="49" t="str">
        <f t="shared" si="106"/>
        <v/>
      </c>
      <c r="HK79" s="49" t="str">
        <f t="shared" si="189"/>
        <v/>
      </c>
      <c r="HL79" s="49" t="str">
        <f t="shared" si="189"/>
        <v/>
      </c>
      <c r="HM79" s="49" t="str">
        <f t="shared" si="189"/>
        <v/>
      </c>
      <c r="HN79" s="49" t="str">
        <f t="shared" si="189"/>
        <v/>
      </c>
      <c r="HO79" s="49" t="str">
        <f t="shared" si="189"/>
        <v/>
      </c>
      <c r="HP79" s="49" t="str">
        <f t="shared" si="189"/>
        <v/>
      </c>
      <c r="HQ79" s="49" t="str">
        <f t="shared" si="189"/>
        <v/>
      </c>
      <c r="HR79" s="49" t="str">
        <f t="shared" si="189"/>
        <v/>
      </c>
      <c r="HS79" s="49" t="str">
        <f t="shared" si="189"/>
        <v/>
      </c>
      <c r="HT79" s="49" t="str">
        <f t="shared" si="189"/>
        <v/>
      </c>
      <c r="HU79" s="49" t="str">
        <f t="shared" si="189"/>
        <v/>
      </c>
      <c r="HV79" s="49" t="str">
        <f t="shared" si="189"/>
        <v/>
      </c>
      <c r="HW79" s="49" t="str">
        <f t="shared" si="189"/>
        <v/>
      </c>
      <c r="HX79" s="49" t="str">
        <f t="shared" si="190"/>
        <v/>
      </c>
      <c r="HY79" s="49" t="str">
        <f t="shared" si="190"/>
        <v/>
      </c>
      <c r="HZ79" s="49" t="str">
        <f t="shared" si="190"/>
        <v/>
      </c>
      <c r="IA79" s="49" t="str">
        <f t="shared" si="190"/>
        <v/>
      </c>
      <c r="IB79" s="49" t="str">
        <f t="shared" si="190"/>
        <v/>
      </c>
      <c r="IC79" s="49" t="str">
        <f t="shared" si="190"/>
        <v/>
      </c>
      <c r="ID79" s="49" t="str">
        <f t="shared" si="190"/>
        <v/>
      </c>
      <c r="IE79" s="49" t="str">
        <f t="shared" si="190"/>
        <v/>
      </c>
      <c r="IF79" s="49" t="str">
        <f t="shared" si="190"/>
        <v/>
      </c>
      <c r="IG79" s="49" t="str">
        <f t="shared" si="190"/>
        <v/>
      </c>
      <c r="IH79" s="49" t="str">
        <f t="shared" si="190"/>
        <v/>
      </c>
      <c r="II79" s="49" t="str">
        <f t="shared" si="190"/>
        <v/>
      </c>
      <c r="IJ79" s="49" t="str">
        <f t="shared" si="190"/>
        <v/>
      </c>
      <c r="IK79" s="49" t="str">
        <f t="shared" si="190"/>
        <v/>
      </c>
      <c r="IL79" s="49" t="str">
        <f t="shared" si="190"/>
        <v/>
      </c>
    </row>
    <row r="80" spans="1:246" ht="16.2" thickBot="1" x14ac:dyDescent="0.35">
      <c r="A80" s="128" t="str">
        <f>IF($B80="","",IF(VLOOKUP($B80,'Skyttere registrering'!$AB$2:$AE$101,3,FALSE)=0,"",VLOOKUP($B80,'Skyttere registrering'!$AB$2:$AE$101,3,FALSE)))</f>
        <v/>
      </c>
      <c r="B80" s="144"/>
      <c r="C80" s="162" t="str">
        <f>IF($B80="","",IF(VLOOKUP($B80,'Skyttere registrering'!$AB$2:$AE$101,2,FALSE)=0,"",VLOOKUP($B80,'Skyttere registrering'!$AB$2:$AE$101,2,FALSE)))</f>
        <v/>
      </c>
      <c r="D80" s="162" t="str">
        <f>IF($B80="","",IF(VLOOKUP($B80,'Skyttere registrering'!$AB$2:$AE$101,4,FALSE)=0,"",VLOOKUP($B80,'Skyttere registrering'!$AB$2:$AE$101,4,FALSE)))</f>
        <v/>
      </c>
      <c r="E80" s="158" t="str">
        <f t="shared" si="107"/>
        <v/>
      </c>
      <c r="F80" s="187" t="str">
        <f t="shared" si="108"/>
        <v/>
      </c>
      <c r="G80" s="161" t="str">
        <f t="shared" si="109"/>
        <v/>
      </c>
      <c r="H80" s="50"/>
      <c r="I80" s="45" t="str">
        <f t="shared" si="110"/>
        <v/>
      </c>
      <c r="J80" s="50"/>
      <c r="K80" s="45" t="str">
        <f t="shared" si="111"/>
        <v/>
      </c>
      <c r="L80" s="50"/>
      <c r="M80" s="45" t="str">
        <f t="shared" si="112"/>
        <v/>
      </c>
      <c r="N80" s="50"/>
      <c r="O80" s="45" t="str">
        <f t="shared" si="113"/>
        <v/>
      </c>
      <c r="P80" s="50"/>
      <c r="Q80" s="45" t="str">
        <f t="shared" si="114"/>
        <v/>
      </c>
      <c r="R80" s="50"/>
      <c r="S80" s="45" t="str">
        <f t="shared" si="115"/>
        <v/>
      </c>
      <c r="T80" s="50"/>
      <c r="U80" s="45" t="str">
        <f t="shared" si="116"/>
        <v/>
      </c>
      <c r="V80" s="50"/>
      <c r="W80" s="45" t="str">
        <f t="shared" si="117"/>
        <v/>
      </c>
      <c r="X80" s="50"/>
      <c r="Y80" s="45" t="str">
        <f t="shared" si="118"/>
        <v/>
      </c>
      <c r="Z80" s="50"/>
      <c r="AA80" s="45" t="str">
        <f t="shared" si="119"/>
        <v/>
      </c>
      <c r="AB80" s="50"/>
      <c r="AC80" s="45" t="str">
        <f t="shared" si="120"/>
        <v/>
      </c>
      <c r="AD80" s="50"/>
      <c r="AE80" s="45" t="str">
        <f t="shared" si="121"/>
        <v/>
      </c>
      <c r="AF80" s="50"/>
      <c r="AG80" s="45" t="str">
        <f t="shared" si="122"/>
        <v/>
      </c>
      <c r="AH80" s="50"/>
      <c r="AI80" s="45" t="str">
        <f t="shared" si="123"/>
        <v/>
      </c>
      <c r="AJ80" s="50"/>
      <c r="AK80" s="45" t="str">
        <f t="shared" si="124"/>
        <v/>
      </c>
      <c r="AL80" s="50"/>
      <c r="AM80" s="45" t="str">
        <f t="shared" si="125"/>
        <v/>
      </c>
      <c r="AN80" s="50"/>
      <c r="AO80" s="45" t="str">
        <f t="shared" si="126"/>
        <v/>
      </c>
      <c r="AP80" s="50"/>
      <c r="AQ80" s="45" t="str">
        <f t="shared" si="127"/>
        <v/>
      </c>
      <c r="AR80" s="50"/>
      <c r="AS80" s="45" t="str">
        <f t="shared" si="128"/>
        <v/>
      </c>
      <c r="AT80" s="50"/>
      <c r="AU80" s="45" t="str">
        <f t="shared" si="129"/>
        <v/>
      </c>
      <c r="AV80" s="50"/>
      <c r="AW80" s="45" t="str">
        <f t="shared" si="130"/>
        <v/>
      </c>
      <c r="AX80" s="50"/>
      <c r="AY80" s="45" t="str">
        <f t="shared" si="131"/>
        <v/>
      </c>
      <c r="AZ80" s="50"/>
      <c r="BA80" s="45" t="str">
        <f t="shared" si="132"/>
        <v/>
      </c>
      <c r="BB80" s="50"/>
      <c r="BC80" s="45" t="str">
        <f t="shared" si="133"/>
        <v/>
      </c>
      <c r="BD80" s="50"/>
      <c r="BE80" s="45" t="str">
        <f t="shared" si="134"/>
        <v/>
      </c>
      <c r="BF80" s="50"/>
      <c r="BG80" s="45" t="str">
        <f t="shared" si="135"/>
        <v/>
      </c>
      <c r="BH80" s="50"/>
      <c r="BI80" s="45" t="str">
        <f t="shared" si="136"/>
        <v/>
      </c>
      <c r="BJ80" s="50"/>
      <c r="BK80" s="45" t="str">
        <f t="shared" si="137"/>
        <v/>
      </c>
      <c r="BL80" s="50"/>
      <c r="BM80" s="45" t="str">
        <f t="shared" si="138"/>
        <v/>
      </c>
      <c r="BN80" s="50"/>
      <c r="BO80" s="45" t="str">
        <f t="shared" si="139"/>
        <v/>
      </c>
      <c r="BP80" s="50"/>
      <c r="BQ80" s="45" t="str">
        <f t="shared" si="140"/>
        <v/>
      </c>
      <c r="BR80" s="50"/>
      <c r="BS80" s="45" t="str">
        <f t="shared" si="141"/>
        <v/>
      </c>
      <c r="BT80" s="50"/>
      <c r="BU80" s="45" t="str">
        <f t="shared" si="142"/>
        <v/>
      </c>
      <c r="BV80" s="50"/>
      <c r="BW80" s="45" t="str">
        <f t="shared" si="143"/>
        <v/>
      </c>
      <c r="BX80" s="50"/>
      <c r="BY80" s="45" t="str">
        <f t="shared" si="144"/>
        <v/>
      </c>
      <c r="BZ80" s="50"/>
      <c r="CA80" s="45" t="str">
        <f t="shared" si="145"/>
        <v/>
      </c>
      <c r="CB80" s="50"/>
      <c r="CC80" s="45" t="str">
        <f t="shared" si="146"/>
        <v/>
      </c>
      <c r="CD80" s="50"/>
      <c r="CE80" s="45" t="str">
        <f t="shared" si="147"/>
        <v/>
      </c>
      <c r="CF80" s="50"/>
      <c r="CG80" s="45" t="str">
        <f t="shared" si="148"/>
        <v/>
      </c>
      <c r="CH80" s="50"/>
      <c r="CI80" s="45" t="str">
        <f t="shared" si="149"/>
        <v/>
      </c>
      <c r="CJ80" s="50"/>
      <c r="CK80" s="45" t="str">
        <f t="shared" si="150"/>
        <v/>
      </c>
      <c r="CL80" s="50"/>
      <c r="CM80" s="45" t="str">
        <f t="shared" si="151"/>
        <v/>
      </c>
      <c r="CN80" s="50"/>
      <c r="CO80" s="45" t="str">
        <f t="shared" si="152"/>
        <v/>
      </c>
      <c r="CP80" s="50"/>
      <c r="CQ80" s="45" t="str">
        <f t="shared" si="153"/>
        <v/>
      </c>
      <c r="CR80" s="50"/>
      <c r="CS80" s="45" t="str">
        <f t="shared" si="154"/>
        <v/>
      </c>
      <c r="CT80" s="50"/>
      <c r="CU80" s="45" t="str">
        <f t="shared" si="155"/>
        <v/>
      </c>
      <c r="CV80" s="50"/>
      <c r="CW80" s="45" t="str">
        <f t="shared" si="156"/>
        <v/>
      </c>
      <c r="CX80" s="50"/>
      <c r="CY80" s="45" t="str">
        <f t="shared" si="157"/>
        <v/>
      </c>
      <c r="CZ80" s="50"/>
      <c r="DA80" s="45" t="str">
        <f t="shared" si="158"/>
        <v/>
      </c>
      <c r="DB80" s="50"/>
      <c r="DC80" s="45" t="str">
        <f t="shared" si="159"/>
        <v/>
      </c>
      <c r="DD80" s="50"/>
      <c r="DE80" s="45" t="str">
        <f t="shared" si="160"/>
        <v/>
      </c>
      <c r="DF80" s="50"/>
      <c r="DG80" s="45" t="str">
        <f t="shared" si="161"/>
        <v/>
      </c>
      <c r="DH80" s="50"/>
      <c r="DI80" s="45" t="str">
        <f t="shared" si="162"/>
        <v/>
      </c>
      <c r="DJ80" s="50"/>
      <c r="DK80" s="45" t="str">
        <f t="shared" si="163"/>
        <v/>
      </c>
      <c r="DL80" s="50"/>
      <c r="DM80" s="45" t="str">
        <f t="shared" si="164"/>
        <v/>
      </c>
      <c r="DN80" s="50"/>
      <c r="DO80" s="45" t="str">
        <f t="shared" si="165"/>
        <v/>
      </c>
      <c r="DP80" s="50"/>
      <c r="DQ80" s="45" t="str">
        <f t="shared" si="166"/>
        <v/>
      </c>
      <c r="DR80" s="50"/>
      <c r="DS80" s="45" t="str">
        <f t="shared" si="167"/>
        <v/>
      </c>
      <c r="DT80" s="50"/>
      <c r="DU80" s="45" t="str">
        <f t="shared" si="168"/>
        <v/>
      </c>
      <c r="DV80" s="50"/>
      <c r="DW80" s="45" t="str">
        <f t="shared" si="169"/>
        <v/>
      </c>
      <c r="DX80" s="50"/>
      <c r="DY80" s="45" t="str">
        <f t="shared" si="170"/>
        <v/>
      </c>
      <c r="DZ80" s="50"/>
      <c r="EA80" s="45" t="str">
        <f t="shared" si="171"/>
        <v/>
      </c>
      <c r="EB80" s="50"/>
      <c r="EC80" s="45" t="str">
        <f t="shared" si="172"/>
        <v/>
      </c>
      <c r="ED80" s="50"/>
      <c r="EE80" s="45" t="str">
        <f t="shared" si="173"/>
        <v/>
      </c>
      <c r="EF80" s="50"/>
      <c r="EG80" s="45" t="str">
        <f t="shared" si="174"/>
        <v/>
      </c>
      <c r="EH80" s="50"/>
      <c r="EI80" s="45" t="str">
        <f t="shared" si="175"/>
        <v/>
      </c>
      <c r="EJ80" s="50"/>
      <c r="EK80" s="45" t="str">
        <f t="shared" si="176"/>
        <v/>
      </c>
      <c r="EL80" s="50"/>
      <c r="EM80" s="45" t="str">
        <f t="shared" si="177"/>
        <v/>
      </c>
      <c r="EN80" s="50"/>
      <c r="EO80" s="45" t="str">
        <f t="shared" si="178"/>
        <v/>
      </c>
      <c r="EP80" s="50"/>
      <c r="EQ80" s="45" t="str">
        <f t="shared" si="179"/>
        <v/>
      </c>
      <c r="ER80" s="50"/>
      <c r="ES80" s="45" t="str">
        <f t="shared" si="180"/>
        <v/>
      </c>
      <c r="ET80" s="50"/>
      <c r="EU80" s="45" t="str">
        <f t="shared" si="181"/>
        <v/>
      </c>
      <c r="EV80" s="50"/>
      <c r="EW80" s="45" t="str">
        <f t="shared" si="182"/>
        <v/>
      </c>
      <c r="EX80" s="50"/>
      <c r="EY80" s="45" t="str">
        <f t="shared" si="183"/>
        <v/>
      </c>
      <c r="EZ80" s="50"/>
      <c r="FA80" s="45" t="str">
        <f t="shared" si="184"/>
        <v/>
      </c>
      <c r="FM80" s="46" t="str">
        <f t="shared" si="185"/>
        <v/>
      </c>
      <c r="FN80" s="47" t="str">
        <f t="shared" si="186"/>
        <v/>
      </c>
      <c r="FO80" s="48" t="str">
        <f t="shared" si="187"/>
        <v/>
      </c>
      <c r="FP80" s="49" t="str">
        <f t="shared" si="188"/>
        <v/>
      </c>
      <c r="FQ80" s="49" t="str">
        <f t="shared" si="188"/>
        <v/>
      </c>
      <c r="FR80" s="49" t="str">
        <f t="shared" si="188"/>
        <v/>
      </c>
      <c r="FS80" s="49" t="str">
        <f t="shared" si="188"/>
        <v/>
      </c>
      <c r="FT80" s="49" t="str">
        <f t="shared" si="188"/>
        <v/>
      </c>
      <c r="FU80" s="49" t="str">
        <f t="shared" si="188"/>
        <v/>
      </c>
      <c r="FV80" s="49" t="str">
        <f t="shared" si="188"/>
        <v/>
      </c>
      <c r="FW80" s="49" t="str">
        <f t="shared" si="188"/>
        <v/>
      </c>
      <c r="FX80" s="49" t="str">
        <f t="shared" si="188"/>
        <v/>
      </c>
      <c r="FY80" s="49" t="str">
        <f t="shared" si="188"/>
        <v/>
      </c>
      <c r="FZ80" s="49" t="str">
        <f t="shared" si="188"/>
        <v/>
      </c>
      <c r="GA80" s="49" t="str">
        <f t="shared" si="188"/>
        <v/>
      </c>
      <c r="GB80" s="49" t="str">
        <f t="shared" si="188"/>
        <v/>
      </c>
      <c r="GC80" s="49" t="str">
        <f t="shared" si="188"/>
        <v/>
      </c>
      <c r="GD80" s="49" t="str">
        <f t="shared" si="188"/>
        <v/>
      </c>
      <c r="GE80" s="49" t="str">
        <f t="shared" si="188"/>
        <v/>
      </c>
      <c r="GF80" s="49" t="str">
        <f t="shared" si="105"/>
        <v/>
      </c>
      <c r="GG80" s="49" t="str">
        <f t="shared" si="105"/>
        <v/>
      </c>
      <c r="GH80" s="49" t="str">
        <f t="shared" si="105"/>
        <v/>
      </c>
      <c r="GI80" s="49" t="str">
        <f t="shared" si="105"/>
        <v/>
      </c>
      <c r="GJ80" s="49" t="str">
        <f t="shared" si="105"/>
        <v/>
      </c>
      <c r="GK80" s="49" t="str">
        <f t="shared" si="105"/>
        <v/>
      </c>
      <c r="GL80" s="49" t="str">
        <f t="shared" si="105"/>
        <v/>
      </c>
      <c r="GM80" s="49" t="str">
        <f t="shared" si="105"/>
        <v/>
      </c>
      <c r="GN80" s="49" t="str">
        <f t="shared" si="105"/>
        <v/>
      </c>
      <c r="GO80" s="49" t="str">
        <f t="shared" si="105"/>
        <v/>
      </c>
      <c r="GP80" s="49" t="str">
        <f t="shared" si="105"/>
        <v/>
      </c>
      <c r="GQ80" s="49" t="str">
        <f t="shared" si="105"/>
        <v/>
      </c>
      <c r="GR80" s="49" t="str">
        <f t="shared" si="105"/>
        <v/>
      </c>
      <c r="GS80" s="49" t="str">
        <f t="shared" si="105"/>
        <v/>
      </c>
      <c r="GT80" s="49" t="str">
        <f t="shared" si="105"/>
        <v/>
      </c>
      <c r="GU80" s="49" t="str">
        <f t="shared" si="106"/>
        <v/>
      </c>
      <c r="GV80" s="49" t="str">
        <f t="shared" si="106"/>
        <v/>
      </c>
      <c r="GW80" s="49" t="str">
        <f t="shared" si="106"/>
        <v/>
      </c>
      <c r="GX80" s="49" t="str">
        <f t="shared" si="106"/>
        <v/>
      </c>
      <c r="GY80" s="49" t="str">
        <f t="shared" si="106"/>
        <v/>
      </c>
      <c r="GZ80" s="49" t="str">
        <f t="shared" si="106"/>
        <v/>
      </c>
      <c r="HA80" s="49" t="str">
        <f t="shared" si="106"/>
        <v/>
      </c>
      <c r="HB80" s="49" t="str">
        <f t="shared" si="106"/>
        <v/>
      </c>
      <c r="HC80" s="49" t="str">
        <f t="shared" si="106"/>
        <v/>
      </c>
      <c r="HD80" s="49" t="str">
        <f t="shared" si="106"/>
        <v/>
      </c>
      <c r="HE80" s="49" t="str">
        <f t="shared" si="106"/>
        <v/>
      </c>
      <c r="HF80" s="49" t="str">
        <f t="shared" si="106"/>
        <v/>
      </c>
      <c r="HG80" s="49" t="str">
        <f t="shared" si="106"/>
        <v/>
      </c>
      <c r="HH80" s="49" t="str">
        <f t="shared" si="106"/>
        <v/>
      </c>
      <c r="HI80" s="49" t="str">
        <f t="shared" si="106"/>
        <v/>
      </c>
      <c r="HJ80" s="49" t="str">
        <f t="shared" si="106"/>
        <v/>
      </c>
      <c r="HK80" s="49" t="str">
        <f t="shared" si="189"/>
        <v/>
      </c>
      <c r="HL80" s="49" t="str">
        <f t="shared" si="189"/>
        <v/>
      </c>
      <c r="HM80" s="49" t="str">
        <f t="shared" si="189"/>
        <v/>
      </c>
      <c r="HN80" s="49" t="str">
        <f t="shared" si="189"/>
        <v/>
      </c>
      <c r="HO80" s="49" t="str">
        <f t="shared" si="189"/>
        <v/>
      </c>
      <c r="HP80" s="49" t="str">
        <f t="shared" si="189"/>
        <v/>
      </c>
      <c r="HQ80" s="49" t="str">
        <f t="shared" si="189"/>
        <v/>
      </c>
      <c r="HR80" s="49" t="str">
        <f t="shared" si="189"/>
        <v/>
      </c>
      <c r="HS80" s="49" t="str">
        <f t="shared" si="189"/>
        <v/>
      </c>
      <c r="HT80" s="49" t="str">
        <f t="shared" si="189"/>
        <v/>
      </c>
      <c r="HU80" s="49" t="str">
        <f t="shared" si="189"/>
        <v/>
      </c>
      <c r="HV80" s="49" t="str">
        <f t="shared" si="189"/>
        <v/>
      </c>
      <c r="HW80" s="49" t="str">
        <f t="shared" si="189"/>
        <v/>
      </c>
      <c r="HX80" s="49" t="str">
        <f t="shared" si="190"/>
        <v/>
      </c>
      <c r="HY80" s="49" t="str">
        <f t="shared" si="190"/>
        <v/>
      </c>
      <c r="HZ80" s="49" t="str">
        <f t="shared" si="190"/>
        <v/>
      </c>
      <c r="IA80" s="49" t="str">
        <f t="shared" si="190"/>
        <v/>
      </c>
      <c r="IB80" s="49" t="str">
        <f t="shared" si="190"/>
        <v/>
      </c>
      <c r="IC80" s="49" t="str">
        <f t="shared" si="190"/>
        <v/>
      </c>
      <c r="ID80" s="49" t="str">
        <f t="shared" si="190"/>
        <v/>
      </c>
      <c r="IE80" s="49" t="str">
        <f t="shared" si="190"/>
        <v/>
      </c>
      <c r="IF80" s="49" t="str">
        <f t="shared" si="190"/>
        <v/>
      </c>
      <c r="IG80" s="49" t="str">
        <f t="shared" si="190"/>
        <v/>
      </c>
      <c r="IH80" s="49" t="str">
        <f t="shared" si="190"/>
        <v/>
      </c>
      <c r="II80" s="49" t="str">
        <f t="shared" si="190"/>
        <v/>
      </c>
      <c r="IJ80" s="49" t="str">
        <f t="shared" si="190"/>
        <v/>
      </c>
      <c r="IK80" s="49" t="str">
        <f t="shared" si="190"/>
        <v/>
      </c>
      <c r="IL80" s="49" t="str">
        <f t="shared" si="190"/>
        <v/>
      </c>
    </row>
    <row r="81" spans="1:246" ht="16.2" thickBot="1" x14ac:dyDescent="0.35">
      <c r="A81" s="128" t="str">
        <f>IF($B81="","",IF(VLOOKUP($B81,'Skyttere registrering'!$AB$2:$AE$101,3,FALSE)=0,"",VLOOKUP($B81,'Skyttere registrering'!$AB$2:$AE$101,3,FALSE)))</f>
        <v/>
      </c>
      <c r="B81" s="144"/>
      <c r="C81" s="162" t="str">
        <f>IF($B81="","",IF(VLOOKUP($B81,'Skyttere registrering'!$AB$2:$AE$101,2,FALSE)=0,"",VLOOKUP($B81,'Skyttere registrering'!$AB$2:$AE$101,2,FALSE)))</f>
        <v/>
      </c>
      <c r="D81" s="162" t="str">
        <f>IF($B81="","",IF(VLOOKUP($B81,'Skyttere registrering'!$AB$2:$AE$101,4,FALSE)=0,"",VLOOKUP($B81,'Skyttere registrering'!$AB$2:$AE$101,4,FALSE)))</f>
        <v/>
      </c>
      <c r="E81" s="158" t="str">
        <f t="shared" si="107"/>
        <v/>
      </c>
      <c r="F81" s="187" t="str">
        <f t="shared" si="108"/>
        <v/>
      </c>
      <c r="G81" s="161" t="str">
        <f t="shared" si="109"/>
        <v/>
      </c>
      <c r="H81" s="50"/>
      <c r="I81" s="45" t="str">
        <f t="shared" si="110"/>
        <v/>
      </c>
      <c r="J81" s="50"/>
      <c r="K81" s="45" t="str">
        <f t="shared" si="111"/>
        <v/>
      </c>
      <c r="L81" s="50"/>
      <c r="M81" s="45" t="str">
        <f t="shared" si="112"/>
        <v/>
      </c>
      <c r="N81" s="50"/>
      <c r="O81" s="45" t="str">
        <f t="shared" si="113"/>
        <v/>
      </c>
      <c r="P81" s="50"/>
      <c r="Q81" s="45" t="str">
        <f t="shared" si="114"/>
        <v/>
      </c>
      <c r="R81" s="50"/>
      <c r="S81" s="45" t="str">
        <f t="shared" si="115"/>
        <v/>
      </c>
      <c r="T81" s="50"/>
      <c r="U81" s="45" t="str">
        <f t="shared" si="116"/>
        <v/>
      </c>
      <c r="V81" s="50"/>
      <c r="W81" s="45" t="str">
        <f t="shared" si="117"/>
        <v/>
      </c>
      <c r="X81" s="50"/>
      <c r="Y81" s="45" t="str">
        <f t="shared" si="118"/>
        <v/>
      </c>
      <c r="Z81" s="50"/>
      <c r="AA81" s="45" t="str">
        <f t="shared" si="119"/>
        <v/>
      </c>
      <c r="AB81" s="50"/>
      <c r="AC81" s="45" t="str">
        <f t="shared" si="120"/>
        <v/>
      </c>
      <c r="AD81" s="50"/>
      <c r="AE81" s="45" t="str">
        <f t="shared" si="121"/>
        <v/>
      </c>
      <c r="AF81" s="50"/>
      <c r="AG81" s="45" t="str">
        <f t="shared" si="122"/>
        <v/>
      </c>
      <c r="AH81" s="50"/>
      <c r="AI81" s="45" t="str">
        <f t="shared" si="123"/>
        <v/>
      </c>
      <c r="AJ81" s="50"/>
      <c r="AK81" s="45" t="str">
        <f t="shared" si="124"/>
        <v/>
      </c>
      <c r="AL81" s="50"/>
      <c r="AM81" s="45" t="str">
        <f t="shared" si="125"/>
        <v/>
      </c>
      <c r="AN81" s="50"/>
      <c r="AO81" s="45" t="str">
        <f t="shared" si="126"/>
        <v/>
      </c>
      <c r="AP81" s="50"/>
      <c r="AQ81" s="45" t="str">
        <f t="shared" si="127"/>
        <v/>
      </c>
      <c r="AR81" s="50"/>
      <c r="AS81" s="45" t="str">
        <f t="shared" si="128"/>
        <v/>
      </c>
      <c r="AT81" s="50"/>
      <c r="AU81" s="45" t="str">
        <f t="shared" si="129"/>
        <v/>
      </c>
      <c r="AV81" s="50"/>
      <c r="AW81" s="45" t="str">
        <f t="shared" si="130"/>
        <v/>
      </c>
      <c r="AX81" s="50"/>
      <c r="AY81" s="45" t="str">
        <f t="shared" si="131"/>
        <v/>
      </c>
      <c r="AZ81" s="50"/>
      <c r="BA81" s="45" t="str">
        <f t="shared" si="132"/>
        <v/>
      </c>
      <c r="BB81" s="50"/>
      <c r="BC81" s="45" t="str">
        <f t="shared" si="133"/>
        <v/>
      </c>
      <c r="BD81" s="50"/>
      <c r="BE81" s="45" t="str">
        <f t="shared" si="134"/>
        <v/>
      </c>
      <c r="BF81" s="50"/>
      <c r="BG81" s="45" t="str">
        <f t="shared" si="135"/>
        <v/>
      </c>
      <c r="BH81" s="50"/>
      <c r="BI81" s="45" t="str">
        <f t="shared" si="136"/>
        <v/>
      </c>
      <c r="BJ81" s="50"/>
      <c r="BK81" s="45" t="str">
        <f t="shared" si="137"/>
        <v/>
      </c>
      <c r="BL81" s="50"/>
      <c r="BM81" s="45" t="str">
        <f t="shared" si="138"/>
        <v/>
      </c>
      <c r="BN81" s="50"/>
      <c r="BO81" s="45" t="str">
        <f t="shared" si="139"/>
        <v/>
      </c>
      <c r="BP81" s="50"/>
      <c r="BQ81" s="45" t="str">
        <f t="shared" si="140"/>
        <v/>
      </c>
      <c r="BR81" s="50"/>
      <c r="BS81" s="45" t="str">
        <f t="shared" si="141"/>
        <v/>
      </c>
      <c r="BT81" s="50"/>
      <c r="BU81" s="45" t="str">
        <f t="shared" si="142"/>
        <v/>
      </c>
      <c r="BV81" s="50"/>
      <c r="BW81" s="45" t="str">
        <f t="shared" si="143"/>
        <v/>
      </c>
      <c r="BX81" s="50"/>
      <c r="BY81" s="45" t="str">
        <f t="shared" si="144"/>
        <v/>
      </c>
      <c r="BZ81" s="50"/>
      <c r="CA81" s="45" t="str">
        <f t="shared" si="145"/>
        <v/>
      </c>
      <c r="CB81" s="50"/>
      <c r="CC81" s="45" t="str">
        <f t="shared" si="146"/>
        <v/>
      </c>
      <c r="CD81" s="50"/>
      <c r="CE81" s="45" t="str">
        <f t="shared" si="147"/>
        <v/>
      </c>
      <c r="CF81" s="50"/>
      <c r="CG81" s="45" t="str">
        <f t="shared" si="148"/>
        <v/>
      </c>
      <c r="CH81" s="50"/>
      <c r="CI81" s="45" t="str">
        <f t="shared" si="149"/>
        <v/>
      </c>
      <c r="CJ81" s="50"/>
      <c r="CK81" s="45" t="str">
        <f t="shared" si="150"/>
        <v/>
      </c>
      <c r="CL81" s="50"/>
      <c r="CM81" s="45" t="str">
        <f t="shared" si="151"/>
        <v/>
      </c>
      <c r="CN81" s="50"/>
      <c r="CO81" s="45" t="str">
        <f t="shared" si="152"/>
        <v/>
      </c>
      <c r="CP81" s="50"/>
      <c r="CQ81" s="45" t="str">
        <f t="shared" si="153"/>
        <v/>
      </c>
      <c r="CR81" s="50"/>
      <c r="CS81" s="45" t="str">
        <f t="shared" si="154"/>
        <v/>
      </c>
      <c r="CT81" s="50"/>
      <c r="CU81" s="45" t="str">
        <f t="shared" si="155"/>
        <v/>
      </c>
      <c r="CV81" s="50"/>
      <c r="CW81" s="45" t="str">
        <f t="shared" si="156"/>
        <v/>
      </c>
      <c r="CX81" s="50"/>
      <c r="CY81" s="45" t="str">
        <f t="shared" si="157"/>
        <v/>
      </c>
      <c r="CZ81" s="50"/>
      <c r="DA81" s="45" t="str">
        <f t="shared" si="158"/>
        <v/>
      </c>
      <c r="DB81" s="50"/>
      <c r="DC81" s="45" t="str">
        <f t="shared" si="159"/>
        <v/>
      </c>
      <c r="DD81" s="50"/>
      <c r="DE81" s="45" t="str">
        <f t="shared" si="160"/>
        <v/>
      </c>
      <c r="DF81" s="50"/>
      <c r="DG81" s="45" t="str">
        <f t="shared" si="161"/>
        <v/>
      </c>
      <c r="DH81" s="50"/>
      <c r="DI81" s="45" t="str">
        <f t="shared" si="162"/>
        <v/>
      </c>
      <c r="DJ81" s="50"/>
      <c r="DK81" s="45" t="str">
        <f t="shared" si="163"/>
        <v/>
      </c>
      <c r="DL81" s="50"/>
      <c r="DM81" s="45" t="str">
        <f t="shared" si="164"/>
        <v/>
      </c>
      <c r="DN81" s="50"/>
      <c r="DO81" s="45" t="str">
        <f t="shared" si="165"/>
        <v/>
      </c>
      <c r="DP81" s="50"/>
      <c r="DQ81" s="45" t="str">
        <f t="shared" si="166"/>
        <v/>
      </c>
      <c r="DR81" s="50"/>
      <c r="DS81" s="45" t="str">
        <f t="shared" si="167"/>
        <v/>
      </c>
      <c r="DT81" s="50"/>
      <c r="DU81" s="45" t="str">
        <f t="shared" si="168"/>
        <v/>
      </c>
      <c r="DV81" s="50"/>
      <c r="DW81" s="45" t="str">
        <f t="shared" si="169"/>
        <v/>
      </c>
      <c r="DX81" s="50"/>
      <c r="DY81" s="45" t="str">
        <f t="shared" si="170"/>
        <v/>
      </c>
      <c r="DZ81" s="50"/>
      <c r="EA81" s="45" t="str">
        <f t="shared" si="171"/>
        <v/>
      </c>
      <c r="EB81" s="50"/>
      <c r="EC81" s="45" t="str">
        <f t="shared" si="172"/>
        <v/>
      </c>
      <c r="ED81" s="50"/>
      <c r="EE81" s="45" t="str">
        <f t="shared" si="173"/>
        <v/>
      </c>
      <c r="EF81" s="50"/>
      <c r="EG81" s="45" t="str">
        <f t="shared" si="174"/>
        <v/>
      </c>
      <c r="EH81" s="50"/>
      <c r="EI81" s="45" t="str">
        <f t="shared" si="175"/>
        <v/>
      </c>
      <c r="EJ81" s="50"/>
      <c r="EK81" s="45" t="str">
        <f t="shared" si="176"/>
        <v/>
      </c>
      <c r="EL81" s="50"/>
      <c r="EM81" s="45" t="str">
        <f t="shared" si="177"/>
        <v/>
      </c>
      <c r="EN81" s="50"/>
      <c r="EO81" s="45" t="str">
        <f t="shared" si="178"/>
        <v/>
      </c>
      <c r="EP81" s="50"/>
      <c r="EQ81" s="45" t="str">
        <f t="shared" si="179"/>
        <v/>
      </c>
      <c r="ER81" s="50"/>
      <c r="ES81" s="45" t="str">
        <f t="shared" si="180"/>
        <v/>
      </c>
      <c r="ET81" s="50"/>
      <c r="EU81" s="45" t="str">
        <f t="shared" si="181"/>
        <v/>
      </c>
      <c r="EV81" s="50"/>
      <c r="EW81" s="45" t="str">
        <f t="shared" si="182"/>
        <v/>
      </c>
      <c r="EX81" s="50"/>
      <c r="EY81" s="45" t="str">
        <f t="shared" si="183"/>
        <v/>
      </c>
      <c r="EZ81" s="50"/>
      <c r="FA81" s="45" t="str">
        <f t="shared" si="184"/>
        <v/>
      </c>
      <c r="FM81" s="46" t="str">
        <f t="shared" si="185"/>
        <v/>
      </c>
      <c r="FN81" s="47" t="str">
        <f t="shared" si="186"/>
        <v/>
      </c>
      <c r="FO81" s="48" t="str">
        <f t="shared" si="187"/>
        <v/>
      </c>
      <c r="FP81" s="49" t="str">
        <f t="shared" si="188"/>
        <v/>
      </c>
      <c r="FQ81" s="49" t="str">
        <f t="shared" si="188"/>
        <v/>
      </c>
      <c r="FR81" s="49" t="str">
        <f t="shared" si="188"/>
        <v/>
      </c>
      <c r="FS81" s="49" t="str">
        <f t="shared" si="188"/>
        <v/>
      </c>
      <c r="FT81" s="49" t="str">
        <f t="shared" si="188"/>
        <v/>
      </c>
      <c r="FU81" s="49" t="str">
        <f t="shared" si="188"/>
        <v/>
      </c>
      <c r="FV81" s="49" t="str">
        <f t="shared" si="188"/>
        <v/>
      </c>
      <c r="FW81" s="49" t="str">
        <f t="shared" si="188"/>
        <v/>
      </c>
      <c r="FX81" s="49" t="str">
        <f t="shared" si="188"/>
        <v/>
      </c>
      <c r="FY81" s="49" t="str">
        <f t="shared" si="188"/>
        <v/>
      </c>
      <c r="FZ81" s="49" t="str">
        <f t="shared" si="188"/>
        <v/>
      </c>
      <c r="GA81" s="49" t="str">
        <f t="shared" si="188"/>
        <v/>
      </c>
      <c r="GB81" s="49" t="str">
        <f t="shared" si="188"/>
        <v/>
      </c>
      <c r="GC81" s="49" t="str">
        <f t="shared" si="188"/>
        <v/>
      </c>
      <c r="GD81" s="49" t="str">
        <f t="shared" si="188"/>
        <v/>
      </c>
      <c r="GE81" s="49" t="str">
        <f t="shared" si="188"/>
        <v/>
      </c>
      <c r="GF81" s="49" t="str">
        <f t="shared" si="105"/>
        <v/>
      </c>
      <c r="GG81" s="49" t="str">
        <f t="shared" si="105"/>
        <v/>
      </c>
      <c r="GH81" s="49" t="str">
        <f t="shared" si="105"/>
        <v/>
      </c>
      <c r="GI81" s="49" t="str">
        <f t="shared" si="105"/>
        <v/>
      </c>
      <c r="GJ81" s="49" t="str">
        <f t="shared" si="105"/>
        <v/>
      </c>
      <c r="GK81" s="49" t="str">
        <f t="shared" si="105"/>
        <v/>
      </c>
      <c r="GL81" s="49" t="str">
        <f t="shared" si="105"/>
        <v/>
      </c>
      <c r="GM81" s="49" t="str">
        <f t="shared" si="105"/>
        <v/>
      </c>
      <c r="GN81" s="49" t="str">
        <f t="shared" si="105"/>
        <v/>
      </c>
      <c r="GO81" s="49" t="str">
        <f t="shared" si="105"/>
        <v/>
      </c>
      <c r="GP81" s="49" t="str">
        <f t="shared" si="105"/>
        <v/>
      </c>
      <c r="GQ81" s="49" t="str">
        <f t="shared" si="105"/>
        <v/>
      </c>
      <c r="GR81" s="49" t="str">
        <f t="shared" si="105"/>
        <v/>
      </c>
      <c r="GS81" s="49" t="str">
        <f t="shared" si="105"/>
        <v/>
      </c>
      <c r="GT81" s="49" t="str">
        <f t="shared" si="105"/>
        <v/>
      </c>
      <c r="GU81" s="49" t="str">
        <f t="shared" si="106"/>
        <v/>
      </c>
      <c r="GV81" s="49" t="str">
        <f t="shared" si="106"/>
        <v/>
      </c>
      <c r="GW81" s="49" t="str">
        <f t="shared" si="106"/>
        <v/>
      </c>
      <c r="GX81" s="49" t="str">
        <f t="shared" si="106"/>
        <v/>
      </c>
      <c r="GY81" s="49" t="str">
        <f t="shared" si="106"/>
        <v/>
      </c>
      <c r="GZ81" s="49" t="str">
        <f t="shared" si="106"/>
        <v/>
      </c>
      <c r="HA81" s="49" t="str">
        <f t="shared" si="106"/>
        <v/>
      </c>
      <c r="HB81" s="49" t="str">
        <f t="shared" si="106"/>
        <v/>
      </c>
      <c r="HC81" s="49" t="str">
        <f t="shared" si="106"/>
        <v/>
      </c>
      <c r="HD81" s="49" t="str">
        <f t="shared" si="106"/>
        <v/>
      </c>
      <c r="HE81" s="49" t="str">
        <f t="shared" si="106"/>
        <v/>
      </c>
      <c r="HF81" s="49" t="str">
        <f t="shared" si="106"/>
        <v/>
      </c>
      <c r="HG81" s="49" t="str">
        <f t="shared" si="106"/>
        <v/>
      </c>
      <c r="HH81" s="49" t="str">
        <f t="shared" si="106"/>
        <v/>
      </c>
      <c r="HI81" s="49" t="str">
        <f t="shared" si="106"/>
        <v/>
      </c>
      <c r="HJ81" s="49" t="str">
        <f t="shared" si="106"/>
        <v/>
      </c>
      <c r="HK81" s="49" t="str">
        <f t="shared" si="189"/>
        <v/>
      </c>
      <c r="HL81" s="49" t="str">
        <f t="shared" si="189"/>
        <v/>
      </c>
      <c r="HM81" s="49" t="str">
        <f t="shared" si="189"/>
        <v/>
      </c>
      <c r="HN81" s="49" t="str">
        <f t="shared" si="189"/>
        <v/>
      </c>
      <c r="HO81" s="49" t="str">
        <f t="shared" si="189"/>
        <v/>
      </c>
      <c r="HP81" s="49" t="str">
        <f t="shared" si="189"/>
        <v/>
      </c>
      <c r="HQ81" s="49" t="str">
        <f t="shared" si="189"/>
        <v/>
      </c>
      <c r="HR81" s="49" t="str">
        <f t="shared" si="189"/>
        <v/>
      </c>
      <c r="HS81" s="49" t="str">
        <f t="shared" si="189"/>
        <v/>
      </c>
      <c r="HT81" s="49" t="str">
        <f t="shared" si="189"/>
        <v/>
      </c>
      <c r="HU81" s="49" t="str">
        <f t="shared" si="189"/>
        <v/>
      </c>
      <c r="HV81" s="49" t="str">
        <f t="shared" si="189"/>
        <v/>
      </c>
      <c r="HW81" s="49" t="str">
        <f t="shared" si="189"/>
        <v/>
      </c>
      <c r="HX81" s="49" t="str">
        <f t="shared" si="190"/>
        <v/>
      </c>
      <c r="HY81" s="49" t="str">
        <f t="shared" si="190"/>
        <v/>
      </c>
      <c r="HZ81" s="49" t="str">
        <f t="shared" si="190"/>
        <v/>
      </c>
      <c r="IA81" s="49" t="str">
        <f t="shared" si="190"/>
        <v/>
      </c>
      <c r="IB81" s="49" t="str">
        <f t="shared" si="190"/>
        <v/>
      </c>
      <c r="IC81" s="49" t="str">
        <f t="shared" si="190"/>
        <v/>
      </c>
      <c r="ID81" s="49" t="str">
        <f t="shared" si="190"/>
        <v/>
      </c>
      <c r="IE81" s="49" t="str">
        <f t="shared" si="190"/>
        <v/>
      </c>
      <c r="IF81" s="49" t="str">
        <f t="shared" si="190"/>
        <v/>
      </c>
      <c r="IG81" s="49" t="str">
        <f t="shared" si="190"/>
        <v/>
      </c>
      <c r="IH81" s="49" t="str">
        <f t="shared" si="190"/>
        <v/>
      </c>
      <c r="II81" s="49" t="str">
        <f t="shared" si="190"/>
        <v/>
      </c>
      <c r="IJ81" s="49" t="str">
        <f t="shared" si="190"/>
        <v/>
      </c>
      <c r="IK81" s="49" t="str">
        <f t="shared" si="190"/>
        <v/>
      </c>
      <c r="IL81" s="49" t="str">
        <f t="shared" si="190"/>
        <v/>
      </c>
    </row>
    <row r="82" spans="1:246" ht="16.2" thickBot="1" x14ac:dyDescent="0.35">
      <c r="A82" s="128" t="str">
        <f>IF($B82="","",IF(VLOOKUP($B82,'Skyttere registrering'!$AB$2:$AE$101,3,FALSE)=0,"",VLOOKUP($B82,'Skyttere registrering'!$AB$2:$AE$101,3,FALSE)))</f>
        <v/>
      </c>
      <c r="B82" s="144"/>
      <c r="C82" s="162" t="str">
        <f>IF($B82="","",IF(VLOOKUP($B82,'Skyttere registrering'!$AB$2:$AE$101,2,FALSE)=0,"",VLOOKUP($B82,'Skyttere registrering'!$AB$2:$AE$101,2,FALSE)))</f>
        <v/>
      </c>
      <c r="D82" s="162" t="str">
        <f>IF($B82="","",IF(VLOOKUP($B82,'Skyttere registrering'!$AB$2:$AE$101,4,FALSE)=0,"",VLOOKUP($B82,'Skyttere registrering'!$AB$2:$AE$101,4,FALSE)))</f>
        <v/>
      </c>
      <c r="E82" s="158" t="str">
        <f t="shared" si="107"/>
        <v/>
      </c>
      <c r="F82" s="187" t="str">
        <f t="shared" si="108"/>
        <v/>
      </c>
      <c r="G82" s="161" t="str">
        <f t="shared" si="109"/>
        <v/>
      </c>
      <c r="H82" s="50"/>
      <c r="I82" s="45" t="str">
        <f t="shared" si="110"/>
        <v/>
      </c>
      <c r="J82" s="50"/>
      <c r="K82" s="45" t="str">
        <f t="shared" si="111"/>
        <v/>
      </c>
      <c r="L82" s="50"/>
      <c r="M82" s="45" t="str">
        <f t="shared" si="112"/>
        <v/>
      </c>
      <c r="N82" s="50"/>
      <c r="O82" s="45" t="str">
        <f t="shared" si="113"/>
        <v/>
      </c>
      <c r="P82" s="50"/>
      <c r="Q82" s="45" t="str">
        <f t="shared" si="114"/>
        <v/>
      </c>
      <c r="R82" s="50"/>
      <c r="S82" s="45" t="str">
        <f t="shared" si="115"/>
        <v/>
      </c>
      <c r="T82" s="50"/>
      <c r="U82" s="45" t="str">
        <f t="shared" si="116"/>
        <v/>
      </c>
      <c r="V82" s="50"/>
      <c r="W82" s="45" t="str">
        <f t="shared" si="117"/>
        <v/>
      </c>
      <c r="X82" s="50"/>
      <c r="Y82" s="45" t="str">
        <f t="shared" si="118"/>
        <v/>
      </c>
      <c r="Z82" s="50"/>
      <c r="AA82" s="45" t="str">
        <f t="shared" si="119"/>
        <v/>
      </c>
      <c r="AB82" s="50"/>
      <c r="AC82" s="45" t="str">
        <f t="shared" si="120"/>
        <v/>
      </c>
      <c r="AD82" s="50"/>
      <c r="AE82" s="45" t="str">
        <f t="shared" si="121"/>
        <v/>
      </c>
      <c r="AF82" s="50"/>
      <c r="AG82" s="45" t="str">
        <f t="shared" si="122"/>
        <v/>
      </c>
      <c r="AH82" s="50"/>
      <c r="AI82" s="45" t="str">
        <f t="shared" si="123"/>
        <v/>
      </c>
      <c r="AJ82" s="50"/>
      <c r="AK82" s="45" t="str">
        <f t="shared" si="124"/>
        <v/>
      </c>
      <c r="AL82" s="50"/>
      <c r="AM82" s="45" t="str">
        <f t="shared" si="125"/>
        <v/>
      </c>
      <c r="AN82" s="50"/>
      <c r="AO82" s="45" t="str">
        <f t="shared" si="126"/>
        <v/>
      </c>
      <c r="AP82" s="50"/>
      <c r="AQ82" s="45" t="str">
        <f t="shared" si="127"/>
        <v/>
      </c>
      <c r="AR82" s="50"/>
      <c r="AS82" s="45" t="str">
        <f t="shared" si="128"/>
        <v/>
      </c>
      <c r="AT82" s="50"/>
      <c r="AU82" s="45" t="str">
        <f t="shared" si="129"/>
        <v/>
      </c>
      <c r="AV82" s="50"/>
      <c r="AW82" s="45" t="str">
        <f t="shared" si="130"/>
        <v/>
      </c>
      <c r="AX82" s="50"/>
      <c r="AY82" s="45" t="str">
        <f t="shared" si="131"/>
        <v/>
      </c>
      <c r="AZ82" s="50"/>
      <c r="BA82" s="45" t="str">
        <f t="shared" si="132"/>
        <v/>
      </c>
      <c r="BB82" s="50"/>
      <c r="BC82" s="45" t="str">
        <f t="shared" si="133"/>
        <v/>
      </c>
      <c r="BD82" s="50"/>
      <c r="BE82" s="45" t="str">
        <f t="shared" si="134"/>
        <v/>
      </c>
      <c r="BF82" s="50"/>
      <c r="BG82" s="45" t="str">
        <f t="shared" si="135"/>
        <v/>
      </c>
      <c r="BH82" s="50"/>
      <c r="BI82" s="45" t="str">
        <f t="shared" si="136"/>
        <v/>
      </c>
      <c r="BJ82" s="50"/>
      <c r="BK82" s="45" t="str">
        <f t="shared" si="137"/>
        <v/>
      </c>
      <c r="BL82" s="50"/>
      <c r="BM82" s="45" t="str">
        <f t="shared" si="138"/>
        <v/>
      </c>
      <c r="BN82" s="50"/>
      <c r="BO82" s="45" t="str">
        <f t="shared" si="139"/>
        <v/>
      </c>
      <c r="BP82" s="50"/>
      <c r="BQ82" s="45" t="str">
        <f t="shared" si="140"/>
        <v/>
      </c>
      <c r="BR82" s="50"/>
      <c r="BS82" s="45" t="str">
        <f t="shared" si="141"/>
        <v/>
      </c>
      <c r="BT82" s="50"/>
      <c r="BU82" s="45" t="str">
        <f t="shared" si="142"/>
        <v/>
      </c>
      <c r="BV82" s="50"/>
      <c r="BW82" s="45" t="str">
        <f t="shared" si="143"/>
        <v/>
      </c>
      <c r="BX82" s="50"/>
      <c r="BY82" s="45" t="str">
        <f t="shared" si="144"/>
        <v/>
      </c>
      <c r="BZ82" s="50"/>
      <c r="CA82" s="45" t="str">
        <f t="shared" si="145"/>
        <v/>
      </c>
      <c r="CB82" s="50"/>
      <c r="CC82" s="45" t="str">
        <f t="shared" si="146"/>
        <v/>
      </c>
      <c r="CD82" s="50"/>
      <c r="CE82" s="45" t="str">
        <f t="shared" si="147"/>
        <v/>
      </c>
      <c r="CF82" s="50"/>
      <c r="CG82" s="45" t="str">
        <f t="shared" si="148"/>
        <v/>
      </c>
      <c r="CH82" s="50"/>
      <c r="CI82" s="45" t="str">
        <f t="shared" si="149"/>
        <v/>
      </c>
      <c r="CJ82" s="50"/>
      <c r="CK82" s="45" t="str">
        <f t="shared" si="150"/>
        <v/>
      </c>
      <c r="CL82" s="50"/>
      <c r="CM82" s="45" t="str">
        <f t="shared" si="151"/>
        <v/>
      </c>
      <c r="CN82" s="50"/>
      <c r="CO82" s="45" t="str">
        <f t="shared" si="152"/>
        <v/>
      </c>
      <c r="CP82" s="50"/>
      <c r="CQ82" s="45" t="str">
        <f t="shared" si="153"/>
        <v/>
      </c>
      <c r="CR82" s="50"/>
      <c r="CS82" s="45" t="str">
        <f t="shared" si="154"/>
        <v/>
      </c>
      <c r="CT82" s="50"/>
      <c r="CU82" s="45" t="str">
        <f t="shared" si="155"/>
        <v/>
      </c>
      <c r="CV82" s="50"/>
      <c r="CW82" s="45" t="str">
        <f t="shared" si="156"/>
        <v/>
      </c>
      <c r="CX82" s="50"/>
      <c r="CY82" s="45" t="str">
        <f t="shared" si="157"/>
        <v/>
      </c>
      <c r="CZ82" s="50"/>
      <c r="DA82" s="45" t="str">
        <f t="shared" si="158"/>
        <v/>
      </c>
      <c r="DB82" s="50"/>
      <c r="DC82" s="45" t="str">
        <f t="shared" si="159"/>
        <v/>
      </c>
      <c r="DD82" s="50"/>
      <c r="DE82" s="45" t="str">
        <f t="shared" si="160"/>
        <v/>
      </c>
      <c r="DF82" s="50"/>
      <c r="DG82" s="45" t="str">
        <f t="shared" si="161"/>
        <v/>
      </c>
      <c r="DH82" s="50"/>
      <c r="DI82" s="45" t="str">
        <f t="shared" si="162"/>
        <v/>
      </c>
      <c r="DJ82" s="50"/>
      <c r="DK82" s="45" t="str">
        <f t="shared" si="163"/>
        <v/>
      </c>
      <c r="DL82" s="50"/>
      <c r="DM82" s="45" t="str">
        <f t="shared" si="164"/>
        <v/>
      </c>
      <c r="DN82" s="50"/>
      <c r="DO82" s="45" t="str">
        <f t="shared" si="165"/>
        <v/>
      </c>
      <c r="DP82" s="50"/>
      <c r="DQ82" s="45" t="str">
        <f t="shared" si="166"/>
        <v/>
      </c>
      <c r="DR82" s="50"/>
      <c r="DS82" s="45" t="str">
        <f t="shared" si="167"/>
        <v/>
      </c>
      <c r="DT82" s="50"/>
      <c r="DU82" s="45" t="str">
        <f t="shared" si="168"/>
        <v/>
      </c>
      <c r="DV82" s="50"/>
      <c r="DW82" s="45" t="str">
        <f t="shared" si="169"/>
        <v/>
      </c>
      <c r="DX82" s="50"/>
      <c r="DY82" s="45" t="str">
        <f t="shared" si="170"/>
        <v/>
      </c>
      <c r="DZ82" s="50"/>
      <c r="EA82" s="45" t="str">
        <f t="shared" si="171"/>
        <v/>
      </c>
      <c r="EB82" s="50"/>
      <c r="EC82" s="45" t="str">
        <f t="shared" si="172"/>
        <v/>
      </c>
      <c r="ED82" s="50"/>
      <c r="EE82" s="45" t="str">
        <f t="shared" si="173"/>
        <v/>
      </c>
      <c r="EF82" s="50"/>
      <c r="EG82" s="45" t="str">
        <f t="shared" si="174"/>
        <v/>
      </c>
      <c r="EH82" s="50"/>
      <c r="EI82" s="45" t="str">
        <f t="shared" si="175"/>
        <v/>
      </c>
      <c r="EJ82" s="50"/>
      <c r="EK82" s="45" t="str">
        <f t="shared" si="176"/>
        <v/>
      </c>
      <c r="EL82" s="50"/>
      <c r="EM82" s="45" t="str">
        <f t="shared" si="177"/>
        <v/>
      </c>
      <c r="EN82" s="50"/>
      <c r="EO82" s="45" t="str">
        <f t="shared" si="178"/>
        <v/>
      </c>
      <c r="EP82" s="50"/>
      <c r="EQ82" s="45" t="str">
        <f t="shared" si="179"/>
        <v/>
      </c>
      <c r="ER82" s="50"/>
      <c r="ES82" s="45" t="str">
        <f t="shared" si="180"/>
        <v/>
      </c>
      <c r="ET82" s="50"/>
      <c r="EU82" s="45" t="str">
        <f t="shared" si="181"/>
        <v/>
      </c>
      <c r="EV82" s="50"/>
      <c r="EW82" s="45" t="str">
        <f t="shared" si="182"/>
        <v/>
      </c>
      <c r="EX82" s="50"/>
      <c r="EY82" s="45" t="str">
        <f t="shared" si="183"/>
        <v/>
      </c>
      <c r="EZ82" s="50"/>
      <c r="FA82" s="45" t="str">
        <f t="shared" si="184"/>
        <v/>
      </c>
      <c r="FM82" s="46" t="str">
        <f t="shared" si="185"/>
        <v/>
      </c>
      <c r="FN82" s="47" t="str">
        <f t="shared" si="186"/>
        <v/>
      </c>
      <c r="FO82" s="48" t="str">
        <f t="shared" si="187"/>
        <v/>
      </c>
      <c r="FP82" s="49" t="str">
        <f t="shared" si="188"/>
        <v/>
      </c>
      <c r="FQ82" s="49" t="str">
        <f t="shared" si="188"/>
        <v/>
      </c>
      <c r="FR82" s="49" t="str">
        <f t="shared" si="188"/>
        <v/>
      </c>
      <c r="FS82" s="49" t="str">
        <f t="shared" si="188"/>
        <v/>
      </c>
      <c r="FT82" s="49" t="str">
        <f t="shared" si="188"/>
        <v/>
      </c>
      <c r="FU82" s="49" t="str">
        <f t="shared" si="188"/>
        <v/>
      </c>
      <c r="FV82" s="49" t="str">
        <f t="shared" si="188"/>
        <v/>
      </c>
      <c r="FW82" s="49" t="str">
        <f t="shared" si="188"/>
        <v/>
      </c>
      <c r="FX82" s="49" t="str">
        <f t="shared" si="188"/>
        <v/>
      </c>
      <c r="FY82" s="49" t="str">
        <f t="shared" si="188"/>
        <v/>
      </c>
      <c r="FZ82" s="49" t="str">
        <f t="shared" si="188"/>
        <v/>
      </c>
      <c r="GA82" s="49" t="str">
        <f t="shared" si="188"/>
        <v/>
      </c>
      <c r="GB82" s="49" t="str">
        <f t="shared" si="188"/>
        <v/>
      </c>
      <c r="GC82" s="49" t="str">
        <f t="shared" si="188"/>
        <v/>
      </c>
      <c r="GD82" s="49" t="str">
        <f t="shared" si="188"/>
        <v/>
      </c>
      <c r="GE82" s="49" t="str">
        <f t="shared" si="188"/>
        <v/>
      </c>
      <c r="GF82" s="49" t="str">
        <f t="shared" si="105"/>
        <v/>
      </c>
      <c r="GG82" s="49" t="str">
        <f t="shared" si="105"/>
        <v/>
      </c>
      <c r="GH82" s="49" t="str">
        <f t="shared" si="105"/>
        <v/>
      </c>
      <c r="GI82" s="49" t="str">
        <f t="shared" si="105"/>
        <v/>
      </c>
      <c r="GJ82" s="49" t="str">
        <f t="shared" si="105"/>
        <v/>
      </c>
      <c r="GK82" s="49" t="str">
        <f t="shared" si="105"/>
        <v/>
      </c>
      <c r="GL82" s="49" t="str">
        <f t="shared" si="105"/>
        <v/>
      </c>
      <c r="GM82" s="49" t="str">
        <f t="shared" si="105"/>
        <v/>
      </c>
      <c r="GN82" s="49" t="str">
        <f t="shared" si="105"/>
        <v/>
      </c>
      <c r="GO82" s="49" t="str">
        <f t="shared" si="105"/>
        <v/>
      </c>
      <c r="GP82" s="49" t="str">
        <f t="shared" si="105"/>
        <v/>
      </c>
      <c r="GQ82" s="49" t="str">
        <f t="shared" si="105"/>
        <v/>
      </c>
      <c r="GR82" s="49" t="str">
        <f t="shared" si="105"/>
        <v/>
      </c>
      <c r="GS82" s="49" t="str">
        <f t="shared" si="105"/>
        <v/>
      </c>
      <c r="GT82" s="49" t="str">
        <f t="shared" si="105"/>
        <v/>
      </c>
      <c r="GU82" s="49" t="str">
        <f t="shared" si="106"/>
        <v/>
      </c>
      <c r="GV82" s="49" t="str">
        <f t="shared" si="106"/>
        <v/>
      </c>
      <c r="GW82" s="49" t="str">
        <f t="shared" si="106"/>
        <v/>
      </c>
      <c r="GX82" s="49" t="str">
        <f t="shared" si="106"/>
        <v/>
      </c>
      <c r="GY82" s="49" t="str">
        <f t="shared" si="106"/>
        <v/>
      </c>
      <c r="GZ82" s="49" t="str">
        <f t="shared" si="106"/>
        <v/>
      </c>
      <c r="HA82" s="49" t="str">
        <f t="shared" si="106"/>
        <v/>
      </c>
      <c r="HB82" s="49" t="str">
        <f t="shared" si="106"/>
        <v/>
      </c>
      <c r="HC82" s="49" t="str">
        <f t="shared" si="106"/>
        <v/>
      </c>
      <c r="HD82" s="49" t="str">
        <f t="shared" si="106"/>
        <v/>
      </c>
      <c r="HE82" s="49" t="str">
        <f t="shared" si="106"/>
        <v/>
      </c>
      <c r="HF82" s="49" t="str">
        <f t="shared" si="106"/>
        <v/>
      </c>
      <c r="HG82" s="49" t="str">
        <f t="shared" si="106"/>
        <v/>
      </c>
      <c r="HH82" s="49" t="str">
        <f t="shared" si="106"/>
        <v/>
      </c>
      <c r="HI82" s="49" t="str">
        <f t="shared" si="106"/>
        <v/>
      </c>
      <c r="HJ82" s="49" t="str">
        <f t="shared" si="106"/>
        <v/>
      </c>
      <c r="HK82" s="49" t="str">
        <f t="shared" si="189"/>
        <v/>
      </c>
      <c r="HL82" s="49" t="str">
        <f t="shared" si="189"/>
        <v/>
      </c>
      <c r="HM82" s="49" t="str">
        <f t="shared" si="189"/>
        <v/>
      </c>
      <c r="HN82" s="49" t="str">
        <f t="shared" si="189"/>
        <v/>
      </c>
      <c r="HO82" s="49" t="str">
        <f t="shared" si="189"/>
        <v/>
      </c>
      <c r="HP82" s="49" t="str">
        <f t="shared" si="189"/>
        <v/>
      </c>
      <c r="HQ82" s="49" t="str">
        <f t="shared" si="189"/>
        <v/>
      </c>
      <c r="HR82" s="49" t="str">
        <f t="shared" si="189"/>
        <v/>
      </c>
      <c r="HS82" s="49" t="str">
        <f t="shared" si="189"/>
        <v/>
      </c>
      <c r="HT82" s="49" t="str">
        <f t="shared" si="189"/>
        <v/>
      </c>
      <c r="HU82" s="49" t="str">
        <f t="shared" si="189"/>
        <v/>
      </c>
      <c r="HV82" s="49" t="str">
        <f t="shared" si="189"/>
        <v/>
      </c>
      <c r="HW82" s="49" t="str">
        <f t="shared" si="189"/>
        <v/>
      </c>
      <c r="HX82" s="49" t="str">
        <f t="shared" si="190"/>
        <v/>
      </c>
      <c r="HY82" s="49" t="str">
        <f t="shared" si="190"/>
        <v/>
      </c>
      <c r="HZ82" s="49" t="str">
        <f t="shared" si="190"/>
        <v/>
      </c>
      <c r="IA82" s="49" t="str">
        <f t="shared" si="190"/>
        <v/>
      </c>
      <c r="IB82" s="49" t="str">
        <f t="shared" si="190"/>
        <v/>
      </c>
      <c r="IC82" s="49" t="str">
        <f t="shared" si="190"/>
        <v/>
      </c>
      <c r="ID82" s="49" t="str">
        <f t="shared" si="190"/>
        <v/>
      </c>
      <c r="IE82" s="49" t="str">
        <f t="shared" si="190"/>
        <v/>
      </c>
      <c r="IF82" s="49" t="str">
        <f t="shared" si="190"/>
        <v/>
      </c>
      <c r="IG82" s="49" t="str">
        <f t="shared" si="190"/>
        <v/>
      </c>
      <c r="IH82" s="49" t="str">
        <f t="shared" si="190"/>
        <v/>
      </c>
      <c r="II82" s="49" t="str">
        <f t="shared" si="190"/>
        <v/>
      </c>
      <c r="IJ82" s="49" t="str">
        <f t="shared" si="190"/>
        <v/>
      </c>
      <c r="IK82" s="49" t="str">
        <f t="shared" si="190"/>
        <v/>
      </c>
      <c r="IL82" s="49" t="str">
        <f t="shared" si="190"/>
        <v/>
      </c>
    </row>
    <row r="83" spans="1:246" ht="16.2" thickBot="1" x14ac:dyDescent="0.35">
      <c r="A83" s="128" t="str">
        <f>IF($B83="","",IF(VLOOKUP($B83,'Skyttere registrering'!$AB$2:$AE$101,3,FALSE)=0,"",VLOOKUP($B83,'Skyttere registrering'!$AB$2:$AE$101,3,FALSE)))</f>
        <v/>
      </c>
      <c r="B83" s="144"/>
      <c r="C83" s="162" t="str">
        <f>IF($B83="","",IF(VLOOKUP($B83,'Skyttere registrering'!$AB$2:$AE$101,2,FALSE)=0,"",VLOOKUP($B83,'Skyttere registrering'!$AB$2:$AE$101,2,FALSE)))</f>
        <v/>
      </c>
      <c r="D83" s="162" t="str">
        <f>IF($B83="","",IF(VLOOKUP($B83,'Skyttere registrering'!$AB$2:$AE$101,4,FALSE)=0,"",VLOOKUP($B83,'Skyttere registrering'!$AB$2:$AE$101,4,FALSE)))</f>
        <v/>
      </c>
      <c r="E83" s="158" t="str">
        <f t="shared" si="107"/>
        <v/>
      </c>
      <c r="F83" s="187" t="str">
        <f t="shared" si="108"/>
        <v/>
      </c>
      <c r="G83" s="161" t="str">
        <f t="shared" si="109"/>
        <v/>
      </c>
      <c r="H83" s="50"/>
      <c r="I83" s="45" t="str">
        <f t="shared" si="110"/>
        <v/>
      </c>
      <c r="J83" s="50"/>
      <c r="K83" s="45" t="str">
        <f t="shared" si="111"/>
        <v/>
      </c>
      <c r="L83" s="50"/>
      <c r="M83" s="45" t="str">
        <f t="shared" si="112"/>
        <v/>
      </c>
      <c r="N83" s="50"/>
      <c r="O83" s="45" t="str">
        <f t="shared" si="113"/>
        <v/>
      </c>
      <c r="P83" s="50"/>
      <c r="Q83" s="45" t="str">
        <f t="shared" si="114"/>
        <v/>
      </c>
      <c r="R83" s="50"/>
      <c r="S83" s="45" t="str">
        <f t="shared" si="115"/>
        <v/>
      </c>
      <c r="T83" s="50"/>
      <c r="U83" s="45" t="str">
        <f t="shared" si="116"/>
        <v/>
      </c>
      <c r="V83" s="50"/>
      <c r="W83" s="45" t="str">
        <f t="shared" si="117"/>
        <v/>
      </c>
      <c r="X83" s="50"/>
      <c r="Y83" s="45" t="str">
        <f t="shared" si="118"/>
        <v/>
      </c>
      <c r="Z83" s="50"/>
      <c r="AA83" s="45" t="str">
        <f t="shared" si="119"/>
        <v/>
      </c>
      <c r="AB83" s="50"/>
      <c r="AC83" s="45" t="str">
        <f t="shared" si="120"/>
        <v/>
      </c>
      <c r="AD83" s="50"/>
      <c r="AE83" s="45" t="str">
        <f t="shared" si="121"/>
        <v/>
      </c>
      <c r="AF83" s="50"/>
      <c r="AG83" s="45" t="str">
        <f t="shared" si="122"/>
        <v/>
      </c>
      <c r="AH83" s="50"/>
      <c r="AI83" s="45" t="str">
        <f t="shared" si="123"/>
        <v/>
      </c>
      <c r="AJ83" s="50"/>
      <c r="AK83" s="45" t="str">
        <f t="shared" si="124"/>
        <v/>
      </c>
      <c r="AL83" s="50"/>
      <c r="AM83" s="45" t="str">
        <f t="shared" si="125"/>
        <v/>
      </c>
      <c r="AN83" s="50"/>
      <c r="AO83" s="45" t="str">
        <f t="shared" si="126"/>
        <v/>
      </c>
      <c r="AP83" s="50"/>
      <c r="AQ83" s="45" t="str">
        <f t="shared" si="127"/>
        <v/>
      </c>
      <c r="AR83" s="50"/>
      <c r="AS83" s="45" t="str">
        <f t="shared" si="128"/>
        <v/>
      </c>
      <c r="AT83" s="50"/>
      <c r="AU83" s="45" t="str">
        <f t="shared" si="129"/>
        <v/>
      </c>
      <c r="AV83" s="50"/>
      <c r="AW83" s="45" t="str">
        <f t="shared" si="130"/>
        <v/>
      </c>
      <c r="AX83" s="50"/>
      <c r="AY83" s="45" t="str">
        <f t="shared" si="131"/>
        <v/>
      </c>
      <c r="AZ83" s="50"/>
      <c r="BA83" s="45" t="str">
        <f t="shared" si="132"/>
        <v/>
      </c>
      <c r="BB83" s="50"/>
      <c r="BC83" s="45" t="str">
        <f t="shared" si="133"/>
        <v/>
      </c>
      <c r="BD83" s="50"/>
      <c r="BE83" s="45" t="str">
        <f t="shared" si="134"/>
        <v/>
      </c>
      <c r="BF83" s="50"/>
      <c r="BG83" s="45" t="str">
        <f t="shared" si="135"/>
        <v/>
      </c>
      <c r="BH83" s="50"/>
      <c r="BI83" s="45" t="str">
        <f t="shared" si="136"/>
        <v/>
      </c>
      <c r="BJ83" s="50"/>
      <c r="BK83" s="45" t="str">
        <f t="shared" si="137"/>
        <v/>
      </c>
      <c r="BL83" s="50"/>
      <c r="BM83" s="45" t="str">
        <f t="shared" si="138"/>
        <v/>
      </c>
      <c r="BN83" s="50"/>
      <c r="BO83" s="45" t="str">
        <f t="shared" si="139"/>
        <v/>
      </c>
      <c r="BP83" s="50"/>
      <c r="BQ83" s="45" t="str">
        <f t="shared" si="140"/>
        <v/>
      </c>
      <c r="BR83" s="50"/>
      <c r="BS83" s="45" t="str">
        <f t="shared" si="141"/>
        <v/>
      </c>
      <c r="BT83" s="50"/>
      <c r="BU83" s="45" t="str">
        <f t="shared" si="142"/>
        <v/>
      </c>
      <c r="BV83" s="50"/>
      <c r="BW83" s="45" t="str">
        <f t="shared" si="143"/>
        <v/>
      </c>
      <c r="BX83" s="50"/>
      <c r="BY83" s="45" t="str">
        <f t="shared" si="144"/>
        <v/>
      </c>
      <c r="BZ83" s="50"/>
      <c r="CA83" s="45" t="str">
        <f t="shared" si="145"/>
        <v/>
      </c>
      <c r="CB83" s="50"/>
      <c r="CC83" s="45" t="str">
        <f t="shared" si="146"/>
        <v/>
      </c>
      <c r="CD83" s="50"/>
      <c r="CE83" s="45" t="str">
        <f t="shared" si="147"/>
        <v/>
      </c>
      <c r="CF83" s="50"/>
      <c r="CG83" s="45" t="str">
        <f t="shared" si="148"/>
        <v/>
      </c>
      <c r="CH83" s="50"/>
      <c r="CI83" s="45" t="str">
        <f t="shared" si="149"/>
        <v/>
      </c>
      <c r="CJ83" s="50"/>
      <c r="CK83" s="45" t="str">
        <f t="shared" si="150"/>
        <v/>
      </c>
      <c r="CL83" s="50"/>
      <c r="CM83" s="45" t="str">
        <f t="shared" si="151"/>
        <v/>
      </c>
      <c r="CN83" s="50"/>
      <c r="CO83" s="45" t="str">
        <f t="shared" si="152"/>
        <v/>
      </c>
      <c r="CP83" s="50"/>
      <c r="CQ83" s="45" t="str">
        <f t="shared" si="153"/>
        <v/>
      </c>
      <c r="CR83" s="50"/>
      <c r="CS83" s="45" t="str">
        <f t="shared" si="154"/>
        <v/>
      </c>
      <c r="CT83" s="50"/>
      <c r="CU83" s="45" t="str">
        <f t="shared" si="155"/>
        <v/>
      </c>
      <c r="CV83" s="50"/>
      <c r="CW83" s="45" t="str">
        <f t="shared" si="156"/>
        <v/>
      </c>
      <c r="CX83" s="50"/>
      <c r="CY83" s="45" t="str">
        <f t="shared" si="157"/>
        <v/>
      </c>
      <c r="CZ83" s="50"/>
      <c r="DA83" s="45" t="str">
        <f t="shared" si="158"/>
        <v/>
      </c>
      <c r="DB83" s="50"/>
      <c r="DC83" s="45" t="str">
        <f t="shared" si="159"/>
        <v/>
      </c>
      <c r="DD83" s="50"/>
      <c r="DE83" s="45" t="str">
        <f t="shared" si="160"/>
        <v/>
      </c>
      <c r="DF83" s="50"/>
      <c r="DG83" s="45" t="str">
        <f t="shared" si="161"/>
        <v/>
      </c>
      <c r="DH83" s="50"/>
      <c r="DI83" s="45" t="str">
        <f t="shared" si="162"/>
        <v/>
      </c>
      <c r="DJ83" s="50"/>
      <c r="DK83" s="45" t="str">
        <f t="shared" si="163"/>
        <v/>
      </c>
      <c r="DL83" s="50"/>
      <c r="DM83" s="45" t="str">
        <f t="shared" si="164"/>
        <v/>
      </c>
      <c r="DN83" s="50"/>
      <c r="DO83" s="45" t="str">
        <f t="shared" si="165"/>
        <v/>
      </c>
      <c r="DP83" s="50"/>
      <c r="DQ83" s="45" t="str">
        <f t="shared" si="166"/>
        <v/>
      </c>
      <c r="DR83" s="50"/>
      <c r="DS83" s="45" t="str">
        <f t="shared" si="167"/>
        <v/>
      </c>
      <c r="DT83" s="50"/>
      <c r="DU83" s="45" t="str">
        <f t="shared" si="168"/>
        <v/>
      </c>
      <c r="DV83" s="50"/>
      <c r="DW83" s="45" t="str">
        <f t="shared" si="169"/>
        <v/>
      </c>
      <c r="DX83" s="50"/>
      <c r="DY83" s="45" t="str">
        <f t="shared" si="170"/>
        <v/>
      </c>
      <c r="DZ83" s="50"/>
      <c r="EA83" s="45" t="str">
        <f t="shared" si="171"/>
        <v/>
      </c>
      <c r="EB83" s="50"/>
      <c r="EC83" s="45" t="str">
        <f t="shared" si="172"/>
        <v/>
      </c>
      <c r="ED83" s="50"/>
      <c r="EE83" s="45" t="str">
        <f t="shared" si="173"/>
        <v/>
      </c>
      <c r="EF83" s="50"/>
      <c r="EG83" s="45" t="str">
        <f t="shared" si="174"/>
        <v/>
      </c>
      <c r="EH83" s="50"/>
      <c r="EI83" s="45" t="str">
        <f t="shared" si="175"/>
        <v/>
      </c>
      <c r="EJ83" s="50"/>
      <c r="EK83" s="45" t="str">
        <f t="shared" si="176"/>
        <v/>
      </c>
      <c r="EL83" s="50"/>
      <c r="EM83" s="45" t="str">
        <f t="shared" si="177"/>
        <v/>
      </c>
      <c r="EN83" s="50"/>
      <c r="EO83" s="45" t="str">
        <f t="shared" si="178"/>
        <v/>
      </c>
      <c r="EP83" s="50"/>
      <c r="EQ83" s="45" t="str">
        <f t="shared" si="179"/>
        <v/>
      </c>
      <c r="ER83" s="50"/>
      <c r="ES83" s="45" t="str">
        <f t="shared" si="180"/>
        <v/>
      </c>
      <c r="ET83" s="50"/>
      <c r="EU83" s="45" t="str">
        <f t="shared" si="181"/>
        <v/>
      </c>
      <c r="EV83" s="50"/>
      <c r="EW83" s="45" t="str">
        <f t="shared" si="182"/>
        <v/>
      </c>
      <c r="EX83" s="50"/>
      <c r="EY83" s="45" t="str">
        <f t="shared" si="183"/>
        <v/>
      </c>
      <c r="EZ83" s="50"/>
      <c r="FA83" s="45" t="str">
        <f t="shared" si="184"/>
        <v/>
      </c>
      <c r="FM83" s="46" t="str">
        <f t="shared" si="185"/>
        <v/>
      </c>
      <c r="FN83" s="47" t="str">
        <f t="shared" si="186"/>
        <v/>
      </c>
      <c r="FO83" s="48" t="str">
        <f t="shared" si="187"/>
        <v/>
      </c>
      <c r="FP83" s="49" t="str">
        <f t="shared" si="188"/>
        <v/>
      </c>
      <c r="FQ83" s="49" t="str">
        <f t="shared" si="188"/>
        <v/>
      </c>
      <c r="FR83" s="49" t="str">
        <f t="shared" si="188"/>
        <v/>
      </c>
      <c r="FS83" s="49" t="str">
        <f t="shared" si="188"/>
        <v/>
      </c>
      <c r="FT83" s="49" t="str">
        <f t="shared" si="188"/>
        <v/>
      </c>
      <c r="FU83" s="49" t="str">
        <f t="shared" si="188"/>
        <v/>
      </c>
      <c r="FV83" s="49" t="str">
        <f t="shared" si="188"/>
        <v/>
      </c>
      <c r="FW83" s="49" t="str">
        <f t="shared" si="188"/>
        <v/>
      </c>
      <c r="FX83" s="49" t="str">
        <f t="shared" si="188"/>
        <v/>
      </c>
      <c r="FY83" s="49" t="str">
        <f t="shared" si="188"/>
        <v/>
      </c>
      <c r="FZ83" s="49" t="str">
        <f t="shared" si="188"/>
        <v/>
      </c>
      <c r="GA83" s="49" t="str">
        <f t="shared" si="188"/>
        <v/>
      </c>
      <c r="GB83" s="49" t="str">
        <f t="shared" si="188"/>
        <v/>
      </c>
      <c r="GC83" s="49" t="str">
        <f t="shared" si="188"/>
        <v/>
      </c>
      <c r="GD83" s="49" t="str">
        <f t="shared" si="188"/>
        <v/>
      </c>
      <c r="GE83" s="49" t="str">
        <f t="shared" si="188"/>
        <v/>
      </c>
      <c r="GF83" s="49" t="str">
        <f t="shared" si="105"/>
        <v/>
      </c>
      <c r="GG83" s="49" t="str">
        <f t="shared" si="105"/>
        <v/>
      </c>
      <c r="GH83" s="49" t="str">
        <f t="shared" si="105"/>
        <v/>
      </c>
      <c r="GI83" s="49" t="str">
        <f t="shared" si="105"/>
        <v/>
      </c>
      <c r="GJ83" s="49" t="str">
        <f t="shared" si="105"/>
        <v/>
      </c>
      <c r="GK83" s="49" t="str">
        <f t="shared" si="105"/>
        <v/>
      </c>
      <c r="GL83" s="49" t="str">
        <f t="shared" si="105"/>
        <v/>
      </c>
      <c r="GM83" s="49" t="str">
        <f t="shared" si="105"/>
        <v/>
      </c>
      <c r="GN83" s="49" t="str">
        <f t="shared" si="105"/>
        <v/>
      </c>
      <c r="GO83" s="49" t="str">
        <f t="shared" si="105"/>
        <v/>
      </c>
      <c r="GP83" s="49" t="str">
        <f t="shared" si="105"/>
        <v/>
      </c>
      <c r="GQ83" s="49" t="str">
        <f t="shared" si="105"/>
        <v/>
      </c>
      <c r="GR83" s="49" t="str">
        <f t="shared" si="105"/>
        <v/>
      </c>
      <c r="GS83" s="49" t="str">
        <f t="shared" si="105"/>
        <v/>
      </c>
      <c r="GT83" s="49" t="str">
        <f t="shared" si="105"/>
        <v/>
      </c>
      <c r="GU83" s="49" t="str">
        <f t="shared" si="106"/>
        <v/>
      </c>
      <c r="GV83" s="49" t="str">
        <f t="shared" si="106"/>
        <v/>
      </c>
      <c r="GW83" s="49" t="str">
        <f t="shared" si="106"/>
        <v/>
      </c>
      <c r="GX83" s="49" t="str">
        <f t="shared" si="106"/>
        <v/>
      </c>
      <c r="GY83" s="49" t="str">
        <f t="shared" si="106"/>
        <v/>
      </c>
      <c r="GZ83" s="49" t="str">
        <f t="shared" si="106"/>
        <v/>
      </c>
      <c r="HA83" s="49" t="str">
        <f t="shared" si="106"/>
        <v/>
      </c>
      <c r="HB83" s="49" t="str">
        <f t="shared" si="106"/>
        <v/>
      </c>
      <c r="HC83" s="49" t="str">
        <f t="shared" si="106"/>
        <v/>
      </c>
      <c r="HD83" s="49" t="str">
        <f t="shared" si="106"/>
        <v/>
      </c>
      <c r="HE83" s="49" t="str">
        <f t="shared" si="106"/>
        <v/>
      </c>
      <c r="HF83" s="49" t="str">
        <f t="shared" si="106"/>
        <v/>
      </c>
      <c r="HG83" s="49" t="str">
        <f t="shared" si="106"/>
        <v/>
      </c>
      <c r="HH83" s="49" t="str">
        <f t="shared" si="106"/>
        <v/>
      </c>
      <c r="HI83" s="49" t="str">
        <f t="shared" si="106"/>
        <v/>
      </c>
      <c r="HJ83" s="49" t="str">
        <f t="shared" si="106"/>
        <v/>
      </c>
      <c r="HK83" s="49" t="str">
        <f t="shared" si="189"/>
        <v/>
      </c>
      <c r="HL83" s="49" t="str">
        <f t="shared" si="189"/>
        <v/>
      </c>
      <c r="HM83" s="49" t="str">
        <f t="shared" si="189"/>
        <v/>
      </c>
      <c r="HN83" s="49" t="str">
        <f t="shared" si="189"/>
        <v/>
      </c>
      <c r="HO83" s="49" t="str">
        <f t="shared" si="189"/>
        <v/>
      </c>
      <c r="HP83" s="49" t="str">
        <f t="shared" si="189"/>
        <v/>
      </c>
      <c r="HQ83" s="49" t="str">
        <f t="shared" si="189"/>
        <v/>
      </c>
      <c r="HR83" s="49" t="str">
        <f t="shared" si="189"/>
        <v/>
      </c>
      <c r="HS83" s="49" t="str">
        <f t="shared" si="189"/>
        <v/>
      </c>
      <c r="HT83" s="49" t="str">
        <f t="shared" si="189"/>
        <v/>
      </c>
      <c r="HU83" s="49" t="str">
        <f t="shared" si="189"/>
        <v/>
      </c>
      <c r="HV83" s="49" t="str">
        <f t="shared" si="189"/>
        <v/>
      </c>
      <c r="HW83" s="49" t="str">
        <f t="shared" si="189"/>
        <v/>
      </c>
      <c r="HX83" s="49" t="str">
        <f t="shared" si="190"/>
        <v/>
      </c>
      <c r="HY83" s="49" t="str">
        <f t="shared" si="190"/>
        <v/>
      </c>
      <c r="HZ83" s="49" t="str">
        <f t="shared" si="190"/>
        <v/>
      </c>
      <c r="IA83" s="49" t="str">
        <f t="shared" si="190"/>
        <v/>
      </c>
      <c r="IB83" s="49" t="str">
        <f t="shared" si="190"/>
        <v/>
      </c>
      <c r="IC83" s="49" t="str">
        <f t="shared" si="190"/>
        <v/>
      </c>
      <c r="ID83" s="49" t="str">
        <f t="shared" si="190"/>
        <v/>
      </c>
      <c r="IE83" s="49" t="str">
        <f t="shared" si="190"/>
        <v/>
      </c>
      <c r="IF83" s="49" t="str">
        <f t="shared" si="190"/>
        <v/>
      </c>
      <c r="IG83" s="49" t="str">
        <f t="shared" si="190"/>
        <v/>
      </c>
      <c r="IH83" s="49" t="str">
        <f t="shared" si="190"/>
        <v/>
      </c>
      <c r="II83" s="49" t="str">
        <f t="shared" si="190"/>
        <v/>
      </c>
      <c r="IJ83" s="49" t="str">
        <f t="shared" si="190"/>
        <v/>
      </c>
      <c r="IK83" s="49" t="str">
        <f t="shared" si="190"/>
        <v/>
      </c>
      <c r="IL83" s="49" t="str">
        <f t="shared" si="190"/>
        <v/>
      </c>
    </row>
    <row r="84" spans="1:246" ht="16.2" thickBot="1" x14ac:dyDescent="0.35">
      <c r="A84" s="128" t="str">
        <f>IF($B84="","",IF(VLOOKUP($B84,'Skyttere registrering'!$AB$2:$AE$101,3,FALSE)=0,"",VLOOKUP($B84,'Skyttere registrering'!$AB$2:$AE$101,3,FALSE)))</f>
        <v/>
      </c>
      <c r="B84" s="144"/>
      <c r="C84" s="162" t="str">
        <f>IF($B84="","",IF(VLOOKUP($B84,'Skyttere registrering'!$AB$2:$AE$101,2,FALSE)=0,"",VLOOKUP($B84,'Skyttere registrering'!$AB$2:$AE$101,2,FALSE)))</f>
        <v/>
      </c>
      <c r="D84" s="162" t="str">
        <f>IF($B84="","",IF(VLOOKUP($B84,'Skyttere registrering'!$AB$2:$AE$101,4,FALSE)=0,"",VLOOKUP($B84,'Skyttere registrering'!$AB$2:$AE$101,4,FALSE)))</f>
        <v/>
      </c>
      <c r="E84" s="158" t="str">
        <f t="shared" si="107"/>
        <v/>
      </c>
      <c r="F84" s="187" t="str">
        <f t="shared" si="108"/>
        <v/>
      </c>
      <c r="G84" s="161" t="str">
        <f t="shared" si="109"/>
        <v/>
      </c>
      <c r="H84" s="50"/>
      <c r="I84" s="45" t="str">
        <f t="shared" si="110"/>
        <v/>
      </c>
      <c r="J84" s="50"/>
      <c r="K84" s="45" t="str">
        <f t="shared" si="111"/>
        <v/>
      </c>
      <c r="L84" s="50"/>
      <c r="M84" s="45" t="str">
        <f t="shared" si="112"/>
        <v/>
      </c>
      <c r="N84" s="50"/>
      <c r="O84" s="45" t="str">
        <f t="shared" si="113"/>
        <v/>
      </c>
      <c r="P84" s="50"/>
      <c r="Q84" s="45" t="str">
        <f t="shared" si="114"/>
        <v/>
      </c>
      <c r="R84" s="50"/>
      <c r="S84" s="45" t="str">
        <f t="shared" si="115"/>
        <v/>
      </c>
      <c r="T84" s="50"/>
      <c r="U84" s="45" t="str">
        <f t="shared" si="116"/>
        <v/>
      </c>
      <c r="V84" s="50"/>
      <c r="W84" s="45" t="str">
        <f t="shared" si="117"/>
        <v/>
      </c>
      <c r="X84" s="50"/>
      <c r="Y84" s="45" t="str">
        <f t="shared" si="118"/>
        <v/>
      </c>
      <c r="Z84" s="50"/>
      <c r="AA84" s="45" t="str">
        <f t="shared" si="119"/>
        <v/>
      </c>
      <c r="AB84" s="50"/>
      <c r="AC84" s="45" t="str">
        <f t="shared" si="120"/>
        <v/>
      </c>
      <c r="AD84" s="50"/>
      <c r="AE84" s="45" t="str">
        <f t="shared" si="121"/>
        <v/>
      </c>
      <c r="AF84" s="50"/>
      <c r="AG84" s="45" t="str">
        <f t="shared" si="122"/>
        <v/>
      </c>
      <c r="AH84" s="50"/>
      <c r="AI84" s="45" t="str">
        <f t="shared" si="123"/>
        <v/>
      </c>
      <c r="AJ84" s="50"/>
      <c r="AK84" s="45" t="str">
        <f t="shared" si="124"/>
        <v/>
      </c>
      <c r="AL84" s="50"/>
      <c r="AM84" s="45" t="str">
        <f t="shared" si="125"/>
        <v/>
      </c>
      <c r="AN84" s="50"/>
      <c r="AO84" s="45" t="str">
        <f t="shared" si="126"/>
        <v/>
      </c>
      <c r="AP84" s="50"/>
      <c r="AQ84" s="45" t="str">
        <f t="shared" si="127"/>
        <v/>
      </c>
      <c r="AR84" s="50"/>
      <c r="AS84" s="45" t="str">
        <f t="shared" si="128"/>
        <v/>
      </c>
      <c r="AT84" s="50"/>
      <c r="AU84" s="45" t="str">
        <f t="shared" si="129"/>
        <v/>
      </c>
      <c r="AV84" s="50"/>
      <c r="AW84" s="45" t="str">
        <f t="shared" si="130"/>
        <v/>
      </c>
      <c r="AX84" s="50"/>
      <c r="AY84" s="45" t="str">
        <f t="shared" si="131"/>
        <v/>
      </c>
      <c r="AZ84" s="50"/>
      <c r="BA84" s="45" t="str">
        <f t="shared" si="132"/>
        <v/>
      </c>
      <c r="BB84" s="50"/>
      <c r="BC84" s="45" t="str">
        <f t="shared" si="133"/>
        <v/>
      </c>
      <c r="BD84" s="50"/>
      <c r="BE84" s="45" t="str">
        <f t="shared" si="134"/>
        <v/>
      </c>
      <c r="BF84" s="50"/>
      <c r="BG84" s="45" t="str">
        <f t="shared" si="135"/>
        <v/>
      </c>
      <c r="BH84" s="50"/>
      <c r="BI84" s="45" t="str">
        <f t="shared" si="136"/>
        <v/>
      </c>
      <c r="BJ84" s="50"/>
      <c r="BK84" s="45" t="str">
        <f t="shared" si="137"/>
        <v/>
      </c>
      <c r="BL84" s="50"/>
      <c r="BM84" s="45" t="str">
        <f t="shared" si="138"/>
        <v/>
      </c>
      <c r="BN84" s="50"/>
      <c r="BO84" s="45" t="str">
        <f t="shared" si="139"/>
        <v/>
      </c>
      <c r="BP84" s="50"/>
      <c r="BQ84" s="45" t="str">
        <f t="shared" si="140"/>
        <v/>
      </c>
      <c r="BR84" s="50"/>
      <c r="BS84" s="45" t="str">
        <f t="shared" si="141"/>
        <v/>
      </c>
      <c r="BT84" s="50"/>
      <c r="BU84" s="45" t="str">
        <f t="shared" si="142"/>
        <v/>
      </c>
      <c r="BV84" s="50"/>
      <c r="BW84" s="45" t="str">
        <f t="shared" si="143"/>
        <v/>
      </c>
      <c r="BX84" s="50"/>
      <c r="BY84" s="45" t="str">
        <f t="shared" si="144"/>
        <v/>
      </c>
      <c r="BZ84" s="50"/>
      <c r="CA84" s="45" t="str">
        <f t="shared" si="145"/>
        <v/>
      </c>
      <c r="CB84" s="50"/>
      <c r="CC84" s="45" t="str">
        <f t="shared" si="146"/>
        <v/>
      </c>
      <c r="CD84" s="50"/>
      <c r="CE84" s="45" t="str">
        <f t="shared" si="147"/>
        <v/>
      </c>
      <c r="CF84" s="50"/>
      <c r="CG84" s="45" t="str">
        <f t="shared" si="148"/>
        <v/>
      </c>
      <c r="CH84" s="50"/>
      <c r="CI84" s="45" t="str">
        <f t="shared" si="149"/>
        <v/>
      </c>
      <c r="CJ84" s="50"/>
      <c r="CK84" s="45" t="str">
        <f t="shared" si="150"/>
        <v/>
      </c>
      <c r="CL84" s="50"/>
      <c r="CM84" s="45" t="str">
        <f t="shared" si="151"/>
        <v/>
      </c>
      <c r="CN84" s="50"/>
      <c r="CO84" s="45" t="str">
        <f t="shared" si="152"/>
        <v/>
      </c>
      <c r="CP84" s="50"/>
      <c r="CQ84" s="45" t="str">
        <f t="shared" si="153"/>
        <v/>
      </c>
      <c r="CR84" s="50"/>
      <c r="CS84" s="45" t="str">
        <f t="shared" si="154"/>
        <v/>
      </c>
      <c r="CT84" s="50"/>
      <c r="CU84" s="45" t="str">
        <f t="shared" si="155"/>
        <v/>
      </c>
      <c r="CV84" s="50"/>
      <c r="CW84" s="45" t="str">
        <f t="shared" si="156"/>
        <v/>
      </c>
      <c r="CX84" s="50"/>
      <c r="CY84" s="45" t="str">
        <f t="shared" si="157"/>
        <v/>
      </c>
      <c r="CZ84" s="50"/>
      <c r="DA84" s="45" t="str">
        <f t="shared" si="158"/>
        <v/>
      </c>
      <c r="DB84" s="50"/>
      <c r="DC84" s="45" t="str">
        <f t="shared" si="159"/>
        <v/>
      </c>
      <c r="DD84" s="50"/>
      <c r="DE84" s="45" t="str">
        <f t="shared" si="160"/>
        <v/>
      </c>
      <c r="DF84" s="50"/>
      <c r="DG84" s="45" t="str">
        <f t="shared" si="161"/>
        <v/>
      </c>
      <c r="DH84" s="50"/>
      <c r="DI84" s="45" t="str">
        <f t="shared" si="162"/>
        <v/>
      </c>
      <c r="DJ84" s="50"/>
      <c r="DK84" s="45" t="str">
        <f t="shared" si="163"/>
        <v/>
      </c>
      <c r="DL84" s="50"/>
      <c r="DM84" s="45" t="str">
        <f t="shared" si="164"/>
        <v/>
      </c>
      <c r="DN84" s="50"/>
      <c r="DO84" s="45" t="str">
        <f t="shared" si="165"/>
        <v/>
      </c>
      <c r="DP84" s="50"/>
      <c r="DQ84" s="45" t="str">
        <f t="shared" si="166"/>
        <v/>
      </c>
      <c r="DR84" s="50"/>
      <c r="DS84" s="45" t="str">
        <f t="shared" si="167"/>
        <v/>
      </c>
      <c r="DT84" s="50"/>
      <c r="DU84" s="45" t="str">
        <f t="shared" si="168"/>
        <v/>
      </c>
      <c r="DV84" s="50"/>
      <c r="DW84" s="45" t="str">
        <f t="shared" si="169"/>
        <v/>
      </c>
      <c r="DX84" s="50"/>
      <c r="DY84" s="45" t="str">
        <f t="shared" si="170"/>
        <v/>
      </c>
      <c r="DZ84" s="50"/>
      <c r="EA84" s="45" t="str">
        <f t="shared" si="171"/>
        <v/>
      </c>
      <c r="EB84" s="50"/>
      <c r="EC84" s="45" t="str">
        <f t="shared" si="172"/>
        <v/>
      </c>
      <c r="ED84" s="50"/>
      <c r="EE84" s="45" t="str">
        <f t="shared" si="173"/>
        <v/>
      </c>
      <c r="EF84" s="50"/>
      <c r="EG84" s="45" t="str">
        <f t="shared" si="174"/>
        <v/>
      </c>
      <c r="EH84" s="50"/>
      <c r="EI84" s="45" t="str">
        <f t="shared" si="175"/>
        <v/>
      </c>
      <c r="EJ84" s="50"/>
      <c r="EK84" s="45" t="str">
        <f t="shared" si="176"/>
        <v/>
      </c>
      <c r="EL84" s="50"/>
      <c r="EM84" s="45" t="str">
        <f t="shared" si="177"/>
        <v/>
      </c>
      <c r="EN84" s="50"/>
      <c r="EO84" s="45" t="str">
        <f t="shared" si="178"/>
        <v/>
      </c>
      <c r="EP84" s="50"/>
      <c r="EQ84" s="45" t="str">
        <f t="shared" si="179"/>
        <v/>
      </c>
      <c r="ER84" s="50"/>
      <c r="ES84" s="45" t="str">
        <f t="shared" si="180"/>
        <v/>
      </c>
      <c r="ET84" s="50"/>
      <c r="EU84" s="45" t="str">
        <f t="shared" si="181"/>
        <v/>
      </c>
      <c r="EV84" s="50"/>
      <c r="EW84" s="45" t="str">
        <f t="shared" si="182"/>
        <v/>
      </c>
      <c r="EX84" s="50"/>
      <c r="EY84" s="45" t="str">
        <f t="shared" si="183"/>
        <v/>
      </c>
      <c r="EZ84" s="50"/>
      <c r="FA84" s="45" t="str">
        <f t="shared" si="184"/>
        <v/>
      </c>
      <c r="FM84" s="46" t="str">
        <f t="shared" si="185"/>
        <v/>
      </c>
      <c r="FN84" s="47" t="str">
        <f t="shared" si="186"/>
        <v/>
      </c>
      <c r="FO84" s="48" t="str">
        <f t="shared" si="187"/>
        <v/>
      </c>
      <c r="FP84" s="49" t="str">
        <f t="shared" si="188"/>
        <v/>
      </c>
      <c r="FQ84" s="49" t="str">
        <f t="shared" si="188"/>
        <v/>
      </c>
      <c r="FR84" s="49" t="str">
        <f t="shared" si="188"/>
        <v/>
      </c>
      <c r="FS84" s="49" t="str">
        <f t="shared" si="188"/>
        <v/>
      </c>
      <c r="FT84" s="49" t="str">
        <f t="shared" si="188"/>
        <v/>
      </c>
      <c r="FU84" s="49" t="str">
        <f t="shared" si="188"/>
        <v/>
      </c>
      <c r="FV84" s="49" t="str">
        <f t="shared" si="188"/>
        <v/>
      </c>
      <c r="FW84" s="49" t="str">
        <f t="shared" si="188"/>
        <v/>
      </c>
      <c r="FX84" s="49" t="str">
        <f t="shared" si="188"/>
        <v/>
      </c>
      <c r="FY84" s="49" t="str">
        <f t="shared" si="188"/>
        <v/>
      </c>
      <c r="FZ84" s="49" t="str">
        <f t="shared" si="188"/>
        <v/>
      </c>
      <c r="GA84" s="49" t="str">
        <f t="shared" si="188"/>
        <v/>
      </c>
      <c r="GB84" s="49" t="str">
        <f t="shared" si="188"/>
        <v/>
      </c>
      <c r="GC84" s="49" t="str">
        <f t="shared" si="188"/>
        <v/>
      </c>
      <c r="GD84" s="49" t="str">
        <f t="shared" si="188"/>
        <v/>
      </c>
      <c r="GE84" s="49" t="str">
        <f t="shared" si="188"/>
        <v/>
      </c>
      <c r="GF84" s="49" t="str">
        <f t="shared" si="105"/>
        <v/>
      </c>
      <c r="GG84" s="49" t="str">
        <f t="shared" si="105"/>
        <v/>
      </c>
      <c r="GH84" s="49" t="str">
        <f t="shared" si="105"/>
        <v/>
      </c>
      <c r="GI84" s="49" t="str">
        <f t="shared" si="105"/>
        <v/>
      </c>
      <c r="GJ84" s="49" t="str">
        <f t="shared" si="105"/>
        <v/>
      </c>
      <c r="GK84" s="49" t="str">
        <f t="shared" si="105"/>
        <v/>
      </c>
      <c r="GL84" s="49" t="str">
        <f t="shared" si="105"/>
        <v/>
      </c>
      <c r="GM84" s="49" t="str">
        <f t="shared" si="105"/>
        <v/>
      </c>
      <c r="GN84" s="49" t="str">
        <f t="shared" si="105"/>
        <v/>
      </c>
      <c r="GO84" s="49" t="str">
        <f t="shared" si="105"/>
        <v/>
      </c>
      <c r="GP84" s="49" t="str">
        <f t="shared" si="105"/>
        <v/>
      </c>
      <c r="GQ84" s="49" t="str">
        <f t="shared" si="105"/>
        <v/>
      </c>
      <c r="GR84" s="49" t="str">
        <f t="shared" si="105"/>
        <v/>
      </c>
      <c r="GS84" s="49" t="str">
        <f t="shared" si="105"/>
        <v/>
      </c>
      <c r="GT84" s="49" t="str">
        <f t="shared" si="105"/>
        <v/>
      </c>
      <c r="GU84" s="49" t="str">
        <f t="shared" si="106"/>
        <v/>
      </c>
      <c r="GV84" s="49" t="str">
        <f t="shared" si="106"/>
        <v/>
      </c>
      <c r="GW84" s="49" t="str">
        <f t="shared" si="106"/>
        <v/>
      </c>
      <c r="GX84" s="49" t="str">
        <f t="shared" si="106"/>
        <v/>
      </c>
      <c r="GY84" s="49" t="str">
        <f t="shared" si="106"/>
        <v/>
      </c>
      <c r="GZ84" s="49" t="str">
        <f t="shared" si="106"/>
        <v/>
      </c>
      <c r="HA84" s="49" t="str">
        <f t="shared" si="106"/>
        <v/>
      </c>
      <c r="HB84" s="49" t="str">
        <f t="shared" si="106"/>
        <v/>
      </c>
      <c r="HC84" s="49" t="str">
        <f t="shared" si="106"/>
        <v/>
      </c>
      <c r="HD84" s="49" t="str">
        <f t="shared" si="106"/>
        <v/>
      </c>
      <c r="HE84" s="49" t="str">
        <f t="shared" si="106"/>
        <v/>
      </c>
      <c r="HF84" s="49" t="str">
        <f t="shared" si="106"/>
        <v/>
      </c>
      <c r="HG84" s="49" t="str">
        <f t="shared" si="106"/>
        <v/>
      </c>
      <c r="HH84" s="49" t="str">
        <f t="shared" si="106"/>
        <v/>
      </c>
      <c r="HI84" s="49" t="str">
        <f t="shared" si="106"/>
        <v/>
      </c>
      <c r="HJ84" s="49" t="str">
        <f t="shared" ref="HD84:HS99" si="191">INDEX($I84:$FB84,,HJ$4)</f>
        <v/>
      </c>
      <c r="HK84" s="49" t="str">
        <f t="shared" si="191"/>
        <v/>
      </c>
      <c r="HL84" s="49" t="str">
        <f t="shared" si="191"/>
        <v/>
      </c>
      <c r="HM84" s="49" t="str">
        <f t="shared" si="191"/>
        <v/>
      </c>
      <c r="HN84" s="49" t="str">
        <f t="shared" si="189"/>
        <v/>
      </c>
      <c r="HO84" s="49" t="str">
        <f t="shared" si="189"/>
        <v/>
      </c>
      <c r="HP84" s="49" t="str">
        <f t="shared" si="189"/>
        <v/>
      </c>
      <c r="HQ84" s="49" t="str">
        <f t="shared" si="189"/>
        <v/>
      </c>
      <c r="HR84" s="49" t="str">
        <f t="shared" si="189"/>
        <v/>
      </c>
      <c r="HS84" s="49" t="str">
        <f t="shared" si="189"/>
        <v/>
      </c>
      <c r="HT84" s="49" t="str">
        <f t="shared" si="189"/>
        <v/>
      </c>
      <c r="HU84" s="49" t="str">
        <f t="shared" si="189"/>
        <v/>
      </c>
      <c r="HV84" s="49" t="str">
        <f t="shared" si="189"/>
        <v/>
      </c>
      <c r="HW84" s="49" t="str">
        <f t="shared" si="189"/>
        <v/>
      </c>
      <c r="HX84" s="49" t="str">
        <f t="shared" si="190"/>
        <v/>
      </c>
      <c r="HY84" s="49" t="str">
        <f t="shared" si="190"/>
        <v/>
      </c>
      <c r="HZ84" s="49" t="str">
        <f t="shared" si="190"/>
        <v/>
      </c>
      <c r="IA84" s="49" t="str">
        <f t="shared" si="190"/>
        <v/>
      </c>
      <c r="IB84" s="49" t="str">
        <f t="shared" si="190"/>
        <v/>
      </c>
      <c r="IC84" s="49" t="str">
        <f t="shared" si="190"/>
        <v/>
      </c>
      <c r="ID84" s="49" t="str">
        <f t="shared" si="190"/>
        <v/>
      </c>
      <c r="IE84" s="49" t="str">
        <f t="shared" si="190"/>
        <v/>
      </c>
      <c r="IF84" s="49" t="str">
        <f t="shared" si="190"/>
        <v/>
      </c>
      <c r="IG84" s="49" t="str">
        <f t="shared" si="190"/>
        <v/>
      </c>
      <c r="IH84" s="49" t="str">
        <f t="shared" si="190"/>
        <v/>
      </c>
      <c r="II84" s="49" t="str">
        <f t="shared" si="190"/>
        <v/>
      </c>
      <c r="IJ84" s="49" t="str">
        <f t="shared" si="190"/>
        <v/>
      </c>
      <c r="IK84" s="49" t="str">
        <f t="shared" si="190"/>
        <v/>
      </c>
      <c r="IL84" s="49" t="str">
        <f t="shared" si="190"/>
        <v/>
      </c>
    </row>
    <row r="85" spans="1:246" ht="16.2" thickBot="1" x14ac:dyDescent="0.35">
      <c r="A85" s="128" t="str">
        <f>IF($B85="","",IF(VLOOKUP($B85,'Skyttere registrering'!$AB$2:$AE$101,3,FALSE)=0,"",VLOOKUP($B85,'Skyttere registrering'!$AB$2:$AE$101,3,FALSE)))</f>
        <v/>
      </c>
      <c r="B85" s="144"/>
      <c r="C85" s="162" t="str">
        <f>IF($B85="","",IF(VLOOKUP($B85,'Skyttere registrering'!$AB$2:$AE$101,2,FALSE)=0,"",VLOOKUP($B85,'Skyttere registrering'!$AB$2:$AE$101,2,FALSE)))</f>
        <v/>
      </c>
      <c r="D85" s="162" t="str">
        <f>IF($B85="","",IF(VLOOKUP($B85,'Skyttere registrering'!$AB$2:$AE$101,4,FALSE)=0,"",VLOOKUP($B85,'Skyttere registrering'!$AB$2:$AE$101,4,FALSE)))</f>
        <v/>
      </c>
      <c r="E85" s="158" t="str">
        <f t="shared" si="107"/>
        <v/>
      </c>
      <c r="F85" s="187" t="str">
        <f t="shared" si="108"/>
        <v/>
      </c>
      <c r="G85" s="161" t="str">
        <f t="shared" si="109"/>
        <v/>
      </c>
      <c r="H85" s="50"/>
      <c r="I85" s="45" t="str">
        <f t="shared" si="110"/>
        <v/>
      </c>
      <c r="J85" s="50"/>
      <c r="K85" s="45" t="str">
        <f t="shared" si="111"/>
        <v/>
      </c>
      <c r="L85" s="50"/>
      <c r="M85" s="45" t="str">
        <f t="shared" si="112"/>
        <v/>
      </c>
      <c r="N85" s="50"/>
      <c r="O85" s="45" t="str">
        <f t="shared" si="113"/>
        <v/>
      </c>
      <c r="P85" s="50"/>
      <c r="Q85" s="45" t="str">
        <f t="shared" si="114"/>
        <v/>
      </c>
      <c r="R85" s="50"/>
      <c r="S85" s="45" t="str">
        <f t="shared" si="115"/>
        <v/>
      </c>
      <c r="T85" s="50"/>
      <c r="U85" s="45" t="str">
        <f t="shared" si="116"/>
        <v/>
      </c>
      <c r="V85" s="50"/>
      <c r="W85" s="45" t="str">
        <f t="shared" si="117"/>
        <v/>
      </c>
      <c r="X85" s="50"/>
      <c r="Y85" s="45" t="str">
        <f t="shared" si="118"/>
        <v/>
      </c>
      <c r="Z85" s="50"/>
      <c r="AA85" s="45" t="str">
        <f t="shared" si="119"/>
        <v/>
      </c>
      <c r="AB85" s="50"/>
      <c r="AC85" s="45" t="str">
        <f t="shared" si="120"/>
        <v/>
      </c>
      <c r="AD85" s="50"/>
      <c r="AE85" s="45" t="str">
        <f t="shared" si="121"/>
        <v/>
      </c>
      <c r="AF85" s="50"/>
      <c r="AG85" s="45" t="str">
        <f t="shared" si="122"/>
        <v/>
      </c>
      <c r="AH85" s="50"/>
      <c r="AI85" s="45" t="str">
        <f t="shared" si="123"/>
        <v/>
      </c>
      <c r="AJ85" s="50"/>
      <c r="AK85" s="45" t="str">
        <f t="shared" si="124"/>
        <v/>
      </c>
      <c r="AL85" s="50"/>
      <c r="AM85" s="45" t="str">
        <f t="shared" si="125"/>
        <v/>
      </c>
      <c r="AN85" s="50"/>
      <c r="AO85" s="45" t="str">
        <f t="shared" si="126"/>
        <v/>
      </c>
      <c r="AP85" s="50"/>
      <c r="AQ85" s="45" t="str">
        <f t="shared" si="127"/>
        <v/>
      </c>
      <c r="AR85" s="50"/>
      <c r="AS85" s="45" t="str">
        <f t="shared" si="128"/>
        <v/>
      </c>
      <c r="AT85" s="50"/>
      <c r="AU85" s="45" t="str">
        <f t="shared" si="129"/>
        <v/>
      </c>
      <c r="AV85" s="50"/>
      <c r="AW85" s="45" t="str">
        <f t="shared" si="130"/>
        <v/>
      </c>
      <c r="AX85" s="50"/>
      <c r="AY85" s="45" t="str">
        <f t="shared" si="131"/>
        <v/>
      </c>
      <c r="AZ85" s="50"/>
      <c r="BA85" s="45" t="str">
        <f t="shared" si="132"/>
        <v/>
      </c>
      <c r="BB85" s="50"/>
      <c r="BC85" s="45" t="str">
        <f t="shared" si="133"/>
        <v/>
      </c>
      <c r="BD85" s="50"/>
      <c r="BE85" s="45" t="str">
        <f t="shared" si="134"/>
        <v/>
      </c>
      <c r="BF85" s="50"/>
      <c r="BG85" s="45" t="str">
        <f t="shared" si="135"/>
        <v/>
      </c>
      <c r="BH85" s="50"/>
      <c r="BI85" s="45" t="str">
        <f t="shared" si="136"/>
        <v/>
      </c>
      <c r="BJ85" s="50"/>
      <c r="BK85" s="45" t="str">
        <f t="shared" si="137"/>
        <v/>
      </c>
      <c r="BL85" s="50"/>
      <c r="BM85" s="45" t="str">
        <f t="shared" si="138"/>
        <v/>
      </c>
      <c r="BN85" s="50"/>
      <c r="BO85" s="45" t="str">
        <f t="shared" si="139"/>
        <v/>
      </c>
      <c r="BP85" s="50"/>
      <c r="BQ85" s="45" t="str">
        <f t="shared" si="140"/>
        <v/>
      </c>
      <c r="BR85" s="50"/>
      <c r="BS85" s="45" t="str">
        <f t="shared" si="141"/>
        <v/>
      </c>
      <c r="BT85" s="50"/>
      <c r="BU85" s="45" t="str">
        <f t="shared" si="142"/>
        <v/>
      </c>
      <c r="BV85" s="50"/>
      <c r="BW85" s="45" t="str">
        <f t="shared" si="143"/>
        <v/>
      </c>
      <c r="BX85" s="50"/>
      <c r="BY85" s="45" t="str">
        <f t="shared" si="144"/>
        <v/>
      </c>
      <c r="BZ85" s="50"/>
      <c r="CA85" s="45" t="str">
        <f t="shared" si="145"/>
        <v/>
      </c>
      <c r="CB85" s="50"/>
      <c r="CC85" s="45" t="str">
        <f t="shared" si="146"/>
        <v/>
      </c>
      <c r="CD85" s="50"/>
      <c r="CE85" s="45" t="str">
        <f t="shared" si="147"/>
        <v/>
      </c>
      <c r="CF85" s="50"/>
      <c r="CG85" s="45" t="str">
        <f t="shared" si="148"/>
        <v/>
      </c>
      <c r="CH85" s="50"/>
      <c r="CI85" s="45" t="str">
        <f t="shared" si="149"/>
        <v/>
      </c>
      <c r="CJ85" s="50"/>
      <c r="CK85" s="45" t="str">
        <f t="shared" si="150"/>
        <v/>
      </c>
      <c r="CL85" s="50"/>
      <c r="CM85" s="45" t="str">
        <f t="shared" si="151"/>
        <v/>
      </c>
      <c r="CN85" s="50"/>
      <c r="CO85" s="45" t="str">
        <f t="shared" si="152"/>
        <v/>
      </c>
      <c r="CP85" s="50"/>
      <c r="CQ85" s="45" t="str">
        <f t="shared" si="153"/>
        <v/>
      </c>
      <c r="CR85" s="50"/>
      <c r="CS85" s="45" t="str">
        <f t="shared" si="154"/>
        <v/>
      </c>
      <c r="CT85" s="50"/>
      <c r="CU85" s="45" t="str">
        <f t="shared" si="155"/>
        <v/>
      </c>
      <c r="CV85" s="50"/>
      <c r="CW85" s="45" t="str">
        <f t="shared" si="156"/>
        <v/>
      </c>
      <c r="CX85" s="50"/>
      <c r="CY85" s="45" t="str">
        <f t="shared" si="157"/>
        <v/>
      </c>
      <c r="CZ85" s="50"/>
      <c r="DA85" s="45" t="str">
        <f t="shared" si="158"/>
        <v/>
      </c>
      <c r="DB85" s="50"/>
      <c r="DC85" s="45" t="str">
        <f t="shared" si="159"/>
        <v/>
      </c>
      <c r="DD85" s="50"/>
      <c r="DE85" s="45" t="str">
        <f t="shared" si="160"/>
        <v/>
      </c>
      <c r="DF85" s="50"/>
      <c r="DG85" s="45" t="str">
        <f t="shared" si="161"/>
        <v/>
      </c>
      <c r="DH85" s="50"/>
      <c r="DI85" s="45" t="str">
        <f t="shared" si="162"/>
        <v/>
      </c>
      <c r="DJ85" s="50"/>
      <c r="DK85" s="45" t="str">
        <f t="shared" si="163"/>
        <v/>
      </c>
      <c r="DL85" s="50"/>
      <c r="DM85" s="45" t="str">
        <f t="shared" si="164"/>
        <v/>
      </c>
      <c r="DN85" s="50"/>
      <c r="DO85" s="45" t="str">
        <f t="shared" si="165"/>
        <v/>
      </c>
      <c r="DP85" s="50"/>
      <c r="DQ85" s="45" t="str">
        <f t="shared" si="166"/>
        <v/>
      </c>
      <c r="DR85" s="50"/>
      <c r="DS85" s="45" t="str">
        <f t="shared" si="167"/>
        <v/>
      </c>
      <c r="DT85" s="50"/>
      <c r="DU85" s="45" t="str">
        <f t="shared" si="168"/>
        <v/>
      </c>
      <c r="DV85" s="50"/>
      <c r="DW85" s="45" t="str">
        <f t="shared" si="169"/>
        <v/>
      </c>
      <c r="DX85" s="50"/>
      <c r="DY85" s="45" t="str">
        <f t="shared" si="170"/>
        <v/>
      </c>
      <c r="DZ85" s="50"/>
      <c r="EA85" s="45" t="str">
        <f t="shared" si="171"/>
        <v/>
      </c>
      <c r="EB85" s="50"/>
      <c r="EC85" s="45" t="str">
        <f t="shared" si="172"/>
        <v/>
      </c>
      <c r="ED85" s="50"/>
      <c r="EE85" s="45" t="str">
        <f t="shared" si="173"/>
        <v/>
      </c>
      <c r="EF85" s="50"/>
      <c r="EG85" s="45" t="str">
        <f t="shared" si="174"/>
        <v/>
      </c>
      <c r="EH85" s="50"/>
      <c r="EI85" s="45" t="str">
        <f t="shared" si="175"/>
        <v/>
      </c>
      <c r="EJ85" s="50"/>
      <c r="EK85" s="45" t="str">
        <f t="shared" si="176"/>
        <v/>
      </c>
      <c r="EL85" s="50"/>
      <c r="EM85" s="45" t="str">
        <f t="shared" si="177"/>
        <v/>
      </c>
      <c r="EN85" s="50"/>
      <c r="EO85" s="45" t="str">
        <f t="shared" si="178"/>
        <v/>
      </c>
      <c r="EP85" s="50"/>
      <c r="EQ85" s="45" t="str">
        <f t="shared" si="179"/>
        <v/>
      </c>
      <c r="ER85" s="50"/>
      <c r="ES85" s="45" t="str">
        <f t="shared" si="180"/>
        <v/>
      </c>
      <c r="ET85" s="50"/>
      <c r="EU85" s="45" t="str">
        <f t="shared" si="181"/>
        <v/>
      </c>
      <c r="EV85" s="50"/>
      <c r="EW85" s="45" t="str">
        <f t="shared" si="182"/>
        <v/>
      </c>
      <c r="EX85" s="50"/>
      <c r="EY85" s="45" t="str">
        <f t="shared" si="183"/>
        <v/>
      </c>
      <c r="EZ85" s="50"/>
      <c r="FA85" s="45" t="str">
        <f t="shared" si="184"/>
        <v/>
      </c>
      <c r="FM85" s="46" t="str">
        <f t="shared" si="185"/>
        <v/>
      </c>
      <c r="FN85" s="47" t="str">
        <f t="shared" si="186"/>
        <v/>
      </c>
      <c r="FO85" s="48" t="str">
        <f t="shared" si="187"/>
        <v/>
      </c>
      <c r="FP85" s="49" t="str">
        <f t="shared" si="188"/>
        <v/>
      </c>
      <c r="FQ85" s="49" t="str">
        <f t="shared" si="188"/>
        <v/>
      </c>
      <c r="FR85" s="49" t="str">
        <f t="shared" si="188"/>
        <v/>
      </c>
      <c r="FS85" s="49" t="str">
        <f t="shared" si="188"/>
        <v/>
      </c>
      <c r="FT85" s="49" t="str">
        <f t="shared" si="188"/>
        <v/>
      </c>
      <c r="FU85" s="49" t="str">
        <f t="shared" si="188"/>
        <v/>
      </c>
      <c r="FV85" s="49" t="str">
        <f t="shared" si="188"/>
        <v/>
      </c>
      <c r="FW85" s="49" t="str">
        <f t="shared" si="188"/>
        <v/>
      </c>
      <c r="FX85" s="49" t="str">
        <f t="shared" si="188"/>
        <v/>
      </c>
      <c r="FY85" s="49" t="str">
        <f t="shared" si="188"/>
        <v/>
      </c>
      <c r="FZ85" s="49" t="str">
        <f t="shared" si="188"/>
        <v/>
      </c>
      <c r="GA85" s="49" t="str">
        <f t="shared" si="188"/>
        <v/>
      </c>
      <c r="GB85" s="49" t="str">
        <f t="shared" si="188"/>
        <v/>
      </c>
      <c r="GC85" s="49" t="str">
        <f t="shared" si="188"/>
        <v/>
      </c>
      <c r="GD85" s="49" t="str">
        <f t="shared" si="188"/>
        <v/>
      </c>
      <c r="GE85" s="49" t="str">
        <f t="shared" ref="GE85:GT100" si="192">INDEX($I85:$FB85,,GE$4)</f>
        <v/>
      </c>
      <c r="GF85" s="49" t="str">
        <f t="shared" si="192"/>
        <v/>
      </c>
      <c r="GG85" s="49" t="str">
        <f t="shared" si="192"/>
        <v/>
      </c>
      <c r="GH85" s="49" t="str">
        <f t="shared" si="192"/>
        <v/>
      </c>
      <c r="GI85" s="49" t="str">
        <f t="shared" si="192"/>
        <v/>
      </c>
      <c r="GJ85" s="49" t="str">
        <f t="shared" si="192"/>
        <v/>
      </c>
      <c r="GK85" s="49" t="str">
        <f t="shared" si="192"/>
        <v/>
      </c>
      <c r="GL85" s="49" t="str">
        <f t="shared" si="192"/>
        <v/>
      </c>
      <c r="GM85" s="49" t="str">
        <f t="shared" si="192"/>
        <v/>
      </c>
      <c r="GN85" s="49" t="str">
        <f t="shared" si="192"/>
        <v/>
      </c>
      <c r="GO85" s="49" t="str">
        <f t="shared" si="192"/>
        <v/>
      </c>
      <c r="GP85" s="49" t="str">
        <f t="shared" si="192"/>
        <v/>
      </c>
      <c r="GQ85" s="49" t="str">
        <f t="shared" si="192"/>
        <v/>
      </c>
      <c r="GR85" s="49" t="str">
        <f t="shared" si="192"/>
        <v/>
      </c>
      <c r="GS85" s="49" t="str">
        <f t="shared" si="192"/>
        <v/>
      </c>
      <c r="GT85" s="49" t="str">
        <f t="shared" si="192"/>
        <v/>
      </c>
      <c r="GU85" s="49" t="str">
        <f t="shared" ref="GT85:HI100" si="193">INDEX($I85:$FB85,,GU$4)</f>
        <v/>
      </c>
      <c r="GV85" s="49" t="str">
        <f t="shared" si="193"/>
        <v/>
      </c>
      <c r="GW85" s="49" t="str">
        <f t="shared" si="193"/>
        <v/>
      </c>
      <c r="GX85" s="49" t="str">
        <f t="shared" si="193"/>
        <v/>
      </c>
      <c r="GY85" s="49" t="str">
        <f t="shared" si="193"/>
        <v/>
      </c>
      <c r="GZ85" s="49" t="str">
        <f t="shared" si="193"/>
        <v/>
      </c>
      <c r="HA85" s="49" t="str">
        <f t="shared" si="193"/>
        <v/>
      </c>
      <c r="HB85" s="49" t="str">
        <f t="shared" si="193"/>
        <v/>
      </c>
      <c r="HC85" s="49" t="str">
        <f t="shared" si="193"/>
        <v/>
      </c>
      <c r="HD85" s="49" t="str">
        <f t="shared" si="191"/>
        <v/>
      </c>
      <c r="HE85" s="49" t="str">
        <f t="shared" si="191"/>
        <v/>
      </c>
      <c r="HF85" s="49" t="str">
        <f t="shared" si="191"/>
        <v/>
      </c>
      <c r="HG85" s="49" t="str">
        <f t="shared" si="191"/>
        <v/>
      </c>
      <c r="HH85" s="49" t="str">
        <f t="shared" si="191"/>
        <v/>
      </c>
      <c r="HI85" s="49" t="str">
        <f t="shared" si="191"/>
        <v/>
      </c>
      <c r="HJ85" s="49" t="str">
        <f t="shared" si="191"/>
        <v/>
      </c>
      <c r="HK85" s="49" t="str">
        <f t="shared" si="191"/>
        <v/>
      </c>
      <c r="HL85" s="49" t="str">
        <f t="shared" si="191"/>
        <v/>
      </c>
      <c r="HM85" s="49" t="str">
        <f t="shared" si="191"/>
        <v/>
      </c>
      <c r="HN85" s="49" t="str">
        <f t="shared" si="189"/>
        <v/>
      </c>
      <c r="HO85" s="49" t="str">
        <f t="shared" si="189"/>
        <v/>
      </c>
      <c r="HP85" s="49" t="str">
        <f t="shared" si="189"/>
        <v/>
      </c>
      <c r="HQ85" s="49" t="str">
        <f t="shared" si="189"/>
        <v/>
      </c>
      <c r="HR85" s="49" t="str">
        <f t="shared" si="189"/>
        <v/>
      </c>
      <c r="HS85" s="49" t="str">
        <f t="shared" si="189"/>
        <v/>
      </c>
      <c r="HT85" s="49" t="str">
        <f t="shared" si="189"/>
        <v/>
      </c>
      <c r="HU85" s="49" t="str">
        <f t="shared" si="189"/>
        <v/>
      </c>
      <c r="HV85" s="49" t="str">
        <f t="shared" si="189"/>
        <v/>
      </c>
      <c r="HW85" s="49" t="str">
        <f t="shared" si="189"/>
        <v/>
      </c>
      <c r="HX85" s="49" t="str">
        <f t="shared" si="190"/>
        <v/>
      </c>
      <c r="HY85" s="49" t="str">
        <f t="shared" si="190"/>
        <v/>
      </c>
      <c r="HZ85" s="49" t="str">
        <f t="shared" si="190"/>
        <v/>
      </c>
      <c r="IA85" s="49" t="str">
        <f t="shared" si="190"/>
        <v/>
      </c>
      <c r="IB85" s="49" t="str">
        <f t="shared" si="190"/>
        <v/>
      </c>
      <c r="IC85" s="49" t="str">
        <f t="shared" si="190"/>
        <v/>
      </c>
      <c r="ID85" s="49" t="str">
        <f t="shared" si="190"/>
        <v/>
      </c>
      <c r="IE85" s="49" t="str">
        <f t="shared" si="190"/>
        <v/>
      </c>
      <c r="IF85" s="49" t="str">
        <f t="shared" si="190"/>
        <v/>
      </c>
      <c r="IG85" s="49" t="str">
        <f t="shared" si="190"/>
        <v/>
      </c>
      <c r="IH85" s="49" t="str">
        <f t="shared" si="190"/>
        <v/>
      </c>
      <c r="II85" s="49" t="str">
        <f t="shared" si="190"/>
        <v/>
      </c>
      <c r="IJ85" s="49" t="str">
        <f t="shared" si="190"/>
        <v/>
      </c>
      <c r="IK85" s="49" t="str">
        <f t="shared" si="190"/>
        <v/>
      </c>
      <c r="IL85" s="49" t="str">
        <f t="shared" si="190"/>
        <v/>
      </c>
    </row>
    <row r="86" spans="1:246" ht="16.2" thickBot="1" x14ac:dyDescent="0.35">
      <c r="A86" s="128" t="str">
        <f>IF($B86="","",IF(VLOOKUP($B86,'Skyttere registrering'!$AB$2:$AE$101,3,FALSE)=0,"",VLOOKUP($B86,'Skyttere registrering'!$AB$2:$AE$101,3,FALSE)))</f>
        <v/>
      </c>
      <c r="B86" s="144"/>
      <c r="C86" s="162" t="str">
        <f>IF($B86="","",IF(VLOOKUP($B86,'Skyttere registrering'!$AB$2:$AE$101,2,FALSE)=0,"",VLOOKUP($B86,'Skyttere registrering'!$AB$2:$AE$101,2,FALSE)))</f>
        <v/>
      </c>
      <c r="D86" s="162" t="str">
        <f>IF($B86="","",IF(VLOOKUP($B86,'Skyttere registrering'!$AB$2:$AE$101,4,FALSE)=0,"",VLOOKUP($B86,'Skyttere registrering'!$AB$2:$AE$101,4,FALSE)))</f>
        <v/>
      </c>
      <c r="E86" s="158" t="str">
        <f t="shared" si="107"/>
        <v/>
      </c>
      <c r="F86" s="187" t="str">
        <f t="shared" si="108"/>
        <v/>
      </c>
      <c r="G86" s="161" t="str">
        <f t="shared" si="109"/>
        <v/>
      </c>
      <c r="H86" s="50"/>
      <c r="I86" s="45" t="str">
        <f t="shared" si="110"/>
        <v/>
      </c>
      <c r="J86" s="50"/>
      <c r="K86" s="45" t="str">
        <f t="shared" si="111"/>
        <v/>
      </c>
      <c r="L86" s="50"/>
      <c r="M86" s="45" t="str">
        <f t="shared" si="112"/>
        <v/>
      </c>
      <c r="N86" s="50"/>
      <c r="O86" s="45" t="str">
        <f t="shared" si="113"/>
        <v/>
      </c>
      <c r="P86" s="50"/>
      <c r="Q86" s="45" t="str">
        <f t="shared" si="114"/>
        <v/>
      </c>
      <c r="R86" s="50"/>
      <c r="S86" s="45" t="str">
        <f t="shared" si="115"/>
        <v/>
      </c>
      <c r="T86" s="50"/>
      <c r="U86" s="45" t="str">
        <f t="shared" si="116"/>
        <v/>
      </c>
      <c r="V86" s="50"/>
      <c r="W86" s="45" t="str">
        <f t="shared" si="117"/>
        <v/>
      </c>
      <c r="X86" s="50"/>
      <c r="Y86" s="45" t="str">
        <f t="shared" si="118"/>
        <v/>
      </c>
      <c r="Z86" s="50"/>
      <c r="AA86" s="45" t="str">
        <f t="shared" si="119"/>
        <v/>
      </c>
      <c r="AB86" s="50"/>
      <c r="AC86" s="45" t="str">
        <f t="shared" si="120"/>
        <v/>
      </c>
      <c r="AD86" s="50"/>
      <c r="AE86" s="45" t="str">
        <f t="shared" si="121"/>
        <v/>
      </c>
      <c r="AF86" s="50"/>
      <c r="AG86" s="45" t="str">
        <f t="shared" si="122"/>
        <v/>
      </c>
      <c r="AH86" s="50"/>
      <c r="AI86" s="45" t="str">
        <f t="shared" si="123"/>
        <v/>
      </c>
      <c r="AJ86" s="50"/>
      <c r="AK86" s="45" t="str">
        <f t="shared" si="124"/>
        <v/>
      </c>
      <c r="AL86" s="50"/>
      <c r="AM86" s="45" t="str">
        <f t="shared" si="125"/>
        <v/>
      </c>
      <c r="AN86" s="50"/>
      <c r="AO86" s="45" t="str">
        <f t="shared" si="126"/>
        <v/>
      </c>
      <c r="AP86" s="50"/>
      <c r="AQ86" s="45" t="str">
        <f t="shared" si="127"/>
        <v/>
      </c>
      <c r="AR86" s="50"/>
      <c r="AS86" s="45" t="str">
        <f t="shared" si="128"/>
        <v/>
      </c>
      <c r="AT86" s="50"/>
      <c r="AU86" s="45" t="str">
        <f t="shared" si="129"/>
        <v/>
      </c>
      <c r="AV86" s="50"/>
      <c r="AW86" s="45" t="str">
        <f t="shared" si="130"/>
        <v/>
      </c>
      <c r="AX86" s="50"/>
      <c r="AY86" s="45" t="str">
        <f t="shared" si="131"/>
        <v/>
      </c>
      <c r="AZ86" s="50"/>
      <c r="BA86" s="45" t="str">
        <f t="shared" si="132"/>
        <v/>
      </c>
      <c r="BB86" s="50"/>
      <c r="BC86" s="45" t="str">
        <f t="shared" si="133"/>
        <v/>
      </c>
      <c r="BD86" s="50"/>
      <c r="BE86" s="45" t="str">
        <f t="shared" si="134"/>
        <v/>
      </c>
      <c r="BF86" s="50"/>
      <c r="BG86" s="45" t="str">
        <f t="shared" si="135"/>
        <v/>
      </c>
      <c r="BH86" s="50"/>
      <c r="BI86" s="45" t="str">
        <f t="shared" si="136"/>
        <v/>
      </c>
      <c r="BJ86" s="50"/>
      <c r="BK86" s="45" t="str">
        <f t="shared" si="137"/>
        <v/>
      </c>
      <c r="BL86" s="50"/>
      <c r="BM86" s="45" t="str">
        <f t="shared" si="138"/>
        <v/>
      </c>
      <c r="BN86" s="50"/>
      <c r="BO86" s="45" t="str">
        <f t="shared" si="139"/>
        <v/>
      </c>
      <c r="BP86" s="50"/>
      <c r="BQ86" s="45" t="str">
        <f t="shared" si="140"/>
        <v/>
      </c>
      <c r="BR86" s="50"/>
      <c r="BS86" s="45" t="str">
        <f t="shared" si="141"/>
        <v/>
      </c>
      <c r="BT86" s="50"/>
      <c r="BU86" s="45" t="str">
        <f t="shared" si="142"/>
        <v/>
      </c>
      <c r="BV86" s="50"/>
      <c r="BW86" s="45" t="str">
        <f t="shared" si="143"/>
        <v/>
      </c>
      <c r="BX86" s="50"/>
      <c r="BY86" s="45" t="str">
        <f t="shared" si="144"/>
        <v/>
      </c>
      <c r="BZ86" s="50"/>
      <c r="CA86" s="45" t="str">
        <f t="shared" si="145"/>
        <v/>
      </c>
      <c r="CB86" s="50"/>
      <c r="CC86" s="45" t="str">
        <f t="shared" si="146"/>
        <v/>
      </c>
      <c r="CD86" s="50"/>
      <c r="CE86" s="45" t="str">
        <f t="shared" si="147"/>
        <v/>
      </c>
      <c r="CF86" s="50"/>
      <c r="CG86" s="45" t="str">
        <f t="shared" si="148"/>
        <v/>
      </c>
      <c r="CH86" s="50"/>
      <c r="CI86" s="45" t="str">
        <f t="shared" si="149"/>
        <v/>
      </c>
      <c r="CJ86" s="50"/>
      <c r="CK86" s="45" t="str">
        <f t="shared" si="150"/>
        <v/>
      </c>
      <c r="CL86" s="50"/>
      <c r="CM86" s="45" t="str">
        <f t="shared" si="151"/>
        <v/>
      </c>
      <c r="CN86" s="50"/>
      <c r="CO86" s="45" t="str">
        <f t="shared" si="152"/>
        <v/>
      </c>
      <c r="CP86" s="50"/>
      <c r="CQ86" s="45" t="str">
        <f t="shared" si="153"/>
        <v/>
      </c>
      <c r="CR86" s="50"/>
      <c r="CS86" s="45" t="str">
        <f t="shared" si="154"/>
        <v/>
      </c>
      <c r="CT86" s="50"/>
      <c r="CU86" s="45" t="str">
        <f t="shared" si="155"/>
        <v/>
      </c>
      <c r="CV86" s="50"/>
      <c r="CW86" s="45" t="str">
        <f t="shared" si="156"/>
        <v/>
      </c>
      <c r="CX86" s="50"/>
      <c r="CY86" s="45" t="str">
        <f t="shared" si="157"/>
        <v/>
      </c>
      <c r="CZ86" s="50"/>
      <c r="DA86" s="45" t="str">
        <f t="shared" si="158"/>
        <v/>
      </c>
      <c r="DB86" s="50"/>
      <c r="DC86" s="45" t="str">
        <f t="shared" si="159"/>
        <v/>
      </c>
      <c r="DD86" s="50"/>
      <c r="DE86" s="45" t="str">
        <f t="shared" si="160"/>
        <v/>
      </c>
      <c r="DF86" s="50"/>
      <c r="DG86" s="45" t="str">
        <f t="shared" si="161"/>
        <v/>
      </c>
      <c r="DH86" s="50"/>
      <c r="DI86" s="45" t="str">
        <f t="shared" si="162"/>
        <v/>
      </c>
      <c r="DJ86" s="50"/>
      <c r="DK86" s="45" t="str">
        <f t="shared" si="163"/>
        <v/>
      </c>
      <c r="DL86" s="50"/>
      <c r="DM86" s="45" t="str">
        <f t="shared" si="164"/>
        <v/>
      </c>
      <c r="DN86" s="50"/>
      <c r="DO86" s="45" t="str">
        <f t="shared" si="165"/>
        <v/>
      </c>
      <c r="DP86" s="50"/>
      <c r="DQ86" s="45" t="str">
        <f t="shared" si="166"/>
        <v/>
      </c>
      <c r="DR86" s="50"/>
      <c r="DS86" s="45" t="str">
        <f t="shared" si="167"/>
        <v/>
      </c>
      <c r="DT86" s="50"/>
      <c r="DU86" s="45" t="str">
        <f t="shared" si="168"/>
        <v/>
      </c>
      <c r="DV86" s="50"/>
      <c r="DW86" s="45" t="str">
        <f t="shared" si="169"/>
        <v/>
      </c>
      <c r="DX86" s="50"/>
      <c r="DY86" s="45" t="str">
        <f t="shared" si="170"/>
        <v/>
      </c>
      <c r="DZ86" s="50"/>
      <c r="EA86" s="45" t="str">
        <f t="shared" si="171"/>
        <v/>
      </c>
      <c r="EB86" s="50"/>
      <c r="EC86" s="45" t="str">
        <f t="shared" si="172"/>
        <v/>
      </c>
      <c r="ED86" s="50"/>
      <c r="EE86" s="45" t="str">
        <f t="shared" si="173"/>
        <v/>
      </c>
      <c r="EF86" s="50"/>
      <c r="EG86" s="45" t="str">
        <f t="shared" si="174"/>
        <v/>
      </c>
      <c r="EH86" s="50"/>
      <c r="EI86" s="45" t="str">
        <f t="shared" si="175"/>
        <v/>
      </c>
      <c r="EJ86" s="50"/>
      <c r="EK86" s="45" t="str">
        <f t="shared" si="176"/>
        <v/>
      </c>
      <c r="EL86" s="50"/>
      <c r="EM86" s="45" t="str">
        <f t="shared" si="177"/>
        <v/>
      </c>
      <c r="EN86" s="50"/>
      <c r="EO86" s="45" t="str">
        <f t="shared" si="178"/>
        <v/>
      </c>
      <c r="EP86" s="50"/>
      <c r="EQ86" s="45" t="str">
        <f t="shared" si="179"/>
        <v/>
      </c>
      <c r="ER86" s="50"/>
      <c r="ES86" s="45" t="str">
        <f t="shared" si="180"/>
        <v/>
      </c>
      <c r="ET86" s="50"/>
      <c r="EU86" s="45" t="str">
        <f t="shared" si="181"/>
        <v/>
      </c>
      <c r="EV86" s="50"/>
      <c r="EW86" s="45" t="str">
        <f t="shared" si="182"/>
        <v/>
      </c>
      <c r="EX86" s="50"/>
      <c r="EY86" s="45" t="str">
        <f t="shared" si="183"/>
        <v/>
      </c>
      <c r="EZ86" s="50"/>
      <c r="FA86" s="45" t="str">
        <f t="shared" si="184"/>
        <v/>
      </c>
      <c r="FM86" s="46" t="str">
        <f t="shared" si="185"/>
        <v/>
      </c>
      <c r="FN86" s="47" t="str">
        <f t="shared" si="186"/>
        <v/>
      </c>
      <c r="FO86" s="48" t="str">
        <f t="shared" si="187"/>
        <v/>
      </c>
      <c r="FP86" s="49" t="str">
        <f t="shared" ref="FP86:GE101" si="194">INDEX($I86:$FB86,,FP$4)</f>
        <v/>
      </c>
      <c r="FQ86" s="49" t="str">
        <f t="shared" si="194"/>
        <v/>
      </c>
      <c r="FR86" s="49" t="str">
        <f t="shared" si="194"/>
        <v/>
      </c>
      <c r="FS86" s="49" t="str">
        <f t="shared" si="194"/>
        <v/>
      </c>
      <c r="FT86" s="49" t="str">
        <f t="shared" si="194"/>
        <v/>
      </c>
      <c r="FU86" s="49" t="str">
        <f t="shared" si="194"/>
        <v/>
      </c>
      <c r="FV86" s="49" t="str">
        <f t="shared" si="194"/>
        <v/>
      </c>
      <c r="FW86" s="49" t="str">
        <f t="shared" si="194"/>
        <v/>
      </c>
      <c r="FX86" s="49" t="str">
        <f t="shared" si="194"/>
        <v/>
      </c>
      <c r="FY86" s="49" t="str">
        <f t="shared" si="194"/>
        <v/>
      </c>
      <c r="FZ86" s="49" t="str">
        <f t="shared" si="194"/>
        <v/>
      </c>
      <c r="GA86" s="49" t="str">
        <f t="shared" si="194"/>
        <v/>
      </c>
      <c r="GB86" s="49" t="str">
        <f t="shared" si="194"/>
        <v/>
      </c>
      <c r="GC86" s="49" t="str">
        <f t="shared" si="194"/>
        <v/>
      </c>
      <c r="GD86" s="49" t="str">
        <f t="shared" si="194"/>
        <v/>
      </c>
      <c r="GE86" s="49" t="str">
        <f t="shared" si="194"/>
        <v/>
      </c>
      <c r="GF86" s="49" t="str">
        <f t="shared" si="192"/>
        <v/>
      </c>
      <c r="GG86" s="49" t="str">
        <f t="shared" si="192"/>
        <v/>
      </c>
      <c r="GH86" s="49" t="str">
        <f t="shared" si="192"/>
        <v/>
      </c>
      <c r="GI86" s="49" t="str">
        <f t="shared" si="192"/>
        <v/>
      </c>
      <c r="GJ86" s="49" t="str">
        <f t="shared" si="192"/>
        <v/>
      </c>
      <c r="GK86" s="49" t="str">
        <f t="shared" si="192"/>
        <v/>
      </c>
      <c r="GL86" s="49" t="str">
        <f t="shared" si="192"/>
        <v/>
      </c>
      <c r="GM86" s="49" t="str">
        <f t="shared" si="192"/>
        <v/>
      </c>
      <c r="GN86" s="49" t="str">
        <f t="shared" si="192"/>
        <v/>
      </c>
      <c r="GO86" s="49" t="str">
        <f t="shared" si="192"/>
        <v/>
      </c>
      <c r="GP86" s="49" t="str">
        <f t="shared" si="192"/>
        <v/>
      </c>
      <c r="GQ86" s="49" t="str">
        <f t="shared" si="192"/>
        <v/>
      </c>
      <c r="GR86" s="49" t="str">
        <f t="shared" si="192"/>
        <v/>
      </c>
      <c r="GS86" s="49" t="str">
        <f t="shared" si="192"/>
        <v/>
      </c>
      <c r="GT86" s="49" t="str">
        <f t="shared" si="192"/>
        <v/>
      </c>
      <c r="GU86" s="49" t="str">
        <f t="shared" si="193"/>
        <v/>
      </c>
      <c r="GV86" s="49" t="str">
        <f t="shared" si="193"/>
        <v/>
      </c>
      <c r="GW86" s="49" t="str">
        <f t="shared" si="193"/>
        <v/>
      </c>
      <c r="GX86" s="49" t="str">
        <f t="shared" si="193"/>
        <v/>
      </c>
      <c r="GY86" s="49" t="str">
        <f t="shared" si="193"/>
        <v/>
      </c>
      <c r="GZ86" s="49" t="str">
        <f t="shared" si="193"/>
        <v/>
      </c>
      <c r="HA86" s="49" t="str">
        <f t="shared" si="193"/>
        <v/>
      </c>
      <c r="HB86" s="49" t="str">
        <f t="shared" si="193"/>
        <v/>
      </c>
      <c r="HC86" s="49" t="str">
        <f t="shared" si="193"/>
        <v/>
      </c>
      <c r="HD86" s="49" t="str">
        <f t="shared" si="191"/>
        <v/>
      </c>
      <c r="HE86" s="49" t="str">
        <f t="shared" si="191"/>
        <v/>
      </c>
      <c r="HF86" s="49" t="str">
        <f t="shared" si="191"/>
        <v/>
      </c>
      <c r="HG86" s="49" t="str">
        <f t="shared" si="191"/>
        <v/>
      </c>
      <c r="HH86" s="49" t="str">
        <f t="shared" si="191"/>
        <v/>
      </c>
      <c r="HI86" s="49" t="str">
        <f t="shared" si="191"/>
        <v/>
      </c>
      <c r="HJ86" s="49" t="str">
        <f t="shared" si="191"/>
        <v/>
      </c>
      <c r="HK86" s="49" t="str">
        <f t="shared" si="191"/>
        <v/>
      </c>
      <c r="HL86" s="49" t="str">
        <f t="shared" si="191"/>
        <v/>
      </c>
      <c r="HM86" s="49" t="str">
        <f t="shared" si="191"/>
        <v/>
      </c>
      <c r="HN86" s="49" t="str">
        <f t="shared" si="191"/>
        <v/>
      </c>
      <c r="HO86" s="49" t="str">
        <f t="shared" si="191"/>
        <v/>
      </c>
      <c r="HP86" s="49" t="str">
        <f t="shared" si="191"/>
        <v/>
      </c>
      <c r="HQ86" s="49" t="str">
        <f t="shared" si="191"/>
        <v/>
      </c>
      <c r="HR86" s="49" t="str">
        <f t="shared" si="191"/>
        <v/>
      </c>
      <c r="HS86" s="49" t="str">
        <f t="shared" si="191"/>
        <v/>
      </c>
      <c r="HT86" s="49" t="str">
        <f t="shared" ref="HT86:II86" si="195">INDEX($I86:$FB86,,HT$4)</f>
        <v/>
      </c>
      <c r="HU86" s="49" t="str">
        <f t="shared" si="195"/>
        <v/>
      </c>
      <c r="HV86" s="49" t="str">
        <f t="shared" si="195"/>
        <v/>
      </c>
      <c r="HW86" s="49" t="str">
        <f t="shared" si="195"/>
        <v/>
      </c>
      <c r="HX86" s="49" t="str">
        <f t="shared" si="195"/>
        <v/>
      </c>
      <c r="HY86" s="49" t="str">
        <f t="shared" si="195"/>
        <v/>
      </c>
      <c r="HZ86" s="49" t="str">
        <f t="shared" si="195"/>
        <v/>
      </c>
      <c r="IA86" s="49" t="str">
        <f t="shared" si="195"/>
        <v/>
      </c>
      <c r="IB86" s="49" t="str">
        <f t="shared" si="195"/>
        <v/>
      </c>
      <c r="IC86" s="49" t="str">
        <f t="shared" si="195"/>
        <v/>
      </c>
      <c r="ID86" s="49" t="str">
        <f t="shared" si="195"/>
        <v/>
      </c>
      <c r="IE86" s="49" t="str">
        <f t="shared" si="195"/>
        <v/>
      </c>
      <c r="IF86" s="49" t="str">
        <f t="shared" si="195"/>
        <v/>
      </c>
      <c r="IG86" s="49" t="str">
        <f t="shared" si="195"/>
        <v/>
      </c>
      <c r="IH86" s="49" t="str">
        <f t="shared" si="195"/>
        <v/>
      </c>
      <c r="II86" s="49" t="str">
        <f t="shared" si="195"/>
        <v/>
      </c>
      <c r="IJ86" s="49" t="str">
        <f t="shared" ref="HX86:IL101" si="196">INDEX($I86:$FB86,,IJ$4)</f>
        <v/>
      </c>
      <c r="IK86" s="49" t="str">
        <f t="shared" si="196"/>
        <v/>
      </c>
      <c r="IL86" s="49" t="str">
        <f t="shared" si="196"/>
        <v/>
      </c>
    </row>
    <row r="87" spans="1:246" ht="16.2" thickBot="1" x14ac:dyDescent="0.35">
      <c r="A87" s="128" t="str">
        <f>IF($B87="","",IF(VLOOKUP($B87,'Skyttere registrering'!$AB$2:$AE$101,3,FALSE)=0,"",VLOOKUP($B87,'Skyttere registrering'!$AB$2:$AE$101,3,FALSE)))</f>
        <v/>
      </c>
      <c r="B87" s="144"/>
      <c r="C87" s="162" t="str">
        <f>IF($B87="","",IF(VLOOKUP($B87,'Skyttere registrering'!$AB$2:$AE$101,2,FALSE)=0,"",VLOOKUP($B87,'Skyttere registrering'!$AB$2:$AE$101,2,FALSE)))</f>
        <v/>
      </c>
      <c r="D87" s="162" t="str">
        <f>IF($B87="","",IF(VLOOKUP($B87,'Skyttere registrering'!$AB$2:$AE$101,4,FALSE)=0,"",VLOOKUP($B87,'Skyttere registrering'!$AB$2:$AE$101,4,FALSE)))</f>
        <v/>
      </c>
      <c r="E87" s="158" t="str">
        <f t="shared" si="107"/>
        <v/>
      </c>
      <c r="F87" s="187" t="str">
        <f t="shared" si="108"/>
        <v/>
      </c>
      <c r="G87" s="161" t="str">
        <f t="shared" si="109"/>
        <v/>
      </c>
      <c r="H87" s="50"/>
      <c r="I87" s="45" t="str">
        <f t="shared" si="110"/>
        <v/>
      </c>
      <c r="J87" s="50"/>
      <c r="K87" s="45" t="str">
        <f t="shared" si="111"/>
        <v/>
      </c>
      <c r="L87" s="50"/>
      <c r="M87" s="45" t="str">
        <f t="shared" si="112"/>
        <v/>
      </c>
      <c r="N87" s="50"/>
      <c r="O87" s="45" t="str">
        <f t="shared" si="113"/>
        <v/>
      </c>
      <c r="P87" s="50"/>
      <c r="Q87" s="45" t="str">
        <f t="shared" si="114"/>
        <v/>
      </c>
      <c r="R87" s="50"/>
      <c r="S87" s="45" t="str">
        <f t="shared" si="115"/>
        <v/>
      </c>
      <c r="T87" s="50"/>
      <c r="U87" s="45" t="str">
        <f t="shared" si="116"/>
        <v/>
      </c>
      <c r="V87" s="50"/>
      <c r="W87" s="45" t="str">
        <f t="shared" si="117"/>
        <v/>
      </c>
      <c r="X87" s="50"/>
      <c r="Y87" s="45" t="str">
        <f t="shared" si="118"/>
        <v/>
      </c>
      <c r="Z87" s="50"/>
      <c r="AA87" s="45" t="str">
        <f t="shared" si="119"/>
        <v/>
      </c>
      <c r="AB87" s="50"/>
      <c r="AC87" s="45" t="str">
        <f t="shared" si="120"/>
        <v/>
      </c>
      <c r="AD87" s="50"/>
      <c r="AE87" s="45" t="str">
        <f t="shared" si="121"/>
        <v/>
      </c>
      <c r="AF87" s="50"/>
      <c r="AG87" s="45" t="str">
        <f t="shared" si="122"/>
        <v/>
      </c>
      <c r="AH87" s="50"/>
      <c r="AI87" s="45" t="str">
        <f t="shared" si="123"/>
        <v/>
      </c>
      <c r="AJ87" s="50"/>
      <c r="AK87" s="45" t="str">
        <f t="shared" si="124"/>
        <v/>
      </c>
      <c r="AL87" s="50"/>
      <c r="AM87" s="45" t="str">
        <f t="shared" si="125"/>
        <v/>
      </c>
      <c r="AN87" s="50"/>
      <c r="AO87" s="45" t="str">
        <f t="shared" si="126"/>
        <v/>
      </c>
      <c r="AP87" s="50"/>
      <c r="AQ87" s="45" t="str">
        <f t="shared" si="127"/>
        <v/>
      </c>
      <c r="AR87" s="50"/>
      <c r="AS87" s="45" t="str">
        <f t="shared" si="128"/>
        <v/>
      </c>
      <c r="AT87" s="50"/>
      <c r="AU87" s="45" t="str">
        <f t="shared" si="129"/>
        <v/>
      </c>
      <c r="AV87" s="50"/>
      <c r="AW87" s="45" t="str">
        <f t="shared" si="130"/>
        <v/>
      </c>
      <c r="AX87" s="50"/>
      <c r="AY87" s="45" t="str">
        <f t="shared" si="131"/>
        <v/>
      </c>
      <c r="AZ87" s="50"/>
      <c r="BA87" s="45" t="str">
        <f t="shared" si="132"/>
        <v/>
      </c>
      <c r="BB87" s="50"/>
      <c r="BC87" s="45" t="str">
        <f t="shared" si="133"/>
        <v/>
      </c>
      <c r="BD87" s="50"/>
      <c r="BE87" s="45" t="str">
        <f t="shared" si="134"/>
        <v/>
      </c>
      <c r="BF87" s="50"/>
      <c r="BG87" s="45" t="str">
        <f t="shared" si="135"/>
        <v/>
      </c>
      <c r="BH87" s="50"/>
      <c r="BI87" s="45" t="str">
        <f t="shared" si="136"/>
        <v/>
      </c>
      <c r="BJ87" s="50"/>
      <c r="BK87" s="45" t="str">
        <f t="shared" si="137"/>
        <v/>
      </c>
      <c r="BL87" s="50"/>
      <c r="BM87" s="45" t="str">
        <f t="shared" si="138"/>
        <v/>
      </c>
      <c r="BN87" s="50"/>
      <c r="BO87" s="45" t="str">
        <f t="shared" si="139"/>
        <v/>
      </c>
      <c r="BP87" s="50"/>
      <c r="BQ87" s="45" t="str">
        <f t="shared" si="140"/>
        <v/>
      </c>
      <c r="BR87" s="50"/>
      <c r="BS87" s="45" t="str">
        <f t="shared" si="141"/>
        <v/>
      </c>
      <c r="BT87" s="50"/>
      <c r="BU87" s="45" t="str">
        <f t="shared" si="142"/>
        <v/>
      </c>
      <c r="BV87" s="50"/>
      <c r="BW87" s="45" t="str">
        <f t="shared" si="143"/>
        <v/>
      </c>
      <c r="BX87" s="50"/>
      <c r="BY87" s="45" t="str">
        <f t="shared" si="144"/>
        <v/>
      </c>
      <c r="BZ87" s="50"/>
      <c r="CA87" s="45" t="str">
        <f t="shared" si="145"/>
        <v/>
      </c>
      <c r="CB87" s="50"/>
      <c r="CC87" s="45" t="str">
        <f t="shared" si="146"/>
        <v/>
      </c>
      <c r="CD87" s="50"/>
      <c r="CE87" s="45" t="str">
        <f t="shared" si="147"/>
        <v/>
      </c>
      <c r="CF87" s="50"/>
      <c r="CG87" s="45" t="str">
        <f t="shared" si="148"/>
        <v/>
      </c>
      <c r="CH87" s="50"/>
      <c r="CI87" s="45" t="str">
        <f t="shared" si="149"/>
        <v/>
      </c>
      <c r="CJ87" s="50"/>
      <c r="CK87" s="45" t="str">
        <f t="shared" si="150"/>
        <v/>
      </c>
      <c r="CL87" s="50"/>
      <c r="CM87" s="45" t="str">
        <f t="shared" si="151"/>
        <v/>
      </c>
      <c r="CN87" s="50"/>
      <c r="CO87" s="45" t="str">
        <f t="shared" si="152"/>
        <v/>
      </c>
      <c r="CP87" s="50"/>
      <c r="CQ87" s="45" t="str">
        <f t="shared" si="153"/>
        <v/>
      </c>
      <c r="CR87" s="50"/>
      <c r="CS87" s="45" t="str">
        <f t="shared" si="154"/>
        <v/>
      </c>
      <c r="CT87" s="50"/>
      <c r="CU87" s="45" t="str">
        <f t="shared" si="155"/>
        <v/>
      </c>
      <c r="CV87" s="50"/>
      <c r="CW87" s="45" t="str">
        <f t="shared" si="156"/>
        <v/>
      </c>
      <c r="CX87" s="50"/>
      <c r="CY87" s="45" t="str">
        <f t="shared" si="157"/>
        <v/>
      </c>
      <c r="CZ87" s="50"/>
      <c r="DA87" s="45" t="str">
        <f t="shared" si="158"/>
        <v/>
      </c>
      <c r="DB87" s="50"/>
      <c r="DC87" s="45" t="str">
        <f t="shared" si="159"/>
        <v/>
      </c>
      <c r="DD87" s="50"/>
      <c r="DE87" s="45" t="str">
        <f t="shared" si="160"/>
        <v/>
      </c>
      <c r="DF87" s="50"/>
      <c r="DG87" s="45" t="str">
        <f t="shared" si="161"/>
        <v/>
      </c>
      <c r="DH87" s="50"/>
      <c r="DI87" s="45" t="str">
        <f t="shared" si="162"/>
        <v/>
      </c>
      <c r="DJ87" s="50"/>
      <c r="DK87" s="45" t="str">
        <f t="shared" si="163"/>
        <v/>
      </c>
      <c r="DL87" s="50"/>
      <c r="DM87" s="45" t="str">
        <f t="shared" si="164"/>
        <v/>
      </c>
      <c r="DN87" s="50"/>
      <c r="DO87" s="45" t="str">
        <f t="shared" si="165"/>
        <v/>
      </c>
      <c r="DP87" s="50"/>
      <c r="DQ87" s="45" t="str">
        <f t="shared" si="166"/>
        <v/>
      </c>
      <c r="DR87" s="50"/>
      <c r="DS87" s="45" t="str">
        <f t="shared" si="167"/>
        <v/>
      </c>
      <c r="DT87" s="50"/>
      <c r="DU87" s="45" t="str">
        <f t="shared" si="168"/>
        <v/>
      </c>
      <c r="DV87" s="50"/>
      <c r="DW87" s="45" t="str">
        <f t="shared" si="169"/>
        <v/>
      </c>
      <c r="DX87" s="50"/>
      <c r="DY87" s="45" t="str">
        <f t="shared" si="170"/>
        <v/>
      </c>
      <c r="DZ87" s="50"/>
      <c r="EA87" s="45" t="str">
        <f t="shared" si="171"/>
        <v/>
      </c>
      <c r="EB87" s="50"/>
      <c r="EC87" s="45" t="str">
        <f t="shared" si="172"/>
        <v/>
      </c>
      <c r="ED87" s="50"/>
      <c r="EE87" s="45" t="str">
        <f t="shared" si="173"/>
        <v/>
      </c>
      <c r="EF87" s="50"/>
      <c r="EG87" s="45" t="str">
        <f t="shared" si="174"/>
        <v/>
      </c>
      <c r="EH87" s="50"/>
      <c r="EI87" s="45" t="str">
        <f t="shared" si="175"/>
        <v/>
      </c>
      <c r="EJ87" s="50"/>
      <c r="EK87" s="45" t="str">
        <f t="shared" si="176"/>
        <v/>
      </c>
      <c r="EL87" s="50"/>
      <c r="EM87" s="45" t="str">
        <f t="shared" si="177"/>
        <v/>
      </c>
      <c r="EN87" s="50"/>
      <c r="EO87" s="45" t="str">
        <f t="shared" si="178"/>
        <v/>
      </c>
      <c r="EP87" s="50"/>
      <c r="EQ87" s="45" t="str">
        <f t="shared" si="179"/>
        <v/>
      </c>
      <c r="ER87" s="50"/>
      <c r="ES87" s="45" t="str">
        <f t="shared" si="180"/>
        <v/>
      </c>
      <c r="ET87" s="50"/>
      <c r="EU87" s="45" t="str">
        <f t="shared" si="181"/>
        <v/>
      </c>
      <c r="EV87" s="50"/>
      <c r="EW87" s="45" t="str">
        <f t="shared" si="182"/>
        <v/>
      </c>
      <c r="EX87" s="50"/>
      <c r="EY87" s="45" t="str">
        <f t="shared" si="183"/>
        <v/>
      </c>
      <c r="EZ87" s="50"/>
      <c r="FA87" s="45" t="str">
        <f t="shared" si="184"/>
        <v/>
      </c>
      <c r="FM87" s="46" t="str">
        <f t="shared" si="185"/>
        <v/>
      </c>
      <c r="FN87" s="47" t="str">
        <f t="shared" si="186"/>
        <v/>
      </c>
      <c r="FO87" s="48" t="str">
        <f t="shared" si="187"/>
        <v/>
      </c>
      <c r="FP87" s="49" t="str">
        <f t="shared" si="194"/>
        <v/>
      </c>
      <c r="FQ87" s="49" t="str">
        <f t="shared" si="194"/>
        <v/>
      </c>
      <c r="FR87" s="49" t="str">
        <f t="shared" si="194"/>
        <v/>
      </c>
      <c r="FS87" s="49" t="str">
        <f t="shared" si="194"/>
        <v/>
      </c>
      <c r="FT87" s="49" t="str">
        <f t="shared" si="194"/>
        <v/>
      </c>
      <c r="FU87" s="49" t="str">
        <f t="shared" si="194"/>
        <v/>
      </c>
      <c r="FV87" s="49" t="str">
        <f t="shared" si="194"/>
        <v/>
      </c>
      <c r="FW87" s="49" t="str">
        <f t="shared" si="194"/>
        <v/>
      </c>
      <c r="FX87" s="49" t="str">
        <f t="shared" si="194"/>
        <v/>
      </c>
      <c r="FY87" s="49" t="str">
        <f t="shared" si="194"/>
        <v/>
      </c>
      <c r="FZ87" s="49" t="str">
        <f t="shared" si="194"/>
        <v/>
      </c>
      <c r="GA87" s="49" t="str">
        <f t="shared" si="194"/>
        <v/>
      </c>
      <c r="GB87" s="49" t="str">
        <f t="shared" si="194"/>
        <v/>
      </c>
      <c r="GC87" s="49" t="str">
        <f t="shared" si="194"/>
        <v/>
      </c>
      <c r="GD87" s="49" t="str">
        <f t="shared" si="194"/>
        <v/>
      </c>
      <c r="GE87" s="49" t="str">
        <f t="shared" si="194"/>
        <v/>
      </c>
      <c r="GF87" s="49" t="str">
        <f t="shared" si="192"/>
        <v/>
      </c>
      <c r="GG87" s="49" t="str">
        <f t="shared" si="192"/>
        <v/>
      </c>
      <c r="GH87" s="49" t="str">
        <f t="shared" si="192"/>
        <v/>
      </c>
      <c r="GI87" s="49" t="str">
        <f t="shared" si="192"/>
        <v/>
      </c>
      <c r="GJ87" s="49" t="str">
        <f t="shared" si="192"/>
        <v/>
      </c>
      <c r="GK87" s="49" t="str">
        <f t="shared" si="192"/>
        <v/>
      </c>
      <c r="GL87" s="49" t="str">
        <f t="shared" si="192"/>
        <v/>
      </c>
      <c r="GM87" s="49" t="str">
        <f t="shared" si="192"/>
        <v/>
      </c>
      <c r="GN87" s="49" t="str">
        <f t="shared" si="192"/>
        <v/>
      </c>
      <c r="GO87" s="49" t="str">
        <f t="shared" si="192"/>
        <v/>
      </c>
      <c r="GP87" s="49" t="str">
        <f t="shared" si="192"/>
        <v/>
      </c>
      <c r="GQ87" s="49" t="str">
        <f t="shared" si="192"/>
        <v/>
      </c>
      <c r="GR87" s="49" t="str">
        <f t="shared" si="192"/>
        <v/>
      </c>
      <c r="GS87" s="49" t="str">
        <f t="shared" si="192"/>
        <v/>
      </c>
      <c r="GT87" s="49" t="str">
        <f t="shared" si="193"/>
        <v/>
      </c>
      <c r="GU87" s="49" t="str">
        <f t="shared" si="193"/>
        <v/>
      </c>
      <c r="GV87" s="49" t="str">
        <f t="shared" si="193"/>
        <v/>
      </c>
      <c r="GW87" s="49" t="str">
        <f t="shared" si="193"/>
        <v/>
      </c>
      <c r="GX87" s="49" t="str">
        <f t="shared" si="193"/>
        <v/>
      </c>
      <c r="GY87" s="49" t="str">
        <f t="shared" si="193"/>
        <v/>
      </c>
      <c r="GZ87" s="49" t="str">
        <f t="shared" si="193"/>
        <v/>
      </c>
      <c r="HA87" s="49" t="str">
        <f t="shared" si="193"/>
        <v/>
      </c>
      <c r="HB87" s="49" t="str">
        <f t="shared" si="193"/>
        <v/>
      </c>
      <c r="HC87" s="49" t="str">
        <f t="shared" si="193"/>
        <v/>
      </c>
      <c r="HD87" s="49" t="str">
        <f t="shared" si="191"/>
        <v/>
      </c>
      <c r="HE87" s="49" t="str">
        <f t="shared" si="191"/>
        <v/>
      </c>
      <c r="HF87" s="49" t="str">
        <f t="shared" si="191"/>
        <v/>
      </c>
      <c r="HG87" s="49" t="str">
        <f t="shared" si="191"/>
        <v/>
      </c>
      <c r="HH87" s="49" t="str">
        <f t="shared" si="191"/>
        <v/>
      </c>
      <c r="HI87" s="49" t="str">
        <f t="shared" si="191"/>
        <v/>
      </c>
      <c r="HJ87" s="49" t="str">
        <f t="shared" si="191"/>
        <v/>
      </c>
      <c r="HK87" s="49" t="str">
        <f t="shared" si="191"/>
        <v/>
      </c>
      <c r="HL87" s="49" t="str">
        <f t="shared" si="191"/>
        <v/>
      </c>
      <c r="HM87" s="49" t="str">
        <f t="shared" si="191"/>
        <v/>
      </c>
      <c r="HN87" s="49" t="str">
        <f t="shared" si="191"/>
        <v/>
      </c>
      <c r="HO87" s="49" t="str">
        <f t="shared" si="191"/>
        <v/>
      </c>
      <c r="HP87" s="49" t="str">
        <f t="shared" si="191"/>
        <v/>
      </c>
      <c r="HQ87" s="49" t="str">
        <f t="shared" si="191"/>
        <v/>
      </c>
      <c r="HR87" s="49" t="str">
        <f t="shared" si="191"/>
        <v/>
      </c>
      <c r="HS87" s="49" t="str">
        <f t="shared" si="191"/>
        <v/>
      </c>
      <c r="HT87" s="49" t="str">
        <f t="shared" ref="HT87:HW99" si="197">INDEX($I87:$FB87,,HT$4)</f>
        <v/>
      </c>
      <c r="HU87" s="49" t="str">
        <f t="shared" si="197"/>
        <v/>
      </c>
      <c r="HV87" s="49" t="str">
        <f t="shared" si="197"/>
        <v/>
      </c>
      <c r="HW87" s="49" t="str">
        <f t="shared" si="197"/>
        <v/>
      </c>
      <c r="HX87" s="49" t="str">
        <f t="shared" si="196"/>
        <v/>
      </c>
      <c r="HY87" s="49" t="str">
        <f t="shared" si="196"/>
        <v/>
      </c>
      <c r="HZ87" s="49" t="str">
        <f t="shared" si="196"/>
        <v/>
      </c>
      <c r="IA87" s="49" t="str">
        <f t="shared" si="196"/>
        <v/>
      </c>
      <c r="IB87" s="49" t="str">
        <f t="shared" si="196"/>
        <v/>
      </c>
      <c r="IC87" s="49" t="str">
        <f t="shared" si="196"/>
        <v/>
      </c>
      <c r="ID87" s="49" t="str">
        <f t="shared" si="196"/>
        <v/>
      </c>
      <c r="IE87" s="49" t="str">
        <f t="shared" si="196"/>
        <v/>
      </c>
      <c r="IF87" s="49" t="str">
        <f t="shared" si="196"/>
        <v/>
      </c>
      <c r="IG87" s="49" t="str">
        <f t="shared" si="196"/>
        <v/>
      </c>
      <c r="IH87" s="49" t="str">
        <f t="shared" si="196"/>
        <v/>
      </c>
      <c r="II87" s="49" t="str">
        <f t="shared" si="196"/>
        <v/>
      </c>
      <c r="IJ87" s="49" t="str">
        <f t="shared" si="196"/>
        <v/>
      </c>
      <c r="IK87" s="49" t="str">
        <f t="shared" si="196"/>
        <v/>
      </c>
      <c r="IL87" s="49" t="str">
        <f t="shared" si="196"/>
        <v/>
      </c>
    </row>
    <row r="88" spans="1:246" ht="16.2" thickBot="1" x14ac:dyDescent="0.35">
      <c r="A88" s="128" t="str">
        <f>IF($B88="","",IF(VLOOKUP($B88,'Skyttere registrering'!$AB$2:$AE$101,3,FALSE)=0,"",VLOOKUP($B88,'Skyttere registrering'!$AB$2:$AE$101,3,FALSE)))</f>
        <v/>
      </c>
      <c r="B88" s="144"/>
      <c r="C88" s="162" t="str">
        <f>IF($B88="","",IF(VLOOKUP($B88,'Skyttere registrering'!$AB$2:$AE$101,2,FALSE)=0,"",VLOOKUP($B88,'Skyttere registrering'!$AB$2:$AE$101,2,FALSE)))</f>
        <v/>
      </c>
      <c r="D88" s="162" t="str">
        <f>IF($B88="","",IF(VLOOKUP($B88,'Skyttere registrering'!$AB$2:$AE$101,4,FALSE)=0,"",VLOOKUP($B88,'Skyttere registrering'!$AB$2:$AE$101,4,FALSE)))</f>
        <v/>
      </c>
      <c r="E88" s="158" t="str">
        <f t="shared" si="107"/>
        <v/>
      </c>
      <c r="F88" s="187" t="str">
        <f t="shared" si="108"/>
        <v/>
      </c>
      <c r="G88" s="161" t="str">
        <f t="shared" si="109"/>
        <v/>
      </c>
      <c r="H88" s="50"/>
      <c r="I88" s="45" t="str">
        <f t="shared" si="110"/>
        <v/>
      </c>
      <c r="J88" s="50"/>
      <c r="K88" s="45" t="str">
        <f t="shared" si="111"/>
        <v/>
      </c>
      <c r="L88" s="50"/>
      <c r="M88" s="45" t="str">
        <f t="shared" si="112"/>
        <v/>
      </c>
      <c r="N88" s="50"/>
      <c r="O88" s="45" t="str">
        <f t="shared" si="113"/>
        <v/>
      </c>
      <c r="P88" s="50"/>
      <c r="Q88" s="45" t="str">
        <f t="shared" si="114"/>
        <v/>
      </c>
      <c r="R88" s="50"/>
      <c r="S88" s="45" t="str">
        <f t="shared" si="115"/>
        <v/>
      </c>
      <c r="T88" s="50"/>
      <c r="U88" s="45" t="str">
        <f t="shared" si="116"/>
        <v/>
      </c>
      <c r="V88" s="50"/>
      <c r="W88" s="45" t="str">
        <f t="shared" si="117"/>
        <v/>
      </c>
      <c r="X88" s="50"/>
      <c r="Y88" s="45" t="str">
        <f t="shared" si="118"/>
        <v/>
      </c>
      <c r="Z88" s="50"/>
      <c r="AA88" s="45" t="str">
        <f t="shared" si="119"/>
        <v/>
      </c>
      <c r="AB88" s="50"/>
      <c r="AC88" s="45" t="str">
        <f t="shared" si="120"/>
        <v/>
      </c>
      <c r="AD88" s="50"/>
      <c r="AE88" s="45" t="str">
        <f t="shared" si="121"/>
        <v/>
      </c>
      <c r="AF88" s="50"/>
      <c r="AG88" s="45" t="str">
        <f t="shared" si="122"/>
        <v/>
      </c>
      <c r="AH88" s="50"/>
      <c r="AI88" s="45" t="str">
        <f t="shared" si="123"/>
        <v/>
      </c>
      <c r="AJ88" s="50"/>
      <c r="AK88" s="45" t="str">
        <f t="shared" si="124"/>
        <v/>
      </c>
      <c r="AL88" s="50"/>
      <c r="AM88" s="45" t="str">
        <f t="shared" si="125"/>
        <v/>
      </c>
      <c r="AN88" s="50"/>
      <c r="AO88" s="45" t="str">
        <f t="shared" si="126"/>
        <v/>
      </c>
      <c r="AP88" s="50"/>
      <c r="AQ88" s="45" t="str">
        <f t="shared" si="127"/>
        <v/>
      </c>
      <c r="AR88" s="50"/>
      <c r="AS88" s="45" t="str">
        <f t="shared" si="128"/>
        <v/>
      </c>
      <c r="AT88" s="50"/>
      <c r="AU88" s="45" t="str">
        <f t="shared" si="129"/>
        <v/>
      </c>
      <c r="AV88" s="50"/>
      <c r="AW88" s="45" t="str">
        <f t="shared" si="130"/>
        <v/>
      </c>
      <c r="AX88" s="50"/>
      <c r="AY88" s="45" t="str">
        <f t="shared" si="131"/>
        <v/>
      </c>
      <c r="AZ88" s="50"/>
      <c r="BA88" s="45" t="str">
        <f t="shared" si="132"/>
        <v/>
      </c>
      <c r="BB88" s="50"/>
      <c r="BC88" s="45" t="str">
        <f t="shared" si="133"/>
        <v/>
      </c>
      <c r="BD88" s="50"/>
      <c r="BE88" s="45" t="str">
        <f t="shared" si="134"/>
        <v/>
      </c>
      <c r="BF88" s="50"/>
      <c r="BG88" s="45" t="str">
        <f t="shared" si="135"/>
        <v/>
      </c>
      <c r="BH88" s="50"/>
      <c r="BI88" s="45" t="str">
        <f t="shared" si="136"/>
        <v/>
      </c>
      <c r="BJ88" s="50"/>
      <c r="BK88" s="45" t="str">
        <f t="shared" si="137"/>
        <v/>
      </c>
      <c r="BL88" s="50"/>
      <c r="BM88" s="45" t="str">
        <f t="shared" si="138"/>
        <v/>
      </c>
      <c r="BN88" s="50"/>
      <c r="BO88" s="45" t="str">
        <f t="shared" si="139"/>
        <v/>
      </c>
      <c r="BP88" s="50"/>
      <c r="BQ88" s="45" t="str">
        <f t="shared" si="140"/>
        <v/>
      </c>
      <c r="BR88" s="50"/>
      <c r="BS88" s="45" t="str">
        <f t="shared" si="141"/>
        <v/>
      </c>
      <c r="BT88" s="50"/>
      <c r="BU88" s="45" t="str">
        <f t="shared" si="142"/>
        <v/>
      </c>
      <c r="BV88" s="50"/>
      <c r="BW88" s="45" t="str">
        <f t="shared" si="143"/>
        <v/>
      </c>
      <c r="BX88" s="50"/>
      <c r="BY88" s="45" t="str">
        <f t="shared" si="144"/>
        <v/>
      </c>
      <c r="BZ88" s="50"/>
      <c r="CA88" s="45" t="str">
        <f t="shared" si="145"/>
        <v/>
      </c>
      <c r="CB88" s="50"/>
      <c r="CC88" s="45" t="str">
        <f t="shared" si="146"/>
        <v/>
      </c>
      <c r="CD88" s="50"/>
      <c r="CE88" s="45" t="str">
        <f t="shared" si="147"/>
        <v/>
      </c>
      <c r="CF88" s="50"/>
      <c r="CG88" s="45" t="str">
        <f t="shared" si="148"/>
        <v/>
      </c>
      <c r="CH88" s="50"/>
      <c r="CI88" s="45" t="str">
        <f t="shared" si="149"/>
        <v/>
      </c>
      <c r="CJ88" s="50"/>
      <c r="CK88" s="45" t="str">
        <f t="shared" si="150"/>
        <v/>
      </c>
      <c r="CL88" s="50"/>
      <c r="CM88" s="45" t="str">
        <f t="shared" si="151"/>
        <v/>
      </c>
      <c r="CN88" s="50"/>
      <c r="CO88" s="45" t="str">
        <f t="shared" si="152"/>
        <v/>
      </c>
      <c r="CP88" s="50"/>
      <c r="CQ88" s="45" t="str">
        <f t="shared" si="153"/>
        <v/>
      </c>
      <c r="CR88" s="50"/>
      <c r="CS88" s="45" t="str">
        <f t="shared" si="154"/>
        <v/>
      </c>
      <c r="CT88" s="50"/>
      <c r="CU88" s="45" t="str">
        <f t="shared" si="155"/>
        <v/>
      </c>
      <c r="CV88" s="50"/>
      <c r="CW88" s="45" t="str">
        <f t="shared" si="156"/>
        <v/>
      </c>
      <c r="CX88" s="50"/>
      <c r="CY88" s="45" t="str">
        <f t="shared" si="157"/>
        <v/>
      </c>
      <c r="CZ88" s="50"/>
      <c r="DA88" s="45" t="str">
        <f t="shared" si="158"/>
        <v/>
      </c>
      <c r="DB88" s="50"/>
      <c r="DC88" s="45" t="str">
        <f t="shared" si="159"/>
        <v/>
      </c>
      <c r="DD88" s="50"/>
      <c r="DE88" s="45" t="str">
        <f t="shared" si="160"/>
        <v/>
      </c>
      <c r="DF88" s="50"/>
      <c r="DG88" s="45" t="str">
        <f t="shared" si="161"/>
        <v/>
      </c>
      <c r="DH88" s="50"/>
      <c r="DI88" s="45" t="str">
        <f t="shared" si="162"/>
        <v/>
      </c>
      <c r="DJ88" s="50"/>
      <c r="DK88" s="45" t="str">
        <f t="shared" si="163"/>
        <v/>
      </c>
      <c r="DL88" s="50"/>
      <c r="DM88" s="45" t="str">
        <f t="shared" si="164"/>
        <v/>
      </c>
      <c r="DN88" s="50"/>
      <c r="DO88" s="45" t="str">
        <f t="shared" si="165"/>
        <v/>
      </c>
      <c r="DP88" s="50"/>
      <c r="DQ88" s="45" t="str">
        <f t="shared" si="166"/>
        <v/>
      </c>
      <c r="DR88" s="50"/>
      <c r="DS88" s="45" t="str">
        <f t="shared" si="167"/>
        <v/>
      </c>
      <c r="DT88" s="50"/>
      <c r="DU88" s="45" t="str">
        <f t="shared" si="168"/>
        <v/>
      </c>
      <c r="DV88" s="50"/>
      <c r="DW88" s="45" t="str">
        <f t="shared" si="169"/>
        <v/>
      </c>
      <c r="DX88" s="50"/>
      <c r="DY88" s="45" t="str">
        <f t="shared" si="170"/>
        <v/>
      </c>
      <c r="DZ88" s="50"/>
      <c r="EA88" s="45" t="str">
        <f t="shared" si="171"/>
        <v/>
      </c>
      <c r="EB88" s="50"/>
      <c r="EC88" s="45" t="str">
        <f t="shared" si="172"/>
        <v/>
      </c>
      <c r="ED88" s="50"/>
      <c r="EE88" s="45" t="str">
        <f t="shared" si="173"/>
        <v/>
      </c>
      <c r="EF88" s="50"/>
      <c r="EG88" s="45" t="str">
        <f t="shared" si="174"/>
        <v/>
      </c>
      <c r="EH88" s="50"/>
      <c r="EI88" s="45" t="str">
        <f t="shared" si="175"/>
        <v/>
      </c>
      <c r="EJ88" s="50"/>
      <c r="EK88" s="45" t="str">
        <f t="shared" si="176"/>
        <v/>
      </c>
      <c r="EL88" s="50"/>
      <c r="EM88" s="45" t="str">
        <f t="shared" si="177"/>
        <v/>
      </c>
      <c r="EN88" s="50"/>
      <c r="EO88" s="45" t="str">
        <f t="shared" si="178"/>
        <v/>
      </c>
      <c r="EP88" s="50"/>
      <c r="EQ88" s="45" t="str">
        <f t="shared" si="179"/>
        <v/>
      </c>
      <c r="ER88" s="50"/>
      <c r="ES88" s="45" t="str">
        <f t="shared" si="180"/>
        <v/>
      </c>
      <c r="ET88" s="50"/>
      <c r="EU88" s="45" t="str">
        <f t="shared" si="181"/>
        <v/>
      </c>
      <c r="EV88" s="50"/>
      <c r="EW88" s="45" t="str">
        <f t="shared" si="182"/>
        <v/>
      </c>
      <c r="EX88" s="50"/>
      <c r="EY88" s="45" t="str">
        <f t="shared" si="183"/>
        <v/>
      </c>
      <c r="EZ88" s="50"/>
      <c r="FA88" s="45" t="str">
        <f t="shared" si="184"/>
        <v/>
      </c>
      <c r="FM88" s="46" t="str">
        <f t="shared" si="185"/>
        <v/>
      </c>
      <c r="FN88" s="47" t="str">
        <f t="shared" si="186"/>
        <v/>
      </c>
      <c r="FO88" s="48" t="str">
        <f t="shared" si="187"/>
        <v/>
      </c>
      <c r="FP88" s="49" t="str">
        <f t="shared" si="194"/>
        <v/>
      </c>
      <c r="FQ88" s="49" t="str">
        <f t="shared" si="194"/>
        <v/>
      </c>
      <c r="FR88" s="49" t="str">
        <f t="shared" si="194"/>
        <v/>
      </c>
      <c r="FS88" s="49" t="str">
        <f t="shared" si="194"/>
        <v/>
      </c>
      <c r="FT88" s="49" t="str">
        <f t="shared" si="194"/>
        <v/>
      </c>
      <c r="FU88" s="49" t="str">
        <f t="shared" si="194"/>
        <v/>
      </c>
      <c r="FV88" s="49" t="str">
        <f t="shared" si="194"/>
        <v/>
      </c>
      <c r="FW88" s="49" t="str">
        <f t="shared" si="194"/>
        <v/>
      </c>
      <c r="FX88" s="49" t="str">
        <f t="shared" si="194"/>
        <v/>
      </c>
      <c r="FY88" s="49" t="str">
        <f t="shared" si="194"/>
        <v/>
      </c>
      <c r="FZ88" s="49" t="str">
        <f t="shared" si="194"/>
        <v/>
      </c>
      <c r="GA88" s="49" t="str">
        <f t="shared" si="194"/>
        <v/>
      </c>
      <c r="GB88" s="49" t="str">
        <f t="shared" si="194"/>
        <v/>
      </c>
      <c r="GC88" s="49" t="str">
        <f t="shared" si="194"/>
        <v/>
      </c>
      <c r="GD88" s="49" t="str">
        <f t="shared" si="194"/>
        <v/>
      </c>
      <c r="GE88" s="49" t="str">
        <f t="shared" si="194"/>
        <v/>
      </c>
      <c r="GF88" s="49" t="str">
        <f t="shared" si="192"/>
        <v/>
      </c>
      <c r="GG88" s="49" t="str">
        <f t="shared" si="192"/>
        <v/>
      </c>
      <c r="GH88" s="49" t="str">
        <f t="shared" si="192"/>
        <v/>
      </c>
      <c r="GI88" s="49" t="str">
        <f t="shared" si="192"/>
        <v/>
      </c>
      <c r="GJ88" s="49" t="str">
        <f t="shared" si="192"/>
        <v/>
      </c>
      <c r="GK88" s="49" t="str">
        <f t="shared" si="192"/>
        <v/>
      </c>
      <c r="GL88" s="49" t="str">
        <f t="shared" si="192"/>
        <v/>
      </c>
      <c r="GM88" s="49" t="str">
        <f t="shared" si="192"/>
        <v/>
      </c>
      <c r="GN88" s="49" t="str">
        <f t="shared" si="192"/>
        <v/>
      </c>
      <c r="GO88" s="49" t="str">
        <f t="shared" si="192"/>
        <v/>
      </c>
      <c r="GP88" s="49" t="str">
        <f t="shared" si="192"/>
        <v/>
      </c>
      <c r="GQ88" s="49" t="str">
        <f t="shared" si="192"/>
        <v/>
      </c>
      <c r="GR88" s="49" t="str">
        <f t="shared" si="192"/>
        <v/>
      </c>
      <c r="GS88" s="49" t="str">
        <f t="shared" si="192"/>
        <v/>
      </c>
      <c r="GT88" s="49" t="str">
        <f t="shared" si="193"/>
        <v/>
      </c>
      <c r="GU88" s="49" t="str">
        <f t="shared" si="193"/>
        <v/>
      </c>
      <c r="GV88" s="49" t="str">
        <f t="shared" si="193"/>
        <v/>
      </c>
      <c r="GW88" s="49" t="str">
        <f t="shared" si="193"/>
        <v/>
      </c>
      <c r="GX88" s="49" t="str">
        <f t="shared" si="193"/>
        <v/>
      </c>
      <c r="GY88" s="49" t="str">
        <f t="shared" si="193"/>
        <v/>
      </c>
      <c r="GZ88" s="49" t="str">
        <f t="shared" si="193"/>
        <v/>
      </c>
      <c r="HA88" s="49" t="str">
        <f t="shared" si="193"/>
        <v/>
      </c>
      <c r="HB88" s="49" t="str">
        <f t="shared" si="193"/>
        <v/>
      </c>
      <c r="HC88" s="49" t="str">
        <f t="shared" si="193"/>
        <v/>
      </c>
      <c r="HD88" s="49" t="str">
        <f t="shared" si="191"/>
        <v/>
      </c>
      <c r="HE88" s="49" t="str">
        <f t="shared" si="191"/>
        <v/>
      </c>
      <c r="HF88" s="49" t="str">
        <f t="shared" si="191"/>
        <v/>
      </c>
      <c r="HG88" s="49" t="str">
        <f t="shared" si="191"/>
        <v/>
      </c>
      <c r="HH88" s="49" t="str">
        <f t="shared" si="191"/>
        <v/>
      </c>
      <c r="HI88" s="49" t="str">
        <f t="shared" si="191"/>
        <v/>
      </c>
      <c r="HJ88" s="49" t="str">
        <f t="shared" si="191"/>
        <v/>
      </c>
      <c r="HK88" s="49" t="str">
        <f t="shared" si="191"/>
        <v/>
      </c>
      <c r="HL88" s="49" t="str">
        <f t="shared" si="191"/>
        <v/>
      </c>
      <c r="HM88" s="49" t="str">
        <f t="shared" si="191"/>
        <v/>
      </c>
      <c r="HN88" s="49" t="str">
        <f t="shared" si="191"/>
        <v/>
      </c>
      <c r="HO88" s="49" t="str">
        <f t="shared" si="191"/>
        <v/>
      </c>
      <c r="HP88" s="49" t="str">
        <f t="shared" si="191"/>
        <v/>
      </c>
      <c r="HQ88" s="49" t="str">
        <f t="shared" si="191"/>
        <v/>
      </c>
      <c r="HR88" s="49" t="str">
        <f t="shared" si="191"/>
        <v/>
      </c>
      <c r="HS88" s="49" t="str">
        <f t="shared" si="191"/>
        <v/>
      </c>
      <c r="HT88" s="49" t="str">
        <f t="shared" si="197"/>
        <v/>
      </c>
      <c r="HU88" s="49" t="str">
        <f t="shared" si="197"/>
        <v/>
      </c>
      <c r="HV88" s="49" t="str">
        <f t="shared" si="197"/>
        <v/>
      </c>
      <c r="HW88" s="49" t="str">
        <f t="shared" si="197"/>
        <v/>
      </c>
      <c r="HX88" s="49" t="str">
        <f t="shared" si="196"/>
        <v/>
      </c>
      <c r="HY88" s="49" t="str">
        <f t="shared" si="196"/>
        <v/>
      </c>
      <c r="HZ88" s="49" t="str">
        <f t="shared" si="196"/>
        <v/>
      </c>
      <c r="IA88" s="49" t="str">
        <f t="shared" si="196"/>
        <v/>
      </c>
      <c r="IB88" s="49" t="str">
        <f t="shared" si="196"/>
        <v/>
      </c>
      <c r="IC88" s="49" t="str">
        <f t="shared" si="196"/>
        <v/>
      </c>
      <c r="ID88" s="49" t="str">
        <f t="shared" si="196"/>
        <v/>
      </c>
      <c r="IE88" s="49" t="str">
        <f t="shared" si="196"/>
        <v/>
      </c>
      <c r="IF88" s="49" t="str">
        <f t="shared" si="196"/>
        <v/>
      </c>
      <c r="IG88" s="49" t="str">
        <f t="shared" si="196"/>
        <v/>
      </c>
      <c r="IH88" s="49" t="str">
        <f t="shared" si="196"/>
        <v/>
      </c>
      <c r="II88" s="49" t="str">
        <f t="shared" si="196"/>
        <v/>
      </c>
      <c r="IJ88" s="49" t="str">
        <f t="shared" si="196"/>
        <v/>
      </c>
      <c r="IK88" s="49" t="str">
        <f t="shared" si="196"/>
        <v/>
      </c>
      <c r="IL88" s="49" t="str">
        <f t="shared" si="196"/>
        <v/>
      </c>
    </row>
    <row r="89" spans="1:246" ht="16.2" thickBot="1" x14ac:dyDescent="0.35">
      <c r="A89" s="128" t="str">
        <f>IF($B89="","",IF(VLOOKUP($B89,'Skyttere registrering'!$AB$2:$AE$101,3,FALSE)=0,"",VLOOKUP($B89,'Skyttere registrering'!$AB$2:$AE$101,3,FALSE)))</f>
        <v/>
      </c>
      <c r="B89" s="144"/>
      <c r="C89" s="162" t="str">
        <f>IF($B89="","",IF(VLOOKUP($B89,'Skyttere registrering'!$AB$2:$AE$101,2,FALSE)=0,"",VLOOKUP($B89,'Skyttere registrering'!$AB$2:$AE$101,2,FALSE)))</f>
        <v/>
      </c>
      <c r="D89" s="162" t="str">
        <f>IF($B89="","",IF(VLOOKUP($B89,'Skyttere registrering'!$AB$2:$AE$101,4,FALSE)=0,"",VLOOKUP($B89,'Skyttere registrering'!$AB$2:$AE$101,4,FALSE)))</f>
        <v/>
      </c>
      <c r="E89" s="158" t="str">
        <f t="shared" si="107"/>
        <v/>
      </c>
      <c r="F89" s="187" t="str">
        <f t="shared" si="108"/>
        <v/>
      </c>
      <c r="G89" s="161" t="str">
        <f t="shared" si="109"/>
        <v/>
      </c>
      <c r="H89" s="50"/>
      <c r="I89" s="45" t="str">
        <f t="shared" si="110"/>
        <v/>
      </c>
      <c r="J89" s="50"/>
      <c r="K89" s="45" t="str">
        <f t="shared" si="111"/>
        <v/>
      </c>
      <c r="L89" s="50"/>
      <c r="M89" s="45" t="str">
        <f t="shared" si="112"/>
        <v/>
      </c>
      <c r="N89" s="50"/>
      <c r="O89" s="45" t="str">
        <f t="shared" si="113"/>
        <v/>
      </c>
      <c r="P89" s="50"/>
      <c r="Q89" s="45" t="str">
        <f t="shared" si="114"/>
        <v/>
      </c>
      <c r="R89" s="50"/>
      <c r="S89" s="45" t="str">
        <f t="shared" si="115"/>
        <v/>
      </c>
      <c r="T89" s="50"/>
      <c r="U89" s="45" t="str">
        <f t="shared" si="116"/>
        <v/>
      </c>
      <c r="V89" s="50"/>
      <c r="W89" s="45" t="str">
        <f t="shared" si="117"/>
        <v/>
      </c>
      <c r="X89" s="50"/>
      <c r="Y89" s="45" t="str">
        <f t="shared" si="118"/>
        <v/>
      </c>
      <c r="Z89" s="50"/>
      <c r="AA89" s="45" t="str">
        <f t="shared" si="119"/>
        <v/>
      </c>
      <c r="AB89" s="50"/>
      <c r="AC89" s="45" t="str">
        <f t="shared" si="120"/>
        <v/>
      </c>
      <c r="AD89" s="50"/>
      <c r="AE89" s="45" t="str">
        <f t="shared" si="121"/>
        <v/>
      </c>
      <c r="AF89" s="50"/>
      <c r="AG89" s="45" t="str">
        <f t="shared" si="122"/>
        <v/>
      </c>
      <c r="AH89" s="50"/>
      <c r="AI89" s="45" t="str">
        <f t="shared" si="123"/>
        <v/>
      </c>
      <c r="AJ89" s="50"/>
      <c r="AK89" s="45" t="str">
        <f t="shared" si="124"/>
        <v/>
      </c>
      <c r="AL89" s="50"/>
      <c r="AM89" s="45" t="str">
        <f t="shared" si="125"/>
        <v/>
      </c>
      <c r="AN89" s="50"/>
      <c r="AO89" s="45" t="str">
        <f t="shared" si="126"/>
        <v/>
      </c>
      <c r="AP89" s="50"/>
      <c r="AQ89" s="45" t="str">
        <f t="shared" si="127"/>
        <v/>
      </c>
      <c r="AR89" s="50"/>
      <c r="AS89" s="45" t="str">
        <f t="shared" si="128"/>
        <v/>
      </c>
      <c r="AT89" s="50"/>
      <c r="AU89" s="45" t="str">
        <f t="shared" si="129"/>
        <v/>
      </c>
      <c r="AV89" s="50"/>
      <c r="AW89" s="45" t="str">
        <f t="shared" si="130"/>
        <v/>
      </c>
      <c r="AX89" s="50"/>
      <c r="AY89" s="45" t="str">
        <f t="shared" si="131"/>
        <v/>
      </c>
      <c r="AZ89" s="50"/>
      <c r="BA89" s="45" t="str">
        <f t="shared" si="132"/>
        <v/>
      </c>
      <c r="BB89" s="50"/>
      <c r="BC89" s="45" t="str">
        <f t="shared" si="133"/>
        <v/>
      </c>
      <c r="BD89" s="50"/>
      <c r="BE89" s="45" t="str">
        <f t="shared" si="134"/>
        <v/>
      </c>
      <c r="BF89" s="50"/>
      <c r="BG89" s="45" t="str">
        <f t="shared" si="135"/>
        <v/>
      </c>
      <c r="BH89" s="50"/>
      <c r="BI89" s="45" t="str">
        <f t="shared" si="136"/>
        <v/>
      </c>
      <c r="BJ89" s="50"/>
      <c r="BK89" s="45" t="str">
        <f t="shared" si="137"/>
        <v/>
      </c>
      <c r="BL89" s="50"/>
      <c r="BM89" s="45" t="str">
        <f t="shared" si="138"/>
        <v/>
      </c>
      <c r="BN89" s="50"/>
      <c r="BO89" s="45" t="str">
        <f t="shared" si="139"/>
        <v/>
      </c>
      <c r="BP89" s="50"/>
      <c r="BQ89" s="45" t="str">
        <f t="shared" si="140"/>
        <v/>
      </c>
      <c r="BR89" s="50"/>
      <c r="BS89" s="45" t="str">
        <f t="shared" si="141"/>
        <v/>
      </c>
      <c r="BT89" s="50"/>
      <c r="BU89" s="45" t="str">
        <f t="shared" si="142"/>
        <v/>
      </c>
      <c r="BV89" s="50"/>
      <c r="BW89" s="45" t="str">
        <f t="shared" si="143"/>
        <v/>
      </c>
      <c r="BX89" s="50"/>
      <c r="BY89" s="45" t="str">
        <f t="shared" si="144"/>
        <v/>
      </c>
      <c r="BZ89" s="50"/>
      <c r="CA89" s="45" t="str">
        <f t="shared" si="145"/>
        <v/>
      </c>
      <c r="CB89" s="50"/>
      <c r="CC89" s="45" t="str">
        <f t="shared" si="146"/>
        <v/>
      </c>
      <c r="CD89" s="50"/>
      <c r="CE89" s="45" t="str">
        <f t="shared" si="147"/>
        <v/>
      </c>
      <c r="CF89" s="50"/>
      <c r="CG89" s="45" t="str">
        <f t="shared" si="148"/>
        <v/>
      </c>
      <c r="CH89" s="50"/>
      <c r="CI89" s="45" t="str">
        <f t="shared" si="149"/>
        <v/>
      </c>
      <c r="CJ89" s="50"/>
      <c r="CK89" s="45" t="str">
        <f t="shared" si="150"/>
        <v/>
      </c>
      <c r="CL89" s="50"/>
      <c r="CM89" s="45" t="str">
        <f t="shared" si="151"/>
        <v/>
      </c>
      <c r="CN89" s="50"/>
      <c r="CO89" s="45" t="str">
        <f t="shared" si="152"/>
        <v/>
      </c>
      <c r="CP89" s="50"/>
      <c r="CQ89" s="45" t="str">
        <f t="shared" si="153"/>
        <v/>
      </c>
      <c r="CR89" s="50"/>
      <c r="CS89" s="45" t="str">
        <f t="shared" si="154"/>
        <v/>
      </c>
      <c r="CT89" s="50"/>
      <c r="CU89" s="45" t="str">
        <f t="shared" si="155"/>
        <v/>
      </c>
      <c r="CV89" s="50"/>
      <c r="CW89" s="45" t="str">
        <f t="shared" si="156"/>
        <v/>
      </c>
      <c r="CX89" s="50"/>
      <c r="CY89" s="45" t="str">
        <f t="shared" si="157"/>
        <v/>
      </c>
      <c r="CZ89" s="50"/>
      <c r="DA89" s="45" t="str">
        <f t="shared" si="158"/>
        <v/>
      </c>
      <c r="DB89" s="50"/>
      <c r="DC89" s="45" t="str">
        <f t="shared" si="159"/>
        <v/>
      </c>
      <c r="DD89" s="50"/>
      <c r="DE89" s="45" t="str">
        <f t="shared" si="160"/>
        <v/>
      </c>
      <c r="DF89" s="50"/>
      <c r="DG89" s="45" t="str">
        <f t="shared" si="161"/>
        <v/>
      </c>
      <c r="DH89" s="50"/>
      <c r="DI89" s="45" t="str">
        <f t="shared" si="162"/>
        <v/>
      </c>
      <c r="DJ89" s="50"/>
      <c r="DK89" s="45" t="str">
        <f t="shared" si="163"/>
        <v/>
      </c>
      <c r="DL89" s="50"/>
      <c r="DM89" s="45" t="str">
        <f t="shared" si="164"/>
        <v/>
      </c>
      <c r="DN89" s="50"/>
      <c r="DO89" s="45" t="str">
        <f t="shared" si="165"/>
        <v/>
      </c>
      <c r="DP89" s="50"/>
      <c r="DQ89" s="45" t="str">
        <f t="shared" si="166"/>
        <v/>
      </c>
      <c r="DR89" s="50"/>
      <c r="DS89" s="45" t="str">
        <f t="shared" si="167"/>
        <v/>
      </c>
      <c r="DT89" s="50"/>
      <c r="DU89" s="45" t="str">
        <f t="shared" si="168"/>
        <v/>
      </c>
      <c r="DV89" s="50"/>
      <c r="DW89" s="45" t="str">
        <f t="shared" si="169"/>
        <v/>
      </c>
      <c r="DX89" s="50"/>
      <c r="DY89" s="45" t="str">
        <f t="shared" si="170"/>
        <v/>
      </c>
      <c r="DZ89" s="50"/>
      <c r="EA89" s="45" t="str">
        <f t="shared" si="171"/>
        <v/>
      </c>
      <c r="EB89" s="50"/>
      <c r="EC89" s="45" t="str">
        <f t="shared" si="172"/>
        <v/>
      </c>
      <c r="ED89" s="50"/>
      <c r="EE89" s="45" t="str">
        <f t="shared" si="173"/>
        <v/>
      </c>
      <c r="EF89" s="50"/>
      <c r="EG89" s="45" t="str">
        <f t="shared" si="174"/>
        <v/>
      </c>
      <c r="EH89" s="50"/>
      <c r="EI89" s="45" t="str">
        <f t="shared" si="175"/>
        <v/>
      </c>
      <c r="EJ89" s="50"/>
      <c r="EK89" s="45" t="str">
        <f t="shared" si="176"/>
        <v/>
      </c>
      <c r="EL89" s="50"/>
      <c r="EM89" s="45" t="str">
        <f t="shared" si="177"/>
        <v/>
      </c>
      <c r="EN89" s="50"/>
      <c r="EO89" s="45" t="str">
        <f t="shared" si="178"/>
        <v/>
      </c>
      <c r="EP89" s="50"/>
      <c r="EQ89" s="45" t="str">
        <f t="shared" si="179"/>
        <v/>
      </c>
      <c r="ER89" s="50"/>
      <c r="ES89" s="45" t="str">
        <f t="shared" si="180"/>
        <v/>
      </c>
      <c r="ET89" s="50"/>
      <c r="EU89" s="45" t="str">
        <f t="shared" si="181"/>
        <v/>
      </c>
      <c r="EV89" s="50"/>
      <c r="EW89" s="45" t="str">
        <f t="shared" si="182"/>
        <v/>
      </c>
      <c r="EX89" s="50"/>
      <c r="EY89" s="45" t="str">
        <f t="shared" si="183"/>
        <v/>
      </c>
      <c r="EZ89" s="50"/>
      <c r="FA89" s="45" t="str">
        <f t="shared" si="184"/>
        <v/>
      </c>
      <c r="FM89" s="46" t="str">
        <f t="shared" si="185"/>
        <v/>
      </c>
      <c r="FN89" s="47" t="str">
        <f t="shared" si="186"/>
        <v/>
      </c>
      <c r="FO89" s="48" t="str">
        <f t="shared" si="187"/>
        <v/>
      </c>
      <c r="FP89" s="49" t="str">
        <f t="shared" si="194"/>
        <v/>
      </c>
      <c r="FQ89" s="49" t="str">
        <f t="shared" si="194"/>
        <v/>
      </c>
      <c r="FR89" s="49" t="str">
        <f t="shared" si="194"/>
        <v/>
      </c>
      <c r="FS89" s="49" t="str">
        <f t="shared" si="194"/>
        <v/>
      </c>
      <c r="FT89" s="49" t="str">
        <f t="shared" si="194"/>
        <v/>
      </c>
      <c r="FU89" s="49" t="str">
        <f t="shared" si="194"/>
        <v/>
      </c>
      <c r="FV89" s="49" t="str">
        <f t="shared" si="194"/>
        <v/>
      </c>
      <c r="FW89" s="49" t="str">
        <f t="shared" si="194"/>
        <v/>
      </c>
      <c r="FX89" s="49" t="str">
        <f t="shared" si="194"/>
        <v/>
      </c>
      <c r="FY89" s="49" t="str">
        <f t="shared" si="194"/>
        <v/>
      </c>
      <c r="FZ89" s="49" t="str">
        <f t="shared" si="194"/>
        <v/>
      </c>
      <c r="GA89" s="49" t="str">
        <f t="shared" si="194"/>
        <v/>
      </c>
      <c r="GB89" s="49" t="str">
        <f t="shared" si="194"/>
        <v/>
      </c>
      <c r="GC89" s="49" t="str">
        <f t="shared" si="194"/>
        <v/>
      </c>
      <c r="GD89" s="49" t="str">
        <f t="shared" si="194"/>
        <v/>
      </c>
      <c r="GE89" s="49" t="str">
        <f t="shared" si="194"/>
        <v/>
      </c>
      <c r="GF89" s="49" t="str">
        <f t="shared" si="192"/>
        <v/>
      </c>
      <c r="GG89" s="49" t="str">
        <f t="shared" si="192"/>
        <v/>
      </c>
      <c r="GH89" s="49" t="str">
        <f t="shared" si="192"/>
        <v/>
      </c>
      <c r="GI89" s="49" t="str">
        <f t="shared" si="192"/>
        <v/>
      </c>
      <c r="GJ89" s="49" t="str">
        <f t="shared" si="192"/>
        <v/>
      </c>
      <c r="GK89" s="49" t="str">
        <f t="shared" si="192"/>
        <v/>
      </c>
      <c r="GL89" s="49" t="str">
        <f t="shared" si="192"/>
        <v/>
      </c>
      <c r="GM89" s="49" t="str">
        <f t="shared" si="192"/>
        <v/>
      </c>
      <c r="GN89" s="49" t="str">
        <f t="shared" si="192"/>
        <v/>
      </c>
      <c r="GO89" s="49" t="str">
        <f t="shared" si="192"/>
        <v/>
      </c>
      <c r="GP89" s="49" t="str">
        <f t="shared" si="192"/>
        <v/>
      </c>
      <c r="GQ89" s="49" t="str">
        <f t="shared" si="192"/>
        <v/>
      </c>
      <c r="GR89" s="49" t="str">
        <f t="shared" si="192"/>
        <v/>
      </c>
      <c r="GS89" s="49" t="str">
        <f t="shared" si="192"/>
        <v/>
      </c>
      <c r="GT89" s="49" t="str">
        <f t="shared" si="193"/>
        <v/>
      </c>
      <c r="GU89" s="49" t="str">
        <f t="shared" si="193"/>
        <v/>
      </c>
      <c r="GV89" s="49" t="str">
        <f t="shared" si="193"/>
        <v/>
      </c>
      <c r="GW89" s="49" t="str">
        <f t="shared" si="193"/>
        <v/>
      </c>
      <c r="GX89" s="49" t="str">
        <f t="shared" si="193"/>
        <v/>
      </c>
      <c r="GY89" s="49" t="str">
        <f t="shared" si="193"/>
        <v/>
      </c>
      <c r="GZ89" s="49" t="str">
        <f t="shared" si="193"/>
        <v/>
      </c>
      <c r="HA89" s="49" t="str">
        <f t="shared" si="193"/>
        <v/>
      </c>
      <c r="HB89" s="49" t="str">
        <f t="shared" si="193"/>
        <v/>
      </c>
      <c r="HC89" s="49" t="str">
        <f t="shared" si="193"/>
        <v/>
      </c>
      <c r="HD89" s="49" t="str">
        <f t="shared" si="191"/>
        <v/>
      </c>
      <c r="HE89" s="49" t="str">
        <f t="shared" si="191"/>
        <v/>
      </c>
      <c r="HF89" s="49" t="str">
        <f t="shared" si="191"/>
        <v/>
      </c>
      <c r="HG89" s="49" t="str">
        <f t="shared" si="191"/>
        <v/>
      </c>
      <c r="HH89" s="49" t="str">
        <f t="shared" si="191"/>
        <v/>
      </c>
      <c r="HI89" s="49" t="str">
        <f t="shared" si="191"/>
        <v/>
      </c>
      <c r="HJ89" s="49" t="str">
        <f t="shared" si="191"/>
        <v/>
      </c>
      <c r="HK89" s="49" t="str">
        <f t="shared" si="191"/>
        <v/>
      </c>
      <c r="HL89" s="49" t="str">
        <f t="shared" si="191"/>
        <v/>
      </c>
      <c r="HM89" s="49" t="str">
        <f t="shared" si="191"/>
        <v/>
      </c>
      <c r="HN89" s="49" t="str">
        <f t="shared" si="191"/>
        <v/>
      </c>
      <c r="HO89" s="49" t="str">
        <f t="shared" si="191"/>
        <v/>
      </c>
      <c r="HP89" s="49" t="str">
        <f t="shared" si="191"/>
        <v/>
      </c>
      <c r="HQ89" s="49" t="str">
        <f t="shared" si="191"/>
        <v/>
      </c>
      <c r="HR89" s="49" t="str">
        <f t="shared" si="191"/>
        <v/>
      </c>
      <c r="HS89" s="49" t="str">
        <f t="shared" si="191"/>
        <v/>
      </c>
      <c r="HT89" s="49" t="str">
        <f t="shared" si="197"/>
        <v/>
      </c>
      <c r="HU89" s="49" t="str">
        <f t="shared" si="197"/>
        <v/>
      </c>
      <c r="HV89" s="49" t="str">
        <f t="shared" si="197"/>
        <v/>
      </c>
      <c r="HW89" s="49" t="str">
        <f t="shared" si="197"/>
        <v/>
      </c>
      <c r="HX89" s="49" t="str">
        <f t="shared" si="196"/>
        <v/>
      </c>
      <c r="HY89" s="49" t="str">
        <f t="shared" si="196"/>
        <v/>
      </c>
      <c r="HZ89" s="49" t="str">
        <f t="shared" si="196"/>
        <v/>
      </c>
      <c r="IA89" s="49" t="str">
        <f t="shared" si="196"/>
        <v/>
      </c>
      <c r="IB89" s="49" t="str">
        <f t="shared" si="196"/>
        <v/>
      </c>
      <c r="IC89" s="49" t="str">
        <f t="shared" si="196"/>
        <v/>
      </c>
      <c r="ID89" s="49" t="str">
        <f t="shared" si="196"/>
        <v/>
      </c>
      <c r="IE89" s="49" t="str">
        <f t="shared" si="196"/>
        <v/>
      </c>
      <c r="IF89" s="49" t="str">
        <f t="shared" si="196"/>
        <v/>
      </c>
      <c r="IG89" s="49" t="str">
        <f t="shared" si="196"/>
        <v/>
      </c>
      <c r="IH89" s="49" t="str">
        <f t="shared" si="196"/>
        <v/>
      </c>
      <c r="II89" s="49" t="str">
        <f t="shared" si="196"/>
        <v/>
      </c>
      <c r="IJ89" s="49" t="str">
        <f t="shared" si="196"/>
        <v/>
      </c>
      <c r="IK89" s="49" t="str">
        <f t="shared" si="196"/>
        <v/>
      </c>
      <c r="IL89" s="49" t="str">
        <f t="shared" si="196"/>
        <v/>
      </c>
    </row>
    <row r="90" spans="1:246" ht="16.2" thickBot="1" x14ac:dyDescent="0.35">
      <c r="A90" s="128" t="str">
        <f>IF($B90="","",IF(VLOOKUP($B90,'Skyttere registrering'!$AB$2:$AE$101,3,FALSE)=0,"",VLOOKUP($B90,'Skyttere registrering'!$AB$2:$AE$101,3,FALSE)))</f>
        <v/>
      </c>
      <c r="B90" s="144"/>
      <c r="C90" s="162" t="str">
        <f>IF($B90="","",IF(VLOOKUP($B90,'Skyttere registrering'!$AB$2:$AE$101,2,FALSE)=0,"",VLOOKUP($B90,'Skyttere registrering'!$AB$2:$AE$101,2,FALSE)))</f>
        <v/>
      </c>
      <c r="D90" s="162" t="str">
        <f>IF($B90="","",IF(VLOOKUP($B90,'Skyttere registrering'!$AB$2:$AE$101,4,FALSE)=0,"",VLOOKUP($B90,'Skyttere registrering'!$AB$2:$AE$101,4,FALSE)))</f>
        <v/>
      </c>
      <c r="E90" s="158" t="str">
        <f t="shared" si="107"/>
        <v/>
      </c>
      <c r="F90" s="187" t="str">
        <f t="shared" si="108"/>
        <v/>
      </c>
      <c r="G90" s="161" t="str">
        <f t="shared" si="109"/>
        <v/>
      </c>
      <c r="H90" s="50"/>
      <c r="I90" s="45" t="str">
        <f t="shared" si="110"/>
        <v/>
      </c>
      <c r="J90" s="50"/>
      <c r="K90" s="45" t="str">
        <f t="shared" si="111"/>
        <v/>
      </c>
      <c r="L90" s="50"/>
      <c r="M90" s="45" t="str">
        <f t="shared" si="112"/>
        <v/>
      </c>
      <c r="N90" s="50"/>
      <c r="O90" s="45" t="str">
        <f t="shared" si="113"/>
        <v/>
      </c>
      <c r="P90" s="50"/>
      <c r="Q90" s="45" t="str">
        <f t="shared" si="114"/>
        <v/>
      </c>
      <c r="R90" s="50"/>
      <c r="S90" s="45" t="str">
        <f t="shared" si="115"/>
        <v/>
      </c>
      <c r="T90" s="50"/>
      <c r="U90" s="45" t="str">
        <f t="shared" si="116"/>
        <v/>
      </c>
      <c r="V90" s="50"/>
      <c r="W90" s="45" t="str">
        <f t="shared" si="117"/>
        <v/>
      </c>
      <c r="X90" s="50"/>
      <c r="Y90" s="45" t="str">
        <f t="shared" si="118"/>
        <v/>
      </c>
      <c r="Z90" s="50"/>
      <c r="AA90" s="45" t="str">
        <f t="shared" si="119"/>
        <v/>
      </c>
      <c r="AB90" s="50"/>
      <c r="AC90" s="45" t="str">
        <f t="shared" si="120"/>
        <v/>
      </c>
      <c r="AD90" s="50"/>
      <c r="AE90" s="45" t="str">
        <f t="shared" si="121"/>
        <v/>
      </c>
      <c r="AF90" s="50"/>
      <c r="AG90" s="45" t="str">
        <f t="shared" si="122"/>
        <v/>
      </c>
      <c r="AH90" s="50"/>
      <c r="AI90" s="45" t="str">
        <f t="shared" si="123"/>
        <v/>
      </c>
      <c r="AJ90" s="50"/>
      <c r="AK90" s="45" t="str">
        <f t="shared" si="124"/>
        <v/>
      </c>
      <c r="AL90" s="50"/>
      <c r="AM90" s="45" t="str">
        <f t="shared" si="125"/>
        <v/>
      </c>
      <c r="AN90" s="50"/>
      <c r="AO90" s="45" t="str">
        <f t="shared" si="126"/>
        <v/>
      </c>
      <c r="AP90" s="50"/>
      <c r="AQ90" s="45" t="str">
        <f t="shared" si="127"/>
        <v/>
      </c>
      <c r="AR90" s="50"/>
      <c r="AS90" s="45" t="str">
        <f t="shared" si="128"/>
        <v/>
      </c>
      <c r="AT90" s="50"/>
      <c r="AU90" s="45" t="str">
        <f t="shared" si="129"/>
        <v/>
      </c>
      <c r="AV90" s="50"/>
      <c r="AW90" s="45" t="str">
        <f t="shared" si="130"/>
        <v/>
      </c>
      <c r="AX90" s="50"/>
      <c r="AY90" s="45" t="str">
        <f t="shared" si="131"/>
        <v/>
      </c>
      <c r="AZ90" s="50"/>
      <c r="BA90" s="45" t="str">
        <f t="shared" si="132"/>
        <v/>
      </c>
      <c r="BB90" s="50"/>
      <c r="BC90" s="45" t="str">
        <f t="shared" si="133"/>
        <v/>
      </c>
      <c r="BD90" s="50"/>
      <c r="BE90" s="45" t="str">
        <f t="shared" si="134"/>
        <v/>
      </c>
      <c r="BF90" s="50"/>
      <c r="BG90" s="45" t="str">
        <f t="shared" si="135"/>
        <v/>
      </c>
      <c r="BH90" s="50"/>
      <c r="BI90" s="45" t="str">
        <f t="shared" si="136"/>
        <v/>
      </c>
      <c r="BJ90" s="50"/>
      <c r="BK90" s="45" t="str">
        <f t="shared" si="137"/>
        <v/>
      </c>
      <c r="BL90" s="50"/>
      <c r="BM90" s="45" t="str">
        <f t="shared" si="138"/>
        <v/>
      </c>
      <c r="BN90" s="50"/>
      <c r="BO90" s="45" t="str">
        <f t="shared" si="139"/>
        <v/>
      </c>
      <c r="BP90" s="50"/>
      <c r="BQ90" s="45" t="str">
        <f t="shared" si="140"/>
        <v/>
      </c>
      <c r="BR90" s="50"/>
      <c r="BS90" s="45" t="str">
        <f t="shared" si="141"/>
        <v/>
      </c>
      <c r="BT90" s="50"/>
      <c r="BU90" s="45" t="str">
        <f t="shared" si="142"/>
        <v/>
      </c>
      <c r="BV90" s="50"/>
      <c r="BW90" s="45" t="str">
        <f t="shared" si="143"/>
        <v/>
      </c>
      <c r="BX90" s="50"/>
      <c r="BY90" s="45" t="str">
        <f t="shared" si="144"/>
        <v/>
      </c>
      <c r="BZ90" s="50"/>
      <c r="CA90" s="45" t="str">
        <f t="shared" si="145"/>
        <v/>
      </c>
      <c r="CB90" s="50"/>
      <c r="CC90" s="45" t="str">
        <f t="shared" si="146"/>
        <v/>
      </c>
      <c r="CD90" s="50"/>
      <c r="CE90" s="45" t="str">
        <f t="shared" si="147"/>
        <v/>
      </c>
      <c r="CF90" s="50"/>
      <c r="CG90" s="45" t="str">
        <f t="shared" si="148"/>
        <v/>
      </c>
      <c r="CH90" s="50"/>
      <c r="CI90" s="45" t="str">
        <f t="shared" si="149"/>
        <v/>
      </c>
      <c r="CJ90" s="50"/>
      <c r="CK90" s="45" t="str">
        <f t="shared" si="150"/>
        <v/>
      </c>
      <c r="CL90" s="50"/>
      <c r="CM90" s="45" t="str">
        <f t="shared" si="151"/>
        <v/>
      </c>
      <c r="CN90" s="50"/>
      <c r="CO90" s="45" t="str">
        <f t="shared" si="152"/>
        <v/>
      </c>
      <c r="CP90" s="50"/>
      <c r="CQ90" s="45" t="str">
        <f t="shared" si="153"/>
        <v/>
      </c>
      <c r="CR90" s="50"/>
      <c r="CS90" s="45" t="str">
        <f t="shared" si="154"/>
        <v/>
      </c>
      <c r="CT90" s="50"/>
      <c r="CU90" s="45" t="str">
        <f t="shared" si="155"/>
        <v/>
      </c>
      <c r="CV90" s="50"/>
      <c r="CW90" s="45" t="str">
        <f t="shared" si="156"/>
        <v/>
      </c>
      <c r="CX90" s="50"/>
      <c r="CY90" s="45" t="str">
        <f t="shared" si="157"/>
        <v/>
      </c>
      <c r="CZ90" s="50"/>
      <c r="DA90" s="45" t="str">
        <f t="shared" si="158"/>
        <v/>
      </c>
      <c r="DB90" s="50"/>
      <c r="DC90" s="45" t="str">
        <f t="shared" si="159"/>
        <v/>
      </c>
      <c r="DD90" s="50"/>
      <c r="DE90" s="45" t="str">
        <f t="shared" si="160"/>
        <v/>
      </c>
      <c r="DF90" s="50"/>
      <c r="DG90" s="45" t="str">
        <f t="shared" si="161"/>
        <v/>
      </c>
      <c r="DH90" s="50"/>
      <c r="DI90" s="45" t="str">
        <f t="shared" si="162"/>
        <v/>
      </c>
      <c r="DJ90" s="50"/>
      <c r="DK90" s="45" t="str">
        <f t="shared" si="163"/>
        <v/>
      </c>
      <c r="DL90" s="50"/>
      <c r="DM90" s="45" t="str">
        <f t="shared" si="164"/>
        <v/>
      </c>
      <c r="DN90" s="50"/>
      <c r="DO90" s="45" t="str">
        <f t="shared" si="165"/>
        <v/>
      </c>
      <c r="DP90" s="50"/>
      <c r="DQ90" s="45" t="str">
        <f t="shared" si="166"/>
        <v/>
      </c>
      <c r="DR90" s="50"/>
      <c r="DS90" s="45" t="str">
        <f t="shared" si="167"/>
        <v/>
      </c>
      <c r="DT90" s="50"/>
      <c r="DU90" s="45" t="str">
        <f t="shared" si="168"/>
        <v/>
      </c>
      <c r="DV90" s="50"/>
      <c r="DW90" s="45" t="str">
        <f t="shared" si="169"/>
        <v/>
      </c>
      <c r="DX90" s="50"/>
      <c r="DY90" s="45" t="str">
        <f t="shared" si="170"/>
        <v/>
      </c>
      <c r="DZ90" s="50"/>
      <c r="EA90" s="45" t="str">
        <f t="shared" si="171"/>
        <v/>
      </c>
      <c r="EB90" s="50"/>
      <c r="EC90" s="45" t="str">
        <f t="shared" si="172"/>
        <v/>
      </c>
      <c r="ED90" s="50"/>
      <c r="EE90" s="45" t="str">
        <f t="shared" si="173"/>
        <v/>
      </c>
      <c r="EF90" s="50"/>
      <c r="EG90" s="45" t="str">
        <f t="shared" si="174"/>
        <v/>
      </c>
      <c r="EH90" s="50"/>
      <c r="EI90" s="45" t="str">
        <f t="shared" si="175"/>
        <v/>
      </c>
      <c r="EJ90" s="50"/>
      <c r="EK90" s="45" t="str">
        <f t="shared" si="176"/>
        <v/>
      </c>
      <c r="EL90" s="50"/>
      <c r="EM90" s="45" t="str">
        <f t="shared" si="177"/>
        <v/>
      </c>
      <c r="EN90" s="50"/>
      <c r="EO90" s="45" t="str">
        <f t="shared" si="178"/>
        <v/>
      </c>
      <c r="EP90" s="50"/>
      <c r="EQ90" s="45" t="str">
        <f t="shared" si="179"/>
        <v/>
      </c>
      <c r="ER90" s="50"/>
      <c r="ES90" s="45" t="str">
        <f t="shared" si="180"/>
        <v/>
      </c>
      <c r="ET90" s="50"/>
      <c r="EU90" s="45" t="str">
        <f t="shared" si="181"/>
        <v/>
      </c>
      <c r="EV90" s="50"/>
      <c r="EW90" s="45" t="str">
        <f t="shared" si="182"/>
        <v/>
      </c>
      <c r="EX90" s="50"/>
      <c r="EY90" s="45" t="str">
        <f t="shared" si="183"/>
        <v/>
      </c>
      <c r="EZ90" s="50"/>
      <c r="FA90" s="45" t="str">
        <f t="shared" si="184"/>
        <v/>
      </c>
      <c r="FM90" s="46" t="str">
        <f t="shared" si="185"/>
        <v/>
      </c>
      <c r="FN90" s="47" t="str">
        <f t="shared" si="186"/>
        <v/>
      </c>
      <c r="FO90" s="48" t="str">
        <f t="shared" si="187"/>
        <v/>
      </c>
      <c r="FP90" s="49" t="str">
        <f t="shared" si="194"/>
        <v/>
      </c>
      <c r="FQ90" s="49" t="str">
        <f t="shared" si="194"/>
        <v/>
      </c>
      <c r="FR90" s="49" t="str">
        <f t="shared" si="194"/>
        <v/>
      </c>
      <c r="FS90" s="49" t="str">
        <f t="shared" si="194"/>
        <v/>
      </c>
      <c r="FT90" s="49" t="str">
        <f t="shared" si="194"/>
        <v/>
      </c>
      <c r="FU90" s="49" t="str">
        <f t="shared" si="194"/>
        <v/>
      </c>
      <c r="FV90" s="49" t="str">
        <f t="shared" si="194"/>
        <v/>
      </c>
      <c r="FW90" s="49" t="str">
        <f t="shared" si="194"/>
        <v/>
      </c>
      <c r="FX90" s="49" t="str">
        <f t="shared" si="194"/>
        <v/>
      </c>
      <c r="FY90" s="49" t="str">
        <f t="shared" si="194"/>
        <v/>
      </c>
      <c r="FZ90" s="49" t="str">
        <f t="shared" si="194"/>
        <v/>
      </c>
      <c r="GA90" s="49" t="str">
        <f t="shared" si="194"/>
        <v/>
      </c>
      <c r="GB90" s="49" t="str">
        <f t="shared" si="194"/>
        <v/>
      </c>
      <c r="GC90" s="49" t="str">
        <f t="shared" si="194"/>
        <v/>
      </c>
      <c r="GD90" s="49" t="str">
        <f t="shared" si="194"/>
        <v/>
      </c>
      <c r="GE90" s="49" t="str">
        <f t="shared" si="194"/>
        <v/>
      </c>
      <c r="GF90" s="49" t="str">
        <f t="shared" si="192"/>
        <v/>
      </c>
      <c r="GG90" s="49" t="str">
        <f t="shared" si="192"/>
        <v/>
      </c>
      <c r="GH90" s="49" t="str">
        <f t="shared" si="192"/>
        <v/>
      </c>
      <c r="GI90" s="49" t="str">
        <f t="shared" si="192"/>
        <v/>
      </c>
      <c r="GJ90" s="49" t="str">
        <f t="shared" si="192"/>
        <v/>
      </c>
      <c r="GK90" s="49" t="str">
        <f t="shared" si="192"/>
        <v/>
      </c>
      <c r="GL90" s="49" t="str">
        <f t="shared" si="192"/>
        <v/>
      </c>
      <c r="GM90" s="49" t="str">
        <f t="shared" si="192"/>
        <v/>
      </c>
      <c r="GN90" s="49" t="str">
        <f t="shared" si="192"/>
        <v/>
      </c>
      <c r="GO90" s="49" t="str">
        <f t="shared" si="192"/>
        <v/>
      </c>
      <c r="GP90" s="49" t="str">
        <f t="shared" si="192"/>
        <v/>
      </c>
      <c r="GQ90" s="49" t="str">
        <f t="shared" si="192"/>
        <v/>
      </c>
      <c r="GR90" s="49" t="str">
        <f t="shared" si="192"/>
        <v/>
      </c>
      <c r="GS90" s="49" t="str">
        <f t="shared" si="192"/>
        <v/>
      </c>
      <c r="GT90" s="49" t="str">
        <f t="shared" si="193"/>
        <v/>
      </c>
      <c r="GU90" s="49" t="str">
        <f t="shared" si="193"/>
        <v/>
      </c>
      <c r="GV90" s="49" t="str">
        <f t="shared" si="193"/>
        <v/>
      </c>
      <c r="GW90" s="49" t="str">
        <f t="shared" si="193"/>
        <v/>
      </c>
      <c r="GX90" s="49" t="str">
        <f t="shared" si="193"/>
        <v/>
      </c>
      <c r="GY90" s="49" t="str">
        <f t="shared" si="193"/>
        <v/>
      </c>
      <c r="GZ90" s="49" t="str">
        <f t="shared" si="193"/>
        <v/>
      </c>
      <c r="HA90" s="49" t="str">
        <f t="shared" si="193"/>
        <v/>
      </c>
      <c r="HB90" s="49" t="str">
        <f t="shared" si="193"/>
        <v/>
      </c>
      <c r="HC90" s="49" t="str">
        <f t="shared" si="193"/>
        <v/>
      </c>
      <c r="HD90" s="49" t="str">
        <f t="shared" si="191"/>
        <v/>
      </c>
      <c r="HE90" s="49" t="str">
        <f t="shared" si="191"/>
        <v/>
      </c>
      <c r="HF90" s="49" t="str">
        <f t="shared" si="191"/>
        <v/>
      </c>
      <c r="HG90" s="49" t="str">
        <f t="shared" si="191"/>
        <v/>
      </c>
      <c r="HH90" s="49" t="str">
        <f t="shared" si="191"/>
        <v/>
      </c>
      <c r="HI90" s="49" t="str">
        <f t="shared" si="191"/>
        <v/>
      </c>
      <c r="HJ90" s="49" t="str">
        <f t="shared" si="191"/>
        <v/>
      </c>
      <c r="HK90" s="49" t="str">
        <f t="shared" si="191"/>
        <v/>
      </c>
      <c r="HL90" s="49" t="str">
        <f t="shared" si="191"/>
        <v/>
      </c>
      <c r="HM90" s="49" t="str">
        <f t="shared" si="191"/>
        <v/>
      </c>
      <c r="HN90" s="49" t="str">
        <f t="shared" si="191"/>
        <v/>
      </c>
      <c r="HO90" s="49" t="str">
        <f t="shared" si="191"/>
        <v/>
      </c>
      <c r="HP90" s="49" t="str">
        <f t="shared" si="191"/>
        <v/>
      </c>
      <c r="HQ90" s="49" t="str">
        <f t="shared" si="191"/>
        <v/>
      </c>
      <c r="HR90" s="49" t="str">
        <f t="shared" si="191"/>
        <v/>
      </c>
      <c r="HS90" s="49" t="str">
        <f t="shared" si="191"/>
        <v/>
      </c>
      <c r="HT90" s="49" t="str">
        <f t="shared" si="197"/>
        <v/>
      </c>
      <c r="HU90" s="49" t="str">
        <f t="shared" si="197"/>
        <v/>
      </c>
      <c r="HV90" s="49" t="str">
        <f t="shared" si="197"/>
        <v/>
      </c>
      <c r="HW90" s="49" t="str">
        <f t="shared" si="197"/>
        <v/>
      </c>
      <c r="HX90" s="49" t="str">
        <f t="shared" si="196"/>
        <v/>
      </c>
      <c r="HY90" s="49" t="str">
        <f t="shared" si="196"/>
        <v/>
      </c>
      <c r="HZ90" s="49" t="str">
        <f t="shared" si="196"/>
        <v/>
      </c>
      <c r="IA90" s="49" t="str">
        <f t="shared" si="196"/>
        <v/>
      </c>
      <c r="IB90" s="49" t="str">
        <f t="shared" si="196"/>
        <v/>
      </c>
      <c r="IC90" s="49" t="str">
        <f t="shared" si="196"/>
        <v/>
      </c>
      <c r="ID90" s="49" t="str">
        <f t="shared" si="196"/>
        <v/>
      </c>
      <c r="IE90" s="49" t="str">
        <f t="shared" si="196"/>
        <v/>
      </c>
      <c r="IF90" s="49" t="str">
        <f t="shared" si="196"/>
        <v/>
      </c>
      <c r="IG90" s="49" t="str">
        <f t="shared" si="196"/>
        <v/>
      </c>
      <c r="IH90" s="49" t="str">
        <f t="shared" si="196"/>
        <v/>
      </c>
      <c r="II90" s="49" t="str">
        <f t="shared" si="196"/>
        <v/>
      </c>
      <c r="IJ90" s="49" t="str">
        <f t="shared" si="196"/>
        <v/>
      </c>
      <c r="IK90" s="49" t="str">
        <f t="shared" si="196"/>
        <v/>
      </c>
      <c r="IL90" s="49" t="str">
        <f t="shared" si="196"/>
        <v/>
      </c>
    </row>
    <row r="91" spans="1:246" ht="16.2" thickBot="1" x14ac:dyDescent="0.35">
      <c r="A91" s="128" t="str">
        <f>IF($B91="","",IF(VLOOKUP($B91,'Skyttere registrering'!$AB$2:$AE$101,3,FALSE)=0,"",VLOOKUP($B91,'Skyttere registrering'!$AB$2:$AE$101,3,FALSE)))</f>
        <v/>
      </c>
      <c r="B91" s="144"/>
      <c r="C91" s="162" t="str">
        <f>IF($B91="","",IF(VLOOKUP($B91,'Skyttere registrering'!$AB$2:$AE$101,2,FALSE)=0,"",VLOOKUP($B91,'Skyttere registrering'!$AB$2:$AE$101,2,FALSE)))</f>
        <v/>
      </c>
      <c r="D91" s="162" t="str">
        <f>IF($B91="","",IF(VLOOKUP($B91,'Skyttere registrering'!$AB$2:$AE$101,4,FALSE)=0,"",VLOOKUP($B91,'Skyttere registrering'!$AB$2:$AE$101,4,FALSE)))</f>
        <v/>
      </c>
      <c r="E91" s="158" t="str">
        <f t="shared" si="107"/>
        <v/>
      </c>
      <c r="F91" s="187" t="str">
        <f t="shared" si="108"/>
        <v/>
      </c>
      <c r="G91" s="161" t="str">
        <f t="shared" si="109"/>
        <v/>
      </c>
      <c r="H91" s="50"/>
      <c r="I91" s="45" t="str">
        <f t="shared" si="110"/>
        <v/>
      </c>
      <c r="J91" s="50"/>
      <c r="K91" s="45" t="str">
        <f t="shared" si="111"/>
        <v/>
      </c>
      <c r="L91" s="50"/>
      <c r="M91" s="45" t="str">
        <f t="shared" si="112"/>
        <v/>
      </c>
      <c r="N91" s="50"/>
      <c r="O91" s="45" t="str">
        <f t="shared" si="113"/>
        <v/>
      </c>
      <c r="P91" s="50"/>
      <c r="Q91" s="45" t="str">
        <f t="shared" si="114"/>
        <v/>
      </c>
      <c r="R91" s="50"/>
      <c r="S91" s="45" t="str">
        <f t="shared" si="115"/>
        <v/>
      </c>
      <c r="T91" s="50"/>
      <c r="U91" s="45" t="str">
        <f t="shared" si="116"/>
        <v/>
      </c>
      <c r="V91" s="50"/>
      <c r="W91" s="45" t="str">
        <f t="shared" si="117"/>
        <v/>
      </c>
      <c r="X91" s="50"/>
      <c r="Y91" s="45" t="str">
        <f t="shared" si="118"/>
        <v/>
      </c>
      <c r="Z91" s="50"/>
      <c r="AA91" s="45" t="str">
        <f t="shared" si="119"/>
        <v/>
      </c>
      <c r="AB91" s="50"/>
      <c r="AC91" s="45" t="str">
        <f t="shared" si="120"/>
        <v/>
      </c>
      <c r="AD91" s="50"/>
      <c r="AE91" s="45" t="str">
        <f t="shared" si="121"/>
        <v/>
      </c>
      <c r="AF91" s="50"/>
      <c r="AG91" s="45" t="str">
        <f t="shared" si="122"/>
        <v/>
      </c>
      <c r="AH91" s="50"/>
      <c r="AI91" s="45" t="str">
        <f t="shared" si="123"/>
        <v/>
      </c>
      <c r="AJ91" s="50"/>
      <c r="AK91" s="45" t="str">
        <f t="shared" si="124"/>
        <v/>
      </c>
      <c r="AL91" s="50"/>
      <c r="AM91" s="45" t="str">
        <f t="shared" si="125"/>
        <v/>
      </c>
      <c r="AN91" s="50"/>
      <c r="AO91" s="45" t="str">
        <f t="shared" si="126"/>
        <v/>
      </c>
      <c r="AP91" s="50"/>
      <c r="AQ91" s="45" t="str">
        <f t="shared" si="127"/>
        <v/>
      </c>
      <c r="AR91" s="50"/>
      <c r="AS91" s="45" t="str">
        <f t="shared" si="128"/>
        <v/>
      </c>
      <c r="AT91" s="50"/>
      <c r="AU91" s="45" t="str">
        <f t="shared" si="129"/>
        <v/>
      </c>
      <c r="AV91" s="50"/>
      <c r="AW91" s="45" t="str">
        <f t="shared" si="130"/>
        <v/>
      </c>
      <c r="AX91" s="50"/>
      <c r="AY91" s="45" t="str">
        <f t="shared" si="131"/>
        <v/>
      </c>
      <c r="AZ91" s="50"/>
      <c r="BA91" s="45" t="str">
        <f t="shared" si="132"/>
        <v/>
      </c>
      <c r="BB91" s="50"/>
      <c r="BC91" s="45" t="str">
        <f t="shared" si="133"/>
        <v/>
      </c>
      <c r="BD91" s="50"/>
      <c r="BE91" s="45" t="str">
        <f t="shared" si="134"/>
        <v/>
      </c>
      <c r="BF91" s="50"/>
      <c r="BG91" s="45" t="str">
        <f t="shared" si="135"/>
        <v/>
      </c>
      <c r="BH91" s="50"/>
      <c r="BI91" s="45" t="str">
        <f t="shared" si="136"/>
        <v/>
      </c>
      <c r="BJ91" s="50"/>
      <c r="BK91" s="45" t="str">
        <f t="shared" si="137"/>
        <v/>
      </c>
      <c r="BL91" s="50"/>
      <c r="BM91" s="45" t="str">
        <f t="shared" si="138"/>
        <v/>
      </c>
      <c r="BN91" s="50"/>
      <c r="BO91" s="45" t="str">
        <f t="shared" si="139"/>
        <v/>
      </c>
      <c r="BP91" s="50"/>
      <c r="BQ91" s="45" t="str">
        <f t="shared" si="140"/>
        <v/>
      </c>
      <c r="BR91" s="50"/>
      <c r="BS91" s="45" t="str">
        <f t="shared" si="141"/>
        <v/>
      </c>
      <c r="BT91" s="50"/>
      <c r="BU91" s="45" t="str">
        <f t="shared" si="142"/>
        <v/>
      </c>
      <c r="BV91" s="50"/>
      <c r="BW91" s="45" t="str">
        <f t="shared" si="143"/>
        <v/>
      </c>
      <c r="BX91" s="50"/>
      <c r="BY91" s="45" t="str">
        <f t="shared" si="144"/>
        <v/>
      </c>
      <c r="BZ91" s="50"/>
      <c r="CA91" s="45" t="str">
        <f t="shared" si="145"/>
        <v/>
      </c>
      <c r="CB91" s="50"/>
      <c r="CC91" s="45" t="str">
        <f t="shared" si="146"/>
        <v/>
      </c>
      <c r="CD91" s="50"/>
      <c r="CE91" s="45" t="str">
        <f t="shared" si="147"/>
        <v/>
      </c>
      <c r="CF91" s="50"/>
      <c r="CG91" s="45" t="str">
        <f t="shared" si="148"/>
        <v/>
      </c>
      <c r="CH91" s="50"/>
      <c r="CI91" s="45" t="str">
        <f t="shared" si="149"/>
        <v/>
      </c>
      <c r="CJ91" s="50"/>
      <c r="CK91" s="45" t="str">
        <f t="shared" si="150"/>
        <v/>
      </c>
      <c r="CL91" s="50"/>
      <c r="CM91" s="45" t="str">
        <f t="shared" si="151"/>
        <v/>
      </c>
      <c r="CN91" s="50"/>
      <c r="CO91" s="45" t="str">
        <f t="shared" si="152"/>
        <v/>
      </c>
      <c r="CP91" s="50"/>
      <c r="CQ91" s="45" t="str">
        <f t="shared" si="153"/>
        <v/>
      </c>
      <c r="CR91" s="50"/>
      <c r="CS91" s="45" t="str">
        <f t="shared" si="154"/>
        <v/>
      </c>
      <c r="CT91" s="50"/>
      <c r="CU91" s="45" t="str">
        <f t="shared" si="155"/>
        <v/>
      </c>
      <c r="CV91" s="50"/>
      <c r="CW91" s="45" t="str">
        <f t="shared" si="156"/>
        <v/>
      </c>
      <c r="CX91" s="50"/>
      <c r="CY91" s="45" t="str">
        <f t="shared" si="157"/>
        <v/>
      </c>
      <c r="CZ91" s="50"/>
      <c r="DA91" s="45" t="str">
        <f t="shared" si="158"/>
        <v/>
      </c>
      <c r="DB91" s="50"/>
      <c r="DC91" s="45" t="str">
        <f t="shared" si="159"/>
        <v/>
      </c>
      <c r="DD91" s="50"/>
      <c r="DE91" s="45" t="str">
        <f t="shared" si="160"/>
        <v/>
      </c>
      <c r="DF91" s="50"/>
      <c r="DG91" s="45" t="str">
        <f t="shared" si="161"/>
        <v/>
      </c>
      <c r="DH91" s="50"/>
      <c r="DI91" s="45" t="str">
        <f t="shared" si="162"/>
        <v/>
      </c>
      <c r="DJ91" s="50"/>
      <c r="DK91" s="45" t="str">
        <f t="shared" si="163"/>
        <v/>
      </c>
      <c r="DL91" s="50"/>
      <c r="DM91" s="45" t="str">
        <f t="shared" si="164"/>
        <v/>
      </c>
      <c r="DN91" s="50"/>
      <c r="DO91" s="45" t="str">
        <f t="shared" si="165"/>
        <v/>
      </c>
      <c r="DP91" s="50"/>
      <c r="DQ91" s="45" t="str">
        <f t="shared" si="166"/>
        <v/>
      </c>
      <c r="DR91" s="50"/>
      <c r="DS91" s="45" t="str">
        <f t="shared" si="167"/>
        <v/>
      </c>
      <c r="DT91" s="50"/>
      <c r="DU91" s="45" t="str">
        <f t="shared" si="168"/>
        <v/>
      </c>
      <c r="DV91" s="50"/>
      <c r="DW91" s="45" t="str">
        <f t="shared" si="169"/>
        <v/>
      </c>
      <c r="DX91" s="50"/>
      <c r="DY91" s="45" t="str">
        <f t="shared" si="170"/>
        <v/>
      </c>
      <c r="DZ91" s="50"/>
      <c r="EA91" s="45" t="str">
        <f t="shared" si="171"/>
        <v/>
      </c>
      <c r="EB91" s="50"/>
      <c r="EC91" s="45" t="str">
        <f t="shared" si="172"/>
        <v/>
      </c>
      <c r="ED91" s="50"/>
      <c r="EE91" s="45" t="str">
        <f t="shared" si="173"/>
        <v/>
      </c>
      <c r="EF91" s="50"/>
      <c r="EG91" s="45" t="str">
        <f t="shared" si="174"/>
        <v/>
      </c>
      <c r="EH91" s="50"/>
      <c r="EI91" s="45" t="str">
        <f t="shared" si="175"/>
        <v/>
      </c>
      <c r="EJ91" s="50"/>
      <c r="EK91" s="45" t="str">
        <f t="shared" si="176"/>
        <v/>
      </c>
      <c r="EL91" s="50"/>
      <c r="EM91" s="45" t="str">
        <f t="shared" si="177"/>
        <v/>
      </c>
      <c r="EN91" s="50"/>
      <c r="EO91" s="45" t="str">
        <f t="shared" si="178"/>
        <v/>
      </c>
      <c r="EP91" s="50"/>
      <c r="EQ91" s="45" t="str">
        <f t="shared" si="179"/>
        <v/>
      </c>
      <c r="ER91" s="50"/>
      <c r="ES91" s="45" t="str">
        <f t="shared" si="180"/>
        <v/>
      </c>
      <c r="ET91" s="50"/>
      <c r="EU91" s="45" t="str">
        <f t="shared" si="181"/>
        <v/>
      </c>
      <c r="EV91" s="50"/>
      <c r="EW91" s="45" t="str">
        <f t="shared" si="182"/>
        <v/>
      </c>
      <c r="EX91" s="50"/>
      <c r="EY91" s="45" t="str">
        <f t="shared" si="183"/>
        <v/>
      </c>
      <c r="EZ91" s="50"/>
      <c r="FA91" s="45" t="str">
        <f t="shared" si="184"/>
        <v/>
      </c>
      <c r="FM91" s="46" t="str">
        <f t="shared" si="185"/>
        <v/>
      </c>
      <c r="FN91" s="47" t="str">
        <f t="shared" si="186"/>
        <v/>
      </c>
      <c r="FO91" s="48" t="str">
        <f t="shared" si="187"/>
        <v/>
      </c>
      <c r="FP91" s="49" t="str">
        <f t="shared" si="194"/>
        <v/>
      </c>
      <c r="FQ91" s="49" t="str">
        <f t="shared" si="194"/>
        <v/>
      </c>
      <c r="FR91" s="49" t="str">
        <f t="shared" si="194"/>
        <v/>
      </c>
      <c r="FS91" s="49" t="str">
        <f t="shared" si="194"/>
        <v/>
      </c>
      <c r="FT91" s="49" t="str">
        <f t="shared" si="194"/>
        <v/>
      </c>
      <c r="FU91" s="49" t="str">
        <f t="shared" si="194"/>
        <v/>
      </c>
      <c r="FV91" s="49" t="str">
        <f t="shared" si="194"/>
        <v/>
      </c>
      <c r="FW91" s="49" t="str">
        <f t="shared" si="194"/>
        <v/>
      </c>
      <c r="FX91" s="49" t="str">
        <f t="shared" si="194"/>
        <v/>
      </c>
      <c r="FY91" s="49" t="str">
        <f t="shared" si="194"/>
        <v/>
      </c>
      <c r="FZ91" s="49" t="str">
        <f t="shared" si="194"/>
        <v/>
      </c>
      <c r="GA91" s="49" t="str">
        <f t="shared" si="194"/>
        <v/>
      </c>
      <c r="GB91" s="49" t="str">
        <f t="shared" si="194"/>
        <v/>
      </c>
      <c r="GC91" s="49" t="str">
        <f t="shared" si="194"/>
        <v/>
      </c>
      <c r="GD91" s="49" t="str">
        <f t="shared" si="194"/>
        <v/>
      </c>
      <c r="GE91" s="49" t="str">
        <f t="shared" si="194"/>
        <v/>
      </c>
      <c r="GF91" s="49" t="str">
        <f t="shared" si="192"/>
        <v/>
      </c>
      <c r="GG91" s="49" t="str">
        <f t="shared" si="192"/>
        <v/>
      </c>
      <c r="GH91" s="49" t="str">
        <f t="shared" si="192"/>
        <v/>
      </c>
      <c r="GI91" s="49" t="str">
        <f t="shared" si="192"/>
        <v/>
      </c>
      <c r="GJ91" s="49" t="str">
        <f t="shared" si="192"/>
        <v/>
      </c>
      <c r="GK91" s="49" t="str">
        <f t="shared" si="192"/>
        <v/>
      </c>
      <c r="GL91" s="49" t="str">
        <f t="shared" si="192"/>
        <v/>
      </c>
      <c r="GM91" s="49" t="str">
        <f t="shared" si="192"/>
        <v/>
      </c>
      <c r="GN91" s="49" t="str">
        <f t="shared" si="192"/>
        <v/>
      </c>
      <c r="GO91" s="49" t="str">
        <f t="shared" si="192"/>
        <v/>
      </c>
      <c r="GP91" s="49" t="str">
        <f t="shared" si="192"/>
        <v/>
      </c>
      <c r="GQ91" s="49" t="str">
        <f t="shared" si="192"/>
        <v/>
      </c>
      <c r="GR91" s="49" t="str">
        <f t="shared" si="192"/>
        <v/>
      </c>
      <c r="GS91" s="49" t="str">
        <f t="shared" si="192"/>
        <v/>
      </c>
      <c r="GT91" s="49" t="str">
        <f t="shared" si="193"/>
        <v/>
      </c>
      <c r="GU91" s="49" t="str">
        <f t="shared" si="193"/>
        <v/>
      </c>
      <c r="GV91" s="49" t="str">
        <f t="shared" si="193"/>
        <v/>
      </c>
      <c r="GW91" s="49" t="str">
        <f t="shared" si="193"/>
        <v/>
      </c>
      <c r="GX91" s="49" t="str">
        <f t="shared" si="193"/>
        <v/>
      </c>
      <c r="GY91" s="49" t="str">
        <f t="shared" si="193"/>
        <v/>
      </c>
      <c r="GZ91" s="49" t="str">
        <f t="shared" si="193"/>
        <v/>
      </c>
      <c r="HA91" s="49" t="str">
        <f t="shared" si="193"/>
        <v/>
      </c>
      <c r="HB91" s="49" t="str">
        <f t="shared" si="193"/>
        <v/>
      </c>
      <c r="HC91" s="49" t="str">
        <f t="shared" si="193"/>
        <v/>
      </c>
      <c r="HD91" s="49" t="str">
        <f t="shared" si="191"/>
        <v/>
      </c>
      <c r="HE91" s="49" t="str">
        <f t="shared" si="191"/>
        <v/>
      </c>
      <c r="HF91" s="49" t="str">
        <f t="shared" si="191"/>
        <v/>
      </c>
      <c r="HG91" s="49" t="str">
        <f t="shared" si="191"/>
        <v/>
      </c>
      <c r="HH91" s="49" t="str">
        <f t="shared" si="191"/>
        <v/>
      </c>
      <c r="HI91" s="49" t="str">
        <f t="shared" si="191"/>
        <v/>
      </c>
      <c r="HJ91" s="49" t="str">
        <f t="shared" si="191"/>
        <v/>
      </c>
      <c r="HK91" s="49" t="str">
        <f t="shared" si="191"/>
        <v/>
      </c>
      <c r="HL91" s="49" t="str">
        <f t="shared" si="191"/>
        <v/>
      </c>
      <c r="HM91" s="49" t="str">
        <f t="shared" si="191"/>
        <v/>
      </c>
      <c r="HN91" s="49" t="str">
        <f t="shared" si="191"/>
        <v/>
      </c>
      <c r="HO91" s="49" t="str">
        <f t="shared" si="191"/>
        <v/>
      </c>
      <c r="HP91" s="49" t="str">
        <f t="shared" si="191"/>
        <v/>
      </c>
      <c r="HQ91" s="49" t="str">
        <f t="shared" si="191"/>
        <v/>
      </c>
      <c r="HR91" s="49" t="str">
        <f t="shared" si="191"/>
        <v/>
      </c>
      <c r="HS91" s="49" t="str">
        <f t="shared" si="191"/>
        <v/>
      </c>
      <c r="HT91" s="49" t="str">
        <f t="shared" si="197"/>
        <v/>
      </c>
      <c r="HU91" s="49" t="str">
        <f t="shared" si="197"/>
        <v/>
      </c>
      <c r="HV91" s="49" t="str">
        <f t="shared" si="197"/>
        <v/>
      </c>
      <c r="HW91" s="49" t="str">
        <f t="shared" si="197"/>
        <v/>
      </c>
      <c r="HX91" s="49" t="str">
        <f t="shared" si="196"/>
        <v/>
      </c>
      <c r="HY91" s="49" t="str">
        <f t="shared" si="196"/>
        <v/>
      </c>
      <c r="HZ91" s="49" t="str">
        <f t="shared" si="196"/>
        <v/>
      </c>
      <c r="IA91" s="49" t="str">
        <f t="shared" si="196"/>
        <v/>
      </c>
      <c r="IB91" s="49" t="str">
        <f t="shared" si="196"/>
        <v/>
      </c>
      <c r="IC91" s="49" t="str">
        <f t="shared" si="196"/>
        <v/>
      </c>
      <c r="ID91" s="49" t="str">
        <f t="shared" si="196"/>
        <v/>
      </c>
      <c r="IE91" s="49" t="str">
        <f t="shared" si="196"/>
        <v/>
      </c>
      <c r="IF91" s="49" t="str">
        <f t="shared" si="196"/>
        <v/>
      </c>
      <c r="IG91" s="49" t="str">
        <f t="shared" si="196"/>
        <v/>
      </c>
      <c r="IH91" s="49" t="str">
        <f t="shared" si="196"/>
        <v/>
      </c>
      <c r="II91" s="49" t="str">
        <f t="shared" si="196"/>
        <v/>
      </c>
      <c r="IJ91" s="49" t="str">
        <f t="shared" si="196"/>
        <v/>
      </c>
      <c r="IK91" s="49" t="str">
        <f t="shared" si="196"/>
        <v/>
      </c>
      <c r="IL91" s="49" t="str">
        <f t="shared" si="196"/>
        <v/>
      </c>
    </row>
    <row r="92" spans="1:246" ht="16.2" thickBot="1" x14ac:dyDescent="0.35">
      <c r="A92" s="128" t="str">
        <f>IF($B92="","",IF(VLOOKUP($B92,'Skyttere registrering'!$AB$2:$AE$101,3,FALSE)=0,"",VLOOKUP($B92,'Skyttere registrering'!$AB$2:$AE$101,3,FALSE)))</f>
        <v/>
      </c>
      <c r="B92" s="144"/>
      <c r="C92" s="162" t="str">
        <f>IF($B92="","",IF(VLOOKUP($B92,'Skyttere registrering'!$AB$2:$AE$101,2,FALSE)=0,"",VLOOKUP($B92,'Skyttere registrering'!$AB$2:$AE$101,2,FALSE)))</f>
        <v/>
      </c>
      <c r="D92" s="162" t="str">
        <f>IF($B92="","",IF(VLOOKUP($B92,'Skyttere registrering'!$AB$2:$AE$101,4,FALSE)=0,"",VLOOKUP($B92,'Skyttere registrering'!$AB$2:$AE$101,4,FALSE)))</f>
        <v/>
      </c>
      <c r="E92" s="158" t="str">
        <f t="shared" si="107"/>
        <v/>
      </c>
      <c r="F92" s="187" t="str">
        <f t="shared" si="108"/>
        <v/>
      </c>
      <c r="G92" s="161" t="str">
        <f t="shared" si="109"/>
        <v/>
      </c>
      <c r="H92" s="50"/>
      <c r="I92" s="45" t="str">
        <f t="shared" si="110"/>
        <v/>
      </c>
      <c r="J92" s="50"/>
      <c r="K92" s="45" t="str">
        <f t="shared" si="111"/>
        <v/>
      </c>
      <c r="L92" s="50"/>
      <c r="M92" s="45" t="str">
        <f t="shared" si="112"/>
        <v/>
      </c>
      <c r="N92" s="50"/>
      <c r="O92" s="45" t="str">
        <f t="shared" si="113"/>
        <v/>
      </c>
      <c r="P92" s="50"/>
      <c r="Q92" s="45" t="str">
        <f t="shared" si="114"/>
        <v/>
      </c>
      <c r="R92" s="50"/>
      <c r="S92" s="45" t="str">
        <f t="shared" si="115"/>
        <v/>
      </c>
      <c r="T92" s="50"/>
      <c r="U92" s="45" t="str">
        <f t="shared" si="116"/>
        <v/>
      </c>
      <c r="V92" s="50"/>
      <c r="W92" s="45" t="str">
        <f t="shared" si="117"/>
        <v/>
      </c>
      <c r="X92" s="50"/>
      <c r="Y92" s="45" t="str">
        <f t="shared" si="118"/>
        <v/>
      </c>
      <c r="Z92" s="50"/>
      <c r="AA92" s="45" t="str">
        <f t="shared" si="119"/>
        <v/>
      </c>
      <c r="AB92" s="50"/>
      <c r="AC92" s="45" t="str">
        <f t="shared" si="120"/>
        <v/>
      </c>
      <c r="AD92" s="50"/>
      <c r="AE92" s="45" t="str">
        <f t="shared" si="121"/>
        <v/>
      </c>
      <c r="AF92" s="50"/>
      <c r="AG92" s="45" t="str">
        <f t="shared" si="122"/>
        <v/>
      </c>
      <c r="AH92" s="50"/>
      <c r="AI92" s="45" t="str">
        <f t="shared" si="123"/>
        <v/>
      </c>
      <c r="AJ92" s="50"/>
      <c r="AK92" s="45" t="str">
        <f t="shared" si="124"/>
        <v/>
      </c>
      <c r="AL92" s="50"/>
      <c r="AM92" s="45" t="str">
        <f t="shared" si="125"/>
        <v/>
      </c>
      <c r="AN92" s="50"/>
      <c r="AO92" s="45" t="str">
        <f t="shared" si="126"/>
        <v/>
      </c>
      <c r="AP92" s="50"/>
      <c r="AQ92" s="45" t="str">
        <f t="shared" si="127"/>
        <v/>
      </c>
      <c r="AR92" s="50"/>
      <c r="AS92" s="45" t="str">
        <f t="shared" si="128"/>
        <v/>
      </c>
      <c r="AT92" s="50"/>
      <c r="AU92" s="45" t="str">
        <f t="shared" si="129"/>
        <v/>
      </c>
      <c r="AV92" s="50"/>
      <c r="AW92" s="45" t="str">
        <f t="shared" si="130"/>
        <v/>
      </c>
      <c r="AX92" s="50"/>
      <c r="AY92" s="45" t="str">
        <f t="shared" si="131"/>
        <v/>
      </c>
      <c r="AZ92" s="50"/>
      <c r="BA92" s="45" t="str">
        <f t="shared" si="132"/>
        <v/>
      </c>
      <c r="BB92" s="50"/>
      <c r="BC92" s="45" t="str">
        <f t="shared" si="133"/>
        <v/>
      </c>
      <c r="BD92" s="50"/>
      <c r="BE92" s="45" t="str">
        <f t="shared" si="134"/>
        <v/>
      </c>
      <c r="BF92" s="50"/>
      <c r="BG92" s="45" t="str">
        <f t="shared" si="135"/>
        <v/>
      </c>
      <c r="BH92" s="50"/>
      <c r="BI92" s="45" t="str">
        <f t="shared" si="136"/>
        <v/>
      </c>
      <c r="BJ92" s="50"/>
      <c r="BK92" s="45" t="str">
        <f t="shared" si="137"/>
        <v/>
      </c>
      <c r="BL92" s="50"/>
      <c r="BM92" s="45" t="str">
        <f t="shared" si="138"/>
        <v/>
      </c>
      <c r="BN92" s="50"/>
      <c r="BO92" s="45" t="str">
        <f t="shared" si="139"/>
        <v/>
      </c>
      <c r="BP92" s="50"/>
      <c r="BQ92" s="45" t="str">
        <f t="shared" si="140"/>
        <v/>
      </c>
      <c r="BR92" s="50"/>
      <c r="BS92" s="45" t="str">
        <f t="shared" si="141"/>
        <v/>
      </c>
      <c r="BT92" s="50"/>
      <c r="BU92" s="45" t="str">
        <f t="shared" si="142"/>
        <v/>
      </c>
      <c r="BV92" s="50"/>
      <c r="BW92" s="45" t="str">
        <f t="shared" si="143"/>
        <v/>
      </c>
      <c r="BX92" s="50"/>
      <c r="BY92" s="45" t="str">
        <f t="shared" si="144"/>
        <v/>
      </c>
      <c r="BZ92" s="50"/>
      <c r="CA92" s="45" t="str">
        <f t="shared" si="145"/>
        <v/>
      </c>
      <c r="CB92" s="50"/>
      <c r="CC92" s="45" t="str">
        <f t="shared" si="146"/>
        <v/>
      </c>
      <c r="CD92" s="50"/>
      <c r="CE92" s="45" t="str">
        <f t="shared" si="147"/>
        <v/>
      </c>
      <c r="CF92" s="50"/>
      <c r="CG92" s="45" t="str">
        <f t="shared" si="148"/>
        <v/>
      </c>
      <c r="CH92" s="50"/>
      <c r="CI92" s="45" t="str">
        <f t="shared" si="149"/>
        <v/>
      </c>
      <c r="CJ92" s="50"/>
      <c r="CK92" s="45" t="str">
        <f t="shared" si="150"/>
        <v/>
      </c>
      <c r="CL92" s="50"/>
      <c r="CM92" s="45" t="str">
        <f t="shared" si="151"/>
        <v/>
      </c>
      <c r="CN92" s="50"/>
      <c r="CO92" s="45" t="str">
        <f t="shared" si="152"/>
        <v/>
      </c>
      <c r="CP92" s="50"/>
      <c r="CQ92" s="45" t="str">
        <f t="shared" si="153"/>
        <v/>
      </c>
      <c r="CR92" s="50"/>
      <c r="CS92" s="45" t="str">
        <f t="shared" si="154"/>
        <v/>
      </c>
      <c r="CT92" s="50"/>
      <c r="CU92" s="45" t="str">
        <f t="shared" si="155"/>
        <v/>
      </c>
      <c r="CV92" s="50"/>
      <c r="CW92" s="45" t="str">
        <f t="shared" si="156"/>
        <v/>
      </c>
      <c r="CX92" s="50"/>
      <c r="CY92" s="45" t="str">
        <f t="shared" si="157"/>
        <v/>
      </c>
      <c r="CZ92" s="50"/>
      <c r="DA92" s="45" t="str">
        <f t="shared" si="158"/>
        <v/>
      </c>
      <c r="DB92" s="50"/>
      <c r="DC92" s="45" t="str">
        <f t="shared" si="159"/>
        <v/>
      </c>
      <c r="DD92" s="50"/>
      <c r="DE92" s="45" t="str">
        <f t="shared" si="160"/>
        <v/>
      </c>
      <c r="DF92" s="50"/>
      <c r="DG92" s="45" t="str">
        <f t="shared" si="161"/>
        <v/>
      </c>
      <c r="DH92" s="50"/>
      <c r="DI92" s="45" t="str">
        <f t="shared" si="162"/>
        <v/>
      </c>
      <c r="DJ92" s="50"/>
      <c r="DK92" s="45" t="str">
        <f t="shared" si="163"/>
        <v/>
      </c>
      <c r="DL92" s="50"/>
      <c r="DM92" s="45" t="str">
        <f t="shared" si="164"/>
        <v/>
      </c>
      <c r="DN92" s="50"/>
      <c r="DO92" s="45" t="str">
        <f t="shared" si="165"/>
        <v/>
      </c>
      <c r="DP92" s="50"/>
      <c r="DQ92" s="45" t="str">
        <f t="shared" si="166"/>
        <v/>
      </c>
      <c r="DR92" s="50"/>
      <c r="DS92" s="45" t="str">
        <f t="shared" si="167"/>
        <v/>
      </c>
      <c r="DT92" s="50"/>
      <c r="DU92" s="45" t="str">
        <f t="shared" si="168"/>
        <v/>
      </c>
      <c r="DV92" s="50"/>
      <c r="DW92" s="45" t="str">
        <f t="shared" si="169"/>
        <v/>
      </c>
      <c r="DX92" s="50"/>
      <c r="DY92" s="45" t="str">
        <f t="shared" si="170"/>
        <v/>
      </c>
      <c r="DZ92" s="50"/>
      <c r="EA92" s="45" t="str">
        <f t="shared" si="171"/>
        <v/>
      </c>
      <c r="EB92" s="50"/>
      <c r="EC92" s="45" t="str">
        <f t="shared" si="172"/>
        <v/>
      </c>
      <c r="ED92" s="50"/>
      <c r="EE92" s="45" t="str">
        <f t="shared" si="173"/>
        <v/>
      </c>
      <c r="EF92" s="50"/>
      <c r="EG92" s="45" t="str">
        <f t="shared" si="174"/>
        <v/>
      </c>
      <c r="EH92" s="50"/>
      <c r="EI92" s="45" t="str">
        <f t="shared" si="175"/>
        <v/>
      </c>
      <c r="EJ92" s="50"/>
      <c r="EK92" s="45" t="str">
        <f t="shared" si="176"/>
        <v/>
      </c>
      <c r="EL92" s="50"/>
      <c r="EM92" s="45" t="str">
        <f t="shared" si="177"/>
        <v/>
      </c>
      <c r="EN92" s="50"/>
      <c r="EO92" s="45" t="str">
        <f t="shared" si="178"/>
        <v/>
      </c>
      <c r="EP92" s="50"/>
      <c r="EQ92" s="45" t="str">
        <f t="shared" si="179"/>
        <v/>
      </c>
      <c r="ER92" s="50"/>
      <c r="ES92" s="45" t="str">
        <f t="shared" si="180"/>
        <v/>
      </c>
      <c r="ET92" s="50"/>
      <c r="EU92" s="45" t="str">
        <f t="shared" si="181"/>
        <v/>
      </c>
      <c r="EV92" s="50"/>
      <c r="EW92" s="45" t="str">
        <f t="shared" si="182"/>
        <v/>
      </c>
      <c r="EX92" s="50"/>
      <c r="EY92" s="45" t="str">
        <f t="shared" si="183"/>
        <v/>
      </c>
      <c r="EZ92" s="50"/>
      <c r="FA92" s="45" t="str">
        <f t="shared" si="184"/>
        <v/>
      </c>
      <c r="FM92" s="46" t="str">
        <f t="shared" si="185"/>
        <v/>
      </c>
      <c r="FN92" s="47" t="str">
        <f t="shared" si="186"/>
        <v/>
      </c>
      <c r="FO92" s="48" t="str">
        <f t="shared" si="187"/>
        <v/>
      </c>
      <c r="FP92" s="49" t="str">
        <f t="shared" si="194"/>
        <v/>
      </c>
      <c r="FQ92" s="49" t="str">
        <f t="shared" si="194"/>
        <v/>
      </c>
      <c r="FR92" s="49" t="str">
        <f t="shared" si="194"/>
        <v/>
      </c>
      <c r="FS92" s="49" t="str">
        <f t="shared" si="194"/>
        <v/>
      </c>
      <c r="FT92" s="49" t="str">
        <f t="shared" si="194"/>
        <v/>
      </c>
      <c r="FU92" s="49" t="str">
        <f t="shared" si="194"/>
        <v/>
      </c>
      <c r="FV92" s="49" t="str">
        <f t="shared" si="194"/>
        <v/>
      </c>
      <c r="FW92" s="49" t="str">
        <f t="shared" si="194"/>
        <v/>
      </c>
      <c r="FX92" s="49" t="str">
        <f t="shared" si="194"/>
        <v/>
      </c>
      <c r="FY92" s="49" t="str">
        <f t="shared" si="194"/>
        <v/>
      </c>
      <c r="FZ92" s="49" t="str">
        <f t="shared" si="194"/>
        <v/>
      </c>
      <c r="GA92" s="49" t="str">
        <f t="shared" si="194"/>
        <v/>
      </c>
      <c r="GB92" s="49" t="str">
        <f t="shared" si="194"/>
        <v/>
      </c>
      <c r="GC92" s="49" t="str">
        <f t="shared" si="194"/>
        <v/>
      </c>
      <c r="GD92" s="49" t="str">
        <f t="shared" si="194"/>
        <v/>
      </c>
      <c r="GE92" s="49" t="str">
        <f t="shared" si="194"/>
        <v/>
      </c>
      <c r="GF92" s="49" t="str">
        <f t="shared" si="192"/>
        <v/>
      </c>
      <c r="GG92" s="49" t="str">
        <f t="shared" si="192"/>
        <v/>
      </c>
      <c r="GH92" s="49" t="str">
        <f t="shared" si="192"/>
        <v/>
      </c>
      <c r="GI92" s="49" t="str">
        <f t="shared" si="192"/>
        <v/>
      </c>
      <c r="GJ92" s="49" t="str">
        <f t="shared" si="192"/>
        <v/>
      </c>
      <c r="GK92" s="49" t="str">
        <f t="shared" si="192"/>
        <v/>
      </c>
      <c r="GL92" s="49" t="str">
        <f t="shared" si="192"/>
        <v/>
      </c>
      <c r="GM92" s="49" t="str">
        <f t="shared" si="192"/>
        <v/>
      </c>
      <c r="GN92" s="49" t="str">
        <f t="shared" si="192"/>
        <v/>
      </c>
      <c r="GO92" s="49" t="str">
        <f t="shared" si="192"/>
        <v/>
      </c>
      <c r="GP92" s="49" t="str">
        <f t="shared" si="192"/>
        <v/>
      </c>
      <c r="GQ92" s="49" t="str">
        <f t="shared" si="192"/>
        <v/>
      </c>
      <c r="GR92" s="49" t="str">
        <f t="shared" si="192"/>
        <v/>
      </c>
      <c r="GS92" s="49" t="str">
        <f t="shared" si="192"/>
        <v/>
      </c>
      <c r="GT92" s="49" t="str">
        <f t="shared" si="193"/>
        <v/>
      </c>
      <c r="GU92" s="49" t="str">
        <f t="shared" si="193"/>
        <v/>
      </c>
      <c r="GV92" s="49" t="str">
        <f t="shared" si="193"/>
        <v/>
      </c>
      <c r="GW92" s="49" t="str">
        <f t="shared" si="193"/>
        <v/>
      </c>
      <c r="GX92" s="49" t="str">
        <f t="shared" si="193"/>
        <v/>
      </c>
      <c r="GY92" s="49" t="str">
        <f t="shared" si="193"/>
        <v/>
      </c>
      <c r="GZ92" s="49" t="str">
        <f t="shared" si="193"/>
        <v/>
      </c>
      <c r="HA92" s="49" t="str">
        <f t="shared" si="193"/>
        <v/>
      </c>
      <c r="HB92" s="49" t="str">
        <f t="shared" si="193"/>
        <v/>
      </c>
      <c r="HC92" s="49" t="str">
        <f t="shared" si="193"/>
        <v/>
      </c>
      <c r="HD92" s="49" t="str">
        <f t="shared" si="191"/>
        <v/>
      </c>
      <c r="HE92" s="49" t="str">
        <f t="shared" si="191"/>
        <v/>
      </c>
      <c r="HF92" s="49" t="str">
        <f t="shared" si="191"/>
        <v/>
      </c>
      <c r="HG92" s="49" t="str">
        <f t="shared" si="191"/>
        <v/>
      </c>
      <c r="HH92" s="49" t="str">
        <f t="shared" si="191"/>
        <v/>
      </c>
      <c r="HI92" s="49" t="str">
        <f t="shared" si="191"/>
        <v/>
      </c>
      <c r="HJ92" s="49" t="str">
        <f t="shared" si="191"/>
        <v/>
      </c>
      <c r="HK92" s="49" t="str">
        <f t="shared" si="191"/>
        <v/>
      </c>
      <c r="HL92" s="49" t="str">
        <f t="shared" si="191"/>
        <v/>
      </c>
      <c r="HM92" s="49" t="str">
        <f t="shared" si="191"/>
        <v/>
      </c>
      <c r="HN92" s="49" t="str">
        <f t="shared" si="191"/>
        <v/>
      </c>
      <c r="HO92" s="49" t="str">
        <f t="shared" si="191"/>
        <v/>
      </c>
      <c r="HP92" s="49" t="str">
        <f t="shared" si="191"/>
        <v/>
      </c>
      <c r="HQ92" s="49" t="str">
        <f t="shared" si="191"/>
        <v/>
      </c>
      <c r="HR92" s="49" t="str">
        <f t="shared" si="191"/>
        <v/>
      </c>
      <c r="HS92" s="49" t="str">
        <f t="shared" si="191"/>
        <v/>
      </c>
      <c r="HT92" s="49" t="str">
        <f t="shared" si="197"/>
        <v/>
      </c>
      <c r="HU92" s="49" t="str">
        <f t="shared" si="197"/>
        <v/>
      </c>
      <c r="HV92" s="49" t="str">
        <f t="shared" si="197"/>
        <v/>
      </c>
      <c r="HW92" s="49" t="str">
        <f t="shared" si="197"/>
        <v/>
      </c>
      <c r="HX92" s="49" t="str">
        <f t="shared" si="196"/>
        <v/>
      </c>
      <c r="HY92" s="49" t="str">
        <f t="shared" si="196"/>
        <v/>
      </c>
      <c r="HZ92" s="49" t="str">
        <f t="shared" si="196"/>
        <v/>
      </c>
      <c r="IA92" s="49" t="str">
        <f t="shared" si="196"/>
        <v/>
      </c>
      <c r="IB92" s="49" t="str">
        <f t="shared" si="196"/>
        <v/>
      </c>
      <c r="IC92" s="49" t="str">
        <f t="shared" si="196"/>
        <v/>
      </c>
      <c r="ID92" s="49" t="str">
        <f t="shared" si="196"/>
        <v/>
      </c>
      <c r="IE92" s="49" t="str">
        <f t="shared" si="196"/>
        <v/>
      </c>
      <c r="IF92" s="49" t="str">
        <f t="shared" si="196"/>
        <v/>
      </c>
      <c r="IG92" s="49" t="str">
        <f t="shared" si="196"/>
        <v/>
      </c>
      <c r="IH92" s="49" t="str">
        <f t="shared" si="196"/>
        <v/>
      </c>
      <c r="II92" s="49" t="str">
        <f t="shared" si="196"/>
        <v/>
      </c>
      <c r="IJ92" s="49" t="str">
        <f t="shared" si="196"/>
        <v/>
      </c>
      <c r="IK92" s="49" t="str">
        <f t="shared" si="196"/>
        <v/>
      </c>
      <c r="IL92" s="49" t="str">
        <f t="shared" si="196"/>
        <v/>
      </c>
    </row>
    <row r="93" spans="1:246" ht="16.2" thickBot="1" x14ac:dyDescent="0.35">
      <c r="A93" s="128" t="str">
        <f>IF($B93="","",IF(VLOOKUP($B93,'Skyttere registrering'!$AB$2:$AE$101,3,FALSE)=0,"",VLOOKUP($B93,'Skyttere registrering'!$AB$2:$AE$101,3,FALSE)))</f>
        <v/>
      </c>
      <c r="B93" s="144"/>
      <c r="C93" s="162" t="str">
        <f>IF($B93="","",IF(VLOOKUP($B93,'Skyttere registrering'!$AB$2:$AE$101,2,FALSE)=0,"",VLOOKUP($B93,'Skyttere registrering'!$AB$2:$AE$101,2,FALSE)))</f>
        <v/>
      </c>
      <c r="D93" s="162" t="str">
        <f>IF($B93="","",IF(VLOOKUP($B93,'Skyttere registrering'!$AB$2:$AE$101,4,FALSE)=0,"",VLOOKUP($B93,'Skyttere registrering'!$AB$2:$AE$101,4,FALSE)))</f>
        <v/>
      </c>
      <c r="E93" s="158" t="str">
        <f t="shared" si="107"/>
        <v/>
      </c>
      <c r="F93" s="187" t="str">
        <f t="shared" si="108"/>
        <v/>
      </c>
      <c r="G93" s="161" t="str">
        <f t="shared" si="109"/>
        <v/>
      </c>
      <c r="H93" s="50"/>
      <c r="I93" s="45" t="str">
        <f t="shared" si="110"/>
        <v/>
      </c>
      <c r="J93" s="50"/>
      <c r="K93" s="45" t="str">
        <f t="shared" si="111"/>
        <v/>
      </c>
      <c r="L93" s="50"/>
      <c r="M93" s="45" t="str">
        <f t="shared" si="112"/>
        <v/>
      </c>
      <c r="N93" s="50"/>
      <c r="O93" s="45" t="str">
        <f t="shared" si="113"/>
        <v/>
      </c>
      <c r="P93" s="50"/>
      <c r="Q93" s="45" t="str">
        <f t="shared" si="114"/>
        <v/>
      </c>
      <c r="R93" s="50"/>
      <c r="S93" s="45" t="str">
        <f t="shared" si="115"/>
        <v/>
      </c>
      <c r="T93" s="50"/>
      <c r="U93" s="45" t="str">
        <f t="shared" si="116"/>
        <v/>
      </c>
      <c r="V93" s="50"/>
      <c r="W93" s="45" t="str">
        <f t="shared" si="117"/>
        <v/>
      </c>
      <c r="X93" s="50"/>
      <c r="Y93" s="45" t="str">
        <f t="shared" si="118"/>
        <v/>
      </c>
      <c r="Z93" s="50"/>
      <c r="AA93" s="45" t="str">
        <f t="shared" si="119"/>
        <v/>
      </c>
      <c r="AB93" s="50"/>
      <c r="AC93" s="45" t="str">
        <f t="shared" si="120"/>
        <v/>
      </c>
      <c r="AD93" s="50"/>
      <c r="AE93" s="45" t="str">
        <f t="shared" si="121"/>
        <v/>
      </c>
      <c r="AF93" s="50"/>
      <c r="AG93" s="45" t="str">
        <f t="shared" si="122"/>
        <v/>
      </c>
      <c r="AH93" s="50"/>
      <c r="AI93" s="45" t="str">
        <f t="shared" si="123"/>
        <v/>
      </c>
      <c r="AJ93" s="50"/>
      <c r="AK93" s="45" t="str">
        <f t="shared" si="124"/>
        <v/>
      </c>
      <c r="AL93" s="50"/>
      <c r="AM93" s="45" t="str">
        <f t="shared" si="125"/>
        <v/>
      </c>
      <c r="AN93" s="50"/>
      <c r="AO93" s="45" t="str">
        <f t="shared" si="126"/>
        <v/>
      </c>
      <c r="AP93" s="50"/>
      <c r="AQ93" s="45" t="str">
        <f t="shared" si="127"/>
        <v/>
      </c>
      <c r="AR93" s="50"/>
      <c r="AS93" s="45" t="str">
        <f t="shared" si="128"/>
        <v/>
      </c>
      <c r="AT93" s="50"/>
      <c r="AU93" s="45" t="str">
        <f t="shared" si="129"/>
        <v/>
      </c>
      <c r="AV93" s="50"/>
      <c r="AW93" s="45" t="str">
        <f t="shared" si="130"/>
        <v/>
      </c>
      <c r="AX93" s="50"/>
      <c r="AY93" s="45" t="str">
        <f t="shared" si="131"/>
        <v/>
      </c>
      <c r="AZ93" s="50"/>
      <c r="BA93" s="45" t="str">
        <f t="shared" si="132"/>
        <v/>
      </c>
      <c r="BB93" s="50"/>
      <c r="BC93" s="45" t="str">
        <f t="shared" si="133"/>
        <v/>
      </c>
      <c r="BD93" s="50"/>
      <c r="BE93" s="45" t="str">
        <f t="shared" si="134"/>
        <v/>
      </c>
      <c r="BF93" s="50"/>
      <c r="BG93" s="45" t="str">
        <f t="shared" si="135"/>
        <v/>
      </c>
      <c r="BH93" s="50"/>
      <c r="BI93" s="45" t="str">
        <f t="shared" si="136"/>
        <v/>
      </c>
      <c r="BJ93" s="50"/>
      <c r="BK93" s="45" t="str">
        <f t="shared" si="137"/>
        <v/>
      </c>
      <c r="BL93" s="50"/>
      <c r="BM93" s="45" t="str">
        <f t="shared" si="138"/>
        <v/>
      </c>
      <c r="BN93" s="50"/>
      <c r="BO93" s="45" t="str">
        <f t="shared" si="139"/>
        <v/>
      </c>
      <c r="BP93" s="50"/>
      <c r="BQ93" s="45" t="str">
        <f t="shared" si="140"/>
        <v/>
      </c>
      <c r="BR93" s="50"/>
      <c r="BS93" s="45" t="str">
        <f t="shared" si="141"/>
        <v/>
      </c>
      <c r="BT93" s="50"/>
      <c r="BU93" s="45" t="str">
        <f t="shared" si="142"/>
        <v/>
      </c>
      <c r="BV93" s="50"/>
      <c r="BW93" s="45" t="str">
        <f t="shared" si="143"/>
        <v/>
      </c>
      <c r="BX93" s="50"/>
      <c r="BY93" s="45" t="str">
        <f t="shared" si="144"/>
        <v/>
      </c>
      <c r="BZ93" s="50"/>
      <c r="CA93" s="45" t="str">
        <f t="shared" si="145"/>
        <v/>
      </c>
      <c r="CB93" s="50"/>
      <c r="CC93" s="45" t="str">
        <f t="shared" si="146"/>
        <v/>
      </c>
      <c r="CD93" s="50"/>
      <c r="CE93" s="45" t="str">
        <f t="shared" si="147"/>
        <v/>
      </c>
      <c r="CF93" s="50"/>
      <c r="CG93" s="45" t="str">
        <f t="shared" si="148"/>
        <v/>
      </c>
      <c r="CH93" s="50"/>
      <c r="CI93" s="45" t="str">
        <f t="shared" si="149"/>
        <v/>
      </c>
      <c r="CJ93" s="50"/>
      <c r="CK93" s="45" t="str">
        <f t="shared" si="150"/>
        <v/>
      </c>
      <c r="CL93" s="50"/>
      <c r="CM93" s="45" t="str">
        <f t="shared" si="151"/>
        <v/>
      </c>
      <c r="CN93" s="50"/>
      <c r="CO93" s="45" t="str">
        <f t="shared" si="152"/>
        <v/>
      </c>
      <c r="CP93" s="50"/>
      <c r="CQ93" s="45" t="str">
        <f t="shared" si="153"/>
        <v/>
      </c>
      <c r="CR93" s="50"/>
      <c r="CS93" s="45" t="str">
        <f t="shared" si="154"/>
        <v/>
      </c>
      <c r="CT93" s="50"/>
      <c r="CU93" s="45" t="str">
        <f t="shared" si="155"/>
        <v/>
      </c>
      <c r="CV93" s="50"/>
      <c r="CW93" s="45" t="str">
        <f t="shared" si="156"/>
        <v/>
      </c>
      <c r="CX93" s="50"/>
      <c r="CY93" s="45" t="str">
        <f t="shared" si="157"/>
        <v/>
      </c>
      <c r="CZ93" s="50"/>
      <c r="DA93" s="45" t="str">
        <f t="shared" si="158"/>
        <v/>
      </c>
      <c r="DB93" s="50"/>
      <c r="DC93" s="45" t="str">
        <f t="shared" si="159"/>
        <v/>
      </c>
      <c r="DD93" s="50"/>
      <c r="DE93" s="45" t="str">
        <f t="shared" si="160"/>
        <v/>
      </c>
      <c r="DF93" s="50"/>
      <c r="DG93" s="45" t="str">
        <f t="shared" si="161"/>
        <v/>
      </c>
      <c r="DH93" s="50"/>
      <c r="DI93" s="45" t="str">
        <f t="shared" si="162"/>
        <v/>
      </c>
      <c r="DJ93" s="50"/>
      <c r="DK93" s="45" t="str">
        <f t="shared" si="163"/>
        <v/>
      </c>
      <c r="DL93" s="50"/>
      <c r="DM93" s="45" t="str">
        <f t="shared" si="164"/>
        <v/>
      </c>
      <c r="DN93" s="50"/>
      <c r="DO93" s="45" t="str">
        <f t="shared" si="165"/>
        <v/>
      </c>
      <c r="DP93" s="50"/>
      <c r="DQ93" s="45" t="str">
        <f t="shared" si="166"/>
        <v/>
      </c>
      <c r="DR93" s="50"/>
      <c r="DS93" s="45" t="str">
        <f t="shared" si="167"/>
        <v/>
      </c>
      <c r="DT93" s="50"/>
      <c r="DU93" s="45" t="str">
        <f t="shared" si="168"/>
        <v/>
      </c>
      <c r="DV93" s="50"/>
      <c r="DW93" s="45" t="str">
        <f t="shared" si="169"/>
        <v/>
      </c>
      <c r="DX93" s="50"/>
      <c r="DY93" s="45" t="str">
        <f t="shared" si="170"/>
        <v/>
      </c>
      <c r="DZ93" s="50"/>
      <c r="EA93" s="45" t="str">
        <f t="shared" si="171"/>
        <v/>
      </c>
      <c r="EB93" s="50"/>
      <c r="EC93" s="45" t="str">
        <f t="shared" si="172"/>
        <v/>
      </c>
      <c r="ED93" s="50"/>
      <c r="EE93" s="45" t="str">
        <f t="shared" si="173"/>
        <v/>
      </c>
      <c r="EF93" s="50"/>
      <c r="EG93" s="45" t="str">
        <f t="shared" si="174"/>
        <v/>
      </c>
      <c r="EH93" s="50"/>
      <c r="EI93" s="45" t="str">
        <f t="shared" si="175"/>
        <v/>
      </c>
      <c r="EJ93" s="50"/>
      <c r="EK93" s="45" t="str">
        <f t="shared" si="176"/>
        <v/>
      </c>
      <c r="EL93" s="50"/>
      <c r="EM93" s="45" t="str">
        <f t="shared" si="177"/>
        <v/>
      </c>
      <c r="EN93" s="50"/>
      <c r="EO93" s="45" t="str">
        <f t="shared" si="178"/>
        <v/>
      </c>
      <c r="EP93" s="50"/>
      <c r="EQ93" s="45" t="str">
        <f t="shared" si="179"/>
        <v/>
      </c>
      <c r="ER93" s="50"/>
      <c r="ES93" s="45" t="str">
        <f t="shared" si="180"/>
        <v/>
      </c>
      <c r="ET93" s="50"/>
      <c r="EU93" s="45" t="str">
        <f t="shared" si="181"/>
        <v/>
      </c>
      <c r="EV93" s="50"/>
      <c r="EW93" s="45" t="str">
        <f t="shared" si="182"/>
        <v/>
      </c>
      <c r="EX93" s="50"/>
      <c r="EY93" s="45" t="str">
        <f t="shared" si="183"/>
        <v/>
      </c>
      <c r="EZ93" s="50"/>
      <c r="FA93" s="45" t="str">
        <f t="shared" si="184"/>
        <v/>
      </c>
      <c r="FM93" s="46" t="str">
        <f t="shared" si="185"/>
        <v/>
      </c>
      <c r="FN93" s="47" t="str">
        <f t="shared" si="186"/>
        <v/>
      </c>
      <c r="FO93" s="48" t="str">
        <f t="shared" si="187"/>
        <v/>
      </c>
      <c r="FP93" s="49" t="str">
        <f t="shared" si="194"/>
        <v/>
      </c>
      <c r="FQ93" s="49" t="str">
        <f t="shared" si="194"/>
        <v/>
      </c>
      <c r="FR93" s="49" t="str">
        <f t="shared" si="194"/>
        <v/>
      </c>
      <c r="FS93" s="49" t="str">
        <f t="shared" si="194"/>
        <v/>
      </c>
      <c r="FT93" s="49" t="str">
        <f t="shared" si="194"/>
        <v/>
      </c>
      <c r="FU93" s="49" t="str">
        <f t="shared" si="194"/>
        <v/>
      </c>
      <c r="FV93" s="49" t="str">
        <f t="shared" si="194"/>
        <v/>
      </c>
      <c r="FW93" s="49" t="str">
        <f t="shared" si="194"/>
        <v/>
      </c>
      <c r="FX93" s="49" t="str">
        <f t="shared" si="194"/>
        <v/>
      </c>
      <c r="FY93" s="49" t="str">
        <f t="shared" si="194"/>
        <v/>
      </c>
      <c r="FZ93" s="49" t="str">
        <f t="shared" si="194"/>
        <v/>
      </c>
      <c r="GA93" s="49" t="str">
        <f t="shared" si="194"/>
        <v/>
      </c>
      <c r="GB93" s="49" t="str">
        <f t="shared" si="194"/>
        <v/>
      </c>
      <c r="GC93" s="49" t="str">
        <f t="shared" si="194"/>
        <v/>
      </c>
      <c r="GD93" s="49" t="str">
        <f t="shared" si="194"/>
        <v/>
      </c>
      <c r="GE93" s="49" t="str">
        <f t="shared" si="194"/>
        <v/>
      </c>
      <c r="GF93" s="49" t="str">
        <f t="shared" si="192"/>
        <v/>
      </c>
      <c r="GG93" s="49" t="str">
        <f t="shared" si="192"/>
        <v/>
      </c>
      <c r="GH93" s="49" t="str">
        <f t="shared" si="192"/>
        <v/>
      </c>
      <c r="GI93" s="49" t="str">
        <f t="shared" si="192"/>
        <v/>
      </c>
      <c r="GJ93" s="49" t="str">
        <f t="shared" si="192"/>
        <v/>
      </c>
      <c r="GK93" s="49" t="str">
        <f t="shared" si="192"/>
        <v/>
      </c>
      <c r="GL93" s="49" t="str">
        <f t="shared" si="192"/>
        <v/>
      </c>
      <c r="GM93" s="49" t="str">
        <f t="shared" si="192"/>
        <v/>
      </c>
      <c r="GN93" s="49" t="str">
        <f t="shared" si="192"/>
        <v/>
      </c>
      <c r="GO93" s="49" t="str">
        <f t="shared" si="192"/>
        <v/>
      </c>
      <c r="GP93" s="49" t="str">
        <f t="shared" si="192"/>
        <v/>
      </c>
      <c r="GQ93" s="49" t="str">
        <f t="shared" si="192"/>
        <v/>
      </c>
      <c r="GR93" s="49" t="str">
        <f t="shared" si="192"/>
        <v/>
      </c>
      <c r="GS93" s="49" t="str">
        <f t="shared" si="192"/>
        <v/>
      </c>
      <c r="GT93" s="49" t="str">
        <f t="shared" si="193"/>
        <v/>
      </c>
      <c r="GU93" s="49" t="str">
        <f t="shared" si="193"/>
        <v/>
      </c>
      <c r="GV93" s="49" t="str">
        <f t="shared" si="193"/>
        <v/>
      </c>
      <c r="GW93" s="49" t="str">
        <f t="shared" si="193"/>
        <v/>
      </c>
      <c r="GX93" s="49" t="str">
        <f t="shared" si="193"/>
        <v/>
      </c>
      <c r="GY93" s="49" t="str">
        <f t="shared" si="193"/>
        <v/>
      </c>
      <c r="GZ93" s="49" t="str">
        <f t="shared" si="193"/>
        <v/>
      </c>
      <c r="HA93" s="49" t="str">
        <f t="shared" si="193"/>
        <v/>
      </c>
      <c r="HB93" s="49" t="str">
        <f t="shared" si="193"/>
        <v/>
      </c>
      <c r="HC93" s="49" t="str">
        <f t="shared" si="193"/>
        <v/>
      </c>
      <c r="HD93" s="49" t="str">
        <f t="shared" si="191"/>
        <v/>
      </c>
      <c r="HE93" s="49" t="str">
        <f t="shared" si="191"/>
        <v/>
      </c>
      <c r="HF93" s="49" t="str">
        <f t="shared" si="191"/>
        <v/>
      </c>
      <c r="HG93" s="49" t="str">
        <f t="shared" si="191"/>
        <v/>
      </c>
      <c r="HH93" s="49" t="str">
        <f t="shared" si="191"/>
        <v/>
      </c>
      <c r="HI93" s="49" t="str">
        <f t="shared" si="191"/>
        <v/>
      </c>
      <c r="HJ93" s="49" t="str">
        <f t="shared" si="191"/>
        <v/>
      </c>
      <c r="HK93" s="49" t="str">
        <f t="shared" si="191"/>
        <v/>
      </c>
      <c r="HL93" s="49" t="str">
        <f t="shared" si="191"/>
        <v/>
      </c>
      <c r="HM93" s="49" t="str">
        <f t="shared" si="191"/>
        <v/>
      </c>
      <c r="HN93" s="49" t="str">
        <f t="shared" si="191"/>
        <v/>
      </c>
      <c r="HO93" s="49" t="str">
        <f t="shared" si="191"/>
        <v/>
      </c>
      <c r="HP93" s="49" t="str">
        <f t="shared" si="191"/>
        <v/>
      </c>
      <c r="HQ93" s="49" t="str">
        <f t="shared" si="191"/>
        <v/>
      </c>
      <c r="HR93" s="49" t="str">
        <f t="shared" si="191"/>
        <v/>
      </c>
      <c r="HS93" s="49" t="str">
        <f t="shared" si="191"/>
        <v/>
      </c>
      <c r="HT93" s="49" t="str">
        <f t="shared" si="197"/>
        <v/>
      </c>
      <c r="HU93" s="49" t="str">
        <f t="shared" si="197"/>
        <v/>
      </c>
      <c r="HV93" s="49" t="str">
        <f t="shared" si="197"/>
        <v/>
      </c>
      <c r="HW93" s="49" t="str">
        <f t="shared" si="197"/>
        <v/>
      </c>
      <c r="HX93" s="49" t="str">
        <f t="shared" si="196"/>
        <v/>
      </c>
      <c r="HY93" s="49" t="str">
        <f t="shared" si="196"/>
        <v/>
      </c>
      <c r="HZ93" s="49" t="str">
        <f t="shared" si="196"/>
        <v/>
      </c>
      <c r="IA93" s="49" t="str">
        <f t="shared" si="196"/>
        <v/>
      </c>
      <c r="IB93" s="49" t="str">
        <f t="shared" si="196"/>
        <v/>
      </c>
      <c r="IC93" s="49" t="str">
        <f t="shared" si="196"/>
        <v/>
      </c>
      <c r="ID93" s="49" t="str">
        <f t="shared" si="196"/>
        <v/>
      </c>
      <c r="IE93" s="49" t="str">
        <f t="shared" si="196"/>
        <v/>
      </c>
      <c r="IF93" s="49" t="str">
        <f t="shared" si="196"/>
        <v/>
      </c>
      <c r="IG93" s="49" t="str">
        <f t="shared" si="196"/>
        <v/>
      </c>
      <c r="IH93" s="49" t="str">
        <f t="shared" si="196"/>
        <v/>
      </c>
      <c r="II93" s="49" t="str">
        <f t="shared" si="196"/>
        <v/>
      </c>
      <c r="IJ93" s="49" t="str">
        <f t="shared" si="196"/>
        <v/>
      </c>
      <c r="IK93" s="49" t="str">
        <f t="shared" si="196"/>
        <v/>
      </c>
      <c r="IL93" s="49" t="str">
        <f t="shared" si="196"/>
        <v/>
      </c>
    </row>
    <row r="94" spans="1:246" ht="16.2" thickBot="1" x14ac:dyDescent="0.35">
      <c r="A94" s="128" t="str">
        <f>IF($B94="","",IF(VLOOKUP($B94,'Skyttere registrering'!$AB$2:$AE$101,3,FALSE)=0,"",VLOOKUP($B94,'Skyttere registrering'!$AB$2:$AE$101,3,FALSE)))</f>
        <v/>
      </c>
      <c r="B94" s="144"/>
      <c r="C94" s="162" t="str">
        <f>IF($B94="","",IF(VLOOKUP($B94,'Skyttere registrering'!$AB$2:$AE$101,2,FALSE)=0,"",VLOOKUP($B94,'Skyttere registrering'!$AB$2:$AE$101,2,FALSE)))</f>
        <v/>
      </c>
      <c r="D94" s="162" t="str">
        <f>IF($B94="","",IF(VLOOKUP($B94,'Skyttere registrering'!$AB$2:$AE$101,4,FALSE)=0,"",VLOOKUP($B94,'Skyttere registrering'!$AB$2:$AE$101,4,FALSE)))</f>
        <v/>
      </c>
      <c r="E94" s="158" t="str">
        <f t="shared" si="107"/>
        <v/>
      </c>
      <c r="F94" s="187" t="str">
        <f t="shared" si="108"/>
        <v/>
      </c>
      <c r="G94" s="161" t="str">
        <f t="shared" si="109"/>
        <v/>
      </c>
      <c r="H94" s="50"/>
      <c r="I94" s="45" t="str">
        <f t="shared" si="110"/>
        <v/>
      </c>
      <c r="J94" s="50"/>
      <c r="K94" s="45" t="str">
        <f t="shared" si="111"/>
        <v/>
      </c>
      <c r="L94" s="50"/>
      <c r="M94" s="45" t="str">
        <f t="shared" si="112"/>
        <v/>
      </c>
      <c r="N94" s="50"/>
      <c r="O94" s="45" t="str">
        <f t="shared" si="113"/>
        <v/>
      </c>
      <c r="P94" s="50"/>
      <c r="Q94" s="45" t="str">
        <f t="shared" si="114"/>
        <v/>
      </c>
      <c r="R94" s="50"/>
      <c r="S94" s="45" t="str">
        <f t="shared" si="115"/>
        <v/>
      </c>
      <c r="T94" s="50"/>
      <c r="U94" s="45" t="str">
        <f t="shared" si="116"/>
        <v/>
      </c>
      <c r="V94" s="50"/>
      <c r="W94" s="45" t="str">
        <f t="shared" si="117"/>
        <v/>
      </c>
      <c r="X94" s="50"/>
      <c r="Y94" s="45" t="str">
        <f t="shared" si="118"/>
        <v/>
      </c>
      <c r="Z94" s="50"/>
      <c r="AA94" s="45" t="str">
        <f t="shared" si="119"/>
        <v/>
      </c>
      <c r="AB94" s="50"/>
      <c r="AC94" s="45" t="str">
        <f t="shared" si="120"/>
        <v/>
      </c>
      <c r="AD94" s="50"/>
      <c r="AE94" s="45" t="str">
        <f t="shared" si="121"/>
        <v/>
      </c>
      <c r="AF94" s="50"/>
      <c r="AG94" s="45" t="str">
        <f t="shared" si="122"/>
        <v/>
      </c>
      <c r="AH94" s="50"/>
      <c r="AI94" s="45" t="str">
        <f t="shared" si="123"/>
        <v/>
      </c>
      <c r="AJ94" s="50"/>
      <c r="AK94" s="45" t="str">
        <f t="shared" si="124"/>
        <v/>
      </c>
      <c r="AL94" s="50"/>
      <c r="AM94" s="45" t="str">
        <f t="shared" si="125"/>
        <v/>
      </c>
      <c r="AN94" s="50"/>
      <c r="AO94" s="45" t="str">
        <f t="shared" si="126"/>
        <v/>
      </c>
      <c r="AP94" s="50"/>
      <c r="AQ94" s="45" t="str">
        <f t="shared" si="127"/>
        <v/>
      </c>
      <c r="AR94" s="50"/>
      <c r="AS94" s="45" t="str">
        <f t="shared" si="128"/>
        <v/>
      </c>
      <c r="AT94" s="50"/>
      <c r="AU94" s="45" t="str">
        <f t="shared" si="129"/>
        <v/>
      </c>
      <c r="AV94" s="50"/>
      <c r="AW94" s="45" t="str">
        <f t="shared" si="130"/>
        <v/>
      </c>
      <c r="AX94" s="50"/>
      <c r="AY94" s="45" t="str">
        <f t="shared" si="131"/>
        <v/>
      </c>
      <c r="AZ94" s="50"/>
      <c r="BA94" s="45" t="str">
        <f t="shared" si="132"/>
        <v/>
      </c>
      <c r="BB94" s="50"/>
      <c r="BC94" s="45" t="str">
        <f t="shared" si="133"/>
        <v/>
      </c>
      <c r="BD94" s="50"/>
      <c r="BE94" s="45" t="str">
        <f t="shared" si="134"/>
        <v/>
      </c>
      <c r="BF94" s="50"/>
      <c r="BG94" s="45" t="str">
        <f t="shared" si="135"/>
        <v/>
      </c>
      <c r="BH94" s="50"/>
      <c r="BI94" s="45" t="str">
        <f t="shared" si="136"/>
        <v/>
      </c>
      <c r="BJ94" s="50"/>
      <c r="BK94" s="45" t="str">
        <f t="shared" si="137"/>
        <v/>
      </c>
      <c r="BL94" s="50"/>
      <c r="BM94" s="45" t="str">
        <f t="shared" si="138"/>
        <v/>
      </c>
      <c r="BN94" s="50"/>
      <c r="BO94" s="45" t="str">
        <f t="shared" si="139"/>
        <v/>
      </c>
      <c r="BP94" s="50"/>
      <c r="BQ94" s="45" t="str">
        <f t="shared" si="140"/>
        <v/>
      </c>
      <c r="BR94" s="50"/>
      <c r="BS94" s="45" t="str">
        <f t="shared" si="141"/>
        <v/>
      </c>
      <c r="BT94" s="50"/>
      <c r="BU94" s="45" t="str">
        <f t="shared" si="142"/>
        <v/>
      </c>
      <c r="BV94" s="50"/>
      <c r="BW94" s="45" t="str">
        <f t="shared" si="143"/>
        <v/>
      </c>
      <c r="BX94" s="50"/>
      <c r="BY94" s="45" t="str">
        <f t="shared" si="144"/>
        <v/>
      </c>
      <c r="BZ94" s="50"/>
      <c r="CA94" s="45" t="str">
        <f t="shared" si="145"/>
        <v/>
      </c>
      <c r="CB94" s="50"/>
      <c r="CC94" s="45" t="str">
        <f t="shared" si="146"/>
        <v/>
      </c>
      <c r="CD94" s="50"/>
      <c r="CE94" s="45" t="str">
        <f t="shared" si="147"/>
        <v/>
      </c>
      <c r="CF94" s="50"/>
      <c r="CG94" s="45" t="str">
        <f t="shared" si="148"/>
        <v/>
      </c>
      <c r="CH94" s="50"/>
      <c r="CI94" s="45" t="str">
        <f t="shared" si="149"/>
        <v/>
      </c>
      <c r="CJ94" s="50"/>
      <c r="CK94" s="45" t="str">
        <f t="shared" si="150"/>
        <v/>
      </c>
      <c r="CL94" s="50"/>
      <c r="CM94" s="45" t="str">
        <f t="shared" si="151"/>
        <v/>
      </c>
      <c r="CN94" s="50"/>
      <c r="CO94" s="45" t="str">
        <f t="shared" si="152"/>
        <v/>
      </c>
      <c r="CP94" s="50"/>
      <c r="CQ94" s="45" t="str">
        <f t="shared" si="153"/>
        <v/>
      </c>
      <c r="CR94" s="50"/>
      <c r="CS94" s="45" t="str">
        <f t="shared" si="154"/>
        <v/>
      </c>
      <c r="CT94" s="50"/>
      <c r="CU94" s="45" t="str">
        <f t="shared" si="155"/>
        <v/>
      </c>
      <c r="CV94" s="50"/>
      <c r="CW94" s="45" t="str">
        <f t="shared" si="156"/>
        <v/>
      </c>
      <c r="CX94" s="50"/>
      <c r="CY94" s="45" t="str">
        <f t="shared" si="157"/>
        <v/>
      </c>
      <c r="CZ94" s="50"/>
      <c r="DA94" s="45" t="str">
        <f t="shared" si="158"/>
        <v/>
      </c>
      <c r="DB94" s="50"/>
      <c r="DC94" s="45" t="str">
        <f t="shared" si="159"/>
        <v/>
      </c>
      <c r="DD94" s="50"/>
      <c r="DE94" s="45" t="str">
        <f t="shared" si="160"/>
        <v/>
      </c>
      <c r="DF94" s="50"/>
      <c r="DG94" s="45" t="str">
        <f t="shared" si="161"/>
        <v/>
      </c>
      <c r="DH94" s="50"/>
      <c r="DI94" s="45" t="str">
        <f t="shared" si="162"/>
        <v/>
      </c>
      <c r="DJ94" s="50"/>
      <c r="DK94" s="45" t="str">
        <f t="shared" si="163"/>
        <v/>
      </c>
      <c r="DL94" s="50"/>
      <c r="DM94" s="45" t="str">
        <f t="shared" si="164"/>
        <v/>
      </c>
      <c r="DN94" s="50"/>
      <c r="DO94" s="45" t="str">
        <f t="shared" si="165"/>
        <v/>
      </c>
      <c r="DP94" s="50"/>
      <c r="DQ94" s="45" t="str">
        <f t="shared" si="166"/>
        <v/>
      </c>
      <c r="DR94" s="50"/>
      <c r="DS94" s="45" t="str">
        <f t="shared" si="167"/>
        <v/>
      </c>
      <c r="DT94" s="50"/>
      <c r="DU94" s="45" t="str">
        <f t="shared" si="168"/>
        <v/>
      </c>
      <c r="DV94" s="50"/>
      <c r="DW94" s="45" t="str">
        <f t="shared" si="169"/>
        <v/>
      </c>
      <c r="DX94" s="50"/>
      <c r="DY94" s="45" t="str">
        <f t="shared" si="170"/>
        <v/>
      </c>
      <c r="DZ94" s="50"/>
      <c r="EA94" s="45" t="str">
        <f t="shared" si="171"/>
        <v/>
      </c>
      <c r="EB94" s="50"/>
      <c r="EC94" s="45" t="str">
        <f t="shared" si="172"/>
        <v/>
      </c>
      <c r="ED94" s="50"/>
      <c r="EE94" s="45" t="str">
        <f t="shared" si="173"/>
        <v/>
      </c>
      <c r="EF94" s="50"/>
      <c r="EG94" s="45" t="str">
        <f t="shared" si="174"/>
        <v/>
      </c>
      <c r="EH94" s="50"/>
      <c r="EI94" s="45" t="str">
        <f t="shared" si="175"/>
        <v/>
      </c>
      <c r="EJ94" s="50"/>
      <c r="EK94" s="45" t="str">
        <f t="shared" si="176"/>
        <v/>
      </c>
      <c r="EL94" s="50"/>
      <c r="EM94" s="45" t="str">
        <f t="shared" si="177"/>
        <v/>
      </c>
      <c r="EN94" s="50"/>
      <c r="EO94" s="45" t="str">
        <f t="shared" si="178"/>
        <v/>
      </c>
      <c r="EP94" s="50"/>
      <c r="EQ94" s="45" t="str">
        <f t="shared" si="179"/>
        <v/>
      </c>
      <c r="ER94" s="50"/>
      <c r="ES94" s="45" t="str">
        <f t="shared" si="180"/>
        <v/>
      </c>
      <c r="ET94" s="50"/>
      <c r="EU94" s="45" t="str">
        <f t="shared" si="181"/>
        <v/>
      </c>
      <c r="EV94" s="50"/>
      <c r="EW94" s="45" t="str">
        <f t="shared" si="182"/>
        <v/>
      </c>
      <c r="EX94" s="50"/>
      <c r="EY94" s="45" t="str">
        <f t="shared" si="183"/>
        <v/>
      </c>
      <c r="EZ94" s="50"/>
      <c r="FA94" s="45" t="str">
        <f t="shared" si="184"/>
        <v/>
      </c>
      <c r="FM94" s="46" t="str">
        <f t="shared" si="185"/>
        <v/>
      </c>
      <c r="FN94" s="47" t="str">
        <f t="shared" si="186"/>
        <v/>
      </c>
      <c r="FO94" s="48" t="str">
        <f t="shared" si="187"/>
        <v/>
      </c>
      <c r="FP94" s="49" t="str">
        <f t="shared" si="194"/>
        <v/>
      </c>
      <c r="FQ94" s="49" t="str">
        <f t="shared" si="194"/>
        <v/>
      </c>
      <c r="FR94" s="49" t="str">
        <f t="shared" si="194"/>
        <v/>
      </c>
      <c r="FS94" s="49" t="str">
        <f t="shared" si="194"/>
        <v/>
      </c>
      <c r="FT94" s="49" t="str">
        <f t="shared" si="194"/>
        <v/>
      </c>
      <c r="FU94" s="49" t="str">
        <f t="shared" si="194"/>
        <v/>
      </c>
      <c r="FV94" s="49" t="str">
        <f t="shared" si="194"/>
        <v/>
      </c>
      <c r="FW94" s="49" t="str">
        <f t="shared" si="194"/>
        <v/>
      </c>
      <c r="FX94" s="49" t="str">
        <f t="shared" si="194"/>
        <v/>
      </c>
      <c r="FY94" s="49" t="str">
        <f t="shared" si="194"/>
        <v/>
      </c>
      <c r="FZ94" s="49" t="str">
        <f t="shared" si="194"/>
        <v/>
      </c>
      <c r="GA94" s="49" t="str">
        <f t="shared" si="194"/>
        <v/>
      </c>
      <c r="GB94" s="49" t="str">
        <f t="shared" si="194"/>
        <v/>
      </c>
      <c r="GC94" s="49" t="str">
        <f t="shared" si="194"/>
        <v/>
      </c>
      <c r="GD94" s="49" t="str">
        <f t="shared" si="194"/>
        <v/>
      </c>
      <c r="GE94" s="49" t="str">
        <f t="shared" si="194"/>
        <v/>
      </c>
      <c r="GF94" s="49" t="str">
        <f t="shared" si="192"/>
        <v/>
      </c>
      <c r="GG94" s="49" t="str">
        <f t="shared" si="192"/>
        <v/>
      </c>
      <c r="GH94" s="49" t="str">
        <f t="shared" si="192"/>
        <v/>
      </c>
      <c r="GI94" s="49" t="str">
        <f t="shared" si="192"/>
        <v/>
      </c>
      <c r="GJ94" s="49" t="str">
        <f t="shared" si="192"/>
        <v/>
      </c>
      <c r="GK94" s="49" t="str">
        <f t="shared" si="192"/>
        <v/>
      </c>
      <c r="GL94" s="49" t="str">
        <f t="shared" si="192"/>
        <v/>
      </c>
      <c r="GM94" s="49" t="str">
        <f t="shared" si="192"/>
        <v/>
      </c>
      <c r="GN94" s="49" t="str">
        <f t="shared" si="192"/>
        <v/>
      </c>
      <c r="GO94" s="49" t="str">
        <f t="shared" si="192"/>
        <v/>
      </c>
      <c r="GP94" s="49" t="str">
        <f t="shared" si="192"/>
        <v/>
      </c>
      <c r="GQ94" s="49" t="str">
        <f t="shared" si="192"/>
        <v/>
      </c>
      <c r="GR94" s="49" t="str">
        <f t="shared" si="192"/>
        <v/>
      </c>
      <c r="GS94" s="49" t="str">
        <f t="shared" si="192"/>
        <v/>
      </c>
      <c r="GT94" s="49" t="str">
        <f t="shared" si="193"/>
        <v/>
      </c>
      <c r="GU94" s="49" t="str">
        <f t="shared" si="193"/>
        <v/>
      </c>
      <c r="GV94" s="49" t="str">
        <f t="shared" si="193"/>
        <v/>
      </c>
      <c r="GW94" s="49" t="str">
        <f t="shared" si="193"/>
        <v/>
      </c>
      <c r="GX94" s="49" t="str">
        <f t="shared" si="193"/>
        <v/>
      </c>
      <c r="GY94" s="49" t="str">
        <f t="shared" si="193"/>
        <v/>
      </c>
      <c r="GZ94" s="49" t="str">
        <f t="shared" si="193"/>
        <v/>
      </c>
      <c r="HA94" s="49" t="str">
        <f t="shared" si="193"/>
        <v/>
      </c>
      <c r="HB94" s="49" t="str">
        <f t="shared" si="193"/>
        <v/>
      </c>
      <c r="HC94" s="49" t="str">
        <f t="shared" si="193"/>
        <v/>
      </c>
      <c r="HD94" s="49" t="str">
        <f t="shared" si="191"/>
        <v/>
      </c>
      <c r="HE94" s="49" t="str">
        <f t="shared" si="191"/>
        <v/>
      </c>
      <c r="HF94" s="49" t="str">
        <f t="shared" si="191"/>
        <v/>
      </c>
      <c r="HG94" s="49" t="str">
        <f t="shared" si="191"/>
        <v/>
      </c>
      <c r="HH94" s="49" t="str">
        <f t="shared" si="191"/>
        <v/>
      </c>
      <c r="HI94" s="49" t="str">
        <f t="shared" si="191"/>
        <v/>
      </c>
      <c r="HJ94" s="49" t="str">
        <f t="shared" si="191"/>
        <v/>
      </c>
      <c r="HK94" s="49" t="str">
        <f t="shared" si="191"/>
        <v/>
      </c>
      <c r="HL94" s="49" t="str">
        <f t="shared" si="191"/>
        <v/>
      </c>
      <c r="HM94" s="49" t="str">
        <f t="shared" si="191"/>
        <v/>
      </c>
      <c r="HN94" s="49" t="str">
        <f t="shared" si="191"/>
        <v/>
      </c>
      <c r="HO94" s="49" t="str">
        <f t="shared" si="191"/>
        <v/>
      </c>
      <c r="HP94" s="49" t="str">
        <f t="shared" si="191"/>
        <v/>
      </c>
      <c r="HQ94" s="49" t="str">
        <f t="shared" si="191"/>
        <v/>
      </c>
      <c r="HR94" s="49" t="str">
        <f t="shared" si="191"/>
        <v/>
      </c>
      <c r="HS94" s="49" t="str">
        <f t="shared" si="191"/>
        <v/>
      </c>
      <c r="HT94" s="49" t="str">
        <f t="shared" si="197"/>
        <v/>
      </c>
      <c r="HU94" s="49" t="str">
        <f t="shared" si="197"/>
        <v/>
      </c>
      <c r="HV94" s="49" t="str">
        <f t="shared" si="197"/>
        <v/>
      </c>
      <c r="HW94" s="49" t="str">
        <f t="shared" si="197"/>
        <v/>
      </c>
      <c r="HX94" s="49" t="str">
        <f t="shared" si="196"/>
        <v/>
      </c>
      <c r="HY94" s="49" t="str">
        <f t="shared" si="196"/>
        <v/>
      </c>
      <c r="HZ94" s="49" t="str">
        <f t="shared" si="196"/>
        <v/>
      </c>
      <c r="IA94" s="49" t="str">
        <f t="shared" si="196"/>
        <v/>
      </c>
      <c r="IB94" s="49" t="str">
        <f t="shared" si="196"/>
        <v/>
      </c>
      <c r="IC94" s="49" t="str">
        <f t="shared" si="196"/>
        <v/>
      </c>
      <c r="ID94" s="49" t="str">
        <f t="shared" si="196"/>
        <v/>
      </c>
      <c r="IE94" s="49" t="str">
        <f t="shared" si="196"/>
        <v/>
      </c>
      <c r="IF94" s="49" t="str">
        <f t="shared" si="196"/>
        <v/>
      </c>
      <c r="IG94" s="49" t="str">
        <f t="shared" si="196"/>
        <v/>
      </c>
      <c r="IH94" s="49" t="str">
        <f t="shared" si="196"/>
        <v/>
      </c>
      <c r="II94" s="49" t="str">
        <f t="shared" si="196"/>
        <v/>
      </c>
      <c r="IJ94" s="49" t="str">
        <f t="shared" si="196"/>
        <v/>
      </c>
      <c r="IK94" s="49" t="str">
        <f t="shared" si="196"/>
        <v/>
      </c>
      <c r="IL94" s="49" t="str">
        <f t="shared" si="196"/>
        <v/>
      </c>
    </row>
    <row r="95" spans="1:246" ht="16.2" thickBot="1" x14ac:dyDescent="0.35">
      <c r="A95" s="128" t="str">
        <f>IF($B95="","",IF(VLOOKUP($B95,'Skyttere registrering'!$AB$2:$AE$101,3,FALSE)=0,"",VLOOKUP($B95,'Skyttere registrering'!$AB$2:$AE$101,3,FALSE)))</f>
        <v/>
      </c>
      <c r="B95" s="144"/>
      <c r="C95" s="162" t="str">
        <f>IF($B95="","",IF(VLOOKUP($B95,'Skyttere registrering'!$AB$2:$AE$101,2,FALSE)=0,"",VLOOKUP($B95,'Skyttere registrering'!$AB$2:$AE$101,2,FALSE)))</f>
        <v/>
      </c>
      <c r="D95" s="162" t="str">
        <f>IF($B95="","",IF(VLOOKUP($B95,'Skyttere registrering'!$AB$2:$AE$101,4,FALSE)=0,"",VLOOKUP($B95,'Skyttere registrering'!$AB$2:$AE$101,4,FALSE)))</f>
        <v/>
      </c>
      <c r="E95" s="158" t="str">
        <f t="shared" si="107"/>
        <v/>
      </c>
      <c r="F95" s="187" t="str">
        <f t="shared" si="108"/>
        <v/>
      </c>
      <c r="G95" s="161" t="str">
        <f t="shared" si="109"/>
        <v/>
      </c>
      <c r="H95" s="50"/>
      <c r="I95" s="45" t="str">
        <f t="shared" si="110"/>
        <v/>
      </c>
      <c r="J95" s="50"/>
      <c r="K95" s="45" t="str">
        <f t="shared" si="111"/>
        <v/>
      </c>
      <c r="L95" s="50"/>
      <c r="M95" s="45" t="str">
        <f t="shared" si="112"/>
        <v/>
      </c>
      <c r="N95" s="50"/>
      <c r="O95" s="45" t="str">
        <f t="shared" si="113"/>
        <v/>
      </c>
      <c r="P95" s="50"/>
      <c r="Q95" s="45" t="str">
        <f t="shared" si="114"/>
        <v/>
      </c>
      <c r="R95" s="50"/>
      <c r="S95" s="45" t="str">
        <f t="shared" si="115"/>
        <v/>
      </c>
      <c r="T95" s="50"/>
      <c r="U95" s="45" t="str">
        <f t="shared" si="116"/>
        <v/>
      </c>
      <c r="V95" s="50"/>
      <c r="W95" s="45" t="str">
        <f t="shared" si="117"/>
        <v/>
      </c>
      <c r="X95" s="50"/>
      <c r="Y95" s="45" t="str">
        <f t="shared" si="118"/>
        <v/>
      </c>
      <c r="Z95" s="50"/>
      <c r="AA95" s="45" t="str">
        <f t="shared" si="119"/>
        <v/>
      </c>
      <c r="AB95" s="50"/>
      <c r="AC95" s="45" t="str">
        <f t="shared" si="120"/>
        <v/>
      </c>
      <c r="AD95" s="50"/>
      <c r="AE95" s="45" t="str">
        <f t="shared" si="121"/>
        <v/>
      </c>
      <c r="AF95" s="50"/>
      <c r="AG95" s="45" t="str">
        <f t="shared" si="122"/>
        <v/>
      </c>
      <c r="AH95" s="50"/>
      <c r="AI95" s="45" t="str">
        <f t="shared" si="123"/>
        <v/>
      </c>
      <c r="AJ95" s="50"/>
      <c r="AK95" s="45" t="str">
        <f t="shared" si="124"/>
        <v/>
      </c>
      <c r="AL95" s="50"/>
      <c r="AM95" s="45" t="str">
        <f t="shared" si="125"/>
        <v/>
      </c>
      <c r="AN95" s="50"/>
      <c r="AO95" s="45" t="str">
        <f t="shared" si="126"/>
        <v/>
      </c>
      <c r="AP95" s="50"/>
      <c r="AQ95" s="45" t="str">
        <f t="shared" si="127"/>
        <v/>
      </c>
      <c r="AR95" s="50"/>
      <c r="AS95" s="45" t="str">
        <f t="shared" si="128"/>
        <v/>
      </c>
      <c r="AT95" s="50"/>
      <c r="AU95" s="45" t="str">
        <f t="shared" si="129"/>
        <v/>
      </c>
      <c r="AV95" s="50"/>
      <c r="AW95" s="45" t="str">
        <f t="shared" si="130"/>
        <v/>
      </c>
      <c r="AX95" s="50"/>
      <c r="AY95" s="45" t="str">
        <f t="shared" si="131"/>
        <v/>
      </c>
      <c r="AZ95" s="50"/>
      <c r="BA95" s="45" t="str">
        <f t="shared" si="132"/>
        <v/>
      </c>
      <c r="BB95" s="50"/>
      <c r="BC95" s="45" t="str">
        <f t="shared" si="133"/>
        <v/>
      </c>
      <c r="BD95" s="50"/>
      <c r="BE95" s="45" t="str">
        <f t="shared" si="134"/>
        <v/>
      </c>
      <c r="BF95" s="50"/>
      <c r="BG95" s="45" t="str">
        <f t="shared" si="135"/>
        <v/>
      </c>
      <c r="BH95" s="50"/>
      <c r="BI95" s="45" t="str">
        <f t="shared" si="136"/>
        <v/>
      </c>
      <c r="BJ95" s="50"/>
      <c r="BK95" s="45" t="str">
        <f t="shared" si="137"/>
        <v/>
      </c>
      <c r="BL95" s="50"/>
      <c r="BM95" s="45" t="str">
        <f t="shared" si="138"/>
        <v/>
      </c>
      <c r="BN95" s="50"/>
      <c r="BO95" s="45" t="str">
        <f t="shared" si="139"/>
        <v/>
      </c>
      <c r="BP95" s="50"/>
      <c r="BQ95" s="45" t="str">
        <f t="shared" si="140"/>
        <v/>
      </c>
      <c r="BR95" s="50"/>
      <c r="BS95" s="45" t="str">
        <f t="shared" si="141"/>
        <v/>
      </c>
      <c r="BT95" s="50"/>
      <c r="BU95" s="45" t="str">
        <f t="shared" si="142"/>
        <v/>
      </c>
      <c r="BV95" s="50"/>
      <c r="BW95" s="45" t="str">
        <f t="shared" si="143"/>
        <v/>
      </c>
      <c r="BX95" s="50"/>
      <c r="BY95" s="45" t="str">
        <f t="shared" si="144"/>
        <v/>
      </c>
      <c r="BZ95" s="50"/>
      <c r="CA95" s="45" t="str">
        <f t="shared" si="145"/>
        <v/>
      </c>
      <c r="CB95" s="50"/>
      <c r="CC95" s="45" t="str">
        <f t="shared" si="146"/>
        <v/>
      </c>
      <c r="CD95" s="50"/>
      <c r="CE95" s="45" t="str">
        <f t="shared" si="147"/>
        <v/>
      </c>
      <c r="CF95" s="50"/>
      <c r="CG95" s="45" t="str">
        <f t="shared" si="148"/>
        <v/>
      </c>
      <c r="CH95" s="50"/>
      <c r="CI95" s="45" t="str">
        <f t="shared" si="149"/>
        <v/>
      </c>
      <c r="CJ95" s="50"/>
      <c r="CK95" s="45" t="str">
        <f t="shared" si="150"/>
        <v/>
      </c>
      <c r="CL95" s="50"/>
      <c r="CM95" s="45" t="str">
        <f t="shared" si="151"/>
        <v/>
      </c>
      <c r="CN95" s="50"/>
      <c r="CO95" s="45" t="str">
        <f t="shared" si="152"/>
        <v/>
      </c>
      <c r="CP95" s="50"/>
      <c r="CQ95" s="45" t="str">
        <f t="shared" si="153"/>
        <v/>
      </c>
      <c r="CR95" s="50"/>
      <c r="CS95" s="45" t="str">
        <f t="shared" si="154"/>
        <v/>
      </c>
      <c r="CT95" s="50"/>
      <c r="CU95" s="45" t="str">
        <f t="shared" si="155"/>
        <v/>
      </c>
      <c r="CV95" s="50"/>
      <c r="CW95" s="45" t="str">
        <f t="shared" si="156"/>
        <v/>
      </c>
      <c r="CX95" s="50"/>
      <c r="CY95" s="45" t="str">
        <f t="shared" si="157"/>
        <v/>
      </c>
      <c r="CZ95" s="50"/>
      <c r="DA95" s="45" t="str">
        <f t="shared" si="158"/>
        <v/>
      </c>
      <c r="DB95" s="50"/>
      <c r="DC95" s="45" t="str">
        <f t="shared" si="159"/>
        <v/>
      </c>
      <c r="DD95" s="50"/>
      <c r="DE95" s="45" t="str">
        <f t="shared" si="160"/>
        <v/>
      </c>
      <c r="DF95" s="50"/>
      <c r="DG95" s="45" t="str">
        <f t="shared" si="161"/>
        <v/>
      </c>
      <c r="DH95" s="50"/>
      <c r="DI95" s="45" t="str">
        <f t="shared" si="162"/>
        <v/>
      </c>
      <c r="DJ95" s="50"/>
      <c r="DK95" s="45" t="str">
        <f t="shared" si="163"/>
        <v/>
      </c>
      <c r="DL95" s="50"/>
      <c r="DM95" s="45" t="str">
        <f t="shared" si="164"/>
        <v/>
      </c>
      <c r="DN95" s="50"/>
      <c r="DO95" s="45" t="str">
        <f t="shared" si="165"/>
        <v/>
      </c>
      <c r="DP95" s="50"/>
      <c r="DQ95" s="45" t="str">
        <f t="shared" si="166"/>
        <v/>
      </c>
      <c r="DR95" s="50"/>
      <c r="DS95" s="45" t="str">
        <f t="shared" si="167"/>
        <v/>
      </c>
      <c r="DT95" s="50"/>
      <c r="DU95" s="45" t="str">
        <f t="shared" si="168"/>
        <v/>
      </c>
      <c r="DV95" s="50"/>
      <c r="DW95" s="45" t="str">
        <f t="shared" si="169"/>
        <v/>
      </c>
      <c r="DX95" s="50"/>
      <c r="DY95" s="45" t="str">
        <f t="shared" si="170"/>
        <v/>
      </c>
      <c r="DZ95" s="50"/>
      <c r="EA95" s="45" t="str">
        <f t="shared" si="171"/>
        <v/>
      </c>
      <c r="EB95" s="50"/>
      <c r="EC95" s="45" t="str">
        <f t="shared" si="172"/>
        <v/>
      </c>
      <c r="ED95" s="50"/>
      <c r="EE95" s="45" t="str">
        <f t="shared" si="173"/>
        <v/>
      </c>
      <c r="EF95" s="50"/>
      <c r="EG95" s="45" t="str">
        <f t="shared" si="174"/>
        <v/>
      </c>
      <c r="EH95" s="50"/>
      <c r="EI95" s="45" t="str">
        <f t="shared" si="175"/>
        <v/>
      </c>
      <c r="EJ95" s="50"/>
      <c r="EK95" s="45" t="str">
        <f t="shared" si="176"/>
        <v/>
      </c>
      <c r="EL95" s="50"/>
      <c r="EM95" s="45" t="str">
        <f t="shared" si="177"/>
        <v/>
      </c>
      <c r="EN95" s="50"/>
      <c r="EO95" s="45" t="str">
        <f t="shared" si="178"/>
        <v/>
      </c>
      <c r="EP95" s="50"/>
      <c r="EQ95" s="45" t="str">
        <f t="shared" si="179"/>
        <v/>
      </c>
      <c r="ER95" s="50"/>
      <c r="ES95" s="45" t="str">
        <f t="shared" si="180"/>
        <v/>
      </c>
      <c r="ET95" s="50"/>
      <c r="EU95" s="45" t="str">
        <f t="shared" si="181"/>
        <v/>
      </c>
      <c r="EV95" s="50"/>
      <c r="EW95" s="45" t="str">
        <f t="shared" si="182"/>
        <v/>
      </c>
      <c r="EX95" s="50"/>
      <c r="EY95" s="45" t="str">
        <f t="shared" si="183"/>
        <v/>
      </c>
      <c r="EZ95" s="50"/>
      <c r="FA95" s="45" t="str">
        <f t="shared" si="184"/>
        <v/>
      </c>
      <c r="FM95" s="46" t="str">
        <f t="shared" si="185"/>
        <v/>
      </c>
      <c r="FN95" s="47" t="str">
        <f t="shared" si="186"/>
        <v/>
      </c>
      <c r="FO95" s="48" t="str">
        <f t="shared" si="187"/>
        <v/>
      </c>
      <c r="FP95" s="49" t="str">
        <f t="shared" si="194"/>
        <v/>
      </c>
      <c r="FQ95" s="49" t="str">
        <f t="shared" si="194"/>
        <v/>
      </c>
      <c r="FR95" s="49" t="str">
        <f t="shared" si="194"/>
        <v/>
      </c>
      <c r="FS95" s="49" t="str">
        <f t="shared" si="194"/>
        <v/>
      </c>
      <c r="FT95" s="49" t="str">
        <f t="shared" si="194"/>
        <v/>
      </c>
      <c r="FU95" s="49" t="str">
        <f t="shared" si="194"/>
        <v/>
      </c>
      <c r="FV95" s="49" t="str">
        <f t="shared" si="194"/>
        <v/>
      </c>
      <c r="FW95" s="49" t="str">
        <f t="shared" si="194"/>
        <v/>
      </c>
      <c r="FX95" s="49" t="str">
        <f t="shared" si="194"/>
        <v/>
      </c>
      <c r="FY95" s="49" t="str">
        <f t="shared" si="194"/>
        <v/>
      </c>
      <c r="FZ95" s="49" t="str">
        <f t="shared" si="194"/>
        <v/>
      </c>
      <c r="GA95" s="49" t="str">
        <f t="shared" si="194"/>
        <v/>
      </c>
      <c r="GB95" s="49" t="str">
        <f t="shared" si="194"/>
        <v/>
      </c>
      <c r="GC95" s="49" t="str">
        <f t="shared" si="194"/>
        <v/>
      </c>
      <c r="GD95" s="49" t="str">
        <f t="shared" si="194"/>
        <v/>
      </c>
      <c r="GE95" s="49" t="str">
        <f t="shared" si="194"/>
        <v/>
      </c>
      <c r="GF95" s="49" t="str">
        <f t="shared" si="192"/>
        <v/>
      </c>
      <c r="GG95" s="49" t="str">
        <f t="shared" si="192"/>
        <v/>
      </c>
      <c r="GH95" s="49" t="str">
        <f t="shared" si="192"/>
        <v/>
      </c>
      <c r="GI95" s="49" t="str">
        <f t="shared" si="192"/>
        <v/>
      </c>
      <c r="GJ95" s="49" t="str">
        <f t="shared" si="192"/>
        <v/>
      </c>
      <c r="GK95" s="49" t="str">
        <f t="shared" si="192"/>
        <v/>
      </c>
      <c r="GL95" s="49" t="str">
        <f t="shared" si="192"/>
        <v/>
      </c>
      <c r="GM95" s="49" t="str">
        <f t="shared" si="192"/>
        <v/>
      </c>
      <c r="GN95" s="49" t="str">
        <f t="shared" si="192"/>
        <v/>
      </c>
      <c r="GO95" s="49" t="str">
        <f t="shared" si="192"/>
        <v/>
      </c>
      <c r="GP95" s="49" t="str">
        <f t="shared" si="192"/>
        <v/>
      </c>
      <c r="GQ95" s="49" t="str">
        <f t="shared" si="192"/>
        <v/>
      </c>
      <c r="GR95" s="49" t="str">
        <f t="shared" si="192"/>
        <v/>
      </c>
      <c r="GS95" s="49" t="str">
        <f t="shared" si="192"/>
        <v/>
      </c>
      <c r="GT95" s="49" t="str">
        <f t="shared" si="193"/>
        <v/>
      </c>
      <c r="GU95" s="49" t="str">
        <f t="shared" si="193"/>
        <v/>
      </c>
      <c r="GV95" s="49" t="str">
        <f t="shared" si="193"/>
        <v/>
      </c>
      <c r="GW95" s="49" t="str">
        <f t="shared" si="193"/>
        <v/>
      </c>
      <c r="GX95" s="49" t="str">
        <f t="shared" si="193"/>
        <v/>
      </c>
      <c r="GY95" s="49" t="str">
        <f t="shared" si="193"/>
        <v/>
      </c>
      <c r="GZ95" s="49" t="str">
        <f t="shared" si="193"/>
        <v/>
      </c>
      <c r="HA95" s="49" t="str">
        <f t="shared" si="193"/>
        <v/>
      </c>
      <c r="HB95" s="49" t="str">
        <f t="shared" si="193"/>
        <v/>
      </c>
      <c r="HC95" s="49" t="str">
        <f t="shared" si="193"/>
        <v/>
      </c>
      <c r="HD95" s="49" t="str">
        <f t="shared" si="191"/>
        <v/>
      </c>
      <c r="HE95" s="49" t="str">
        <f t="shared" si="191"/>
        <v/>
      </c>
      <c r="HF95" s="49" t="str">
        <f t="shared" si="191"/>
        <v/>
      </c>
      <c r="HG95" s="49" t="str">
        <f t="shared" si="191"/>
        <v/>
      </c>
      <c r="HH95" s="49" t="str">
        <f t="shared" si="191"/>
        <v/>
      </c>
      <c r="HI95" s="49" t="str">
        <f t="shared" si="191"/>
        <v/>
      </c>
      <c r="HJ95" s="49" t="str">
        <f t="shared" si="191"/>
        <v/>
      </c>
      <c r="HK95" s="49" t="str">
        <f t="shared" si="191"/>
        <v/>
      </c>
      <c r="HL95" s="49" t="str">
        <f t="shared" si="191"/>
        <v/>
      </c>
      <c r="HM95" s="49" t="str">
        <f t="shared" si="191"/>
        <v/>
      </c>
      <c r="HN95" s="49" t="str">
        <f t="shared" si="191"/>
        <v/>
      </c>
      <c r="HO95" s="49" t="str">
        <f t="shared" si="191"/>
        <v/>
      </c>
      <c r="HP95" s="49" t="str">
        <f t="shared" si="191"/>
        <v/>
      </c>
      <c r="HQ95" s="49" t="str">
        <f t="shared" si="191"/>
        <v/>
      </c>
      <c r="HR95" s="49" t="str">
        <f t="shared" si="191"/>
        <v/>
      </c>
      <c r="HS95" s="49" t="str">
        <f t="shared" si="191"/>
        <v/>
      </c>
      <c r="HT95" s="49" t="str">
        <f t="shared" si="197"/>
        <v/>
      </c>
      <c r="HU95" s="49" t="str">
        <f t="shared" si="197"/>
        <v/>
      </c>
      <c r="HV95" s="49" t="str">
        <f t="shared" si="197"/>
        <v/>
      </c>
      <c r="HW95" s="49" t="str">
        <f t="shared" si="197"/>
        <v/>
      </c>
      <c r="HX95" s="49" t="str">
        <f t="shared" si="196"/>
        <v/>
      </c>
      <c r="HY95" s="49" t="str">
        <f t="shared" si="196"/>
        <v/>
      </c>
      <c r="HZ95" s="49" t="str">
        <f t="shared" si="196"/>
        <v/>
      </c>
      <c r="IA95" s="49" t="str">
        <f t="shared" si="196"/>
        <v/>
      </c>
      <c r="IB95" s="49" t="str">
        <f t="shared" si="196"/>
        <v/>
      </c>
      <c r="IC95" s="49" t="str">
        <f t="shared" si="196"/>
        <v/>
      </c>
      <c r="ID95" s="49" t="str">
        <f t="shared" si="196"/>
        <v/>
      </c>
      <c r="IE95" s="49" t="str">
        <f t="shared" si="196"/>
        <v/>
      </c>
      <c r="IF95" s="49" t="str">
        <f t="shared" si="196"/>
        <v/>
      </c>
      <c r="IG95" s="49" t="str">
        <f t="shared" si="196"/>
        <v/>
      </c>
      <c r="IH95" s="49" t="str">
        <f t="shared" si="196"/>
        <v/>
      </c>
      <c r="II95" s="49" t="str">
        <f t="shared" si="196"/>
        <v/>
      </c>
      <c r="IJ95" s="49" t="str">
        <f t="shared" si="196"/>
        <v/>
      </c>
      <c r="IK95" s="49" t="str">
        <f t="shared" si="196"/>
        <v/>
      </c>
      <c r="IL95" s="49" t="str">
        <f t="shared" si="196"/>
        <v/>
      </c>
    </row>
    <row r="96" spans="1:246" ht="16.2" thickBot="1" x14ac:dyDescent="0.35">
      <c r="A96" s="128" t="str">
        <f>IF($B96="","",IF(VLOOKUP($B96,'Skyttere registrering'!$AB$2:$AE$101,3,FALSE)=0,"",VLOOKUP($B96,'Skyttere registrering'!$AB$2:$AE$101,3,FALSE)))</f>
        <v/>
      </c>
      <c r="B96" s="144"/>
      <c r="C96" s="162" t="str">
        <f>IF($B96="","",IF(VLOOKUP($B96,'Skyttere registrering'!$AB$2:$AE$101,2,FALSE)=0,"",VLOOKUP($B96,'Skyttere registrering'!$AB$2:$AE$101,2,FALSE)))</f>
        <v/>
      </c>
      <c r="D96" s="162" t="str">
        <f>IF($B96="","",IF(VLOOKUP($B96,'Skyttere registrering'!$AB$2:$AE$101,4,FALSE)=0,"",VLOOKUP($B96,'Skyttere registrering'!$AB$2:$AE$101,4,FALSE)))</f>
        <v/>
      </c>
      <c r="E96" s="158" t="str">
        <f t="shared" si="107"/>
        <v/>
      </c>
      <c r="F96" s="187" t="str">
        <f t="shared" si="108"/>
        <v/>
      </c>
      <c r="G96" s="161" t="str">
        <f t="shared" si="109"/>
        <v/>
      </c>
      <c r="H96" s="50"/>
      <c r="I96" s="45" t="str">
        <f t="shared" si="110"/>
        <v/>
      </c>
      <c r="J96" s="50"/>
      <c r="K96" s="45" t="str">
        <f t="shared" si="111"/>
        <v/>
      </c>
      <c r="L96" s="50"/>
      <c r="M96" s="45" t="str">
        <f t="shared" si="112"/>
        <v/>
      </c>
      <c r="N96" s="50"/>
      <c r="O96" s="45" t="str">
        <f t="shared" si="113"/>
        <v/>
      </c>
      <c r="P96" s="50"/>
      <c r="Q96" s="45" t="str">
        <f t="shared" si="114"/>
        <v/>
      </c>
      <c r="R96" s="50"/>
      <c r="S96" s="45" t="str">
        <f t="shared" si="115"/>
        <v/>
      </c>
      <c r="T96" s="50"/>
      <c r="U96" s="45" t="str">
        <f t="shared" si="116"/>
        <v/>
      </c>
      <c r="V96" s="50"/>
      <c r="W96" s="45" t="str">
        <f t="shared" si="117"/>
        <v/>
      </c>
      <c r="X96" s="50"/>
      <c r="Y96" s="45" t="str">
        <f t="shared" si="118"/>
        <v/>
      </c>
      <c r="Z96" s="50"/>
      <c r="AA96" s="45" t="str">
        <f t="shared" si="119"/>
        <v/>
      </c>
      <c r="AB96" s="50"/>
      <c r="AC96" s="45" t="str">
        <f t="shared" si="120"/>
        <v/>
      </c>
      <c r="AD96" s="50"/>
      <c r="AE96" s="45" t="str">
        <f t="shared" si="121"/>
        <v/>
      </c>
      <c r="AF96" s="50"/>
      <c r="AG96" s="45" t="str">
        <f t="shared" si="122"/>
        <v/>
      </c>
      <c r="AH96" s="50"/>
      <c r="AI96" s="45" t="str">
        <f t="shared" si="123"/>
        <v/>
      </c>
      <c r="AJ96" s="50"/>
      <c r="AK96" s="45" t="str">
        <f t="shared" si="124"/>
        <v/>
      </c>
      <c r="AL96" s="50"/>
      <c r="AM96" s="45" t="str">
        <f t="shared" si="125"/>
        <v/>
      </c>
      <c r="AN96" s="50"/>
      <c r="AO96" s="45" t="str">
        <f t="shared" si="126"/>
        <v/>
      </c>
      <c r="AP96" s="50"/>
      <c r="AQ96" s="45" t="str">
        <f t="shared" si="127"/>
        <v/>
      </c>
      <c r="AR96" s="50"/>
      <c r="AS96" s="45" t="str">
        <f t="shared" si="128"/>
        <v/>
      </c>
      <c r="AT96" s="50"/>
      <c r="AU96" s="45" t="str">
        <f t="shared" si="129"/>
        <v/>
      </c>
      <c r="AV96" s="50"/>
      <c r="AW96" s="45" t="str">
        <f t="shared" si="130"/>
        <v/>
      </c>
      <c r="AX96" s="50"/>
      <c r="AY96" s="45" t="str">
        <f t="shared" si="131"/>
        <v/>
      </c>
      <c r="AZ96" s="50"/>
      <c r="BA96" s="45" t="str">
        <f t="shared" si="132"/>
        <v/>
      </c>
      <c r="BB96" s="50"/>
      <c r="BC96" s="45" t="str">
        <f t="shared" si="133"/>
        <v/>
      </c>
      <c r="BD96" s="50"/>
      <c r="BE96" s="45" t="str">
        <f t="shared" si="134"/>
        <v/>
      </c>
      <c r="BF96" s="50"/>
      <c r="BG96" s="45" t="str">
        <f t="shared" si="135"/>
        <v/>
      </c>
      <c r="BH96" s="50"/>
      <c r="BI96" s="45" t="str">
        <f t="shared" si="136"/>
        <v/>
      </c>
      <c r="BJ96" s="50"/>
      <c r="BK96" s="45" t="str">
        <f t="shared" si="137"/>
        <v/>
      </c>
      <c r="BL96" s="50"/>
      <c r="BM96" s="45" t="str">
        <f t="shared" si="138"/>
        <v/>
      </c>
      <c r="BN96" s="50"/>
      <c r="BO96" s="45" t="str">
        <f t="shared" si="139"/>
        <v/>
      </c>
      <c r="BP96" s="50"/>
      <c r="BQ96" s="45" t="str">
        <f t="shared" si="140"/>
        <v/>
      </c>
      <c r="BR96" s="50"/>
      <c r="BS96" s="45" t="str">
        <f t="shared" si="141"/>
        <v/>
      </c>
      <c r="BT96" s="50"/>
      <c r="BU96" s="45" t="str">
        <f t="shared" si="142"/>
        <v/>
      </c>
      <c r="BV96" s="50"/>
      <c r="BW96" s="45" t="str">
        <f t="shared" si="143"/>
        <v/>
      </c>
      <c r="BX96" s="50"/>
      <c r="BY96" s="45" t="str">
        <f t="shared" si="144"/>
        <v/>
      </c>
      <c r="BZ96" s="50"/>
      <c r="CA96" s="45" t="str">
        <f t="shared" si="145"/>
        <v/>
      </c>
      <c r="CB96" s="50"/>
      <c r="CC96" s="45" t="str">
        <f t="shared" si="146"/>
        <v/>
      </c>
      <c r="CD96" s="50"/>
      <c r="CE96" s="45" t="str">
        <f t="shared" si="147"/>
        <v/>
      </c>
      <c r="CF96" s="50"/>
      <c r="CG96" s="45" t="str">
        <f t="shared" si="148"/>
        <v/>
      </c>
      <c r="CH96" s="50"/>
      <c r="CI96" s="45" t="str">
        <f t="shared" si="149"/>
        <v/>
      </c>
      <c r="CJ96" s="50"/>
      <c r="CK96" s="45" t="str">
        <f t="shared" si="150"/>
        <v/>
      </c>
      <c r="CL96" s="50"/>
      <c r="CM96" s="45" t="str">
        <f t="shared" si="151"/>
        <v/>
      </c>
      <c r="CN96" s="50"/>
      <c r="CO96" s="45" t="str">
        <f t="shared" si="152"/>
        <v/>
      </c>
      <c r="CP96" s="50"/>
      <c r="CQ96" s="45" t="str">
        <f t="shared" si="153"/>
        <v/>
      </c>
      <c r="CR96" s="50"/>
      <c r="CS96" s="45" t="str">
        <f t="shared" si="154"/>
        <v/>
      </c>
      <c r="CT96" s="50"/>
      <c r="CU96" s="45" t="str">
        <f t="shared" si="155"/>
        <v/>
      </c>
      <c r="CV96" s="50"/>
      <c r="CW96" s="45" t="str">
        <f t="shared" si="156"/>
        <v/>
      </c>
      <c r="CX96" s="50"/>
      <c r="CY96" s="45" t="str">
        <f t="shared" si="157"/>
        <v/>
      </c>
      <c r="CZ96" s="50"/>
      <c r="DA96" s="45" t="str">
        <f t="shared" si="158"/>
        <v/>
      </c>
      <c r="DB96" s="50"/>
      <c r="DC96" s="45" t="str">
        <f t="shared" si="159"/>
        <v/>
      </c>
      <c r="DD96" s="50"/>
      <c r="DE96" s="45" t="str">
        <f t="shared" si="160"/>
        <v/>
      </c>
      <c r="DF96" s="50"/>
      <c r="DG96" s="45" t="str">
        <f t="shared" si="161"/>
        <v/>
      </c>
      <c r="DH96" s="50"/>
      <c r="DI96" s="45" t="str">
        <f t="shared" si="162"/>
        <v/>
      </c>
      <c r="DJ96" s="50"/>
      <c r="DK96" s="45" t="str">
        <f t="shared" si="163"/>
        <v/>
      </c>
      <c r="DL96" s="50"/>
      <c r="DM96" s="45" t="str">
        <f t="shared" si="164"/>
        <v/>
      </c>
      <c r="DN96" s="50"/>
      <c r="DO96" s="45" t="str">
        <f t="shared" si="165"/>
        <v/>
      </c>
      <c r="DP96" s="50"/>
      <c r="DQ96" s="45" t="str">
        <f t="shared" si="166"/>
        <v/>
      </c>
      <c r="DR96" s="50"/>
      <c r="DS96" s="45" t="str">
        <f t="shared" si="167"/>
        <v/>
      </c>
      <c r="DT96" s="50"/>
      <c r="DU96" s="45" t="str">
        <f t="shared" si="168"/>
        <v/>
      </c>
      <c r="DV96" s="50"/>
      <c r="DW96" s="45" t="str">
        <f t="shared" si="169"/>
        <v/>
      </c>
      <c r="DX96" s="50"/>
      <c r="DY96" s="45" t="str">
        <f t="shared" si="170"/>
        <v/>
      </c>
      <c r="DZ96" s="50"/>
      <c r="EA96" s="45" t="str">
        <f t="shared" si="171"/>
        <v/>
      </c>
      <c r="EB96" s="50"/>
      <c r="EC96" s="45" t="str">
        <f t="shared" si="172"/>
        <v/>
      </c>
      <c r="ED96" s="50"/>
      <c r="EE96" s="45" t="str">
        <f t="shared" si="173"/>
        <v/>
      </c>
      <c r="EF96" s="50"/>
      <c r="EG96" s="45" t="str">
        <f t="shared" si="174"/>
        <v/>
      </c>
      <c r="EH96" s="50"/>
      <c r="EI96" s="45" t="str">
        <f t="shared" si="175"/>
        <v/>
      </c>
      <c r="EJ96" s="50"/>
      <c r="EK96" s="45" t="str">
        <f t="shared" si="176"/>
        <v/>
      </c>
      <c r="EL96" s="50"/>
      <c r="EM96" s="45" t="str">
        <f t="shared" si="177"/>
        <v/>
      </c>
      <c r="EN96" s="50"/>
      <c r="EO96" s="45" t="str">
        <f t="shared" si="178"/>
        <v/>
      </c>
      <c r="EP96" s="50"/>
      <c r="EQ96" s="45" t="str">
        <f t="shared" si="179"/>
        <v/>
      </c>
      <c r="ER96" s="50"/>
      <c r="ES96" s="45" t="str">
        <f t="shared" si="180"/>
        <v/>
      </c>
      <c r="ET96" s="50"/>
      <c r="EU96" s="45" t="str">
        <f t="shared" si="181"/>
        <v/>
      </c>
      <c r="EV96" s="50"/>
      <c r="EW96" s="45" t="str">
        <f t="shared" si="182"/>
        <v/>
      </c>
      <c r="EX96" s="50"/>
      <c r="EY96" s="45" t="str">
        <f t="shared" si="183"/>
        <v/>
      </c>
      <c r="EZ96" s="50"/>
      <c r="FA96" s="45" t="str">
        <f t="shared" si="184"/>
        <v/>
      </c>
      <c r="FM96" s="46" t="str">
        <f t="shared" si="185"/>
        <v/>
      </c>
      <c r="FN96" s="47" t="str">
        <f t="shared" si="186"/>
        <v/>
      </c>
      <c r="FO96" s="48" t="str">
        <f t="shared" si="187"/>
        <v/>
      </c>
      <c r="FP96" s="49" t="str">
        <f t="shared" si="194"/>
        <v/>
      </c>
      <c r="FQ96" s="49" t="str">
        <f t="shared" si="194"/>
        <v/>
      </c>
      <c r="FR96" s="49" t="str">
        <f t="shared" si="194"/>
        <v/>
      </c>
      <c r="FS96" s="49" t="str">
        <f t="shared" si="194"/>
        <v/>
      </c>
      <c r="FT96" s="49" t="str">
        <f t="shared" si="194"/>
        <v/>
      </c>
      <c r="FU96" s="49" t="str">
        <f t="shared" si="194"/>
        <v/>
      </c>
      <c r="FV96" s="49" t="str">
        <f t="shared" si="194"/>
        <v/>
      </c>
      <c r="FW96" s="49" t="str">
        <f t="shared" si="194"/>
        <v/>
      </c>
      <c r="FX96" s="49" t="str">
        <f t="shared" si="194"/>
        <v/>
      </c>
      <c r="FY96" s="49" t="str">
        <f t="shared" si="194"/>
        <v/>
      </c>
      <c r="FZ96" s="49" t="str">
        <f t="shared" si="194"/>
        <v/>
      </c>
      <c r="GA96" s="49" t="str">
        <f t="shared" si="194"/>
        <v/>
      </c>
      <c r="GB96" s="49" t="str">
        <f t="shared" si="194"/>
        <v/>
      </c>
      <c r="GC96" s="49" t="str">
        <f t="shared" si="194"/>
        <v/>
      </c>
      <c r="GD96" s="49" t="str">
        <f t="shared" si="194"/>
        <v/>
      </c>
      <c r="GE96" s="49" t="str">
        <f t="shared" si="194"/>
        <v/>
      </c>
      <c r="GF96" s="49" t="str">
        <f t="shared" si="192"/>
        <v/>
      </c>
      <c r="GG96" s="49" t="str">
        <f t="shared" si="192"/>
        <v/>
      </c>
      <c r="GH96" s="49" t="str">
        <f t="shared" si="192"/>
        <v/>
      </c>
      <c r="GI96" s="49" t="str">
        <f t="shared" si="192"/>
        <v/>
      </c>
      <c r="GJ96" s="49" t="str">
        <f t="shared" si="192"/>
        <v/>
      </c>
      <c r="GK96" s="49" t="str">
        <f t="shared" si="192"/>
        <v/>
      </c>
      <c r="GL96" s="49" t="str">
        <f t="shared" si="192"/>
        <v/>
      </c>
      <c r="GM96" s="49" t="str">
        <f t="shared" si="192"/>
        <v/>
      </c>
      <c r="GN96" s="49" t="str">
        <f t="shared" si="192"/>
        <v/>
      </c>
      <c r="GO96" s="49" t="str">
        <f t="shared" si="192"/>
        <v/>
      </c>
      <c r="GP96" s="49" t="str">
        <f t="shared" si="192"/>
        <v/>
      </c>
      <c r="GQ96" s="49" t="str">
        <f t="shared" si="192"/>
        <v/>
      </c>
      <c r="GR96" s="49" t="str">
        <f t="shared" si="192"/>
        <v/>
      </c>
      <c r="GS96" s="49" t="str">
        <f t="shared" si="192"/>
        <v/>
      </c>
      <c r="GT96" s="49" t="str">
        <f t="shared" si="193"/>
        <v/>
      </c>
      <c r="GU96" s="49" t="str">
        <f t="shared" si="193"/>
        <v/>
      </c>
      <c r="GV96" s="49" t="str">
        <f t="shared" si="193"/>
        <v/>
      </c>
      <c r="GW96" s="49" t="str">
        <f t="shared" si="193"/>
        <v/>
      </c>
      <c r="GX96" s="49" t="str">
        <f t="shared" si="193"/>
        <v/>
      </c>
      <c r="GY96" s="49" t="str">
        <f t="shared" si="193"/>
        <v/>
      </c>
      <c r="GZ96" s="49" t="str">
        <f t="shared" si="193"/>
        <v/>
      </c>
      <c r="HA96" s="49" t="str">
        <f t="shared" si="193"/>
        <v/>
      </c>
      <c r="HB96" s="49" t="str">
        <f t="shared" si="193"/>
        <v/>
      </c>
      <c r="HC96" s="49" t="str">
        <f t="shared" si="193"/>
        <v/>
      </c>
      <c r="HD96" s="49" t="str">
        <f t="shared" si="191"/>
        <v/>
      </c>
      <c r="HE96" s="49" t="str">
        <f t="shared" si="191"/>
        <v/>
      </c>
      <c r="HF96" s="49" t="str">
        <f t="shared" si="191"/>
        <v/>
      </c>
      <c r="HG96" s="49" t="str">
        <f t="shared" si="191"/>
        <v/>
      </c>
      <c r="HH96" s="49" t="str">
        <f t="shared" si="191"/>
        <v/>
      </c>
      <c r="HI96" s="49" t="str">
        <f t="shared" si="191"/>
        <v/>
      </c>
      <c r="HJ96" s="49" t="str">
        <f t="shared" si="191"/>
        <v/>
      </c>
      <c r="HK96" s="49" t="str">
        <f t="shared" si="191"/>
        <v/>
      </c>
      <c r="HL96" s="49" t="str">
        <f t="shared" si="191"/>
        <v/>
      </c>
      <c r="HM96" s="49" t="str">
        <f t="shared" si="191"/>
        <v/>
      </c>
      <c r="HN96" s="49" t="str">
        <f t="shared" si="191"/>
        <v/>
      </c>
      <c r="HO96" s="49" t="str">
        <f t="shared" si="191"/>
        <v/>
      </c>
      <c r="HP96" s="49" t="str">
        <f t="shared" si="191"/>
        <v/>
      </c>
      <c r="HQ96" s="49" t="str">
        <f t="shared" si="191"/>
        <v/>
      </c>
      <c r="HR96" s="49" t="str">
        <f t="shared" si="191"/>
        <v/>
      </c>
      <c r="HS96" s="49" t="str">
        <f t="shared" si="191"/>
        <v/>
      </c>
      <c r="HT96" s="49" t="str">
        <f t="shared" si="197"/>
        <v/>
      </c>
      <c r="HU96" s="49" t="str">
        <f t="shared" si="197"/>
        <v/>
      </c>
      <c r="HV96" s="49" t="str">
        <f t="shared" si="197"/>
        <v/>
      </c>
      <c r="HW96" s="49" t="str">
        <f t="shared" si="197"/>
        <v/>
      </c>
      <c r="HX96" s="49" t="str">
        <f t="shared" si="196"/>
        <v/>
      </c>
      <c r="HY96" s="49" t="str">
        <f t="shared" si="196"/>
        <v/>
      </c>
      <c r="HZ96" s="49" t="str">
        <f t="shared" si="196"/>
        <v/>
      </c>
      <c r="IA96" s="49" t="str">
        <f t="shared" si="196"/>
        <v/>
      </c>
      <c r="IB96" s="49" t="str">
        <f t="shared" si="196"/>
        <v/>
      </c>
      <c r="IC96" s="49" t="str">
        <f t="shared" si="196"/>
        <v/>
      </c>
      <c r="ID96" s="49" t="str">
        <f t="shared" si="196"/>
        <v/>
      </c>
      <c r="IE96" s="49" t="str">
        <f t="shared" si="196"/>
        <v/>
      </c>
      <c r="IF96" s="49" t="str">
        <f t="shared" si="196"/>
        <v/>
      </c>
      <c r="IG96" s="49" t="str">
        <f t="shared" si="196"/>
        <v/>
      </c>
      <c r="IH96" s="49" t="str">
        <f t="shared" si="196"/>
        <v/>
      </c>
      <c r="II96" s="49" t="str">
        <f t="shared" si="196"/>
        <v/>
      </c>
      <c r="IJ96" s="49" t="str">
        <f t="shared" si="196"/>
        <v/>
      </c>
      <c r="IK96" s="49" t="str">
        <f t="shared" si="196"/>
        <v/>
      </c>
      <c r="IL96" s="49" t="str">
        <f t="shared" si="196"/>
        <v/>
      </c>
    </row>
    <row r="97" spans="1:246" ht="16.2" thickBot="1" x14ac:dyDescent="0.35">
      <c r="A97" s="128" t="str">
        <f>IF($B97="","",IF(VLOOKUP($B97,'Skyttere registrering'!$AB$2:$AE$101,3,FALSE)=0,"",VLOOKUP($B97,'Skyttere registrering'!$AB$2:$AE$101,3,FALSE)))</f>
        <v/>
      </c>
      <c r="B97" s="144"/>
      <c r="C97" s="162" t="str">
        <f>IF($B97="","",IF(VLOOKUP($B97,'Skyttere registrering'!$AB$2:$AE$101,2,FALSE)=0,"",VLOOKUP($B97,'Skyttere registrering'!$AB$2:$AE$101,2,FALSE)))</f>
        <v/>
      </c>
      <c r="D97" s="162" t="str">
        <f>IF($B97="","",IF(VLOOKUP($B97,'Skyttere registrering'!$AB$2:$AE$101,4,FALSE)=0,"",VLOOKUP($B97,'Skyttere registrering'!$AB$2:$AE$101,4,FALSE)))</f>
        <v/>
      </c>
      <c r="E97" s="158" t="str">
        <f t="shared" si="107"/>
        <v/>
      </c>
      <c r="F97" s="187" t="str">
        <f t="shared" si="108"/>
        <v/>
      </c>
      <c r="G97" s="161" t="str">
        <f t="shared" si="109"/>
        <v/>
      </c>
      <c r="H97" s="50"/>
      <c r="I97" s="45" t="str">
        <f t="shared" si="110"/>
        <v/>
      </c>
      <c r="J97" s="50"/>
      <c r="K97" s="45" t="str">
        <f t="shared" si="111"/>
        <v/>
      </c>
      <c r="L97" s="50"/>
      <c r="M97" s="45" t="str">
        <f t="shared" si="112"/>
        <v/>
      </c>
      <c r="N97" s="50"/>
      <c r="O97" s="45" t="str">
        <f t="shared" si="113"/>
        <v/>
      </c>
      <c r="P97" s="50"/>
      <c r="Q97" s="45" t="str">
        <f t="shared" si="114"/>
        <v/>
      </c>
      <c r="R97" s="50"/>
      <c r="S97" s="45" t="str">
        <f t="shared" si="115"/>
        <v/>
      </c>
      <c r="T97" s="50"/>
      <c r="U97" s="45" t="str">
        <f t="shared" si="116"/>
        <v/>
      </c>
      <c r="V97" s="50"/>
      <c r="W97" s="45" t="str">
        <f t="shared" si="117"/>
        <v/>
      </c>
      <c r="X97" s="50"/>
      <c r="Y97" s="45" t="str">
        <f t="shared" si="118"/>
        <v/>
      </c>
      <c r="Z97" s="50"/>
      <c r="AA97" s="45" t="str">
        <f t="shared" si="119"/>
        <v/>
      </c>
      <c r="AB97" s="50"/>
      <c r="AC97" s="45" t="str">
        <f t="shared" si="120"/>
        <v/>
      </c>
      <c r="AD97" s="50"/>
      <c r="AE97" s="45" t="str">
        <f t="shared" si="121"/>
        <v/>
      </c>
      <c r="AF97" s="50"/>
      <c r="AG97" s="45" t="str">
        <f t="shared" si="122"/>
        <v/>
      </c>
      <c r="AH97" s="50"/>
      <c r="AI97" s="45" t="str">
        <f t="shared" si="123"/>
        <v/>
      </c>
      <c r="AJ97" s="50"/>
      <c r="AK97" s="45" t="str">
        <f t="shared" si="124"/>
        <v/>
      </c>
      <c r="AL97" s="50"/>
      <c r="AM97" s="45" t="str">
        <f t="shared" si="125"/>
        <v/>
      </c>
      <c r="AN97" s="50"/>
      <c r="AO97" s="45" t="str">
        <f t="shared" si="126"/>
        <v/>
      </c>
      <c r="AP97" s="50"/>
      <c r="AQ97" s="45" t="str">
        <f t="shared" si="127"/>
        <v/>
      </c>
      <c r="AR97" s="50"/>
      <c r="AS97" s="45" t="str">
        <f t="shared" si="128"/>
        <v/>
      </c>
      <c r="AT97" s="50"/>
      <c r="AU97" s="45" t="str">
        <f t="shared" si="129"/>
        <v/>
      </c>
      <c r="AV97" s="50"/>
      <c r="AW97" s="45" t="str">
        <f t="shared" si="130"/>
        <v/>
      </c>
      <c r="AX97" s="50"/>
      <c r="AY97" s="45" t="str">
        <f t="shared" si="131"/>
        <v/>
      </c>
      <c r="AZ97" s="50"/>
      <c r="BA97" s="45" t="str">
        <f t="shared" si="132"/>
        <v/>
      </c>
      <c r="BB97" s="50"/>
      <c r="BC97" s="45" t="str">
        <f t="shared" si="133"/>
        <v/>
      </c>
      <c r="BD97" s="50"/>
      <c r="BE97" s="45" t="str">
        <f t="shared" si="134"/>
        <v/>
      </c>
      <c r="BF97" s="50"/>
      <c r="BG97" s="45" t="str">
        <f t="shared" si="135"/>
        <v/>
      </c>
      <c r="BH97" s="50"/>
      <c r="BI97" s="45" t="str">
        <f t="shared" si="136"/>
        <v/>
      </c>
      <c r="BJ97" s="50"/>
      <c r="BK97" s="45" t="str">
        <f t="shared" si="137"/>
        <v/>
      </c>
      <c r="BL97" s="50"/>
      <c r="BM97" s="45" t="str">
        <f t="shared" si="138"/>
        <v/>
      </c>
      <c r="BN97" s="50"/>
      <c r="BO97" s="45" t="str">
        <f t="shared" si="139"/>
        <v/>
      </c>
      <c r="BP97" s="50"/>
      <c r="BQ97" s="45" t="str">
        <f t="shared" si="140"/>
        <v/>
      </c>
      <c r="BR97" s="50"/>
      <c r="BS97" s="45" t="str">
        <f t="shared" si="141"/>
        <v/>
      </c>
      <c r="BT97" s="50"/>
      <c r="BU97" s="45" t="str">
        <f t="shared" si="142"/>
        <v/>
      </c>
      <c r="BV97" s="50"/>
      <c r="BW97" s="45" t="str">
        <f t="shared" si="143"/>
        <v/>
      </c>
      <c r="BX97" s="50"/>
      <c r="BY97" s="45" t="str">
        <f t="shared" si="144"/>
        <v/>
      </c>
      <c r="BZ97" s="50"/>
      <c r="CA97" s="45" t="str">
        <f t="shared" si="145"/>
        <v/>
      </c>
      <c r="CB97" s="50"/>
      <c r="CC97" s="45" t="str">
        <f t="shared" si="146"/>
        <v/>
      </c>
      <c r="CD97" s="50"/>
      <c r="CE97" s="45" t="str">
        <f t="shared" si="147"/>
        <v/>
      </c>
      <c r="CF97" s="50"/>
      <c r="CG97" s="45" t="str">
        <f t="shared" si="148"/>
        <v/>
      </c>
      <c r="CH97" s="50"/>
      <c r="CI97" s="45" t="str">
        <f t="shared" si="149"/>
        <v/>
      </c>
      <c r="CJ97" s="50"/>
      <c r="CK97" s="45" t="str">
        <f t="shared" si="150"/>
        <v/>
      </c>
      <c r="CL97" s="50"/>
      <c r="CM97" s="45" t="str">
        <f t="shared" si="151"/>
        <v/>
      </c>
      <c r="CN97" s="50"/>
      <c r="CO97" s="45" t="str">
        <f t="shared" si="152"/>
        <v/>
      </c>
      <c r="CP97" s="50"/>
      <c r="CQ97" s="45" t="str">
        <f t="shared" si="153"/>
        <v/>
      </c>
      <c r="CR97" s="50"/>
      <c r="CS97" s="45" t="str">
        <f t="shared" si="154"/>
        <v/>
      </c>
      <c r="CT97" s="50"/>
      <c r="CU97" s="45" t="str">
        <f t="shared" si="155"/>
        <v/>
      </c>
      <c r="CV97" s="50"/>
      <c r="CW97" s="45" t="str">
        <f t="shared" si="156"/>
        <v/>
      </c>
      <c r="CX97" s="50"/>
      <c r="CY97" s="45" t="str">
        <f t="shared" si="157"/>
        <v/>
      </c>
      <c r="CZ97" s="50"/>
      <c r="DA97" s="45" t="str">
        <f t="shared" si="158"/>
        <v/>
      </c>
      <c r="DB97" s="50"/>
      <c r="DC97" s="45" t="str">
        <f t="shared" si="159"/>
        <v/>
      </c>
      <c r="DD97" s="50"/>
      <c r="DE97" s="45" t="str">
        <f t="shared" si="160"/>
        <v/>
      </c>
      <c r="DF97" s="50"/>
      <c r="DG97" s="45" t="str">
        <f t="shared" si="161"/>
        <v/>
      </c>
      <c r="DH97" s="50"/>
      <c r="DI97" s="45" t="str">
        <f t="shared" si="162"/>
        <v/>
      </c>
      <c r="DJ97" s="50"/>
      <c r="DK97" s="45" t="str">
        <f t="shared" si="163"/>
        <v/>
      </c>
      <c r="DL97" s="50"/>
      <c r="DM97" s="45" t="str">
        <f t="shared" si="164"/>
        <v/>
      </c>
      <c r="DN97" s="50"/>
      <c r="DO97" s="45" t="str">
        <f t="shared" si="165"/>
        <v/>
      </c>
      <c r="DP97" s="50"/>
      <c r="DQ97" s="45" t="str">
        <f t="shared" si="166"/>
        <v/>
      </c>
      <c r="DR97" s="50"/>
      <c r="DS97" s="45" t="str">
        <f t="shared" si="167"/>
        <v/>
      </c>
      <c r="DT97" s="50"/>
      <c r="DU97" s="45" t="str">
        <f t="shared" si="168"/>
        <v/>
      </c>
      <c r="DV97" s="50"/>
      <c r="DW97" s="45" t="str">
        <f t="shared" si="169"/>
        <v/>
      </c>
      <c r="DX97" s="50"/>
      <c r="DY97" s="45" t="str">
        <f t="shared" si="170"/>
        <v/>
      </c>
      <c r="DZ97" s="50"/>
      <c r="EA97" s="45" t="str">
        <f t="shared" si="171"/>
        <v/>
      </c>
      <c r="EB97" s="50"/>
      <c r="EC97" s="45" t="str">
        <f t="shared" si="172"/>
        <v/>
      </c>
      <c r="ED97" s="50"/>
      <c r="EE97" s="45" t="str">
        <f t="shared" si="173"/>
        <v/>
      </c>
      <c r="EF97" s="50"/>
      <c r="EG97" s="45" t="str">
        <f t="shared" si="174"/>
        <v/>
      </c>
      <c r="EH97" s="50"/>
      <c r="EI97" s="45" t="str">
        <f t="shared" si="175"/>
        <v/>
      </c>
      <c r="EJ97" s="50"/>
      <c r="EK97" s="45" t="str">
        <f t="shared" si="176"/>
        <v/>
      </c>
      <c r="EL97" s="50"/>
      <c r="EM97" s="45" t="str">
        <f t="shared" si="177"/>
        <v/>
      </c>
      <c r="EN97" s="50"/>
      <c r="EO97" s="45" t="str">
        <f t="shared" si="178"/>
        <v/>
      </c>
      <c r="EP97" s="50"/>
      <c r="EQ97" s="45" t="str">
        <f t="shared" si="179"/>
        <v/>
      </c>
      <c r="ER97" s="50"/>
      <c r="ES97" s="45" t="str">
        <f t="shared" si="180"/>
        <v/>
      </c>
      <c r="ET97" s="50"/>
      <c r="EU97" s="45" t="str">
        <f t="shared" si="181"/>
        <v/>
      </c>
      <c r="EV97" s="50"/>
      <c r="EW97" s="45" t="str">
        <f t="shared" si="182"/>
        <v/>
      </c>
      <c r="EX97" s="50"/>
      <c r="EY97" s="45" t="str">
        <f t="shared" si="183"/>
        <v/>
      </c>
      <c r="EZ97" s="50"/>
      <c r="FA97" s="45" t="str">
        <f t="shared" si="184"/>
        <v/>
      </c>
      <c r="FM97" s="46" t="str">
        <f t="shared" si="185"/>
        <v/>
      </c>
      <c r="FN97" s="47" t="str">
        <f t="shared" si="186"/>
        <v/>
      </c>
      <c r="FO97" s="48" t="str">
        <f t="shared" si="187"/>
        <v/>
      </c>
      <c r="FP97" s="49" t="str">
        <f t="shared" si="194"/>
        <v/>
      </c>
      <c r="FQ97" s="49" t="str">
        <f t="shared" si="194"/>
        <v/>
      </c>
      <c r="FR97" s="49" t="str">
        <f t="shared" si="194"/>
        <v/>
      </c>
      <c r="FS97" s="49" t="str">
        <f t="shared" si="194"/>
        <v/>
      </c>
      <c r="FT97" s="49" t="str">
        <f t="shared" si="194"/>
        <v/>
      </c>
      <c r="FU97" s="49" t="str">
        <f t="shared" si="194"/>
        <v/>
      </c>
      <c r="FV97" s="49" t="str">
        <f t="shared" si="194"/>
        <v/>
      </c>
      <c r="FW97" s="49" t="str">
        <f t="shared" si="194"/>
        <v/>
      </c>
      <c r="FX97" s="49" t="str">
        <f t="shared" si="194"/>
        <v/>
      </c>
      <c r="FY97" s="49" t="str">
        <f t="shared" si="194"/>
        <v/>
      </c>
      <c r="FZ97" s="49" t="str">
        <f t="shared" si="194"/>
        <v/>
      </c>
      <c r="GA97" s="49" t="str">
        <f t="shared" si="194"/>
        <v/>
      </c>
      <c r="GB97" s="49" t="str">
        <f t="shared" si="194"/>
        <v/>
      </c>
      <c r="GC97" s="49" t="str">
        <f t="shared" si="194"/>
        <v/>
      </c>
      <c r="GD97" s="49" t="str">
        <f t="shared" si="194"/>
        <v/>
      </c>
      <c r="GE97" s="49" t="str">
        <f t="shared" si="194"/>
        <v/>
      </c>
      <c r="GF97" s="49" t="str">
        <f t="shared" si="192"/>
        <v/>
      </c>
      <c r="GG97" s="49" t="str">
        <f t="shared" si="192"/>
        <v/>
      </c>
      <c r="GH97" s="49" t="str">
        <f t="shared" si="192"/>
        <v/>
      </c>
      <c r="GI97" s="49" t="str">
        <f t="shared" si="192"/>
        <v/>
      </c>
      <c r="GJ97" s="49" t="str">
        <f t="shared" si="192"/>
        <v/>
      </c>
      <c r="GK97" s="49" t="str">
        <f t="shared" si="192"/>
        <v/>
      </c>
      <c r="GL97" s="49" t="str">
        <f t="shared" si="192"/>
        <v/>
      </c>
      <c r="GM97" s="49" t="str">
        <f t="shared" si="192"/>
        <v/>
      </c>
      <c r="GN97" s="49" t="str">
        <f t="shared" si="192"/>
        <v/>
      </c>
      <c r="GO97" s="49" t="str">
        <f t="shared" si="192"/>
        <v/>
      </c>
      <c r="GP97" s="49" t="str">
        <f t="shared" si="192"/>
        <v/>
      </c>
      <c r="GQ97" s="49" t="str">
        <f t="shared" si="192"/>
        <v/>
      </c>
      <c r="GR97" s="49" t="str">
        <f t="shared" si="192"/>
        <v/>
      </c>
      <c r="GS97" s="49" t="str">
        <f t="shared" si="192"/>
        <v/>
      </c>
      <c r="GT97" s="49" t="str">
        <f t="shared" si="193"/>
        <v/>
      </c>
      <c r="GU97" s="49" t="str">
        <f t="shared" si="193"/>
        <v/>
      </c>
      <c r="GV97" s="49" t="str">
        <f t="shared" si="193"/>
        <v/>
      </c>
      <c r="GW97" s="49" t="str">
        <f t="shared" si="193"/>
        <v/>
      </c>
      <c r="GX97" s="49" t="str">
        <f t="shared" si="193"/>
        <v/>
      </c>
      <c r="GY97" s="49" t="str">
        <f t="shared" si="193"/>
        <v/>
      </c>
      <c r="GZ97" s="49" t="str">
        <f t="shared" si="193"/>
        <v/>
      </c>
      <c r="HA97" s="49" t="str">
        <f t="shared" si="193"/>
        <v/>
      </c>
      <c r="HB97" s="49" t="str">
        <f t="shared" si="193"/>
        <v/>
      </c>
      <c r="HC97" s="49" t="str">
        <f t="shared" si="193"/>
        <v/>
      </c>
      <c r="HD97" s="49" t="str">
        <f t="shared" si="191"/>
        <v/>
      </c>
      <c r="HE97" s="49" t="str">
        <f t="shared" si="191"/>
        <v/>
      </c>
      <c r="HF97" s="49" t="str">
        <f t="shared" si="191"/>
        <v/>
      </c>
      <c r="HG97" s="49" t="str">
        <f t="shared" si="191"/>
        <v/>
      </c>
      <c r="HH97" s="49" t="str">
        <f t="shared" si="191"/>
        <v/>
      </c>
      <c r="HI97" s="49" t="str">
        <f t="shared" si="191"/>
        <v/>
      </c>
      <c r="HJ97" s="49" t="str">
        <f t="shared" si="191"/>
        <v/>
      </c>
      <c r="HK97" s="49" t="str">
        <f t="shared" si="191"/>
        <v/>
      </c>
      <c r="HL97" s="49" t="str">
        <f t="shared" si="191"/>
        <v/>
      </c>
      <c r="HM97" s="49" t="str">
        <f t="shared" si="191"/>
        <v/>
      </c>
      <c r="HN97" s="49" t="str">
        <f t="shared" si="191"/>
        <v/>
      </c>
      <c r="HO97" s="49" t="str">
        <f t="shared" si="191"/>
        <v/>
      </c>
      <c r="HP97" s="49" t="str">
        <f t="shared" si="191"/>
        <v/>
      </c>
      <c r="HQ97" s="49" t="str">
        <f t="shared" si="191"/>
        <v/>
      </c>
      <c r="HR97" s="49" t="str">
        <f t="shared" si="191"/>
        <v/>
      </c>
      <c r="HS97" s="49" t="str">
        <f t="shared" si="191"/>
        <v/>
      </c>
      <c r="HT97" s="49" t="str">
        <f t="shared" si="197"/>
        <v/>
      </c>
      <c r="HU97" s="49" t="str">
        <f t="shared" si="197"/>
        <v/>
      </c>
      <c r="HV97" s="49" t="str">
        <f t="shared" si="197"/>
        <v/>
      </c>
      <c r="HW97" s="49" t="str">
        <f t="shared" si="197"/>
        <v/>
      </c>
      <c r="HX97" s="49" t="str">
        <f t="shared" si="196"/>
        <v/>
      </c>
      <c r="HY97" s="49" t="str">
        <f t="shared" si="196"/>
        <v/>
      </c>
      <c r="HZ97" s="49" t="str">
        <f t="shared" si="196"/>
        <v/>
      </c>
      <c r="IA97" s="49" t="str">
        <f t="shared" si="196"/>
        <v/>
      </c>
      <c r="IB97" s="49" t="str">
        <f t="shared" si="196"/>
        <v/>
      </c>
      <c r="IC97" s="49" t="str">
        <f t="shared" si="196"/>
        <v/>
      </c>
      <c r="ID97" s="49" t="str">
        <f t="shared" si="196"/>
        <v/>
      </c>
      <c r="IE97" s="49" t="str">
        <f t="shared" si="196"/>
        <v/>
      </c>
      <c r="IF97" s="49" t="str">
        <f t="shared" si="196"/>
        <v/>
      </c>
      <c r="IG97" s="49" t="str">
        <f t="shared" si="196"/>
        <v/>
      </c>
      <c r="IH97" s="49" t="str">
        <f t="shared" si="196"/>
        <v/>
      </c>
      <c r="II97" s="49" t="str">
        <f t="shared" si="196"/>
        <v/>
      </c>
      <c r="IJ97" s="49" t="str">
        <f t="shared" si="196"/>
        <v/>
      </c>
      <c r="IK97" s="49" t="str">
        <f t="shared" si="196"/>
        <v/>
      </c>
      <c r="IL97" s="49" t="str">
        <f t="shared" si="196"/>
        <v/>
      </c>
    </row>
    <row r="98" spans="1:246" ht="16.2" thickBot="1" x14ac:dyDescent="0.35">
      <c r="A98" s="128" t="str">
        <f>IF($B98="","",IF(VLOOKUP($B98,'Skyttere registrering'!$AB$2:$AE$101,3,FALSE)=0,"",VLOOKUP($B98,'Skyttere registrering'!$AB$2:$AE$101,3,FALSE)))</f>
        <v/>
      </c>
      <c r="B98" s="144"/>
      <c r="C98" s="162" t="str">
        <f>IF($B98="","",IF(VLOOKUP($B98,'Skyttere registrering'!$AB$2:$AE$101,2,FALSE)=0,"",VLOOKUP($B98,'Skyttere registrering'!$AB$2:$AE$101,2,FALSE)))</f>
        <v/>
      </c>
      <c r="D98" s="162" t="str">
        <f>IF($B98="","",IF(VLOOKUP($B98,'Skyttere registrering'!$AB$2:$AE$101,4,FALSE)=0,"",VLOOKUP($B98,'Skyttere registrering'!$AB$2:$AE$101,4,FALSE)))</f>
        <v/>
      </c>
      <c r="E98" s="158" t="str">
        <f t="shared" si="107"/>
        <v/>
      </c>
      <c r="F98" s="187" t="str">
        <f t="shared" si="108"/>
        <v/>
      </c>
      <c r="G98" s="161" t="str">
        <f t="shared" si="109"/>
        <v/>
      </c>
      <c r="H98" s="50"/>
      <c r="I98" s="45" t="str">
        <f t="shared" si="110"/>
        <v/>
      </c>
      <c r="J98" s="50"/>
      <c r="K98" s="45" t="str">
        <f t="shared" si="111"/>
        <v/>
      </c>
      <c r="L98" s="50"/>
      <c r="M98" s="45" t="str">
        <f t="shared" si="112"/>
        <v/>
      </c>
      <c r="N98" s="50"/>
      <c r="O98" s="45" t="str">
        <f t="shared" si="113"/>
        <v/>
      </c>
      <c r="P98" s="50"/>
      <c r="Q98" s="45" t="str">
        <f t="shared" si="114"/>
        <v/>
      </c>
      <c r="R98" s="50"/>
      <c r="S98" s="45" t="str">
        <f t="shared" si="115"/>
        <v/>
      </c>
      <c r="T98" s="50"/>
      <c r="U98" s="45" t="str">
        <f t="shared" si="116"/>
        <v/>
      </c>
      <c r="V98" s="50"/>
      <c r="W98" s="45" t="str">
        <f t="shared" si="117"/>
        <v/>
      </c>
      <c r="X98" s="50"/>
      <c r="Y98" s="45" t="str">
        <f t="shared" si="118"/>
        <v/>
      </c>
      <c r="Z98" s="50"/>
      <c r="AA98" s="45" t="str">
        <f t="shared" si="119"/>
        <v/>
      </c>
      <c r="AB98" s="50"/>
      <c r="AC98" s="45" t="str">
        <f t="shared" si="120"/>
        <v/>
      </c>
      <c r="AD98" s="50"/>
      <c r="AE98" s="45" t="str">
        <f t="shared" si="121"/>
        <v/>
      </c>
      <c r="AF98" s="50"/>
      <c r="AG98" s="45" t="str">
        <f t="shared" si="122"/>
        <v/>
      </c>
      <c r="AH98" s="50"/>
      <c r="AI98" s="45" t="str">
        <f t="shared" si="123"/>
        <v/>
      </c>
      <c r="AJ98" s="50"/>
      <c r="AK98" s="45" t="str">
        <f t="shared" si="124"/>
        <v/>
      </c>
      <c r="AL98" s="50"/>
      <c r="AM98" s="45" t="str">
        <f t="shared" si="125"/>
        <v/>
      </c>
      <c r="AN98" s="50"/>
      <c r="AO98" s="45" t="str">
        <f t="shared" si="126"/>
        <v/>
      </c>
      <c r="AP98" s="50"/>
      <c r="AQ98" s="45" t="str">
        <f t="shared" si="127"/>
        <v/>
      </c>
      <c r="AR98" s="50"/>
      <c r="AS98" s="45" t="str">
        <f t="shared" si="128"/>
        <v/>
      </c>
      <c r="AT98" s="50"/>
      <c r="AU98" s="45" t="str">
        <f t="shared" si="129"/>
        <v/>
      </c>
      <c r="AV98" s="50"/>
      <c r="AW98" s="45" t="str">
        <f t="shared" si="130"/>
        <v/>
      </c>
      <c r="AX98" s="50"/>
      <c r="AY98" s="45" t="str">
        <f t="shared" si="131"/>
        <v/>
      </c>
      <c r="AZ98" s="50"/>
      <c r="BA98" s="45" t="str">
        <f t="shared" si="132"/>
        <v/>
      </c>
      <c r="BB98" s="50"/>
      <c r="BC98" s="45" t="str">
        <f t="shared" si="133"/>
        <v/>
      </c>
      <c r="BD98" s="50"/>
      <c r="BE98" s="45" t="str">
        <f t="shared" si="134"/>
        <v/>
      </c>
      <c r="BF98" s="50"/>
      <c r="BG98" s="45" t="str">
        <f t="shared" si="135"/>
        <v/>
      </c>
      <c r="BH98" s="50"/>
      <c r="BI98" s="45" t="str">
        <f t="shared" si="136"/>
        <v/>
      </c>
      <c r="BJ98" s="50"/>
      <c r="BK98" s="45" t="str">
        <f t="shared" si="137"/>
        <v/>
      </c>
      <c r="BL98" s="50"/>
      <c r="BM98" s="45" t="str">
        <f t="shared" si="138"/>
        <v/>
      </c>
      <c r="BN98" s="50"/>
      <c r="BO98" s="45" t="str">
        <f t="shared" si="139"/>
        <v/>
      </c>
      <c r="BP98" s="50"/>
      <c r="BQ98" s="45" t="str">
        <f t="shared" si="140"/>
        <v/>
      </c>
      <c r="BR98" s="50"/>
      <c r="BS98" s="45" t="str">
        <f t="shared" si="141"/>
        <v/>
      </c>
      <c r="BT98" s="50"/>
      <c r="BU98" s="45" t="str">
        <f t="shared" si="142"/>
        <v/>
      </c>
      <c r="BV98" s="50"/>
      <c r="BW98" s="45" t="str">
        <f t="shared" si="143"/>
        <v/>
      </c>
      <c r="BX98" s="50"/>
      <c r="BY98" s="45" t="str">
        <f t="shared" si="144"/>
        <v/>
      </c>
      <c r="BZ98" s="50"/>
      <c r="CA98" s="45" t="str">
        <f t="shared" si="145"/>
        <v/>
      </c>
      <c r="CB98" s="50"/>
      <c r="CC98" s="45" t="str">
        <f t="shared" si="146"/>
        <v/>
      </c>
      <c r="CD98" s="50"/>
      <c r="CE98" s="45" t="str">
        <f t="shared" si="147"/>
        <v/>
      </c>
      <c r="CF98" s="50"/>
      <c r="CG98" s="45" t="str">
        <f t="shared" si="148"/>
        <v/>
      </c>
      <c r="CH98" s="50"/>
      <c r="CI98" s="45" t="str">
        <f t="shared" si="149"/>
        <v/>
      </c>
      <c r="CJ98" s="50"/>
      <c r="CK98" s="45" t="str">
        <f t="shared" si="150"/>
        <v/>
      </c>
      <c r="CL98" s="50"/>
      <c r="CM98" s="45" t="str">
        <f t="shared" si="151"/>
        <v/>
      </c>
      <c r="CN98" s="50"/>
      <c r="CO98" s="45" t="str">
        <f t="shared" si="152"/>
        <v/>
      </c>
      <c r="CP98" s="50"/>
      <c r="CQ98" s="45" t="str">
        <f t="shared" si="153"/>
        <v/>
      </c>
      <c r="CR98" s="50"/>
      <c r="CS98" s="45" t="str">
        <f t="shared" si="154"/>
        <v/>
      </c>
      <c r="CT98" s="50"/>
      <c r="CU98" s="45" t="str">
        <f t="shared" si="155"/>
        <v/>
      </c>
      <c r="CV98" s="50"/>
      <c r="CW98" s="45" t="str">
        <f t="shared" si="156"/>
        <v/>
      </c>
      <c r="CX98" s="50"/>
      <c r="CY98" s="45" t="str">
        <f t="shared" si="157"/>
        <v/>
      </c>
      <c r="CZ98" s="50"/>
      <c r="DA98" s="45" t="str">
        <f t="shared" si="158"/>
        <v/>
      </c>
      <c r="DB98" s="50"/>
      <c r="DC98" s="45" t="str">
        <f t="shared" si="159"/>
        <v/>
      </c>
      <c r="DD98" s="50"/>
      <c r="DE98" s="45" t="str">
        <f t="shared" si="160"/>
        <v/>
      </c>
      <c r="DF98" s="50"/>
      <c r="DG98" s="45" t="str">
        <f t="shared" si="161"/>
        <v/>
      </c>
      <c r="DH98" s="50"/>
      <c r="DI98" s="45" t="str">
        <f t="shared" si="162"/>
        <v/>
      </c>
      <c r="DJ98" s="50"/>
      <c r="DK98" s="45" t="str">
        <f t="shared" si="163"/>
        <v/>
      </c>
      <c r="DL98" s="50"/>
      <c r="DM98" s="45" t="str">
        <f t="shared" si="164"/>
        <v/>
      </c>
      <c r="DN98" s="50"/>
      <c r="DO98" s="45" t="str">
        <f t="shared" si="165"/>
        <v/>
      </c>
      <c r="DP98" s="50"/>
      <c r="DQ98" s="45" t="str">
        <f t="shared" si="166"/>
        <v/>
      </c>
      <c r="DR98" s="50"/>
      <c r="DS98" s="45" t="str">
        <f t="shared" si="167"/>
        <v/>
      </c>
      <c r="DT98" s="50"/>
      <c r="DU98" s="45" t="str">
        <f t="shared" si="168"/>
        <v/>
      </c>
      <c r="DV98" s="50"/>
      <c r="DW98" s="45" t="str">
        <f t="shared" si="169"/>
        <v/>
      </c>
      <c r="DX98" s="50"/>
      <c r="DY98" s="45" t="str">
        <f t="shared" si="170"/>
        <v/>
      </c>
      <c r="DZ98" s="50"/>
      <c r="EA98" s="45" t="str">
        <f t="shared" si="171"/>
        <v/>
      </c>
      <c r="EB98" s="50"/>
      <c r="EC98" s="45" t="str">
        <f t="shared" si="172"/>
        <v/>
      </c>
      <c r="ED98" s="50"/>
      <c r="EE98" s="45" t="str">
        <f t="shared" si="173"/>
        <v/>
      </c>
      <c r="EF98" s="50"/>
      <c r="EG98" s="45" t="str">
        <f t="shared" si="174"/>
        <v/>
      </c>
      <c r="EH98" s="50"/>
      <c r="EI98" s="45" t="str">
        <f t="shared" si="175"/>
        <v/>
      </c>
      <c r="EJ98" s="50"/>
      <c r="EK98" s="45" t="str">
        <f t="shared" si="176"/>
        <v/>
      </c>
      <c r="EL98" s="50"/>
      <c r="EM98" s="45" t="str">
        <f t="shared" si="177"/>
        <v/>
      </c>
      <c r="EN98" s="50"/>
      <c r="EO98" s="45" t="str">
        <f t="shared" si="178"/>
        <v/>
      </c>
      <c r="EP98" s="50"/>
      <c r="EQ98" s="45" t="str">
        <f t="shared" si="179"/>
        <v/>
      </c>
      <c r="ER98" s="50"/>
      <c r="ES98" s="45" t="str">
        <f t="shared" si="180"/>
        <v/>
      </c>
      <c r="ET98" s="50"/>
      <c r="EU98" s="45" t="str">
        <f t="shared" si="181"/>
        <v/>
      </c>
      <c r="EV98" s="50"/>
      <c r="EW98" s="45" t="str">
        <f t="shared" si="182"/>
        <v/>
      </c>
      <c r="EX98" s="50"/>
      <c r="EY98" s="45" t="str">
        <f t="shared" si="183"/>
        <v/>
      </c>
      <c r="EZ98" s="50"/>
      <c r="FA98" s="45" t="str">
        <f t="shared" si="184"/>
        <v/>
      </c>
      <c r="FM98" s="46" t="str">
        <f t="shared" si="185"/>
        <v/>
      </c>
      <c r="FN98" s="47" t="str">
        <f t="shared" si="186"/>
        <v/>
      </c>
      <c r="FO98" s="48" t="str">
        <f t="shared" si="187"/>
        <v/>
      </c>
      <c r="FP98" s="49" t="str">
        <f t="shared" si="194"/>
        <v/>
      </c>
      <c r="FQ98" s="49" t="str">
        <f t="shared" si="194"/>
        <v/>
      </c>
      <c r="FR98" s="49" t="str">
        <f t="shared" si="194"/>
        <v/>
      </c>
      <c r="FS98" s="49" t="str">
        <f t="shared" si="194"/>
        <v/>
      </c>
      <c r="FT98" s="49" t="str">
        <f t="shared" si="194"/>
        <v/>
      </c>
      <c r="FU98" s="49" t="str">
        <f t="shared" si="194"/>
        <v/>
      </c>
      <c r="FV98" s="49" t="str">
        <f t="shared" si="194"/>
        <v/>
      </c>
      <c r="FW98" s="49" t="str">
        <f t="shared" si="194"/>
        <v/>
      </c>
      <c r="FX98" s="49" t="str">
        <f t="shared" si="194"/>
        <v/>
      </c>
      <c r="FY98" s="49" t="str">
        <f t="shared" si="194"/>
        <v/>
      </c>
      <c r="FZ98" s="49" t="str">
        <f t="shared" si="194"/>
        <v/>
      </c>
      <c r="GA98" s="49" t="str">
        <f t="shared" si="194"/>
        <v/>
      </c>
      <c r="GB98" s="49" t="str">
        <f t="shared" si="194"/>
        <v/>
      </c>
      <c r="GC98" s="49" t="str">
        <f t="shared" si="194"/>
        <v/>
      </c>
      <c r="GD98" s="49" t="str">
        <f t="shared" si="194"/>
        <v/>
      </c>
      <c r="GE98" s="49" t="str">
        <f t="shared" si="194"/>
        <v/>
      </c>
      <c r="GF98" s="49" t="str">
        <f t="shared" si="192"/>
        <v/>
      </c>
      <c r="GG98" s="49" t="str">
        <f t="shared" si="192"/>
        <v/>
      </c>
      <c r="GH98" s="49" t="str">
        <f t="shared" si="192"/>
        <v/>
      </c>
      <c r="GI98" s="49" t="str">
        <f t="shared" si="192"/>
        <v/>
      </c>
      <c r="GJ98" s="49" t="str">
        <f t="shared" si="192"/>
        <v/>
      </c>
      <c r="GK98" s="49" t="str">
        <f t="shared" si="192"/>
        <v/>
      </c>
      <c r="GL98" s="49" t="str">
        <f t="shared" si="192"/>
        <v/>
      </c>
      <c r="GM98" s="49" t="str">
        <f t="shared" si="192"/>
        <v/>
      </c>
      <c r="GN98" s="49" t="str">
        <f t="shared" si="192"/>
        <v/>
      </c>
      <c r="GO98" s="49" t="str">
        <f t="shared" si="192"/>
        <v/>
      </c>
      <c r="GP98" s="49" t="str">
        <f t="shared" si="192"/>
        <v/>
      </c>
      <c r="GQ98" s="49" t="str">
        <f t="shared" si="192"/>
        <v/>
      </c>
      <c r="GR98" s="49" t="str">
        <f t="shared" si="192"/>
        <v/>
      </c>
      <c r="GS98" s="49" t="str">
        <f t="shared" si="192"/>
        <v/>
      </c>
      <c r="GT98" s="49" t="str">
        <f t="shared" si="193"/>
        <v/>
      </c>
      <c r="GU98" s="49" t="str">
        <f t="shared" si="193"/>
        <v/>
      </c>
      <c r="GV98" s="49" t="str">
        <f t="shared" si="193"/>
        <v/>
      </c>
      <c r="GW98" s="49" t="str">
        <f t="shared" si="193"/>
        <v/>
      </c>
      <c r="GX98" s="49" t="str">
        <f t="shared" si="193"/>
        <v/>
      </c>
      <c r="GY98" s="49" t="str">
        <f t="shared" si="193"/>
        <v/>
      </c>
      <c r="GZ98" s="49" t="str">
        <f t="shared" si="193"/>
        <v/>
      </c>
      <c r="HA98" s="49" t="str">
        <f t="shared" si="193"/>
        <v/>
      </c>
      <c r="HB98" s="49" t="str">
        <f t="shared" si="193"/>
        <v/>
      </c>
      <c r="HC98" s="49" t="str">
        <f t="shared" si="193"/>
        <v/>
      </c>
      <c r="HD98" s="49" t="str">
        <f t="shared" si="191"/>
        <v/>
      </c>
      <c r="HE98" s="49" t="str">
        <f t="shared" si="191"/>
        <v/>
      </c>
      <c r="HF98" s="49" t="str">
        <f t="shared" si="191"/>
        <v/>
      </c>
      <c r="HG98" s="49" t="str">
        <f t="shared" si="191"/>
        <v/>
      </c>
      <c r="HH98" s="49" t="str">
        <f t="shared" si="191"/>
        <v/>
      </c>
      <c r="HI98" s="49" t="str">
        <f t="shared" si="191"/>
        <v/>
      </c>
      <c r="HJ98" s="49" t="str">
        <f t="shared" si="191"/>
        <v/>
      </c>
      <c r="HK98" s="49" t="str">
        <f t="shared" si="191"/>
        <v/>
      </c>
      <c r="HL98" s="49" t="str">
        <f t="shared" si="191"/>
        <v/>
      </c>
      <c r="HM98" s="49" t="str">
        <f t="shared" si="191"/>
        <v/>
      </c>
      <c r="HN98" s="49" t="str">
        <f t="shared" si="191"/>
        <v/>
      </c>
      <c r="HO98" s="49" t="str">
        <f t="shared" si="191"/>
        <v/>
      </c>
      <c r="HP98" s="49" t="str">
        <f t="shared" si="191"/>
        <v/>
      </c>
      <c r="HQ98" s="49" t="str">
        <f t="shared" si="191"/>
        <v/>
      </c>
      <c r="HR98" s="49" t="str">
        <f t="shared" si="191"/>
        <v/>
      </c>
      <c r="HS98" s="49" t="str">
        <f t="shared" si="191"/>
        <v/>
      </c>
      <c r="HT98" s="49" t="str">
        <f t="shared" si="197"/>
        <v/>
      </c>
      <c r="HU98" s="49" t="str">
        <f t="shared" si="197"/>
        <v/>
      </c>
      <c r="HV98" s="49" t="str">
        <f t="shared" si="197"/>
        <v/>
      </c>
      <c r="HW98" s="49" t="str">
        <f t="shared" si="197"/>
        <v/>
      </c>
      <c r="HX98" s="49" t="str">
        <f t="shared" si="196"/>
        <v/>
      </c>
      <c r="HY98" s="49" t="str">
        <f t="shared" si="196"/>
        <v/>
      </c>
      <c r="HZ98" s="49" t="str">
        <f t="shared" si="196"/>
        <v/>
      </c>
      <c r="IA98" s="49" t="str">
        <f t="shared" si="196"/>
        <v/>
      </c>
      <c r="IB98" s="49" t="str">
        <f t="shared" si="196"/>
        <v/>
      </c>
      <c r="IC98" s="49" t="str">
        <f t="shared" si="196"/>
        <v/>
      </c>
      <c r="ID98" s="49" t="str">
        <f t="shared" si="196"/>
        <v/>
      </c>
      <c r="IE98" s="49" t="str">
        <f t="shared" si="196"/>
        <v/>
      </c>
      <c r="IF98" s="49" t="str">
        <f t="shared" si="196"/>
        <v/>
      </c>
      <c r="IG98" s="49" t="str">
        <f t="shared" si="196"/>
        <v/>
      </c>
      <c r="IH98" s="49" t="str">
        <f t="shared" si="196"/>
        <v/>
      </c>
      <c r="II98" s="49" t="str">
        <f t="shared" si="196"/>
        <v/>
      </c>
      <c r="IJ98" s="49" t="str">
        <f t="shared" si="196"/>
        <v/>
      </c>
      <c r="IK98" s="49" t="str">
        <f t="shared" si="196"/>
        <v/>
      </c>
      <c r="IL98" s="49" t="str">
        <f t="shared" si="196"/>
        <v/>
      </c>
    </row>
    <row r="99" spans="1:246" ht="16.2" thickBot="1" x14ac:dyDescent="0.35">
      <c r="A99" s="128" t="str">
        <f>IF($B99="","",IF(VLOOKUP($B99,'Skyttere registrering'!$AB$2:$AE$101,3,FALSE)=0,"",VLOOKUP($B99,'Skyttere registrering'!$AB$2:$AE$101,3,FALSE)))</f>
        <v/>
      </c>
      <c r="B99" s="144"/>
      <c r="C99" s="162" t="str">
        <f>IF($B99="","",IF(VLOOKUP($B99,'Skyttere registrering'!$AB$2:$AE$101,2,FALSE)=0,"",VLOOKUP($B99,'Skyttere registrering'!$AB$2:$AE$101,2,FALSE)))</f>
        <v/>
      </c>
      <c r="D99" s="162" t="str">
        <f>IF($B99="","",IF(VLOOKUP($B99,'Skyttere registrering'!$AB$2:$AE$101,4,FALSE)=0,"",VLOOKUP($B99,'Skyttere registrering'!$AB$2:$AE$101,4,FALSE)))</f>
        <v/>
      </c>
      <c r="E99" s="158" t="str">
        <f t="shared" si="107"/>
        <v/>
      </c>
      <c r="F99" s="187" t="str">
        <f t="shared" si="108"/>
        <v/>
      </c>
      <c r="G99" s="161" t="str">
        <f t="shared" si="109"/>
        <v/>
      </c>
      <c r="H99" s="50"/>
      <c r="I99" s="45" t="str">
        <f t="shared" si="110"/>
        <v/>
      </c>
      <c r="J99" s="50"/>
      <c r="K99" s="45" t="str">
        <f t="shared" si="111"/>
        <v/>
      </c>
      <c r="L99" s="50"/>
      <c r="M99" s="45" t="str">
        <f t="shared" si="112"/>
        <v/>
      </c>
      <c r="N99" s="50"/>
      <c r="O99" s="45" t="str">
        <f t="shared" si="113"/>
        <v/>
      </c>
      <c r="P99" s="50"/>
      <c r="Q99" s="45" t="str">
        <f t="shared" si="114"/>
        <v/>
      </c>
      <c r="R99" s="50"/>
      <c r="S99" s="45" t="str">
        <f t="shared" si="115"/>
        <v/>
      </c>
      <c r="T99" s="50"/>
      <c r="U99" s="45" t="str">
        <f t="shared" si="116"/>
        <v/>
      </c>
      <c r="V99" s="50"/>
      <c r="W99" s="45" t="str">
        <f t="shared" si="117"/>
        <v/>
      </c>
      <c r="X99" s="50"/>
      <c r="Y99" s="45" t="str">
        <f t="shared" si="118"/>
        <v/>
      </c>
      <c r="Z99" s="50"/>
      <c r="AA99" s="45" t="str">
        <f t="shared" si="119"/>
        <v/>
      </c>
      <c r="AB99" s="50"/>
      <c r="AC99" s="45" t="str">
        <f t="shared" si="120"/>
        <v/>
      </c>
      <c r="AD99" s="50"/>
      <c r="AE99" s="45" t="str">
        <f t="shared" si="121"/>
        <v/>
      </c>
      <c r="AF99" s="50"/>
      <c r="AG99" s="45" t="str">
        <f t="shared" si="122"/>
        <v/>
      </c>
      <c r="AH99" s="50"/>
      <c r="AI99" s="45" t="str">
        <f t="shared" si="123"/>
        <v/>
      </c>
      <c r="AJ99" s="50"/>
      <c r="AK99" s="45" t="str">
        <f t="shared" si="124"/>
        <v/>
      </c>
      <c r="AL99" s="50"/>
      <c r="AM99" s="45" t="str">
        <f t="shared" si="125"/>
        <v/>
      </c>
      <c r="AN99" s="50"/>
      <c r="AO99" s="45" t="str">
        <f t="shared" si="126"/>
        <v/>
      </c>
      <c r="AP99" s="50"/>
      <c r="AQ99" s="45" t="str">
        <f t="shared" si="127"/>
        <v/>
      </c>
      <c r="AR99" s="50"/>
      <c r="AS99" s="45" t="str">
        <f t="shared" si="128"/>
        <v/>
      </c>
      <c r="AT99" s="50"/>
      <c r="AU99" s="45" t="str">
        <f t="shared" si="129"/>
        <v/>
      </c>
      <c r="AV99" s="50"/>
      <c r="AW99" s="45" t="str">
        <f t="shared" si="130"/>
        <v/>
      </c>
      <c r="AX99" s="50"/>
      <c r="AY99" s="45" t="str">
        <f t="shared" si="131"/>
        <v/>
      </c>
      <c r="AZ99" s="50"/>
      <c r="BA99" s="45" t="str">
        <f t="shared" si="132"/>
        <v/>
      </c>
      <c r="BB99" s="50"/>
      <c r="BC99" s="45" t="str">
        <f t="shared" si="133"/>
        <v/>
      </c>
      <c r="BD99" s="50"/>
      <c r="BE99" s="45" t="str">
        <f t="shared" si="134"/>
        <v/>
      </c>
      <c r="BF99" s="50"/>
      <c r="BG99" s="45" t="str">
        <f t="shared" si="135"/>
        <v/>
      </c>
      <c r="BH99" s="50"/>
      <c r="BI99" s="45" t="str">
        <f t="shared" si="136"/>
        <v/>
      </c>
      <c r="BJ99" s="50"/>
      <c r="BK99" s="45" t="str">
        <f t="shared" si="137"/>
        <v/>
      </c>
      <c r="BL99" s="50"/>
      <c r="BM99" s="45" t="str">
        <f t="shared" si="138"/>
        <v/>
      </c>
      <c r="BN99" s="50"/>
      <c r="BO99" s="45" t="str">
        <f t="shared" si="139"/>
        <v/>
      </c>
      <c r="BP99" s="50"/>
      <c r="BQ99" s="45" t="str">
        <f t="shared" si="140"/>
        <v/>
      </c>
      <c r="BR99" s="50"/>
      <c r="BS99" s="45" t="str">
        <f t="shared" si="141"/>
        <v/>
      </c>
      <c r="BT99" s="50"/>
      <c r="BU99" s="45" t="str">
        <f t="shared" si="142"/>
        <v/>
      </c>
      <c r="BV99" s="50"/>
      <c r="BW99" s="45" t="str">
        <f t="shared" si="143"/>
        <v/>
      </c>
      <c r="BX99" s="50"/>
      <c r="BY99" s="45" t="str">
        <f t="shared" si="144"/>
        <v/>
      </c>
      <c r="BZ99" s="50"/>
      <c r="CA99" s="45" t="str">
        <f t="shared" si="145"/>
        <v/>
      </c>
      <c r="CB99" s="50"/>
      <c r="CC99" s="45" t="str">
        <f t="shared" si="146"/>
        <v/>
      </c>
      <c r="CD99" s="50"/>
      <c r="CE99" s="45" t="str">
        <f t="shared" si="147"/>
        <v/>
      </c>
      <c r="CF99" s="50"/>
      <c r="CG99" s="45" t="str">
        <f t="shared" si="148"/>
        <v/>
      </c>
      <c r="CH99" s="50"/>
      <c r="CI99" s="45" t="str">
        <f t="shared" si="149"/>
        <v/>
      </c>
      <c r="CJ99" s="50"/>
      <c r="CK99" s="45" t="str">
        <f t="shared" si="150"/>
        <v/>
      </c>
      <c r="CL99" s="50"/>
      <c r="CM99" s="45" t="str">
        <f t="shared" si="151"/>
        <v/>
      </c>
      <c r="CN99" s="50"/>
      <c r="CO99" s="45" t="str">
        <f t="shared" si="152"/>
        <v/>
      </c>
      <c r="CP99" s="50"/>
      <c r="CQ99" s="45" t="str">
        <f t="shared" si="153"/>
        <v/>
      </c>
      <c r="CR99" s="50"/>
      <c r="CS99" s="45" t="str">
        <f t="shared" si="154"/>
        <v/>
      </c>
      <c r="CT99" s="50"/>
      <c r="CU99" s="45" t="str">
        <f t="shared" si="155"/>
        <v/>
      </c>
      <c r="CV99" s="50"/>
      <c r="CW99" s="45" t="str">
        <f t="shared" si="156"/>
        <v/>
      </c>
      <c r="CX99" s="50"/>
      <c r="CY99" s="45" t="str">
        <f t="shared" si="157"/>
        <v/>
      </c>
      <c r="CZ99" s="50"/>
      <c r="DA99" s="45" t="str">
        <f t="shared" si="158"/>
        <v/>
      </c>
      <c r="DB99" s="50"/>
      <c r="DC99" s="45" t="str">
        <f t="shared" si="159"/>
        <v/>
      </c>
      <c r="DD99" s="50"/>
      <c r="DE99" s="45" t="str">
        <f t="shared" si="160"/>
        <v/>
      </c>
      <c r="DF99" s="50"/>
      <c r="DG99" s="45" t="str">
        <f t="shared" si="161"/>
        <v/>
      </c>
      <c r="DH99" s="50"/>
      <c r="DI99" s="45" t="str">
        <f t="shared" si="162"/>
        <v/>
      </c>
      <c r="DJ99" s="50"/>
      <c r="DK99" s="45" t="str">
        <f t="shared" si="163"/>
        <v/>
      </c>
      <c r="DL99" s="50"/>
      <c r="DM99" s="45" t="str">
        <f t="shared" si="164"/>
        <v/>
      </c>
      <c r="DN99" s="50"/>
      <c r="DO99" s="45" t="str">
        <f t="shared" si="165"/>
        <v/>
      </c>
      <c r="DP99" s="50"/>
      <c r="DQ99" s="45" t="str">
        <f t="shared" si="166"/>
        <v/>
      </c>
      <c r="DR99" s="50"/>
      <c r="DS99" s="45" t="str">
        <f t="shared" si="167"/>
        <v/>
      </c>
      <c r="DT99" s="50"/>
      <c r="DU99" s="45" t="str">
        <f t="shared" si="168"/>
        <v/>
      </c>
      <c r="DV99" s="50"/>
      <c r="DW99" s="45" t="str">
        <f t="shared" si="169"/>
        <v/>
      </c>
      <c r="DX99" s="50"/>
      <c r="DY99" s="45" t="str">
        <f t="shared" si="170"/>
        <v/>
      </c>
      <c r="DZ99" s="50"/>
      <c r="EA99" s="45" t="str">
        <f t="shared" si="171"/>
        <v/>
      </c>
      <c r="EB99" s="50"/>
      <c r="EC99" s="45" t="str">
        <f t="shared" si="172"/>
        <v/>
      </c>
      <c r="ED99" s="50"/>
      <c r="EE99" s="45" t="str">
        <f t="shared" si="173"/>
        <v/>
      </c>
      <c r="EF99" s="50"/>
      <c r="EG99" s="45" t="str">
        <f t="shared" si="174"/>
        <v/>
      </c>
      <c r="EH99" s="50"/>
      <c r="EI99" s="45" t="str">
        <f t="shared" si="175"/>
        <v/>
      </c>
      <c r="EJ99" s="50"/>
      <c r="EK99" s="45" t="str">
        <f t="shared" si="176"/>
        <v/>
      </c>
      <c r="EL99" s="50"/>
      <c r="EM99" s="45" t="str">
        <f t="shared" si="177"/>
        <v/>
      </c>
      <c r="EN99" s="50"/>
      <c r="EO99" s="45" t="str">
        <f t="shared" si="178"/>
        <v/>
      </c>
      <c r="EP99" s="50"/>
      <c r="EQ99" s="45" t="str">
        <f t="shared" si="179"/>
        <v/>
      </c>
      <c r="ER99" s="50"/>
      <c r="ES99" s="45" t="str">
        <f t="shared" si="180"/>
        <v/>
      </c>
      <c r="ET99" s="50"/>
      <c r="EU99" s="45" t="str">
        <f t="shared" si="181"/>
        <v/>
      </c>
      <c r="EV99" s="50"/>
      <c r="EW99" s="45" t="str">
        <f t="shared" si="182"/>
        <v/>
      </c>
      <c r="EX99" s="50"/>
      <c r="EY99" s="45" t="str">
        <f t="shared" si="183"/>
        <v/>
      </c>
      <c r="EZ99" s="50"/>
      <c r="FA99" s="45" t="str">
        <f t="shared" si="184"/>
        <v/>
      </c>
      <c r="FM99" s="46" t="str">
        <f t="shared" si="185"/>
        <v/>
      </c>
      <c r="FN99" s="47" t="str">
        <f t="shared" si="186"/>
        <v/>
      </c>
      <c r="FO99" s="48" t="str">
        <f t="shared" si="187"/>
        <v/>
      </c>
      <c r="FP99" s="49" t="str">
        <f t="shared" si="194"/>
        <v/>
      </c>
      <c r="FQ99" s="49" t="str">
        <f t="shared" si="194"/>
        <v/>
      </c>
      <c r="FR99" s="49" t="str">
        <f t="shared" si="194"/>
        <v/>
      </c>
      <c r="FS99" s="49" t="str">
        <f t="shared" si="194"/>
        <v/>
      </c>
      <c r="FT99" s="49" t="str">
        <f t="shared" si="194"/>
        <v/>
      </c>
      <c r="FU99" s="49" t="str">
        <f t="shared" si="194"/>
        <v/>
      </c>
      <c r="FV99" s="49" t="str">
        <f t="shared" si="194"/>
        <v/>
      </c>
      <c r="FW99" s="49" t="str">
        <f t="shared" si="194"/>
        <v/>
      </c>
      <c r="FX99" s="49" t="str">
        <f t="shared" si="194"/>
        <v/>
      </c>
      <c r="FY99" s="49" t="str">
        <f t="shared" si="194"/>
        <v/>
      </c>
      <c r="FZ99" s="49" t="str">
        <f t="shared" si="194"/>
        <v/>
      </c>
      <c r="GA99" s="49" t="str">
        <f t="shared" si="194"/>
        <v/>
      </c>
      <c r="GB99" s="49" t="str">
        <f t="shared" si="194"/>
        <v/>
      </c>
      <c r="GC99" s="49" t="str">
        <f t="shared" si="194"/>
        <v/>
      </c>
      <c r="GD99" s="49" t="str">
        <f t="shared" si="194"/>
        <v/>
      </c>
      <c r="GE99" s="49" t="str">
        <f t="shared" si="194"/>
        <v/>
      </c>
      <c r="GF99" s="49" t="str">
        <f t="shared" si="192"/>
        <v/>
      </c>
      <c r="GG99" s="49" t="str">
        <f t="shared" si="192"/>
        <v/>
      </c>
      <c r="GH99" s="49" t="str">
        <f t="shared" si="192"/>
        <v/>
      </c>
      <c r="GI99" s="49" t="str">
        <f t="shared" si="192"/>
        <v/>
      </c>
      <c r="GJ99" s="49" t="str">
        <f t="shared" si="192"/>
        <v/>
      </c>
      <c r="GK99" s="49" t="str">
        <f t="shared" si="192"/>
        <v/>
      </c>
      <c r="GL99" s="49" t="str">
        <f t="shared" si="192"/>
        <v/>
      </c>
      <c r="GM99" s="49" t="str">
        <f t="shared" si="192"/>
        <v/>
      </c>
      <c r="GN99" s="49" t="str">
        <f t="shared" si="192"/>
        <v/>
      </c>
      <c r="GO99" s="49" t="str">
        <f t="shared" si="192"/>
        <v/>
      </c>
      <c r="GP99" s="49" t="str">
        <f t="shared" si="192"/>
        <v/>
      </c>
      <c r="GQ99" s="49" t="str">
        <f t="shared" si="192"/>
        <v/>
      </c>
      <c r="GR99" s="49" t="str">
        <f t="shared" si="192"/>
        <v/>
      </c>
      <c r="GS99" s="49" t="str">
        <f t="shared" si="192"/>
        <v/>
      </c>
      <c r="GT99" s="49" t="str">
        <f t="shared" si="193"/>
        <v/>
      </c>
      <c r="GU99" s="49" t="str">
        <f t="shared" si="193"/>
        <v/>
      </c>
      <c r="GV99" s="49" t="str">
        <f t="shared" si="193"/>
        <v/>
      </c>
      <c r="GW99" s="49" t="str">
        <f t="shared" si="193"/>
        <v/>
      </c>
      <c r="GX99" s="49" t="str">
        <f t="shared" si="193"/>
        <v/>
      </c>
      <c r="GY99" s="49" t="str">
        <f t="shared" si="193"/>
        <v/>
      </c>
      <c r="GZ99" s="49" t="str">
        <f t="shared" si="193"/>
        <v/>
      </c>
      <c r="HA99" s="49" t="str">
        <f t="shared" si="193"/>
        <v/>
      </c>
      <c r="HB99" s="49" t="str">
        <f t="shared" si="193"/>
        <v/>
      </c>
      <c r="HC99" s="49" t="str">
        <f t="shared" si="193"/>
        <v/>
      </c>
      <c r="HD99" s="49" t="str">
        <f t="shared" si="191"/>
        <v/>
      </c>
      <c r="HE99" s="49" t="str">
        <f t="shared" si="191"/>
        <v/>
      </c>
      <c r="HF99" s="49" t="str">
        <f t="shared" si="191"/>
        <v/>
      </c>
      <c r="HG99" s="49" t="str">
        <f t="shared" si="191"/>
        <v/>
      </c>
      <c r="HH99" s="49" t="str">
        <f t="shared" si="191"/>
        <v/>
      </c>
      <c r="HI99" s="49" t="str">
        <f t="shared" si="191"/>
        <v/>
      </c>
      <c r="HJ99" s="49" t="str">
        <f t="shared" si="191"/>
        <v/>
      </c>
      <c r="HK99" s="49" t="str">
        <f t="shared" si="191"/>
        <v/>
      </c>
      <c r="HL99" s="49" t="str">
        <f t="shared" si="191"/>
        <v/>
      </c>
      <c r="HM99" s="49" t="str">
        <f t="shared" si="191"/>
        <v/>
      </c>
      <c r="HN99" s="49" t="str">
        <f t="shared" si="191"/>
        <v/>
      </c>
      <c r="HO99" s="49" t="str">
        <f t="shared" si="191"/>
        <v/>
      </c>
      <c r="HP99" s="49" t="str">
        <f t="shared" si="191"/>
        <v/>
      </c>
      <c r="HQ99" s="49" t="str">
        <f t="shared" si="191"/>
        <v/>
      </c>
      <c r="HR99" s="49" t="str">
        <f t="shared" si="191"/>
        <v/>
      </c>
      <c r="HS99" s="49" t="str">
        <f t="shared" si="191"/>
        <v/>
      </c>
      <c r="HT99" s="49" t="str">
        <f t="shared" si="197"/>
        <v/>
      </c>
      <c r="HU99" s="49" t="str">
        <f t="shared" si="197"/>
        <v/>
      </c>
      <c r="HV99" s="49" t="str">
        <f t="shared" si="197"/>
        <v/>
      </c>
      <c r="HW99" s="49" t="str">
        <f t="shared" si="197"/>
        <v/>
      </c>
      <c r="HX99" s="49" t="str">
        <f t="shared" si="196"/>
        <v/>
      </c>
      <c r="HY99" s="49" t="str">
        <f t="shared" si="196"/>
        <v/>
      </c>
      <c r="HZ99" s="49" t="str">
        <f t="shared" si="196"/>
        <v/>
      </c>
      <c r="IA99" s="49" t="str">
        <f t="shared" si="196"/>
        <v/>
      </c>
      <c r="IB99" s="49" t="str">
        <f t="shared" si="196"/>
        <v/>
      </c>
      <c r="IC99" s="49" t="str">
        <f t="shared" si="196"/>
        <v/>
      </c>
      <c r="ID99" s="49" t="str">
        <f t="shared" si="196"/>
        <v/>
      </c>
      <c r="IE99" s="49" t="str">
        <f t="shared" si="196"/>
        <v/>
      </c>
      <c r="IF99" s="49" t="str">
        <f t="shared" si="196"/>
        <v/>
      </c>
      <c r="IG99" s="49" t="str">
        <f t="shared" si="196"/>
        <v/>
      </c>
      <c r="IH99" s="49" t="str">
        <f t="shared" si="196"/>
        <v/>
      </c>
      <c r="II99" s="49" t="str">
        <f t="shared" si="196"/>
        <v/>
      </c>
      <c r="IJ99" s="49" t="str">
        <f t="shared" si="196"/>
        <v/>
      </c>
      <c r="IK99" s="49" t="str">
        <f t="shared" si="196"/>
        <v/>
      </c>
      <c r="IL99" s="49" t="str">
        <f t="shared" si="196"/>
        <v/>
      </c>
    </row>
    <row r="100" spans="1:246" ht="16.2" thickBot="1" x14ac:dyDescent="0.35">
      <c r="A100" s="128" t="str">
        <f>IF($B100="","",IF(VLOOKUP($B100,'Skyttere registrering'!$AB$2:$AE$101,3,FALSE)=0,"",VLOOKUP($B100,'Skyttere registrering'!$AB$2:$AE$101,3,FALSE)))</f>
        <v/>
      </c>
      <c r="B100" s="144"/>
      <c r="C100" s="162" t="str">
        <f>IF($B100="","",IF(VLOOKUP($B100,'Skyttere registrering'!$AB$2:$AE$101,2,FALSE)=0,"",VLOOKUP($B100,'Skyttere registrering'!$AB$2:$AE$101,2,FALSE)))</f>
        <v/>
      </c>
      <c r="D100" s="162" t="str">
        <f>IF($B100="","",IF(VLOOKUP($B100,'Skyttere registrering'!$AB$2:$AE$101,4,FALSE)=0,"",VLOOKUP($B100,'Skyttere registrering'!$AB$2:$AE$101,4,FALSE)))</f>
        <v/>
      </c>
      <c r="E100" s="158" t="str">
        <f t="shared" si="107"/>
        <v/>
      </c>
      <c r="F100" s="187" t="str">
        <f t="shared" si="108"/>
        <v/>
      </c>
      <c r="G100" s="161" t="str">
        <f t="shared" si="109"/>
        <v/>
      </c>
      <c r="H100" s="50"/>
      <c r="I100" s="45" t="str">
        <f t="shared" si="110"/>
        <v/>
      </c>
      <c r="J100" s="50"/>
      <c r="K100" s="45" t="str">
        <f t="shared" si="111"/>
        <v/>
      </c>
      <c r="L100" s="50"/>
      <c r="M100" s="45" t="str">
        <f t="shared" si="112"/>
        <v/>
      </c>
      <c r="N100" s="50"/>
      <c r="O100" s="45" t="str">
        <f t="shared" si="113"/>
        <v/>
      </c>
      <c r="P100" s="50"/>
      <c r="Q100" s="45" t="str">
        <f t="shared" si="114"/>
        <v/>
      </c>
      <c r="R100" s="50"/>
      <c r="S100" s="45" t="str">
        <f t="shared" si="115"/>
        <v/>
      </c>
      <c r="T100" s="50"/>
      <c r="U100" s="45" t="str">
        <f t="shared" si="116"/>
        <v/>
      </c>
      <c r="V100" s="50"/>
      <c r="W100" s="45" t="str">
        <f t="shared" si="117"/>
        <v/>
      </c>
      <c r="X100" s="50"/>
      <c r="Y100" s="45" t="str">
        <f t="shared" si="118"/>
        <v/>
      </c>
      <c r="Z100" s="50"/>
      <c r="AA100" s="45" t="str">
        <f t="shared" si="119"/>
        <v/>
      </c>
      <c r="AB100" s="50"/>
      <c r="AC100" s="45" t="str">
        <f t="shared" si="120"/>
        <v/>
      </c>
      <c r="AD100" s="50"/>
      <c r="AE100" s="45" t="str">
        <f t="shared" si="121"/>
        <v/>
      </c>
      <c r="AF100" s="50"/>
      <c r="AG100" s="45" t="str">
        <f t="shared" si="122"/>
        <v/>
      </c>
      <c r="AH100" s="50"/>
      <c r="AI100" s="45" t="str">
        <f t="shared" si="123"/>
        <v/>
      </c>
      <c r="AJ100" s="50"/>
      <c r="AK100" s="45" t="str">
        <f t="shared" si="124"/>
        <v/>
      </c>
      <c r="AL100" s="50"/>
      <c r="AM100" s="45" t="str">
        <f t="shared" si="125"/>
        <v/>
      </c>
      <c r="AN100" s="50"/>
      <c r="AO100" s="45" t="str">
        <f t="shared" si="126"/>
        <v/>
      </c>
      <c r="AP100" s="50"/>
      <c r="AQ100" s="45" t="str">
        <f t="shared" si="127"/>
        <v/>
      </c>
      <c r="AR100" s="50"/>
      <c r="AS100" s="45" t="str">
        <f t="shared" si="128"/>
        <v/>
      </c>
      <c r="AT100" s="50"/>
      <c r="AU100" s="45" t="str">
        <f t="shared" si="129"/>
        <v/>
      </c>
      <c r="AV100" s="50"/>
      <c r="AW100" s="45" t="str">
        <f t="shared" si="130"/>
        <v/>
      </c>
      <c r="AX100" s="50"/>
      <c r="AY100" s="45" t="str">
        <f t="shared" si="131"/>
        <v/>
      </c>
      <c r="AZ100" s="50"/>
      <c r="BA100" s="45" t="str">
        <f t="shared" si="132"/>
        <v/>
      </c>
      <c r="BB100" s="50"/>
      <c r="BC100" s="45" t="str">
        <f t="shared" si="133"/>
        <v/>
      </c>
      <c r="BD100" s="50"/>
      <c r="BE100" s="45" t="str">
        <f t="shared" si="134"/>
        <v/>
      </c>
      <c r="BF100" s="50"/>
      <c r="BG100" s="45" t="str">
        <f t="shared" si="135"/>
        <v/>
      </c>
      <c r="BH100" s="50"/>
      <c r="BI100" s="45" t="str">
        <f t="shared" si="136"/>
        <v/>
      </c>
      <c r="BJ100" s="50"/>
      <c r="BK100" s="45" t="str">
        <f t="shared" si="137"/>
        <v/>
      </c>
      <c r="BL100" s="50"/>
      <c r="BM100" s="45" t="str">
        <f t="shared" si="138"/>
        <v/>
      </c>
      <c r="BN100" s="50"/>
      <c r="BO100" s="45" t="str">
        <f t="shared" si="139"/>
        <v/>
      </c>
      <c r="BP100" s="50"/>
      <c r="BQ100" s="45" t="str">
        <f t="shared" si="140"/>
        <v/>
      </c>
      <c r="BR100" s="50"/>
      <c r="BS100" s="45" t="str">
        <f t="shared" si="141"/>
        <v/>
      </c>
      <c r="BT100" s="50"/>
      <c r="BU100" s="45" t="str">
        <f t="shared" si="142"/>
        <v/>
      </c>
      <c r="BV100" s="50"/>
      <c r="BW100" s="45" t="str">
        <f t="shared" si="143"/>
        <v/>
      </c>
      <c r="BX100" s="50"/>
      <c r="BY100" s="45" t="str">
        <f t="shared" si="144"/>
        <v/>
      </c>
      <c r="BZ100" s="50"/>
      <c r="CA100" s="45" t="str">
        <f t="shared" si="145"/>
        <v/>
      </c>
      <c r="CB100" s="50"/>
      <c r="CC100" s="45" t="str">
        <f t="shared" si="146"/>
        <v/>
      </c>
      <c r="CD100" s="50"/>
      <c r="CE100" s="45" t="str">
        <f t="shared" si="147"/>
        <v/>
      </c>
      <c r="CF100" s="50"/>
      <c r="CG100" s="45" t="str">
        <f t="shared" si="148"/>
        <v/>
      </c>
      <c r="CH100" s="50"/>
      <c r="CI100" s="45" t="str">
        <f t="shared" si="149"/>
        <v/>
      </c>
      <c r="CJ100" s="50"/>
      <c r="CK100" s="45" t="str">
        <f t="shared" si="150"/>
        <v/>
      </c>
      <c r="CL100" s="50"/>
      <c r="CM100" s="45" t="str">
        <f t="shared" si="151"/>
        <v/>
      </c>
      <c r="CN100" s="50"/>
      <c r="CO100" s="45" t="str">
        <f t="shared" si="152"/>
        <v/>
      </c>
      <c r="CP100" s="50"/>
      <c r="CQ100" s="45" t="str">
        <f t="shared" si="153"/>
        <v/>
      </c>
      <c r="CR100" s="50"/>
      <c r="CS100" s="45" t="str">
        <f t="shared" si="154"/>
        <v/>
      </c>
      <c r="CT100" s="50"/>
      <c r="CU100" s="45" t="str">
        <f t="shared" si="155"/>
        <v/>
      </c>
      <c r="CV100" s="50"/>
      <c r="CW100" s="45" t="str">
        <f t="shared" si="156"/>
        <v/>
      </c>
      <c r="CX100" s="50"/>
      <c r="CY100" s="45" t="str">
        <f t="shared" si="157"/>
        <v/>
      </c>
      <c r="CZ100" s="50"/>
      <c r="DA100" s="45" t="str">
        <f t="shared" si="158"/>
        <v/>
      </c>
      <c r="DB100" s="50"/>
      <c r="DC100" s="45" t="str">
        <f t="shared" si="159"/>
        <v/>
      </c>
      <c r="DD100" s="50"/>
      <c r="DE100" s="45" t="str">
        <f t="shared" si="160"/>
        <v/>
      </c>
      <c r="DF100" s="50"/>
      <c r="DG100" s="45" t="str">
        <f t="shared" si="161"/>
        <v/>
      </c>
      <c r="DH100" s="50"/>
      <c r="DI100" s="45" t="str">
        <f t="shared" si="162"/>
        <v/>
      </c>
      <c r="DJ100" s="50"/>
      <c r="DK100" s="45" t="str">
        <f t="shared" si="163"/>
        <v/>
      </c>
      <c r="DL100" s="50"/>
      <c r="DM100" s="45" t="str">
        <f t="shared" si="164"/>
        <v/>
      </c>
      <c r="DN100" s="50"/>
      <c r="DO100" s="45" t="str">
        <f t="shared" si="165"/>
        <v/>
      </c>
      <c r="DP100" s="50"/>
      <c r="DQ100" s="45" t="str">
        <f t="shared" si="166"/>
        <v/>
      </c>
      <c r="DR100" s="50"/>
      <c r="DS100" s="45" t="str">
        <f t="shared" si="167"/>
        <v/>
      </c>
      <c r="DT100" s="50"/>
      <c r="DU100" s="45" t="str">
        <f t="shared" si="168"/>
        <v/>
      </c>
      <c r="DV100" s="50"/>
      <c r="DW100" s="45" t="str">
        <f t="shared" si="169"/>
        <v/>
      </c>
      <c r="DX100" s="50"/>
      <c r="DY100" s="45" t="str">
        <f t="shared" si="170"/>
        <v/>
      </c>
      <c r="DZ100" s="50"/>
      <c r="EA100" s="45" t="str">
        <f t="shared" si="171"/>
        <v/>
      </c>
      <c r="EB100" s="50"/>
      <c r="EC100" s="45" t="str">
        <f t="shared" si="172"/>
        <v/>
      </c>
      <c r="ED100" s="50"/>
      <c r="EE100" s="45" t="str">
        <f t="shared" si="173"/>
        <v/>
      </c>
      <c r="EF100" s="50"/>
      <c r="EG100" s="45" t="str">
        <f t="shared" si="174"/>
        <v/>
      </c>
      <c r="EH100" s="50"/>
      <c r="EI100" s="45" t="str">
        <f t="shared" si="175"/>
        <v/>
      </c>
      <c r="EJ100" s="50"/>
      <c r="EK100" s="45" t="str">
        <f t="shared" si="176"/>
        <v/>
      </c>
      <c r="EL100" s="50"/>
      <c r="EM100" s="45" t="str">
        <f t="shared" si="177"/>
        <v/>
      </c>
      <c r="EN100" s="50"/>
      <c r="EO100" s="45" t="str">
        <f t="shared" si="178"/>
        <v/>
      </c>
      <c r="EP100" s="50"/>
      <c r="EQ100" s="45" t="str">
        <f t="shared" si="179"/>
        <v/>
      </c>
      <c r="ER100" s="50"/>
      <c r="ES100" s="45" t="str">
        <f t="shared" si="180"/>
        <v/>
      </c>
      <c r="ET100" s="50"/>
      <c r="EU100" s="45" t="str">
        <f t="shared" si="181"/>
        <v/>
      </c>
      <c r="EV100" s="50"/>
      <c r="EW100" s="45" t="str">
        <f t="shared" si="182"/>
        <v/>
      </c>
      <c r="EX100" s="50"/>
      <c r="EY100" s="45" t="str">
        <f t="shared" si="183"/>
        <v/>
      </c>
      <c r="EZ100" s="50"/>
      <c r="FA100" s="45" t="str">
        <f t="shared" si="184"/>
        <v/>
      </c>
      <c r="FM100" s="46" t="str">
        <f t="shared" si="185"/>
        <v/>
      </c>
      <c r="FN100" s="47" t="str">
        <f t="shared" si="186"/>
        <v/>
      </c>
      <c r="FO100" s="48" t="str">
        <f t="shared" si="187"/>
        <v/>
      </c>
      <c r="FP100" s="49" t="str">
        <f t="shared" si="194"/>
        <v/>
      </c>
      <c r="FQ100" s="49" t="str">
        <f t="shared" si="194"/>
        <v/>
      </c>
      <c r="FR100" s="49" t="str">
        <f t="shared" si="194"/>
        <v/>
      </c>
      <c r="FS100" s="49" t="str">
        <f t="shared" si="194"/>
        <v/>
      </c>
      <c r="FT100" s="49" t="str">
        <f t="shared" si="194"/>
        <v/>
      </c>
      <c r="FU100" s="49" t="str">
        <f t="shared" si="194"/>
        <v/>
      </c>
      <c r="FV100" s="49" t="str">
        <f t="shared" si="194"/>
        <v/>
      </c>
      <c r="FW100" s="49" t="str">
        <f t="shared" si="194"/>
        <v/>
      </c>
      <c r="FX100" s="49" t="str">
        <f t="shared" si="194"/>
        <v/>
      </c>
      <c r="FY100" s="49" t="str">
        <f t="shared" si="194"/>
        <v/>
      </c>
      <c r="FZ100" s="49" t="str">
        <f t="shared" si="194"/>
        <v/>
      </c>
      <c r="GA100" s="49" t="str">
        <f t="shared" si="194"/>
        <v/>
      </c>
      <c r="GB100" s="49" t="str">
        <f t="shared" si="194"/>
        <v/>
      </c>
      <c r="GC100" s="49" t="str">
        <f t="shared" si="194"/>
        <v/>
      </c>
      <c r="GD100" s="49" t="str">
        <f t="shared" si="194"/>
        <v/>
      </c>
      <c r="GE100" s="49" t="str">
        <f t="shared" si="194"/>
        <v/>
      </c>
      <c r="GF100" s="49" t="str">
        <f t="shared" si="192"/>
        <v/>
      </c>
      <c r="GG100" s="49" t="str">
        <f t="shared" si="192"/>
        <v/>
      </c>
      <c r="GH100" s="49" t="str">
        <f t="shared" si="192"/>
        <v/>
      </c>
      <c r="GI100" s="49" t="str">
        <f t="shared" si="192"/>
        <v/>
      </c>
      <c r="GJ100" s="49" t="str">
        <f t="shared" si="192"/>
        <v/>
      </c>
      <c r="GK100" s="49" t="str">
        <f t="shared" si="192"/>
        <v/>
      </c>
      <c r="GL100" s="49" t="str">
        <f t="shared" si="192"/>
        <v/>
      </c>
      <c r="GM100" s="49" t="str">
        <f t="shared" si="192"/>
        <v/>
      </c>
      <c r="GN100" s="49" t="str">
        <f t="shared" si="192"/>
        <v/>
      </c>
      <c r="GO100" s="49" t="str">
        <f t="shared" si="192"/>
        <v/>
      </c>
      <c r="GP100" s="49" t="str">
        <f t="shared" si="192"/>
        <v/>
      </c>
      <c r="GQ100" s="49" t="str">
        <f t="shared" si="192"/>
        <v/>
      </c>
      <c r="GR100" s="49" t="str">
        <f t="shared" si="192"/>
        <v/>
      </c>
      <c r="GS100" s="49" t="str">
        <f t="shared" si="192"/>
        <v/>
      </c>
      <c r="GT100" s="49" t="str">
        <f t="shared" si="193"/>
        <v/>
      </c>
      <c r="GU100" s="49" t="str">
        <f t="shared" si="193"/>
        <v/>
      </c>
      <c r="GV100" s="49" t="str">
        <f t="shared" si="193"/>
        <v/>
      </c>
      <c r="GW100" s="49" t="str">
        <f t="shared" si="193"/>
        <v/>
      </c>
      <c r="GX100" s="49" t="str">
        <f t="shared" si="193"/>
        <v/>
      </c>
      <c r="GY100" s="49" t="str">
        <f t="shared" si="193"/>
        <v/>
      </c>
      <c r="GZ100" s="49" t="str">
        <f t="shared" si="193"/>
        <v/>
      </c>
      <c r="HA100" s="49" t="str">
        <f t="shared" si="193"/>
        <v/>
      </c>
      <c r="HB100" s="49" t="str">
        <f t="shared" si="193"/>
        <v/>
      </c>
      <c r="HC100" s="49" t="str">
        <f t="shared" si="193"/>
        <v/>
      </c>
      <c r="HD100" s="49" t="str">
        <f t="shared" si="193"/>
        <v/>
      </c>
      <c r="HE100" s="49" t="str">
        <f t="shared" si="193"/>
        <v/>
      </c>
      <c r="HF100" s="49" t="str">
        <f t="shared" si="193"/>
        <v/>
      </c>
      <c r="HG100" s="49" t="str">
        <f t="shared" si="193"/>
        <v/>
      </c>
      <c r="HH100" s="49" t="str">
        <f t="shared" si="193"/>
        <v/>
      </c>
      <c r="HI100" s="49" t="str">
        <f t="shared" si="193"/>
        <v/>
      </c>
      <c r="HJ100" s="49" t="str">
        <f t="shared" ref="HJ100:HY105" si="198">INDEX($I100:$FB100,,HJ$4)</f>
        <v/>
      </c>
      <c r="HK100" s="49" t="str">
        <f t="shared" si="198"/>
        <v/>
      </c>
      <c r="HL100" s="49" t="str">
        <f t="shared" si="198"/>
        <v/>
      </c>
      <c r="HM100" s="49" t="str">
        <f t="shared" si="198"/>
        <v/>
      </c>
      <c r="HN100" s="49" t="str">
        <f t="shared" si="198"/>
        <v/>
      </c>
      <c r="HO100" s="49" t="str">
        <f t="shared" si="198"/>
        <v/>
      </c>
      <c r="HP100" s="49" t="str">
        <f t="shared" si="198"/>
        <v/>
      </c>
      <c r="HQ100" s="49" t="str">
        <f t="shared" si="198"/>
        <v/>
      </c>
      <c r="HR100" s="49" t="str">
        <f t="shared" si="198"/>
        <v/>
      </c>
      <c r="HS100" s="49" t="str">
        <f t="shared" si="198"/>
        <v/>
      </c>
      <c r="HT100" s="49" t="str">
        <f t="shared" si="198"/>
        <v/>
      </c>
      <c r="HU100" s="49" t="str">
        <f t="shared" si="198"/>
        <v/>
      </c>
      <c r="HV100" s="49" t="str">
        <f t="shared" si="198"/>
        <v/>
      </c>
      <c r="HW100" s="49" t="str">
        <f t="shared" si="198"/>
        <v/>
      </c>
      <c r="HX100" s="49" t="str">
        <f t="shared" si="196"/>
        <v/>
      </c>
      <c r="HY100" s="49" t="str">
        <f t="shared" si="196"/>
        <v/>
      </c>
      <c r="HZ100" s="49" t="str">
        <f t="shared" si="196"/>
        <v/>
      </c>
      <c r="IA100" s="49" t="str">
        <f t="shared" si="196"/>
        <v/>
      </c>
      <c r="IB100" s="49" t="str">
        <f t="shared" si="196"/>
        <v/>
      </c>
      <c r="IC100" s="49" t="str">
        <f t="shared" si="196"/>
        <v/>
      </c>
      <c r="ID100" s="49" t="str">
        <f t="shared" si="196"/>
        <v/>
      </c>
      <c r="IE100" s="49" t="str">
        <f t="shared" si="196"/>
        <v/>
      </c>
      <c r="IF100" s="49" t="str">
        <f t="shared" si="196"/>
        <v/>
      </c>
      <c r="IG100" s="49" t="str">
        <f t="shared" si="196"/>
        <v/>
      </c>
      <c r="IH100" s="49" t="str">
        <f t="shared" si="196"/>
        <v/>
      </c>
      <c r="II100" s="49" t="str">
        <f t="shared" si="196"/>
        <v/>
      </c>
      <c r="IJ100" s="49" t="str">
        <f t="shared" si="196"/>
        <v/>
      </c>
      <c r="IK100" s="49" t="str">
        <f t="shared" si="196"/>
        <v/>
      </c>
      <c r="IL100" s="49" t="str">
        <f t="shared" si="196"/>
        <v/>
      </c>
    </row>
    <row r="101" spans="1:246" ht="16.2" thickBot="1" x14ac:dyDescent="0.35">
      <c r="A101" s="128" t="str">
        <f>IF($B101="","",IF(VLOOKUP($B101,'Skyttere registrering'!$AB$2:$AE$101,3,FALSE)=0,"",VLOOKUP($B101,'Skyttere registrering'!$AB$2:$AE$101,3,FALSE)))</f>
        <v/>
      </c>
      <c r="B101" s="144"/>
      <c r="C101" s="162" t="str">
        <f>IF($B101="","",IF(VLOOKUP($B101,'Skyttere registrering'!$AB$2:$AE$101,2,FALSE)=0,"",VLOOKUP($B101,'Skyttere registrering'!$AB$2:$AE$101,2,FALSE)))</f>
        <v/>
      </c>
      <c r="D101" s="162" t="str">
        <f>IF($B101="","",IF(VLOOKUP($B101,'Skyttere registrering'!$AB$2:$AE$101,4,FALSE)=0,"",VLOOKUP($B101,'Skyttere registrering'!$AB$2:$AE$101,4,FALSE)))</f>
        <v/>
      </c>
      <c r="E101" s="158" t="str">
        <f t="shared" si="107"/>
        <v/>
      </c>
      <c r="F101" s="187" t="str">
        <f t="shared" si="108"/>
        <v/>
      </c>
      <c r="G101" s="161" t="str">
        <f t="shared" si="109"/>
        <v/>
      </c>
      <c r="H101" s="50"/>
      <c r="I101" s="45" t="str">
        <f t="shared" si="110"/>
        <v/>
      </c>
      <c r="J101" s="50"/>
      <c r="K101" s="45" t="str">
        <f t="shared" si="111"/>
        <v/>
      </c>
      <c r="L101" s="50"/>
      <c r="M101" s="45" t="str">
        <f t="shared" si="112"/>
        <v/>
      </c>
      <c r="N101" s="50"/>
      <c r="O101" s="45" t="str">
        <f t="shared" si="113"/>
        <v/>
      </c>
      <c r="P101" s="50"/>
      <c r="Q101" s="45" t="str">
        <f t="shared" si="114"/>
        <v/>
      </c>
      <c r="R101" s="50"/>
      <c r="S101" s="45" t="str">
        <f t="shared" si="115"/>
        <v/>
      </c>
      <c r="T101" s="50"/>
      <c r="U101" s="45" t="str">
        <f t="shared" si="116"/>
        <v/>
      </c>
      <c r="V101" s="50"/>
      <c r="W101" s="45" t="str">
        <f t="shared" si="117"/>
        <v/>
      </c>
      <c r="X101" s="50"/>
      <c r="Y101" s="45" t="str">
        <f t="shared" si="118"/>
        <v/>
      </c>
      <c r="Z101" s="50"/>
      <c r="AA101" s="45" t="str">
        <f t="shared" si="119"/>
        <v/>
      </c>
      <c r="AB101" s="50"/>
      <c r="AC101" s="45" t="str">
        <f t="shared" si="120"/>
        <v/>
      </c>
      <c r="AD101" s="50"/>
      <c r="AE101" s="45" t="str">
        <f t="shared" si="121"/>
        <v/>
      </c>
      <c r="AF101" s="50"/>
      <c r="AG101" s="45" t="str">
        <f t="shared" si="122"/>
        <v/>
      </c>
      <c r="AH101" s="50"/>
      <c r="AI101" s="45" t="str">
        <f t="shared" si="123"/>
        <v/>
      </c>
      <c r="AJ101" s="50"/>
      <c r="AK101" s="45" t="str">
        <f t="shared" si="124"/>
        <v/>
      </c>
      <c r="AL101" s="50"/>
      <c r="AM101" s="45" t="str">
        <f t="shared" si="125"/>
        <v/>
      </c>
      <c r="AN101" s="50"/>
      <c r="AO101" s="45" t="str">
        <f t="shared" si="126"/>
        <v/>
      </c>
      <c r="AP101" s="50"/>
      <c r="AQ101" s="45" t="str">
        <f t="shared" si="127"/>
        <v/>
      </c>
      <c r="AR101" s="50"/>
      <c r="AS101" s="45" t="str">
        <f t="shared" si="128"/>
        <v/>
      </c>
      <c r="AT101" s="50"/>
      <c r="AU101" s="45" t="str">
        <f t="shared" si="129"/>
        <v/>
      </c>
      <c r="AV101" s="50"/>
      <c r="AW101" s="45" t="str">
        <f t="shared" si="130"/>
        <v/>
      </c>
      <c r="AX101" s="50"/>
      <c r="AY101" s="45" t="str">
        <f t="shared" si="131"/>
        <v/>
      </c>
      <c r="AZ101" s="50"/>
      <c r="BA101" s="45" t="str">
        <f t="shared" si="132"/>
        <v/>
      </c>
      <c r="BB101" s="50"/>
      <c r="BC101" s="45" t="str">
        <f t="shared" si="133"/>
        <v/>
      </c>
      <c r="BD101" s="50"/>
      <c r="BE101" s="45" t="str">
        <f t="shared" si="134"/>
        <v/>
      </c>
      <c r="BF101" s="50"/>
      <c r="BG101" s="45" t="str">
        <f t="shared" si="135"/>
        <v/>
      </c>
      <c r="BH101" s="50"/>
      <c r="BI101" s="45" t="str">
        <f t="shared" si="136"/>
        <v/>
      </c>
      <c r="BJ101" s="50"/>
      <c r="BK101" s="45" t="str">
        <f t="shared" si="137"/>
        <v/>
      </c>
      <c r="BL101" s="50"/>
      <c r="BM101" s="45" t="str">
        <f t="shared" si="138"/>
        <v/>
      </c>
      <c r="BN101" s="50"/>
      <c r="BO101" s="45" t="str">
        <f t="shared" si="139"/>
        <v/>
      </c>
      <c r="BP101" s="50"/>
      <c r="BQ101" s="45" t="str">
        <f t="shared" si="140"/>
        <v/>
      </c>
      <c r="BR101" s="50"/>
      <c r="BS101" s="45" t="str">
        <f t="shared" si="141"/>
        <v/>
      </c>
      <c r="BT101" s="50"/>
      <c r="BU101" s="45" t="str">
        <f t="shared" si="142"/>
        <v/>
      </c>
      <c r="BV101" s="50"/>
      <c r="BW101" s="45" t="str">
        <f t="shared" si="143"/>
        <v/>
      </c>
      <c r="BX101" s="50"/>
      <c r="BY101" s="45" t="str">
        <f t="shared" si="144"/>
        <v/>
      </c>
      <c r="BZ101" s="50"/>
      <c r="CA101" s="45" t="str">
        <f t="shared" si="145"/>
        <v/>
      </c>
      <c r="CB101" s="50"/>
      <c r="CC101" s="45" t="str">
        <f t="shared" si="146"/>
        <v/>
      </c>
      <c r="CD101" s="50"/>
      <c r="CE101" s="45" t="str">
        <f t="shared" si="147"/>
        <v/>
      </c>
      <c r="CF101" s="50"/>
      <c r="CG101" s="45" t="str">
        <f t="shared" si="148"/>
        <v/>
      </c>
      <c r="CH101" s="50"/>
      <c r="CI101" s="45" t="str">
        <f t="shared" si="149"/>
        <v/>
      </c>
      <c r="CJ101" s="50"/>
      <c r="CK101" s="45" t="str">
        <f t="shared" si="150"/>
        <v/>
      </c>
      <c r="CL101" s="50"/>
      <c r="CM101" s="45" t="str">
        <f t="shared" si="151"/>
        <v/>
      </c>
      <c r="CN101" s="50"/>
      <c r="CO101" s="45" t="str">
        <f t="shared" si="152"/>
        <v/>
      </c>
      <c r="CP101" s="50"/>
      <c r="CQ101" s="45" t="str">
        <f t="shared" si="153"/>
        <v/>
      </c>
      <c r="CR101" s="50"/>
      <c r="CS101" s="45" t="str">
        <f t="shared" si="154"/>
        <v/>
      </c>
      <c r="CT101" s="50"/>
      <c r="CU101" s="45" t="str">
        <f t="shared" si="155"/>
        <v/>
      </c>
      <c r="CV101" s="50"/>
      <c r="CW101" s="45" t="str">
        <f t="shared" si="156"/>
        <v/>
      </c>
      <c r="CX101" s="50"/>
      <c r="CY101" s="45" t="str">
        <f t="shared" si="157"/>
        <v/>
      </c>
      <c r="CZ101" s="50"/>
      <c r="DA101" s="45" t="str">
        <f t="shared" si="158"/>
        <v/>
      </c>
      <c r="DB101" s="50"/>
      <c r="DC101" s="45" t="str">
        <f t="shared" si="159"/>
        <v/>
      </c>
      <c r="DD101" s="50"/>
      <c r="DE101" s="45" t="str">
        <f t="shared" si="160"/>
        <v/>
      </c>
      <c r="DF101" s="50"/>
      <c r="DG101" s="45" t="str">
        <f t="shared" si="161"/>
        <v/>
      </c>
      <c r="DH101" s="50"/>
      <c r="DI101" s="45" t="str">
        <f t="shared" si="162"/>
        <v/>
      </c>
      <c r="DJ101" s="50"/>
      <c r="DK101" s="45" t="str">
        <f t="shared" si="163"/>
        <v/>
      </c>
      <c r="DL101" s="50"/>
      <c r="DM101" s="45" t="str">
        <f t="shared" si="164"/>
        <v/>
      </c>
      <c r="DN101" s="50"/>
      <c r="DO101" s="45" t="str">
        <f t="shared" si="165"/>
        <v/>
      </c>
      <c r="DP101" s="50"/>
      <c r="DQ101" s="45" t="str">
        <f t="shared" si="166"/>
        <v/>
      </c>
      <c r="DR101" s="50"/>
      <c r="DS101" s="45" t="str">
        <f t="shared" si="167"/>
        <v/>
      </c>
      <c r="DT101" s="50"/>
      <c r="DU101" s="45" t="str">
        <f t="shared" si="168"/>
        <v/>
      </c>
      <c r="DV101" s="50"/>
      <c r="DW101" s="45" t="str">
        <f t="shared" si="169"/>
        <v/>
      </c>
      <c r="DX101" s="50"/>
      <c r="DY101" s="45" t="str">
        <f t="shared" si="170"/>
        <v/>
      </c>
      <c r="DZ101" s="50"/>
      <c r="EA101" s="45" t="str">
        <f t="shared" si="171"/>
        <v/>
      </c>
      <c r="EB101" s="50"/>
      <c r="EC101" s="45" t="str">
        <f t="shared" si="172"/>
        <v/>
      </c>
      <c r="ED101" s="50"/>
      <c r="EE101" s="45" t="str">
        <f t="shared" si="173"/>
        <v/>
      </c>
      <c r="EF101" s="50"/>
      <c r="EG101" s="45" t="str">
        <f t="shared" si="174"/>
        <v/>
      </c>
      <c r="EH101" s="50"/>
      <c r="EI101" s="45" t="str">
        <f t="shared" si="175"/>
        <v/>
      </c>
      <c r="EJ101" s="50"/>
      <c r="EK101" s="45" t="str">
        <f t="shared" si="176"/>
        <v/>
      </c>
      <c r="EL101" s="50"/>
      <c r="EM101" s="45" t="str">
        <f t="shared" si="177"/>
        <v/>
      </c>
      <c r="EN101" s="50"/>
      <c r="EO101" s="45" t="str">
        <f t="shared" si="178"/>
        <v/>
      </c>
      <c r="EP101" s="50"/>
      <c r="EQ101" s="45" t="str">
        <f t="shared" si="179"/>
        <v/>
      </c>
      <c r="ER101" s="50"/>
      <c r="ES101" s="45" t="str">
        <f t="shared" si="180"/>
        <v/>
      </c>
      <c r="ET101" s="50"/>
      <c r="EU101" s="45" t="str">
        <f t="shared" si="181"/>
        <v/>
      </c>
      <c r="EV101" s="50"/>
      <c r="EW101" s="45" t="str">
        <f t="shared" si="182"/>
        <v/>
      </c>
      <c r="EX101" s="50"/>
      <c r="EY101" s="45" t="str">
        <f t="shared" si="183"/>
        <v/>
      </c>
      <c r="EZ101" s="50"/>
      <c r="FA101" s="45" t="str">
        <f t="shared" si="184"/>
        <v/>
      </c>
      <c r="FM101" s="46" t="str">
        <f t="shared" si="185"/>
        <v/>
      </c>
      <c r="FN101" s="47" t="str">
        <f t="shared" si="186"/>
        <v/>
      </c>
      <c r="FO101" s="48" t="str">
        <f t="shared" si="187"/>
        <v/>
      </c>
      <c r="FP101" s="49" t="str">
        <f t="shared" si="194"/>
        <v/>
      </c>
      <c r="FQ101" s="49" t="str">
        <f t="shared" si="194"/>
        <v/>
      </c>
      <c r="FR101" s="49" t="str">
        <f t="shared" si="194"/>
        <v/>
      </c>
      <c r="FS101" s="49" t="str">
        <f t="shared" si="194"/>
        <v/>
      </c>
      <c r="FT101" s="49" t="str">
        <f t="shared" si="194"/>
        <v/>
      </c>
      <c r="FU101" s="49" t="str">
        <f t="shared" si="194"/>
        <v/>
      </c>
      <c r="FV101" s="49" t="str">
        <f t="shared" si="194"/>
        <v/>
      </c>
      <c r="FW101" s="49" t="str">
        <f t="shared" si="194"/>
        <v/>
      </c>
      <c r="FX101" s="49" t="str">
        <f t="shared" si="194"/>
        <v/>
      </c>
      <c r="FY101" s="49" t="str">
        <f t="shared" si="194"/>
        <v/>
      </c>
      <c r="FZ101" s="49" t="str">
        <f t="shared" si="194"/>
        <v/>
      </c>
      <c r="GA101" s="49" t="str">
        <f t="shared" si="194"/>
        <v/>
      </c>
      <c r="GB101" s="49" t="str">
        <f t="shared" si="194"/>
        <v/>
      </c>
      <c r="GC101" s="49" t="str">
        <f t="shared" si="194"/>
        <v/>
      </c>
      <c r="GD101" s="49" t="str">
        <f t="shared" si="194"/>
        <v/>
      </c>
      <c r="GE101" s="49" t="str">
        <f t="shared" ref="GE101:GT105" si="199">INDEX($I101:$FB101,,GE$4)</f>
        <v/>
      </c>
      <c r="GF101" s="49" t="str">
        <f t="shared" si="199"/>
        <v/>
      </c>
      <c r="GG101" s="49" t="str">
        <f t="shared" si="199"/>
        <v/>
      </c>
      <c r="GH101" s="49" t="str">
        <f t="shared" si="199"/>
        <v/>
      </c>
      <c r="GI101" s="49" t="str">
        <f t="shared" si="199"/>
        <v/>
      </c>
      <c r="GJ101" s="49" t="str">
        <f t="shared" si="199"/>
        <v/>
      </c>
      <c r="GK101" s="49" t="str">
        <f t="shared" si="199"/>
        <v/>
      </c>
      <c r="GL101" s="49" t="str">
        <f t="shared" si="199"/>
        <v/>
      </c>
      <c r="GM101" s="49" t="str">
        <f t="shared" si="199"/>
        <v/>
      </c>
      <c r="GN101" s="49" t="str">
        <f t="shared" si="199"/>
        <v/>
      </c>
      <c r="GO101" s="49" t="str">
        <f t="shared" si="199"/>
        <v/>
      </c>
      <c r="GP101" s="49" t="str">
        <f t="shared" si="199"/>
        <v/>
      </c>
      <c r="GQ101" s="49" t="str">
        <f t="shared" si="199"/>
        <v/>
      </c>
      <c r="GR101" s="49" t="str">
        <f t="shared" si="199"/>
        <v/>
      </c>
      <c r="GS101" s="49" t="str">
        <f t="shared" si="199"/>
        <v/>
      </c>
      <c r="GT101" s="49" t="str">
        <f t="shared" si="199"/>
        <v/>
      </c>
      <c r="GU101" s="49" t="str">
        <f t="shared" ref="GU101:HJ105" si="200">INDEX($I101:$FB101,,GU$4)</f>
        <v/>
      </c>
      <c r="GV101" s="49" t="str">
        <f t="shared" si="200"/>
        <v/>
      </c>
      <c r="GW101" s="49" t="str">
        <f t="shared" si="200"/>
        <v/>
      </c>
      <c r="GX101" s="49" t="str">
        <f t="shared" si="200"/>
        <v/>
      </c>
      <c r="GY101" s="49" t="str">
        <f t="shared" si="200"/>
        <v/>
      </c>
      <c r="GZ101" s="49" t="str">
        <f t="shared" si="200"/>
        <v/>
      </c>
      <c r="HA101" s="49" t="str">
        <f t="shared" si="200"/>
        <v/>
      </c>
      <c r="HB101" s="49" t="str">
        <f t="shared" si="200"/>
        <v/>
      </c>
      <c r="HC101" s="49" t="str">
        <f t="shared" si="200"/>
        <v/>
      </c>
      <c r="HD101" s="49" t="str">
        <f t="shared" si="200"/>
        <v/>
      </c>
      <c r="HE101" s="49" t="str">
        <f t="shared" si="200"/>
        <v/>
      </c>
      <c r="HF101" s="49" t="str">
        <f t="shared" si="200"/>
        <v/>
      </c>
      <c r="HG101" s="49" t="str">
        <f t="shared" si="200"/>
        <v/>
      </c>
      <c r="HH101" s="49" t="str">
        <f t="shared" si="200"/>
        <v/>
      </c>
      <c r="HI101" s="49" t="str">
        <f t="shared" si="200"/>
        <v/>
      </c>
      <c r="HJ101" s="49" t="str">
        <f t="shared" si="200"/>
        <v/>
      </c>
      <c r="HK101" s="49" t="str">
        <f t="shared" si="198"/>
        <v/>
      </c>
      <c r="HL101" s="49" t="str">
        <f t="shared" si="198"/>
        <v/>
      </c>
      <c r="HM101" s="49" t="str">
        <f t="shared" si="198"/>
        <v/>
      </c>
      <c r="HN101" s="49" t="str">
        <f t="shared" si="198"/>
        <v/>
      </c>
      <c r="HO101" s="49" t="str">
        <f t="shared" si="198"/>
        <v/>
      </c>
      <c r="HP101" s="49" t="str">
        <f t="shared" si="198"/>
        <v/>
      </c>
      <c r="HQ101" s="49" t="str">
        <f t="shared" si="198"/>
        <v/>
      </c>
      <c r="HR101" s="49" t="str">
        <f t="shared" si="198"/>
        <v/>
      </c>
      <c r="HS101" s="49" t="str">
        <f t="shared" si="198"/>
        <v/>
      </c>
      <c r="HT101" s="49" t="str">
        <f t="shared" si="198"/>
        <v/>
      </c>
      <c r="HU101" s="49" t="str">
        <f t="shared" si="198"/>
        <v/>
      </c>
      <c r="HV101" s="49" t="str">
        <f t="shared" si="198"/>
        <v/>
      </c>
      <c r="HW101" s="49" t="str">
        <f t="shared" si="198"/>
        <v/>
      </c>
      <c r="HX101" s="49" t="str">
        <f t="shared" si="196"/>
        <v/>
      </c>
      <c r="HY101" s="49" t="str">
        <f t="shared" si="196"/>
        <v/>
      </c>
      <c r="HZ101" s="49" t="str">
        <f t="shared" si="196"/>
        <v/>
      </c>
      <c r="IA101" s="49" t="str">
        <f t="shared" si="196"/>
        <v/>
      </c>
      <c r="IB101" s="49" t="str">
        <f t="shared" si="196"/>
        <v/>
      </c>
      <c r="IC101" s="49" t="str">
        <f t="shared" si="196"/>
        <v/>
      </c>
      <c r="ID101" s="49" t="str">
        <f t="shared" si="196"/>
        <v/>
      </c>
      <c r="IE101" s="49" t="str">
        <f t="shared" si="196"/>
        <v/>
      </c>
      <c r="IF101" s="49" t="str">
        <f t="shared" si="196"/>
        <v/>
      </c>
      <c r="IG101" s="49" t="str">
        <f t="shared" si="196"/>
        <v/>
      </c>
      <c r="IH101" s="49" t="str">
        <f t="shared" si="196"/>
        <v/>
      </c>
      <c r="II101" s="49" t="str">
        <f t="shared" si="196"/>
        <v/>
      </c>
      <c r="IJ101" s="49" t="str">
        <f t="shared" si="196"/>
        <v/>
      </c>
      <c r="IK101" s="49" t="str">
        <f t="shared" si="196"/>
        <v/>
      </c>
      <c r="IL101" s="49" t="str">
        <f t="shared" si="196"/>
        <v/>
      </c>
    </row>
    <row r="102" spans="1:246" ht="16.2" thickBot="1" x14ac:dyDescent="0.35">
      <c r="A102" s="128" t="str">
        <f>IF($B102="","",IF(VLOOKUP($B102,'Skyttere registrering'!$AB$2:$AE$101,3,FALSE)=0,"",VLOOKUP($B102,'Skyttere registrering'!$AB$2:$AE$101,3,FALSE)))</f>
        <v/>
      </c>
      <c r="B102" s="144"/>
      <c r="C102" s="162" t="str">
        <f>IF($B102="","",IF(VLOOKUP($B102,'Skyttere registrering'!$AB$2:$AE$101,2,FALSE)=0,"",VLOOKUP($B102,'Skyttere registrering'!$AB$2:$AE$101,2,FALSE)))</f>
        <v/>
      </c>
      <c r="D102" s="162" t="str">
        <f>IF($B102="","",IF(VLOOKUP($B102,'Skyttere registrering'!$AB$2:$AE$101,4,FALSE)=0,"",VLOOKUP($B102,'Skyttere registrering'!$AB$2:$AE$101,4,FALSE)))</f>
        <v/>
      </c>
      <c r="E102" s="158" t="str">
        <f t="shared" si="107"/>
        <v/>
      </c>
      <c r="F102" s="187" t="str">
        <f t="shared" si="108"/>
        <v/>
      </c>
      <c r="G102" s="161" t="str">
        <f t="shared" si="109"/>
        <v/>
      </c>
      <c r="H102" s="50"/>
      <c r="I102" s="45" t="str">
        <f t="shared" si="110"/>
        <v/>
      </c>
      <c r="J102" s="50"/>
      <c r="K102" s="45" t="str">
        <f t="shared" si="111"/>
        <v/>
      </c>
      <c r="L102" s="50"/>
      <c r="M102" s="45" t="str">
        <f t="shared" si="112"/>
        <v/>
      </c>
      <c r="N102" s="50"/>
      <c r="O102" s="45" t="str">
        <f t="shared" si="113"/>
        <v/>
      </c>
      <c r="P102" s="50"/>
      <c r="Q102" s="45" t="str">
        <f t="shared" si="114"/>
        <v/>
      </c>
      <c r="R102" s="50"/>
      <c r="S102" s="45" t="str">
        <f t="shared" si="115"/>
        <v/>
      </c>
      <c r="T102" s="50"/>
      <c r="U102" s="45" t="str">
        <f t="shared" si="116"/>
        <v/>
      </c>
      <c r="V102" s="50"/>
      <c r="W102" s="45" t="str">
        <f t="shared" si="117"/>
        <v/>
      </c>
      <c r="X102" s="50"/>
      <c r="Y102" s="45" t="str">
        <f t="shared" si="118"/>
        <v/>
      </c>
      <c r="Z102" s="50"/>
      <c r="AA102" s="45" t="str">
        <f t="shared" si="119"/>
        <v/>
      </c>
      <c r="AB102" s="50"/>
      <c r="AC102" s="45" t="str">
        <f t="shared" si="120"/>
        <v/>
      </c>
      <c r="AD102" s="50"/>
      <c r="AE102" s="45" t="str">
        <f t="shared" si="121"/>
        <v/>
      </c>
      <c r="AF102" s="50"/>
      <c r="AG102" s="45" t="str">
        <f t="shared" si="122"/>
        <v/>
      </c>
      <c r="AH102" s="50"/>
      <c r="AI102" s="45" t="str">
        <f t="shared" si="123"/>
        <v/>
      </c>
      <c r="AJ102" s="50"/>
      <c r="AK102" s="45" t="str">
        <f t="shared" si="124"/>
        <v/>
      </c>
      <c r="AL102" s="50"/>
      <c r="AM102" s="45" t="str">
        <f t="shared" si="125"/>
        <v/>
      </c>
      <c r="AN102" s="50"/>
      <c r="AO102" s="45" t="str">
        <f t="shared" si="126"/>
        <v/>
      </c>
      <c r="AP102" s="50"/>
      <c r="AQ102" s="45" t="str">
        <f t="shared" si="127"/>
        <v/>
      </c>
      <c r="AR102" s="50"/>
      <c r="AS102" s="45" t="str">
        <f t="shared" si="128"/>
        <v/>
      </c>
      <c r="AT102" s="50"/>
      <c r="AU102" s="45" t="str">
        <f t="shared" si="129"/>
        <v/>
      </c>
      <c r="AV102" s="50"/>
      <c r="AW102" s="45" t="str">
        <f t="shared" si="130"/>
        <v/>
      </c>
      <c r="AX102" s="50"/>
      <c r="AY102" s="45" t="str">
        <f t="shared" si="131"/>
        <v/>
      </c>
      <c r="AZ102" s="50"/>
      <c r="BA102" s="45" t="str">
        <f t="shared" si="132"/>
        <v/>
      </c>
      <c r="BB102" s="50"/>
      <c r="BC102" s="45" t="str">
        <f t="shared" si="133"/>
        <v/>
      </c>
      <c r="BD102" s="50"/>
      <c r="BE102" s="45" t="str">
        <f t="shared" si="134"/>
        <v/>
      </c>
      <c r="BF102" s="50"/>
      <c r="BG102" s="45" t="str">
        <f t="shared" si="135"/>
        <v/>
      </c>
      <c r="BH102" s="50"/>
      <c r="BI102" s="45" t="str">
        <f t="shared" si="136"/>
        <v/>
      </c>
      <c r="BJ102" s="50"/>
      <c r="BK102" s="45" t="str">
        <f t="shared" si="137"/>
        <v/>
      </c>
      <c r="BL102" s="50"/>
      <c r="BM102" s="45" t="str">
        <f t="shared" si="138"/>
        <v/>
      </c>
      <c r="BN102" s="50"/>
      <c r="BO102" s="45" t="str">
        <f t="shared" si="139"/>
        <v/>
      </c>
      <c r="BP102" s="50"/>
      <c r="BQ102" s="45" t="str">
        <f t="shared" si="140"/>
        <v/>
      </c>
      <c r="BR102" s="50"/>
      <c r="BS102" s="45" t="str">
        <f t="shared" si="141"/>
        <v/>
      </c>
      <c r="BT102" s="50"/>
      <c r="BU102" s="45" t="str">
        <f t="shared" si="142"/>
        <v/>
      </c>
      <c r="BV102" s="50"/>
      <c r="BW102" s="45" t="str">
        <f t="shared" si="143"/>
        <v/>
      </c>
      <c r="BX102" s="50"/>
      <c r="BY102" s="45" t="str">
        <f t="shared" si="144"/>
        <v/>
      </c>
      <c r="BZ102" s="50"/>
      <c r="CA102" s="45" t="str">
        <f t="shared" si="145"/>
        <v/>
      </c>
      <c r="CB102" s="50"/>
      <c r="CC102" s="45" t="str">
        <f t="shared" si="146"/>
        <v/>
      </c>
      <c r="CD102" s="50"/>
      <c r="CE102" s="45" t="str">
        <f t="shared" si="147"/>
        <v/>
      </c>
      <c r="CF102" s="50"/>
      <c r="CG102" s="45" t="str">
        <f t="shared" si="148"/>
        <v/>
      </c>
      <c r="CH102" s="50"/>
      <c r="CI102" s="45" t="str">
        <f t="shared" si="149"/>
        <v/>
      </c>
      <c r="CJ102" s="50"/>
      <c r="CK102" s="45" t="str">
        <f t="shared" si="150"/>
        <v/>
      </c>
      <c r="CL102" s="50"/>
      <c r="CM102" s="45" t="str">
        <f t="shared" si="151"/>
        <v/>
      </c>
      <c r="CN102" s="50"/>
      <c r="CO102" s="45" t="str">
        <f t="shared" si="152"/>
        <v/>
      </c>
      <c r="CP102" s="50"/>
      <c r="CQ102" s="45" t="str">
        <f t="shared" si="153"/>
        <v/>
      </c>
      <c r="CR102" s="50"/>
      <c r="CS102" s="45" t="str">
        <f t="shared" si="154"/>
        <v/>
      </c>
      <c r="CT102" s="50"/>
      <c r="CU102" s="45" t="str">
        <f t="shared" si="155"/>
        <v/>
      </c>
      <c r="CV102" s="50"/>
      <c r="CW102" s="45" t="str">
        <f t="shared" si="156"/>
        <v/>
      </c>
      <c r="CX102" s="50"/>
      <c r="CY102" s="45" t="str">
        <f t="shared" si="157"/>
        <v/>
      </c>
      <c r="CZ102" s="50"/>
      <c r="DA102" s="45" t="str">
        <f t="shared" si="158"/>
        <v/>
      </c>
      <c r="DB102" s="50"/>
      <c r="DC102" s="45" t="str">
        <f t="shared" si="159"/>
        <v/>
      </c>
      <c r="DD102" s="50"/>
      <c r="DE102" s="45" t="str">
        <f t="shared" si="160"/>
        <v/>
      </c>
      <c r="DF102" s="50"/>
      <c r="DG102" s="45" t="str">
        <f t="shared" si="161"/>
        <v/>
      </c>
      <c r="DH102" s="50"/>
      <c r="DI102" s="45" t="str">
        <f t="shared" si="162"/>
        <v/>
      </c>
      <c r="DJ102" s="50"/>
      <c r="DK102" s="45" t="str">
        <f t="shared" si="163"/>
        <v/>
      </c>
      <c r="DL102" s="50"/>
      <c r="DM102" s="45" t="str">
        <f t="shared" si="164"/>
        <v/>
      </c>
      <c r="DN102" s="50"/>
      <c r="DO102" s="45" t="str">
        <f t="shared" si="165"/>
        <v/>
      </c>
      <c r="DP102" s="50"/>
      <c r="DQ102" s="45" t="str">
        <f t="shared" si="166"/>
        <v/>
      </c>
      <c r="DR102" s="50"/>
      <c r="DS102" s="45" t="str">
        <f t="shared" si="167"/>
        <v/>
      </c>
      <c r="DT102" s="50"/>
      <c r="DU102" s="45" t="str">
        <f t="shared" si="168"/>
        <v/>
      </c>
      <c r="DV102" s="50"/>
      <c r="DW102" s="45" t="str">
        <f t="shared" si="169"/>
        <v/>
      </c>
      <c r="DX102" s="50"/>
      <c r="DY102" s="45" t="str">
        <f t="shared" si="170"/>
        <v/>
      </c>
      <c r="DZ102" s="50"/>
      <c r="EA102" s="45" t="str">
        <f t="shared" si="171"/>
        <v/>
      </c>
      <c r="EB102" s="50"/>
      <c r="EC102" s="45" t="str">
        <f t="shared" si="172"/>
        <v/>
      </c>
      <c r="ED102" s="50"/>
      <c r="EE102" s="45" t="str">
        <f t="shared" si="173"/>
        <v/>
      </c>
      <c r="EF102" s="50"/>
      <c r="EG102" s="45" t="str">
        <f t="shared" si="174"/>
        <v/>
      </c>
      <c r="EH102" s="50"/>
      <c r="EI102" s="45" t="str">
        <f t="shared" si="175"/>
        <v/>
      </c>
      <c r="EJ102" s="50"/>
      <c r="EK102" s="45" t="str">
        <f t="shared" si="176"/>
        <v/>
      </c>
      <c r="EL102" s="50"/>
      <c r="EM102" s="45" t="str">
        <f t="shared" si="177"/>
        <v/>
      </c>
      <c r="EN102" s="50"/>
      <c r="EO102" s="45" t="str">
        <f t="shared" si="178"/>
        <v/>
      </c>
      <c r="EP102" s="50"/>
      <c r="EQ102" s="45" t="str">
        <f t="shared" si="179"/>
        <v/>
      </c>
      <c r="ER102" s="50"/>
      <c r="ES102" s="45" t="str">
        <f t="shared" si="180"/>
        <v/>
      </c>
      <c r="ET102" s="50"/>
      <c r="EU102" s="45" t="str">
        <f t="shared" si="181"/>
        <v/>
      </c>
      <c r="EV102" s="50"/>
      <c r="EW102" s="45" t="str">
        <f t="shared" si="182"/>
        <v/>
      </c>
      <c r="EX102" s="50"/>
      <c r="EY102" s="45" t="str">
        <f t="shared" si="183"/>
        <v/>
      </c>
      <c r="EZ102" s="50"/>
      <c r="FA102" s="45" t="str">
        <f t="shared" si="184"/>
        <v/>
      </c>
      <c r="FM102" s="46" t="str">
        <f t="shared" si="185"/>
        <v/>
      </c>
      <c r="FN102" s="47" t="str">
        <f t="shared" si="186"/>
        <v/>
      </c>
      <c r="FO102" s="48" t="str">
        <f t="shared" si="187"/>
        <v/>
      </c>
      <c r="FP102" s="49" t="str">
        <f t="shared" ref="FP102:GE105" si="201">INDEX($I102:$FB102,,FP$4)</f>
        <v/>
      </c>
      <c r="FQ102" s="49" t="str">
        <f t="shared" si="201"/>
        <v/>
      </c>
      <c r="FR102" s="49" t="str">
        <f t="shared" si="201"/>
        <v/>
      </c>
      <c r="FS102" s="49" t="str">
        <f t="shared" si="201"/>
        <v/>
      </c>
      <c r="FT102" s="49" t="str">
        <f t="shared" si="201"/>
        <v/>
      </c>
      <c r="FU102" s="49" t="str">
        <f t="shared" si="201"/>
        <v/>
      </c>
      <c r="FV102" s="49" t="str">
        <f t="shared" si="201"/>
        <v/>
      </c>
      <c r="FW102" s="49" t="str">
        <f t="shared" si="201"/>
        <v/>
      </c>
      <c r="FX102" s="49" t="str">
        <f t="shared" si="201"/>
        <v/>
      </c>
      <c r="FY102" s="49" t="str">
        <f t="shared" si="201"/>
        <v/>
      </c>
      <c r="FZ102" s="49" t="str">
        <f t="shared" si="201"/>
        <v/>
      </c>
      <c r="GA102" s="49" t="str">
        <f t="shared" si="201"/>
        <v/>
      </c>
      <c r="GB102" s="49" t="str">
        <f t="shared" si="201"/>
        <v/>
      </c>
      <c r="GC102" s="49" t="str">
        <f t="shared" si="201"/>
        <v/>
      </c>
      <c r="GD102" s="49" t="str">
        <f t="shared" si="201"/>
        <v/>
      </c>
      <c r="GE102" s="49" t="str">
        <f t="shared" si="201"/>
        <v/>
      </c>
      <c r="GF102" s="49" t="str">
        <f t="shared" si="199"/>
        <v/>
      </c>
      <c r="GG102" s="49" t="str">
        <f t="shared" si="199"/>
        <v/>
      </c>
      <c r="GH102" s="49" t="str">
        <f t="shared" si="199"/>
        <v/>
      </c>
      <c r="GI102" s="49" t="str">
        <f t="shared" si="199"/>
        <v/>
      </c>
      <c r="GJ102" s="49" t="str">
        <f t="shared" si="199"/>
        <v/>
      </c>
      <c r="GK102" s="49" t="str">
        <f t="shared" si="199"/>
        <v/>
      </c>
      <c r="GL102" s="49" t="str">
        <f t="shared" si="199"/>
        <v/>
      </c>
      <c r="GM102" s="49" t="str">
        <f t="shared" si="199"/>
        <v/>
      </c>
      <c r="GN102" s="49" t="str">
        <f t="shared" si="199"/>
        <v/>
      </c>
      <c r="GO102" s="49" t="str">
        <f t="shared" si="199"/>
        <v/>
      </c>
      <c r="GP102" s="49" t="str">
        <f t="shared" si="199"/>
        <v/>
      </c>
      <c r="GQ102" s="49" t="str">
        <f t="shared" si="199"/>
        <v/>
      </c>
      <c r="GR102" s="49" t="str">
        <f t="shared" si="199"/>
        <v/>
      </c>
      <c r="GS102" s="49" t="str">
        <f t="shared" si="199"/>
        <v/>
      </c>
      <c r="GT102" s="49" t="str">
        <f t="shared" si="199"/>
        <v/>
      </c>
      <c r="GU102" s="49" t="str">
        <f t="shared" si="200"/>
        <v/>
      </c>
      <c r="GV102" s="49" t="str">
        <f t="shared" si="200"/>
        <v/>
      </c>
      <c r="GW102" s="49" t="str">
        <f t="shared" si="200"/>
        <v/>
      </c>
      <c r="GX102" s="49" t="str">
        <f t="shared" si="200"/>
        <v/>
      </c>
      <c r="GY102" s="49" t="str">
        <f t="shared" si="200"/>
        <v/>
      </c>
      <c r="GZ102" s="49" t="str">
        <f t="shared" si="200"/>
        <v/>
      </c>
      <c r="HA102" s="49" t="str">
        <f t="shared" si="200"/>
        <v/>
      </c>
      <c r="HB102" s="49" t="str">
        <f t="shared" si="200"/>
        <v/>
      </c>
      <c r="HC102" s="49" t="str">
        <f t="shared" si="200"/>
        <v/>
      </c>
      <c r="HD102" s="49" t="str">
        <f t="shared" si="200"/>
        <v/>
      </c>
      <c r="HE102" s="49" t="str">
        <f t="shared" si="200"/>
        <v/>
      </c>
      <c r="HF102" s="49" t="str">
        <f t="shared" si="200"/>
        <v/>
      </c>
      <c r="HG102" s="49" t="str">
        <f t="shared" si="200"/>
        <v/>
      </c>
      <c r="HH102" s="49" t="str">
        <f t="shared" si="200"/>
        <v/>
      </c>
      <c r="HI102" s="49" t="str">
        <f t="shared" si="200"/>
        <v/>
      </c>
      <c r="HJ102" s="49" t="str">
        <f t="shared" si="200"/>
        <v/>
      </c>
      <c r="HK102" s="49" t="str">
        <f t="shared" si="198"/>
        <v/>
      </c>
      <c r="HL102" s="49" t="str">
        <f t="shared" si="198"/>
        <v/>
      </c>
      <c r="HM102" s="49" t="str">
        <f t="shared" si="198"/>
        <v/>
      </c>
      <c r="HN102" s="49" t="str">
        <f t="shared" si="198"/>
        <v/>
      </c>
      <c r="HO102" s="49" t="str">
        <f t="shared" si="198"/>
        <v/>
      </c>
      <c r="HP102" s="49" t="str">
        <f t="shared" si="198"/>
        <v/>
      </c>
      <c r="HQ102" s="49" t="str">
        <f t="shared" si="198"/>
        <v/>
      </c>
      <c r="HR102" s="49" t="str">
        <f t="shared" si="198"/>
        <v/>
      </c>
      <c r="HS102" s="49" t="str">
        <f t="shared" si="198"/>
        <v/>
      </c>
      <c r="HT102" s="49" t="str">
        <f t="shared" si="198"/>
        <v/>
      </c>
      <c r="HU102" s="49" t="str">
        <f t="shared" si="198"/>
        <v/>
      </c>
      <c r="HV102" s="49" t="str">
        <f t="shared" si="198"/>
        <v/>
      </c>
      <c r="HW102" s="49" t="str">
        <f t="shared" si="198"/>
        <v/>
      </c>
      <c r="HX102" s="49" t="str">
        <f t="shared" si="198"/>
        <v/>
      </c>
      <c r="HY102" s="49" t="str">
        <f t="shared" si="198"/>
        <v/>
      </c>
      <c r="HZ102" s="49" t="str">
        <f t="shared" ref="HX102:IL105" si="202">INDEX($I102:$FB102,,HZ$4)</f>
        <v/>
      </c>
      <c r="IA102" s="49" t="str">
        <f t="shared" si="202"/>
        <v/>
      </c>
      <c r="IB102" s="49" t="str">
        <f t="shared" si="202"/>
        <v/>
      </c>
      <c r="IC102" s="49" t="str">
        <f t="shared" si="202"/>
        <v/>
      </c>
      <c r="ID102" s="49" t="str">
        <f t="shared" si="202"/>
        <v/>
      </c>
      <c r="IE102" s="49" t="str">
        <f t="shared" si="202"/>
        <v/>
      </c>
      <c r="IF102" s="49" t="str">
        <f t="shared" si="202"/>
        <v/>
      </c>
      <c r="IG102" s="49" t="str">
        <f t="shared" si="202"/>
        <v/>
      </c>
      <c r="IH102" s="49" t="str">
        <f t="shared" si="202"/>
        <v/>
      </c>
      <c r="II102" s="49" t="str">
        <f t="shared" si="202"/>
        <v/>
      </c>
      <c r="IJ102" s="49" t="str">
        <f t="shared" si="202"/>
        <v/>
      </c>
      <c r="IK102" s="49" t="str">
        <f t="shared" si="202"/>
        <v/>
      </c>
      <c r="IL102" s="49" t="str">
        <f t="shared" si="202"/>
        <v/>
      </c>
    </row>
    <row r="103" spans="1:246" ht="16.2" thickBot="1" x14ac:dyDescent="0.35">
      <c r="A103" s="128" t="str">
        <f>IF($B103="","",IF(VLOOKUP($B103,'Skyttere registrering'!$AB$2:$AE$101,3,FALSE)=0,"",VLOOKUP($B103,'Skyttere registrering'!$AB$2:$AE$101,3,FALSE)))</f>
        <v/>
      </c>
      <c r="B103" s="144"/>
      <c r="C103" s="162" t="str">
        <f>IF($B103="","",IF(VLOOKUP($B103,'Skyttere registrering'!$AB$2:$AE$101,2,FALSE)=0,"",VLOOKUP($B103,'Skyttere registrering'!$AB$2:$AE$101,2,FALSE)))</f>
        <v/>
      </c>
      <c r="D103" s="162" t="str">
        <f>IF($B103="","",IF(VLOOKUP($B103,'Skyttere registrering'!$AB$2:$AE$101,4,FALSE)=0,"",VLOOKUP($B103,'Skyttere registrering'!$AB$2:$AE$101,4,FALSE)))</f>
        <v/>
      </c>
      <c r="E103" s="158" t="str">
        <f t="shared" si="107"/>
        <v/>
      </c>
      <c r="F103" s="187" t="str">
        <f t="shared" si="108"/>
        <v/>
      </c>
      <c r="G103" s="161" t="str">
        <f t="shared" si="109"/>
        <v/>
      </c>
      <c r="H103" s="50"/>
      <c r="I103" s="45" t="str">
        <f t="shared" si="110"/>
        <v/>
      </c>
      <c r="J103" s="50"/>
      <c r="K103" s="45" t="str">
        <f t="shared" si="111"/>
        <v/>
      </c>
      <c r="L103" s="50"/>
      <c r="M103" s="45" t="str">
        <f t="shared" si="112"/>
        <v/>
      </c>
      <c r="N103" s="50"/>
      <c r="O103" s="45" t="str">
        <f t="shared" si="113"/>
        <v/>
      </c>
      <c r="P103" s="50"/>
      <c r="Q103" s="45" t="str">
        <f t="shared" si="114"/>
        <v/>
      </c>
      <c r="R103" s="50"/>
      <c r="S103" s="45" t="str">
        <f t="shared" si="115"/>
        <v/>
      </c>
      <c r="T103" s="50"/>
      <c r="U103" s="45" t="str">
        <f t="shared" si="116"/>
        <v/>
      </c>
      <c r="V103" s="50"/>
      <c r="W103" s="45" t="str">
        <f t="shared" si="117"/>
        <v/>
      </c>
      <c r="X103" s="50"/>
      <c r="Y103" s="45" t="str">
        <f t="shared" si="118"/>
        <v/>
      </c>
      <c r="Z103" s="50"/>
      <c r="AA103" s="45" t="str">
        <f t="shared" si="119"/>
        <v/>
      </c>
      <c r="AB103" s="50"/>
      <c r="AC103" s="45" t="str">
        <f t="shared" si="120"/>
        <v/>
      </c>
      <c r="AD103" s="50"/>
      <c r="AE103" s="45" t="str">
        <f t="shared" si="121"/>
        <v/>
      </c>
      <c r="AF103" s="50"/>
      <c r="AG103" s="45" t="str">
        <f t="shared" si="122"/>
        <v/>
      </c>
      <c r="AH103" s="50"/>
      <c r="AI103" s="45" t="str">
        <f t="shared" si="123"/>
        <v/>
      </c>
      <c r="AJ103" s="50"/>
      <c r="AK103" s="45" t="str">
        <f t="shared" si="124"/>
        <v/>
      </c>
      <c r="AL103" s="50"/>
      <c r="AM103" s="45" t="str">
        <f t="shared" si="125"/>
        <v/>
      </c>
      <c r="AN103" s="50"/>
      <c r="AO103" s="45" t="str">
        <f t="shared" si="126"/>
        <v/>
      </c>
      <c r="AP103" s="50"/>
      <c r="AQ103" s="45" t="str">
        <f t="shared" si="127"/>
        <v/>
      </c>
      <c r="AR103" s="50"/>
      <c r="AS103" s="45" t="str">
        <f t="shared" si="128"/>
        <v/>
      </c>
      <c r="AT103" s="50"/>
      <c r="AU103" s="45" t="str">
        <f t="shared" si="129"/>
        <v/>
      </c>
      <c r="AV103" s="50"/>
      <c r="AW103" s="45" t="str">
        <f t="shared" si="130"/>
        <v/>
      </c>
      <c r="AX103" s="50"/>
      <c r="AY103" s="45" t="str">
        <f t="shared" si="131"/>
        <v/>
      </c>
      <c r="AZ103" s="50"/>
      <c r="BA103" s="45" t="str">
        <f t="shared" si="132"/>
        <v/>
      </c>
      <c r="BB103" s="50"/>
      <c r="BC103" s="45" t="str">
        <f t="shared" si="133"/>
        <v/>
      </c>
      <c r="BD103" s="50"/>
      <c r="BE103" s="45" t="str">
        <f t="shared" si="134"/>
        <v/>
      </c>
      <c r="BF103" s="50"/>
      <c r="BG103" s="45" t="str">
        <f t="shared" si="135"/>
        <v/>
      </c>
      <c r="BH103" s="50"/>
      <c r="BI103" s="45" t="str">
        <f t="shared" si="136"/>
        <v/>
      </c>
      <c r="BJ103" s="50"/>
      <c r="BK103" s="45" t="str">
        <f t="shared" si="137"/>
        <v/>
      </c>
      <c r="BL103" s="50"/>
      <c r="BM103" s="45" t="str">
        <f t="shared" si="138"/>
        <v/>
      </c>
      <c r="BN103" s="50"/>
      <c r="BO103" s="45" t="str">
        <f t="shared" si="139"/>
        <v/>
      </c>
      <c r="BP103" s="50"/>
      <c r="BQ103" s="45" t="str">
        <f t="shared" si="140"/>
        <v/>
      </c>
      <c r="BR103" s="50"/>
      <c r="BS103" s="45" t="str">
        <f t="shared" si="141"/>
        <v/>
      </c>
      <c r="BT103" s="50"/>
      <c r="BU103" s="45" t="str">
        <f t="shared" si="142"/>
        <v/>
      </c>
      <c r="BV103" s="50"/>
      <c r="BW103" s="45" t="str">
        <f t="shared" si="143"/>
        <v/>
      </c>
      <c r="BX103" s="50"/>
      <c r="BY103" s="45" t="str">
        <f t="shared" si="144"/>
        <v/>
      </c>
      <c r="BZ103" s="50"/>
      <c r="CA103" s="45" t="str">
        <f t="shared" si="145"/>
        <v/>
      </c>
      <c r="CB103" s="50"/>
      <c r="CC103" s="45" t="str">
        <f t="shared" si="146"/>
        <v/>
      </c>
      <c r="CD103" s="50"/>
      <c r="CE103" s="45" t="str">
        <f t="shared" si="147"/>
        <v/>
      </c>
      <c r="CF103" s="50"/>
      <c r="CG103" s="45" t="str">
        <f t="shared" si="148"/>
        <v/>
      </c>
      <c r="CH103" s="50"/>
      <c r="CI103" s="45" t="str">
        <f t="shared" si="149"/>
        <v/>
      </c>
      <c r="CJ103" s="50"/>
      <c r="CK103" s="45" t="str">
        <f t="shared" si="150"/>
        <v/>
      </c>
      <c r="CL103" s="50"/>
      <c r="CM103" s="45" t="str">
        <f t="shared" si="151"/>
        <v/>
      </c>
      <c r="CN103" s="50"/>
      <c r="CO103" s="45" t="str">
        <f t="shared" si="152"/>
        <v/>
      </c>
      <c r="CP103" s="50"/>
      <c r="CQ103" s="45" t="str">
        <f t="shared" si="153"/>
        <v/>
      </c>
      <c r="CR103" s="50"/>
      <c r="CS103" s="45" t="str">
        <f t="shared" si="154"/>
        <v/>
      </c>
      <c r="CT103" s="50"/>
      <c r="CU103" s="45" t="str">
        <f t="shared" si="155"/>
        <v/>
      </c>
      <c r="CV103" s="50"/>
      <c r="CW103" s="45" t="str">
        <f t="shared" si="156"/>
        <v/>
      </c>
      <c r="CX103" s="50"/>
      <c r="CY103" s="45" t="str">
        <f t="shared" si="157"/>
        <v/>
      </c>
      <c r="CZ103" s="50"/>
      <c r="DA103" s="45" t="str">
        <f t="shared" si="158"/>
        <v/>
      </c>
      <c r="DB103" s="50"/>
      <c r="DC103" s="45" t="str">
        <f t="shared" si="159"/>
        <v/>
      </c>
      <c r="DD103" s="50"/>
      <c r="DE103" s="45" t="str">
        <f t="shared" si="160"/>
        <v/>
      </c>
      <c r="DF103" s="50"/>
      <c r="DG103" s="45" t="str">
        <f t="shared" si="161"/>
        <v/>
      </c>
      <c r="DH103" s="50"/>
      <c r="DI103" s="45" t="str">
        <f t="shared" si="162"/>
        <v/>
      </c>
      <c r="DJ103" s="50"/>
      <c r="DK103" s="45" t="str">
        <f t="shared" si="163"/>
        <v/>
      </c>
      <c r="DL103" s="50"/>
      <c r="DM103" s="45" t="str">
        <f t="shared" si="164"/>
        <v/>
      </c>
      <c r="DN103" s="50"/>
      <c r="DO103" s="45" t="str">
        <f t="shared" si="165"/>
        <v/>
      </c>
      <c r="DP103" s="50"/>
      <c r="DQ103" s="45" t="str">
        <f t="shared" si="166"/>
        <v/>
      </c>
      <c r="DR103" s="50"/>
      <c r="DS103" s="45" t="str">
        <f t="shared" si="167"/>
        <v/>
      </c>
      <c r="DT103" s="50"/>
      <c r="DU103" s="45" t="str">
        <f t="shared" si="168"/>
        <v/>
      </c>
      <c r="DV103" s="50"/>
      <c r="DW103" s="45" t="str">
        <f t="shared" si="169"/>
        <v/>
      </c>
      <c r="DX103" s="50"/>
      <c r="DY103" s="45" t="str">
        <f t="shared" si="170"/>
        <v/>
      </c>
      <c r="DZ103" s="50"/>
      <c r="EA103" s="45" t="str">
        <f t="shared" si="171"/>
        <v/>
      </c>
      <c r="EB103" s="50"/>
      <c r="EC103" s="45" t="str">
        <f t="shared" si="172"/>
        <v/>
      </c>
      <c r="ED103" s="50"/>
      <c r="EE103" s="45" t="str">
        <f t="shared" si="173"/>
        <v/>
      </c>
      <c r="EF103" s="50"/>
      <c r="EG103" s="45" t="str">
        <f t="shared" si="174"/>
        <v/>
      </c>
      <c r="EH103" s="50"/>
      <c r="EI103" s="45" t="str">
        <f t="shared" si="175"/>
        <v/>
      </c>
      <c r="EJ103" s="50"/>
      <c r="EK103" s="45" t="str">
        <f t="shared" si="176"/>
        <v/>
      </c>
      <c r="EL103" s="50"/>
      <c r="EM103" s="45" t="str">
        <f t="shared" si="177"/>
        <v/>
      </c>
      <c r="EN103" s="50"/>
      <c r="EO103" s="45" t="str">
        <f t="shared" si="178"/>
        <v/>
      </c>
      <c r="EP103" s="50"/>
      <c r="EQ103" s="45" t="str">
        <f t="shared" si="179"/>
        <v/>
      </c>
      <c r="ER103" s="50"/>
      <c r="ES103" s="45" t="str">
        <f t="shared" si="180"/>
        <v/>
      </c>
      <c r="ET103" s="50"/>
      <c r="EU103" s="45" t="str">
        <f t="shared" si="181"/>
        <v/>
      </c>
      <c r="EV103" s="50"/>
      <c r="EW103" s="45" t="str">
        <f t="shared" si="182"/>
        <v/>
      </c>
      <c r="EX103" s="50"/>
      <c r="EY103" s="45" t="str">
        <f t="shared" si="183"/>
        <v/>
      </c>
      <c r="EZ103" s="50"/>
      <c r="FA103" s="45" t="str">
        <f t="shared" si="184"/>
        <v/>
      </c>
      <c r="FM103" s="46" t="str">
        <f t="shared" si="185"/>
        <v/>
      </c>
      <c r="FN103" s="47" t="str">
        <f t="shared" si="186"/>
        <v/>
      </c>
      <c r="FO103" s="48" t="str">
        <f t="shared" si="187"/>
        <v/>
      </c>
      <c r="FP103" s="49" t="str">
        <f t="shared" si="201"/>
        <v/>
      </c>
      <c r="FQ103" s="49" t="str">
        <f t="shared" si="201"/>
        <v/>
      </c>
      <c r="FR103" s="49" t="str">
        <f t="shared" si="201"/>
        <v/>
      </c>
      <c r="FS103" s="49" t="str">
        <f t="shared" si="201"/>
        <v/>
      </c>
      <c r="FT103" s="49" t="str">
        <f t="shared" si="201"/>
        <v/>
      </c>
      <c r="FU103" s="49" t="str">
        <f t="shared" si="201"/>
        <v/>
      </c>
      <c r="FV103" s="49" t="str">
        <f t="shared" si="201"/>
        <v/>
      </c>
      <c r="FW103" s="49" t="str">
        <f t="shared" si="201"/>
        <v/>
      </c>
      <c r="FX103" s="49" t="str">
        <f t="shared" si="201"/>
        <v/>
      </c>
      <c r="FY103" s="49" t="str">
        <f t="shared" si="201"/>
        <v/>
      </c>
      <c r="FZ103" s="49" t="str">
        <f t="shared" si="201"/>
        <v/>
      </c>
      <c r="GA103" s="49" t="str">
        <f t="shared" si="201"/>
        <v/>
      </c>
      <c r="GB103" s="49" t="str">
        <f t="shared" si="201"/>
        <v/>
      </c>
      <c r="GC103" s="49" t="str">
        <f t="shared" si="201"/>
        <v/>
      </c>
      <c r="GD103" s="49" t="str">
        <f t="shared" si="201"/>
        <v/>
      </c>
      <c r="GE103" s="49" t="str">
        <f t="shared" si="201"/>
        <v/>
      </c>
      <c r="GF103" s="49" t="str">
        <f t="shared" si="199"/>
        <v/>
      </c>
      <c r="GG103" s="49" t="str">
        <f t="shared" si="199"/>
        <v/>
      </c>
      <c r="GH103" s="49" t="str">
        <f t="shared" si="199"/>
        <v/>
      </c>
      <c r="GI103" s="49" t="str">
        <f t="shared" si="199"/>
        <v/>
      </c>
      <c r="GJ103" s="49" t="str">
        <f t="shared" si="199"/>
        <v/>
      </c>
      <c r="GK103" s="49" t="str">
        <f t="shared" si="199"/>
        <v/>
      </c>
      <c r="GL103" s="49" t="str">
        <f t="shared" si="199"/>
        <v/>
      </c>
      <c r="GM103" s="49" t="str">
        <f t="shared" si="199"/>
        <v/>
      </c>
      <c r="GN103" s="49" t="str">
        <f t="shared" si="199"/>
        <v/>
      </c>
      <c r="GO103" s="49" t="str">
        <f t="shared" si="199"/>
        <v/>
      </c>
      <c r="GP103" s="49" t="str">
        <f t="shared" si="199"/>
        <v/>
      </c>
      <c r="GQ103" s="49" t="str">
        <f t="shared" si="199"/>
        <v/>
      </c>
      <c r="GR103" s="49" t="str">
        <f t="shared" si="199"/>
        <v/>
      </c>
      <c r="GS103" s="49" t="str">
        <f t="shared" si="199"/>
        <v/>
      </c>
      <c r="GT103" s="49" t="str">
        <f t="shared" si="199"/>
        <v/>
      </c>
      <c r="GU103" s="49" t="str">
        <f t="shared" si="200"/>
        <v/>
      </c>
      <c r="GV103" s="49" t="str">
        <f t="shared" si="200"/>
        <v/>
      </c>
      <c r="GW103" s="49" t="str">
        <f t="shared" si="200"/>
        <v/>
      </c>
      <c r="GX103" s="49" t="str">
        <f t="shared" si="200"/>
        <v/>
      </c>
      <c r="GY103" s="49" t="str">
        <f t="shared" si="200"/>
        <v/>
      </c>
      <c r="GZ103" s="49" t="str">
        <f t="shared" si="200"/>
        <v/>
      </c>
      <c r="HA103" s="49" t="str">
        <f t="shared" si="200"/>
        <v/>
      </c>
      <c r="HB103" s="49" t="str">
        <f t="shared" si="200"/>
        <v/>
      </c>
      <c r="HC103" s="49" t="str">
        <f t="shared" si="200"/>
        <v/>
      </c>
      <c r="HD103" s="49" t="str">
        <f t="shared" si="200"/>
        <v/>
      </c>
      <c r="HE103" s="49" t="str">
        <f t="shared" si="200"/>
        <v/>
      </c>
      <c r="HF103" s="49" t="str">
        <f t="shared" si="200"/>
        <v/>
      </c>
      <c r="HG103" s="49" t="str">
        <f t="shared" si="200"/>
        <v/>
      </c>
      <c r="HH103" s="49" t="str">
        <f t="shared" si="200"/>
        <v/>
      </c>
      <c r="HI103" s="49" t="str">
        <f t="shared" si="200"/>
        <v/>
      </c>
      <c r="HJ103" s="49" t="str">
        <f t="shared" si="200"/>
        <v/>
      </c>
      <c r="HK103" s="49" t="str">
        <f t="shared" si="198"/>
        <v/>
      </c>
      <c r="HL103" s="49" t="str">
        <f t="shared" si="198"/>
        <v/>
      </c>
      <c r="HM103" s="49" t="str">
        <f t="shared" si="198"/>
        <v/>
      </c>
      <c r="HN103" s="49" t="str">
        <f t="shared" si="198"/>
        <v/>
      </c>
      <c r="HO103" s="49" t="str">
        <f t="shared" si="198"/>
        <v/>
      </c>
      <c r="HP103" s="49" t="str">
        <f t="shared" si="198"/>
        <v/>
      </c>
      <c r="HQ103" s="49" t="str">
        <f t="shared" si="198"/>
        <v/>
      </c>
      <c r="HR103" s="49" t="str">
        <f t="shared" si="198"/>
        <v/>
      </c>
      <c r="HS103" s="49" t="str">
        <f t="shared" si="198"/>
        <v/>
      </c>
      <c r="HT103" s="49" t="str">
        <f t="shared" si="198"/>
        <v/>
      </c>
      <c r="HU103" s="49" t="str">
        <f t="shared" si="198"/>
        <v/>
      </c>
      <c r="HV103" s="49" t="str">
        <f t="shared" si="198"/>
        <v/>
      </c>
      <c r="HW103" s="49" t="str">
        <f t="shared" si="198"/>
        <v/>
      </c>
      <c r="HX103" s="49" t="str">
        <f t="shared" si="202"/>
        <v/>
      </c>
      <c r="HY103" s="49" t="str">
        <f t="shared" si="202"/>
        <v/>
      </c>
      <c r="HZ103" s="49" t="str">
        <f t="shared" si="202"/>
        <v/>
      </c>
      <c r="IA103" s="49" t="str">
        <f t="shared" si="202"/>
        <v/>
      </c>
      <c r="IB103" s="49" t="str">
        <f t="shared" si="202"/>
        <v/>
      </c>
      <c r="IC103" s="49" t="str">
        <f t="shared" si="202"/>
        <v/>
      </c>
      <c r="ID103" s="49" t="str">
        <f t="shared" si="202"/>
        <v/>
      </c>
      <c r="IE103" s="49" t="str">
        <f t="shared" si="202"/>
        <v/>
      </c>
      <c r="IF103" s="49" t="str">
        <f t="shared" si="202"/>
        <v/>
      </c>
      <c r="IG103" s="49" t="str">
        <f t="shared" si="202"/>
        <v/>
      </c>
      <c r="IH103" s="49" t="str">
        <f t="shared" si="202"/>
        <v/>
      </c>
      <c r="II103" s="49" t="str">
        <f t="shared" si="202"/>
        <v/>
      </c>
      <c r="IJ103" s="49" t="str">
        <f t="shared" si="202"/>
        <v/>
      </c>
      <c r="IK103" s="49" t="str">
        <f t="shared" si="202"/>
        <v/>
      </c>
      <c r="IL103" s="49" t="str">
        <f t="shared" si="202"/>
        <v/>
      </c>
    </row>
    <row r="104" spans="1:246" ht="16.2" thickBot="1" x14ac:dyDescent="0.35">
      <c r="A104" s="128" t="str">
        <f>IF($B104="","",IF(VLOOKUP($B104,'Skyttere registrering'!$AB$2:$AE$101,3,FALSE)=0,"",VLOOKUP($B104,'Skyttere registrering'!$AB$2:$AE$101,3,FALSE)))</f>
        <v/>
      </c>
      <c r="B104" s="144"/>
      <c r="C104" s="162" t="str">
        <f>IF($B104="","",IF(VLOOKUP($B104,'Skyttere registrering'!$AB$2:$AE$101,2,FALSE)=0,"",VLOOKUP($B104,'Skyttere registrering'!$AB$2:$AE$101,2,FALSE)))</f>
        <v/>
      </c>
      <c r="D104" s="162" t="str">
        <f>IF($B104="","",IF(VLOOKUP($B104,'Skyttere registrering'!$AB$2:$AE$101,4,FALSE)=0,"",VLOOKUP($B104,'Skyttere registrering'!$AB$2:$AE$101,4,FALSE)))</f>
        <v/>
      </c>
      <c r="E104" s="158" t="str">
        <f t="shared" si="107"/>
        <v/>
      </c>
      <c r="F104" s="187" t="str">
        <f t="shared" si="108"/>
        <v/>
      </c>
      <c r="G104" s="161" t="str">
        <f t="shared" si="109"/>
        <v/>
      </c>
      <c r="H104" s="50"/>
      <c r="I104" s="45" t="str">
        <f t="shared" si="110"/>
        <v/>
      </c>
      <c r="J104" s="50"/>
      <c r="K104" s="45" t="str">
        <f t="shared" si="111"/>
        <v/>
      </c>
      <c r="L104" s="50"/>
      <c r="M104" s="45" t="str">
        <f t="shared" si="112"/>
        <v/>
      </c>
      <c r="N104" s="50"/>
      <c r="O104" s="45" t="str">
        <f t="shared" si="113"/>
        <v/>
      </c>
      <c r="P104" s="50"/>
      <c r="Q104" s="45" t="str">
        <f t="shared" si="114"/>
        <v/>
      </c>
      <c r="R104" s="50"/>
      <c r="S104" s="45" t="str">
        <f t="shared" si="115"/>
        <v/>
      </c>
      <c r="T104" s="50"/>
      <c r="U104" s="45" t="str">
        <f t="shared" si="116"/>
        <v/>
      </c>
      <c r="V104" s="50"/>
      <c r="W104" s="45" t="str">
        <f t="shared" si="117"/>
        <v/>
      </c>
      <c r="X104" s="50"/>
      <c r="Y104" s="45" t="str">
        <f t="shared" si="118"/>
        <v/>
      </c>
      <c r="Z104" s="50"/>
      <c r="AA104" s="45" t="str">
        <f t="shared" si="119"/>
        <v/>
      </c>
      <c r="AB104" s="50"/>
      <c r="AC104" s="45" t="str">
        <f t="shared" si="120"/>
        <v/>
      </c>
      <c r="AD104" s="50"/>
      <c r="AE104" s="45" t="str">
        <f t="shared" si="121"/>
        <v/>
      </c>
      <c r="AF104" s="50"/>
      <c r="AG104" s="45" t="str">
        <f t="shared" si="122"/>
        <v/>
      </c>
      <c r="AH104" s="50"/>
      <c r="AI104" s="45" t="str">
        <f t="shared" si="123"/>
        <v/>
      </c>
      <c r="AJ104" s="50"/>
      <c r="AK104" s="45" t="str">
        <f t="shared" si="124"/>
        <v/>
      </c>
      <c r="AL104" s="50"/>
      <c r="AM104" s="45" t="str">
        <f t="shared" si="125"/>
        <v/>
      </c>
      <c r="AN104" s="50"/>
      <c r="AO104" s="45" t="str">
        <f t="shared" si="126"/>
        <v/>
      </c>
      <c r="AP104" s="50"/>
      <c r="AQ104" s="45" t="str">
        <f t="shared" si="127"/>
        <v/>
      </c>
      <c r="AR104" s="50"/>
      <c r="AS104" s="45" t="str">
        <f t="shared" si="128"/>
        <v/>
      </c>
      <c r="AT104" s="50"/>
      <c r="AU104" s="45" t="str">
        <f t="shared" si="129"/>
        <v/>
      </c>
      <c r="AV104" s="50"/>
      <c r="AW104" s="45" t="str">
        <f t="shared" si="130"/>
        <v/>
      </c>
      <c r="AX104" s="50"/>
      <c r="AY104" s="45" t="str">
        <f t="shared" si="131"/>
        <v/>
      </c>
      <c r="AZ104" s="50"/>
      <c r="BA104" s="45" t="str">
        <f t="shared" si="132"/>
        <v/>
      </c>
      <c r="BB104" s="50"/>
      <c r="BC104" s="45" t="str">
        <f t="shared" si="133"/>
        <v/>
      </c>
      <c r="BD104" s="50"/>
      <c r="BE104" s="45" t="str">
        <f t="shared" si="134"/>
        <v/>
      </c>
      <c r="BF104" s="50"/>
      <c r="BG104" s="45" t="str">
        <f t="shared" si="135"/>
        <v/>
      </c>
      <c r="BH104" s="50"/>
      <c r="BI104" s="45" t="str">
        <f t="shared" si="136"/>
        <v/>
      </c>
      <c r="BJ104" s="50"/>
      <c r="BK104" s="45" t="str">
        <f t="shared" si="137"/>
        <v/>
      </c>
      <c r="BL104" s="50"/>
      <c r="BM104" s="45" t="str">
        <f t="shared" si="138"/>
        <v/>
      </c>
      <c r="BN104" s="50"/>
      <c r="BO104" s="45" t="str">
        <f t="shared" si="139"/>
        <v/>
      </c>
      <c r="BP104" s="50"/>
      <c r="BQ104" s="45" t="str">
        <f t="shared" si="140"/>
        <v/>
      </c>
      <c r="BR104" s="50"/>
      <c r="BS104" s="45" t="str">
        <f t="shared" si="141"/>
        <v/>
      </c>
      <c r="BT104" s="50"/>
      <c r="BU104" s="45" t="str">
        <f t="shared" si="142"/>
        <v/>
      </c>
      <c r="BV104" s="50"/>
      <c r="BW104" s="45" t="str">
        <f t="shared" si="143"/>
        <v/>
      </c>
      <c r="BX104" s="50"/>
      <c r="BY104" s="45" t="str">
        <f t="shared" si="144"/>
        <v/>
      </c>
      <c r="BZ104" s="50"/>
      <c r="CA104" s="45" t="str">
        <f t="shared" si="145"/>
        <v/>
      </c>
      <c r="CB104" s="50"/>
      <c r="CC104" s="45" t="str">
        <f t="shared" si="146"/>
        <v/>
      </c>
      <c r="CD104" s="50"/>
      <c r="CE104" s="45" t="str">
        <f t="shared" si="147"/>
        <v/>
      </c>
      <c r="CF104" s="50"/>
      <c r="CG104" s="45" t="str">
        <f t="shared" si="148"/>
        <v/>
      </c>
      <c r="CH104" s="50"/>
      <c r="CI104" s="45" t="str">
        <f t="shared" si="149"/>
        <v/>
      </c>
      <c r="CJ104" s="50"/>
      <c r="CK104" s="45" t="str">
        <f t="shared" si="150"/>
        <v/>
      </c>
      <c r="CL104" s="50"/>
      <c r="CM104" s="45" t="str">
        <f t="shared" si="151"/>
        <v/>
      </c>
      <c r="CN104" s="50"/>
      <c r="CO104" s="45" t="str">
        <f t="shared" si="152"/>
        <v/>
      </c>
      <c r="CP104" s="50"/>
      <c r="CQ104" s="45" t="str">
        <f t="shared" si="153"/>
        <v/>
      </c>
      <c r="CR104" s="50"/>
      <c r="CS104" s="45" t="str">
        <f t="shared" si="154"/>
        <v/>
      </c>
      <c r="CT104" s="50"/>
      <c r="CU104" s="45" t="str">
        <f t="shared" si="155"/>
        <v/>
      </c>
      <c r="CV104" s="50"/>
      <c r="CW104" s="45" t="str">
        <f t="shared" si="156"/>
        <v/>
      </c>
      <c r="CX104" s="50"/>
      <c r="CY104" s="45" t="str">
        <f t="shared" si="157"/>
        <v/>
      </c>
      <c r="CZ104" s="50"/>
      <c r="DA104" s="45" t="str">
        <f t="shared" si="158"/>
        <v/>
      </c>
      <c r="DB104" s="50"/>
      <c r="DC104" s="45" t="str">
        <f t="shared" si="159"/>
        <v/>
      </c>
      <c r="DD104" s="50"/>
      <c r="DE104" s="45" t="str">
        <f t="shared" si="160"/>
        <v/>
      </c>
      <c r="DF104" s="50"/>
      <c r="DG104" s="45" t="str">
        <f t="shared" si="161"/>
        <v/>
      </c>
      <c r="DH104" s="50"/>
      <c r="DI104" s="45" t="str">
        <f t="shared" si="162"/>
        <v/>
      </c>
      <c r="DJ104" s="50"/>
      <c r="DK104" s="45" t="str">
        <f t="shared" si="163"/>
        <v/>
      </c>
      <c r="DL104" s="50"/>
      <c r="DM104" s="45" t="str">
        <f t="shared" si="164"/>
        <v/>
      </c>
      <c r="DN104" s="50"/>
      <c r="DO104" s="45" t="str">
        <f t="shared" si="165"/>
        <v/>
      </c>
      <c r="DP104" s="50"/>
      <c r="DQ104" s="45" t="str">
        <f t="shared" si="166"/>
        <v/>
      </c>
      <c r="DR104" s="50"/>
      <c r="DS104" s="45" t="str">
        <f t="shared" si="167"/>
        <v/>
      </c>
      <c r="DT104" s="50"/>
      <c r="DU104" s="45" t="str">
        <f t="shared" si="168"/>
        <v/>
      </c>
      <c r="DV104" s="50"/>
      <c r="DW104" s="45" t="str">
        <f t="shared" si="169"/>
        <v/>
      </c>
      <c r="DX104" s="50"/>
      <c r="DY104" s="45" t="str">
        <f t="shared" si="170"/>
        <v/>
      </c>
      <c r="DZ104" s="50"/>
      <c r="EA104" s="45" t="str">
        <f t="shared" si="171"/>
        <v/>
      </c>
      <c r="EB104" s="50"/>
      <c r="EC104" s="45" t="str">
        <f t="shared" si="172"/>
        <v/>
      </c>
      <c r="ED104" s="50"/>
      <c r="EE104" s="45" t="str">
        <f t="shared" si="173"/>
        <v/>
      </c>
      <c r="EF104" s="50"/>
      <c r="EG104" s="45" t="str">
        <f t="shared" si="174"/>
        <v/>
      </c>
      <c r="EH104" s="50"/>
      <c r="EI104" s="45" t="str">
        <f t="shared" si="175"/>
        <v/>
      </c>
      <c r="EJ104" s="50"/>
      <c r="EK104" s="45" t="str">
        <f t="shared" si="176"/>
        <v/>
      </c>
      <c r="EL104" s="50"/>
      <c r="EM104" s="45" t="str">
        <f t="shared" si="177"/>
        <v/>
      </c>
      <c r="EN104" s="50"/>
      <c r="EO104" s="45" t="str">
        <f t="shared" si="178"/>
        <v/>
      </c>
      <c r="EP104" s="50"/>
      <c r="EQ104" s="45" t="str">
        <f t="shared" si="179"/>
        <v/>
      </c>
      <c r="ER104" s="50"/>
      <c r="ES104" s="45" t="str">
        <f t="shared" si="180"/>
        <v/>
      </c>
      <c r="ET104" s="50"/>
      <c r="EU104" s="45" t="str">
        <f t="shared" si="181"/>
        <v/>
      </c>
      <c r="EV104" s="50"/>
      <c r="EW104" s="45" t="str">
        <f t="shared" si="182"/>
        <v/>
      </c>
      <c r="EX104" s="50"/>
      <c r="EY104" s="45" t="str">
        <f t="shared" si="183"/>
        <v/>
      </c>
      <c r="EZ104" s="50"/>
      <c r="FA104" s="45" t="str">
        <f t="shared" si="184"/>
        <v/>
      </c>
      <c r="FM104" s="46" t="str">
        <f t="shared" si="185"/>
        <v/>
      </c>
      <c r="FN104" s="47" t="str">
        <f t="shared" si="186"/>
        <v/>
      </c>
      <c r="FO104" s="48" t="str">
        <f t="shared" si="187"/>
        <v/>
      </c>
      <c r="FP104" s="49" t="str">
        <f t="shared" si="201"/>
        <v/>
      </c>
      <c r="FQ104" s="49" t="str">
        <f t="shared" si="201"/>
        <v/>
      </c>
      <c r="FR104" s="49" t="str">
        <f t="shared" si="201"/>
        <v/>
      </c>
      <c r="FS104" s="49" t="str">
        <f t="shared" si="201"/>
        <v/>
      </c>
      <c r="FT104" s="49" t="str">
        <f t="shared" si="201"/>
        <v/>
      </c>
      <c r="FU104" s="49" t="str">
        <f t="shared" si="201"/>
        <v/>
      </c>
      <c r="FV104" s="49" t="str">
        <f t="shared" si="201"/>
        <v/>
      </c>
      <c r="FW104" s="49" t="str">
        <f t="shared" si="201"/>
        <v/>
      </c>
      <c r="FX104" s="49" t="str">
        <f t="shared" si="201"/>
        <v/>
      </c>
      <c r="FY104" s="49" t="str">
        <f t="shared" si="201"/>
        <v/>
      </c>
      <c r="FZ104" s="49" t="str">
        <f t="shared" si="201"/>
        <v/>
      </c>
      <c r="GA104" s="49" t="str">
        <f t="shared" si="201"/>
        <v/>
      </c>
      <c r="GB104" s="49" t="str">
        <f t="shared" si="201"/>
        <v/>
      </c>
      <c r="GC104" s="49" t="str">
        <f t="shared" si="201"/>
        <v/>
      </c>
      <c r="GD104" s="49" t="str">
        <f t="shared" si="201"/>
        <v/>
      </c>
      <c r="GE104" s="49" t="str">
        <f t="shared" si="201"/>
        <v/>
      </c>
      <c r="GF104" s="49" t="str">
        <f t="shared" si="199"/>
        <v/>
      </c>
      <c r="GG104" s="49" t="str">
        <f t="shared" si="199"/>
        <v/>
      </c>
      <c r="GH104" s="49" t="str">
        <f t="shared" si="199"/>
        <v/>
      </c>
      <c r="GI104" s="49" t="str">
        <f t="shared" si="199"/>
        <v/>
      </c>
      <c r="GJ104" s="49" t="str">
        <f t="shared" si="199"/>
        <v/>
      </c>
      <c r="GK104" s="49" t="str">
        <f t="shared" si="199"/>
        <v/>
      </c>
      <c r="GL104" s="49" t="str">
        <f t="shared" si="199"/>
        <v/>
      </c>
      <c r="GM104" s="49" t="str">
        <f t="shared" si="199"/>
        <v/>
      </c>
      <c r="GN104" s="49" t="str">
        <f t="shared" si="199"/>
        <v/>
      </c>
      <c r="GO104" s="49" t="str">
        <f t="shared" si="199"/>
        <v/>
      </c>
      <c r="GP104" s="49" t="str">
        <f t="shared" si="199"/>
        <v/>
      </c>
      <c r="GQ104" s="49" t="str">
        <f t="shared" si="199"/>
        <v/>
      </c>
      <c r="GR104" s="49" t="str">
        <f t="shared" si="199"/>
        <v/>
      </c>
      <c r="GS104" s="49" t="str">
        <f t="shared" si="199"/>
        <v/>
      </c>
      <c r="GT104" s="49" t="str">
        <f t="shared" si="199"/>
        <v/>
      </c>
      <c r="GU104" s="49" t="str">
        <f t="shared" si="200"/>
        <v/>
      </c>
      <c r="GV104" s="49" t="str">
        <f t="shared" si="200"/>
        <v/>
      </c>
      <c r="GW104" s="49" t="str">
        <f t="shared" si="200"/>
        <v/>
      </c>
      <c r="GX104" s="49" t="str">
        <f t="shared" si="200"/>
        <v/>
      </c>
      <c r="GY104" s="49" t="str">
        <f t="shared" si="200"/>
        <v/>
      </c>
      <c r="GZ104" s="49" t="str">
        <f t="shared" si="200"/>
        <v/>
      </c>
      <c r="HA104" s="49" t="str">
        <f t="shared" si="200"/>
        <v/>
      </c>
      <c r="HB104" s="49" t="str">
        <f t="shared" si="200"/>
        <v/>
      </c>
      <c r="HC104" s="49" t="str">
        <f t="shared" si="200"/>
        <v/>
      </c>
      <c r="HD104" s="49" t="str">
        <f t="shared" si="200"/>
        <v/>
      </c>
      <c r="HE104" s="49" t="str">
        <f t="shared" si="200"/>
        <v/>
      </c>
      <c r="HF104" s="49" t="str">
        <f t="shared" si="200"/>
        <v/>
      </c>
      <c r="HG104" s="49" t="str">
        <f t="shared" si="200"/>
        <v/>
      </c>
      <c r="HH104" s="49" t="str">
        <f t="shared" si="200"/>
        <v/>
      </c>
      <c r="HI104" s="49" t="str">
        <f t="shared" si="200"/>
        <v/>
      </c>
      <c r="HJ104" s="49" t="str">
        <f t="shared" si="200"/>
        <v/>
      </c>
      <c r="HK104" s="49" t="str">
        <f t="shared" si="198"/>
        <v/>
      </c>
      <c r="HL104" s="49" t="str">
        <f t="shared" si="198"/>
        <v/>
      </c>
      <c r="HM104" s="49" t="str">
        <f t="shared" si="198"/>
        <v/>
      </c>
      <c r="HN104" s="49" t="str">
        <f t="shared" si="198"/>
        <v/>
      </c>
      <c r="HO104" s="49" t="str">
        <f t="shared" si="198"/>
        <v/>
      </c>
      <c r="HP104" s="49" t="str">
        <f t="shared" si="198"/>
        <v/>
      </c>
      <c r="HQ104" s="49" t="str">
        <f t="shared" si="198"/>
        <v/>
      </c>
      <c r="HR104" s="49" t="str">
        <f t="shared" si="198"/>
        <v/>
      </c>
      <c r="HS104" s="49" t="str">
        <f t="shared" si="198"/>
        <v/>
      </c>
      <c r="HT104" s="49" t="str">
        <f t="shared" si="198"/>
        <v/>
      </c>
      <c r="HU104" s="49" t="str">
        <f t="shared" si="198"/>
        <v/>
      </c>
      <c r="HV104" s="49" t="str">
        <f t="shared" si="198"/>
        <v/>
      </c>
      <c r="HW104" s="49" t="str">
        <f t="shared" si="198"/>
        <v/>
      </c>
      <c r="HX104" s="49" t="str">
        <f t="shared" si="202"/>
        <v/>
      </c>
      <c r="HY104" s="49" t="str">
        <f t="shared" si="202"/>
        <v/>
      </c>
      <c r="HZ104" s="49" t="str">
        <f t="shared" si="202"/>
        <v/>
      </c>
      <c r="IA104" s="49" t="str">
        <f t="shared" si="202"/>
        <v/>
      </c>
      <c r="IB104" s="49" t="str">
        <f t="shared" si="202"/>
        <v/>
      </c>
      <c r="IC104" s="49" t="str">
        <f t="shared" si="202"/>
        <v/>
      </c>
      <c r="ID104" s="49" t="str">
        <f t="shared" si="202"/>
        <v/>
      </c>
      <c r="IE104" s="49" t="str">
        <f t="shared" si="202"/>
        <v/>
      </c>
      <c r="IF104" s="49" t="str">
        <f t="shared" si="202"/>
        <v/>
      </c>
      <c r="IG104" s="49" t="str">
        <f t="shared" si="202"/>
        <v/>
      </c>
      <c r="IH104" s="49" t="str">
        <f t="shared" si="202"/>
        <v/>
      </c>
      <c r="II104" s="49" t="str">
        <f t="shared" si="202"/>
        <v/>
      </c>
      <c r="IJ104" s="49" t="str">
        <f t="shared" si="202"/>
        <v/>
      </c>
      <c r="IK104" s="49" t="str">
        <f t="shared" si="202"/>
        <v/>
      </c>
      <c r="IL104" s="49" t="str">
        <f t="shared" si="202"/>
        <v/>
      </c>
    </row>
    <row r="105" spans="1:246" ht="16.2" thickBot="1" x14ac:dyDescent="0.35">
      <c r="A105" s="129" t="str">
        <f>IF($B105="","",IF(VLOOKUP($B105,'Skyttere registrering'!$AB$2:$AE$101,3,FALSE)=0,"",VLOOKUP($B105,'Skyttere registrering'!$AB$2:$AE$101,3,FALSE)))</f>
        <v/>
      </c>
      <c r="B105" s="153"/>
      <c r="C105" s="164" t="str">
        <f>IF($B105="","",IF(VLOOKUP($B105,'Skyttere registrering'!$AB$2:$AE$101,2,FALSE)=0,"",VLOOKUP($B105,'Skyttere registrering'!$AB$2:$AE$101,2,FALSE)))</f>
        <v/>
      </c>
      <c r="D105" s="164" t="str">
        <f>IF($B105="","",IF(VLOOKUP($B105,'Skyttere registrering'!$AB$2:$AE$101,4,FALSE)=0,"",VLOOKUP($B105,'Skyttere registrering'!$AB$2:$AE$101,4,FALSE)))</f>
        <v/>
      </c>
      <c r="E105" s="165" t="str">
        <f t="shared" si="107"/>
        <v/>
      </c>
      <c r="F105" s="188" t="str">
        <f t="shared" si="108"/>
        <v/>
      </c>
      <c r="G105" s="166" t="str">
        <f t="shared" si="109"/>
        <v/>
      </c>
      <c r="H105" s="70">
        <v>291</v>
      </c>
      <c r="I105" s="189" t="str">
        <f t="shared" si="110"/>
        <v/>
      </c>
      <c r="J105" s="190">
        <v>388</v>
      </c>
      <c r="K105" s="189" t="str">
        <f t="shared" si="111"/>
        <v/>
      </c>
      <c r="L105" s="190">
        <v>582</v>
      </c>
      <c r="M105" s="189" t="str">
        <f t="shared" si="112"/>
        <v/>
      </c>
      <c r="N105" s="70">
        <v>388</v>
      </c>
      <c r="O105" s="71" t="str">
        <f t="shared" si="113"/>
        <v/>
      </c>
      <c r="P105" s="70">
        <v>291</v>
      </c>
      <c r="Q105" s="71" t="str">
        <f t="shared" si="114"/>
        <v/>
      </c>
      <c r="R105" s="70"/>
      <c r="S105" s="71" t="str">
        <f t="shared" si="115"/>
        <v/>
      </c>
      <c r="T105" s="70"/>
      <c r="U105" s="71" t="str">
        <f t="shared" si="116"/>
        <v/>
      </c>
      <c r="V105" s="70"/>
      <c r="W105" s="71" t="str">
        <f t="shared" si="117"/>
        <v/>
      </c>
      <c r="X105" s="70"/>
      <c r="Y105" s="71" t="str">
        <f t="shared" si="118"/>
        <v/>
      </c>
      <c r="Z105" s="70"/>
      <c r="AA105" s="71" t="str">
        <f t="shared" si="119"/>
        <v/>
      </c>
      <c r="AB105" s="70"/>
      <c r="AC105" s="71" t="str">
        <f t="shared" si="120"/>
        <v/>
      </c>
      <c r="AD105" s="70"/>
      <c r="AE105" s="71" t="str">
        <f t="shared" si="121"/>
        <v/>
      </c>
      <c r="AF105" s="70"/>
      <c r="AG105" s="71" t="str">
        <f t="shared" si="122"/>
        <v/>
      </c>
      <c r="AH105" s="70"/>
      <c r="AI105" s="71" t="str">
        <f t="shared" si="123"/>
        <v/>
      </c>
      <c r="AJ105" s="70"/>
      <c r="AK105" s="71" t="str">
        <f t="shared" si="124"/>
        <v/>
      </c>
      <c r="AL105" s="70"/>
      <c r="AM105" s="71" t="str">
        <f t="shared" si="125"/>
        <v/>
      </c>
      <c r="AN105" s="70"/>
      <c r="AO105" s="71" t="str">
        <f t="shared" si="126"/>
        <v/>
      </c>
      <c r="AP105" s="70"/>
      <c r="AQ105" s="71" t="str">
        <f t="shared" si="127"/>
        <v/>
      </c>
      <c r="AR105" s="70"/>
      <c r="AS105" s="71" t="str">
        <f t="shared" si="128"/>
        <v/>
      </c>
      <c r="AT105" s="70"/>
      <c r="AU105" s="71" t="str">
        <f t="shared" si="129"/>
        <v/>
      </c>
      <c r="AV105" s="70"/>
      <c r="AW105" s="71" t="str">
        <f t="shared" si="130"/>
        <v/>
      </c>
      <c r="AX105" s="70"/>
      <c r="AY105" s="71" t="str">
        <f t="shared" si="131"/>
        <v/>
      </c>
      <c r="AZ105" s="70"/>
      <c r="BA105" s="71" t="str">
        <f t="shared" si="132"/>
        <v/>
      </c>
      <c r="BB105" s="70"/>
      <c r="BC105" s="71" t="str">
        <f t="shared" si="133"/>
        <v/>
      </c>
      <c r="BD105" s="70"/>
      <c r="BE105" s="71" t="str">
        <f t="shared" si="134"/>
        <v/>
      </c>
      <c r="BF105" s="70"/>
      <c r="BG105" s="71" t="str">
        <f t="shared" si="135"/>
        <v/>
      </c>
      <c r="BH105" s="70"/>
      <c r="BI105" s="71" t="str">
        <f t="shared" si="136"/>
        <v/>
      </c>
      <c r="BJ105" s="70"/>
      <c r="BK105" s="71" t="str">
        <f t="shared" si="137"/>
        <v/>
      </c>
      <c r="BL105" s="70"/>
      <c r="BM105" s="71" t="str">
        <f t="shared" si="138"/>
        <v/>
      </c>
      <c r="BN105" s="70"/>
      <c r="BO105" s="71" t="str">
        <f t="shared" si="139"/>
        <v/>
      </c>
      <c r="BP105" s="70"/>
      <c r="BQ105" s="71" t="str">
        <f t="shared" si="140"/>
        <v/>
      </c>
      <c r="BR105" s="70"/>
      <c r="BS105" s="71" t="str">
        <f t="shared" si="141"/>
        <v/>
      </c>
      <c r="BT105" s="70"/>
      <c r="BU105" s="71" t="str">
        <f t="shared" si="142"/>
        <v/>
      </c>
      <c r="BV105" s="70"/>
      <c r="BW105" s="71" t="str">
        <f t="shared" si="143"/>
        <v/>
      </c>
      <c r="BX105" s="70"/>
      <c r="BY105" s="71" t="str">
        <f t="shared" si="144"/>
        <v/>
      </c>
      <c r="BZ105" s="70"/>
      <c r="CA105" s="71" t="str">
        <f t="shared" si="145"/>
        <v/>
      </c>
      <c r="CB105" s="70"/>
      <c r="CC105" s="71" t="str">
        <f t="shared" si="146"/>
        <v/>
      </c>
      <c r="CD105" s="70"/>
      <c r="CE105" s="71" t="str">
        <f t="shared" si="147"/>
        <v/>
      </c>
      <c r="CF105" s="70"/>
      <c r="CG105" s="71" t="str">
        <f t="shared" si="148"/>
        <v/>
      </c>
      <c r="CH105" s="70"/>
      <c r="CI105" s="71" t="str">
        <f t="shared" si="149"/>
        <v/>
      </c>
      <c r="CJ105" s="70"/>
      <c r="CK105" s="71" t="str">
        <f t="shared" si="150"/>
        <v/>
      </c>
      <c r="CL105" s="70"/>
      <c r="CM105" s="71" t="str">
        <f t="shared" si="151"/>
        <v/>
      </c>
      <c r="CN105" s="70"/>
      <c r="CO105" s="71" t="str">
        <f t="shared" si="152"/>
        <v/>
      </c>
      <c r="CP105" s="70"/>
      <c r="CQ105" s="71" t="str">
        <f t="shared" si="153"/>
        <v/>
      </c>
      <c r="CR105" s="70"/>
      <c r="CS105" s="71" t="str">
        <f t="shared" si="154"/>
        <v/>
      </c>
      <c r="CT105" s="70"/>
      <c r="CU105" s="71" t="str">
        <f t="shared" si="155"/>
        <v/>
      </c>
      <c r="CV105" s="70"/>
      <c r="CW105" s="71" t="str">
        <f t="shared" si="156"/>
        <v/>
      </c>
      <c r="CX105" s="70"/>
      <c r="CY105" s="71" t="str">
        <f t="shared" si="157"/>
        <v/>
      </c>
      <c r="CZ105" s="70"/>
      <c r="DA105" s="71" t="str">
        <f t="shared" si="158"/>
        <v/>
      </c>
      <c r="DB105" s="70"/>
      <c r="DC105" s="71" t="str">
        <f t="shared" si="159"/>
        <v/>
      </c>
      <c r="DD105" s="70"/>
      <c r="DE105" s="71" t="str">
        <f t="shared" si="160"/>
        <v/>
      </c>
      <c r="DF105" s="70"/>
      <c r="DG105" s="71" t="str">
        <f t="shared" si="161"/>
        <v/>
      </c>
      <c r="DH105" s="70"/>
      <c r="DI105" s="71" t="str">
        <f t="shared" si="162"/>
        <v/>
      </c>
      <c r="DJ105" s="70"/>
      <c r="DK105" s="71" t="str">
        <f t="shared" si="163"/>
        <v/>
      </c>
      <c r="DL105" s="70"/>
      <c r="DM105" s="71" t="str">
        <f t="shared" si="164"/>
        <v/>
      </c>
      <c r="DN105" s="70"/>
      <c r="DO105" s="71" t="str">
        <f t="shared" si="165"/>
        <v/>
      </c>
      <c r="DP105" s="70"/>
      <c r="DQ105" s="71" t="str">
        <f t="shared" si="166"/>
        <v/>
      </c>
      <c r="DR105" s="70"/>
      <c r="DS105" s="71" t="str">
        <f t="shared" si="167"/>
        <v/>
      </c>
      <c r="DT105" s="70"/>
      <c r="DU105" s="71" t="str">
        <f t="shared" si="168"/>
        <v/>
      </c>
      <c r="DV105" s="70"/>
      <c r="DW105" s="71" t="str">
        <f t="shared" si="169"/>
        <v/>
      </c>
      <c r="DX105" s="70"/>
      <c r="DY105" s="71" t="str">
        <f t="shared" si="170"/>
        <v/>
      </c>
      <c r="DZ105" s="70"/>
      <c r="EA105" s="71" t="str">
        <f t="shared" si="171"/>
        <v/>
      </c>
      <c r="EB105" s="70"/>
      <c r="EC105" s="71" t="str">
        <f t="shared" si="172"/>
        <v/>
      </c>
      <c r="ED105" s="70"/>
      <c r="EE105" s="71" t="str">
        <f t="shared" si="173"/>
        <v/>
      </c>
      <c r="EF105" s="70"/>
      <c r="EG105" s="71" t="str">
        <f t="shared" si="174"/>
        <v/>
      </c>
      <c r="EH105" s="70"/>
      <c r="EI105" s="71" t="str">
        <f t="shared" si="175"/>
        <v/>
      </c>
      <c r="EJ105" s="70"/>
      <c r="EK105" s="71" t="str">
        <f t="shared" si="176"/>
        <v/>
      </c>
      <c r="EL105" s="70"/>
      <c r="EM105" s="71" t="str">
        <f t="shared" si="177"/>
        <v/>
      </c>
      <c r="EN105" s="70"/>
      <c r="EO105" s="71" t="str">
        <f t="shared" si="178"/>
        <v/>
      </c>
      <c r="EP105" s="70"/>
      <c r="EQ105" s="71" t="str">
        <f t="shared" si="179"/>
        <v/>
      </c>
      <c r="ER105" s="70"/>
      <c r="ES105" s="71" t="str">
        <f t="shared" si="180"/>
        <v/>
      </c>
      <c r="ET105" s="70"/>
      <c r="EU105" s="71" t="str">
        <f t="shared" si="181"/>
        <v/>
      </c>
      <c r="EV105" s="70"/>
      <c r="EW105" s="71" t="str">
        <f t="shared" si="182"/>
        <v/>
      </c>
      <c r="EX105" s="70"/>
      <c r="EY105" s="71" t="str">
        <f t="shared" si="183"/>
        <v/>
      </c>
      <c r="EZ105" s="70"/>
      <c r="FA105" s="71" t="str">
        <f t="shared" si="184"/>
        <v/>
      </c>
      <c r="FM105" s="46" t="str">
        <f t="shared" si="185"/>
        <v/>
      </c>
      <c r="FN105" s="47" t="str">
        <f t="shared" si="186"/>
        <v/>
      </c>
      <c r="FO105" s="48" t="str">
        <f t="shared" si="187"/>
        <v/>
      </c>
      <c r="FP105" s="49" t="str">
        <f t="shared" si="201"/>
        <v/>
      </c>
      <c r="FQ105" s="49" t="str">
        <f t="shared" si="201"/>
        <v/>
      </c>
      <c r="FR105" s="49" t="str">
        <f t="shared" si="201"/>
        <v/>
      </c>
      <c r="FS105" s="49" t="str">
        <f t="shared" si="201"/>
        <v/>
      </c>
      <c r="FT105" s="49" t="str">
        <f t="shared" si="201"/>
        <v/>
      </c>
      <c r="FU105" s="49" t="str">
        <f t="shared" si="201"/>
        <v/>
      </c>
      <c r="FV105" s="49" t="str">
        <f t="shared" si="201"/>
        <v/>
      </c>
      <c r="FW105" s="49" t="str">
        <f t="shared" si="201"/>
        <v/>
      </c>
      <c r="FX105" s="49" t="str">
        <f t="shared" si="201"/>
        <v/>
      </c>
      <c r="FY105" s="49" t="str">
        <f t="shared" si="201"/>
        <v/>
      </c>
      <c r="FZ105" s="49" t="str">
        <f t="shared" si="201"/>
        <v/>
      </c>
      <c r="GA105" s="49" t="str">
        <f t="shared" si="201"/>
        <v/>
      </c>
      <c r="GB105" s="49" t="str">
        <f t="shared" si="201"/>
        <v/>
      </c>
      <c r="GC105" s="49" t="str">
        <f t="shared" si="201"/>
        <v/>
      </c>
      <c r="GD105" s="49" t="str">
        <f t="shared" si="201"/>
        <v/>
      </c>
      <c r="GE105" s="49" t="str">
        <f t="shared" si="201"/>
        <v/>
      </c>
      <c r="GF105" s="49" t="str">
        <f t="shared" si="199"/>
        <v/>
      </c>
      <c r="GG105" s="49" t="str">
        <f t="shared" si="199"/>
        <v/>
      </c>
      <c r="GH105" s="49" t="str">
        <f t="shared" si="199"/>
        <v/>
      </c>
      <c r="GI105" s="49" t="str">
        <f t="shared" si="199"/>
        <v/>
      </c>
      <c r="GJ105" s="49" t="str">
        <f t="shared" si="199"/>
        <v/>
      </c>
      <c r="GK105" s="49" t="str">
        <f t="shared" si="199"/>
        <v/>
      </c>
      <c r="GL105" s="49" t="str">
        <f t="shared" si="199"/>
        <v/>
      </c>
      <c r="GM105" s="49" t="str">
        <f t="shared" si="199"/>
        <v/>
      </c>
      <c r="GN105" s="49" t="str">
        <f t="shared" si="199"/>
        <v/>
      </c>
      <c r="GO105" s="49" t="str">
        <f t="shared" si="199"/>
        <v/>
      </c>
      <c r="GP105" s="49" t="str">
        <f t="shared" si="199"/>
        <v/>
      </c>
      <c r="GQ105" s="49" t="str">
        <f t="shared" si="199"/>
        <v/>
      </c>
      <c r="GR105" s="49" t="str">
        <f t="shared" si="199"/>
        <v/>
      </c>
      <c r="GS105" s="49" t="str">
        <f t="shared" si="199"/>
        <v/>
      </c>
      <c r="GT105" s="49" t="str">
        <f t="shared" si="199"/>
        <v/>
      </c>
      <c r="GU105" s="49" t="str">
        <f t="shared" si="200"/>
        <v/>
      </c>
      <c r="GV105" s="49" t="str">
        <f t="shared" si="200"/>
        <v/>
      </c>
      <c r="GW105" s="49" t="str">
        <f t="shared" si="200"/>
        <v/>
      </c>
      <c r="GX105" s="49" t="str">
        <f t="shared" si="200"/>
        <v/>
      </c>
      <c r="GY105" s="49" t="str">
        <f t="shared" si="200"/>
        <v/>
      </c>
      <c r="GZ105" s="49" t="str">
        <f t="shared" si="200"/>
        <v/>
      </c>
      <c r="HA105" s="49" t="str">
        <f t="shared" si="200"/>
        <v/>
      </c>
      <c r="HB105" s="49" t="str">
        <f t="shared" si="200"/>
        <v/>
      </c>
      <c r="HC105" s="49" t="str">
        <f t="shared" si="200"/>
        <v/>
      </c>
      <c r="HD105" s="49" t="str">
        <f t="shared" si="200"/>
        <v/>
      </c>
      <c r="HE105" s="49" t="str">
        <f t="shared" si="200"/>
        <v/>
      </c>
      <c r="HF105" s="49" t="str">
        <f t="shared" si="200"/>
        <v/>
      </c>
      <c r="HG105" s="49" t="str">
        <f t="shared" si="200"/>
        <v/>
      </c>
      <c r="HH105" s="49" t="str">
        <f t="shared" si="200"/>
        <v/>
      </c>
      <c r="HI105" s="49" t="str">
        <f t="shared" si="200"/>
        <v/>
      </c>
      <c r="HJ105" s="49" t="str">
        <f t="shared" si="200"/>
        <v/>
      </c>
      <c r="HK105" s="49" t="str">
        <f t="shared" si="198"/>
        <v/>
      </c>
      <c r="HL105" s="49" t="str">
        <f t="shared" si="198"/>
        <v/>
      </c>
      <c r="HM105" s="49" t="str">
        <f t="shared" si="198"/>
        <v/>
      </c>
      <c r="HN105" s="49" t="str">
        <f t="shared" si="198"/>
        <v/>
      </c>
      <c r="HO105" s="49" t="str">
        <f t="shared" si="198"/>
        <v/>
      </c>
      <c r="HP105" s="49" t="str">
        <f t="shared" si="198"/>
        <v/>
      </c>
      <c r="HQ105" s="49" t="str">
        <f t="shared" si="198"/>
        <v/>
      </c>
      <c r="HR105" s="49" t="str">
        <f t="shared" si="198"/>
        <v/>
      </c>
      <c r="HS105" s="49" t="str">
        <f t="shared" si="198"/>
        <v/>
      </c>
      <c r="HT105" s="49" t="str">
        <f t="shared" si="198"/>
        <v/>
      </c>
      <c r="HU105" s="49" t="str">
        <f t="shared" si="198"/>
        <v/>
      </c>
      <c r="HV105" s="49" t="str">
        <f t="shared" si="198"/>
        <v/>
      </c>
      <c r="HW105" s="49" t="str">
        <f t="shared" si="198"/>
        <v/>
      </c>
      <c r="HX105" s="49" t="str">
        <f t="shared" si="202"/>
        <v/>
      </c>
      <c r="HY105" s="49" t="str">
        <f t="shared" si="202"/>
        <v/>
      </c>
      <c r="HZ105" s="49" t="str">
        <f t="shared" si="202"/>
        <v/>
      </c>
      <c r="IA105" s="49" t="str">
        <f t="shared" si="202"/>
        <v/>
      </c>
      <c r="IB105" s="49" t="str">
        <f t="shared" si="202"/>
        <v/>
      </c>
      <c r="IC105" s="49" t="str">
        <f t="shared" si="202"/>
        <v/>
      </c>
      <c r="ID105" s="49" t="str">
        <f t="shared" si="202"/>
        <v/>
      </c>
      <c r="IE105" s="49" t="str">
        <f t="shared" si="202"/>
        <v/>
      </c>
      <c r="IF105" s="49" t="str">
        <f t="shared" si="202"/>
        <v/>
      </c>
      <c r="IG105" s="49" t="str">
        <f t="shared" si="202"/>
        <v/>
      </c>
      <c r="IH105" s="49" t="str">
        <f t="shared" si="202"/>
        <v/>
      </c>
      <c r="II105" s="49" t="str">
        <f t="shared" si="202"/>
        <v/>
      </c>
      <c r="IJ105" s="49" t="str">
        <f t="shared" si="202"/>
        <v/>
      </c>
      <c r="IK105" s="49" t="str">
        <f t="shared" si="202"/>
        <v/>
      </c>
      <c r="IL105" s="49" t="str">
        <f t="shared" si="202"/>
        <v/>
      </c>
    </row>
  </sheetData>
  <sheetProtection algorithmName="SHA-512" hashValue="emM6x3t8WmzbVYzKqJFXOz1cQFtcp9Q0hK7Z8EdIaLEuSj0V5oh0zlx3fz6dLcwYGtB6w42RJyttLufeFeTHUA==" saltValue="V6zdD5Fw6/hmjA99GeljcQ==" spinCount="100000" sheet="1" selectLockedCells="1"/>
  <mergeCells count="225">
    <mergeCell ref="EZ4:FA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EX3:EY3"/>
    <mergeCell ref="EZ3:FA3"/>
    <mergeCell ref="H4:I4"/>
    <mergeCell ref="J4:K4"/>
    <mergeCell ref="L4:M4"/>
    <mergeCell ref="N4:O4"/>
    <mergeCell ref="P4:Q4"/>
    <mergeCell ref="R4:S4"/>
    <mergeCell ref="T4:U4"/>
    <mergeCell ref="V4:W4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EV2:EW2"/>
    <mergeCell ref="EX2:EY2"/>
    <mergeCell ref="EZ2:FA2"/>
    <mergeCell ref="H3:I3"/>
    <mergeCell ref="J3:K3"/>
    <mergeCell ref="L3:M3"/>
    <mergeCell ref="N3:O3"/>
    <mergeCell ref="P3:Q3"/>
    <mergeCell ref="R3:S3"/>
    <mergeCell ref="T3:U3"/>
    <mergeCell ref="EJ2:EK2"/>
    <mergeCell ref="EL2:EM2"/>
    <mergeCell ref="EN2:EO2"/>
    <mergeCell ref="EP2:EQ2"/>
    <mergeCell ref="ER2:ES2"/>
    <mergeCell ref="ET2:EU2"/>
    <mergeCell ref="DX2:DY2"/>
    <mergeCell ref="DZ2:EA2"/>
    <mergeCell ref="EB2:EC2"/>
    <mergeCell ref="ED2:EE2"/>
    <mergeCell ref="EF2:EG2"/>
    <mergeCell ref="EH2:EI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H2:I2"/>
    <mergeCell ref="J2:K2"/>
    <mergeCell ref="L2:M2"/>
    <mergeCell ref="N2:O2"/>
    <mergeCell ref="P2:Q2"/>
    <mergeCell ref="R2:S2"/>
  </mergeCells>
  <phoneticPr fontId="13" type="noConversion"/>
  <dataValidations count="1">
    <dataValidation type="list" allowBlank="1" showInputMessage="1" showErrorMessage="1" errorTitle="Ukjent skytter" error="Navn på skytter er enten feilstavet eller skytter er ikke registrert._x000a__x000a_SJEKK navn i &quot;Skyttere alfabetisk&quot; og registrer skytter i &quot;Skyttere registrert&quot; hvis vedkommende ikke finnes på lista." sqref="B6:B105" xr:uid="{00000000-0002-0000-0700-000000000000}">
      <formula1>SkytterNavn</formula1>
    </dataValidation>
  </dataValidation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1"/>
  </sheetPr>
  <dimension ref="A1:IV233"/>
  <sheetViews>
    <sheetView zoomScaleNormal="10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P105" activeCellId="4" sqref="H105 J105 L105 N105 P105"/>
    </sheetView>
  </sheetViews>
  <sheetFormatPr baseColWidth="10" defaultColWidth="11" defaultRowHeight="14.4" x14ac:dyDescent="0.3"/>
  <cols>
    <col min="1" max="1" width="7.88671875" style="23" customWidth="1"/>
    <col min="2" max="2" width="21.44140625" customWidth="1"/>
    <col min="3" max="3" width="20.44140625" style="23" customWidth="1"/>
    <col min="4" max="4" width="6.6640625" style="23" customWidth="1"/>
    <col min="5" max="6" width="6.88671875" style="14" customWidth="1"/>
    <col min="7" max="7" width="12" customWidth="1"/>
    <col min="8" max="157" width="8.109375" customWidth="1"/>
    <col min="170" max="170" width="6.5546875" customWidth="1"/>
    <col min="171" max="171" width="6.33203125" customWidth="1"/>
    <col min="172" max="246" width="10.33203125" customWidth="1"/>
  </cols>
  <sheetData>
    <row r="1" spans="1:256" ht="25.2" customHeight="1" x14ac:dyDescent="0.3">
      <c r="A1"/>
      <c r="C1" s="24"/>
      <c r="D1"/>
      <c r="H1" s="25"/>
      <c r="I1" s="26"/>
      <c r="J1" s="27"/>
      <c r="K1" s="27"/>
      <c r="L1" s="25"/>
      <c r="M1" s="26"/>
      <c r="N1" s="27" t="s">
        <v>106</v>
      </c>
      <c r="O1" s="27"/>
      <c r="P1" s="25"/>
      <c r="Q1" s="26"/>
      <c r="R1" s="27"/>
      <c r="S1" s="27"/>
      <c r="T1" s="25"/>
      <c r="U1" s="26"/>
      <c r="V1" s="27"/>
      <c r="W1" s="27"/>
      <c r="X1" s="25"/>
      <c r="Y1" s="26"/>
      <c r="Z1" s="27"/>
      <c r="AA1" s="27"/>
      <c r="AB1" s="25"/>
      <c r="AC1" s="26"/>
      <c r="AD1" s="27"/>
      <c r="AE1" s="27"/>
      <c r="AF1" s="25"/>
      <c r="AG1" s="26"/>
      <c r="AH1" s="27"/>
      <c r="AI1" s="27"/>
      <c r="AJ1" s="25"/>
      <c r="AK1" s="26"/>
      <c r="AL1" s="27"/>
      <c r="AM1" s="27"/>
      <c r="AN1" s="25"/>
      <c r="AO1" s="26"/>
      <c r="AP1" s="27"/>
      <c r="AQ1" s="27"/>
      <c r="AR1" s="25"/>
      <c r="AS1" s="26"/>
      <c r="AT1" s="27"/>
      <c r="AU1" s="27"/>
      <c r="AV1" s="25"/>
      <c r="AW1" s="26"/>
      <c r="AX1" s="27"/>
      <c r="AY1" s="27"/>
      <c r="AZ1" s="25"/>
      <c r="BA1" s="26"/>
      <c r="BB1" s="27"/>
      <c r="BC1" s="27"/>
      <c r="BD1" s="25"/>
      <c r="BE1" s="26"/>
      <c r="BF1" s="27"/>
      <c r="BG1" s="27"/>
      <c r="BH1" s="25"/>
      <c r="BI1" s="26"/>
      <c r="BJ1" s="27"/>
      <c r="BK1" s="27"/>
      <c r="BL1" s="25"/>
      <c r="BM1" s="26"/>
      <c r="BN1" s="27"/>
      <c r="BO1" s="27"/>
      <c r="BP1" s="25"/>
      <c r="BQ1" s="26"/>
      <c r="BR1" s="27"/>
      <c r="BS1" s="27"/>
      <c r="BT1" s="25"/>
      <c r="BU1" s="26"/>
      <c r="BV1" s="27"/>
      <c r="BW1" s="27"/>
      <c r="BX1" s="25"/>
      <c r="BY1" s="26"/>
      <c r="BZ1" s="27"/>
      <c r="CA1" s="27"/>
      <c r="CB1" s="25"/>
      <c r="CC1" s="26"/>
      <c r="CD1" s="27"/>
      <c r="CE1" s="27"/>
      <c r="CF1" s="25"/>
      <c r="CG1" s="26"/>
      <c r="CH1" s="27"/>
      <c r="CI1" s="27"/>
      <c r="CJ1" s="25"/>
      <c r="CK1" s="26"/>
      <c r="CL1" s="27"/>
      <c r="CM1" s="27"/>
      <c r="CN1" s="25"/>
      <c r="CO1" s="26"/>
      <c r="CP1" s="27"/>
      <c r="CQ1" s="27"/>
      <c r="CR1" s="25"/>
      <c r="CS1" s="26"/>
      <c r="CT1" s="27"/>
      <c r="CU1" s="27"/>
      <c r="CV1" s="25"/>
      <c r="CW1" s="26"/>
      <c r="CX1" s="27"/>
      <c r="CY1" s="27"/>
      <c r="CZ1" s="25"/>
      <c r="DA1" s="26"/>
      <c r="DB1" s="27"/>
      <c r="DC1" s="27"/>
      <c r="DD1" s="25"/>
      <c r="DE1" s="26"/>
      <c r="DF1" s="27"/>
      <c r="DG1" s="27"/>
      <c r="DH1" s="25"/>
      <c r="DI1" s="26"/>
      <c r="DJ1" s="27"/>
      <c r="DK1" s="27"/>
      <c r="DL1" s="25"/>
      <c r="DM1" s="26"/>
      <c r="DN1" s="27"/>
      <c r="DO1" s="27"/>
      <c r="DP1" s="25"/>
      <c r="DQ1" s="26"/>
      <c r="DR1" s="27"/>
      <c r="DS1" s="27"/>
      <c r="DT1" s="25"/>
      <c r="DU1" s="26"/>
      <c r="DV1" s="27"/>
      <c r="DW1" s="27"/>
      <c r="DX1" s="25"/>
      <c r="DY1" s="26"/>
      <c r="DZ1" s="27"/>
      <c r="EA1" s="27"/>
      <c r="EB1" s="25"/>
      <c r="EC1" s="26"/>
      <c r="ED1" s="27"/>
      <c r="EE1" s="27"/>
      <c r="EF1" s="25"/>
      <c r="EG1" s="26"/>
      <c r="EH1" s="27"/>
      <c r="EI1" s="27"/>
      <c r="EJ1" s="25"/>
      <c r="EK1" s="26"/>
      <c r="EL1" s="27"/>
      <c r="EM1" s="27"/>
      <c r="EN1" s="25"/>
      <c r="EO1" s="26"/>
      <c r="EP1" s="27"/>
      <c r="EQ1" s="27"/>
      <c r="ER1" s="25"/>
      <c r="ES1" s="26"/>
      <c r="ET1" s="27"/>
      <c r="EU1" s="27"/>
      <c r="EV1" s="25"/>
      <c r="EW1" s="26"/>
      <c r="EX1" s="27"/>
      <c r="EY1" s="27"/>
      <c r="EZ1" s="25"/>
      <c r="FA1" s="26"/>
    </row>
    <row r="2" spans="1:256" s="28" customFormat="1" ht="15.6" x14ac:dyDescent="0.3">
      <c r="A2" s="38"/>
      <c r="B2" s="38"/>
      <c r="C2" s="177"/>
      <c r="D2" s="38"/>
      <c r="E2" s="48"/>
      <c r="F2" s="48"/>
      <c r="G2" s="38" t="s">
        <v>19</v>
      </c>
      <c r="H2" s="194" t="s">
        <v>20</v>
      </c>
      <c r="I2" s="194"/>
      <c r="J2" s="194" t="s">
        <v>21</v>
      </c>
      <c r="K2" s="194"/>
      <c r="L2" s="197" t="s">
        <v>22</v>
      </c>
      <c r="M2" s="197"/>
      <c r="N2" s="194" t="s">
        <v>23</v>
      </c>
      <c r="O2" s="194"/>
      <c r="P2" s="197" t="s">
        <v>24</v>
      </c>
      <c r="Q2" s="197"/>
      <c r="R2" s="197" t="s">
        <v>25</v>
      </c>
      <c r="S2" s="197"/>
      <c r="T2" s="197" t="s">
        <v>26</v>
      </c>
      <c r="U2" s="197"/>
      <c r="V2" s="197" t="s">
        <v>27</v>
      </c>
      <c r="W2" s="197"/>
      <c r="X2" s="197" t="s">
        <v>28</v>
      </c>
      <c r="Y2" s="197"/>
      <c r="Z2" s="197" t="s">
        <v>29</v>
      </c>
      <c r="AA2" s="197"/>
      <c r="AB2" s="197" t="s">
        <v>30</v>
      </c>
      <c r="AC2" s="197"/>
      <c r="AD2" s="197" t="s">
        <v>31</v>
      </c>
      <c r="AE2" s="197"/>
      <c r="AF2" s="197" t="s">
        <v>32</v>
      </c>
      <c r="AG2" s="197"/>
      <c r="AH2" s="197" t="s">
        <v>33</v>
      </c>
      <c r="AI2" s="197"/>
      <c r="AJ2" s="197" t="s">
        <v>34</v>
      </c>
      <c r="AK2" s="197"/>
      <c r="AL2" s="197" t="s">
        <v>35</v>
      </c>
      <c r="AM2" s="197"/>
      <c r="AN2" s="197" t="s">
        <v>36</v>
      </c>
      <c r="AO2" s="197"/>
      <c r="AP2" s="197" t="s">
        <v>37</v>
      </c>
      <c r="AQ2" s="197"/>
      <c r="AR2" s="197" t="s">
        <v>38</v>
      </c>
      <c r="AS2" s="197"/>
      <c r="AT2" s="197" t="s">
        <v>39</v>
      </c>
      <c r="AU2" s="197"/>
      <c r="AV2" s="197" t="s">
        <v>40</v>
      </c>
      <c r="AW2" s="197"/>
      <c r="AX2" s="197" t="s">
        <v>41</v>
      </c>
      <c r="AY2" s="197"/>
      <c r="AZ2" s="197" t="s">
        <v>42</v>
      </c>
      <c r="BA2" s="197"/>
      <c r="BB2" s="197" t="s">
        <v>43</v>
      </c>
      <c r="BC2" s="197"/>
      <c r="BD2" s="197" t="s">
        <v>44</v>
      </c>
      <c r="BE2" s="197"/>
      <c r="BF2" s="197" t="s">
        <v>45</v>
      </c>
      <c r="BG2" s="197"/>
      <c r="BH2" s="197" t="s">
        <v>46</v>
      </c>
      <c r="BI2" s="197"/>
      <c r="BJ2" s="197" t="s">
        <v>47</v>
      </c>
      <c r="BK2" s="197"/>
      <c r="BL2" s="197" t="s">
        <v>48</v>
      </c>
      <c r="BM2" s="197"/>
      <c r="BN2" s="197" t="s">
        <v>49</v>
      </c>
      <c r="BO2" s="197"/>
      <c r="BP2" s="197" t="s">
        <v>50</v>
      </c>
      <c r="BQ2" s="197"/>
      <c r="BR2" s="197" t="s">
        <v>51</v>
      </c>
      <c r="BS2" s="197"/>
      <c r="BT2" s="197" t="s">
        <v>52</v>
      </c>
      <c r="BU2" s="197"/>
      <c r="BV2" s="197" t="s">
        <v>53</v>
      </c>
      <c r="BW2" s="197"/>
      <c r="BX2" s="197" t="s">
        <v>54</v>
      </c>
      <c r="BY2" s="197"/>
      <c r="BZ2" s="197" t="s">
        <v>55</v>
      </c>
      <c r="CA2" s="197"/>
      <c r="CB2" s="197" t="s">
        <v>56</v>
      </c>
      <c r="CC2" s="197"/>
      <c r="CD2" s="197" t="s">
        <v>57</v>
      </c>
      <c r="CE2" s="197"/>
      <c r="CF2" s="197" t="s">
        <v>58</v>
      </c>
      <c r="CG2" s="197"/>
      <c r="CH2" s="197" t="s">
        <v>59</v>
      </c>
      <c r="CI2" s="197"/>
      <c r="CJ2" s="197" t="s">
        <v>60</v>
      </c>
      <c r="CK2" s="197"/>
      <c r="CL2" s="197" t="s">
        <v>61</v>
      </c>
      <c r="CM2" s="197"/>
      <c r="CN2" s="197" t="s">
        <v>62</v>
      </c>
      <c r="CO2" s="197"/>
      <c r="CP2" s="197" t="s">
        <v>63</v>
      </c>
      <c r="CQ2" s="197"/>
      <c r="CR2" s="197" t="s">
        <v>64</v>
      </c>
      <c r="CS2" s="197"/>
      <c r="CT2" s="197" t="s">
        <v>65</v>
      </c>
      <c r="CU2" s="197"/>
      <c r="CV2" s="197" t="s">
        <v>66</v>
      </c>
      <c r="CW2" s="197"/>
      <c r="CX2" s="197" t="s">
        <v>67</v>
      </c>
      <c r="CY2" s="197"/>
      <c r="CZ2" s="197" t="s">
        <v>68</v>
      </c>
      <c r="DA2" s="197"/>
      <c r="DB2" s="197" t="s">
        <v>69</v>
      </c>
      <c r="DC2" s="197"/>
      <c r="DD2" s="197" t="s">
        <v>70</v>
      </c>
      <c r="DE2" s="197"/>
      <c r="DF2" s="197" t="s">
        <v>71</v>
      </c>
      <c r="DG2" s="197"/>
      <c r="DH2" s="197" t="s">
        <v>72</v>
      </c>
      <c r="DI2" s="197"/>
      <c r="DJ2" s="197" t="s">
        <v>73</v>
      </c>
      <c r="DK2" s="197"/>
      <c r="DL2" s="197" t="s">
        <v>74</v>
      </c>
      <c r="DM2" s="197"/>
      <c r="DN2" s="197" t="s">
        <v>75</v>
      </c>
      <c r="DO2" s="197"/>
      <c r="DP2" s="197" t="s">
        <v>76</v>
      </c>
      <c r="DQ2" s="197"/>
      <c r="DR2" s="197" t="s">
        <v>77</v>
      </c>
      <c r="DS2" s="197"/>
      <c r="DT2" s="197" t="s">
        <v>78</v>
      </c>
      <c r="DU2" s="197"/>
      <c r="DV2" s="197" t="s">
        <v>79</v>
      </c>
      <c r="DW2" s="197"/>
      <c r="DX2" s="197" t="s">
        <v>80</v>
      </c>
      <c r="DY2" s="197"/>
      <c r="DZ2" s="197" t="s">
        <v>81</v>
      </c>
      <c r="EA2" s="197"/>
      <c r="EB2" s="197" t="s">
        <v>82</v>
      </c>
      <c r="EC2" s="197"/>
      <c r="ED2" s="197" t="s">
        <v>83</v>
      </c>
      <c r="EE2" s="197"/>
      <c r="EF2" s="197" t="s">
        <v>84</v>
      </c>
      <c r="EG2" s="197"/>
      <c r="EH2" s="197" t="s">
        <v>85</v>
      </c>
      <c r="EI2" s="197"/>
      <c r="EJ2" s="197" t="s">
        <v>86</v>
      </c>
      <c r="EK2" s="197"/>
      <c r="EL2" s="197" t="s">
        <v>87</v>
      </c>
      <c r="EM2" s="197"/>
      <c r="EN2" s="197" t="s">
        <v>88</v>
      </c>
      <c r="EO2" s="197"/>
      <c r="EP2" s="197" t="s">
        <v>89</v>
      </c>
      <c r="EQ2" s="197"/>
      <c r="ER2" s="197" t="s">
        <v>90</v>
      </c>
      <c r="ES2" s="197"/>
      <c r="ET2" s="197" t="s">
        <v>91</v>
      </c>
      <c r="EU2" s="197"/>
      <c r="EV2" s="197" t="s">
        <v>92</v>
      </c>
      <c r="EW2" s="197"/>
      <c r="EX2" s="197" t="s">
        <v>93</v>
      </c>
      <c r="EY2" s="197"/>
      <c r="EZ2" s="197" t="s">
        <v>94</v>
      </c>
      <c r="FA2" s="197"/>
    </row>
    <row r="3" spans="1:256" s="29" customFormat="1" ht="15.6" x14ac:dyDescent="0.3">
      <c r="A3" s="38"/>
      <c r="B3" s="38"/>
      <c r="C3" s="177"/>
      <c r="D3" s="38"/>
      <c r="E3" s="48"/>
      <c r="F3" s="48"/>
      <c r="G3" s="38" t="s">
        <v>95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>
        <v>30</v>
      </c>
      <c r="FA3" s="195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30" customFormat="1" ht="16.2" customHeight="1" x14ac:dyDescent="0.3">
      <c r="A4" s="31"/>
      <c r="B4" s="31"/>
      <c r="C4" s="178"/>
      <c r="D4" s="31"/>
      <c r="E4" s="33"/>
      <c r="F4" s="33"/>
      <c r="G4" s="32" t="s">
        <v>96</v>
      </c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2"/>
      <c r="FN4" s="32"/>
      <c r="FO4" s="32"/>
      <c r="FP4" s="33">
        <f>1+(2*(COLUMN(A$1:A1)-1))</f>
        <v>1</v>
      </c>
      <c r="FQ4" s="33">
        <f>1+(2*(COLUMN(B$1:B1)-1))</f>
        <v>3</v>
      </c>
      <c r="FR4" s="33">
        <f>1+(2*(COLUMN(C$1:C1)-1))</f>
        <v>5</v>
      </c>
      <c r="FS4" s="33">
        <f>1+(2*(COLUMN(D$1:D1)-1))</f>
        <v>7</v>
      </c>
      <c r="FT4" s="33">
        <f>1+(2*(COLUMN(E$1:E1)-1))</f>
        <v>9</v>
      </c>
      <c r="FU4" s="33">
        <f>1+(2*(COLUMN(F$1:F1)-1))</f>
        <v>11</v>
      </c>
      <c r="FV4" s="33">
        <f>1+(2*(COLUMN(G$1:G1)-1))</f>
        <v>13</v>
      </c>
      <c r="FW4" s="33">
        <f>1+(2*(COLUMN(H$1:H1)-1))</f>
        <v>15</v>
      </c>
      <c r="FX4" s="33">
        <f>1+(2*(COLUMN(I$1:I1)-1))</f>
        <v>17</v>
      </c>
      <c r="FY4" s="33">
        <f>1+(2*(COLUMN(J$1:J1)-1))</f>
        <v>19</v>
      </c>
      <c r="FZ4" s="33">
        <f>1+(2*(COLUMN(K$1:K1)-1))</f>
        <v>21</v>
      </c>
      <c r="GA4" s="33">
        <f>1+(2*(COLUMN(L$1:L1)-1))</f>
        <v>23</v>
      </c>
      <c r="GB4" s="33">
        <f>1+(2*(COLUMN(M$1:M1)-1))</f>
        <v>25</v>
      </c>
      <c r="GC4" s="33">
        <f>1+(2*(COLUMN(N$1:N1)-1))</f>
        <v>27</v>
      </c>
      <c r="GD4" s="33">
        <f>1+(2*(COLUMN(O$1:O1)-1))</f>
        <v>29</v>
      </c>
      <c r="GE4" s="33">
        <f>1+(2*(COLUMN(P$1:P1)-1))</f>
        <v>31</v>
      </c>
      <c r="GF4" s="33">
        <f>1+(2*(COLUMN(Q$1:Q1)-1))</f>
        <v>33</v>
      </c>
      <c r="GG4" s="33">
        <f>1+(2*(COLUMN(R$1:R1)-1))</f>
        <v>35</v>
      </c>
      <c r="GH4" s="33">
        <f>1+(2*(COLUMN(S$1:S1)-1))</f>
        <v>37</v>
      </c>
      <c r="GI4" s="33">
        <f>1+(2*(COLUMN(T$1:T1)-1))</f>
        <v>39</v>
      </c>
      <c r="GJ4" s="33">
        <f>1+(2*(COLUMN(U$1:U1)-1))</f>
        <v>41</v>
      </c>
      <c r="GK4" s="33">
        <f>1+(2*(COLUMN(V$1:V1)-1))</f>
        <v>43</v>
      </c>
      <c r="GL4" s="33">
        <f>1+(2*(COLUMN(W$1:W1)-1))</f>
        <v>45</v>
      </c>
      <c r="GM4" s="33">
        <f>1+(2*(COLUMN(X$1:X1)-1))</f>
        <v>47</v>
      </c>
      <c r="GN4" s="33">
        <f>1+(2*(COLUMN(Y$1:Y1)-1))</f>
        <v>49</v>
      </c>
      <c r="GO4" s="33">
        <f>1+(2*(COLUMN(Z$1:Z1)-1))</f>
        <v>51</v>
      </c>
      <c r="GP4" s="33">
        <f>1+(2*(COLUMN(AA$1:AA1)-1))</f>
        <v>53</v>
      </c>
      <c r="GQ4" s="33">
        <f>1+(2*(COLUMN(AB$1:AB1)-1))</f>
        <v>55</v>
      </c>
      <c r="GR4" s="33">
        <f>1+(2*(COLUMN(AC$1:AC1)-1))</f>
        <v>57</v>
      </c>
      <c r="GS4" s="33">
        <f>1+(2*(COLUMN(AD$1:AD1)-1))</f>
        <v>59</v>
      </c>
      <c r="GT4" s="33">
        <f>1+(2*(COLUMN(AE$1:AE1)-1))</f>
        <v>61</v>
      </c>
      <c r="GU4" s="33">
        <f>1+(2*(COLUMN(AF$1:AF1)-1))</f>
        <v>63</v>
      </c>
      <c r="GV4" s="33">
        <f>1+(2*(COLUMN(AG$1:AG1)-1))</f>
        <v>65</v>
      </c>
      <c r="GW4" s="33">
        <f>1+(2*(COLUMN(AH$1:AH1)-1))</f>
        <v>67</v>
      </c>
      <c r="GX4" s="33">
        <f>1+(2*(COLUMN(AI$1:AI1)-1))</f>
        <v>69</v>
      </c>
      <c r="GY4" s="33">
        <f>1+(2*(COLUMN(AJ$1:AJ1)-1))</f>
        <v>71</v>
      </c>
      <c r="GZ4" s="33">
        <f>1+(2*(COLUMN(AK$1:AK1)-1))</f>
        <v>73</v>
      </c>
      <c r="HA4" s="33">
        <f>1+(2*(COLUMN(AL$1:AL1)-1))</f>
        <v>75</v>
      </c>
      <c r="HB4" s="33">
        <f>1+(2*(COLUMN(AM$1:AM1)-1))</f>
        <v>77</v>
      </c>
      <c r="HC4" s="33">
        <f>1+(2*(COLUMN(AN$1:AN1)-1))</f>
        <v>79</v>
      </c>
      <c r="HD4" s="33">
        <f>1+(2*(COLUMN(AO$1:AO1)-1))</f>
        <v>81</v>
      </c>
      <c r="HE4" s="33">
        <f>1+(2*(COLUMN(AP$1:AP1)-1))</f>
        <v>83</v>
      </c>
      <c r="HF4" s="33">
        <f>1+(2*(COLUMN(AQ$1:AQ1)-1))</f>
        <v>85</v>
      </c>
      <c r="HG4" s="33">
        <f>1+(2*(COLUMN(AR$1:AR1)-1))</f>
        <v>87</v>
      </c>
      <c r="HH4" s="33">
        <f>1+(2*(COLUMN(AS$1:AS1)-1))</f>
        <v>89</v>
      </c>
      <c r="HI4" s="33">
        <f>1+(2*(COLUMN(AT$1:AT1)-1))</f>
        <v>91</v>
      </c>
      <c r="HJ4" s="33">
        <f>1+(2*(COLUMN(AU$1:AU1)-1))</f>
        <v>93</v>
      </c>
      <c r="HK4" s="33">
        <f>1+(2*(COLUMN(AV$1:AV1)-1))</f>
        <v>95</v>
      </c>
      <c r="HL4" s="33">
        <f>1+(2*(COLUMN(AW$1:AW1)-1))</f>
        <v>97</v>
      </c>
      <c r="HM4" s="33">
        <f>1+(2*(COLUMN(AX$1:AX1)-1))</f>
        <v>99</v>
      </c>
      <c r="HN4" s="33">
        <f>1+(2*(COLUMN(AY$1:AY1)-1))</f>
        <v>101</v>
      </c>
      <c r="HO4" s="33">
        <f>1+(2*(COLUMN(AZ$1:AZ1)-1))</f>
        <v>103</v>
      </c>
      <c r="HP4" s="33">
        <f>1+(2*(COLUMN(BA$1:BA1)-1))</f>
        <v>105</v>
      </c>
      <c r="HQ4" s="33">
        <f>1+(2*(COLUMN(BB$1:BB1)-1))</f>
        <v>107</v>
      </c>
      <c r="HR4" s="33">
        <f>1+(2*(COLUMN(BC$1:BC1)-1))</f>
        <v>109</v>
      </c>
      <c r="HS4" s="33">
        <f>1+(2*(COLUMN(BD$1:BD1)-1))</f>
        <v>111</v>
      </c>
      <c r="HT4" s="33">
        <f>1+(2*(COLUMN(BE$1:BE1)-1))</f>
        <v>113</v>
      </c>
      <c r="HU4" s="33">
        <f>1+(2*(COLUMN(BF$1:BF1)-1))</f>
        <v>115</v>
      </c>
      <c r="HV4" s="33">
        <f>1+(2*(COLUMN(BG$1:BG1)-1))</f>
        <v>117</v>
      </c>
      <c r="HW4" s="33">
        <f>1+(2*(COLUMN(BH$1:BH1)-1))</f>
        <v>119</v>
      </c>
      <c r="HX4" s="33">
        <f>1+(2*(COLUMN(BI$1:BI1)-1))</f>
        <v>121</v>
      </c>
      <c r="HY4" s="33">
        <f>1+(2*(COLUMN(BJ$1:BJ1)-1))</f>
        <v>123</v>
      </c>
      <c r="HZ4" s="33">
        <f>1+(2*(COLUMN(BK$1:BK1)-1))</f>
        <v>125</v>
      </c>
      <c r="IA4" s="33">
        <f>1+(2*(COLUMN(BL$1:BL1)-1))</f>
        <v>127</v>
      </c>
      <c r="IB4" s="33">
        <f>1+(2*(COLUMN(BM$1:BM1)-1))</f>
        <v>129</v>
      </c>
      <c r="IC4" s="33">
        <f>1+(2*(COLUMN(BN$1:BN1)-1))</f>
        <v>131</v>
      </c>
      <c r="ID4" s="33">
        <f>1+(2*(COLUMN(BO$1:BO1)-1))</f>
        <v>133</v>
      </c>
      <c r="IE4" s="33">
        <f>1+(2*(COLUMN(BP$1:BP1)-1))</f>
        <v>135</v>
      </c>
      <c r="IF4" s="33">
        <f>1+(2*(COLUMN(BQ$1:BQ1)-1))</f>
        <v>137</v>
      </c>
      <c r="IG4" s="33">
        <f>1+(2*(COLUMN(BR$1:BR1)-1))</f>
        <v>139</v>
      </c>
      <c r="IH4" s="33">
        <f>1+(2*(COLUMN(BS$1:BS1)-1))</f>
        <v>141</v>
      </c>
      <c r="II4" s="33">
        <f>1+(2*(COLUMN(BT$1:BT1)-1))</f>
        <v>143</v>
      </c>
      <c r="IJ4" s="33">
        <f>1+(2*(COLUMN(BU$1:BU1)-1))</f>
        <v>145</v>
      </c>
      <c r="IK4" s="33">
        <f>1+(2*(COLUMN(BV$1:BV1)-1))</f>
        <v>147</v>
      </c>
      <c r="IL4" s="33">
        <f>1+(2*(COLUMN(BW$1:BW1)-1))</f>
        <v>149</v>
      </c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pans="1:256" s="38" customFormat="1" ht="113.4" customHeight="1" thickBot="1" x14ac:dyDescent="0.35">
      <c r="A5" s="172" t="s">
        <v>97</v>
      </c>
      <c r="B5" s="172" t="s">
        <v>2</v>
      </c>
      <c r="C5" s="179" t="s">
        <v>16</v>
      </c>
      <c r="D5" s="174" t="s">
        <v>4</v>
      </c>
      <c r="E5" s="175" t="s">
        <v>98</v>
      </c>
      <c r="F5" s="174" t="s">
        <v>99</v>
      </c>
      <c r="G5" s="176" t="s">
        <v>100</v>
      </c>
      <c r="H5" s="34" t="s">
        <v>101</v>
      </c>
      <c r="I5" s="35" t="s">
        <v>102</v>
      </c>
      <c r="J5" s="36" t="s">
        <v>101</v>
      </c>
      <c r="K5" s="37" t="s">
        <v>102</v>
      </c>
      <c r="L5" s="34" t="s">
        <v>101</v>
      </c>
      <c r="M5" s="35" t="s">
        <v>102</v>
      </c>
      <c r="N5" s="36" t="s">
        <v>101</v>
      </c>
      <c r="O5" s="37" t="s">
        <v>102</v>
      </c>
      <c r="P5" s="34" t="s">
        <v>101</v>
      </c>
      <c r="Q5" s="35" t="s">
        <v>102</v>
      </c>
      <c r="R5" s="36" t="s">
        <v>101</v>
      </c>
      <c r="S5" s="37" t="s">
        <v>102</v>
      </c>
      <c r="T5" s="34" t="s">
        <v>101</v>
      </c>
      <c r="U5" s="35" t="s">
        <v>102</v>
      </c>
      <c r="V5" s="36" t="s">
        <v>101</v>
      </c>
      <c r="W5" s="37" t="s">
        <v>102</v>
      </c>
      <c r="X5" s="34" t="s">
        <v>101</v>
      </c>
      <c r="Y5" s="35" t="s">
        <v>102</v>
      </c>
      <c r="Z5" s="36" t="s">
        <v>101</v>
      </c>
      <c r="AA5" s="37" t="s">
        <v>102</v>
      </c>
      <c r="AB5" s="34" t="s">
        <v>101</v>
      </c>
      <c r="AC5" s="35" t="s">
        <v>102</v>
      </c>
      <c r="AD5" s="36" t="s">
        <v>101</v>
      </c>
      <c r="AE5" s="37" t="s">
        <v>102</v>
      </c>
      <c r="AF5" s="34" t="s">
        <v>101</v>
      </c>
      <c r="AG5" s="35" t="s">
        <v>102</v>
      </c>
      <c r="AH5" s="36" t="s">
        <v>101</v>
      </c>
      <c r="AI5" s="37" t="s">
        <v>102</v>
      </c>
      <c r="AJ5" s="34" t="s">
        <v>101</v>
      </c>
      <c r="AK5" s="35" t="s">
        <v>102</v>
      </c>
      <c r="AL5" s="36" t="s">
        <v>101</v>
      </c>
      <c r="AM5" s="37" t="s">
        <v>102</v>
      </c>
      <c r="AN5" s="34" t="s">
        <v>101</v>
      </c>
      <c r="AO5" s="35" t="s">
        <v>102</v>
      </c>
      <c r="AP5" s="36" t="s">
        <v>101</v>
      </c>
      <c r="AQ5" s="37" t="s">
        <v>102</v>
      </c>
      <c r="AR5" s="34" t="s">
        <v>101</v>
      </c>
      <c r="AS5" s="35" t="s">
        <v>102</v>
      </c>
      <c r="AT5" s="36" t="s">
        <v>101</v>
      </c>
      <c r="AU5" s="37" t="s">
        <v>102</v>
      </c>
      <c r="AV5" s="34" t="s">
        <v>101</v>
      </c>
      <c r="AW5" s="35" t="s">
        <v>102</v>
      </c>
      <c r="AX5" s="36" t="s">
        <v>101</v>
      </c>
      <c r="AY5" s="37" t="s">
        <v>102</v>
      </c>
      <c r="AZ5" s="34" t="s">
        <v>101</v>
      </c>
      <c r="BA5" s="35" t="s">
        <v>102</v>
      </c>
      <c r="BB5" s="36" t="s">
        <v>101</v>
      </c>
      <c r="BC5" s="37" t="s">
        <v>102</v>
      </c>
      <c r="BD5" s="34" t="s">
        <v>101</v>
      </c>
      <c r="BE5" s="35" t="s">
        <v>102</v>
      </c>
      <c r="BF5" s="36" t="s">
        <v>101</v>
      </c>
      <c r="BG5" s="37" t="s">
        <v>102</v>
      </c>
      <c r="BH5" s="34" t="s">
        <v>101</v>
      </c>
      <c r="BI5" s="35" t="s">
        <v>102</v>
      </c>
      <c r="BJ5" s="36" t="s">
        <v>101</v>
      </c>
      <c r="BK5" s="37" t="s">
        <v>102</v>
      </c>
      <c r="BL5" s="34" t="s">
        <v>101</v>
      </c>
      <c r="BM5" s="35" t="s">
        <v>102</v>
      </c>
      <c r="BN5" s="36" t="s">
        <v>101</v>
      </c>
      <c r="BO5" s="37" t="s">
        <v>102</v>
      </c>
      <c r="BP5" s="34" t="s">
        <v>101</v>
      </c>
      <c r="BQ5" s="35" t="s">
        <v>102</v>
      </c>
      <c r="BR5" s="36" t="s">
        <v>101</v>
      </c>
      <c r="BS5" s="37" t="s">
        <v>102</v>
      </c>
      <c r="BT5" s="34" t="s">
        <v>101</v>
      </c>
      <c r="BU5" s="35" t="s">
        <v>102</v>
      </c>
      <c r="BV5" s="36" t="s">
        <v>101</v>
      </c>
      <c r="BW5" s="37" t="s">
        <v>102</v>
      </c>
      <c r="BX5" s="34" t="s">
        <v>101</v>
      </c>
      <c r="BY5" s="35" t="s">
        <v>102</v>
      </c>
      <c r="BZ5" s="36" t="s">
        <v>101</v>
      </c>
      <c r="CA5" s="37" t="s">
        <v>102</v>
      </c>
      <c r="CB5" s="34" t="s">
        <v>101</v>
      </c>
      <c r="CC5" s="35" t="s">
        <v>102</v>
      </c>
      <c r="CD5" s="36" t="s">
        <v>101</v>
      </c>
      <c r="CE5" s="37" t="s">
        <v>102</v>
      </c>
      <c r="CF5" s="34" t="s">
        <v>101</v>
      </c>
      <c r="CG5" s="35" t="s">
        <v>102</v>
      </c>
      <c r="CH5" s="36" t="s">
        <v>101</v>
      </c>
      <c r="CI5" s="37" t="s">
        <v>102</v>
      </c>
      <c r="CJ5" s="34" t="s">
        <v>101</v>
      </c>
      <c r="CK5" s="35" t="s">
        <v>102</v>
      </c>
      <c r="CL5" s="36" t="s">
        <v>101</v>
      </c>
      <c r="CM5" s="37" t="s">
        <v>102</v>
      </c>
      <c r="CN5" s="34" t="s">
        <v>101</v>
      </c>
      <c r="CO5" s="35" t="s">
        <v>102</v>
      </c>
      <c r="CP5" s="36" t="s">
        <v>101</v>
      </c>
      <c r="CQ5" s="37" t="s">
        <v>102</v>
      </c>
      <c r="CR5" s="34" t="s">
        <v>101</v>
      </c>
      <c r="CS5" s="35" t="s">
        <v>102</v>
      </c>
      <c r="CT5" s="36" t="s">
        <v>101</v>
      </c>
      <c r="CU5" s="37" t="s">
        <v>102</v>
      </c>
      <c r="CV5" s="34" t="s">
        <v>101</v>
      </c>
      <c r="CW5" s="35" t="s">
        <v>102</v>
      </c>
      <c r="CX5" s="36" t="s">
        <v>101</v>
      </c>
      <c r="CY5" s="37" t="s">
        <v>102</v>
      </c>
      <c r="CZ5" s="34" t="s">
        <v>101</v>
      </c>
      <c r="DA5" s="35" t="s">
        <v>102</v>
      </c>
      <c r="DB5" s="36" t="s">
        <v>101</v>
      </c>
      <c r="DC5" s="37" t="s">
        <v>102</v>
      </c>
      <c r="DD5" s="34" t="s">
        <v>101</v>
      </c>
      <c r="DE5" s="35" t="s">
        <v>102</v>
      </c>
      <c r="DF5" s="36" t="s">
        <v>101</v>
      </c>
      <c r="DG5" s="37" t="s">
        <v>102</v>
      </c>
      <c r="DH5" s="34" t="s">
        <v>101</v>
      </c>
      <c r="DI5" s="35" t="s">
        <v>102</v>
      </c>
      <c r="DJ5" s="36" t="s">
        <v>101</v>
      </c>
      <c r="DK5" s="37" t="s">
        <v>102</v>
      </c>
      <c r="DL5" s="34" t="s">
        <v>101</v>
      </c>
      <c r="DM5" s="35" t="s">
        <v>102</v>
      </c>
      <c r="DN5" s="36" t="s">
        <v>101</v>
      </c>
      <c r="DO5" s="37" t="s">
        <v>102</v>
      </c>
      <c r="DP5" s="34" t="s">
        <v>101</v>
      </c>
      <c r="DQ5" s="35" t="s">
        <v>102</v>
      </c>
      <c r="DR5" s="36" t="s">
        <v>101</v>
      </c>
      <c r="DS5" s="37" t="s">
        <v>102</v>
      </c>
      <c r="DT5" s="34" t="s">
        <v>101</v>
      </c>
      <c r="DU5" s="35" t="s">
        <v>102</v>
      </c>
      <c r="DV5" s="36" t="s">
        <v>101</v>
      </c>
      <c r="DW5" s="37" t="s">
        <v>102</v>
      </c>
      <c r="DX5" s="34" t="s">
        <v>101</v>
      </c>
      <c r="DY5" s="35" t="s">
        <v>102</v>
      </c>
      <c r="DZ5" s="36" t="s">
        <v>101</v>
      </c>
      <c r="EA5" s="37" t="s">
        <v>102</v>
      </c>
      <c r="EB5" s="34" t="s">
        <v>101</v>
      </c>
      <c r="EC5" s="35" t="s">
        <v>102</v>
      </c>
      <c r="ED5" s="36" t="s">
        <v>101</v>
      </c>
      <c r="EE5" s="37" t="s">
        <v>102</v>
      </c>
      <c r="EF5" s="34" t="s">
        <v>101</v>
      </c>
      <c r="EG5" s="35" t="s">
        <v>102</v>
      </c>
      <c r="EH5" s="36" t="s">
        <v>101</v>
      </c>
      <c r="EI5" s="37" t="s">
        <v>102</v>
      </c>
      <c r="EJ5" s="34" t="s">
        <v>101</v>
      </c>
      <c r="EK5" s="35" t="s">
        <v>102</v>
      </c>
      <c r="EL5" s="36" t="s">
        <v>101</v>
      </c>
      <c r="EM5" s="37" t="s">
        <v>102</v>
      </c>
      <c r="EN5" s="34" t="s">
        <v>101</v>
      </c>
      <c r="EO5" s="35" t="s">
        <v>102</v>
      </c>
      <c r="EP5" s="36" t="s">
        <v>101</v>
      </c>
      <c r="EQ5" s="37" t="s">
        <v>102</v>
      </c>
      <c r="ER5" s="34" t="s">
        <v>101</v>
      </c>
      <c r="ES5" s="35" t="s">
        <v>102</v>
      </c>
      <c r="ET5" s="36" t="s">
        <v>101</v>
      </c>
      <c r="EU5" s="37" t="s">
        <v>102</v>
      </c>
      <c r="EV5" s="34" t="s">
        <v>101</v>
      </c>
      <c r="EW5" s="35" t="s">
        <v>102</v>
      </c>
      <c r="EX5" s="36" t="s">
        <v>101</v>
      </c>
      <c r="EY5" s="37" t="s">
        <v>102</v>
      </c>
      <c r="EZ5" s="34" t="s">
        <v>101</v>
      </c>
      <c r="FA5" s="35" t="s">
        <v>102</v>
      </c>
      <c r="FM5" s="39" t="s">
        <v>103</v>
      </c>
      <c r="FN5" s="40" t="s">
        <v>104</v>
      </c>
      <c r="FO5" s="40" t="s">
        <v>105</v>
      </c>
      <c r="FP5" s="41" t="str">
        <f>INDEX($H2:$FB2,,FP$4)</f>
        <v>Stevne 1</v>
      </c>
      <c r="FQ5" s="41" t="str">
        <f t="shared" ref="FQ5:GV5" si="0">INDEX($H2:$FB2,,1+(2*(COLUMN(B$1:B$1)-1)))</f>
        <v>Stevne 2</v>
      </c>
      <c r="FR5" s="41" t="str">
        <f t="shared" si="0"/>
        <v>Stevne 3</v>
      </c>
      <c r="FS5" s="41" t="str">
        <f t="shared" si="0"/>
        <v>Stevne 4</v>
      </c>
      <c r="FT5" s="41" t="str">
        <f t="shared" si="0"/>
        <v>Stevne 5</v>
      </c>
      <c r="FU5" s="41" t="str">
        <f t="shared" si="0"/>
        <v>Stevne 6</v>
      </c>
      <c r="FV5" s="41" t="str">
        <f t="shared" si="0"/>
        <v>Stevne 7</v>
      </c>
      <c r="FW5" s="41" t="str">
        <f t="shared" si="0"/>
        <v>Stevne 8</v>
      </c>
      <c r="FX5" s="41" t="str">
        <f t="shared" si="0"/>
        <v>Stevne 9</v>
      </c>
      <c r="FY5" s="41" t="str">
        <f t="shared" si="0"/>
        <v>Stevne 10</v>
      </c>
      <c r="FZ5" s="41" t="str">
        <f t="shared" si="0"/>
        <v>Stevne 11</v>
      </c>
      <c r="GA5" s="41" t="str">
        <f t="shared" si="0"/>
        <v>Stevne 12</v>
      </c>
      <c r="GB5" s="41" t="str">
        <f t="shared" si="0"/>
        <v>Stevne 13</v>
      </c>
      <c r="GC5" s="41" t="str">
        <f t="shared" si="0"/>
        <v>Stevne 14</v>
      </c>
      <c r="GD5" s="41" t="str">
        <f t="shared" si="0"/>
        <v>Stevne 15</v>
      </c>
      <c r="GE5" s="41" t="str">
        <f t="shared" si="0"/>
        <v>Stevne 16</v>
      </c>
      <c r="GF5" s="41" t="str">
        <f t="shared" si="0"/>
        <v>Stevne 17</v>
      </c>
      <c r="GG5" s="41" t="str">
        <f t="shared" si="0"/>
        <v>Stevne 18</v>
      </c>
      <c r="GH5" s="41" t="str">
        <f t="shared" si="0"/>
        <v>Stevne 19</v>
      </c>
      <c r="GI5" s="41" t="str">
        <f t="shared" si="0"/>
        <v>Stevne 20</v>
      </c>
      <c r="GJ5" s="41" t="str">
        <f t="shared" si="0"/>
        <v>Stevne 21</v>
      </c>
      <c r="GK5" s="41" t="str">
        <f t="shared" si="0"/>
        <v>Stevne 22</v>
      </c>
      <c r="GL5" s="41" t="str">
        <f t="shared" si="0"/>
        <v>Stevne 23</v>
      </c>
      <c r="GM5" s="41" t="str">
        <f t="shared" si="0"/>
        <v>Stevne 24</v>
      </c>
      <c r="GN5" s="41" t="str">
        <f t="shared" si="0"/>
        <v>Stevne 25</v>
      </c>
      <c r="GO5" s="41" t="str">
        <f t="shared" si="0"/>
        <v>Stevne 26</v>
      </c>
      <c r="GP5" s="41" t="str">
        <f t="shared" si="0"/>
        <v>Stevne 27</v>
      </c>
      <c r="GQ5" s="41" t="str">
        <f t="shared" si="0"/>
        <v>Stevne 28</v>
      </c>
      <c r="GR5" s="41" t="str">
        <f t="shared" si="0"/>
        <v>Stevne 29</v>
      </c>
      <c r="GS5" s="41" t="str">
        <f t="shared" si="0"/>
        <v>Stevne 30</v>
      </c>
      <c r="GT5" s="41" t="str">
        <f t="shared" si="0"/>
        <v>Stevne 31</v>
      </c>
      <c r="GU5" s="41" t="str">
        <f t="shared" si="0"/>
        <v>Stevne 32</v>
      </c>
      <c r="GV5" s="41" t="str">
        <f t="shared" si="0"/>
        <v>Stevne 33</v>
      </c>
      <c r="GW5" s="41" t="str">
        <f t="shared" ref="GW5:IB5" si="1">INDEX($H2:$FB2,,1+(2*(COLUMN(AH$1:AH$1)-1)))</f>
        <v>Stevne 34</v>
      </c>
      <c r="GX5" s="41" t="str">
        <f t="shared" si="1"/>
        <v>Stevne 35</v>
      </c>
      <c r="GY5" s="41" t="str">
        <f t="shared" si="1"/>
        <v>Stevne 36</v>
      </c>
      <c r="GZ5" s="41" t="str">
        <f t="shared" si="1"/>
        <v>Stevne 37</v>
      </c>
      <c r="HA5" s="41" t="str">
        <f t="shared" si="1"/>
        <v>Stevne 38</v>
      </c>
      <c r="HB5" s="41" t="str">
        <f t="shared" si="1"/>
        <v>Stevne 39</v>
      </c>
      <c r="HC5" s="41" t="str">
        <f t="shared" si="1"/>
        <v>Stevne 40</v>
      </c>
      <c r="HD5" s="41" t="str">
        <f t="shared" si="1"/>
        <v>Stevne 41</v>
      </c>
      <c r="HE5" s="41" t="str">
        <f t="shared" si="1"/>
        <v>Stevne 42</v>
      </c>
      <c r="HF5" s="41" t="str">
        <f t="shared" si="1"/>
        <v>Stevne 43</v>
      </c>
      <c r="HG5" s="41" t="str">
        <f t="shared" si="1"/>
        <v>Stevne 44</v>
      </c>
      <c r="HH5" s="41" t="str">
        <f t="shared" si="1"/>
        <v>Stevne 45</v>
      </c>
      <c r="HI5" s="41" t="str">
        <f t="shared" si="1"/>
        <v>Stevne 46</v>
      </c>
      <c r="HJ5" s="41" t="str">
        <f t="shared" si="1"/>
        <v>Stevne 47</v>
      </c>
      <c r="HK5" s="41" t="str">
        <f t="shared" si="1"/>
        <v>Stevne 48</v>
      </c>
      <c r="HL5" s="41" t="str">
        <f t="shared" si="1"/>
        <v>Stevne 49</v>
      </c>
      <c r="HM5" s="41" t="str">
        <f t="shared" si="1"/>
        <v>Stevne 50</v>
      </c>
      <c r="HN5" s="41" t="str">
        <f t="shared" si="1"/>
        <v>Stevne 51</v>
      </c>
      <c r="HO5" s="41" t="str">
        <f t="shared" si="1"/>
        <v>Stevne 52</v>
      </c>
      <c r="HP5" s="41" t="str">
        <f t="shared" si="1"/>
        <v>Stevne 53</v>
      </c>
      <c r="HQ5" s="41" t="str">
        <f t="shared" si="1"/>
        <v>Stevne 54</v>
      </c>
      <c r="HR5" s="41" t="str">
        <f t="shared" si="1"/>
        <v>Stevne 55</v>
      </c>
      <c r="HS5" s="41" t="str">
        <f t="shared" si="1"/>
        <v>Stevne 56</v>
      </c>
      <c r="HT5" s="41" t="str">
        <f t="shared" si="1"/>
        <v>Stevne 57</v>
      </c>
      <c r="HU5" s="41" t="str">
        <f t="shared" si="1"/>
        <v>Stevne 58</v>
      </c>
      <c r="HV5" s="41" t="str">
        <f t="shared" si="1"/>
        <v>Stevne 59</v>
      </c>
      <c r="HW5" s="41" t="str">
        <f t="shared" si="1"/>
        <v>Stevne 60</v>
      </c>
      <c r="HX5" s="41" t="str">
        <f t="shared" si="1"/>
        <v>Stevne 61</v>
      </c>
      <c r="HY5" s="41" t="str">
        <f t="shared" si="1"/>
        <v>Stevne 62</v>
      </c>
      <c r="HZ5" s="41" t="str">
        <f t="shared" si="1"/>
        <v>Stevne 63</v>
      </c>
      <c r="IA5" s="41" t="str">
        <f t="shared" si="1"/>
        <v>Stevne 64</v>
      </c>
      <c r="IB5" s="41" t="str">
        <f t="shared" si="1"/>
        <v>Stevne 65</v>
      </c>
      <c r="IC5" s="41" t="str">
        <f t="shared" ref="IC5:IL5" si="2">INDEX($H2:$FB2,,1+(2*(COLUMN(BN$1:BN$1)-1)))</f>
        <v>Stevne 66</v>
      </c>
      <c r="ID5" s="41" t="str">
        <f t="shared" si="2"/>
        <v>Stevne 67</v>
      </c>
      <c r="IE5" s="41" t="str">
        <f t="shared" si="2"/>
        <v>Stevne 68</v>
      </c>
      <c r="IF5" s="41" t="str">
        <f t="shared" si="2"/>
        <v>Stevne 69</v>
      </c>
      <c r="IG5" s="41" t="str">
        <f t="shared" si="2"/>
        <v>Stevne 70</v>
      </c>
      <c r="IH5" s="41" t="str">
        <f t="shared" si="2"/>
        <v>Stevne 71</v>
      </c>
      <c r="II5" s="41" t="str">
        <f t="shared" si="2"/>
        <v>Stevne 72</v>
      </c>
      <c r="IJ5" s="41" t="str">
        <f t="shared" si="2"/>
        <v>Stevne 73</v>
      </c>
      <c r="IK5" s="41" t="str">
        <f t="shared" si="2"/>
        <v>Stevne 74</v>
      </c>
      <c r="IL5" s="41" t="str">
        <f t="shared" si="2"/>
        <v>Stevne 75</v>
      </c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s="44" customFormat="1" ht="16.2" thickBot="1" x14ac:dyDescent="0.35">
      <c r="A6" s="151" t="str">
        <f>IF($B6="","",IF(VLOOKUP($B6,'Skyttere registrering'!$AB$2:$AE$101,2,FALSE)=0,"",VLOOKUP($B6,'Skyttere registrering'!$AB$2:$AE$101,2,FALSE)))</f>
        <v/>
      </c>
      <c r="B6" s="144"/>
      <c r="C6" s="151" t="str">
        <f>IF($B6="","",IF(VLOOKUP($B6,'Skyttere registrering'!$AB$2:$AE$101,2,FALSE)=0,"",VLOOKUP($B6,'Skyttere registrering'!$AB$2:$AE$101,2,FALSE)))</f>
        <v/>
      </c>
      <c r="D6" s="151" t="str">
        <f>IF($B6="","",IF(VLOOKUP($B6,'Skyttere registrering'!$AB$2:$AE$101,4,FALSE)=0,"",VLOOKUP($B6,'Skyttere registrering'!$AB$2:$AE$101,4,FALSE)))</f>
        <v/>
      </c>
      <c r="E6" s="181" t="str">
        <f t="shared" ref="E6:E69" si="3">IF(G6="","",IF(G6&lt;8.2,"1",IF(G6&lt;8.7,"2",IF(G6&lt;9.1,"3",IF(G6&lt;9.4,"4",IF(G6&lt;9.6,"5",IF(G6&lt;9.8,"6","7")))))))</f>
        <v/>
      </c>
      <c r="F6" s="148" t="str">
        <f t="shared" ref="F6:F69" si="4">FO6</f>
        <v/>
      </c>
      <c r="G6" s="159" t="str">
        <f t="shared" ref="G6:G69" si="5">FM6</f>
        <v/>
      </c>
      <c r="I6" s="45" t="str">
        <f t="shared" ref="I6:I69" si="6">IF(AND($B6&lt;&gt;"",H$3&lt;&gt;"",H6&lt;&gt;""),H6/H$3,"")</f>
        <v/>
      </c>
      <c r="K6" s="45" t="str">
        <f t="shared" ref="K6:K69" si="7">IF(AND($B6&lt;&gt;"",J$3&lt;&gt;"",J6&lt;&gt;""),J6/J$3,"")</f>
        <v/>
      </c>
      <c r="M6" s="45" t="str">
        <f t="shared" ref="M6:M69" si="8">IF(AND($B6&lt;&gt;"",L$3&lt;&gt;"",L6&lt;&gt;""),L6/L$3,"")</f>
        <v/>
      </c>
      <c r="O6" s="45" t="str">
        <f t="shared" ref="O6:O69" si="9">IF(AND($B6&lt;&gt;"",N$3&lt;&gt;"",N6&lt;&gt;""),N6/N$3,"")</f>
        <v/>
      </c>
      <c r="Q6" s="45" t="str">
        <f t="shared" ref="Q6:Q69" si="10">IF(AND($B6&lt;&gt;"",P$3&lt;&gt;"",P6&lt;&gt;""),P6/P$3,"")</f>
        <v/>
      </c>
      <c r="S6" s="45" t="str">
        <f t="shared" ref="S6:S69" si="11">IF(AND($B6&lt;&gt;"",R$3&lt;&gt;"",R6&lt;&gt;""),R6/R$3,"")</f>
        <v/>
      </c>
      <c r="U6" s="45" t="str">
        <f t="shared" ref="U6:U69" si="12">IF(AND($B6&lt;&gt;"",T$3&lt;&gt;"",T6&lt;&gt;""),T6/T$3,"")</f>
        <v/>
      </c>
      <c r="W6" s="45" t="str">
        <f t="shared" ref="W6:W69" si="13">IF(AND($B6&lt;&gt;"",V$3&lt;&gt;"",V6&lt;&gt;""),V6/V$3,"")</f>
        <v/>
      </c>
      <c r="Y6" s="45" t="str">
        <f t="shared" ref="Y6:Y69" si="14">IF(AND($B6&lt;&gt;"",X$3&lt;&gt;"",X6&lt;&gt;""),X6/X$3,"")</f>
        <v/>
      </c>
      <c r="AA6" s="45" t="str">
        <f t="shared" ref="AA6:AA69" si="15">IF(AND($B6&lt;&gt;"",Z$3&lt;&gt;"",Z6&lt;&gt;""),Z6/Z$3,"")</f>
        <v/>
      </c>
      <c r="AC6" s="45" t="str">
        <f t="shared" ref="AC6:AC69" si="16">IF(AND($B6&lt;&gt;"",AB$3&lt;&gt;"",AB6&lt;&gt;""),AB6/AB$3,"")</f>
        <v/>
      </c>
      <c r="AE6" s="45" t="str">
        <f t="shared" ref="AE6:AE69" si="17">IF(AND($B6&lt;&gt;"",AD$3&lt;&gt;"",AD6&lt;&gt;""),AD6/AD$3,"")</f>
        <v/>
      </c>
      <c r="AG6" s="45" t="str">
        <f t="shared" ref="AG6:AG69" si="18">IF(AND($B6&lt;&gt;"",AF$3&lt;&gt;"",AF6&lt;&gt;""),AF6/AF$3,"")</f>
        <v/>
      </c>
      <c r="AI6" s="45" t="str">
        <f t="shared" ref="AI6:AI69" si="19">IF(AND($B6&lt;&gt;"",AH$3&lt;&gt;"",AH6&lt;&gt;""),AH6/AH$3,"")</f>
        <v/>
      </c>
      <c r="AK6" s="45" t="str">
        <f t="shared" ref="AK6:AK69" si="20">IF(AND($B6&lt;&gt;"",AJ$3&lt;&gt;"",AJ6&lt;&gt;""),AJ6/AJ$3,"")</f>
        <v/>
      </c>
      <c r="AM6" s="45" t="str">
        <f t="shared" ref="AM6:AM69" si="21">IF(AND($B6&lt;&gt;"",AL$3&lt;&gt;"",AL6&lt;&gt;""),AL6/AL$3,"")</f>
        <v/>
      </c>
      <c r="AO6" s="45" t="str">
        <f t="shared" ref="AO6:AO69" si="22">IF(AND($B6&lt;&gt;"",AN$3&lt;&gt;"",AN6&lt;&gt;""),AN6/AN$3,"")</f>
        <v/>
      </c>
      <c r="AQ6" s="45" t="str">
        <f t="shared" ref="AQ6:AQ69" si="23">IF(AND($B6&lt;&gt;"",AP$3&lt;&gt;"",AP6&lt;&gt;""),AP6/AP$3,"")</f>
        <v/>
      </c>
      <c r="AS6" s="45" t="str">
        <f t="shared" ref="AS6:AS69" si="24">IF(AND($B6&lt;&gt;"",AR$3&lt;&gt;"",AR6&lt;&gt;""),AR6/AR$3,"")</f>
        <v/>
      </c>
      <c r="AU6" s="45" t="str">
        <f t="shared" ref="AU6:AU69" si="25">IF(AND($B6&lt;&gt;"",AT$3&lt;&gt;"",AT6&lt;&gt;""),AT6/AT$3,"")</f>
        <v/>
      </c>
      <c r="AW6" s="45" t="str">
        <f t="shared" ref="AW6:AW69" si="26">IF(AND($B6&lt;&gt;"",AV$3&lt;&gt;"",AV6&lt;&gt;""),AV6/AV$3,"")</f>
        <v/>
      </c>
      <c r="AY6" s="45" t="str">
        <f t="shared" ref="AY6:AY69" si="27">IF(AND($B6&lt;&gt;"",AX$3&lt;&gt;"",AX6&lt;&gt;""),AX6/AX$3,"")</f>
        <v/>
      </c>
      <c r="BA6" s="45" t="str">
        <f t="shared" ref="BA6:BA69" si="28">IF(AND($B6&lt;&gt;"",AZ$3&lt;&gt;"",AZ6&lt;&gt;""),AZ6/AZ$3,"")</f>
        <v/>
      </c>
      <c r="BC6" s="45" t="str">
        <f t="shared" ref="BC6:BC69" si="29">IF(AND($B6&lt;&gt;"",BB$3&lt;&gt;"",BB6&lt;&gt;""),BB6/BB$3,"")</f>
        <v/>
      </c>
      <c r="BE6" s="45" t="str">
        <f t="shared" ref="BE6:BE69" si="30">IF(AND($B6&lt;&gt;"",BD$3&lt;&gt;"",BD6&lt;&gt;""),BD6/BD$3,"")</f>
        <v/>
      </c>
      <c r="BG6" s="45" t="str">
        <f t="shared" ref="BG6:BG69" si="31">IF(AND($B6&lt;&gt;"",BF$3&lt;&gt;"",BF6&lt;&gt;""),BF6/BF$3,"")</f>
        <v/>
      </c>
      <c r="BI6" s="45" t="str">
        <f t="shared" ref="BI6:BI69" si="32">IF(AND($B6&lt;&gt;"",BH$3&lt;&gt;"",BH6&lt;&gt;""),BH6/BH$3,"")</f>
        <v/>
      </c>
      <c r="BK6" s="45" t="str">
        <f t="shared" ref="BK6:BK69" si="33">IF(AND($B6&lt;&gt;"",BJ$3&lt;&gt;"",BJ6&lt;&gt;""),BJ6/BJ$3,"")</f>
        <v/>
      </c>
      <c r="BM6" s="45" t="str">
        <f t="shared" ref="BM6:BM69" si="34">IF(AND($B6&lt;&gt;"",BL$3&lt;&gt;"",BL6&lt;&gt;""),BL6/BL$3,"")</f>
        <v/>
      </c>
      <c r="BO6" s="45" t="str">
        <f t="shared" ref="BO6:BO69" si="35">IF(AND($B6&lt;&gt;"",BN$3&lt;&gt;"",BN6&lt;&gt;""),BN6/BN$3,"")</f>
        <v/>
      </c>
      <c r="BQ6" s="45" t="str">
        <f t="shared" ref="BQ6:BQ69" si="36">IF(AND($B6&lt;&gt;"",BP$3&lt;&gt;"",BP6&lt;&gt;""),BP6/BP$3,"")</f>
        <v/>
      </c>
      <c r="BS6" s="45" t="str">
        <f t="shared" ref="BS6:BS69" si="37">IF(AND($B6&lt;&gt;"",BR$3&lt;&gt;"",BR6&lt;&gt;""),BR6/BR$3,"")</f>
        <v/>
      </c>
      <c r="BU6" s="45" t="str">
        <f t="shared" ref="BU6:BU69" si="38">IF(AND($B6&lt;&gt;"",BT$3&lt;&gt;"",BT6&lt;&gt;""),BT6/BT$3,"")</f>
        <v/>
      </c>
      <c r="BW6" s="45" t="str">
        <f t="shared" ref="BW6:BW69" si="39">IF(AND($B6&lt;&gt;"",BV$3&lt;&gt;"",BV6&lt;&gt;""),BV6/BV$3,"")</f>
        <v/>
      </c>
      <c r="BY6" s="45" t="str">
        <f t="shared" ref="BY6:BY69" si="40">IF(AND($B6&lt;&gt;"",BX$3&lt;&gt;"",BX6&lt;&gt;""),BX6/BX$3,"")</f>
        <v/>
      </c>
      <c r="CA6" s="45" t="str">
        <f t="shared" ref="CA6:CA69" si="41">IF(AND($B6&lt;&gt;"",BZ$3&lt;&gt;"",BZ6&lt;&gt;""),BZ6/BZ$3,"")</f>
        <v/>
      </c>
      <c r="CC6" s="45" t="str">
        <f t="shared" ref="CC6:CC69" si="42">IF(AND($B6&lt;&gt;"",CB$3&lt;&gt;"",CB6&lt;&gt;""),CB6/CB$3,"")</f>
        <v/>
      </c>
      <c r="CE6" s="45" t="str">
        <f t="shared" ref="CE6:CE69" si="43">IF(AND($B6&lt;&gt;"",CD$3&lt;&gt;"",CD6&lt;&gt;""),CD6/CD$3,"")</f>
        <v/>
      </c>
      <c r="CG6" s="45" t="str">
        <f t="shared" ref="CG6:CG69" si="44">IF(AND($B6&lt;&gt;"",CF$3&lt;&gt;"",CF6&lt;&gt;""),CF6/CF$3,"")</f>
        <v/>
      </c>
      <c r="CI6" s="45" t="str">
        <f t="shared" ref="CI6:CI69" si="45">IF(AND($B6&lt;&gt;"",CH$3&lt;&gt;"",CH6&lt;&gt;""),CH6/CH$3,"")</f>
        <v/>
      </c>
      <c r="CK6" s="45" t="str">
        <f t="shared" ref="CK6:CK69" si="46">IF(AND($B6&lt;&gt;"",CJ$3&lt;&gt;"",CJ6&lt;&gt;""),CJ6/CJ$3,"")</f>
        <v/>
      </c>
      <c r="CM6" s="45" t="str">
        <f t="shared" ref="CM6:CM69" si="47">IF(AND($B6&lt;&gt;"",CL$3&lt;&gt;"",CL6&lt;&gt;""),CL6/CL$3,"")</f>
        <v/>
      </c>
      <c r="CO6" s="45" t="str">
        <f t="shared" ref="CO6:CO69" si="48">IF(AND($B6&lt;&gt;"",CN$3&lt;&gt;"",CN6&lt;&gt;""),CN6/CN$3,"")</f>
        <v/>
      </c>
      <c r="CQ6" s="45" t="str">
        <f t="shared" ref="CQ6:CQ69" si="49">IF(AND($B6&lt;&gt;"",CP$3&lt;&gt;"",CP6&lt;&gt;""),CP6/CP$3,"")</f>
        <v/>
      </c>
      <c r="CS6" s="45" t="str">
        <f t="shared" ref="CS6:CS69" si="50">IF(AND($B6&lt;&gt;"",CR$3&lt;&gt;"",CR6&lt;&gt;""),CR6/CR$3,"")</f>
        <v/>
      </c>
      <c r="CU6" s="45" t="str">
        <f t="shared" ref="CU6:CU69" si="51">IF(AND($B6&lt;&gt;"",CT$3&lt;&gt;"",CT6&lt;&gt;""),CT6/CT$3,"")</f>
        <v/>
      </c>
      <c r="CW6" s="45" t="str">
        <f t="shared" ref="CW6:CW69" si="52">IF(AND($B6&lt;&gt;"",CV$3&lt;&gt;"",CV6&lt;&gt;""),CV6/CV$3,"")</f>
        <v/>
      </c>
      <c r="CY6" s="45" t="str">
        <f t="shared" ref="CY6:CY69" si="53">IF(AND($B6&lt;&gt;"",CX$3&lt;&gt;"",CX6&lt;&gt;""),CX6/CX$3,"")</f>
        <v/>
      </c>
      <c r="DA6" s="45" t="str">
        <f t="shared" ref="DA6:DA69" si="54">IF(AND($B6&lt;&gt;"",CZ$3&lt;&gt;"",CZ6&lt;&gt;""),CZ6/CZ$3,"")</f>
        <v/>
      </c>
      <c r="DC6" s="45" t="str">
        <f t="shared" ref="DC6:DC69" si="55">IF(AND($B6&lt;&gt;"",DB$3&lt;&gt;"",DB6&lt;&gt;""),DB6/DB$3,"")</f>
        <v/>
      </c>
      <c r="DE6" s="45" t="str">
        <f t="shared" ref="DE6:DE69" si="56">IF(AND($B6&lt;&gt;"",DD$3&lt;&gt;"",DD6&lt;&gt;""),DD6/DD$3,"")</f>
        <v/>
      </c>
      <c r="DG6" s="45" t="str">
        <f t="shared" ref="DG6:DG69" si="57">IF(AND($B6&lt;&gt;"",DF$3&lt;&gt;"",DF6&lt;&gt;""),DF6/DF$3,"")</f>
        <v/>
      </c>
      <c r="DI6" s="45" t="str">
        <f t="shared" ref="DI6:DI69" si="58">IF(AND($B6&lt;&gt;"",DH$3&lt;&gt;"",DH6&lt;&gt;""),DH6/DH$3,"")</f>
        <v/>
      </c>
      <c r="DK6" s="45" t="str">
        <f t="shared" ref="DK6:DK69" si="59">IF(AND($B6&lt;&gt;"",DJ$3&lt;&gt;"",DJ6&lt;&gt;""),DJ6/DJ$3,"")</f>
        <v/>
      </c>
      <c r="DM6" s="45" t="str">
        <f t="shared" ref="DM6:DM69" si="60">IF(AND($B6&lt;&gt;"",DL$3&lt;&gt;"",DL6&lt;&gt;""),DL6/DL$3,"")</f>
        <v/>
      </c>
      <c r="DO6" s="45" t="str">
        <f t="shared" ref="DO6:DO69" si="61">IF(AND($B6&lt;&gt;"",DN$3&lt;&gt;"",DN6&lt;&gt;""),DN6/DN$3,"")</f>
        <v/>
      </c>
      <c r="DQ6" s="45" t="str">
        <f t="shared" ref="DQ6:DQ69" si="62">IF(AND($B6&lt;&gt;"",DP$3&lt;&gt;"",DP6&lt;&gt;""),DP6/DP$3,"")</f>
        <v/>
      </c>
      <c r="DS6" s="45" t="str">
        <f t="shared" ref="DS6:DS69" si="63">IF(AND($B6&lt;&gt;"",DR$3&lt;&gt;"",DR6&lt;&gt;""),DR6/DR$3,"")</f>
        <v/>
      </c>
      <c r="DU6" s="45" t="str">
        <f t="shared" ref="DU6:DU69" si="64">IF(AND($B6&lt;&gt;"",DT$3&lt;&gt;"",DT6&lt;&gt;""),DT6/DT$3,"")</f>
        <v/>
      </c>
      <c r="DW6" s="45" t="str">
        <f t="shared" ref="DW6:DW69" si="65">IF(AND($B6&lt;&gt;"",DV$3&lt;&gt;"",DV6&lt;&gt;""),DV6/DV$3,"")</f>
        <v/>
      </c>
      <c r="DY6" s="45" t="str">
        <f t="shared" ref="DY6:DY69" si="66">IF(AND($B6&lt;&gt;"",DX$3&lt;&gt;"",DX6&lt;&gt;""),DX6/DX$3,"")</f>
        <v/>
      </c>
      <c r="EA6" s="45" t="str">
        <f t="shared" ref="EA6:EA69" si="67">IF(AND($B6&lt;&gt;"",DZ$3&lt;&gt;"",DZ6&lt;&gt;""),DZ6/DZ$3,"")</f>
        <v/>
      </c>
      <c r="EC6" s="45" t="str">
        <f t="shared" ref="EC6:EC69" si="68">IF(AND($B6&lt;&gt;"",EB$3&lt;&gt;"",EB6&lt;&gt;""),EB6/EB$3,"")</f>
        <v/>
      </c>
      <c r="EE6" s="45" t="str">
        <f t="shared" ref="EE6:EE69" si="69">IF(AND($B6&lt;&gt;"",ED$3&lt;&gt;"",ED6&lt;&gt;""),ED6/ED$3,"")</f>
        <v/>
      </c>
      <c r="EG6" s="45" t="str">
        <f t="shared" ref="EG6:EG69" si="70">IF(AND($B6&lt;&gt;"",EF$3&lt;&gt;"",EF6&lt;&gt;""),EF6/EF$3,"")</f>
        <v/>
      </c>
      <c r="EI6" s="45" t="str">
        <f t="shared" ref="EI6:EI69" si="71">IF(AND($B6&lt;&gt;"",EH$3&lt;&gt;"",EH6&lt;&gt;""),EH6/EH$3,"")</f>
        <v/>
      </c>
      <c r="EK6" s="45" t="str">
        <f t="shared" ref="EK6:EK69" si="72">IF(AND($B6&lt;&gt;"",EJ$3&lt;&gt;"",EJ6&lt;&gt;""),EJ6/EJ$3,"")</f>
        <v/>
      </c>
      <c r="EM6" s="45" t="str">
        <f t="shared" ref="EM6:EM69" si="73">IF(AND($B6&lt;&gt;"",EL$3&lt;&gt;"",EL6&lt;&gt;""),EL6/EL$3,"")</f>
        <v/>
      </c>
      <c r="EO6" s="45" t="str">
        <f t="shared" ref="EO6:EO69" si="74">IF(AND($B6&lt;&gt;"",EN$3&lt;&gt;"",EN6&lt;&gt;""),EN6/EN$3,"")</f>
        <v/>
      </c>
      <c r="EQ6" s="45" t="str">
        <f t="shared" ref="EQ6:EQ69" si="75">IF(AND($B6&lt;&gt;"",EP$3&lt;&gt;"",EP6&lt;&gt;""),EP6/EP$3,"")</f>
        <v/>
      </c>
      <c r="ES6" s="45" t="str">
        <f t="shared" ref="ES6:ES69" si="76">IF(AND($B6&lt;&gt;"",ER$3&lt;&gt;"",ER6&lt;&gt;""),ER6/ER$3,"")</f>
        <v/>
      </c>
      <c r="EU6" s="45" t="str">
        <f t="shared" ref="EU6:EU69" si="77">IF(AND($B6&lt;&gt;"",ET$3&lt;&gt;"",ET6&lt;&gt;""),ET6/ET$3,"")</f>
        <v/>
      </c>
      <c r="EW6" s="45" t="str">
        <f t="shared" ref="EW6:EW69" si="78">IF(AND($B6&lt;&gt;"",EV$3&lt;&gt;"",EV6&lt;&gt;""),EV6/EV$3,"")</f>
        <v/>
      </c>
      <c r="EY6" s="45" t="str">
        <f t="shared" ref="EY6:EY69" si="79">IF(AND($B6&lt;&gt;"",EX$3&lt;&gt;"",EX6&lt;&gt;""),EX6/EX$3,"")</f>
        <v/>
      </c>
      <c r="FA6" s="45" t="str">
        <f t="shared" ref="FA6:FA69" si="80">IF(AND($B6&lt;&gt;"",EZ$3&lt;&gt;"",EZ6&lt;&gt;""),EZ6/EZ$3,"")</f>
        <v/>
      </c>
      <c r="FB6"/>
      <c r="FC6"/>
      <c r="FD6"/>
      <c r="FE6"/>
      <c r="FF6"/>
      <c r="FG6"/>
      <c r="FH6"/>
      <c r="FI6"/>
      <c r="FJ6"/>
      <c r="FK6"/>
      <c r="FL6"/>
      <c r="FM6" s="46" t="str">
        <f t="shared" ref="FM6:FM69" si="81">IF(COUNT($FP6:$IL6)=0,"",IF(COUNT($FP6:$IL6)&lt;6,SUM($FP6:$IL6)/COUNT($FP6:$IL6),(LARGE($FP6:$IL6,1)+LARGE($FP6:$IL6,2)+LARGE($FP6:$IL6,3)+LARGE($FP6:$IL6,4)+LARGE($FP6:$IL6,5))/5))</f>
        <v/>
      </c>
      <c r="FN6" s="47" t="str">
        <f t="shared" ref="FN6:FN69" si="82">IF(FO6="","",IF(FO6&lt;5,FO6,5))</f>
        <v/>
      </c>
      <c r="FO6" s="48" t="str">
        <f t="shared" ref="FO6:FO69" si="83">IF(COUNT(FP6:IL6)=0,"",COUNT(FP6:IL6))</f>
        <v/>
      </c>
      <c r="FP6" s="49" t="str">
        <f t="shared" ref="FP6:FY15" si="84">INDEX($I6:$FB6,,FP$4)</f>
        <v/>
      </c>
      <c r="FQ6" s="49" t="str">
        <f t="shared" si="84"/>
        <v/>
      </c>
      <c r="FR6" s="49" t="str">
        <f t="shared" si="84"/>
        <v/>
      </c>
      <c r="FS6" s="49" t="str">
        <f t="shared" si="84"/>
        <v/>
      </c>
      <c r="FT6" s="49" t="str">
        <f t="shared" si="84"/>
        <v/>
      </c>
      <c r="FU6" s="49" t="str">
        <f t="shared" si="84"/>
        <v/>
      </c>
      <c r="FV6" s="49" t="str">
        <f t="shared" si="84"/>
        <v/>
      </c>
      <c r="FW6" s="49" t="str">
        <f t="shared" si="84"/>
        <v/>
      </c>
      <c r="FX6" s="49" t="str">
        <f t="shared" si="84"/>
        <v/>
      </c>
      <c r="FY6" s="49" t="str">
        <f t="shared" si="84"/>
        <v/>
      </c>
      <c r="FZ6" s="49" t="str">
        <f t="shared" ref="FZ6:GI15" si="85">INDEX($I6:$FB6,,FZ$4)</f>
        <v/>
      </c>
      <c r="GA6" s="49" t="str">
        <f t="shared" si="85"/>
        <v/>
      </c>
      <c r="GB6" s="49" t="str">
        <f t="shared" si="85"/>
        <v/>
      </c>
      <c r="GC6" s="49" t="str">
        <f t="shared" si="85"/>
        <v/>
      </c>
      <c r="GD6" s="49" t="str">
        <f t="shared" si="85"/>
        <v/>
      </c>
      <c r="GE6" s="49" t="str">
        <f t="shared" si="85"/>
        <v/>
      </c>
      <c r="GF6" s="49" t="str">
        <f t="shared" si="85"/>
        <v/>
      </c>
      <c r="GG6" s="49" t="str">
        <f t="shared" si="85"/>
        <v/>
      </c>
      <c r="GH6" s="49" t="str">
        <f t="shared" si="85"/>
        <v/>
      </c>
      <c r="GI6" s="49" t="str">
        <f t="shared" si="85"/>
        <v/>
      </c>
      <c r="GJ6" s="49" t="str">
        <f t="shared" ref="GJ6:GS15" si="86">INDEX($I6:$FB6,,GJ$4)</f>
        <v/>
      </c>
      <c r="GK6" s="49" t="str">
        <f t="shared" si="86"/>
        <v/>
      </c>
      <c r="GL6" s="49" t="str">
        <f t="shared" si="86"/>
        <v/>
      </c>
      <c r="GM6" s="49" t="str">
        <f t="shared" si="86"/>
        <v/>
      </c>
      <c r="GN6" s="49" t="str">
        <f t="shared" si="86"/>
        <v/>
      </c>
      <c r="GO6" s="49" t="str">
        <f t="shared" si="86"/>
        <v/>
      </c>
      <c r="GP6" s="49" t="str">
        <f t="shared" si="86"/>
        <v/>
      </c>
      <c r="GQ6" s="49" t="str">
        <f t="shared" si="86"/>
        <v/>
      </c>
      <c r="GR6" s="49" t="str">
        <f t="shared" si="86"/>
        <v/>
      </c>
      <c r="GS6" s="49" t="str">
        <f t="shared" si="86"/>
        <v/>
      </c>
      <c r="GT6" s="49" t="str">
        <f t="shared" ref="GT6:HC15" si="87">INDEX($I6:$FB6,,GT$4)</f>
        <v/>
      </c>
      <c r="GU6" s="49" t="str">
        <f t="shared" si="87"/>
        <v/>
      </c>
      <c r="GV6" s="49" t="str">
        <f t="shared" si="87"/>
        <v/>
      </c>
      <c r="GW6" s="49" t="str">
        <f t="shared" si="87"/>
        <v/>
      </c>
      <c r="GX6" s="49" t="str">
        <f t="shared" si="87"/>
        <v/>
      </c>
      <c r="GY6" s="49" t="str">
        <f t="shared" si="87"/>
        <v/>
      </c>
      <c r="GZ6" s="49" t="str">
        <f t="shared" si="87"/>
        <v/>
      </c>
      <c r="HA6" s="49" t="str">
        <f t="shared" si="87"/>
        <v/>
      </c>
      <c r="HB6" s="49" t="str">
        <f t="shared" si="87"/>
        <v/>
      </c>
      <c r="HC6" s="49" t="str">
        <f t="shared" si="87"/>
        <v/>
      </c>
      <c r="HD6" s="49" t="str">
        <f t="shared" ref="HD6:HM15" si="88">INDEX($I6:$FB6,,HD$4)</f>
        <v/>
      </c>
      <c r="HE6" s="49" t="str">
        <f t="shared" si="88"/>
        <v/>
      </c>
      <c r="HF6" s="49" t="str">
        <f t="shared" si="88"/>
        <v/>
      </c>
      <c r="HG6" s="49" t="str">
        <f t="shared" si="88"/>
        <v/>
      </c>
      <c r="HH6" s="49" t="str">
        <f t="shared" si="88"/>
        <v/>
      </c>
      <c r="HI6" s="49" t="str">
        <f t="shared" si="88"/>
        <v/>
      </c>
      <c r="HJ6" s="49" t="str">
        <f t="shared" si="88"/>
        <v/>
      </c>
      <c r="HK6" s="49" t="str">
        <f t="shared" si="88"/>
        <v/>
      </c>
      <c r="HL6" s="49" t="str">
        <f t="shared" si="88"/>
        <v/>
      </c>
      <c r="HM6" s="49" t="str">
        <f t="shared" si="88"/>
        <v/>
      </c>
      <c r="HN6" s="49" t="str">
        <f t="shared" ref="HN6:HW15" si="89">INDEX($I6:$FB6,,HN$4)</f>
        <v/>
      </c>
      <c r="HO6" s="49" t="str">
        <f t="shared" si="89"/>
        <v/>
      </c>
      <c r="HP6" s="49" t="str">
        <f t="shared" si="89"/>
        <v/>
      </c>
      <c r="HQ6" s="49" t="str">
        <f t="shared" si="89"/>
        <v/>
      </c>
      <c r="HR6" s="49" t="str">
        <f t="shared" si="89"/>
        <v/>
      </c>
      <c r="HS6" s="49" t="str">
        <f t="shared" si="89"/>
        <v/>
      </c>
      <c r="HT6" s="49" t="str">
        <f t="shared" si="89"/>
        <v/>
      </c>
      <c r="HU6" s="49" t="str">
        <f t="shared" si="89"/>
        <v/>
      </c>
      <c r="HV6" s="49" t="str">
        <f t="shared" si="89"/>
        <v/>
      </c>
      <c r="HW6" s="49" t="str">
        <f t="shared" si="89"/>
        <v/>
      </c>
      <c r="HX6" s="49" t="str">
        <f t="shared" ref="HX6:IL15" si="90">INDEX($I6:$FB6,,HX$4)</f>
        <v/>
      </c>
      <c r="HY6" s="49" t="str">
        <f t="shared" si="90"/>
        <v/>
      </c>
      <c r="HZ6" s="49" t="str">
        <f t="shared" si="90"/>
        <v/>
      </c>
      <c r="IA6" s="49" t="str">
        <f t="shared" si="90"/>
        <v/>
      </c>
      <c r="IB6" s="49" t="str">
        <f t="shared" si="90"/>
        <v/>
      </c>
      <c r="IC6" s="49" t="str">
        <f t="shared" si="90"/>
        <v/>
      </c>
      <c r="ID6" s="49" t="str">
        <f t="shared" si="90"/>
        <v/>
      </c>
      <c r="IE6" s="49" t="str">
        <f t="shared" si="90"/>
        <v/>
      </c>
      <c r="IF6" s="49" t="str">
        <f t="shared" si="90"/>
        <v/>
      </c>
      <c r="IG6" s="49" t="str">
        <f t="shared" si="90"/>
        <v/>
      </c>
      <c r="IH6" s="49" t="str">
        <f t="shared" si="90"/>
        <v/>
      </c>
      <c r="II6" s="49" t="str">
        <f t="shared" si="90"/>
        <v/>
      </c>
      <c r="IJ6" s="49" t="str">
        <f t="shared" si="90"/>
        <v/>
      </c>
      <c r="IK6" s="49" t="str">
        <f t="shared" si="90"/>
        <v/>
      </c>
      <c r="IL6" s="49" t="str">
        <f t="shared" si="90"/>
        <v/>
      </c>
      <c r="IM6"/>
      <c r="IN6" s="51"/>
      <c r="IO6" s="51"/>
      <c r="IP6" s="51"/>
      <c r="IQ6" s="51"/>
      <c r="IR6"/>
      <c r="IS6"/>
      <c r="IT6"/>
      <c r="IU6"/>
      <c r="IV6"/>
    </row>
    <row r="7" spans="1:256" s="50" customFormat="1" ht="16.2" thickBot="1" x14ac:dyDescent="0.35">
      <c r="A7" s="152" t="str">
        <f>IF($B7="","",IF(VLOOKUP($B7,'Skyttere registrering'!$AB$2:$AE$101,2,FALSE)=0,"",VLOOKUP($B7,'Skyttere registrering'!$AB$2:$AE$101,2,FALSE)))</f>
        <v/>
      </c>
      <c r="B7" s="144"/>
      <c r="C7" s="152" t="str">
        <f>IF($B7="","",IF(VLOOKUP($B7,'Skyttere registrering'!$AB$2:$AE$101,2,FALSE)=0,"",VLOOKUP($B7,'Skyttere registrering'!$AB$2:$AE$101,2,FALSE)))</f>
        <v/>
      </c>
      <c r="D7" s="152" t="str">
        <f>IF($B7="","",IF(VLOOKUP($B7,'Skyttere registrering'!$AB$2:$AE$101,4,FALSE)=0,"",VLOOKUP($B7,'Skyttere registrering'!$AB$2:$AE$101,4,FALSE)))</f>
        <v/>
      </c>
      <c r="E7" s="158" t="str">
        <f t="shared" si="3"/>
        <v/>
      </c>
      <c r="F7" s="149" t="str">
        <f t="shared" si="4"/>
        <v/>
      </c>
      <c r="G7" s="161" t="str">
        <f t="shared" si="5"/>
        <v/>
      </c>
      <c r="I7" s="45" t="str">
        <f t="shared" si="6"/>
        <v/>
      </c>
      <c r="K7" s="45" t="str">
        <f t="shared" si="7"/>
        <v/>
      </c>
      <c r="M7" s="45" t="str">
        <f t="shared" si="8"/>
        <v/>
      </c>
      <c r="O7" s="45" t="str">
        <f t="shared" si="9"/>
        <v/>
      </c>
      <c r="Q7" s="45" t="str">
        <f t="shared" si="10"/>
        <v/>
      </c>
      <c r="S7" s="45" t="str">
        <f t="shared" si="11"/>
        <v/>
      </c>
      <c r="U7" s="45" t="str">
        <f t="shared" si="12"/>
        <v/>
      </c>
      <c r="W7" s="45" t="str">
        <f t="shared" si="13"/>
        <v/>
      </c>
      <c r="Y7" s="45" t="str">
        <f t="shared" si="14"/>
        <v/>
      </c>
      <c r="AA7" s="45" t="str">
        <f t="shared" si="15"/>
        <v/>
      </c>
      <c r="AC7" s="45" t="str">
        <f t="shared" si="16"/>
        <v/>
      </c>
      <c r="AE7" s="45" t="str">
        <f t="shared" si="17"/>
        <v/>
      </c>
      <c r="AG7" s="45" t="str">
        <f t="shared" si="18"/>
        <v/>
      </c>
      <c r="AI7" s="45" t="str">
        <f t="shared" si="19"/>
        <v/>
      </c>
      <c r="AK7" s="45" t="str">
        <f t="shared" si="20"/>
        <v/>
      </c>
      <c r="AM7" s="45" t="str">
        <f t="shared" si="21"/>
        <v/>
      </c>
      <c r="AO7" s="45" t="str">
        <f t="shared" si="22"/>
        <v/>
      </c>
      <c r="AQ7" s="45" t="str">
        <f t="shared" si="23"/>
        <v/>
      </c>
      <c r="AS7" s="45" t="str">
        <f t="shared" si="24"/>
        <v/>
      </c>
      <c r="AU7" s="45" t="str">
        <f t="shared" si="25"/>
        <v/>
      </c>
      <c r="AW7" s="45" t="str">
        <f t="shared" si="26"/>
        <v/>
      </c>
      <c r="AY7" s="45" t="str">
        <f t="shared" si="27"/>
        <v/>
      </c>
      <c r="BA7" s="45" t="str">
        <f t="shared" si="28"/>
        <v/>
      </c>
      <c r="BC7" s="45" t="str">
        <f t="shared" si="29"/>
        <v/>
      </c>
      <c r="BE7" s="45" t="str">
        <f t="shared" si="30"/>
        <v/>
      </c>
      <c r="BG7" s="45" t="str">
        <f t="shared" si="31"/>
        <v/>
      </c>
      <c r="BI7" s="45" t="str">
        <f t="shared" si="32"/>
        <v/>
      </c>
      <c r="BK7" s="45" t="str">
        <f t="shared" si="33"/>
        <v/>
      </c>
      <c r="BM7" s="45" t="str">
        <f t="shared" si="34"/>
        <v/>
      </c>
      <c r="BO7" s="45" t="str">
        <f t="shared" si="35"/>
        <v/>
      </c>
      <c r="BQ7" s="45" t="str">
        <f t="shared" si="36"/>
        <v/>
      </c>
      <c r="BS7" s="45" t="str">
        <f t="shared" si="37"/>
        <v/>
      </c>
      <c r="BU7" s="45" t="str">
        <f t="shared" si="38"/>
        <v/>
      </c>
      <c r="BW7" s="45" t="str">
        <f t="shared" si="39"/>
        <v/>
      </c>
      <c r="BY7" s="45" t="str">
        <f t="shared" si="40"/>
        <v/>
      </c>
      <c r="CA7" s="45" t="str">
        <f t="shared" si="41"/>
        <v/>
      </c>
      <c r="CC7" s="45" t="str">
        <f t="shared" si="42"/>
        <v/>
      </c>
      <c r="CE7" s="45" t="str">
        <f t="shared" si="43"/>
        <v/>
      </c>
      <c r="CG7" s="45" t="str">
        <f t="shared" si="44"/>
        <v/>
      </c>
      <c r="CI7" s="45" t="str">
        <f t="shared" si="45"/>
        <v/>
      </c>
      <c r="CK7" s="45" t="str">
        <f t="shared" si="46"/>
        <v/>
      </c>
      <c r="CM7" s="45" t="str">
        <f t="shared" si="47"/>
        <v/>
      </c>
      <c r="CO7" s="45" t="str">
        <f t="shared" si="48"/>
        <v/>
      </c>
      <c r="CQ7" s="45" t="str">
        <f t="shared" si="49"/>
        <v/>
      </c>
      <c r="CS7" s="45" t="str">
        <f t="shared" si="50"/>
        <v/>
      </c>
      <c r="CU7" s="45" t="str">
        <f t="shared" si="51"/>
        <v/>
      </c>
      <c r="CW7" s="45" t="str">
        <f t="shared" si="52"/>
        <v/>
      </c>
      <c r="CY7" s="45" t="str">
        <f t="shared" si="53"/>
        <v/>
      </c>
      <c r="DA7" s="45" t="str">
        <f t="shared" si="54"/>
        <v/>
      </c>
      <c r="DC7" s="45" t="str">
        <f t="shared" si="55"/>
        <v/>
      </c>
      <c r="DE7" s="45" t="str">
        <f t="shared" si="56"/>
        <v/>
      </c>
      <c r="DG7" s="45" t="str">
        <f t="shared" si="57"/>
        <v/>
      </c>
      <c r="DI7" s="45" t="str">
        <f t="shared" si="58"/>
        <v/>
      </c>
      <c r="DK7" s="45" t="str">
        <f t="shared" si="59"/>
        <v/>
      </c>
      <c r="DM7" s="45" t="str">
        <f t="shared" si="60"/>
        <v/>
      </c>
      <c r="DO7" s="45" t="str">
        <f t="shared" si="61"/>
        <v/>
      </c>
      <c r="DQ7" s="45" t="str">
        <f t="shared" si="62"/>
        <v/>
      </c>
      <c r="DS7" s="45" t="str">
        <f t="shared" si="63"/>
        <v/>
      </c>
      <c r="DU7" s="45" t="str">
        <f t="shared" si="64"/>
        <v/>
      </c>
      <c r="DW7" s="45" t="str">
        <f t="shared" si="65"/>
        <v/>
      </c>
      <c r="DY7" s="45" t="str">
        <f t="shared" si="66"/>
        <v/>
      </c>
      <c r="EA7" s="45" t="str">
        <f t="shared" si="67"/>
        <v/>
      </c>
      <c r="EC7" s="45" t="str">
        <f t="shared" si="68"/>
        <v/>
      </c>
      <c r="EE7" s="45" t="str">
        <f t="shared" si="69"/>
        <v/>
      </c>
      <c r="EG7" s="45" t="str">
        <f t="shared" si="70"/>
        <v/>
      </c>
      <c r="EI7" s="45" t="str">
        <f t="shared" si="71"/>
        <v/>
      </c>
      <c r="EK7" s="45" t="str">
        <f t="shared" si="72"/>
        <v/>
      </c>
      <c r="EM7" s="45" t="str">
        <f t="shared" si="73"/>
        <v/>
      </c>
      <c r="EO7" s="45" t="str">
        <f t="shared" si="74"/>
        <v/>
      </c>
      <c r="EQ7" s="45" t="str">
        <f t="shared" si="75"/>
        <v/>
      </c>
      <c r="ES7" s="45" t="str">
        <f t="shared" si="76"/>
        <v/>
      </c>
      <c r="EU7" s="45" t="str">
        <f t="shared" si="77"/>
        <v/>
      </c>
      <c r="EW7" s="45" t="str">
        <f t="shared" si="78"/>
        <v/>
      </c>
      <c r="EY7" s="45" t="str">
        <f t="shared" si="79"/>
        <v/>
      </c>
      <c r="FA7" s="185" t="str">
        <f t="shared" si="80"/>
        <v/>
      </c>
      <c r="FB7"/>
      <c r="FC7"/>
      <c r="FD7"/>
      <c r="FE7"/>
      <c r="FF7"/>
      <c r="FG7"/>
      <c r="FH7"/>
      <c r="FI7"/>
      <c r="FJ7"/>
      <c r="FK7"/>
      <c r="FL7"/>
      <c r="FM7" s="46" t="str">
        <f t="shared" si="81"/>
        <v/>
      </c>
      <c r="FN7" s="47" t="str">
        <f t="shared" si="82"/>
        <v/>
      </c>
      <c r="FO7" s="48" t="str">
        <f t="shared" si="83"/>
        <v/>
      </c>
      <c r="FP7" s="49" t="str">
        <f t="shared" si="84"/>
        <v/>
      </c>
      <c r="FQ7" s="49" t="str">
        <f t="shared" si="84"/>
        <v/>
      </c>
      <c r="FR7" s="49" t="str">
        <f t="shared" si="84"/>
        <v/>
      </c>
      <c r="FS7" s="49" t="str">
        <f t="shared" si="84"/>
        <v/>
      </c>
      <c r="FT7" s="49" t="str">
        <f t="shared" si="84"/>
        <v/>
      </c>
      <c r="FU7" s="49" t="str">
        <f t="shared" si="84"/>
        <v/>
      </c>
      <c r="FV7" s="49" t="str">
        <f t="shared" si="84"/>
        <v/>
      </c>
      <c r="FW7" s="49" t="str">
        <f t="shared" si="84"/>
        <v/>
      </c>
      <c r="FX7" s="49" t="str">
        <f t="shared" si="84"/>
        <v/>
      </c>
      <c r="FY7" s="49" t="str">
        <f t="shared" si="84"/>
        <v/>
      </c>
      <c r="FZ7" s="49" t="str">
        <f t="shared" si="85"/>
        <v/>
      </c>
      <c r="GA7" s="49" t="str">
        <f t="shared" si="85"/>
        <v/>
      </c>
      <c r="GB7" s="49" t="str">
        <f t="shared" si="85"/>
        <v/>
      </c>
      <c r="GC7" s="49" t="str">
        <f t="shared" si="85"/>
        <v/>
      </c>
      <c r="GD7" s="49" t="str">
        <f t="shared" si="85"/>
        <v/>
      </c>
      <c r="GE7" s="49" t="str">
        <f t="shared" si="85"/>
        <v/>
      </c>
      <c r="GF7" s="49" t="str">
        <f t="shared" si="85"/>
        <v/>
      </c>
      <c r="GG7" s="49" t="str">
        <f t="shared" si="85"/>
        <v/>
      </c>
      <c r="GH7" s="49" t="str">
        <f t="shared" si="85"/>
        <v/>
      </c>
      <c r="GI7" s="49" t="str">
        <f t="shared" si="85"/>
        <v/>
      </c>
      <c r="GJ7" s="49" t="str">
        <f t="shared" si="86"/>
        <v/>
      </c>
      <c r="GK7" s="49" t="str">
        <f t="shared" si="86"/>
        <v/>
      </c>
      <c r="GL7" s="49" t="str">
        <f t="shared" si="86"/>
        <v/>
      </c>
      <c r="GM7" s="49" t="str">
        <f t="shared" si="86"/>
        <v/>
      </c>
      <c r="GN7" s="49" t="str">
        <f t="shared" si="86"/>
        <v/>
      </c>
      <c r="GO7" s="49" t="str">
        <f t="shared" si="86"/>
        <v/>
      </c>
      <c r="GP7" s="49" t="str">
        <f t="shared" si="86"/>
        <v/>
      </c>
      <c r="GQ7" s="49" t="str">
        <f t="shared" si="86"/>
        <v/>
      </c>
      <c r="GR7" s="49" t="str">
        <f t="shared" si="86"/>
        <v/>
      </c>
      <c r="GS7" s="49" t="str">
        <f t="shared" si="86"/>
        <v/>
      </c>
      <c r="GT7" s="49" t="str">
        <f t="shared" si="87"/>
        <v/>
      </c>
      <c r="GU7" s="49" t="str">
        <f t="shared" si="87"/>
        <v/>
      </c>
      <c r="GV7" s="49" t="str">
        <f t="shared" si="87"/>
        <v/>
      </c>
      <c r="GW7" s="49" t="str">
        <f t="shared" si="87"/>
        <v/>
      </c>
      <c r="GX7" s="49" t="str">
        <f t="shared" si="87"/>
        <v/>
      </c>
      <c r="GY7" s="49" t="str">
        <f t="shared" si="87"/>
        <v/>
      </c>
      <c r="GZ7" s="49" t="str">
        <f t="shared" si="87"/>
        <v/>
      </c>
      <c r="HA7" s="49" t="str">
        <f t="shared" si="87"/>
        <v/>
      </c>
      <c r="HB7" s="49" t="str">
        <f t="shared" si="87"/>
        <v/>
      </c>
      <c r="HC7" s="49" t="str">
        <f t="shared" si="87"/>
        <v/>
      </c>
      <c r="HD7" s="49" t="str">
        <f t="shared" si="88"/>
        <v/>
      </c>
      <c r="HE7" s="49" t="str">
        <f t="shared" si="88"/>
        <v/>
      </c>
      <c r="HF7" s="49" t="str">
        <f t="shared" si="88"/>
        <v/>
      </c>
      <c r="HG7" s="49" t="str">
        <f t="shared" si="88"/>
        <v/>
      </c>
      <c r="HH7" s="49" t="str">
        <f t="shared" si="88"/>
        <v/>
      </c>
      <c r="HI7" s="49" t="str">
        <f t="shared" si="88"/>
        <v/>
      </c>
      <c r="HJ7" s="49" t="str">
        <f t="shared" si="88"/>
        <v/>
      </c>
      <c r="HK7" s="49" t="str">
        <f t="shared" si="88"/>
        <v/>
      </c>
      <c r="HL7" s="49" t="str">
        <f t="shared" si="88"/>
        <v/>
      </c>
      <c r="HM7" s="49" t="str">
        <f t="shared" si="88"/>
        <v/>
      </c>
      <c r="HN7" s="49" t="str">
        <f t="shared" si="89"/>
        <v/>
      </c>
      <c r="HO7" s="49" t="str">
        <f t="shared" si="89"/>
        <v/>
      </c>
      <c r="HP7" s="49" t="str">
        <f t="shared" si="89"/>
        <v/>
      </c>
      <c r="HQ7" s="49" t="str">
        <f t="shared" si="89"/>
        <v/>
      </c>
      <c r="HR7" s="49" t="str">
        <f t="shared" si="89"/>
        <v/>
      </c>
      <c r="HS7" s="49" t="str">
        <f t="shared" si="89"/>
        <v/>
      </c>
      <c r="HT7" s="49" t="str">
        <f t="shared" si="89"/>
        <v/>
      </c>
      <c r="HU7" s="49" t="str">
        <f t="shared" si="89"/>
        <v/>
      </c>
      <c r="HV7" s="49" t="str">
        <f t="shared" si="89"/>
        <v/>
      </c>
      <c r="HW7" s="49" t="str">
        <f t="shared" si="89"/>
        <v/>
      </c>
      <c r="HX7" s="49" t="str">
        <f t="shared" si="90"/>
        <v/>
      </c>
      <c r="HY7" s="49" t="str">
        <f t="shared" si="90"/>
        <v/>
      </c>
      <c r="HZ7" s="49" t="str">
        <f t="shared" si="90"/>
        <v/>
      </c>
      <c r="IA7" s="49" t="str">
        <f t="shared" si="90"/>
        <v/>
      </c>
      <c r="IB7" s="49" t="str">
        <f t="shared" si="90"/>
        <v/>
      </c>
      <c r="IC7" s="49" t="str">
        <f t="shared" si="90"/>
        <v/>
      </c>
      <c r="ID7" s="49" t="str">
        <f t="shared" si="90"/>
        <v/>
      </c>
      <c r="IE7" s="49" t="str">
        <f t="shared" si="90"/>
        <v/>
      </c>
      <c r="IF7" s="49" t="str">
        <f t="shared" si="90"/>
        <v/>
      </c>
      <c r="IG7" s="49" t="str">
        <f t="shared" si="90"/>
        <v/>
      </c>
      <c r="IH7" s="49" t="str">
        <f t="shared" si="90"/>
        <v/>
      </c>
      <c r="II7" s="49" t="str">
        <f t="shared" si="90"/>
        <v/>
      </c>
      <c r="IJ7" s="49" t="str">
        <f t="shared" si="90"/>
        <v/>
      </c>
      <c r="IK7" s="49" t="str">
        <f t="shared" si="90"/>
        <v/>
      </c>
      <c r="IL7" s="49" t="str">
        <f t="shared" si="90"/>
        <v/>
      </c>
      <c r="IM7"/>
      <c r="IN7"/>
      <c r="IO7"/>
      <c r="IP7"/>
      <c r="IQ7"/>
      <c r="IR7"/>
      <c r="IS7"/>
      <c r="IT7"/>
      <c r="IU7"/>
      <c r="IV7"/>
    </row>
    <row r="8" spans="1:256" s="50" customFormat="1" ht="16.2" thickBot="1" x14ac:dyDescent="0.35">
      <c r="A8" s="152" t="str">
        <f>IF($B8="","",IF(VLOOKUP($B8,'Skyttere registrering'!$AB$2:$AE$101,2,FALSE)=0,"",VLOOKUP($B8,'Skyttere registrering'!$AB$2:$AE$101,2,FALSE)))</f>
        <v/>
      </c>
      <c r="B8" s="144"/>
      <c r="C8" s="152" t="str">
        <f>IF($B8="","",IF(VLOOKUP($B8,'Skyttere registrering'!$AB$2:$AE$101,2,FALSE)=0,"",VLOOKUP($B8,'Skyttere registrering'!$AB$2:$AE$101,2,FALSE)))</f>
        <v/>
      </c>
      <c r="D8" s="152" t="str">
        <f>IF($B8="","",IF(VLOOKUP($B8,'Skyttere registrering'!$AB$2:$AE$101,4,FALSE)=0,"",VLOOKUP($B8,'Skyttere registrering'!$AB$2:$AE$101,4,FALSE)))</f>
        <v/>
      </c>
      <c r="E8" s="158" t="str">
        <f t="shared" si="3"/>
        <v/>
      </c>
      <c r="F8" s="149" t="str">
        <f t="shared" si="4"/>
        <v/>
      </c>
      <c r="G8" s="161" t="str">
        <f t="shared" si="5"/>
        <v/>
      </c>
      <c r="I8" s="45" t="str">
        <f t="shared" si="6"/>
        <v/>
      </c>
      <c r="K8" s="45" t="str">
        <f t="shared" si="7"/>
        <v/>
      </c>
      <c r="M8" s="45" t="str">
        <f t="shared" si="8"/>
        <v/>
      </c>
      <c r="O8" s="45" t="str">
        <f t="shared" si="9"/>
        <v/>
      </c>
      <c r="Q8" s="45" t="str">
        <f t="shared" si="10"/>
        <v/>
      </c>
      <c r="S8" s="45" t="str">
        <f t="shared" si="11"/>
        <v/>
      </c>
      <c r="U8" s="45" t="str">
        <f t="shared" si="12"/>
        <v/>
      </c>
      <c r="W8" s="45" t="str">
        <f t="shared" si="13"/>
        <v/>
      </c>
      <c r="Y8" s="45" t="str">
        <f t="shared" si="14"/>
        <v/>
      </c>
      <c r="AA8" s="45" t="str">
        <f t="shared" si="15"/>
        <v/>
      </c>
      <c r="AC8" s="45" t="str">
        <f t="shared" si="16"/>
        <v/>
      </c>
      <c r="AE8" s="45" t="str">
        <f t="shared" si="17"/>
        <v/>
      </c>
      <c r="AG8" s="45" t="str">
        <f t="shared" si="18"/>
        <v/>
      </c>
      <c r="AI8" s="45" t="str">
        <f t="shared" si="19"/>
        <v/>
      </c>
      <c r="AK8" s="45" t="str">
        <f t="shared" si="20"/>
        <v/>
      </c>
      <c r="AM8" s="45" t="str">
        <f t="shared" si="21"/>
        <v/>
      </c>
      <c r="AO8" s="45" t="str">
        <f t="shared" si="22"/>
        <v/>
      </c>
      <c r="AQ8" s="45" t="str">
        <f t="shared" si="23"/>
        <v/>
      </c>
      <c r="AS8" s="45" t="str">
        <f t="shared" si="24"/>
        <v/>
      </c>
      <c r="AU8" s="45" t="str">
        <f t="shared" si="25"/>
        <v/>
      </c>
      <c r="AW8" s="45" t="str">
        <f t="shared" si="26"/>
        <v/>
      </c>
      <c r="AY8" s="45" t="str">
        <f t="shared" si="27"/>
        <v/>
      </c>
      <c r="BA8" s="45" t="str">
        <f t="shared" si="28"/>
        <v/>
      </c>
      <c r="BC8" s="45" t="str">
        <f t="shared" si="29"/>
        <v/>
      </c>
      <c r="BE8" s="45" t="str">
        <f t="shared" si="30"/>
        <v/>
      </c>
      <c r="BG8" s="45" t="str">
        <f t="shared" si="31"/>
        <v/>
      </c>
      <c r="BI8" s="45" t="str">
        <f t="shared" si="32"/>
        <v/>
      </c>
      <c r="BK8" s="45" t="str">
        <f t="shared" si="33"/>
        <v/>
      </c>
      <c r="BM8" s="45" t="str">
        <f t="shared" si="34"/>
        <v/>
      </c>
      <c r="BO8" s="45" t="str">
        <f t="shared" si="35"/>
        <v/>
      </c>
      <c r="BQ8" s="45" t="str">
        <f t="shared" si="36"/>
        <v/>
      </c>
      <c r="BS8" s="45" t="str">
        <f t="shared" si="37"/>
        <v/>
      </c>
      <c r="BU8" s="45" t="str">
        <f t="shared" si="38"/>
        <v/>
      </c>
      <c r="BW8" s="45" t="str">
        <f t="shared" si="39"/>
        <v/>
      </c>
      <c r="BY8" s="45" t="str">
        <f t="shared" si="40"/>
        <v/>
      </c>
      <c r="CA8" s="45" t="str">
        <f t="shared" si="41"/>
        <v/>
      </c>
      <c r="CC8" s="45" t="str">
        <f t="shared" si="42"/>
        <v/>
      </c>
      <c r="CE8" s="45" t="str">
        <f t="shared" si="43"/>
        <v/>
      </c>
      <c r="CG8" s="45" t="str">
        <f t="shared" si="44"/>
        <v/>
      </c>
      <c r="CI8" s="45" t="str">
        <f t="shared" si="45"/>
        <v/>
      </c>
      <c r="CK8" s="45" t="str">
        <f t="shared" si="46"/>
        <v/>
      </c>
      <c r="CM8" s="45" t="str">
        <f t="shared" si="47"/>
        <v/>
      </c>
      <c r="CO8" s="45" t="str">
        <f t="shared" si="48"/>
        <v/>
      </c>
      <c r="CQ8" s="45" t="str">
        <f t="shared" si="49"/>
        <v/>
      </c>
      <c r="CS8" s="45" t="str">
        <f t="shared" si="50"/>
        <v/>
      </c>
      <c r="CU8" s="45" t="str">
        <f t="shared" si="51"/>
        <v/>
      </c>
      <c r="CW8" s="45" t="str">
        <f t="shared" si="52"/>
        <v/>
      </c>
      <c r="CY8" s="45" t="str">
        <f t="shared" si="53"/>
        <v/>
      </c>
      <c r="DA8" s="45" t="str">
        <f t="shared" si="54"/>
        <v/>
      </c>
      <c r="DC8" s="45" t="str">
        <f t="shared" si="55"/>
        <v/>
      </c>
      <c r="DE8" s="45" t="str">
        <f t="shared" si="56"/>
        <v/>
      </c>
      <c r="DG8" s="45" t="str">
        <f t="shared" si="57"/>
        <v/>
      </c>
      <c r="DI8" s="45" t="str">
        <f t="shared" si="58"/>
        <v/>
      </c>
      <c r="DK8" s="45" t="str">
        <f t="shared" si="59"/>
        <v/>
      </c>
      <c r="DM8" s="45" t="str">
        <f t="shared" si="60"/>
        <v/>
      </c>
      <c r="DO8" s="45" t="str">
        <f t="shared" si="61"/>
        <v/>
      </c>
      <c r="DQ8" s="45" t="str">
        <f t="shared" si="62"/>
        <v/>
      </c>
      <c r="DS8" s="45" t="str">
        <f t="shared" si="63"/>
        <v/>
      </c>
      <c r="DU8" s="45" t="str">
        <f t="shared" si="64"/>
        <v/>
      </c>
      <c r="DW8" s="45" t="str">
        <f t="shared" si="65"/>
        <v/>
      </c>
      <c r="DY8" s="45" t="str">
        <f t="shared" si="66"/>
        <v/>
      </c>
      <c r="EA8" s="45" t="str">
        <f t="shared" si="67"/>
        <v/>
      </c>
      <c r="EC8" s="45" t="str">
        <f t="shared" si="68"/>
        <v/>
      </c>
      <c r="EE8" s="45" t="str">
        <f t="shared" si="69"/>
        <v/>
      </c>
      <c r="EG8" s="45" t="str">
        <f t="shared" si="70"/>
        <v/>
      </c>
      <c r="EI8" s="45" t="str">
        <f t="shared" si="71"/>
        <v/>
      </c>
      <c r="EK8" s="45" t="str">
        <f t="shared" si="72"/>
        <v/>
      </c>
      <c r="EM8" s="45" t="str">
        <f t="shared" si="73"/>
        <v/>
      </c>
      <c r="EO8" s="45" t="str">
        <f t="shared" si="74"/>
        <v/>
      </c>
      <c r="EQ8" s="45" t="str">
        <f t="shared" si="75"/>
        <v/>
      </c>
      <c r="ES8" s="45" t="str">
        <f t="shared" si="76"/>
        <v/>
      </c>
      <c r="EU8" s="45" t="str">
        <f t="shared" si="77"/>
        <v/>
      </c>
      <c r="EW8" s="45" t="str">
        <f t="shared" si="78"/>
        <v/>
      </c>
      <c r="EY8" s="45" t="str">
        <f t="shared" si="79"/>
        <v/>
      </c>
      <c r="FA8" s="185" t="str">
        <f t="shared" si="80"/>
        <v/>
      </c>
      <c r="FB8"/>
      <c r="FC8"/>
      <c r="FD8"/>
      <c r="FE8"/>
      <c r="FF8"/>
      <c r="FG8"/>
      <c r="FH8"/>
      <c r="FI8"/>
      <c r="FJ8"/>
      <c r="FK8"/>
      <c r="FL8"/>
      <c r="FM8" s="46" t="str">
        <f t="shared" si="81"/>
        <v/>
      </c>
      <c r="FN8" s="47" t="str">
        <f t="shared" si="82"/>
        <v/>
      </c>
      <c r="FO8" s="48" t="str">
        <f t="shared" si="83"/>
        <v/>
      </c>
      <c r="FP8" s="49" t="str">
        <f t="shared" si="84"/>
        <v/>
      </c>
      <c r="FQ8" s="49" t="str">
        <f t="shared" si="84"/>
        <v/>
      </c>
      <c r="FR8" s="49" t="str">
        <f t="shared" si="84"/>
        <v/>
      </c>
      <c r="FS8" s="49" t="str">
        <f t="shared" si="84"/>
        <v/>
      </c>
      <c r="FT8" s="49" t="str">
        <f t="shared" si="84"/>
        <v/>
      </c>
      <c r="FU8" s="49" t="str">
        <f t="shared" si="84"/>
        <v/>
      </c>
      <c r="FV8" s="49" t="str">
        <f t="shared" si="84"/>
        <v/>
      </c>
      <c r="FW8" s="49" t="str">
        <f t="shared" si="84"/>
        <v/>
      </c>
      <c r="FX8" s="49" t="str">
        <f t="shared" si="84"/>
        <v/>
      </c>
      <c r="FY8" s="49" t="str">
        <f t="shared" si="84"/>
        <v/>
      </c>
      <c r="FZ8" s="49" t="str">
        <f t="shared" si="85"/>
        <v/>
      </c>
      <c r="GA8" s="49" t="str">
        <f t="shared" si="85"/>
        <v/>
      </c>
      <c r="GB8" s="49" t="str">
        <f t="shared" si="85"/>
        <v/>
      </c>
      <c r="GC8" s="49" t="str">
        <f t="shared" si="85"/>
        <v/>
      </c>
      <c r="GD8" s="49" t="str">
        <f t="shared" si="85"/>
        <v/>
      </c>
      <c r="GE8" s="49" t="str">
        <f t="shared" si="85"/>
        <v/>
      </c>
      <c r="GF8" s="49" t="str">
        <f t="shared" si="85"/>
        <v/>
      </c>
      <c r="GG8" s="49" t="str">
        <f t="shared" si="85"/>
        <v/>
      </c>
      <c r="GH8" s="49" t="str">
        <f t="shared" si="85"/>
        <v/>
      </c>
      <c r="GI8" s="49" t="str">
        <f t="shared" si="85"/>
        <v/>
      </c>
      <c r="GJ8" s="49" t="str">
        <f t="shared" si="86"/>
        <v/>
      </c>
      <c r="GK8" s="49" t="str">
        <f t="shared" si="86"/>
        <v/>
      </c>
      <c r="GL8" s="49" t="str">
        <f t="shared" si="86"/>
        <v/>
      </c>
      <c r="GM8" s="49" t="str">
        <f t="shared" si="86"/>
        <v/>
      </c>
      <c r="GN8" s="49" t="str">
        <f t="shared" si="86"/>
        <v/>
      </c>
      <c r="GO8" s="49" t="str">
        <f t="shared" si="86"/>
        <v/>
      </c>
      <c r="GP8" s="49" t="str">
        <f t="shared" si="86"/>
        <v/>
      </c>
      <c r="GQ8" s="49" t="str">
        <f t="shared" si="86"/>
        <v/>
      </c>
      <c r="GR8" s="49" t="str">
        <f t="shared" si="86"/>
        <v/>
      </c>
      <c r="GS8" s="49" t="str">
        <f t="shared" si="86"/>
        <v/>
      </c>
      <c r="GT8" s="49" t="str">
        <f t="shared" si="87"/>
        <v/>
      </c>
      <c r="GU8" s="49" t="str">
        <f t="shared" si="87"/>
        <v/>
      </c>
      <c r="GV8" s="49" t="str">
        <f t="shared" si="87"/>
        <v/>
      </c>
      <c r="GW8" s="49" t="str">
        <f t="shared" si="87"/>
        <v/>
      </c>
      <c r="GX8" s="49" t="str">
        <f t="shared" si="87"/>
        <v/>
      </c>
      <c r="GY8" s="49" t="str">
        <f t="shared" si="87"/>
        <v/>
      </c>
      <c r="GZ8" s="49" t="str">
        <f t="shared" si="87"/>
        <v/>
      </c>
      <c r="HA8" s="49" t="str">
        <f t="shared" si="87"/>
        <v/>
      </c>
      <c r="HB8" s="49" t="str">
        <f t="shared" si="87"/>
        <v/>
      </c>
      <c r="HC8" s="49" t="str">
        <f t="shared" si="87"/>
        <v/>
      </c>
      <c r="HD8" s="49" t="str">
        <f t="shared" si="88"/>
        <v/>
      </c>
      <c r="HE8" s="49" t="str">
        <f t="shared" si="88"/>
        <v/>
      </c>
      <c r="HF8" s="49" t="str">
        <f t="shared" si="88"/>
        <v/>
      </c>
      <c r="HG8" s="49" t="str">
        <f t="shared" si="88"/>
        <v/>
      </c>
      <c r="HH8" s="49" t="str">
        <f t="shared" si="88"/>
        <v/>
      </c>
      <c r="HI8" s="49" t="str">
        <f t="shared" si="88"/>
        <v/>
      </c>
      <c r="HJ8" s="49" t="str">
        <f t="shared" si="88"/>
        <v/>
      </c>
      <c r="HK8" s="49" t="str">
        <f t="shared" si="88"/>
        <v/>
      </c>
      <c r="HL8" s="49" t="str">
        <f t="shared" si="88"/>
        <v/>
      </c>
      <c r="HM8" s="49" t="str">
        <f t="shared" si="88"/>
        <v/>
      </c>
      <c r="HN8" s="49" t="str">
        <f t="shared" si="89"/>
        <v/>
      </c>
      <c r="HO8" s="49" t="str">
        <f t="shared" si="89"/>
        <v/>
      </c>
      <c r="HP8" s="49" t="str">
        <f t="shared" si="89"/>
        <v/>
      </c>
      <c r="HQ8" s="49" t="str">
        <f t="shared" si="89"/>
        <v/>
      </c>
      <c r="HR8" s="49" t="str">
        <f t="shared" si="89"/>
        <v/>
      </c>
      <c r="HS8" s="49" t="str">
        <f t="shared" si="89"/>
        <v/>
      </c>
      <c r="HT8" s="49" t="str">
        <f t="shared" si="89"/>
        <v/>
      </c>
      <c r="HU8" s="49" t="str">
        <f t="shared" si="89"/>
        <v/>
      </c>
      <c r="HV8" s="49" t="str">
        <f t="shared" si="89"/>
        <v/>
      </c>
      <c r="HW8" s="49" t="str">
        <f t="shared" si="89"/>
        <v/>
      </c>
      <c r="HX8" s="49" t="str">
        <f t="shared" si="90"/>
        <v/>
      </c>
      <c r="HY8" s="49" t="str">
        <f t="shared" si="90"/>
        <v/>
      </c>
      <c r="HZ8" s="49" t="str">
        <f t="shared" si="90"/>
        <v/>
      </c>
      <c r="IA8" s="49" t="str">
        <f t="shared" si="90"/>
        <v/>
      </c>
      <c r="IB8" s="49" t="str">
        <f t="shared" si="90"/>
        <v/>
      </c>
      <c r="IC8" s="49" t="str">
        <f t="shared" si="90"/>
        <v/>
      </c>
      <c r="ID8" s="49" t="str">
        <f t="shared" si="90"/>
        <v/>
      </c>
      <c r="IE8" s="49" t="str">
        <f t="shared" si="90"/>
        <v/>
      </c>
      <c r="IF8" s="49" t="str">
        <f t="shared" si="90"/>
        <v/>
      </c>
      <c r="IG8" s="49" t="str">
        <f t="shared" si="90"/>
        <v/>
      </c>
      <c r="IH8" s="49" t="str">
        <f t="shared" si="90"/>
        <v/>
      </c>
      <c r="II8" s="49" t="str">
        <f t="shared" si="90"/>
        <v/>
      </c>
      <c r="IJ8" s="49" t="str">
        <f t="shared" si="90"/>
        <v/>
      </c>
      <c r="IK8" s="49" t="str">
        <f t="shared" si="90"/>
        <v/>
      </c>
      <c r="IL8" s="49" t="str">
        <f t="shared" si="90"/>
        <v/>
      </c>
      <c r="IM8"/>
      <c r="IN8"/>
      <c r="IO8"/>
      <c r="IP8"/>
      <c r="IQ8"/>
      <c r="IR8"/>
      <c r="IS8"/>
      <c r="IT8"/>
      <c r="IU8"/>
      <c r="IV8"/>
    </row>
    <row r="9" spans="1:256" s="50" customFormat="1" ht="16.2" thickBot="1" x14ac:dyDescent="0.35">
      <c r="A9" s="152" t="str">
        <f>IF($B9="","",IF(VLOOKUP($B9,'Skyttere registrering'!$AB$2:$AE$101,2,FALSE)=0,"",VLOOKUP($B9,'Skyttere registrering'!$AB$2:$AE$101,2,FALSE)))</f>
        <v/>
      </c>
      <c r="B9" s="144"/>
      <c r="C9" s="152" t="str">
        <f>IF($B9="","",IF(VLOOKUP($B9,'Skyttere registrering'!$AB$2:$AE$101,2,FALSE)=0,"",VLOOKUP($B9,'Skyttere registrering'!$AB$2:$AE$101,2,FALSE)))</f>
        <v/>
      </c>
      <c r="D9" s="152" t="str">
        <f>IF($B9="","",IF(VLOOKUP($B9,'Skyttere registrering'!$AB$2:$AE$101,4,FALSE)=0,"",VLOOKUP($B9,'Skyttere registrering'!$AB$2:$AE$101,4,FALSE)))</f>
        <v/>
      </c>
      <c r="E9" s="158" t="str">
        <f t="shared" si="3"/>
        <v/>
      </c>
      <c r="F9" s="149" t="str">
        <f t="shared" si="4"/>
        <v/>
      </c>
      <c r="G9" s="161" t="str">
        <f t="shared" si="5"/>
        <v/>
      </c>
      <c r="I9" s="45" t="str">
        <f t="shared" si="6"/>
        <v/>
      </c>
      <c r="K9" s="45" t="str">
        <f t="shared" si="7"/>
        <v/>
      </c>
      <c r="M9" s="45" t="str">
        <f t="shared" si="8"/>
        <v/>
      </c>
      <c r="O9" s="45" t="str">
        <f t="shared" si="9"/>
        <v/>
      </c>
      <c r="Q9" s="45" t="str">
        <f t="shared" si="10"/>
        <v/>
      </c>
      <c r="S9" s="45" t="str">
        <f t="shared" si="11"/>
        <v/>
      </c>
      <c r="U9" s="45" t="str">
        <f t="shared" si="12"/>
        <v/>
      </c>
      <c r="W9" s="45" t="str">
        <f t="shared" si="13"/>
        <v/>
      </c>
      <c r="Y9" s="45" t="str">
        <f t="shared" si="14"/>
        <v/>
      </c>
      <c r="AA9" s="45" t="str">
        <f t="shared" si="15"/>
        <v/>
      </c>
      <c r="AC9" s="45" t="str">
        <f t="shared" si="16"/>
        <v/>
      </c>
      <c r="AE9" s="45" t="str">
        <f t="shared" si="17"/>
        <v/>
      </c>
      <c r="AG9" s="45" t="str">
        <f t="shared" si="18"/>
        <v/>
      </c>
      <c r="AI9" s="45" t="str">
        <f t="shared" si="19"/>
        <v/>
      </c>
      <c r="AK9" s="45" t="str">
        <f t="shared" si="20"/>
        <v/>
      </c>
      <c r="AM9" s="45" t="str">
        <f t="shared" si="21"/>
        <v/>
      </c>
      <c r="AO9" s="45" t="str">
        <f t="shared" si="22"/>
        <v/>
      </c>
      <c r="AQ9" s="45" t="str">
        <f t="shared" si="23"/>
        <v/>
      </c>
      <c r="AS9" s="45" t="str">
        <f t="shared" si="24"/>
        <v/>
      </c>
      <c r="AU9" s="45" t="str">
        <f t="shared" si="25"/>
        <v/>
      </c>
      <c r="AW9" s="45" t="str">
        <f t="shared" si="26"/>
        <v/>
      </c>
      <c r="AY9" s="45" t="str">
        <f t="shared" si="27"/>
        <v/>
      </c>
      <c r="BA9" s="45" t="str">
        <f t="shared" si="28"/>
        <v/>
      </c>
      <c r="BC9" s="45" t="str">
        <f t="shared" si="29"/>
        <v/>
      </c>
      <c r="BE9" s="45" t="str">
        <f t="shared" si="30"/>
        <v/>
      </c>
      <c r="BG9" s="45" t="str">
        <f t="shared" si="31"/>
        <v/>
      </c>
      <c r="BI9" s="45" t="str">
        <f t="shared" si="32"/>
        <v/>
      </c>
      <c r="BK9" s="45" t="str">
        <f t="shared" si="33"/>
        <v/>
      </c>
      <c r="BM9" s="45" t="str">
        <f t="shared" si="34"/>
        <v/>
      </c>
      <c r="BO9" s="45" t="str">
        <f t="shared" si="35"/>
        <v/>
      </c>
      <c r="BQ9" s="45" t="str">
        <f t="shared" si="36"/>
        <v/>
      </c>
      <c r="BS9" s="45" t="str">
        <f t="shared" si="37"/>
        <v/>
      </c>
      <c r="BU9" s="45" t="str">
        <f t="shared" si="38"/>
        <v/>
      </c>
      <c r="BW9" s="45" t="str">
        <f t="shared" si="39"/>
        <v/>
      </c>
      <c r="BY9" s="45" t="str">
        <f t="shared" si="40"/>
        <v/>
      </c>
      <c r="CA9" s="45" t="str">
        <f t="shared" si="41"/>
        <v/>
      </c>
      <c r="CC9" s="45" t="str">
        <f t="shared" si="42"/>
        <v/>
      </c>
      <c r="CE9" s="45" t="str">
        <f t="shared" si="43"/>
        <v/>
      </c>
      <c r="CG9" s="45" t="str">
        <f t="shared" si="44"/>
        <v/>
      </c>
      <c r="CI9" s="45" t="str">
        <f t="shared" si="45"/>
        <v/>
      </c>
      <c r="CK9" s="45" t="str">
        <f t="shared" si="46"/>
        <v/>
      </c>
      <c r="CM9" s="45" t="str">
        <f t="shared" si="47"/>
        <v/>
      </c>
      <c r="CO9" s="45" t="str">
        <f t="shared" si="48"/>
        <v/>
      </c>
      <c r="CQ9" s="45" t="str">
        <f t="shared" si="49"/>
        <v/>
      </c>
      <c r="CS9" s="45" t="str">
        <f t="shared" si="50"/>
        <v/>
      </c>
      <c r="CU9" s="45" t="str">
        <f t="shared" si="51"/>
        <v/>
      </c>
      <c r="CW9" s="45" t="str">
        <f t="shared" si="52"/>
        <v/>
      </c>
      <c r="CY9" s="45" t="str">
        <f t="shared" si="53"/>
        <v/>
      </c>
      <c r="DA9" s="45" t="str">
        <f t="shared" si="54"/>
        <v/>
      </c>
      <c r="DC9" s="45" t="str">
        <f t="shared" si="55"/>
        <v/>
      </c>
      <c r="DE9" s="45" t="str">
        <f t="shared" si="56"/>
        <v/>
      </c>
      <c r="DG9" s="45" t="str">
        <f t="shared" si="57"/>
        <v/>
      </c>
      <c r="DI9" s="45" t="str">
        <f t="shared" si="58"/>
        <v/>
      </c>
      <c r="DK9" s="45" t="str">
        <f t="shared" si="59"/>
        <v/>
      </c>
      <c r="DM9" s="45" t="str">
        <f t="shared" si="60"/>
        <v/>
      </c>
      <c r="DO9" s="45" t="str">
        <f t="shared" si="61"/>
        <v/>
      </c>
      <c r="DQ9" s="45" t="str">
        <f t="shared" si="62"/>
        <v/>
      </c>
      <c r="DS9" s="45" t="str">
        <f t="shared" si="63"/>
        <v/>
      </c>
      <c r="DU9" s="45" t="str">
        <f t="shared" si="64"/>
        <v/>
      </c>
      <c r="DW9" s="45" t="str">
        <f t="shared" si="65"/>
        <v/>
      </c>
      <c r="DY9" s="45" t="str">
        <f t="shared" si="66"/>
        <v/>
      </c>
      <c r="EA9" s="45" t="str">
        <f t="shared" si="67"/>
        <v/>
      </c>
      <c r="EC9" s="45" t="str">
        <f t="shared" si="68"/>
        <v/>
      </c>
      <c r="EE9" s="45" t="str">
        <f t="shared" si="69"/>
        <v/>
      </c>
      <c r="EG9" s="45" t="str">
        <f t="shared" si="70"/>
        <v/>
      </c>
      <c r="EI9" s="45" t="str">
        <f t="shared" si="71"/>
        <v/>
      </c>
      <c r="EK9" s="45" t="str">
        <f t="shared" si="72"/>
        <v/>
      </c>
      <c r="EM9" s="45" t="str">
        <f t="shared" si="73"/>
        <v/>
      </c>
      <c r="EO9" s="45" t="str">
        <f t="shared" si="74"/>
        <v/>
      </c>
      <c r="EQ9" s="45" t="str">
        <f t="shared" si="75"/>
        <v/>
      </c>
      <c r="ES9" s="45" t="str">
        <f t="shared" si="76"/>
        <v/>
      </c>
      <c r="EU9" s="45" t="str">
        <f t="shared" si="77"/>
        <v/>
      </c>
      <c r="EW9" s="45" t="str">
        <f t="shared" si="78"/>
        <v/>
      </c>
      <c r="EY9" s="45" t="str">
        <f t="shared" si="79"/>
        <v/>
      </c>
      <c r="FA9" s="45" t="str">
        <f t="shared" si="80"/>
        <v/>
      </c>
      <c r="FB9"/>
      <c r="FC9"/>
      <c r="FD9"/>
      <c r="FE9"/>
      <c r="FF9"/>
      <c r="FG9"/>
      <c r="FH9"/>
      <c r="FI9"/>
      <c r="FJ9"/>
      <c r="FK9"/>
      <c r="FL9"/>
      <c r="FM9" s="46" t="str">
        <f t="shared" si="81"/>
        <v/>
      </c>
      <c r="FN9" s="47" t="str">
        <f t="shared" si="82"/>
        <v/>
      </c>
      <c r="FO9" s="48" t="str">
        <f t="shared" si="83"/>
        <v/>
      </c>
      <c r="FP9" s="49" t="str">
        <f t="shared" si="84"/>
        <v/>
      </c>
      <c r="FQ9" s="49" t="str">
        <f t="shared" si="84"/>
        <v/>
      </c>
      <c r="FR9" s="49" t="str">
        <f t="shared" si="84"/>
        <v/>
      </c>
      <c r="FS9" s="49" t="str">
        <f t="shared" si="84"/>
        <v/>
      </c>
      <c r="FT9" s="49" t="str">
        <f t="shared" si="84"/>
        <v/>
      </c>
      <c r="FU9" s="49" t="str">
        <f t="shared" si="84"/>
        <v/>
      </c>
      <c r="FV9" s="49" t="str">
        <f t="shared" si="84"/>
        <v/>
      </c>
      <c r="FW9" s="49" t="str">
        <f t="shared" si="84"/>
        <v/>
      </c>
      <c r="FX9" s="49" t="str">
        <f t="shared" si="84"/>
        <v/>
      </c>
      <c r="FY9" s="49" t="str">
        <f t="shared" si="84"/>
        <v/>
      </c>
      <c r="FZ9" s="49" t="str">
        <f t="shared" si="85"/>
        <v/>
      </c>
      <c r="GA9" s="49" t="str">
        <f t="shared" si="85"/>
        <v/>
      </c>
      <c r="GB9" s="49" t="str">
        <f t="shared" si="85"/>
        <v/>
      </c>
      <c r="GC9" s="49" t="str">
        <f t="shared" si="85"/>
        <v/>
      </c>
      <c r="GD9" s="49" t="str">
        <f t="shared" si="85"/>
        <v/>
      </c>
      <c r="GE9" s="49" t="str">
        <f t="shared" si="85"/>
        <v/>
      </c>
      <c r="GF9" s="49" t="str">
        <f t="shared" si="85"/>
        <v/>
      </c>
      <c r="GG9" s="49" t="str">
        <f t="shared" si="85"/>
        <v/>
      </c>
      <c r="GH9" s="49" t="str">
        <f t="shared" si="85"/>
        <v/>
      </c>
      <c r="GI9" s="49" t="str">
        <f t="shared" si="85"/>
        <v/>
      </c>
      <c r="GJ9" s="49" t="str">
        <f t="shared" si="86"/>
        <v/>
      </c>
      <c r="GK9" s="49" t="str">
        <f t="shared" si="86"/>
        <v/>
      </c>
      <c r="GL9" s="49" t="str">
        <f t="shared" si="86"/>
        <v/>
      </c>
      <c r="GM9" s="49" t="str">
        <f t="shared" si="86"/>
        <v/>
      </c>
      <c r="GN9" s="49" t="str">
        <f t="shared" si="86"/>
        <v/>
      </c>
      <c r="GO9" s="49" t="str">
        <f t="shared" si="86"/>
        <v/>
      </c>
      <c r="GP9" s="49" t="str">
        <f t="shared" si="86"/>
        <v/>
      </c>
      <c r="GQ9" s="49" t="str">
        <f t="shared" si="86"/>
        <v/>
      </c>
      <c r="GR9" s="49" t="str">
        <f t="shared" si="86"/>
        <v/>
      </c>
      <c r="GS9" s="49" t="str">
        <f t="shared" si="86"/>
        <v/>
      </c>
      <c r="GT9" s="49" t="str">
        <f t="shared" si="87"/>
        <v/>
      </c>
      <c r="GU9" s="49" t="str">
        <f t="shared" si="87"/>
        <v/>
      </c>
      <c r="GV9" s="49" t="str">
        <f t="shared" si="87"/>
        <v/>
      </c>
      <c r="GW9" s="49" t="str">
        <f t="shared" si="87"/>
        <v/>
      </c>
      <c r="GX9" s="49" t="str">
        <f t="shared" si="87"/>
        <v/>
      </c>
      <c r="GY9" s="49" t="str">
        <f t="shared" si="87"/>
        <v/>
      </c>
      <c r="GZ9" s="49" t="str">
        <f t="shared" si="87"/>
        <v/>
      </c>
      <c r="HA9" s="49" t="str">
        <f t="shared" si="87"/>
        <v/>
      </c>
      <c r="HB9" s="49" t="str">
        <f t="shared" si="87"/>
        <v/>
      </c>
      <c r="HC9" s="49" t="str">
        <f t="shared" si="87"/>
        <v/>
      </c>
      <c r="HD9" s="49" t="str">
        <f t="shared" si="88"/>
        <v/>
      </c>
      <c r="HE9" s="49" t="str">
        <f t="shared" si="88"/>
        <v/>
      </c>
      <c r="HF9" s="49" t="str">
        <f t="shared" si="88"/>
        <v/>
      </c>
      <c r="HG9" s="49" t="str">
        <f t="shared" si="88"/>
        <v/>
      </c>
      <c r="HH9" s="49" t="str">
        <f t="shared" si="88"/>
        <v/>
      </c>
      <c r="HI9" s="49" t="str">
        <f t="shared" si="88"/>
        <v/>
      </c>
      <c r="HJ9" s="49" t="str">
        <f t="shared" si="88"/>
        <v/>
      </c>
      <c r="HK9" s="49" t="str">
        <f t="shared" si="88"/>
        <v/>
      </c>
      <c r="HL9" s="49" t="str">
        <f t="shared" si="88"/>
        <v/>
      </c>
      <c r="HM9" s="49" t="str">
        <f t="shared" si="88"/>
        <v/>
      </c>
      <c r="HN9" s="49" t="str">
        <f t="shared" si="89"/>
        <v/>
      </c>
      <c r="HO9" s="49" t="str">
        <f t="shared" si="89"/>
        <v/>
      </c>
      <c r="HP9" s="49" t="str">
        <f t="shared" si="89"/>
        <v/>
      </c>
      <c r="HQ9" s="49" t="str">
        <f t="shared" si="89"/>
        <v/>
      </c>
      <c r="HR9" s="49" t="str">
        <f t="shared" si="89"/>
        <v/>
      </c>
      <c r="HS9" s="49" t="str">
        <f t="shared" si="89"/>
        <v/>
      </c>
      <c r="HT9" s="49" t="str">
        <f t="shared" si="89"/>
        <v/>
      </c>
      <c r="HU9" s="49" t="str">
        <f t="shared" si="89"/>
        <v/>
      </c>
      <c r="HV9" s="49" t="str">
        <f t="shared" si="89"/>
        <v/>
      </c>
      <c r="HW9" s="49" t="str">
        <f t="shared" si="89"/>
        <v/>
      </c>
      <c r="HX9" s="49" t="str">
        <f t="shared" si="90"/>
        <v/>
      </c>
      <c r="HY9" s="49" t="str">
        <f t="shared" si="90"/>
        <v/>
      </c>
      <c r="HZ9" s="49" t="str">
        <f t="shared" si="90"/>
        <v/>
      </c>
      <c r="IA9" s="49" t="str">
        <f t="shared" si="90"/>
        <v/>
      </c>
      <c r="IB9" s="49" t="str">
        <f t="shared" si="90"/>
        <v/>
      </c>
      <c r="IC9" s="49" t="str">
        <f t="shared" si="90"/>
        <v/>
      </c>
      <c r="ID9" s="49" t="str">
        <f t="shared" si="90"/>
        <v/>
      </c>
      <c r="IE9" s="49" t="str">
        <f t="shared" si="90"/>
        <v/>
      </c>
      <c r="IF9" s="49" t="str">
        <f t="shared" si="90"/>
        <v/>
      </c>
      <c r="IG9" s="49" t="str">
        <f t="shared" si="90"/>
        <v/>
      </c>
      <c r="IH9" s="49" t="str">
        <f t="shared" si="90"/>
        <v/>
      </c>
      <c r="II9" s="49" t="str">
        <f t="shared" si="90"/>
        <v/>
      </c>
      <c r="IJ9" s="49" t="str">
        <f t="shared" si="90"/>
        <v/>
      </c>
      <c r="IK9" s="49" t="str">
        <f t="shared" si="90"/>
        <v/>
      </c>
      <c r="IL9" s="49" t="str">
        <f t="shared" si="90"/>
        <v/>
      </c>
      <c r="IM9"/>
      <c r="IN9"/>
      <c r="IO9"/>
      <c r="IP9"/>
      <c r="IQ9"/>
      <c r="IR9"/>
      <c r="IS9"/>
      <c r="IT9"/>
      <c r="IU9"/>
      <c r="IV9"/>
    </row>
    <row r="10" spans="1:256" s="50" customFormat="1" ht="16.2" thickBot="1" x14ac:dyDescent="0.35">
      <c r="A10" s="152" t="str">
        <f>IF($B10="","",IF(VLOOKUP($B10,'Skyttere registrering'!$AB$2:$AE$101,2,FALSE)=0,"",VLOOKUP($B10,'Skyttere registrering'!$AB$2:$AE$101,2,FALSE)))</f>
        <v/>
      </c>
      <c r="B10" s="144"/>
      <c r="C10" s="152" t="str">
        <f>IF($B10="","",IF(VLOOKUP($B10,'Skyttere registrering'!$AB$2:$AE$101,2,FALSE)=0,"",VLOOKUP($B10,'Skyttere registrering'!$AB$2:$AE$101,2,FALSE)))</f>
        <v/>
      </c>
      <c r="D10" s="152" t="str">
        <f>IF($B10="","",IF(VLOOKUP($B10,'Skyttere registrering'!$AB$2:$AE$101,4,FALSE)=0,"",VLOOKUP($B10,'Skyttere registrering'!$AB$2:$AE$101,4,FALSE)))</f>
        <v/>
      </c>
      <c r="E10" s="158" t="str">
        <f t="shared" si="3"/>
        <v/>
      </c>
      <c r="F10" s="149" t="str">
        <f t="shared" si="4"/>
        <v/>
      </c>
      <c r="G10" s="161" t="str">
        <f t="shared" si="5"/>
        <v/>
      </c>
      <c r="I10" s="45" t="str">
        <f t="shared" si="6"/>
        <v/>
      </c>
      <c r="K10" s="45" t="str">
        <f t="shared" si="7"/>
        <v/>
      </c>
      <c r="M10" s="45" t="str">
        <f t="shared" si="8"/>
        <v/>
      </c>
      <c r="O10" s="45" t="str">
        <f t="shared" si="9"/>
        <v/>
      </c>
      <c r="Q10" s="45" t="str">
        <f t="shared" si="10"/>
        <v/>
      </c>
      <c r="S10" s="45" t="str">
        <f t="shared" si="11"/>
        <v/>
      </c>
      <c r="U10" s="45" t="str">
        <f t="shared" si="12"/>
        <v/>
      </c>
      <c r="W10" s="45" t="str">
        <f t="shared" si="13"/>
        <v/>
      </c>
      <c r="Y10" s="45" t="str">
        <f t="shared" si="14"/>
        <v/>
      </c>
      <c r="AA10" s="45" t="str">
        <f t="shared" si="15"/>
        <v/>
      </c>
      <c r="AC10" s="45" t="str">
        <f t="shared" si="16"/>
        <v/>
      </c>
      <c r="AE10" s="45" t="str">
        <f t="shared" si="17"/>
        <v/>
      </c>
      <c r="AG10" s="45" t="str">
        <f t="shared" si="18"/>
        <v/>
      </c>
      <c r="AI10" s="45" t="str">
        <f t="shared" si="19"/>
        <v/>
      </c>
      <c r="AK10" s="45" t="str">
        <f t="shared" si="20"/>
        <v/>
      </c>
      <c r="AM10" s="45" t="str">
        <f t="shared" si="21"/>
        <v/>
      </c>
      <c r="AO10" s="45" t="str">
        <f t="shared" si="22"/>
        <v/>
      </c>
      <c r="AQ10" s="45" t="str">
        <f t="shared" si="23"/>
        <v/>
      </c>
      <c r="AS10" s="45" t="str">
        <f t="shared" si="24"/>
        <v/>
      </c>
      <c r="AU10" s="45" t="str">
        <f t="shared" si="25"/>
        <v/>
      </c>
      <c r="AW10" s="45" t="str">
        <f t="shared" si="26"/>
        <v/>
      </c>
      <c r="AY10" s="45" t="str">
        <f t="shared" si="27"/>
        <v/>
      </c>
      <c r="BA10" s="45" t="str">
        <f t="shared" si="28"/>
        <v/>
      </c>
      <c r="BC10" s="45" t="str">
        <f t="shared" si="29"/>
        <v/>
      </c>
      <c r="BE10" s="45" t="str">
        <f t="shared" si="30"/>
        <v/>
      </c>
      <c r="BG10" s="45" t="str">
        <f t="shared" si="31"/>
        <v/>
      </c>
      <c r="BI10" s="45" t="str">
        <f t="shared" si="32"/>
        <v/>
      </c>
      <c r="BK10" s="45" t="str">
        <f t="shared" si="33"/>
        <v/>
      </c>
      <c r="BM10" s="45" t="str">
        <f t="shared" si="34"/>
        <v/>
      </c>
      <c r="BO10" s="45" t="str">
        <f t="shared" si="35"/>
        <v/>
      </c>
      <c r="BQ10" s="45" t="str">
        <f t="shared" si="36"/>
        <v/>
      </c>
      <c r="BS10" s="45" t="str">
        <f t="shared" si="37"/>
        <v/>
      </c>
      <c r="BU10" s="45" t="str">
        <f t="shared" si="38"/>
        <v/>
      </c>
      <c r="BW10" s="45" t="str">
        <f t="shared" si="39"/>
        <v/>
      </c>
      <c r="BY10" s="45" t="str">
        <f t="shared" si="40"/>
        <v/>
      </c>
      <c r="CA10" s="45" t="str">
        <f t="shared" si="41"/>
        <v/>
      </c>
      <c r="CC10" s="45" t="str">
        <f t="shared" si="42"/>
        <v/>
      </c>
      <c r="CE10" s="45" t="str">
        <f t="shared" si="43"/>
        <v/>
      </c>
      <c r="CG10" s="45" t="str">
        <f t="shared" si="44"/>
        <v/>
      </c>
      <c r="CI10" s="45" t="str">
        <f t="shared" si="45"/>
        <v/>
      </c>
      <c r="CK10" s="45" t="str">
        <f t="shared" si="46"/>
        <v/>
      </c>
      <c r="CM10" s="45" t="str">
        <f t="shared" si="47"/>
        <v/>
      </c>
      <c r="CO10" s="45" t="str">
        <f t="shared" si="48"/>
        <v/>
      </c>
      <c r="CQ10" s="45" t="str">
        <f t="shared" si="49"/>
        <v/>
      </c>
      <c r="CS10" s="45" t="str">
        <f t="shared" si="50"/>
        <v/>
      </c>
      <c r="CU10" s="45" t="str">
        <f t="shared" si="51"/>
        <v/>
      </c>
      <c r="CW10" s="45" t="str">
        <f t="shared" si="52"/>
        <v/>
      </c>
      <c r="CY10" s="45" t="str">
        <f t="shared" si="53"/>
        <v/>
      </c>
      <c r="DA10" s="45" t="str">
        <f t="shared" si="54"/>
        <v/>
      </c>
      <c r="DC10" s="45" t="str">
        <f t="shared" si="55"/>
        <v/>
      </c>
      <c r="DE10" s="45" t="str">
        <f t="shared" si="56"/>
        <v/>
      </c>
      <c r="DG10" s="45" t="str">
        <f t="shared" si="57"/>
        <v/>
      </c>
      <c r="DI10" s="45" t="str">
        <f t="shared" si="58"/>
        <v/>
      </c>
      <c r="DK10" s="45" t="str">
        <f t="shared" si="59"/>
        <v/>
      </c>
      <c r="DM10" s="45" t="str">
        <f t="shared" si="60"/>
        <v/>
      </c>
      <c r="DO10" s="45" t="str">
        <f t="shared" si="61"/>
        <v/>
      </c>
      <c r="DQ10" s="45" t="str">
        <f t="shared" si="62"/>
        <v/>
      </c>
      <c r="DS10" s="45" t="str">
        <f t="shared" si="63"/>
        <v/>
      </c>
      <c r="DU10" s="45" t="str">
        <f t="shared" si="64"/>
        <v/>
      </c>
      <c r="DW10" s="45" t="str">
        <f t="shared" si="65"/>
        <v/>
      </c>
      <c r="DY10" s="45" t="str">
        <f t="shared" si="66"/>
        <v/>
      </c>
      <c r="EA10" s="45" t="str">
        <f t="shared" si="67"/>
        <v/>
      </c>
      <c r="EC10" s="45" t="str">
        <f t="shared" si="68"/>
        <v/>
      </c>
      <c r="EE10" s="45" t="str">
        <f t="shared" si="69"/>
        <v/>
      </c>
      <c r="EG10" s="45" t="str">
        <f t="shared" si="70"/>
        <v/>
      </c>
      <c r="EI10" s="45" t="str">
        <f t="shared" si="71"/>
        <v/>
      </c>
      <c r="EK10" s="45" t="str">
        <f t="shared" si="72"/>
        <v/>
      </c>
      <c r="EM10" s="45" t="str">
        <f t="shared" si="73"/>
        <v/>
      </c>
      <c r="EO10" s="45" t="str">
        <f t="shared" si="74"/>
        <v/>
      </c>
      <c r="EQ10" s="45" t="str">
        <f t="shared" si="75"/>
        <v/>
      </c>
      <c r="ES10" s="45" t="str">
        <f t="shared" si="76"/>
        <v/>
      </c>
      <c r="EU10" s="45" t="str">
        <f t="shared" si="77"/>
        <v/>
      </c>
      <c r="EW10" s="45" t="str">
        <f t="shared" si="78"/>
        <v/>
      </c>
      <c r="EY10" s="45" t="str">
        <f t="shared" si="79"/>
        <v/>
      </c>
      <c r="FA10" s="45" t="str">
        <f t="shared" si="80"/>
        <v/>
      </c>
      <c r="FB10"/>
      <c r="FC10"/>
      <c r="FD10"/>
      <c r="FE10"/>
      <c r="FF10"/>
      <c r="FG10"/>
      <c r="FH10"/>
      <c r="FI10"/>
      <c r="FJ10"/>
      <c r="FK10"/>
      <c r="FL10"/>
      <c r="FM10" s="46" t="str">
        <f t="shared" si="81"/>
        <v/>
      </c>
      <c r="FN10" s="47" t="str">
        <f t="shared" si="82"/>
        <v/>
      </c>
      <c r="FO10" s="48" t="str">
        <f t="shared" si="83"/>
        <v/>
      </c>
      <c r="FP10" s="49" t="str">
        <f t="shared" si="84"/>
        <v/>
      </c>
      <c r="FQ10" s="49" t="str">
        <f t="shared" si="84"/>
        <v/>
      </c>
      <c r="FR10" s="49" t="str">
        <f t="shared" si="84"/>
        <v/>
      </c>
      <c r="FS10" s="49" t="str">
        <f t="shared" si="84"/>
        <v/>
      </c>
      <c r="FT10" s="49" t="str">
        <f t="shared" si="84"/>
        <v/>
      </c>
      <c r="FU10" s="49" t="str">
        <f t="shared" si="84"/>
        <v/>
      </c>
      <c r="FV10" s="49" t="str">
        <f t="shared" si="84"/>
        <v/>
      </c>
      <c r="FW10" s="49" t="str">
        <f t="shared" si="84"/>
        <v/>
      </c>
      <c r="FX10" s="49" t="str">
        <f t="shared" si="84"/>
        <v/>
      </c>
      <c r="FY10" s="49" t="str">
        <f t="shared" si="84"/>
        <v/>
      </c>
      <c r="FZ10" s="49" t="str">
        <f t="shared" si="85"/>
        <v/>
      </c>
      <c r="GA10" s="49" t="str">
        <f t="shared" si="85"/>
        <v/>
      </c>
      <c r="GB10" s="49" t="str">
        <f t="shared" si="85"/>
        <v/>
      </c>
      <c r="GC10" s="49" t="str">
        <f t="shared" si="85"/>
        <v/>
      </c>
      <c r="GD10" s="49" t="str">
        <f t="shared" si="85"/>
        <v/>
      </c>
      <c r="GE10" s="49" t="str">
        <f t="shared" si="85"/>
        <v/>
      </c>
      <c r="GF10" s="49" t="str">
        <f t="shared" si="85"/>
        <v/>
      </c>
      <c r="GG10" s="49" t="str">
        <f t="shared" si="85"/>
        <v/>
      </c>
      <c r="GH10" s="49" t="str">
        <f t="shared" si="85"/>
        <v/>
      </c>
      <c r="GI10" s="49" t="str">
        <f t="shared" si="85"/>
        <v/>
      </c>
      <c r="GJ10" s="49" t="str">
        <f t="shared" si="86"/>
        <v/>
      </c>
      <c r="GK10" s="49" t="str">
        <f t="shared" si="86"/>
        <v/>
      </c>
      <c r="GL10" s="49" t="str">
        <f t="shared" si="86"/>
        <v/>
      </c>
      <c r="GM10" s="49" t="str">
        <f t="shared" si="86"/>
        <v/>
      </c>
      <c r="GN10" s="49" t="str">
        <f t="shared" si="86"/>
        <v/>
      </c>
      <c r="GO10" s="49" t="str">
        <f t="shared" si="86"/>
        <v/>
      </c>
      <c r="GP10" s="49" t="str">
        <f t="shared" si="86"/>
        <v/>
      </c>
      <c r="GQ10" s="49" t="str">
        <f t="shared" si="86"/>
        <v/>
      </c>
      <c r="GR10" s="49" t="str">
        <f t="shared" si="86"/>
        <v/>
      </c>
      <c r="GS10" s="49" t="str">
        <f t="shared" si="86"/>
        <v/>
      </c>
      <c r="GT10" s="49" t="str">
        <f t="shared" si="87"/>
        <v/>
      </c>
      <c r="GU10" s="49" t="str">
        <f t="shared" si="87"/>
        <v/>
      </c>
      <c r="GV10" s="49" t="str">
        <f t="shared" si="87"/>
        <v/>
      </c>
      <c r="GW10" s="49" t="str">
        <f t="shared" si="87"/>
        <v/>
      </c>
      <c r="GX10" s="49" t="str">
        <f t="shared" si="87"/>
        <v/>
      </c>
      <c r="GY10" s="49" t="str">
        <f t="shared" si="87"/>
        <v/>
      </c>
      <c r="GZ10" s="49" t="str">
        <f t="shared" si="87"/>
        <v/>
      </c>
      <c r="HA10" s="49" t="str">
        <f t="shared" si="87"/>
        <v/>
      </c>
      <c r="HB10" s="49" t="str">
        <f t="shared" si="87"/>
        <v/>
      </c>
      <c r="HC10" s="49" t="str">
        <f t="shared" si="87"/>
        <v/>
      </c>
      <c r="HD10" s="49" t="str">
        <f t="shared" si="88"/>
        <v/>
      </c>
      <c r="HE10" s="49" t="str">
        <f t="shared" si="88"/>
        <v/>
      </c>
      <c r="HF10" s="49" t="str">
        <f t="shared" si="88"/>
        <v/>
      </c>
      <c r="HG10" s="49" t="str">
        <f t="shared" si="88"/>
        <v/>
      </c>
      <c r="HH10" s="49" t="str">
        <f t="shared" si="88"/>
        <v/>
      </c>
      <c r="HI10" s="49" t="str">
        <f t="shared" si="88"/>
        <v/>
      </c>
      <c r="HJ10" s="49" t="str">
        <f t="shared" si="88"/>
        <v/>
      </c>
      <c r="HK10" s="49" t="str">
        <f t="shared" si="88"/>
        <v/>
      </c>
      <c r="HL10" s="49" t="str">
        <f t="shared" si="88"/>
        <v/>
      </c>
      <c r="HM10" s="49" t="str">
        <f t="shared" si="88"/>
        <v/>
      </c>
      <c r="HN10" s="49" t="str">
        <f t="shared" si="89"/>
        <v/>
      </c>
      <c r="HO10" s="49" t="str">
        <f t="shared" si="89"/>
        <v/>
      </c>
      <c r="HP10" s="49" t="str">
        <f t="shared" si="89"/>
        <v/>
      </c>
      <c r="HQ10" s="49" t="str">
        <f t="shared" si="89"/>
        <v/>
      </c>
      <c r="HR10" s="49" t="str">
        <f t="shared" si="89"/>
        <v/>
      </c>
      <c r="HS10" s="49" t="str">
        <f t="shared" si="89"/>
        <v/>
      </c>
      <c r="HT10" s="49" t="str">
        <f t="shared" si="89"/>
        <v/>
      </c>
      <c r="HU10" s="49" t="str">
        <f t="shared" si="89"/>
        <v/>
      </c>
      <c r="HV10" s="49" t="str">
        <f t="shared" si="89"/>
        <v/>
      </c>
      <c r="HW10" s="49" t="str">
        <f t="shared" si="89"/>
        <v/>
      </c>
      <c r="HX10" s="49" t="str">
        <f t="shared" si="90"/>
        <v/>
      </c>
      <c r="HY10" s="49" t="str">
        <f t="shared" si="90"/>
        <v/>
      </c>
      <c r="HZ10" s="49" t="str">
        <f t="shared" si="90"/>
        <v/>
      </c>
      <c r="IA10" s="49" t="str">
        <f t="shared" si="90"/>
        <v/>
      </c>
      <c r="IB10" s="49" t="str">
        <f t="shared" si="90"/>
        <v/>
      </c>
      <c r="IC10" s="49" t="str">
        <f t="shared" si="90"/>
        <v/>
      </c>
      <c r="ID10" s="49" t="str">
        <f t="shared" si="90"/>
        <v/>
      </c>
      <c r="IE10" s="49" t="str">
        <f t="shared" si="90"/>
        <v/>
      </c>
      <c r="IF10" s="49" t="str">
        <f t="shared" si="90"/>
        <v/>
      </c>
      <c r="IG10" s="49" t="str">
        <f t="shared" si="90"/>
        <v/>
      </c>
      <c r="IH10" s="49" t="str">
        <f t="shared" si="90"/>
        <v/>
      </c>
      <c r="II10" s="49" t="str">
        <f t="shared" si="90"/>
        <v/>
      </c>
      <c r="IJ10" s="49" t="str">
        <f t="shared" si="90"/>
        <v/>
      </c>
      <c r="IK10" s="49" t="str">
        <f t="shared" si="90"/>
        <v/>
      </c>
      <c r="IL10" s="49" t="str">
        <f t="shared" si="90"/>
        <v/>
      </c>
      <c r="IM10"/>
      <c r="IN10"/>
      <c r="IO10"/>
      <c r="IP10"/>
      <c r="IQ10"/>
      <c r="IR10"/>
      <c r="IS10"/>
      <c r="IT10"/>
      <c r="IU10"/>
      <c r="IV10"/>
    </row>
    <row r="11" spans="1:256" s="50" customFormat="1" ht="16.2" thickBot="1" x14ac:dyDescent="0.35">
      <c r="A11" s="152" t="str">
        <f>IF($B11="","",IF(VLOOKUP($B11,'Skyttere registrering'!$AB$2:$AE$101,2,FALSE)=0,"",VLOOKUP($B11,'Skyttere registrering'!$AB$2:$AE$101,2,FALSE)))</f>
        <v/>
      </c>
      <c r="B11" s="144"/>
      <c r="C11" s="152" t="str">
        <f>IF($B11="","",IF(VLOOKUP($B11,'Skyttere registrering'!$AB$2:$AE$101,2,FALSE)=0,"",VLOOKUP($B11,'Skyttere registrering'!$AB$2:$AE$101,2,FALSE)))</f>
        <v/>
      </c>
      <c r="D11" s="152" t="str">
        <f>IF($B11="","",IF(VLOOKUP($B11,'Skyttere registrering'!$AB$2:$AE$101,4,FALSE)=0,"",VLOOKUP($B11,'Skyttere registrering'!$AB$2:$AE$101,4,FALSE)))</f>
        <v/>
      </c>
      <c r="E11" s="158" t="str">
        <f t="shared" si="3"/>
        <v/>
      </c>
      <c r="F11" s="149" t="str">
        <f t="shared" si="4"/>
        <v/>
      </c>
      <c r="G11" s="161" t="str">
        <f t="shared" si="5"/>
        <v/>
      </c>
      <c r="I11" s="45" t="str">
        <f t="shared" si="6"/>
        <v/>
      </c>
      <c r="K11" s="45" t="str">
        <f t="shared" si="7"/>
        <v/>
      </c>
      <c r="M11" s="45" t="str">
        <f t="shared" si="8"/>
        <v/>
      </c>
      <c r="O11" s="45" t="str">
        <f t="shared" si="9"/>
        <v/>
      </c>
      <c r="Q11" s="45" t="str">
        <f t="shared" si="10"/>
        <v/>
      </c>
      <c r="S11" s="45" t="str">
        <f t="shared" si="11"/>
        <v/>
      </c>
      <c r="U11" s="45" t="str">
        <f t="shared" si="12"/>
        <v/>
      </c>
      <c r="W11" s="45" t="str">
        <f t="shared" si="13"/>
        <v/>
      </c>
      <c r="Y11" s="45" t="str">
        <f t="shared" si="14"/>
        <v/>
      </c>
      <c r="AA11" s="45" t="str">
        <f t="shared" si="15"/>
        <v/>
      </c>
      <c r="AC11" s="45" t="str">
        <f t="shared" si="16"/>
        <v/>
      </c>
      <c r="AE11" s="45" t="str">
        <f t="shared" si="17"/>
        <v/>
      </c>
      <c r="AG11" s="45" t="str">
        <f t="shared" si="18"/>
        <v/>
      </c>
      <c r="AI11" s="45" t="str">
        <f t="shared" si="19"/>
        <v/>
      </c>
      <c r="AK11" s="45" t="str">
        <f t="shared" si="20"/>
        <v/>
      </c>
      <c r="AM11" s="45" t="str">
        <f t="shared" si="21"/>
        <v/>
      </c>
      <c r="AO11" s="45" t="str">
        <f t="shared" si="22"/>
        <v/>
      </c>
      <c r="AQ11" s="45" t="str">
        <f t="shared" si="23"/>
        <v/>
      </c>
      <c r="AS11" s="45" t="str">
        <f t="shared" si="24"/>
        <v/>
      </c>
      <c r="AU11" s="45" t="str">
        <f t="shared" si="25"/>
        <v/>
      </c>
      <c r="AW11" s="45" t="str">
        <f t="shared" si="26"/>
        <v/>
      </c>
      <c r="AY11" s="45" t="str">
        <f t="shared" si="27"/>
        <v/>
      </c>
      <c r="BA11" s="45" t="str">
        <f t="shared" si="28"/>
        <v/>
      </c>
      <c r="BC11" s="45" t="str">
        <f t="shared" si="29"/>
        <v/>
      </c>
      <c r="BE11" s="45" t="str">
        <f t="shared" si="30"/>
        <v/>
      </c>
      <c r="BG11" s="45" t="str">
        <f t="shared" si="31"/>
        <v/>
      </c>
      <c r="BI11" s="45" t="str">
        <f t="shared" si="32"/>
        <v/>
      </c>
      <c r="BK11" s="45" t="str">
        <f t="shared" si="33"/>
        <v/>
      </c>
      <c r="BM11" s="45" t="str">
        <f t="shared" si="34"/>
        <v/>
      </c>
      <c r="BO11" s="45" t="str">
        <f t="shared" si="35"/>
        <v/>
      </c>
      <c r="BQ11" s="45" t="str">
        <f t="shared" si="36"/>
        <v/>
      </c>
      <c r="BS11" s="45" t="str">
        <f t="shared" si="37"/>
        <v/>
      </c>
      <c r="BU11" s="45" t="str">
        <f t="shared" si="38"/>
        <v/>
      </c>
      <c r="BW11" s="45" t="str">
        <f t="shared" si="39"/>
        <v/>
      </c>
      <c r="BY11" s="45" t="str">
        <f t="shared" si="40"/>
        <v/>
      </c>
      <c r="CA11" s="45" t="str">
        <f t="shared" si="41"/>
        <v/>
      </c>
      <c r="CC11" s="45" t="str">
        <f t="shared" si="42"/>
        <v/>
      </c>
      <c r="CE11" s="45" t="str">
        <f t="shared" si="43"/>
        <v/>
      </c>
      <c r="CG11" s="45" t="str">
        <f t="shared" si="44"/>
        <v/>
      </c>
      <c r="CI11" s="45" t="str">
        <f t="shared" si="45"/>
        <v/>
      </c>
      <c r="CK11" s="45" t="str">
        <f t="shared" si="46"/>
        <v/>
      </c>
      <c r="CM11" s="45" t="str">
        <f t="shared" si="47"/>
        <v/>
      </c>
      <c r="CO11" s="45" t="str">
        <f t="shared" si="48"/>
        <v/>
      </c>
      <c r="CQ11" s="45" t="str">
        <f t="shared" si="49"/>
        <v/>
      </c>
      <c r="CS11" s="45" t="str">
        <f t="shared" si="50"/>
        <v/>
      </c>
      <c r="CU11" s="45" t="str">
        <f t="shared" si="51"/>
        <v/>
      </c>
      <c r="CW11" s="45" t="str">
        <f t="shared" si="52"/>
        <v/>
      </c>
      <c r="CY11" s="45" t="str">
        <f t="shared" si="53"/>
        <v/>
      </c>
      <c r="DA11" s="45" t="str">
        <f t="shared" si="54"/>
        <v/>
      </c>
      <c r="DC11" s="45" t="str">
        <f t="shared" si="55"/>
        <v/>
      </c>
      <c r="DE11" s="45" t="str">
        <f t="shared" si="56"/>
        <v/>
      </c>
      <c r="DG11" s="45" t="str">
        <f t="shared" si="57"/>
        <v/>
      </c>
      <c r="DI11" s="45" t="str">
        <f t="shared" si="58"/>
        <v/>
      </c>
      <c r="DK11" s="45" t="str">
        <f t="shared" si="59"/>
        <v/>
      </c>
      <c r="DM11" s="45" t="str">
        <f t="shared" si="60"/>
        <v/>
      </c>
      <c r="DO11" s="45" t="str">
        <f t="shared" si="61"/>
        <v/>
      </c>
      <c r="DQ11" s="45" t="str">
        <f t="shared" si="62"/>
        <v/>
      </c>
      <c r="DS11" s="45" t="str">
        <f t="shared" si="63"/>
        <v/>
      </c>
      <c r="DU11" s="45" t="str">
        <f t="shared" si="64"/>
        <v/>
      </c>
      <c r="DW11" s="45" t="str">
        <f t="shared" si="65"/>
        <v/>
      </c>
      <c r="DY11" s="45" t="str">
        <f t="shared" si="66"/>
        <v/>
      </c>
      <c r="EA11" s="45" t="str">
        <f t="shared" si="67"/>
        <v/>
      </c>
      <c r="EC11" s="45" t="str">
        <f t="shared" si="68"/>
        <v/>
      </c>
      <c r="EE11" s="45" t="str">
        <f t="shared" si="69"/>
        <v/>
      </c>
      <c r="EG11" s="45" t="str">
        <f t="shared" si="70"/>
        <v/>
      </c>
      <c r="EI11" s="45" t="str">
        <f t="shared" si="71"/>
        <v/>
      </c>
      <c r="EK11" s="45" t="str">
        <f t="shared" si="72"/>
        <v/>
      </c>
      <c r="EM11" s="45" t="str">
        <f t="shared" si="73"/>
        <v/>
      </c>
      <c r="EO11" s="45" t="str">
        <f t="shared" si="74"/>
        <v/>
      </c>
      <c r="EQ11" s="45" t="str">
        <f t="shared" si="75"/>
        <v/>
      </c>
      <c r="ES11" s="45" t="str">
        <f t="shared" si="76"/>
        <v/>
      </c>
      <c r="EU11" s="45" t="str">
        <f t="shared" si="77"/>
        <v/>
      </c>
      <c r="EW11" s="45" t="str">
        <f t="shared" si="78"/>
        <v/>
      </c>
      <c r="EY11" s="45" t="str">
        <f t="shared" si="79"/>
        <v/>
      </c>
      <c r="FA11" s="45" t="str">
        <f t="shared" si="80"/>
        <v/>
      </c>
      <c r="FB11"/>
      <c r="FC11"/>
      <c r="FD11"/>
      <c r="FE11"/>
      <c r="FF11"/>
      <c r="FG11"/>
      <c r="FH11"/>
      <c r="FI11"/>
      <c r="FJ11"/>
      <c r="FK11"/>
      <c r="FL11"/>
      <c r="FM11" s="46" t="str">
        <f t="shared" si="81"/>
        <v/>
      </c>
      <c r="FN11" s="47" t="str">
        <f t="shared" si="82"/>
        <v/>
      </c>
      <c r="FO11" s="48" t="str">
        <f t="shared" si="83"/>
        <v/>
      </c>
      <c r="FP11" s="49" t="str">
        <f t="shared" si="84"/>
        <v/>
      </c>
      <c r="FQ11" s="49" t="str">
        <f t="shared" si="84"/>
        <v/>
      </c>
      <c r="FR11" s="49" t="str">
        <f t="shared" si="84"/>
        <v/>
      </c>
      <c r="FS11" s="49" t="str">
        <f t="shared" si="84"/>
        <v/>
      </c>
      <c r="FT11" s="49" t="str">
        <f t="shared" si="84"/>
        <v/>
      </c>
      <c r="FU11" s="49" t="str">
        <f t="shared" si="84"/>
        <v/>
      </c>
      <c r="FV11" s="49" t="str">
        <f t="shared" si="84"/>
        <v/>
      </c>
      <c r="FW11" s="49" t="str">
        <f t="shared" si="84"/>
        <v/>
      </c>
      <c r="FX11" s="49" t="str">
        <f t="shared" si="84"/>
        <v/>
      </c>
      <c r="FY11" s="49" t="str">
        <f t="shared" si="84"/>
        <v/>
      </c>
      <c r="FZ11" s="49" t="str">
        <f t="shared" si="85"/>
        <v/>
      </c>
      <c r="GA11" s="49" t="str">
        <f t="shared" si="85"/>
        <v/>
      </c>
      <c r="GB11" s="49" t="str">
        <f t="shared" si="85"/>
        <v/>
      </c>
      <c r="GC11" s="49" t="str">
        <f t="shared" si="85"/>
        <v/>
      </c>
      <c r="GD11" s="49" t="str">
        <f t="shared" si="85"/>
        <v/>
      </c>
      <c r="GE11" s="49" t="str">
        <f t="shared" si="85"/>
        <v/>
      </c>
      <c r="GF11" s="49" t="str">
        <f t="shared" si="85"/>
        <v/>
      </c>
      <c r="GG11" s="49" t="str">
        <f t="shared" si="85"/>
        <v/>
      </c>
      <c r="GH11" s="49" t="str">
        <f t="shared" si="85"/>
        <v/>
      </c>
      <c r="GI11" s="49" t="str">
        <f t="shared" si="85"/>
        <v/>
      </c>
      <c r="GJ11" s="49" t="str">
        <f t="shared" si="86"/>
        <v/>
      </c>
      <c r="GK11" s="49" t="str">
        <f t="shared" si="86"/>
        <v/>
      </c>
      <c r="GL11" s="49" t="str">
        <f t="shared" si="86"/>
        <v/>
      </c>
      <c r="GM11" s="49" t="str">
        <f t="shared" si="86"/>
        <v/>
      </c>
      <c r="GN11" s="49" t="str">
        <f t="shared" si="86"/>
        <v/>
      </c>
      <c r="GO11" s="49" t="str">
        <f t="shared" si="86"/>
        <v/>
      </c>
      <c r="GP11" s="49" t="str">
        <f t="shared" si="86"/>
        <v/>
      </c>
      <c r="GQ11" s="49" t="str">
        <f t="shared" si="86"/>
        <v/>
      </c>
      <c r="GR11" s="49" t="str">
        <f t="shared" si="86"/>
        <v/>
      </c>
      <c r="GS11" s="49" t="str">
        <f t="shared" si="86"/>
        <v/>
      </c>
      <c r="GT11" s="49" t="str">
        <f t="shared" si="87"/>
        <v/>
      </c>
      <c r="GU11" s="49" t="str">
        <f t="shared" si="87"/>
        <v/>
      </c>
      <c r="GV11" s="49" t="str">
        <f t="shared" si="87"/>
        <v/>
      </c>
      <c r="GW11" s="49" t="str">
        <f t="shared" si="87"/>
        <v/>
      </c>
      <c r="GX11" s="49" t="str">
        <f t="shared" si="87"/>
        <v/>
      </c>
      <c r="GY11" s="49" t="str">
        <f t="shared" si="87"/>
        <v/>
      </c>
      <c r="GZ11" s="49" t="str">
        <f t="shared" si="87"/>
        <v/>
      </c>
      <c r="HA11" s="49" t="str">
        <f t="shared" si="87"/>
        <v/>
      </c>
      <c r="HB11" s="49" t="str">
        <f t="shared" si="87"/>
        <v/>
      </c>
      <c r="HC11" s="49" t="str">
        <f t="shared" si="87"/>
        <v/>
      </c>
      <c r="HD11" s="49" t="str">
        <f t="shared" si="88"/>
        <v/>
      </c>
      <c r="HE11" s="49" t="str">
        <f t="shared" si="88"/>
        <v/>
      </c>
      <c r="HF11" s="49" t="str">
        <f t="shared" si="88"/>
        <v/>
      </c>
      <c r="HG11" s="49" t="str">
        <f t="shared" si="88"/>
        <v/>
      </c>
      <c r="HH11" s="49" t="str">
        <f t="shared" si="88"/>
        <v/>
      </c>
      <c r="HI11" s="49" t="str">
        <f t="shared" si="88"/>
        <v/>
      </c>
      <c r="HJ11" s="49" t="str">
        <f t="shared" si="88"/>
        <v/>
      </c>
      <c r="HK11" s="49" t="str">
        <f t="shared" si="88"/>
        <v/>
      </c>
      <c r="HL11" s="49" t="str">
        <f t="shared" si="88"/>
        <v/>
      </c>
      <c r="HM11" s="49" t="str">
        <f t="shared" si="88"/>
        <v/>
      </c>
      <c r="HN11" s="49" t="str">
        <f t="shared" si="89"/>
        <v/>
      </c>
      <c r="HO11" s="49" t="str">
        <f t="shared" si="89"/>
        <v/>
      </c>
      <c r="HP11" s="49" t="str">
        <f t="shared" si="89"/>
        <v/>
      </c>
      <c r="HQ11" s="49" t="str">
        <f t="shared" si="89"/>
        <v/>
      </c>
      <c r="HR11" s="49" t="str">
        <f t="shared" si="89"/>
        <v/>
      </c>
      <c r="HS11" s="49" t="str">
        <f t="shared" si="89"/>
        <v/>
      </c>
      <c r="HT11" s="49" t="str">
        <f t="shared" si="89"/>
        <v/>
      </c>
      <c r="HU11" s="49" t="str">
        <f t="shared" si="89"/>
        <v/>
      </c>
      <c r="HV11" s="49" t="str">
        <f t="shared" si="89"/>
        <v/>
      </c>
      <c r="HW11" s="49" t="str">
        <f t="shared" si="89"/>
        <v/>
      </c>
      <c r="HX11" s="49" t="str">
        <f t="shared" si="90"/>
        <v/>
      </c>
      <c r="HY11" s="49" t="str">
        <f t="shared" si="90"/>
        <v/>
      </c>
      <c r="HZ11" s="49" t="str">
        <f t="shared" si="90"/>
        <v/>
      </c>
      <c r="IA11" s="49" t="str">
        <f t="shared" si="90"/>
        <v/>
      </c>
      <c r="IB11" s="49" t="str">
        <f t="shared" si="90"/>
        <v/>
      </c>
      <c r="IC11" s="49" t="str">
        <f t="shared" si="90"/>
        <v/>
      </c>
      <c r="ID11" s="49" t="str">
        <f t="shared" si="90"/>
        <v/>
      </c>
      <c r="IE11" s="49" t="str">
        <f t="shared" si="90"/>
        <v/>
      </c>
      <c r="IF11" s="49" t="str">
        <f t="shared" si="90"/>
        <v/>
      </c>
      <c r="IG11" s="49" t="str">
        <f t="shared" si="90"/>
        <v/>
      </c>
      <c r="IH11" s="49" t="str">
        <f t="shared" si="90"/>
        <v/>
      </c>
      <c r="II11" s="49" t="str">
        <f t="shared" si="90"/>
        <v/>
      </c>
      <c r="IJ11" s="49" t="str">
        <f t="shared" si="90"/>
        <v/>
      </c>
      <c r="IK11" s="49" t="str">
        <f t="shared" si="90"/>
        <v/>
      </c>
      <c r="IL11" s="49" t="str">
        <f t="shared" si="90"/>
        <v/>
      </c>
      <c r="IM11"/>
      <c r="IN11"/>
      <c r="IO11"/>
      <c r="IP11"/>
      <c r="IQ11"/>
      <c r="IR11"/>
      <c r="IS11"/>
      <c r="IT11"/>
      <c r="IU11"/>
      <c r="IV11"/>
    </row>
    <row r="12" spans="1:256" s="50" customFormat="1" ht="16.2" thickBot="1" x14ac:dyDescent="0.35">
      <c r="A12" s="152" t="str">
        <f>IF($B12="","",IF(VLOOKUP($B12,'Skyttere registrering'!$AB$2:$AE$101,2,FALSE)=0,"",VLOOKUP($B12,'Skyttere registrering'!$AB$2:$AE$101,2,FALSE)))</f>
        <v/>
      </c>
      <c r="B12" s="144"/>
      <c r="C12" s="152" t="str">
        <f>IF($B12="","",IF(VLOOKUP($B12,'Skyttere registrering'!$AB$2:$AE$101,2,FALSE)=0,"",VLOOKUP($B12,'Skyttere registrering'!$AB$2:$AE$101,2,FALSE)))</f>
        <v/>
      </c>
      <c r="D12" s="152" t="str">
        <f>IF($B12="","",IF(VLOOKUP($B12,'Skyttere registrering'!$AB$2:$AE$101,4,FALSE)=0,"",VLOOKUP($B12,'Skyttere registrering'!$AB$2:$AE$101,4,FALSE)))</f>
        <v/>
      </c>
      <c r="E12" s="158" t="str">
        <f t="shared" si="3"/>
        <v/>
      </c>
      <c r="F12" s="149" t="str">
        <f t="shared" si="4"/>
        <v/>
      </c>
      <c r="G12" s="161" t="str">
        <f t="shared" si="5"/>
        <v/>
      </c>
      <c r="I12" s="45" t="str">
        <f t="shared" si="6"/>
        <v/>
      </c>
      <c r="K12" s="45" t="str">
        <f t="shared" si="7"/>
        <v/>
      </c>
      <c r="M12" s="45" t="str">
        <f t="shared" si="8"/>
        <v/>
      </c>
      <c r="O12" s="45" t="str">
        <f t="shared" si="9"/>
        <v/>
      </c>
      <c r="Q12" s="45" t="str">
        <f t="shared" si="10"/>
        <v/>
      </c>
      <c r="S12" s="45" t="str">
        <f t="shared" si="11"/>
        <v/>
      </c>
      <c r="U12" s="45" t="str">
        <f t="shared" si="12"/>
        <v/>
      </c>
      <c r="W12" s="45" t="str">
        <f t="shared" si="13"/>
        <v/>
      </c>
      <c r="Y12" s="45" t="str">
        <f t="shared" si="14"/>
        <v/>
      </c>
      <c r="AA12" s="45" t="str">
        <f t="shared" si="15"/>
        <v/>
      </c>
      <c r="AC12" s="45" t="str">
        <f t="shared" si="16"/>
        <v/>
      </c>
      <c r="AE12" s="45" t="str">
        <f t="shared" si="17"/>
        <v/>
      </c>
      <c r="AG12" s="45" t="str">
        <f t="shared" si="18"/>
        <v/>
      </c>
      <c r="AI12" s="45" t="str">
        <f t="shared" si="19"/>
        <v/>
      </c>
      <c r="AK12" s="45" t="str">
        <f t="shared" si="20"/>
        <v/>
      </c>
      <c r="AM12" s="45" t="str">
        <f t="shared" si="21"/>
        <v/>
      </c>
      <c r="AO12" s="45" t="str">
        <f t="shared" si="22"/>
        <v/>
      </c>
      <c r="AQ12" s="45" t="str">
        <f t="shared" si="23"/>
        <v/>
      </c>
      <c r="AS12" s="45" t="str">
        <f t="shared" si="24"/>
        <v/>
      </c>
      <c r="AU12" s="45" t="str">
        <f t="shared" si="25"/>
        <v/>
      </c>
      <c r="AW12" s="45" t="str">
        <f t="shared" si="26"/>
        <v/>
      </c>
      <c r="AY12" s="45" t="str">
        <f t="shared" si="27"/>
        <v/>
      </c>
      <c r="BA12" s="45" t="str">
        <f t="shared" si="28"/>
        <v/>
      </c>
      <c r="BC12" s="45" t="str">
        <f t="shared" si="29"/>
        <v/>
      </c>
      <c r="BE12" s="45" t="str">
        <f t="shared" si="30"/>
        <v/>
      </c>
      <c r="BG12" s="45" t="str">
        <f t="shared" si="31"/>
        <v/>
      </c>
      <c r="BI12" s="45" t="str">
        <f t="shared" si="32"/>
        <v/>
      </c>
      <c r="BK12" s="45" t="str">
        <f t="shared" si="33"/>
        <v/>
      </c>
      <c r="BM12" s="45" t="str">
        <f t="shared" si="34"/>
        <v/>
      </c>
      <c r="BO12" s="45" t="str">
        <f t="shared" si="35"/>
        <v/>
      </c>
      <c r="BQ12" s="45" t="str">
        <f t="shared" si="36"/>
        <v/>
      </c>
      <c r="BS12" s="45" t="str">
        <f t="shared" si="37"/>
        <v/>
      </c>
      <c r="BU12" s="45" t="str">
        <f t="shared" si="38"/>
        <v/>
      </c>
      <c r="BW12" s="45" t="str">
        <f t="shared" si="39"/>
        <v/>
      </c>
      <c r="BY12" s="45" t="str">
        <f t="shared" si="40"/>
        <v/>
      </c>
      <c r="CA12" s="45" t="str">
        <f t="shared" si="41"/>
        <v/>
      </c>
      <c r="CC12" s="45" t="str">
        <f t="shared" si="42"/>
        <v/>
      </c>
      <c r="CE12" s="45" t="str">
        <f t="shared" si="43"/>
        <v/>
      </c>
      <c r="CG12" s="45" t="str">
        <f t="shared" si="44"/>
        <v/>
      </c>
      <c r="CI12" s="45" t="str">
        <f t="shared" si="45"/>
        <v/>
      </c>
      <c r="CK12" s="45" t="str">
        <f t="shared" si="46"/>
        <v/>
      </c>
      <c r="CM12" s="45" t="str">
        <f t="shared" si="47"/>
        <v/>
      </c>
      <c r="CO12" s="45" t="str">
        <f t="shared" si="48"/>
        <v/>
      </c>
      <c r="CQ12" s="45" t="str">
        <f t="shared" si="49"/>
        <v/>
      </c>
      <c r="CS12" s="45" t="str">
        <f t="shared" si="50"/>
        <v/>
      </c>
      <c r="CU12" s="45" t="str">
        <f t="shared" si="51"/>
        <v/>
      </c>
      <c r="CW12" s="45" t="str">
        <f t="shared" si="52"/>
        <v/>
      </c>
      <c r="CY12" s="45" t="str">
        <f t="shared" si="53"/>
        <v/>
      </c>
      <c r="DA12" s="45" t="str">
        <f t="shared" si="54"/>
        <v/>
      </c>
      <c r="DC12" s="45" t="str">
        <f t="shared" si="55"/>
        <v/>
      </c>
      <c r="DE12" s="45" t="str">
        <f t="shared" si="56"/>
        <v/>
      </c>
      <c r="DG12" s="45" t="str">
        <f t="shared" si="57"/>
        <v/>
      </c>
      <c r="DI12" s="45" t="str">
        <f t="shared" si="58"/>
        <v/>
      </c>
      <c r="DK12" s="45" t="str">
        <f t="shared" si="59"/>
        <v/>
      </c>
      <c r="DM12" s="45" t="str">
        <f t="shared" si="60"/>
        <v/>
      </c>
      <c r="DO12" s="45" t="str">
        <f t="shared" si="61"/>
        <v/>
      </c>
      <c r="DQ12" s="45" t="str">
        <f t="shared" si="62"/>
        <v/>
      </c>
      <c r="DS12" s="45" t="str">
        <f t="shared" si="63"/>
        <v/>
      </c>
      <c r="DU12" s="45" t="str">
        <f t="shared" si="64"/>
        <v/>
      </c>
      <c r="DW12" s="45" t="str">
        <f t="shared" si="65"/>
        <v/>
      </c>
      <c r="DY12" s="45" t="str">
        <f t="shared" si="66"/>
        <v/>
      </c>
      <c r="EA12" s="45" t="str">
        <f t="shared" si="67"/>
        <v/>
      </c>
      <c r="EC12" s="45" t="str">
        <f t="shared" si="68"/>
        <v/>
      </c>
      <c r="EE12" s="45" t="str">
        <f t="shared" si="69"/>
        <v/>
      </c>
      <c r="EG12" s="45" t="str">
        <f t="shared" si="70"/>
        <v/>
      </c>
      <c r="EI12" s="45" t="str">
        <f t="shared" si="71"/>
        <v/>
      </c>
      <c r="EK12" s="45" t="str">
        <f t="shared" si="72"/>
        <v/>
      </c>
      <c r="EM12" s="45" t="str">
        <f t="shared" si="73"/>
        <v/>
      </c>
      <c r="EO12" s="45" t="str">
        <f t="shared" si="74"/>
        <v/>
      </c>
      <c r="EQ12" s="45" t="str">
        <f t="shared" si="75"/>
        <v/>
      </c>
      <c r="ES12" s="45" t="str">
        <f t="shared" si="76"/>
        <v/>
      </c>
      <c r="EU12" s="45" t="str">
        <f t="shared" si="77"/>
        <v/>
      </c>
      <c r="EW12" s="45" t="str">
        <f t="shared" si="78"/>
        <v/>
      </c>
      <c r="EY12" s="45" t="str">
        <f t="shared" si="79"/>
        <v/>
      </c>
      <c r="FA12" s="45" t="str">
        <f t="shared" si="80"/>
        <v/>
      </c>
      <c r="FB12"/>
      <c r="FC12"/>
      <c r="FD12"/>
      <c r="FE12"/>
      <c r="FF12"/>
      <c r="FG12"/>
      <c r="FH12"/>
      <c r="FI12"/>
      <c r="FJ12"/>
      <c r="FK12"/>
      <c r="FL12"/>
      <c r="FM12" s="46" t="str">
        <f t="shared" si="81"/>
        <v/>
      </c>
      <c r="FN12" s="47" t="str">
        <f t="shared" si="82"/>
        <v/>
      </c>
      <c r="FO12" s="48" t="str">
        <f t="shared" si="83"/>
        <v/>
      </c>
      <c r="FP12" s="49" t="str">
        <f t="shared" si="84"/>
        <v/>
      </c>
      <c r="FQ12" s="49" t="str">
        <f t="shared" si="84"/>
        <v/>
      </c>
      <c r="FR12" s="49" t="str">
        <f t="shared" si="84"/>
        <v/>
      </c>
      <c r="FS12" s="49" t="str">
        <f t="shared" si="84"/>
        <v/>
      </c>
      <c r="FT12" s="49" t="str">
        <f t="shared" si="84"/>
        <v/>
      </c>
      <c r="FU12" s="49" t="str">
        <f t="shared" si="84"/>
        <v/>
      </c>
      <c r="FV12" s="49" t="str">
        <f t="shared" si="84"/>
        <v/>
      </c>
      <c r="FW12" s="49" t="str">
        <f t="shared" si="84"/>
        <v/>
      </c>
      <c r="FX12" s="49" t="str">
        <f t="shared" si="84"/>
        <v/>
      </c>
      <c r="FY12" s="49" t="str">
        <f t="shared" si="84"/>
        <v/>
      </c>
      <c r="FZ12" s="49" t="str">
        <f t="shared" si="85"/>
        <v/>
      </c>
      <c r="GA12" s="49" t="str">
        <f t="shared" si="85"/>
        <v/>
      </c>
      <c r="GB12" s="49" t="str">
        <f t="shared" si="85"/>
        <v/>
      </c>
      <c r="GC12" s="49" t="str">
        <f t="shared" si="85"/>
        <v/>
      </c>
      <c r="GD12" s="49" t="str">
        <f t="shared" si="85"/>
        <v/>
      </c>
      <c r="GE12" s="49" t="str">
        <f t="shared" si="85"/>
        <v/>
      </c>
      <c r="GF12" s="49" t="str">
        <f t="shared" si="85"/>
        <v/>
      </c>
      <c r="GG12" s="49" t="str">
        <f t="shared" si="85"/>
        <v/>
      </c>
      <c r="GH12" s="49" t="str">
        <f t="shared" si="85"/>
        <v/>
      </c>
      <c r="GI12" s="49" t="str">
        <f t="shared" si="85"/>
        <v/>
      </c>
      <c r="GJ12" s="49" t="str">
        <f t="shared" si="86"/>
        <v/>
      </c>
      <c r="GK12" s="49" t="str">
        <f t="shared" si="86"/>
        <v/>
      </c>
      <c r="GL12" s="49" t="str">
        <f t="shared" si="86"/>
        <v/>
      </c>
      <c r="GM12" s="49" t="str">
        <f t="shared" si="86"/>
        <v/>
      </c>
      <c r="GN12" s="49" t="str">
        <f t="shared" si="86"/>
        <v/>
      </c>
      <c r="GO12" s="49" t="str">
        <f t="shared" si="86"/>
        <v/>
      </c>
      <c r="GP12" s="49" t="str">
        <f t="shared" si="86"/>
        <v/>
      </c>
      <c r="GQ12" s="49" t="str">
        <f t="shared" si="86"/>
        <v/>
      </c>
      <c r="GR12" s="49" t="str">
        <f t="shared" si="86"/>
        <v/>
      </c>
      <c r="GS12" s="49" t="str">
        <f t="shared" si="86"/>
        <v/>
      </c>
      <c r="GT12" s="49" t="str">
        <f t="shared" si="87"/>
        <v/>
      </c>
      <c r="GU12" s="49" t="str">
        <f t="shared" si="87"/>
        <v/>
      </c>
      <c r="GV12" s="49" t="str">
        <f t="shared" si="87"/>
        <v/>
      </c>
      <c r="GW12" s="49" t="str">
        <f t="shared" si="87"/>
        <v/>
      </c>
      <c r="GX12" s="49" t="str">
        <f t="shared" si="87"/>
        <v/>
      </c>
      <c r="GY12" s="49" t="str">
        <f t="shared" si="87"/>
        <v/>
      </c>
      <c r="GZ12" s="49" t="str">
        <f t="shared" si="87"/>
        <v/>
      </c>
      <c r="HA12" s="49" t="str">
        <f t="shared" si="87"/>
        <v/>
      </c>
      <c r="HB12" s="49" t="str">
        <f t="shared" si="87"/>
        <v/>
      </c>
      <c r="HC12" s="49" t="str">
        <f t="shared" si="87"/>
        <v/>
      </c>
      <c r="HD12" s="49" t="str">
        <f t="shared" si="88"/>
        <v/>
      </c>
      <c r="HE12" s="49" t="str">
        <f t="shared" si="88"/>
        <v/>
      </c>
      <c r="HF12" s="49" t="str">
        <f t="shared" si="88"/>
        <v/>
      </c>
      <c r="HG12" s="49" t="str">
        <f t="shared" si="88"/>
        <v/>
      </c>
      <c r="HH12" s="49" t="str">
        <f t="shared" si="88"/>
        <v/>
      </c>
      <c r="HI12" s="49" t="str">
        <f t="shared" si="88"/>
        <v/>
      </c>
      <c r="HJ12" s="49" t="str">
        <f t="shared" si="88"/>
        <v/>
      </c>
      <c r="HK12" s="49" t="str">
        <f t="shared" si="88"/>
        <v/>
      </c>
      <c r="HL12" s="49" t="str">
        <f t="shared" si="88"/>
        <v/>
      </c>
      <c r="HM12" s="49" t="str">
        <f t="shared" si="88"/>
        <v/>
      </c>
      <c r="HN12" s="49" t="str">
        <f t="shared" si="89"/>
        <v/>
      </c>
      <c r="HO12" s="49" t="str">
        <f t="shared" si="89"/>
        <v/>
      </c>
      <c r="HP12" s="49" t="str">
        <f t="shared" si="89"/>
        <v/>
      </c>
      <c r="HQ12" s="49" t="str">
        <f t="shared" si="89"/>
        <v/>
      </c>
      <c r="HR12" s="49" t="str">
        <f t="shared" si="89"/>
        <v/>
      </c>
      <c r="HS12" s="49" t="str">
        <f t="shared" si="89"/>
        <v/>
      </c>
      <c r="HT12" s="49" t="str">
        <f t="shared" si="89"/>
        <v/>
      </c>
      <c r="HU12" s="49" t="str">
        <f t="shared" si="89"/>
        <v/>
      </c>
      <c r="HV12" s="49" t="str">
        <f t="shared" si="89"/>
        <v/>
      </c>
      <c r="HW12" s="49" t="str">
        <f t="shared" si="89"/>
        <v/>
      </c>
      <c r="HX12" s="49" t="str">
        <f t="shared" si="90"/>
        <v/>
      </c>
      <c r="HY12" s="49" t="str">
        <f t="shared" si="90"/>
        <v/>
      </c>
      <c r="HZ12" s="49" t="str">
        <f t="shared" si="90"/>
        <v/>
      </c>
      <c r="IA12" s="49" t="str">
        <f t="shared" si="90"/>
        <v/>
      </c>
      <c r="IB12" s="49" t="str">
        <f t="shared" si="90"/>
        <v/>
      </c>
      <c r="IC12" s="49" t="str">
        <f t="shared" si="90"/>
        <v/>
      </c>
      <c r="ID12" s="49" t="str">
        <f t="shared" si="90"/>
        <v/>
      </c>
      <c r="IE12" s="49" t="str">
        <f t="shared" si="90"/>
        <v/>
      </c>
      <c r="IF12" s="49" t="str">
        <f t="shared" si="90"/>
        <v/>
      </c>
      <c r="IG12" s="49" t="str">
        <f t="shared" si="90"/>
        <v/>
      </c>
      <c r="IH12" s="49" t="str">
        <f t="shared" si="90"/>
        <v/>
      </c>
      <c r="II12" s="49" t="str">
        <f t="shared" si="90"/>
        <v/>
      </c>
      <c r="IJ12" s="49" t="str">
        <f t="shared" si="90"/>
        <v/>
      </c>
      <c r="IK12" s="49" t="str">
        <f t="shared" si="90"/>
        <v/>
      </c>
      <c r="IL12" s="49" t="str">
        <f t="shared" si="90"/>
        <v/>
      </c>
      <c r="IM12"/>
      <c r="IN12"/>
      <c r="IO12"/>
      <c r="IP12"/>
      <c r="IQ12"/>
      <c r="IR12"/>
      <c r="IS12"/>
      <c r="IT12"/>
      <c r="IU12"/>
      <c r="IV12"/>
    </row>
    <row r="13" spans="1:256" s="50" customFormat="1" ht="16.2" thickBot="1" x14ac:dyDescent="0.35">
      <c r="A13" s="152" t="str">
        <f>IF($B13="","",IF(VLOOKUP($B13,'Skyttere registrering'!$AB$2:$AE$101,2,FALSE)=0,"",VLOOKUP($B13,'Skyttere registrering'!$AB$2:$AE$101,2,FALSE)))</f>
        <v/>
      </c>
      <c r="B13" s="144"/>
      <c r="C13" s="152" t="str">
        <f>IF($B13="","",IF(VLOOKUP($B13,'Skyttere registrering'!$AB$2:$AE$101,2,FALSE)=0,"",VLOOKUP($B13,'Skyttere registrering'!$AB$2:$AE$101,2,FALSE)))</f>
        <v/>
      </c>
      <c r="D13" s="152" t="str">
        <f>IF($B13="","",IF(VLOOKUP($B13,'Skyttere registrering'!$AB$2:$AE$101,4,FALSE)=0,"",VLOOKUP($B13,'Skyttere registrering'!$AB$2:$AE$101,4,FALSE)))</f>
        <v/>
      </c>
      <c r="E13" s="158" t="str">
        <f t="shared" si="3"/>
        <v/>
      </c>
      <c r="F13" s="149" t="str">
        <f t="shared" si="4"/>
        <v/>
      </c>
      <c r="G13" s="161" t="str">
        <f t="shared" si="5"/>
        <v/>
      </c>
      <c r="I13" s="45" t="str">
        <f t="shared" si="6"/>
        <v/>
      </c>
      <c r="K13" s="45" t="str">
        <f t="shared" si="7"/>
        <v/>
      </c>
      <c r="M13" s="45" t="str">
        <f t="shared" si="8"/>
        <v/>
      </c>
      <c r="O13" s="45" t="str">
        <f t="shared" si="9"/>
        <v/>
      </c>
      <c r="Q13" s="45" t="str">
        <f t="shared" si="10"/>
        <v/>
      </c>
      <c r="S13" s="45" t="str">
        <f t="shared" si="11"/>
        <v/>
      </c>
      <c r="U13" s="45" t="str">
        <f t="shared" si="12"/>
        <v/>
      </c>
      <c r="W13" s="45" t="str">
        <f t="shared" si="13"/>
        <v/>
      </c>
      <c r="Y13" s="45" t="str">
        <f t="shared" si="14"/>
        <v/>
      </c>
      <c r="AA13" s="45" t="str">
        <f t="shared" si="15"/>
        <v/>
      </c>
      <c r="AC13" s="45" t="str">
        <f t="shared" si="16"/>
        <v/>
      </c>
      <c r="AE13" s="45" t="str">
        <f t="shared" si="17"/>
        <v/>
      </c>
      <c r="AG13" s="45" t="str">
        <f t="shared" si="18"/>
        <v/>
      </c>
      <c r="AI13" s="45" t="str">
        <f t="shared" si="19"/>
        <v/>
      </c>
      <c r="AK13" s="45" t="str">
        <f t="shared" si="20"/>
        <v/>
      </c>
      <c r="AM13" s="45" t="str">
        <f t="shared" si="21"/>
        <v/>
      </c>
      <c r="AO13" s="45" t="str">
        <f t="shared" si="22"/>
        <v/>
      </c>
      <c r="AQ13" s="45" t="str">
        <f t="shared" si="23"/>
        <v/>
      </c>
      <c r="AS13" s="45" t="str">
        <f t="shared" si="24"/>
        <v/>
      </c>
      <c r="AU13" s="45" t="str">
        <f t="shared" si="25"/>
        <v/>
      </c>
      <c r="AW13" s="45" t="str">
        <f t="shared" si="26"/>
        <v/>
      </c>
      <c r="AY13" s="45" t="str">
        <f t="shared" si="27"/>
        <v/>
      </c>
      <c r="BA13" s="45" t="str">
        <f t="shared" si="28"/>
        <v/>
      </c>
      <c r="BC13" s="45" t="str">
        <f t="shared" si="29"/>
        <v/>
      </c>
      <c r="BE13" s="45" t="str">
        <f t="shared" si="30"/>
        <v/>
      </c>
      <c r="BG13" s="45" t="str">
        <f t="shared" si="31"/>
        <v/>
      </c>
      <c r="BI13" s="45" t="str">
        <f t="shared" si="32"/>
        <v/>
      </c>
      <c r="BK13" s="45" t="str">
        <f t="shared" si="33"/>
        <v/>
      </c>
      <c r="BM13" s="45" t="str">
        <f t="shared" si="34"/>
        <v/>
      </c>
      <c r="BO13" s="45" t="str">
        <f t="shared" si="35"/>
        <v/>
      </c>
      <c r="BQ13" s="45" t="str">
        <f t="shared" si="36"/>
        <v/>
      </c>
      <c r="BS13" s="45" t="str">
        <f t="shared" si="37"/>
        <v/>
      </c>
      <c r="BU13" s="45" t="str">
        <f t="shared" si="38"/>
        <v/>
      </c>
      <c r="BW13" s="45" t="str">
        <f t="shared" si="39"/>
        <v/>
      </c>
      <c r="BY13" s="45" t="str">
        <f t="shared" si="40"/>
        <v/>
      </c>
      <c r="CA13" s="45" t="str">
        <f t="shared" si="41"/>
        <v/>
      </c>
      <c r="CC13" s="45" t="str">
        <f t="shared" si="42"/>
        <v/>
      </c>
      <c r="CE13" s="45" t="str">
        <f t="shared" si="43"/>
        <v/>
      </c>
      <c r="CG13" s="45" t="str">
        <f t="shared" si="44"/>
        <v/>
      </c>
      <c r="CI13" s="45" t="str">
        <f t="shared" si="45"/>
        <v/>
      </c>
      <c r="CK13" s="45" t="str">
        <f t="shared" si="46"/>
        <v/>
      </c>
      <c r="CM13" s="45" t="str">
        <f t="shared" si="47"/>
        <v/>
      </c>
      <c r="CO13" s="45" t="str">
        <f t="shared" si="48"/>
        <v/>
      </c>
      <c r="CQ13" s="45" t="str">
        <f t="shared" si="49"/>
        <v/>
      </c>
      <c r="CS13" s="45" t="str">
        <f t="shared" si="50"/>
        <v/>
      </c>
      <c r="CU13" s="45" t="str">
        <f t="shared" si="51"/>
        <v/>
      </c>
      <c r="CW13" s="45" t="str">
        <f t="shared" si="52"/>
        <v/>
      </c>
      <c r="CY13" s="45" t="str">
        <f t="shared" si="53"/>
        <v/>
      </c>
      <c r="DA13" s="45" t="str">
        <f t="shared" si="54"/>
        <v/>
      </c>
      <c r="DC13" s="45" t="str">
        <f t="shared" si="55"/>
        <v/>
      </c>
      <c r="DE13" s="45" t="str">
        <f t="shared" si="56"/>
        <v/>
      </c>
      <c r="DG13" s="45" t="str">
        <f t="shared" si="57"/>
        <v/>
      </c>
      <c r="DI13" s="45" t="str">
        <f t="shared" si="58"/>
        <v/>
      </c>
      <c r="DK13" s="45" t="str">
        <f t="shared" si="59"/>
        <v/>
      </c>
      <c r="DM13" s="45" t="str">
        <f t="shared" si="60"/>
        <v/>
      </c>
      <c r="DO13" s="45" t="str">
        <f t="shared" si="61"/>
        <v/>
      </c>
      <c r="DQ13" s="45" t="str">
        <f t="shared" si="62"/>
        <v/>
      </c>
      <c r="DS13" s="45" t="str">
        <f t="shared" si="63"/>
        <v/>
      </c>
      <c r="DU13" s="45" t="str">
        <f t="shared" si="64"/>
        <v/>
      </c>
      <c r="DW13" s="45" t="str">
        <f t="shared" si="65"/>
        <v/>
      </c>
      <c r="DY13" s="45" t="str">
        <f t="shared" si="66"/>
        <v/>
      </c>
      <c r="EA13" s="45" t="str">
        <f t="shared" si="67"/>
        <v/>
      </c>
      <c r="EC13" s="45" t="str">
        <f t="shared" si="68"/>
        <v/>
      </c>
      <c r="EE13" s="45" t="str">
        <f t="shared" si="69"/>
        <v/>
      </c>
      <c r="EG13" s="45" t="str">
        <f t="shared" si="70"/>
        <v/>
      </c>
      <c r="EI13" s="45" t="str">
        <f t="shared" si="71"/>
        <v/>
      </c>
      <c r="EK13" s="45" t="str">
        <f t="shared" si="72"/>
        <v/>
      </c>
      <c r="EM13" s="45" t="str">
        <f t="shared" si="73"/>
        <v/>
      </c>
      <c r="EO13" s="45" t="str">
        <f t="shared" si="74"/>
        <v/>
      </c>
      <c r="EQ13" s="45" t="str">
        <f t="shared" si="75"/>
        <v/>
      </c>
      <c r="ES13" s="45" t="str">
        <f t="shared" si="76"/>
        <v/>
      </c>
      <c r="EU13" s="45" t="str">
        <f t="shared" si="77"/>
        <v/>
      </c>
      <c r="EW13" s="45" t="str">
        <f t="shared" si="78"/>
        <v/>
      </c>
      <c r="EY13" s="45" t="str">
        <f t="shared" si="79"/>
        <v/>
      </c>
      <c r="FA13" s="45" t="str">
        <f t="shared" si="80"/>
        <v/>
      </c>
      <c r="FB13"/>
      <c r="FC13"/>
      <c r="FD13"/>
      <c r="FE13"/>
      <c r="FF13"/>
      <c r="FG13"/>
      <c r="FH13"/>
      <c r="FI13"/>
      <c r="FJ13"/>
      <c r="FK13"/>
      <c r="FL13"/>
      <c r="FM13" s="46" t="str">
        <f t="shared" si="81"/>
        <v/>
      </c>
      <c r="FN13" s="47" t="str">
        <f t="shared" si="82"/>
        <v/>
      </c>
      <c r="FO13" s="48" t="str">
        <f t="shared" si="83"/>
        <v/>
      </c>
      <c r="FP13" s="49" t="str">
        <f t="shared" si="84"/>
        <v/>
      </c>
      <c r="FQ13" s="49" t="str">
        <f t="shared" si="84"/>
        <v/>
      </c>
      <c r="FR13" s="49" t="str">
        <f t="shared" si="84"/>
        <v/>
      </c>
      <c r="FS13" s="49" t="str">
        <f t="shared" si="84"/>
        <v/>
      </c>
      <c r="FT13" s="49" t="str">
        <f t="shared" si="84"/>
        <v/>
      </c>
      <c r="FU13" s="49" t="str">
        <f t="shared" si="84"/>
        <v/>
      </c>
      <c r="FV13" s="49" t="str">
        <f t="shared" si="84"/>
        <v/>
      </c>
      <c r="FW13" s="49" t="str">
        <f t="shared" si="84"/>
        <v/>
      </c>
      <c r="FX13" s="49" t="str">
        <f t="shared" si="84"/>
        <v/>
      </c>
      <c r="FY13" s="49" t="str">
        <f t="shared" si="84"/>
        <v/>
      </c>
      <c r="FZ13" s="49" t="str">
        <f t="shared" si="85"/>
        <v/>
      </c>
      <c r="GA13" s="49" t="str">
        <f t="shared" si="85"/>
        <v/>
      </c>
      <c r="GB13" s="49" t="str">
        <f t="shared" si="85"/>
        <v/>
      </c>
      <c r="GC13" s="49" t="str">
        <f t="shared" si="85"/>
        <v/>
      </c>
      <c r="GD13" s="49" t="str">
        <f t="shared" si="85"/>
        <v/>
      </c>
      <c r="GE13" s="49" t="str">
        <f t="shared" si="85"/>
        <v/>
      </c>
      <c r="GF13" s="49" t="str">
        <f t="shared" si="85"/>
        <v/>
      </c>
      <c r="GG13" s="49" t="str">
        <f t="shared" si="85"/>
        <v/>
      </c>
      <c r="GH13" s="49" t="str">
        <f t="shared" si="85"/>
        <v/>
      </c>
      <c r="GI13" s="49" t="str">
        <f t="shared" si="85"/>
        <v/>
      </c>
      <c r="GJ13" s="49" t="str">
        <f t="shared" si="86"/>
        <v/>
      </c>
      <c r="GK13" s="49" t="str">
        <f t="shared" si="86"/>
        <v/>
      </c>
      <c r="GL13" s="49" t="str">
        <f t="shared" si="86"/>
        <v/>
      </c>
      <c r="GM13" s="49" t="str">
        <f t="shared" si="86"/>
        <v/>
      </c>
      <c r="GN13" s="49" t="str">
        <f t="shared" si="86"/>
        <v/>
      </c>
      <c r="GO13" s="49" t="str">
        <f t="shared" si="86"/>
        <v/>
      </c>
      <c r="GP13" s="49" t="str">
        <f t="shared" si="86"/>
        <v/>
      </c>
      <c r="GQ13" s="49" t="str">
        <f t="shared" si="86"/>
        <v/>
      </c>
      <c r="GR13" s="49" t="str">
        <f t="shared" si="86"/>
        <v/>
      </c>
      <c r="GS13" s="49" t="str">
        <f t="shared" si="86"/>
        <v/>
      </c>
      <c r="GT13" s="49" t="str">
        <f t="shared" si="87"/>
        <v/>
      </c>
      <c r="GU13" s="49" t="str">
        <f t="shared" si="87"/>
        <v/>
      </c>
      <c r="GV13" s="49" t="str">
        <f t="shared" si="87"/>
        <v/>
      </c>
      <c r="GW13" s="49" t="str">
        <f t="shared" si="87"/>
        <v/>
      </c>
      <c r="GX13" s="49" t="str">
        <f t="shared" si="87"/>
        <v/>
      </c>
      <c r="GY13" s="49" t="str">
        <f t="shared" si="87"/>
        <v/>
      </c>
      <c r="GZ13" s="49" t="str">
        <f t="shared" si="87"/>
        <v/>
      </c>
      <c r="HA13" s="49" t="str">
        <f t="shared" si="87"/>
        <v/>
      </c>
      <c r="HB13" s="49" t="str">
        <f t="shared" si="87"/>
        <v/>
      </c>
      <c r="HC13" s="49" t="str">
        <f t="shared" si="87"/>
        <v/>
      </c>
      <c r="HD13" s="49" t="str">
        <f t="shared" si="88"/>
        <v/>
      </c>
      <c r="HE13" s="49" t="str">
        <f t="shared" si="88"/>
        <v/>
      </c>
      <c r="HF13" s="49" t="str">
        <f t="shared" si="88"/>
        <v/>
      </c>
      <c r="HG13" s="49" t="str">
        <f t="shared" si="88"/>
        <v/>
      </c>
      <c r="HH13" s="49" t="str">
        <f t="shared" si="88"/>
        <v/>
      </c>
      <c r="HI13" s="49" t="str">
        <f t="shared" si="88"/>
        <v/>
      </c>
      <c r="HJ13" s="49" t="str">
        <f t="shared" si="88"/>
        <v/>
      </c>
      <c r="HK13" s="49" t="str">
        <f t="shared" si="88"/>
        <v/>
      </c>
      <c r="HL13" s="49" t="str">
        <f t="shared" si="88"/>
        <v/>
      </c>
      <c r="HM13" s="49" t="str">
        <f t="shared" si="88"/>
        <v/>
      </c>
      <c r="HN13" s="49" t="str">
        <f t="shared" si="89"/>
        <v/>
      </c>
      <c r="HO13" s="49" t="str">
        <f t="shared" si="89"/>
        <v/>
      </c>
      <c r="HP13" s="49" t="str">
        <f t="shared" si="89"/>
        <v/>
      </c>
      <c r="HQ13" s="49" t="str">
        <f t="shared" si="89"/>
        <v/>
      </c>
      <c r="HR13" s="49" t="str">
        <f t="shared" si="89"/>
        <v/>
      </c>
      <c r="HS13" s="49" t="str">
        <f t="shared" si="89"/>
        <v/>
      </c>
      <c r="HT13" s="49" t="str">
        <f t="shared" si="89"/>
        <v/>
      </c>
      <c r="HU13" s="49" t="str">
        <f t="shared" si="89"/>
        <v/>
      </c>
      <c r="HV13" s="49" t="str">
        <f t="shared" si="89"/>
        <v/>
      </c>
      <c r="HW13" s="49" t="str">
        <f t="shared" si="89"/>
        <v/>
      </c>
      <c r="HX13" s="49" t="str">
        <f t="shared" si="90"/>
        <v/>
      </c>
      <c r="HY13" s="49" t="str">
        <f t="shared" si="90"/>
        <v/>
      </c>
      <c r="HZ13" s="49" t="str">
        <f t="shared" si="90"/>
        <v/>
      </c>
      <c r="IA13" s="49" t="str">
        <f t="shared" si="90"/>
        <v/>
      </c>
      <c r="IB13" s="49" t="str">
        <f t="shared" si="90"/>
        <v/>
      </c>
      <c r="IC13" s="49" t="str">
        <f t="shared" si="90"/>
        <v/>
      </c>
      <c r="ID13" s="49" t="str">
        <f t="shared" si="90"/>
        <v/>
      </c>
      <c r="IE13" s="49" t="str">
        <f t="shared" si="90"/>
        <v/>
      </c>
      <c r="IF13" s="49" t="str">
        <f t="shared" si="90"/>
        <v/>
      </c>
      <c r="IG13" s="49" t="str">
        <f t="shared" si="90"/>
        <v/>
      </c>
      <c r="IH13" s="49" t="str">
        <f t="shared" si="90"/>
        <v/>
      </c>
      <c r="II13" s="49" t="str">
        <f t="shared" si="90"/>
        <v/>
      </c>
      <c r="IJ13" s="49" t="str">
        <f t="shared" si="90"/>
        <v/>
      </c>
      <c r="IK13" s="49" t="str">
        <f t="shared" si="90"/>
        <v/>
      </c>
      <c r="IL13" s="49" t="str">
        <f t="shared" si="90"/>
        <v/>
      </c>
      <c r="IM13"/>
      <c r="IN13"/>
      <c r="IO13"/>
      <c r="IP13"/>
      <c r="IQ13"/>
      <c r="IR13"/>
      <c r="IS13"/>
      <c r="IT13"/>
      <c r="IU13"/>
      <c r="IV13"/>
    </row>
    <row r="14" spans="1:256" s="50" customFormat="1" ht="16.2" thickBot="1" x14ac:dyDescent="0.35">
      <c r="A14" s="152" t="str">
        <f>IF($B14="","",IF(VLOOKUP($B14,'Skyttere registrering'!$AB$2:$AE$101,2,FALSE)=0,"",VLOOKUP($B14,'Skyttere registrering'!$AB$2:$AE$101,2,FALSE)))</f>
        <v/>
      </c>
      <c r="B14" s="144"/>
      <c r="C14" s="152" t="str">
        <f>IF($B14="","",IF(VLOOKUP($B14,'Skyttere registrering'!$AB$2:$AE$101,2,FALSE)=0,"",VLOOKUP($B14,'Skyttere registrering'!$AB$2:$AE$101,2,FALSE)))</f>
        <v/>
      </c>
      <c r="D14" s="152" t="str">
        <f>IF($B14="","",IF(VLOOKUP($B14,'Skyttere registrering'!$AB$2:$AE$101,4,FALSE)=0,"",VLOOKUP($B14,'Skyttere registrering'!$AB$2:$AE$101,4,FALSE)))</f>
        <v/>
      </c>
      <c r="E14" s="163" t="str">
        <f t="shared" si="3"/>
        <v/>
      </c>
      <c r="F14" s="149" t="str">
        <f t="shared" si="4"/>
        <v/>
      </c>
      <c r="G14" s="161" t="str">
        <f t="shared" si="5"/>
        <v/>
      </c>
      <c r="I14" s="45" t="str">
        <f t="shared" si="6"/>
        <v/>
      </c>
      <c r="K14" s="45" t="str">
        <f t="shared" si="7"/>
        <v/>
      </c>
      <c r="M14" s="45" t="str">
        <f t="shared" si="8"/>
        <v/>
      </c>
      <c r="O14" s="45" t="str">
        <f t="shared" si="9"/>
        <v/>
      </c>
      <c r="Q14" s="45" t="str">
        <f t="shared" si="10"/>
        <v/>
      </c>
      <c r="S14" s="45" t="str">
        <f t="shared" si="11"/>
        <v/>
      </c>
      <c r="U14" s="45" t="str">
        <f t="shared" si="12"/>
        <v/>
      </c>
      <c r="W14" s="45" t="str">
        <f t="shared" si="13"/>
        <v/>
      </c>
      <c r="Y14" s="45" t="str">
        <f t="shared" si="14"/>
        <v/>
      </c>
      <c r="AA14" s="45" t="str">
        <f t="shared" si="15"/>
        <v/>
      </c>
      <c r="AC14" s="45" t="str">
        <f t="shared" si="16"/>
        <v/>
      </c>
      <c r="AE14" s="45" t="str">
        <f t="shared" si="17"/>
        <v/>
      </c>
      <c r="AG14" s="45" t="str">
        <f t="shared" si="18"/>
        <v/>
      </c>
      <c r="AI14" s="45" t="str">
        <f t="shared" si="19"/>
        <v/>
      </c>
      <c r="AK14" s="45" t="str">
        <f t="shared" si="20"/>
        <v/>
      </c>
      <c r="AM14" s="45" t="str">
        <f t="shared" si="21"/>
        <v/>
      </c>
      <c r="AO14" s="45" t="str">
        <f t="shared" si="22"/>
        <v/>
      </c>
      <c r="AQ14" s="45" t="str">
        <f t="shared" si="23"/>
        <v/>
      </c>
      <c r="AS14" s="45" t="str">
        <f t="shared" si="24"/>
        <v/>
      </c>
      <c r="AU14" s="45" t="str">
        <f t="shared" si="25"/>
        <v/>
      </c>
      <c r="AW14" s="45" t="str">
        <f t="shared" si="26"/>
        <v/>
      </c>
      <c r="AY14" s="45" t="str">
        <f t="shared" si="27"/>
        <v/>
      </c>
      <c r="BA14" s="45" t="str">
        <f t="shared" si="28"/>
        <v/>
      </c>
      <c r="BC14" s="45" t="str">
        <f t="shared" si="29"/>
        <v/>
      </c>
      <c r="BE14" s="45" t="str">
        <f t="shared" si="30"/>
        <v/>
      </c>
      <c r="BG14" s="45" t="str">
        <f t="shared" si="31"/>
        <v/>
      </c>
      <c r="BI14" s="45" t="str">
        <f t="shared" si="32"/>
        <v/>
      </c>
      <c r="BK14" s="45" t="str">
        <f t="shared" si="33"/>
        <v/>
      </c>
      <c r="BM14" s="45" t="str">
        <f t="shared" si="34"/>
        <v/>
      </c>
      <c r="BO14" s="45" t="str">
        <f t="shared" si="35"/>
        <v/>
      </c>
      <c r="BQ14" s="45" t="str">
        <f t="shared" si="36"/>
        <v/>
      </c>
      <c r="BS14" s="45" t="str">
        <f t="shared" si="37"/>
        <v/>
      </c>
      <c r="BU14" s="45" t="str">
        <f t="shared" si="38"/>
        <v/>
      </c>
      <c r="BW14" s="45" t="str">
        <f t="shared" si="39"/>
        <v/>
      </c>
      <c r="BY14" s="45" t="str">
        <f t="shared" si="40"/>
        <v/>
      </c>
      <c r="CA14" s="45" t="str">
        <f t="shared" si="41"/>
        <v/>
      </c>
      <c r="CC14" s="45" t="str">
        <f t="shared" si="42"/>
        <v/>
      </c>
      <c r="CE14" s="45" t="str">
        <f t="shared" si="43"/>
        <v/>
      </c>
      <c r="CG14" s="45" t="str">
        <f t="shared" si="44"/>
        <v/>
      </c>
      <c r="CI14" s="45" t="str">
        <f t="shared" si="45"/>
        <v/>
      </c>
      <c r="CK14" s="45" t="str">
        <f t="shared" si="46"/>
        <v/>
      </c>
      <c r="CM14" s="45" t="str">
        <f t="shared" si="47"/>
        <v/>
      </c>
      <c r="CO14" s="45" t="str">
        <f t="shared" si="48"/>
        <v/>
      </c>
      <c r="CQ14" s="45" t="str">
        <f t="shared" si="49"/>
        <v/>
      </c>
      <c r="CS14" s="45" t="str">
        <f t="shared" si="50"/>
        <v/>
      </c>
      <c r="CU14" s="45" t="str">
        <f t="shared" si="51"/>
        <v/>
      </c>
      <c r="CW14" s="45" t="str">
        <f t="shared" si="52"/>
        <v/>
      </c>
      <c r="CY14" s="45" t="str">
        <f t="shared" si="53"/>
        <v/>
      </c>
      <c r="DA14" s="45" t="str">
        <f t="shared" si="54"/>
        <v/>
      </c>
      <c r="DC14" s="45" t="str">
        <f t="shared" si="55"/>
        <v/>
      </c>
      <c r="DE14" s="45" t="str">
        <f t="shared" si="56"/>
        <v/>
      </c>
      <c r="DG14" s="45" t="str">
        <f t="shared" si="57"/>
        <v/>
      </c>
      <c r="DI14" s="45" t="str">
        <f t="shared" si="58"/>
        <v/>
      </c>
      <c r="DK14" s="45" t="str">
        <f t="shared" si="59"/>
        <v/>
      </c>
      <c r="DM14" s="45" t="str">
        <f t="shared" si="60"/>
        <v/>
      </c>
      <c r="DO14" s="45" t="str">
        <f t="shared" si="61"/>
        <v/>
      </c>
      <c r="DQ14" s="45" t="str">
        <f t="shared" si="62"/>
        <v/>
      </c>
      <c r="DS14" s="45" t="str">
        <f t="shared" si="63"/>
        <v/>
      </c>
      <c r="DU14" s="45" t="str">
        <f t="shared" si="64"/>
        <v/>
      </c>
      <c r="DW14" s="45" t="str">
        <f t="shared" si="65"/>
        <v/>
      </c>
      <c r="DY14" s="45" t="str">
        <f t="shared" si="66"/>
        <v/>
      </c>
      <c r="EA14" s="45" t="str">
        <f t="shared" si="67"/>
        <v/>
      </c>
      <c r="EC14" s="45" t="str">
        <f t="shared" si="68"/>
        <v/>
      </c>
      <c r="EE14" s="45" t="str">
        <f t="shared" si="69"/>
        <v/>
      </c>
      <c r="EG14" s="45" t="str">
        <f t="shared" si="70"/>
        <v/>
      </c>
      <c r="EI14" s="45" t="str">
        <f t="shared" si="71"/>
        <v/>
      </c>
      <c r="EK14" s="45" t="str">
        <f t="shared" si="72"/>
        <v/>
      </c>
      <c r="EM14" s="45" t="str">
        <f t="shared" si="73"/>
        <v/>
      </c>
      <c r="EO14" s="45" t="str">
        <f t="shared" si="74"/>
        <v/>
      </c>
      <c r="EQ14" s="45" t="str">
        <f t="shared" si="75"/>
        <v/>
      </c>
      <c r="ES14" s="45" t="str">
        <f t="shared" si="76"/>
        <v/>
      </c>
      <c r="EU14" s="45" t="str">
        <f t="shared" si="77"/>
        <v/>
      </c>
      <c r="EW14" s="45" t="str">
        <f t="shared" si="78"/>
        <v/>
      </c>
      <c r="EY14" s="45" t="str">
        <f t="shared" si="79"/>
        <v/>
      </c>
      <c r="FA14" s="45" t="str">
        <f t="shared" si="80"/>
        <v/>
      </c>
      <c r="FB14"/>
      <c r="FC14"/>
      <c r="FD14"/>
      <c r="FE14"/>
      <c r="FF14"/>
      <c r="FG14"/>
      <c r="FH14"/>
      <c r="FI14"/>
      <c r="FJ14"/>
      <c r="FK14"/>
      <c r="FL14"/>
      <c r="FM14" s="46" t="str">
        <f t="shared" si="81"/>
        <v/>
      </c>
      <c r="FN14" s="47" t="str">
        <f t="shared" si="82"/>
        <v/>
      </c>
      <c r="FO14" s="48" t="str">
        <f t="shared" si="83"/>
        <v/>
      </c>
      <c r="FP14" s="49" t="str">
        <f t="shared" si="84"/>
        <v/>
      </c>
      <c r="FQ14" s="49" t="str">
        <f t="shared" si="84"/>
        <v/>
      </c>
      <c r="FR14" s="49" t="str">
        <f t="shared" si="84"/>
        <v/>
      </c>
      <c r="FS14" s="49" t="str">
        <f t="shared" si="84"/>
        <v/>
      </c>
      <c r="FT14" s="49" t="str">
        <f t="shared" si="84"/>
        <v/>
      </c>
      <c r="FU14" s="49" t="str">
        <f t="shared" si="84"/>
        <v/>
      </c>
      <c r="FV14" s="49" t="str">
        <f t="shared" si="84"/>
        <v/>
      </c>
      <c r="FW14" s="49" t="str">
        <f t="shared" si="84"/>
        <v/>
      </c>
      <c r="FX14" s="49" t="str">
        <f t="shared" si="84"/>
        <v/>
      </c>
      <c r="FY14" s="49" t="str">
        <f t="shared" si="84"/>
        <v/>
      </c>
      <c r="FZ14" s="49" t="str">
        <f t="shared" si="85"/>
        <v/>
      </c>
      <c r="GA14" s="49" t="str">
        <f t="shared" si="85"/>
        <v/>
      </c>
      <c r="GB14" s="49" t="str">
        <f t="shared" si="85"/>
        <v/>
      </c>
      <c r="GC14" s="49" t="str">
        <f t="shared" si="85"/>
        <v/>
      </c>
      <c r="GD14" s="49" t="str">
        <f t="shared" si="85"/>
        <v/>
      </c>
      <c r="GE14" s="49" t="str">
        <f t="shared" si="85"/>
        <v/>
      </c>
      <c r="GF14" s="49" t="str">
        <f t="shared" si="85"/>
        <v/>
      </c>
      <c r="GG14" s="49" t="str">
        <f t="shared" si="85"/>
        <v/>
      </c>
      <c r="GH14" s="49" t="str">
        <f t="shared" si="85"/>
        <v/>
      </c>
      <c r="GI14" s="49" t="str">
        <f t="shared" si="85"/>
        <v/>
      </c>
      <c r="GJ14" s="49" t="str">
        <f t="shared" si="86"/>
        <v/>
      </c>
      <c r="GK14" s="49" t="str">
        <f t="shared" si="86"/>
        <v/>
      </c>
      <c r="GL14" s="49" t="str">
        <f t="shared" si="86"/>
        <v/>
      </c>
      <c r="GM14" s="49" t="str">
        <f t="shared" si="86"/>
        <v/>
      </c>
      <c r="GN14" s="49" t="str">
        <f t="shared" si="86"/>
        <v/>
      </c>
      <c r="GO14" s="49" t="str">
        <f t="shared" si="86"/>
        <v/>
      </c>
      <c r="GP14" s="49" t="str">
        <f t="shared" si="86"/>
        <v/>
      </c>
      <c r="GQ14" s="49" t="str">
        <f t="shared" si="86"/>
        <v/>
      </c>
      <c r="GR14" s="49" t="str">
        <f t="shared" si="86"/>
        <v/>
      </c>
      <c r="GS14" s="49" t="str">
        <f t="shared" si="86"/>
        <v/>
      </c>
      <c r="GT14" s="49" t="str">
        <f t="shared" si="87"/>
        <v/>
      </c>
      <c r="GU14" s="49" t="str">
        <f t="shared" si="87"/>
        <v/>
      </c>
      <c r="GV14" s="49" t="str">
        <f t="shared" si="87"/>
        <v/>
      </c>
      <c r="GW14" s="49" t="str">
        <f t="shared" si="87"/>
        <v/>
      </c>
      <c r="GX14" s="49" t="str">
        <f t="shared" si="87"/>
        <v/>
      </c>
      <c r="GY14" s="49" t="str">
        <f t="shared" si="87"/>
        <v/>
      </c>
      <c r="GZ14" s="49" t="str">
        <f t="shared" si="87"/>
        <v/>
      </c>
      <c r="HA14" s="49" t="str">
        <f t="shared" si="87"/>
        <v/>
      </c>
      <c r="HB14" s="49" t="str">
        <f t="shared" si="87"/>
        <v/>
      </c>
      <c r="HC14" s="49" t="str">
        <f t="shared" si="87"/>
        <v/>
      </c>
      <c r="HD14" s="49" t="str">
        <f t="shared" si="88"/>
        <v/>
      </c>
      <c r="HE14" s="49" t="str">
        <f t="shared" si="88"/>
        <v/>
      </c>
      <c r="HF14" s="49" t="str">
        <f t="shared" si="88"/>
        <v/>
      </c>
      <c r="HG14" s="49" t="str">
        <f t="shared" si="88"/>
        <v/>
      </c>
      <c r="HH14" s="49" t="str">
        <f t="shared" si="88"/>
        <v/>
      </c>
      <c r="HI14" s="49" t="str">
        <f t="shared" si="88"/>
        <v/>
      </c>
      <c r="HJ14" s="49" t="str">
        <f t="shared" si="88"/>
        <v/>
      </c>
      <c r="HK14" s="49" t="str">
        <f t="shared" si="88"/>
        <v/>
      </c>
      <c r="HL14" s="49" t="str">
        <f t="shared" si="88"/>
        <v/>
      </c>
      <c r="HM14" s="49" t="str">
        <f t="shared" si="88"/>
        <v/>
      </c>
      <c r="HN14" s="49" t="str">
        <f t="shared" si="89"/>
        <v/>
      </c>
      <c r="HO14" s="49" t="str">
        <f t="shared" si="89"/>
        <v/>
      </c>
      <c r="HP14" s="49" t="str">
        <f t="shared" si="89"/>
        <v/>
      </c>
      <c r="HQ14" s="49" t="str">
        <f t="shared" si="89"/>
        <v/>
      </c>
      <c r="HR14" s="49" t="str">
        <f t="shared" si="89"/>
        <v/>
      </c>
      <c r="HS14" s="49" t="str">
        <f t="shared" si="89"/>
        <v/>
      </c>
      <c r="HT14" s="49" t="str">
        <f t="shared" si="89"/>
        <v/>
      </c>
      <c r="HU14" s="49" t="str">
        <f t="shared" si="89"/>
        <v/>
      </c>
      <c r="HV14" s="49" t="str">
        <f t="shared" si="89"/>
        <v/>
      </c>
      <c r="HW14" s="49" t="str">
        <f t="shared" si="89"/>
        <v/>
      </c>
      <c r="HX14" s="49" t="str">
        <f t="shared" si="90"/>
        <v/>
      </c>
      <c r="HY14" s="49" t="str">
        <f t="shared" si="90"/>
        <v/>
      </c>
      <c r="HZ14" s="49" t="str">
        <f t="shared" si="90"/>
        <v/>
      </c>
      <c r="IA14" s="49" t="str">
        <f t="shared" si="90"/>
        <v/>
      </c>
      <c r="IB14" s="49" t="str">
        <f t="shared" si="90"/>
        <v/>
      </c>
      <c r="IC14" s="49" t="str">
        <f t="shared" si="90"/>
        <v/>
      </c>
      <c r="ID14" s="49" t="str">
        <f t="shared" si="90"/>
        <v/>
      </c>
      <c r="IE14" s="49" t="str">
        <f t="shared" si="90"/>
        <v/>
      </c>
      <c r="IF14" s="49" t="str">
        <f t="shared" si="90"/>
        <v/>
      </c>
      <c r="IG14" s="49" t="str">
        <f t="shared" si="90"/>
        <v/>
      </c>
      <c r="IH14" s="49" t="str">
        <f t="shared" si="90"/>
        <v/>
      </c>
      <c r="II14" s="49" t="str">
        <f t="shared" si="90"/>
        <v/>
      </c>
      <c r="IJ14" s="49" t="str">
        <f t="shared" si="90"/>
        <v/>
      </c>
      <c r="IK14" s="49" t="str">
        <f t="shared" si="90"/>
        <v/>
      </c>
      <c r="IL14" s="49" t="str">
        <f t="shared" si="90"/>
        <v/>
      </c>
      <c r="IM14"/>
      <c r="IN14"/>
      <c r="IO14"/>
      <c r="IP14"/>
      <c r="IQ14"/>
      <c r="IR14"/>
      <c r="IS14"/>
      <c r="IT14"/>
      <c r="IU14"/>
      <c r="IV14"/>
    </row>
    <row r="15" spans="1:256" s="50" customFormat="1" ht="16.2" thickBot="1" x14ac:dyDescent="0.35">
      <c r="A15" s="152" t="str">
        <f>IF($B15="","",IF(VLOOKUP($B15,'Skyttere registrering'!$AB$2:$AE$101,2,FALSE)=0,"",VLOOKUP($B15,'Skyttere registrering'!$AB$2:$AE$101,2,FALSE)))</f>
        <v/>
      </c>
      <c r="B15" s="144"/>
      <c r="C15" s="152" t="str">
        <f>IF($B15="","",IF(VLOOKUP($B15,'Skyttere registrering'!$AB$2:$AE$101,2,FALSE)=0,"",VLOOKUP($B15,'Skyttere registrering'!$AB$2:$AE$101,2,FALSE)))</f>
        <v/>
      </c>
      <c r="D15" s="152" t="str">
        <f>IF($B15="","",IF(VLOOKUP($B15,'Skyttere registrering'!$AB$2:$AE$101,4,FALSE)=0,"",VLOOKUP($B15,'Skyttere registrering'!$AB$2:$AE$101,4,FALSE)))</f>
        <v/>
      </c>
      <c r="E15" s="158" t="str">
        <f t="shared" si="3"/>
        <v/>
      </c>
      <c r="F15" s="149" t="str">
        <f t="shared" si="4"/>
        <v/>
      </c>
      <c r="G15" s="161" t="str">
        <f t="shared" si="5"/>
        <v/>
      </c>
      <c r="I15" s="45" t="str">
        <f t="shared" si="6"/>
        <v/>
      </c>
      <c r="K15" s="45" t="str">
        <f t="shared" si="7"/>
        <v/>
      </c>
      <c r="M15" s="45" t="str">
        <f t="shared" si="8"/>
        <v/>
      </c>
      <c r="O15" s="45" t="str">
        <f t="shared" si="9"/>
        <v/>
      </c>
      <c r="Q15" s="45" t="str">
        <f t="shared" si="10"/>
        <v/>
      </c>
      <c r="S15" s="45" t="str">
        <f t="shared" si="11"/>
        <v/>
      </c>
      <c r="U15" s="45" t="str">
        <f t="shared" si="12"/>
        <v/>
      </c>
      <c r="W15" s="45" t="str">
        <f t="shared" si="13"/>
        <v/>
      </c>
      <c r="Y15" s="45" t="str">
        <f t="shared" si="14"/>
        <v/>
      </c>
      <c r="AA15" s="45" t="str">
        <f t="shared" si="15"/>
        <v/>
      </c>
      <c r="AC15" s="45" t="str">
        <f t="shared" si="16"/>
        <v/>
      </c>
      <c r="AE15" s="45" t="str">
        <f t="shared" si="17"/>
        <v/>
      </c>
      <c r="AG15" s="45" t="str">
        <f t="shared" si="18"/>
        <v/>
      </c>
      <c r="AI15" s="45" t="str">
        <f t="shared" si="19"/>
        <v/>
      </c>
      <c r="AK15" s="45" t="str">
        <f t="shared" si="20"/>
        <v/>
      </c>
      <c r="AM15" s="45" t="str">
        <f t="shared" si="21"/>
        <v/>
      </c>
      <c r="AO15" s="45" t="str">
        <f t="shared" si="22"/>
        <v/>
      </c>
      <c r="AQ15" s="45" t="str">
        <f t="shared" si="23"/>
        <v/>
      </c>
      <c r="AS15" s="45" t="str">
        <f t="shared" si="24"/>
        <v/>
      </c>
      <c r="AU15" s="45" t="str">
        <f t="shared" si="25"/>
        <v/>
      </c>
      <c r="AW15" s="45" t="str">
        <f t="shared" si="26"/>
        <v/>
      </c>
      <c r="AY15" s="45" t="str">
        <f t="shared" si="27"/>
        <v/>
      </c>
      <c r="BA15" s="45" t="str">
        <f t="shared" si="28"/>
        <v/>
      </c>
      <c r="BC15" s="45" t="str">
        <f t="shared" si="29"/>
        <v/>
      </c>
      <c r="BE15" s="45" t="str">
        <f t="shared" si="30"/>
        <v/>
      </c>
      <c r="BG15" s="45" t="str">
        <f t="shared" si="31"/>
        <v/>
      </c>
      <c r="BI15" s="45" t="str">
        <f t="shared" si="32"/>
        <v/>
      </c>
      <c r="BK15" s="45" t="str">
        <f t="shared" si="33"/>
        <v/>
      </c>
      <c r="BM15" s="45" t="str">
        <f t="shared" si="34"/>
        <v/>
      </c>
      <c r="BO15" s="45" t="str">
        <f t="shared" si="35"/>
        <v/>
      </c>
      <c r="BQ15" s="45" t="str">
        <f t="shared" si="36"/>
        <v/>
      </c>
      <c r="BS15" s="45" t="str">
        <f t="shared" si="37"/>
        <v/>
      </c>
      <c r="BU15" s="45" t="str">
        <f t="shared" si="38"/>
        <v/>
      </c>
      <c r="BW15" s="45" t="str">
        <f t="shared" si="39"/>
        <v/>
      </c>
      <c r="BY15" s="45" t="str">
        <f t="shared" si="40"/>
        <v/>
      </c>
      <c r="CA15" s="45" t="str">
        <f t="shared" si="41"/>
        <v/>
      </c>
      <c r="CC15" s="45" t="str">
        <f t="shared" si="42"/>
        <v/>
      </c>
      <c r="CE15" s="45" t="str">
        <f t="shared" si="43"/>
        <v/>
      </c>
      <c r="CG15" s="45" t="str">
        <f t="shared" si="44"/>
        <v/>
      </c>
      <c r="CI15" s="45" t="str">
        <f t="shared" si="45"/>
        <v/>
      </c>
      <c r="CK15" s="45" t="str">
        <f t="shared" si="46"/>
        <v/>
      </c>
      <c r="CM15" s="45" t="str">
        <f t="shared" si="47"/>
        <v/>
      </c>
      <c r="CO15" s="45" t="str">
        <f t="shared" si="48"/>
        <v/>
      </c>
      <c r="CQ15" s="45" t="str">
        <f t="shared" si="49"/>
        <v/>
      </c>
      <c r="CS15" s="45" t="str">
        <f t="shared" si="50"/>
        <v/>
      </c>
      <c r="CU15" s="45" t="str">
        <f t="shared" si="51"/>
        <v/>
      </c>
      <c r="CW15" s="45" t="str">
        <f t="shared" si="52"/>
        <v/>
      </c>
      <c r="CY15" s="45" t="str">
        <f t="shared" si="53"/>
        <v/>
      </c>
      <c r="DA15" s="45" t="str">
        <f t="shared" si="54"/>
        <v/>
      </c>
      <c r="DC15" s="45" t="str">
        <f t="shared" si="55"/>
        <v/>
      </c>
      <c r="DE15" s="45" t="str">
        <f t="shared" si="56"/>
        <v/>
      </c>
      <c r="DG15" s="45" t="str">
        <f t="shared" si="57"/>
        <v/>
      </c>
      <c r="DI15" s="45" t="str">
        <f t="shared" si="58"/>
        <v/>
      </c>
      <c r="DK15" s="45" t="str">
        <f t="shared" si="59"/>
        <v/>
      </c>
      <c r="DM15" s="45" t="str">
        <f t="shared" si="60"/>
        <v/>
      </c>
      <c r="DO15" s="45" t="str">
        <f t="shared" si="61"/>
        <v/>
      </c>
      <c r="DQ15" s="45" t="str">
        <f t="shared" si="62"/>
        <v/>
      </c>
      <c r="DS15" s="45" t="str">
        <f t="shared" si="63"/>
        <v/>
      </c>
      <c r="DU15" s="45" t="str">
        <f t="shared" si="64"/>
        <v/>
      </c>
      <c r="DW15" s="45" t="str">
        <f t="shared" si="65"/>
        <v/>
      </c>
      <c r="DY15" s="45" t="str">
        <f t="shared" si="66"/>
        <v/>
      </c>
      <c r="EA15" s="45" t="str">
        <f t="shared" si="67"/>
        <v/>
      </c>
      <c r="EC15" s="45" t="str">
        <f t="shared" si="68"/>
        <v/>
      </c>
      <c r="EE15" s="45" t="str">
        <f t="shared" si="69"/>
        <v/>
      </c>
      <c r="EG15" s="45" t="str">
        <f t="shared" si="70"/>
        <v/>
      </c>
      <c r="EI15" s="45" t="str">
        <f t="shared" si="71"/>
        <v/>
      </c>
      <c r="EK15" s="45" t="str">
        <f t="shared" si="72"/>
        <v/>
      </c>
      <c r="EM15" s="45" t="str">
        <f t="shared" si="73"/>
        <v/>
      </c>
      <c r="EO15" s="45" t="str">
        <f t="shared" si="74"/>
        <v/>
      </c>
      <c r="EQ15" s="45" t="str">
        <f t="shared" si="75"/>
        <v/>
      </c>
      <c r="ES15" s="45" t="str">
        <f t="shared" si="76"/>
        <v/>
      </c>
      <c r="EU15" s="45" t="str">
        <f t="shared" si="77"/>
        <v/>
      </c>
      <c r="EW15" s="45" t="str">
        <f t="shared" si="78"/>
        <v/>
      </c>
      <c r="EY15" s="45" t="str">
        <f t="shared" si="79"/>
        <v/>
      </c>
      <c r="FA15" s="45" t="str">
        <f t="shared" si="80"/>
        <v/>
      </c>
      <c r="FB15"/>
      <c r="FC15"/>
      <c r="FD15"/>
      <c r="FE15"/>
      <c r="FF15"/>
      <c r="FG15"/>
      <c r="FH15"/>
      <c r="FI15"/>
      <c r="FJ15"/>
      <c r="FK15"/>
      <c r="FL15"/>
      <c r="FM15" s="46" t="str">
        <f t="shared" si="81"/>
        <v/>
      </c>
      <c r="FN15" s="47" t="str">
        <f t="shared" si="82"/>
        <v/>
      </c>
      <c r="FO15" s="48" t="str">
        <f t="shared" si="83"/>
        <v/>
      </c>
      <c r="FP15" s="49" t="str">
        <f t="shared" si="84"/>
        <v/>
      </c>
      <c r="FQ15" s="49" t="str">
        <f t="shared" si="84"/>
        <v/>
      </c>
      <c r="FR15" s="49" t="str">
        <f t="shared" si="84"/>
        <v/>
      </c>
      <c r="FS15" s="49" t="str">
        <f t="shared" si="84"/>
        <v/>
      </c>
      <c r="FT15" s="49" t="str">
        <f t="shared" si="84"/>
        <v/>
      </c>
      <c r="FU15" s="49" t="str">
        <f t="shared" si="84"/>
        <v/>
      </c>
      <c r="FV15" s="49" t="str">
        <f t="shared" si="84"/>
        <v/>
      </c>
      <c r="FW15" s="49" t="str">
        <f t="shared" si="84"/>
        <v/>
      </c>
      <c r="FX15" s="49" t="str">
        <f t="shared" si="84"/>
        <v/>
      </c>
      <c r="FY15" s="49" t="str">
        <f t="shared" si="84"/>
        <v/>
      </c>
      <c r="FZ15" s="49" t="str">
        <f t="shared" si="85"/>
        <v/>
      </c>
      <c r="GA15" s="49" t="str">
        <f t="shared" si="85"/>
        <v/>
      </c>
      <c r="GB15" s="49" t="str">
        <f t="shared" si="85"/>
        <v/>
      </c>
      <c r="GC15" s="49" t="str">
        <f t="shared" si="85"/>
        <v/>
      </c>
      <c r="GD15" s="49" t="str">
        <f t="shared" si="85"/>
        <v/>
      </c>
      <c r="GE15" s="49" t="str">
        <f t="shared" si="85"/>
        <v/>
      </c>
      <c r="GF15" s="49" t="str">
        <f t="shared" si="85"/>
        <v/>
      </c>
      <c r="GG15" s="49" t="str">
        <f t="shared" si="85"/>
        <v/>
      </c>
      <c r="GH15" s="49" t="str">
        <f t="shared" si="85"/>
        <v/>
      </c>
      <c r="GI15" s="49" t="str">
        <f t="shared" si="85"/>
        <v/>
      </c>
      <c r="GJ15" s="49" t="str">
        <f t="shared" si="86"/>
        <v/>
      </c>
      <c r="GK15" s="49" t="str">
        <f t="shared" si="86"/>
        <v/>
      </c>
      <c r="GL15" s="49" t="str">
        <f t="shared" si="86"/>
        <v/>
      </c>
      <c r="GM15" s="49" t="str">
        <f t="shared" si="86"/>
        <v/>
      </c>
      <c r="GN15" s="49" t="str">
        <f t="shared" si="86"/>
        <v/>
      </c>
      <c r="GO15" s="49" t="str">
        <f t="shared" si="86"/>
        <v/>
      </c>
      <c r="GP15" s="49" t="str">
        <f t="shared" si="86"/>
        <v/>
      </c>
      <c r="GQ15" s="49" t="str">
        <f t="shared" si="86"/>
        <v/>
      </c>
      <c r="GR15" s="49" t="str">
        <f t="shared" si="86"/>
        <v/>
      </c>
      <c r="GS15" s="49" t="str">
        <f t="shared" si="86"/>
        <v/>
      </c>
      <c r="GT15" s="49" t="str">
        <f t="shared" si="87"/>
        <v/>
      </c>
      <c r="GU15" s="49" t="str">
        <f t="shared" si="87"/>
        <v/>
      </c>
      <c r="GV15" s="49" t="str">
        <f t="shared" si="87"/>
        <v/>
      </c>
      <c r="GW15" s="49" t="str">
        <f t="shared" si="87"/>
        <v/>
      </c>
      <c r="GX15" s="49" t="str">
        <f t="shared" si="87"/>
        <v/>
      </c>
      <c r="GY15" s="49" t="str">
        <f t="shared" si="87"/>
        <v/>
      </c>
      <c r="GZ15" s="49" t="str">
        <f t="shared" si="87"/>
        <v/>
      </c>
      <c r="HA15" s="49" t="str">
        <f t="shared" si="87"/>
        <v/>
      </c>
      <c r="HB15" s="49" t="str">
        <f t="shared" si="87"/>
        <v/>
      </c>
      <c r="HC15" s="49" t="str">
        <f t="shared" si="87"/>
        <v/>
      </c>
      <c r="HD15" s="49" t="str">
        <f t="shared" si="88"/>
        <v/>
      </c>
      <c r="HE15" s="49" t="str">
        <f t="shared" si="88"/>
        <v/>
      </c>
      <c r="HF15" s="49" t="str">
        <f t="shared" si="88"/>
        <v/>
      </c>
      <c r="HG15" s="49" t="str">
        <f t="shared" si="88"/>
        <v/>
      </c>
      <c r="HH15" s="49" t="str">
        <f t="shared" si="88"/>
        <v/>
      </c>
      <c r="HI15" s="49" t="str">
        <f t="shared" si="88"/>
        <v/>
      </c>
      <c r="HJ15" s="49" t="str">
        <f t="shared" si="88"/>
        <v/>
      </c>
      <c r="HK15" s="49" t="str">
        <f t="shared" si="88"/>
        <v/>
      </c>
      <c r="HL15" s="49" t="str">
        <f t="shared" si="88"/>
        <v/>
      </c>
      <c r="HM15" s="49" t="str">
        <f t="shared" si="88"/>
        <v/>
      </c>
      <c r="HN15" s="49" t="str">
        <f t="shared" si="89"/>
        <v/>
      </c>
      <c r="HO15" s="49" t="str">
        <f t="shared" si="89"/>
        <v/>
      </c>
      <c r="HP15" s="49" t="str">
        <f t="shared" si="89"/>
        <v/>
      </c>
      <c r="HQ15" s="49" t="str">
        <f t="shared" si="89"/>
        <v/>
      </c>
      <c r="HR15" s="49" t="str">
        <f t="shared" si="89"/>
        <v/>
      </c>
      <c r="HS15" s="49" t="str">
        <f t="shared" si="89"/>
        <v/>
      </c>
      <c r="HT15" s="49" t="str">
        <f t="shared" si="89"/>
        <v/>
      </c>
      <c r="HU15" s="49" t="str">
        <f t="shared" si="89"/>
        <v/>
      </c>
      <c r="HV15" s="49" t="str">
        <f t="shared" si="89"/>
        <v/>
      </c>
      <c r="HW15" s="49" t="str">
        <f t="shared" si="89"/>
        <v/>
      </c>
      <c r="HX15" s="49" t="str">
        <f t="shared" si="90"/>
        <v/>
      </c>
      <c r="HY15" s="49" t="str">
        <f t="shared" si="90"/>
        <v/>
      </c>
      <c r="HZ15" s="49" t="str">
        <f t="shared" si="90"/>
        <v/>
      </c>
      <c r="IA15" s="49" t="str">
        <f t="shared" si="90"/>
        <v/>
      </c>
      <c r="IB15" s="49" t="str">
        <f t="shared" si="90"/>
        <v/>
      </c>
      <c r="IC15" s="49" t="str">
        <f t="shared" si="90"/>
        <v/>
      </c>
      <c r="ID15" s="49" t="str">
        <f t="shared" si="90"/>
        <v/>
      </c>
      <c r="IE15" s="49" t="str">
        <f t="shared" si="90"/>
        <v/>
      </c>
      <c r="IF15" s="49" t="str">
        <f t="shared" si="90"/>
        <v/>
      </c>
      <c r="IG15" s="49" t="str">
        <f t="shared" si="90"/>
        <v/>
      </c>
      <c r="IH15" s="49" t="str">
        <f t="shared" si="90"/>
        <v/>
      </c>
      <c r="II15" s="49" t="str">
        <f t="shared" si="90"/>
        <v/>
      </c>
      <c r="IJ15" s="49" t="str">
        <f t="shared" si="90"/>
        <v/>
      </c>
      <c r="IK15" s="49" t="str">
        <f t="shared" si="90"/>
        <v/>
      </c>
      <c r="IL15" s="49" t="str">
        <f t="shared" si="90"/>
        <v/>
      </c>
      <c r="IM15"/>
      <c r="IN15"/>
      <c r="IO15"/>
      <c r="IP15"/>
      <c r="IQ15"/>
      <c r="IR15"/>
      <c r="IS15"/>
      <c r="IT15"/>
      <c r="IU15"/>
      <c r="IV15"/>
    </row>
    <row r="16" spans="1:256" s="50" customFormat="1" ht="16.2" thickBot="1" x14ac:dyDescent="0.35">
      <c r="A16" s="152" t="str">
        <f>IF($B16="","",IF(VLOOKUP($B16,'Skyttere registrering'!$AB$2:$AE$101,2,FALSE)=0,"",VLOOKUP($B16,'Skyttere registrering'!$AB$2:$AE$101,2,FALSE)))</f>
        <v/>
      </c>
      <c r="B16" s="144"/>
      <c r="C16" s="152" t="str">
        <f>IF($B16="","",IF(VLOOKUP($B16,'Skyttere registrering'!$AB$2:$AE$101,2,FALSE)=0,"",VLOOKUP($B16,'Skyttere registrering'!$AB$2:$AE$101,2,FALSE)))</f>
        <v/>
      </c>
      <c r="D16" s="152" t="str">
        <f>IF($B16="","",IF(VLOOKUP($B16,'Skyttere registrering'!$AB$2:$AE$101,4,FALSE)=0,"",VLOOKUP($B16,'Skyttere registrering'!$AB$2:$AE$101,4,FALSE)))</f>
        <v/>
      </c>
      <c r="E16" s="158" t="str">
        <f t="shared" si="3"/>
        <v/>
      </c>
      <c r="F16" s="149" t="str">
        <f t="shared" si="4"/>
        <v/>
      </c>
      <c r="G16" s="161" t="str">
        <f t="shared" si="5"/>
        <v/>
      </c>
      <c r="I16" s="45" t="str">
        <f t="shared" si="6"/>
        <v/>
      </c>
      <c r="K16" s="45" t="str">
        <f t="shared" si="7"/>
        <v/>
      </c>
      <c r="M16" s="45" t="str">
        <f t="shared" si="8"/>
        <v/>
      </c>
      <c r="O16" s="45" t="str">
        <f t="shared" si="9"/>
        <v/>
      </c>
      <c r="Q16" s="45" t="str">
        <f t="shared" si="10"/>
        <v/>
      </c>
      <c r="S16" s="45" t="str">
        <f t="shared" si="11"/>
        <v/>
      </c>
      <c r="U16" s="45" t="str">
        <f t="shared" si="12"/>
        <v/>
      </c>
      <c r="W16" s="45" t="str">
        <f t="shared" si="13"/>
        <v/>
      </c>
      <c r="Y16" s="45" t="str">
        <f t="shared" si="14"/>
        <v/>
      </c>
      <c r="AA16" s="45" t="str">
        <f t="shared" si="15"/>
        <v/>
      </c>
      <c r="AC16" s="45" t="str">
        <f t="shared" si="16"/>
        <v/>
      </c>
      <c r="AE16" s="45" t="str">
        <f t="shared" si="17"/>
        <v/>
      </c>
      <c r="AG16" s="45" t="str">
        <f t="shared" si="18"/>
        <v/>
      </c>
      <c r="AI16" s="45" t="str">
        <f t="shared" si="19"/>
        <v/>
      </c>
      <c r="AK16" s="45" t="str">
        <f t="shared" si="20"/>
        <v/>
      </c>
      <c r="AM16" s="45" t="str">
        <f t="shared" si="21"/>
        <v/>
      </c>
      <c r="AO16" s="45" t="str">
        <f t="shared" si="22"/>
        <v/>
      </c>
      <c r="AQ16" s="45" t="str">
        <f t="shared" si="23"/>
        <v/>
      </c>
      <c r="AS16" s="45" t="str">
        <f t="shared" si="24"/>
        <v/>
      </c>
      <c r="AU16" s="45" t="str">
        <f t="shared" si="25"/>
        <v/>
      </c>
      <c r="AW16" s="45" t="str">
        <f t="shared" si="26"/>
        <v/>
      </c>
      <c r="AY16" s="45" t="str">
        <f t="shared" si="27"/>
        <v/>
      </c>
      <c r="BA16" s="45" t="str">
        <f t="shared" si="28"/>
        <v/>
      </c>
      <c r="BC16" s="45" t="str">
        <f t="shared" si="29"/>
        <v/>
      </c>
      <c r="BE16" s="45" t="str">
        <f t="shared" si="30"/>
        <v/>
      </c>
      <c r="BG16" s="45" t="str">
        <f t="shared" si="31"/>
        <v/>
      </c>
      <c r="BI16" s="45" t="str">
        <f t="shared" si="32"/>
        <v/>
      </c>
      <c r="BK16" s="45" t="str">
        <f t="shared" si="33"/>
        <v/>
      </c>
      <c r="BM16" s="45" t="str">
        <f t="shared" si="34"/>
        <v/>
      </c>
      <c r="BO16" s="45" t="str">
        <f t="shared" si="35"/>
        <v/>
      </c>
      <c r="BQ16" s="45" t="str">
        <f t="shared" si="36"/>
        <v/>
      </c>
      <c r="BS16" s="45" t="str">
        <f t="shared" si="37"/>
        <v/>
      </c>
      <c r="BU16" s="45" t="str">
        <f t="shared" si="38"/>
        <v/>
      </c>
      <c r="BW16" s="45" t="str">
        <f t="shared" si="39"/>
        <v/>
      </c>
      <c r="BY16" s="45" t="str">
        <f t="shared" si="40"/>
        <v/>
      </c>
      <c r="CA16" s="45" t="str">
        <f t="shared" si="41"/>
        <v/>
      </c>
      <c r="CC16" s="45" t="str">
        <f t="shared" si="42"/>
        <v/>
      </c>
      <c r="CE16" s="45" t="str">
        <f t="shared" si="43"/>
        <v/>
      </c>
      <c r="CG16" s="45" t="str">
        <f t="shared" si="44"/>
        <v/>
      </c>
      <c r="CI16" s="45" t="str">
        <f t="shared" si="45"/>
        <v/>
      </c>
      <c r="CK16" s="45" t="str">
        <f t="shared" si="46"/>
        <v/>
      </c>
      <c r="CM16" s="45" t="str">
        <f t="shared" si="47"/>
        <v/>
      </c>
      <c r="CO16" s="45" t="str">
        <f t="shared" si="48"/>
        <v/>
      </c>
      <c r="CQ16" s="45" t="str">
        <f t="shared" si="49"/>
        <v/>
      </c>
      <c r="CS16" s="45" t="str">
        <f t="shared" si="50"/>
        <v/>
      </c>
      <c r="CU16" s="45" t="str">
        <f t="shared" si="51"/>
        <v/>
      </c>
      <c r="CW16" s="45" t="str">
        <f t="shared" si="52"/>
        <v/>
      </c>
      <c r="CY16" s="45" t="str">
        <f t="shared" si="53"/>
        <v/>
      </c>
      <c r="DA16" s="45" t="str">
        <f t="shared" si="54"/>
        <v/>
      </c>
      <c r="DC16" s="45" t="str">
        <f t="shared" si="55"/>
        <v/>
      </c>
      <c r="DE16" s="45" t="str">
        <f t="shared" si="56"/>
        <v/>
      </c>
      <c r="DG16" s="45" t="str">
        <f t="shared" si="57"/>
        <v/>
      </c>
      <c r="DI16" s="45" t="str">
        <f t="shared" si="58"/>
        <v/>
      </c>
      <c r="DK16" s="45" t="str">
        <f t="shared" si="59"/>
        <v/>
      </c>
      <c r="DM16" s="45" t="str">
        <f t="shared" si="60"/>
        <v/>
      </c>
      <c r="DO16" s="45" t="str">
        <f t="shared" si="61"/>
        <v/>
      </c>
      <c r="DQ16" s="45" t="str">
        <f t="shared" si="62"/>
        <v/>
      </c>
      <c r="DS16" s="45" t="str">
        <f t="shared" si="63"/>
        <v/>
      </c>
      <c r="DU16" s="45" t="str">
        <f t="shared" si="64"/>
        <v/>
      </c>
      <c r="DW16" s="45" t="str">
        <f t="shared" si="65"/>
        <v/>
      </c>
      <c r="DY16" s="45" t="str">
        <f t="shared" si="66"/>
        <v/>
      </c>
      <c r="EA16" s="45" t="str">
        <f t="shared" si="67"/>
        <v/>
      </c>
      <c r="EC16" s="45" t="str">
        <f t="shared" si="68"/>
        <v/>
      </c>
      <c r="EE16" s="45" t="str">
        <f t="shared" si="69"/>
        <v/>
      </c>
      <c r="EG16" s="45" t="str">
        <f t="shared" si="70"/>
        <v/>
      </c>
      <c r="EI16" s="45" t="str">
        <f t="shared" si="71"/>
        <v/>
      </c>
      <c r="EK16" s="45" t="str">
        <f t="shared" si="72"/>
        <v/>
      </c>
      <c r="EM16" s="45" t="str">
        <f t="shared" si="73"/>
        <v/>
      </c>
      <c r="EO16" s="45" t="str">
        <f t="shared" si="74"/>
        <v/>
      </c>
      <c r="EQ16" s="45" t="str">
        <f t="shared" si="75"/>
        <v/>
      </c>
      <c r="ES16" s="45" t="str">
        <f t="shared" si="76"/>
        <v/>
      </c>
      <c r="EU16" s="45" t="str">
        <f t="shared" si="77"/>
        <v/>
      </c>
      <c r="EW16" s="45" t="str">
        <f t="shared" si="78"/>
        <v/>
      </c>
      <c r="EY16" s="45" t="str">
        <f t="shared" si="79"/>
        <v/>
      </c>
      <c r="FA16" s="45" t="str">
        <f t="shared" si="80"/>
        <v/>
      </c>
      <c r="FB16"/>
      <c r="FC16"/>
      <c r="FD16"/>
      <c r="FE16"/>
      <c r="FF16"/>
      <c r="FG16"/>
      <c r="FH16"/>
      <c r="FI16"/>
      <c r="FJ16"/>
      <c r="FK16"/>
      <c r="FL16"/>
      <c r="FM16" s="46" t="str">
        <f t="shared" si="81"/>
        <v/>
      </c>
      <c r="FN16" s="47" t="str">
        <f t="shared" si="82"/>
        <v/>
      </c>
      <c r="FO16" s="48" t="str">
        <f t="shared" si="83"/>
        <v/>
      </c>
      <c r="FP16" s="49" t="str">
        <f t="shared" ref="FP16:FY25" si="91">INDEX($I16:$FB16,,FP$4)</f>
        <v/>
      </c>
      <c r="FQ16" s="49" t="str">
        <f t="shared" si="91"/>
        <v/>
      </c>
      <c r="FR16" s="49" t="str">
        <f t="shared" si="91"/>
        <v/>
      </c>
      <c r="FS16" s="49" t="str">
        <f t="shared" si="91"/>
        <v/>
      </c>
      <c r="FT16" s="49" t="str">
        <f t="shared" si="91"/>
        <v/>
      </c>
      <c r="FU16" s="49" t="str">
        <f t="shared" si="91"/>
        <v/>
      </c>
      <c r="FV16" s="49" t="str">
        <f t="shared" si="91"/>
        <v/>
      </c>
      <c r="FW16" s="49" t="str">
        <f t="shared" si="91"/>
        <v/>
      </c>
      <c r="FX16" s="49" t="str">
        <f t="shared" si="91"/>
        <v/>
      </c>
      <c r="FY16" s="49" t="str">
        <f t="shared" si="91"/>
        <v/>
      </c>
      <c r="FZ16" s="49" t="str">
        <f t="shared" ref="FZ16:GI25" si="92">INDEX($I16:$FB16,,FZ$4)</f>
        <v/>
      </c>
      <c r="GA16" s="49" t="str">
        <f t="shared" si="92"/>
        <v/>
      </c>
      <c r="GB16" s="49" t="str">
        <f t="shared" si="92"/>
        <v/>
      </c>
      <c r="GC16" s="49" t="str">
        <f t="shared" si="92"/>
        <v/>
      </c>
      <c r="GD16" s="49" t="str">
        <f t="shared" si="92"/>
        <v/>
      </c>
      <c r="GE16" s="49" t="str">
        <f t="shared" si="92"/>
        <v/>
      </c>
      <c r="GF16" s="49" t="str">
        <f t="shared" si="92"/>
        <v/>
      </c>
      <c r="GG16" s="49" t="str">
        <f t="shared" si="92"/>
        <v/>
      </c>
      <c r="GH16" s="49" t="str">
        <f t="shared" si="92"/>
        <v/>
      </c>
      <c r="GI16" s="49" t="str">
        <f t="shared" si="92"/>
        <v/>
      </c>
      <c r="GJ16" s="49" t="str">
        <f t="shared" ref="GJ16:GS25" si="93">INDEX($I16:$FB16,,GJ$4)</f>
        <v/>
      </c>
      <c r="GK16" s="49" t="str">
        <f t="shared" si="93"/>
        <v/>
      </c>
      <c r="GL16" s="49" t="str">
        <f t="shared" si="93"/>
        <v/>
      </c>
      <c r="GM16" s="49" t="str">
        <f t="shared" si="93"/>
        <v/>
      </c>
      <c r="GN16" s="49" t="str">
        <f t="shared" si="93"/>
        <v/>
      </c>
      <c r="GO16" s="49" t="str">
        <f t="shared" si="93"/>
        <v/>
      </c>
      <c r="GP16" s="49" t="str">
        <f t="shared" si="93"/>
        <v/>
      </c>
      <c r="GQ16" s="49" t="str">
        <f t="shared" si="93"/>
        <v/>
      </c>
      <c r="GR16" s="49" t="str">
        <f t="shared" si="93"/>
        <v/>
      </c>
      <c r="GS16" s="49" t="str">
        <f t="shared" si="93"/>
        <v/>
      </c>
      <c r="GT16" s="49" t="str">
        <f t="shared" ref="GT16:HC25" si="94">INDEX($I16:$FB16,,GT$4)</f>
        <v/>
      </c>
      <c r="GU16" s="49" t="str">
        <f t="shared" si="94"/>
        <v/>
      </c>
      <c r="GV16" s="49" t="str">
        <f t="shared" si="94"/>
        <v/>
      </c>
      <c r="GW16" s="49" t="str">
        <f t="shared" si="94"/>
        <v/>
      </c>
      <c r="GX16" s="49" t="str">
        <f t="shared" si="94"/>
        <v/>
      </c>
      <c r="GY16" s="49" t="str">
        <f t="shared" si="94"/>
        <v/>
      </c>
      <c r="GZ16" s="49" t="str">
        <f t="shared" si="94"/>
        <v/>
      </c>
      <c r="HA16" s="49" t="str">
        <f t="shared" si="94"/>
        <v/>
      </c>
      <c r="HB16" s="49" t="str">
        <f t="shared" si="94"/>
        <v/>
      </c>
      <c r="HC16" s="49" t="str">
        <f t="shared" si="94"/>
        <v/>
      </c>
      <c r="HD16" s="49" t="str">
        <f t="shared" ref="HD16:HM25" si="95">INDEX($I16:$FB16,,HD$4)</f>
        <v/>
      </c>
      <c r="HE16" s="49" t="str">
        <f t="shared" si="95"/>
        <v/>
      </c>
      <c r="HF16" s="49" t="str">
        <f t="shared" si="95"/>
        <v/>
      </c>
      <c r="HG16" s="49" t="str">
        <f t="shared" si="95"/>
        <v/>
      </c>
      <c r="HH16" s="49" t="str">
        <f t="shared" si="95"/>
        <v/>
      </c>
      <c r="HI16" s="49" t="str">
        <f t="shared" si="95"/>
        <v/>
      </c>
      <c r="HJ16" s="49" t="str">
        <f t="shared" si="95"/>
        <v/>
      </c>
      <c r="HK16" s="49" t="str">
        <f t="shared" si="95"/>
        <v/>
      </c>
      <c r="HL16" s="49" t="str">
        <f t="shared" si="95"/>
        <v/>
      </c>
      <c r="HM16" s="49" t="str">
        <f t="shared" si="95"/>
        <v/>
      </c>
      <c r="HN16" s="49" t="str">
        <f t="shared" ref="HN16:HW25" si="96">INDEX($I16:$FB16,,HN$4)</f>
        <v/>
      </c>
      <c r="HO16" s="49" t="str">
        <f t="shared" si="96"/>
        <v/>
      </c>
      <c r="HP16" s="49" t="str">
        <f t="shared" si="96"/>
        <v/>
      </c>
      <c r="HQ16" s="49" t="str">
        <f t="shared" si="96"/>
        <v/>
      </c>
      <c r="HR16" s="49" t="str">
        <f t="shared" si="96"/>
        <v/>
      </c>
      <c r="HS16" s="49" t="str">
        <f t="shared" si="96"/>
        <v/>
      </c>
      <c r="HT16" s="49" t="str">
        <f t="shared" si="96"/>
        <v/>
      </c>
      <c r="HU16" s="49" t="str">
        <f t="shared" si="96"/>
        <v/>
      </c>
      <c r="HV16" s="49" t="str">
        <f t="shared" si="96"/>
        <v/>
      </c>
      <c r="HW16" s="49" t="str">
        <f t="shared" si="96"/>
        <v/>
      </c>
      <c r="HX16" s="49" t="str">
        <f t="shared" ref="HX16:IL25" si="97">INDEX($I16:$FB16,,HX$4)</f>
        <v/>
      </c>
      <c r="HY16" s="49" t="str">
        <f t="shared" si="97"/>
        <v/>
      </c>
      <c r="HZ16" s="49" t="str">
        <f t="shared" si="97"/>
        <v/>
      </c>
      <c r="IA16" s="49" t="str">
        <f t="shared" si="97"/>
        <v/>
      </c>
      <c r="IB16" s="49" t="str">
        <f t="shared" si="97"/>
        <v/>
      </c>
      <c r="IC16" s="49" t="str">
        <f t="shared" si="97"/>
        <v/>
      </c>
      <c r="ID16" s="49" t="str">
        <f t="shared" si="97"/>
        <v/>
      </c>
      <c r="IE16" s="49" t="str">
        <f t="shared" si="97"/>
        <v/>
      </c>
      <c r="IF16" s="49" t="str">
        <f t="shared" si="97"/>
        <v/>
      </c>
      <c r="IG16" s="49" t="str">
        <f t="shared" si="97"/>
        <v/>
      </c>
      <c r="IH16" s="49" t="str">
        <f t="shared" si="97"/>
        <v/>
      </c>
      <c r="II16" s="49" t="str">
        <f t="shared" si="97"/>
        <v/>
      </c>
      <c r="IJ16" s="49" t="str">
        <f t="shared" si="97"/>
        <v/>
      </c>
      <c r="IK16" s="49" t="str">
        <f t="shared" si="97"/>
        <v/>
      </c>
      <c r="IL16" s="49" t="str">
        <f t="shared" si="97"/>
        <v/>
      </c>
      <c r="IM16"/>
      <c r="IN16"/>
      <c r="IO16"/>
      <c r="IP16"/>
      <c r="IQ16"/>
      <c r="IR16"/>
      <c r="IS16"/>
      <c r="IT16"/>
      <c r="IU16"/>
      <c r="IV16"/>
    </row>
    <row r="17" spans="1:256" s="50" customFormat="1" ht="16.2" thickBot="1" x14ac:dyDescent="0.35">
      <c r="A17" s="152" t="str">
        <f>IF($B17="","",IF(VLOOKUP($B17,'Skyttere registrering'!$AB$2:$AE$101,2,FALSE)=0,"",VLOOKUP($B17,'Skyttere registrering'!$AB$2:$AE$101,2,FALSE)))</f>
        <v/>
      </c>
      <c r="B17" s="144"/>
      <c r="C17" s="152" t="str">
        <f>IF($B17="","",IF(VLOOKUP($B17,'Skyttere registrering'!$AB$2:$AE$101,2,FALSE)=0,"",VLOOKUP($B17,'Skyttere registrering'!$AB$2:$AE$101,2,FALSE)))</f>
        <v/>
      </c>
      <c r="D17" s="152" t="str">
        <f>IF($B17="","",IF(VLOOKUP($B17,'Skyttere registrering'!$AB$2:$AE$101,4,FALSE)=0,"",VLOOKUP($B17,'Skyttere registrering'!$AB$2:$AE$101,4,FALSE)))</f>
        <v/>
      </c>
      <c r="E17" s="158" t="str">
        <f t="shared" si="3"/>
        <v/>
      </c>
      <c r="F17" s="149" t="str">
        <f t="shared" si="4"/>
        <v/>
      </c>
      <c r="G17" s="161" t="str">
        <f t="shared" si="5"/>
        <v/>
      </c>
      <c r="I17" s="45" t="str">
        <f t="shared" si="6"/>
        <v/>
      </c>
      <c r="K17" s="45" t="str">
        <f t="shared" si="7"/>
        <v/>
      </c>
      <c r="M17" s="45" t="str">
        <f t="shared" si="8"/>
        <v/>
      </c>
      <c r="O17" s="45" t="str">
        <f t="shared" si="9"/>
        <v/>
      </c>
      <c r="Q17" s="45" t="str">
        <f t="shared" si="10"/>
        <v/>
      </c>
      <c r="S17" s="45" t="str">
        <f t="shared" si="11"/>
        <v/>
      </c>
      <c r="U17" s="45" t="str">
        <f t="shared" si="12"/>
        <v/>
      </c>
      <c r="W17" s="45" t="str">
        <f t="shared" si="13"/>
        <v/>
      </c>
      <c r="Y17" s="45" t="str">
        <f t="shared" si="14"/>
        <v/>
      </c>
      <c r="AA17" s="45" t="str">
        <f t="shared" si="15"/>
        <v/>
      </c>
      <c r="AC17" s="45" t="str">
        <f t="shared" si="16"/>
        <v/>
      </c>
      <c r="AE17" s="45" t="str">
        <f t="shared" si="17"/>
        <v/>
      </c>
      <c r="AG17" s="45" t="str">
        <f t="shared" si="18"/>
        <v/>
      </c>
      <c r="AI17" s="45" t="str">
        <f t="shared" si="19"/>
        <v/>
      </c>
      <c r="AK17" s="45" t="str">
        <f t="shared" si="20"/>
        <v/>
      </c>
      <c r="AM17" s="45" t="str">
        <f t="shared" si="21"/>
        <v/>
      </c>
      <c r="AO17" s="45" t="str">
        <f t="shared" si="22"/>
        <v/>
      </c>
      <c r="AQ17" s="45" t="str">
        <f t="shared" si="23"/>
        <v/>
      </c>
      <c r="AS17" s="45" t="str">
        <f t="shared" si="24"/>
        <v/>
      </c>
      <c r="AU17" s="45" t="str">
        <f t="shared" si="25"/>
        <v/>
      </c>
      <c r="AW17" s="45" t="str">
        <f t="shared" si="26"/>
        <v/>
      </c>
      <c r="AY17" s="45" t="str">
        <f t="shared" si="27"/>
        <v/>
      </c>
      <c r="BA17" s="45" t="str">
        <f t="shared" si="28"/>
        <v/>
      </c>
      <c r="BC17" s="45" t="str">
        <f t="shared" si="29"/>
        <v/>
      </c>
      <c r="BE17" s="45" t="str">
        <f t="shared" si="30"/>
        <v/>
      </c>
      <c r="BG17" s="45" t="str">
        <f t="shared" si="31"/>
        <v/>
      </c>
      <c r="BI17" s="45" t="str">
        <f t="shared" si="32"/>
        <v/>
      </c>
      <c r="BK17" s="45" t="str">
        <f t="shared" si="33"/>
        <v/>
      </c>
      <c r="BM17" s="45" t="str">
        <f t="shared" si="34"/>
        <v/>
      </c>
      <c r="BO17" s="45" t="str">
        <f t="shared" si="35"/>
        <v/>
      </c>
      <c r="BQ17" s="45" t="str">
        <f t="shared" si="36"/>
        <v/>
      </c>
      <c r="BS17" s="45" t="str">
        <f t="shared" si="37"/>
        <v/>
      </c>
      <c r="BU17" s="45" t="str">
        <f t="shared" si="38"/>
        <v/>
      </c>
      <c r="BW17" s="45" t="str">
        <f t="shared" si="39"/>
        <v/>
      </c>
      <c r="BY17" s="45" t="str">
        <f t="shared" si="40"/>
        <v/>
      </c>
      <c r="CA17" s="45" t="str">
        <f t="shared" si="41"/>
        <v/>
      </c>
      <c r="CC17" s="45" t="str">
        <f t="shared" si="42"/>
        <v/>
      </c>
      <c r="CE17" s="45" t="str">
        <f t="shared" si="43"/>
        <v/>
      </c>
      <c r="CG17" s="45" t="str">
        <f t="shared" si="44"/>
        <v/>
      </c>
      <c r="CI17" s="45" t="str">
        <f t="shared" si="45"/>
        <v/>
      </c>
      <c r="CK17" s="45" t="str">
        <f t="shared" si="46"/>
        <v/>
      </c>
      <c r="CM17" s="45" t="str">
        <f t="shared" si="47"/>
        <v/>
      </c>
      <c r="CO17" s="45" t="str">
        <f t="shared" si="48"/>
        <v/>
      </c>
      <c r="CQ17" s="45" t="str">
        <f t="shared" si="49"/>
        <v/>
      </c>
      <c r="CS17" s="45" t="str">
        <f t="shared" si="50"/>
        <v/>
      </c>
      <c r="CU17" s="45" t="str">
        <f t="shared" si="51"/>
        <v/>
      </c>
      <c r="CW17" s="45" t="str">
        <f t="shared" si="52"/>
        <v/>
      </c>
      <c r="CY17" s="45" t="str">
        <f t="shared" si="53"/>
        <v/>
      </c>
      <c r="DA17" s="45" t="str">
        <f t="shared" si="54"/>
        <v/>
      </c>
      <c r="DC17" s="45" t="str">
        <f t="shared" si="55"/>
        <v/>
      </c>
      <c r="DE17" s="45" t="str">
        <f t="shared" si="56"/>
        <v/>
      </c>
      <c r="DG17" s="45" t="str">
        <f t="shared" si="57"/>
        <v/>
      </c>
      <c r="DI17" s="45" t="str">
        <f t="shared" si="58"/>
        <v/>
      </c>
      <c r="DK17" s="45" t="str">
        <f t="shared" si="59"/>
        <v/>
      </c>
      <c r="DM17" s="45" t="str">
        <f t="shared" si="60"/>
        <v/>
      </c>
      <c r="DO17" s="45" t="str">
        <f t="shared" si="61"/>
        <v/>
      </c>
      <c r="DQ17" s="45" t="str">
        <f t="shared" si="62"/>
        <v/>
      </c>
      <c r="DS17" s="45" t="str">
        <f t="shared" si="63"/>
        <v/>
      </c>
      <c r="DU17" s="45" t="str">
        <f t="shared" si="64"/>
        <v/>
      </c>
      <c r="DW17" s="45" t="str">
        <f t="shared" si="65"/>
        <v/>
      </c>
      <c r="DY17" s="45" t="str">
        <f t="shared" si="66"/>
        <v/>
      </c>
      <c r="EA17" s="45" t="str">
        <f t="shared" si="67"/>
        <v/>
      </c>
      <c r="EC17" s="45" t="str">
        <f t="shared" si="68"/>
        <v/>
      </c>
      <c r="EE17" s="45" t="str">
        <f t="shared" si="69"/>
        <v/>
      </c>
      <c r="EG17" s="45" t="str">
        <f t="shared" si="70"/>
        <v/>
      </c>
      <c r="EI17" s="45" t="str">
        <f t="shared" si="71"/>
        <v/>
      </c>
      <c r="EK17" s="45" t="str">
        <f t="shared" si="72"/>
        <v/>
      </c>
      <c r="EM17" s="45" t="str">
        <f t="shared" si="73"/>
        <v/>
      </c>
      <c r="EO17" s="45" t="str">
        <f t="shared" si="74"/>
        <v/>
      </c>
      <c r="EQ17" s="45" t="str">
        <f t="shared" si="75"/>
        <v/>
      </c>
      <c r="ES17" s="45" t="str">
        <f t="shared" si="76"/>
        <v/>
      </c>
      <c r="EU17" s="45" t="str">
        <f t="shared" si="77"/>
        <v/>
      </c>
      <c r="EW17" s="45" t="str">
        <f t="shared" si="78"/>
        <v/>
      </c>
      <c r="EY17" s="45" t="str">
        <f t="shared" si="79"/>
        <v/>
      </c>
      <c r="FA17" s="45" t="str">
        <f t="shared" si="80"/>
        <v/>
      </c>
      <c r="FB17"/>
      <c r="FC17"/>
      <c r="FD17"/>
      <c r="FE17"/>
      <c r="FF17"/>
      <c r="FG17"/>
      <c r="FH17"/>
      <c r="FI17"/>
      <c r="FJ17"/>
      <c r="FK17"/>
      <c r="FL17"/>
      <c r="FM17" s="46" t="str">
        <f t="shared" si="81"/>
        <v/>
      </c>
      <c r="FN17" s="47" t="str">
        <f t="shared" si="82"/>
        <v/>
      </c>
      <c r="FO17" s="48" t="str">
        <f t="shared" si="83"/>
        <v/>
      </c>
      <c r="FP17" s="49" t="str">
        <f t="shared" si="91"/>
        <v/>
      </c>
      <c r="FQ17" s="49" t="str">
        <f t="shared" si="91"/>
        <v/>
      </c>
      <c r="FR17" s="49" t="str">
        <f t="shared" si="91"/>
        <v/>
      </c>
      <c r="FS17" s="49" t="str">
        <f t="shared" si="91"/>
        <v/>
      </c>
      <c r="FT17" s="49" t="str">
        <f t="shared" si="91"/>
        <v/>
      </c>
      <c r="FU17" s="49" t="str">
        <f t="shared" si="91"/>
        <v/>
      </c>
      <c r="FV17" s="49" t="str">
        <f t="shared" si="91"/>
        <v/>
      </c>
      <c r="FW17" s="49" t="str">
        <f t="shared" si="91"/>
        <v/>
      </c>
      <c r="FX17" s="49" t="str">
        <f t="shared" si="91"/>
        <v/>
      </c>
      <c r="FY17" s="49" t="str">
        <f t="shared" si="91"/>
        <v/>
      </c>
      <c r="FZ17" s="49" t="str">
        <f t="shared" si="92"/>
        <v/>
      </c>
      <c r="GA17" s="49" t="str">
        <f t="shared" si="92"/>
        <v/>
      </c>
      <c r="GB17" s="49" t="str">
        <f t="shared" si="92"/>
        <v/>
      </c>
      <c r="GC17" s="49" t="str">
        <f t="shared" si="92"/>
        <v/>
      </c>
      <c r="GD17" s="49" t="str">
        <f t="shared" si="92"/>
        <v/>
      </c>
      <c r="GE17" s="49" t="str">
        <f t="shared" si="92"/>
        <v/>
      </c>
      <c r="GF17" s="49" t="str">
        <f t="shared" si="92"/>
        <v/>
      </c>
      <c r="GG17" s="49" t="str">
        <f t="shared" si="92"/>
        <v/>
      </c>
      <c r="GH17" s="49" t="str">
        <f t="shared" si="92"/>
        <v/>
      </c>
      <c r="GI17" s="49" t="str">
        <f t="shared" si="92"/>
        <v/>
      </c>
      <c r="GJ17" s="49" t="str">
        <f t="shared" si="93"/>
        <v/>
      </c>
      <c r="GK17" s="49" t="str">
        <f t="shared" si="93"/>
        <v/>
      </c>
      <c r="GL17" s="49" t="str">
        <f t="shared" si="93"/>
        <v/>
      </c>
      <c r="GM17" s="49" t="str">
        <f t="shared" si="93"/>
        <v/>
      </c>
      <c r="GN17" s="49" t="str">
        <f t="shared" si="93"/>
        <v/>
      </c>
      <c r="GO17" s="49" t="str">
        <f t="shared" si="93"/>
        <v/>
      </c>
      <c r="GP17" s="49" t="str">
        <f t="shared" si="93"/>
        <v/>
      </c>
      <c r="GQ17" s="49" t="str">
        <f t="shared" si="93"/>
        <v/>
      </c>
      <c r="GR17" s="49" t="str">
        <f t="shared" si="93"/>
        <v/>
      </c>
      <c r="GS17" s="49" t="str">
        <f t="shared" si="93"/>
        <v/>
      </c>
      <c r="GT17" s="49" t="str">
        <f t="shared" si="94"/>
        <v/>
      </c>
      <c r="GU17" s="49" t="str">
        <f t="shared" si="94"/>
        <v/>
      </c>
      <c r="GV17" s="49" t="str">
        <f t="shared" si="94"/>
        <v/>
      </c>
      <c r="GW17" s="49" t="str">
        <f t="shared" si="94"/>
        <v/>
      </c>
      <c r="GX17" s="49" t="str">
        <f t="shared" si="94"/>
        <v/>
      </c>
      <c r="GY17" s="49" t="str">
        <f t="shared" si="94"/>
        <v/>
      </c>
      <c r="GZ17" s="49" t="str">
        <f t="shared" si="94"/>
        <v/>
      </c>
      <c r="HA17" s="49" t="str">
        <f t="shared" si="94"/>
        <v/>
      </c>
      <c r="HB17" s="49" t="str">
        <f t="shared" si="94"/>
        <v/>
      </c>
      <c r="HC17" s="49" t="str">
        <f t="shared" si="94"/>
        <v/>
      </c>
      <c r="HD17" s="49" t="str">
        <f t="shared" si="95"/>
        <v/>
      </c>
      <c r="HE17" s="49" t="str">
        <f t="shared" si="95"/>
        <v/>
      </c>
      <c r="HF17" s="49" t="str">
        <f t="shared" si="95"/>
        <v/>
      </c>
      <c r="HG17" s="49" t="str">
        <f t="shared" si="95"/>
        <v/>
      </c>
      <c r="HH17" s="49" t="str">
        <f t="shared" si="95"/>
        <v/>
      </c>
      <c r="HI17" s="49" t="str">
        <f t="shared" si="95"/>
        <v/>
      </c>
      <c r="HJ17" s="49" t="str">
        <f t="shared" si="95"/>
        <v/>
      </c>
      <c r="HK17" s="49" t="str">
        <f t="shared" si="95"/>
        <v/>
      </c>
      <c r="HL17" s="49" t="str">
        <f t="shared" si="95"/>
        <v/>
      </c>
      <c r="HM17" s="49" t="str">
        <f t="shared" si="95"/>
        <v/>
      </c>
      <c r="HN17" s="49" t="str">
        <f t="shared" si="96"/>
        <v/>
      </c>
      <c r="HO17" s="49" t="str">
        <f t="shared" si="96"/>
        <v/>
      </c>
      <c r="HP17" s="49" t="str">
        <f t="shared" si="96"/>
        <v/>
      </c>
      <c r="HQ17" s="49" t="str">
        <f t="shared" si="96"/>
        <v/>
      </c>
      <c r="HR17" s="49" t="str">
        <f t="shared" si="96"/>
        <v/>
      </c>
      <c r="HS17" s="49" t="str">
        <f t="shared" si="96"/>
        <v/>
      </c>
      <c r="HT17" s="49" t="str">
        <f t="shared" si="96"/>
        <v/>
      </c>
      <c r="HU17" s="49" t="str">
        <f t="shared" si="96"/>
        <v/>
      </c>
      <c r="HV17" s="49" t="str">
        <f t="shared" si="96"/>
        <v/>
      </c>
      <c r="HW17" s="49" t="str">
        <f t="shared" si="96"/>
        <v/>
      </c>
      <c r="HX17" s="49" t="str">
        <f t="shared" si="97"/>
        <v/>
      </c>
      <c r="HY17" s="49" t="str">
        <f t="shared" si="97"/>
        <v/>
      </c>
      <c r="HZ17" s="49" t="str">
        <f t="shared" si="97"/>
        <v/>
      </c>
      <c r="IA17" s="49" t="str">
        <f t="shared" si="97"/>
        <v/>
      </c>
      <c r="IB17" s="49" t="str">
        <f t="shared" si="97"/>
        <v/>
      </c>
      <c r="IC17" s="49" t="str">
        <f t="shared" si="97"/>
        <v/>
      </c>
      <c r="ID17" s="49" t="str">
        <f t="shared" si="97"/>
        <v/>
      </c>
      <c r="IE17" s="49" t="str">
        <f t="shared" si="97"/>
        <v/>
      </c>
      <c r="IF17" s="49" t="str">
        <f t="shared" si="97"/>
        <v/>
      </c>
      <c r="IG17" s="49" t="str">
        <f t="shared" si="97"/>
        <v/>
      </c>
      <c r="IH17" s="49" t="str">
        <f t="shared" si="97"/>
        <v/>
      </c>
      <c r="II17" s="49" t="str">
        <f t="shared" si="97"/>
        <v/>
      </c>
      <c r="IJ17" s="49" t="str">
        <f t="shared" si="97"/>
        <v/>
      </c>
      <c r="IK17" s="49" t="str">
        <f t="shared" si="97"/>
        <v/>
      </c>
      <c r="IL17" s="49" t="str">
        <f t="shared" si="97"/>
        <v/>
      </c>
      <c r="IM17"/>
      <c r="IN17"/>
      <c r="IO17"/>
      <c r="IP17"/>
      <c r="IQ17"/>
      <c r="IR17"/>
      <c r="IS17"/>
      <c r="IT17"/>
      <c r="IU17"/>
      <c r="IV17"/>
    </row>
    <row r="18" spans="1:256" s="50" customFormat="1" ht="16.2" thickBot="1" x14ac:dyDescent="0.35">
      <c r="A18" s="152" t="str">
        <f>IF($B18="","",IF(VLOOKUP($B18,'Skyttere registrering'!$AB$2:$AE$101,2,FALSE)=0,"",VLOOKUP($B18,'Skyttere registrering'!$AB$2:$AE$101,2,FALSE)))</f>
        <v/>
      </c>
      <c r="B18" s="144"/>
      <c r="C18" s="152" t="str">
        <f>IF($B18="","",IF(VLOOKUP($B18,'Skyttere registrering'!$AB$2:$AE$101,2,FALSE)=0,"",VLOOKUP($B18,'Skyttere registrering'!$AB$2:$AE$101,2,FALSE)))</f>
        <v/>
      </c>
      <c r="D18" s="152" t="str">
        <f>IF($B18="","",IF(VLOOKUP($B18,'Skyttere registrering'!$AB$2:$AE$101,4,FALSE)=0,"",VLOOKUP($B18,'Skyttere registrering'!$AB$2:$AE$101,4,FALSE)))</f>
        <v/>
      </c>
      <c r="E18" s="158" t="str">
        <f t="shared" si="3"/>
        <v/>
      </c>
      <c r="F18" s="149" t="str">
        <f t="shared" si="4"/>
        <v/>
      </c>
      <c r="G18" s="161" t="str">
        <f t="shared" si="5"/>
        <v/>
      </c>
      <c r="I18" s="45" t="str">
        <f t="shared" si="6"/>
        <v/>
      </c>
      <c r="K18" s="45" t="str">
        <f t="shared" si="7"/>
        <v/>
      </c>
      <c r="M18" s="45" t="str">
        <f t="shared" si="8"/>
        <v/>
      </c>
      <c r="O18" s="45" t="str">
        <f t="shared" si="9"/>
        <v/>
      </c>
      <c r="Q18" s="45" t="str">
        <f t="shared" si="10"/>
        <v/>
      </c>
      <c r="S18" s="45" t="str">
        <f t="shared" si="11"/>
        <v/>
      </c>
      <c r="U18" s="45" t="str">
        <f t="shared" si="12"/>
        <v/>
      </c>
      <c r="W18" s="45" t="str">
        <f t="shared" si="13"/>
        <v/>
      </c>
      <c r="Y18" s="45" t="str">
        <f t="shared" si="14"/>
        <v/>
      </c>
      <c r="AA18" s="45" t="str">
        <f t="shared" si="15"/>
        <v/>
      </c>
      <c r="AC18" s="45" t="str">
        <f t="shared" si="16"/>
        <v/>
      </c>
      <c r="AE18" s="45" t="str">
        <f t="shared" si="17"/>
        <v/>
      </c>
      <c r="AG18" s="45" t="str">
        <f t="shared" si="18"/>
        <v/>
      </c>
      <c r="AI18" s="45" t="str">
        <f t="shared" si="19"/>
        <v/>
      </c>
      <c r="AK18" s="45" t="str">
        <f t="shared" si="20"/>
        <v/>
      </c>
      <c r="AM18" s="45" t="str">
        <f t="shared" si="21"/>
        <v/>
      </c>
      <c r="AO18" s="45" t="str">
        <f t="shared" si="22"/>
        <v/>
      </c>
      <c r="AQ18" s="45" t="str">
        <f t="shared" si="23"/>
        <v/>
      </c>
      <c r="AS18" s="45" t="str">
        <f t="shared" si="24"/>
        <v/>
      </c>
      <c r="AU18" s="45" t="str">
        <f t="shared" si="25"/>
        <v/>
      </c>
      <c r="AW18" s="45" t="str">
        <f t="shared" si="26"/>
        <v/>
      </c>
      <c r="AY18" s="45" t="str">
        <f t="shared" si="27"/>
        <v/>
      </c>
      <c r="BA18" s="45" t="str">
        <f t="shared" si="28"/>
        <v/>
      </c>
      <c r="BC18" s="45" t="str">
        <f t="shared" si="29"/>
        <v/>
      </c>
      <c r="BE18" s="45" t="str">
        <f t="shared" si="30"/>
        <v/>
      </c>
      <c r="BG18" s="45" t="str">
        <f t="shared" si="31"/>
        <v/>
      </c>
      <c r="BI18" s="45" t="str">
        <f t="shared" si="32"/>
        <v/>
      </c>
      <c r="BK18" s="45" t="str">
        <f t="shared" si="33"/>
        <v/>
      </c>
      <c r="BM18" s="45" t="str">
        <f t="shared" si="34"/>
        <v/>
      </c>
      <c r="BO18" s="45" t="str">
        <f t="shared" si="35"/>
        <v/>
      </c>
      <c r="BQ18" s="45" t="str">
        <f t="shared" si="36"/>
        <v/>
      </c>
      <c r="BS18" s="45" t="str">
        <f t="shared" si="37"/>
        <v/>
      </c>
      <c r="BU18" s="45" t="str">
        <f t="shared" si="38"/>
        <v/>
      </c>
      <c r="BW18" s="45" t="str">
        <f t="shared" si="39"/>
        <v/>
      </c>
      <c r="BY18" s="45" t="str">
        <f t="shared" si="40"/>
        <v/>
      </c>
      <c r="CA18" s="45" t="str">
        <f t="shared" si="41"/>
        <v/>
      </c>
      <c r="CC18" s="45" t="str">
        <f t="shared" si="42"/>
        <v/>
      </c>
      <c r="CE18" s="45" t="str">
        <f t="shared" si="43"/>
        <v/>
      </c>
      <c r="CG18" s="45" t="str">
        <f t="shared" si="44"/>
        <v/>
      </c>
      <c r="CI18" s="45" t="str">
        <f t="shared" si="45"/>
        <v/>
      </c>
      <c r="CK18" s="45" t="str">
        <f t="shared" si="46"/>
        <v/>
      </c>
      <c r="CM18" s="45" t="str">
        <f t="shared" si="47"/>
        <v/>
      </c>
      <c r="CO18" s="45" t="str">
        <f t="shared" si="48"/>
        <v/>
      </c>
      <c r="CQ18" s="45" t="str">
        <f t="shared" si="49"/>
        <v/>
      </c>
      <c r="CS18" s="45" t="str">
        <f t="shared" si="50"/>
        <v/>
      </c>
      <c r="CU18" s="45" t="str">
        <f t="shared" si="51"/>
        <v/>
      </c>
      <c r="CW18" s="45" t="str">
        <f t="shared" si="52"/>
        <v/>
      </c>
      <c r="CY18" s="45" t="str">
        <f t="shared" si="53"/>
        <v/>
      </c>
      <c r="DA18" s="45" t="str">
        <f t="shared" si="54"/>
        <v/>
      </c>
      <c r="DC18" s="45" t="str">
        <f t="shared" si="55"/>
        <v/>
      </c>
      <c r="DE18" s="45" t="str">
        <f t="shared" si="56"/>
        <v/>
      </c>
      <c r="DG18" s="45" t="str">
        <f t="shared" si="57"/>
        <v/>
      </c>
      <c r="DI18" s="45" t="str">
        <f t="shared" si="58"/>
        <v/>
      </c>
      <c r="DK18" s="45" t="str">
        <f t="shared" si="59"/>
        <v/>
      </c>
      <c r="DM18" s="45" t="str">
        <f t="shared" si="60"/>
        <v/>
      </c>
      <c r="DO18" s="45" t="str">
        <f t="shared" si="61"/>
        <v/>
      </c>
      <c r="DQ18" s="45" t="str">
        <f t="shared" si="62"/>
        <v/>
      </c>
      <c r="DS18" s="45" t="str">
        <f t="shared" si="63"/>
        <v/>
      </c>
      <c r="DU18" s="45" t="str">
        <f t="shared" si="64"/>
        <v/>
      </c>
      <c r="DW18" s="45" t="str">
        <f t="shared" si="65"/>
        <v/>
      </c>
      <c r="DY18" s="45" t="str">
        <f t="shared" si="66"/>
        <v/>
      </c>
      <c r="EA18" s="45" t="str">
        <f t="shared" si="67"/>
        <v/>
      </c>
      <c r="EC18" s="45" t="str">
        <f t="shared" si="68"/>
        <v/>
      </c>
      <c r="EE18" s="45" t="str">
        <f t="shared" si="69"/>
        <v/>
      </c>
      <c r="EG18" s="45" t="str">
        <f t="shared" si="70"/>
        <v/>
      </c>
      <c r="EI18" s="45" t="str">
        <f t="shared" si="71"/>
        <v/>
      </c>
      <c r="EK18" s="45" t="str">
        <f t="shared" si="72"/>
        <v/>
      </c>
      <c r="EM18" s="45" t="str">
        <f t="shared" si="73"/>
        <v/>
      </c>
      <c r="EO18" s="45" t="str">
        <f t="shared" si="74"/>
        <v/>
      </c>
      <c r="EQ18" s="45" t="str">
        <f t="shared" si="75"/>
        <v/>
      </c>
      <c r="ES18" s="45" t="str">
        <f t="shared" si="76"/>
        <v/>
      </c>
      <c r="EU18" s="45" t="str">
        <f t="shared" si="77"/>
        <v/>
      </c>
      <c r="EW18" s="45" t="str">
        <f t="shared" si="78"/>
        <v/>
      </c>
      <c r="EY18" s="45" t="str">
        <f t="shared" si="79"/>
        <v/>
      </c>
      <c r="FA18" s="45" t="str">
        <f t="shared" si="80"/>
        <v/>
      </c>
      <c r="FB18"/>
      <c r="FC18"/>
      <c r="FD18"/>
      <c r="FE18"/>
      <c r="FF18"/>
      <c r="FG18"/>
      <c r="FH18"/>
      <c r="FI18"/>
      <c r="FJ18"/>
      <c r="FK18"/>
      <c r="FL18"/>
      <c r="FM18" s="46" t="str">
        <f t="shared" si="81"/>
        <v/>
      </c>
      <c r="FN18" s="47" t="str">
        <f t="shared" si="82"/>
        <v/>
      </c>
      <c r="FO18" s="48" t="str">
        <f t="shared" si="83"/>
        <v/>
      </c>
      <c r="FP18" s="49" t="str">
        <f t="shared" si="91"/>
        <v/>
      </c>
      <c r="FQ18" s="49" t="str">
        <f t="shared" si="91"/>
        <v/>
      </c>
      <c r="FR18" s="49" t="str">
        <f t="shared" si="91"/>
        <v/>
      </c>
      <c r="FS18" s="49" t="str">
        <f t="shared" si="91"/>
        <v/>
      </c>
      <c r="FT18" s="49" t="str">
        <f t="shared" si="91"/>
        <v/>
      </c>
      <c r="FU18" s="49" t="str">
        <f t="shared" si="91"/>
        <v/>
      </c>
      <c r="FV18" s="49" t="str">
        <f t="shared" si="91"/>
        <v/>
      </c>
      <c r="FW18" s="49" t="str">
        <f t="shared" si="91"/>
        <v/>
      </c>
      <c r="FX18" s="49" t="str">
        <f t="shared" si="91"/>
        <v/>
      </c>
      <c r="FY18" s="49" t="str">
        <f t="shared" si="91"/>
        <v/>
      </c>
      <c r="FZ18" s="49" t="str">
        <f t="shared" si="92"/>
        <v/>
      </c>
      <c r="GA18" s="49" t="str">
        <f t="shared" si="92"/>
        <v/>
      </c>
      <c r="GB18" s="49" t="str">
        <f t="shared" si="92"/>
        <v/>
      </c>
      <c r="GC18" s="49" t="str">
        <f t="shared" si="92"/>
        <v/>
      </c>
      <c r="GD18" s="49" t="str">
        <f t="shared" si="92"/>
        <v/>
      </c>
      <c r="GE18" s="49" t="str">
        <f t="shared" si="92"/>
        <v/>
      </c>
      <c r="GF18" s="49" t="str">
        <f t="shared" si="92"/>
        <v/>
      </c>
      <c r="GG18" s="49" t="str">
        <f t="shared" si="92"/>
        <v/>
      </c>
      <c r="GH18" s="49" t="str">
        <f t="shared" si="92"/>
        <v/>
      </c>
      <c r="GI18" s="49" t="str">
        <f t="shared" si="92"/>
        <v/>
      </c>
      <c r="GJ18" s="49" t="str">
        <f t="shared" si="93"/>
        <v/>
      </c>
      <c r="GK18" s="49" t="str">
        <f t="shared" si="93"/>
        <v/>
      </c>
      <c r="GL18" s="49" t="str">
        <f t="shared" si="93"/>
        <v/>
      </c>
      <c r="GM18" s="49" t="str">
        <f t="shared" si="93"/>
        <v/>
      </c>
      <c r="GN18" s="49" t="str">
        <f t="shared" si="93"/>
        <v/>
      </c>
      <c r="GO18" s="49" t="str">
        <f t="shared" si="93"/>
        <v/>
      </c>
      <c r="GP18" s="49" t="str">
        <f t="shared" si="93"/>
        <v/>
      </c>
      <c r="GQ18" s="49" t="str">
        <f t="shared" si="93"/>
        <v/>
      </c>
      <c r="GR18" s="49" t="str">
        <f t="shared" si="93"/>
        <v/>
      </c>
      <c r="GS18" s="49" t="str">
        <f t="shared" si="93"/>
        <v/>
      </c>
      <c r="GT18" s="49" t="str">
        <f t="shared" si="94"/>
        <v/>
      </c>
      <c r="GU18" s="49" t="str">
        <f t="shared" si="94"/>
        <v/>
      </c>
      <c r="GV18" s="49" t="str">
        <f t="shared" si="94"/>
        <v/>
      </c>
      <c r="GW18" s="49" t="str">
        <f t="shared" si="94"/>
        <v/>
      </c>
      <c r="GX18" s="49" t="str">
        <f t="shared" si="94"/>
        <v/>
      </c>
      <c r="GY18" s="49" t="str">
        <f t="shared" si="94"/>
        <v/>
      </c>
      <c r="GZ18" s="49" t="str">
        <f t="shared" si="94"/>
        <v/>
      </c>
      <c r="HA18" s="49" t="str">
        <f t="shared" si="94"/>
        <v/>
      </c>
      <c r="HB18" s="49" t="str">
        <f t="shared" si="94"/>
        <v/>
      </c>
      <c r="HC18" s="49" t="str">
        <f t="shared" si="94"/>
        <v/>
      </c>
      <c r="HD18" s="49" t="str">
        <f t="shared" si="95"/>
        <v/>
      </c>
      <c r="HE18" s="49" t="str">
        <f t="shared" si="95"/>
        <v/>
      </c>
      <c r="HF18" s="49" t="str">
        <f t="shared" si="95"/>
        <v/>
      </c>
      <c r="HG18" s="49" t="str">
        <f t="shared" si="95"/>
        <v/>
      </c>
      <c r="HH18" s="49" t="str">
        <f t="shared" si="95"/>
        <v/>
      </c>
      <c r="HI18" s="49" t="str">
        <f t="shared" si="95"/>
        <v/>
      </c>
      <c r="HJ18" s="49" t="str">
        <f t="shared" si="95"/>
        <v/>
      </c>
      <c r="HK18" s="49" t="str">
        <f t="shared" si="95"/>
        <v/>
      </c>
      <c r="HL18" s="49" t="str">
        <f t="shared" si="95"/>
        <v/>
      </c>
      <c r="HM18" s="49" t="str">
        <f t="shared" si="95"/>
        <v/>
      </c>
      <c r="HN18" s="49" t="str">
        <f t="shared" si="96"/>
        <v/>
      </c>
      <c r="HO18" s="49" t="str">
        <f t="shared" si="96"/>
        <v/>
      </c>
      <c r="HP18" s="49" t="str">
        <f t="shared" si="96"/>
        <v/>
      </c>
      <c r="HQ18" s="49" t="str">
        <f t="shared" si="96"/>
        <v/>
      </c>
      <c r="HR18" s="49" t="str">
        <f t="shared" si="96"/>
        <v/>
      </c>
      <c r="HS18" s="49" t="str">
        <f t="shared" si="96"/>
        <v/>
      </c>
      <c r="HT18" s="49" t="str">
        <f t="shared" si="96"/>
        <v/>
      </c>
      <c r="HU18" s="49" t="str">
        <f t="shared" si="96"/>
        <v/>
      </c>
      <c r="HV18" s="49" t="str">
        <f t="shared" si="96"/>
        <v/>
      </c>
      <c r="HW18" s="49" t="str">
        <f t="shared" si="96"/>
        <v/>
      </c>
      <c r="HX18" s="49" t="str">
        <f t="shared" si="97"/>
        <v/>
      </c>
      <c r="HY18" s="49" t="str">
        <f t="shared" si="97"/>
        <v/>
      </c>
      <c r="HZ18" s="49" t="str">
        <f t="shared" si="97"/>
        <v/>
      </c>
      <c r="IA18" s="49" t="str">
        <f t="shared" si="97"/>
        <v/>
      </c>
      <c r="IB18" s="49" t="str">
        <f t="shared" si="97"/>
        <v/>
      </c>
      <c r="IC18" s="49" t="str">
        <f t="shared" si="97"/>
        <v/>
      </c>
      <c r="ID18" s="49" t="str">
        <f t="shared" si="97"/>
        <v/>
      </c>
      <c r="IE18" s="49" t="str">
        <f t="shared" si="97"/>
        <v/>
      </c>
      <c r="IF18" s="49" t="str">
        <f t="shared" si="97"/>
        <v/>
      </c>
      <c r="IG18" s="49" t="str">
        <f t="shared" si="97"/>
        <v/>
      </c>
      <c r="IH18" s="49" t="str">
        <f t="shared" si="97"/>
        <v/>
      </c>
      <c r="II18" s="49" t="str">
        <f t="shared" si="97"/>
        <v/>
      </c>
      <c r="IJ18" s="49" t="str">
        <f t="shared" si="97"/>
        <v/>
      </c>
      <c r="IK18" s="49" t="str">
        <f t="shared" si="97"/>
        <v/>
      </c>
      <c r="IL18" s="49" t="str">
        <f t="shared" si="97"/>
        <v/>
      </c>
      <c r="IM18"/>
      <c r="IN18"/>
      <c r="IO18"/>
      <c r="IP18"/>
      <c r="IQ18"/>
      <c r="IR18"/>
      <c r="IS18"/>
      <c r="IT18"/>
      <c r="IU18"/>
      <c r="IV18"/>
    </row>
    <row r="19" spans="1:256" s="50" customFormat="1" ht="16.2" thickBot="1" x14ac:dyDescent="0.35">
      <c r="A19" s="152" t="str">
        <f>IF($B19="","",IF(VLOOKUP($B19,'Skyttere registrering'!$AB$2:$AE$101,2,FALSE)=0,"",VLOOKUP($B19,'Skyttere registrering'!$AB$2:$AE$101,2,FALSE)))</f>
        <v/>
      </c>
      <c r="B19" s="144"/>
      <c r="C19" s="152" t="str">
        <f>IF($B19="","",IF(VLOOKUP($B19,'Skyttere registrering'!$AB$2:$AE$101,2,FALSE)=0,"",VLOOKUP($B19,'Skyttere registrering'!$AB$2:$AE$101,2,FALSE)))</f>
        <v/>
      </c>
      <c r="D19" s="152" t="str">
        <f>IF($B19="","",IF(VLOOKUP($B19,'Skyttere registrering'!$AB$2:$AE$101,4,FALSE)=0,"",VLOOKUP($B19,'Skyttere registrering'!$AB$2:$AE$101,4,FALSE)))</f>
        <v/>
      </c>
      <c r="E19" s="158" t="str">
        <f t="shared" si="3"/>
        <v/>
      </c>
      <c r="F19" s="149" t="str">
        <f t="shared" si="4"/>
        <v/>
      </c>
      <c r="G19" s="161" t="str">
        <f t="shared" si="5"/>
        <v/>
      </c>
      <c r="I19" s="45" t="str">
        <f t="shared" si="6"/>
        <v/>
      </c>
      <c r="K19" s="45" t="str">
        <f t="shared" si="7"/>
        <v/>
      </c>
      <c r="M19" s="45" t="str">
        <f t="shared" si="8"/>
        <v/>
      </c>
      <c r="O19" s="45" t="str">
        <f t="shared" si="9"/>
        <v/>
      </c>
      <c r="Q19" s="45" t="str">
        <f t="shared" si="10"/>
        <v/>
      </c>
      <c r="S19" s="45" t="str">
        <f t="shared" si="11"/>
        <v/>
      </c>
      <c r="U19" s="45" t="str">
        <f t="shared" si="12"/>
        <v/>
      </c>
      <c r="W19" s="45" t="str">
        <f t="shared" si="13"/>
        <v/>
      </c>
      <c r="Y19" s="45" t="str">
        <f t="shared" si="14"/>
        <v/>
      </c>
      <c r="AA19" s="45" t="str">
        <f t="shared" si="15"/>
        <v/>
      </c>
      <c r="AC19" s="45" t="str">
        <f t="shared" si="16"/>
        <v/>
      </c>
      <c r="AE19" s="45" t="str">
        <f t="shared" si="17"/>
        <v/>
      </c>
      <c r="AG19" s="45" t="str">
        <f t="shared" si="18"/>
        <v/>
      </c>
      <c r="AI19" s="45" t="str">
        <f t="shared" si="19"/>
        <v/>
      </c>
      <c r="AK19" s="45" t="str">
        <f t="shared" si="20"/>
        <v/>
      </c>
      <c r="AM19" s="45" t="str">
        <f t="shared" si="21"/>
        <v/>
      </c>
      <c r="AO19" s="45" t="str">
        <f t="shared" si="22"/>
        <v/>
      </c>
      <c r="AQ19" s="45" t="str">
        <f t="shared" si="23"/>
        <v/>
      </c>
      <c r="AS19" s="45" t="str">
        <f t="shared" si="24"/>
        <v/>
      </c>
      <c r="AU19" s="45" t="str">
        <f t="shared" si="25"/>
        <v/>
      </c>
      <c r="AW19" s="45" t="str">
        <f t="shared" si="26"/>
        <v/>
      </c>
      <c r="AY19" s="45" t="str">
        <f t="shared" si="27"/>
        <v/>
      </c>
      <c r="BA19" s="45" t="str">
        <f t="shared" si="28"/>
        <v/>
      </c>
      <c r="BC19" s="45" t="str">
        <f t="shared" si="29"/>
        <v/>
      </c>
      <c r="BE19" s="45" t="str">
        <f t="shared" si="30"/>
        <v/>
      </c>
      <c r="BG19" s="45" t="str">
        <f t="shared" si="31"/>
        <v/>
      </c>
      <c r="BI19" s="45" t="str">
        <f t="shared" si="32"/>
        <v/>
      </c>
      <c r="BK19" s="45" t="str">
        <f t="shared" si="33"/>
        <v/>
      </c>
      <c r="BM19" s="45" t="str">
        <f t="shared" si="34"/>
        <v/>
      </c>
      <c r="BO19" s="45" t="str">
        <f t="shared" si="35"/>
        <v/>
      </c>
      <c r="BQ19" s="45" t="str">
        <f t="shared" si="36"/>
        <v/>
      </c>
      <c r="BS19" s="45" t="str">
        <f t="shared" si="37"/>
        <v/>
      </c>
      <c r="BU19" s="45" t="str">
        <f t="shared" si="38"/>
        <v/>
      </c>
      <c r="BW19" s="45" t="str">
        <f t="shared" si="39"/>
        <v/>
      </c>
      <c r="BY19" s="45" t="str">
        <f t="shared" si="40"/>
        <v/>
      </c>
      <c r="CA19" s="45" t="str">
        <f t="shared" si="41"/>
        <v/>
      </c>
      <c r="CC19" s="45" t="str">
        <f t="shared" si="42"/>
        <v/>
      </c>
      <c r="CE19" s="45" t="str">
        <f t="shared" si="43"/>
        <v/>
      </c>
      <c r="CG19" s="45" t="str">
        <f t="shared" si="44"/>
        <v/>
      </c>
      <c r="CI19" s="45" t="str">
        <f t="shared" si="45"/>
        <v/>
      </c>
      <c r="CK19" s="45" t="str">
        <f t="shared" si="46"/>
        <v/>
      </c>
      <c r="CM19" s="45" t="str">
        <f t="shared" si="47"/>
        <v/>
      </c>
      <c r="CO19" s="45" t="str">
        <f t="shared" si="48"/>
        <v/>
      </c>
      <c r="CQ19" s="45" t="str">
        <f t="shared" si="49"/>
        <v/>
      </c>
      <c r="CS19" s="45" t="str">
        <f t="shared" si="50"/>
        <v/>
      </c>
      <c r="CU19" s="45" t="str">
        <f t="shared" si="51"/>
        <v/>
      </c>
      <c r="CW19" s="45" t="str">
        <f t="shared" si="52"/>
        <v/>
      </c>
      <c r="CY19" s="45" t="str">
        <f t="shared" si="53"/>
        <v/>
      </c>
      <c r="DA19" s="45" t="str">
        <f t="shared" si="54"/>
        <v/>
      </c>
      <c r="DC19" s="45" t="str">
        <f t="shared" si="55"/>
        <v/>
      </c>
      <c r="DE19" s="45" t="str">
        <f t="shared" si="56"/>
        <v/>
      </c>
      <c r="DG19" s="45" t="str">
        <f t="shared" si="57"/>
        <v/>
      </c>
      <c r="DI19" s="45" t="str">
        <f t="shared" si="58"/>
        <v/>
      </c>
      <c r="DK19" s="45" t="str">
        <f t="shared" si="59"/>
        <v/>
      </c>
      <c r="DM19" s="45" t="str">
        <f t="shared" si="60"/>
        <v/>
      </c>
      <c r="DO19" s="45" t="str">
        <f t="shared" si="61"/>
        <v/>
      </c>
      <c r="DQ19" s="45" t="str">
        <f t="shared" si="62"/>
        <v/>
      </c>
      <c r="DS19" s="45" t="str">
        <f t="shared" si="63"/>
        <v/>
      </c>
      <c r="DU19" s="45" t="str">
        <f t="shared" si="64"/>
        <v/>
      </c>
      <c r="DW19" s="45" t="str">
        <f t="shared" si="65"/>
        <v/>
      </c>
      <c r="DY19" s="45" t="str">
        <f t="shared" si="66"/>
        <v/>
      </c>
      <c r="EA19" s="45" t="str">
        <f t="shared" si="67"/>
        <v/>
      </c>
      <c r="EC19" s="45" t="str">
        <f t="shared" si="68"/>
        <v/>
      </c>
      <c r="EE19" s="45" t="str">
        <f t="shared" si="69"/>
        <v/>
      </c>
      <c r="EG19" s="45" t="str">
        <f t="shared" si="70"/>
        <v/>
      </c>
      <c r="EI19" s="45" t="str">
        <f t="shared" si="71"/>
        <v/>
      </c>
      <c r="EK19" s="45" t="str">
        <f t="shared" si="72"/>
        <v/>
      </c>
      <c r="EM19" s="45" t="str">
        <f t="shared" si="73"/>
        <v/>
      </c>
      <c r="EO19" s="45" t="str">
        <f t="shared" si="74"/>
        <v/>
      </c>
      <c r="EQ19" s="45" t="str">
        <f t="shared" si="75"/>
        <v/>
      </c>
      <c r="ES19" s="45" t="str">
        <f t="shared" si="76"/>
        <v/>
      </c>
      <c r="EU19" s="45" t="str">
        <f t="shared" si="77"/>
        <v/>
      </c>
      <c r="EW19" s="45" t="str">
        <f t="shared" si="78"/>
        <v/>
      </c>
      <c r="EY19" s="45" t="str">
        <f t="shared" si="79"/>
        <v/>
      </c>
      <c r="FA19" s="45" t="str">
        <f t="shared" si="80"/>
        <v/>
      </c>
      <c r="FB19"/>
      <c r="FC19"/>
      <c r="FD19"/>
      <c r="FE19"/>
      <c r="FF19"/>
      <c r="FG19"/>
      <c r="FH19"/>
      <c r="FI19"/>
      <c r="FJ19"/>
      <c r="FK19"/>
      <c r="FL19"/>
      <c r="FM19" s="46" t="str">
        <f t="shared" si="81"/>
        <v/>
      </c>
      <c r="FN19" s="47" t="str">
        <f t="shared" si="82"/>
        <v/>
      </c>
      <c r="FO19" s="48" t="str">
        <f t="shared" si="83"/>
        <v/>
      </c>
      <c r="FP19" s="49" t="str">
        <f t="shared" si="91"/>
        <v/>
      </c>
      <c r="FQ19" s="49" t="str">
        <f t="shared" si="91"/>
        <v/>
      </c>
      <c r="FR19" s="49" t="str">
        <f t="shared" si="91"/>
        <v/>
      </c>
      <c r="FS19" s="49" t="str">
        <f t="shared" si="91"/>
        <v/>
      </c>
      <c r="FT19" s="49" t="str">
        <f t="shared" si="91"/>
        <v/>
      </c>
      <c r="FU19" s="49" t="str">
        <f t="shared" si="91"/>
        <v/>
      </c>
      <c r="FV19" s="49" t="str">
        <f t="shared" si="91"/>
        <v/>
      </c>
      <c r="FW19" s="49" t="str">
        <f t="shared" si="91"/>
        <v/>
      </c>
      <c r="FX19" s="49" t="str">
        <f t="shared" si="91"/>
        <v/>
      </c>
      <c r="FY19" s="49" t="str">
        <f t="shared" si="91"/>
        <v/>
      </c>
      <c r="FZ19" s="49" t="str">
        <f t="shared" si="92"/>
        <v/>
      </c>
      <c r="GA19" s="49" t="str">
        <f t="shared" si="92"/>
        <v/>
      </c>
      <c r="GB19" s="49" t="str">
        <f t="shared" si="92"/>
        <v/>
      </c>
      <c r="GC19" s="49" t="str">
        <f t="shared" si="92"/>
        <v/>
      </c>
      <c r="GD19" s="49" t="str">
        <f t="shared" si="92"/>
        <v/>
      </c>
      <c r="GE19" s="49" t="str">
        <f t="shared" si="92"/>
        <v/>
      </c>
      <c r="GF19" s="49" t="str">
        <f t="shared" si="92"/>
        <v/>
      </c>
      <c r="GG19" s="49" t="str">
        <f t="shared" si="92"/>
        <v/>
      </c>
      <c r="GH19" s="49" t="str">
        <f t="shared" si="92"/>
        <v/>
      </c>
      <c r="GI19" s="49" t="str">
        <f t="shared" si="92"/>
        <v/>
      </c>
      <c r="GJ19" s="49" t="str">
        <f t="shared" si="93"/>
        <v/>
      </c>
      <c r="GK19" s="49" t="str">
        <f t="shared" si="93"/>
        <v/>
      </c>
      <c r="GL19" s="49" t="str">
        <f t="shared" si="93"/>
        <v/>
      </c>
      <c r="GM19" s="49" t="str">
        <f t="shared" si="93"/>
        <v/>
      </c>
      <c r="GN19" s="49" t="str">
        <f t="shared" si="93"/>
        <v/>
      </c>
      <c r="GO19" s="49" t="str">
        <f t="shared" si="93"/>
        <v/>
      </c>
      <c r="GP19" s="49" t="str">
        <f t="shared" si="93"/>
        <v/>
      </c>
      <c r="GQ19" s="49" t="str">
        <f t="shared" si="93"/>
        <v/>
      </c>
      <c r="GR19" s="49" t="str">
        <f t="shared" si="93"/>
        <v/>
      </c>
      <c r="GS19" s="49" t="str">
        <f t="shared" si="93"/>
        <v/>
      </c>
      <c r="GT19" s="49" t="str">
        <f t="shared" si="94"/>
        <v/>
      </c>
      <c r="GU19" s="49" t="str">
        <f t="shared" si="94"/>
        <v/>
      </c>
      <c r="GV19" s="49" t="str">
        <f t="shared" si="94"/>
        <v/>
      </c>
      <c r="GW19" s="49" t="str">
        <f t="shared" si="94"/>
        <v/>
      </c>
      <c r="GX19" s="49" t="str">
        <f t="shared" si="94"/>
        <v/>
      </c>
      <c r="GY19" s="49" t="str">
        <f t="shared" si="94"/>
        <v/>
      </c>
      <c r="GZ19" s="49" t="str">
        <f t="shared" si="94"/>
        <v/>
      </c>
      <c r="HA19" s="49" t="str">
        <f t="shared" si="94"/>
        <v/>
      </c>
      <c r="HB19" s="49" t="str">
        <f t="shared" si="94"/>
        <v/>
      </c>
      <c r="HC19" s="49" t="str">
        <f t="shared" si="94"/>
        <v/>
      </c>
      <c r="HD19" s="49" t="str">
        <f t="shared" si="95"/>
        <v/>
      </c>
      <c r="HE19" s="49" t="str">
        <f t="shared" si="95"/>
        <v/>
      </c>
      <c r="HF19" s="49" t="str">
        <f t="shared" si="95"/>
        <v/>
      </c>
      <c r="HG19" s="49" t="str">
        <f t="shared" si="95"/>
        <v/>
      </c>
      <c r="HH19" s="49" t="str">
        <f t="shared" si="95"/>
        <v/>
      </c>
      <c r="HI19" s="49" t="str">
        <f t="shared" si="95"/>
        <v/>
      </c>
      <c r="HJ19" s="49" t="str">
        <f t="shared" si="95"/>
        <v/>
      </c>
      <c r="HK19" s="49" t="str">
        <f t="shared" si="95"/>
        <v/>
      </c>
      <c r="HL19" s="49" t="str">
        <f t="shared" si="95"/>
        <v/>
      </c>
      <c r="HM19" s="49" t="str">
        <f t="shared" si="95"/>
        <v/>
      </c>
      <c r="HN19" s="49" t="str">
        <f t="shared" si="96"/>
        <v/>
      </c>
      <c r="HO19" s="49" t="str">
        <f t="shared" si="96"/>
        <v/>
      </c>
      <c r="HP19" s="49" t="str">
        <f t="shared" si="96"/>
        <v/>
      </c>
      <c r="HQ19" s="49" t="str">
        <f t="shared" si="96"/>
        <v/>
      </c>
      <c r="HR19" s="49" t="str">
        <f t="shared" si="96"/>
        <v/>
      </c>
      <c r="HS19" s="49" t="str">
        <f t="shared" si="96"/>
        <v/>
      </c>
      <c r="HT19" s="49" t="str">
        <f t="shared" si="96"/>
        <v/>
      </c>
      <c r="HU19" s="49" t="str">
        <f t="shared" si="96"/>
        <v/>
      </c>
      <c r="HV19" s="49" t="str">
        <f t="shared" si="96"/>
        <v/>
      </c>
      <c r="HW19" s="49" t="str">
        <f t="shared" si="96"/>
        <v/>
      </c>
      <c r="HX19" s="49" t="str">
        <f t="shared" si="97"/>
        <v/>
      </c>
      <c r="HY19" s="49" t="str">
        <f t="shared" si="97"/>
        <v/>
      </c>
      <c r="HZ19" s="49" t="str">
        <f t="shared" si="97"/>
        <v/>
      </c>
      <c r="IA19" s="49" t="str">
        <f t="shared" si="97"/>
        <v/>
      </c>
      <c r="IB19" s="49" t="str">
        <f t="shared" si="97"/>
        <v/>
      </c>
      <c r="IC19" s="49" t="str">
        <f t="shared" si="97"/>
        <v/>
      </c>
      <c r="ID19" s="49" t="str">
        <f t="shared" si="97"/>
        <v/>
      </c>
      <c r="IE19" s="49" t="str">
        <f t="shared" si="97"/>
        <v/>
      </c>
      <c r="IF19" s="49" t="str">
        <f t="shared" si="97"/>
        <v/>
      </c>
      <c r="IG19" s="49" t="str">
        <f t="shared" si="97"/>
        <v/>
      </c>
      <c r="IH19" s="49" t="str">
        <f t="shared" si="97"/>
        <v/>
      </c>
      <c r="II19" s="49" t="str">
        <f t="shared" si="97"/>
        <v/>
      </c>
      <c r="IJ19" s="49" t="str">
        <f t="shared" si="97"/>
        <v/>
      </c>
      <c r="IK19" s="49" t="str">
        <f t="shared" si="97"/>
        <v/>
      </c>
      <c r="IL19" s="49" t="str">
        <f t="shared" si="97"/>
        <v/>
      </c>
      <c r="IM19"/>
      <c r="IN19"/>
      <c r="IO19"/>
      <c r="IP19"/>
      <c r="IQ19"/>
      <c r="IR19"/>
      <c r="IS19"/>
      <c r="IT19"/>
      <c r="IU19"/>
      <c r="IV19"/>
    </row>
    <row r="20" spans="1:256" s="50" customFormat="1" ht="16.2" thickBot="1" x14ac:dyDescent="0.35">
      <c r="A20" s="152" t="str">
        <f>IF($B20="","",IF(VLOOKUP($B20,'Skyttere registrering'!$AB$2:$AE$101,2,FALSE)=0,"",VLOOKUP($B20,'Skyttere registrering'!$AB$2:$AE$101,2,FALSE)))</f>
        <v/>
      </c>
      <c r="B20" s="144"/>
      <c r="C20" s="152" t="str">
        <f>IF($B20="","",IF(VLOOKUP($B20,'Skyttere registrering'!$AB$2:$AE$101,2,FALSE)=0,"",VLOOKUP($B20,'Skyttere registrering'!$AB$2:$AE$101,2,FALSE)))</f>
        <v/>
      </c>
      <c r="D20" s="152" t="str">
        <f>IF($B20="","",IF(VLOOKUP($B20,'Skyttere registrering'!$AB$2:$AE$101,4,FALSE)=0,"",VLOOKUP($B20,'Skyttere registrering'!$AB$2:$AE$101,4,FALSE)))</f>
        <v/>
      </c>
      <c r="E20" s="158" t="str">
        <f t="shared" si="3"/>
        <v/>
      </c>
      <c r="F20" s="149" t="str">
        <f t="shared" si="4"/>
        <v/>
      </c>
      <c r="G20" s="161" t="str">
        <f t="shared" si="5"/>
        <v/>
      </c>
      <c r="I20" s="45" t="str">
        <f t="shared" si="6"/>
        <v/>
      </c>
      <c r="K20" s="45" t="str">
        <f t="shared" si="7"/>
        <v/>
      </c>
      <c r="M20" s="45" t="str">
        <f t="shared" si="8"/>
        <v/>
      </c>
      <c r="O20" s="45" t="str">
        <f t="shared" si="9"/>
        <v/>
      </c>
      <c r="Q20" s="45" t="str">
        <f t="shared" si="10"/>
        <v/>
      </c>
      <c r="S20" s="45" t="str">
        <f t="shared" si="11"/>
        <v/>
      </c>
      <c r="U20" s="45" t="str">
        <f t="shared" si="12"/>
        <v/>
      </c>
      <c r="W20" s="45" t="str">
        <f t="shared" si="13"/>
        <v/>
      </c>
      <c r="Y20" s="45" t="str">
        <f t="shared" si="14"/>
        <v/>
      </c>
      <c r="AA20" s="45" t="str">
        <f t="shared" si="15"/>
        <v/>
      </c>
      <c r="AC20" s="45" t="str">
        <f t="shared" si="16"/>
        <v/>
      </c>
      <c r="AE20" s="45" t="str">
        <f t="shared" si="17"/>
        <v/>
      </c>
      <c r="AG20" s="45" t="str">
        <f t="shared" si="18"/>
        <v/>
      </c>
      <c r="AI20" s="45" t="str">
        <f t="shared" si="19"/>
        <v/>
      </c>
      <c r="AK20" s="45" t="str">
        <f t="shared" si="20"/>
        <v/>
      </c>
      <c r="AM20" s="45" t="str">
        <f t="shared" si="21"/>
        <v/>
      </c>
      <c r="AO20" s="45" t="str">
        <f t="shared" si="22"/>
        <v/>
      </c>
      <c r="AQ20" s="45" t="str">
        <f t="shared" si="23"/>
        <v/>
      </c>
      <c r="AS20" s="45" t="str">
        <f t="shared" si="24"/>
        <v/>
      </c>
      <c r="AU20" s="45" t="str">
        <f t="shared" si="25"/>
        <v/>
      </c>
      <c r="AW20" s="45" t="str">
        <f t="shared" si="26"/>
        <v/>
      </c>
      <c r="AY20" s="45" t="str">
        <f t="shared" si="27"/>
        <v/>
      </c>
      <c r="BA20" s="45" t="str">
        <f t="shared" si="28"/>
        <v/>
      </c>
      <c r="BC20" s="45" t="str">
        <f t="shared" si="29"/>
        <v/>
      </c>
      <c r="BE20" s="45" t="str">
        <f t="shared" si="30"/>
        <v/>
      </c>
      <c r="BG20" s="45" t="str">
        <f t="shared" si="31"/>
        <v/>
      </c>
      <c r="BI20" s="45" t="str">
        <f t="shared" si="32"/>
        <v/>
      </c>
      <c r="BK20" s="45" t="str">
        <f t="shared" si="33"/>
        <v/>
      </c>
      <c r="BM20" s="45" t="str">
        <f t="shared" si="34"/>
        <v/>
      </c>
      <c r="BO20" s="45" t="str">
        <f t="shared" si="35"/>
        <v/>
      </c>
      <c r="BQ20" s="45" t="str">
        <f t="shared" si="36"/>
        <v/>
      </c>
      <c r="BS20" s="45" t="str">
        <f t="shared" si="37"/>
        <v/>
      </c>
      <c r="BU20" s="45" t="str">
        <f t="shared" si="38"/>
        <v/>
      </c>
      <c r="BW20" s="45" t="str">
        <f t="shared" si="39"/>
        <v/>
      </c>
      <c r="BY20" s="45" t="str">
        <f t="shared" si="40"/>
        <v/>
      </c>
      <c r="CA20" s="45" t="str">
        <f t="shared" si="41"/>
        <v/>
      </c>
      <c r="CC20" s="45" t="str">
        <f t="shared" si="42"/>
        <v/>
      </c>
      <c r="CE20" s="45" t="str">
        <f t="shared" si="43"/>
        <v/>
      </c>
      <c r="CG20" s="45" t="str">
        <f t="shared" si="44"/>
        <v/>
      </c>
      <c r="CI20" s="45" t="str">
        <f t="shared" si="45"/>
        <v/>
      </c>
      <c r="CK20" s="45" t="str">
        <f t="shared" si="46"/>
        <v/>
      </c>
      <c r="CM20" s="45" t="str">
        <f t="shared" si="47"/>
        <v/>
      </c>
      <c r="CO20" s="45" t="str">
        <f t="shared" si="48"/>
        <v/>
      </c>
      <c r="CQ20" s="45" t="str">
        <f t="shared" si="49"/>
        <v/>
      </c>
      <c r="CS20" s="45" t="str">
        <f t="shared" si="50"/>
        <v/>
      </c>
      <c r="CU20" s="45" t="str">
        <f t="shared" si="51"/>
        <v/>
      </c>
      <c r="CW20" s="45" t="str">
        <f t="shared" si="52"/>
        <v/>
      </c>
      <c r="CY20" s="45" t="str">
        <f t="shared" si="53"/>
        <v/>
      </c>
      <c r="DA20" s="45" t="str">
        <f t="shared" si="54"/>
        <v/>
      </c>
      <c r="DC20" s="45" t="str">
        <f t="shared" si="55"/>
        <v/>
      </c>
      <c r="DE20" s="45" t="str">
        <f t="shared" si="56"/>
        <v/>
      </c>
      <c r="DG20" s="45" t="str">
        <f t="shared" si="57"/>
        <v/>
      </c>
      <c r="DI20" s="45" t="str">
        <f t="shared" si="58"/>
        <v/>
      </c>
      <c r="DK20" s="45" t="str">
        <f t="shared" si="59"/>
        <v/>
      </c>
      <c r="DM20" s="45" t="str">
        <f t="shared" si="60"/>
        <v/>
      </c>
      <c r="DO20" s="45" t="str">
        <f t="shared" si="61"/>
        <v/>
      </c>
      <c r="DQ20" s="45" t="str">
        <f t="shared" si="62"/>
        <v/>
      </c>
      <c r="DS20" s="45" t="str">
        <f t="shared" si="63"/>
        <v/>
      </c>
      <c r="DU20" s="45" t="str">
        <f t="shared" si="64"/>
        <v/>
      </c>
      <c r="DW20" s="45" t="str">
        <f t="shared" si="65"/>
        <v/>
      </c>
      <c r="DY20" s="45" t="str">
        <f t="shared" si="66"/>
        <v/>
      </c>
      <c r="EA20" s="45" t="str">
        <f t="shared" si="67"/>
        <v/>
      </c>
      <c r="EC20" s="45" t="str">
        <f t="shared" si="68"/>
        <v/>
      </c>
      <c r="EE20" s="45" t="str">
        <f t="shared" si="69"/>
        <v/>
      </c>
      <c r="EG20" s="45" t="str">
        <f t="shared" si="70"/>
        <v/>
      </c>
      <c r="EI20" s="45" t="str">
        <f t="shared" si="71"/>
        <v/>
      </c>
      <c r="EK20" s="45" t="str">
        <f t="shared" si="72"/>
        <v/>
      </c>
      <c r="EM20" s="45" t="str">
        <f t="shared" si="73"/>
        <v/>
      </c>
      <c r="EO20" s="45" t="str">
        <f t="shared" si="74"/>
        <v/>
      </c>
      <c r="EQ20" s="45" t="str">
        <f t="shared" si="75"/>
        <v/>
      </c>
      <c r="ES20" s="45" t="str">
        <f t="shared" si="76"/>
        <v/>
      </c>
      <c r="EU20" s="45" t="str">
        <f t="shared" si="77"/>
        <v/>
      </c>
      <c r="EW20" s="45" t="str">
        <f t="shared" si="78"/>
        <v/>
      </c>
      <c r="EY20" s="45" t="str">
        <f t="shared" si="79"/>
        <v/>
      </c>
      <c r="FA20" s="45" t="str">
        <f t="shared" si="80"/>
        <v/>
      </c>
      <c r="FB20"/>
      <c r="FC20"/>
      <c r="FD20"/>
      <c r="FE20"/>
      <c r="FF20"/>
      <c r="FG20"/>
      <c r="FH20"/>
      <c r="FI20"/>
      <c r="FJ20"/>
      <c r="FK20"/>
      <c r="FL20"/>
      <c r="FM20" s="46" t="str">
        <f t="shared" si="81"/>
        <v/>
      </c>
      <c r="FN20" s="47" t="str">
        <f t="shared" si="82"/>
        <v/>
      </c>
      <c r="FO20" s="48" t="str">
        <f t="shared" si="83"/>
        <v/>
      </c>
      <c r="FP20" s="49" t="str">
        <f t="shared" si="91"/>
        <v/>
      </c>
      <c r="FQ20" s="49" t="str">
        <f t="shared" si="91"/>
        <v/>
      </c>
      <c r="FR20" s="49" t="str">
        <f t="shared" si="91"/>
        <v/>
      </c>
      <c r="FS20" s="49" t="str">
        <f t="shared" si="91"/>
        <v/>
      </c>
      <c r="FT20" s="49" t="str">
        <f t="shared" si="91"/>
        <v/>
      </c>
      <c r="FU20" s="49" t="str">
        <f t="shared" si="91"/>
        <v/>
      </c>
      <c r="FV20" s="49" t="str">
        <f t="shared" si="91"/>
        <v/>
      </c>
      <c r="FW20" s="49" t="str">
        <f t="shared" si="91"/>
        <v/>
      </c>
      <c r="FX20" s="49" t="str">
        <f t="shared" si="91"/>
        <v/>
      </c>
      <c r="FY20" s="49" t="str">
        <f t="shared" si="91"/>
        <v/>
      </c>
      <c r="FZ20" s="49" t="str">
        <f t="shared" si="92"/>
        <v/>
      </c>
      <c r="GA20" s="49" t="str">
        <f t="shared" si="92"/>
        <v/>
      </c>
      <c r="GB20" s="49" t="str">
        <f t="shared" si="92"/>
        <v/>
      </c>
      <c r="GC20" s="49" t="str">
        <f t="shared" si="92"/>
        <v/>
      </c>
      <c r="GD20" s="49" t="str">
        <f t="shared" si="92"/>
        <v/>
      </c>
      <c r="GE20" s="49" t="str">
        <f t="shared" si="92"/>
        <v/>
      </c>
      <c r="GF20" s="49" t="str">
        <f t="shared" si="92"/>
        <v/>
      </c>
      <c r="GG20" s="49" t="str">
        <f t="shared" si="92"/>
        <v/>
      </c>
      <c r="GH20" s="49" t="str">
        <f t="shared" si="92"/>
        <v/>
      </c>
      <c r="GI20" s="49" t="str">
        <f t="shared" si="92"/>
        <v/>
      </c>
      <c r="GJ20" s="49" t="str">
        <f t="shared" si="93"/>
        <v/>
      </c>
      <c r="GK20" s="49" t="str">
        <f t="shared" si="93"/>
        <v/>
      </c>
      <c r="GL20" s="49" t="str">
        <f t="shared" si="93"/>
        <v/>
      </c>
      <c r="GM20" s="49" t="str">
        <f t="shared" si="93"/>
        <v/>
      </c>
      <c r="GN20" s="49" t="str">
        <f t="shared" si="93"/>
        <v/>
      </c>
      <c r="GO20" s="49" t="str">
        <f t="shared" si="93"/>
        <v/>
      </c>
      <c r="GP20" s="49" t="str">
        <f t="shared" si="93"/>
        <v/>
      </c>
      <c r="GQ20" s="49" t="str">
        <f t="shared" si="93"/>
        <v/>
      </c>
      <c r="GR20" s="49" t="str">
        <f t="shared" si="93"/>
        <v/>
      </c>
      <c r="GS20" s="49" t="str">
        <f t="shared" si="93"/>
        <v/>
      </c>
      <c r="GT20" s="49" t="str">
        <f t="shared" si="94"/>
        <v/>
      </c>
      <c r="GU20" s="49" t="str">
        <f t="shared" si="94"/>
        <v/>
      </c>
      <c r="GV20" s="49" t="str">
        <f t="shared" si="94"/>
        <v/>
      </c>
      <c r="GW20" s="49" t="str">
        <f t="shared" si="94"/>
        <v/>
      </c>
      <c r="GX20" s="49" t="str">
        <f t="shared" si="94"/>
        <v/>
      </c>
      <c r="GY20" s="49" t="str">
        <f t="shared" si="94"/>
        <v/>
      </c>
      <c r="GZ20" s="49" t="str">
        <f t="shared" si="94"/>
        <v/>
      </c>
      <c r="HA20" s="49" t="str">
        <f t="shared" si="94"/>
        <v/>
      </c>
      <c r="HB20" s="49" t="str">
        <f t="shared" si="94"/>
        <v/>
      </c>
      <c r="HC20" s="49" t="str">
        <f t="shared" si="94"/>
        <v/>
      </c>
      <c r="HD20" s="49" t="str">
        <f t="shared" si="95"/>
        <v/>
      </c>
      <c r="HE20" s="49" t="str">
        <f t="shared" si="95"/>
        <v/>
      </c>
      <c r="HF20" s="49" t="str">
        <f t="shared" si="95"/>
        <v/>
      </c>
      <c r="HG20" s="49" t="str">
        <f t="shared" si="95"/>
        <v/>
      </c>
      <c r="HH20" s="49" t="str">
        <f t="shared" si="95"/>
        <v/>
      </c>
      <c r="HI20" s="49" t="str">
        <f t="shared" si="95"/>
        <v/>
      </c>
      <c r="HJ20" s="49" t="str">
        <f t="shared" si="95"/>
        <v/>
      </c>
      <c r="HK20" s="49" t="str">
        <f t="shared" si="95"/>
        <v/>
      </c>
      <c r="HL20" s="49" t="str">
        <f t="shared" si="95"/>
        <v/>
      </c>
      <c r="HM20" s="49" t="str">
        <f t="shared" si="95"/>
        <v/>
      </c>
      <c r="HN20" s="49" t="str">
        <f t="shared" si="96"/>
        <v/>
      </c>
      <c r="HO20" s="49" t="str">
        <f t="shared" si="96"/>
        <v/>
      </c>
      <c r="HP20" s="49" t="str">
        <f t="shared" si="96"/>
        <v/>
      </c>
      <c r="HQ20" s="49" t="str">
        <f t="shared" si="96"/>
        <v/>
      </c>
      <c r="HR20" s="49" t="str">
        <f t="shared" si="96"/>
        <v/>
      </c>
      <c r="HS20" s="49" t="str">
        <f t="shared" si="96"/>
        <v/>
      </c>
      <c r="HT20" s="49" t="str">
        <f t="shared" si="96"/>
        <v/>
      </c>
      <c r="HU20" s="49" t="str">
        <f t="shared" si="96"/>
        <v/>
      </c>
      <c r="HV20" s="49" t="str">
        <f t="shared" si="96"/>
        <v/>
      </c>
      <c r="HW20" s="49" t="str">
        <f t="shared" si="96"/>
        <v/>
      </c>
      <c r="HX20" s="49" t="str">
        <f t="shared" si="97"/>
        <v/>
      </c>
      <c r="HY20" s="49" t="str">
        <f t="shared" si="97"/>
        <v/>
      </c>
      <c r="HZ20" s="49" t="str">
        <f t="shared" si="97"/>
        <v/>
      </c>
      <c r="IA20" s="49" t="str">
        <f t="shared" si="97"/>
        <v/>
      </c>
      <c r="IB20" s="49" t="str">
        <f t="shared" si="97"/>
        <v/>
      </c>
      <c r="IC20" s="49" t="str">
        <f t="shared" si="97"/>
        <v/>
      </c>
      <c r="ID20" s="49" t="str">
        <f t="shared" si="97"/>
        <v/>
      </c>
      <c r="IE20" s="49" t="str">
        <f t="shared" si="97"/>
        <v/>
      </c>
      <c r="IF20" s="49" t="str">
        <f t="shared" si="97"/>
        <v/>
      </c>
      <c r="IG20" s="49" t="str">
        <f t="shared" si="97"/>
        <v/>
      </c>
      <c r="IH20" s="49" t="str">
        <f t="shared" si="97"/>
        <v/>
      </c>
      <c r="II20" s="49" t="str">
        <f t="shared" si="97"/>
        <v/>
      </c>
      <c r="IJ20" s="49" t="str">
        <f t="shared" si="97"/>
        <v/>
      </c>
      <c r="IK20" s="49" t="str">
        <f t="shared" si="97"/>
        <v/>
      </c>
      <c r="IL20" s="49" t="str">
        <f t="shared" si="97"/>
        <v/>
      </c>
      <c r="IM20"/>
      <c r="IN20"/>
      <c r="IO20"/>
      <c r="IP20"/>
      <c r="IQ20"/>
      <c r="IR20"/>
      <c r="IS20"/>
      <c r="IT20"/>
      <c r="IU20"/>
      <c r="IV20"/>
    </row>
    <row r="21" spans="1:256" s="50" customFormat="1" ht="16.2" thickBot="1" x14ac:dyDescent="0.35">
      <c r="A21" s="152" t="str">
        <f>IF($B21="","",IF(VLOOKUP($B21,'Skyttere registrering'!$AB$2:$AE$101,2,FALSE)=0,"",VLOOKUP($B21,'Skyttere registrering'!$AB$2:$AE$101,2,FALSE)))</f>
        <v/>
      </c>
      <c r="B21" s="144"/>
      <c r="C21" s="152" t="str">
        <f>IF($B21="","",IF(VLOOKUP($B21,'Skyttere registrering'!$AB$2:$AE$101,2,FALSE)=0,"",VLOOKUP($B21,'Skyttere registrering'!$AB$2:$AE$101,2,FALSE)))</f>
        <v/>
      </c>
      <c r="D21" s="152" t="str">
        <f>IF($B21="","",IF(VLOOKUP($B21,'Skyttere registrering'!$AB$2:$AE$101,4,FALSE)=0,"",VLOOKUP($B21,'Skyttere registrering'!$AB$2:$AE$101,4,FALSE)))</f>
        <v/>
      </c>
      <c r="E21" s="158" t="str">
        <f t="shared" si="3"/>
        <v/>
      </c>
      <c r="F21" s="149" t="str">
        <f t="shared" si="4"/>
        <v/>
      </c>
      <c r="G21" s="161" t="str">
        <f t="shared" si="5"/>
        <v/>
      </c>
      <c r="I21" s="45" t="str">
        <f t="shared" si="6"/>
        <v/>
      </c>
      <c r="K21" s="45" t="str">
        <f t="shared" si="7"/>
        <v/>
      </c>
      <c r="M21" s="45" t="str">
        <f t="shared" si="8"/>
        <v/>
      </c>
      <c r="O21" s="45" t="str">
        <f t="shared" si="9"/>
        <v/>
      </c>
      <c r="Q21" s="45" t="str">
        <f t="shared" si="10"/>
        <v/>
      </c>
      <c r="S21" s="45" t="str">
        <f t="shared" si="11"/>
        <v/>
      </c>
      <c r="U21" s="45" t="str">
        <f t="shared" si="12"/>
        <v/>
      </c>
      <c r="W21" s="45" t="str">
        <f t="shared" si="13"/>
        <v/>
      </c>
      <c r="Y21" s="45" t="str">
        <f t="shared" si="14"/>
        <v/>
      </c>
      <c r="AA21" s="45" t="str">
        <f t="shared" si="15"/>
        <v/>
      </c>
      <c r="AC21" s="45" t="str">
        <f t="shared" si="16"/>
        <v/>
      </c>
      <c r="AE21" s="45" t="str">
        <f t="shared" si="17"/>
        <v/>
      </c>
      <c r="AG21" s="45" t="str">
        <f t="shared" si="18"/>
        <v/>
      </c>
      <c r="AI21" s="45" t="str">
        <f t="shared" si="19"/>
        <v/>
      </c>
      <c r="AK21" s="45" t="str">
        <f t="shared" si="20"/>
        <v/>
      </c>
      <c r="AM21" s="45" t="str">
        <f t="shared" si="21"/>
        <v/>
      </c>
      <c r="AO21" s="45" t="str">
        <f t="shared" si="22"/>
        <v/>
      </c>
      <c r="AQ21" s="45" t="str">
        <f t="shared" si="23"/>
        <v/>
      </c>
      <c r="AS21" s="45" t="str">
        <f t="shared" si="24"/>
        <v/>
      </c>
      <c r="AU21" s="45" t="str">
        <f t="shared" si="25"/>
        <v/>
      </c>
      <c r="AW21" s="45" t="str">
        <f t="shared" si="26"/>
        <v/>
      </c>
      <c r="AY21" s="45" t="str">
        <f t="shared" si="27"/>
        <v/>
      </c>
      <c r="BA21" s="45" t="str">
        <f t="shared" si="28"/>
        <v/>
      </c>
      <c r="BC21" s="45" t="str">
        <f t="shared" si="29"/>
        <v/>
      </c>
      <c r="BE21" s="45" t="str">
        <f t="shared" si="30"/>
        <v/>
      </c>
      <c r="BG21" s="45" t="str">
        <f t="shared" si="31"/>
        <v/>
      </c>
      <c r="BI21" s="45" t="str">
        <f t="shared" si="32"/>
        <v/>
      </c>
      <c r="BK21" s="45" t="str">
        <f t="shared" si="33"/>
        <v/>
      </c>
      <c r="BM21" s="45" t="str">
        <f t="shared" si="34"/>
        <v/>
      </c>
      <c r="BO21" s="45" t="str">
        <f t="shared" si="35"/>
        <v/>
      </c>
      <c r="BQ21" s="45" t="str">
        <f t="shared" si="36"/>
        <v/>
      </c>
      <c r="BS21" s="45" t="str">
        <f t="shared" si="37"/>
        <v/>
      </c>
      <c r="BU21" s="45" t="str">
        <f t="shared" si="38"/>
        <v/>
      </c>
      <c r="BW21" s="45" t="str">
        <f t="shared" si="39"/>
        <v/>
      </c>
      <c r="BY21" s="45" t="str">
        <f t="shared" si="40"/>
        <v/>
      </c>
      <c r="CA21" s="45" t="str">
        <f t="shared" si="41"/>
        <v/>
      </c>
      <c r="CC21" s="45" t="str">
        <f t="shared" si="42"/>
        <v/>
      </c>
      <c r="CE21" s="45" t="str">
        <f t="shared" si="43"/>
        <v/>
      </c>
      <c r="CG21" s="45" t="str">
        <f t="shared" si="44"/>
        <v/>
      </c>
      <c r="CI21" s="45" t="str">
        <f t="shared" si="45"/>
        <v/>
      </c>
      <c r="CK21" s="45" t="str">
        <f t="shared" si="46"/>
        <v/>
      </c>
      <c r="CM21" s="45" t="str">
        <f t="shared" si="47"/>
        <v/>
      </c>
      <c r="CO21" s="45" t="str">
        <f t="shared" si="48"/>
        <v/>
      </c>
      <c r="CQ21" s="45" t="str">
        <f t="shared" si="49"/>
        <v/>
      </c>
      <c r="CS21" s="45" t="str">
        <f t="shared" si="50"/>
        <v/>
      </c>
      <c r="CU21" s="45" t="str">
        <f t="shared" si="51"/>
        <v/>
      </c>
      <c r="CW21" s="45" t="str">
        <f t="shared" si="52"/>
        <v/>
      </c>
      <c r="CY21" s="45" t="str">
        <f t="shared" si="53"/>
        <v/>
      </c>
      <c r="DA21" s="45" t="str">
        <f t="shared" si="54"/>
        <v/>
      </c>
      <c r="DC21" s="45" t="str">
        <f t="shared" si="55"/>
        <v/>
      </c>
      <c r="DE21" s="45" t="str">
        <f t="shared" si="56"/>
        <v/>
      </c>
      <c r="DG21" s="45" t="str">
        <f t="shared" si="57"/>
        <v/>
      </c>
      <c r="DI21" s="45" t="str">
        <f t="shared" si="58"/>
        <v/>
      </c>
      <c r="DK21" s="45" t="str">
        <f t="shared" si="59"/>
        <v/>
      </c>
      <c r="DM21" s="45" t="str">
        <f t="shared" si="60"/>
        <v/>
      </c>
      <c r="DO21" s="45" t="str">
        <f t="shared" si="61"/>
        <v/>
      </c>
      <c r="DQ21" s="45" t="str">
        <f t="shared" si="62"/>
        <v/>
      </c>
      <c r="DS21" s="45" t="str">
        <f t="shared" si="63"/>
        <v/>
      </c>
      <c r="DU21" s="45" t="str">
        <f t="shared" si="64"/>
        <v/>
      </c>
      <c r="DW21" s="45" t="str">
        <f t="shared" si="65"/>
        <v/>
      </c>
      <c r="DY21" s="45" t="str">
        <f t="shared" si="66"/>
        <v/>
      </c>
      <c r="EA21" s="45" t="str">
        <f t="shared" si="67"/>
        <v/>
      </c>
      <c r="EC21" s="45" t="str">
        <f t="shared" si="68"/>
        <v/>
      </c>
      <c r="EE21" s="45" t="str">
        <f t="shared" si="69"/>
        <v/>
      </c>
      <c r="EG21" s="45" t="str">
        <f t="shared" si="70"/>
        <v/>
      </c>
      <c r="EI21" s="45" t="str">
        <f t="shared" si="71"/>
        <v/>
      </c>
      <c r="EK21" s="45" t="str">
        <f t="shared" si="72"/>
        <v/>
      </c>
      <c r="EM21" s="45" t="str">
        <f t="shared" si="73"/>
        <v/>
      </c>
      <c r="EO21" s="45" t="str">
        <f t="shared" si="74"/>
        <v/>
      </c>
      <c r="EQ21" s="45" t="str">
        <f t="shared" si="75"/>
        <v/>
      </c>
      <c r="ES21" s="45" t="str">
        <f t="shared" si="76"/>
        <v/>
      </c>
      <c r="EU21" s="45" t="str">
        <f t="shared" si="77"/>
        <v/>
      </c>
      <c r="EW21" s="45" t="str">
        <f t="shared" si="78"/>
        <v/>
      </c>
      <c r="EY21" s="45" t="str">
        <f t="shared" si="79"/>
        <v/>
      </c>
      <c r="FA21" s="45" t="str">
        <f t="shared" si="80"/>
        <v/>
      </c>
      <c r="FB21"/>
      <c r="FC21"/>
      <c r="FD21"/>
      <c r="FE21"/>
      <c r="FF21"/>
      <c r="FG21"/>
      <c r="FH21"/>
      <c r="FI21"/>
      <c r="FJ21"/>
      <c r="FK21"/>
      <c r="FL21"/>
      <c r="FM21" s="46" t="str">
        <f t="shared" si="81"/>
        <v/>
      </c>
      <c r="FN21" s="47" t="str">
        <f t="shared" si="82"/>
        <v/>
      </c>
      <c r="FO21" s="48" t="str">
        <f t="shared" si="83"/>
        <v/>
      </c>
      <c r="FP21" s="49" t="str">
        <f t="shared" si="91"/>
        <v/>
      </c>
      <c r="FQ21" s="49" t="str">
        <f t="shared" si="91"/>
        <v/>
      </c>
      <c r="FR21" s="49" t="str">
        <f t="shared" si="91"/>
        <v/>
      </c>
      <c r="FS21" s="49" t="str">
        <f t="shared" si="91"/>
        <v/>
      </c>
      <c r="FT21" s="49" t="str">
        <f t="shared" si="91"/>
        <v/>
      </c>
      <c r="FU21" s="49" t="str">
        <f t="shared" si="91"/>
        <v/>
      </c>
      <c r="FV21" s="49" t="str">
        <f t="shared" si="91"/>
        <v/>
      </c>
      <c r="FW21" s="49" t="str">
        <f t="shared" si="91"/>
        <v/>
      </c>
      <c r="FX21" s="49" t="str">
        <f t="shared" si="91"/>
        <v/>
      </c>
      <c r="FY21" s="49" t="str">
        <f t="shared" si="91"/>
        <v/>
      </c>
      <c r="FZ21" s="49" t="str">
        <f t="shared" si="92"/>
        <v/>
      </c>
      <c r="GA21" s="49" t="str">
        <f t="shared" si="92"/>
        <v/>
      </c>
      <c r="GB21" s="49" t="str">
        <f t="shared" si="92"/>
        <v/>
      </c>
      <c r="GC21" s="49" t="str">
        <f t="shared" si="92"/>
        <v/>
      </c>
      <c r="GD21" s="49" t="str">
        <f t="shared" si="92"/>
        <v/>
      </c>
      <c r="GE21" s="49" t="str">
        <f t="shared" si="92"/>
        <v/>
      </c>
      <c r="GF21" s="49" t="str">
        <f t="shared" si="92"/>
        <v/>
      </c>
      <c r="GG21" s="49" t="str">
        <f t="shared" si="92"/>
        <v/>
      </c>
      <c r="GH21" s="49" t="str">
        <f t="shared" si="92"/>
        <v/>
      </c>
      <c r="GI21" s="49" t="str">
        <f t="shared" si="92"/>
        <v/>
      </c>
      <c r="GJ21" s="49" t="str">
        <f t="shared" si="93"/>
        <v/>
      </c>
      <c r="GK21" s="49" t="str">
        <f t="shared" si="93"/>
        <v/>
      </c>
      <c r="GL21" s="49" t="str">
        <f t="shared" si="93"/>
        <v/>
      </c>
      <c r="GM21" s="49" t="str">
        <f t="shared" si="93"/>
        <v/>
      </c>
      <c r="GN21" s="49" t="str">
        <f t="shared" si="93"/>
        <v/>
      </c>
      <c r="GO21" s="49" t="str">
        <f t="shared" si="93"/>
        <v/>
      </c>
      <c r="GP21" s="49" t="str">
        <f t="shared" si="93"/>
        <v/>
      </c>
      <c r="GQ21" s="49" t="str">
        <f t="shared" si="93"/>
        <v/>
      </c>
      <c r="GR21" s="49" t="str">
        <f t="shared" si="93"/>
        <v/>
      </c>
      <c r="GS21" s="49" t="str">
        <f t="shared" si="93"/>
        <v/>
      </c>
      <c r="GT21" s="49" t="str">
        <f t="shared" si="94"/>
        <v/>
      </c>
      <c r="GU21" s="49" t="str">
        <f t="shared" si="94"/>
        <v/>
      </c>
      <c r="GV21" s="49" t="str">
        <f t="shared" si="94"/>
        <v/>
      </c>
      <c r="GW21" s="49" t="str">
        <f t="shared" si="94"/>
        <v/>
      </c>
      <c r="GX21" s="49" t="str">
        <f t="shared" si="94"/>
        <v/>
      </c>
      <c r="GY21" s="49" t="str">
        <f t="shared" si="94"/>
        <v/>
      </c>
      <c r="GZ21" s="49" t="str">
        <f t="shared" si="94"/>
        <v/>
      </c>
      <c r="HA21" s="49" t="str">
        <f t="shared" si="94"/>
        <v/>
      </c>
      <c r="HB21" s="49" t="str">
        <f t="shared" si="94"/>
        <v/>
      </c>
      <c r="HC21" s="49" t="str">
        <f t="shared" si="94"/>
        <v/>
      </c>
      <c r="HD21" s="49" t="str">
        <f t="shared" si="95"/>
        <v/>
      </c>
      <c r="HE21" s="49" t="str">
        <f t="shared" si="95"/>
        <v/>
      </c>
      <c r="HF21" s="49" t="str">
        <f t="shared" si="95"/>
        <v/>
      </c>
      <c r="HG21" s="49" t="str">
        <f t="shared" si="95"/>
        <v/>
      </c>
      <c r="HH21" s="49" t="str">
        <f t="shared" si="95"/>
        <v/>
      </c>
      <c r="HI21" s="49" t="str">
        <f t="shared" si="95"/>
        <v/>
      </c>
      <c r="HJ21" s="49" t="str">
        <f t="shared" si="95"/>
        <v/>
      </c>
      <c r="HK21" s="49" t="str">
        <f t="shared" si="95"/>
        <v/>
      </c>
      <c r="HL21" s="49" t="str">
        <f t="shared" si="95"/>
        <v/>
      </c>
      <c r="HM21" s="49" t="str">
        <f t="shared" si="95"/>
        <v/>
      </c>
      <c r="HN21" s="49" t="str">
        <f t="shared" si="96"/>
        <v/>
      </c>
      <c r="HO21" s="49" t="str">
        <f t="shared" si="96"/>
        <v/>
      </c>
      <c r="HP21" s="49" t="str">
        <f t="shared" si="96"/>
        <v/>
      </c>
      <c r="HQ21" s="49" t="str">
        <f t="shared" si="96"/>
        <v/>
      </c>
      <c r="HR21" s="49" t="str">
        <f t="shared" si="96"/>
        <v/>
      </c>
      <c r="HS21" s="49" t="str">
        <f t="shared" si="96"/>
        <v/>
      </c>
      <c r="HT21" s="49" t="str">
        <f t="shared" si="96"/>
        <v/>
      </c>
      <c r="HU21" s="49" t="str">
        <f t="shared" si="96"/>
        <v/>
      </c>
      <c r="HV21" s="49" t="str">
        <f t="shared" si="96"/>
        <v/>
      </c>
      <c r="HW21" s="49" t="str">
        <f t="shared" si="96"/>
        <v/>
      </c>
      <c r="HX21" s="49" t="str">
        <f t="shared" si="97"/>
        <v/>
      </c>
      <c r="HY21" s="49" t="str">
        <f t="shared" si="97"/>
        <v/>
      </c>
      <c r="HZ21" s="49" t="str">
        <f t="shared" si="97"/>
        <v/>
      </c>
      <c r="IA21" s="49" t="str">
        <f t="shared" si="97"/>
        <v/>
      </c>
      <c r="IB21" s="49" t="str">
        <f t="shared" si="97"/>
        <v/>
      </c>
      <c r="IC21" s="49" t="str">
        <f t="shared" si="97"/>
        <v/>
      </c>
      <c r="ID21" s="49" t="str">
        <f t="shared" si="97"/>
        <v/>
      </c>
      <c r="IE21" s="49" t="str">
        <f t="shared" si="97"/>
        <v/>
      </c>
      <c r="IF21" s="49" t="str">
        <f t="shared" si="97"/>
        <v/>
      </c>
      <c r="IG21" s="49" t="str">
        <f t="shared" si="97"/>
        <v/>
      </c>
      <c r="IH21" s="49" t="str">
        <f t="shared" si="97"/>
        <v/>
      </c>
      <c r="II21" s="49" t="str">
        <f t="shared" si="97"/>
        <v/>
      </c>
      <c r="IJ21" s="49" t="str">
        <f t="shared" si="97"/>
        <v/>
      </c>
      <c r="IK21" s="49" t="str">
        <f t="shared" si="97"/>
        <v/>
      </c>
      <c r="IL21" s="49" t="str">
        <f t="shared" si="97"/>
        <v/>
      </c>
      <c r="IM21"/>
      <c r="IN21"/>
      <c r="IO21"/>
      <c r="IP21"/>
      <c r="IQ21"/>
      <c r="IR21"/>
      <c r="IS21"/>
      <c r="IT21"/>
      <c r="IU21"/>
      <c r="IV21"/>
    </row>
    <row r="22" spans="1:256" s="50" customFormat="1" ht="16.2" thickBot="1" x14ac:dyDescent="0.35">
      <c r="A22" s="152" t="str">
        <f>IF($B22="","",IF(VLOOKUP($B22,'Skyttere registrering'!$AB$2:$AE$101,2,FALSE)=0,"",VLOOKUP($B22,'Skyttere registrering'!$AB$2:$AE$101,2,FALSE)))</f>
        <v/>
      </c>
      <c r="B22" s="144"/>
      <c r="C22" s="152" t="str">
        <f>IF($B22="","",IF(VLOOKUP($B22,'Skyttere registrering'!$AB$2:$AE$101,2,FALSE)=0,"",VLOOKUP($B22,'Skyttere registrering'!$AB$2:$AE$101,2,FALSE)))</f>
        <v/>
      </c>
      <c r="D22" s="152" t="str">
        <f>IF($B22="","",IF(VLOOKUP($B22,'Skyttere registrering'!$AB$2:$AE$101,4,FALSE)=0,"",VLOOKUP($B22,'Skyttere registrering'!$AB$2:$AE$101,4,FALSE)))</f>
        <v/>
      </c>
      <c r="E22" s="158" t="str">
        <f t="shared" si="3"/>
        <v/>
      </c>
      <c r="F22" s="149" t="str">
        <f t="shared" si="4"/>
        <v/>
      </c>
      <c r="G22" s="161" t="str">
        <f t="shared" si="5"/>
        <v/>
      </c>
      <c r="I22" s="45" t="str">
        <f t="shared" si="6"/>
        <v/>
      </c>
      <c r="K22" s="45" t="str">
        <f t="shared" si="7"/>
        <v/>
      </c>
      <c r="M22" s="45" t="str">
        <f t="shared" si="8"/>
        <v/>
      </c>
      <c r="O22" s="45" t="str">
        <f t="shared" si="9"/>
        <v/>
      </c>
      <c r="Q22" s="45" t="str">
        <f t="shared" si="10"/>
        <v/>
      </c>
      <c r="S22" s="45" t="str">
        <f t="shared" si="11"/>
        <v/>
      </c>
      <c r="U22" s="45" t="str">
        <f t="shared" si="12"/>
        <v/>
      </c>
      <c r="W22" s="45" t="str">
        <f t="shared" si="13"/>
        <v/>
      </c>
      <c r="Y22" s="45" t="str">
        <f t="shared" si="14"/>
        <v/>
      </c>
      <c r="AA22" s="45" t="str">
        <f t="shared" si="15"/>
        <v/>
      </c>
      <c r="AC22" s="45" t="str">
        <f t="shared" si="16"/>
        <v/>
      </c>
      <c r="AE22" s="45" t="str">
        <f t="shared" si="17"/>
        <v/>
      </c>
      <c r="AG22" s="45" t="str">
        <f t="shared" si="18"/>
        <v/>
      </c>
      <c r="AI22" s="45" t="str">
        <f t="shared" si="19"/>
        <v/>
      </c>
      <c r="AK22" s="45" t="str">
        <f t="shared" si="20"/>
        <v/>
      </c>
      <c r="AM22" s="45" t="str">
        <f t="shared" si="21"/>
        <v/>
      </c>
      <c r="AO22" s="45" t="str">
        <f t="shared" si="22"/>
        <v/>
      </c>
      <c r="AQ22" s="45" t="str">
        <f t="shared" si="23"/>
        <v/>
      </c>
      <c r="AS22" s="45" t="str">
        <f t="shared" si="24"/>
        <v/>
      </c>
      <c r="AU22" s="45" t="str">
        <f t="shared" si="25"/>
        <v/>
      </c>
      <c r="AW22" s="45" t="str">
        <f t="shared" si="26"/>
        <v/>
      </c>
      <c r="AY22" s="45" t="str">
        <f t="shared" si="27"/>
        <v/>
      </c>
      <c r="BA22" s="45" t="str">
        <f t="shared" si="28"/>
        <v/>
      </c>
      <c r="BC22" s="45" t="str">
        <f t="shared" si="29"/>
        <v/>
      </c>
      <c r="BE22" s="45" t="str">
        <f t="shared" si="30"/>
        <v/>
      </c>
      <c r="BG22" s="45" t="str">
        <f t="shared" si="31"/>
        <v/>
      </c>
      <c r="BI22" s="45" t="str">
        <f t="shared" si="32"/>
        <v/>
      </c>
      <c r="BK22" s="45" t="str">
        <f t="shared" si="33"/>
        <v/>
      </c>
      <c r="BM22" s="45" t="str">
        <f t="shared" si="34"/>
        <v/>
      </c>
      <c r="BO22" s="45" t="str">
        <f t="shared" si="35"/>
        <v/>
      </c>
      <c r="BQ22" s="45" t="str">
        <f t="shared" si="36"/>
        <v/>
      </c>
      <c r="BS22" s="45" t="str">
        <f t="shared" si="37"/>
        <v/>
      </c>
      <c r="BU22" s="45" t="str">
        <f t="shared" si="38"/>
        <v/>
      </c>
      <c r="BW22" s="45" t="str">
        <f t="shared" si="39"/>
        <v/>
      </c>
      <c r="BY22" s="45" t="str">
        <f t="shared" si="40"/>
        <v/>
      </c>
      <c r="CA22" s="45" t="str">
        <f t="shared" si="41"/>
        <v/>
      </c>
      <c r="CC22" s="45" t="str">
        <f t="shared" si="42"/>
        <v/>
      </c>
      <c r="CE22" s="45" t="str">
        <f t="shared" si="43"/>
        <v/>
      </c>
      <c r="CG22" s="45" t="str">
        <f t="shared" si="44"/>
        <v/>
      </c>
      <c r="CI22" s="45" t="str">
        <f t="shared" si="45"/>
        <v/>
      </c>
      <c r="CK22" s="45" t="str">
        <f t="shared" si="46"/>
        <v/>
      </c>
      <c r="CM22" s="45" t="str">
        <f t="shared" si="47"/>
        <v/>
      </c>
      <c r="CO22" s="45" t="str">
        <f t="shared" si="48"/>
        <v/>
      </c>
      <c r="CQ22" s="45" t="str">
        <f t="shared" si="49"/>
        <v/>
      </c>
      <c r="CS22" s="45" t="str">
        <f t="shared" si="50"/>
        <v/>
      </c>
      <c r="CU22" s="45" t="str">
        <f t="shared" si="51"/>
        <v/>
      </c>
      <c r="CW22" s="45" t="str">
        <f t="shared" si="52"/>
        <v/>
      </c>
      <c r="CY22" s="45" t="str">
        <f t="shared" si="53"/>
        <v/>
      </c>
      <c r="DA22" s="45" t="str">
        <f t="shared" si="54"/>
        <v/>
      </c>
      <c r="DC22" s="45" t="str">
        <f t="shared" si="55"/>
        <v/>
      </c>
      <c r="DE22" s="45" t="str">
        <f t="shared" si="56"/>
        <v/>
      </c>
      <c r="DG22" s="45" t="str">
        <f t="shared" si="57"/>
        <v/>
      </c>
      <c r="DI22" s="45" t="str">
        <f t="shared" si="58"/>
        <v/>
      </c>
      <c r="DK22" s="45" t="str">
        <f t="shared" si="59"/>
        <v/>
      </c>
      <c r="DM22" s="45" t="str">
        <f t="shared" si="60"/>
        <v/>
      </c>
      <c r="DO22" s="45" t="str">
        <f t="shared" si="61"/>
        <v/>
      </c>
      <c r="DQ22" s="45" t="str">
        <f t="shared" si="62"/>
        <v/>
      </c>
      <c r="DS22" s="45" t="str">
        <f t="shared" si="63"/>
        <v/>
      </c>
      <c r="DU22" s="45" t="str">
        <f t="shared" si="64"/>
        <v/>
      </c>
      <c r="DW22" s="45" t="str">
        <f t="shared" si="65"/>
        <v/>
      </c>
      <c r="DY22" s="45" t="str">
        <f t="shared" si="66"/>
        <v/>
      </c>
      <c r="EA22" s="45" t="str">
        <f t="shared" si="67"/>
        <v/>
      </c>
      <c r="EC22" s="45" t="str">
        <f t="shared" si="68"/>
        <v/>
      </c>
      <c r="EE22" s="45" t="str">
        <f t="shared" si="69"/>
        <v/>
      </c>
      <c r="EG22" s="45" t="str">
        <f t="shared" si="70"/>
        <v/>
      </c>
      <c r="EI22" s="45" t="str">
        <f t="shared" si="71"/>
        <v/>
      </c>
      <c r="EK22" s="45" t="str">
        <f t="shared" si="72"/>
        <v/>
      </c>
      <c r="EM22" s="45" t="str">
        <f t="shared" si="73"/>
        <v/>
      </c>
      <c r="EO22" s="45" t="str">
        <f t="shared" si="74"/>
        <v/>
      </c>
      <c r="EQ22" s="45" t="str">
        <f t="shared" si="75"/>
        <v/>
      </c>
      <c r="ES22" s="45" t="str">
        <f t="shared" si="76"/>
        <v/>
      </c>
      <c r="EU22" s="45" t="str">
        <f t="shared" si="77"/>
        <v/>
      </c>
      <c r="EW22" s="45" t="str">
        <f t="shared" si="78"/>
        <v/>
      </c>
      <c r="EY22" s="45" t="str">
        <f t="shared" si="79"/>
        <v/>
      </c>
      <c r="FA22" s="45" t="str">
        <f t="shared" si="80"/>
        <v/>
      </c>
      <c r="FB22"/>
      <c r="FC22"/>
      <c r="FD22"/>
      <c r="FE22"/>
      <c r="FF22"/>
      <c r="FG22"/>
      <c r="FH22"/>
      <c r="FI22"/>
      <c r="FJ22"/>
      <c r="FK22"/>
      <c r="FL22"/>
      <c r="FM22" s="46" t="str">
        <f t="shared" si="81"/>
        <v/>
      </c>
      <c r="FN22" s="47" t="str">
        <f t="shared" si="82"/>
        <v/>
      </c>
      <c r="FO22" s="48" t="str">
        <f t="shared" si="83"/>
        <v/>
      </c>
      <c r="FP22" s="49" t="str">
        <f t="shared" si="91"/>
        <v/>
      </c>
      <c r="FQ22" s="49" t="str">
        <f t="shared" si="91"/>
        <v/>
      </c>
      <c r="FR22" s="49" t="str">
        <f t="shared" si="91"/>
        <v/>
      </c>
      <c r="FS22" s="49" t="str">
        <f t="shared" si="91"/>
        <v/>
      </c>
      <c r="FT22" s="49" t="str">
        <f t="shared" si="91"/>
        <v/>
      </c>
      <c r="FU22" s="49" t="str">
        <f t="shared" si="91"/>
        <v/>
      </c>
      <c r="FV22" s="49" t="str">
        <f t="shared" si="91"/>
        <v/>
      </c>
      <c r="FW22" s="49" t="str">
        <f t="shared" si="91"/>
        <v/>
      </c>
      <c r="FX22" s="49" t="str">
        <f t="shared" si="91"/>
        <v/>
      </c>
      <c r="FY22" s="49" t="str">
        <f t="shared" si="91"/>
        <v/>
      </c>
      <c r="FZ22" s="49" t="str">
        <f t="shared" si="92"/>
        <v/>
      </c>
      <c r="GA22" s="49" t="str">
        <f t="shared" si="92"/>
        <v/>
      </c>
      <c r="GB22" s="49" t="str">
        <f t="shared" si="92"/>
        <v/>
      </c>
      <c r="GC22" s="49" t="str">
        <f t="shared" si="92"/>
        <v/>
      </c>
      <c r="GD22" s="49" t="str">
        <f t="shared" si="92"/>
        <v/>
      </c>
      <c r="GE22" s="49" t="str">
        <f t="shared" si="92"/>
        <v/>
      </c>
      <c r="GF22" s="49" t="str">
        <f t="shared" si="92"/>
        <v/>
      </c>
      <c r="GG22" s="49" t="str">
        <f t="shared" si="92"/>
        <v/>
      </c>
      <c r="GH22" s="49" t="str">
        <f t="shared" si="92"/>
        <v/>
      </c>
      <c r="GI22" s="49" t="str">
        <f t="shared" si="92"/>
        <v/>
      </c>
      <c r="GJ22" s="49" t="str">
        <f t="shared" si="93"/>
        <v/>
      </c>
      <c r="GK22" s="49" t="str">
        <f t="shared" si="93"/>
        <v/>
      </c>
      <c r="GL22" s="49" t="str">
        <f t="shared" si="93"/>
        <v/>
      </c>
      <c r="GM22" s="49" t="str">
        <f t="shared" si="93"/>
        <v/>
      </c>
      <c r="GN22" s="49" t="str">
        <f t="shared" si="93"/>
        <v/>
      </c>
      <c r="GO22" s="49" t="str">
        <f t="shared" si="93"/>
        <v/>
      </c>
      <c r="GP22" s="49" t="str">
        <f t="shared" si="93"/>
        <v/>
      </c>
      <c r="GQ22" s="49" t="str">
        <f t="shared" si="93"/>
        <v/>
      </c>
      <c r="GR22" s="49" t="str">
        <f t="shared" si="93"/>
        <v/>
      </c>
      <c r="GS22" s="49" t="str">
        <f t="shared" si="93"/>
        <v/>
      </c>
      <c r="GT22" s="49" t="str">
        <f t="shared" si="94"/>
        <v/>
      </c>
      <c r="GU22" s="49" t="str">
        <f t="shared" si="94"/>
        <v/>
      </c>
      <c r="GV22" s="49" t="str">
        <f t="shared" si="94"/>
        <v/>
      </c>
      <c r="GW22" s="49" t="str">
        <f t="shared" si="94"/>
        <v/>
      </c>
      <c r="GX22" s="49" t="str">
        <f t="shared" si="94"/>
        <v/>
      </c>
      <c r="GY22" s="49" t="str">
        <f t="shared" si="94"/>
        <v/>
      </c>
      <c r="GZ22" s="49" t="str">
        <f t="shared" si="94"/>
        <v/>
      </c>
      <c r="HA22" s="49" t="str">
        <f t="shared" si="94"/>
        <v/>
      </c>
      <c r="HB22" s="49" t="str">
        <f t="shared" si="94"/>
        <v/>
      </c>
      <c r="HC22" s="49" t="str">
        <f t="shared" si="94"/>
        <v/>
      </c>
      <c r="HD22" s="49" t="str">
        <f t="shared" si="95"/>
        <v/>
      </c>
      <c r="HE22" s="49" t="str">
        <f t="shared" si="95"/>
        <v/>
      </c>
      <c r="HF22" s="49" t="str">
        <f t="shared" si="95"/>
        <v/>
      </c>
      <c r="HG22" s="49" t="str">
        <f t="shared" si="95"/>
        <v/>
      </c>
      <c r="HH22" s="49" t="str">
        <f t="shared" si="95"/>
        <v/>
      </c>
      <c r="HI22" s="49" t="str">
        <f t="shared" si="95"/>
        <v/>
      </c>
      <c r="HJ22" s="49" t="str">
        <f t="shared" si="95"/>
        <v/>
      </c>
      <c r="HK22" s="49" t="str">
        <f t="shared" si="95"/>
        <v/>
      </c>
      <c r="HL22" s="49" t="str">
        <f t="shared" si="95"/>
        <v/>
      </c>
      <c r="HM22" s="49" t="str">
        <f t="shared" si="95"/>
        <v/>
      </c>
      <c r="HN22" s="49" t="str">
        <f t="shared" si="96"/>
        <v/>
      </c>
      <c r="HO22" s="49" t="str">
        <f t="shared" si="96"/>
        <v/>
      </c>
      <c r="HP22" s="49" t="str">
        <f t="shared" si="96"/>
        <v/>
      </c>
      <c r="HQ22" s="49" t="str">
        <f t="shared" si="96"/>
        <v/>
      </c>
      <c r="HR22" s="49" t="str">
        <f t="shared" si="96"/>
        <v/>
      </c>
      <c r="HS22" s="49" t="str">
        <f t="shared" si="96"/>
        <v/>
      </c>
      <c r="HT22" s="49" t="str">
        <f t="shared" si="96"/>
        <v/>
      </c>
      <c r="HU22" s="49" t="str">
        <f t="shared" si="96"/>
        <v/>
      </c>
      <c r="HV22" s="49" t="str">
        <f t="shared" si="96"/>
        <v/>
      </c>
      <c r="HW22" s="49" t="str">
        <f t="shared" si="96"/>
        <v/>
      </c>
      <c r="HX22" s="49" t="str">
        <f t="shared" si="97"/>
        <v/>
      </c>
      <c r="HY22" s="49" t="str">
        <f t="shared" si="97"/>
        <v/>
      </c>
      <c r="HZ22" s="49" t="str">
        <f t="shared" si="97"/>
        <v/>
      </c>
      <c r="IA22" s="49" t="str">
        <f t="shared" si="97"/>
        <v/>
      </c>
      <c r="IB22" s="49" t="str">
        <f t="shared" si="97"/>
        <v/>
      </c>
      <c r="IC22" s="49" t="str">
        <f t="shared" si="97"/>
        <v/>
      </c>
      <c r="ID22" s="49" t="str">
        <f t="shared" si="97"/>
        <v/>
      </c>
      <c r="IE22" s="49" t="str">
        <f t="shared" si="97"/>
        <v/>
      </c>
      <c r="IF22" s="49" t="str">
        <f t="shared" si="97"/>
        <v/>
      </c>
      <c r="IG22" s="49" t="str">
        <f t="shared" si="97"/>
        <v/>
      </c>
      <c r="IH22" s="49" t="str">
        <f t="shared" si="97"/>
        <v/>
      </c>
      <c r="II22" s="49" t="str">
        <f t="shared" si="97"/>
        <v/>
      </c>
      <c r="IJ22" s="49" t="str">
        <f t="shared" si="97"/>
        <v/>
      </c>
      <c r="IK22" s="49" t="str">
        <f t="shared" si="97"/>
        <v/>
      </c>
      <c r="IL22" s="49" t="str">
        <f t="shared" si="97"/>
        <v/>
      </c>
      <c r="IM22"/>
      <c r="IN22"/>
      <c r="IO22"/>
      <c r="IP22"/>
      <c r="IQ22"/>
      <c r="IR22"/>
      <c r="IS22"/>
      <c r="IT22"/>
      <c r="IU22"/>
      <c r="IV22"/>
    </row>
    <row r="23" spans="1:256" s="50" customFormat="1" ht="16.2" thickBot="1" x14ac:dyDescent="0.35">
      <c r="A23" s="152" t="str">
        <f>IF($B23="","",IF(VLOOKUP($B23,'Skyttere registrering'!$AB$2:$AE$101,2,FALSE)=0,"",VLOOKUP($B23,'Skyttere registrering'!$AB$2:$AE$101,2,FALSE)))</f>
        <v/>
      </c>
      <c r="B23" s="144"/>
      <c r="C23" s="152" t="str">
        <f>IF($B23="","",IF(VLOOKUP($B23,'Skyttere registrering'!$AB$2:$AE$101,2,FALSE)=0,"",VLOOKUP($B23,'Skyttere registrering'!$AB$2:$AE$101,2,FALSE)))</f>
        <v/>
      </c>
      <c r="D23" s="152" t="str">
        <f>IF($B23="","",IF(VLOOKUP($B23,'Skyttere registrering'!$AB$2:$AE$101,4,FALSE)=0,"",VLOOKUP($B23,'Skyttere registrering'!$AB$2:$AE$101,4,FALSE)))</f>
        <v/>
      </c>
      <c r="E23" s="158" t="str">
        <f t="shared" si="3"/>
        <v/>
      </c>
      <c r="F23" s="149" t="str">
        <f t="shared" si="4"/>
        <v/>
      </c>
      <c r="G23" s="161" t="str">
        <f t="shared" si="5"/>
        <v/>
      </c>
      <c r="I23" s="45" t="str">
        <f t="shared" si="6"/>
        <v/>
      </c>
      <c r="K23" s="45" t="str">
        <f t="shared" si="7"/>
        <v/>
      </c>
      <c r="M23" s="45" t="str">
        <f t="shared" si="8"/>
        <v/>
      </c>
      <c r="O23" s="45" t="str">
        <f t="shared" si="9"/>
        <v/>
      </c>
      <c r="Q23" s="45" t="str">
        <f t="shared" si="10"/>
        <v/>
      </c>
      <c r="S23" s="45" t="str">
        <f t="shared" si="11"/>
        <v/>
      </c>
      <c r="U23" s="45" t="str">
        <f t="shared" si="12"/>
        <v/>
      </c>
      <c r="W23" s="45" t="str">
        <f t="shared" si="13"/>
        <v/>
      </c>
      <c r="Y23" s="45" t="str">
        <f t="shared" si="14"/>
        <v/>
      </c>
      <c r="AA23" s="45" t="str">
        <f t="shared" si="15"/>
        <v/>
      </c>
      <c r="AC23" s="45" t="str">
        <f t="shared" si="16"/>
        <v/>
      </c>
      <c r="AE23" s="45" t="str">
        <f t="shared" si="17"/>
        <v/>
      </c>
      <c r="AG23" s="45" t="str">
        <f t="shared" si="18"/>
        <v/>
      </c>
      <c r="AI23" s="45" t="str">
        <f t="shared" si="19"/>
        <v/>
      </c>
      <c r="AK23" s="45" t="str">
        <f t="shared" si="20"/>
        <v/>
      </c>
      <c r="AM23" s="45" t="str">
        <f t="shared" si="21"/>
        <v/>
      </c>
      <c r="AO23" s="45" t="str">
        <f t="shared" si="22"/>
        <v/>
      </c>
      <c r="AQ23" s="45" t="str">
        <f t="shared" si="23"/>
        <v/>
      </c>
      <c r="AS23" s="45" t="str">
        <f t="shared" si="24"/>
        <v/>
      </c>
      <c r="AU23" s="45" t="str">
        <f t="shared" si="25"/>
        <v/>
      </c>
      <c r="AW23" s="45" t="str">
        <f t="shared" si="26"/>
        <v/>
      </c>
      <c r="AY23" s="45" t="str">
        <f t="shared" si="27"/>
        <v/>
      </c>
      <c r="BA23" s="45" t="str">
        <f t="shared" si="28"/>
        <v/>
      </c>
      <c r="BC23" s="45" t="str">
        <f t="shared" si="29"/>
        <v/>
      </c>
      <c r="BE23" s="45" t="str">
        <f t="shared" si="30"/>
        <v/>
      </c>
      <c r="BG23" s="45" t="str">
        <f t="shared" si="31"/>
        <v/>
      </c>
      <c r="BI23" s="45" t="str">
        <f t="shared" si="32"/>
        <v/>
      </c>
      <c r="BK23" s="45" t="str">
        <f t="shared" si="33"/>
        <v/>
      </c>
      <c r="BM23" s="45" t="str">
        <f t="shared" si="34"/>
        <v/>
      </c>
      <c r="BO23" s="45" t="str">
        <f t="shared" si="35"/>
        <v/>
      </c>
      <c r="BQ23" s="45" t="str">
        <f t="shared" si="36"/>
        <v/>
      </c>
      <c r="BS23" s="45" t="str">
        <f t="shared" si="37"/>
        <v/>
      </c>
      <c r="BU23" s="45" t="str">
        <f t="shared" si="38"/>
        <v/>
      </c>
      <c r="BW23" s="45" t="str">
        <f t="shared" si="39"/>
        <v/>
      </c>
      <c r="BY23" s="45" t="str">
        <f t="shared" si="40"/>
        <v/>
      </c>
      <c r="CA23" s="45" t="str">
        <f t="shared" si="41"/>
        <v/>
      </c>
      <c r="CC23" s="45" t="str">
        <f t="shared" si="42"/>
        <v/>
      </c>
      <c r="CE23" s="45" t="str">
        <f t="shared" si="43"/>
        <v/>
      </c>
      <c r="CG23" s="45" t="str">
        <f t="shared" si="44"/>
        <v/>
      </c>
      <c r="CI23" s="45" t="str">
        <f t="shared" si="45"/>
        <v/>
      </c>
      <c r="CK23" s="45" t="str">
        <f t="shared" si="46"/>
        <v/>
      </c>
      <c r="CM23" s="45" t="str">
        <f t="shared" si="47"/>
        <v/>
      </c>
      <c r="CO23" s="45" t="str">
        <f t="shared" si="48"/>
        <v/>
      </c>
      <c r="CQ23" s="45" t="str">
        <f t="shared" si="49"/>
        <v/>
      </c>
      <c r="CS23" s="45" t="str">
        <f t="shared" si="50"/>
        <v/>
      </c>
      <c r="CU23" s="45" t="str">
        <f t="shared" si="51"/>
        <v/>
      </c>
      <c r="CW23" s="45" t="str">
        <f t="shared" si="52"/>
        <v/>
      </c>
      <c r="CY23" s="45" t="str">
        <f t="shared" si="53"/>
        <v/>
      </c>
      <c r="DA23" s="45" t="str">
        <f t="shared" si="54"/>
        <v/>
      </c>
      <c r="DC23" s="45" t="str">
        <f t="shared" si="55"/>
        <v/>
      </c>
      <c r="DE23" s="45" t="str">
        <f t="shared" si="56"/>
        <v/>
      </c>
      <c r="DG23" s="45" t="str">
        <f t="shared" si="57"/>
        <v/>
      </c>
      <c r="DI23" s="45" t="str">
        <f t="shared" si="58"/>
        <v/>
      </c>
      <c r="DK23" s="45" t="str">
        <f t="shared" si="59"/>
        <v/>
      </c>
      <c r="DM23" s="45" t="str">
        <f t="shared" si="60"/>
        <v/>
      </c>
      <c r="DO23" s="45" t="str">
        <f t="shared" si="61"/>
        <v/>
      </c>
      <c r="DQ23" s="45" t="str">
        <f t="shared" si="62"/>
        <v/>
      </c>
      <c r="DS23" s="45" t="str">
        <f t="shared" si="63"/>
        <v/>
      </c>
      <c r="DU23" s="45" t="str">
        <f t="shared" si="64"/>
        <v/>
      </c>
      <c r="DW23" s="45" t="str">
        <f t="shared" si="65"/>
        <v/>
      </c>
      <c r="DY23" s="45" t="str">
        <f t="shared" si="66"/>
        <v/>
      </c>
      <c r="EA23" s="45" t="str">
        <f t="shared" si="67"/>
        <v/>
      </c>
      <c r="EC23" s="45" t="str">
        <f t="shared" si="68"/>
        <v/>
      </c>
      <c r="EE23" s="45" t="str">
        <f t="shared" si="69"/>
        <v/>
      </c>
      <c r="EG23" s="45" t="str">
        <f t="shared" si="70"/>
        <v/>
      </c>
      <c r="EI23" s="45" t="str">
        <f t="shared" si="71"/>
        <v/>
      </c>
      <c r="EK23" s="45" t="str">
        <f t="shared" si="72"/>
        <v/>
      </c>
      <c r="EM23" s="45" t="str">
        <f t="shared" si="73"/>
        <v/>
      </c>
      <c r="EO23" s="45" t="str">
        <f t="shared" si="74"/>
        <v/>
      </c>
      <c r="EQ23" s="45" t="str">
        <f t="shared" si="75"/>
        <v/>
      </c>
      <c r="ES23" s="45" t="str">
        <f t="shared" si="76"/>
        <v/>
      </c>
      <c r="EU23" s="45" t="str">
        <f t="shared" si="77"/>
        <v/>
      </c>
      <c r="EW23" s="45" t="str">
        <f t="shared" si="78"/>
        <v/>
      </c>
      <c r="EY23" s="45" t="str">
        <f t="shared" si="79"/>
        <v/>
      </c>
      <c r="FA23" s="45" t="str">
        <f t="shared" si="80"/>
        <v/>
      </c>
      <c r="FB23"/>
      <c r="FC23"/>
      <c r="FD23"/>
      <c r="FE23"/>
      <c r="FF23"/>
      <c r="FG23"/>
      <c r="FH23"/>
      <c r="FI23"/>
      <c r="FJ23"/>
      <c r="FK23"/>
      <c r="FL23"/>
      <c r="FM23" s="46" t="str">
        <f t="shared" si="81"/>
        <v/>
      </c>
      <c r="FN23" s="47" t="str">
        <f t="shared" si="82"/>
        <v/>
      </c>
      <c r="FO23" s="48" t="str">
        <f t="shared" si="83"/>
        <v/>
      </c>
      <c r="FP23" s="49" t="str">
        <f t="shared" si="91"/>
        <v/>
      </c>
      <c r="FQ23" s="49" t="str">
        <f t="shared" si="91"/>
        <v/>
      </c>
      <c r="FR23" s="49" t="str">
        <f t="shared" si="91"/>
        <v/>
      </c>
      <c r="FS23" s="49" t="str">
        <f t="shared" si="91"/>
        <v/>
      </c>
      <c r="FT23" s="49" t="str">
        <f t="shared" si="91"/>
        <v/>
      </c>
      <c r="FU23" s="49" t="str">
        <f t="shared" si="91"/>
        <v/>
      </c>
      <c r="FV23" s="49" t="str">
        <f t="shared" si="91"/>
        <v/>
      </c>
      <c r="FW23" s="49" t="str">
        <f t="shared" si="91"/>
        <v/>
      </c>
      <c r="FX23" s="49" t="str">
        <f t="shared" si="91"/>
        <v/>
      </c>
      <c r="FY23" s="49" t="str">
        <f t="shared" si="91"/>
        <v/>
      </c>
      <c r="FZ23" s="49" t="str">
        <f t="shared" si="92"/>
        <v/>
      </c>
      <c r="GA23" s="49" t="str">
        <f t="shared" si="92"/>
        <v/>
      </c>
      <c r="GB23" s="49" t="str">
        <f t="shared" si="92"/>
        <v/>
      </c>
      <c r="GC23" s="49" t="str">
        <f t="shared" si="92"/>
        <v/>
      </c>
      <c r="GD23" s="49" t="str">
        <f t="shared" si="92"/>
        <v/>
      </c>
      <c r="GE23" s="49" t="str">
        <f t="shared" si="92"/>
        <v/>
      </c>
      <c r="GF23" s="49" t="str">
        <f t="shared" si="92"/>
        <v/>
      </c>
      <c r="GG23" s="49" t="str">
        <f t="shared" si="92"/>
        <v/>
      </c>
      <c r="GH23" s="49" t="str">
        <f t="shared" si="92"/>
        <v/>
      </c>
      <c r="GI23" s="49" t="str">
        <f t="shared" si="92"/>
        <v/>
      </c>
      <c r="GJ23" s="49" t="str">
        <f t="shared" si="93"/>
        <v/>
      </c>
      <c r="GK23" s="49" t="str">
        <f t="shared" si="93"/>
        <v/>
      </c>
      <c r="GL23" s="49" t="str">
        <f t="shared" si="93"/>
        <v/>
      </c>
      <c r="GM23" s="49" t="str">
        <f t="shared" si="93"/>
        <v/>
      </c>
      <c r="GN23" s="49" t="str">
        <f t="shared" si="93"/>
        <v/>
      </c>
      <c r="GO23" s="49" t="str">
        <f t="shared" si="93"/>
        <v/>
      </c>
      <c r="GP23" s="49" t="str">
        <f t="shared" si="93"/>
        <v/>
      </c>
      <c r="GQ23" s="49" t="str">
        <f t="shared" si="93"/>
        <v/>
      </c>
      <c r="GR23" s="49" t="str">
        <f t="shared" si="93"/>
        <v/>
      </c>
      <c r="GS23" s="49" t="str">
        <f t="shared" si="93"/>
        <v/>
      </c>
      <c r="GT23" s="49" t="str">
        <f t="shared" si="94"/>
        <v/>
      </c>
      <c r="GU23" s="49" t="str">
        <f t="shared" si="94"/>
        <v/>
      </c>
      <c r="GV23" s="49" t="str">
        <f t="shared" si="94"/>
        <v/>
      </c>
      <c r="GW23" s="49" t="str">
        <f t="shared" si="94"/>
        <v/>
      </c>
      <c r="GX23" s="49" t="str">
        <f t="shared" si="94"/>
        <v/>
      </c>
      <c r="GY23" s="49" t="str">
        <f t="shared" si="94"/>
        <v/>
      </c>
      <c r="GZ23" s="49" t="str">
        <f t="shared" si="94"/>
        <v/>
      </c>
      <c r="HA23" s="49" t="str">
        <f t="shared" si="94"/>
        <v/>
      </c>
      <c r="HB23" s="49" t="str">
        <f t="shared" si="94"/>
        <v/>
      </c>
      <c r="HC23" s="49" t="str">
        <f t="shared" si="94"/>
        <v/>
      </c>
      <c r="HD23" s="49" t="str">
        <f t="shared" si="95"/>
        <v/>
      </c>
      <c r="HE23" s="49" t="str">
        <f t="shared" si="95"/>
        <v/>
      </c>
      <c r="HF23" s="49" t="str">
        <f t="shared" si="95"/>
        <v/>
      </c>
      <c r="HG23" s="49" t="str">
        <f t="shared" si="95"/>
        <v/>
      </c>
      <c r="HH23" s="49" t="str">
        <f t="shared" si="95"/>
        <v/>
      </c>
      <c r="HI23" s="49" t="str">
        <f t="shared" si="95"/>
        <v/>
      </c>
      <c r="HJ23" s="49" t="str">
        <f t="shared" si="95"/>
        <v/>
      </c>
      <c r="HK23" s="49" t="str">
        <f t="shared" si="95"/>
        <v/>
      </c>
      <c r="HL23" s="49" t="str">
        <f t="shared" si="95"/>
        <v/>
      </c>
      <c r="HM23" s="49" t="str">
        <f t="shared" si="95"/>
        <v/>
      </c>
      <c r="HN23" s="49" t="str">
        <f t="shared" si="96"/>
        <v/>
      </c>
      <c r="HO23" s="49" t="str">
        <f t="shared" si="96"/>
        <v/>
      </c>
      <c r="HP23" s="49" t="str">
        <f t="shared" si="96"/>
        <v/>
      </c>
      <c r="HQ23" s="49" t="str">
        <f t="shared" si="96"/>
        <v/>
      </c>
      <c r="HR23" s="49" t="str">
        <f t="shared" si="96"/>
        <v/>
      </c>
      <c r="HS23" s="49" t="str">
        <f t="shared" si="96"/>
        <v/>
      </c>
      <c r="HT23" s="49" t="str">
        <f t="shared" si="96"/>
        <v/>
      </c>
      <c r="HU23" s="49" t="str">
        <f t="shared" si="96"/>
        <v/>
      </c>
      <c r="HV23" s="49" t="str">
        <f t="shared" si="96"/>
        <v/>
      </c>
      <c r="HW23" s="49" t="str">
        <f t="shared" si="96"/>
        <v/>
      </c>
      <c r="HX23" s="49" t="str">
        <f t="shared" si="97"/>
        <v/>
      </c>
      <c r="HY23" s="49" t="str">
        <f t="shared" si="97"/>
        <v/>
      </c>
      <c r="HZ23" s="49" t="str">
        <f t="shared" si="97"/>
        <v/>
      </c>
      <c r="IA23" s="49" t="str">
        <f t="shared" si="97"/>
        <v/>
      </c>
      <c r="IB23" s="49" t="str">
        <f t="shared" si="97"/>
        <v/>
      </c>
      <c r="IC23" s="49" t="str">
        <f t="shared" si="97"/>
        <v/>
      </c>
      <c r="ID23" s="49" t="str">
        <f t="shared" si="97"/>
        <v/>
      </c>
      <c r="IE23" s="49" t="str">
        <f t="shared" si="97"/>
        <v/>
      </c>
      <c r="IF23" s="49" t="str">
        <f t="shared" si="97"/>
        <v/>
      </c>
      <c r="IG23" s="49" t="str">
        <f t="shared" si="97"/>
        <v/>
      </c>
      <c r="IH23" s="49" t="str">
        <f t="shared" si="97"/>
        <v/>
      </c>
      <c r="II23" s="49" t="str">
        <f t="shared" si="97"/>
        <v/>
      </c>
      <c r="IJ23" s="49" t="str">
        <f t="shared" si="97"/>
        <v/>
      </c>
      <c r="IK23" s="49" t="str">
        <f t="shared" si="97"/>
        <v/>
      </c>
      <c r="IL23" s="49" t="str">
        <f t="shared" si="97"/>
        <v/>
      </c>
      <c r="IM23"/>
      <c r="IN23"/>
      <c r="IO23"/>
      <c r="IP23"/>
      <c r="IQ23"/>
      <c r="IR23"/>
      <c r="IS23"/>
      <c r="IT23"/>
      <c r="IU23"/>
      <c r="IV23"/>
    </row>
    <row r="24" spans="1:256" s="50" customFormat="1" ht="16.2" thickBot="1" x14ac:dyDescent="0.35">
      <c r="A24" s="152" t="str">
        <f>IF($B24="","",IF(VLOOKUP($B24,'Skyttere registrering'!$AB$2:$AE$101,2,FALSE)=0,"",VLOOKUP($B24,'Skyttere registrering'!$AB$2:$AE$101,2,FALSE)))</f>
        <v/>
      </c>
      <c r="B24" s="144"/>
      <c r="C24" s="152" t="str">
        <f>IF($B24="","",IF(VLOOKUP($B24,'Skyttere registrering'!$AB$2:$AE$101,2,FALSE)=0,"",VLOOKUP($B24,'Skyttere registrering'!$AB$2:$AE$101,2,FALSE)))</f>
        <v/>
      </c>
      <c r="D24" s="152" t="str">
        <f>IF($B24="","",IF(VLOOKUP($B24,'Skyttere registrering'!$AB$2:$AE$101,4,FALSE)=0,"",VLOOKUP($B24,'Skyttere registrering'!$AB$2:$AE$101,4,FALSE)))</f>
        <v/>
      </c>
      <c r="E24" s="158" t="str">
        <f t="shared" si="3"/>
        <v/>
      </c>
      <c r="F24" s="149" t="str">
        <f t="shared" si="4"/>
        <v/>
      </c>
      <c r="G24" s="161" t="str">
        <f t="shared" si="5"/>
        <v/>
      </c>
      <c r="I24" s="45" t="str">
        <f t="shared" si="6"/>
        <v/>
      </c>
      <c r="K24" s="45" t="str">
        <f t="shared" si="7"/>
        <v/>
      </c>
      <c r="M24" s="45" t="str">
        <f t="shared" si="8"/>
        <v/>
      </c>
      <c r="O24" s="45" t="str">
        <f t="shared" si="9"/>
        <v/>
      </c>
      <c r="Q24" s="45" t="str">
        <f t="shared" si="10"/>
        <v/>
      </c>
      <c r="S24" s="45" t="str">
        <f t="shared" si="11"/>
        <v/>
      </c>
      <c r="U24" s="45" t="str">
        <f t="shared" si="12"/>
        <v/>
      </c>
      <c r="W24" s="45" t="str">
        <f t="shared" si="13"/>
        <v/>
      </c>
      <c r="Y24" s="45" t="str">
        <f t="shared" si="14"/>
        <v/>
      </c>
      <c r="AA24" s="45" t="str">
        <f t="shared" si="15"/>
        <v/>
      </c>
      <c r="AC24" s="45" t="str">
        <f t="shared" si="16"/>
        <v/>
      </c>
      <c r="AE24" s="45" t="str">
        <f t="shared" si="17"/>
        <v/>
      </c>
      <c r="AG24" s="45" t="str">
        <f t="shared" si="18"/>
        <v/>
      </c>
      <c r="AI24" s="45" t="str">
        <f t="shared" si="19"/>
        <v/>
      </c>
      <c r="AK24" s="45" t="str">
        <f t="shared" si="20"/>
        <v/>
      </c>
      <c r="AM24" s="45" t="str">
        <f t="shared" si="21"/>
        <v/>
      </c>
      <c r="AO24" s="45" t="str">
        <f t="shared" si="22"/>
        <v/>
      </c>
      <c r="AQ24" s="45" t="str">
        <f t="shared" si="23"/>
        <v/>
      </c>
      <c r="AS24" s="45" t="str">
        <f t="shared" si="24"/>
        <v/>
      </c>
      <c r="AU24" s="45" t="str">
        <f t="shared" si="25"/>
        <v/>
      </c>
      <c r="AW24" s="45" t="str">
        <f t="shared" si="26"/>
        <v/>
      </c>
      <c r="AY24" s="45" t="str">
        <f t="shared" si="27"/>
        <v/>
      </c>
      <c r="BA24" s="45" t="str">
        <f t="shared" si="28"/>
        <v/>
      </c>
      <c r="BC24" s="45" t="str">
        <f t="shared" si="29"/>
        <v/>
      </c>
      <c r="BE24" s="45" t="str">
        <f t="shared" si="30"/>
        <v/>
      </c>
      <c r="BG24" s="45" t="str">
        <f t="shared" si="31"/>
        <v/>
      </c>
      <c r="BI24" s="45" t="str">
        <f t="shared" si="32"/>
        <v/>
      </c>
      <c r="BK24" s="45" t="str">
        <f t="shared" si="33"/>
        <v/>
      </c>
      <c r="BM24" s="45" t="str">
        <f t="shared" si="34"/>
        <v/>
      </c>
      <c r="BO24" s="45" t="str">
        <f t="shared" si="35"/>
        <v/>
      </c>
      <c r="BQ24" s="45" t="str">
        <f t="shared" si="36"/>
        <v/>
      </c>
      <c r="BS24" s="45" t="str">
        <f t="shared" si="37"/>
        <v/>
      </c>
      <c r="BU24" s="45" t="str">
        <f t="shared" si="38"/>
        <v/>
      </c>
      <c r="BW24" s="45" t="str">
        <f t="shared" si="39"/>
        <v/>
      </c>
      <c r="BY24" s="45" t="str">
        <f t="shared" si="40"/>
        <v/>
      </c>
      <c r="CA24" s="45" t="str">
        <f t="shared" si="41"/>
        <v/>
      </c>
      <c r="CC24" s="45" t="str">
        <f t="shared" si="42"/>
        <v/>
      </c>
      <c r="CE24" s="45" t="str">
        <f t="shared" si="43"/>
        <v/>
      </c>
      <c r="CG24" s="45" t="str">
        <f t="shared" si="44"/>
        <v/>
      </c>
      <c r="CI24" s="45" t="str">
        <f t="shared" si="45"/>
        <v/>
      </c>
      <c r="CK24" s="45" t="str">
        <f t="shared" si="46"/>
        <v/>
      </c>
      <c r="CM24" s="45" t="str">
        <f t="shared" si="47"/>
        <v/>
      </c>
      <c r="CO24" s="45" t="str">
        <f t="shared" si="48"/>
        <v/>
      </c>
      <c r="CQ24" s="45" t="str">
        <f t="shared" si="49"/>
        <v/>
      </c>
      <c r="CS24" s="45" t="str">
        <f t="shared" si="50"/>
        <v/>
      </c>
      <c r="CU24" s="45" t="str">
        <f t="shared" si="51"/>
        <v/>
      </c>
      <c r="CW24" s="45" t="str">
        <f t="shared" si="52"/>
        <v/>
      </c>
      <c r="CY24" s="45" t="str">
        <f t="shared" si="53"/>
        <v/>
      </c>
      <c r="DA24" s="45" t="str">
        <f t="shared" si="54"/>
        <v/>
      </c>
      <c r="DC24" s="45" t="str">
        <f t="shared" si="55"/>
        <v/>
      </c>
      <c r="DE24" s="45" t="str">
        <f t="shared" si="56"/>
        <v/>
      </c>
      <c r="DG24" s="45" t="str">
        <f t="shared" si="57"/>
        <v/>
      </c>
      <c r="DI24" s="45" t="str">
        <f t="shared" si="58"/>
        <v/>
      </c>
      <c r="DK24" s="45" t="str">
        <f t="shared" si="59"/>
        <v/>
      </c>
      <c r="DM24" s="45" t="str">
        <f t="shared" si="60"/>
        <v/>
      </c>
      <c r="DO24" s="45" t="str">
        <f t="shared" si="61"/>
        <v/>
      </c>
      <c r="DQ24" s="45" t="str">
        <f t="shared" si="62"/>
        <v/>
      </c>
      <c r="DS24" s="45" t="str">
        <f t="shared" si="63"/>
        <v/>
      </c>
      <c r="DU24" s="45" t="str">
        <f t="shared" si="64"/>
        <v/>
      </c>
      <c r="DW24" s="45" t="str">
        <f t="shared" si="65"/>
        <v/>
      </c>
      <c r="DY24" s="45" t="str">
        <f t="shared" si="66"/>
        <v/>
      </c>
      <c r="EA24" s="45" t="str">
        <f t="shared" si="67"/>
        <v/>
      </c>
      <c r="EC24" s="45" t="str">
        <f t="shared" si="68"/>
        <v/>
      </c>
      <c r="EE24" s="45" t="str">
        <f t="shared" si="69"/>
        <v/>
      </c>
      <c r="EG24" s="45" t="str">
        <f t="shared" si="70"/>
        <v/>
      </c>
      <c r="EI24" s="45" t="str">
        <f t="shared" si="71"/>
        <v/>
      </c>
      <c r="EK24" s="45" t="str">
        <f t="shared" si="72"/>
        <v/>
      </c>
      <c r="EM24" s="45" t="str">
        <f t="shared" si="73"/>
        <v/>
      </c>
      <c r="EO24" s="45" t="str">
        <f t="shared" si="74"/>
        <v/>
      </c>
      <c r="EQ24" s="45" t="str">
        <f t="shared" si="75"/>
        <v/>
      </c>
      <c r="ES24" s="45" t="str">
        <f t="shared" si="76"/>
        <v/>
      </c>
      <c r="EU24" s="45" t="str">
        <f t="shared" si="77"/>
        <v/>
      </c>
      <c r="EW24" s="45" t="str">
        <f t="shared" si="78"/>
        <v/>
      </c>
      <c r="EY24" s="45" t="str">
        <f t="shared" si="79"/>
        <v/>
      </c>
      <c r="FA24" s="45" t="str">
        <f t="shared" si="80"/>
        <v/>
      </c>
      <c r="FB24"/>
      <c r="FC24"/>
      <c r="FD24"/>
      <c r="FE24"/>
      <c r="FF24"/>
      <c r="FG24"/>
      <c r="FH24"/>
      <c r="FI24"/>
      <c r="FJ24"/>
      <c r="FK24"/>
      <c r="FL24"/>
      <c r="FM24" s="46" t="str">
        <f t="shared" si="81"/>
        <v/>
      </c>
      <c r="FN24" s="47" t="str">
        <f t="shared" si="82"/>
        <v/>
      </c>
      <c r="FO24" s="48" t="str">
        <f t="shared" si="83"/>
        <v/>
      </c>
      <c r="FP24" s="49" t="str">
        <f t="shared" si="91"/>
        <v/>
      </c>
      <c r="FQ24" s="49" t="str">
        <f t="shared" si="91"/>
        <v/>
      </c>
      <c r="FR24" s="49" t="str">
        <f t="shared" si="91"/>
        <v/>
      </c>
      <c r="FS24" s="49" t="str">
        <f t="shared" si="91"/>
        <v/>
      </c>
      <c r="FT24" s="49" t="str">
        <f t="shared" si="91"/>
        <v/>
      </c>
      <c r="FU24" s="49" t="str">
        <f t="shared" si="91"/>
        <v/>
      </c>
      <c r="FV24" s="49" t="str">
        <f t="shared" si="91"/>
        <v/>
      </c>
      <c r="FW24" s="49" t="str">
        <f t="shared" si="91"/>
        <v/>
      </c>
      <c r="FX24" s="49" t="str">
        <f t="shared" si="91"/>
        <v/>
      </c>
      <c r="FY24" s="49" t="str">
        <f t="shared" si="91"/>
        <v/>
      </c>
      <c r="FZ24" s="49" t="str">
        <f t="shared" si="92"/>
        <v/>
      </c>
      <c r="GA24" s="49" t="str">
        <f t="shared" si="92"/>
        <v/>
      </c>
      <c r="GB24" s="49" t="str">
        <f t="shared" si="92"/>
        <v/>
      </c>
      <c r="GC24" s="49" t="str">
        <f t="shared" si="92"/>
        <v/>
      </c>
      <c r="GD24" s="49" t="str">
        <f t="shared" si="92"/>
        <v/>
      </c>
      <c r="GE24" s="49" t="str">
        <f t="shared" si="92"/>
        <v/>
      </c>
      <c r="GF24" s="49" t="str">
        <f t="shared" si="92"/>
        <v/>
      </c>
      <c r="GG24" s="49" t="str">
        <f t="shared" si="92"/>
        <v/>
      </c>
      <c r="GH24" s="49" t="str">
        <f t="shared" si="92"/>
        <v/>
      </c>
      <c r="GI24" s="49" t="str">
        <f t="shared" si="92"/>
        <v/>
      </c>
      <c r="GJ24" s="49" t="str">
        <f t="shared" si="93"/>
        <v/>
      </c>
      <c r="GK24" s="49" t="str">
        <f t="shared" si="93"/>
        <v/>
      </c>
      <c r="GL24" s="49" t="str">
        <f t="shared" si="93"/>
        <v/>
      </c>
      <c r="GM24" s="49" t="str">
        <f t="shared" si="93"/>
        <v/>
      </c>
      <c r="GN24" s="49" t="str">
        <f t="shared" si="93"/>
        <v/>
      </c>
      <c r="GO24" s="49" t="str">
        <f t="shared" si="93"/>
        <v/>
      </c>
      <c r="GP24" s="49" t="str">
        <f t="shared" si="93"/>
        <v/>
      </c>
      <c r="GQ24" s="49" t="str">
        <f t="shared" si="93"/>
        <v/>
      </c>
      <c r="GR24" s="49" t="str">
        <f t="shared" si="93"/>
        <v/>
      </c>
      <c r="GS24" s="49" t="str">
        <f t="shared" si="93"/>
        <v/>
      </c>
      <c r="GT24" s="49" t="str">
        <f t="shared" si="94"/>
        <v/>
      </c>
      <c r="GU24" s="49" t="str">
        <f t="shared" si="94"/>
        <v/>
      </c>
      <c r="GV24" s="49" t="str">
        <f t="shared" si="94"/>
        <v/>
      </c>
      <c r="GW24" s="49" t="str">
        <f t="shared" si="94"/>
        <v/>
      </c>
      <c r="GX24" s="49" t="str">
        <f t="shared" si="94"/>
        <v/>
      </c>
      <c r="GY24" s="49" t="str">
        <f t="shared" si="94"/>
        <v/>
      </c>
      <c r="GZ24" s="49" t="str">
        <f t="shared" si="94"/>
        <v/>
      </c>
      <c r="HA24" s="49" t="str">
        <f t="shared" si="94"/>
        <v/>
      </c>
      <c r="HB24" s="49" t="str">
        <f t="shared" si="94"/>
        <v/>
      </c>
      <c r="HC24" s="49" t="str">
        <f t="shared" si="94"/>
        <v/>
      </c>
      <c r="HD24" s="49" t="str">
        <f t="shared" si="95"/>
        <v/>
      </c>
      <c r="HE24" s="49" t="str">
        <f t="shared" si="95"/>
        <v/>
      </c>
      <c r="HF24" s="49" t="str">
        <f t="shared" si="95"/>
        <v/>
      </c>
      <c r="HG24" s="49" t="str">
        <f t="shared" si="95"/>
        <v/>
      </c>
      <c r="HH24" s="49" t="str">
        <f t="shared" si="95"/>
        <v/>
      </c>
      <c r="HI24" s="49" t="str">
        <f t="shared" si="95"/>
        <v/>
      </c>
      <c r="HJ24" s="49" t="str">
        <f t="shared" si="95"/>
        <v/>
      </c>
      <c r="HK24" s="49" t="str">
        <f t="shared" si="95"/>
        <v/>
      </c>
      <c r="HL24" s="49" t="str">
        <f t="shared" si="95"/>
        <v/>
      </c>
      <c r="HM24" s="49" t="str">
        <f t="shared" si="95"/>
        <v/>
      </c>
      <c r="HN24" s="49" t="str">
        <f t="shared" si="96"/>
        <v/>
      </c>
      <c r="HO24" s="49" t="str">
        <f t="shared" si="96"/>
        <v/>
      </c>
      <c r="HP24" s="49" t="str">
        <f t="shared" si="96"/>
        <v/>
      </c>
      <c r="HQ24" s="49" t="str">
        <f t="shared" si="96"/>
        <v/>
      </c>
      <c r="HR24" s="49" t="str">
        <f t="shared" si="96"/>
        <v/>
      </c>
      <c r="HS24" s="49" t="str">
        <f t="shared" si="96"/>
        <v/>
      </c>
      <c r="HT24" s="49" t="str">
        <f t="shared" si="96"/>
        <v/>
      </c>
      <c r="HU24" s="49" t="str">
        <f t="shared" si="96"/>
        <v/>
      </c>
      <c r="HV24" s="49" t="str">
        <f t="shared" si="96"/>
        <v/>
      </c>
      <c r="HW24" s="49" t="str">
        <f t="shared" si="96"/>
        <v/>
      </c>
      <c r="HX24" s="49" t="str">
        <f t="shared" si="97"/>
        <v/>
      </c>
      <c r="HY24" s="49" t="str">
        <f t="shared" si="97"/>
        <v/>
      </c>
      <c r="HZ24" s="49" t="str">
        <f t="shared" si="97"/>
        <v/>
      </c>
      <c r="IA24" s="49" t="str">
        <f t="shared" si="97"/>
        <v/>
      </c>
      <c r="IB24" s="49" t="str">
        <f t="shared" si="97"/>
        <v/>
      </c>
      <c r="IC24" s="49" t="str">
        <f t="shared" si="97"/>
        <v/>
      </c>
      <c r="ID24" s="49" t="str">
        <f t="shared" si="97"/>
        <v/>
      </c>
      <c r="IE24" s="49" t="str">
        <f t="shared" si="97"/>
        <v/>
      </c>
      <c r="IF24" s="49" t="str">
        <f t="shared" si="97"/>
        <v/>
      </c>
      <c r="IG24" s="49" t="str">
        <f t="shared" si="97"/>
        <v/>
      </c>
      <c r="IH24" s="49" t="str">
        <f t="shared" si="97"/>
        <v/>
      </c>
      <c r="II24" s="49" t="str">
        <f t="shared" si="97"/>
        <v/>
      </c>
      <c r="IJ24" s="49" t="str">
        <f t="shared" si="97"/>
        <v/>
      </c>
      <c r="IK24" s="49" t="str">
        <f t="shared" si="97"/>
        <v/>
      </c>
      <c r="IL24" s="49" t="str">
        <f t="shared" si="97"/>
        <v/>
      </c>
      <c r="IM24"/>
      <c r="IN24"/>
      <c r="IO24"/>
      <c r="IP24"/>
      <c r="IQ24"/>
      <c r="IR24"/>
      <c r="IS24"/>
      <c r="IT24"/>
      <c r="IU24"/>
      <c r="IV24"/>
    </row>
    <row r="25" spans="1:256" s="50" customFormat="1" ht="16.2" thickBot="1" x14ac:dyDescent="0.35">
      <c r="A25" s="152" t="str">
        <f>IF($B25="","",IF(VLOOKUP($B25,'Skyttere registrering'!$AB$2:$AE$101,2,FALSE)=0,"",VLOOKUP($B25,'Skyttere registrering'!$AB$2:$AE$101,2,FALSE)))</f>
        <v/>
      </c>
      <c r="B25" s="144"/>
      <c r="C25" s="152" t="str">
        <f>IF($B25="","",IF(VLOOKUP($B25,'Skyttere registrering'!$AB$2:$AE$101,2,FALSE)=0,"",VLOOKUP($B25,'Skyttere registrering'!$AB$2:$AE$101,2,FALSE)))</f>
        <v/>
      </c>
      <c r="D25" s="152" t="str">
        <f>IF($B25="","",IF(VLOOKUP($B25,'Skyttere registrering'!$AB$2:$AE$101,4,FALSE)=0,"",VLOOKUP($B25,'Skyttere registrering'!$AB$2:$AE$101,4,FALSE)))</f>
        <v/>
      </c>
      <c r="E25" s="158" t="str">
        <f t="shared" si="3"/>
        <v/>
      </c>
      <c r="F25" s="149" t="str">
        <f t="shared" si="4"/>
        <v/>
      </c>
      <c r="G25" s="161" t="str">
        <f t="shared" si="5"/>
        <v/>
      </c>
      <c r="I25" s="45" t="str">
        <f t="shared" si="6"/>
        <v/>
      </c>
      <c r="K25" s="45" t="str">
        <f t="shared" si="7"/>
        <v/>
      </c>
      <c r="M25" s="45" t="str">
        <f t="shared" si="8"/>
        <v/>
      </c>
      <c r="O25" s="45" t="str">
        <f t="shared" si="9"/>
        <v/>
      </c>
      <c r="Q25" s="45" t="str">
        <f t="shared" si="10"/>
        <v/>
      </c>
      <c r="S25" s="45" t="str">
        <f t="shared" si="11"/>
        <v/>
      </c>
      <c r="U25" s="45" t="str">
        <f t="shared" si="12"/>
        <v/>
      </c>
      <c r="W25" s="45" t="str">
        <f t="shared" si="13"/>
        <v/>
      </c>
      <c r="Y25" s="45" t="str">
        <f t="shared" si="14"/>
        <v/>
      </c>
      <c r="AA25" s="45" t="str">
        <f t="shared" si="15"/>
        <v/>
      </c>
      <c r="AC25" s="45" t="str">
        <f t="shared" si="16"/>
        <v/>
      </c>
      <c r="AE25" s="45" t="str">
        <f t="shared" si="17"/>
        <v/>
      </c>
      <c r="AG25" s="45" t="str">
        <f t="shared" si="18"/>
        <v/>
      </c>
      <c r="AI25" s="45" t="str">
        <f t="shared" si="19"/>
        <v/>
      </c>
      <c r="AK25" s="45" t="str">
        <f t="shared" si="20"/>
        <v/>
      </c>
      <c r="AM25" s="45" t="str">
        <f t="shared" si="21"/>
        <v/>
      </c>
      <c r="AO25" s="45" t="str">
        <f t="shared" si="22"/>
        <v/>
      </c>
      <c r="AQ25" s="45" t="str">
        <f t="shared" si="23"/>
        <v/>
      </c>
      <c r="AS25" s="45" t="str">
        <f t="shared" si="24"/>
        <v/>
      </c>
      <c r="AU25" s="45" t="str">
        <f t="shared" si="25"/>
        <v/>
      </c>
      <c r="AW25" s="45" t="str">
        <f t="shared" si="26"/>
        <v/>
      </c>
      <c r="AY25" s="45" t="str">
        <f t="shared" si="27"/>
        <v/>
      </c>
      <c r="BA25" s="45" t="str">
        <f t="shared" si="28"/>
        <v/>
      </c>
      <c r="BC25" s="45" t="str">
        <f t="shared" si="29"/>
        <v/>
      </c>
      <c r="BE25" s="45" t="str">
        <f t="shared" si="30"/>
        <v/>
      </c>
      <c r="BG25" s="45" t="str">
        <f t="shared" si="31"/>
        <v/>
      </c>
      <c r="BI25" s="45" t="str">
        <f t="shared" si="32"/>
        <v/>
      </c>
      <c r="BK25" s="45" t="str">
        <f t="shared" si="33"/>
        <v/>
      </c>
      <c r="BM25" s="45" t="str">
        <f t="shared" si="34"/>
        <v/>
      </c>
      <c r="BO25" s="45" t="str">
        <f t="shared" si="35"/>
        <v/>
      </c>
      <c r="BQ25" s="45" t="str">
        <f t="shared" si="36"/>
        <v/>
      </c>
      <c r="BS25" s="45" t="str">
        <f t="shared" si="37"/>
        <v/>
      </c>
      <c r="BU25" s="45" t="str">
        <f t="shared" si="38"/>
        <v/>
      </c>
      <c r="BW25" s="45" t="str">
        <f t="shared" si="39"/>
        <v/>
      </c>
      <c r="BY25" s="45" t="str">
        <f t="shared" si="40"/>
        <v/>
      </c>
      <c r="CA25" s="45" t="str">
        <f t="shared" si="41"/>
        <v/>
      </c>
      <c r="CC25" s="45" t="str">
        <f t="shared" si="42"/>
        <v/>
      </c>
      <c r="CE25" s="45" t="str">
        <f t="shared" si="43"/>
        <v/>
      </c>
      <c r="CG25" s="45" t="str">
        <f t="shared" si="44"/>
        <v/>
      </c>
      <c r="CI25" s="45" t="str">
        <f t="shared" si="45"/>
        <v/>
      </c>
      <c r="CK25" s="45" t="str">
        <f t="shared" si="46"/>
        <v/>
      </c>
      <c r="CM25" s="45" t="str">
        <f t="shared" si="47"/>
        <v/>
      </c>
      <c r="CO25" s="45" t="str">
        <f t="shared" si="48"/>
        <v/>
      </c>
      <c r="CQ25" s="45" t="str">
        <f t="shared" si="49"/>
        <v/>
      </c>
      <c r="CS25" s="45" t="str">
        <f t="shared" si="50"/>
        <v/>
      </c>
      <c r="CU25" s="45" t="str">
        <f t="shared" si="51"/>
        <v/>
      </c>
      <c r="CW25" s="45" t="str">
        <f t="shared" si="52"/>
        <v/>
      </c>
      <c r="CY25" s="45" t="str">
        <f t="shared" si="53"/>
        <v/>
      </c>
      <c r="DA25" s="45" t="str">
        <f t="shared" si="54"/>
        <v/>
      </c>
      <c r="DC25" s="45" t="str">
        <f t="shared" si="55"/>
        <v/>
      </c>
      <c r="DE25" s="45" t="str">
        <f t="shared" si="56"/>
        <v/>
      </c>
      <c r="DG25" s="45" t="str">
        <f t="shared" si="57"/>
        <v/>
      </c>
      <c r="DI25" s="45" t="str">
        <f t="shared" si="58"/>
        <v/>
      </c>
      <c r="DK25" s="45" t="str">
        <f t="shared" si="59"/>
        <v/>
      </c>
      <c r="DM25" s="45" t="str">
        <f t="shared" si="60"/>
        <v/>
      </c>
      <c r="DO25" s="45" t="str">
        <f t="shared" si="61"/>
        <v/>
      </c>
      <c r="DQ25" s="45" t="str">
        <f t="shared" si="62"/>
        <v/>
      </c>
      <c r="DS25" s="45" t="str">
        <f t="shared" si="63"/>
        <v/>
      </c>
      <c r="DU25" s="45" t="str">
        <f t="shared" si="64"/>
        <v/>
      </c>
      <c r="DW25" s="45" t="str">
        <f t="shared" si="65"/>
        <v/>
      </c>
      <c r="DY25" s="45" t="str">
        <f t="shared" si="66"/>
        <v/>
      </c>
      <c r="EA25" s="45" t="str">
        <f t="shared" si="67"/>
        <v/>
      </c>
      <c r="EC25" s="45" t="str">
        <f t="shared" si="68"/>
        <v/>
      </c>
      <c r="EE25" s="45" t="str">
        <f t="shared" si="69"/>
        <v/>
      </c>
      <c r="EG25" s="45" t="str">
        <f t="shared" si="70"/>
        <v/>
      </c>
      <c r="EI25" s="45" t="str">
        <f t="shared" si="71"/>
        <v/>
      </c>
      <c r="EK25" s="45" t="str">
        <f t="shared" si="72"/>
        <v/>
      </c>
      <c r="EM25" s="45" t="str">
        <f t="shared" si="73"/>
        <v/>
      </c>
      <c r="EO25" s="45" t="str">
        <f t="shared" si="74"/>
        <v/>
      </c>
      <c r="EQ25" s="45" t="str">
        <f t="shared" si="75"/>
        <v/>
      </c>
      <c r="ES25" s="45" t="str">
        <f t="shared" si="76"/>
        <v/>
      </c>
      <c r="EU25" s="45" t="str">
        <f t="shared" si="77"/>
        <v/>
      </c>
      <c r="EW25" s="45" t="str">
        <f t="shared" si="78"/>
        <v/>
      </c>
      <c r="EY25" s="45" t="str">
        <f t="shared" si="79"/>
        <v/>
      </c>
      <c r="FA25" s="45" t="str">
        <f t="shared" si="80"/>
        <v/>
      </c>
      <c r="FB25"/>
      <c r="FC25"/>
      <c r="FD25"/>
      <c r="FE25"/>
      <c r="FF25"/>
      <c r="FG25"/>
      <c r="FH25"/>
      <c r="FI25"/>
      <c r="FJ25"/>
      <c r="FK25"/>
      <c r="FL25"/>
      <c r="FM25" s="46" t="str">
        <f t="shared" si="81"/>
        <v/>
      </c>
      <c r="FN25" s="47" t="str">
        <f t="shared" si="82"/>
        <v/>
      </c>
      <c r="FO25" s="48" t="str">
        <f t="shared" si="83"/>
        <v/>
      </c>
      <c r="FP25" s="49" t="str">
        <f t="shared" si="91"/>
        <v/>
      </c>
      <c r="FQ25" s="49" t="str">
        <f t="shared" si="91"/>
        <v/>
      </c>
      <c r="FR25" s="49" t="str">
        <f t="shared" si="91"/>
        <v/>
      </c>
      <c r="FS25" s="49" t="str">
        <f t="shared" si="91"/>
        <v/>
      </c>
      <c r="FT25" s="49" t="str">
        <f t="shared" si="91"/>
        <v/>
      </c>
      <c r="FU25" s="49" t="str">
        <f t="shared" si="91"/>
        <v/>
      </c>
      <c r="FV25" s="49" t="str">
        <f t="shared" si="91"/>
        <v/>
      </c>
      <c r="FW25" s="49" t="str">
        <f t="shared" si="91"/>
        <v/>
      </c>
      <c r="FX25" s="49" t="str">
        <f t="shared" si="91"/>
        <v/>
      </c>
      <c r="FY25" s="49" t="str">
        <f t="shared" si="91"/>
        <v/>
      </c>
      <c r="FZ25" s="49" t="str">
        <f t="shared" si="92"/>
        <v/>
      </c>
      <c r="GA25" s="49" t="str">
        <f t="shared" si="92"/>
        <v/>
      </c>
      <c r="GB25" s="49" t="str">
        <f t="shared" si="92"/>
        <v/>
      </c>
      <c r="GC25" s="49" t="str">
        <f t="shared" si="92"/>
        <v/>
      </c>
      <c r="GD25" s="49" t="str">
        <f t="shared" si="92"/>
        <v/>
      </c>
      <c r="GE25" s="49" t="str">
        <f t="shared" si="92"/>
        <v/>
      </c>
      <c r="GF25" s="49" t="str">
        <f t="shared" si="92"/>
        <v/>
      </c>
      <c r="GG25" s="49" t="str">
        <f t="shared" si="92"/>
        <v/>
      </c>
      <c r="GH25" s="49" t="str">
        <f t="shared" si="92"/>
        <v/>
      </c>
      <c r="GI25" s="49" t="str">
        <f t="shared" si="92"/>
        <v/>
      </c>
      <c r="GJ25" s="49" t="str">
        <f t="shared" si="93"/>
        <v/>
      </c>
      <c r="GK25" s="49" t="str">
        <f t="shared" si="93"/>
        <v/>
      </c>
      <c r="GL25" s="49" t="str">
        <f t="shared" si="93"/>
        <v/>
      </c>
      <c r="GM25" s="49" t="str">
        <f t="shared" si="93"/>
        <v/>
      </c>
      <c r="GN25" s="49" t="str">
        <f t="shared" si="93"/>
        <v/>
      </c>
      <c r="GO25" s="49" t="str">
        <f t="shared" si="93"/>
        <v/>
      </c>
      <c r="GP25" s="49" t="str">
        <f t="shared" si="93"/>
        <v/>
      </c>
      <c r="GQ25" s="49" t="str">
        <f t="shared" si="93"/>
        <v/>
      </c>
      <c r="GR25" s="49" t="str">
        <f t="shared" si="93"/>
        <v/>
      </c>
      <c r="GS25" s="49" t="str">
        <f t="shared" si="93"/>
        <v/>
      </c>
      <c r="GT25" s="49" t="str">
        <f t="shared" si="94"/>
        <v/>
      </c>
      <c r="GU25" s="49" t="str">
        <f t="shared" si="94"/>
        <v/>
      </c>
      <c r="GV25" s="49" t="str">
        <f t="shared" si="94"/>
        <v/>
      </c>
      <c r="GW25" s="49" t="str">
        <f t="shared" si="94"/>
        <v/>
      </c>
      <c r="GX25" s="49" t="str">
        <f t="shared" si="94"/>
        <v/>
      </c>
      <c r="GY25" s="49" t="str">
        <f t="shared" si="94"/>
        <v/>
      </c>
      <c r="GZ25" s="49" t="str">
        <f t="shared" si="94"/>
        <v/>
      </c>
      <c r="HA25" s="49" t="str">
        <f t="shared" si="94"/>
        <v/>
      </c>
      <c r="HB25" s="49" t="str">
        <f t="shared" si="94"/>
        <v/>
      </c>
      <c r="HC25" s="49" t="str">
        <f t="shared" si="94"/>
        <v/>
      </c>
      <c r="HD25" s="49" t="str">
        <f t="shared" si="95"/>
        <v/>
      </c>
      <c r="HE25" s="49" t="str">
        <f t="shared" si="95"/>
        <v/>
      </c>
      <c r="HF25" s="49" t="str">
        <f t="shared" si="95"/>
        <v/>
      </c>
      <c r="HG25" s="49" t="str">
        <f t="shared" si="95"/>
        <v/>
      </c>
      <c r="HH25" s="49" t="str">
        <f t="shared" si="95"/>
        <v/>
      </c>
      <c r="HI25" s="49" t="str">
        <f t="shared" si="95"/>
        <v/>
      </c>
      <c r="HJ25" s="49" t="str">
        <f t="shared" si="95"/>
        <v/>
      </c>
      <c r="HK25" s="49" t="str">
        <f t="shared" si="95"/>
        <v/>
      </c>
      <c r="HL25" s="49" t="str">
        <f t="shared" si="95"/>
        <v/>
      </c>
      <c r="HM25" s="49" t="str">
        <f t="shared" si="95"/>
        <v/>
      </c>
      <c r="HN25" s="49" t="str">
        <f t="shared" si="96"/>
        <v/>
      </c>
      <c r="HO25" s="49" t="str">
        <f t="shared" si="96"/>
        <v/>
      </c>
      <c r="HP25" s="49" t="str">
        <f t="shared" si="96"/>
        <v/>
      </c>
      <c r="HQ25" s="49" t="str">
        <f t="shared" si="96"/>
        <v/>
      </c>
      <c r="HR25" s="49" t="str">
        <f t="shared" si="96"/>
        <v/>
      </c>
      <c r="HS25" s="49" t="str">
        <f t="shared" si="96"/>
        <v/>
      </c>
      <c r="HT25" s="49" t="str">
        <f t="shared" si="96"/>
        <v/>
      </c>
      <c r="HU25" s="49" t="str">
        <f t="shared" si="96"/>
        <v/>
      </c>
      <c r="HV25" s="49" t="str">
        <f t="shared" si="96"/>
        <v/>
      </c>
      <c r="HW25" s="49" t="str">
        <f t="shared" si="96"/>
        <v/>
      </c>
      <c r="HX25" s="49" t="str">
        <f t="shared" si="97"/>
        <v/>
      </c>
      <c r="HY25" s="49" t="str">
        <f t="shared" si="97"/>
        <v/>
      </c>
      <c r="HZ25" s="49" t="str">
        <f t="shared" si="97"/>
        <v/>
      </c>
      <c r="IA25" s="49" t="str">
        <f t="shared" si="97"/>
        <v/>
      </c>
      <c r="IB25" s="49" t="str">
        <f t="shared" si="97"/>
        <v/>
      </c>
      <c r="IC25" s="49" t="str">
        <f t="shared" si="97"/>
        <v/>
      </c>
      <c r="ID25" s="49" t="str">
        <f t="shared" si="97"/>
        <v/>
      </c>
      <c r="IE25" s="49" t="str">
        <f t="shared" si="97"/>
        <v/>
      </c>
      <c r="IF25" s="49" t="str">
        <f t="shared" si="97"/>
        <v/>
      </c>
      <c r="IG25" s="49" t="str">
        <f t="shared" si="97"/>
        <v/>
      </c>
      <c r="IH25" s="49" t="str">
        <f t="shared" si="97"/>
        <v/>
      </c>
      <c r="II25" s="49" t="str">
        <f t="shared" si="97"/>
        <v/>
      </c>
      <c r="IJ25" s="49" t="str">
        <f t="shared" si="97"/>
        <v/>
      </c>
      <c r="IK25" s="49" t="str">
        <f t="shared" si="97"/>
        <v/>
      </c>
      <c r="IL25" s="49" t="str">
        <f t="shared" si="97"/>
        <v/>
      </c>
      <c r="IM25"/>
      <c r="IN25"/>
      <c r="IO25"/>
      <c r="IP25"/>
      <c r="IQ25"/>
      <c r="IR25"/>
      <c r="IS25"/>
      <c r="IT25"/>
      <c r="IU25"/>
      <c r="IV25"/>
    </row>
    <row r="26" spans="1:256" s="50" customFormat="1" ht="16.2" thickBot="1" x14ac:dyDescent="0.35">
      <c r="A26" s="152" t="str">
        <f>IF($B26="","",IF(VLOOKUP($B26,'Skyttere registrering'!$AB$2:$AE$101,2,FALSE)=0,"",VLOOKUP($B26,'Skyttere registrering'!$AB$2:$AE$101,2,FALSE)))</f>
        <v/>
      </c>
      <c r="B26" s="144"/>
      <c r="C26" s="152" t="str">
        <f>IF($B26="","",IF(VLOOKUP($B26,'Skyttere registrering'!$AB$2:$AE$101,2,FALSE)=0,"",VLOOKUP($B26,'Skyttere registrering'!$AB$2:$AE$101,2,FALSE)))</f>
        <v/>
      </c>
      <c r="D26" s="152" t="str">
        <f>IF($B26="","",IF(VLOOKUP($B26,'Skyttere registrering'!$AB$2:$AE$101,4,FALSE)=0,"",VLOOKUP($B26,'Skyttere registrering'!$AB$2:$AE$101,4,FALSE)))</f>
        <v/>
      </c>
      <c r="E26" s="158" t="str">
        <f t="shared" si="3"/>
        <v/>
      </c>
      <c r="F26" s="149" t="str">
        <f t="shared" si="4"/>
        <v/>
      </c>
      <c r="G26" s="161" t="str">
        <f t="shared" si="5"/>
        <v/>
      </c>
      <c r="I26" s="45" t="str">
        <f t="shared" si="6"/>
        <v/>
      </c>
      <c r="K26" s="45" t="str">
        <f t="shared" si="7"/>
        <v/>
      </c>
      <c r="M26" s="45" t="str">
        <f t="shared" si="8"/>
        <v/>
      </c>
      <c r="O26" s="45" t="str">
        <f t="shared" si="9"/>
        <v/>
      </c>
      <c r="Q26" s="45" t="str">
        <f t="shared" si="10"/>
        <v/>
      </c>
      <c r="S26" s="45" t="str">
        <f t="shared" si="11"/>
        <v/>
      </c>
      <c r="U26" s="45" t="str">
        <f t="shared" si="12"/>
        <v/>
      </c>
      <c r="W26" s="45" t="str">
        <f t="shared" si="13"/>
        <v/>
      </c>
      <c r="Y26" s="45" t="str">
        <f t="shared" si="14"/>
        <v/>
      </c>
      <c r="AA26" s="45" t="str">
        <f t="shared" si="15"/>
        <v/>
      </c>
      <c r="AC26" s="45" t="str">
        <f t="shared" si="16"/>
        <v/>
      </c>
      <c r="AE26" s="45" t="str">
        <f t="shared" si="17"/>
        <v/>
      </c>
      <c r="AG26" s="45" t="str">
        <f t="shared" si="18"/>
        <v/>
      </c>
      <c r="AI26" s="45" t="str">
        <f t="shared" si="19"/>
        <v/>
      </c>
      <c r="AK26" s="45" t="str">
        <f t="shared" si="20"/>
        <v/>
      </c>
      <c r="AM26" s="45" t="str">
        <f t="shared" si="21"/>
        <v/>
      </c>
      <c r="AO26" s="45" t="str">
        <f t="shared" si="22"/>
        <v/>
      </c>
      <c r="AQ26" s="45" t="str">
        <f t="shared" si="23"/>
        <v/>
      </c>
      <c r="AS26" s="45" t="str">
        <f t="shared" si="24"/>
        <v/>
      </c>
      <c r="AU26" s="45" t="str">
        <f t="shared" si="25"/>
        <v/>
      </c>
      <c r="AW26" s="45" t="str">
        <f t="shared" si="26"/>
        <v/>
      </c>
      <c r="AY26" s="45" t="str">
        <f t="shared" si="27"/>
        <v/>
      </c>
      <c r="BA26" s="45" t="str">
        <f t="shared" si="28"/>
        <v/>
      </c>
      <c r="BC26" s="45" t="str">
        <f t="shared" si="29"/>
        <v/>
      </c>
      <c r="BE26" s="45" t="str">
        <f t="shared" si="30"/>
        <v/>
      </c>
      <c r="BG26" s="45" t="str">
        <f t="shared" si="31"/>
        <v/>
      </c>
      <c r="BI26" s="45" t="str">
        <f t="shared" si="32"/>
        <v/>
      </c>
      <c r="BK26" s="45" t="str">
        <f t="shared" si="33"/>
        <v/>
      </c>
      <c r="BM26" s="45" t="str">
        <f t="shared" si="34"/>
        <v/>
      </c>
      <c r="BO26" s="45" t="str">
        <f t="shared" si="35"/>
        <v/>
      </c>
      <c r="BQ26" s="45" t="str">
        <f t="shared" si="36"/>
        <v/>
      </c>
      <c r="BS26" s="45" t="str">
        <f t="shared" si="37"/>
        <v/>
      </c>
      <c r="BU26" s="45" t="str">
        <f t="shared" si="38"/>
        <v/>
      </c>
      <c r="BW26" s="45" t="str">
        <f t="shared" si="39"/>
        <v/>
      </c>
      <c r="BY26" s="45" t="str">
        <f t="shared" si="40"/>
        <v/>
      </c>
      <c r="CA26" s="45" t="str">
        <f t="shared" si="41"/>
        <v/>
      </c>
      <c r="CC26" s="45" t="str">
        <f t="shared" si="42"/>
        <v/>
      </c>
      <c r="CE26" s="45" t="str">
        <f t="shared" si="43"/>
        <v/>
      </c>
      <c r="CG26" s="45" t="str">
        <f t="shared" si="44"/>
        <v/>
      </c>
      <c r="CI26" s="45" t="str">
        <f t="shared" si="45"/>
        <v/>
      </c>
      <c r="CK26" s="45" t="str">
        <f t="shared" si="46"/>
        <v/>
      </c>
      <c r="CM26" s="45" t="str">
        <f t="shared" si="47"/>
        <v/>
      </c>
      <c r="CO26" s="45" t="str">
        <f t="shared" si="48"/>
        <v/>
      </c>
      <c r="CQ26" s="45" t="str">
        <f t="shared" si="49"/>
        <v/>
      </c>
      <c r="CS26" s="45" t="str">
        <f t="shared" si="50"/>
        <v/>
      </c>
      <c r="CU26" s="45" t="str">
        <f t="shared" si="51"/>
        <v/>
      </c>
      <c r="CW26" s="45" t="str">
        <f t="shared" si="52"/>
        <v/>
      </c>
      <c r="CY26" s="45" t="str">
        <f t="shared" si="53"/>
        <v/>
      </c>
      <c r="DA26" s="45" t="str">
        <f t="shared" si="54"/>
        <v/>
      </c>
      <c r="DC26" s="45" t="str">
        <f t="shared" si="55"/>
        <v/>
      </c>
      <c r="DE26" s="45" t="str">
        <f t="shared" si="56"/>
        <v/>
      </c>
      <c r="DG26" s="45" t="str">
        <f t="shared" si="57"/>
        <v/>
      </c>
      <c r="DI26" s="45" t="str">
        <f t="shared" si="58"/>
        <v/>
      </c>
      <c r="DK26" s="45" t="str">
        <f t="shared" si="59"/>
        <v/>
      </c>
      <c r="DM26" s="45" t="str">
        <f t="shared" si="60"/>
        <v/>
      </c>
      <c r="DO26" s="45" t="str">
        <f t="shared" si="61"/>
        <v/>
      </c>
      <c r="DQ26" s="45" t="str">
        <f t="shared" si="62"/>
        <v/>
      </c>
      <c r="DS26" s="45" t="str">
        <f t="shared" si="63"/>
        <v/>
      </c>
      <c r="DU26" s="45" t="str">
        <f t="shared" si="64"/>
        <v/>
      </c>
      <c r="DW26" s="45" t="str">
        <f t="shared" si="65"/>
        <v/>
      </c>
      <c r="DY26" s="45" t="str">
        <f t="shared" si="66"/>
        <v/>
      </c>
      <c r="EA26" s="45" t="str">
        <f t="shared" si="67"/>
        <v/>
      </c>
      <c r="EC26" s="45" t="str">
        <f t="shared" si="68"/>
        <v/>
      </c>
      <c r="EE26" s="45" t="str">
        <f t="shared" si="69"/>
        <v/>
      </c>
      <c r="EG26" s="45" t="str">
        <f t="shared" si="70"/>
        <v/>
      </c>
      <c r="EI26" s="45" t="str">
        <f t="shared" si="71"/>
        <v/>
      </c>
      <c r="EK26" s="45" t="str">
        <f t="shared" si="72"/>
        <v/>
      </c>
      <c r="EM26" s="45" t="str">
        <f t="shared" si="73"/>
        <v/>
      </c>
      <c r="EO26" s="45" t="str">
        <f t="shared" si="74"/>
        <v/>
      </c>
      <c r="EQ26" s="45" t="str">
        <f t="shared" si="75"/>
        <v/>
      </c>
      <c r="ES26" s="45" t="str">
        <f t="shared" si="76"/>
        <v/>
      </c>
      <c r="EU26" s="45" t="str">
        <f t="shared" si="77"/>
        <v/>
      </c>
      <c r="EW26" s="45" t="str">
        <f t="shared" si="78"/>
        <v/>
      </c>
      <c r="EY26" s="45" t="str">
        <f t="shared" si="79"/>
        <v/>
      </c>
      <c r="FA26" s="45" t="str">
        <f t="shared" si="80"/>
        <v/>
      </c>
      <c r="FB26"/>
      <c r="FC26"/>
      <c r="FD26"/>
      <c r="FE26"/>
      <c r="FF26"/>
      <c r="FG26"/>
      <c r="FH26"/>
      <c r="FI26"/>
      <c r="FJ26"/>
      <c r="FK26"/>
      <c r="FL26"/>
      <c r="FM26" s="46" t="str">
        <f t="shared" si="81"/>
        <v/>
      </c>
      <c r="FN26" s="47" t="str">
        <f t="shared" si="82"/>
        <v/>
      </c>
      <c r="FO26" s="48" t="str">
        <f t="shared" si="83"/>
        <v/>
      </c>
      <c r="FP26" s="49" t="str">
        <f t="shared" ref="FP26:FY35" si="98">INDEX($I26:$FB26,,FP$4)</f>
        <v/>
      </c>
      <c r="FQ26" s="49" t="str">
        <f t="shared" si="98"/>
        <v/>
      </c>
      <c r="FR26" s="49" t="str">
        <f t="shared" si="98"/>
        <v/>
      </c>
      <c r="FS26" s="49" t="str">
        <f t="shared" si="98"/>
        <v/>
      </c>
      <c r="FT26" s="49" t="str">
        <f t="shared" si="98"/>
        <v/>
      </c>
      <c r="FU26" s="49" t="str">
        <f t="shared" si="98"/>
        <v/>
      </c>
      <c r="FV26" s="49" t="str">
        <f t="shared" si="98"/>
        <v/>
      </c>
      <c r="FW26" s="49" t="str">
        <f t="shared" si="98"/>
        <v/>
      </c>
      <c r="FX26" s="49" t="str">
        <f t="shared" si="98"/>
        <v/>
      </c>
      <c r="FY26" s="49" t="str">
        <f t="shared" si="98"/>
        <v/>
      </c>
      <c r="FZ26" s="49" t="str">
        <f t="shared" ref="FZ26:GI35" si="99">INDEX($I26:$FB26,,FZ$4)</f>
        <v/>
      </c>
      <c r="GA26" s="49" t="str">
        <f t="shared" si="99"/>
        <v/>
      </c>
      <c r="GB26" s="49" t="str">
        <f t="shared" si="99"/>
        <v/>
      </c>
      <c r="GC26" s="49" t="str">
        <f t="shared" si="99"/>
        <v/>
      </c>
      <c r="GD26" s="49" t="str">
        <f t="shared" si="99"/>
        <v/>
      </c>
      <c r="GE26" s="49" t="str">
        <f t="shared" si="99"/>
        <v/>
      </c>
      <c r="GF26" s="49" t="str">
        <f t="shared" si="99"/>
        <v/>
      </c>
      <c r="GG26" s="49" t="str">
        <f t="shared" si="99"/>
        <v/>
      </c>
      <c r="GH26" s="49" t="str">
        <f t="shared" si="99"/>
        <v/>
      </c>
      <c r="GI26" s="49" t="str">
        <f t="shared" si="99"/>
        <v/>
      </c>
      <c r="GJ26" s="49" t="str">
        <f t="shared" ref="GJ26:GS35" si="100">INDEX($I26:$FB26,,GJ$4)</f>
        <v/>
      </c>
      <c r="GK26" s="49" t="str">
        <f t="shared" si="100"/>
        <v/>
      </c>
      <c r="GL26" s="49" t="str">
        <f t="shared" si="100"/>
        <v/>
      </c>
      <c r="GM26" s="49" t="str">
        <f t="shared" si="100"/>
        <v/>
      </c>
      <c r="GN26" s="49" t="str">
        <f t="shared" si="100"/>
        <v/>
      </c>
      <c r="GO26" s="49" t="str">
        <f t="shared" si="100"/>
        <v/>
      </c>
      <c r="GP26" s="49" t="str">
        <f t="shared" si="100"/>
        <v/>
      </c>
      <c r="GQ26" s="49" t="str">
        <f t="shared" si="100"/>
        <v/>
      </c>
      <c r="GR26" s="49" t="str">
        <f t="shared" si="100"/>
        <v/>
      </c>
      <c r="GS26" s="49" t="str">
        <f t="shared" si="100"/>
        <v/>
      </c>
      <c r="GT26" s="49" t="str">
        <f t="shared" ref="GT26:HC35" si="101">INDEX($I26:$FB26,,GT$4)</f>
        <v/>
      </c>
      <c r="GU26" s="49" t="str">
        <f t="shared" si="101"/>
        <v/>
      </c>
      <c r="GV26" s="49" t="str">
        <f t="shared" si="101"/>
        <v/>
      </c>
      <c r="GW26" s="49" t="str">
        <f t="shared" si="101"/>
        <v/>
      </c>
      <c r="GX26" s="49" t="str">
        <f t="shared" si="101"/>
        <v/>
      </c>
      <c r="GY26" s="49" t="str">
        <f t="shared" si="101"/>
        <v/>
      </c>
      <c r="GZ26" s="49" t="str">
        <f t="shared" si="101"/>
        <v/>
      </c>
      <c r="HA26" s="49" t="str">
        <f t="shared" si="101"/>
        <v/>
      </c>
      <c r="HB26" s="49" t="str">
        <f t="shared" si="101"/>
        <v/>
      </c>
      <c r="HC26" s="49" t="str">
        <f t="shared" si="101"/>
        <v/>
      </c>
      <c r="HD26" s="49" t="str">
        <f t="shared" ref="HD26:HM35" si="102">INDEX($I26:$FB26,,HD$4)</f>
        <v/>
      </c>
      <c r="HE26" s="49" t="str">
        <f t="shared" si="102"/>
        <v/>
      </c>
      <c r="HF26" s="49" t="str">
        <f t="shared" si="102"/>
        <v/>
      </c>
      <c r="HG26" s="49" t="str">
        <f t="shared" si="102"/>
        <v/>
      </c>
      <c r="HH26" s="49" t="str">
        <f t="shared" si="102"/>
        <v/>
      </c>
      <c r="HI26" s="49" t="str">
        <f t="shared" si="102"/>
        <v/>
      </c>
      <c r="HJ26" s="49" t="str">
        <f t="shared" si="102"/>
        <v/>
      </c>
      <c r="HK26" s="49" t="str">
        <f t="shared" si="102"/>
        <v/>
      </c>
      <c r="HL26" s="49" t="str">
        <f t="shared" si="102"/>
        <v/>
      </c>
      <c r="HM26" s="49" t="str">
        <f t="shared" si="102"/>
        <v/>
      </c>
      <c r="HN26" s="49" t="str">
        <f t="shared" ref="HN26:HW35" si="103">INDEX($I26:$FB26,,HN$4)</f>
        <v/>
      </c>
      <c r="HO26" s="49" t="str">
        <f t="shared" si="103"/>
        <v/>
      </c>
      <c r="HP26" s="49" t="str">
        <f t="shared" si="103"/>
        <v/>
      </c>
      <c r="HQ26" s="49" t="str">
        <f t="shared" si="103"/>
        <v/>
      </c>
      <c r="HR26" s="49" t="str">
        <f t="shared" si="103"/>
        <v/>
      </c>
      <c r="HS26" s="49" t="str">
        <f t="shared" si="103"/>
        <v/>
      </c>
      <c r="HT26" s="49" t="str">
        <f t="shared" si="103"/>
        <v/>
      </c>
      <c r="HU26" s="49" t="str">
        <f t="shared" si="103"/>
        <v/>
      </c>
      <c r="HV26" s="49" t="str">
        <f t="shared" si="103"/>
        <v/>
      </c>
      <c r="HW26" s="49" t="str">
        <f t="shared" si="103"/>
        <v/>
      </c>
      <c r="HX26" s="49" t="str">
        <f t="shared" ref="HX26:IL35" si="104">INDEX($I26:$FB26,,HX$4)</f>
        <v/>
      </c>
      <c r="HY26" s="49" t="str">
        <f t="shared" si="104"/>
        <v/>
      </c>
      <c r="HZ26" s="49" t="str">
        <f t="shared" si="104"/>
        <v/>
      </c>
      <c r="IA26" s="49" t="str">
        <f t="shared" si="104"/>
        <v/>
      </c>
      <c r="IB26" s="49" t="str">
        <f t="shared" si="104"/>
        <v/>
      </c>
      <c r="IC26" s="49" t="str">
        <f t="shared" si="104"/>
        <v/>
      </c>
      <c r="ID26" s="49" t="str">
        <f t="shared" si="104"/>
        <v/>
      </c>
      <c r="IE26" s="49" t="str">
        <f t="shared" si="104"/>
        <v/>
      </c>
      <c r="IF26" s="49" t="str">
        <f t="shared" si="104"/>
        <v/>
      </c>
      <c r="IG26" s="49" t="str">
        <f t="shared" si="104"/>
        <v/>
      </c>
      <c r="IH26" s="49" t="str">
        <f t="shared" si="104"/>
        <v/>
      </c>
      <c r="II26" s="49" t="str">
        <f t="shared" si="104"/>
        <v/>
      </c>
      <c r="IJ26" s="49" t="str">
        <f t="shared" si="104"/>
        <v/>
      </c>
      <c r="IK26" s="49" t="str">
        <f t="shared" si="104"/>
        <v/>
      </c>
      <c r="IL26" s="49" t="str">
        <f t="shared" si="104"/>
        <v/>
      </c>
      <c r="IM26"/>
      <c r="IN26"/>
      <c r="IO26"/>
      <c r="IP26"/>
      <c r="IQ26"/>
      <c r="IR26"/>
      <c r="IS26"/>
      <c r="IT26"/>
      <c r="IU26"/>
      <c r="IV26"/>
    </row>
    <row r="27" spans="1:256" s="50" customFormat="1" ht="16.2" thickBot="1" x14ac:dyDescent="0.35">
      <c r="A27" s="152" t="str">
        <f>IF($B27="","",IF(VLOOKUP($B27,'Skyttere registrering'!$AB$2:$AE$101,2,FALSE)=0,"",VLOOKUP($B27,'Skyttere registrering'!$AB$2:$AE$101,2,FALSE)))</f>
        <v/>
      </c>
      <c r="B27" s="144"/>
      <c r="C27" s="152" t="str">
        <f>IF($B27="","",IF(VLOOKUP($B27,'Skyttere registrering'!$AB$2:$AE$101,2,FALSE)=0,"",VLOOKUP($B27,'Skyttere registrering'!$AB$2:$AE$101,2,FALSE)))</f>
        <v/>
      </c>
      <c r="D27" s="152" t="str">
        <f>IF($B27="","",IF(VLOOKUP($B27,'Skyttere registrering'!$AB$2:$AE$101,4,FALSE)=0,"",VLOOKUP($B27,'Skyttere registrering'!$AB$2:$AE$101,4,FALSE)))</f>
        <v/>
      </c>
      <c r="E27" s="158" t="str">
        <f t="shared" si="3"/>
        <v/>
      </c>
      <c r="F27" s="149" t="str">
        <f t="shared" si="4"/>
        <v/>
      </c>
      <c r="G27" s="161" t="str">
        <f t="shared" si="5"/>
        <v/>
      </c>
      <c r="I27" s="45" t="str">
        <f t="shared" si="6"/>
        <v/>
      </c>
      <c r="K27" s="45" t="str">
        <f t="shared" si="7"/>
        <v/>
      </c>
      <c r="M27" s="45" t="str">
        <f t="shared" si="8"/>
        <v/>
      </c>
      <c r="O27" s="45" t="str">
        <f t="shared" si="9"/>
        <v/>
      </c>
      <c r="Q27" s="45" t="str">
        <f t="shared" si="10"/>
        <v/>
      </c>
      <c r="S27" s="45" t="str">
        <f t="shared" si="11"/>
        <v/>
      </c>
      <c r="U27" s="45" t="str">
        <f t="shared" si="12"/>
        <v/>
      </c>
      <c r="W27" s="45" t="str">
        <f t="shared" si="13"/>
        <v/>
      </c>
      <c r="Y27" s="45" t="str">
        <f t="shared" si="14"/>
        <v/>
      </c>
      <c r="AA27" s="45" t="str">
        <f t="shared" si="15"/>
        <v/>
      </c>
      <c r="AC27" s="45" t="str">
        <f t="shared" si="16"/>
        <v/>
      </c>
      <c r="AE27" s="45" t="str">
        <f t="shared" si="17"/>
        <v/>
      </c>
      <c r="AG27" s="45" t="str">
        <f t="shared" si="18"/>
        <v/>
      </c>
      <c r="AI27" s="45" t="str">
        <f t="shared" si="19"/>
        <v/>
      </c>
      <c r="AK27" s="45" t="str">
        <f t="shared" si="20"/>
        <v/>
      </c>
      <c r="AM27" s="45" t="str">
        <f t="shared" si="21"/>
        <v/>
      </c>
      <c r="AO27" s="45" t="str">
        <f t="shared" si="22"/>
        <v/>
      </c>
      <c r="AQ27" s="45" t="str">
        <f t="shared" si="23"/>
        <v/>
      </c>
      <c r="AS27" s="45" t="str">
        <f t="shared" si="24"/>
        <v/>
      </c>
      <c r="AU27" s="45" t="str">
        <f t="shared" si="25"/>
        <v/>
      </c>
      <c r="AW27" s="45" t="str">
        <f t="shared" si="26"/>
        <v/>
      </c>
      <c r="AY27" s="45" t="str">
        <f t="shared" si="27"/>
        <v/>
      </c>
      <c r="BA27" s="45" t="str">
        <f t="shared" si="28"/>
        <v/>
      </c>
      <c r="BC27" s="45" t="str">
        <f t="shared" si="29"/>
        <v/>
      </c>
      <c r="BE27" s="45" t="str">
        <f t="shared" si="30"/>
        <v/>
      </c>
      <c r="BG27" s="45" t="str">
        <f t="shared" si="31"/>
        <v/>
      </c>
      <c r="BI27" s="45" t="str">
        <f t="shared" si="32"/>
        <v/>
      </c>
      <c r="BK27" s="45" t="str">
        <f t="shared" si="33"/>
        <v/>
      </c>
      <c r="BM27" s="45" t="str">
        <f t="shared" si="34"/>
        <v/>
      </c>
      <c r="BO27" s="45" t="str">
        <f t="shared" si="35"/>
        <v/>
      </c>
      <c r="BQ27" s="45" t="str">
        <f t="shared" si="36"/>
        <v/>
      </c>
      <c r="BS27" s="45" t="str">
        <f t="shared" si="37"/>
        <v/>
      </c>
      <c r="BU27" s="45" t="str">
        <f t="shared" si="38"/>
        <v/>
      </c>
      <c r="BW27" s="45" t="str">
        <f t="shared" si="39"/>
        <v/>
      </c>
      <c r="BY27" s="45" t="str">
        <f t="shared" si="40"/>
        <v/>
      </c>
      <c r="CA27" s="45" t="str">
        <f t="shared" si="41"/>
        <v/>
      </c>
      <c r="CC27" s="45" t="str">
        <f t="shared" si="42"/>
        <v/>
      </c>
      <c r="CE27" s="45" t="str">
        <f t="shared" si="43"/>
        <v/>
      </c>
      <c r="CG27" s="45" t="str">
        <f t="shared" si="44"/>
        <v/>
      </c>
      <c r="CI27" s="45" t="str">
        <f t="shared" si="45"/>
        <v/>
      </c>
      <c r="CK27" s="45" t="str">
        <f t="shared" si="46"/>
        <v/>
      </c>
      <c r="CM27" s="45" t="str">
        <f t="shared" si="47"/>
        <v/>
      </c>
      <c r="CO27" s="45" t="str">
        <f t="shared" si="48"/>
        <v/>
      </c>
      <c r="CQ27" s="45" t="str">
        <f t="shared" si="49"/>
        <v/>
      </c>
      <c r="CS27" s="45" t="str">
        <f t="shared" si="50"/>
        <v/>
      </c>
      <c r="CU27" s="45" t="str">
        <f t="shared" si="51"/>
        <v/>
      </c>
      <c r="CW27" s="45" t="str">
        <f t="shared" si="52"/>
        <v/>
      </c>
      <c r="CY27" s="45" t="str">
        <f t="shared" si="53"/>
        <v/>
      </c>
      <c r="DA27" s="45" t="str">
        <f t="shared" si="54"/>
        <v/>
      </c>
      <c r="DC27" s="45" t="str">
        <f t="shared" si="55"/>
        <v/>
      </c>
      <c r="DE27" s="45" t="str">
        <f t="shared" si="56"/>
        <v/>
      </c>
      <c r="DG27" s="45" t="str">
        <f t="shared" si="57"/>
        <v/>
      </c>
      <c r="DI27" s="45" t="str">
        <f t="shared" si="58"/>
        <v/>
      </c>
      <c r="DK27" s="45" t="str">
        <f t="shared" si="59"/>
        <v/>
      </c>
      <c r="DM27" s="45" t="str">
        <f t="shared" si="60"/>
        <v/>
      </c>
      <c r="DO27" s="45" t="str">
        <f t="shared" si="61"/>
        <v/>
      </c>
      <c r="DQ27" s="45" t="str">
        <f t="shared" si="62"/>
        <v/>
      </c>
      <c r="DS27" s="45" t="str">
        <f t="shared" si="63"/>
        <v/>
      </c>
      <c r="DU27" s="45" t="str">
        <f t="shared" si="64"/>
        <v/>
      </c>
      <c r="DW27" s="45" t="str">
        <f t="shared" si="65"/>
        <v/>
      </c>
      <c r="DY27" s="45" t="str">
        <f t="shared" si="66"/>
        <v/>
      </c>
      <c r="EA27" s="45" t="str">
        <f t="shared" si="67"/>
        <v/>
      </c>
      <c r="EC27" s="45" t="str">
        <f t="shared" si="68"/>
        <v/>
      </c>
      <c r="EE27" s="45" t="str">
        <f t="shared" si="69"/>
        <v/>
      </c>
      <c r="EG27" s="45" t="str">
        <f t="shared" si="70"/>
        <v/>
      </c>
      <c r="EI27" s="45" t="str">
        <f t="shared" si="71"/>
        <v/>
      </c>
      <c r="EK27" s="45" t="str">
        <f t="shared" si="72"/>
        <v/>
      </c>
      <c r="EM27" s="45" t="str">
        <f t="shared" si="73"/>
        <v/>
      </c>
      <c r="EO27" s="45" t="str">
        <f t="shared" si="74"/>
        <v/>
      </c>
      <c r="EQ27" s="45" t="str">
        <f t="shared" si="75"/>
        <v/>
      </c>
      <c r="ES27" s="45" t="str">
        <f t="shared" si="76"/>
        <v/>
      </c>
      <c r="EU27" s="45" t="str">
        <f t="shared" si="77"/>
        <v/>
      </c>
      <c r="EW27" s="45" t="str">
        <f t="shared" si="78"/>
        <v/>
      </c>
      <c r="EY27" s="45" t="str">
        <f t="shared" si="79"/>
        <v/>
      </c>
      <c r="FA27" s="45" t="str">
        <f t="shared" si="80"/>
        <v/>
      </c>
      <c r="FB27"/>
      <c r="FC27"/>
      <c r="FD27"/>
      <c r="FE27"/>
      <c r="FF27"/>
      <c r="FG27"/>
      <c r="FH27"/>
      <c r="FI27"/>
      <c r="FJ27"/>
      <c r="FK27"/>
      <c r="FL27"/>
      <c r="FM27" s="46" t="str">
        <f t="shared" si="81"/>
        <v/>
      </c>
      <c r="FN27" s="47" t="str">
        <f t="shared" si="82"/>
        <v/>
      </c>
      <c r="FO27" s="48" t="str">
        <f t="shared" si="83"/>
        <v/>
      </c>
      <c r="FP27" s="49" t="str">
        <f t="shared" si="98"/>
        <v/>
      </c>
      <c r="FQ27" s="49" t="str">
        <f t="shared" si="98"/>
        <v/>
      </c>
      <c r="FR27" s="49" t="str">
        <f t="shared" si="98"/>
        <v/>
      </c>
      <c r="FS27" s="49" t="str">
        <f t="shared" si="98"/>
        <v/>
      </c>
      <c r="FT27" s="49" t="str">
        <f t="shared" si="98"/>
        <v/>
      </c>
      <c r="FU27" s="49" t="str">
        <f t="shared" si="98"/>
        <v/>
      </c>
      <c r="FV27" s="49" t="str">
        <f t="shared" si="98"/>
        <v/>
      </c>
      <c r="FW27" s="49" t="str">
        <f t="shared" si="98"/>
        <v/>
      </c>
      <c r="FX27" s="49" t="str">
        <f t="shared" si="98"/>
        <v/>
      </c>
      <c r="FY27" s="49" t="str">
        <f t="shared" si="98"/>
        <v/>
      </c>
      <c r="FZ27" s="49" t="str">
        <f t="shared" si="99"/>
        <v/>
      </c>
      <c r="GA27" s="49" t="str">
        <f t="shared" si="99"/>
        <v/>
      </c>
      <c r="GB27" s="49" t="str">
        <f t="shared" si="99"/>
        <v/>
      </c>
      <c r="GC27" s="49" t="str">
        <f t="shared" si="99"/>
        <v/>
      </c>
      <c r="GD27" s="49" t="str">
        <f t="shared" si="99"/>
        <v/>
      </c>
      <c r="GE27" s="49" t="str">
        <f t="shared" si="99"/>
        <v/>
      </c>
      <c r="GF27" s="49" t="str">
        <f t="shared" si="99"/>
        <v/>
      </c>
      <c r="GG27" s="49" t="str">
        <f t="shared" si="99"/>
        <v/>
      </c>
      <c r="GH27" s="49" t="str">
        <f t="shared" si="99"/>
        <v/>
      </c>
      <c r="GI27" s="49" t="str">
        <f t="shared" si="99"/>
        <v/>
      </c>
      <c r="GJ27" s="49" t="str">
        <f t="shared" si="100"/>
        <v/>
      </c>
      <c r="GK27" s="49" t="str">
        <f t="shared" si="100"/>
        <v/>
      </c>
      <c r="GL27" s="49" t="str">
        <f t="shared" si="100"/>
        <v/>
      </c>
      <c r="GM27" s="49" t="str">
        <f t="shared" si="100"/>
        <v/>
      </c>
      <c r="GN27" s="49" t="str">
        <f t="shared" si="100"/>
        <v/>
      </c>
      <c r="GO27" s="49" t="str">
        <f t="shared" si="100"/>
        <v/>
      </c>
      <c r="GP27" s="49" t="str">
        <f t="shared" si="100"/>
        <v/>
      </c>
      <c r="GQ27" s="49" t="str">
        <f t="shared" si="100"/>
        <v/>
      </c>
      <c r="GR27" s="49" t="str">
        <f t="shared" si="100"/>
        <v/>
      </c>
      <c r="GS27" s="49" t="str">
        <f t="shared" si="100"/>
        <v/>
      </c>
      <c r="GT27" s="49" t="str">
        <f t="shared" si="101"/>
        <v/>
      </c>
      <c r="GU27" s="49" t="str">
        <f t="shared" si="101"/>
        <v/>
      </c>
      <c r="GV27" s="49" t="str">
        <f t="shared" si="101"/>
        <v/>
      </c>
      <c r="GW27" s="49" t="str">
        <f t="shared" si="101"/>
        <v/>
      </c>
      <c r="GX27" s="49" t="str">
        <f t="shared" si="101"/>
        <v/>
      </c>
      <c r="GY27" s="49" t="str">
        <f t="shared" si="101"/>
        <v/>
      </c>
      <c r="GZ27" s="49" t="str">
        <f t="shared" si="101"/>
        <v/>
      </c>
      <c r="HA27" s="49" t="str">
        <f t="shared" si="101"/>
        <v/>
      </c>
      <c r="HB27" s="49" t="str">
        <f t="shared" si="101"/>
        <v/>
      </c>
      <c r="HC27" s="49" t="str">
        <f t="shared" si="101"/>
        <v/>
      </c>
      <c r="HD27" s="49" t="str">
        <f t="shared" si="102"/>
        <v/>
      </c>
      <c r="HE27" s="49" t="str">
        <f t="shared" si="102"/>
        <v/>
      </c>
      <c r="HF27" s="49" t="str">
        <f t="shared" si="102"/>
        <v/>
      </c>
      <c r="HG27" s="49" t="str">
        <f t="shared" si="102"/>
        <v/>
      </c>
      <c r="HH27" s="49" t="str">
        <f t="shared" si="102"/>
        <v/>
      </c>
      <c r="HI27" s="49" t="str">
        <f t="shared" si="102"/>
        <v/>
      </c>
      <c r="HJ27" s="49" t="str">
        <f t="shared" si="102"/>
        <v/>
      </c>
      <c r="HK27" s="49" t="str">
        <f t="shared" si="102"/>
        <v/>
      </c>
      <c r="HL27" s="49" t="str">
        <f t="shared" si="102"/>
        <v/>
      </c>
      <c r="HM27" s="49" t="str">
        <f t="shared" si="102"/>
        <v/>
      </c>
      <c r="HN27" s="49" t="str">
        <f t="shared" si="103"/>
        <v/>
      </c>
      <c r="HO27" s="49" t="str">
        <f t="shared" si="103"/>
        <v/>
      </c>
      <c r="HP27" s="49" t="str">
        <f t="shared" si="103"/>
        <v/>
      </c>
      <c r="HQ27" s="49" t="str">
        <f t="shared" si="103"/>
        <v/>
      </c>
      <c r="HR27" s="49" t="str">
        <f t="shared" si="103"/>
        <v/>
      </c>
      <c r="HS27" s="49" t="str">
        <f t="shared" si="103"/>
        <v/>
      </c>
      <c r="HT27" s="49" t="str">
        <f t="shared" si="103"/>
        <v/>
      </c>
      <c r="HU27" s="49" t="str">
        <f t="shared" si="103"/>
        <v/>
      </c>
      <c r="HV27" s="49" t="str">
        <f t="shared" si="103"/>
        <v/>
      </c>
      <c r="HW27" s="49" t="str">
        <f t="shared" si="103"/>
        <v/>
      </c>
      <c r="HX27" s="49" t="str">
        <f t="shared" si="104"/>
        <v/>
      </c>
      <c r="HY27" s="49" t="str">
        <f t="shared" si="104"/>
        <v/>
      </c>
      <c r="HZ27" s="49" t="str">
        <f t="shared" si="104"/>
        <v/>
      </c>
      <c r="IA27" s="49" t="str">
        <f t="shared" si="104"/>
        <v/>
      </c>
      <c r="IB27" s="49" t="str">
        <f t="shared" si="104"/>
        <v/>
      </c>
      <c r="IC27" s="49" t="str">
        <f t="shared" si="104"/>
        <v/>
      </c>
      <c r="ID27" s="49" t="str">
        <f t="shared" si="104"/>
        <v/>
      </c>
      <c r="IE27" s="49" t="str">
        <f t="shared" si="104"/>
        <v/>
      </c>
      <c r="IF27" s="49" t="str">
        <f t="shared" si="104"/>
        <v/>
      </c>
      <c r="IG27" s="49" t="str">
        <f t="shared" si="104"/>
        <v/>
      </c>
      <c r="IH27" s="49" t="str">
        <f t="shared" si="104"/>
        <v/>
      </c>
      <c r="II27" s="49" t="str">
        <f t="shared" si="104"/>
        <v/>
      </c>
      <c r="IJ27" s="49" t="str">
        <f t="shared" si="104"/>
        <v/>
      </c>
      <c r="IK27" s="49" t="str">
        <f t="shared" si="104"/>
        <v/>
      </c>
      <c r="IL27" s="49" t="str">
        <f t="shared" si="104"/>
        <v/>
      </c>
      <c r="IM27"/>
      <c r="IN27"/>
      <c r="IO27"/>
      <c r="IP27"/>
      <c r="IQ27"/>
      <c r="IR27"/>
      <c r="IS27"/>
      <c r="IT27"/>
      <c r="IU27"/>
      <c r="IV27"/>
    </row>
    <row r="28" spans="1:256" s="50" customFormat="1" ht="16.2" thickBot="1" x14ac:dyDescent="0.35">
      <c r="A28" s="152" t="str">
        <f>IF($B28="","",IF(VLOOKUP($B28,'Skyttere registrering'!$AB$2:$AE$101,2,FALSE)=0,"",VLOOKUP($B28,'Skyttere registrering'!$AB$2:$AE$101,2,FALSE)))</f>
        <v/>
      </c>
      <c r="B28" s="144"/>
      <c r="C28" s="152" t="str">
        <f>IF($B28="","",IF(VLOOKUP($B28,'Skyttere registrering'!$AB$2:$AE$101,2,FALSE)=0,"",VLOOKUP($B28,'Skyttere registrering'!$AB$2:$AE$101,2,FALSE)))</f>
        <v/>
      </c>
      <c r="D28" s="152" t="str">
        <f>IF($B28="","",IF(VLOOKUP($B28,'Skyttere registrering'!$AB$2:$AE$101,4,FALSE)=0,"",VLOOKUP($B28,'Skyttere registrering'!$AB$2:$AE$101,4,FALSE)))</f>
        <v/>
      </c>
      <c r="E28" s="158" t="str">
        <f t="shared" si="3"/>
        <v/>
      </c>
      <c r="F28" s="149" t="str">
        <f t="shared" si="4"/>
        <v/>
      </c>
      <c r="G28" s="161" t="str">
        <f t="shared" si="5"/>
        <v/>
      </c>
      <c r="I28" s="45" t="str">
        <f t="shared" si="6"/>
        <v/>
      </c>
      <c r="K28" s="45" t="str">
        <f t="shared" si="7"/>
        <v/>
      </c>
      <c r="M28" s="45" t="str">
        <f t="shared" si="8"/>
        <v/>
      </c>
      <c r="O28" s="45" t="str">
        <f t="shared" si="9"/>
        <v/>
      </c>
      <c r="Q28" s="45" t="str">
        <f t="shared" si="10"/>
        <v/>
      </c>
      <c r="S28" s="45" t="str">
        <f t="shared" si="11"/>
        <v/>
      </c>
      <c r="U28" s="45" t="str">
        <f t="shared" si="12"/>
        <v/>
      </c>
      <c r="W28" s="45" t="str">
        <f t="shared" si="13"/>
        <v/>
      </c>
      <c r="Y28" s="45" t="str">
        <f t="shared" si="14"/>
        <v/>
      </c>
      <c r="AA28" s="45" t="str">
        <f t="shared" si="15"/>
        <v/>
      </c>
      <c r="AC28" s="45" t="str">
        <f t="shared" si="16"/>
        <v/>
      </c>
      <c r="AE28" s="45" t="str">
        <f t="shared" si="17"/>
        <v/>
      </c>
      <c r="AG28" s="45" t="str">
        <f t="shared" si="18"/>
        <v/>
      </c>
      <c r="AI28" s="45" t="str">
        <f t="shared" si="19"/>
        <v/>
      </c>
      <c r="AK28" s="45" t="str">
        <f t="shared" si="20"/>
        <v/>
      </c>
      <c r="AM28" s="45" t="str">
        <f t="shared" si="21"/>
        <v/>
      </c>
      <c r="AO28" s="45" t="str">
        <f t="shared" si="22"/>
        <v/>
      </c>
      <c r="AQ28" s="45" t="str">
        <f t="shared" si="23"/>
        <v/>
      </c>
      <c r="AS28" s="45" t="str">
        <f t="shared" si="24"/>
        <v/>
      </c>
      <c r="AU28" s="45" t="str">
        <f t="shared" si="25"/>
        <v/>
      </c>
      <c r="AW28" s="45" t="str">
        <f t="shared" si="26"/>
        <v/>
      </c>
      <c r="AY28" s="45" t="str">
        <f t="shared" si="27"/>
        <v/>
      </c>
      <c r="BA28" s="45" t="str">
        <f t="shared" si="28"/>
        <v/>
      </c>
      <c r="BC28" s="45" t="str">
        <f t="shared" si="29"/>
        <v/>
      </c>
      <c r="BE28" s="45" t="str">
        <f t="shared" si="30"/>
        <v/>
      </c>
      <c r="BG28" s="45" t="str">
        <f t="shared" si="31"/>
        <v/>
      </c>
      <c r="BI28" s="45" t="str">
        <f t="shared" si="32"/>
        <v/>
      </c>
      <c r="BK28" s="45" t="str">
        <f t="shared" si="33"/>
        <v/>
      </c>
      <c r="BM28" s="45" t="str">
        <f t="shared" si="34"/>
        <v/>
      </c>
      <c r="BO28" s="45" t="str">
        <f t="shared" si="35"/>
        <v/>
      </c>
      <c r="BQ28" s="45" t="str">
        <f t="shared" si="36"/>
        <v/>
      </c>
      <c r="BS28" s="45" t="str">
        <f t="shared" si="37"/>
        <v/>
      </c>
      <c r="BU28" s="45" t="str">
        <f t="shared" si="38"/>
        <v/>
      </c>
      <c r="BW28" s="45" t="str">
        <f t="shared" si="39"/>
        <v/>
      </c>
      <c r="BY28" s="45" t="str">
        <f t="shared" si="40"/>
        <v/>
      </c>
      <c r="CA28" s="45" t="str">
        <f t="shared" si="41"/>
        <v/>
      </c>
      <c r="CC28" s="45" t="str">
        <f t="shared" si="42"/>
        <v/>
      </c>
      <c r="CE28" s="45" t="str">
        <f t="shared" si="43"/>
        <v/>
      </c>
      <c r="CG28" s="45" t="str">
        <f t="shared" si="44"/>
        <v/>
      </c>
      <c r="CI28" s="45" t="str">
        <f t="shared" si="45"/>
        <v/>
      </c>
      <c r="CK28" s="45" t="str">
        <f t="shared" si="46"/>
        <v/>
      </c>
      <c r="CM28" s="45" t="str">
        <f t="shared" si="47"/>
        <v/>
      </c>
      <c r="CO28" s="45" t="str">
        <f t="shared" si="48"/>
        <v/>
      </c>
      <c r="CQ28" s="45" t="str">
        <f t="shared" si="49"/>
        <v/>
      </c>
      <c r="CS28" s="45" t="str">
        <f t="shared" si="50"/>
        <v/>
      </c>
      <c r="CU28" s="45" t="str">
        <f t="shared" si="51"/>
        <v/>
      </c>
      <c r="CW28" s="45" t="str">
        <f t="shared" si="52"/>
        <v/>
      </c>
      <c r="CY28" s="45" t="str">
        <f t="shared" si="53"/>
        <v/>
      </c>
      <c r="DA28" s="45" t="str">
        <f t="shared" si="54"/>
        <v/>
      </c>
      <c r="DC28" s="45" t="str">
        <f t="shared" si="55"/>
        <v/>
      </c>
      <c r="DE28" s="45" t="str">
        <f t="shared" si="56"/>
        <v/>
      </c>
      <c r="DG28" s="45" t="str">
        <f t="shared" si="57"/>
        <v/>
      </c>
      <c r="DI28" s="45" t="str">
        <f t="shared" si="58"/>
        <v/>
      </c>
      <c r="DK28" s="45" t="str">
        <f t="shared" si="59"/>
        <v/>
      </c>
      <c r="DM28" s="45" t="str">
        <f t="shared" si="60"/>
        <v/>
      </c>
      <c r="DO28" s="45" t="str">
        <f t="shared" si="61"/>
        <v/>
      </c>
      <c r="DQ28" s="45" t="str">
        <f t="shared" si="62"/>
        <v/>
      </c>
      <c r="DS28" s="45" t="str">
        <f t="shared" si="63"/>
        <v/>
      </c>
      <c r="DU28" s="45" t="str">
        <f t="shared" si="64"/>
        <v/>
      </c>
      <c r="DW28" s="45" t="str">
        <f t="shared" si="65"/>
        <v/>
      </c>
      <c r="DY28" s="45" t="str">
        <f t="shared" si="66"/>
        <v/>
      </c>
      <c r="EA28" s="45" t="str">
        <f t="shared" si="67"/>
        <v/>
      </c>
      <c r="EC28" s="45" t="str">
        <f t="shared" si="68"/>
        <v/>
      </c>
      <c r="EE28" s="45" t="str">
        <f t="shared" si="69"/>
        <v/>
      </c>
      <c r="EG28" s="45" t="str">
        <f t="shared" si="70"/>
        <v/>
      </c>
      <c r="EI28" s="45" t="str">
        <f t="shared" si="71"/>
        <v/>
      </c>
      <c r="EK28" s="45" t="str">
        <f t="shared" si="72"/>
        <v/>
      </c>
      <c r="EM28" s="45" t="str">
        <f t="shared" si="73"/>
        <v/>
      </c>
      <c r="EO28" s="45" t="str">
        <f t="shared" si="74"/>
        <v/>
      </c>
      <c r="EQ28" s="45" t="str">
        <f t="shared" si="75"/>
        <v/>
      </c>
      <c r="ES28" s="45" t="str">
        <f t="shared" si="76"/>
        <v/>
      </c>
      <c r="EU28" s="45" t="str">
        <f t="shared" si="77"/>
        <v/>
      </c>
      <c r="EW28" s="45" t="str">
        <f t="shared" si="78"/>
        <v/>
      </c>
      <c r="EY28" s="45" t="str">
        <f t="shared" si="79"/>
        <v/>
      </c>
      <c r="FA28" s="45" t="str">
        <f t="shared" si="80"/>
        <v/>
      </c>
      <c r="FB28"/>
      <c r="FC28"/>
      <c r="FD28"/>
      <c r="FE28"/>
      <c r="FF28"/>
      <c r="FG28"/>
      <c r="FH28"/>
      <c r="FI28"/>
      <c r="FJ28"/>
      <c r="FK28"/>
      <c r="FL28"/>
      <c r="FM28" s="46" t="str">
        <f t="shared" si="81"/>
        <v/>
      </c>
      <c r="FN28" s="47" t="str">
        <f t="shared" si="82"/>
        <v/>
      </c>
      <c r="FO28" s="48" t="str">
        <f t="shared" si="83"/>
        <v/>
      </c>
      <c r="FP28" s="49" t="str">
        <f t="shared" si="98"/>
        <v/>
      </c>
      <c r="FQ28" s="49" t="str">
        <f t="shared" si="98"/>
        <v/>
      </c>
      <c r="FR28" s="49" t="str">
        <f t="shared" si="98"/>
        <v/>
      </c>
      <c r="FS28" s="49" t="str">
        <f t="shared" si="98"/>
        <v/>
      </c>
      <c r="FT28" s="49" t="str">
        <f t="shared" si="98"/>
        <v/>
      </c>
      <c r="FU28" s="49" t="str">
        <f t="shared" si="98"/>
        <v/>
      </c>
      <c r="FV28" s="49" t="str">
        <f t="shared" si="98"/>
        <v/>
      </c>
      <c r="FW28" s="49" t="str">
        <f t="shared" si="98"/>
        <v/>
      </c>
      <c r="FX28" s="49" t="str">
        <f t="shared" si="98"/>
        <v/>
      </c>
      <c r="FY28" s="49" t="str">
        <f t="shared" si="98"/>
        <v/>
      </c>
      <c r="FZ28" s="49" t="str">
        <f t="shared" si="99"/>
        <v/>
      </c>
      <c r="GA28" s="49" t="str">
        <f t="shared" si="99"/>
        <v/>
      </c>
      <c r="GB28" s="49" t="str">
        <f t="shared" si="99"/>
        <v/>
      </c>
      <c r="GC28" s="49" t="str">
        <f t="shared" si="99"/>
        <v/>
      </c>
      <c r="GD28" s="49" t="str">
        <f t="shared" si="99"/>
        <v/>
      </c>
      <c r="GE28" s="49" t="str">
        <f t="shared" si="99"/>
        <v/>
      </c>
      <c r="GF28" s="49" t="str">
        <f t="shared" si="99"/>
        <v/>
      </c>
      <c r="GG28" s="49" t="str">
        <f t="shared" si="99"/>
        <v/>
      </c>
      <c r="GH28" s="49" t="str">
        <f t="shared" si="99"/>
        <v/>
      </c>
      <c r="GI28" s="49" t="str">
        <f t="shared" si="99"/>
        <v/>
      </c>
      <c r="GJ28" s="49" t="str">
        <f t="shared" si="100"/>
        <v/>
      </c>
      <c r="GK28" s="49" t="str">
        <f t="shared" si="100"/>
        <v/>
      </c>
      <c r="GL28" s="49" t="str">
        <f t="shared" si="100"/>
        <v/>
      </c>
      <c r="GM28" s="49" t="str">
        <f t="shared" si="100"/>
        <v/>
      </c>
      <c r="GN28" s="49" t="str">
        <f t="shared" si="100"/>
        <v/>
      </c>
      <c r="GO28" s="49" t="str">
        <f t="shared" si="100"/>
        <v/>
      </c>
      <c r="GP28" s="49" t="str">
        <f t="shared" si="100"/>
        <v/>
      </c>
      <c r="GQ28" s="49" t="str">
        <f t="shared" si="100"/>
        <v/>
      </c>
      <c r="GR28" s="49" t="str">
        <f t="shared" si="100"/>
        <v/>
      </c>
      <c r="GS28" s="49" t="str">
        <f t="shared" si="100"/>
        <v/>
      </c>
      <c r="GT28" s="49" t="str">
        <f t="shared" si="101"/>
        <v/>
      </c>
      <c r="GU28" s="49" t="str">
        <f t="shared" si="101"/>
        <v/>
      </c>
      <c r="GV28" s="49" t="str">
        <f t="shared" si="101"/>
        <v/>
      </c>
      <c r="GW28" s="49" t="str">
        <f t="shared" si="101"/>
        <v/>
      </c>
      <c r="GX28" s="49" t="str">
        <f t="shared" si="101"/>
        <v/>
      </c>
      <c r="GY28" s="49" t="str">
        <f t="shared" si="101"/>
        <v/>
      </c>
      <c r="GZ28" s="49" t="str">
        <f t="shared" si="101"/>
        <v/>
      </c>
      <c r="HA28" s="49" t="str">
        <f t="shared" si="101"/>
        <v/>
      </c>
      <c r="HB28" s="49" t="str">
        <f t="shared" si="101"/>
        <v/>
      </c>
      <c r="HC28" s="49" t="str">
        <f t="shared" si="101"/>
        <v/>
      </c>
      <c r="HD28" s="49" t="str">
        <f t="shared" si="102"/>
        <v/>
      </c>
      <c r="HE28" s="49" t="str">
        <f t="shared" si="102"/>
        <v/>
      </c>
      <c r="HF28" s="49" t="str">
        <f t="shared" si="102"/>
        <v/>
      </c>
      <c r="HG28" s="49" t="str">
        <f t="shared" si="102"/>
        <v/>
      </c>
      <c r="HH28" s="49" t="str">
        <f t="shared" si="102"/>
        <v/>
      </c>
      <c r="HI28" s="49" t="str">
        <f t="shared" si="102"/>
        <v/>
      </c>
      <c r="HJ28" s="49" t="str">
        <f t="shared" si="102"/>
        <v/>
      </c>
      <c r="HK28" s="49" t="str">
        <f t="shared" si="102"/>
        <v/>
      </c>
      <c r="HL28" s="49" t="str">
        <f t="shared" si="102"/>
        <v/>
      </c>
      <c r="HM28" s="49" t="str">
        <f t="shared" si="102"/>
        <v/>
      </c>
      <c r="HN28" s="49" t="str">
        <f t="shared" si="103"/>
        <v/>
      </c>
      <c r="HO28" s="49" t="str">
        <f t="shared" si="103"/>
        <v/>
      </c>
      <c r="HP28" s="49" t="str">
        <f t="shared" si="103"/>
        <v/>
      </c>
      <c r="HQ28" s="49" t="str">
        <f t="shared" si="103"/>
        <v/>
      </c>
      <c r="HR28" s="49" t="str">
        <f t="shared" si="103"/>
        <v/>
      </c>
      <c r="HS28" s="49" t="str">
        <f t="shared" si="103"/>
        <v/>
      </c>
      <c r="HT28" s="49" t="str">
        <f t="shared" si="103"/>
        <v/>
      </c>
      <c r="HU28" s="49" t="str">
        <f t="shared" si="103"/>
        <v/>
      </c>
      <c r="HV28" s="49" t="str">
        <f t="shared" si="103"/>
        <v/>
      </c>
      <c r="HW28" s="49" t="str">
        <f t="shared" si="103"/>
        <v/>
      </c>
      <c r="HX28" s="49" t="str">
        <f t="shared" si="104"/>
        <v/>
      </c>
      <c r="HY28" s="49" t="str">
        <f t="shared" si="104"/>
        <v/>
      </c>
      <c r="HZ28" s="49" t="str">
        <f t="shared" si="104"/>
        <v/>
      </c>
      <c r="IA28" s="49" t="str">
        <f t="shared" si="104"/>
        <v/>
      </c>
      <c r="IB28" s="49" t="str">
        <f t="shared" si="104"/>
        <v/>
      </c>
      <c r="IC28" s="49" t="str">
        <f t="shared" si="104"/>
        <v/>
      </c>
      <c r="ID28" s="49" t="str">
        <f t="shared" si="104"/>
        <v/>
      </c>
      <c r="IE28" s="49" t="str">
        <f t="shared" si="104"/>
        <v/>
      </c>
      <c r="IF28" s="49" t="str">
        <f t="shared" si="104"/>
        <v/>
      </c>
      <c r="IG28" s="49" t="str">
        <f t="shared" si="104"/>
        <v/>
      </c>
      <c r="IH28" s="49" t="str">
        <f t="shared" si="104"/>
        <v/>
      </c>
      <c r="II28" s="49" t="str">
        <f t="shared" si="104"/>
        <v/>
      </c>
      <c r="IJ28" s="49" t="str">
        <f t="shared" si="104"/>
        <v/>
      </c>
      <c r="IK28" s="49" t="str">
        <f t="shared" si="104"/>
        <v/>
      </c>
      <c r="IL28" s="49" t="str">
        <f t="shared" si="104"/>
        <v/>
      </c>
      <c r="IM28"/>
      <c r="IN28"/>
      <c r="IO28"/>
      <c r="IP28"/>
      <c r="IQ28"/>
      <c r="IR28"/>
      <c r="IS28"/>
      <c r="IT28"/>
      <c r="IU28"/>
      <c r="IV28"/>
    </row>
    <row r="29" spans="1:256" s="50" customFormat="1" ht="16.2" thickBot="1" x14ac:dyDescent="0.35">
      <c r="A29" s="152" t="str">
        <f>IF($B29="","",IF(VLOOKUP($B29,'Skyttere registrering'!$AB$2:$AE$101,2,FALSE)=0,"",VLOOKUP($B29,'Skyttere registrering'!$AB$2:$AE$101,2,FALSE)))</f>
        <v/>
      </c>
      <c r="B29" s="144"/>
      <c r="C29" s="152" t="str">
        <f>IF($B29="","",IF(VLOOKUP($B29,'Skyttere registrering'!$AB$2:$AE$101,2,FALSE)=0,"",VLOOKUP($B29,'Skyttere registrering'!$AB$2:$AE$101,2,FALSE)))</f>
        <v/>
      </c>
      <c r="D29" s="152" t="str">
        <f>IF($B29="","",IF(VLOOKUP($B29,'Skyttere registrering'!$AB$2:$AE$101,4,FALSE)=0,"",VLOOKUP($B29,'Skyttere registrering'!$AB$2:$AE$101,4,FALSE)))</f>
        <v/>
      </c>
      <c r="E29" s="158" t="str">
        <f t="shared" si="3"/>
        <v/>
      </c>
      <c r="F29" s="149" t="str">
        <f t="shared" si="4"/>
        <v/>
      </c>
      <c r="G29" s="161" t="str">
        <f t="shared" si="5"/>
        <v/>
      </c>
      <c r="I29" s="45" t="str">
        <f t="shared" si="6"/>
        <v/>
      </c>
      <c r="K29" s="45" t="str">
        <f t="shared" si="7"/>
        <v/>
      </c>
      <c r="M29" s="45" t="str">
        <f t="shared" si="8"/>
        <v/>
      </c>
      <c r="O29" s="45" t="str">
        <f t="shared" si="9"/>
        <v/>
      </c>
      <c r="Q29" s="45" t="str">
        <f t="shared" si="10"/>
        <v/>
      </c>
      <c r="S29" s="45" t="str">
        <f t="shared" si="11"/>
        <v/>
      </c>
      <c r="U29" s="45" t="str">
        <f t="shared" si="12"/>
        <v/>
      </c>
      <c r="W29" s="45" t="str">
        <f t="shared" si="13"/>
        <v/>
      </c>
      <c r="Y29" s="45" t="str">
        <f t="shared" si="14"/>
        <v/>
      </c>
      <c r="AA29" s="45" t="str">
        <f t="shared" si="15"/>
        <v/>
      </c>
      <c r="AC29" s="45" t="str">
        <f t="shared" si="16"/>
        <v/>
      </c>
      <c r="AE29" s="45" t="str">
        <f t="shared" si="17"/>
        <v/>
      </c>
      <c r="AG29" s="45" t="str">
        <f t="shared" si="18"/>
        <v/>
      </c>
      <c r="AI29" s="45" t="str">
        <f t="shared" si="19"/>
        <v/>
      </c>
      <c r="AK29" s="45" t="str">
        <f t="shared" si="20"/>
        <v/>
      </c>
      <c r="AM29" s="45" t="str">
        <f t="shared" si="21"/>
        <v/>
      </c>
      <c r="AO29" s="45" t="str">
        <f t="shared" si="22"/>
        <v/>
      </c>
      <c r="AQ29" s="45" t="str">
        <f t="shared" si="23"/>
        <v/>
      </c>
      <c r="AS29" s="45" t="str">
        <f t="shared" si="24"/>
        <v/>
      </c>
      <c r="AU29" s="45" t="str">
        <f t="shared" si="25"/>
        <v/>
      </c>
      <c r="AW29" s="45" t="str">
        <f t="shared" si="26"/>
        <v/>
      </c>
      <c r="AY29" s="45" t="str">
        <f t="shared" si="27"/>
        <v/>
      </c>
      <c r="BA29" s="45" t="str">
        <f t="shared" si="28"/>
        <v/>
      </c>
      <c r="BC29" s="45" t="str">
        <f t="shared" si="29"/>
        <v/>
      </c>
      <c r="BE29" s="45" t="str">
        <f t="shared" si="30"/>
        <v/>
      </c>
      <c r="BG29" s="45" t="str">
        <f t="shared" si="31"/>
        <v/>
      </c>
      <c r="BI29" s="45" t="str">
        <f t="shared" si="32"/>
        <v/>
      </c>
      <c r="BK29" s="45" t="str">
        <f t="shared" si="33"/>
        <v/>
      </c>
      <c r="BM29" s="45" t="str">
        <f t="shared" si="34"/>
        <v/>
      </c>
      <c r="BO29" s="45" t="str">
        <f t="shared" si="35"/>
        <v/>
      </c>
      <c r="BQ29" s="45" t="str">
        <f t="shared" si="36"/>
        <v/>
      </c>
      <c r="BS29" s="45" t="str">
        <f t="shared" si="37"/>
        <v/>
      </c>
      <c r="BU29" s="45" t="str">
        <f t="shared" si="38"/>
        <v/>
      </c>
      <c r="BW29" s="45" t="str">
        <f t="shared" si="39"/>
        <v/>
      </c>
      <c r="BY29" s="45" t="str">
        <f t="shared" si="40"/>
        <v/>
      </c>
      <c r="CA29" s="45" t="str">
        <f t="shared" si="41"/>
        <v/>
      </c>
      <c r="CC29" s="45" t="str">
        <f t="shared" si="42"/>
        <v/>
      </c>
      <c r="CE29" s="45" t="str">
        <f t="shared" si="43"/>
        <v/>
      </c>
      <c r="CG29" s="45" t="str">
        <f t="shared" si="44"/>
        <v/>
      </c>
      <c r="CI29" s="45" t="str">
        <f t="shared" si="45"/>
        <v/>
      </c>
      <c r="CK29" s="45" t="str">
        <f t="shared" si="46"/>
        <v/>
      </c>
      <c r="CM29" s="45" t="str">
        <f t="shared" si="47"/>
        <v/>
      </c>
      <c r="CO29" s="45" t="str">
        <f t="shared" si="48"/>
        <v/>
      </c>
      <c r="CQ29" s="45" t="str">
        <f t="shared" si="49"/>
        <v/>
      </c>
      <c r="CS29" s="45" t="str">
        <f t="shared" si="50"/>
        <v/>
      </c>
      <c r="CU29" s="45" t="str">
        <f t="shared" si="51"/>
        <v/>
      </c>
      <c r="CW29" s="45" t="str">
        <f t="shared" si="52"/>
        <v/>
      </c>
      <c r="CY29" s="45" t="str">
        <f t="shared" si="53"/>
        <v/>
      </c>
      <c r="DA29" s="45" t="str">
        <f t="shared" si="54"/>
        <v/>
      </c>
      <c r="DC29" s="45" t="str">
        <f t="shared" si="55"/>
        <v/>
      </c>
      <c r="DE29" s="45" t="str">
        <f t="shared" si="56"/>
        <v/>
      </c>
      <c r="DG29" s="45" t="str">
        <f t="shared" si="57"/>
        <v/>
      </c>
      <c r="DI29" s="45" t="str">
        <f t="shared" si="58"/>
        <v/>
      </c>
      <c r="DK29" s="45" t="str">
        <f t="shared" si="59"/>
        <v/>
      </c>
      <c r="DM29" s="45" t="str">
        <f t="shared" si="60"/>
        <v/>
      </c>
      <c r="DO29" s="45" t="str">
        <f t="shared" si="61"/>
        <v/>
      </c>
      <c r="DQ29" s="45" t="str">
        <f t="shared" si="62"/>
        <v/>
      </c>
      <c r="DS29" s="45" t="str">
        <f t="shared" si="63"/>
        <v/>
      </c>
      <c r="DU29" s="45" t="str">
        <f t="shared" si="64"/>
        <v/>
      </c>
      <c r="DW29" s="45" t="str">
        <f t="shared" si="65"/>
        <v/>
      </c>
      <c r="DY29" s="45" t="str">
        <f t="shared" si="66"/>
        <v/>
      </c>
      <c r="EA29" s="45" t="str">
        <f t="shared" si="67"/>
        <v/>
      </c>
      <c r="EC29" s="45" t="str">
        <f t="shared" si="68"/>
        <v/>
      </c>
      <c r="EE29" s="45" t="str">
        <f t="shared" si="69"/>
        <v/>
      </c>
      <c r="EG29" s="45" t="str">
        <f t="shared" si="70"/>
        <v/>
      </c>
      <c r="EI29" s="45" t="str">
        <f t="shared" si="71"/>
        <v/>
      </c>
      <c r="EK29" s="45" t="str">
        <f t="shared" si="72"/>
        <v/>
      </c>
      <c r="EM29" s="45" t="str">
        <f t="shared" si="73"/>
        <v/>
      </c>
      <c r="EO29" s="45" t="str">
        <f t="shared" si="74"/>
        <v/>
      </c>
      <c r="EQ29" s="45" t="str">
        <f t="shared" si="75"/>
        <v/>
      </c>
      <c r="ES29" s="45" t="str">
        <f t="shared" si="76"/>
        <v/>
      </c>
      <c r="EU29" s="45" t="str">
        <f t="shared" si="77"/>
        <v/>
      </c>
      <c r="EW29" s="45" t="str">
        <f t="shared" si="78"/>
        <v/>
      </c>
      <c r="EY29" s="45" t="str">
        <f t="shared" si="79"/>
        <v/>
      </c>
      <c r="FA29" s="45" t="str">
        <f t="shared" si="80"/>
        <v/>
      </c>
      <c r="FB29"/>
      <c r="FC29"/>
      <c r="FD29"/>
      <c r="FE29"/>
      <c r="FF29"/>
      <c r="FG29"/>
      <c r="FH29"/>
      <c r="FI29"/>
      <c r="FJ29"/>
      <c r="FK29"/>
      <c r="FL29"/>
      <c r="FM29" s="46" t="str">
        <f t="shared" si="81"/>
        <v/>
      </c>
      <c r="FN29" s="47" t="str">
        <f t="shared" si="82"/>
        <v/>
      </c>
      <c r="FO29" s="48" t="str">
        <f t="shared" si="83"/>
        <v/>
      </c>
      <c r="FP29" s="49" t="str">
        <f t="shared" si="98"/>
        <v/>
      </c>
      <c r="FQ29" s="49" t="str">
        <f t="shared" si="98"/>
        <v/>
      </c>
      <c r="FR29" s="49" t="str">
        <f t="shared" si="98"/>
        <v/>
      </c>
      <c r="FS29" s="49" t="str">
        <f t="shared" si="98"/>
        <v/>
      </c>
      <c r="FT29" s="49" t="str">
        <f t="shared" si="98"/>
        <v/>
      </c>
      <c r="FU29" s="49" t="str">
        <f t="shared" si="98"/>
        <v/>
      </c>
      <c r="FV29" s="49" t="str">
        <f t="shared" si="98"/>
        <v/>
      </c>
      <c r="FW29" s="49" t="str">
        <f t="shared" si="98"/>
        <v/>
      </c>
      <c r="FX29" s="49" t="str">
        <f t="shared" si="98"/>
        <v/>
      </c>
      <c r="FY29" s="49" t="str">
        <f t="shared" si="98"/>
        <v/>
      </c>
      <c r="FZ29" s="49" t="str">
        <f t="shared" si="99"/>
        <v/>
      </c>
      <c r="GA29" s="49" t="str">
        <f t="shared" si="99"/>
        <v/>
      </c>
      <c r="GB29" s="49" t="str">
        <f t="shared" si="99"/>
        <v/>
      </c>
      <c r="GC29" s="49" t="str">
        <f t="shared" si="99"/>
        <v/>
      </c>
      <c r="GD29" s="49" t="str">
        <f t="shared" si="99"/>
        <v/>
      </c>
      <c r="GE29" s="49" t="str">
        <f t="shared" si="99"/>
        <v/>
      </c>
      <c r="GF29" s="49" t="str">
        <f t="shared" si="99"/>
        <v/>
      </c>
      <c r="GG29" s="49" t="str">
        <f t="shared" si="99"/>
        <v/>
      </c>
      <c r="GH29" s="49" t="str">
        <f t="shared" si="99"/>
        <v/>
      </c>
      <c r="GI29" s="49" t="str">
        <f t="shared" si="99"/>
        <v/>
      </c>
      <c r="GJ29" s="49" t="str">
        <f t="shared" si="100"/>
        <v/>
      </c>
      <c r="GK29" s="49" t="str">
        <f t="shared" si="100"/>
        <v/>
      </c>
      <c r="GL29" s="49" t="str">
        <f t="shared" si="100"/>
        <v/>
      </c>
      <c r="GM29" s="49" t="str">
        <f t="shared" si="100"/>
        <v/>
      </c>
      <c r="GN29" s="49" t="str">
        <f t="shared" si="100"/>
        <v/>
      </c>
      <c r="GO29" s="49" t="str">
        <f t="shared" si="100"/>
        <v/>
      </c>
      <c r="GP29" s="49" t="str">
        <f t="shared" si="100"/>
        <v/>
      </c>
      <c r="GQ29" s="49" t="str">
        <f t="shared" si="100"/>
        <v/>
      </c>
      <c r="GR29" s="49" t="str">
        <f t="shared" si="100"/>
        <v/>
      </c>
      <c r="GS29" s="49" t="str">
        <f t="shared" si="100"/>
        <v/>
      </c>
      <c r="GT29" s="49" t="str">
        <f t="shared" si="101"/>
        <v/>
      </c>
      <c r="GU29" s="49" t="str">
        <f t="shared" si="101"/>
        <v/>
      </c>
      <c r="GV29" s="49" t="str">
        <f t="shared" si="101"/>
        <v/>
      </c>
      <c r="GW29" s="49" t="str">
        <f t="shared" si="101"/>
        <v/>
      </c>
      <c r="GX29" s="49" t="str">
        <f t="shared" si="101"/>
        <v/>
      </c>
      <c r="GY29" s="49" t="str">
        <f t="shared" si="101"/>
        <v/>
      </c>
      <c r="GZ29" s="49" t="str">
        <f t="shared" si="101"/>
        <v/>
      </c>
      <c r="HA29" s="49" t="str">
        <f t="shared" si="101"/>
        <v/>
      </c>
      <c r="HB29" s="49" t="str">
        <f t="shared" si="101"/>
        <v/>
      </c>
      <c r="HC29" s="49" t="str">
        <f t="shared" si="101"/>
        <v/>
      </c>
      <c r="HD29" s="49" t="str">
        <f t="shared" si="102"/>
        <v/>
      </c>
      <c r="HE29" s="49" t="str">
        <f t="shared" si="102"/>
        <v/>
      </c>
      <c r="HF29" s="49" t="str">
        <f t="shared" si="102"/>
        <v/>
      </c>
      <c r="HG29" s="49" t="str">
        <f t="shared" si="102"/>
        <v/>
      </c>
      <c r="HH29" s="49" t="str">
        <f t="shared" si="102"/>
        <v/>
      </c>
      <c r="HI29" s="49" t="str">
        <f t="shared" si="102"/>
        <v/>
      </c>
      <c r="HJ29" s="49" t="str">
        <f t="shared" si="102"/>
        <v/>
      </c>
      <c r="HK29" s="49" t="str">
        <f t="shared" si="102"/>
        <v/>
      </c>
      <c r="HL29" s="49" t="str">
        <f t="shared" si="102"/>
        <v/>
      </c>
      <c r="HM29" s="49" t="str">
        <f t="shared" si="102"/>
        <v/>
      </c>
      <c r="HN29" s="49" t="str">
        <f t="shared" si="103"/>
        <v/>
      </c>
      <c r="HO29" s="49" t="str">
        <f t="shared" si="103"/>
        <v/>
      </c>
      <c r="HP29" s="49" t="str">
        <f t="shared" si="103"/>
        <v/>
      </c>
      <c r="HQ29" s="49" t="str">
        <f t="shared" si="103"/>
        <v/>
      </c>
      <c r="HR29" s="49" t="str">
        <f t="shared" si="103"/>
        <v/>
      </c>
      <c r="HS29" s="49" t="str">
        <f t="shared" si="103"/>
        <v/>
      </c>
      <c r="HT29" s="49" t="str">
        <f t="shared" si="103"/>
        <v/>
      </c>
      <c r="HU29" s="49" t="str">
        <f t="shared" si="103"/>
        <v/>
      </c>
      <c r="HV29" s="49" t="str">
        <f t="shared" si="103"/>
        <v/>
      </c>
      <c r="HW29" s="49" t="str">
        <f t="shared" si="103"/>
        <v/>
      </c>
      <c r="HX29" s="49" t="str">
        <f t="shared" si="104"/>
        <v/>
      </c>
      <c r="HY29" s="49" t="str">
        <f t="shared" si="104"/>
        <v/>
      </c>
      <c r="HZ29" s="49" t="str">
        <f t="shared" si="104"/>
        <v/>
      </c>
      <c r="IA29" s="49" t="str">
        <f t="shared" si="104"/>
        <v/>
      </c>
      <c r="IB29" s="49" t="str">
        <f t="shared" si="104"/>
        <v/>
      </c>
      <c r="IC29" s="49" t="str">
        <f t="shared" si="104"/>
        <v/>
      </c>
      <c r="ID29" s="49" t="str">
        <f t="shared" si="104"/>
        <v/>
      </c>
      <c r="IE29" s="49" t="str">
        <f t="shared" si="104"/>
        <v/>
      </c>
      <c r="IF29" s="49" t="str">
        <f t="shared" si="104"/>
        <v/>
      </c>
      <c r="IG29" s="49" t="str">
        <f t="shared" si="104"/>
        <v/>
      </c>
      <c r="IH29" s="49" t="str">
        <f t="shared" si="104"/>
        <v/>
      </c>
      <c r="II29" s="49" t="str">
        <f t="shared" si="104"/>
        <v/>
      </c>
      <c r="IJ29" s="49" t="str">
        <f t="shared" si="104"/>
        <v/>
      </c>
      <c r="IK29" s="49" t="str">
        <f t="shared" si="104"/>
        <v/>
      </c>
      <c r="IL29" s="49" t="str">
        <f t="shared" si="104"/>
        <v/>
      </c>
      <c r="IM29"/>
      <c r="IN29"/>
      <c r="IO29"/>
      <c r="IP29"/>
      <c r="IQ29"/>
      <c r="IR29"/>
      <c r="IS29"/>
      <c r="IT29"/>
      <c r="IU29"/>
      <c r="IV29"/>
    </row>
    <row r="30" spans="1:256" s="50" customFormat="1" ht="16.2" thickBot="1" x14ac:dyDescent="0.35">
      <c r="A30" s="152" t="str">
        <f>IF($B30="","",IF(VLOOKUP($B30,'Skyttere registrering'!$AB$2:$AE$101,2,FALSE)=0,"",VLOOKUP($B30,'Skyttere registrering'!$AB$2:$AE$101,2,FALSE)))</f>
        <v/>
      </c>
      <c r="B30" s="144"/>
      <c r="C30" s="152" t="str">
        <f>IF($B30="","",IF(VLOOKUP($B30,'Skyttere registrering'!$AB$2:$AE$101,2,FALSE)=0,"",VLOOKUP($B30,'Skyttere registrering'!$AB$2:$AE$101,2,FALSE)))</f>
        <v/>
      </c>
      <c r="D30" s="152" t="str">
        <f>IF($B30="","",IF(VLOOKUP($B30,'Skyttere registrering'!$AB$2:$AE$101,4,FALSE)=0,"",VLOOKUP($B30,'Skyttere registrering'!$AB$2:$AE$101,4,FALSE)))</f>
        <v/>
      </c>
      <c r="E30" s="158" t="str">
        <f t="shared" si="3"/>
        <v/>
      </c>
      <c r="F30" s="149" t="str">
        <f t="shared" si="4"/>
        <v/>
      </c>
      <c r="G30" s="161" t="str">
        <f t="shared" si="5"/>
        <v/>
      </c>
      <c r="I30" s="45" t="str">
        <f t="shared" si="6"/>
        <v/>
      </c>
      <c r="K30" s="45" t="str">
        <f t="shared" si="7"/>
        <v/>
      </c>
      <c r="M30" s="45" t="str">
        <f t="shared" si="8"/>
        <v/>
      </c>
      <c r="O30" s="45" t="str">
        <f t="shared" si="9"/>
        <v/>
      </c>
      <c r="Q30" s="45" t="str">
        <f t="shared" si="10"/>
        <v/>
      </c>
      <c r="S30" s="45" t="str">
        <f t="shared" si="11"/>
        <v/>
      </c>
      <c r="U30" s="45" t="str">
        <f t="shared" si="12"/>
        <v/>
      </c>
      <c r="W30" s="45" t="str">
        <f t="shared" si="13"/>
        <v/>
      </c>
      <c r="Y30" s="45" t="str">
        <f t="shared" si="14"/>
        <v/>
      </c>
      <c r="AA30" s="45" t="str">
        <f t="shared" si="15"/>
        <v/>
      </c>
      <c r="AC30" s="45" t="str">
        <f t="shared" si="16"/>
        <v/>
      </c>
      <c r="AE30" s="45" t="str">
        <f t="shared" si="17"/>
        <v/>
      </c>
      <c r="AG30" s="45" t="str">
        <f t="shared" si="18"/>
        <v/>
      </c>
      <c r="AI30" s="45" t="str">
        <f t="shared" si="19"/>
        <v/>
      </c>
      <c r="AK30" s="45" t="str">
        <f t="shared" si="20"/>
        <v/>
      </c>
      <c r="AM30" s="45" t="str">
        <f t="shared" si="21"/>
        <v/>
      </c>
      <c r="AO30" s="45" t="str">
        <f t="shared" si="22"/>
        <v/>
      </c>
      <c r="AQ30" s="45" t="str">
        <f t="shared" si="23"/>
        <v/>
      </c>
      <c r="AS30" s="45" t="str">
        <f t="shared" si="24"/>
        <v/>
      </c>
      <c r="AU30" s="45" t="str">
        <f t="shared" si="25"/>
        <v/>
      </c>
      <c r="AW30" s="45" t="str">
        <f t="shared" si="26"/>
        <v/>
      </c>
      <c r="AY30" s="45" t="str">
        <f t="shared" si="27"/>
        <v/>
      </c>
      <c r="BA30" s="45" t="str">
        <f t="shared" si="28"/>
        <v/>
      </c>
      <c r="BC30" s="45" t="str">
        <f t="shared" si="29"/>
        <v/>
      </c>
      <c r="BE30" s="45" t="str">
        <f t="shared" si="30"/>
        <v/>
      </c>
      <c r="BG30" s="45" t="str">
        <f t="shared" si="31"/>
        <v/>
      </c>
      <c r="BI30" s="45" t="str">
        <f t="shared" si="32"/>
        <v/>
      </c>
      <c r="BK30" s="45" t="str">
        <f t="shared" si="33"/>
        <v/>
      </c>
      <c r="BM30" s="45" t="str">
        <f t="shared" si="34"/>
        <v/>
      </c>
      <c r="BO30" s="45" t="str">
        <f t="shared" si="35"/>
        <v/>
      </c>
      <c r="BQ30" s="45" t="str">
        <f t="shared" si="36"/>
        <v/>
      </c>
      <c r="BS30" s="45" t="str">
        <f t="shared" si="37"/>
        <v/>
      </c>
      <c r="BU30" s="45" t="str">
        <f t="shared" si="38"/>
        <v/>
      </c>
      <c r="BW30" s="45" t="str">
        <f t="shared" si="39"/>
        <v/>
      </c>
      <c r="BY30" s="45" t="str">
        <f t="shared" si="40"/>
        <v/>
      </c>
      <c r="CA30" s="45" t="str">
        <f t="shared" si="41"/>
        <v/>
      </c>
      <c r="CC30" s="45" t="str">
        <f t="shared" si="42"/>
        <v/>
      </c>
      <c r="CE30" s="45" t="str">
        <f t="shared" si="43"/>
        <v/>
      </c>
      <c r="CG30" s="45" t="str">
        <f t="shared" si="44"/>
        <v/>
      </c>
      <c r="CI30" s="45" t="str">
        <f t="shared" si="45"/>
        <v/>
      </c>
      <c r="CK30" s="45" t="str">
        <f t="shared" si="46"/>
        <v/>
      </c>
      <c r="CM30" s="45" t="str">
        <f t="shared" si="47"/>
        <v/>
      </c>
      <c r="CO30" s="45" t="str">
        <f t="shared" si="48"/>
        <v/>
      </c>
      <c r="CQ30" s="45" t="str">
        <f t="shared" si="49"/>
        <v/>
      </c>
      <c r="CS30" s="45" t="str">
        <f t="shared" si="50"/>
        <v/>
      </c>
      <c r="CU30" s="45" t="str">
        <f t="shared" si="51"/>
        <v/>
      </c>
      <c r="CW30" s="45" t="str">
        <f t="shared" si="52"/>
        <v/>
      </c>
      <c r="CY30" s="45" t="str">
        <f t="shared" si="53"/>
        <v/>
      </c>
      <c r="DA30" s="45" t="str">
        <f t="shared" si="54"/>
        <v/>
      </c>
      <c r="DC30" s="45" t="str">
        <f t="shared" si="55"/>
        <v/>
      </c>
      <c r="DE30" s="45" t="str">
        <f t="shared" si="56"/>
        <v/>
      </c>
      <c r="DG30" s="45" t="str">
        <f t="shared" si="57"/>
        <v/>
      </c>
      <c r="DI30" s="45" t="str">
        <f t="shared" si="58"/>
        <v/>
      </c>
      <c r="DK30" s="45" t="str">
        <f t="shared" si="59"/>
        <v/>
      </c>
      <c r="DM30" s="45" t="str">
        <f t="shared" si="60"/>
        <v/>
      </c>
      <c r="DO30" s="45" t="str">
        <f t="shared" si="61"/>
        <v/>
      </c>
      <c r="DQ30" s="45" t="str">
        <f t="shared" si="62"/>
        <v/>
      </c>
      <c r="DS30" s="45" t="str">
        <f t="shared" si="63"/>
        <v/>
      </c>
      <c r="DU30" s="45" t="str">
        <f t="shared" si="64"/>
        <v/>
      </c>
      <c r="DW30" s="45" t="str">
        <f t="shared" si="65"/>
        <v/>
      </c>
      <c r="DY30" s="45" t="str">
        <f t="shared" si="66"/>
        <v/>
      </c>
      <c r="EA30" s="45" t="str">
        <f t="shared" si="67"/>
        <v/>
      </c>
      <c r="EC30" s="45" t="str">
        <f t="shared" si="68"/>
        <v/>
      </c>
      <c r="EE30" s="45" t="str">
        <f t="shared" si="69"/>
        <v/>
      </c>
      <c r="EG30" s="45" t="str">
        <f t="shared" si="70"/>
        <v/>
      </c>
      <c r="EI30" s="45" t="str">
        <f t="shared" si="71"/>
        <v/>
      </c>
      <c r="EK30" s="45" t="str">
        <f t="shared" si="72"/>
        <v/>
      </c>
      <c r="EM30" s="45" t="str">
        <f t="shared" si="73"/>
        <v/>
      </c>
      <c r="EO30" s="45" t="str">
        <f t="shared" si="74"/>
        <v/>
      </c>
      <c r="EQ30" s="45" t="str">
        <f t="shared" si="75"/>
        <v/>
      </c>
      <c r="ES30" s="45" t="str">
        <f t="shared" si="76"/>
        <v/>
      </c>
      <c r="EU30" s="45" t="str">
        <f t="shared" si="77"/>
        <v/>
      </c>
      <c r="EW30" s="45" t="str">
        <f t="shared" si="78"/>
        <v/>
      </c>
      <c r="EY30" s="45" t="str">
        <f t="shared" si="79"/>
        <v/>
      </c>
      <c r="FA30" s="45" t="str">
        <f t="shared" si="80"/>
        <v/>
      </c>
      <c r="FB30"/>
      <c r="FC30"/>
      <c r="FD30"/>
      <c r="FE30"/>
      <c r="FF30"/>
      <c r="FG30"/>
      <c r="FH30"/>
      <c r="FI30"/>
      <c r="FJ30"/>
      <c r="FK30"/>
      <c r="FL30"/>
      <c r="FM30" s="46" t="str">
        <f t="shared" si="81"/>
        <v/>
      </c>
      <c r="FN30" s="47" t="str">
        <f t="shared" si="82"/>
        <v/>
      </c>
      <c r="FO30" s="48" t="str">
        <f t="shared" si="83"/>
        <v/>
      </c>
      <c r="FP30" s="49" t="str">
        <f t="shared" si="98"/>
        <v/>
      </c>
      <c r="FQ30" s="49" t="str">
        <f t="shared" si="98"/>
        <v/>
      </c>
      <c r="FR30" s="49" t="str">
        <f t="shared" si="98"/>
        <v/>
      </c>
      <c r="FS30" s="49" t="str">
        <f t="shared" si="98"/>
        <v/>
      </c>
      <c r="FT30" s="49" t="str">
        <f t="shared" si="98"/>
        <v/>
      </c>
      <c r="FU30" s="49" t="str">
        <f t="shared" si="98"/>
        <v/>
      </c>
      <c r="FV30" s="49" t="str">
        <f t="shared" si="98"/>
        <v/>
      </c>
      <c r="FW30" s="49" t="str">
        <f t="shared" si="98"/>
        <v/>
      </c>
      <c r="FX30" s="49" t="str">
        <f t="shared" si="98"/>
        <v/>
      </c>
      <c r="FY30" s="49" t="str">
        <f t="shared" si="98"/>
        <v/>
      </c>
      <c r="FZ30" s="49" t="str">
        <f t="shared" si="99"/>
        <v/>
      </c>
      <c r="GA30" s="49" t="str">
        <f t="shared" si="99"/>
        <v/>
      </c>
      <c r="GB30" s="49" t="str">
        <f t="shared" si="99"/>
        <v/>
      </c>
      <c r="GC30" s="49" t="str">
        <f t="shared" si="99"/>
        <v/>
      </c>
      <c r="GD30" s="49" t="str">
        <f t="shared" si="99"/>
        <v/>
      </c>
      <c r="GE30" s="49" t="str">
        <f t="shared" si="99"/>
        <v/>
      </c>
      <c r="GF30" s="49" t="str">
        <f t="shared" si="99"/>
        <v/>
      </c>
      <c r="GG30" s="49" t="str">
        <f t="shared" si="99"/>
        <v/>
      </c>
      <c r="GH30" s="49" t="str">
        <f t="shared" si="99"/>
        <v/>
      </c>
      <c r="GI30" s="49" t="str">
        <f t="shared" si="99"/>
        <v/>
      </c>
      <c r="GJ30" s="49" t="str">
        <f t="shared" si="100"/>
        <v/>
      </c>
      <c r="GK30" s="49" t="str">
        <f t="shared" si="100"/>
        <v/>
      </c>
      <c r="GL30" s="49" t="str">
        <f t="shared" si="100"/>
        <v/>
      </c>
      <c r="GM30" s="49" t="str">
        <f t="shared" si="100"/>
        <v/>
      </c>
      <c r="GN30" s="49" t="str">
        <f t="shared" si="100"/>
        <v/>
      </c>
      <c r="GO30" s="49" t="str">
        <f t="shared" si="100"/>
        <v/>
      </c>
      <c r="GP30" s="49" t="str">
        <f t="shared" si="100"/>
        <v/>
      </c>
      <c r="GQ30" s="49" t="str">
        <f t="shared" si="100"/>
        <v/>
      </c>
      <c r="GR30" s="49" t="str">
        <f t="shared" si="100"/>
        <v/>
      </c>
      <c r="GS30" s="49" t="str">
        <f t="shared" si="100"/>
        <v/>
      </c>
      <c r="GT30" s="49" t="str">
        <f t="shared" si="101"/>
        <v/>
      </c>
      <c r="GU30" s="49" t="str">
        <f t="shared" si="101"/>
        <v/>
      </c>
      <c r="GV30" s="49" t="str">
        <f t="shared" si="101"/>
        <v/>
      </c>
      <c r="GW30" s="49" t="str">
        <f t="shared" si="101"/>
        <v/>
      </c>
      <c r="GX30" s="49" t="str">
        <f t="shared" si="101"/>
        <v/>
      </c>
      <c r="GY30" s="49" t="str">
        <f t="shared" si="101"/>
        <v/>
      </c>
      <c r="GZ30" s="49" t="str">
        <f t="shared" si="101"/>
        <v/>
      </c>
      <c r="HA30" s="49" t="str">
        <f t="shared" si="101"/>
        <v/>
      </c>
      <c r="HB30" s="49" t="str">
        <f t="shared" si="101"/>
        <v/>
      </c>
      <c r="HC30" s="49" t="str">
        <f t="shared" si="101"/>
        <v/>
      </c>
      <c r="HD30" s="49" t="str">
        <f t="shared" si="102"/>
        <v/>
      </c>
      <c r="HE30" s="49" t="str">
        <f t="shared" si="102"/>
        <v/>
      </c>
      <c r="HF30" s="49" t="str">
        <f t="shared" si="102"/>
        <v/>
      </c>
      <c r="HG30" s="49" t="str">
        <f t="shared" si="102"/>
        <v/>
      </c>
      <c r="HH30" s="49" t="str">
        <f t="shared" si="102"/>
        <v/>
      </c>
      <c r="HI30" s="49" t="str">
        <f t="shared" si="102"/>
        <v/>
      </c>
      <c r="HJ30" s="49" t="str">
        <f t="shared" si="102"/>
        <v/>
      </c>
      <c r="HK30" s="49" t="str">
        <f t="shared" si="102"/>
        <v/>
      </c>
      <c r="HL30" s="49" t="str">
        <f t="shared" si="102"/>
        <v/>
      </c>
      <c r="HM30" s="49" t="str">
        <f t="shared" si="102"/>
        <v/>
      </c>
      <c r="HN30" s="49" t="str">
        <f t="shared" si="103"/>
        <v/>
      </c>
      <c r="HO30" s="49" t="str">
        <f t="shared" si="103"/>
        <v/>
      </c>
      <c r="HP30" s="49" t="str">
        <f t="shared" si="103"/>
        <v/>
      </c>
      <c r="HQ30" s="49" t="str">
        <f t="shared" si="103"/>
        <v/>
      </c>
      <c r="HR30" s="49" t="str">
        <f t="shared" si="103"/>
        <v/>
      </c>
      <c r="HS30" s="49" t="str">
        <f t="shared" si="103"/>
        <v/>
      </c>
      <c r="HT30" s="49" t="str">
        <f t="shared" si="103"/>
        <v/>
      </c>
      <c r="HU30" s="49" t="str">
        <f t="shared" si="103"/>
        <v/>
      </c>
      <c r="HV30" s="49" t="str">
        <f t="shared" si="103"/>
        <v/>
      </c>
      <c r="HW30" s="49" t="str">
        <f t="shared" si="103"/>
        <v/>
      </c>
      <c r="HX30" s="49" t="str">
        <f t="shared" si="104"/>
        <v/>
      </c>
      <c r="HY30" s="49" t="str">
        <f t="shared" si="104"/>
        <v/>
      </c>
      <c r="HZ30" s="49" t="str">
        <f t="shared" si="104"/>
        <v/>
      </c>
      <c r="IA30" s="49" t="str">
        <f t="shared" si="104"/>
        <v/>
      </c>
      <c r="IB30" s="49" t="str">
        <f t="shared" si="104"/>
        <v/>
      </c>
      <c r="IC30" s="49" t="str">
        <f t="shared" si="104"/>
        <v/>
      </c>
      <c r="ID30" s="49" t="str">
        <f t="shared" si="104"/>
        <v/>
      </c>
      <c r="IE30" s="49" t="str">
        <f t="shared" si="104"/>
        <v/>
      </c>
      <c r="IF30" s="49" t="str">
        <f t="shared" si="104"/>
        <v/>
      </c>
      <c r="IG30" s="49" t="str">
        <f t="shared" si="104"/>
        <v/>
      </c>
      <c r="IH30" s="49" t="str">
        <f t="shared" si="104"/>
        <v/>
      </c>
      <c r="II30" s="49" t="str">
        <f t="shared" si="104"/>
        <v/>
      </c>
      <c r="IJ30" s="49" t="str">
        <f t="shared" si="104"/>
        <v/>
      </c>
      <c r="IK30" s="49" t="str">
        <f t="shared" si="104"/>
        <v/>
      </c>
      <c r="IL30" s="49" t="str">
        <f t="shared" si="104"/>
        <v/>
      </c>
      <c r="IM30"/>
      <c r="IN30"/>
      <c r="IO30"/>
      <c r="IP30"/>
      <c r="IQ30"/>
      <c r="IR30"/>
      <c r="IS30"/>
      <c r="IT30"/>
      <c r="IU30"/>
      <c r="IV30"/>
    </row>
    <row r="31" spans="1:256" s="50" customFormat="1" ht="16.2" thickBot="1" x14ac:dyDescent="0.35">
      <c r="A31" s="152" t="str">
        <f>IF($B31="","",IF(VLOOKUP($B31,'Skyttere registrering'!$AB$2:$AE$101,2,FALSE)=0,"",VLOOKUP($B31,'Skyttere registrering'!$AB$2:$AE$101,2,FALSE)))</f>
        <v/>
      </c>
      <c r="B31" s="144"/>
      <c r="C31" s="152" t="str">
        <f>IF($B31="","",IF(VLOOKUP($B31,'Skyttere registrering'!$AB$2:$AE$101,2,FALSE)=0,"",VLOOKUP($B31,'Skyttere registrering'!$AB$2:$AE$101,2,FALSE)))</f>
        <v/>
      </c>
      <c r="D31" s="152" t="str">
        <f>IF($B31="","",IF(VLOOKUP($B31,'Skyttere registrering'!$AB$2:$AE$101,4,FALSE)=0,"",VLOOKUP($B31,'Skyttere registrering'!$AB$2:$AE$101,4,FALSE)))</f>
        <v/>
      </c>
      <c r="E31" s="158" t="str">
        <f t="shared" si="3"/>
        <v/>
      </c>
      <c r="F31" s="149" t="str">
        <f t="shared" si="4"/>
        <v/>
      </c>
      <c r="G31" s="161" t="str">
        <f t="shared" si="5"/>
        <v/>
      </c>
      <c r="I31" s="45" t="str">
        <f t="shared" si="6"/>
        <v/>
      </c>
      <c r="K31" s="45" t="str">
        <f t="shared" si="7"/>
        <v/>
      </c>
      <c r="M31" s="45" t="str">
        <f t="shared" si="8"/>
        <v/>
      </c>
      <c r="O31" s="45" t="str">
        <f t="shared" si="9"/>
        <v/>
      </c>
      <c r="Q31" s="45" t="str">
        <f t="shared" si="10"/>
        <v/>
      </c>
      <c r="S31" s="45" t="str">
        <f t="shared" si="11"/>
        <v/>
      </c>
      <c r="U31" s="45" t="str">
        <f t="shared" si="12"/>
        <v/>
      </c>
      <c r="W31" s="45" t="str">
        <f t="shared" si="13"/>
        <v/>
      </c>
      <c r="Y31" s="45" t="str">
        <f t="shared" si="14"/>
        <v/>
      </c>
      <c r="AA31" s="45" t="str">
        <f t="shared" si="15"/>
        <v/>
      </c>
      <c r="AC31" s="45" t="str">
        <f t="shared" si="16"/>
        <v/>
      </c>
      <c r="AE31" s="45" t="str">
        <f t="shared" si="17"/>
        <v/>
      </c>
      <c r="AG31" s="45" t="str">
        <f t="shared" si="18"/>
        <v/>
      </c>
      <c r="AI31" s="45" t="str">
        <f t="shared" si="19"/>
        <v/>
      </c>
      <c r="AK31" s="45" t="str">
        <f t="shared" si="20"/>
        <v/>
      </c>
      <c r="AM31" s="45" t="str">
        <f t="shared" si="21"/>
        <v/>
      </c>
      <c r="AO31" s="45" t="str">
        <f t="shared" si="22"/>
        <v/>
      </c>
      <c r="AQ31" s="45" t="str">
        <f t="shared" si="23"/>
        <v/>
      </c>
      <c r="AS31" s="45" t="str">
        <f t="shared" si="24"/>
        <v/>
      </c>
      <c r="AU31" s="45" t="str">
        <f t="shared" si="25"/>
        <v/>
      </c>
      <c r="AW31" s="45" t="str">
        <f t="shared" si="26"/>
        <v/>
      </c>
      <c r="AY31" s="45" t="str">
        <f t="shared" si="27"/>
        <v/>
      </c>
      <c r="BA31" s="45" t="str">
        <f t="shared" si="28"/>
        <v/>
      </c>
      <c r="BC31" s="45" t="str">
        <f t="shared" si="29"/>
        <v/>
      </c>
      <c r="BE31" s="45" t="str">
        <f t="shared" si="30"/>
        <v/>
      </c>
      <c r="BG31" s="45" t="str">
        <f t="shared" si="31"/>
        <v/>
      </c>
      <c r="BI31" s="45" t="str">
        <f t="shared" si="32"/>
        <v/>
      </c>
      <c r="BK31" s="45" t="str">
        <f t="shared" si="33"/>
        <v/>
      </c>
      <c r="BM31" s="45" t="str">
        <f t="shared" si="34"/>
        <v/>
      </c>
      <c r="BO31" s="45" t="str">
        <f t="shared" si="35"/>
        <v/>
      </c>
      <c r="BQ31" s="45" t="str">
        <f t="shared" si="36"/>
        <v/>
      </c>
      <c r="BS31" s="45" t="str">
        <f t="shared" si="37"/>
        <v/>
      </c>
      <c r="BU31" s="45" t="str">
        <f t="shared" si="38"/>
        <v/>
      </c>
      <c r="BW31" s="45" t="str">
        <f t="shared" si="39"/>
        <v/>
      </c>
      <c r="BY31" s="45" t="str">
        <f t="shared" si="40"/>
        <v/>
      </c>
      <c r="CA31" s="45" t="str">
        <f t="shared" si="41"/>
        <v/>
      </c>
      <c r="CC31" s="45" t="str">
        <f t="shared" si="42"/>
        <v/>
      </c>
      <c r="CE31" s="45" t="str">
        <f t="shared" si="43"/>
        <v/>
      </c>
      <c r="CG31" s="45" t="str">
        <f t="shared" si="44"/>
        <v/>
      </c>
      <c r="CI31" s="45" t="str">
        <f t="shared" si="45"/>
        <v/>
      </c>
      <c r="CK31" s="45" t="str">
        <f t="shared" si="46"/>
        <v/>
      </c>
      <c r="CM31" s="45" t="str">
        <f t="shared" si="47"/>
        <v/>
      </c>
      <c r="CO31" s="45" t="str">
        <f t="shared" si="48"/>
        <v/>
      </c>
      <c r="CQ31" s="45" t="str">
        <f t="shared" si="49"/>
        <v/>
      </c>
      <c r="CS31" s="45" t="str">
        <f t="shared" si="50"/>
        <v/>
      </c>
      <c r="CU31" s="45" t="str">
        <f t="shared" si="51"/>
        <v/>
      </c>
      <c r="CW31" s="45" t="str">
        <f t="shared" si="52"/>
        <v/>
      </c>
      <c r="CY31" s="45" t="str">
        <f t="shared" si="53"/>
        <v/>
      </c>
      <c r="DA31" s="45" t="str">
        <f t="shared" si="54"/>
        <v/>
      </c>
      <c r="DC31" s="45" t="str">
        <f t="shared" si="55"/>
        <v/>
      </c>
      <c r="DE31" s="45" t="str">
        <f t="shared" si="56"/>
        <v/>
      </c>
      <c r="DG31" s="45" t="str">
        <f t="shared" si="57"/>
        <v/>
      </c>
      <c r="DI31" s="45" t="str">
        <f t="shared" si="58"/>
        <v/>
      </c>
      <c r="DK31" s="45" t="str">
        <f t="shared" si="59"/>
        <v/>
      </c>
      <c r="DM31" s="45" t="str">
        <f t="shared" si="60"/>
        <v/>
      </c>
      <c r="DO31" s="45" t="str">
        <f t="shared" si="61"/>
        <v/>
      </c>
      <c r="DQ31" s="45" t="str">
        <f t="shared" si="62"/>
        <v/>
      </c>
      <c r="DS31" s="45" t="str">
        <f t="shared" si="63"/>
        <v/>
      </c>
      <c r="DU31" s="45" t="str">
        <f t="shared" si="64"/>
        <v/>
      </c>
      <c r="DW31" s="45" t="str">
        <f t="shared" si="65"/>
        <v/>
      </c>
      <c r="DY31" s="45" t="str">
        <f t="shared" si="66"/>
        <v/>
      </c>
      <c r="EA31" s="45" t="str">
        <f t="shared" si="67"/>
        <v/>
      </c>
      <c r="EC31" s="45" t="str">
        <f t="shared" si="68"/>
        <v/>
      </c>
      <c r="EE31" s="45" t="str">
        <f t="shared" si="69"/>
        <v/>
      </c>
      <c r="EG31" s="45" t="str">
        <f t="shared" si="70"/>
        <v/>
      </c>
      <c r="EI31" s="45" t="str">
        <f t="shared" si="71"/>
        <v/>
      </c>
      <c r="EK31" s="45" t="str">
        <f t="shared" si="72"/>
        <v/>
      </c>
      <c r="EM31" s="45" t="str">
        <f t="shared" si="73"/>
        <v/>
      </c>
      <c r="EO31" s="45" t="str">
        <f t="shared" si="74"/>
        <v/>
      </c>
      <c r="EQ31" s="45" t="str">
        <f t="shared" si="75"/>
        <v/>
      </c>
      <c r="ES31" s="45" t="str">
        <f t="shared" si="76"/>
        <v/>
      </c>
      <c r="EU31" s="45" t="str">
        <f t="shared" si="77"/>
        <v/>
      </c>
      <c r="EW31" s="45" t="str">
        <f t="shared" si="78"/>
        <v/>
      </c>
      <c r="EY31" s="45" t="str">
        <f t="shared" si="79"/>
        <v/>
      </c>
      <c r="FA31" s="45" t="str">
        <f t="shared" si="80"/>
        <v/>
      </c>
      <c r="FB31"/>
      <c r="FC31"/>
      <c r="FD31"/>
      <c r="FE31"/>
      <c r="FF31"/>
      <c r="FG31"/>
      <c r="FH31"/>
      <c r="FI31"/>
      <c r="FJ31"/>
      <c r="FK31"/>
      <c r="FL31"/>
      <c r="FM31" s="46" t="str">
        <f t="shared" si="81"/>
        <v/>
      </c>
      <c r="FN31" s="47" t="str">
        <f t="shared" si="82"/>
        <v/>
      </c>
      <c r="FO31" s="48" t="str">
        <f t="shared" si="83"/>
        <v/>
      </c>
      <c r="FP31" s="49" t="str">
        <f t="shared" si="98"/>
        <v/>
      </c>
      <c r="FQ31" s="49" t="str">
        <f t="shared" si="98"/>
        <v/>
      </c>
      <c r="FR31" s="49" t="str">
        <f t="shared" si="98"/>
        <v/>
      </c>
      <c r="FS31" s="49" t="str">
        <f t="shared" si="98"/>
        <v/>
      </c>
      <c r="FT31" s="49" t="str">
        <f t="shared" si="98"/>
        <v/>
      </c>
      <c r="FU31" s="49" t="str">
        <f t="shared" si="98"/>
        <v/>
      </c>
      <c r="FV31" s="49" t="str">
        <f t="shared" si="98"/>
        <v/>
      </c>
      <c r="FW31" s="49" t="str">
        <f t="shared" si="98"/>
        <v/>
      </c>
      <c r="FX31" s="49" t="str">
        <f t="shared" si="98"/>
        <v/>
      </c>
      <c r="FY31" s="49" t="str">
        <f t="shared" si="98"/>
        <v/>
      </c>
      <c r="FZ31" s="49" t="str">
        <f t="shared" si="99"/>
        <v/>
      </c>
      <c r="GA31" s="49" t="str">
        <f t="shared" si="99"/>
        <v/>
      </c>
      <c r="GB31" s="49" t="str">
        <f t="shared" si="99"/>
        <v/>
      </c>
      <c r="GC31" s="49" t="str">
        <f t="shared" si="99"/>
        <v/>
      </c>
      <c r="GD31" s="49" t="str">
        <f t="shared" si="99"/>
        <v/>
      </c>
      <c r="GE31" s="49" t="str">
        <f t="shared" si="99"/>
        <v/>
      </c>
      <c r="GF31" s="49" t="str">
        <f t="shared" si="99"/>
        <v/>
      </c>
      <c r="GG31" s="49" t="str">
        <f t="shared" si="99"/>
        <v/>
      </c>
      <c r="GH31" s="49" t="str">
        <f t="shared" si="99"/>
        <v/>
      </c>
      <c r="GI31" s="49" t="str">
        <f t="shared" si="99"/>
        <v/>
      </c>
      <c r="GJ31" s="49" t="str">
        <f t="shared" si="100"/>
        <v/>
      </c>
      <c r="GK31" s="49" t="str">
        <f t="shared" si="100"/>
        <v/>
      </c>
      <c r="GL31" s="49" t="str">
        <f t="shared" si="100"/>
        <v/>
      </c>
      <c r="GM31" s="49" t="str">
        <f t="shared" si="100"/>
        <v/>
      </c>
      <c r="GN31" s="49" t="str">
        <f t="shared" si="100"/>
        <v/>
      </c>
      <c r="GO31" s="49" t="str">
        <f t="shared" si="100"/>
        <v/>
      </c>
      <c r="GP31" s="49" t="str">
        <f t="shared" si="100"/>
        <v/>
      </c>
      <c r="GQ31" s="49" t="str">
        <f t="shared" si="100"/>
        <v/>
      </c>
      <c r="GR31" s="49" t="str">
        <f t="shared" si="100"/>
        <v/>
      </c>
      <c r="GS31" s="49" t="str">
        <f t="shared" si="100"/>
        <v/>
      </c>
      <c r="GT31" s="49" t="str">
        <f t="shared" si="101"/>
        <v/>
      </c>
      <c r="GU31" s="49" t="str">
        <f t="shared" si="101"/>
        <v/>
      </c>
      <c r="GV31" s="49" t="str">
        <f t="shared" si="101"/>
        <v/>
      </c>
      <c r="GW31" s="49" t="str">
        <f t="shared" si="101"/>
        <v/>
      </c>
      <c r="GX31" s="49" t="str">
        <f t="shared" si="101"/>
        <v/>
      </c>
      <c r="GY31" s="49" t="str">
        <f t="shared" si="101"/>
        <v/>
      </c>
      <c r="GZ31" s="49" t="str">
        <f t="shared" si="101"/>
        <v/>
      </c>
      <c r="HA31" s="49" t="str">
        <f t="shared" si="101"/>
        <v/>
      </c>
      <c r="HB31" s="49" t="str">
        <f t="shared" si="101"/>
        <v/>
      </c>
      <c r="HC31" s="49" t="str">
        <f t="shared" si="101"/>
        <v/>
      </c>
      <c r="HD31" s="49" t="str">
        <f t="shared" si="102"/>
        <v/>
      </c>
      <c r="HE31" s="49" t="str">
        <f t="shared" si="102"/>
        <v/>
      </c>
      <c r="HF31" s="49" t="str">
        <f t="shared" si="102"/>
        <v/>
      </c>
      <c r="HG31" s="49" t="str">
        <f t="shared" si="102"/>
        <v/>
      </c>
      <c r="HH31" s="49" t="str">
        <f t="shared" si="102"/>
        <v/>
      </c>
      <c r="HI31" s="49" t="str">
        <f t="shared" si="102"/>
        <v/>
      </c>
      <c r="HJ31" s="49" t="str">
        <f t="shared" si="102"/>
        <v/>
      </c>
      <c r="HK31" s="49" t="str">
        <f t="shared" si="102"/>
        <v/>
      </c>
      <c r="HL31" s="49" t="str">
        <f t="shared" si="102"/>
        <v/>
      </c>
      <c r="HM31" s="49" t="str">
        <f t="shared" si="102"/>
        <v/>
      </c>
      <c r="HN31" s="49" t="str">
        <f t="shared" si="103"/>
        <v/>
      </c>
      <c r="HO31" s="49" t="str">
        <f t="shared" si="103"/>
        <v/>
      </c>
      <c r="HP31" s="49" t="str">
        <f t="shared" si="103"/>
        <v/>
      </c>
      <c r="HQ31" s="49" t="str">
        <f t="shared" si="103"/>
        <v/>
      </c>
      <c r="HR31" s="49" t="str">
        <f t="shared" si="103"/>
        <v/>
      </c>
      <c r="HS31" s="49" t="str">
        <f t="shared" si="103"/>
        <v/>
      </c>
      <c r="HT31" s="49" t="str">
        <f t="shared" si="103"/>
        <v/>
      </c>
      <c r="HU31" s="49" t="str">
        <f t="shared" si="103"/>
        <v/>
      </c>
      <c r="HV31" s="49" t="str">
        <f t="shared" si="103"/>
        <v/>
      </c>
      <c r="HW31" s="49" t="str">
        <f t="shared" si="103"/>
        <v/>
      </c>
      <c r="HX31" s="49" t="str">
        <f t="shared" si="104"/>
        <v/>
      </c>
      <c r="HY31" s="49" t="str">
        <f t="shared" si="104"/>
        <v/>
      </c>
      <c r="HZ31" s="49" t="str">
        <f t="shared" si="104"/>
        <v/>
      </c>
      <c r="IA31" s="49" t="str">
        <f t="shared" si="104"/>
        <v/>
      </c>
      <c r="IB31" s="49" t="str">
        <f t="shared" si="104"/>
        <v/>
      </c>
      <c r="IC31" s="49" t="str">
        <f t="shared" si="104"/>
        <v/>
      </c>
      <c r="ID31" s="49" t="str">
        <f t="shared" si="104"/>
        <v/>
      </c>
      <c r="IE31" s="49" t="str">
        <f t="shared" si="104"/>
        <v/>
      </c>
      <c r="IF31" s="49" t="str">
        <f t="shared" si="104"/>
        <v/>
      </c>
      <c r="IG31" s="49" t="str">
        <f t="shared" si="104"/>
        <v/>
      </c>
      <c r="IH31" s="49" t="str">
        <f t="shared" si="104"/>
        <v/>
      </c>
      <c r="II31" s="49" t="str">
        <f t="shared" si="104"/>
        <v/>
      </c>
      <c r="IJ31" s="49" t="str">
        <f t="shared" si="104"/>
        <v/>
      </c>
      <c r="IK31" s="49" t="str">
        <f t="shared" si="104"/>
        <v/>
      </c>
      <c r="IL31" s="49" t="str">
        <f t="shared" si="104"/>
        <v/>
      </c>
      <c r="IM31"/>
      <c r="IN31"/>
      <c r="IO31"/>
      <c r="IP31"/>
      <c r="IQ31"/>
      <c r="IR31"/>
      <c r="IS31"/>
      <c r="IT31"/>
      <c r="IU31"/>
      <c r="IV31"/>
    </row>
    <row r="32" spans="1:256" s="50" customFormat="1" ht="16.2" thickBot="1" x14ac:dyDescent="0.35">
      <c r="A32" s="152" t="str">
        <f>IF($B32="","",IF(VLOOKUP($B32,'Skyttere registrering'!$AB$2:$AE$101,2,FALSE)=0,"",VLOOKUP($B32,'Skyttere registrering'!$AB$2:$AE$101,2,FALSE)))</f>
        <v/>
      </c>
      <c r="B32" s="144"/>
      <c r="C32" s="152" t="str">
        <f>IF($B32="","",IF(VLOOKUP($B32,'Skyttere registrering'!$AB$2:$AE$101,2,FALSE)=0,"",VLOOKUP($B32,'Skyttere registrering'!$AB$2:$AE$101,2,FALSE)))</f>
        <v/>
      </c>
      <c r="D32" s="152" t="str">
        <f>IF($B32="","",IF(VLOOKUP($B32,'Skyttere registrering'!$AB$2:$AE$101,4,FALSE)=0,"",VLOOKUP($B32,'Skyttere registrering'!$AB$2:$AE$101,4,FALSE)))</f>
        <v/>
      </c>
      <c r="E32" s="158" t="str">
        <f t="shared" si="3"/>
        <v/>
      </c>
      <c r="F32" s="149" t="str">
        <f t="shared" si="4"/>
        <v/>
      </c>
      <c r="G32" s="161" t="str">
        <f t="shared" si="5"/>
        <v/>
      </c>
      <c r="I32" s="45" t="str">
        <f t="shared" si="6"/>
        <v/>
      </c>
      <c r="K32" s="45" t="str">
        <f t="shared" si="7"/>
        <v/>
      </c>
      <c r="M32" s="45" t="str">
        <f t="shared" si="8"/>
        <v/>
      </c>
      <c r="O32" s="45" t="str">
        <f t="shared" si="9"/>
        <v/>
      </c>
      <c r="Q32" s="45" t="str">
        <f t="shared" si="10"/>
        <v/>
      </c>
      <c r="S32" s="45" t="str">
        <f t="shared" si="11"/>
        <v/>
      </c>
      <c r="U32" s="45" t="str">
        <f t="shared" si="12"/>
        <v/>
      </c>
      <c r="W32" s="45" t="str">
        <f t="shared" si="13"/>
        <v/>
      </c>
      <c r="Y32" s="45" t="str">
        <f t="shared" si="14"/>
        <v/>
      </c>
      <c r="AA32" s="45" t="str">
        <f t="shared" si="15"/>
        <v/>
      </c>
      <c r="AC32" s="45" t="str">
        <f t="shared" si="16"/>
        <v/>
      </c>
      <c r="AE32" s="45" t="str">
        <f t="shared" si="17"/>
        <v/>
      </c>
      <c r="AG32" s="45" t="str">
        <f t="shared" si="18"/>
        <v/>
      </c>
      <c r="AI32" s="45" t="str">
        <f t="shared" si="19"/>
        <v/>
      </c>
      <c r="AK32" s="45" t="str">
        <f t="shared" si="20"/>
        <v/>
      </c>
      <c r="AM32" s="45" t="str">
        <f t="shared" si="21"/>
        <v/>
      </c>
      <c r="AO32" s="45" t="str">
        <f t="shared" si="22"/>
        <v/>
      </c>
      <c r="AQ32" s="45" t="str">
        <f t="shared" si="23"/>
        <v/>
      </c>
      <c r="AS32" s="45" t="str">
        <f t="shared" si="24"/>
        <v/>
      </c>
      <c r="AU32" s="45" t="str">
        <f t="shared" si="25"/>
        <v/>
      </c>
      <c r="AW32" s="45" t="str">
        <f t="shared" si="26"/>
        <v/>
      </c>
      <c r="AY32" s="45" t="str">
        <f t="shared" si="27"/>
        <v/>
      </c>
      <c r="BA32" s="45" t="str">
        <f t="shared" si="28"/>
        <v/>
      </c>
      <c r="BC32" s="45" t="str">
        <f t="shared" si="29"/>
        <v/>
      </c>
      <c r="BE32" s="45" t="str">
        <f t="shared" si="30"/>
        <v/>
      </c>
      <c r="BG32" s="45" t="str">
        <f t="shared" si="31"/>
        <v/>
      </c>
      <c r="BI32" s="45" t="str">
        <f t="shared" si="32"/>
        <v/>
      </c>
      <c r="BK32" s="45" t="str">
        <f t="shared" si="33"/>
        <v/>
      </c>
      <c r="BM32" s="45" t="str">
        <f t="shared" si="34"/>
        <v/>
      </c>
      <c r="BO32" s="45" t="str">
        <f t="shared" si="35"/>
        <v/>
      </c>
      <c r="BQ32" s="45" t="str">
        <f t="shared" si="36"/>
        <v/>
      </c>
      <c r="BS32" s="45" t="str">
        <f t="shared" si="37"/>
        <v/>
      </c>
      <c r="BU32" s="45" t="str">
        <f t="shared" si="38"/>
        <v/>
      </c>
      <c r="BW32" s="45" t="str">
        <f t="shared" si="39"/>
        <v/>
      </c>
      <c r="BY32" s="45" t="str">
        <f t="shared" si="40"/>
        <v/>
      </c>
      <c r="CA32" s="45" t="str">
        <f t="shared" si="41"/>
        <v/>
      </c>
      <c r="CC32" s="45" t="str">
        <f t="shared" si="42"/>
        <v/>
      </c>
      <c r="CE32" s="45" t="str">
        <f t="shared" si="43"/>
        <v/>
      </c>
      <c r="CG32" s="45" t="str">
        <f t="shared" si="44"/>
        <v/>
      </c>
      <c r="CI32" s="45" t="str">
        <f t="shared" si="45"/>
        <v/>
      </c>
      <c r="CK32" s="45" t="str">
        <f t="shared" si="46"/>
        <v/>
      </c>
      <c r="CM32" s="45" t="str">
        <f t="shared" si="47"/>
        <v/>
      </c>
      <c r="CO32" s="45" t="str">
        <f t="shared" si="48"/>
        <v/>
      </c>
      <c r="CQ32" s="45" t="str">
        <f t="shared" si="49"/>
        <v/>
      </c>
      <c r="CS32" s="45" t="str">
        <f t="shared" si="50"/>
        <v/>
      </c>
      <c r="CU32" s="45" t="str">
        <f t="shared" si="51"/>
        <v/>
      </c>
      <c r="CW32" s="45" t="str">
        <f t="shared" si="52"/>
        <v/>
      </c>
      <c r="CY32" s="45" t="str">
        <f t="shared" si="53"/>
        <v/>
      </c>
      <c r="DA32" s="45" t="str">
        <f t="shared" si="54"/>
        <v/>
      </c>
      <c r="DC32" s="45" t="str">
        <f t="shared" si="55"/>
        <v/>
      </c>
      <c r="DE32" s="45" t="str">
        <f t="shared" si="56"/>
        <v/>
      </c>
      <c r="DG32" s="45" t="str">
        <f t="shared" si="57"/>
        <v/>
      </c>
      <c r="DI32" s="45" t="str">
        <f t="shared" si="58"/>
        <v/>
      </c>
      <c r="DK32" s="45" t="str">
        <f t="shared" si="59"/>
        <v/>
      </c>
      <c r="DM32" s="45" t="str">
        <f t="shared" si="60"/>
        <v/>
      </c>
      <c r="DO32" s="45" t="str">
        <f t="shared" si="61"/>
        <v/>
      </c>
      <c r="DQ32" s="45" t="str">
        <f t="shared" si="62"/>
        <v/>
      </c>
      <c r="DS32" s="45" t="str">
        <f t="shared" si="63"/>
        <v/>
      </c>
      <c r="DU32" s="45" t="str">
        <f t="shared" si="64"/>
        <v/>
      </c>
      <c r="DW32" s="45" t="str">
        <f t="shared" si="65"/>
        <v/>
      </c>
      <c r="DY32" s="45" t="str">
        <f t="shared" si="66"/>
        <v/>
      </c>
      <c r="EA32" s="45" t="str">
        <f t="shared" si="67"/>
        <v/>
      </c>
      <c r="EC32" s="45" t="str">
        <f t="shared" si="68"/>
        <v/>
      </c>
      <c r="EE32" s="45" t="str">
        <f t="shared" si="69"/>
        <v/>
      </c>
      <c r="EG32" s="45" t="str">
        <f t="shared" si="70"/>
        <v/>
      </c>
      <c r="EI32" s="45" t="str">
        <f t="shared" si="71"/>
        <v/>
      </c>
      <c r="EK32" s="45" t="str">
        <f t="shared" si="72"/>
        <v/>
      </c>
      <c r="EM32" s="45" t="str">
        <f t="shared" si="73"/>
        <v/>
      </c>
      <c r="EO32" s="45" t="str">
        <f t="shared" si="74"/>
        <v/>
      </c>
      <c r="EQ32" s="45" t="str">
        <f t="shared" si="75"/>
        <v/>
      </c>
      <c r="ES32" s="45" t="str">
        <f t="shared" si="76"/>
        <v/>
      </c>
      <c r="EU32" s="45" t="str">
        <f t="shared" si="77"/>
        <v/>
      </c>
      <c r="EW32" s="45" t="str">
        <f t="shared" si="78"/>
        <v/>
      </c>
      <c r="EY32" s="45" t="str">
        <f t="shared" si="79"/>
        <v/>
      </c>
      <c r="FA32" s="45" t="str">
        <f t="shared" si="80"/>
        <v/>
      </c>
      <c r="FB32"/>
      <c r="FC32"/>
      <c r="FD32"/>
      <c r="FE32"/>
      <c r="FF32"/>
      <c r="FG32"/>
      <c r="FH32"/>
      <c r="FI32"/>
      <c r="FJ32"/>
      <c r="FK32"/>
      <c r="FL32"/>
      <c r="FM32" s="46" t="str">
        <f t="shared" si="81"/>
        <v/>
      </c>
      <c r="FN32" s="47" t="str">
        <f t="shared" si="82"/>
        <v/>
      </c>
      <c r="FO32" s="48" t="str">
        <f t="shared" si="83"/>
        <v/>
      </c>
      <c r="FP32" s="49" t="str">
        <f t="shared" si="98"/>
        <v/>
      </c>
      <c r="FQ32" s="49" t="str">
        <f t="shared" si="98"/>
        <v/>
      </c>
      <c r="FR32" s="49" t="str">
        <f t="shared" si="98"/>
        <v/>
      </c>
      <c r="FS32" s="49" t="str">
        <f t="shared" si="98"/>
        <v/>
      </c>
      <c r="FT32" s="49" t="str">
        <f t="shared" si="98"/>
        <v/>
      </c>
      <c r="FU32" s="49" t="str">
        <f t="shared" si="98"/>
        <v/>
      </c>
      <c r="FV32" s="49" t="str">
        <f t="shared" si="98"/>
        <v/>
      </c>
      <c r="FW32" s="49" t="str">
        <f t="shared" si="98"/>
        <v/>
      </c>
      <c r="FX32" s="49" t="str">
        <f t="shared" si="98"/>
        <v/>
      </c>
      <c r="FY32" s="49" t="str">
        <f t="shared" si="98"/>
        <v/>
      </c>
      <c r="FZ32" s="49" t="str">
        <f t="shared" si="99"/>
        <v/>
      </c>
      <c r="GA32" s="49" t="str">
        <f t="shared" si="99"/>
        <v/>
      </c>
      <c r="GB32" s="49" t="str">
        <f t="shared" si="99"/>
        <v/>
      </c>
      <c r="GC32" s="49" t="str">
        <f t="shared" si="99"/>
        <v/>
      </c>
      <c r="GD32" s="49" t="str">
        <f t="shared" si="99"/>
        <v/>
      </c>
      <c r="GE32" s="49" t="str">
        <f t="shared" si="99"/>
        <v/>
      </c>
      <c r="GF32" s="49" t="str">
        <f t="shared" si="99"/>
        <v/>
      </c>
      <c r="GG32" s="49" t="str">
        <f t="shared" si="99"/>
        <v/>
      </c>
      <c r="GH32" s="49" t="str">
        <f t="shared" si="99"/>
        <v/>
      </c>
      <c r="GI32" s="49" t="str">
        <f t="shared" si="99"/>
        <v/>
      </c>
      <c r="GJ32" s="49" t="str">
        <f t="shared" si="100"/>
        <v/>
      </c>
      <c r="GK32" s="49" t="str">
        <f t="shared" si="100"/>
        <v/>
      </c>
      <c r="GL32" s="49" t="str">
        <f t="shared" si="100"/>
        <v/>
      </c>
      <c r="GM32" s="49" t="str">
        <f t="shared" si="100"/>
        <v/>
      </c>
      <c r="GN32" s="49" t="str">
        <f t="shared" si="100"/>
        <v/>
      </c>
      <c r="GO32" s="49" t="str">
        <f t="shared" si="100"/>
        <v/>
      </c>
      <c r="GP32" s="49" t="str">
        <f t="shared" si="100"/>
        <v/>
      </c>
      <c r="GQ32" s="49" t="str">
        <f t="shared" si="100"/>
        <v/>
      </c>
      <c r="GR32" s="49" t="str">
        <f t="shared" si="100"/>
        <v/>
      </c>
      <c r="GS32" s="49" t="str">
        <f t="shared" si="100"/>
        <v/>
      </c>
      <c r="GT32" s="49" t="str">
        <f t="shared" si="101"/>
        <v/>
      </c>
      <c r="GU32" s="49" t="str">
        <f t="shared" si="101"/>
        <v/>
      </c>
      <c r="GV32" s="49" t="str">
        <f t="shared" si="101"/>
        <v/>
      </c>
      <c r="GW32" s="49" t="str">
        <f t="shared" si="101"/>
        <v/>
      </c>
      <c r="GX32" s="49" t="str">
        <f t="shared" si="101"/>
        <v/>
      </c>
      <c r="GY32" s="49" t="str">
        <f t="shared" si="101"/>
        <v/>
      </c>
      <c r="GZ32" s="49" t="str">
        <f t="shared" si="101"/>
        <v/>
      </c>
      <c r="HA32" s="49" t="str">
        <f t="shared" si="101"/>
        <v/>
      </c>
      <c r="HB32" s="49" t="str">
        <f t="shared" si="101"/>
        <v/>
      </c>
      <c r="HC32" s="49" t="str">
        <f t="shared" si="101"/>
        <v/>
      </c>
      <c r="HD32" s="49" t="str">
        <f t="shared" si="102"/>
        <v/>
      </c>
      <c r="HE32" s="49" t="str">
        <f t="shared" si="102"/>
        <v/>
      </c>
      <c r="HF32" s="49" t="str">
        <f t="shared" si="102"/>
        <v/>
      </c>
      <c r="HG32" s="49" t="str">
        <f t="shared" si="102"/>
        <v/>
      </c>
      <c r="HH32" s="49" t="str">
        <f t="shared" si="102"/>
        <v/>
      </c>
      <c r="HI32" s="49" t="str">
        <f t="shared" si="102"/>
        <v/>
      </c>
      <c r="HJ32" s="49" t="str">
        <f t="shared" si="102"/>
        <v/>
      </c>
      <c r="HK32" s="49" t="str">
        <f t="shared" si="102"/>
        <v/>
      </c>
      <c r="HL32" s="49" t="str">
        <f t="shared" si="102"/>
        <v/>
      </c>
      <c r="HM32" s="49" t="str">
        <f t="shared" si="102"/>
        <v/>
      </c>
      <c r="HN32" s="49" t="str">
        <f t="shared" si="103"/>
        <v/>
      </c>
      <c r="HO32" s="49" t="str">
        <f t="shared" si="103"/>
        <v/>
      </c>
      <c r="HP32" s="49" t="str">
        <f t="shared" si="103"/>
        <v/>
      </c>
      <c r="HQ32" s="49" t="str">
        <f t="shared" si="103"/>
        <v/>
      </c>
      <c r="HR32" s="49" t="str">
        <f t="shared" si="103"/>
        <v/>
      </c>
      <c r="HS32" s="49" t="str">
        <f t="shared" si="103"/>
        <v/>
      </c>
      <c r="HT32" s="49" t="str">
        <f t="shared" si="103"/>
        <v/>
      </c>
      <c r="HU32" s="49" t="str">
        <f t="shared" si="103"/>
        <v/>
      </c>
      <c r="HV32" s="49" t="str">
        <f t="shared" si="103"/>
        <v/>
      </c>
      <c r="HW32" s="49" t="str">
        <f t="shared" si="103"/>
        <v/>
      </c>
      <c r="HX32" s="49" t="str">
        <f t="shared" si="104"/>
        <v/>
      </c>
      <c r="HY32" s="49" t="str">
        <f t="shared" si="104"/>
        <v/>
      </c>
      <c r="HZ32" s="49" t="str">
        <f t="shared" si="104"/>
        <v/>
      </c>
      <c r="IA32" s="49" t="str">
        <f t="shared" si="104"/>
        <v/>
      </c>
      <c r="IB32" s="49" t="str">
        <f t="shared" si="104"/>
        <v/>
      </c>
      <c r="IC32" s="49" t="str">
        <f t="shared" si="104"/>
        <v/>
      </c>
      <c r="ID32" s="49" t="str">
        <f t="shared" si="104"/>
        <v/>
      </c>
      <c r="IE32" s="49" t="str">
        <f t="shared" si="104"/>
        <v/>
      </c>
      <c r="IF32" s="49" t="str">
        <f t="shared" si="104"/>
        <v/>
      </c>
      <c r="IG32" s="49" t="str">
        <f t="shared" si="104"/>
        <v/>
      </c>
      <c r="IH32" s="49" t="str">
        <f t="shared" si="104"/>
        <v/>
      </c>
      <c r="II32" s="49" t="str">
        <f t="shared" si="104"/>
        <v/>
      </c>
      <c r="IJ32" s="49" t="str">
        <f t="shared" si="104"/>
        <v/>
      </c>
      <c r="IK32" s="49" t="str">
        <f t="shared" si="104"/>
        <v/>
      </c>
      <c r="IL32" s="49" t="str">
        <f t="shared" si="104"/>
        <v/>
      </c>
      <c r="IM32"/>
      <c r="IN32"/>
      <c r="IO32"/>
      <c r="IP32"/>
      <c r="IQ32"/>
      <c r="IR32"/>
      <c r="IS32"/>
      <c r="IT32"/>
      <c r="IU32"/>
      <c r="IV32"/>
    </row>
    <row r="33" spans="1:256" s="50" customFormat="1" ht="16.2" thickBot="1" x14ac:dyDescent="0.35">
      <c r="A33" s="152" t="str">
        <f>IF($B33="","",IF(VLOOKUP($B33,'Skyttere registrering'!$AB$2:$AE$101,2,FALSE)=0,"",VLOOKUP($B33,'Skyttere registrering'!$AB$2:$AE$101,2,FALSE)))</f>
        <v/>
      </c>
      <c r="B33" s="144"/>
      <c r="C33" s="152" t="str">
        <f>IF($B33="","",IF(VLOOKUP($B33,'Skyttere registrering'!$AB$2:$AE$101,2,FALSE)=0,"",VLOOKUP($B33,'Skyttere registrering'!$AB$2:$AE$101,2,FALSE)))</f>
        <v/>
      </c>
      <c r="D33" s="152" t="str">
        <f>IF($B33="","",IF(VLOOKUP($B33,'Skyttere registrering'!$AB$2:$AE$101,4,FALSE)=0,"",VLOOKUP($B33,'Skyttere registrering'!$AB$2:$AE$101,4,FALSE)))</f>
        <v/>
      </c>
      <c r="E33" s="158" t="str">
        <f t="shared" si="3"/>
        <v/>
      </c>
      <c r="F33" s="149" t="str">
        <f t="shared" si="4"/>
        <v/>
      </c>
      <c r="G33" s="161" t="str">
        <f t="shared" si="5"/>
        <v/>
      </c>
      <c r="I33" s="45" t="str">
        <f t="shared" si="6"/>
        <v/>
      </c>
      <c r="K33" s="45" t="str">
        <f t="shared" si="7"/>
        <v/>
      </c>
      <c r="M33" s="45" t="str">
        <f t="shared" si="8"/>
        <v/>
      </c>
      <c r="O33" s="45" t="str">
        <f t="shared" si="9"/>
        <v/>
      </c>
      <c r="Q33" s="45" t="str">
        <f t="shared" si="10"/>
        <v/>
      </c>
      <c r="S33" s="45" t="str">
        <f t="shared" si="11"/>
        <v/>
      </c>
      <c r="U33" s="45" t="str">
        <f t="shared" si="12"/>
        <v/>
      </c>
      <c r="W33" s="45" t="str">
        <f t="shared" si="13"/>
        <v/>
      </c>
      <c r="Y33" s="45" t="str">
        <f t="shared" si="14"/>
        <v/>
      </c>
      <c r="AA33" s="45" t="str">
        <f t="shared" si="15"/>
        <v/>
      </c>
      <c r="AC33" s="45" t="str">
        <f t="shared" si="16"/>
        <v/>
      </c>
      <c r="AE33" s="45" t="str">
        <f t="shared" si="17"/>
        <v/>
      </c>
      <c r="AG33" s="45" t="str">
        <f t="shared" si="18"/>
        <v/>
      </c>
      <c r="AI33" s="45" t="str">
        <f t="shared" si="19"/>
        <v/>
      </c>
      <c r="AK33" s="45" t="str">
        <f t="shared" si="20"/>
        <v/>
      </c>
      <c r="AM33" s="45" t="str">
        <f t="shared" si="21"/>
        <v/>
      </c>
      <c r="AO33" s="45" t="str">
        <f t="shared" si="22"/>
        <v/>
      </c>
      <c r="AQ33" s="45" t="str">
        <f t="shared" si="23"/>
        <v/>
      </c>
      <c r="AS33" s="45" t="str">
        <f t="shared" si="24"/>
        <v/>
      </c>
      <c r="AU33" s="45" t="str">
        <f t="shared" si="25"/>
        <v/>
      </c>
      <c r="AW33" s="45" t="str">
        <f t="shared" si="26"/>
        <v/>
      </c>
      <c r="AY33" s="45" t="str">
        <f t="shared" si="27"/>
        <v/>
      </c>
      <c r="BA33" s="45" t="str">
        <f t="shared" si="28"/>
        <v/>
      </c>
      <c r="BC33" s="45" t="str">
        <f t="shared" si="29"/>
        <v/>
      </c>
      <c r="BE33" s="45" t="str">
        <f t="shared" si="30"/>
        <v/>
      </c>
      <c r="BG33" s="45" t="str">
        <f t="shared" si="31"/>
        <v/>
      </c>
      <c r="BI33" s="45" t="str">
        <f t="shared" si="32"/>
        <v/>
      </c>
      <c r="BK33" s="45" t="str">
        <f t="shared" si="33"/>
        <v/>
      </c>
      <c r="BM33" s="45" t="str">
        <f t="shared" si="34"/>
        <v/>
      </c>
      <c r="BO33" s="45" t="str">
        <f t="shared" si="35"/>
        <v/>
      </c>
      <c r="BQ33" s="45" t="str">
        <f t="shared" si="36"/>
        <v/>
      </c>
      <c r="BS33" s="45" t="str">
        <f t="shared" si="37"/>
        <v/>
      </c>
      <c r="BU33" s="45" t="str">
        <f t="shared" si="38"/>
        <v/>
      </c>
      <c r="BW33" s="45" t="str">
        <f t="shared" si="39"/>
        <v/>
      </c>
      <c r="BY33" s="45" t="str">
        <f t="shared" si="40"/>
        <v/>
      </c>
      <c r="CA33" s="45" t="str">
        <f t="shared" si="41"/>
        <v/>
      </c>
      <c r="CC33" s="45" t="str">
        <f t="shared" si="42"/>
        <v/>
      </c>
      <c r="CE33" s="45" t="str">
        <f t="shared" si="43"/>
        <v/>
      </c>
      <c r="CG33" s="45" t="str">
        <f t="shared" si="44"/>
        <v/>
      </c>
      <c r="CI33" s="45" t="str">
        <f t="shared" si="45"/>
        <v/>
      </c>
      <c r="CK33" s="45" t="str">
        <f t="shared" si="46"/>
        <v/>
      </c>
      <c r="CM33" s="45" t="str">
        <f t="shared" si="47"/>
        <v/>
      </c>
      <c r="CO33" s="45" t="str">
        <f t="shared" si="48"/>
        <v/>
      </c>
      <c r="CQ33" s="45" t="str">
        <f t="shared" si="49"/>
        <v/>
      </c>
      <c r="CS33" s="45" t="str">
        <f t="shared" si="50"/>
        <v/>
      </c>
      <c r="CU33" s="45" t="str">
        <f t="shared" si="51"/>
        <v/>
      </c>
      <c r="CW33" s="45" t="str">
        <f t="shared" si="52"/>
        <v/>
      </c>
      <c r="CY33" s="45" t="str">
        <f t="shared" si="53"/>
        <v/>
      </c>
      <c r="DA33" s="45" t="str">
        <f t="shared" si="54"/>
        <v/>
      </c>
      <c r="DC33" s="45" t="str">
        <f t="shared" si="55"/>
        <v/>
      </c>
      <c r="DE33" s="45" t="str">
        <f t="shared" si="56"/>
        <v/>
      </c>
      <c r="DG33" s="45" t="str">
        <f t="shared" si="57"/>
        <v/>
      </c>
      <c r="DI33" s="45" t="str">
        <f t="shared" si="58"/>
        <v/>
      </c>
      <c r="DK33" s="45" t="str">
        <f t="shared" si="59"/>
        <v/>
      </c>
      <c r="DM33" s="45" t="str">
        <f t="shared" si="60"/>
        <v/>
      </c>
      <c r="DO33" s="45" t="str">
        <f t="shared" si="61"/>
        <v/>
      </c>
      <c r="DQ33" s="45" t="str">
        <f t="shared" si="62"/>
        <v/>
      </c>
      <c r="DS33" s="45" t="str">
        <f t="shared" si="63"/>
        <v/>
      </c>
      <c r="DU33" s="45" t="str">
        <f t="shared" si="64"/>
        <v/>
      </c>
      <c r="DW33" s="45" t="str">
        <f t="shared" si="65"/>
        <v/>
      </c>
      <c r="DY33" s="45" t="str">
        <f t="shared" si="66"/>
        <v/>
      </c>
      <c r="EA33" s="45" t="str">
        <f t="shared" si="67"/>
        <v/>
      </c>
      <c r="EC33" s="45" t="str">
        <f t="shared" si="68"/>
        <v/>
      </c>
      <c r="EE33" s="45" t="str">
        <f t="shared" si="69"/>
        <v/>
      </c>
      <c r="EG33" s="45" t="str">
        <f t="shared" si="70"/>
        <v/>
      </c>
      <c r="EI33" s="45" t="str">
        <f t="shared" si="71"/>
        <v/>
      </c>
      <c r="EK33" s="45" t="str">
        <f t="shared" si="72"/>
        <v/>
      </c>
      <c r="EM33" s="45" t="str">
        <f t="shared" si="73"/>
        <v/>
      </c>
      <c r="EO33" s="45" t="str">
        <f t="shared" si="74"/>
        <v/>
      </c>
      <c r="EQ33" s="45" t="str">
        <f t="shared" si="75"/>
        <v/>
      </c>
      <c r="ES33" s="45" t="str">
        <f t="shared" si="76"/>
        <v/>
      </c>
      <c r="EU33" s="45" t="str">
        <f t="shared" si="77"/>
        <v/>
      </c>
      <c r="EW33" s="45" t="str">
        <f t="shared" si="78"/>
        <v/>
      </c>
      <c r="EY33" s="45" t="str">
        <f t="shared" si="79"/>
        <v/>
      </c>
      <c r="FA33" s="45" t="str">
        <f t="shared" si="80"/>
        <v/>
      </c>
      <c r="FB33"/>
      <c r="FC33"/>
      <c r="FD33"/>
      <c r="FE33"/>
      <c r="FF33"/>
      <c r="FG33"/>
      <c r="FH33"/>
      <c r="FI33"/>
      <c r="FJ33"/>
      <c r="FK33"/>
      <c r="FL33"/>
      <c r="FM33" s="46" t="str">
        <f t="shared" si="81"/>
        <v/>
      </c>
      <c r="FN33" s="47" t="str">
        <f t="shared" si="82"/>
        <v/>
      </c>
      <c r="FO33" s="48" t="str">
        <f t="shared" si="83"/>
        <v/>
      </c>
      <c r="FP33" s="49" t="str">
        <f t="shared" si="98"/>
        <v/>
      </c>
      <c r="FQ33" s="49" t="str">
        <f t="shared" si="98"/>
        <v/>
      </c>
      <c r="FR33" s="49" t="str">
        <f t="shared" si="98"/>
        <v/>
      </c>
      <c r="FS33" s="49" t="str">
        <f t="shared" si="98"/>
        <v/>
      </c>
      <c r="FT33" s="49" t="str">
        <f t="shared" si="98"/>
        <v/>
      </c>
      <c r="FU33" s="49" t="str">
        <f t="shared" si="98"/>
        <v/>
      </c>
      <c r="FV33" s="49" t="str">
        <f t="shared" si="98"/>
        <v/>
      </c>
      <c r="FW33" s="49" t="str">
        <f t="shared" si="98"/>
        <v/>
      </c>
      <c r="FX33" s="49" t="str">
        <f t="shared" si="98"/>
        <v/>
      </c>
      <c r="FY33" s="49" t="str">
        <f t="shared" si="98"/>
        <v/>
      </c>
      <c r="FZ33" s="49" t="str">
        <f t="shared" si="99"/>
        <v/>
      </c>
      <c r="GA33" s="49" t="str">
        <f t="shared" si="99"/>
        <v/>
      </c>
      <c r="GB33" s="49" t="str">
        <f t="shared" si="99"/>
        <v/>
      </c>
      <c r="GC33" s="49" t="str">
        <f t="shared" si="99"/>
        <v/>
      </c>
      <c r="GD33" s="49" t="str">
        <f t="shared" si="99"/>
        <v/>
      </c>
      <c r="GE33" s="49" t="str">
        <f t="shared" si="99"/>
        <v/>
      </c>
      <c r="GF33" s="49" t="str">
        <f t="shared" si="99"/>
        <v/>
      </c>
      <c r="GG33" s="49" t="str">
        <f t="shared" si="99"/>
        <v/>
      </c>
      <c r="GH33" s="49" t="str">
        <f t="shared" si="99"/>
        <v/>
      </c>
      <c r="GI33" s="49" t="str">
        <f t="shared" si="99"/>
        <v/>
      </c>
      <c r="GJ33" s="49" t="str">
        <f t="shared" si="100"/>
        <v/>
      </c>
      <c r="GK33" s="49" t="str">
        <f t="shared" si="100"/>
        <v/>
      </c>
      <c r="GL33" s="49" t="str">
        <f t="shared" si="100"/>
        <v/>
      </c>
      <c r="GM33" s="49" t="str">
        <f t="shared" si="100"/>
        <v/>
      </c>
      <c r="GN33" s="49" t="str">
        <f t="shared" si="100"/>
        <v/>
      </c>
      <c r="GO33" s="49" t="str">
        <f t="shared" si="100"/>
        <v/>
      </c>
      <c r="GP33" s="49" t="str">
        <f t="shared" si="100"/>
        <v/>
      </c>
      <c r="GQ33" s="49" t="str">
        <f t="shared" si="100"/>
        <v/>
      </c>
      <c r="GR33" s="49" t="str">
        <f t="shared" si="100"/>
        <v/>
      </c>
      <c r="GS33" s="49" t="str">
        <f t="shared" si="100"/>
        <v/>
      </c>
      <c r="GT33" s="49" t="str">
        <f t="shared" si="101"/>
        <v/>
      </c>
      <c r="GU33" s="49" t="str">
        <f t="shared" si="101"/>
        <v/>
      </c>
      <c r="GV33" s="49" t="str">
        <f t="shared" si="101"/>
        <v/>
      </c>
      <c r="GW33" s="49" t="str">
        <f t="shared" si="101"/>
        <v/>
      </c>
      <c r="GX33" s="49" t="str">
        <f t="shared" si="101"/>
        <v/>
      </c>
      <c r="GY33" s="49" t="str">
        <f t="shared" si="101"/>
        <v/>
      </c>
      <c r="GZ33" s="49" t="str">
        <f t="shared" si="101"/>
        <v/>
      </c>
      <c r="HA33" s="49" t="str">
        <f t="shared" si="101"/>
        <v/>
      </c>
      <c r="HB33" s="49" t="str">
        <f t="shared" si="101"/>
        <v/>
      </c>
      <c r="HC33" s="49" t="str">
        <f t="shared" si="101"/>
        <v/>
      </c>
      <c r="HD33" s="49" t="str">
        <f t="shared" si="102"/>
        <v/>
      </c>
      <c r="HE33" s="49" t="str">
        <f t="shared" si="102"/>
        <v/>
      </c>
      <c r="HF33" s="49" t="str">
        <f t="shared" si="102"/>
        <v/>
      </c>
      <c r="HG33" s="49" t="str">
        <f t="shared" si="102"/>
        <v/>
      </c>
      <c r="HH33" s="49" t="str">
        <f t="shared" si="102"/>
        <v/>
      </c>
      <c r="HI33" s="49" t="str">
        <f t="shared" si="102"/>
        <v/>
      </c>
      <c r="HJ33" s="49" t="str">
        <f t="shared" si="102"/>
        <v/>
      </c>
      <c r="HK33" s="49" t="str">
        <f t="shared" si="102"/>
        <v/>
      </c>
      <c r="HL33" s="49" t="str">
        <f t="shared" si="102"/>
        <v/>
      </c>
      <c r="HM33" s="49" t="str">
        <f t="shared" si="102"/>
        <v/>
      </c>
      <c r="HN33" s="49" t="str">
        <f t="shared" si="103"/>
        <v/>
      </c>
      <c r="HO33" s="49" t="str">
        <f t="shared" si="103"/>
        <v/>
      </c>
      <c r="HP33" s="49" t="str">
        <f t="shared" si="103"/>
        <v/>
      </c>
      <c r="HQ33" s="49" t="str">
        <f t="shared" si="103"/>
        <v/>
      </c>
      <c r="HR33" s="49" t="str">
        <f t="shared" si="103"/>
        <v/>
      </c>
      <c r="HS33" s="49" t="str">
        <f t="shared" si="103"/>
        <v/>
      </c>
      <c r="HT33" s="49" t="str">
        <f t="shared" si="103"/>
        <v/>
      </c>
      <c r="HU33" s="49" t="str">
        <f t="shared" si="103"/>
        <v/>
      </c>
      <c r="HV33" s="49" t="str">
        <f t="shared" si="103"/>
        <v/>
      </c>
      <c r="HW33" s="49" t="str">
        <f t="shared" si="103"/>
        <v/>
      </c>
      <c r="HX33" s="49" t="str">
        <f t="shared" si="104"/>
        <v/>
      </c>
      <c r="HY33" s="49" t="str">
        <f t="shared" si="104"/>
        <v/>
      </c>
      <c r="HZ33" s="49" t="str">
        <f t="shared" si="104"/>
        <v/>
      </c>
      <c r="IA33" s="49" t="str">
        <f t="shared" si="104"/>
        <v/>
      </c>
      <c r="IB33" s="49" t="str">
        <f t="shared" si="104"/>
        <v/>
      </c>
      <c r="IC33" s="49" t="str">
        <f t="shared" si="104"/>
        <v/>
      </c>
      <c r="ID33" s="49" t="str">
        <f t="shared" si="104"/>
        <v/>
      </c>
      <c r="IE33" s="49" t="str">
        <f t="shared" si="104"/>
        <v/>
      </c>
      <c r="IF33" s="49" t="str">
        <f t="shared" si="104"/>
        <v/>
      </c>
      <c r="IG33" s="49" t="str">
        <f t="shared" si="104"/>
        <v/>
      </c>
      <c r="IH33" s="49" t="str">
        <f t="shared" si="104"/>
        <v/>
      </c>
      <c r="II33" s="49" t="str">
        <f t="shared" si="104"/>
        <v/>
      </c>
      <c r="IJ33" s="49" t="str">
        <f t="shared" si="104"/>
        <v/>
      </c>
      <c r="IK33" s="49" t="str">
        <f t="shared" si="104"/>
        <v/>
      </c>
      <c r="IL33" s="49" t="str">
        <f t="shared" si="104"/>
        <v/>
      </c>
      <c r="IM33"/>
      <c r="IN33"/>
      <c r="IO33"/>
      <c r="IP33"/>
      <c r="IQ33"/>
      <c r="IR33"/>
      <c r="IS33"/>
      <c r="IT33"/>
      <c r="IU33"/>
      <c r="IV33"/>
    </row>
    <row r="34" spans="1:256" s="50" customFormat="1" ht="16.2" thickBot="1" x14ac:dyDescent="0.35">
      <c r="A34" s="152" t="str">
        <f>IF($B34="","",IF(VLOOKUP($B34,'Skyttere registrering'!$AB$2:$AE$101,2,FALSE)=0,"",VLOOKUP($B34,'Skyttere registrering'!$AB$2:$AE$101,2,FALSE)))</f>
        <v/>
      </c>
      <c r="B34" s="144"/>
      <c r="C34" s="152" t="str">
        <f>IF($B34="","",IF(VLOOKUP($B34,'Skyttere registrering'!$AB$2:$AE$101,2,FALSE)=0,"",VLOOKUP($B34,'Skyttere registrering'!$AB$2:$AE$101,2,FALSE)))</f>
        <v/>
      </c>
      <c r="D34" s="152" t="str">
        <f>IF($B34="","",IF(VLOOKUP($B34,'Skyttere registrering'!$AB$2:$AE$101,4,FALSE)=0,"",VLOOKUP($B34,'Skyttere registrering'!$AB$2:$AE$101,4,FALSE)))</f>
        <v/>
      </c>
      <c r="E34" s="158" t="str">
        <f t="shared" si="3"/>
        <v/>
      </c>
      <c r="F34" s="149" t="str">
        <f t="shared" si="4"/>
        <v/>
      </c>
      <c r="G34" s="161" t="str">
        <f t="shared" si="5"/>
        <v/>
      </c>
      <c r="I34" s="45" t="str">
        <f t="shared" si="6"/>
        <v/>
      </c>
      <c r="K34" s="45" t="str">
        <f t="shared" si="7"/>
        <v/>
      </c>
      <c r="M34" s="45" t="str">
        <f t="shared" si="8"/>
        <v/>
      </c>
      <c r="O34" s="45" t="str">
        <f t="shared" si="9"/>
        <v/>
      </c>
      <c r="Q34" s="45" t="str">
        <f t="shared" si="10"/>
        <v/>
      </c>
      <c r="S34" s="45" t="str">
        <f t="shared" si="11"/>
        <v/>
      </c>
      <c r="U34" s="45" t="str">
        <f t="shared" si="12"/>
        <v/>
      </c>
      <c r="W34" s="45" t="str">
        <f t="shared" si="13"/>
        <v/>
      </c>
      <c r="Y34" s="45" t="str">
        <f t="shared" si="14"/>
        <v/>
      </c>
      <c r="AA34" s="45" t="str">
        <f t="shared" si="15"/>
        <v/>
      </c>
      <c r="AC34" s="45" t="str">
        <f t="shared" si="16"/>
        <v/>
      </c>
      <c r="AE34" s="45" t="str">
        <f t="shared" si="17"/>
        <v/>
      </c>
      <c r="AG34" s="45" t="str">
        <f t="shared" si="18"/>
        <v/>
      </c>
      <c r="AI34" s="45" t="str">
        <f t="shared" si="19"/>
        <v/>
      </c>
      <c r="AK34" s="45" t="str">
        <f t="shared" si="20"/>
        <v/>
      </c>
      <c r="AM34" s="45" t="str">
        <f t="shared" si="21"/>
        <v/>
      </c>
      <c r="AO34" s="45" t="str">
        <f t="shared" si="22"/>
        <v/>
      </c>
      <c r="AQ34" s="45" t="str">
        <f t="shared" si="23"/>
        <v/>
      </c>
      <c r="AS34" s="45" t="str">
        <f t="shared" si="24"/>
        <v/>
      </c>
      <c r="AU34" s="45" t="str">
        <f t="shared" si="25"/>
        <v/>
      </c>
      <c r="AW34" s="45" t="str">
        <f t="shared" si="26"/>
        <v/>
      </c>
      <c r="AY34" s="45" t="str">
        <f t="shared" si="27"/>
        <v/>
      </c>
      <c r="BA34" s="45" t="str">
        <f t="shared" si="28"/>
        <v/>
      </c>
      <c r="BC34" s="45" t="str">
        <f t="shared" si="29"/>
        <v/>
      </c>
      <c r="BE34" s="45" t="str">
        <f t="shared" si="30"/>
        <v/>
      </c>
      <c r="BG34" s="45" t="str">
        <f t="shared" si="31"/>
        <v/>
      </c>
      <c r="BI34" s="45" t="str">
        <f t="shared" si="32"/>
        <v/>
      </c>
      <c r="BK34" s="45" t="str">
        <f t="shared" si="33"/>
        <v/>
      </c>
      <c r="BM34" s="45" t="str">
        <f t="shared" si="34"/>
        <v/>
      </c>
      <c r="BO34" s="45" t="str">
        <f t="shared" si="35"/>
        <v/>
      </c>
      <c r="BQ34" s="45" t="str">
        <f t="shared" si="36"/>
        <v/>
      </c>
      <c r="BS34" s="45" t="str">
        <f t="shared" si="37"/>
        <v/>
      </c>
      <c r="BU34" s="45" t="str">
        <f t="shared" si="38"/>
        <v/>
      </c>
      <c r="BW34" s="45" t="str">
        <f t="shared" si="39"/>
        <v/>
      </c>
      <c r="BY34" s="45" t="str">
        <f t="shared" si="40"/>
        <v/>
      </c>
      <c r="CA34" s="45" t="str">
        <f t="shared" si="41"/>
        <v/>
      </c>
      <c r="CC34" s="45" t="str">
        <f t="shared" si="42"/>
        <v/>
      </c>
      <c r="CE34" s="45" t="str">
        <f t="shared" si="43"/>
        <v/>
      </c>
      <c r="CG34" s="45" t="str">
        <f t="shared" si="44"/>
        <v/>
      </c>
      <c r="CI34" s="45" t="str">
        <f t="shared" si="45"/>
        <v/>
      </c>
      <c r="CK34" s="45" t="str">
        <f t="shared" si="46"/>
        <v/>
      </c>
      <c r="CM34" s="45" t="str">
        <f t="shared" si="47"/>
        <v/>
      </c>
      <c r="CO34" s="45" t="str">
        <f t="shared" si="48"/>
        <v/>
      </c>
      <c r="CQ34" s="45" t="str">
        <f t="shared" si="49"/>
        <v/>
      </c>
      <c r="CS34" s="45" t="str">
        <f t="shared" si="50"/>
        <v/>
      </c>
      <c r="CU34" s="45" t="str">
        <f t="shared" si="51"/>
        <v/>
      </c>
      <c r="CW34" s="45" t="str">
        <f t="shared" si="52"/>
        <v/>
      </c>
      <c r="CY34" s="45" t="str">
        <f t="shared" si="53"/>
        <v/>
      </c>
      <c r="DA34" s="45" t="str">
        <f t="shared" si="54"/>
        <v/>
      </c>
      <c r="DC34" s="45" t="str">
        <f t="shared" si="55"/>
        <v/>
      </c>
      <c r="DE34" s="45" t="str">
        <f t="shared" si="56"/>
        <v/>
      </c>
      <c r="DG34" s="45" t="str">
        <f t="shared" si="57"/>
        <v/>
      </c>
      <c r="DI34" s="45" t="str">
        <f t="shared" si="58"/>
        <v/>
      </c>
      <c r="DK34" s="45" t="str">
        <f t="shared" si="59"/>
        <v/>
      </c>
      <c r="DM34" s="45" t="str">
        <f t="shared" si="60"/>
        <v/>
      </c>
      <c r="DO34" s="45" t="str">
        <f t="shared" si="61"/>
        <v/>
      </c>
      <c r="DQ34" s="45" t="str">
        <f t="shared" si="62"/>
        <v/>
      </c>
      <c r="DS34" s="45" t="str">
        <f t="shared" si="63"/>
        <v/>
      </c>
      <c r="DU34" s="45" t="str">
        <f t="shared" si="64"/>
        <v/>
      </c>
      <c r="DW34" s="45" t="str">
        <f t="shared" si="65"/>
        <v/>
      </c>
      <c r="DY34" s="45" t="str">
        <f t="shared" si="66"/>
        <v/>
      </c>
      <c r="EA34" s="45" t="str">
        <f t="shared" si="67"/>
        <v/>
      </c>
      <c r="EC34" s="45" t="str">
        <f t="shared" si="68"/>
        <v/>
      </c>
      <c r="EE34" s="45" t="str">
        <f t="shared" si="69"/>
        <v/>
      </c>
      <c r="EG34" s="45" t="str">
        <f t="shared" si="70"/>
        <v/>
      </c>
      <c r="EI34" s="45" t="str">
        <f t="shared" si="71"/>
        <v/>
      </c>
      <c r="EK34" s="45" t="str">
        <f t="shared" si="72"/>
        <v/>
      </c>
      <c r="EM34" s="45" t="str">
        <f t="shared" si="73"/>
        <v/>
      </c>
      <c r="EO34" s="45" t="str">
        <f t="shared" si="74"/>
        <v/>
      </c>
      <c r="EQ34" s="45" t="str">
        <f t="shared" si="75"/>
        <v/>
      </c>
      <c r="ES34" s="45" t="str">
        <f t="shared" si="76"/>
        <v/>
      </c>
      <c r="EU34" s="45" t="str">
        <f t="shared" si="77"/>
        <v/>
      </c>
      <c r="EW34" s="45" t="str">
        <f t="shared" si="78"/>
        <v/>
      </c>
      <c r="EY34" s="45" t="str">
        <f t="shared" si="79"/>
        <v/>
      </c>
      <c r="FA34" s="45" t="str">
        <f t="shared" si="80"/>
        <v/>
      </c>
      <c r="FB34"/>
      <c r="FC34"/>
      <c r="FD34"/>
      <c r="FE34"/>
      <c r="FF34"/>
      <c r="FG34"/>
      <c r="FH34"/>
      <c r="FI34"/>
      <c r="FJ34"/>
      <c r="FK34"/>
      <c r="FL34"/>
      <c r="FM34" s="46" t="str">
        <f t="shared" si="81"/>
        <v/>
      </c>
      <c r="FN34" s="47" t="str">
        <f t="shared" si="82"/>
        <v/>
      </c>
      <c r="FO34" s="48" t="str">
        <f t="shared" si="83"/>
        <v/>
      </c>
      <c r="FP34" s="49" t="str">
        <f t="shared" si="98"/>
        <v/>
      </c>
      <c r="FQ34" s="49" t="str">
        <f t="shared" si="98"/>
        <v/>
      </c>
      <c r="FR34" s="49" t="str">
        <f t="shared" si="98"/>
        <v/>
      </c>
      <c r="FS34" s="49" t="str">
        <f t="shared" si="98"/>
        <v/>
      </c>
      <c r="FT34" s="49" t="str">
        <f t="shared" si="98"/>
        <v/>
      </c>
      <c r="FU34" s="49" t="str">
        <f t="shared" si="98"/>
        <v/>
      </c>
      <c r="FV34" s="49" t="str">
        <f t="shared" si="98"/>
        <v/>
      </c>
      <c r="FW34" s="49" t="str">
        <f t="shared" si="98"/>
        <v/>
      </c>
      <c r="FX34" s="49" t="str">
        <f t="shared" si="98"/>
        <v/>
      </c>
      <c r="FY34" s="49" t="str">
        <f t="shared" si="98"/>
        <v/>
      </c>
      <c r="FZ34" s="49" t="str">
        <f t="shared" si="99"/>
        <v/>
      </c>
      <c r="GA34" s="49" t="str">
        <f t="shared" si="99"/>
        <v/>
      </c>
      <c r="GB34" s="49" t="str">
        <f t="shared" si="99"/>
        <v/>
      </c>
      <c r="GC34" s="49" t="str">
        <f t="shared" si="99"/>
        <v/>
      </c>
      <c r="GD34" s="49" t="str">
        <f t="shared" si="99"/>
        <v/>
      </c>
      <c r="GE34" s="49" t="str">
        <f t="shared" si="99"/>
        <v/>
      </c>
      <c r="GF34" s="49" t="str">
        <f t="shared" si="99"/>
        <v/>
      </c>
      <c r="GG34" s="49" t="str">
        <f t="shared" si="99"/>
        <v/>
      </c>
      <c r="GH34" s="49" t="str">
        <f t="shared" si="99"/>
        <v/>
      </c>
      <c r="GI34" s="49" t="str">
        <f t="shared" si="99"/>
        <v/>
      </c>
      <c r="GJ34" s="49" t="str">
        <f t="shared" si="100"/>
        <v/>
      </c>
      <c r="GK34" s="49" t="str">
        <f t="shared" si="100"/>
        <v/>
      </c>
      <c r="GL34" s="49" t="str">
        <f t="shared" si="100"/>
        <v/>
      </c>
      <c r="GM34" s="49" t="str">
        <f t="shared" si="100"/>
        <v/>
      </c>
      <c r="GN34" s="49" t="str">
        <f t="shared" si="100"/>
        <v/>
      </c>
      <c r="GO34" s="49" t="str">
        <f t="shared" si="100"/>
        <v/>
      </c>
      <c r="GP34" s="49" t="str">
        <f t="shared" si="100"/>
        <v/>
      </c>
      <c r="GQ34" s="49" t="str">
        <f t="shared" si="100"/>
        <v/>
      </c>
      <c r="GR34" s="49" t="str">
        <f t="shared" si="100"/>
        <v/>
      </c>
      <c r="GS34" s="49" t="str">
        <f t="shared" si="100"/>
        <v/>
      </c>
      <c r="GT34" s="49" t="str">
        <f t="shared" si="101"/>
        <v/>
      </c>
      <c r="GU34" s="49" t="str">
        <f t="shared" si="101"/>
        <v/>
      </c>
      <c r="GV34" s="49" t="str">
        <f t="shared" si="101"/>
        <v/>
      </c>
      <c r="GW34" s="49" t="str">
        <f t="shared" si="101"/>
        <v/>
      </c>
      <c r="GX34" s="49" t="str">
        <f t="shared" si="101"/>
        <v/>
      </c>
      <c r="GY34" s="49" t="str">
        <f t="shared" si="101"/>
        <v/>
      </c>
      <c r="GZ34" s="49" t="str">
        <f t="shared" si="101"/>
        <v/>
      </c>
      <c r="HA34" s="49" t="str">
        <f t="shared" si="101"/>
        <v/>
      </c>
      <c r="HB34" s="49" t="str">
        <f t="shared" si="101"/>
        <v/>
      </c>
      <c r="HC34" s="49" t="str">
        <f t="shared" si="101"/>
        <v/>
      </c>
      <c r="HD34" s="49" t="str">
        <f t="shared" si="102"/>
        <v/>
      </c>
      <c r="HE34" s="49" t="str">
        <f t="shared" si="102"/>
        <v/>
      </c>
      <c r="HF34" s="49" t="str">
        <f t="shared" si="102"/>
        <v/>
      </c>
      <c r="HG34" s="49" t="str">
        <f t="shared" si="102"/>
        <v/>
      </c>
      <c r="HH34" s="49" t="str">
        <f t="shared" si="102"/>
        <v/>
      </c>
      <c r="HI34" s="49" t="str">
        <f t="shared" si="102"/>
        <v/>
      </c>
      <c r="HJ34" s="49" t="str">
        <f t="shared" si="102"/>
        <v/>
      </c>
      <c r="HK34" s="49" t="str">
        <f t="shared" si="102"/>
        <v/>
      </c>
      <c r="HL34" s="49" t="str">
        <f t="shared" si="102"/>
        <v/>
      </c>
      <c r="HM34" s="49" t="str">
        <f t="shared" si="102"/>
        <v/>
      </c>
      <c r="HN34" s="49" t="str">
        <f t="shared" si="103"/>
        <v/>
      </c>
      <c r="HO34" s="49" t="str">
        <f t="shared" si="103"/>
        <v/>
      </c>
      <c r="HP34" s="49" t="str">
        <f t="shared" si="103"/>
        <v/>
      </c>
      <c r="HQ34" s="49" t="str">
        <f t="shared" si="103"/>
        <v/>
      </c>
      <c r="HR34" s="49" t="str">
        <f t="shared" si="103"/>
        <v/>
      </c>
      <c r="HS34" s="49" t="str">
        <f t="shared" si="103"/>
        <v/>
      </c>
      <c r="HT34" s="49" t="str">
        <f t="shared" si="103"/>
        <v/>
      </c>
      <c r="HU34" s="49" t="str">
        <f t="shared" si="103"/>
        <v/>
      </c>
      <c r="HV34" s="49" t="str">
        <f t="shared" si="103"/>
        <v/>
      </c>
      <c r="HW34" s="49" t="str">
        <f t="shared" si="103"/>
        <v/>
      </c>
      <c r="HX34" s="49" t="str">
        <f t="shared" si="104"/>
        <v/>
      </c>
      <c r="HY34" s="49" t="str">
        <f t="shared" si="104"/>
        <v/>
      </c>
      <c r="HZ34" s="49" t="str">
        <f t="shared" si="104"/>
        <v/>
      </c>
      <c r="IA34" s="49" t="str">
        <f t="shared" si="104"/>
        <v/>
      </c>
      <c r="IB34" s="49" t="str">
        <f t="shared" si="104"/>
        <v/>
      </c>
      <c r="IC34" s="49" t="str">
        <f t="shared" si="104"/>
        <v/>
      </c>
      <c r="ID34" s="49" t="str">
        <f t="shared" si="104"/>
        <v/>
      </c>
      <c r="IE34" s="49" t="str">
        <f t="shared" si="104"/>
        <v/>
      </c>
      <c r="IF34" s="49" t="str">
        <f t="shared" si="104"/>
        <v/>
      </c>
      <c r="IG34" s="49" t="str">
        <f t="shared" si="104"/>
        <v/>
      </c>
      <c r="IH34" s="49" t="str">
        <f t="shared" si="104"/>
        <v/>
      </c>
      <c r="II34" s="49" t="str">
        <f t="shared" si="104"/>
        <v/>
      </c>
      <c r="IJ34" s="49" t="str">
        <f t="shared" si="104"/>
        <v/>
      </c>
      <c r="IK34" s="49" t="str">
        <f t="shared" si="104"/>
        <v/>
      </c>
      <c r="IL34" s="49" t="str">
        <f t="shared" si="104"/>
        <v/>
      </c>
      <c r="IM34"/>
      <c r="IN34"/>
      <c r="IO34"/>
      <c r="IP34"/>
      <c r="IQ34"/>
      <c r="IR34"/>
      <c r="IS34"/>
      <c r="IT34"/>
      <c r="IU34"/>
      <c r="IV34"/>
    </row>
    <row r="35" spans="1:256" s="50" customFormat="1" ht="16.2" thickBot="1" x14ac:dyDescent="0.35">
      <c r="A35" s="152" t="str">
        <f>IF($B35="","",IF(VLOOKUP($B35,'Skyttere registrering'!$AB$2:$AE$101,2,FALSE)=0,"",VLOOKUP($B35,'Skyttere registrering'!$AB$2:$AE$101,2,FALSE)))</f>
        <v/>
      </c>
      <c r="B35" s="144"/>
      <c r="C35" s="152" t="str">
        <f>IF($B35="","",IF(VLOOKUP($B35,'Skyttere registrering'!$AB$2:$AE$101,2,FALSE)=0,"",VLOOKUP($B35,'Skyttere registrering'!$AB$2:$AE$101,2,FALSE)))</f>
        <v/>
      </c>
      <c r="D35" s="152" t="str">
        <f>IF($B35="","",IF(VLOOKUP($B35,'Skyttere registrering'!$AB$2:$AE$101,4,FALSE)=0,"",VLOOKUP($B35,'Skyttere registrering'!$AB$2:$AE$101,4,FALSE)))</f>
        <v/>
      </c>
      <c r="E35" s="158" t="str">
        <f t="shared" si="3"/>
        <v/>
      </c>
      <c r="F35" s="149" t="str">
        <f t="shared" si="4"/>
        <v/>
      </c>
      <c r="G35" s="161" t="str">
        <f t="shared" si="5"/>
        <v/>
      </c>
      <c r="I35" s="45" t="str">
        <f t="shared" si="6"/>
        <v/>
      </c>
      <c r="K35" s="45" t="str">
        <f t="shared" si="7"/>
        <v/>
      </c>
      <c r="M35" s="45" t="str">
        <f t="shared" si="8"/>
        <v/>
      </c>
      <c r="O35" s="45" t="str">
        <f t="shared" si="9"/>
        <v/>
      </c>
      <c r="Q35" s="45" t="str">
        <f t="shared" si="10"/>
        <v/>
      </c>
      <c r="S35" s="45" t="str">
        <f t="shared" si="11"/>
        <v/>
      </c>
      <c r="U35" s="45" t="str">
        <f t="shared" si="12"/>
        <v/>
      </c>
      <c r="W35" s="45" t="str">
        <f t="shared" si="13"/>
        <v/>
      </c>
      <c r="Y35" s="45" t="str">
        <f t="shared" si="14"/>
        <v/>
      </c>
      <c r="AA35" s="45" t="str">
        <f t="shared" si="15"/>
        <v/>
      </c>
      <c r="AC35" s="45" t="str">
        <f t="shared" si="16"/>
        <v/>
      </c>
      <c r="AE35" s="45" t="str">
        <f t="shared" si="17"/>
        <v/>
      </c>
      <c r="AG35" s="45" t="str">
        <f t="shared" si="18"/>
        <v/>
      </c>
      <c r="AI35" s="45" t="str">
        <f t="shared" si="19"/>
        <v/>
      </c>
      <c r="AK35" s="45" t="str">
        <f t="shared" si="20"/>
        <v/>
      </c>
      <c r="AM35" s="45" t="str">
        <f t="shared" si="21"/>
        <v/>
      </c>
      <c r="AO35" s="45" t="str">
        <f t="shared" si="22"/>
        <v/>
      </c>
      <c r="AQ35" s="45" t="str">
        <f t="shared" si="23"/>
        <v/>
      </c>
      <c r="AS35" s="45" t="str">
        <f t="shared" si="24"/>
        <v/>
      </c>
      <c r="AU35" s="45" t="str">
        <f t="shared" si="25"/>
        <v/>
      </c>
      <c r="AW35" s="45" t="str">
        <f t="shared" si="26"/>
        <v/>
      </c>
      <c r="AY35" s="45" t="str">
        <f t="shared" si="27"/>
        <v/>
      </c>
      <c r="BA35" s="45" t="str">
        <f t="shared" si="28"/>
        <v/>
      </c>
      <c r="BC35" s="45" t="str">
        <f t="shared" si="29"/>
        <v/>
      </c>
      <c r="BE35" s="45" t="str">
        <f t="shared" si="30"/>
        <v/>
      </c>
      <c r="BG35" s="45" t="str">
        <f t="shared" si="31"/>
        <v/>
      </c>
      <c r="BI35" s="45" t="str">
        <f t="shared" si="32"/>
        <v/>
      </c>
      <c r="BK35" s="45" t="str">
        <f t="shared" si="33"/>
        <v/>
      </c>
      <c r="BM35" s="45" t="str">
        <f t="shared" si="34"/>
        <v/>
      </c>
      <c r="BO35" s="45" t="str">
        <f t="shared" si="35"/>
        <v/>
      </c>
      <c r="BQ35" s="45" t="str">
        <f t="shared" si="36"/>
        <v/>
      </c>
      <c r="BS35" s="45" t="str">
        <f t="shared" si="37"/>
        <v/>
      </c>
      <c r="BU35" s="45" t="str">
        <f t="shared" si="38"/>
        <v/>
      </c>
      <c r="BW35" s="45" t="str">
        <f t="shared" si="39"/>
        <v/>
      </c>
      <c r="BY35" s="45" t="str">
        <f t="shared" si="40"/>
        <v/>
      </c>
      <c r="CA35" s="45" t="str">
        <f t="shared" si="41"/>
        <v/>
      </c>
      <c r="CC35" s="45" t="str">
        <f t="shared" si="42"/>
        <v/>
      </c>
      <c r="CE35" s="45" t="str">
        <f t="shared" si="43"/>
        <v/>
      </c>
      <c r="CG35" s="45" t="str">
        <f t="shared" si="44"/>
        <v/>
      </c>
      <c r="CI35" s="45" t="str">
        <f t="shared" si="45"/>
        <v/>
      </c>
      <c r="CK35" s="45" t="str">
        <f t="shared" si="46"/>
        <v/>
      </c>
      <c r="CM35" s="45" t="str">
        <f t="shared" si="47"/>
        <v/>
      </c>
      <c r="CO35" s="45" t="str">
        <f t="shared" si="48"/>
        <v/>
      </c>
      <c r="CQ35" s="45" t="str">
        <f t="shared" si="49"/>
        <v/>
      </c>
      <c r="CS35" s="45" t="str">
        <f t="shared" si="50"/>
        <v/>
      </c>
      <c r="CU35" s="45" t="str">
        <f t="shared" si="51"/>
        <v/>
      </c>
      <c r="CW35" s="45" t="str">
        <f t="shared" si="52"/>
        <v/>
      </c>
      <c r="CY35" s="45" t="str">
        <f t="shared" si="53"/>
        <v/>
      </c>
      <c r="DA35" s="45" t="str">
        <f t="shared" si="54"/>
        <v/>
      </c>
      <c r="DC35" s="45" t="str">
        <f t="shared" si="55"/>
        <v/>
      </c>
      <c r="DE35" s="45" t="str">
        <f t="shared" si="56"/>
        <v/>
      </c>
      <c r="DG35" s="45" t="str">
        <f t="shared" si="57"/>
        <v/>
      </c>
      <c r="DI35" s="45" t="str">
        <f t="shared" si="58"/>
        <v/>
      </c>
      <c r="DK35" s="45" t="str">
        <f t="shared" si="59"/>
        <v/>
      </c>
      <c r="DM35" s="45" t="str">
        <f t="shared" si="60"/>
        <v/>
      </c>
      <c r="DO35" s="45" t="str">
        <f t="shared" si="61"/>
        <v/>
      </c>
      <c r="DQ35" s="45" t="str">
        <f t="shared" si="62"/>
        <v/>
      </c>
      <c r="DS35" s="45" t="str">
        <f t="shared" si="63"/>
        <v/>
      </c>
      <c r="DU35" s="45" t="str">
        <f t="shared" si="64"/>
        <v/>
      </c>
      <c r="DW35" s="45" t="str">
        <f t="shared" si="65"/>
        <v/>
      </c>
      <c r="DY35" s="45" t="str">
        <f t="shared" si="66"/>
        <v/>
      </c>
      <c r="EA35" s="45" t="str">
        <f t="shared" si="67"/>
        <v/>
      </c>
      <c r="EC35" s="45" t="str">
        <f t="shared" si="68"/>
        <v/>
      </c>
      <c r="EE35" s="45" t="str">
        <f t="shared" si="69"/>
        <v/>
      </c>
      <c r="EG35" s="45" t="str">
        <f t="shared" si="70"/>
        <v/>
      </c>
      <c r="EI35" s="45" t="str">
        <f t="shared" si="71"/>
        <v/>
      </c>
      <c r="EK35" s="45" t="str">
        <f t="shared" si="72"/>
        <v/>
      </c>
      <c r="EM35" s="45" t="str">
        <f t="shared" si="73"/>
        <v/>
      </c>
      <c r="EO35" s="45" t="str">
        <f t="shared" si="74"/>
        <v/>
      </c>
      <c r="EQ35" s="45" t="str">
        <f t="shared" si="75"/>
        <v/>
      </c>
      <c r="ES35" s="45" t="str">
        <f t="shared" si="76"/>
        <v/>
      </c>
      <c r="EU35" s="45" t="str">
        <f t="shared" si="77"/>
        <v/>
      </c>
      <c r="EW35" s="45" t="str">
        <f t="shared" si="78"/>
        <v/>
      </c>
      <c r="EY35" s="45" t="str">
        <f t="shared" si="79"/>
        <v/>
      </c>
      <c r="FA35" s="45" t="str">
        <f t="shared" si="80"/>
        <v/>
      </c>
      <c r="FB35"/>
      <c r="FC35"/>
      <c r="FD35"/>
      <c r="FE35"/>
      <c r="FF35"/>
      <c r="FG35"/>
      <c r="FH35"/>
      <c r="FI35"/>
      <c r="FJ35"/>
      <c r="FK35"/>
      <c r="FL35"/>
      <c r="FM35" s="46" t="str">
        <f t="shared" si="81"/>
        <v/>
      </c>
      <c r="FN35" s="47" t="str">
        <f t="shared" si="82"/>
        <v/>
      </c>
      <c r="FO35" s="48" t="str">
        <f t="shared" si="83"/>
        <v/>
      </c>
      <c r="FP35" s="49" t="str">
        <f t="shared" si="98"/>
        <v/>
      </c>
      <c r="FQ35" s="49" t="str">
        <f t="shared" si="98"/>
        <v/>
      </c>
      <c r="FR35" s="49" t="str">
        <f t="shared" si="98"/>
        <v/>
      </c>
      <c r="FS35" s="49" t="str">
        <f t="shared" si="98"/>
        <v/>
      </c>
      <c r="FT35" s="49" t="str">
        <f t="shared" si="98"/>
        <v/>
      </c>
      <c r="FU35" s="49" t="str">
        <f t="shared" si="98"/>
        <v/>
      </c>
      <c r="FV35" s="49" t="str">
        <f t="shared" si="98"/>
        <v/>
      </c>
      <c r="FW35" s="49" t="str">
        <f t="shared" si="98"/>
        <v/>
      </c>
      <c r="FX35" s="49" t="str">
        <f t="shared" si="98"/>
        <v/>
      </c>
      <c r="FY35" s="49" t="str">
        <f t="shared" si="98"/>
        <v/>
      </c>
      <c r="FZ35" s="49" t="str">
        <f t="shared" si="99"/>
        <v/>
      </c>
      <c r="GA35" s="49" t="str">
        <f t="shared" si="99"/>
        <v/>
      </c>
      <c r="GB35" s="49" t="str">
        <f t="shared" si="99"/>
        <v/>
      </c>
      <c r="GC35" s="49" t="str">
        <f t="shared" si="99"/>
        <v/>
      </c>
      <c r="GD35" s="49" t="str">
        <f t="shared" si="99"/>
        <v/>
      </c>
      <c r="GE35" s="49" t="str">
        <f t="shared" si="99"/>
        <v/>
      </c>
      <c r="GF35" s="49" t="str">
        <f t="shared" si="99"/>
        <v/>
      </c>
      <c r="GG35" s="49" t="str">
        <f t="shared" si="99"/>
        <v/>
      </c>
      <c r="GH35" s="49" t="str">
        <f t="shared" si="99"/>
        <v/>
      </c>
      <c r="GI35" s="49" t="str">
        <f t="shared" si="99"/>
        <v/>
      </c>
      <c r="GJ35" s="49" t="str">
        <f t="shared" si="100"/>
        <v/>
      </c>
      <c r="GK35" s="49" t="str">
        <f t="shared" si="100"/>
        <v/>
      </c>
      <c r="GL35" s="49" t="str">
        <f t="shared" si="100"/>
        <v/>
      </c>
      <c r="GM35" s="49" t="str">
        <f t="shared" si="100"/>
        <v/>
      </c>
      <c r="GN35" s="49" t="str">
        <f t="shared" si="100"/>
        <v/>
      </c>
      <c r="GO35" s="49" t="str">
        <f t="shared" si="100"/>
        <v/>
      </c>
      <c r="GP35" s="49" t="str">
        <f t="shared" si="100"/>
        <v/>
      </c>
      <c r="GQ35" s="49" t="str">
        <f t="shared" si="100"/>
        <v/>
      </c>
      <c r="GR35" s="49" t="str">
        <f t="shared" si="100"/>
        <v/>
      </c>
      <c r="GS35" s="49" t="str">
        <f t="shared" si="100"/>
        <v/>
      </c>
      <c r="GT35" s="49" t="str">
        <f t="shared" si="101"/>
        <v/>
      </c>
      <c r="GU35" s="49" t="str">
        <f t="shared" si="101"/>
        <v/>
      </c>
      <c r="GV35" s="49" t="str">
        <f t="shared" si="101"/>
        <v/>
      </c>
      <c r="GW35" s="49" t="str">
        <f t="shared" si="101"/>
        <v/>
      </c>
      <c r="GX35" s="49" t="str">
        <f t="shared" si="101"/>
        <v/>
      </c>
      <c r="GY35" s="49" t="str">
        <f t="shared" si="101"/>
        <v/>
      </c>
      <c r="GZ35" s="49" t="str">
        <f t="shared" si="101"/>
        <v/>
      </c>
      <c r="HA35" s="49" t="str">
        <f t="shared" si="101"/>
        <v/>
      </c>
      <c r="HB35" s="49" t="str">
        <f t="shared" si="101"/>
        <v/>
      </c>
      <c r="HC35" s="49" t="str">
        <f t="shared" si="101"/>
        <v/>
      </c>
      <c r="HD35" s="49" t="str">
        <f t="shared" si="102"/>
        <v/>
      </c>
      <c r="HE35" s="49" t="str">
        <f t="shared" si="102"/>
        <v/>
      </c>
      <c r="HF35" s="49" t="str">
        <f t="shared" si="102"/>
        <v/>
      </c>
      <c r="HG35" s="49" t="str">
        <f t="shared" si="102"/>
        <v/>
      </c>
      <c r="HH35" s="49" t="str">
        <f t="shared" si="102"/>
        <v/>
      </c>
      <c r="HI35" s="49" t="str">
        <f t="shared" si="102"/>
        <v/>
      </c>
      <c r="HJ35" s="49" t="str">
        <f t="shared" si="102"/>
        <v/>
      </c>
      <c r="HK35" s="49" t="str">
        <f t="shared" si="102"/>
        <v/>
      </c>
      <c r="HL35" s="49" t="str">
        <f t="shared" si="102"/>
        <v/>
      </c>
      <c r="HM35" s="49" t="str">
        <f t="shared" si="102"/>
        <v/>
      </c>
      <c r="HN35" s="49" t="str">
        <f t="shared" si="103"/>
        <v/>
      </c>
      <c r="HO35" s="49" t="str">
        <f t="shared" si="103"/>
        <v/>
      </c>
      <c r="HP35" s="49" t="str">
        <f t="shared" si="103"/>
        <v/>
      </c>
      <c r="HQ35" s="49" t="str">
        <f t="shared" si="103"/>
        <v/>
      </c>
      <c r="HR35" s="49" t="str">
        <f t="shared" si="103"/>
        <v/>
      </c>
      <c r="HS35" s="49" t="str">
        <f t="shared" si="103"/>
        <v/>
      </c>
      <c r="HT35" s="49" t="str">
        <f t="shared" si="103"/>
        <v/>
      </c>
      <c r="HU35" s="49" t="str">
        <f t="shared" si="103"/>
        <v/>
      </c>
      <c r="HV35" s="49" t="str">
        <f t="shared" si="103"/>
        <v/>
      </c>
      <c r="HW35" s="49" t="str">
        <f t="shared" si="103"/>
        <v/>
      </c>
      <c r="HX35" s="49" t="str">
        <f t="shared" si="104"/>
        <v/>
      </c>
      <c r="HY35" s="49" t="str">
        <f t="shared" si="104"/>
        <v/>
      </c>
      <c r="HZ35" s="49" t="str">
        <f t="shared" si="104"/>
        <v/>
      </c>
      <c r="IA35" s="49" t="str">
        <f t="shared" si="104"/>
        <v/>
      </c>
      <c r="IB35" s="49" t="str">
        <f t="shared" si="104"/>
        <v/>
      </c>
      <c r="IC35" s="49" t="str">
        <f t="shared" si="104"/>
        <v/>
      </c>
      <c r="ID35" s="49" t="str">
        <f t="shared" si="104"/>
        <v/>
      </c>
      <c r="IE35" s="49" t="str">
        <f t="shared" si="104"/>
        <v/>
      </c>
      <c r="IF35" s="49" t="str">
        <f t="shared" si="104"/>
        <v/>
      </c>
      <c r="IG35" s="49" t="str">
        <f t="shared" si="104"/>
        <v/>
      </c>
      <c r="IH35" s="49" t="str">
        <f t="shared" si="104"/>
        <v/>
      </c>
      <c r="II35" s="49" t="str">
        <f t="shared" si="104"/>
        <v/>
      </c>
      <c r="IJ35" s="49" t="str">
        <f t="shared" si="104"/>
        <v/>
      </c>
      <c r="IK35" s="49" t="str">
        <f t="shared" si="104"/>
        <v/>
      </c>
      <c r="IL35" s="49" t="str">
        <f t="shared" si="104"/>
        <v/>
      </c>
      <c r="IM35"/>
      <c r="IN35"/>
      <c r="IO35"/>
      <c r="IP35"/>
      <c r="IQ35"/>
      <c r="IR35"/>
      <c r="IS35"/>
      <c r="IT35"/>
      <c r="IU35"/>
      <c r="IV35"/>
    </row>
    <row r="36" spans="1:256" s="50" customFormat="1" ht="16.2" thickBot="1" x14ac:dyDescent="0.35">
      <c r="A36" s="152" t="str">
        <f>IF($B36="","",IF(VLOOKUP($B36,'Skyttere registrering'!$AB$2:$AE$101,2,FALSE)=0,"",VLOOKUP($B36,'Skyttere registrering'!$AB$2:$AE$101,2,FALSE)))</f>
        <v/>
      </c>
      <c r="B36" s="144"/>
      <c r="C36" s="152" t="str">
        <f>IF($B36="","",IF(VLOOKUP($B36,'Skyttere registrering'!$AB$2:$AE$101,2,FALSE)=0,"",VLOOKUP($B36,'Skyttere registrering'!$AB$2:$AE$101,2,FALSE)))</f>
        <v/>
      </c>
      <c r="D36" s="152" t="str">
        <f>IF($B36="","",IF(VLOOKUP($B36,'Skyttere registrering'!$AB$2:$AE$101,4,FALSE)=0,"",VLOOKUP($B36,'Skyttere registrering'!$AB$2:$AE$101,4,FALSE)))</f>
        <v/>
      </c>
      <c r="E36" s="158" t="str">
        <f t="shared" si="3"/>
        <v/>
      </c>
      <c r="F36" s="149" t="str">
        <f t="shared" si="4"/>
        <v/>
      </c>
      <c r="G36" s="161" t="str">
        <f t="shared" si="5"/>
        <v/>
      </c>
      <c r="I36" s="45" t="str">
        <f t="shared" si="6"/>
        <v/>
      </c>
      <c r="K36" s="45" t="str">
        <f t="shared" si="7"/>
        <v/>
      </c>
      <c r="M36" s="45" t="str">
        <f t="shared" si="8"/>
        <v/>
      </c>
      <c r="O36" s="45" t="str">
        <f t="shared" si="9"/>
        <v/>
      </c>
      <c r="Q36" s="45" t="str">
        <f t="shared" si="10"/>
        <v/>
      </c>
      <c r="S36" s="45" t="str">
        <f t="shared" si="11"/>
        <v/>
      </c>
      <c r="U36" s="45" t="str">
        <f t="shared" si="12"/>
        <v/>
      </c>
      <c r="W36" s="45" t="str">
        <f t="shared" si="13"/>
        <v/>
      </c>
      <c r="Y36" s="45" t="str">
        <f t="shared" si="14"/>
        <v/>
      </c>
      <c r="AA36" s="45" t="str">
        <f t="shared" si="15"/>
        <v/>
      </c>
      <c r="AC36" s="45" t="str">
        <f t="shared" si="16"/>
        <v/>
      </c>
      <c r="AE36" s="45" t="str">
        <f t="shared" si="17"/>
        <v/>
      </c>
      <c r="AG36" s="45" t="str">
        <f t="shared" si="18"/>
        <v/>
      </c>
      <c r="AI36" s="45" t="str">
        <f t="shared" si="19"/>
        <v/>
      </c>
      <c r="AK36" s="45" t="str">
        <f t="shared" si="20"/>
        <v/>
      </c>
      <c r="AM36" s="45" t="str">
        <f t="shared" si="21"/>
        <v/>
      </c>
      <c r="AO36" s="45" t="str">
        <f t="shared" si="22"/>
        <v/>
      </c>
      <c r="AQ36" s="45" t="str">
        <f t="shared" si="23"/>
        <v/>
      </c>
      <c r="AS36" s="45" t="str">
        <f t="shared" si="24"/>
        <v/>
      </c>
      <c r="AU36" s="45" t="str">
        <f t="shared" si="25"/>
        <v/>
      </c>
      <c r="AW36" s="45" t="str">
        <f t="shared" si="26"/>
        <v/>
      </c>
      <c r="AY36" s="45" t="str">
        <f t="shared" si="27"/>
        <v/>
      </c>
      <c r="BA36" s="45" t="str">
        <f t="shared" si="28"/>
        <v/>
      </c>
      <c r="BC36" s="45" t="str">
        <f t="shared" si="29"/>
        <v/>
      </c>
      <c r="BE36" s="45" t="str">
        <f t="shared" si="30"/>
        <v/>
      </c>
      <c r="BG36" s="45" t="str">
        <f t="shared" si="31"/>
        <v/>
      </c>
      <c r="BI36" s="45" t="str">
        <f t="shared" si="32"/>
        <v/>
      </c>
      <c r="BK36" s="45" t="str">
        <f t="shared" si="33"/>
        <v/>
      </c>
      <c r="BM36" s="45" t="str">
        <f t="shared" si="34"/>
        <v/>
      </c>
      <c r="BO36" s="45" t="str">
        <f t="shared" si="35"/>
        <v/>
      </c>
      <c r="BQ36" s="45" t="str">
        <f t="shared" si="36"/>
        <v/>
      </c>
      <c r="BS36" s="45" t="str">
        <f t="shared" si="37"/>
        <v/>
      </c>
      <c r="BU36" s="45" t="str">
        <f t="shared" si="38"/>
        <v/>
      </c>
      <c r="BW36" s="45" t="str">
        <f t="shared" si="39"/>
        <v/>
      </c>
      <c r="BY36" s="45" t="str">
        <f t="shared" si="40"/>
        <v/>
      </c>
      <c r="CA36" s="45" t="str">
        <f t="shared" si="41"/>
        <v/>
      </c>
      <c r="CC36" s="45" t="str">
        <f t="shared" si="42"/>
        <v/>
      </c>
      <c r="CE36" s="45" t="str">
        <f t="shared" si="43"/>
        <v/>
      </c>
      <c r="CG36" s="45" t="str">
        <f t="shared" si="44"/>
        <v/>
      </c>
      <c r="CI36" s="45" t="str">
        <f t="shared" si="45"/>
        <v/>
      </c>
      <c r="CK36" s="45" t="str">
        <f t="shared" si="46"/>
        <v/>
      </c>
      <c r="CM36" s="45" t="str">
        <f t="shared" si="47"/>
        <v/>
      </c>
      <c r="CO36" s="45" t="str">
        <f t="shared" si="48"/>
        <v/>
      </c>
      <c r="CQ36" s="45" t="str">
        <f t="shared" si="49"/>
        <v/>
      </c>
      <c r="CS36" s="45" t="str">
        <f t="shared" si="50"/>
        <v/>
      </c>
      <c r="CU36" s="45" t="str">
        <f t="shared" si="51"/>
        <v/>
      </c>
      <c r="CW36" s="45" t="str">
        <f t="shared" si="52"/>
        <v/>
      </c>
      <c r="CY36" s="45" t="str">
        <f t="shared" si="53"/>
        <v/>
      </c>
      <c r="DA36" s="45" t="str">
        <f t="shared" si="54"/>
        <v/>
      </c>
      <c r="DC36" s="45" t="str">
        <f t="shared" si="55"/>
        <v/>
      </c>
      <c r="DE36" s="45" t="str">
        <f t="shared" si="56"/>
        <v/>
      </c>
      <c r="DG36" s="45" t="str">
        <f t="shared" si="57"/>
        <v/>
      </c>
      <c r="DI36" s="45" t="str">
        <f t="shared" si="58"/>
        <v/>
      </c>
      <c r="DK36" s="45" t="str">
        <f t="shared" si="59"/>
        <v/>
      </c>
      <c r="DM36" s="45" t="str">
        <f t="shared" si="60"/>
        <v/>
      </c>
      <c r="DO36" s="45" t="str">
        <f t="shared" si="61"/>
        <v/>
      </c>
      <c r="DQ36" s="45" t="str">
        <f t="shared" si="62"/>
        <v/>
      </c>
      <c r="DS36" s="45" t="str">
        <f t="shared" si="63"/>
        <v/>
      </c>
      <c r="DU36" s="45" t="str">
        <f t="shared" si="64"/>
        <v/>
      </c>
      <c r="DW36" s="45" t="str">
        <f t="shared" si="65"/>
        <v/>
      </c>
      <c r="DY36" s="45" t="str">
        <f t="shared" si="66"/>
        <v/>
      </c>
      <c r="EA36" s="45" t="str">
        <f t="shared" si="67"/>
        <v/>
      </c>
      <c r="EC36" s="45" t="str">
        <f t="shared" si="68"/>
        <v/>
      </c>
      <c r="EE36" s="45" t="str">
        <f t="shared" si="69"/>
        <v/>
      </c>
      <c r="EG36" s="45" t="str">
        <f t="shared" si="70"/>
        <v/>
      </c>
      <c r="EI36" s="45" t="str">
        <f t="shared" si="71"/>
        <v/>
      </c>
      <c r="EK36" s="45" t="str">
        <f t="shared" si="72"/>
        <v/>
      </c>
      <c r="EM36" s="45" t="str">
        <f t="shared" si="73"/>
        <v/>
      </c>
      <c r="EO36" s="45" t="str">
        <f t="shared" si="74"/>
        <v/>
      </c>
      <c r="EQ36" s="45" t="str">
        <f t="shared" si="75"/>
        <v/>
      </c>
      <c r="ES36" s="45" t="str">
        <f t="shared" si="76"/>
        <v/>
      </c>
      <c r="EU36" s="45" t="str">
        <f t="shared" si="77"/>
        <v/>
      </c>
      <c r="EW36" s="45" t="str">
        <f t="shared" si="78"/>
        <v/>
      </c>
      <c r="EY36" s="45" t="str">
        <f t="shared" si="79"/>
        <v/>
      </c>
      <c r="FA36" s="45" t="str">
        <f t="shared" si="80"/>
        <v/>
      </c>
      <c r="FB36"/>
      <c r="FC36"/>
      <c r="FD36"/>
      <c r="FE36"/>
      <c r="FF36"/>
      <c r="FG36"/>
      <c r="FH36"/>
      <c r="FI36"/>
      <c r="FJ36"/>
      <c r="FK36"/>
      <c r="FL36"/>
      <c r="FM36" s="46" t="str">
        <f t="shared" si="81"/>
        <v/>
      </c>
      <c r="FN36" s="47" t="str">
        <f t="shared" si="82"/>
        <v/>
      </c>
      <c r="FO36" s="48" t="str">
        <f t="shared" si="83"/>
        <v/>
      </c>
      <c r="FP36" s="49" t="str">
        <f t="shared" ref="FP36:FY45" si="105">INDEX($I36:$FB36,,FP$4)</f>
        <v/>
      </c>
      <c r="FQ36" s="49" t="str">
        <f t="shared" si="105"/>
        <v/>
      </c>
      <c r="FR36" s="49" t="str">
        <f t="shared" si="105"/>
        <v/>
      </c>
      <c r="FS36" s="49" t="str">
        <f t="shared" si="105"/>
        <v/>
      </c>
      <c r="FT36" s="49" t="str">
        <f t="shared" si="105"/>
        <v/>
      </c>
      <c r="FU36" s="49" t="str">
        <f t="shared" si="105"/>
        <v/>
      </c>
      <c r="FV36" s="49" t="str">
        <f t="shared" si="105"/>
        <v/>
      </c>
      <c r="FW36" s="49" t="str">
        <f t="shared" si="105"/>
        <v/>
      </c>
      <c r="FX36" s="49" t="str">
        <f t="shared" si="105"/>
        <v/>
      </c>
      <c r="FY36" s="49" t="str">
        <f t="shared" si="105"/>
        <v/>
      </c>
      <c r="FZ36" s="49" t="str">
        <f t="shared" ref="FZ36:GI45" si="106">INDEX($I36:$FB36,,FZ$4)</f>
        <v/>
      </c>
      <c r="GA36" s="49" t="str">
        <f t="shared" si="106"/>
        <v/>
      </c>
      <c r="GB36" s="49" t="str">
        <f t="shared" si="106"/>
        <v/>
      </c>
      <c r="GC36" s="49" t="str">
        <f t="shared" si="106"/>
        <v/>
      </c>
      <c r="GD36" s="49" t="str">
        <f t="shared" si="106"/>
        <v/>
      </c>
      <c r="GE36" s="49" t="str">
        <f t="shared" si="106"/>
        <v/>
      </c>
      <c r="GF36" s="49" t="str">
        <f t="shared" si="106"/>
        <v/>
      </c>
      <c r="GG36" s="49" t="str">
        <f t="shared" si="106"/>
        <v/>
      </c>
      <c r="GH36" s="49" t="str">
        <f t="shared" si="106"/>
        <v/>
      </c>
      <c r="GI36" s="49" t="str">
        <f t="shared" si="106"/>
        <v/>
      </c>
      <c r="GJ36" s="49" t="str">
        <f t="shared" ref="GJ36:GS45" si="107">INDEX($I36:$FB36,,GJ$4)</f>
        <v/>
      </c>
      <c r="GK36" s="49" t="str">
        <f t="shared" si="107"/>
        <v/>
      </c>
      <c r="GL36" s="49" t="str">
        <f t="shared" si="107"/>
        <v/>
      </c>
      <c r="GM36" s="49" t="str">
        <f t="shared" si="107"/>
        <v/>
      </c>
      <c r="GN36" s="49" t="str">
        <f t="shared" si="107"/>
        <v/>
      </c>
      <c r="GO36" s="49" t="str">
        <f t="shared" si="107"/>
        <v/>
      </c>
      <c r="GP36" s="49" t="str">
        <f t="shared" si="107"/>
        <v/>
      </c>
      <c r="GQ36" s="49" t="str">
        <f t="shared" si="107"/>
        <v/>
      </c>
      <c r="GR36" s="49" t="str">
        <f t="shared" si="107"/>
        <v/>
      </c>
      <c r="GS36" s="49" t="str">
        <f t="shared" si="107"/>
        <v/>
      </c>
      <c r="GT36" s="49" t="str">
        <f t="shared" ref="GT36:HC45" si="108">INDEX($I36:$FB36,,GT$4)</f>
        <v/>
      </c>
      <c r="GU36" s="49" t="str">
        <f t="shared" si="108"/>
        <v/>
      </c>
      <c r="GV36" s="49" t="str">
        <f t="shared" si="108"/>
        <v/>
      </c>
      <c r="GW36" s="49" t="str">
        <f t="shared" si="108"/>
        <v/>
      </c>
      <c r="GX36" s="49" t="str">
        <f t="shared" si="108"/>
        <v/>
      </c>
      <c r="GY36" s="49" t="str">
        <f t="shared" si="108"/>
        <v/>
      </c>
      <c r="GZ36" s="49" t="str">
        <f t="shared" si="108"/>
        <v/>
      </c>
      <c r="HA36" s="49" t="str">
        <f t="shared" si="108"/>
        <v/>
      </c>
      <c r="HB36" s="49" t="str">
        <f t="shared" si="108"/>
        <v/>
      </c>
      <c r="HC36" s="49" t="str">
        <f t="shared" si="108"/>
        <v/>
      </c>
      <c r="HD36" s="49" t="str">
        <f t="shared" ref="HD36:HM45" si="109">INDEX($I36:$FB36,,HD$4)</f>
        <v/>
      </c>
      <c r="HE36" s="49" t="str">
        <f t="shared" si="109"/>
        <v/>
      </c>
      <c r="HF36" s="49" t="str">
        <f t="shared" si="109"/>
        <v/>
      </c>
      <c r="HG36" s="49" t="str">
        <f t="shared" si="109"/>
        <v/>
      </c>
      <c r="HH36" s="49" t="str">
        <f t="shared" si="109"/>
        <v/>
      </c>
      <c r="HI36" s="49" t="str">
        <f t="shared" si="109"/>
        <v/>
      </c>
      <c r="HJ36" s="49" t="str">
        <f t="shared" si="109"/>
        <v/>
      </c>
      <c r="HK36" s="49" t="str">
        <f t="shared" si="109"/>
        <v/>
      </c>
      <c r="HL36" s="49" t="str">
        <f t="shared" si="109"/>
        <v/>
      </c>
      <c r="HM36" s="49" t="str">
        <f t="shared" si="109"/>
        <v/>
      </c>
      <c r="HN36" s="49" t="str">
        <f t="shared" ref="HN36:HW45" si="110">INDEX($I36:$FB36,,HN$4)</f>
        <v/>
      </c>
      <c r="HO36" s="49" t="str">
        <f t="shared" si="110"/>
        <v/>
      </c>
      <c r="HP36" s="49" t="str">
        <f t="shared" si="110"/>
        <v/>
      </c>
      <c r="HQ36" s="49" t="str">
        <f t="shared" si="110"/>
        <v/>
      </c>
      <c r="HR36" s="49" t="str">
        <f t="shared" si="110"/>
        <v/>
      </c>
      <c r="HS36" s="49" t="str">
        <f t="shared" si="110"/>
        <v/>
      </c>
      <c r="HT36" s="49" t="str">
        <f t="shared" si="110"/>
        <v/>
      </c>
      <c r="HU36" s="49" t="str">
        <f t="shared" si="110"/>
        <v/>
      </c>
      <c r="HV36" s="49" t="str">
        <f t="shared" si="110"/>
        <v/>
      </c>
      <c r="HW36" s="49" t="str">
        <f t="shared" si="110"/>
        <v/>
      </c>
      <c r="HX36" s="49" t="str">
        <f t="shared" ref="HX36:IL45" si="111">INDEX($I36:$FB36,,HX$4)</f>
        <v/>
      </c>
      <c r="HY36" s="49" t="str">
        <f t="shared" si="111"/>
        <v/>
      </c>
      <c r="HZ36" s="49" t="str">
        <f t="shared" si="111"/>
        <v/>
      </c>
      <c r="IA36" s="49" t="str">
        <f t="shared" si="111"/>
        <v/>
      </c>
      <c r="IB36" s="49" t="str">
        <f t="shared" si="111"/>
        <v/>
      </c>
      <c r="IC36" s="49" t="str">
        <f t="shared" si="111"/>
        <v/>
      </c>
      <c r="ID36" s="49" t="str">
        <f t="shared" si="111"/>
        <v/>
      </c>
      <c r="IE36" s="49" t="str">
        <f t="shared" si="111"/>
        <v/>
      </c>
      <c r="IF36" s="49" t="str">
        <f t="shared" si="111"/>
        <v/>
      </c>
      <c r="IG36" s="49" t="str">
        <f t="shared" si="111"/>
        <v/>
      </c>
      <c r="IH36" s="49" t="str">
        <f t="shared" si="111"/>
        <v/>
      </c>
      <c r="II36" s="49" t="str">
        <f t="shared" si="111"/>
        <v/>
      </c>
      <c r="IJ36" s="49" t="str">
        <f t="shared" si="111"/>
        <v/>
      </c>
      <c r="IK36" s="49" t="str">
        <f t="shared" si="111"/>
        <v/>
      </c>
      <c r="IL36" s="49" t="str">
        <f t="shared" si="111"/>
        <v/>
      </c>
      <c r="IM36"/>
      <c r="IN36"/>
      <c r="IO36"/>
      <c r="IP36"/>
      <c r="IQ36"/>
      <c r="IR36"/>
      <c r="IS36"/>
      <c r="IT36"/>
      <c r="IU36"/>
      <c r="IV36"/>
    </row>
    <row r="37" spans="1:256" s="50" customFormat="1" ht="16.2" thickBot="1" x14ac:dyDescent="0.35">
      <c r="A37" s="152" t="str">
        <f>IF($B37="","",IF(VLOOKUP($B37,'Skyttere registrering'!$AB$2:$AE$101,2,FALSE)=0,"",VLOOKUP($B37,'Skyttere registrering'!$AB$2:$AE$101,2,FALSE)))</f>
        <v/>
      </c>
      <c r="B37" s="144"/>
      <c r="C37" s="152" t="str">
        <f>IF($B37="","",IF(VLOOKUP($B37,'Skyttere registrering'!$AB$2:$AE$101,2,FALSE)=0,"",VLOOKUP($B37,'Skyttere registrering'!$AB$2:$AE$101,2,FALSE)))</f>
        <v/>
      </c>
      <c r="D37" s="152" t="str">
        <f>IF($B37="","",IF(VLOOKUP($B37,'Skyttere registrering'!$AB$2:$AE$101,4,FALSE)=0,"",VLOOKUP($B37,'Skyttere registrering'!$AB$2:$AE$101,4,FALSE)))</f>
        <v/>
      </c>
      <c r="E37" s="158" t="str">
        <f t="shared" si="3"/>
        <v/>
      </c>
      <c r="F37" s="149" t="str">
        <f t="shared" si="4"/>
        <v/>
      </c>
      <c r="G37" s="161" t="str">
        <f t="shared" si="5"/>
        <v/>
      </c>
      <c r="I37" s="45" t="str">
        <f t="shared" si="6"/>
        <v/>
      </c>
      <c r="K37" s="45" t="str">
        <f t="shared" si="7"/>
        <v/>
      </c>
      <c r="M37" s="45" t="str">
        <f t="shared" si="8"/>
        <v/>
      </c>
      <c r="O37" s="45" t="str">
        <f t="shared" si="9"/>
        <v/>
      </c>
      <c r="Q37" s="45" t="str">
        <f t="shared" si="10"/>
        <v/>
      </c>
      <c r="S37" s="45" t="str">
        <f t="shared" si="11"/>
        <v/>
      </c>
      <c r="U37" s="45" t="str">
        <f t="shared" si="12"/>
        <v/>
      </c>
      <c r="W37" s="45" t="str">
        <f t="shared" si="13"/>
        <v/>
      </c>
      <c r="Y37" s="45" t="str">
        <f t="shared" si="14"/>
        <v/>
      </c>
      <c r="AA37" s="45" t="str">
        <f t="shared" si="15"/>
        <v/>
      </c>
      <c r="AC37" s="45" t="str">
        <f t="shared" si="16"/>
        <v/>
      </c>
      <c r="AE37" s="45" t="str">
        <f t="shared" si="17"/>
        <v/>
      </c>
      <c r="AG37" s="45" t="str">
        <f t="shared" si="18"/>
        <v/>
      </c>
      <c r="AI37" s="45" t="str">
        <f t="shared" si="19"/>
        <v/>
      </c>
      <c r="AK37" s="45" t="str">
        <f t="shared" si="20"/>
        <v/>
      </c>
      <c r="AM37" s="45" t="str">
        <f t="shared" si="21"/>
        <v/>
      </c>
      <c r="AO37" s="45" t="str">
        <f t="shared" si="22"/>
        <v/>
      </c>
      <c r="AQ37" s="45" t="str">
        <f t="shared" si="23"/>
        <v/>
      </c>
      <c r="AS37" s="45" t="str">
        <f t="shared" si="24"/>
        <v/>
      </c>
      <c r="AU37" s="45" t="str">
        <f t="shared" si="25"/>
        <v/>
      </c>
      <c r="AW37" s="45" t="str">
        <f t="shared" si="26"/>
        <v/>
      </c>
      <c r="AY37" s="45" t="str">
        <f t="shared" si="27"/>
        <v/>
      </c>
      <c r="BA37" s="45" t="str">
        <f t="shared" si="28"/>
        <v/>
      </c>
      <c r="BC37" s="45" t="str">
        <f t="shared" si="29"/>
        <v/>
      </c>
      <c r="BE37" s="45" t="str">
        <f t="shared" si="30"/>
        <v/>
      </c>
      <c r="BG37" s="45" t="str">
        <f t="shared" si="31"/>
        <v/>
      </c>
      <c r="BI37" s="45" t="str">
        <f t="shared" si="32"/>
        <v/>
      </c>
      <c r="BK37" s="45" t="str">
        <f t="shared" si="33"/>
        <v/>
      </c>
      <c r="BM37" s="45" t="str">
        <f t="shared" si="34"/>
        <v/>
      </c>
      <c r="BO37" s="45" t="str">
        <f t="shared" si="35"/>
        <v/>
      </c>
      <c r="BQ37" s="45" t="str">
        <f t="shared" si="36"/>
        <v/>
      </c>
      <c r="BS37" s="45" t="str">
        <f t="shared" si="37"/>
        <v/>
      </c>
      <c r="BU37" s="45" t="str">
        <f t="shared" si="38"/>
        <v/>
      </c>
      <c r="BW37" s="45" t="str">
        <f t="shared" si="39"/>
        <v/>
      </c>
      <c r="BY37" s="45" t="str">
        <f t="shared" si="40"/>
        <v/>
      </c>
      <c r="CA37" s="45" t="str">
        <f t="shared" si="41"/>
        <v/>
      </c>
      <c r="CC37" s="45" t="str">
        <f t="shared" si="42"/>
        <v/>
      </c>
      <c r="CE37" s="45" t="str">
        <f t="shared" si="43"/>
        <v/>
      </c>
      <c r="CG37" s="45" t="str">
        <f t="shared" si="44"/>
        <v/>
      </c>
      <c r="CI37" s="45" t="str">
        <f t="shared" si="45"/>
        <v/>
      </c>
      <c r="CK37" s="45" t="str">
        <f t="shared" si="46"/>
        <v/>
      </c>
      <c r="CM37" s="45" t="str">
        <f t="shared" si="47"/>
        <v/>
      </c>
      <c r="CO37" s="45" t="str">
        <f t="shared" si="48"/>
        <v/>
      </c>
      <c r="CQ37" s="45" t="str">
        <f t="shared" si="49"/>
        <v/>
      </c>
      <c r="CS37" s="45" t="str">
        <f t="shared" si="50"/>
        <v/>
      </c>
      <c r="CU37" s="45" t="str">
        <f t="shared" si="51"/>
        <v/>
      </c>
      <c r="CW37" s="45" t="str">
        <f t="shared" si="52"/>
        <v/>
      </c>
      <c r="CY37" s="45" t="str">
        <f t="shared" si="53"/>
        <v/>
      </c>
      <c r="DA37" s="45" t="str">
        <f t="shared" si="54"/>
        <v/>
      </c>
      <c r="DC37" s="45" t="str">
        <f t="shared" si="55"/>
        <v/>
      </c>
      <c r="DE37" s="45" t="str">
        <f t="shared" si="56"/>
        <v/>
      </c>
      <c r="DG37" s="45" t="str">
        <f t="shared" si="57"/>
        <v/>
      </c>
      <c r="DI37" s="45" t="str">
        <f t="shared" si="58"/>
        <v/>
      </c>
      <c r="DK37" s="45" t="str">
        <f t="shared" si="59"/>
        <v/>
      </c>
      <c r="DM37" s="45" t="str">
        <f t="shared" si="60"/>
        <v/>
      </c>
      <c r="DO37" s="45" t="str">
        <f t="shared" si="61"/>
        <v/>
      </c>
      <c r="DQ37" s="45" t="str">
        <f t="shared" si="62"/>
        <v/>
      </c>
      <c r="DS37" s="45" t="str">
        <f t="shared" si="63"/>
        <v/>
      </c>
      <c r="DU37" s="45" t="str">
        <f t="shared" si="64"/>
        <v/>
      </c>
      <c r="DW37" s="45" t="str">
        <f t="shared" si="65"/>
        <v/>
      </c>
      <c r="DY37" s="45" t="str">
        <f t="shared" si="66"/>
        <v/>
      </c>
      <c r="EA37" s="45" t="str">
        <f t="shared" si="67"/>
        <v/>
      </c>
      <c r="EC37" s="45" t="str">
        <f t="shared" si="68"/>
        <v/>
      </c>
      <c r="EE37" s="45" t="str">
        <f t="shared" si="69"/>
        <v/>
      </c>
      <c r="EG37" s="45" t="str">
        <f t="shared" si="70"/>
        <v/>
      </c>
      <c r="EI37" s="45" t="str">
        <f t="shared" si="71"/>
        <v/>
      </c>
      <c r="EK37" s="45" t="str">
        <f t="shared" si="72"/>
        <v/>
      </c>
      <c r="EM37" s="45" t="str">
        <f t="shared" si="73"/>
        <v/>
      </c>
      <c r="EO37" s="45" t="str">
        <f t="shared" si="74"/>
        <v/>
      </c>
      <c r="EQ37" s="45" t="str">
        <f t="shared" si="75"/>
        <v/>
      </c>
      <c r="ES37" s="45" t="str">
        <f t="shared" si="76"/>
        <v/>
      </c>
      <c r="EU37" s="45" t="str">
        <f t="shared" si="77"/>
        <v/>
      </c>
      <c r="EW37" s="45" t="str">
        <f t="shared" si="78"/>
        <v/>
      </c>
      <c r="EY37" s="45" t="str">
        <f t="shared" si="79"/>
        <v/>
      </c>
      <c r="FA37" s="45" t="str">
        <f t="shared" si="80"/>
        <v/>
      </c>
      <c r="FB37"/>
      <c r="FC37"/>
      <c r="FD37"/>
      <c r="FE37"/>
      <c r="FF37"/>
      <c r="FG37"/>
      <c r="FH37"/>
      <c r="FI37"/>
      <c r="FJ37"/>
      <c r="FK37"/>
      <c r="FL37"/>
      <c r="FM37" s="46" t="str">
        <f t="shared" si="81"/>
        <v/>
      </c>
      <c r="FN37" s="47" t="str">
        <f t="shared" si="82"/>
        <v/>
      </c>
      <c r="FO37" s="48" t="str">
        <f t="shared" si="83"/>
        <v/>
      </c>
      <c r="FP37" s="49" t="str">
        <f t="shared" si="105"/>
        <v/>
      </c>
      <c r="FQ37" s="49" t="str">
        <f t="shared" si="105"/>
        <v/>
      </c>
      <c r="FR37" s="49" t="str">
        <f t="shared" si="105"/>
        <v/>
      </c>
      <c r="FS37" s="49" t="str">
        <f t="shared" si="105"/>
        <v/>
      </c>
      <c r="FT37" s="49" t="str">
        <f t="shared" si="105"/>
        <v/>
      </c>
      <c r="FU37" s="49" t="str">
        <f t="shared" si="105"/>
        <v/>
      </c>
      <c r="FV37" s="49" t="str">
        <f t="shared" si="105"/>
        <v/>
      </c>
      <c r="FW37" s="49" t="str">
        <f t="shared" si="105"/>
        <v/>
      </c>
      <c r="FX37" s="49" t="str">
        <f t="shared" si="105"/>
        <v/>
      </c>
      <c r="FY37" s="49" t="str">
        <f t="shared" si="105"/>
        <v/>
      </c>
      <c r="FZ37" s="49" t="str">
        <f t="shared" si="106"/>
        <v/>
      </c>
      <c r="GA37" s="49" t="str">
        <f t="shared" si="106"/>
        <v/>
      </c>
      <c r="GB37" s="49" t="str">
        <f t="shared" si="106"/>
        <v/>
      </c>
      <c r="GC37" s="49" t="str">
        <f t="shared" si="106"/>
        <v/>
      </c>
      <c r="GD37" s="49" t="str">
        <f t="shared" si="106"/>
        <v/>
      </c>
      <c r="GE37" s="49" t="str">
        <f t="shared" si="106"/>
        <v/>
      </c>
      <c r="GF37" s="49" t="str">
        <f t="shared" si="106"/>
        <v/>
      </c>
      <c r="GG37" s="49" t="str">
        <f t="shared" si="106"/>
        <v/>
      </c>
      <c r="GH37" s="49" t="str">
        <f t="shared" si="106"/>
        <v/>
      </c>
      <c r="GI37" s="49" t="str">
        <f t="shared" si="106"/>
        <v/>
      </c>
      <c r="GJ37" s="49" t="str">
        <f t="shared" si="107"/>
        <v/>
      </c>
      <c r="GK37" s="49" t="str">
        <f t="shared" si="107"/>
        <v/>
      </c>
      <c r="GL37" s="49" t="str">
        <f t="shared" si="107"/>
        <v/>
      </c>
      <c r="GM37" s="49" t="str">
        <f t="shared" si="107"/>
        <v/>
      </c>
      <c r="GN37" s="49" t="str">
        <f t="shared" si="107"/>
        <v/>
      </c>
      <c r="GO37" s="49" t="str">
        <f t="shared" si="107"/>
        <v/>
      </c>
      <c r="GP37" s="49" t="str">
        <f t="shared" si="107"/>
        <v/>
      </c>
      <c r="GQ37" s="49" t="str">
        <f t="shared" si="107"/>
        <v/>
      </c>
      <c r="GR37" s="49" t="str">
        <f t="shared" si="107"/>
        <v/>
      </c>
      <c r="GS37" s="49" t="str">
        <f t="shared" si="107"/>
        <v/>
      </c>
      <c r="GT37" s="49" t="str">
        <f t="shared" si="108"/>
        <v/>
      </c>
      <c r="GU37" s="49" t="str">
        <f t="shared" si="108"/>
        <v/>
      </c>
      <c r="GV37" s="49" t="str">
        <f t="shared" si="108"/>
        <v/>
      </c>
      <c r="GW37" s="49" t="str">
        <f t="shared" si="108"/>
        <v/>
      </c>
      <c r="GX37" s="49" t="str">
        <f t="shared" si="108"/>
        <v/>
      </c>
      <c r="GY37" s="49" t="str">
        <f t="shared" si="108"/>
        <v/>
      </c>
      <c r="GZ37" s="49" t="str">
        <f t="shared" si="108"/>
        <v/>
      </c>
      <c r="HA37" s="49" t="str">
        <f t="shared" si="108"/>
        <v/>
      </c>
      <c r="HB37" s="49" t="str">
        <f t="shared" si="108"/>
        <v/>
      </c>
      <c r="HC37" s="49" t="str">
        <f t="shared" si="108"/>
        <v/>
      </c>
      <c r="HD37" s="49" t="str">
        <f t="shared" si="109"/>
        <v/>
      </c>
      <c r="HE37" s="49" t="str">
        <f t="shared" si="109"/>
        <v/>
      </c>
      <c r="HF37" s="49" t="str">
        <f t="shared" si="109"/>
        <v/>
      </c>
      <c r="HG37" s="49" t="str">
        <f t="shared" si="109"/>
        <v/>
      </c>
      <c r="HH37" s="49" t="str">
        <f t="shared" si="109"/>
        <v/>
      </c>
      <c r="HI37" s="49" t="str">
        <f t="shared" si="109"/>
        <v/>
      </c>
      <c r="HJ37" s="49" t="str">
        <f t="shared" si="109"/>
        <v/>
      </c>
      <c r="HK37" s="49" t="str">
        <f t="shared" si="109"/>
        <v/>
      </c>
      <c r="HL37" s="49" t="str">
        <f t="shared" si="109"/>
        <v/>
      </c>
      <c r="HM37" s="49" t="str">
        <f t="shared" si="109"/>
        <v/>
      </c>
      <c r="HN37" s="49" t="str">
        <f t="shared" si="110"/>
        <v/>
      </c>
      <c r="HO37" s="49" t="str">
        <f t="shared" si="110"/>
        <v/>
      </c>
      <c r="HP37" s="49" t="str">
        <f t="shared" si="110"/>
        <v/>
      </c>
      <c r="HQ37" s="49" t="str">
        <f t="shared" si="110"/>
        <v/>
      </c>
      <c r="HR37" s="49" t="str">
        <f t="shared" si="110"/>
        <v/>
      </c>
      <c r="HS37" s="49" t="str">
        <f t="shared" si="110"/>
        <v/>
      </c>
      <c r="HT37" s="49" t="str">
        <f t="shared" si="110"/>
        <v/>
      </c>
      <c r="HU37" s="49" t="str">
        <f t="shared" si="110"/>
        <v/>
      </c>
      <c r="HV37" s="49" t="str">
        <f t="shared" si="110"/>
        <v/>
      </c>
      <c r="HW37" s="49" t="str">
        <f t="shared" si="110"/>
        <v/>
      </c>
      <c r="HX37" s="49" t="str">
        <f t="shared" si="111"/>
        <v/>
      </c>
      <c r="HY37" s="49" t="str">
        <f t="shared" si="111"/>
        <v/>
      </c>
      <c r="HZ37" s="49" t="str">
        <f t="shared" si="111"/>
        <v/>
      </c>
      <c r="IA37" s="49" t="str">
        <f t="shared" si="111"/>
        <v/>
      </c>
      <c r="IB37" s="49" t="str">
        <f t="shared" si="111"/>
        <v/>
      </c>
      <c r="IC37" s="49" t="str">
        <f t="shared" si="111"/>
        <v/>
      </c>
      <c r="ID37" s="49" t="str">
        <f t="shared" si="111"/>
        <v/>
      </c>
      <c r="IE37" s="49" t="str">
        <f t="shared" si="111"/>
        <v/>
      </c>
      <c r="IF37" s="49" t="str">
        <f t="shared" si="111"/>
        <v/>
      </c>
      <c r="IG37" s="49" t="str">
        <f t="shared" si="111"/>
        <v/>
      </c>
      <c r="IH37" s="49" t="str">
        <f t="shared" si="111"/>
        <v/>
      </c>
      <c r="II37" s="49" t="str">
        <f t="shared" si="111"/>
        <v/>
      </c>
      <c r="IJ37" s="49" t="str">
        <f t="shared" si="111"/>
        <v/>
      </c>
      <c r="IK37" s="49" t="str">
        <f t="shared" si="111"/>
        <v/>
      </c>
      <c r="IL37" s="49" t="str">
        <f t="shared" si="111"/>
        <v/>
      </c>
      <c r="IM37"/>
      <c r="IN37"/>
      <c r="IO37"/>
      <c r="IP37"/>
      <c r="IQ37"/>
      <c r="IR37"/>
      <c r="IS37"/>
      <c r="IT37"/>
      <c r="IU37"/>
      <c r="IV37"/>
    </row>
    <row r="38" spans="1:256" s="50" customFormat="1" ht="16.2" thickBot="1" x14ac:dyDescent="0.35">
      <c r="A38" s="152" t="str">
        <f>IF($B38="","",IF(VLOOKUP($B38,'Skyttere registrering'!$AB$2:$AE$101,2,FALSE)=0,"",VLOOKUP($B38,'Skyttere registrering'!$AB$2:$AE$101,2,FALSE)))</f>
        <v/>
      </c>
      <c r="B38" s="144"/>
      <c r="C38" s="152" t="str">
        <f>IF($B38="","",IF(VLOOKUP($B38,'Skyttere registrering'!$AB$2:$AE$101,2,FALSE)=0,"",VLOOKUP($B38,'Skyttere registrering'!$AB$2:$AE$101,2,FALSE)))</f>
        <v/>
      </c>
      <c r="D38" s="152" t="str">
        <f>IF($B38="","",IF(VLOOKUP($B38,'Skyttere registrering'!$AB$2:$AE$101,4,FALSE)=0,"",VLOOKUP($B38,'Skyttere registrering'!$AB$2:$AE$101,4,FALSE)))</f>
        <v/>
      </c>
      <c r="E38" s="158" t="str">
        <f t="shared" si="3"/>
        <v/>
      </c>
      <c r="F38" s="149" t="str">
        <f t="shared" si="4"/>
        <v/>
      </c>
      <c r="G38" s="161" t="str">
        <f t="shared" si="5"/>
        <v/>
      </c>
      <c r="I38" s="45" t="str">
        <f t="shared" si="6"/>
        <v/>
      </c>
      <c r="K38" s="45" t="str">
        <f t="shared" si="7"/>
        <v/>
      </c>
      <c r="M38" s="45" t="str">
        <f t="shared" si="8"/>
        <v/>
      </c>
      <c r="O38" s="45" t="str">
        <f t="shared" si="9"/>
        <v/>
      </c>
      <c r="Q38" s="45" t="str">
        <f t="shared" si="10"/>
        <v/>
      </c>
      <c r="S38" s="45" t="str">
        <f t="shared" si="11"/>
        <v/>
      </c>
      <c r="U38" s="45" t="str">
        <f t="shared" si="12"/>
        <v/>
      </c>
      <c r="W38" s="45" t="str">
        <f t="shared" si="13"/>
        <v/>
      </c>
      <c r="Y38" s="45" t="str">
        <f t="shared" si="14"/>
        <v/>
      </c>
      <c r="AA38" s="45" t="str">
        <f t="shared" si="15"/>
        <v/>
      </c>
      <c r="AC38" s="45" t="str">
        <f t="shared" si="16"/>
        <v/>
      </c>
      <c r="AE38" s="45" t="str">
        <f t="shared" si="17"/>
        <v/>
      </c>
      <c r="AG38" s="45" t="str">
        <f t="shared" si="18"/>
        <v/>
      </c>
      <c r="AI38" s="45" t="str">
        <f t="shared" si="19"/>
        <v/>
      </c>
      <c r="AK38" s="45" t="str">
        <f t="shared" si="20"/>
        <v/>
      </c>
      <c r="AM38" s="45" t="str">
        <f t="shared" si="21"/>
        <v/>
      </c>
      <c r="AO38" s="45" t="str">
        <f t="shared" si="22"/>
        <v/>
      </c>
      <c r="AQ38" s="45" t="str">
        <f t="shared" si="23"/>
        <v/>
      </c>
      <c r="AS38" s="45" t="str">
        <f t="shared" si="24"/>
        <v/>
      </c>
      <c r="AU38" s="45" t="str">
        <f t="shared" si="25"/>
        <v/>
      </c>
      <c r="AW38" s="45" t="str">
        <f t="shared" si="26"/>
        <v/>
      </c>
      <c r="AY38" s="45" t="str">
        <f t="shared" si="27"/>
        <v/>
      </c>
      <c r="BA38" s="45" t="str">
        <f t="shared" si="28"/>
        <v/>
      </c>
      <c r="BC38" s="45" t="str">
        <f t="shared" si="29"/>
        <v/>
      </c>
      <c r="BE38" s="45" t="str">
        <f t="shared" si="30"/>
        <v/>
      </c>
      <c r="BG38" s="45" t="str">
        <f t="shared" si="31"/>
        <v/>
      </c>
      <c r="BI38" s="45" t="str">
        <f t="shared" si="32"/>
        <v/>
      </c>
      <c r="BK38" s="45" t="str">
        <f t="shared" si="33"/>
        <v/>
      </c>
      <c r="BM38" s="45" t="str">
        <f t="shared" si="34"/>
        <v/>
      </c>
      <c r="BO38" s="45" t="str">
        <f t="shared" si="35"/>
        <v/>
      </c>
      <c r="BQ38" s="45" t="str">
        <f t="shared" si="36"/>
        <v/>
      </c>
      <c r="BS38" s="45" t="str">
        <f t="shared" si="37"/>
        <v/>
      </c>
      <c r="BU38" s="45" t="str">
        <f t="shared" si="38"/>
        <v/>
      </c>
      <c r="BW38" s="45" t="str">
        <f t="shared" si="39"/>
        <v/>
      </c>
      <c r="BY38" s="45" t="str">
        <f t="shared" si="40"/>
        <v/>
      </c>
      <c r="CA38" s="45" t="str">
        <f t="shared" si="41"/>
        <v/>
      </c>
      <c r="CC38" s="45" t="str">
        <f t="shared" si="42"/>
        <v/>
      </c>
      <c r="CE38" s="45" t="str">
        <f t="shared" si="43"/>
        <v/>
      </c>
      <c r="CG38" s="45" t="str">
        <f t="shared" si="44"/>
        <v/>
      </c>
      <c r="CI38" s="45" t="str">
        <f t="shared" si="45"/>
        <v/>
      </c>
      <c r="CK38" s="45" t="str">
        <f t="shared" si="46"/>
        <v/>
      </c>
      <c r="CM38" s="45" t="str">
        <f t="shared" si="47"/>
        <v/>
      </c>
      <c r="CO38" s="45" t="str">
        <f t="shared" si="48"/>
        <v/>
      </c>
      <c r="CQ38" s="45" t="str">
        <f t="shared" si="49"/>
        <v/>
      </c>
      <c r="CS38" s="45" t="str">
        <f t="shared" si="50"/>
        <v/>
      </c>
      <c r="CU38" s="45" t="str">
        <f t="shared" si="51"/>
        <v/>
      </c>
      <c r="CW38" s="45" t="str">
        <f t="shared" si="52"/>
        <v/>
      </c>
      <c r="CY38" s="45" t="str">
        <f t="shared" si="53"/>
        <v/>
      </c>
      <c r="DA38" s="45" t="str">
        <f t="shared" si="54"/>
        <v/>
      </c>
      <c r="DC38" s="45" t="str">
        <f t="shared" si="55"/>
        <v/>
      </c>
      <c r="DE38" s="45" t="str">
        <f t="shared" si="56"/>
        <v/>
      </c>
      <c r="DG38" s="45" t="str">
        <f t="shared" si="57"/>
        <v/>
      </c>
      <c r="DI38" s="45" t="str">
        <f t="shared" si="58"/>
        <v/>
      </c>
      <c r="DK38" s="45" t="str">
        <f t="shared" si="59"/>
        <v/>
      </c>
      <c r="DM38" s="45" t="str">
        <f t="shared" si="60"/>
        <v/>
      </c>
      <c r="DO38" s="45" t="str">
        <f t="shared" si="61"/>
        <v/>
      </c>
      <c r="DQ38" s="45" t="str">
        <f t="shared" si="62"/>
        <v/>
      </c>
      <c r="DS38" s="45" t="str">
        <f t="shared" si="63"/>
        <v/>
      </c>
      <c r="DU38" s="45" t="str">
        <f t="shared" si="64"/>
        <v/>
      </c>
      <c r="DW38" s="45" t="str">
        <f t="shared" si="65"/>
        <v/>
      </c>
      <c r="DY38" s="45" t="str">
        <f t="shared" si="66"/>
        <v/>
      </c>
      <c r="EA38" s="45" t="str">
        <f t="shared" si="67"/>
        <v/>
      </c>
      <c r="EC38" s="45" t="str">
        <f t="shared" si="68"/>
        <v/>
      </c>
      <c r="EE38" s="45" t="str">
        <f t="shared" si="69"/>
        <v/>
      </c>
      <c r="EG38" s="45" t="str">
        <f t="shared" si="70"/>
        <v/>
      </c>
      <c r="EI38" s="45" t="str">
        <f t="shared" si="71"/>
        <v/>
      </c>
      <c r="EK38" s="45" t="str">
        <f t="shared" si="72"/>
        <v/>
      </c>
      <c r="EM38" s="45" t="str">
        <f t="shared" si="73"/>
        <v/>
      </c>
      <c r="EO38" s="45" t="str">
        <f t="shared" si="74"/>
        <v/>
      </c>
      <c r="EQ38" s="45" t="str">
        <f t="shared" si="75"/>
        <v/>
      </c>
      <c r="ES38" s="45" t="str">
        <f t="shared" si="76"/>
        <v/>
      </c>
      <c r="EU38" s="45" t="str">
        <f t="shared" si="77"/>
        <v/>
      </c>
      <c r="EW38" s="45" t="str">
        <f t="shared" si="78"/>
        <v/>
      </c>
      <c r="EY38" s="45" t="str">
        <f t="shared" si="79"/>
        <v/>
      </c>
      <c r="FA38" s="45" t="str">
        <f t="shared" si="80"/>
        <v/>
      </c>
      <c r="FB38"/>
      <c r="FC38"/>
      <c r="FD38"/>
      <c r="FE38"/>
      <c r="FF38"/>
      <c r="FG38"/>
      <c r="FH38"/>
      <c r="FI38"/>
      <c r="FJ38"/>
      <c r="FK38"/>
      <c r="FL38"/>
      <c r="FM38" s="46" t="str">
        <f t="shared" si="81"/>
        <v/>
      </c>
      <c r="FN38" s="47" t="str">
        <f t="shared" si="82"/>
        <v/>
      </c>
      <c r="FO38" s="48" t="str">
        <f t="shared" si="83"/>
        <v/>
      </c>
      <c r="FP38" s="49" t="str">
        <f t="shared" si="105"/>
        <v/>
      </c>
      <c r="FQ38" s="49" t="str">
        <f t="shared" si="105"/>
        <v/>
      </c>
      <c r="FR38" s="49" t="str">
        <f t="shared" si="105"/>
        <v/>
      </c>
      <c r="FS38" s="49" t="str">
        <f t="shared" si="105"/>
        <v/>
      </c>
      <c r="FT38" s="49" t="str">
        <f t="shared" si="105"/>
        <v/>
      </c>
      <c r="FU38" s="49" t="str">
        <f t="shared" si="105"/>
        <v/>
      </c>
      <c r="FV38" s="49" t="str">
        <f t="shared" si="105"/>
        <v/>
      </c>
      <c r="FW38" s="49" t="str">
        <f t="shared" si="105"/>
        <v/>
      </c>
      <c r="FX38" s="49" t="str">
        <f t="shared" si="105"/>
        <v/>
      </c>
      <c r="FY38" s="49" t="str">
        <f t="shared" si="105"/>
        <v/>
      </c>
      <c r="FZ38" s="49" t="str">
        <f t="shared" si="106"/>
        <v/>
      </c>
      <c r="GA38" s="49" t="str">
        <f t="shared" si="106"/>
        <v/>
      </c>
      <c r="GB38" s="49" t="str">
        <f t="shared" si="106"/>
        <v/>
      </c>
      <c r="GC38" s="49" t="str">
        <f t="shared" si="106"/>
        <v/>
      </c>
      <c r="GD38" s="49" t="str">
        <f t="shared" si="106"/>
        <v/>
      </c>
      <c r="GE38" s="49" t="str">
        <f t="shared" si="106"/>
        <v/>
      </c>
      <c r="GF38" s="49" t="str">
        <f t="shared" si="106"/>
        <v/>
      </c>
      <c r="GG38" s="49" t="str">
        <f t="shared" si="106"/>
        <v/>
      </c>
      <c r="GH38" s="49" t="str">
        <f t="shared" si="106"/>
        <v/>
      </c>
      <c r="GI38" s="49" t="str">
        <f t="shared" si="106"/>
        <v/>
      </c>
      <c r="GJ38" s="49" t="str">
        <f t="shared" si="107"/>
        <v/>
      </c>
      <c r="GK38" s="49" t="str">
        <f t="shared" si="107"/>
        <v/>
      </c>
      <c r="GL38" s="49" t="str">
        <f t="shared" si="107"/>
        <v/>
      </c>
      <c r="GM38" s="49" t="str">
        <f t="shared" si="107"/>
        <v/>
      </c>
      <c r="GN38" s="49" t="str">
        <f t="shared" si="107"/>
        <v/>
      </c>
      <c r="GO38" s="49" t="str">
        <f t="shared" si="107"/>
        <v/>
      </c>
      <c r="GP38" s="49" t="str">
        <f t="shared" si="107"/>
        <v/>
      </c>
      <c r="GQ38" s="49" t="str">
        <f t="shared" si="107"/>
        <v/>
      </c>
      <c r="GR38" s="49" t="str">
        <f t="shared" si="107"/>
        <v/>
      </c>
      <c r="GS38" s="49" t="str">
        <f t="shared" si="107"/>
        <v/>
      </c>
      <c r="GT38" s="49" t="str">
        <f t="shared" si="108"/>
        <v/>
      </c>
      <c r="GU38" s="49" t="str">
        <f t="shared" si="108"/>
        <v/>
      </c>
      <c r="GV38" s="49" t="str">
        <f t="shared" si="108"/>
        <v/>
      </c>
      <c r="GW38" s="49" t="str">
        <f t="shared" si="108"/>
        <v/>
      </c>
      <c r="GX38" s="49" t="str">
        <f t="shared" si="108"/>
        <v/>
      </c>
      <c r="GY38" s="49" t="str">
        <f t="shared" si="108"/>
        <v/>
      </c>
      <c r="GZ38" s="49" t="str">
        <f t="shared" si="108"/>
        <v/>
      </c>
      <c r="HA38" s="49" t="str">
        <f t="shared" si="108"/>
        <v/>
      </c>
      <c r="HB38" s="49" t="str">
        <f t="shared" si="108"/>
        <v/>
      </c>
      <c r="HC38" s="49" t="str">
        <f t="shared" si="108"/>
        <v/>
      </c>
      <c r="HD38" s="49" t="str">
        <f t="shared" si="109"/>
        <v/>
      </c>
      <c r="HE38" s="49" t="str">
        <f t="shared" si="109"/>
        <v/>
      </c>
      <c r="HF38" s="49" t="str">
        <f t="shared" si="109"/>
        <v/>
      </c>
      <c r="HG38" s="49" t="str">
        <f t="shared" si="109"/>
        <v/>
      </c>
      <c r="HH38" s="49" t="str">
        <f t="shared" si="109"/>
        <v/>
      </c>
      <c r="HI38" s="49" t="str">
        <f t="shared" si="109"/>
        <v/>
      </c>
      <c r="HJ38" s="49" t="str">
        <f t="shared" si="109"/>
        <v/>
      </c>
      <c r="HK38" s="49" t="str">
        <f t="shared" si="109"/>
        <v/>
      </c>
      <c r="HL38" s="49" t="str">
        <f t="shared" si="109"/>
        <v/>
      </c>
      <c r="HM38" s="49" t="str">
        <f t="shared" si="109"/>
        <v/>
      </c>
      <c r="HN38" s="49" t="str">
        <f t="shared" si="110"/>
        <v/>
      </c>
      <c r="HO38" s="49" t="str">
        <f t="shared" si="110"/>
        <v/>
      </c>
      <c r="HP38" s="49" t="str">
        <f t="shared" si="110"/>
        <v/>
      </c>
      <c r="HQ38" s="49" t="str">
        <f t="shared" si="110"/>
        <v/>
      </c>
      <c r="HR38" s="49" t="str">
        <f t="shared" si="110"/>
        <v/>
      </c>
      <c r="HS38" s="49" t="str">
        <f t="shared" si="110"/>
        <v/>
      </c>
      <c r="HT38" s="49" t="str">
        <f t="shared" si="110"/>
        <v/>
      </c>
      <c r="HU38" s="49" t="str">
        <f t="shared" si="110"/>
        <v/>
      </c>
      <c r="HV38" s="49" t="str">
        <f t="shared" si="110"/>
        <v/>
      </c>
      <c r="HW38" s="49" t="str">
        <f t="shared" si="110"/>
        <v/>
      </c>
      <c r="HX38" s="49" t="str">
        <f t="shared" si="111"/>
        <v/>
      </c>
      <c r="HY38" s="49" t="str">
        <f t="shared" si="111"/>
        <v/>
      </c>
      <c r="HZ38" s="49" t="str">
        <f t="shared" si="111"/>
        <v/>
      </c>
      <c r="IA38" s="49" t="str">
        <f t="shared" si="111"/>
        <v/>
      </c>
      <c r="IB38" s="49" t="str">
        <f t="shared" si="111"/>
        <v/>
      </c>
      <c r="IC38" s="49" t="str">
        <f t="shared" si="111"/>
        <v/>
      </c>
      <c r="ID38" s="49" t="str">
        <f t="shared" si="111"/>
        <v/>
      </c>
      <c r="IE38" s="49" t="str">
        <f t="shared" si="111"/>
        <v/>
      </c>
      <c r="IF38" s="49" t="str">
        <f t="shared" si="111"/>
        <v/>
      </c>
      <c r="IG38" s="49" t="str">
        <f t="shared" si="111"/>
        <v/>
      </c>
      <c r="IH38" s="49" t="str">
        <f t="shared" si="111"/>
        <v/>
      </c>
      <c r="II38" s="49" t="str">
        <f t="shared" si="111"/>
        <v/>
      </c>
      <c r="IJ38" s="49" t="str">
        <f t="shared" si="111"/>
        <v/>
      </c>
      <c r="IK38" s="49" t="str">
        <f t="shared" si="111"/>
        <v/>
      </c>
      <c r="IL38" s="49" t="str">
        <f t="shared" si="111"/>
        <v/>
      </c>
      <c r="IM38"/>
      <c r="IN38"/>
      <c r="IO38"/>
      <c r="IP38"/>
      <c r="IQ38"/>
      <c r="IR38"/>
      <c r="IS38"/>
      <c r="IT38"/>
      <c r="IU38"/>
      <c r="IV38"/>
    </row>
    <row r="39" spans="1:256" s="50" customFormat="1" ht="16.2" thickBot="1" x14ac:dyDescent="0.35">
      <c r="A39" s="152" t="str">
        <f>IF($B39="","",IF(VLOOKUP($B39,'Skyttere registrering'!$AB$2:$AE$101,2,FALSE)=0,"",VLOOKUP($B39,'Skyttere registrering'!$AB$2:$AE$101,2,FALSE)))</f>
        <v/>
      </c>
      <c r="B39" s="144"/>
      <c r="C39" s="152" t="str">
        <f>IF($B39="","",IF(VLOOKUP($B39,'Skyttere registrering'!$AB$2:$AE$101,2,FALSE)=0,"",VLOOKUP($B39,'Skyttere registrering'!$AB$2:$AE$101,2,FALSE)))</f>
        <v/>
      </c>
      <c r="D39" s="152" t="str">
        <f>IF($B39="","",IF(VLOOKUP($B39,'Skyttere registrering'!$AB$2:$AE$101,4,FALSE)=0,"",VLOOKUP($B39,'Skyttere registrering'!$AB$2:$AE$101,4,FALSE)))</f>
        <v/>
      </c>
      <c r="E39" s="158" t="str">
        <f t="shared" si="3"/>
        <v/>
      </c>
      <c r="F39" s="149" t="str">
        <f t="shared" si="4"/>
        <v/>
      </c>
      <c r="G39" s="161" t="str">
        <f t="shared" si="5"/>
        <v/>
      </c>
      <c r="I39" s="45" t="str">
        <f t="shared" si="6"/>
        <v/>
      </c>
      <c r="K39" s="45" t="str">
        <f t="shared" si="7"/>
        <v/>
      </c>
      <c r="M39" s="45" t="str">
        <f t="shared" si="8"/>
        <v/>
      </c>
      <c r="O39" s="45" t="str">
        <f t="shared" si="9"/>
        <v/>
      </c>
      <c r="Q39" s="45" t="str">
        <f t="shared" si="10"/>
        <v/>
      </c>
      <c r="S39" s="45" t="str">
        <f t="shared" si="11"/>
        <v/>
      </c>
      <c r="U39" s="45" t="str">
        <f t="shared" si="12"/>
        <v/>
      </c>
      <c r="W39" s="45" t="str">
        <f t="shared" si="13"/>
        <v/>
      </c>
      <c r="Y39" s="45" t="str">
        <f t="shared" si="14"/>
        <v/>
      </c>
      <c r="AA39" s="45" t="str">
        <f t="shared" si="15"/>
        <v/>
      </c>
      <c r="AC39" s="45" t="str">
        <f t="shared" si="16"/>
        <v/>
      </c>
      <c r="AE39" s="45" t="str">
        <f t="shared" si="17"/>
        <v/>
      </c>
      <c r="AG39" s="45" t="str">
        <f t="shared" si="18"/>
        <v/>
      </c>
      <c r="AI39" s="45" t="str">
        <f t="shared" si="19"/>
        <v/>
      </c>
      <c r="AK39" s="45" t="str">
        <f t="shared" si="20"/>
        <v/>
      </c>
      <c r="AM39" s="45" t="str">
        <f t="shared" si="21"/>
        <v/>
      </c>
      <c r="AO39" s="45" t="str">
        <f t="shared" si="22"/>
        <v/>
      </c>
      <c r="AQ39" s="45" t="str">
        <f t="shared" si="23"/>
        <v/>
      </c>
      <c r="AS39" s="45" t="str">
        <f t="shared" si="24"/>
        <v/>
      </c>
      <c r="AU39" s="45" t="str">
        <f t="shared" si="25"/>
        <v/>
      </c>
      <c r="AW39" s="45" t="str">
        <f t="shared" si="26"/>
        <v/>
      </c>
      <c r="AY39" s="45" t="str">
        <f t="shared" si="27"/>
        <v/>
      </c>
      <c r="BA39" s="45" t="str">
        <f t="shared" si="28"/>
        <v/>
      </c>
      <c r="BC39" s="45" t="str">
        <f t="shared" si="29"/>
        <v/>
      </c>
      <c r="BE39" s="45" t="str">
        <f t="shared" si="30"/>
        <v/>
      </c>
      <c r="BG39" s="45" t="str">
        <f t="shared" si="31"/>
        <v/>
      </c>
      <c r="BI39" s="45" t="str">
        <f t="shared" si="32"/>
        <v/>
      </c>
      <c r="BK39" s="45" t="str">
        <f t="shared" si="33"/>
        <v/>
      </c>
      <c r="BM39" s="45" t="str">
        <f t="shared" si="34"/>
        <v/>
      </c>
      <c r="BO39" s="45" t="str">
        <f t="shared" si="35"/>
        <v/>
      </c>
      <c r="BQ39" s="45" t="str">
        <f t="shared" si="36"/>
        <v/>
      </c>
      <c r="BS39" s="45" t="str">
        <f t="shared" si="37"/>
        <v/>
      </c>
      <c r="BU39" s="45" t="str">
        <f t="shared" si="38"/>
        <v/>
      </c>
      <c r="BW39" s="45" t="str">
        <f t="shared" si="39"/>
        <v/>
      </c>
      <c r="BY39" s="45" t="str">
        <f t="shared" si="40"/>
        <v/>
      </c>
      <c r="CA39" s="45" t="str">
        <f t="shared" si="41"/>
        <v/>
      </c>
      <c r="CC39" s="45" t="str">
        <f t="shared" si="42"/>
        <v/>
      </c>
      <c r="CE39" s="45" t="str">
        <f t="shared" si="43"/>
        <v/>
      </c>
      <c r="CG39" s="45" t="str">
        <f t="shared" si="44"/>
        <v/>
      </c>
      <c r="CI39" s="45" t="str">
        <f t="shared" si="45"/>
        <v/>
      </c>
      <c r="CK39" s="45" t="str">
        <f t="shared" si="46"/>
        <v/>
      </c>
      <c r="CM39" s="45" t="str">
        <f t="shared" si="47"/>
        <v/>
      </c>
      <c r="CO39" s="45" t="str">
        <f t="shared" si="48"/>
        <v/>
      </c>
      <c r="CQ39" s="45" t="str">
        <f t="shared" si="49"/>
        <v/>
      </c>
      <c r="CS39" s="45" t="str">
        <f t="shared" si="50"/>
        <v/>
      </c>
      <c r="CU39" s="45" t="str">
        <f t="shared" si="51"/>
        <v/>
      </c>
      <c r="CW39" s="45" t="str">
        <f t="shared" si="52"/>
        <v/>
      </c>
      <c r="CY39" s="45" t="str">
        <f t="shared" si="53"/>
        <v/>
      </c>
      <c r="DA39" s="45" t="str">
        <f t="shared" si="54"/>
        <v/>
      </c>
      <c r="DC39" s="45" t="str">
        <f t="shared" si="55"/>
        <v/>
      </c>
      <c r="DE39" s="45" t="str">
        <f t="shared" si="56"/>
        <v/>
      </c>
      <c r="DG39" s="45" t="str">
        <f t="shared" si="57"/>
        <v/>
      </c>
      <c r="DI39" s="45" t="str">
        <f t="shared" si="58"/>
        <v/>
      </c>
      <c r="DK39" s="45" t="str">
        <f t="shared" si="59"/>
        <v/>
      </c>
      <c r="DM39" s="45" t="str">
        <f t="shared" si="60"/>
        <v/>
      </c>
      <c r="DO39" s="45" t="str">
        <f t="shared" si="61"/>
        <v/>
      </c>
      <c r="DQ39" s="45" t="str">
        <f t="shared" si="62"/>
        <v/>
      </c>
      <c r="DS39" s="45" t="str">
        <f t="shared" si="63"/>
        <v/>
      </c>
      <c r="DU39" s="45" t="str">
        <f t="shared" si="64"/>
        <v/>
      </c>
      <c r="DW39" s="45" t="str">
        <f t="shared" si="65"/>
        <v/>
      </c>
      <c r="DY39" s="45" t="str">
        <f t="shared" si="66"/>
        <v/>
      </c>
      <c r="EA39" s="45" t="str">
        <f t="shared" si="67"/>
        <v/>
      </c>
      <c r="EC39" s="45" t="str">
        <f t="shared" si="68"/>
        <v/>
      </c>
      <c r="EE39" s="45" t="str">
        <f t="shared" si="69"/>
        <v/>
      </c>
      <c r="EG39" s="45" t="str">
        <f t="shared" si="70"/>
        <v/>
      </c>
      <c r="EI39" s="45" t="str">
        <f t="shared" si="71"/>
        <v/>
      </c>
      <c r="EK39" s="45" t="str">
        <f t="shared" si="72"/>
        <v/>
      </c>
      <c r="EM39" s="45" t="str">
        <f t="shared" si="73"/>
        <v/>
      </c>
      <c r="EO39" s="45" t="str">
        <f t="shared" si="74"/>
        <v/>
      </c>
      <c r="EQ39" s="45" t="str">
        <f t="shared" si="75"/>
        <v/>
      </c>
      <c r="ES39" s="45" t="str">
        <f t="shared" si="76"/>
        <v/>
      </c>
      <c r="EU39" s="45" t="str">
        <f t="shared" si="77"/>
        <v/>
      </c>
      <c r="EW39" s="45" t="str">
        <f t="shared" si="78"/>
        <v/>
      </c>
      <c r="EY39" s="45" t="str">
        <f t="shared" si="79"/>
        <v/>
      </c>
      <c r="FA39" s="45" t="str">
        <f t="shared" si="80"/>
        <v/>
      </c>
      <c r="FB39"/>
      <c r="FC39"/>
      <c r="FD39"/>
      <c r="FE39"/>
      <c r="FF39"/>
      <c r="FG39"/>
      <c r="FH39"/>
      <c r="FI39"/>
      <c r="FJ39"/>
      <c r="FK39"/>
      <c r="FL39"/>
      <c r="FM39" s="46" t="str">
        <f t="shared" si="81"/>
        <v/>
      </c>
      <c r="FN39" s="47" t="str">
        <f t="shared" si="82"/>
        <v/>
      </c>
      <c r="FO39" s="48" t="str">
        <f t="shared" si="83"/>
        <v/>
      </c>
      <c r="FP39" s="49" t="str">
        <f t="shared" si="105"/>
        <v/>
      </c>
      <c r="FQ39" s="49" t="str">
        <f t="shared" si="105"/>
        <v/>
      </c>
      <c r="FR39" s="49" t="str">
        <f t="shared" si="105"/>
        <v/>
      </c>
      <c r="FS39" s="49" t="str">
        <f t="shared" si="105"/>
        <v/>
      </c>
      <c r="FT39" s="49" t="str">
        <f t="shared" si="105"/>
        <v/>
      </c>
      <c r="FU39" s="49" t="str">
        <f t="shared" si="105"/>
        <v/>
      </c>
      <c r="FV39" s="49" t="str">
        <f t="shared" si="105"/>
        <v/>
      </c>
      <c r="FW39" s="49" t="str">
        <f t="shared" si="105"/>
        <v/>
      </c>
      <c r="FX39" s="49" t="str">
        <f t="shared" si="105"/>
        <v/>
      </c>
      <c r="FY39" s="49" t="str">
        <f t="shared" si="105"/>
        <v/>
      </c>
      <c r="FZ39" s="49" t="str">
        <f t="shared" si="106"/>
        <v/>
      </c>
      <c r="GA39" s="49" t="str">
        <f t="shared" si="106"/>
        <v/>
      </c>
      <c r="GB39" s="49" t="str">
        <f t="shared" si="106"/>
        <v/>
      </c>
      <c r="GC39" s="49" t="str">
        <f t="shared" si="106"/>
        <v/>
      </c>
      <c r="GD39" s="49" t="str">
        <f t="shared" si="106"/>
        <v/>
      </c>
      <c r="GE39" s="49" t="str">
        <f t="shared" si="106"/>
        <v/>
      </c>
      <c r="GF39" s="49" t="str">
        <f t="shared" si="106"/>
        <v/>
      </c>
      <c r="GG39" s="49" t="str">
        <f t="shared" si="106"/>
        <v/>
      </c>
      <c r="GH39" s="49" t="str">
        <f t="shared" si="106"/>
        <v/>
      </c>
      <c r="GI39" s="49" t="str">
        <f t="shared" si="106"/>
        <v/>
      </c>
      <c r="GJ39" s="49" t="str">
        <f t="shared" si="107"/>
        <v/>
      </c>
      <c r="GK39" s="49" t="str">
        <f t="shared" si="107"/>
        <v/>
      </c>
      <c r="GL39" s="49" t="str">
        <f t="shared" si="107"/>
        <v/>
      </c>
      <c r="GM39" s="49" t="str">
        <f t="shared" si="107"/>
        <v/>
      </c>
      <c r="GN39" s="49" t="str">
        <f t="shared" si="107"/>
        <v/>
      </c>
      <c r="GO39" s="49" t="str">
        <f t="shared" si="107"/>
        <v/>
      </c>
      <c r="GP39" s="49" t="str">
        <f t="shared" si="107"/>
        <v/>
      </c>
      <c r="GQ39" s="49" t="str">
        <f t="shared" si="107"/>
        <v/>
      </c>
      <c r="GR39" s="49" t="str">
        <f t="shared" si="107"/>
        <v/>
      </c>
      <c r="GS39" s="49" t="str">
        <f t="shared" si="107"/>
        <v/>
      </c>
      <c r="GT39" s="49" t="str">
        <f t="shared" si="108"/>
        <v/>
      </c>
      <c r="GU39" s="49" t="str">
        <f t="shared" si="108"/>
        <v/>
      </c>
      <c r="GV39" s="49" t="str">
        <f t="shared" si="108"/>
        <v/>
      </c>
      <c r="GW39" s="49" t="str">
        <f t="shared" si="108"/>
        <v/>
      </c>
      <c r="GX39" s="49" t="str">
        <f t="shared" si="108"/>
        <v/>
      </c>
      <c r="GY39" s="49" t="str">
        <f t="shared" si="108"/>
        <v/>
      </c>
      <c r="GZ39" s="49" t="str">
        <f t="shared" si="108"/>
        <v/>
      </c>
      <c r="HA39" s="49" t="str">
        <f t="shared" si="108"/>
        <v/>
      </c>
      <c r="HB39" s="49" t="str">
        <f t="shared" si="108"/>
        <v/>
      </c>
      <c r="HC39" s="49" t="str">
        <f t="shared" si="108"/>
        <v/>
      </c>
      <c r="HD39" s="49" t="str">
        <f t="shared" si="109"/>
        <v/>
      </c>
      <c r="HE39" s="49" t="str">
        <f t="shared" si="109"/>
        <v/>
      </c>
      <c r="HF39" s="49" t="str">
        <f t="shared" si="109"/>
        <v/>
      </c>
      <c r="HG39" s="49" t="str">
        <f t="shared" si="109"/>
        <v/>
      </c>
      <c r="HH39" s="49" t="str">
        <f t="shared" si="109"/>
        <v/>
      </c>
      <c r="HI39" s="49" t="str">
        <f t="shared" si="109"/>
        <v/>
      </c>
      <c r="HJ39" s="49" t="str">
        <f t="shared" si="109"/>
        <v/>
      </c>
      <c r="HK39" s="49" t="str">
        <f t="shared" si="109"/>
        <v/>
      </c>
      <c r="HL39" s="49" t="str">
        <f t="shared" si="109"/>
        <v/>
      </c>
      <c r="HM39" s="49" t="str">
        <f t="shared" si="109"/>
        <v/>
      </c>
      <c r="HN39" s="49" t="str">
        <f t="shared" si="110"/>
        <v/>
      </c>
      <c r="HO39" s="49" t="str">
        <f t="shared" si="110"/>
        <v/>
      </c>
      <c r="HP39" s="49" t="str">
        <f t="shared" si="110"/>
        <v/>
      </c>
      <c r="HQ39" s="49" t="str">
        <f t="shared" si="110"/>
        <v/>
      </c>
      <c r="HR39" s="49" t="str">
        <f t="shared" si="110"/>
        <v/>
      </c>
      <c r="HS39" s="49" t="str">
        <f t="shared" si="110"/>
        <v/>
      </c>
      <c r="HT39" s="49" t="str">
        <f t="shared" si="110"/>
        <v/>
      </c>
      <c r="HU39" s="49" t="str">
        <f t="shared" si="110"/>
        <v/>
      </c>
      <c r="HV39" s="49" t="str">
        <f t="shared" si="110"/>
        <v/>
      </c>
      <c r="HW39" s="49" t="str">
        <f t="shared" si="110"/>
        <v/>
      </c>
      <c r="HX39" s="49" t="str">
        <f t="shared" si="111"/>
        <v/>
      </c>
      <c r="HY39" s="49" t="str">
        <f t="shared" si="111"/>
        <v/>
      </c>
      <c r="HZ39" s="49" t="str">
        <f t="shared" si="111"/>
        <v/>
      </c>
      <c r="IA39" s="49" t="str">
        <f t="shared" si="111"/>
        <v/>
      </c>
      <c r="IB39" s="49" t="str">
        <f t="shared" si="111"/>
        <v/>
      </c>
      <c r="IC39" s="49" t="str">
        <f t="shared" si="111"/>
        <v/>
      </c>
      <c r="ID39" s="49" t="str">
        <f t="shared" si="111"/>
        <v/>
      </c>
      <c r="IE39" s="49" t="str">
        <f t="shared" si="111"/>
        <v/>
      </c>
      <c r="IF39" s="49" t="str">
        <f t="shared" si="111"/>
        <v/>
      </c>
      <c r="IG39" s="49" t="str">
        <f t="shared" si="111"/>
        <v/>
      </c>
      <c r="IH39" s="49" t="str">
        <f t="shared" si="111"/>
        <v/>
      </c>
      <c r="II39" s="49" t="str">
        <f t="shared" si="111"/>
        <v/>
      </c>
      <c r="IJ39" s="49" t="str">
        <f t="shared" si="111"/>
        <v/>
      </c>
      <c r="IK39" s="49" t="str">
        <f t="shared" si="111"/>
        <v/>
      </c>
      <c r="IL39" s="49" t="str">
        <f t="shared" si="111"/>
        <v/>
      </c>
      <c r="IM39"/>
      <c r="IN39"/>
      <c r="IO39"/>
      <c r="IP39"/>
      <c r="IQ39"/>
      <c r="IR39"/>
      <c r="IS39"/>
      <c r="IT39"/>
      <c r="IU39"/>
      <c r="IV39"/>
    </row>
    <row r="40" spans="1:256" s="50" customFormat="1" ht="16.2" thickBot="1" x14ac:dyDescent="0.35">
      <c r="A40" s="152" t="str">
        <f>IF($B40="","",IF(VLOOKUP($B40,'Skyttere registrering'!$AB$2:$AE$101,2,FALSE)=0,"",VLOOKUP($B40,'Skyttere registrering'!$AB$2:$AE$101,2,FALSE)))</f>
        <v/>
      </c>
      <c r="B40" s="144"/>
      <c r="C40" s="152" t="str">
        <f>IF($B40="","",IF(VLOOKUP($B40,'Skyttere registrering'!$AB$2:$AE$101,2,FALSE)=0,"",VLOOKUP($B40,'Skyttere registrering'!$AB$2:$AE$101,2,FALSE)))</f>
        <v/>
      </c>
      <c r="D40" s="152" t="str">
        <f>IF($B40="","",IF(VLOOKUP($B40,'Skyttere registrering'!$AB$2:$AE$101,4,FALSE)=0,"",VLOOKUP($B40,'Skyttere registrering'!$AB$2:$AE$101,4,FALSE)))</f>
        <v/>
      </c>
      <c r="E40" s="158" t="str">
        <f t="shared" si="3"/>
        <v/>
      </c>
      <c r="F40" s="149" t="str">
        <f t="shared" si="4"/>
        <v/>
      </c>
      <c r="G40" s="161" t="str">
        <f t="shared" si="5"/>
        <v/>
      </c>
      <c r="I40" s="45" t="str">
        <f t="shared" si="6"/>
        <v/>
      </c>
      <c r="K40" s="45" t="str">
        <f t="shared" si="7"/>
        <v/>
      </c>
      <c r="M40" s="45" t="str">
        <f t="shared" si="8"/>
        <v/>
      </c>
      <c r="O40" s="45" t="str">
        <f t="shared" si="9"/>
        <v/>
      </c>
      <c r="Q40" s="45" t="str">
        <f t="shared" si="10"/>
        <v/>
      </c>
      <c r="S40" s="45" t="str">
        <f t="shared" si="11"/>
        <v/>
      </c>
      <c r="U40" s="45" t="str">
        <f t="shared" si="12"/>
        <v/>
      </c>
      <c r="W40" s="45" t="str">
        <f t="shared" si="13"/>
        <v/>
      </c>
      <c r="Y40" s="45" t="str">
        <f t="shared" si="14"/>
        <v/>
      </c>
      <c r="AA40" s="45" t="str">
        <f t="shared" si="15"/>
        <v/>
      </c>
      <c r="AC40" s="45" t="str">
        <f t="shared" si="16"/>
        <v/>
      </c>
      <c r="AE40" s="45" t="str">
        <f t="shared" si="17"/>
        <v/>
      </c>
      <c r="AG40" s="45" t="str">
        <f t="shared" si="18"/>
        <v/>
      </c>
      <c r="AI40" s="45" t="str">
        <f t="shared" si="19"/>
        <v/>
      </c>
      <c r="AK40" s="45" t="str">
        <f t="shared" si="20"/>
        <v/>
      </c>
      <c r="AM40" s="45" t="str">
        <f t="shared" si="21"/>
        <v/>
      </c>
      <c r="AO40" s="45" t="str">
        <f t="shared" si="22"/>
        <v/>
      </c>
      <c r="AQ40" s="45" t="str">
        <f t="shared" si="23"/>
        <v/>
      </c>
      <c r="AS40" s="45" t="str">
        <f t="shared" si="24"/>
        <v/>
      </c>
      <c r="AU40" s="45" t="str">
        <f t="shared" si="25"/>
        <v/>
      </c>
      <c r="AW40" s="45" t="str">
        <f t="shared" si="26"/>
        <v/>
      </c>
      <c r="AY40" s="45" t="str">
        <f t="shared" si="27"/>
        <v/>
      </c>
      <c r="BA40" s="45" t="str">
        <f t="shared" si="28"/>
        <v/>
      </c>
      <c r="BC40" s="45" t="str">
        <f t="shared" si="29"/>
        <v/>
      </c>
      <c r="BE40" s="45" t="str">
        <f t="shared" si="30"/>
        <v/>
      </c>
      <c r="BG40" s="45" t="str">
        <f t="shared" si="31"/>
        <v/>
      </c>
      <c r="BI40" s="45" t="str">
        <f t="shared" si="32"/>
        <v/>
      </c>
      <c r="BK40" s="45" t="str">
        <f t="shared" si="33"/>
        <v/>
      </c>
      <c r="BM40" s="45" t="str">
        <f t="shared" si="34"/>
        <v/>
      </c>
      <c r="BO40" s="45" t="str">
        <f t="shared" si="35"/>
        <v/>
      </c>
      <c r="BQ40" s="45" t="str">
        <f t="shared" si="36"/>
        <v/>
      </c>
      <c r="BS40" s="45" t="str">
        <f t="shared" si="37"/>
        <v/>
      </c>
      <c r="BU40" s="45" t="str">
        <f t="shared" si="38"/>
        <v/>
      </c>
      <c r="BW40" s="45" t="str">
        <f t="shared" si="39"/>
        <v/>
      </c>
      <c r="BY40" s="45" t="str">
        <f t="shared" si="40"/>
        <v/>
      </c>
      <c r="CA40" s="45" t="str">
        <f t="shared" si="41"/>
        <v/>
      </c>
      <c r="CC40" s="45" t="str">
        <f t="shared" si="42"/>
        <v/>
      </c>
      <c r="CE40" s="45" t="str">
        <f t="shared" si="43"/>
        <v/>
      </c>
      <c r="CG40" s="45" t="str">
        <f t="shared" si="44"/>
        <v/>
      </c>
      <c r="CI40" s="45" t="str">
        <f t="shared" si="45"/>
        <v/>
      </c>
      <c r="CK40" s="45" t="str">
        <f t="shared" si="46"/>
        <v/>
      </c>
      <c r="CM40" s="45" t="str">
        <f t="shared" si="47"/>
        <v/>
      </c>
      <c r="CO40" s="45" t="str">
        <f t="shared" si="48"/>
        <v/>
      </c>
      <c r="CQ40" s="45" t="str">
        <f t="shared" si="49"/>
        <v/>
      </c>
      <c r="CS40" s="45" t="str">
        <f t="shared" si="50"/>
        <v/>
      </c>
      <c r="CU40" s="45" t="str">
        <f t="shared" si="51"/>
        <v/>
      </c>
      <c r="CW40" s="45" t="str">
        <f t="shared" si="52"/>
        <v/>
      </c>
      <c r="CY40" s="45" t="str">
        <f t="shared" si="53"/>
        <v/>
      </c>
      <c r="DA40" s="45" t="str">
        <f t="shared" si="54"/>
        <v/>
      </c>
      <c r="DC40" s="45" t="str">
        <f t="shared" si="55"/>
        <v/>
      </c>
      <c r="DE40" s="45" t="str">
        <f t="shared" si="56"/>
        <v/>
      </c>
      <c r="DG40" s="45" t="str">
        <f t="shared" si="57"/>
        <v/>
      </c>
      <c r="DI40" s="45" t="str">
        <f t="shared" si="58"/>
        <v/>
      </c>
      <c r="DK40" s="45" t="str">
        <f t="shared" si="59"/>
        <v/>
      </c>
      <c r="DM40" s="45" t="str">
        <f t="shared" si="60"/>
        <v/>
      </c>
      <c r="DO40" s="45" t="str">
        <f t="shared" si="61"/>
        <v/>
      </c>
      <c r="DQ40" s="45" t="str">
        <f t="shared" si="62"/>
        <v/>
      </c>
      <c r="DS40" s="45" t="str">
        <f t="shared" si="63"/>
        <v/>
      </c>
      <c r="DU40" s="45" t="str">
        <f t="shared" si="64"/>
        <v/>
      </c>
      <c r="DW40" s="45" t="str">
        <f t="shared" si="65"/>
        <v/>
      </c>
      <c r="DY40" s="45" t="str">
        <f t="shared" si="66"/>
        <v/>
      </c>
      <c r="EA40" s="45" t="str">
        <f t="shared" si="67"/>
        <v/>
      </c>
      <c r="EC40" s="45" t="str">
        <f t="shared" si="68"/>
        <v/>
      </c>
      <c r="EE40" s="45" t="str">
        <f t="shared" si="69"/>
        <v/>
      </c>
      <c r="EG40" s="45" t="str">
        <f t="shared" si="70"/>
        <v/>
      </c>
      <c r="EI40" s="45" t="str">
        <f t="shared" si="71"/>
        <v/>
      </c>
      <c r="EK40" s="45" t="str">
        <f t="shared" si="72"/>
        <v/>
      </c>
      <c r="EM40" s="45" t="str">
        <f t="shared" si="73"/>
        <v/>
      </c>
      <c r="EO40" s="45" t="str">
        <f t="shared" si="74"/>
        <v/>
      </c>
      <c r="EQ40" s="45" t="str">
        <f t="shared" si="75"/>
        <v/>
      </c>
      <c r="ES40" s="45" t="str">
        <f t="shared" si="76"/>
        <v/>
      </c>
      <c r="EU40" s="45" t="str">
        <f t="shared" si="77"/>
        <v/>
      </c>
      <c r="EW40" s="45" t="str">
        <f t="shared" si="78"/>
        <v/>
      </c>
      <c r="EY40" s="45" t="str">
        <f t="shared" si="79"/>
        <v/>
      </c>
      <c r="FA40" s="45" t="str">
        <f t="shared" si="80"/>
        <v/>
      </c>
      <c r="FB40"/>
      <c r="FC40"/>
      <c r="FD40"/>
      <c r="FE40"/>
      <c r="FF40"/>
      <c r="FG40"/>
      <c r="FH40"/>
      <c r="FI40"/>
      <c r="FJ40"/>
      <c r="FK40"/>
      <c r="FL40"/>
      <c r="FM40" s="46" t="str">
        <f t="shared" si="81"/>
        <v/>
      </c>
      <c r="FN40" s="47" t="str">
        <f t="shared" si="82"/>
        <v/>
      </c>
      <c r="FO40" s="48" t="str">
        <f t="shared" si="83"/>
        <v/>
      </c>
      <c r="FP40" s="49" t="str">
        <f t="shared" si="105"/>
        <v/>
      </c>
      <c r="FQ40" s="49" t="str">
        <f t="shared" si="105"/>
        <v/>
      </c>
      <c r="FR40" s="49" t="str">
        <f t="shared" si="105"/>
        <v/>
      </c>
      <c r="FS40" s="49" t="str">
        <f t="shared" si="105"/>
        <v/>
      </c>
      <c r="FT40" s="49" t="str">
        <f t="shared" si="105"/>
        <v/>
      </c>
      <c r="FU40" s="49" t="str">
        <f t="shared" si="105"/>
        <v/>
      </c>
      <c r="FV40" s="49" t="str">
        <f t="shared" si="105"/>
        <v/>
      </c>
      <c r="FW40" s="49" t="str">
        <f t="shared" si="105"/>
        <v/>
      </c>
      <c r="FX40" s="49" t="str">
        <f t="shared" si="105"/>
        <v/>
      </c>
      <c r="FY40" s="49" t="str">
        <f t="shared" si="105"/>
        <v/>
      </c>
      <c r="FZ40" s="49" t="str">
        <f t="shared" si="106"/>
        <v/>
      </c>
      <c r="GA40" s="49" t="str">
        <f t="shared" si="106"/>
        <v/>
      </c>
      <c r="GB40" s="49" t="str">
        <f t="shared" si="106"/>
        <v/>
      </c>
      <c r="GC40" s="49" t="str">
        <f t="shared" si="106"/>
        <v/>
      </c>
      <c r="GD40" s="49" t="str">
        <f t="shared" si="106"/>
        <v/>
      </c>
      <c r="GE40" s="49" t="str">
        <f t="shared" si="106"/>
        <v/>
      </c>
      <c r="GF40" s="49" t="str">
        <f t="shared" si="106"/>
        <v/>
      </c>
      <c r="GG40" s="49" t="str">
        <f t="shared" si="106"/>
        <v/>
      </c>
      <c r="GH40" s="49" t="str">
        <f t="shared" si="106"/>
        <v/>
      </c>
      <c r="GI40" s="49" t="str">
        <f t="shared" si="106"/>
        <v/>
      </c>
      <c r="GJ40" s="49" t="str">
        <f t="shared" si="107"/>
        <v/>
      </c>
      <c r="GK40" s="49" t="str">
        <f t="shared" si="107"/>
        <v/>
      </c>
      <c r="GL40" s="49" t="str">
        <f t="shared" si="107"/>
        <v/>
      </c>
      <c r="GM40" s="49" t="str">
        <f t="shared" si="107"/>
        <v/>
      </c>
      <c r="GN40" s="49" t="str">
        <f t="shared" si="107"/>
        <v/>
      </c>
      <c r="GO40" s="49" t="str">
        <f t="shared" si="107"/>
        <v/>
      </c>
      <c r="GP40" s="49" t="str">
        <f t="shared" si="107"/>
        <v/>
      </c>
      <c r="GQ40" s="49" t="str">
        <f t="shared" si="107"/>
        <v/>
      </c>
      <c r="GR40" s="49" t="str">
        <f t="shared" si="107"/>
        <v/>
      </c>
      <c r="GS40" s="49" t="str">
        <f t="shared" si="107"/>
        <v/>
      </c>
      <c r="GT40" s="49" t="str">
        <f t="shared" si="108"/>
        <v/>
      </c>
      <c r="GU40" s="49" t="str">
        <f t="shared" si="108"/>
        <v/>
      </c>
      <c r="GV40" s="49" t="str">
        <f t="shared" si="108"/>
        <v/>
      </c>
      <c r="GW40" s="49" t="str">
        <f t="shared" si="108"/>
        <v/>
      </c>
      <c r="GX40" s="49" t="str">
        <f t="shared" si="108"/>
        <v/>
      </c>
      <c r="GY40" s="49" t="str">
        <f t="shared" si="108"/>
        <v/>
      </c>
      <c r="GZ40" s="49" t="str">
        <f t="shared" si="108"/>
        <v/>
      </c>
      <c r="HA40" s="49" t="str">
        <f t="shared" si="108"/>
        <v/>
      </c>
      <c r="HB40" s="49" t="str">
        <f t="shared" si="108"/>
        <v/>
      </c>
      <c r="HC40" s="49" t="str">
        <f t="shared" si="108"/>
        <v/>
      </c>
      <c r="HD40" s="49" t="str">
        <f t="shared" si="109"/>
        <v/>
      </c>
      <c r="HE40" s="49" t="str">
        <f t="shared" si="109"/>
        <v/>
      </c>
      <c r="HF40" s="49" t="str">
        <f t="shared" si="109"/>
        <v/>
      </c>
      <c r="HG40" s="49" t="str">
        <f t="shared" si="109"/>
        <v/>
      </c>
      <c r="HH40" s="49" t="str">
        <f t="shared" si="109"/>
        <v/>
      </c>
      <c r="HI40" s="49" t="str">
        <f t="shared" si="109"/>
        <v/>
      </c>
      <c r="HJ40" s="49" t="str">
        <f t="shared" si="109"/>
        <v/>
      </c>
      <c r="HK40" s="49" t="str">
        <f t="shared" si="109"/>
        <v/>
      </c>
      <c r="HL40" s="49" t="str">
        <f t="shared" si="109"/>
        <v/>
      </c>
      <c r="HM40" s="49" t="str">
        <f t="shared" si="109"/>
        <v/>
      </c>
      <c r="HN40" s="49" t="str">
        <f t="shared" si="110"/>
        <v/>
      </c>
      <c r="HO40" s="49" t="str">
        <f t="shared" si="110"/>
        <v/>
      </c>
      <c r="HP40" s="49" t="str">
        <f t="shared" si="110"/>
        <v/>
      </c>
      <c r="HQ40" s="49" t="str">
        <f t="shared" si="110"/>
        <v/>
      </c>
      <c r="HR40" s="49" t="str">
        <f t="shared" si="110"/>
        <v/>
      </c>
      <c r="HS40" s="49" t="str">
        <f t="shared" si="110"/>
        <v/>
      </c>
      <c r="HT40" s="49" t="str">
        <f t="shared" si="110"/>
        <v/>
      </c>
      <c r="HU40" s="49" t="str">
        <f t="shared" si="110"/>
        <v/>
      </c>
      <c r="HV40" s="49" t="str">
        <f t="shared" si="110"/>
        <v/>
      </c>
      <c r="HW40" s="49" t="str">
        <f t="shared" si="110"/>
        <v/>
      </c>
      <c r="HX40" s="49" t="str">
        <f t="shared" si="111"/>
        <v/>
      </c>
      <c r="HY40" s="49" t="str">
        <f t="shared" si="111"/>
        <v/>
      </c>
      <c r="HZ40" s="49" t="str">
        <f t="shared" si="111"/>
        <v/>
      </c>
      <c r="IA40" s="49" t="str">
        <f t="shared" si="111"/>
        <v/>
      </c>
      <c r="IB40" s="49" t="str">
        <f t="shared" si="111"/>
        <v/>
      </c>
      <c r="IC40" s="49" t="str">
        <f t="shared" si="111"/>
        <v/>
      </c>
      <c r="ID40" s="49" t="str">
        <f t="shared" si="111"/>
        <v/>
      </c>
      <c r="IE40" s="49" t="str">
        <f t="shared" si="111"/>
        <v/>
      </c>
      <c r="IF40" s="49" t="str">
        <f t="shared" si="111"/>
        <v/>
      </c>
      <c r="IG40" s="49" t="str">
        <f t="shared" si="111"/>
        <v/>
      </c>
      <c r="IH40" s="49" t="str">
        <f t="shared" si="111"/>
        <v/>
      </c>
      <c r="II40" s="49" t="str">
        <f t="shared" si="111"/>
        <v/>
      </c>
      <c r="IJ40" s="49" t="str">
        <f t="shared" si="111"/>
        <v/>
      </c>
      <c r="IK40" s="49" t="str">
        <f t="shared" si="111"/>
        <v/>
      </c>
      <c r="IL40" s="49" t="str">
        <f t="shared" si="111"/>
        <v/>
      </c>
      <c r="IM40"/>
      <c r="IN40"/>
      <c r="IO40"/>
      <c r="IP40"/>
      <c r="IQ40"/>
      <c r="IR40"/>
      <c r="IS40"/>
      <c r="IT40"/>
      <c r="IU40"/>
      <c r="IV40"/>
    </row>
    <row r="41" spans="1:256" s="50" customFormat="1" ht="16.2" thickBot="1" x14ac:dyDescent="0.35">
      <c r="A41" s="152" t="str">
        <f>IF($B41="","",IF(VLOOKUP($B41,'Skyttere registrering'!$AB$2:$AE$101,2,FALSE)=0,"",VLOOKUP($B41,'Skyttere registrering'!$AB$2:$AE$101,2,FALSE)))</f>
        <v/>
      </c>
      <c r="B41" s="144"/>
      <c r="C41" s="152" t="str">
        <f>IF($B41="","",IF(VLOOKUP($B41,'Skyttere registrering'!$AB$2:$AE$101,2,FALSE)=0,"",VLOOKUP($B41,'Skyttere registrering'!$AB$2:$AE$101,2,FALSE)))</f>
        <v/>
      </c>
      <c r="D41" s="152" t="str">
        <f>IF($B41="","",IF(VLOOKUP($B41,'Skyttere registrering'!$AB$2:$AE$101,4,FALSE)=0,"",VLOOKUP($B41,'Skyttere registrering'!$AB$2:$AE$101,4,FALSE)))</f>
        <v/>
      </c>
      <c r="E41" s="158" t="str">
        <f t="shared" si="3"/>
        <v/>
      </c>
      <c r="F41" s="149" t="str">
        <f t="shared" si="4"/>
        <v/>
      </c>
      <c r="G41" s="161" t="str">
        <f t="shared" si="5"/>
        <v/>
      </c>
      <c r="I41" s="45" t="str">
        <f t="shared" si="6"/>
        <v/>
      </c>
      <c r="K41" s="45" t="str">
        <f t="shared" si="7"/>
        <v/>
      </c>
      <c r="M41" s="45" t="str">
        <f t="shared" si="8"/>
        <v/>
      </c>
      <c r="O41" s="45" t="str">
        <f t="shared" si="9"/>
        <v/>
      </c>
      <c r="Q41" s="45" t="str">
        <f t="shared" si="10"/>
        <v/>
      </c>
      <c r="S41" s="45" t="str">
        <f t="shared" si="11"/>
        <v/>
      </c>
      <c r="U41" s="45" t="str">
        <f t="shared" si="12"/>
        <v/>
      </c>
      <c r="W41" s="45" t="str">
        <f t="shared" si="13"/>
        <v/>
      </c>
      <c r="Y41" s="45" t="str">
        <f t="shared" si="14"/>
        <v/>
      </c>
      <c r="AA41" s="45" t="str">
        <f t="shared" si="15"/>
        <v/>
      </c>
      <c r="AC41" s="45" t="str">
        <f t="shared" si="16"/>
        <v/>
      </c>
      <c r="AE41" s="45" t="str">
        <f t="shared" si="17"/>
        <v/>
      </c>
      <c r="AG41" s="45" t="str">
        <f t="shared" si="18"/>
        <v/>
      </c>
      <c r="AI41" s="45" t="str">
        <f t="shared" si="19"/>
        <v/>
      </c>
      <c r="AK41" s="45" t="str">
        <f t="shared" si="20"/>
        <v/>
      </c>
      <c r="AM41" s="45" t="str">
        <f t="shared" si="21"/>
        <v/>
      </c>
      <c r="AO41" s="45" t="str">
        <f t="shared" si="22"/>
        <v/>
      </c>
      <c r="AQ41" s="45" t="str">
        <f t="shared" si="23"/>
        <v/>
      </c>
      <c r="AS41" s="45" t="str">
        <f t="shared" si="24"/>
        <v/>
      </c>
      <c r="AU41" s="45" t="str">
        <f t="shared" si="25"/>
        <v/>
      </c>
      <c r="AW41" s="45" t="str">
        <f t="shared" si="26"/>
        <v/>
      </c>
      <c r="AY41" s="45" t="str">
        <f t="shared" si="27"/>
        <v/>
      </c>
      <c r="BA41" s="45" t="str">
        <f t="shared" si="28"/>
        <v/>
      </c>
      <c r="BC41" s="45" t="str">
        <f t="shared" si="29"/>
        <v/>
      </c>
      <c r="BE41" s="45" t="str">
        <f t="shared" si="30"/>
        <v/>
      </c>
      <c r="BG41" s="45" t="str">
        <f t="shared" si="31"/>
        <v/>
      </c>
      <c r="BI41" s="45" t="str">
        <f t="shared" si="32"/>
        <v/>
      </c>
      <c r="BK41" s="45" t="str">
        <f t="shared" si="33"/>
        <v/>
      </c>
      <c r="BM41" s="45" t="str">
        <f t="shared" si="34"/>
        <v/>
      </c>
      <c r="BO41" s="45" t="str">
        <f t="shared" si="35"/>
        <v/>
      </c>
      <c r="BQ41" s="45" t="str">
        <f t="shared" si="36"/>
        <v/>
      </c>
      <c r="BS41" s="45" t="str">
        <f t="shared" si="37"/>
        <v/>
      </c>
      <c r="BU41" s="45" t="str">
        <f t="shared" si="38"/>
        <v/>
      </c>
      <c r="BW41" s="45" t="str">
        <f t="shared" si="39"/>
        <v/>
      </c>
      <c r="BY41" s="45" t="str">
        <f t="shared" si="40"/>
        <v/>
      </c>
      <c r="CA41" s="45" t="str">
        <f t="shared" si="41"/>
        <v/>
      </c>
      <c r="CC41" s="45" t="str">
        <f t="shared" si="42"/>
        <v/>
      </c>
      <c r="CE41" s="45" t="str">
        <f t="shared" si="43"/>
        <v/>
      </c>
      <c r="CG41" s="45" t="str">
        <f t="shared" si="44"/>
        <v/>
      </c>
      <c r="CI41" s="45" t="str">
        <f t="shared" si="45"/>
        <v/>
      </c>
      <c r="CK41" s="45" t="str">
        <f t="shared" si="46"/>
        <v/>
      </c>
      <c r="CM41" s="45" t="str">
        <f t="shared" si="47"/>
        <v/>
      </c>
      <c r="CO41" s="45" t="str">
        <f t="shared" si="48"/>
        <v/>
      </c>
      <c r="CQ41" s="45" t="str">
        <f t="shared" si="49"/>
        <v/>
      </c>
      <c r="CS41" s="45" t="str">
        <f t="shared" si="50"/>
        <v/>
      </c>
      <c r="CU41" s="45" t="str">
        <f t="shared" si="51"/>
        <v/>
      </c>
      <c r="CW41" s="45" t="str">
        <f t="shared" si="52"/>
        <v/>
      </c>
      <c r="CY41" s="45" t="str">
        <f t="shared" si="53"/>
        <v/>
      </c>
      <c r="DA41" s="45" t="str">
        <f t="shared" si="54"/>
        <v/>
      </c>
      <c r="DC41" s="45" t="str">
        <f t="shared" si="55"/>
        <v/>
      </c>
      <c r="DE41" s="45" t="str">
        <f t="shared" si="56"/>
        <v/>
      </c>
      <c r="DG41" s="45" t="str">
        <f t="shared" si="57"/>
        <v/>
      </c>
      <c r="DI41" s="45" t="str">
        <f t="shared" si="58"/>
        <v/>
      </c>
      <c r="DK41" s="45" t="str">
        <f t="shared" si="59"/>
        <v/>
      </c>
      <c r="DM41" s="45" t="str">
        <f t="shared" si="60"/>
        <v/>
      </c>
      <c r="DO41" s="45" t="str">
        <f t="shared" si="61"/>
        <v/>
      </c>
      <c r="DQ41" s="45" t="str">
        <f t="shared" si="62"/>
        <v/>
      </c>
      <c r="DS41" s="45" t="str">
        <f t="shared" si="63"/>
        <v/>
      </c>
      <c r="DU41" s="45" t="str">
        <f t="shared" si="64"/>
        <v/>
      </c>
      <c r="DW41" s="45" t="str">
        <f t="shared" si="65"/>
        <v/>
      </c>
      <c r="DY41" s="45" t="str">
        <f t="shared" si="66"/>
        <v/>
      </c>
      <c r="EA41" s="45" t="str">
        <f t="shared" si="67"/>
        <v/>
      </c>
      <c r="EC41" s="45" t="str">
        <f t="shared" si="68"/>
        <v/>
      </c>
      <c r="EE41" s="45" t="str">
        <f t="shared" si="69"/>
        <v/>
      </c>
      <c r="EG41" s="45" t="str">
        <f t="shared" si="70"/>
        <v/>
      </c>
      <c r="EI41" s="45" t="str">
        <f t="shared" si="71"/>
        <v/>
      </c>
      <c r="EK41" s="45" t="str">
        <f t="shared" si="72"/>
        <v/>
      </c>
      <c r="EM41" s="45" t="str">
        <f t="shared" si="73"/>
        <v/>
      </c>
      <c r="EO41" s="45" t="str">
        <f t="shared" si="74"/>
        <v/>
      </c>
      <c r="EQ41" s="45" t="str">
        <f t="shared" si="75"/>
        <v/>
      </c>
      <c r="ES41" s="45" t="str">
        <f t="shared" si="76"/>
        <v/>
      </c>
      <c r="EU41" s="45" t="str">
        <f t="shared" si="77"/>
        <v/>
      </c>
      <c r="EW41" s="45" t="str">
        <f t="shared" si="78"/>
        <v/>
      </c>
      <c r="EY41" s="45" t="str">
        <f t="shared" si="79"/>
        <v/>
      </c>
      <c r="FA41" s="45" t="str">
        <f t="shared" si="80"/>
        <v/>
      </c>
      <c r="FB41"/>
      <c r="FC41"/>
      <c r="FD41"/>
      <c r="FE41"/>
      <c r="FF41"/>
      <c r="FG41"/>
      <c r="FH41"/>
      <c r="FI41"/>
      <c r="FJ41"/>
      <c r="FK41"/>
      <c r="FL41"/>
      <c r="FM41" s="46" t="str">
        <f t="shared" si="81"/>
        <v/>
      </c>
      <c r="FN41" s="47" t="str">
        <f t="shared" si="82"/>
        <v/>
      </c>
      <c r="FO41" s="48" t="str">
        <f t="shared" si="83"/>
        <v/>
      </c>
      <c r="FP41" s="49" t="str">
        <f t="shared" si="105"/>
        <v/>
      </c>
      <c r="FQ41" s="49" t="str">
        <f t="shared" si="105"/>
        <v/>
      </c>
      <c r="FR41" s="49" t="str">
        <f t="shared" si="105"/>
        <v/>
      </c>
      <c r="FS41" s="49" t="str">
        <f t="shared" si="105"/>
        <v/>
      </c>
      <c r="FT41" s="49" t="str">
        <f t="shared" si="105"/>
        <v/>
      </c>
      <c r="FU41" s="49" t="str">
        <f t="shared" si="105"/>
        <v/>
      </c>
      <c r="FV41" s="49" t="str">
        <f t="shared" si="105"/>
        <v/>
      </c>
      <c r="FW41" s="49" t="str">
        <f t="shared" si="105"/>
        <v/>
      </c>
      <c r="FX41" s="49" t="str">
        <f t="shared" si="105"/>
        <v/>
      </c>
      <c r="FY41" s="49" t="str">
        <f t="shared" si="105"/>
        <v/>
      </c>
      <c r="FZ41" s="49" t="str">
        <f t="shared" si="106"/>
        <v/>
      </c>
      <c r="GA41" s="49" t="str">
        <f t="shared" si="106"/>
        <v/>
      </c>
      <c r="GB41" s="49" t="str">
        <f t="shared" si="106"/>
        <v/>
      </c>
      <c r="GC41" s="49" t="str">
        <f t="shared" si="106"/>
        <v/>
      </c>
      <c r="GD41" s="49" t="str">
        <f t="shared" si="106"/>
        <v/>
      </c>
      <c r="GE41" s="49" t="str">
        <f t="shared" si="106"/>
        <v/>
      </c>
      <c r="GF41" s="49" t="str">
        <f t="shared" si="106"/>
        <v/>
      </c>
      <c r="GG41" s="49" t="str">
        <f t="shared" si="106"/>
        <v/>
      </c>
      <c r="GH41" s="49" t="str">
        <f t="shared" si="106"/>
        <v/>
      </c>
      <c r="GI41" s="49" t="str">
        <f t="shared" si="106"/>
        <v/>
      </c>
      <c r="GJ41" s="49" t="str">
        <f t="shared" si="107"/>
        <v/>
      </c>
      <c r="GK41" s="49" t="str">
        <f t="shared" si="107"/>
        <v/>
      </c>
      <c r="GL41" s="49" t="str">
        <f t="shared" si="107"/>
        <v/>
      </c>
      <c r="GM41" s="49" t="str">
        <f t="shared" si="107"/>
        <v/>
      </c>
      <c r="GN41" s="49" t="str">
        <f t="shared" si="107"/>
        <v/>
      </c>
      <c r="GO41" s="49" t="str">
        <f t="shared" si="107"/>
        <v/>
      </c>
      <c r="GP41" s="49" t="str">
        <f t="shared" si="107"/>
        <v/>
      </c>
      <c r="GQ41" s="49" t="str">
        <f t="shared" si="107"/>
        <v/>
      </c>
      <c r="GR41" s="49" t="str">
        <f t="shared" si="107"/>
        <v/>
      </c>
      <c r="GS41" s="49" t="str">
        <f t="shared" si="107"/>
        <v/>
      </c>
      <c r="GT41" s="49" t="str">
        <f t="shared" si="108"/>
        <v/>
      </c>
      <c r="GU41" s="49" t="str">
        <f t="shared" si="108"/>
        <v/>
      </c>
      <c r="GV41" s="49" t="str">
        <f t="shared" si="108"/>
        <v/>
      </c>
      <c r="GW41" s="49" t="str">
        <f t="shared" si="108"/>
        <v/>
      </c>
      <c r="GX41" s="49" t="str">
        <f t="shared" si="108"/>
        <v/>
      </c>
      <c r="GY41" s="49" t="str">
        <f t="shared" si="108"/>
        <v/>
      </c>
      <c r="GZ41" s="49" t="str">
        <f t="shared" si="108"/>
        <v/>
      </c>
      <c r="HA41" s="49" t="str">
        <f t="shared" si="108"/>
        <v/>
      </c>
      <c r="HB41" s="49" t="str">
        <f t="shared" si="108"/>
        <v/>
      </c>
      <c r="HC41" s="49" t="str">
        <f t="shared" si="108"/>
        <v/>
      </c>
      <c r="HD41" s="49" t="str">
        <f t="shared" si="109"/>
        <v/>
      </c>
      <c r="HE41" s="49" t="str">
        <f t="shared" si="109"/>
        <v/>
      </c>
      <c r="HF41" s="49" t="str">
        <f t="shared" si="109"/>
        <v/>
      </c>
      <c r="HG41" s="49" t="str">
        <f t="shared" si="109"/>
        <v/>
      </c>
      <c r="HH41" s="49" t="str">
        <f t="shared" si="109"/>
        <v/>
      </c>
      <c r="HI41" s="49" t="str">
        <f t="shared" si="109"/>
        <v/>
      </c>
      <c r="HJ41" s="49" t="str">
        <f t="shared" si="109"/>
        <v/>
      </c>
      <c r="HK41" s="49" t="str">
        <f t="shared" si="109"/>
        <v/>
      </c>
      <c r="HL41" s="49" t="str">
        <f t="shared" si="109"/>
        <v/>
      </c>
      <c r="HM41" s="49" t="str">
        <f t="shared" si="109"/>
        <v/>
      </c>
      <c r="HN41" s="49" t="str">
        <f t="shared" si="110"/>
        <v/>
      </c>
      <c r="HO41" s="49" t="str">
        <f t="shared" si="110"/>
        <v/>
      </c>
      <c r="HP41" s="49" t="str">
        <f t="shared" si="110"/>
        <v/>
      </c>
      <c r="HQ41" s="49" t="str">
        <f t="shared" si="110"/>
        <v/>
      </c>
      <c r="HR41" s="49" t="str">
        <f t="shared" si="110"/>
        <v/>
      </c>
      <c r="HS41" s="49" t="str">
        <f t="shared" si="110"/>
        <v/>
      </c>
      <c r="HT41" s="49" t="str">
        <f t="shared" si="110"/>
        <v/>
      </c>
      <c r="HU41" s="49" t="str">
        <f t="shared" si="110"/>
        <v/>
      </c>
      <c r="HV41" s="49" t="str">
        <f t="shared" si="110"/>
        <v/>
      </c>
      <c r="HW41" s="49" t="str">
        <f t="shared" si="110"/>
        <v/>
      </c>
      <c r="HX41" s="49" t="str">
        <f t="shared" si="111"/>
        <v/>
      </c>
      <c r="HY41" s="49" t="str">
        <f t="shared" si="111"/>
        <v/>
      </c>
      <c r="HZ41" s="49" t="str">
        <f t="shared" si="111"/>
        <v/>
      </c>
      <c r="IA41" s="49" t="str">
        <f t="shared" si="111"/>
        <v/>
      </c>
      <c r="IB41" s="49" t="str">
        <f t="shared" si="111"/>
        <v/>
      </c>
      <c r="IC41" s="49" t="str">
        <f t="shared" si="111"/>
        <v/>
      </c>
      <c r="ID41" s="49" t="str">
        <f t="shared" si="111"/>
        <v/>
      </c>
      <c r="IE41" s="49" t="str">
        <f t="shared" si="111"/>
        <v/>
      </c>
      <c r="IF41" s="49" t="str">
        <f t="shared" si="111"/>
        <v/>
      </c>
      <c r="IG41" s="49" t="str">
        <f t="shared" si="111"/>
        <v/>
      </c>
      <c r="IH41" s="49" t="str">
        <f t="shared" si="111"/>
        <v/>
      </c>
      <c r="II41" s="49" t="str">
        <f t="shared" si="111"/>
        <v/>
      </c>
      <c r="IJ41" s="49" t="str">
        <f t="shared" si="111"/>
        <v/>
      </c>
      <c r="IK41" s="49" t="str">
        <f t="shared" si="111"/>
        <v/>
      </c>
      <c r="IL41" s="49" t="str">
        <f t="shared" si="111"/>
        <v/>
      </c>
      <c r="IM41"/>
      <c r="IN41"/>
      <c r="IO41"/>
      <c r="IP41"/>
      <c r="IQ41"/>
      <c r="IR41"/>
      <c r="IS41"/>
      <c r="IT41"/>
      <c r="IU41"/>
      <c r="IV41"/>
    </row>
    <row r="42" spans="1:256" s="50" customFormat="1" ht="16.2" thickBot="1" x14ac:dyDescent="0.35">
      <c r="A42" s="152" t="str">
        <f>IF($B42="","",IF(VLOOKUP($B42,'Skyttere registrering'!$AB$2:$AE$101,2,FALSE)=0,"",VLOOKUP($B42,'Skyttere registrering'!$AB$2:$AE$101,2,FALSE)))</f>
        <v/>
      </c>
      <c r="B42" s="144"/>
      <c r="C42" s="152" t="str">
        <f>IF($B42="","",IF(VLOOKUP($B42,'Skyttere registrering'!$AB$2:$AE$101,2,FALSE)=0,"",VLOOKUP($B42,'Skyttere registrering'!$AB$2:$AE$101,2,FALSE)))</f>
        <v/>
      </c>
      <c r="D42" s="152" t="str">
        <f>IF($B42="","",IF(VLOOKUP($B42,'Skyttere registrering'!$AB$2:$AE$101,4,FALSE)=0,"",VLOOKUP($B42,'Skyttere registrering'!$AB$2:$AE$101,4,FALSE)))</f>
        <v/>
      </c>
      <c r="E42" s="158" t="str">
        <f t="shared" si="3"/>
        <v/>
      </c>
      <c r="F42" s="149" t="str">
        <f t="shared" si="4"/>
        <v/>
      </c>
      <c r="G42" s="161" t="str">
        <f t="shared" si="5"/>
        <v/>
      </c>
      <c r="I42" s="45" t="str">
        <f t="shared" si="6"/>
        <v/>
      </c>
      <c r="K42" s="45" t="str">
        <f t="shared" si="7"/>
        <v/>
      </c>
      <c r="M42" s="45" t="str">
        <f t="shared" si="8"/>
        <v/>
      </c>
      <c r="O42" s="45" t="str">
        <f t="shared" si="9"/>
        <v/>
      </c>
      <c r="Q42" s="45" t="str">
        <f t="shared" si="10"/>
        <v/>
      </c>
      <c r="S42" s="45" t="str">
        <f t="shared" si="11"/>
        <v/>
      </c>
      <c r="U42" s="45" t="str">
        <f t="shared" si="12"/>
        <v/>
      </c>
      <c r="W42" s="45" t="str">
        <f t="shared" si="13"/>
        <v/>
      </c>
      <c r="Y42" s="45" t="str">
        <f t="shared" si="14"/>
        <v/>
      </c>
      <c r="AA42" s="45" t="str">
        <f t="shared" si="15"/>
        <v/>
      </c>
      <c r="AC42" s="45" t="str">
        <f t="shared" si="16"/>
        <v/>
      </c>
      <c r="AE42" s="45" t="str">
        <f t="shared" si="17"/>
        <v/>
      </c>
      <c r="AG42" s="45" t="str">
        <f t="shared" si="18"/>
        <v/>
      </c>
      <c r="AI42" s="45" t="str">
        <f t="shared" si="19"/>
        <v/>
      </c>
      <c r="AK42" s="45" t="str">
        <f t="shared" si="20"/>
        <v/>
      </c>
      <c r="AM42" s="45" t="str">
        <f t="shared" si="21"/>
        <v/>
      </c>
      <c r="AO42" s="45" t="str">
        <f t="shared" si="22"/>
        <v/>
      </c>
      <c r="AQ42" s="45" t="str">
        <f t="shared" si="23"/>
        <v/>
      </c>
      <c r="AS42" s="45" t="str">
        <f t="shared" si="24"/>
        <v/>
      </c>
      <c r="AU42" s="45" t="str">
        <f t="shared" si="25"/>
        <v/>
      </c>
      <c r="AW42" s="45" t="str">
        <f t="shared" si="26"/>
        <v/>
      </c>
      <c r="AY42" s="45" t="str">
        <f t="shared" si="27"/>
        <v/>
      </c>
      <c r="BA42" s="45" t="str">
        <f t="shared" si="28"/>
        <v/>
      </c>
      <c r="BC42" s="45" t="str">
        <f t="shared" si="29"/>
        <v/>
      </c>
      <c r="BE42" s="45" t="str">
        <f t="shared" si="30"/>
        <v/>
      </c>
      <c r="BG42" s="45" t="str">
        <f t="shared" si="31"/>
        <v/>
      </c>
      <c r="BI42" s="45" t="str">
        <f t="shared" si="32"/>
        <v/>
      </c>
      <c r="BK42" s="45" t="str">
        <f t="shared" si="33"/>
        <v/>
      </c>
      <c r="BM42" s="45" t="str">
        <f t="shared" si="34"/>
        <v/>
      </c>
      <c r="BO42" s="45" t="str">
        <f t="shared" si="35"/>
        <v/>
      </c>
      <c r="BQ42" s="45" t="str">
        <f t="shared" si="36"/>
        <v/>
      </c>
      <c r="BS42" s="45" t="str">
        <f t="shared" si="37"/>
        <v/>
      </c>
      <c r="BU42" s="45" t="str">
        <f t="shared" si="38"/>
        <v/>
      </c>
      <c r="BW42" s="45" t="str">
        <f t="shared" si="39"/>
        <v/>
      </c>
      <c r="BY42" s="45" t="str">
        <f t="shared" si="40"/>
        <v/>
      </c>
      <c r="CA42" s="45" t="str">
        <f t="shared" si="41"/>
        <v/>
      </c>
      <c r="CC42" s="45" t="str">
        <f t="shared" si="42"/>
        <v/>
      </c>
      <c r="CE42" s="45" t="str">
        <f t="shared" si="43"/>
        <v/>
      </c>
      <c r="CG42" s="45" t="str">
        <f t="shared" si="44"/>
        <v/>
      </c>
      <c r="CI42" s="45" t="str">
        <f t="shared" si="45"/>
        <v/>
      </c>
      <c r="CK42" s="45" t="str">
        <f t="shared" si="46"/>
        <v/>
      </c>
      <c r="CM42" s="45" t="str">
        <f t="shared" si="47"/>
        <v/>
      </c>
      <c r="CO42" s="45" t="str">
        <f t="shared" si="48"/>
        <v/>
      </c>
      <c r="CQ42" s="45" t="str">
        <f t="shared" si="49"/>
        <v/>
      </c>
      <c r="CS42" s="45" t="str">
        <f t="shared" si="50"/>
        <v/>
      </c>
      <c r="CU42" s="45" t="str">
        <f t="shared" si="51"/>
        <v/>
      </c>
      <c r="CW42" s="45" t="str">
        <f t="shared" si="52"/>
        <v/>
      </c>
      <c r="CY42" s="45" t="str">
        <f t="shared" si="53"/>
        <v/>
      </c>
      <c r="DA42" s="45" t="str">
        <f t="shared" si="54"/>
        <v/>
      </c>
      <c r="DC42" s="45" t="str">
        <f t="shared" si="55"/>
        <v/>
      </c>
      <c r="DE42" s="45" t="str">
        <f t="shared" si="56"/>
        <v/>
      </c>
      <c r="DG42" s="45" t="str">
        <f t="shared" si="57"/>
        <v/>
      </c>
      <c r="DI42" s="45" t="str">
        <f t="shared" si="58"/>
        <v/>
      </c>
      <c r="DK42" s="45" t="str">
        <f t="shared" si="59"/>
        <v/>
      </c>
      <c r="DM42" s="45" t="str">
        <f t="shared" si="60"/>
        <v/>
      </c>
      <c r="DO42" s="45" t="str">
        <f t="shared" si="61"/>
        <v/>
      </c>
      <c r="DQ42" s="45" t="str">
        <f t="shared" si="62"/>
        <v/>
      </c>
      <c r="DS42" s="45" t="str">
        <f t="shared" si="63"/>
        <v/>
      </c>
      <c r="DU42" s="45" t="str">
        <f t="shared" si="64"/>
        <v/>
      </c>
      <c r="DW42" s="45" t="str">
        <f t="shared" si="65"/>
        <v/>
      </c>
      <c r="DY42" s="45" t="str">
        <f t="shared" si="66"/>
        <v/>
      </c>
      <c r="EA42" s="45" t="str">
        <f t="shared" si="67"/>
        <v/>
      </c>
      <c r="EC42" s="45" t="str">
        <f t="shared" si="68"/>
        <v/>
      </c>
      <c r="EE42" s="45" t="str">
        <f t="shared" si="69"/>
        <v/>
      </c>
      <c r="EG42" s="45" t="str">
        <f t="shared" si="70"/>
        <v/>
      </c>
      <c r="EI42" s="45" t="str">
        <f t="shared" si="71"/>
        <v/>
      </c>
      <c r="EK42" s="45" t="str">
        <f t="shared" si="72"/>
        <v/>
      </c>
      <c r="EM42" s="45" t="str">
        <f t="shared" si="73"/>
        <v/>
      </c>
      <c r="EO42" s="45" t="str">
        <f t="shared" si="74"/>
        <v/>
      </c>
      <c r="EQ42" s="45" t="str">
        <f t="shared" si="75"/>
        <v/>
      </c>
      <c r="ES42" s="45" t="str">
        <f t="shared" si="76"/>
        <v/>
      </c>
      <c r="EU42" s="45" t="str">
        <f t="shared" si="77"/>
        <v/>
      </c>
      <c r="EW42" s="45" t="str">
        <f t="shared" si="78"/>
        <v/>
      </c>
      <c r="EY42" s="45" t="str">
        <f t="shared" si="79"/>
        <v/>
      </c>
      <c r="FA42" s="45" t="str">
        <f t="shared" si="80"/>
        <v/>
      </c>
      <c r="FB42"/>
      <c r="FC42"/>
      <c r="FD42"/>
      <c r="FE42"/>
      <c r="FF42"/>
      <c r="FG42"/>
      <c r="FH42"/>
      <c r="FI42"/>
      <c r="FJ42"/>
      <c r="FK42"/>
      <c r="FL42"/>
      <c r="FM42" s="46" t="str">
        <f t="shared" si="81"/>
        <v/>
      </c>
      <c r="FN42" s="47" t="str">
        <f t="shared" si="82"/>
        <v/>
      </c>
      <c r="FO42" s="48" t="str">
        <f t="shared" si="83"/>
        <v/>
      </c>
      <c r="FP42" s="49" t="str">
        <f t="shared" si="105"/>
        <v/>
      </c>
      <c r="FQ42" s="49" t="str">
        <f t="shared" si="105"/>
        <v/>
      </c>
      <c r="FR42" s="49" t="str">
        <f t="shared" si="105"/>
        <v/>
      </c>
      <c r="FS42" s="49" t="str">
        <f t="shared" si="105"/>
        <v/>
      </c>
      <c r="FT42" s="49" t="str">
        <f t="shared" si="105"/>
        <v/>
      </c>
      <c r="FU42" s="49" t="str">
        <f t="shared" si="105"/>
        <v/>
      </c>
      <c r="FV42" s="49" t="str">
        <f t="shared" si="105"/>
        <v/>
      </c>
      <c r="FW42" s="49" t="str">
        <f t="shared" si="105"/>
        <v/>
      </c>
      <c r="FX42" s="49" t="str">
        <f t="shared" si="105"/>
        <v/>
      </c>
      <c r="FY42" s="49" t="str">
        <f t="shared" si="105"/>
        <v/>
      </c>
      <c r="FZ42" s="49" t="str">
        <f t="shared" si="106"/>
        <v/>
      </c>
      <c r="GA42" s="49" t="str">
        <f t="shared" si="106"/>
        <v/>
      </c>
      <c r="GB42" s="49" t="str">
        <f t="shared" si="106"/>
        <v/>
      </c>
      <c r="GC42" s="49" t="str">
        <f t="shared" si="106"/>
        <v/>
      </c>
      <c r="GD42" s="49" t="str">
        <f t="shared" si="106"/>
        <v/>
      </c>
      <c r="GE42" s="49" t="str">
        <f t="shared" si="106"/>
        <v/>
      </c>
      <c r="GF42" s="49" t="str">
        <f t="shared" si="106"/>
        <v/>
      </c>
      <c r="GG42" s="49" t="str">
        <f t="shared" si="106"/>
        <v/>
      </c>
      <c r="GH42" s="49" t="str">
        <f t="shared" si="106"/>
        <v/>
      </c>
      <c r="GI42" s="49" t="str">
        <f t="shared" si="106"/>
        <v/>
      </c>
      <c r="GJ42" s="49" t="str">
        <f t="shared" si="107"/>
        <v/>
      </c>
      <c r="GK42" s="49" t="str">
        <f t="shared" si="107"/>
        <v/>
      </c>
      <c r="GL42" s="49" t="str">
        <f t="shared" si="107"/>
        <v/>
      </c>
      <c r="GM42" s="49" t="str">
        <f t="shared" si="107"/>
        <v/>
      </c>
      <c r="GN42" s="49" t="str">
        <f t="shared" si="107"/>
        <v/>
      </c>
      <c r="GO42" s="49" t="str">
        <f t="shared" si="107"/>
        <v/>
      </c>
      <c r="GP42" s="49" t="str">
        <f t="shared" si="107"/>
        <v/>
      </c>
      <c r="GQ42" s="49" t="str">
        <f t="shared" si="107"/>
        <v/>
      </c>
      <c r="GR42" s="49" t="str">
        <f t="shared" si="107"/>
        <v/>
      </c>
      <c r="GS42" s="49" t="str">
        <f t="shared" si="107"/>
        <v/>
      </c>
      <c r="GT42" s="49" t="str">
        <f t="shared" si="108"/>
        <v/>
      </c>
      <c r="GU42" s="49" t="str">
        <f t="shared" si="108"/>
        <v/>
      </c>
      <c r="GV42" s="49" t="str">
        <f t="shared" si="108"/>
        <v/>
      </c>
      <c r="GW42" s="49" t="str">
        <f t="shared" si="108"/>
        <v/>
      </c>
      <c r="GX42" s="49" t="str">
        <f t="shared" si="108"/>
        <v/>
      </c>
      <c r="GY42" s="49" t="str">
        <f t="shared" si="108"/>
        <v/>
      </c>
      <c r="GZ42" s="49" t="str">
        <f t="shared" si="108"/>
        <v/>
      </c>
      <c r="HA42" s="49" t="str">
        <f t="shared" si="108"/>
        <v/>
      </c>
      <c r="HB42" s="49" t="str">
        <f t="shared" si="108"/>
        <v/>
      </c>
      <c r="HC42" s="49" t="str">
        <f t="shared" si="108"/>
        <v/>
      </c>
      <c r="HD42" s="49" t="str">
        <f t="shared" si="109"/>
        <v/>
      </c>
      <c r="HE42" s="49" t="str">
        <f t="shared" si="109"/>
        <v/>
      </c>
      <c r="HF42" s="49" t="str">
        <f t="shared" si="109"/>
        <v/>
      </c>
      <c r="HG42" s="49" t="str">
        <f t="shared" si="109"/>
        <v/>
      </c>
      <c r="HH42" s="49" t="str">
        <f t="shared" si="109"/>
        <v/>
      </c>
      <c r="HI42" s="49" t="str">
        <f t="shared" si="109"/>
        <v/>
      </c>
      <c r="HJ42" s="49" t="str">
        <f t="shared" si="109"/>
        <v/>
      </c>
      <c r="HK42" s="49" t="str">
        <f t="shared" si="109"/>
        <v/>
      </c>
      <c r="HL42" s="49" t="str">
        <f t="shared" si="109"/>
        <v/>
      </c>
      <c r="HM42" s="49" t="str">
        <f t="shared" si="109"/>
        <v/>
      </c>
      <c r="HN42" s="49" t="str">
        <f t="shared" si="110"/>
        <v/>
      </c>
      <c r="HO42" s="49" t="str">
        <f t="shared" si="110"/>
        <v/>
      </c>
      <c r="HP42" s="49" t="str">
        <f t="shared" si="110"/>
        <v/>
      </c>
      <c r="HQ42" s="49" t="str">
        <f t="shared" si="110"/>
        <v/>
      </c>
      <c r="HR42" s="49" t="str">
        <f t="shared" si="110"/>
        <v/>
      </c>
      <c r="HS42" s="49" t="str">
        <f t="shared" si="110"/>
        <v/>
      </c>
      <c r="HT42" s="49" t="str">
        <f t="shared" si="110"/>
        <v/>
      </c>
      <c r="HU42" s="49" t="str">
        <f t="shared" si="110"/>
        <v/>
      </c>
      <c r="HV42" s="49" t="str">
        <f t="shared" si="110"/>
        <v/>
      </c>
      <c r="HW42" s="49" t="str">
        <f t="shared" si="110"/>
        <v/>
      </c>
      <c r="HX42" s="49" t="str">
        <f t="shared" si="111"/>
        <v/>
      </c>
      <c r="HY42" s="49" t="str">
        <f t="shared" si="111"/>
        <v/>
      </c>
      <c r="HZ42" s="49" t="str">
        <f t="shared" si="111"/>
        <v/>
      </c>
      <c r="IA42" s="49" t="str">
        <f t="shared" si="111"/>
        <v/>
      </c>
      <c r="IB42" s="49" t="str">
        <f t="shared" si="111"/>
        <v/>
      </c>
      <c r="IC42" s="49" t="str">
        <f t="shared" si="111"/>
        <v/>
      </c>
      <c r="ID42" s="49" t="str">
        <f t="shared" si="111"/>
        <v/>
      </c>
      <c r="IE42" s="49" t="str">
        <f t="shared" si="111"/>
        <v/>
      </c>
      <c r="IF42" s="49" t="str">
        <f t="shared" si="111"/>
        <v/>
      </c>
      <c r="IG42" s="49" t="str">
        <f t="shared" si="111"/>
        <v/>
      </c>
      <c r="IH42" s="49" t="str">
        <f t="shared" si="111"/>
        <v/>
      </c>
      <c r="II42" s="49" t="str">
        <f t="shared" si="111"/>
        <v/>
      </c>
      <c r="IJ42" s="49" t="str">
        <f t="shared" si="111"/>
        <v/>
      </c>
      <c r="IK42" s="49" t="str">
        <f t="shared" si="111"/>
        <v/>
      </c>
      <c r="IL42" s="49" t="str">
        <f t="shared" si="111"/>
        <v/>
      </c>
      <c r="IM42"/>
      <c r="IN42"/>
      <c r="IO42"/>
      <c r="IP42"/>
      <c r="IQ42"/>
      <c r="IR42"/>
      <c r="IS42"/>
      <c r="IT42"/>
      <c r="IU42"/>
      <c r="IV42"/>
    </row>
    <row r="43" spans="1:256" s="50" customFormat="1" ht="16.2" thickBot="1" x14ac:dyDescent="0.35">
      <c r="A43" s="152" t="str">
        <f>IF($B43="","",IF(VLOOKUP($B43,'Skyttere registrering'!$AB$2:$AE$101,2,FALSE)=0,"",VLOOKUP($B43,'Skyttere registrering'!$AB$2:$AE$101,2,FALSE)))</f>
        <v/>
      </c>
      <c r="B43" s="144"/>
      <c r="C43" s="152" t="str">
        <f>IF($B43="","",IF(VLOOKUP($B43,'Skyttere registrering'!$AB$2:$AE$101,2,FALSE)=0,"",VLOOKUP($B43,'Skyttere registrering'!$AB$2:$AE$101,2,FALSE)))</f>
        <v/>
      </c>
      <c r="D43" s="152" t="str">
        <f>IF($B43="","",IF(VLOOKUP($B43,'Skyttere registrering'!$AB$2:$AE$101,4,FALSE)=0,"",VLOOKUP($B43,'Skyttere registrering'!$AB$2:$AE$101,4,FALSE)))</f>
        <v/>
      </c>
      <c r="E43" s="158" t="str">
        <f t="shared" si="3"/>
        <v/>
      </c>
      <c r="F43" s="149" t="str">
        <f t="shared" si="4"/>
        <v/>
      </c>
      <c r="G43" s="161" t="str">
        <f t="shared" si="5"/>
        <v/>
      </c>
      <c r="I43" s="45" t="str">
        <f t="shared" si="6"/>
        <v/>
      </c>
      <c r="K43" s="45" t="str">
        <f t="shared" si="7"/>
        <v/>
      </c>
      <c r="M43" s="45" t="str">
        <f t="shared" si="8"/>
        <v/>
      </c>
      <c r="O43" s="45" t="str">
        <f t="shared" si="9"/>
        <v/>
      </c>
      <c r="Q43" s="45" t="str">
        <f t="shared" si="10"/>
        <v/>
      </c>
      <c r="S43" s="45" t="str">
        <f t="shared" si="11"/>
        <v/>
      </c>
      <c r="U43" s="45" t="str">
        <f t="shared" si="12"/>
        <v/>
      </c>
      <c r="W43" s="45" t="str">
        <f t="shared" si="13"/>
        <v/>
      </c>
      <c r="Y43" s="45" t="str">
        <f t="shared" si="14"/>
        <v/>
      </c>
      <c r="AA43" s="45" t="str">
        <f t="shared" si="15"/>
        <v/>
      </c>
      <c r="AC43" s="45" t="str">
        <f t="shared" si="16"/>
        <v/>
      </c>
      <c r="AE43" s="45" t="str">
        <f t="shared" si="17"/>
        <v/>
      </c>
      <c r="AG43" s="45" t="str">
        <f t="shared" si="18"/>
        <v/>
      </c>
      <c r="AI43" s="45" t="str">
        <f t="shared" si="19"/>
        <v/>
      </c>
      <c r="AK43" s="45" t="str">
        <f t="shared" si="20"/>
        <v/>
      </c>
      <c r="AM43" s="45" t="str">
        <f t="shared" si="21"/>
        <v/>
      </c>
      <c r="AO43" s="45" t="str">
        <f t="shared" si="22"/>
        <v/>
      </c>
      <c r="AQ43" s="45" t="str">
        <f t="shared" si="23"/>
        <v/>
      </c>
      <c r="AS43" s="45" t="str">
        <f t="shared" si="24"/>
        <v/>
      </c>
      <c r="AU43" s="45" t="str">
        <f t="shared" si="25"/>
        <v/>
      </c>
      <c r="AW43" s="45" t="str">
        <f t="shared" si="26"/>
        <v/>
      </c>
      <c r="AY43" s="45" t="str">
        <f t="shared" si="27"/>
        <v/>
      </c>
      <c r="BA43" s="45" t="str">
        <f t="shared" si="28"/>
        <v/>
      </c>
      <c r="BC43" s="45" t="str">
        <f t="shared" si="29"/>
        <v/>
      </c>
      <c r="BE43" s="45" t="str">
        <f t="shared" si="30"/>
        <v/>
      </c>
      <c r="BG43" s="45" t="str">
        <f t="shared" si="31"/>
        <v/>
      </c>
      <c r="BI43" s="45" t="str">
        <f t="shared" si="32"/>
        <v/>
      </c>
      <c r="BK43" s="45" t="str">
        <f t="shared" si="33"/>
        <v/>
      </c>
      <c r="BM43" s="45" t="str">
        <f t="shared" si="34"/>
        <v/>
      </c>
      <c r="BO43" s="45" t="str">
        <f t="shared" si="35"/>
        <v/>
      </c>
      <c r="BQ43" s="45" t="str">
        <f t="shared" si="36"/>
        <v/>
      </c>
      <c r="BS43" s="45" t="str">
        <f t="shared" si="37"/>
        <v/>
      </c>
      <c r="BU43" s="45" t="str">
        <f t="shared" si="38"/>
        <v/>
      </c>
      <c r="BW43" s="45" t="str">
        <f t="shared" si="39"/>
        <v/>
      </c>
      <c r="BY43" s="45" t="str">
        <f t="shared" si="40"/>
        <v/>
      </c>
      <c r="CA43" s="45" t="str">
        <f t="shared" si="41"/>
        <v/>
      </c>
      <c r="CC43" s="45" t="str">
        <f t="shared" si="42"/>
        <v/>
      </c>
      <c r="CE43" s="45" t="str">
        <f t="shared" si="43"/>
        <v/>
      </c>
      <c r="CG43" s="45" t="str">
        <f t="shared" si="44"/>
        <v/>
      </c>
      <c r="CI43" s="45" t="str">
        <f t="shared" si="45"/>
        <v/>
      </c>
      <c r="CK43" s="45" t="str">
        <f t="shared" si="46"/>
        <v/>
      </c>
      <c r="CM43" s="45" t="str">
        <f t="shared" si="47"/>
        <v/>
      </c>
      <c r="CO43" s="45" t="str">
        <f t="shared" si="48"/>
        <v/>
      </c>
      <c r="CQ43" s="45" t="str">
        <f t="shared" si="49"/>
        <v/>
      </c>
      <c r="CS43" s="45" t="str">
        <f t="shared" si="50"/>
        <v/>
      </c>
      <c r="CU43" s="45" t="str">
        <f t="shared" si="51"/>
        <v/>
      </c>
      <c r="CW43" s="45" t="str">
        <f t="shared" si="52"/>
        <v/>
      </c>
      <c r="CY43" s="45" t="str">
        <f t="shared" si="53"/>
        <v/>
      </c>
      <c r="DA43" s="45" t="str">
        <f t="shared" si="54"/>
        <v/>
      </c>
      <c r="DC43" s="45" t="str">
        <f t="shared" si="55"/>
        <v/>
      </c>
      <c r="DE43" s="45" t="str">
        <f t="shared" si="56"/>
        <v/>
      </c>
      <c r="DG43" s="45" t="str">
        <f t="shared" si="57"/>
        <v/>
      </c>
      <c r="DI43" s="45" t="str">
        <f t="shared" si="58"/>
        <v/>
      </c>
      <c r="DK43" s="45" t="str">
        <f t="shared" si="59"/>
        <v/>
      </c>
      <c r="DM43" s="45" t="str">
        <f t="shared" si="60"/>
        <v/>
      </c>
      <c r="DO43" s="45" t="str">
        <f t="shared" si="61"/>
        <v/>
      </c>
      <c r="DQ43" s="45" t="str">
        <f t="shared" si="62"/>
        <v/>
      </c>
      <c r="DS43" s="45" t="str">
        <f t="shared" si="63"/>
        <v/>
      </c>
      <c r="DU43" s="45" t="str">
        <f t="shared" si="64"/>
        <v/>
      </c>
      <c r="DW43" s="45" t="str">
        <f t="shared" si="65"/>
        <v/>
      </c>
      <c r="DY43" s="45" t="str">
        <f t="shared" si="66"/>
        <v/>
      </c>
      <c r="EA43" s="45" t="str">
        <f t="shared" si="67"/>
        <v/>
      </c>
      <c r="EC43" s="45" t="str">
        <f t="shared" si="68"/>
        <v/>
      </c>
      <c r="EE43" s="45" t="str">
        <f t="shared" si="69"/>
        <v/>
      </c>
      <c r="EG43" s="45" t="str">
        <f t="shared" si="70"/>
        <v/>
      </c>
      <c r="EI43" s="45" t="str">
        <f t="shared" si="71"/>
        <v/>
      </c>
      <c r="EK43" s="45" t="str">
        <f t="shared" si="72"/>
        <v/>
      </c>
      <c r="EM43" s="45" t="str">
        <f t="shared" si="73"/>
        <v/>
      </c>
      <c r="EO43" s="45" t="str">
        <f t="shared" si="74"/>
        <v/>
      </c>
      <c r="EQ43" s="45" t="str">
        <f t="shared" si="75"/>
        <v/>
      </c>
      <c r="ES43" s="45" t="str">
        <f t="shared" si="76"/>
        <v/>
      </c>
      <c r="EU43" s="45" t="str">
        <f t="shared" si="77"/>
        <v/>
      </c>
      <c r="EW43" s="45" t="str">
        <f t="shared" si="78"/>
        <v/>
      </c>
      <c r="EY43" s="45" t="str">
        <f t="shared" si="79"/>
        <v/>
      </c>
      <c r="FA43" s="45" t="str">
        <f t="shared" si="80"/>
        <v/>
      </c>
      <c r="FB43"/>
      <c r="FC43"/>
      <c r="FD43"/>
      <c r="FE43"/>
      <c r="FF43"/>
      <c r="FG43"/>
      <c r="FH43"/>
      <c r="FI43"/>
      <c r="FJ43"/>
      <c r="FK43"/>
      <c r="FL43"/>
      <c r="FM43" s="46" t="str">
        <f t="shared" si="81"/>
        <v/>
      </c>
      <c r="FN43" s="47" t="str">
        <f t="shared" si="82"/>
        <v/>
      </c>
      <c r="FO43" s="48" t="str">
        <f t="shared" si="83"/>
        <v/>
      </c>
      <c r="FP43" s="49" t="str">
        <f t="shared" si="105"/>
        <v/>
      </c>
      <c r="FQ43" s="49" t="str">
        <f t="shared" si="105"/>
        <v/>
      </c>
      <c r="FR43" s="49" t="str">
        <f t="shared" si="105"/>
        <v/>
      </c>
      <c r="FS43" s="49" t="str">
        <f t="shared" si="105"/>
        <v/>
      </c>
      <c r="FT43" s="49" t="str">
        <f t="shared" si="105"/>
        <v/>
      </c>
      <c r="FU43" s="49" t="str">
        <f t="shared" si="105"/>
        <v/>
      </c>
      <c r="FV43" s="49" t="str">
        <f t="shared" si="105"/>
        <v/>
      </c>
      <c r="FW43" s="49" t="str">
        <f t="shared" si="105"/>
        <v/>
      </c>
      <c r="FX43" s="49" t="str">
        <f t="shared" si="105"/>
        <v/>
      </c>
      <c r="FY43" s="49" t="str">
        <f t="shared" si="105"/>
        <v/>
      </c>
      <c r="FZ43" s="49" t="str">
        <f t="shared" si="106"/>
        <v/>
      </c>
      <c r="GA43" s="49" t="str">
        <f t="shared" si="106"/>
        <v/>
      </c>
      <c r="GB43" s="49" t="str">
        <f t="shared" si="106"/>
        <v/>
      </c>
      <c r="GC43" s="49" t="str">
        <f t="shared" si="106"/>
        <v/>
      </c>
      <c r="GD43" s="49" t="str">
        <f t="shared" si="106"/>
        <v/>
      </c>
      <c r="GE43" s="49" t="str">
        <f t="shared" si="106"/>
        <v/>
      </c>
      <c r="GF43" s="49" t="str">
        <f t="shared" si="106"/>
        <v/>
      </c>
      <c r="GG43" s="49" t="str">
        <f t="shared" si="106"/>
        <v/>
      </c>
      <c r="GH43" s="49" t="str">
        <f t="shared" si="106"/>
        <v/>
      </c>
      <c r="GI43" s="49" t="str">
        <f t="shared" si="106"/>
        <v/>
      </c>
      <c r="GJ43" s="49" t="str">
        <f t="shared" si="107"/>
        <v/>
      </c>
      <c r="GK43" s="49" t="str">
        <f t="shared" si="107"/>
        <v/>
      </c>
      <c r="GL43" s="49" t="str">
        <f t="shared" si="107"/>
        <v/>
      </c>
      <c r="GM43" s="49" t="str">
        <f t="shared" si="107"/>
        <v/>
      </c>
      <c r="GN43" s="49" t="str">
        <f t="shared" si="107"/>
        <v/>
      </c>
      <c r="GO43" s="49" t="str">
        <f t="shared" si="107"/>
        <v/>
      </c>
      <c r="GP43" s="49" t="str">
        <f t="shared" si="107"/>
        <v/>
      </c>
      <c r="GQ43" s="49" t="str">
        <f t="shared" si="107"/>
        <v/>
      </c>
      <c r="GR43" s="49" t="str">
        <f t="shared" si="107"/>
        <v/>
      </c>
      <c r="GS43" s="49" t="str">
        <f t="shared" si="107"/>
        <v/>
      </c>
      <c r="GT43" s="49" t="str">
        <f t="shared" si="108"/>
        <v/>
      </c>
      <c r="GU43" s="49" t="str">
        <f t="shared" si="108"/>
        <v/>
      </c>
      <c r="GV43" s="49" t="str">
        <f t="shared" si="108"/>
        <v/>
      </c>
      <c r="GW43" s="49" t="str">
        <f t="shared" si="108"/>
        <v/>
      </c>
      <c r="GX43" s="49" t="str">
        <f t="shared" si="108"/>
        <v/>
      </c>
      <c r="GY43" s="49" t="str">
        <f t="shared" si="108"/>
        <v/>
      </c>
      <c r="GZ43" s="49" t="str">
        <f t="shared" si="108"/>
        <v/>
      </c>
      <c r="HA43" s="49" t="str">
        <f t="shared" si="108"/>
        <v/>
      </c>
      <c r="HB43" s="49" t="str">
        <f t="shared" si="108"/>
        <v/>
      </c>
      <c r="HC43" s="49" t="str">
        <f t="shared" si="108"/>
        <v/>
      </c>
      <c r="HD43" s="49" t="str">
        <f t="shared" si="109"/>
        <v/>
      </c>
      <c r="HE43" s="49" t="str">
        <f t="shared" si="109"/>
        <v/>
      </c>
      <c r="HF43" s="49" t="str">
        <f t="shared" si="109"/>
        <v/>
      </c>
      <c r="HG43" s="49" t="str">
        <f t="shared" si="109"/>
        <v/>
      </c>
      <c r="HH43" s="49" t="str">
        <f t="shared" si="109"/>
        <v/>
      </c>
      <c r="HI43" s="49" t="str">
        <f t="shared" si="109"/>
        <v/>
      </c>
      <c r="HJ43" s="49" t="str">
        <f t="shared" si="109"/>
        <v/>
      </c>
      <c r="HK43" s="49" t="str">
        <f t="shared" si="109"/>
        <v/>
      </c>
      <c r="HL43" s="49" t="str">
        <f t="shared" si="109"/>
        <v/>
      </c>
      <c r="HM43" s="49" t="str">
        <f t="shared" si="109"/>
        <v/>
      </c>
      <c r="HN43" s="49" t="str">
        <f t="shared" si="110"/>
        <v/>
      </c>
      <c r="HO43" s="49" t="str">
        <f t="shared" si="110"/>
        <v/>
      </c>
      <c r="HP43" s="49" t="str">
        <f t="shared" si="110"/>
        <v/>
      </c>
      <c r="HQ43" s="49" t="str">
        <f t="shared" si="110"/>
        <v/>
      </c>
      <c r="HR43" s="49" t="str">
        <f t="shared" si="110"/>
        <v/>
      </c>
      <c r="HS43" s="49" t="str">
        <f t="shared" si="110"/>
        <v/>
      </c>
      <c r="HT43" s="49" t="str">
        <f t="shared" si="110"/>
        <v/>
      </c>
      <c r="HU43" s="49" t="str">
        <f t="shared" si="110"/>
        <v/>
      </c>
      <c r="HV43" s="49" t="str">
        <f t="shared" si="110"/>
        <v/>
      </c>
      <c r="HW43" s="49" t="str">
        <f t="shared" si="110"/>
        <v/>
      </c>
      <c r="HX43" s="49" t="str">
        <f t="shared" si="111"/>
        <v/>
      </c>
      <c r="HY43" s="49" t="str">
        <f t="shared" si="111"/>
        <v/>
      </c>
      <c r="HZ43" s="49" t="str">
        <f t="shared" si="111"/>
        <v/>
      </c>
      <c r="IA43" s="49" t="str">
        <f t="shared" si="111"/>
        <v/>
      </c>
      <c r="IB43" s="49" t="str">
        <f t="shared" si="111"/>
        <v/>
      </c>
      <c r="IC43" s="49" t="str">
        <f t="shared" si="111"/>
        <v/>
      </c>
      <c r="ID43" s="49" t="str">
        <f t="shared" si="111"/>
        <v/>
      </c>
      <c r="IE43" s="49" t="str">
        <f t="shared" si="111"/>
        <v/>
      </c>
      <c r="IF43" s="49" t="str">
        <f t="shared" si="111"/>
        <v/>
      </c>
      <c r="IG43" s="49" t="str">
        <f t="shared" si="111"/>
        <v/>
      </c>
      <c r="IH43" s="49" t="str">
        <f t="shared" si="111"/>
        <v/>
      </c>
      <c r="II43" s="49" t="str">
        <f t="shared" si="111"/>
        <v/>
      </c>
      <c r="IJ43" s="49" t="str">
        <f t="shared" si="111"/>
        <v/>
      </c>
      <c r="IK43" s="49" t="str">
        <f t="shared" si="111"/>
        <v/>
      </c>
      <c r="IL43" s="49" t="str">
        <f t="shared" si="111"/>
        <v/>
      </c>
      <c r="IM43"/>
      <c r="IN43"/>
      <c r="IO43"/>
      <c r="IP43"/>
      <c r="IQ43"/>
      <c r="IR43"/>
      <c r="IS43"/>
      <c r="IT43"/>
      <c r="IU43"/>
      <c r="IV43"/>
    </row>
    <row r="44" spans="1:256" s="50" customFormat="1" ht="16.2" thickBot="1" x14ac:dyDescent="0.35">
      <c r="A44" s="152" t="str">
        <f>IF($B44="","",IF(VLOOKUP($B44,'Skyttere registrering'!$AB$2:$AE$101,2,FALSE)=0,"",VLOOKUP($B44,'Skyttere registrering'!$AB$2:$AE$101,2,FALSE)))</f>
        <v/>
      </c>
      <c r="B44" s="144"/>
      <c r="C44" s="152" t="str">
        <f>IF($B44="","",IF(VLOOKUP($B44,'Skyttere registrering'!$AB$2:$AE$101,2,FALSE)=0,"",VLOOKUP($B44,'Skyttere registrering'!$AB$2:$AE$101,2,FALSE)))</f>
        <v/>
      </c>
      <c r="D44" s="152" t="str">
        <f>IF($B44="","",IF(VLOOKUP($B44,'Skyttere registrering'!$AB$2:$AE$101,4,FALSE)=0,"",VLOOKUP($B44,'Skyttere registrering'!$AB$2:$AE$101,4,FALSE)))</f>
        <v/>
      </c>
      <c r="E44" s="158" t="str">
        <f t="shared" si="3"/>
        <v/>
      </c>
      <c r="F44" s="149" t="str">
        <f t="shared" si="4"/>
        <v/>
      </c>
      <c r="G44" s="161" t="str">
        <f t="shared" si="5"/>
        <v/>
      </c>
      <c r="I44" s="45" t="str">
        <f t="shared" si="6"/>
        <v/>
      </c>
      <c r="K44" s="45" t="str">
        <f t="shared" si="7"/>
        <v/>
      </c>
      <c r="M44" s="45" t="str">
        <f t="shared" si="8"/>
        <v/>
      </c>
      <c r="O44" s="45" t="str">
        <f t="shared" si="9"/>
        <v/>
      </c>
      <c r="Q44" s="45" t="str">
        <f t="shared" si="10"/>
        <v/>
      </c>
      <c r="S44" s="45" t="str">
        <f t="shared" si="11"/>
        <v/>
      </c>
      <c r="U44" s="45" t="str">
        <f t="shared" si="12"/>
        <v/>
      </c>
      <c r="W44" s="45" t="str">
        <f t="shared" si="13"/>
        <v/>
      </c>
      <c r="Y44" s="45" t="str">
        <f t="shared" si="14"/>
        <v/>
      </c>
      <c r="AA44" s="45" t="str">
        <f t="shared" si="15"/>
        <v/>
      </c>
      <c r="AC44" s="45" t="str">
        <f t="shared" si="16"/>
        <v/>
      </c>
      <c r="AE44" s="45" t="str">
        <f t="shared" si="17"/>
        <v/>
      </c>
      <c r="AG44" s="45" t="str">
        <f t="shared" si="18"/>
        <v/>
      </c>
      <c r="AI44" s="45" t="str">
        <f t="shared" si="19"/>
        <v/>
      </c>
      <c r="AK44" s="45" t="str">
        <f t="shared" si="20"/>
        <v/>
      </c>
      <c r="AM44" s="45" t="str">
        <f t="shared" si="21"/>
        <v/>
      </c>
      <c r="AO44" s="45" t="str">
        <f t="shared" si="22"/>
        <v/>
      </c>
      <c r="AQ44" s="45" t="str">
        <f t="shared" si="23"/>
        <v/>
      </c>
      <c r="AS44" s="45" t="str">
        <f t="shared" si="24"/>
        <v/>
      </c>
      <c r="AU44" s="45" t="str">
        <f t="shared" si="25"/>
        <v/>
      </c>
      <c r="AW44" s="45" t="str">
        <f t="shared" si="26"/>
        <v/>
      </c>
      <c r="AY44" s="45" t="str">
        <f t="shared" si="27"/>
        <v/>
      </c>
      <c r="BA44" s="45" t="str">
        <f t="shared" si="28"/>
        <v/>
      </c>
      <c r="BC44" s="45" t="str">
        <f t="shared" si="29"/>
        <v/>
      </c>
      <c r="BE44" s="45" t="str">
        <f t="shared" si="30"/>
        <v/>
      </c>
      <c r="BG44" s="45" t="str">
        <f t="shared" si="31"/>
        <v/>
      </c>
      <c r="BI44" s="45" t="str">
        <f t="shared" si="32"/>
        <v/>
      </c>
      <c r="BK44" s="45" t="str">
        <f t="shared" si="33"/>
        <v/>
      </c>
      <c r="BM44" s="45" t="str">
        <f t="shared" si="34"/>
        <v/>
      </c>
      <c r="BO44" s="45" t="str">
        <f t="shared" si="35"/>
        <v/>
      </c>
      <c r="BQ44" s="45" t="str">
        <f t="shared" si="36"/>
        <v/>
      </c>
      <c r="BS44" s="45" t="str">
        <f t="shared" si="37"/>
        <v/>
      </c>
      <c r="BU44" s="45" t="str">
        <f t="shared" si="38"/>
        <v/>
      </c>
      <c r="BW44" s="45" t="str">
        <f t="shared" si="39"/>
        <v/>
      </c>
      <c r="BY44" s="45" t="str">
        <f t="shared" si="40"/>
        <v/>
      </c>
      <c r="CA44" s="45" t="str">
        <f t="shared" si="41"/>
        <v/>
      </c>
      <c r="CC44" s="45" t="str">
        <f t="shared" si="42"/>
        <v/>
      </c>
      <c r="CE44" s="45" t="str">
        <f t="shared" si="43"/>
        <v/>
      </c>
      <c r="CG44" s="45" t="str">
        <f t="shared" si="44"/>
        <v/>
      </c>
      <c r="CI44" s="45" t="str">
        <f t="shared" si="45"/>
        <v/>
      </c>
      <c r="CK44" s="45" t="str">
        <f t="shared" si="46"/>
        <v/>
      </c>
      <c r="CM44" s="45" t="str">
        <f t="shared" si="47"/>
        <v/>
      </c>
      <c r="CO44" s="45" t="str">
        <f t="shared" si="48"/>
        <v/>
      </c>
      <c r="CQ44" s="45" t="str">
        <f t="shared" si="49"/>
        <v/>
      </c>
      <c r="CS44" s="45" t="str">
        <f t="shared" si="50"/>
        <v/>
      </c>
      <c r="CU44" s="45" t="str">
        <f t="shared" si="51"/>
        <v/>
      </c>
      <c r="CW44" s="45" t="str">
        <f t="shared" si="52"/>
        <v/>
      </c>
      <c r="CY44" s="45" t="str">
        <f t="shared" si="53"/>
        <v/>
      </c>
      <c r="DA44" s="45" t="str">
        <f t="shared" si="54"/>
        <v/>
      </c>
      <c r="DC44" s="45" t="str">
        <f t="shared" si="55"/>
        <v/>
      </c>
      <c r="DE44" s="45" t="str">
        <f t="shared" si="56"/>
        <v/>
      </c>
      <c r="DG44" s="45" t="str">
        <f t="shared" si="57"/>
        <v/>
      </c>
      <c r="DI44" s="45" t="str">
        <f t="shared" si="58"/>
        <v/>
      </c>
      <c r="DK44" s="45" t="str">
        <f t="shared" si="59"/>
        <v/>
      </c>
      <c r="DM44" s="45" t="str">
        <f t="shared" si="60"/>
        <v/>
      </c>
      <c r="DO44" s="45" t="str">
        <f t="shared" si="61"/>
        <v/>
      </c>
      <c r="DQ44" s="45" t="str">
        <f t="shared" si="62"/>
        <v/>
      </c>
      <c r="DS44" s="45" t="str">
        <f t="shared" si="63"/>
        <v/>
      </c>
      <c r="DU44" s="45" t="str">
        <f t="shared" si="64"/>
        <v/>
      </c>
      <c r="DW44" s="45" t="str">
        <f t="shared" si="65"/>
        <v/>
      </c>
      <c r="DY44" s="45" t="str">
        <f t="shared" si="66"/>
        <v/>
      </c>
      <c r="EA44" s="45" t="str">
        <f t="shared" si="67"/>
        <v/>
      </c>
      <c r="EC44" s="45" t="str">
        <f t="shared" si="68"/>
        <v/>
      </c>
      <c r="EE44" s="45" t="str">
        <f t="shared" si="69"/>
        <v/>
      </c>
      <c r="EG44" s="45" t="str">
        <f t="shared" si="70"/>
        <v/>
      </c>
      <c r="EI44" s="45" t="str">
        <f t="shared" si="71"/>
        <v/>
      </c>
      <c r="EK44" s="45" t="str">
        <f t="shared" si="72"/>
        <v/>
      </c>
      <c r="EM44" s="45" t="str">
        <f t="shared" si="73"/>
        <v/>
      </c>
      <c r="EO44" s="45" t="str">
        <f t="shared" si="74"/>
        <v/>
      </c>
      <c r="EQ44" s="45" t="str">
        <f t="shared" si="75"/>
        <v/>
      </c>
      <c r="ES44" s="45" t="str">
        <f t="shared" si="76"/>
        <v/>
      </c>
      <c r="EU44" s="45" t="str">
        <f t="shared" si="77"/>
        <v/>
      </c>
      <c r="EW44" s="45" t="str">
        <f t="shared" si="78"/>
        <v/>
      </c>
      <c r="EY44" s="45" t="str">
        <f t="shared" si="79"/>
        <v/>
      </c>
      <c r="FA44" s="45" t="str">
        <f t="shared" si="80"/>
        <v/>
      </c>
      <c r="FB44"/>
      <c r="FC44"/>
      <c r="FD44"/>
      <c r="FE44"/>
      <c r="FF44"/>
      <c r="FG44"/>
      <c r="FH44"/>
      <c r="FI44"/>
      <c r="FJ44"/>
      <c r="FK44"/>
      <c r="FL44"/>
      <c r="FM44" s="46" t="str">
        <f t="shared" si="81"/>
        <v/>
      </c>
      <c r="FN44" s="47" t="str">
        <f t="shared" si="82"/>
        <v/>
      </c>
      <c r="FO44" s="48" t="str">
        <f t="shared" si="83"/>
        <v/>
      </c>
      <c r="FP44" s="49" t="str">
        <f t="shared" si="105"/>
        <v/>
      </c>
      <c r="FQ44" s="49" t="str">
        <f t="shared" si="105"/>
        <v/>
      </c>
      <c r="FR44" s="49" t="str">
        <f t="shared" si="105"/>
        <v/>
      </c>
      <c r="FS44" s="49" t="str">
        <f t="shared" si="105"/>
        <v/>
      </c>
      <c r="FT44" s="49" t="str">
        <f t="shared" si="105"/>
        <v/>
      </c>
      <c r="FU44" s="49" t="str">
        <f t="shared" si="105"/>
        <v/>
      </c>
      <c r="FV44" s="49" t="str">
        <f t="shared" si="105"/>
        <v/>
      </c>
      <c r="FW44" s="49" t="str">
        <f t="shared" si="105"/>
        <v/>
      </c>
      <c r="FX44" s="49" t="str">
        <f t="shared" si="105"/>
        <v/>
      </c>
      <c r="FY44" s="49" t="str">
        <f t="shared" si="105"/>
        <v/>
      </c>
      <c r="FZ44" s="49" t="str">
        <f t="shared" si="106"/>
        <v/>
      </c>
      <c r="GA44" s="49" t="str">
        <f t="shared" si="106"/>
        <v/>
      </c>
      <c r="GB44" s="49" t="str">
        <f t="shared" si="106"/>
        <v/>
      </c>
      <c r="GC44" s="49" t="str">
        <f t="shared" si="106"/>
        <v/>
      </c>
      <c r="GD44" s="49" t="str">
        <f t="shared" si="106"/>
        <v/>
      </c>
      <c r="GE44" s="49" t="str">
        <f t="shared" si="106"/>
        <v/>
      </c>
      <c r="GF44" s="49" t="str">
        <f t="shared" si="106"/>
        <v/>
      </c>
      <c r="GG44" s="49" t="str">
        <f t="shared" si="106"/>
        <v/>
      </c>
      <c r="GH44" s="49" t="str">
        <f t="shared" si="106"/>
        <v/>
      </c>
      <c r="GI44" s="49" t="str">
        <f t="shared" si="106"/>
        <v/>
      </c>
      <c r="GJ44" s="49" t="str">
        <f t="shared" si="107"/>
        <v/>
      </c>
      <c r="GK44" s="49" t="str">
        <f t="shared" si="107"/>
        <v/>
      </c>
      <c r="GL44" s="49" t="str">
        <f t="shared" si="107"/>
        <v/>
      </c>
      <c r="GM44" s="49" t="str">
        <f t="shared" si="107"/>
        <v/>
      </c>
      <c r="GN44" s="49" t="str">
        <f t="shared" si="107"/>
        <v/>
      </c>
      <c r="GO44" s="49" t="str">
        <f t="shared" si="107"/>
        <v/>
      </c>
      <c r="GP44" s="49" t="str">
        <f t="shared" si="107"/>
        <v/>
      </c>
      <c r="GQ44" s="49" t="str">
        <f t="shared" si="107"/>
        <v/>
      </c>
      <c r="GR44" s="49" t="str">
        <f t="shared" si="107"/>
        <v/>
      </c>
      <c r="GS44" s="49" t="str">
        <f t="shared" si="107"/>
        <v/>
      </c>
      <c r="GT44" s="49" t="str">
        <f t="shared" si="108"/>
        <v/>
      </c>
      <c r="GU44" s="49" t="str">
        <f t="shared" si="108"/>
        <v/>
      </c>
      <c r="GV44" s="49" t="str">
        <f t="shared" si="108"/>
        <v/>
      </c>
      <c r="GW44" s="49" t="str">
        <f t="shared" si="108"/>
        <v/>
      </c>
      <c r="GX44" s="49" t="str">
        <f t="shared" si="108"/>
        <v/>
      </c>
      <c r="GY44" s="49" t="str">
        <f t="shared" si="108"/>
        <v/>
      </c>
      <c r="GZ44" s="49" t="str">
        <f t="shared" si="108"/>
        <v/>
      </c>
      <c r="HA44" s="49" t="str">
        <f t="shared" si="108"/>
        <v/>
      </c>
      <c r="HB44" s="49" t="str">
        <f t="shared" si="108"/>
        <v/>
      </c>
      <c r="HC44" s="49" t="str">
        <f t="shared" si="108"/>
        <v/>
      </c>
      <c r="HD44" s="49" t="str">
        <f t="shared" si="109"/>
        <v/>
      </c>
      <c r="HE44" s="49" t="str">
        <f t="shared" si="109"/>
        <v/>
      </c>
      <c r="HF44" s="49" t="str">
        <f t="shared" si="109"/>
        <v/>
      </c>
      <c r="HG44" s="49" t="str">
        <f t="shared" si="109"/>
        <v/>
      </c>
      <c r="HH44" s="49" t="str">
        <f t="shared" si="109"/>
        <v/>
      </c>
      <c r="HI44" s="49" t="str">
        <f t="shared" si="109"/>
        <v/>
      </c>
      <c r="HJ44" s="49" t="str">
        <f t="shared" si="109"/>
        <v/>
      </c>
      <c r="HK44" s="49" t="str">
        <f t="shared" si="109"/>
        <v/>
      </c>
      <c r="HL44" s="49" t="str">
        <f t="shared" si="109"/>
        <v/>
      </c>
      <c r="HM44" s="49" t="str">
        <f t="shared" si="109"/>
        <v/>
      </c>
      <c r="HN44" s="49" t="str">
        <f t="shared" si="110"/>
        <v/>
      </c>
      <c r="HO44" s="49" t="str">
        <f t="shared" si="110"/>
        <v/>
      </c>
      <c r="HP44" s="49" t="str">
        <f t="shared" si="110"/>
        <v/>
      </c>
      <c r="HQ44" s="49" t="str">
        <f t="shared" si="110"/>
        <v/>
      </c>
      <c r="HR44" s="49" t="str">
        <f t="shared" si="110"/>
        <v/>
      </c>
      <c r="HS44" s="49" t="str">
        <f t="shared" si="110"/>
        <v/>
      </c>
      <c r="HT44" s="49" t="str">
        <f t="shared" si="110"/>
        <v/>
      </c>
      <c r="HU44" s="49" t="str">
        <f t="shared" si="110"/>
        <v/>
      </c>
      <c r="HV44" s="49" t="str">
        <f t="shared" si="110"/>
        <v/>
      </c>
      <c r="HW44" s="49" t="str">
        <f t="shared" si="110"/>
        <v/>
      </c>
      <c r="HX44" s="49" t="str">
        <f t="shared" si="111"/>
        <v/>
      </c>
      <c r="HY44" s="49" t="str">
        <f t="shared" si="111"/>
        <v/>
      </c>
      <c r="HZ44" s="49" t="str">
        <f t="shared" si="111"/>
        <v/>
      </c>
      <c r="IA44" s="49" t="str">
        <f t="shared" si="111"/>
        <v/>
      </c>
      <c r="IB44" s="49" t="str">
        <f t="shared" si="111"/>
        <v/>
      </c>
      <c r="IC44" s="49" t="str">
        <f t="shared" si="111"/>
        <v/>
      </c>
      <c r="ID44" s="49" t="str">
        <f t="shared" si="111"/>
        <v/>
      </c>
      <c r="IE44" s="49" t="str">
        <f t="shared" si="111"/>
        <v/>
      </c>
      <c r="IF44" s="49" t="str">
        <f t="shared" si="111"/>
        <v/>
      </c>
      <c r="IG44" s="49" t="str">
        <f t="shared" si="111"/>
        <v/>
      </c>
      <c r="IH44" s="49" t="str">
        <f t="shared" si="111"/>
        <v/>
      </c>
      <c r="II44" s="49" t="str">
        <f t="shared" si="111"/>
        <v/>
      </c>
      <c r="IJ44" s="49" t="str">
        <f t="shared" si="111"/>
        <v/>
      </c>
      <c r="IK44" s="49" t="str">
        <f t="shared" si="111"/>
        <v/>
      </c>
      <c r="IL44" s="49" t="str">
        <f t="shared" si="111"/>
        <v/>
      </c>
      <c r="IM44"/>
      <c r="IN44"/>
      <c r="IO44"/>
      <c r="IP44"/>
      <c r="IQ44"/>
      <c r="IR44"/>
      <c r="IS44"/>
      <c r="IT44"/>
      <c r="IU44"/>
      <c r="IV44"/>
    </row>
    <row r="45" spans="1:256" s="50" customFormat="1" ht="16.2" thickBot="1" x14ac:dyDescent="0.35">
      <c r="A45" s="152" t="str">
        <f>IF($B45="","",IF(VLOOKUP($B45,'Skyttere registrering'!$AB$2:$AE$101,2,FALSE)=0,"",VLOOKUP($B45,'Skyttere registrering'!$AB$2:$AE$101,2,FALSE)))</f>
        <v/>
      </c>
      <c r="B45" s="144"/>
      <c r="C45" s="152" t="str">
        <f>IF($B45="","",IF(VLOOKUP($B45,'Skyttere registrering'!$AB$2:$AE$101,2,FALSE)=0,"",VLOOKUP($B45,'Skyttere registrering'!$AB$2:$AE$101,2,FALSE)))</f>
        <v/>
      </c>
      <c r="D45" s="152" t="str">
        <f>IF($B45="","",IF(VLOOKUP($B45,'Skyttere registrering'!$AB$2:$AE$101,4,FALSE)=0,"",VLOOKUP($B45,'Skyttere registrering'!$AB$2:$AE$101,4,FALSE)))</f>
        <v/>
      </c>
      <c r="E45" s="158" t="str">
        <f t="shared" si="3"/>
        <v/>
      </c>
      <c r="F45" s="149" t="str">
        <f t="shared" si="4"/>
        <v/>
      </c>
      <c r="G45" s="161" t="str">
        <f t="shared" si="5"/>
        <v/>
      </c>
      <c r="I45" s="45" t="str">
        <f t="shared" si="6"/>
        <v/>
      </c>
      <c r="K45" s="45" t="str">
        <f t="shared" si="7"/>
        <v/>
      </c>
      <c r="M45" s="45" t="str">
        <f t="shared" si="8"/>
        <v/>
      </c>
      <c r="O45" s="45" t="str">
        <f t="shared" si="9"/>
        <v/>
      </c>
      <c r="Q45" s="45" t="str">
        <f t="shared" si="10"/>
        <v/>
      </c>
      <c r="S45" s="45" t="str">
        <f t="shared" si="11"/>
        <v/>
      </c>
      <c r="U45" s="45" t="str">
        <f t="shared" si="12"/>
        <v/>
      </c>
      <c r="W45" s="45" t="str">
        <f t="shared" si="13"/>
        <v/>
      </c>
      <c r="Y45" s="45" t="str">
        <f t="shared" si="14"/>
        <v/>
      </c>
      <c r="AA45" s="45" t="str">
        <f t="shared" si="15"/>
        <v/>
      </c>
      <c r="AC45" s="45" t="str">
        <f t="shared" si="16"/>
        <v/>
      </c>
      <c r="AE45" s="45" t="str">
        <f t="shared" si="17"/>
        <v/>
      </c>
      <c r="AG45" s="45" t="str">
        <f t="shared" si="18"/>
        <v/>
      </c>
      <c r="AI45" s="45" t="str">
        <f t="shared" si="19"/>
        <v/>
      </c>
      <c r="AK45" s="45" t="str">
        <f t="shared" si="20"/>
        <v/>
      </c>
      <c r="AM45" s="45" t="str">
        <f t="shared" si="21"/>
        <v/>
      </c>
      <c r="AO45" s="45" t="str">
        <f t="shared" si="22"/>
        <v/>
      </c>
      <c r="AQ45" s="45" t="str">
        <f t="shared" si="23"/>
        <v/>
      </c>
      <c r="AS45" s="45" t="str">
        <f t="shared" si="24"/>
        <v/>
      </c>
      <c r="AU45" s="45" t="str">
        <f t="shared" si="25"/>
        <v/>
      </c>
      <c r="AW45" s="45" t="str">
        <f t="shared" si="26"/>
        <v/>
      </c>
      <c r="AY45" s="45" t="str">
        <f t="shared" si="27"/>
        <v/>
      </c>
      <c r="BA45" s="45" t="str">
        <f t="shared" si="28"/>
        <v/>
      </c>
      <c r="BC45" s="45" t="str">
        <f t="shared" si="29"/>
        <v/>
      </c>
      <c r="BE45" s="45" t="str">
        <f t="shared" si="30"/>
        <v/>
      </c>
      <c r="BG45" s="45" t="str">
        <f t="shared" si="31"/>
        <v/>
      </c>
      <c r="BI45" s="45" t="str">
        <f t="shared" si="32"/>
        <v/>
      </c>
      <c r="BK45" s="45" t="str">
        <f t="shared" si="33"/>
        <v/>
      </c>
      <c r="BM45" s="45" t="str">
        <f t="shared" si="34"/>
        <v/>
      </c>
      <c r="BO45" s="45" t="str">
        <f t="shared" si="35"/>
        <v/>
      </c>
      <c r="BQ45" s="45" t="str">
        <f t="shared" si="36"/>
        <v/>
      </c>
      <c r="BS45" s="45" t="str">
        <f t="shared" si="37"/>
        <v/>
      </c>
      <c r="BU45" s="45" t="str">
        <f t="shared" si="38"/>
        <v/>
      </c>
      <c r="BW45" s="45" t="str">
        <f t="shared" si="39"/>
        <v/>
      </c>
      <c r="BY45" s="45" t="str">
        <f t="shared" si="40"/>
        <v/>
      </c>
      <c r="CA45" s="45" t="str">
        <f t="shared" si="41"/>
        <v/>
      </c>
      <c r="CC45" s="45" t="str">
        <f t="shared" si="42"/>
        <v/>
      </c>
      <c r="CE45" s="45" t="str">
        <f t="shared" si="43"/>
        <v/>
      </c>
      <c r="CG45" s="45" t="str">
        <f t="shared" si="44"/>
        <v/>
      </c>
      <c r="CI45" s="45" t="str">
        <f t="shared" si="45"/>
        <v/>
      </c>
      <c r="CK45" s="45" t="str">
        <f t="shared" si="46"/>
        <v/>
      </c>
      <c r="CM45" s="45" t="str">
        <f t="shared" si="47"/>
        <v/>
      </c>
      <c r="CO45" s="45" t="str">
        <f t="shared" si="48"/>
        <v/>
      </c>
      <c r="CQ45" s="45" t="str">
        <f t="shared" si="49"/>
        <v/>
      </c>
      <c r="CS45" s="45" t="str">
        <f t="shared" si="50"/>
        <v/>
      </c>
      <c r="CU45" s="45" t="str">
        <f t="shared" si="51"/>
        <v/>
      </c>
      <c r="CW45" s="45" t="str">
        <f t="shared" si="52"/>
        <v/>
      </c>
      <c r="CY45" s="45" t="str">
        <f t="shared" si="53"/>
        <v/>
      </c>
      <c r="DA45" s="45" t="str">
        <f t="shared" si="54"/>
        <v/>
      </c>
      <c r="DC45" s="45" t="str">
        <f t="shared" si="55"/>
        <v/>
      </c>
      <c r="DE45" s="45" t="str">
        <f t="shared" si="56"/>
        <v/>
      </c>
      <c r="DG45" s="45" t="str">
        <f t="shared" si="57"/>
        <v/>
      </c>
      <c r="DI45" s="45" t="str">
        <f t="shared" si="58"/>
        <v/>
      </c>
      <c r="DK45" s="45" t="str">
        <f t="shared" si="59"/>
        <v/>
      </c>
      <c r="DM45" s="45" t="str">
        <f t="shared" si="60"/>
        <v/>
      </c>
      <c r="DO45" s="45" t="str">
        <f t="shared" si="61"/>
        <v/>
      </c>
      <c r="DQ45" s="45" t="str">
        <f t="shared" si="62"/>
        <v/>
      </c>
      <c r="DS45" s="45" t="str">
        <f t="shared" si="63"/>
        <v/>
      </c>
      <c r="DU45" s="45" t="str">
        <f t="shared" si="64"/>
        <v/>
      </c>
      <c r="DW45" s="45" t="str">
        <f t="shared" si="65"/>
        <v/>
      </c>
      <c r="DY45" s="45" t="str">
        <f t="shared" si="66"/>
        <v/>
      </c>
      <c r="EA45" s="45" t="str">
        <f t="shared" si="67"/>
        <v/>
      </c>
      <c r="EC45" s="45" t="str">
        <f t="shared" si="68"/>
        <v/>
      </c>
      <c r="EE45" s="45" t="str">
        <f t="shared" si="69"/>
        <v/>
      </c>
      <c r="EG45" s="45" t="str">
        <f t="shared" si="70"/>
        <v/>
      </c>
      <c r="EI45" s="45" t="str">
        <f t="shared" si="71"/>
        <v/>
      </c>
      <c r="EK45" s="45" t="str">
        <f t="shared" si="72"/>
        <v/>
      </c>
      <c r="EM45" s="45" t="str">
        <f t="shared" si="73"/>
        <v/>
      </c>
      <c r="EO45" s="45" t="str">
        <f t="shared" si="74"/>
        <v/>
      </c>
      <c r="EQ45" s="45" t="str">
        <f t="shared" si="75"/>
        <v/>
      </c>
      <c r="ES45" s="45" t="str">
        <f t="shared" si="76"/>
        <v/>
      </c>
      <c r="EU45" s="45" t="str">
        <f t="shared" si="77"/>
        <v/>
      </c>
      <c r="EW45" s="45" t="str">
        <f t="shared" si="78"/>
        <v/>
      </c>
      <c r="EY45" s="45" t="str">
        <f t="shared" si="79"/>
        <v/>
      </c>
      <c r="FA45" s="45" t="str">
        <f t="shared" si="80"/>
        <v/>
      </c>
      <c r="FB45"/>
      <c r="FC45"/>
      <c r="FD45"/>
      <c r="FE45"/>
      <c r="FF45"/>
      <c r="FG45"/>
      <c r="FH45"/>
      <c r="FI45"/>
      <c r="FJ45"/>
      <c r="FK45"/>
      <c r="FL45"/>
      <c r="FM45" s="46" t="str">
        <f t="shared" si="81"/>
        <v/>
      </c>
      <c r="FN45" s="47" t="str">
        <f t="shared" si="82"/>
        <v/>
      </c>
      <c r="FO45" s="48" t="str">
        <f t="shared" si="83"/>
        <v/>
      </c>
      <c r="FP45" s="49" t="str">
        <f t="shared" si="105"/>
        <v/>
      </c>
      <c r="FQ45" s="49" t="str">
        <f t="shared" si="105"/>
        <v/>
      </c>
      <c r="FR45" s="49" t="str">
        <f t="shared" si="105"/>
        <v/>
      </c>
      <c r="FS45" s="49" t="str">
        <f t="shared" si="105"/>
        <v/>
      </c>
      <c r="FT45" s="49" t="str">
        <f t="shared" si="105"/>
        <v/>
      </c>
      <c r="FU45" s="49" t="str">
        <f t="shared" si="105"/>
        <v/>
      </c>
      <c r="FV45" s="49" t="str">
        <f t="shared" si="105"/>
        <v/>
      </c>
      <c r="FW45" s="49" t="str">
        <f t="shared" si="105"/>
        <v/>
      </c>
      <c r="FX45" s="49" t="str">
        <f t="shared" si="105"/>
        <v/>
      </c>
      <c r="FY45" s="49" t="str">
        <f t="shared" si="105"/>
        <v/>
      </c>
      <c r="FZ45" s="49" t="str">
        <f t="shared" si="106"/>
        <v/>
      </c>
      <c r="GA45" s="49" t="str">
        <f t="shared" si="106"/>
        <v/>
      </c>
      <c r="GB45" s="49" t="str">
        <f t="shared" si="106"/>
        <v/>
      </c>
      <c r="GC45" s="49" t="str">
        <f t="shared" si="106"/>
        <v/>
      </c>
      <c r="GD45" s="49" t="str">
        <f t="shared" si="106"/>
        <v/>
      </c>
      <c r="GE45" s="49" t="str">
        <f t="shared" si="106"/>
        <v/>
      </c>
      <c r="GF45" s="49" t="str">
        <f t="shared" si="106"/>
        <v/>
      </c>
      <c r="GG45" s="49" t="str">
        <f t="shared" si="106"/>
        <v/>
      </c>
      <c r="GH45" s="49" t="str">
        <f t="shared" si="106"/>
        <v/>
      </c>
      <c r="GI45" s="49" t="str">
        <f t="shared" si="106"/>
        <v/>
      </c>
      <c r="GJ45" s="49" t="str">
        <f t="shared" si="107"/>
        <v/>
      </c>
      <c r="GK45" s="49" t="str">
        <f t="shared" si="107"/>
        <v/>
      </c>
      <c r="GL45" s="49" t="str">
        <f t="shared" si="107"/>
        <v/>
      </c>
      <c r="GM45" s="49" t="str">
        <f t="shared" si="107"/>
        <v/>
      </c>
      <c r="GN45" s="49" t="str">
        <f t="shared" si="107"/>
        <v/>
      </c>
      <c r="GO45" s="49" t="str">
        <f t="shared" si="107"/>
        <v/>
      </c>
      <c r="GP45" s="49" t="str">
        <f t="shared" si="107"/>
        <v/>
      </c>
      <c r="GQ45" s="49" t="str">
        <f t="shared" si="107"/>
        <v/>
      </c>
      <c r="GR45" s="49" t="str">
        <f t="shared" si="107"/>
        <v/>
      </c>
      <c r="GS45" s="49" t="str">
        <f t="shared" si="107"/>
        <v/>
      </c>
      <c r="GT45" s="49" t="str">
        <f t="shared" si="108"/>
        <v/>
      </c>
      <c r="GU45" s="49" t="str">
        <f t="shared" si="108"/>
        <v/>
      </c>
      <c r="GV45" s="49" t="str">
        <f t="shared" si="108"/>
        <v/>
      </c>
      <c r="GW45" s="49" t="str">
        <f t="shared" si="108"/>
        <v/>
      </c>
      <c r="GX45" s="49" t="str">
        <f t="shared" si="108"/>
        <v/>
      </c>
      <c r="GY45" s="49" t="str">
        <f t="shared" si="108"/>
        <v/>
      </c>
      <c r="GZ45" s="49" t="str">
        <f t="shared" si="108"/>
        <v/>
      </c>
      <c r="HA45" s="49" t="str">
        <f t="shared" si="108"/>
        <v/>
      </c>
      <c r="HB45" s="49" t="str">
        <f t="shared" si="108"/>
        <v/>
      </c>
      <c r="HC45" s="49" t="str">
        <f t="shared" si="108"/>
        <v/>
      </c>
      <c r="HD45" s="49" t="str">
        <f t="shared" si="109"/>
        <v/>
      </c>
      <c r="HE45" s="49" t="str">
        <f t="shared" si="109"/>
        <v/>
      </c>
      <c r="HF45" s="49" t="str">
        <f t="shared" si="109"/>
        <v/>
      </c>
      <c r="HG45" s="49" t="str">
        <f t="shared" si="109"/>
        <v/>
      </c>
      <c r="HH45" s="49" t="str">
        <f t="shared" si="109"/>
        <v/>
      </c>
      <c r="HI45" s="49" t="str">
        <f t="shared" si="109"/>
        <v/>
      </c>
      <c r="HJ45" s="49" t="str">
        <f t="shared" si="109"/>
        <v/>
      </c>
      <c r="HK45" s="49" t="str">
        <f t="shared" si="109"/>
        <v/>
      </c>
      <c r="HL45" s="49" t="str">
        <f t="shared" si="109"/>
        <v/>
      </c>
      <c r="HM45" s="49" t="str">
        <f t="shared" si="109"/>
        <v/>
      </c>
      <c r="HN45" s="49" t="str">
        <f t="shared" si="110"/>
        <v/>
      </c>
      <c r="HO45" s="49" t="str">
        <f t="shared" si="110"/>
        <v/>
      </c>
      <c r="HP45" s="49" t="str">
        <f t="shared" si="110"/>
        <v/>
      </c>
      <c r="HQ45" s="49" t="str">
        <f t="shared" si="110"/>
        <v/>
      </c>
      <c r="HR45" s="49" t="str">
        <f t="shared" si="110"/>
        <v/>
      </c>
      <c r="HS45" s="49" t="str">
        <f t="shared" si="110"/>
        <v/>
      </c>
      <c r="HT45" s="49" t="str">
        <f t="shared" si="110"/>
        <v/>
      </c>
      <c r="HU45" s="49" t="str">
        <f t="shared" si="110"/>
        <v/>
      </c>
      <c r="HV45" s="49" t="str">
        <f t="shared" si="110"/>
        <v/>
      </c>
      <c r="HW45" s="49" t="str">
        <f t="shared" si="110"/>
        <v/>
      </c>
      <c r="HX45" s="49" t="str">
        <f t="shared" si="111"/>
        <v/>
      </c>
      <c r="HY45" s="49" t="str">
        <f t="shared" si="111"/>
        <v/>
      </c>
      <c r="HZ45" s="49" t="str">
        <f t="shared" si="111"/>
        <v/>
      </c>
      <c r="IA45" s="49" t="str">
        <f t="shared" si="111"/>
        <v/>
      </c>
      <c r="IB45" s="49" t="str">
        <f t="shared" si="111"/>
        <v/>
      </c>
      <c r="IC45" s="49" t="str">
        <f t="shared" si="111"/>
        <v/>
      </c>
      <c r="ID45" s="49" t="str">
        <f t="shared" si="111"/>
        <v/>
      </c>
      <c r="IE45" s="49" t="str">
        <f t="shared" si="111"/>
        <v/>
      </c>
      <c r="IF45" s="49" t="str">
        <f t="shared" si="111"/>
        <v/>
      </c>
      <c r="IG45" s="49" t="str">
        <f t="shared" si="111"/>
        <v/>
      </c>
      <c r="IH45" s="49" t="str">
        <f t="shared" si="111"/>
        <v/>
      </c>
      <c r="II45" s="49" t="str">
        <f t="shared" si="111"/>
        <v/>
      </c>
      <c r="IJ45" s="49" t="str">
        <f t="shared" si="111"/>
        <v/>
      </c>
      <c r="IK45" s="49" t="str">
        <f t="shared" si="111"/>
        <v/>
      </c>
      <c r="IL45" s="49" t="str">
        <f t="shared" si="111"/>
        <v/>
      </c>
      <c r="IM45"/>
      <c r="IN45"/>
      <c r="IO45"/>
      <c r="IP45"/>
      <c r="IQ45"/>
      <c r="IR45"/>
      <c r="IS45"/>
      <c r="IT45"/>
      <c r="IU45"/>
      <c r="IV45"/>
    </row>
    <row r="46" spans="1:256" s="50" customFormat="1" ht="16.2" thickBot="1" x14ac:dyDescent="0.35">
      <c r="A46" s="152" t="str">
        <f>IF($B46="","",IF(VLOOKUP($B46,'Skyttere registrering'!$AB$2:$AE$101,2,FALSE)=0,"",VLOOKUP($B46,'Skyttere registrering'!$AB$2:$AE$101,2,FALSE)))</f>
        <v/>
      </c>
      <c r="B46" s="144"/>
      <c r="C46" s="152" t="str">
        <f>IF($B46="","",IF(VLOOKUP($B46,'Skyttere registrering'!$AB$2:$AE$101,2,FALSE)=0,"",VLOOKUP($B46,'Skyttere registrering'!$AB$2:$AE$101,2,FALSE)))</f>
        <v/>
      </c>
      <c r="D46" s="152" t="str">
        <f>IF($B46="","",IF(VLOOKUP($B46,'Skyttere registrering'!$AB$2:$AE$101,4,FALSE)=0,"",VLOOKUP($B46,'Skyttere registrering'!$AB$2:$AE$101,4,FALSE)))</f>
        <v/>
      </c>
      <c r="E46" s="158" t="str">
        <f t="shared" si="3"/>
        <v/>
      </c>
      <c r="F46" s="149" t="str">
        <f t="shared" si="4"/>
        <v/>
      </c>
      <c r="G46" s="161" t="str">
        <f t="shared" si="5"/>
        <v/>
      </c>
      <c r="I46" s="45" t="str">
        <f t="shared" si="6"/>
        <v/>
      </c>
      <c r="K46" s="45" t="str">
        <f t="shared" si="7"/>
        <v/>
      </c>
      <c r="M46" s="45" t="str">
        <f t="shared" si="8"/>
        <v/>
      </c>
      <c r="O46" s="45" t="str">
        <f t="shared" si="9"/>
        <v/>
      </c>
      <c r="Q46" s="45" t="str">
        <f t="shared" si="10"/>
        <v/>
      </c>
      <c r="S46" s="45" t="str">
        <f t="shared" si="11"/>
        <v/>
      </c>
      <c r="U46" s="45" t="str">
        <f t="shared" si="12"/>
        <v/>
      </c>
      <c r="W46" s="45" t="str">
        <f t="shared" si="13"/>
        <v/>
      </c>
      <c r="Y46" s="45" t="str">
        <f t="shared" si="14"/>
        <v/>
      </c>
      <c r="AA46" s="45" t="str">
        <f t="shared" si="15"/>
        <v/>
      </c>
      <c r="AC46" s="45" t="str">
        <f t="shared" si="16"/>
        <v/>
      </c>
      <c r="AE46" s="45" t="str">
        <f t="shared" si="17"/>
        <v/>
      </c>
      <c r="AG46" s="45" t="str">
        <f t="shared" si="18"/>
        <v/>
      </c>
      <c r="AI46" s="45" t="str">
        <f t="shared" si="19"/>
        <v/>
      </c>
      <c r="AK46" s="45" t="str">
        <f t="shared" si="20"/>
        <v/>
      </c>
      <c r="AM46" s="45" t="str">
        <f t="shared" si="21"/>
        <v/>
      </c>
      <c r="AO46" s="45" t="str">
        <f t="shared" si="22"/>
        <v/>
      </c>
      <c r="AQ46" s="45" t="str">
        <f t="shared" si="23"/>
        <v/>
      </c>
      <c r="AS46" s="45" t="str">
        <f t="shared" si="24"/>
        <v/>
      </c>
      <c r="AU46" s="45" t="str">
        <f t="shared" si="25"/>
        <v/>
      </c>
      <c r="AW46" s="45" t="str">
        <f t="shared" si="26"/>
        <v/>
      </c>
      <c r="AY46" s="45" t="str">
        <f t="shared" si="27"/>
        <v/>
      </c>
      <c r="BA46" s="45" t="str">
        <f t="shared" si="28"/>
        <v/>
      </c>
      <c r="BC46" s="45" t="str">
        <f t="shared" si="29"/>
        <v/>
      </c>
      <c r="BE46" s="45" t="str">
        <f t="shared" si="30"/>
        <v/>
      </c>
      <c r="BG46" s="45" t="str">
        <f t="shared" si="31"/>
        <v/>
      </c>
      <c r="BI46" s="45" t="str">
        <f t="shared" si="32"/>
        <v/>
      </c>
      <c r="BK46" s="45" t="str">
        <f t="shared" si="33"/>
        <v/>
      </c>
      <c r="BM46" s="45" t="str">
        <f t="shared" si="34"/>
        <v/>
      </c>
      <c r="BO46" s="45" t="str">
        <f t="shared" si="35"/>
        <v/>
      </c>
      <c r="BQ46" s="45" t="str">
        <f t="shared" si="36"/>
        <v/>
      </c>
      <c r="BS46" s="45" t="str">
        <f t="shared" si="37"/>
        <v/>
      </c>
      <c r="BU46" s="45" t="str">
        <f t="shared" si="38"/>
        <v/>
      </c>
      <c r="BW46" s="45" t="str">
        <f t="shared" si="39"/>
        <v/>
      </c>
      <c r="BY46" s="45" t="str">
        <f t="shared" si="40"/>
        <v/>
      </c>
      <c r="CA46" s="45" t="str">
        <f t="shared" si="41"/>
        <v/>
      </c>
      <c r="CC46" s="45" t="str">
        <f t="shared" si="42"/>
        <v/>
      </c>
      <c r="CE46" s="45" t="str">
        <f t="shared" si="43"/>
        <v/>
      </c>
      <c r="CG46" s="45" t="str">
        <f t="shared" si="44"/>
        <v/>
      </c>
      <c r="CI46" s="45" t="str">
        <f t="shared" si="45"/>
        <v/>
      </c>
      <c r="CK46" s="45" t="str">
        <f t="shared" si="46"/>
        <v/>
      </c>
      <c r="CM46" s="45" t="str">
        <f t="shared" si="47"/>
        <v/>
      </c>
      <c r="CO46" s="45" t="str">
        <f t="shared" si="48"/>
        <v/>
      </c>
      <c r="CQ46" s="45" t="str">
        <f t="shared" si="49"/>
        <v/>
      </c>
      <c r="CS46" s="45" t="str">
        <f t="shared" si="50"/>
        <v/>
      </c>
      <c r="CU46" s="45" t="str">
        <f t="shared" si="51"/>
        <v/>
      </c>
      <c r="CW46" s="45" t="str">
        <f t="shared" si="52"/>
        <v/>
      </c>
      <c r="CY46" s="45" t="str">
        <f t="shared" si="53"/>
        <v/>
      </c>
      <c r="DA46" s="45" t="str">
        <f t="shared" si="54"/>
        <v/>
      </c>
      <c r="DC46" s="45" t="str">
        <f t="shared" si="55"/>
        <v/>
      </c>
      <c r="DE46" s="45" t="str">
        <f t="shared" si="56"/>
        <v/>
      </c>
      <c r="DG46" s="45" t="str">
        <f t="shared" si="57"/>
        <v/>
      </c>
      <c r="DI46" s="45" t="str">
        <f t="shared" si="58"/>
        <v/>
      </c>
      <c r="DK46" s="45" t="str">
        <f t="shared" si="59"/>
        <v/>
      </c>
      <c r="DM46" s="45" t="str">
        <f t="shared" si="60"/>
        <v/>
      </c>
      <c r="DO46" s="45" t="str">
        <f t="shared" si="61"/>
        <v/>
      </c>
      <c r="DQ46" s="45" t="str">
        <f t="shared" si="62"/>
        <v/>
      </c>
      <c r="DS46" s="45" t="str">
        <f t="shared" si="63"/>
        <v/>
      </c>
      <c r="DU46" s="45" t="str">
        <f t="shared" si="64"/>
        <v/>
      </c>
      <c r="DW46" s="45" t="str">
        <f t="shared" si="65"/>
        <v/>
      </c>
      <c r="DY46" s="45" t="str">
        <f t="shared" si="66"/>
        <v/>
      </c>
      <c r="EA46" s="45" t="str">
        <f t="shared" si="67"/>
        <v/>
      </c>
      <c r="EC46" s="45" t="str">
        <f t="shared" si="68"/>
        <v/>
      </c>
      <c r="EE46" s="45" t="str">
        <f t="shared" si="69"/>
        <v/>
      </c>
      <c r="EG46" s="45" t="str">
        <f t="shared" si="70"/>
        <v/>
      </c>
      <c r="EI46" s="45" t="str">
        <f t="shared" si="71"/>
        <v/>
      </c>
      <c r="EK46" s="45" t="str">
        <f t="shared" si="72"/>
        <v/>
      </c>
      <c r="EM46" s="45" t="str">
        <f t="shared" si="73"/>
        <v/>
      </c>
      <c r="EO46" s="45" t="str">
        <f t="shared" si="74"/>
        <v/>
      </c>
      <c r="EQ46" s="45" t="str">
        <f t="shared" si="75"/>
        <v/>
      </c>
      <c r="ES46" s="45" t="str">
        <f t="shared" si="76"/>
        <v/>
      </c>
      <c r="EU46" s="45" t="str">
        <f t="shared" si="77"/>
        <v/>
      </c>
      <c r="EW46" s="45" t="str">
        <f t="shared" si="78"/>
        <v/>
      </c>
      <c r="EY46" s="45" t="str">
        <f t="shared" si="79"/>
        <v/>
      </c>
      <c r="FA46" s="45" t="str">
        <f t="shared" si="80"/>
        <v/>
      </c>
      <c r="FB46"/>
      <c r="FC46"/>
      <c r="FD46"/>
      <c r="FE46"/>
      <c r="FF46"/>
      <c r="FG46"/>
      <c r="FH46"/>
      <c r="FI46"/>
      <c r="FJ46"/>
      <c r="FK46"/>
      <c r="FL46"/>
      <c r="FM46" s="46" t="str">
        <f t="shared" si="81"/>
        <v/>
      </c>
      <c r="FN46" s="47" t="str">
        <f t="shared" si="82"/>
        <v/>
      </c>
      <c r="FO46" s="48" t="str">
        <f t="shared" si="83"/>
        <v/>
      </c>
      <c r="FP46" s="49" t="str">
        <f t="shared" ref="FP46:FY55" si="112">INDEX($I46:$FB46,,FP$4)</f>
        <v/>
      </c>
      <c r="FQ46" s="49" t="str">
        <f t="shared" si="112"/>
        <v/>
      </c>
      <c r="FR46" s="49" t="str">
        <f t="shared" si="112"/>
        <v/>
      </c>
      <c r="FS46" s="49" t="str">
        <f t="shared" si="112"/>
        <v/>
      </c>
      <c r="FT46" s="49" t="str">
        <f t="shared" si="112"/>
        <v/>
      </c>
      <c r="FU46" s="49" t="str">
        <f t="shared" si="112"/>
        <v/>
      </c>
      <c r="FV46" s="49" t="str">
        <f t="shared" si="112"/>
        <v/>
      </c>
      <c r="FW46" s="49" t="str">
        <f t="shared" si="112"/>
        <v/>
      </c>
      <c r="FX46" s="49" t="str">
        <f t="shared" si="112"/>
        <v/>
      </c>
      <c r="FY46" s="49" t="str">
        <f t="shared" si="112"/>
        <v/>
      </c>
      <c r="FZ46" s="49" t="str">
        <f t="shared" ref="FZ46:GI55" si="113">INDEX($I46:$FB46,,FZ$4)</f>
        <v/>
      </c>
      <c r="GA46" s="49" t="str">
        <f t="shared" si="113"/>
        <v/>
      </c>
      <c r="GB46" s="49" t="str">
        <f t="shared" si="113"/>
        <v/>
      </c>
      <c r="GC46" s="49" t="str">
        <f t="shared" si="113"/>
        <v/>
      </c>
      <c r="GD46" s="49" t="str">
        <f t="shared" si="113"/>
        <v/>
      </c>
      <c r="GE46" s="49" t="str">
        <f t="shared" si="113"/>
        <v/>
      </c>
      <c r="GF46" s="49" t="str">
        <f t="shared" si="113"/>
        <v/>
      </c>
      <c r="GG46" s="49" t="str">
        <f t="shared" si="113"/>
        <v/>
      </c>
      <c r="GH46" s="49" t="str">
        <f t="shared" si="113"/>
        <v/>
      </c>
      <c r="GI46" s="49" t="str">
        <f t="shared" si="113"/>
        <v/>
      </c>
      <c r="GJ46" s="49" t="str">
        <f t="shared" ref="GJ46:GS55" si="114">INDEX($I46:$FB46,,GJ$4)</f>
        <v/>
      </c>
      <c r="GK46" s="49" t="str">
        <f t="shared" si="114"/>
        <v/>
      </c>
      <c r="GL46" s="49" t="str">
        <f t="shared" si="114"/>
        <v/>
      </c>
      <c r="GM46" s="49" t="str">
        <f t="shared" si="114"/>
        <v/>
      </c>
      <c r="GN46" s="49" t="str">
        <f t="shared" si="114"/>
        <v/>
      </c>
      <c r="GO46" s="49" t="str">
        <f t="shared" si="114"/>
        <v/>
      </c>
      <c r="GP46" s="49" t="str">
        <f t="shared" si="114"/>
        <v/>
      </c>
      <c r="GQ46" s="49" t="str">
        <f t="shared" si="114"/>
        <v/>
      </c>
      <c r="GR46" s="49" t="str">
        <f t="shared" si="114"/>
        <v/>
      </c>
      <c r="GS46" s="49" t="str">
        <f t="shared" si="114"/>
        <v/>
      </c>
      <c r="GT46" s="49" t="str">
        <f t="shared" ref="GT46:HC55" si="115">INDEX($I46:$FB46,,GT$4)</f>
        <v/>
      </c>
      <c r="GU46" s="49" t="str">
        <f t="shared" si="115"/>
        <v/>
      </c>
      <c r="GV46" s="49" t="str">
        <f t="shared" si="115"/>
        <v/>
      </c>
      <c r="GW46" s="49" t="str">
        <f t="shared" si="115"/>
        <v/>
      </c>
      <c r="GX46" s="49" t="str">
        <f t="shared" si="115"/>
        <v/>
      </c>
      <c r="GY46" s="49" t="str">
        <f t="shared" si="115"/>
        <v/>
      </c>
      <c r="GZ46" s="49" t="str">
        <f t="shared" si="115"/>
        <v/>
      </c>
      <c r="HA46" s="49" t="str">
        <f t="shared" si="115"/>
        <v/>
      </c>
      <c r="HB46" s="49" t="str">
        <f t="shared" si="115"/>
        <v/>
      </c>
      <c r="HC46" s="49" t="str">
        <f t="shared" si="115"/>
        <v/>
      </c>
      <c r="HD46" s="49" t="str">
        <f t="shared" ref="HD46:HM55" si="116">INDEX($I46:$FB46,,HD$4)</f>
        <v/>
      </c>
      <c r="HE46" s="49" t="str">
        <f t="shared" si="116"/>
        <v/>
      </c>
      <c r="HF46" s="49" t="str">
        <f t="shared" si="116"/>
        <v/>
      </c>
      <c r="HG46" s="49" t="str">
        <f t="shared" si="116"/>
        <v/>
      </c>
      <c r="HH46" s="49" t="str">
        <f t="shared" si="116"/>
        <v/>
      </c>
      <c r="HI46" s="49" t="str">
        <f t="shared" si="116"/>
        <v/>
      </c>
      <c r="HJ46" s="49" t="str">
        <f t="shared" si="116"/>
        <v/>
      </c>
      <c r="HK46" s="49" t="str">
        <f t="shared" si="116"/>
        <v/>
      </c>
      <c r="HL46" s="49" t="str">
        <f t="shared" si="116"/>
        <v/>
      </c>
      <c r="HM46" s="49" t="str">
        <f t="shared" si="116"/>
        <v/>
      </c>
      <c r="HN46" s="49" t="str">
        <f t="shared" ref="HN46:HW55" si="117">INDEX($I46:$FB46,,HN$4)</f>
        <v/>
      </c>
      <c r="HO46" s="49" t="str">
        <f t="shared" si="117"/>
        <v/>
      </c>
      <c r="HP46" s="49" t="str">
        <f t="shared" si="117"/>
        <v/>
      </c>
      <c r="HQ46" s="49" t="str">
        <f t="shared" si="117"/>
        <v/>
      </c>
      <c r="HR46" s="49" t="str">
        <f t="shared" si="117"/>
        <v/>
      </c>
      <c r="HS46" s="49" t="str">
        <f t="shared" si="117"/>
        <v/>
      </c>
      <c r="HT46" s="49" t="str">
        <f t="shared" si="117"/>
        <v/>
      </c>
      <c r="HU46" s="49" t="str">
        <f t="shared" si="117"/>
        <v/>
      </c>
      <c r="HV46" s="49" t="str">
        <f t="shared" si="117"/>
        <v/>
      </c>
      <c r="HW46" s="49" t="str">
        <f t="shared" si="117"/>
        <v/>
      </c>
      <c r="HX46" s="49" t="str">
        <f t="shared" ref="HX46:IL55" si="118">INDEX($I46:$FB46,,HX$4)</f>
        <v/>
      </c>
      <c r="HY46" s="49" t="str">
        <f t="shared" si="118"/>
        <v/>
      </c>
      <c r="HZ46" s="49" t="str">
        <f t="shared" si="118"/>
        <v/>
      </c>
      <c r="IA46" s="49" t="str">
        <f t="shared" si="118"/>
        <v/>
      </c>
      <c r="IB46" s="49" t="str">
        <f t="shared" si="118"/>
        <v/>
      </c>
      <c r="IC46" s="49" t="str">
        <f t="shared" si="118"/>
        <v/>
      </c>
      <c r="ID46" s="49" t="str">
        <f t="shared" si="118"/>
        <v/>
      </c>
      <c r="IE46" s="49" t="str">
        <f t="shared" si="118"/>
        <v/>
      </c>
      <c r="IF46" s="49" t="str">
        <f t="shared" si="118"/>
        <v/>
      </c>
      <c r="IG46" s="49" t="str">
        <f t="shared" si="118"/>
        <v/>
      </c>
      <c r="IH46" s="49" t="str">
        <f t="shared" si="118"/>
        <v/>
      </c>
      <c r="II46" s="49" t="str">
        <f t="shared" si="118"/>
        <v/>
      </c>
      <c r="IJ46" s="49" t="str">
        <f t="shared" si="118"/>
        <v/>
      </c>
      <c r="IK46" s="49" t="str">
        <f t="shared" si="118"/>
        <v/>
      </c>
      <c r="IL46" s="49" t="str">
        <f t="shared" si="118"/>
        <v/>
      </c>
      <c r="IM46"/>
      <c r="IN46"/>
      <c r="IO46"/>
      <c r="IP46"/>
      <c r="IQ46"/>
      <c r="IR46"/>
      <c r="IS46"/>
      <c r="IT46"/>
      <c r="IU46"/>
      <c r="IV46"/>
    </row>
    <row r="47" spans="1:256" s="50" customFormat="1" ht="16.2" thickBot="1" x14ac:dyDescent="0.35">
      <c r="A47" s="152" t="str">
        <f>IF($B47="","",IF(VLOOKUP($B47,'Skyttere registrering'!$AB$2:$AE$101,2,FALSE)=0,"",VLOOKUP($B47,'Skyttere registrering'!$AB$2:$AE$101,2,FALSE)))</f>
        <v/>
      </c>
      <c r="B47" s="144"/>
      <c r="C47" s="152" t="str">
        <f>IF($B47="","",IF(VLOOKUP($B47,'Skyttere registrering'!$AB$2:$AE$101,2,FALSE)=0,"",VLOOKUP($B47,'Skyttere registrering'!$AB$2:$AE$101,2,FALSE)))</f>
        <v/>
      </c>
      <c r="D47" s="152" t="str">
        <f>IF($B47="","",IF(VLOOKUP($B47,'Skyttere registrering'!$AB$2:$AE$101,4,FALSE)=0,"",VLOOKUP($B47,'Skyttere registrering'!$AB$2:$AE$101,4,FALSE)))</f>
        <v/>
      </c>
      <c r="E47" s="158" t="str">
        <f t="shared" si="3"/>
        <v/>
      </c>
      <c r="F47" s="149" t="str">
        <f t="shared" si="4"/>
        <v/>
      </c>
      <c r="G47" s="161" t="str">
        <f t="shared" si="5"/>
        <v/>
      </c>
      <c r="I47" s="45" t="str">
        <f t="shared" si="6"/>
        <v/>
      </c>
      <c r="K47" s="45" t="str">
        <f t="shared" si="7"/>
        <v/>
      </c>
      <c r="M47" s="45" t="str">
        <f t="shared" si="8"/>
        <v/>
      </c>
      <c r="O47" s="45" t="str">
        <f t="shared" si="9"/>
        <v/>
      </c>
      <c r="Q47" s="45" t="str">
        <f t="shared" si="10"/>
        <v/>
      </c>
      <c r="S47" s="45" t="str">
        <f t="shared" si="11"/>
        <v/>
      </c>
      <c r="U47" s="45" t="str">
        <f t="shared" si="12"/>
        <v/>
      </c>
      <c r="W47" s="45" t="str">
        <f t="shared" si="13"/>
        <v/>
      </c>
      <c r="Y47" s="45" t="str">
        <f t="shared" si="14"/>
        <v/>
      </c>
      <c r="AA47" s="45" t="str">
        <f t="shared" si="15"/>
        <v/>
      </c>
      <c r="AC47" s="45" t="str">
        <f t="shared" si="16"/>
        <v/>
      </c>
      <c r="AE47" s="45" t="str">
        <f t="shared" si="17"/>
        <v/>
      </c>
      <c r="AG47" s="45" t="str">
        <f t="shared" si="18"/>
        <v/>
      </c>
      <c r="AI47" s="45" t="str">
        <f t="shared" si="19"/>
        <v/>
      </c>
      <c r="AK47" s="45" t="str">
        <f t="shared" si="20"/>
        <v/>
      </c>
      <c r="AM47" s="45" t="str">
        <f t="shared" si="21"/>
        <v/>
      </c>
      <c r="AO47" s="45" t="str">
        <f t="shared" si="22"/>
        <v/>
      </c>
      <c r="AQ47" s="45" t="str">
        <f t="shared" si="23"/>
        <v/>
      </c>
      <c r="AS47" s="45" t="str">
        <f t="shared" si="24"/>
        <v/>
      </c>
      <c r="AU47" s="45" t="str">
        <f t="shared" si="25"/>
        <v/>
      </c>
      <c r="AW47" s="45" t="str">
        <f t="shared" si="26"/>
        <v/>
      </c>
      <c r="AY47" s="45" t="str">
        <f t="shared" si="27"/>
        <v/>
      </c>
      <c r="BA47" s="45" t="str">
        <f t="shared" si="28"/>
        <v/>
      </c>
      <c r="BC47" s="45" t="str">
        <f t="shared" si="29"/>
        <v/>
      </c>
      <c r="BE47" s="45" t="str">
        <f t="shared" si="30"/>
        <v/>
      </c>
      <c r="BG47" s="45" t="str">
        <f t="shared" si="31"/>
        <v/>
      </c>
      <c r="BI47" s="45" t="str">
        <f t="shared" si="32"/>
        <v/>
      </c>
      <c r="BK47" s="45" t="str">
        <f t="shared" si="33"/>
        <v/>
      </c>
      <c r="BM47" s="45" t="str">
        <f t="shared" si="34"/>
        <v/>
      </c>
      <c r="BO47" s="45" t="str">
        <f t="shared" si="35"/>
        <v/>
      </c>
      <c r="BQ47" s="45" t="str">
        <f t="shared" si="36"/>
        <v/>
      </c>
      <c r="BS47" s="45" t="str">
        <f t="shared" si="37"/>
        <v/>
      </c>
      <c r="BU47" s="45" t="str">
        <f t="shared" si="38"/>
        <v/>
      </c>
      <c r="BW47" s="45" t="str">
        <f t="shared" si="39"/>
        <v/>
      </c>
      <c r="BY47" s="45" t="str">
        <f t="shared" si="40"/>
        <v/>
      </c>
      <c r="CA47" s="45" t="str">
        <f t="shared" si="41"/>
        <v/>
      </c>
      <c r="CC47" s="45" t="str">
        <f t="shared" si="42"/>
        <v/>
      </c>
      <c r="CE47" s="45" t="str">
        <f t="shared" si="43"/>
        <v/>
      </c>
      <c r="CG47" s="45" t="str">
        <f t="shared" si="44"/>
        <v/>
      </c>
      <c r="CI47" s="45" t="str">
        <f t="shared" si="45"/>
        <v/>
      </c>
      <c r="CK47" s="45" t="str">
        <f t="shared" si="46"/>
        <v/>
      </c>
      <c r="CM47" s="45" t="str">
        <f t="shared" si="47"/>
        <v/>
      </c>
      <c r="CO47" s="45" t="str">
        <f t="shared" si="48"/>
        <v/>
      </c>
      <c r="CQ47" s="45" t="str">
        <f t="shared" si="49"/>
        <v/>
      </c>
      <c r="CS47" s="45" t="str">
        <f t="shared" si="50"/>
        <v/>
      </c>
      <c r="CU47" s="45" t="str">
        <f t="shared" si="51"/>
        <v/>
      </c>
      <c r="CW47" s="45" t="str">
        <f t="shared" si="52"/>
        <v/>
      </c>
      <c r="CY47" s="45" t="str">
        <f t="shared" si="53"/>
        <v/>
      </c>
      <c r="DA47" s="45" t="str">
        <f t="shared" si="54"/>
        <v/>
      </c>
      <c r="DC47" s="45" t="str">
        <f t="shared" si="55"/>
        <v/>
      </c>
      <c r="DE47" s="45" t="str">
        <f t="shared" si="56"/>
        <v/>
      </c>
      <c r="DG47" s="45" t="str">
        <f t="shared" si="57"/>
        <v/>
      </c>
      <c r="DI47" s="45" t="str">
        <f t="shared" si="58"/>
        <v/>
      </c>
      <c r="DK47" s="45" t="str">
        <f t="shared" si="59"/>
        <v/>
      </c>
      <c r="DM47" s="45" t="str">
        <f t="shared" si="60"/>
        <v/>
      </c>
      <c r="DO47" s="45" t="str">
        <f t="shared" si="61"/>
        <v/>
      </c>
      <c r="DQ47" s="45" t="str">
        <f t="shared" si="62"/>
        <v/>
      </c>
      <c r="DS47" s="45" t="str">
        <f t="shared" si="63"/>
        <v/>
      </c>
      <c r="DU47" s="45" t="str">
        <f t="shared" si="64"/>
        <v/>
      </c>
      <c r="DW47" s="45" t="str">
        <f t="shared" si="65"/>
        <v/>
      </c>
      <c r="DY47" s="45" t="str">
        <f t="shared" si="66"/>
        <v/>
      </c>
      <c r="EA47" s="45" t="str">
        <f t="shared" si="67"/>
        <v/>
      </c>
      <c r="EC47" s="45" t="str">
        <f t="shared" si="68"/>
        <v/>
      </c>
      <c r="EE47" s="45" t="str">
        <f t="shared" si="69"/>
        <v/>
      </c>
      <c r="EG47" s="45" t="str">
        <f t="shared" si="70"/>
        <v/>
      </c>
      <c r="EI47" s="45" t="str">
        <f t="shared" si="71"/>
        <v/>
      </c>
      <c r="EK47" s="45" t="str">
        <f t="shared" si="72"/>
        <v/>
      </c>
      <c r="EM47" s="45" t="str">
        <f t="shared" si="73"/>
        <v/>
      </c>
      <c r="EO47" s="45" t="str">
        <f t="shared" si="74"/>
        <v/>
      </c>
      <c r="EQ47" s="45" t="str">
        <f t="shared" si="75"/>
        <v/>
      </c>
      <c r="ES47" s="45" t="str">
        <f t="shared" si="76"/>
        <v/>
      </c>
      <c r="EU47" s="45" t="str">
        <f t="shared" si="77"/>
        <v/>
      </c>
      <c r="EW47" s="45" t="str">
        <f t="shared" si="78"/>
        <v/>
      </c>
      <c r="EY47" s="45" t="str">
        <f t="shared" si="79"/>
        <v/>
      </c>
      <c r="FA47" s="45" t="str">
        <f t="shared" si="80"/>
        <v/>
      </c>
      <c r="FB47"/>
      <c r="FC47"/>
      <c r="FD47"/>
      <c r="FE47"/>
      <c r="FF47"/>
      <c r="FG47"/>
      <c r="FH47"/>
      <c r="FI47"/>
      <c r="FJ47"/>
      <c r="FK47"/>
      <c r="FL47"/>
      <c r="FM47" s="46" t="str">
        <f t="shared" si="81"/>
        <v/>
      </c>
      <c r="FN47" s="47" t="str">
        <f t="shared" si="82"/>
        <v/>
      </c>
      <c r="FO47" s="48" t="str">
        <f t="shared" si="83"/>
        <v/>
      </c>
      <c r="FP47" s="49" t="str">
        <f t="shared" si="112"/>
        <v/>
      </c>
      <c r="FQ47" s="49" t="str">
        <f t="shared" si="112"/>
        <v/>
      </c>
      <c r="FR47" s="49" t="str">
        <f t="shared" si="112"/>
        <v/>
      </c>
      <c r="FS47" s="49" t="str">
        <f t="shared" si="112"/>
        <v/>
      </c>
      <c r="FT47" s="49" t="str">
        <f t="shared" si="112"/>
        <v/>
      </c>
      <c r="FU47" s="49" t="str">
        <f t="shared" si="112"/>
        <v/>
      </c>
      <c r="FV47" s="49" t="str">
        <f t="shared" si="112"/>
        <v/>
      </c>
      <c r="FW47" s="49" t="str">
        <f t="shared" si="112"/>
        <v/>
      </c>
      <c r="FX47" s="49" t="str">
        <f t="shared" si="112"/>
        <v/>
      </c>
      <c r="FY47" s="49" t="str">
        <f t="shared" si="112"/>
        <v/>
      </c>
      <c r="FZ47" s="49" t="str">
        <f t="shared" si="113"/>
        <v/>
      </c>
      <c r="GA47" s="49" t="str">
        <f t="shared" si="113"/>
        <v/>
      </c>
      <c r="GB47" s="49" t="str">
        <f t="shared" si="113"/>
        <v/>
      </c>
      <c r="GC47" s="49" t="str">
        <f t="shared" si="113"/>
        <v/>
      </c>
      <c r="GD47" s="49" t="str">
        <f t="shared" si="113"/>
        <v/>
      </c>
      <c r="GE47" s="49" t="str">
        <f t="shared" si="113"/>
        <v/>
      </c>
      <c r="GF47" s="49" t="str">
        <f t="shared" si="113"/>
        <v/>
      </c>
      <c r="GG47" s="49" t="str">
        <f t="shared" si="113"/>
        <v/>
      </c>
      <c r="GH47" s="49" t="str">
        <f t="shared" si="113"/>
        <v/>
      </c>
      <c r="GI47" s="49" t="str">
        <f t="shared" si="113"/>
        <v/>
      </c>
      <c r="GJ47" s="49" t="str">
        <f t="shared" si="114"/>
        <v/>
      </c>
      <c r="GK47" s="49" t="str">
        <f t="shared" si="114"/>
        <v/>
      </c>
      <c r="GL47" s="49" t="str">
        <f t="shared" si="114"/>
        <v/>
      </c>
      <c r="GM47" s="49" t="str">
        <f t="shared" si="114"/>
        <v/>
      </c>
      <c r="GN47" s="49" t="str">
        <f t="shared" si="114"/>
        <v/>
      </c>
      <c r="GO47" s="49" t="str">
        <f t="shared" si="114"/>
        <v/>
      </c>
      <c r="GP47" s="49" t="str">
        <f t="shared" si="114"/>
        <v/>
      </c>
      <c r="GQ47" s="49" t="str">
        <f t="shared" si="114"/>
        <v/>
      </c>
      <c r="GR47" s="49" t="str">
        <f t="shared" si="114"/>
        <v/>
      </c>
      <c r="GS47" s="49" t="str">
        <f t="shared" si="114"/>
        <v/>
      </c>
      <c r="GT47" s="49" t="str">
        <f t="shared" si="115"/>
        <v/>
      </c>
      <c r="GU47" s="49" t="str">
        <f t="shared" si="115"/>
        <v/>
      </c>
      <c r="GV47" s="49" t="str">
        <f t="shared" si="115"/>
        <v/>
      </c>
      <c r="GW47" s="49" t="str">
        <f t="shared" si="115"/>
        <v/>
      </c>
      <c r="GX47" s="49" t="str">
        <f t="shared" si="115"/>
        <v/>
      </c>
      <c r="GY47" s="49" t="str">
        <f t="shared" si="115"/>
        <v/>
      </c>
      <c r="GZ47" s="49" t="str">
        <f t="shared" si="115"/>
        <v/>
      </c>
      <c r="HA47" s="49" t="str">
        <f t="shared" si="115"/>
        <v/>
      </c>
      <c r="HB47" s="49" t="str">
        <f t="shared" si="115"/>
        <v/>
      </c>
      <c r="HC47" s="49" t="str">
        <f t="shared" si="115"/>
        <v/>
      </c>
      <c r="HD47" s="49" t="str">
        <f t="shared" si="116"/>
        <v/>
      </c>
      <c r="HE47" s="49" t="str">
        <f t="shared" si="116"/>
        <v/>
      </c>
      <c r="HF47" s="49" t="str">
        <f t="shared" si="116"/>
        <v/>
      </c>
      <c r="HG47" s="49" t="str">
        <f t="shared" si="116"/>
        <v/>
      </c>
      <c r="HH47" s="49" t="str">
        <f t="shared" si="116"/>
        <v/>
      </c>
      <c r="HI47" s="49" t="str">
        <f t="shared" si="116"/>
        <v/>
      </c>
      <c r="HJ47" s="49" t="str">
        <f t="shared" si="116"/>
        <v/>
      </c>
      <c r="HK47" s="49" t="str">
        <f t="shared" si="116"/>
        <v/>
      </c>
      <c r="HL47" s="49" t="str">
        <f t="shared" si="116"/>
        <v/>
      </c>
      <c r="HM47" s="49" t="str">
        <f t="shared" si="116"/>
        <v/>
      </c>
      <c r="HN47" s="49" t="str">
        <f t="shared" si="117"/>
        <v/>
      </c>
      <c r="HO47" s="49" t="str">
        <f t="shared" si="117"/>
        <v/>
      </c>
      <c r="HP47" s="49" t="str">
        <f t="shared" si="117"/>
        <v/>
      </c>
      <c r="HQ47" s="49" t="str">
        <f t="shared" si="117"/>
        <v/>
      </c>
      <c r="HR47" s="49" t="str">
        <f t="shared" si="117"/>
        <v/>
      </c>
      <c r="HS47" s="49" t="str">
        <f t="shared" si="117"/>
        <v/>
      </c>
      <c r="HT47" s="49" t="str">
        <f t="shared" si="117"/>
        <v/>
      </c>
      <c r="HU47" s="49" t="str">
        <f t="shared" si="117"/>
        <v/>
      </c>
      <c r="HV47" s="49" t="str">
        <f t="shared" si="117"/>
        <v/>
      </c>
      <c r="HW47" s="49" t="str">
        <f t="shared" si="117"/>
        <v/>
      </c>
      <c r="HX47" s="49" t="str">
        <f t="shared" si="118"/>
        <v/>
      </c>
      <c r="HY47" s="49" t="str">
        <f t="shared" si="118"/>
        <v/>
      </c>
      <c r="HZ47" s="49" t="str">
        <f t="shared" si="118"/>
        <v/>
      </c>
      <c r="IA47" s="49" t="str">
        <f t="shared" si="118"/>
        <v/>
      </c>
      <c r="IB47" s="49" t="str">
        <f t="shared" si="118"/>
        <v/>
      </c>
      <c r="IC47" s="49" t="str">
        <f t="shared" si="118"/>
        <v/>
      </c>
      <c r="ID47" s="49" t="str">
        <f t="shared" si="118"/>
        <v/>
      </c>
      <c r="IE47" s="49" t="str">
        <f t="shared" si="118"/>
        <v/>
      </c>
      <c r="IF47" s="49" t="str">
        <f t="shared" si="118"/>
        <v/>
      </c>
      <c r="IG47" s="49" t="str">
        <f t="shared" si="118"/>
        <v/>
      </c>
      <c r="IH47" s="49" t="str">
        <f t="shared" si="118"/>
        <v/>
      </c>
      <c r="II47" s="49" t="str">
        <f t="shared" si="118"/>
        <v/>
      </c>
      <c r="IJ47" s="49" t="str">
        <f t="shared" si="118"/>
        <v/>
      </c>
      <c r="IK47" s="49" t="str">
        <f t="shared" si="118"/>
        <v/>
      </c>
      <c r="IL47" s="49" t="str">
        <f t="shared" si="118"/>
        <v/>
      </c>
      <c r="IM47"/>
      <c r="IN47"/>
      <c r="IO47"/>
      <c r="IP47"/>
      <c r="IQ47"/>
      <c r="IR47"/>
      <c r="IS47"/>
      <c r="IT47"/>
      <c r="IU47"/>
      <c r="IV47"/>
    </row>
    <row r="48" spans="1:256" s="50" customFormat="1" ht="16.2" thickBot="1" x14ac:dyDescent="0.35">
      <c r="A48" s="152" t="str">
        <f>IF($B48="","",IF(VLOOKUP($B48,'Skyttere registrering'!$AB$2:$AE$101,2,FALSE)=0,"",VLOOKUP($B48,'Skyttere registrering'!$AB$2:$AE$101,2,FALSE)))</f>
        <v/>
      </c>
      <c r="B48" s="144"/>
      <c r="C48" s="152" t="str">
        <f>IF($B48="","",IF(VLOOKUP($B48,'Skyttere registrering'!$AB$2:$AE$101,2,FALSE)=0,"",VLOOKUP($B48,'Skyttere registrering'!$AB$2:$AE$101,2,FALSE)))</f>
        <v/>
      </c>
      <c r="D48" s="152" t="str">
        <f>IF($B48="","",IF(VLOOKUP($B48,'Skyttere registrering'!$AB$2:$AE$101,4,FALSE)=0,"",VLOOKUP($B48,'Skyttere registrering'!$AB$2:$AE$101,4,FALSE)))</f>
        <v/>
      </c>
      <c r="E48" s="158" t="str">
        <f t="shared" si="3"/>
        <v/>
      </c>
      <c r="F48" s="149" t="str">
        <f t="shared" si="4"/>
        <v/>
      </c>
      <c r="G48" s="161" t="str">
        <f t="shared" si="5"/>
        <v/>
      </c>
      <c r="I48" s="45" t="str">
        <f t="shared" si="6"/>
        <v/>
      </c>
      <c r="K48" s="45" t="str">
        <f t="shared" si="7"/>
        <v/>
      </c>
      <c r="M48" s="45" t="str">
        <f t="shared" si="8"/>
        <v/>
      </c>
      <c r="O48" s="45" t="str">
        <f t="shared" si="9"/>
        <v/>
      </c>
      <c r="Q48" s="45" t="str">
        <f t="shared" si="10"/>
        <v/>
      </c>
      <c r="S48" s="45" t="str">
        <f t="shared" si="11"/>
        <v/>
      </c>
      <c r="U48" s="45" t="str">
        <f t="shared" si="12"/>
        <v/>
      </c>
      <c r="W48" s="45" t="str">
        <f t="shared" si="13"/>
        <v/>
      </c>
      <c r="Y48" s="45" t="str">
        <f t="shared" si="14"/>
        <v/>
      </c>
      <c r="AA48" s="45" t="str">
        <f t="shared" si="15"/>
        <v/>
      </c>
      <c r="AC48" s="45" t="str">
        <f t="shared" si="16"/>
        <v/>
      </c>
      <c r="AE48" s="45" t="str">
        <f t="shared" si="17"/>
        <v/>
      </c>
      <c r="AG48" s="45" t="str">
        <f t="shared" si="18"/>
        <v/>
      </c>
      <c r="AI48" s="45" t="str">
        <f t="shared" si="19"/>
        <v/>
      </c>
      <c r="AK48" s="45" t="str">
        <f t="shared" si="20"/>
        <v/>
      </c>
      <c r="AM48" s="45" t="str">
        <f t="shared" si="21"/>
        <v/>
      </c>
      <c r="AO48" s="45" t="str">
        <f t="shared" si="22"/>
        <v/>
      </c>
      <c r="AQ48" s="45" t="str">
        <f t="shared" si="23"/>
        <v/>
      </c>
      <c r="AS48" s="45" t="str">
        <f t="shared" si="24"/>
        <v/>
      </c>
      <c r="AU48" s="45" t="str">
        <f t="shared" si="25"/>
        <v/>
      </c>
      <c r="AW48" s="45" t="str">
        <f t="shared" si="26"/>
        <v/>
      </c>
      <c r="AY48" s="45" t="str">
        <f t="shared" si="27"/>
        <v/>
      </c>
      <c r="BA48" s="45" t="str">
        <f t="shared" si="28"/>
        <v/>
      </c>
      <c r="BC48" s="45" t="str">
        <f t="shared" si="29"/>
        <v/>
      </c>
      <c r="BE48" s="45" t="str">
        <f t="shared" si="30"/>
        <v/>
      </c>
      <c r="BG48" s="45" t="str">
        <f t="shared" si="31"/>
        <v/>
      </c>
      <c r="BI48" s="45" t="str">
        <f t="shared" si="32"/>
        <v/>
      </c>
      <c r="BK48" s="45" t="str">
        <f t="shared" si="33"/>
        <v/>
      </c>
      <c r="BM48" s="45" t="str">
        <f t="shared" si="34"/>
        <v/>
      </c>
      <c r="BO48" s="45" t="str">
        <f t="shared" si="35"/>
        <v/>
      </c>
      <c r="BQ48" s="45" t="str">
        <f t="shared" si="36"/>
        <v/>
      </c>
      <c r="BS48" s="45" t="str">
        <f t="shared" si="37"/>
        <v/>
      </c>
      <c r="BU48" s="45" t="str">
        <f t="shared" si="38"/>
        <v/>
      </c>
      <c r="BW48" s="45" t="str">
        <f t="shared" si="39"/>
        <v/>
      </c>
      <c r="BY48" s="45" t="str">
        <f t="shared" si="40"/>
        <v/>
      </c>
      <c r="CA48" s="45" t="str">
        <f t="shared" si="41"/>
        <v/>
      </c>
      <c r="CC48" s="45" t="str">
        <f t="shared" si="42"/>
        <v/>
      </c>
      <c r="CE48" s="45" t="str">
        <f t="shared" si="43"/>
        <v/>
      </c>
      <c r="CG48" s="45" t="str">
        <f t="shared" si="44"/>
        <v/>
      </c>
      <c r="CI48" s="45" t="str">
        <f t="shared" si="45"/>
        <v/>
      </c>
      <c r="CK48" s="45" t="str">
        <f t="shared" si="46"/>
        <v/>
      </c>
      <c r="CM48" s="45" t="str">
        <f t="shared" si="47"/>
        <v/>
      </c>
      <c r="CO48" s="45" t="str">
        <f t="shared" si="48"/>
        <v/>
      </c>
      <c r="CQ48" s="45" t="str">
        <f t="shared" si="49"/>
        <v/>
      </c>
      <c r="CS48" s="45" t="str">
        <f t="shared" si="50"/>
        <v/>
      </c>
      <c r="CU48" s="45" t="str">
        <f t="shared" si="51"/>
        <v/>
      </c>
      <c r="CW48" s="45" t="str">
        <f t="shared" si="52"/>
        <v/>
      </c>
      <c r="CY48" s="45" t="str">
        <f t="shared" si="53"/>
        <v/>
      </c>
      <c r="DA48" s="45" t="str">
        <f t="shared" si="54"/>
        <v/>
      </c>
      <c r="DC48" s="45" t="str">
        <f t="shared" si="55"/>
        <v/>
      </c>
      <c r="DE48" s="45" t="str">
        <f t="shared" si="56"/>
        <v/>
      </c>
      <c r="DG48" s="45" t="str">
        <f t="shared" si="57"/>
        <v/>
      </c>
      <c r="DI48" s="45" t="str">
        <f t="shared" si="58"/>
        <v/>
      </c>
      <c r="DK48" s="45" t="str">
        <f t="shared" si="59"/>
        <v/>
      </c>
      <c r="DM48" s="45" t="str">
        <f t="shared" si="60"/>
        <v/>
      </c>
      <c r="DO48" s="45" t="str">
        <f t="shared" si="61"/>
        <v/>
      </c>
      <c r="DQ48" s="45" t="str">
        <f t="shared" si="62"/>
        <v/>
      </c>
      <c r="DS48" s="45" t="str">
        <f t="shared" si="63"/>
        <v/>
      </c>
      <c r="DU48" s="45" t="str">
        <f t="shared" si="64"/>
        <v/>
      </c>
      <c r="DW48" s="45" t="str">
        <f t="shared" si="65"/>
        <v/>
      </c>
      <c r="DY48" s="45" t="str">
        <f t="shared" si="66"/>
        <v/>
      </c>
      <c r="EA48" s="45" t="str">
        <f t="shared" si="67"/>
        <v/>
      </c>
      <c r="EC48" s="45" t="str">
        <f t="shared" si="68"/>
        <v/>
      </c>
      <c r="EE48" s="45" t="str">
        <f t="shared" si="69"/>
        <v/>
      </c>
      <c r="EG48" s="45" t="str">
        <f t="shared" si="70"/>
        <v/>
      </c>
      <c r="EI48" s="45" t="str">
        <f t="shared" si="71"/>
        <v/>
      </c>
      <c r="EK48" s="45" t="str">
        <f t="shared" si="72"/>
        <v/>
      </c>
      <c r="EM48" s="45" t="str">
        <f t="shared" si="73"/>
        <v/>
      </c>
      <c r="EO48" s="45" t="str">
        <f t="shared" si="74"/>
        <v/>
      </c>
      <c r="EQ48" s="45" t="str">
        <f t="shared" si="75"/>
        <v/>
      </c>
      <c r="ES48" s="45" t="str">
        <f t="shared" si="76"/>
        <v/>
      </c>
      <c r="EU48" s="45" t="str">
        <f t="shared" si="77"/>
        <v/>
      </c>
      <c r="EW48" s="45" t="str">
        <f t="shared" si="78"/>
        <v/>
      </c>
      <c r="EY48" s="45" t="str">
        <f t="shared" si="79"/>
        <v/>
      </c>
      <c r="FA48" s="45" t="str">
        <f t="shared" si="80"/>
        <v/>
      </c>
      <c r="FB48"/>
      <c r="FC48"/>
      <c r="FD48"/>
      <c r="FE48"/>
      <c r="FF48"/>
      <c r="FG48"/>
      <c r="FH48"/>
      <c r="FI48"/>
      <c r="FJ48"/>
      <c r="FK48"/>
      <c r="FL48"/>
      <c r="FM48" s="46" t="str">
        <f t="shared" si="81"/>
        <v/>
      </c>
      <c r="FN48" s="47" t="str">
        <f t="shared" si="82"/>
        <v/>
      </c>
      <c r="FO48" s="48" t="str">
        <f t="shared" si="83"/>
        <v/>
      </c>
      <c r="FP48" s="49" t="str">
        <f t="shared" si="112"/>
        <v/>
      </c>
      <c r="FQ48" s="49" t="str">
        <f t="shared" si="112"/>
        <v/>
      </c>
      <c r="FR48" s="49" t="str">
        <f t="shared" si="112"/>
        <v/>
      </c>
      <c r="FS48" s="49" t="str">
        <f t="shared" si="112"/>
        <v/>
      </c>
      <c r="FT48" s="49" t="str">
        <f t="shared" si="112"/>
        <v/>
      </c>
      <c r="FU48" s="49" t="str">
        <f t="shared" si="112"/>
        <v/>
      </c>
      <c r="FV48" s="49" t="str">
        <f t="shared" si="112"/>
        <v/>
      </c>
      <c r="FW48" s="49" t="str">
        <f t="shared" si="112"/>
        <v/>
      </c>
      <c r="FX48" s="49" t="str">
        <f t="shared" si="112"/>
        <v/>
      </c>
      <c r="FY48" s="49" t="str">
        <f t="shared" si="112"/>
        <v/>
      </c>
      <c r="FZ48" s="49" t="str">
        <f t="shared" si="113"/>
        <v/>
      </c>
      <c r="GA48" s="49" t="str">
        <f t="shared" si="113"/>
        <v/>
      </c>
      <c r="GB48" s="49" t="str">
        <f t="shared" si="113"/>
        <v/>
      </c>
      <c r="GC48" s="49" t="str">
        <f t="shared" si="113"/>
        <v/>
      </c>
      <c r="GD48" s="49" t="str">
        <f t="shared" si="113"/>
        <v/>
      </c>
      <c r="GE48" s="49" t="str">
        <f t="shared" si="113"/>
        <v/>
      </c>
      <c r="GF48" s="49" t="str">
        <f t="shared" si="113"/>
        <v/>
      </c>
      <c r="GG48" s="49" t="str">
        <f t="shared" si="113"/>
        <v/>
      </c>
      <c r="GH48" s="49" t="str">
        <f t="shared" si="113"/>
        <v/>
      </c>
      <c r="GI48" s="49" t="str">
        <f t="shared" si="113"/>
        <v/>
      </c>
      <c r="GJ48" s="49" t="str">
        <f t="shared" si="114"/>
        <v/>
      </c>
      <c r="GK48" s="49" t="str">
        <f t="shared" si="114"/>
        <v/>
      </c>
      <c r="GL48" s="49" t="str">
        <f t="shared" si="114"/>
        <v/>
      </c>
      <c r="GM48" s="49" t="str">
        <f t="shared" si="114"/>
        <v/>
      </c>
      <c r="GN48" s="49" t="str">
        <f t="shared" si="114"/>
        <v/>
      </c>
      <c r="GO48" s="49" t="str">
        <f t="shared" si="114"/>
        <v/>
      </c>
      <c r="GP48" s="49" t="str">
        <f t="shared" si="114"/>
        <v/>
      </c>
      <c r="GQ48" s="49" t="str">
        <f t="shared" si="114"/>
        <v/>
      </c>
      <c r="GR48" s="49" t="str">
        <f t="shared" si="114"/>
        <v/>
      </c>
      <c r="GS48" s="49" t="str">
        <f t="shared" si="114"/>
        <v/>
      </c>
      <c r="GT48" s="49" t="str">
        <f t="shared" si="115"/>
        <v/>
      </c>
      <c r="GU48" s="49" t="str">
        <f t="shared" si="115"/>
        <v/>
      </c>
      <c r="GV48" s="49" t="str">
        <f t="shared" si="115"/>
        <v/>
      </c>
      <c r="GW48" s="49" t="str">
        <f t="shared" si="115"/>
        <v/>
      </c>
      <c r="GX48" s="49" t="str">
        <f t="shared" si="115"/>
        <v/>
      </c>
      <c r="GY48" s="49" t="str">
        <f t="shared" si="115"/>
        <v/>
      </c>
      <c r="GZ48" s="49" t="str">
        <f t="shared" si="115"/>
        <v/>
      </c>
      <c r="HA48" s="49" t="str">
        <f t="shared" si="115"/>
        <v/>
      </c>
      <c r="HB48" s="49" t="str">
        <f t="shared" si="115"/>
        <v/>
      </c>
      <c r="HC48" s="49" t="str">
        <f t="shared" si="115"/>
        <v/>
      </c>
      <c r="HD48" s="49" t="str">
        <f t="shared" si="116"/>
        <v/>
      </c>
      <c r="HE48" s="49" t="str">
        <f t="shared" si="116"/>
        <v/>
      </c>
      <c r="HF48" s="49" t="str">
        <f t="shared" si="116"/>
        <v/>
      </c>
      <c r="HG48" s="49" t="str">
        <f t="shared" si="116"/>
        <v/>
      </c>
      <c r="HH48" s="49" t="str">
        <f t="shared" si="116"/>
        <v/>
      </c>
      <c r="HI48" s="49" t="str">
        <f t="shared" si="116"/>
        <v/>
      </c>
      <c r="HJ48" s="49" t="str">
        <f t="shared" si="116"/>
        <v/>
      </c>
      <c r="HK48" s="49" t="str">
        <f t="shared" si="116"/>
        <v/>
      </c>
      <c r="HL48" s="49" t="str">
        <f t="shared" si="116"/>
        <v/>
      </c>
      <c r="HM48" s="49" t="str">
        <f t="shared" si="116"/>
        <v/>
      </c>
      <c r="HN48" s="49" t="str">
        <f t="shared" si="117"/>
        <v/>
      </c>
      <c r="HO48" s="49" t="str">
        <f t="shared" si="117"/>
        <v/>
      </c>
      <c r="HP48" s="49" t="str">
        <f t="shared" si="117"/>
        <v/>
      </c>
      <c r="HQ48" s="49" t="str">
        <f t="shared" si="117"/>
        <v/>
      </c>
      <c r="HR48" s="49" t="str">
        <f t="shared" si="117"/>
        <v/>
      </c>
      <c r="HS48" s="49" t="str">
        <f t="shared" si="117"/>
        <v/>
      </c>
      <c r="HT48" s="49" t="str">
        <f t="shared" si="117"/>
        <v/>
      </c>
      <c r="HU48" s="49" t="str">
        <f t="shared" si="117"/>
        <v/>
      </c>
      <c r="HV48" s="49" t="str">
        <f t="shared" si="117"/>
        <v/>
      </c>
      <c r="HW48" s="49" t="str">
        <f t="shared" si="117"/>
        <v/>
      </c>
      <c r="HX48" s="49" t="str">
        <f t="shared" si="118"/>
        <v/>
      </c>
      <c r="HY48" s="49" t="str">
        <f t="shared" si="118"/>
        <v/>
      </c>
      <c r="HZ48" s="49" t="str">
        <f t="shared" si="118"/>
        <v/>
      </c>
      <c r="IA48" s="49" t="str">
        <f t="shared" si="118"/>
        <v/>
      </c>
      <c r="IB48" s="49" t="str">
        <f t="shared" si="118"/>
        <v/>
      </c>
      <c r="IC48" s="49" t="str">
        <f t="shared" si="118"/>
        <v/>
      </c>
      <c r="ID48" s="49" t="str">
        <f t="shared" si="118"/>
        <v/>
      </c>
      <c r="IE48" s="49" t="str">
        <f t="shared" si="118"/>
        <v/>
      </c>
      <c r="IF48" s="49" t="str">
        <f t="shared" si="118"/>
        <v/>
      </c>
      <c r="IG48" s="49" t="str">
        <f t="shared" si="118"/>
        <v/>
      </c>
      <c r="IH48" s="49" t="str">
        <f t="shared" si="118"/>
        <v/>
      </c>
      <c r="II48" s="49" t="str">
        <f t="shared" si="118"/>
        <v/>
      </c>
      <c r="IJ48" s="49" t="str">
        <f t="shared" si="118"/>
        <v/>
      </c>
      <c r="IK48" s="49" t="str">
        <f t="shared" si="118"/>
        <v/>
      </c>
      <c r="IL48" s="49" t="str">
        <f t="shared" si="118"/>
        <v/>
      </c>
      <c r="IM48"/>
      <c r="IN48"/>
      <c r="IO48"/>
      <c r="IP48"/>
      <c r="IQ48"/>
      <c r="IR48"/>
      <c r="IS48"/>
      <c r="IT48"/>
      <c r="IU48"/>
      <c r="IV48"/>
    </row>
    <row r="49" spans="1:256" s="50" customFormat="1" ht="16.2" thickBot="1" x14ac:dyDescent="0.35">
      <c r="A49" s="152" t="str">
        <f>IF($B49="","",IF(VLOOKUP($B49,'Skyttere registrering'!$AB$2:$AE$101,2,FALSE)=0,"",VLOOKUP($B49,'Skyttere registrering'!$AB$2:$AE$101,2,FALSE)))</f>
        <v/>
      </c>
      <c r="B49" s="144"/>
      <c r="C49" s="152" t="str">
        <f>IF($B49="","",IF(VLOOKUP($B49,'Skyttere registrering'!$AB$2:$AE$101,2,FALSE)=0,"",VLOOKUP($B49,'Skyttere registrering'!$AB$2:$AE$101,2,FALSE)))</f>
        <v/>
      </c>
      <c r="D49" s="152" t="str">
        <f>IF($B49="","",IF(VLOOKUP($B49,'Skyttere registrering'!$AB$2:$AE$101,4,FALSE)=0,"",VLOOKUP($B49,'Skyttere registrering'!$AB$2:$AE$101,4,FALSE)))</f>
        <v/>
      </c>
      <c r="E49" s="158" t="str">
        <f t="shared" si="3"/>
        <v/>
      </c>
      <c r="F49" s="149" t="str">
        <f t="shared" si="4"/>
        <v/>
      </c>
      <c r="G49" s="161" t="str">
        <f t="shared" si="5"/>
        <v/>
      </c>
      <c r="I49" s="45" t="str">
        <f t="shared" si="6"/>
        <v/>
      </c>
      <c r="K49" s="45" t="str">
        <f t="shared" si="7"/>
        <v/>
      </c>
      <c r="M49" s="45" t="str">
        <f t="shared" si="8"/>
        <v/>
      </c>
      <c r="O49" s="45" t="str">
        <f t="shared" si="9"/>
        <v/>
      </c>
      <c r="Q49" s="45" t="str">
        <f t="shared" si="10"/>
        <v/>
      </c>
      <c r="S49" s="45" t="str">
        <f t="shared" si="11"/>
        <v/>
      </c>
      <c r="U49" s="45" t="str">
        <f t="shared" si="12"/>
        <v/>
      </c>
      <c r="W49" s="45" t="str">
        <f t="shared" si="13"/>
        <v/>
      </c>
      <c r="Y49" s="45" t="str">
        <f t="shared" si="14"/>
        <v/>
      </c>
      <c r="AA49" s="45" t="str">
        <f t="shared" si="15"/>
        <v/>
      </c>
      <c r="AC49" s="45" t="str">
        <f t="shared" si="16"/>
        <v/>
      </c>
      <c r="AE49" s="45" t="str">
        <f t="shared" si="17"/>
        <v/>
      </c>
      <c r="AG49" s="45" t="str">
        <f t="shared" si="18"/>
        <v/>
      </c>
      <c r="AI49" s="45" t="str">
        <f t="shared" si="19"/>
        <v/>
      </c>
      <c r="AK49" s="45" t="str">
        <f t="shared" si="20"/>
        <v/>
      </c>
      <c r="AM49" s="45" t="str">
        <f t="shared" si="21"/>
        <v/>
      </c>
      <c r="AO49" s="45" t="str">
        <f t="shared" si="22"/>
        <v/>
      </c>
      <c r="AQ49" s="45" t="str">
        <f t="shared" si="23"/>
        <v/>
      </c>
      <c r="AS49" s="45" t="str">
        <f t="shared" si="24"/>
        <v/>
      </c>
      <c r="AU49" s="45" t="str">
        <f t="shared" si="25"/>
        <v/>
      </c>
      <c r="AW49" s="45" t="str">
        <f t="shared" si="26"/>
        <v/>
      </c>
      <c r="AY49" s="45" t="str">
        <f t="shared" si="27"/>
        <v/>
      </c>
      <c r="BA49" s="45" t="str">
        <f t="shared" si="28"/>
        <v/>
      </c>
      <c r="BC49" s="45" t="str">
        <f t="shared" si="29"/>
        <v/>
      </c>
      <c r="BE49" s="45" t="str">
        <f t="shared" si="30"/>
        <v/>
      </c>
      <c r="BG49" s="45" t="str">
        <f t="shared" si="31"/>
        <v/>
      </c>
      <c r="BI49" s="45" t="str">
        <f t="shared" si="32"/>
        <v/>
      </c>
      <c r="BK49" s="45" t="str">
        <f t="shared" si="33"/>
        <v/>
      </c>
      <c r="BM49" s="45" t="str">
        <f t="shared" si="34"/>
        <v/>
      </c>
      <c r="BO49" s="45" t="str">
        <f t="shared" si="35"/>
        <v/>
      </c>
      <c r="BQ49" s="45" t="str">
        <f t="shared" si="36"/>
        <v/>
      </c>
      <c r="BS49" s="45" t="str">
        <f t="shared" si="37"/>
        <v/>
      </c>
      <c r="BU49" s="45" t="str">
        <f t="shared" si="38"/>
        <v/>
      </c>
      <c r="BW49" s="45" t="str">
        <f t="shared" si="39"/>
        <v/>
      </c>
      <c r="BY49" s="45" t="str">
        <f t="shared" si="40"/>
        <v/>
      </c>
      <c r="CA49" s="45" t="str">
        <f t="shared" si="41"/>
        <v/>
      </c>
      <c r="CC49" s="45" t="str">
        <f t="shared" si="42"/>
        <v/>
      </c>
      <c r="CE49" s="45" t="str">
        <f t="shared" si="43"/>
        <v/>
      </c>
      <c r="CG49" s="45" t="str">
        <f t="shared" si="44"/>
        <v/>
      </c>
      <c r="CI49" s="45" t="str">
        <f t="shared" si="45"/>
        <v/>
      </c>
      <c r="CK49" s="45" t="str">
        <f t="shared" si="46"/>
        <v/>
      </c>
      <c r="CM49" s="45" t="str">
        <f t="shared" si="47"/>
        <v/>
      </c>
      <c r="CO49" s="45" t="str">
        <f t="shared" si="48"/>
        <v/>
      </c>
      <c r="CQ49" s="45" t="str">
        <f t="shared" si="49"/>
        <v/>
      </c>
      <c r="CS49" s="45" t="str">
        <f t="shared" si="50"/>
        <v/>
      </c>
      <c r="CU49" s="45" t="str">
        <f t="shared" si="51"/>
        <v/>
      </c>
      <c r="CW49" s="45" t="str">
        <f t="shared" si="52"/>
        <v/>
      </c>
      <c r="CY49" s="45" t="str">
        <f t="shared" si="53"/>
        <v/>
      </c>
      <c r="DA49" s="45" t="str">
        <f t="shared" si="54"/>
        <v/>
      </c>
      <c r="DC49" s="45" t="str">
        <f t="shared" si="55"/>
        <v/>
      </c>
      <c r="DE49" s="45" t="str">
        <f t="shared" si="56"/>
        <v/>
      </c>
      <c r="DG49" s="45" t="str">
        <f t="shared" si="57"/>
        <v/>
      </c>
      <c r="DI49" s="45" t="str">
        <f t="shared" si="58"/>
        <v/>
      </c>
      <c r="DK49" s="45" t="str">
        <f t="shared" si="59"/>
        <v/>
      </c>
      <c r="DM49" s="45" t="str">
        <f t="shared" si="60"/>
        <v/>
      </c>
      <c r="DO49" s="45" t="str">
        <f t="shared" si="61"/>
        <v/>
      </c>
      <c r="DQ49" s="45" t="str">
        <f t="shared" si="62"/>
        <v/>
      </c>
      <c r="DS49" s="45" t="str">
        <f t="shared" si="63"/>
        <v/>
      </c>
      <c r="DU49" s="45" t="str">
        <f t="shared" si="64"/>
        <v/>
      </c>
      <c r="DW49" s="45" t="str">
        <f t="shared" si="65"/>
        <v/>
      </c>
      <c r="DY49" s="45" t="str">
        <f t="shared" si="66"/>
        <v/>
      </c>
      <c r="EA49" s="45" t="str">
        <f t="shared" si="67"/>
        <v/>
      </c>
      <c r="EC49" s="45" t="str">
        <f t="shared" si="68"/>
        <v/>
      </c>
      <c r="EE49" s="45" t="str">
        <f t="shared" si="69"/>
        <v/>
      </c>
      <c r="EG49" s="45" t="str">
        <f t="shared" si="70"/>
        <v/>
      </c>
      <c r="EI49" s="45" t="str">
        <f t="shared" si="71"/>
        <v/>
      </c>
      <c r="EK49" s="45" t="str">
        <f t="shared" si="72"/>
        <v/>
      </c>
      <c r="EM49" s="45" t="str">
        <f t="shared" si="73"/>
        <v/>
      </c>
      <c r="EO49" s="45" t="str">
        <f t="shared" si="74"/>
        <v/>
      </c>
      <c r="EQ49" s="45" t="str">
        <f t="shared" si="75"/>
        <v/>
      </c>
      <c r="ES49" s="45" t="str">
        <f t="shared" si="76"/>
        <v/>
      </c>
      <c r="EU49" s="45" t="str">
        <f t="shared" si="77"/>
        <v/>
      </c>
      <c r="EW49" s="45" t="str">
        <f t="shared" si="78"/>
        <v/>
      </c>
      <c r="EY49" s="45" t="str">
        <f t="shared" si="79"/>
        <v/>
      </c>
      <c r="FA49" s="45" t="str">
        <f t="shared" si="80"/>
        <v/>
      </c>
      <c r="FB49"/>
      <c r="FC49"/>
      <c r="FD49"/>
      <c r="FE49"/>
      <c r="FF49"/>
      <c r="FG49"/>
      <c r="FH49"/>
      <c r="FI49"/>
      <c r="FJ49"/>
      <c r="FK49"/>
      <c r="FL49"/>
      <c r="FM49" s="46" t="str">
        <f t="shared" si="81"/>
        <v/>
      </c>
      <c r="FN49" s="47" t="str">
        <f t="shared" si="82"/>
        <v/>
      </c>
      <c r="FO49" s="48" t="str">
        <f t="shared" si="83"/>
        <v/>
      </c>
      <c r="FP49" s="49" t="str">
        <f t="shared" si="112"/>
        <v/>
      </c>
      <c r="FQ49" s="49" t="str">
        <f t="shared" si="112"/>
        <v/>
      </c>
      <c r="FR49" s="49" t="str">
        <f t="shared" si="112"/>
        <v/>
      </c>
      <c r="FS49" s="49" t="str">
        <f t="shared" si="112"/>
        <v/>
      </c>
      <c r="FT49" s="49" t="str">
        <f t="shared" si="112"/>
        <v/>
      </c>
      <c r="FU49" s="49" t="str">
        <f t="shared" si="112"/>
        <v/>
      </c>
      <c r="FV49" s="49" t="str">
        <f t="shared" si="112"/>
        <v/>
      </c>
      <c r="FW49" s="49" t="str">
        <f t="shared" si="112"/>
        <v/>
      </c>
      <c r="FX49" s="49" t="str">
        <f t="shared" si="112"/>
        <v/>
      </c>
      <c r="FY49" s="49" t="str">
        <f t="shared" si="112"/>
        <v/>
      </c>
      <c r="FZ49" s="49" t="str">
        <f t="shared" si="113"/>
        <v/>
      </c>
      <c r="GA49" s="49" t="str">
        <f t="shared" si="113"/>
        <v/>
      </c>
      <c r="GB49" s="49" t="str">
        <f t="shared" si="113"/>
        <v/>
      </c>
      <c r="GC49" s="49" t="str">
        <f t="shared" si="113"/>
        <v/>
      </c>
      <c r="GD49" s="49" t="str">
        <f t="shared" si="113"/>
        <v/>
      </c>
      <c r="GE49" s="49" t="str">
        <f t="shared" si="113"/>
        <v/>
      </c>
      <c r="GF49" s="49" t="str">
        <f t="shared" si="113"/>
        <v/>
      </c>
      <c r="GG49" s="49" t="str">
        <f t="shared" si="113"/>
        <v/>
      </c>
      <c r="GH49" s="49" t="str">
        <f t="shared" si="113"/>
        <v/>
      </c>
      <c r="GI49" s="49" t="str">
        <f t="shared" si="113"/>
        <v/>
      </c>
      <c r="GJ49" s="49" t="str">
        <f t="shared" si="114"/>
        <v/>
      </c>
      <c r="GK49" s="49" t="str">
        <f t="shared" si="114"/>
        <v/>
      </c>
      <c r="GL49" s="49" t="str">
        <f t="shared" si="114"/>
        <v/>
      </c>
      <c r="GM49" s="49" t="str">
        <f t="shared" si="114"/>
        <v/>
      </c>
      <c r="GN49" s="49" t="str">
        <f t="shared" si="114"/>
        <v/>
      </c>
      <c r="GO49" s="49" t="str">
        <f t="shared" si="114"/>
        <v/>
      </c>
      <c r="GP49" s="49" t="str">
        <f t="shared" si="114"/>
        <v/>
      </c>
      <c r="GQ49" s="49" t="str">
        <f t="shared" si="114"/>
        <v/>
      </c>
      <c r="GR49" s="49" t="str">
        <f t="shared" si="114"/>
        <v/>
      </c>
      <c r="GS49" s="49" t="str">
        <f t="shared" si="114"/>
        <v/>
      </c>
      <c r="GT49" s="49" t="str">
        <f t="shared" si="115"/>
        <v/>
      </c>
      <c r="GU49" s="49" t="str">
        <f t="shared" si="115"/>
        <v/>
      </c>
      <c r="GV49" s="49" t="str">
        <f t="shared" si="115"/>
        <v/>
      </c>
      <c r="GW49" s="49" t="str">
        <f t="shared" si="115"/>
        <v/>
      </c>
      <c r="GX49" s="49" t="str">
        <f t="shared" si="115"/>
        <v/>
      </c>
      <c r="GY49" s="49" t="str">
        <f t="shared" si="115"/>
        <v/>
      </c>
      <c r="GZ49" s="49" t="str">
        <f t="shared" si="115"/>
        <v/>
      </c>
      <c r="HA49" s="49" t="str">
        <f t="shared" si="115"/>
        <v/>
      </c>
      <c r="HB49" s="49" t="str">
        <f t="shared" si="115"/>
        <v/>
      </c>
      <c r="HC49" s="49" t="str">
        <f t="shared" si="115"/>
        <v/>
      </c>
      <c r="HD49" s="49" t="str">
        <f t="shared" si="116"/>
        <v/>
      </c>
      <c r="HE49" s="49" t="str">
        <f t="shared" si="116"/>
        <v/>
      </c>
      <c r="HF49" s="49" t="str">
        <f t="shared" si="116"/>
        <v/>
      </c>
      <c r="HG49" s="49" t="str">
        <f t="shared" si="116"/>
        <v/>
      </c>
      <c r="HH49" s="49" t="str">
        <f t="shared" si="116"/>
        <v/>
      </c>
      <c r="HI49" s="49" t="str">
        <f t="shared" si="116"/>
        <v/>
      </c>
      <c r="HJ49" s="49" t="str">
        <f t="shared" si="116"/>
        <v/>
      </c>
      <c r="HK49" s="49" t="str">
        <f t="shared" si="116"/>
        <v/>
      </c>
      <c r="HL49" s="49" t="str">
        <f t="shared" si="116"/>
        <v/>
      </c>
      <c r="HM49" s="49" t="str">
        <f t="shared" si="116"/>
        <v/>
      </c>
      <c r="HN49" s="49" t="str">
        <f t="shared" si="117"/>
        <v/>
      </c>
      <c r="HO49" s="49" t="str">
        <f t="shared" si="117"/>
        <v/>
      </c>
      <c r="HP49" s="49" t="str">
        <f t="shared" si="117"/>
        <v/>
      </c>
      <c r="HQ49" s="49" t="str">
        <f t="shared" si="117"/>
        <v/>
      </c>
      <c r="HR49" s="49" t="str">
        <f t="shared" si="117"/>
        <v/>
      </c>
      <c r="HS49" s="49" t="str">
        <f t="shared" si="117"/>
        <v/>
      </c>
      <c r="HT49" s="49" t="str">
        <f t="shared" si="117"/>
        <v/>
      </c>
      <c r="HU49" s="49" t="str">
        <f t="shared" si="117"/>
        <v/>
      </c>
      <c r="HV49" s="49" t="str">
        <f t="shared" si="117"/>
        <v/>
      </c>
      <c r="HW49" s="49" t="str">
        <f t="shared" si="117"/>
        <v/>
      </c>
      <c r="HX49" s="49" t="str">
        <f t="shared" si="118"/>
        <v/>
      </c>
      <c r="HY49" s="49" t="str">
        <f t="shared" si="118"/>
        <v/>
      </c>
      <c r="HZ49" s="49" t="str">
        <f t="shared" si="118"/>
        <v/>
      </c>
      <c r="IA49" s="49" t="str">
        <f t="shared" si="118"/>
        <v/>
      </c>
      <c r="IB49" s="49" t="str">
        <f t="shared" si="118"/>
        <v/>
      </c>
      <c r="IC49" s="49" t="str">
        <f t="shared" si="118"/>
        <v/>
      </c>
      <c r="ID49" s="49" t="str">
        <f t="shared" si="118"/>
        <v/>
      </c>
      <c r="IE49" s="49" t="str">
        <f t="shared" si="118"/>
        <v/>
      </c>
      <c r="IF49" s="49" t="str">
        <f t="shared" si="118"/>
        <v/>
      </c>
      <c r="IG49" s="49" t="str">
        <f t="shared" si="118"/>
        <v/>
      </c>
      <c r="IH49" s="49" t="str">
        <f t="shared" si="118"/>
        <v/>
      </c>
      <c r="II49" s="49" t="str">
        <f t="shared" si="118"/>
        <v/>
      </c>
      <c r="IJ49" s="49" t="str">
        <f t="shared" si="118"/>
        <v/>
      </c>
      <c r="IK49" s="49" t="str">
        <f t="shared" si="118"/>
        <v/>
      </c>
      <c r="IL49" s="49" t="str">
        <f t="shared" si="118"/>
        <v/>
      </c>
      <c r="IM49"/>
      <c r="IN49"/>
      <c r="IO49"/>
      <c r="IP49"/>
      <c r="IQ49"/>
      <c r="IR49"/>
      <c r="IS49"/>
      <c r="IT49"/>
      <c r="IU49"/>
      <c r="IV49"/>
    </row>
    <row r="50" spans="1:256" s="50" customFormat="1" ht="16.2" thickBot="1" x14ac:dyDescent="0.35">
      <c r="A50" s="152" t="str">
        <f>IF($B50="","",IF(VLOOKUP($B50,'Skyttere registrering'!$AB$2:$AE$101,2,FALSE)=0,"",VLOOKUP($B50,'Skyttere registrering'!$AB$2:$AE$101,2,FALSE)))</f>
        <v/>
      </c>
      <c r="B50" s="144"/>
      <c r="C50" s="152" t="str">
        <f>IF($B50="","",IF(VLOOKUP($B50,'Skyttere registrering'!$AB$2:$AE$101,2,FALSE)=0,"",VLOOKUP($B50,'Skyttere registrering'!$AB$2:$AE$101,2,FALSE)))</f>
        <v/>
      </c>
      <c r="D50" s="152" t="str">
        <f>IF($B50="","",IF(VLOOKUP($B50,'Skyttere registrering'!$AB$2:$AE$101,4,FALSE)=0,"",VLOOKUP($B50,'Skyttere registrering'!$AB$2:$AE$101,4,FALSE)))</f>
        <v/>
      </c>
      <c r="E50" s="158" t="str">
        <f t="shared" si="3"/>
        <v/>
      </c>
      <c r="F50" s="149" t="str">
        <f t="shared" si="4"/>
        <v/>
      </c>
      <c r="G50" s="161" t="str">
        <f t="shared" si="5"/>
        <v/>
      </c>
      <c r="I50" s="45" t="str">
        <f t="shared" si="6"/>
        <v/>
      </c>
      <c r="K50" s="45" t="str">
        <f t="shared" si="7"/>
        <v/>
      </c>
      <c r="M50" s="45" t="str">
        <f t="shared" si="8"/>
        <v/>
      </c>
      <c r="O50" s="45" t="str">
        <f t="shared" si="9"/>
        <v/>
      </c>
      <c r="Q50" s="45" t="str">
        <f t="shared" si="10"/>
        <v/>
      </c>
      <c r="S50" s="45" t="str">
        <f t="shared" si="11"/>
        <v/>
      </c>
      <c r="U50" s="45" t="str">
        <f t="shared" si="12"/>
        <v/>
      </c>
      <c r="W50" s="45" t="str">
        <f t="shared" si="13"/>
        <v/>
      </c>
      <c r="Y50" s="45" t="str">
        <f t="shared" si="14"/>
        <v/>
      </c>
      <c r="AA50" s="45" t="str">
        <f t="shared" si="15"/>
        <v/>
      </c>
      <c r="AC50" s="45" t="str">
        <f t="shared" si="16"/>
        <v/>
      </c>
      <c r="AE50" s="45" t="str">
        <f t="shared" si="17"/>
        <v/>
      </c>
      <c r="AG50" s="45" t="str">
        <f t="shared" si="18"/>
        <v/>
      </c>
      <c r="AI50" s="45" t="str">
        <f t="shared" si="19"/>
        <v/>
      </c>
      <c r="AK50" s="45" t="str">
        <f t="shared" si="20"/>
        <v/>
      </c>
      <c r="AM50" s="45" t="str">
        <f t="shared" si="21"/>
        <v/>
      </c>
      <c r="AO50" s="45" t="str">
        <f t="shared" si="22"/>
        <v/>
      </c>
      <c r="AQ50" s="45" t="str">
        <f t="shared" si="23"/>
        <v/>
      </c>
      <c r="AS50" s="45" t="str">
        <f t="shared" si="24"/>
        <v/>
      </c>
      <c r="AU50" s="45" t="str">
        <f t="shared" si="25"/>
        <v/>
      </c>
      <c r="AW50" s="45" t="str">
        <f t="shared" si="26"/>
        <v/>
      </c>
      <c r="AY50" s="45" t="str">
        <f t="shared" si="27"/>
        <v/>
      </c>
      <c r="BA50" s="45" t="str">
        <f t="shared" si="28"/>
        <v/>
      </c>
      <c r="BC50" s="45" t="str">
        <f t="shared" si="29"/>
        <v/>
      </c>
      <c r="BE50" s="45" t="str">
        <f t="shared" si="30"/>
        <v/>
      </c>
      <c r="BG50" s="45" t="str">
        <f t="shared" si="31"/>
        <v/>
      </c>
      <c r="BI50" s="45" t="str">
        <f t="shared" si="32"/>
        <v/>
      </c>
      <c r="BK50" s="45" t="str">
        <f t="shared" si="33"/>
        <v/>
      </c>
      <c r="BM50" s="45" t="str">
        <f t="shared" si="34"/>
        <v/>
      </c>
      <c r="BO50" s="45" t="str">
        <f t="shared" si="35"/>
        <v/>
      </c>
      <c r="BQ50" s="45" t="str">
        <f t="shared" si="36"/>
        <v/>
      </c>
      <c r="BS50" s="45" t="str">
        <f t="shared" si="37"/>
        <v/>
      </c>
      <c r="BU50" s="45" t="str">
        <f t="shared" si="38"/>
        <v/>
      </c>
      <c r="BW50" s="45" t="str">
        <f t="shared" si="39"/>
        <v/>
      </c>
      <c r="BY50" s="45" t="str">
        <f t="shared" si="40"/>
        <v/>
      </c>
      <c r="CA50" s="45" t="str">
        <f t="shared" si="41"/>
        <v/>
      </c>
      <c r="CC50" s="45" t="str">
        <f t="shared" si="42"/>
        <v/>
      </c>
      <c r="CE50" s="45" t="str">
        <f t="shared" si="43"/>
        <v/>
      </c>
      <c r="CG50" s="45" t="str">
        <f t="shared" si="44"/>
        <v/>
      </c>
      <c r="CI50" s="45" t="str">
        <f t="shared" si="45"/>
        <v/>
      </c>
      <c r="CK50" s="45" t="str">
        <f t="shared" si="46"/>
        <v/>
      </c>
      <c r="CM50" s="45" t="str">
        <f t="shared" si="47"/>
        <v/>
      </c>
      <c r="CO50" s="45" t="str">
        <f t="shared" si="48"/>
        <v/>
      </c>
      <c r="CQ50" s="45" t="str">
        <f t="shared" si="49"/>
        <v/>
      </c>
      <c r="CS50" s="45" t="str">
        <f t="shared" si="50"/>
        <v/>
      </c>
      <c r="CU50" s="45" t="str">
        <f t="shared" si="51"/>
        <v/>
      </c>
      <c r="CW50" s="45" t="str">
        <f t="shared" si="52"/>
        <v/>
      </c>
      <c r="CY50" s="45" t="str">
        <f t="shared" si="53"/>
        <v/>
      </c>
      <c r="DA50" s="45" t="str">
        <f t="shared" si="54"/>
        <v/>
      </c>
      <c r="DC50" s="45" t="str">
        <f t="shared" si="55"/>
        <v/>
      </c>
      <c r="DE50" s="45" t="str">
        <f t="shared" si="56"/>
        <v/>
      </c>
      <c r="DG50" s="45" t="str">
        <f t="shared" si="57"/>
        <v/>
      </c>
      <c r="DI50" s="45" t="str">
        <f t="shared" si="58"/>
        <v/>
      </c>
      <c r="DK50" s="45" t="str">
        <f t="shared" si="59"/>
        <v/>
      </c>
      <c r="DM50" s="45" t="str">
        <f t="shared" si="60"/>
        <v/>
      </c>
      <c r="DO50" s="45" t="str">
        <f t="shared" si="61"/>
        <v/>
      </c>
      <c r="DQ50" s="45" t="str">
        <f t="shared" si="62"/>
        <v/>
      </c>
      <c r="DS50" s="45" t="str">
        <f t="shared" si="63"/>
        <v/>
      </c>
      <c r="DU50" s="45" t="str">
        <f t="shared" si="64"/>
        <v/>
      </c>
      <c r="DW50" s="45" t="str">
        <f t="shared" si="65"/>
        <v/>
      </c>
      <c r="DY50" s="45" t="str">
        <f t="shared" si="66"/>
        <v/>
      </c>
      <c r="EA50" s="45" t="str">
        <f t="shared" si="67"/>
        <v/>
      </c>
      <c r="EC50" s="45" t="str">
        <f t="shared" si="68"/>
        <v/>
      </c>
      <c r="EE50" s="45" t="str">
        <f t="shared" si="69"/>
        <v/>
      </c>
      <c r="EG50" s="45" t="str">
        <f t="shared" si="70"/>
        <v/>
      </c>
      <c r="EI50" s="45" t="str">
        <f t="shared" si="71"/>
        <v/>
      </c>
      <c r="EK50" s="45" t="str">
        <f t="shared" si="72"/>
        <v/>
      </c>
      <c r="EM50" s="45" t="str">
        <f t="shared" si="73"/>
        <v/>
      </c>
      <c r="EO50" s="45" t="str">
        <f t="shared" si="74"/>
        <v/>
      </c>
      <c r="EQ50" s="45" t="str">
        <f t="shared" si="75"/>
        <v/>
      </c>
      <c r="ES50" s="45" t="str">
        <f t="shared" si="76"/>
        <v/>
      </c>
      <c r="EU50" s="45" t="str">
        <f t="shared" si="77"/>
        <v/>
      </c>
      <c r="EW50" s="45" t="str">
        <f t="shared" si="78"/>
        <v/>
      </c>
      <c r="EY50" s="45" t="str">
        <f t="shared" si="79"/>
        <v/>
      </c>
      <c r="FA50" s="45" t="str">
        <f t="shared" si="80"/>
        <v/>
      </c>
      <c r="FB50"/>
      <c r="FC50"/>
      <c r="FD50"/>
      <c r="FE50"/>
      <c r="FF50"/>
      <c r="FG50"/>
      <c r="FH50"/>
      <c r="FI50"/>
      <c r="FJ50"/>
      <c r="FK50"/>
      <c r="FL50"/>
      <c r="FM50" s="46" t="str">
        <f t="shared" si="81"/>
        <v/>
      </c>
      <c r="FN50" s="47" t="str">
        <f t="shared" si="82"/>
        <v/>
      </c>
      <c r="FO50" s="48" t="str">
        <f t="shared" si="83"/>
        <v/>
      </c>
      <c r="FP50" s="49" t="str">
        <f t="shared" si="112"/>
        <v/>
      </c>
      <c r="FQ50" s="49" t="str">
        <f t="shared" si="112"/>
        <v/>
      </c>
      <c r="FR50" s="49" t="str">
        <f t="shared" si="112"/>
        <v/>
      </c>
      <c r="FS50" s="49" t="str">
        <f t="shared" si="112"/>
        <v/>
      </c>
      <c r="FT50" s="49" t="str">
        <f t="shared" si="112"/>
        <v/>
      </c>
      <c r="FU50" s="49" t="str">
        <f t="shared" si="112"/>
        <v/>
      </c>
      <c r="FV50" s="49" t="str">
        <f t="shared" si="112"/>
        <v/>
      </c>
      <c r="FW50" s="49" t="str">
        <f t="shared" si="112"/>
        <v/>
      </c>
      <c r="FX50" s="49" t="str">
        <f t="shared" si="112"/>
        <v/>
      </c>
      <c r="FY50" s="49" t="str">
        <f t="shared" si="112"/>
        <v/>
      </c>
      <c r="FZ50" s="49" t="str">
        <f t="shared" si="113"/>
        <v/>
      </c>
      <c r="GA50" s="49" t="str">
        <f t="shared" si="113"/>
        <v/>
      </c>
      <c r="GB50" s="49" t="str">
        <f t="shared" si="113"/>
        <v/>
      </c>
      <c r="GC50" s="49" t="str">
        <f t="shared" si="113"/>
        <v/>
      </c>
      <c r="GD50" s="49" t="str">
        <f t="shared" si="113"/>
        <v/>
      </c>
      <c r="GE50" s="49" t="str">
        <f t="shared" si="113"/>
        <v/>
      </c>
      <c r="GF50" s="49" t="str">
        <f t="shared" si="113"/>
        <v/>
      </c>
      <c r="GG50" s="49" t="str">
        <f t="shared" si="113"/>
        <v/>
      </c>
      <c r="GH50" s="49" t="str">
        <f t="shared" si="113"/>
        <v/>
      </c>
      <c r="GI50" s="49" t="str">
        <f t="shared" si="113"/>
        <v/>
      </c>
      <c r="GJ50" s="49" t="str">
        <f t="shared" si="114"/>
        <v/>
      </c>
      <c r="GK50" s="49" t="str">
        <f t="shared" si="114"/>
        <v/>
      </c>
      <c r="GL50" s="49" t="str">
        <f t="shared" si="114"/>
        <v/>
      </c>
      <c r="GM50" s="49" t="str">
        <f t="shared" si="114"/>
        <v/>
      </c>
      <c r="GN50" s="49" t="str">
        <f t="shared" si="114"/>
        <v/>
      </c>
      <c r="GO50" s="49" t="str">
        <f t="shared" si="114"/>
        <v/>
      </c>
      <c r="GP50" s="49" t="str">
        <f t="shared" si="114"/>
        <v/>
      </c>
      <c r="GQ50" s="49" t="str">
        <f t="shared" si="114"/>
        <v/>
      </c>
      <c r="GR50" s="49" t="str">
        <f t="shared" si="114"/>
        <v/>
      </c>
      <c r="GS50" s="49" t="str">
        <f t="shared" si="114"/>
        <v/>
      </c>
      <c r="GT50" s="49" t="str">
        <f t="shared" si="115"/>
        <v/>
      </c>
      <c r="GU50" s="49" t="str">
        <f t="shared" si="115"/>
        <v/>
      </c>
      <c r="GV50" s="49" t="str">
        <f t="shared" si="115"/>
        <v/>
      </c>
      <c r="GW50" s="49" t="str">
        <f t="shared" si="115"/>
        <v/>
      </c>
      <c r="GX50" s="49" t="str">
        <f t="shared" si="115"/>
        <v/>
      </c>
      <c r="GY50" s="49" t="str">
        <f t="shared" si="115"/>
        <v/>
      </c>
      <c r="GZ50" s="49" t="str">
        <f t="shared" si="115"/>
        <v/>
      </c>
      <c r="HA50" s="49" t="str">
        <f t="shared" si="115"/>
        <v/>
      </c>
      <c r="HB50" s="49" t="str">
        <f t="shared" si="115"/>
        <v/>
      </c>
      <c r="HC50" s="49" t="str">
        <f t="shared" si="115"/>
        <v/>
      </c>
      <c r="HD50" s="49" t="str">
        <f t="shared" si="116"/>
        <v/>
      </c>
      <c r="HE50" s="49" t="str">
        <f t="shared" si="116"/>
        <v/>
      </c>
      <c r="HF50" s="49" t="str">
        <f t="shared" si="116"/>
        <v/>
      </c>
      <c r="HG50" s="49" t="str">
        <f t="shared" si="116"/>
        <v/>
      </c>
      <c r="HH50" s="49" t="str">
        <f t="shared" si="116"/>
        <v/>
      </c>
      <c r="HI50" s="49" t="str">
        <f t="shared" si="116"/>
        <v/>
      </c>
      <c r="HJ50" s="49" t="str">
        <f t="shared" si="116"/>
        <v/>
      </c>
      <c r="HK50" s="49" t="str">
        <f t="shared" si="116"/>
        <v/>
      </c>
      <c r="HL50" s="49" t="str">
        <f t="shared" si="116"/>
        <v/>
      </c>
      <c r="HM50" s="49" t="str">
        <f t="shared" si="116"/>
        <v/>
      </c>
      <c r="HN50" s="49" t="str">
        <f t="shared" si="117"/>
        <v/>
      </c>
      <c r="HO50" s="49" t="str">
        <f t="shared" si="117"/>
        <v/>
      </c>
      <c r="HP50" s="49" t="str">
        <f t="shared" si="117"/>
        <v/>
      </c>
      <c r="HQ50" s="49" t="str">
        <f t="shared" si="117"/>
        <v/>
      </c>
      <c r="HR50" s="49" t="str">
        <f t="shared" si="117"/>
        <v/>
      </c>
      <c r="HS50" s="49" t="str">
        <f t="shared" si="117"/>
        <v/>
      </c>
      <c r="HT50" s="49" t="str">
        <f t="shared" si="117"/>
        <v/>
      </c>
      <c r="HU50" s="49" t="str">
        <f t="shared" si="117"/>
        <v/>
      </c>
      <c r="HV50" s="49" t="str">
        <f t="shared" si="117"/>
        <v/>
      </c>
      <c r="HW50" s="49" t="str">
        <f t="shared" si="117"/>
        <v/>
      </c>
      <c r="HX50" s="49" t="str">
        <f t="shared" si="118"/>
        <v/>
      </c>
      <c r="HY50" s="49" t="str">
        <f t="shared" si="118"/>
        <v/>
      </c>
      <c r="HZ50" s="49" t="str">
        <f t="shared" si="118"/>
        <v/>
      </c>
      <c r="IA50" s="49" t="str">
        <f t="shared" si="118"/>
        <v/>
      </c>
      <c r="IB50" s="49" t="str">
        <f t="shared" si="118"/>
        <v/>
      </c>
      <c r="IC50" s="49" t="str">
        <f t="shared" si="118"/>
        <v/>
      </c>
      <c r="ID50" s="49" t="str">
        <f t="shared" si="118"/>
        <v/>
      </c>
      <c r="IE50" s="49" t="str">
        <f t="shared" si="118"/>
        <v/>
      </c>
      <c r="IF50" s="49" t="str">
        <f t="shared" si="118"/>
        <v/>
      </c>
      <c r="IG50" s="49" t="str">
        <f t="shared" si="118"/>
        <v/>
      </c>
      <c r="IH50" s="49" t="str">
        <f t="shared" si="118"/>
        <v/>
      </c>
      <c r="II50" s="49" t="str">
        <f t="shared" si="118"/>
        <v/>
      </c>
      <c r="IJ50" s="49" t="str">
        <f t="shared" si="118"/>
        <v/>
      </c>
      <c r="IK50" s="49" t="str">
        <f t="shared" si="118"/>
        <v/>
      </c>
      <c r="IL50" s="49" t="str">
        <f t="shared" si="118"/>
        <v/>
      </c>
      <c r="IM50"/>
      <c r="IN50"/>
      <c r="IO50"/>
      <c r="IP50"/>
      <c r="IQ50"/>
      <c r="IR50"/>
      <c r="IS50"/>
      <c r="IT50"/>
      <c r="IU50"/>
      <c r="IV50"/>
    </row>
    <row r="51" spans="1:256" s="50" customFormat="1" ht="16.2" thickBot="1" x14ac:dyDescent="0.35">
      <c r="A51" s="152" t="str">
        <f>IF($B51="","",IF(VLOOKUP($B51,'Skyttere registrering'!$AB$2:$AE$101,2,FALSE)=0,"",VLOOKUP($B51,'Skyttere registrering'!$AB$2:$AE$101,2,FALSE)))</f>
        <v/>
      </c>
      <c r="B51" s="144"/>
      <c r="C51" s="152" t="str">
        <f>IF($B51="","",IF(VLOOKUP($B51,'Skyttere registrering'!$AB$2:$AE$101,2,FALSE)=0,"",VLOOKUP($B51,'Skyttere registrering'!$AB$2:$AE$101,2,FALSE)))</f>
        <v/>
      </c>
      <c r="D51" s="152" t="str">
        <f>IF($B51="","",IF(VLOOKUP($B51,'Skyttere registrering'!$AB$2:$AE$101,4,FALSE)=0,"",VLOOKUP($B51,'Skyttere registrering'!$AB$2:$AE$101,4,FALSE)))</f>
        <v/>
      </c>
      <c r="E51" s="158" t="str">
        <f t="shared" si="3"/>
        <v/>
      </c>
      <c r="F51" s="149" t="str">
        <f t="shared" si="4"/>
        <v/>
      </c>
      <c r="G51" s="161" t="str">
        <f t="shared" si="5"/>
        <v/>
      </c>
      <c r="I51" s="45" t="str">
        <f t="shared" si="6"/>
        <v/>
      </c>
      <c r="K51" s="45" t="str">
        <f t="shared" si="7"/>
        <v/>
      </c>
      <c r="M51" s="45" t="str">
        <f t="shared" si="8"/>
        <v/>
      </c>
      <c r="O51" s="45" t="str">
        <f t="shared" si="9"/>
        <v/>
      </c>
      <c r="Q51" s="45" t="str">
        <f t="shared" si="10"/>
        <v/>
      </c>
      <c r="S51" s="45" t="str">
        <f t="shared" si="11"/>
        <v/>
      </c>
      <c r="U51" s="45" t="str">
        <f t="shared" si="12"/>
        <v/>
      </c>
      <c r="W51" s="45" t="str">
        <f t="shared" si="13"/>
        <v/>
      </c>
      <c r="Y51" s="45" t="str">
        <f t="shared" si="14"/>
        <v/>
      </c>
      <c r="AA51" s="45" t="str">
        <f t="shared" si="15"/>
        <v/>
      </c>
      <c r="AC51" s="45" t="str">
        <f t="shared" si="16"/>
        <v/>
      </c>
      <c r="AE51" s="45" t="str">
        <f t="shared" si="17"/>
        <v/>
      </c>
      <c r="AG51" s="45" t="str">
        <f t="shared" si="18"/>
        <v/>
      </c>
      <c r="AI51" s="45" t="str">
        <f t="shared" si="19"/>
        <v/>
      </c>
      <c r="AK51" s="45" t="str">
        <f t="shared" si="20"/>
        <v/>
      </c>
      <c r="AM51" s="45" t="str">
        <f t="shared" si="21"/>
        <v/>
      </c>
      <c r="AO51" s="45" t="str">
        <f t="shared" si="22"/>
        <v/>
      </c>
      <c r="AQ51" s="45" t="str">
        <f t="shared" si="23"/>
        <v/>
      </c>
      <c r="AS51" s="45" t="str">
        <f t="shared" si="24"/>
        <v/>
      </c>
      <c r="AU51" s="45" t="str">
        <f t="shared" si="25"/>
        <v/>
      </c>
      <c r="AW51" s="45" t="str">
        <f t="shared" si="26"/>
        <v/>
      </c>
      <c r="AY51" s="45" t="str">
        <f t="shared" si="27"/>
        <v/>
      </c>
      <c r="BA51" s="45" t="str">
        <f t="shared" si="28"/>
        <v/>
      </c>
      <c r="BC51" s="45" t="str">
        <f t="shared" si="29"/>
        <v/>
      </c>
      <c r="BE51" s="45" t="str">
        <f t="shared" si="30"/>
        <v/>
      </c>
      <c r="BG51" s="45" t="str">
        <f t="shared" si="31"/>
        <v/>
      </c>
      <c r="BI51" s="45" t="str">
        <f t="shared" si="32"/>
        <v/>
      </c>
      <c r="BK51" s="45" t="str">
        <f t="shared" si="33"/>
        <v/>
      </c>
      <c r="BM51" s="45" t="str">
        <f t="shared" si="34"/>
        <v/>
      </c>
      <c r="BO51" s="45" t="str">
        <f t="shared" si="35"/>
        <v/>
      </c>
      <c r="BQ51" s="45" t="str">
        <f t="shared" si="36"/>
        <v/>
      </c>
      <c r="BS51" s="45" t="str">
        <f t="shared" si="37"/>
        <v/>
      </c>
      <c r="BU51" s="45" t="str">
        <f t="shared" si="38"/>
        <v/>
      </c>
      <c r="BW51" s="45" t="str">
        <f t="shared" si="39"/>
        <v/>
      </c>
      <c r="BY51" s="45" t="str">
        <f t="shared" si="40"/>
        <v/>
      </c>
      <c r="CA51" s="45" t="str">
        <f t="shared" si="41"/>
        <v/>
      </c>
      <c r="CC51" s="45" t="str">
        <f t="shared" si="42"/>
        <v/>
      </c>
      <c r="CE51" s="45" t="str">
        <f t="shared" si="43"/>
        <v/>
      </c>
      <c r="CG51" s="45" t="str">
        <f t="shared" si="44"/>
        <v/>
      </c>
      <c r="CI51" s="45" t="str">
        <f t="shared" si="45"/>
        <v/>
      </c>
      <c r="CK51" s="45" t="str">
        <f t="shared" si="46"/>
        <v/>
      </c>
      <c r="CM51" s="45" t="str">
        <f t="shared" si="47"/>
        <v/>
      </c>
      <c r="CO51" s="45" t="str">
        <f t="shared" si="48"/>
        <v/>
      </c>
      <c r="CQ51" s="45" t="str">
        <f t="shared" si="49"/>
        <v/>
      </c>
      <c r="CS51" s="45" t="str">
        <f t="shared" si="50"/>
        <v/>
      </c>
      <c r="CU51" s="45" t="str">
        <f t="shared" si="51"/>
        <v/>
      </c>
      <c r="CW51" s="45" t="str">
        <f t="shared" si="52"/>
        <v/>
      </c>
      <c r="CY51" s="45" t="str">
        <f t="shared" si="53"/>
        <v/>
      </c>
      <c r="DA51" s="45" t="str">
        <f t="shared" si="54"/>
        <v/>
      </c>
      <c r="DC51" s="45" t="str">
        <f t="shared" si="55"/>
        <v/>
      </c>
      <c r="DE51" s="45" t="str">
        <f t="shared" si="56"/>
        <v/>
      </c>
      <c r="DG51" s="45" t="str">
        <f t="shared" si="57"/>
        <v/>
      </c>
      <c r="DI51" s="45" t="str">
        <f t="shared" si="58"/>
        <v/>
      </c>
      <c r="DK51" s="45" t="str">
        <f t="shared" si="59"/>
        <v/>
      </c>
      <c r="DM51" s="45" t="str">
        <f t="shared" si="60"/>
        <v/>
      </c>
      <c r="DO51" s="45" t="str">
        <f t="shared" si="61"/>
        <v/>
      </c>
      <c r="DQ51" s="45" t="str">
        <f t="shared" si="62"/>
        <v/>
      </c>
      <c r="DS51" s="45" t="str">
        <f t="shared" si="63"/>
        <v/>
      </c>
      <c r="DU51" s="45" t="str">
        <f t="shared" si="64"/>
        <v/>
      </c>
      <c r="DW51" s="45" t="str">
        <f t="shared" si="65"/>
        <v/>
      </c>
      <c r="DY51" s="45" t="str">
        <f t="shared" si="66"/>
        <v/>
      </c>
      <c r="EA51" s="45" t="str">
        <f t="shared" si="67"/>
        <v/>
      </c>
      <c r="EC51" s="45" t="str">
        <f t="shared" si="68"/>
        <v/>
      </c>
      <c r="EE51" s="45" t="str">
        <f t="shared" si="69"/>
        <v/>
      </c>
      <c r="EG51" s="45" t="str">
        <f t="shared" si="70"/>
        <v/>
      </c>
      <c r="EI51" s="45" t="str">
        <f t="shared" si="71"/>
        <v/>
      </c>
      <c r="EK51" s="45" t="str">
        <f t="shared" si="72"/>
        <v/>
      </c>
      <c r="EM51" s="45" t="str">
        <f t="shared" si="73"/>
        <v/>
      </c>
      <c r="EO51" s="45" t="str">
        <f t="shared" si="74"/>
        <v/>
      </c>
      <c r="EQ51" s="45" t="str">
        <f t="shared" si="75"/>
        <v/>
      </c>
      <c r="ES51" s="45" t="str">
        <f t="shared" si="76"/>
        <v/>
      </c>
      <c r="EU51" s="45" t="str">
        <f t="shared" si="77"/>
        <v/>
      </c>
      <c r="EW51" s="45" t="str">
        <f t="shared" si="78"/>
        <v/>
      </c>
      <c r="EY51" s="45" t="str">
        <f t="shared" si="79"/>
        <v/>
      </c>
      <c r="FA51" s="45" t="str">
        <f t="shared" si="80"/>
        <v/>
      </c>
      <c r="FB51"/>
      <c r="FC51"/>
      <c r="FD51"/>
      <c r="FE51"/>
      <c r="FF51"/>
      <c r="FG51"/>
      <c r="FH51"/>
      <c r="FI51"/>
      <c r="FJ51"/>
      <c r="FK51"/>
      <c r="FL51"/>
      <c r="FM51" s="46" t="str">
        <f t="shared" si="81"/>
        <v/>
      </c>
      <c r="FN51" s="47" t="str">
        <f t="shared" si="82"/>
        <v/>
      </c>
      <c r="FO51" s="48" t="str">
        <f t="shared" si="83"/>
        <v/>
      </c>
      <c r="FP51" s="49" t="str">
        <f t="shared" si="112"/>
        <v/>
      </c>
      <c r="FQ51" s="49" t="str">
        <f t="shared" si="112"/>
        <v/>
      </c>
      <c r="FR51" s="49" t="str">
        <f t="shared" si="112"/>
        <v/>
      </c>
      <c r="FS51" s="49" t="str">
        <f t="shared" si="112"/>
        <v/>
      </c>
      <c r="FT51" s="49" t="str">
        <f t="shared" si="112"/>
        <v/>
      </c>
      <c r="FU51" s="49" t="str">
        <f t="shared" si="112"/>
        <v/>
      </c>
      <c r="FV51" s="49" t="str">
        <f t="shared" si="112"/>
        <v/>
      </c>
      <c r="FW51" s="49" t="str">
        <f t="shared" si="112"/>
        <v/>
      </c>
      <c r="FX51" s="49" t="str">
        <f t="shared" si="112"/>
        <v/>
      </c>
      <c r="FY51" s="49" t="str">
        <f t="shared" si="112"/>
        <v/>
      </c>
      <c r="FZ51" s="49" t="str">
        <f t="shared" si="113"/>
        <v/>
      </c>
      <c r="GA51" s="49" t="str">
        <f t="shared" si="113"/>
        <v/>
      </c>
      <c r="GB51" s="49" t="str">
        <f t="shared" si="113"/>
        <v/>
      </c>
      <c r="GC51" s="49" t="str">
        <f t="shared" si="113"/>
        <v/>
      </c>
      <c r="GD51" s="49" t="str">
        <f t="shared" si="113"/>
        <v/>
      </c>
      <c r="GE51" s="49" t="str">
        <f t="shared" si="113"/>
        <v/>
      </c>
      <c r="GF51" s="49" t="str">
        <f t="shared" si="113"/>
        <v/>
      </c>
      <c r="GG51" s="49" t="str">
        <f t="shared" si="113"/>
        <v/>
      </c>
      <c r="GH51" s="49" t="str">
        <f t="shared" si="113"/>
        <v/>
      </c>
      <c r="GI51" s="49" t="str">
        <f t="shared" si="113"/>
        <v/>
      </c>
      <c r="GJ51" s="49" t="str">
        <f t="shared" si="114"/>
        <v/>
      </c>
      <c r="GK51" s="49" t="str">
        <f t="shared" si="114"/>
        <v/>
      </c>
      <c r="GL51" s="49" t="str">
        <f t="shared" si="114"/>
        <v/>
      </c>
      <c r="GM51" s="49" t="str">
        <f t="shared" si="114"/>
        <v/>
      </c>
      <c r="GN51" s="49" t="str">
        <f t="shared" si="114"/>
        <v/>
      </c>
      <c r="GO51" s="49" t="str">
        <f t="shared" si="114"/>
        <v/>
      </c>
      <c r="GP51" s="49" t="str">
        <f t="shared" si="114"/>
        <v/>
      </c>
      <c r="GQ51" s="49" t="str">
        <f t="shared" si="114"/>
        <v/>
      </c>
      <c r="GR51" s="49" t="str">
        <f t="shared" si="114"/>
        <v/>
      </c>
      <c r="GS51" s="49" t="str">
        <f t="shared" si="114"/>
        <v/>
      </c>
      <c r="GT51" s="49" t="str">
        <f t="shared" si="115"/>
        <v/>
      </c>
      <c r="GU51" s="49" t="str">
        <f t="shared" si="115"/>
        <v/>
      </c>
      <c r="GV51" s="49" t="str">
        <f t="shared" si="115"/>
        <v/>
      </c>
      <c r="GW51" s="49" t="str">
        <f t="shared" si="115"/>
        <v/>
      </c>
      <c r="GX51" s="49" t="str">
        <f t="shared" si="115"/>
        <v/>
      </c>
      <c r="GY51" s="49" t="str">
        <f t="shared" si="115"/>
        <v/>
      </c>
      <c r="GZ51" s="49" t="str">
        <f t="shared" si="115"/>
        <v/>
      </c>
      <c r="HA51" s="49" t="str">
        <f t="shared" si="115"/>
        <v/>
      </c>
      <c r="HB51" s="49" t="str">
        <f t="shared" si="115"/>
        <v/>
      </c>
      <c r="HC51" s="49" t="str">
        <f t="shared" si="115"/>
        <v/>
      </c>
      <c r="HD51" s="49" t="str">
        <f t="shared" si="116"/>
        <v/>
      </c>
      <c r="HE51" s="49" t="str">
        <f t="shared" si="116"/>
        <v/>
      </c>
      <c r="HF51" s="49" t="str">
        <f t="shared" si="116"/>
        <v/>
      </c>
      <c r="HG51" s="49" t="str">
        <f t="shared" si="116"/>
        <v/>
      </c>
      <c r="HH51" s="49" t="str">
        <f t="shared" si="116"/>
        <v/>
      </c>
      <c r="HI51" s="49" t="str">
        <f t="shared" si="116"/>
        <v/>
      </c>
      <c r="HJ51" s="49" t="str">
        <f t="shared" si="116"/>
        <v/>
      </c>
      <c r="HK51" s="49" t="str">
        <f t="shared" si="116"/>
        <v/>
      </c>
      <c r="HL51" s="49" t="str">
        <f t="shared" si="116"/>
        <v/>
      </c>
      <c r="HM51" s="49" t="str">
        <f t="shared" si="116"/>
        <v/>
      </c>
      <c r="HN51" s="49" t="str">
        <f t="shared" si="117"/>
        <v/>
      </c>
      <c r="HO51" s="49" t="str">
        <f t="shared" si="117"/>
        <v/>
      </c>
      <c r="HP51" s="49" t="str">
        <f t="shared" si="117"/>
        <v/>
      </c>
      <c r="HQ51" s="49" t="str">
        <f t="shared" si="117"/>
        <v/>
      </c>
      <c r="HR51" s="49" t="str">
        <f t="shared" si="117"/>
        <v/>
      </c>
      <c r="HS51" s="49" t="str">
        <f t="shared" si="117"/>
        <v/>
      </c>
      <c r="HT51" s="49" t="str">
        <f t="shared" si="117"/>
        <v/>
      </c>
      <c r="HU51" s="49" t="str">
        <f t="shared" si="117"/>
        <v/>
      </c>
      <c r="HV51" s="49" t="str">
        <f t="shared" si="117"/>
        <v/>
      </c>
      <c r="HW51" s="49" t="str">
        <f t="shared" si="117"/>
        <v/>
      </c>
      <c r="HX51" s="49" t="str">
        <f t="shared" si="118"/>
        <v/>
      </c>
      <c r="HY51" s="49" t="str">
        <f t="shared" si="118"/>
        <v/>
      </c>
      <c r="HZ51" s="49" t="str">
        <f t="shared" si="118"/>
        <v/>
      </c>
      <c r="IA51" s="49" t="str">
        <f t="shared" si="118"/>
        <v/>
      </c>
      <c r="IB51" s="49" t="str">
        <f t="shared" si="118"/>
        <v/>
      </c>
      <c r="IC51" s="49" t="str">
        <f t="shared" si="118"/>
        <v/>
      </c>
      <c r="ID51" s="49" t="str">
        <f t="shared" si="118"/>
        <v/>
      </c>
      <c r="IE51" s="49" t="str">
        <f t="shared" si="118"/>
        <v/>
      </c>
      <c r="IF51" s="49" t="str">
        <f t="shared" si="118"/>
        <v/>
      </c>
      <c r="IG51" s="49" t="str">
        <f t="shared" si="118"/>
        <v/>
      </c>
      <c r="IH51" s="49" t="str">
        <f t="shared" si="118"/>
        <v/>
      </c>
      <c r="II51" s="49" t="str">
        <f t="shared" si="118"/>
        <v/>
      </c>
      <c r="IJ51" s="49" t="str">
        <f t="shared" si="118"/>
        <v/>
      </c>
      <c r="IK51" s="49" t="str">
        <f t="shared" si="118"/>
        <v/>
      </c>
      <c r="IL51" s="49" t="str">
        <f t="shared" si="118"/>
        <v/>
      </c>
      <c r="IM51"/>
      <c r="IN51"/>
      <c r="IO51"/>
      <c r="IP51"/>
      <c r="IQ51"/>
      <c r="IR51"/>
      <c r="IS51"/>
      <c r="IT51"/>
      <c r="IU51"/>
      <c r="IV51"/>
    </row>
    <row r="52" spans="1:256" s="50" customFormat="1" ht="16.2" thickBot="1" x14ac:dyDescent="0.35">
      <c r="A52" s="152" t="str">
        <f>IF($B52="","",IF(VLOOKUP($B52,'Skyttere registrering'!$AB$2:$AE$101,2,FALSE)=0,"",VLOOKUP($B52,'Skyttere registrering'!$AB$2:$AE$101,2,FALSE)))</f>
        <v/>
      </c>
      <c r="B52" s="144"/>
      <c r="C52" s="152" t="str">
        <f>IF($B52="","",IF(VLOOKUP($B52,'Skyttere registrering'!$AB$2:$AE$101,2,FALSE)=0,"",VLOOKUP($B52,'Skyttere registrering'!$AB$2:$AE$101,2,FALSE)))</f>
        <v/>
      </c>
      <c r="D52" s="152" t="str">
        <f>IF($B52="","",IF(VLOOKUP($B52,'Skyttere registrering'!$AB$2:$AE$101,4,FALSE)=0,"",VLOOKUP($B52,'Skyttere registrering'!$AB$2:$AE$101,4,FALSE)))</f>
        <v/>
      </c>
      <c r="E52" s="158" t="str">
        <f t="shared" si="3"/>
        <v/>
      </c>
      <c r="F52" s="149" t="str">
        <f t="shared" si="4"/>
        <v/>
      </c>
      <c r="G52" s="161" t="str">
        <f t="shared" si="5"/>
        <v/>
      </c>
      <c r="I52" s="45" t="str">
        <f t="shared" si="6"/>
        <v/>
      </c>
      <c r="K52" s="45" t="str">
        <f t="shared" si="7"/>
        <v/>
      </c>
      <c r="M52" s="45" t="str">
        <f t="shared" si="8"/>
        <v/>
      </c>
      <c r="O52" s="45" t="str">
        <f t="shared" si="9"/>
        <v/>
      </c>
      <c r="Q52" s="45" t="str">
        <f t="shared" si="10"/>
        <v/>
      </c>
      <c r="S52" s="45" t="str">
        <f t="shared" si="11"/>
        <v/>
      </c>
      <c r="U52" s="45" t="str">
        <f t="shared" si="12"/>
        <v/>
      </c>
      <c r="W52" s="45" t="str">
        <f t="shared" si="13"/>
        <v/>
      </c>
      <c r="Y52" s="45" t="str">
        <f t="shared" si="14"/>
        <v/>
      </c>
      <c r="AA52" s="45" t="str">
        <f t="shared" si="15"/>
        <v/>
      </c>
      <c r="AC52" s="45" t="str">
        <f t="shared" si="16"/>
        <v/>
      </c>
      <c r="AE52" s="45" t="str">
        <f t="shared" si="17"/>
        <v/>
      </c>
      <c r="AG52" s="45" t="str">
        <f t="shared" si="18"/>
        <v/>
      </c>
      <c r="AI52" s="45" t="str">
        <f t="shared" si="19"/>
        <v/>
      </c>
      <c r="AK52" s="45" t="str">
        <f t="shared" si="20"/>
        <v/>
      </c>
      <c r="AM52" s="45" t="str">
        <f t="shared" si="21"/>
        <v/>
      </c>
      <c r="AO52" s="45" t="str">
        <f t="shared" si="22"/>
        <v/>
      </c>
      <c r="AQ52" s="45" t="str">
        <f t="shared" si="23"/>
        <v/>
      </c>
      <c r="AS52" s="45" t="str">
        <f t="shared" si="24"/>
        <v/>
      </c>
      <c r="AU52" s="45" t="str">
        <f t="shared" si="25"/>
        <v/>
      </c>
      <c r="AW52" s="45" t="str">
        <f t="shared" si="26"/>
        <v/>
      </c>
      <c r="AY52" s="45" t="str">
        <f t="shared" si="27"/>
        <v/>
      </c>
      <c r="BA52" s="45" t="str">
        <f t="shared" si="28"/>
        <v/>
      </c>
      <c r="BC52" s="45" t="str">
        <f t="shared" si="29"/>
        <v/>
      </c>
      <c r="BE52" s="45" t="str">
        <f t="shared" si="30"/>
        <v/>
      </c>
      <c r="BG52" s="45" t="str">
        <f t="shared" si="31"/>
        <v/>
      </c>
      <c r="BI52" s="45" t="str">
        <f t="shared" si="32"/>
        <v/>
      </c>
      <c r="BK52" s="45" t="str">
        <f t="shared" si="33"/>
        <v/>
      </c>
      <c r="BM52" s="45" t="str">
        <f t="shared" si="34"/>
        <v/>
      </c>
      <c r="BO52" s="45" t="str">
        <f t="shared" si="35"/>
        <v/>
      </c>
      <c r="BQ52" s="45" t="str">
        <f t="shared" si="36"/>
        <v/>
      </c>
      <c r="BS52" s="45" t="str">
        <f t="shared" si="37"/>
        <v/>
      </c>
      <c r="BU52" s="45" t="str">
        <f t="shared" si="38"/>
        <v/>
      </c>
      <c r="BW52" s="45" t="str">
        <f t="shared" si="39"/>
        <v/>
      </c>
      <c r="BY52" s="45" t="str">
        <f t="shared" si="40"/>
        <v/>
      </c>
      <c r="CA52" s="45" t="str">
        <f t="shared" si="41"/>
        <v/>
      </c>
      <c r="CC52" s="45" t="str">
        <f t="shared" si="42"/>
        <v/>
      </c>
      <c r="CE52" s="45" t="str">
        <f t="shared" si="43"/>
        <v/>
      </c>
      <c r="CG52" s="45" t="str">
        <f t="shared" si="44"/>
        <v/>
      </c>
      <c r="CI52" s="45" t="str">
        <f t="shared" si="45"/>
        <v/>
      </c>
      <c r="CK52" s="45" t="str">
        <f t="shared" si="46"/>
        <v/>
      </c>
      <c r="CM52" s="45" t="str">
        <f t="shared" si="47"/>
        <v/>
      </c>
      <c r="CO52" s="45" t="str">
        <f t="shared" si="48"/>
        <v/>
      </c>
      <c r="CQ52" s="45" t="str">
        <f t="shared" si="49"/>
        <v/>
      </c>
      <c r="CS52" s="45" t="str">
        <f t="shared" si="50"/>
        <v/>
      </c>
      <c r="CU52" s="45" t="str">
        <f t="shared" si="51"/>
        <v/>
      </c>
      <c r="CW52" s="45" t="str">
        <f t="shared" si="52"/>
        <v/>
      </c>
      <c r="CY52" s="45" t="str">
        <f t="shared" si="53"/>
        <v/>
      </c>
      <c r="DA52" s="45" t="str">
        <f t="shared" si="54"/>
        <v/>
      </c>
      <c r="DC52" s="45" t="str">
        <f t="shared" si="55"/>
        <v/>
      </c>
      <c r="DE52" s="45" t="str">
        <f t="shared" si="56"/>
        <v/>
      </c>
      <c r="DG52" s="45" t="str">
        <f t="shared" si="57"/>
        <v/>
      </c>
      <c r="DI52" s="45" t="str">
        <f t="shared" si="58"/>
        <v/>
      </c>
      <c r="DK52" s="45" t="str">
        <f t="shared" si="59"/>
        <v/>
      </c>
      <c r="DM52" s="45" t="str">
        <f t="shared" si="60"/>
        <v/>
      </c>
      <c r="DO52" s="45" t="str">
        <f t="shared" si="61"/>
        <v/>
      </c>
      <c r="DQ52" s="45" t="str">
        <f t="shared" si="62"/>
        <v/>
      </c>
      <c r="DS52" s="45" t="str">
        <f t="shared" si="63"/>
        <v/>
      </c>
      <c r="DU52" s="45" t="str">
        <f t="shared" si="64"/>
        <v/>
      </c>
      <c r="DW52" s="45" t="str">
        <f t="shared" si="65"/>
        <v/>
      </c>
      <c r="DY52" s="45" t="str">
        <f t="shared" si="66"/>
        <v/>
      </c>
      <c r="EA52" s="45" t="str">
        <f t="shared" si="67"/>
        <v/>
      </c>
      <c r="EC52" s="45" t="str">
        <f t="shared" si="68"/>
        <v/>
      </c>
      <c r="EE52" s="45" t="str">
        <f t="shared" si="69"/>
        <v/>
      </c>
      <c r="EG52" s="45" t="str">
        <f t="shared" si="70"/>
        <v/>
      </c>
      <c r="EI52" s="45" t="str">
        <f t="shared" si="71"/>
        <v/>
      </c>
      <c r="EK52" s="45" t="str">
        <f t="shared" si="72"/>
        <v/>
      </c>
      <c r="EM52" s="45" t="str">
        <f t="shared" si="73"/>
        <v/>
      </c>
      <c r="EO52" s="45" t="str">
        <f t="shared" si="74"/>
        <v/>
      </c>
      <c r="EQ52" s="45" t="str">
        <f t="shared" si="75"/>
        <v/>
      </c>
      <c r="ES52" s="45" t="str">
        <f t="shared" si="76"/>
        <v/>
      </c>
      <c r="EU52" s="45" t="str">
        <f t="shared" si="77"/>
        <v/>
      </c>
      <c r="EW52" s="45" t="str">
        <f t="shared" si="78"/>
        <v/>
      </c>
      <c r="EY52" s="45" t="str">
        <f t="shared" si="79"/>
        <v/>
      </c>
      <c r="FA52" s="45" t="str">
        <f t="shared" si="80"/>
        <v/>
      </c>
      <c r="FB52"/>
      <c r="FC52"/>
      <c r="FD52"/>
      <c r="FE52"/>
      <c r="FF52"/>
      <c r="FG52"/>
      <c r="FH52"/>
      <c r="FI52"/>
      <c r="FJ52"/>
      <c r="FK52"/>
      <c r="FL52"/>
      <c r="FM52" s="46" t="str">
        <f t="shared" si="81"/>
        <v/>
      </c>
      <c r="FN52" s="47" t="str">
        <f t="shared" si="82"/>
        <v/>
      </c>
      <c r="FO52" s="48" t="str">
        <f t="shared" si="83"/>
        <v/>
      </c>
      <c r="FP52" s="49" t="str">
        <f t="shared" si="112"/>
        <v/>
      </c>
      <c r="FQ52" s="49" t="str">
        <f t="shared" si="112"/>
        <v/>
      </c>
      <c r="FR52" s="49" t="str">
        <f t="shared" si="112"/>
        <v/>
      </c>
      <c r="FS52" s="49" t="str">
        <f t="shared" si="112"/>
        <v/>
      </c>
      <c r="FT52" s="49" t="str">
        <f t="shared" si="112"/>
        <v/>
      </c>
      <c r="FU52" s="49" t="str">
        <f t="shared" si="112"/>
        <v/>
      </c>
      <c r="FV52" s="49" t="str">
        <f t="shared" si="112"/>
        <v/>
      </c>
      <c r="FW52" s="49" t="str">
        <f t="shared" si="112"/>
        <v/>
      </c>
      <c r="FX52" s="49" t="str">
        <f t="shared" si="112"/>
        <v/>
      </c>
      <c r="FY52" s="49" t="str">
        <f t="shared" si="112"/>
        <v/>
      </c>
      <c r="FZ52" s="49" t="str">
        <f t="shared" si="113"/>
        <v/>
      </c>
      <c r="GA52" s="49" t="str">
        <f t="shared" si="113"/>
        <v/>
      </c>
      <c r="GB52" s="49" t="str">
        <f t="shared" si="113"/>
        <v/>
      </c>
      <c r="GC52" s="49" t="str">
        <f t="shared" si="113"/>
        <v/>
      </c>
      <c r="GD52" s="49" t="str">
        <f t="shared" si="113"/>
        <v/>
      </c>
      <c r="GE52" s="49" t="str">
        <f t="shared" si="113"/>
        <v/>
      </c>
      <c r="GF52" s="49" t="str">
        <f t="shared" si="113"/>
        <v/>
      </c>
      <c r="GG52" s="49" t="str">
        <f t="shared" si="113"/>
        <v/>
      </c>
      <c r="GH52" s="49" t="str">
        <f t="shared" si="113"/>
        <v/>
      </c>
      <c r="GI52" s="49" t="str">
        <f t="shared" si="113"/>
        <v/>
      </c>
      <c r="GJ52" s="49" t="str">
        <f t="shared" si="114"/>
        <v/>
      </c>
      <c r="GK52" s="49" t="str">
        <f t="shared" si="114"/>
        <v/>
      </c>
      <c r="GL52" s="49" t="str">
        <f t="shared" si="114"/>
        <v/>
      </c>
      <c r="GM52" s="49" t="str">
        <f t="shared" si="114"/>
        <v/>
      </c>
      <c r="GN52" s="49" t="str">
        <f t="shared" si="114"/>
        <v/>
      </c>
      <c r="GO52" s="49" t="str">
        <f t="shared" si="114"/>
        <v/>
      </c>
      <c r="GP52" s="49" t="str">
        <f t="shared" si="114"/>
        <v/>
      </c>
      <c r="GQ52" s="49" t="str">
        <f t="shared" si="114"/>
        <v/>
      </c>
      <c r="GR52" s="49" t="str">
        <f t="shared" si="114"/>
        <v/>
      </c>
      <c r="GS52" s="49" t="str">
        <f t="shared" si="114"/>
        <v/>
      </c>
      <c r="GT52" s="49" t="str">
        <f t="shared" si="115"/>
        <v/>
      </c>
      <c r="GU52" s="49" t="str">
        <f t="shared" si="115"/>
        <v/>
      </c>
      <c r="GV52" s="49" t="str">
        <f t="shared" si="115"/>
        <v/>
      </c>
      <c r="GW52" s="49" t="str">
        <f t="shared" si="115"/>
        <v/>
      </c>
      <c r="GX52" s="49" t="str">
        <f t="shared" si="115"/>
        <v/>
      </c>
      <c r="GY52" s="49" t="str">
        <f t="shared" si="115"/>
        <v/>
      </c>
      <c r="GZ52" s="49" t="str">
        <f t="shared" si="115"/>
        <v/>
      </c>
      <c r="HA52" s="49" t="str">
        <f t="shared" si="115"/>
        <v/>
      </c>
      <c r="HB52" s="49" t="str">
        <f t="shared" si="115"/>
        <v/>
      </c>
      <c r="HC52" s="49" t="str">
        <f t="shared" si="115"/>
        <v/>
      </c>
      <c r="HD52" s="49" t="str">
        <f t="shared" si="116"/>
        <v/>
      </c>
      <c r="HE52" s="49" t="str">
        <f t="shared" si="116"/>
        <v/>
      </c>
      <c r="HF52" s="49" t="str">
        <f t="shared" si="116"/>
        <v/>
      </c>
      <c r="HG52" s="49" t="str">
        <f t="shared" si="116"/>
        <v/>
      </c>
      <c r="HH52" s="49" t="str">
        <f t="shared" si="116"/>
        <v/>
      </c>
      <c r="HI52" s="49" t="str">
        <f t="shared" si="116"/>
        <v/>
      </c>
      <c r="HJ52" s="49" t="str">
        <f t="shared" si="116"/>
        <v/>
      </c>
      <c r="HK52" s="49" t="str">
        <f t="shared" si="116"/>
        <v/>
      </c>
      <c r="HL52" s="49" t="str">
        <f t="shared" si="116"/>
        <v/>
      </c>
      <c r="HM52" s="49" t="str">
        <f t="shared" si="116"/>
        <v/>
      </c>
      <c r="HN52" s="49" t="str">
        <f t="shared" si="117"/>
        <v/>
      </c>
      <c r="HO52" s="49" t="str">
        <f t="shared" si="117"/>
        <v/>
      </c>
      <c r="HP52" s="49" t="str">
        <f t="shared" si="117"/>
        <v/>
      </c>
      <c r="HQ52" s="49" t="str">
        <f t="shared" si="117"/>
        <v/>
      </c>
      <c r="HR52" s="49" t="str">
        <f t="shared" si="117"/>
        <v/>
      </c>
      <c r="HS52" s="49" t="str">
        <f t="shared" si="117"/>
        <v/>
      </c>
      <c r="HT52" s="49" t="str">
        <f t="shared" si="117"/>
        <v/>
      </c>
      <c r="HU52" s="49" t="str">
        <f t="shared" si="117"/>
        <v/>
      </c>
      <c r="HV52" s="49" t="str">
        <f t="shared" si="117"/>
        <v/>
      </c>
      <c r="HW52" s="49" t="str">
        <f t="shared" si="117"/>
        <v/>
      </c>
      <c r="HX52" s="49" t="str">
        <f t="shared" si="118"/>
        <v/>
      </c>
      <c r="HY52" s="49" t="str">
        <f t="shared" si="118"/>
        <v/>
      </c>
      <c r="HZ52" s="49" t="str">
        <f t="shared" si="118"/>
        <v/>
      </c>
      <c r="IA52" s="49" t="str">
        <f t="shared" si="118"/>
        <v/>
      </c>
      <c r="IB52" s="49" t="str">
        <f t="shared" si="118"/>
        <v/>
      </c>
      <c r="IC52" s="49" t="str">
        <f t="shared" si="118"/>
        <v/>
      </c>
      <c r="ID52" s="49" t="str">
        <f t="shared" si="118"/>
        <v/>
      </c>
      <c r="IE52" s="49" t="str">
        <f t="shared" si="118"/>
        <v/>
      </c>
      <c r="IF52" s="49" t="str">
        <f t="shared" si="118"/>
        <v/>
      </c>
      <c r="IG52" s="49" t="str">
        <f t="shared" si="118"/>
        <v/>
      </c>
      <c r="IH52" s="49" t="str">
        <f t="shared" si="118"/>
        <v/>
      </c>
      <c r="II52" s="49" t="str">
        <f t="shared" si="118"/>
        <v/>
      </c>
      <c r="IJ52" s="49" t="str">
        <f t="shared" si="118"/>
        <v/>
      </c>
      <c r="IK52" s="49" t="str">
        <f t="shared" si="118"/>
        <v/>
      </c>
      <c r="IL52" s="49" t="str">
        <f t="shared" si="118"/>
        <v/>
      </c>
      <c r="IM52"/>
      <c r="IN52"/>
      <c r="IO52"/>
      <c r="IP52"/>
      <c r="IQ52"/>
      <c r="IR52"/>
      <c r="IS52"/>
      <c r="IT52"/>
      <c r="IU52"/>
      <c r="IV52"/>
    </row>
    <row r="53" spans="1:256" s="50" customFormat="1" ht="16.2" thickBot="1" x14ac:dyDescent="0.35">
      <c r="A53" s="152" t="str">
        <f>IF($B53="","",IF(VLOOKUP($B53,'Skyttere registrering'!$AB$2:$AE$101,2,FALSE)=0,"",VLOOKUP($B53,'Skyttere registrering'!$AB$2:$AE$101,2,FALSE)))</f>
        <v/>
      </c>
      <c r="B53" s="144"/>
      <c r="C53" s="152" t="str">
        <f>IF($B53="","",IF(VLOOKUP($B53,'Skyttere registrering'!$AB$2:$AE$101,2,FALSE)=0,"",VLOOKUP($B53,'Skyttere registrering'!$AB$2:$AE$101,2,FALSE)))</f>
        <v/>
      </c>
      <c r="D53" s="152" t="str">
        <f>IF($B53="","",IF(VLOOKUP($B53,'Skyttere registrering'!$AB$2:$AE$101,4,FALSE)=0,"",VLOOKUP($B53,'Skyttere registrering'!$AB$2:$AE$101,4,FALSE)))</f>
        <v/>
      </c>
      <c r="E53" s="158" t="str">
        <f t="shared" si="3"/>
        <v/>
      </c>
      <c r="F53" s="149" t="str">
        <f t="shared" si="4"/>
        <v/>
      </c>
      <c r="G53" s="161" t="str">
        <f t="shared" si="5"/>
        <v/>
      </c>
      <c r="I53" s="45" t="str">
        <f t="shared" si="6"/>
        <v/>
      </c>
      <c r="K53" s="45" t="str">
        <f t="shared" si="7"/>
        <v/>
      </c>
      <c r="M53" s="45" t="str">
        <f t="shared" si="8"/>
        <v/>
      </c>
      <c r="O53" s="45" t="str">
        <f t="shared" si="9"/>
        <v/>
      </c>
      <c r="Q53" s="45" t="str">
        <f t="shared" si="10"/>
        <v/>
      </c>
      <c r="S53" s="45" t="str">
        <f t="shared" si="11"/>
        <v/>
      </c>
      <c r="U53" s="45" t="str">
        <f t="shared" si="12"/>
        <v/>
      </c>
      <c r="W53" s="45" t="str">
        <f t="shared" si="13"/>
        <v/>
      </c>
      <c r="Y53" s="45" t="str">
        <f t="shared" si="14"/>
        <v/>
      </c>
      <c r="AA53" s="45" t="str">
        <f t="shared" si="15"/>
        <v/>
      </c>
      <c r="AC53" s="45" t="str">
        <f t="shared" si="16"/>
        <v/>
      </c>
      <c r="AE53" s="45" t="str">
        <f t="shared" si="17"/>
        <v/>
      </c>
      <c r="AG53" s="45" t="str">
        <f t="shared" si="18"/>
        <v/>
      </c>
      <c r="AI53" s="45" t="str">
        <f t="shared" si="19"/>
        <v/>
      </c>
      <c r="AK53" s="45" t="str">
        <f t="shared" si="20"/>
        <v/>
      </c>
      <c r="AM53" s="45" t="str">
        <f t="shared" si="21"/>
        <v/>
      </c>
      <c r="AO53" s="45" t="str">
        <f t="shared" si="22"/>
        <v/>
      </c>
      <c r="AQ53" s="45" t="str">
        <f t="shared" si="23"/>
        <v/>
      </c>
      <c r="AS53" s="45" t="str">
        <f t="shared" si="24"/>
        <v/>
      </c>
      <c r="AU53" s="45" t="str">
        <f t="shared" si="25"/>
        <v/>
      </c>
      <c r="AW53" s="45" t="str">
        <f t="shared" si="26"/>
        <v/>
      </c>
      <c r="AY53" s="45" t="str">
        <f t="shared" si="27"/>
        <v/>
      </c>
      <c r="BA53" s="45" t="str">
        <f t="shared" si="28"/>
        <v/>
      </c>
      <c r="BC53" s="45" t="str">
        <f t="shared" si="29"/>
        <v/>
      </c>
      <c r="BE53" s="45" t="str">
        <f t="shared" si="30"/>
        <v/>
      </c>
      <c r="BG53" s="45" t="str">
        <f t="shared" si="31"/>
        <v/>
      </c>
      <c r="BI53" s="45" t="str">
        <f t="shared" si="32"/>
        <v/>
      </c>
      <c r="BK53" s="45" t="str">
        <f t="shared" si="33"/>
        <v/>
      </c>
      <c r="BM53" s="45" t="str">
        <f t="shared" si="34"/>
        <v/>
      </c>
      <c r="BO53" s="45" t="str">
        <f t="shared" si="35"/>
        <v/>
      </c>
      <c r="BQ53" s="45" t="str">
        <f t="shared" si="36"/>
        <v/>
      </c>
      <c r="BS53" s="45" t="str">
        <f t="shared" si="37"/>
        <v/>
      </c>
      <c r="BU53" s="45" t="str">
        <f t="shared" si="38"/>
        <v/>
      </c>
      <c r="BW53" s="45" t="str">
        <f t="shared" si="39"/>
        <v/>
      </c>
      <c r="BY53" s="45" t="str">
        <f t="shared" si="40"/>
        <v/>
      </c>
      <c r="CA53" s="45" t="str">
        <f t="shared" si="41"/>
        <v/>
      </c>
      <c r="CC53" s="45" t="str">
        <f t="shared" si="42"/>
        <v/>
      </c>
      <c r="CE53" s="45" t="str">
        <f t="shared" si="43"/>
        <v/>
      </c>
      <c r="CG53" s="45" t="str">
        <f t="shared" si="44"/>
        <v/>
      </c>
      <c r="CI53" s="45" t="str">
        <f t="shared" si="45"/>
        <v/>
      </c>
      <c r="CK53" s="45" t="str">
        <f t="shared" si="46"/>
        <v/>
      </c>
      <c r="CM53" s="45" t="str">
        <f t="shared" si="47"/>
        <v/>
      </c>
      <c r="CO53" s="45" t="str">
        <f t="shared" si="48"/>
        <v/>
      </c>
      <c r="CQ53" s="45" t="str">
        <f t="shared" si="49"/>
        <v/>
      </c>
      <c r="CS53" s="45" t="str">
        <f t="shared" si="50"/>
        <v/>
      </c>
      <c r="CU53" s="45" t="str">
        <f t="shared" si="51"/>
        <v/>
      </c>
      <c r="CW53" s="45" t="str">
        <f t="shared" si="52"/>
        <v/>
      </c>
      <c r="CY53" s="45" t="str">
        <f t="shared" si="53"/>
        <v/>
      </c>
      <c r="DA53" s="45" t="str">
        <f t="shared" si="54"/>
        <v/>
      </c>
      <c r="DC53" s="45" t="str">
        <f t="shared" si="55"/>
        <v/>
      </c>
      <c r="DE53" s="45" t="str">
        <f t="shared" si="56"/>
        <v/>
      </c>
      <c r="DG53" s="45" t="str">
        <f t="shared" si="57"/>
        <v/>
      </c>
      <c r="DI53" s="45" t="str">
        <f t="shared" si="58"/>
        <v/>
      </c>
      <c r="DK53" s="45" t="str">
        <f t="shared" si="59"/>
        <v/>
      </c>
      <c r="DM53" s="45" t="str">
        <f t="shared" si="60"/>
        <v/>
      </c>
      <c r="DO53" s="45" t="str">
        <f t="shared" si="61"/>
        <v/>
      </c>
      <c r="DQ53" s="45" t="str">
        <f t="shared" si="62"/>
        <v/>
      </c>
      <c r="DS53" s="45" t="str">
        <f t="shared" si="63"/>
        <v/>
      </c>
      <c r="DU53" s="45" t="str">
        <f t="shared" si="64"/>
        <v/>
      </c>
      <c r="DW53" s="45" t="str">
        <f t="shared" si="65"/>
        <v/>
      </c>
      <c r="DY53" s="45" t="str">
        <f t="shared" si="66"/>
        <v/>
      </c>
      <c r="EA53" s="45" t="str">
        <f t="shared" si="67"/>
        <v/>
      </c>
      <c r="EC53" s="45" t="str">
        <f t="shared" si="68"/>
        <v/>
      </c>
      <c r="EE53" s="45" t="str">
        <f t="shared" si="69"/>
        <v/>
      </c>
      <c r="EG53" s="45" t="str">
        <f t="shared" si="70"/>
        <v/>
      </c>
      <c r="EI53" s="45" t="str">
        <f t="shared" si="71"/>
        <v/>
      </c>
      <c r="EK53" s="45" t="str">
        <f t="shared" si="72"/>
        <v/>
      </c>
      <c r="EM53" s="45" t="str">
        <f t="shared" si="73"/>
        <v/>
      </c>
      <c r="EO53" s="45" t="str">
        <f t="shared" si="74"/>
        <v/>
      </c>
      <c r="EQ53" s="45" t="str">
        <f t="shared" si="75"/>
        <v/>
      </c>
      <c r="ES53" s="45" t="str">
        <f t="shared" si="76"/>
        <v/>
      </c>
      <c r="EU53" s="45" t="str">
        <f t="shared" si="77"/>
        <v/>
      </c>
      <c r="EW53" s="45" t="str">
        <f t="shared" si="78"/>
        <v/>
      </c>
      <c r="EY53" s="45" t="str">
        <f t="shared" si="79"/>
        <v/>
      </c>
      <c r="FA53" s="45" t="str">
        <f t="shared" si="80"/>
        <v/>
      </c>
      <c r="FB53"/>
      <c r="FC53"/>
      <c r="FD53"/>
      <c r="FE53"/>
      <c r="FF53"/>
      <c r="FG53"/>
      <c r="FH53"/>
      <c r="FI53"/>
      <c r="FJ53"/>
      <c r="FK53"/>
      <c r="FL53"/>
      <c r="FM53" s="46" t="str">
        <f t="shared" si="81"/>
        <v/>
      </c>
      <c r="FN53" s="47" t="str">
        <f t="shared" si="82"/>
        <v/>
      </c>
      <c r="FO53" s="48" t="str">
        <f t="shared" si="83"/>
        <v/>
      </c>
      <c r="FP53" s="49" t="str">
        <f t="shared" si="112"/>
        <v/>
      </c>
      <c r="FQ53" s="49" t="str">
        <f t="shared" si="112"/>
        <v/>
      </c>
      <c r="FR53" s="49" t="str">
        <f t="shared" si="112"/>
        <v/>
      </c>
      <c r="FS53" s="49" t="str">
        <f t="shared" si="112"/>
        <v/>
      </c>
      <c r="FT53" s="49" t="str">
        <f t="shared" si="112"/>
        <v/>
      </c>
      <c r="FU53" s="49" t="str">
        <f t="shared" si="112"/>
        <v/>
      </c>
      <c r="FV53" s="49" t="str">
        <f t="shared" si="112"/>
        <v/>
      </c>
      <c r="FW53" s="49" t="str">
        <f t="shared" si="112"/>
        <v/>
      </c>
      <c r="FX53" s="49" t="str">
        <f t="shared" si="112"/>
        <v/>
      </c>
      <c r="FY53" s="49" t="str">
        <f t="shared" si="112"/>
        <v/>
      </c>
      <c r="FZ53" s="49" t="str">
        <f t="shared" si="113"/>
        <v/>
      </c>
      <c r="GA53" s="49" t="str">
        <f t="shared" si="113"/>
        <v/>
      </c>
      <c r="GB53" s="49" t="str">
        <f t="shared" si="113"/>
        <v/>
      </c>
      <c r="GC53" s="49" t="str">
        <f t="shared" si="113"/>
        <v/>
      </c>
      <c r="GD53" s="49" t="str">
        <f t="shared" si="113"/>
        <v/>
      </c>
      <c r="GE53" s="49" t="str">
        <f t="shared" si="113"/>
        <v/>
      </c>
      <c r="GF53" s="49" t="str">
        <f t="shared" si="113"/>
        <v/>
      </c>
      <c r="GG53" s="49" t="str">
        <f t="shared" si="113"/>
        <v/>
      </c>
      <c r="GH53" s="49" t="str">
        <f t="shared" si="113"/>
        <v/>
      </c>
      <c r="GI53" s="49" t="str">
        <f t="shared" si="113"/>
        <v/>
      </c>
      <c r="GJ53" s="49" t="str">
        <f t="shared" si="114"/>
        <v/>
      </c>
      <c r="GK53" s="49" t="str">
        <f t="shared" si="114"/>
        <v/>
      </c>
      <c r="GL53" s="49" t="str">
        <f t="shared" si="114"/>
        <v/>
      </c>
      <c r="GM53" s="49" t="str">
        <f t="shared" si="114"/>
        <v/>
      </c>
      <c r="GN53" s="49" t="str">
        <f t="shared" si="114"/>
        <v/>
      </c>
      <c r="GO53" s="49" t="str">
        <f t="shared" si="114"/>
        <v/>
      </c>
      <c r="GP53" s="49" t="str">
        <f t="shared" si="114"/>
        <v/>
      </c>
      <c r="GQ53" s="49" t="str">
        <f t="shared" si="114"/>
        <v/>
      </c>
      <c r="GR53" s="49" t="str">
        <f t="shared" si="114"/>
        <v/>
      </c>
      <c r="GS53" s="49" t="str">
        <f t="shared" si="114"/>
        <v/>
      </c>
      <c r="GT53" s="49" t="str">
        <f t="shared" si="115"/>
        <v/>
      </c>
      <c r="GU53" s="49" t="str">
        <f t="shared" si="115"/>
        <v/>
      </c>
      <c r="GV53" s="49" t="str">
        <f t="shared" si="115"/>
        <v/>
      </c>
      <c r="GW53" s="49" t="str">
        <f t="shared" si="115"/>
        <v/>
      </c>
      <c r="GX53" s="49" t="str">
        <f t="shared" si="115"/>
        <v/>
      </c>
      <c r="GY53" s="49" t="str">
        <f t="shared" si="115"/>
        <v/>
      </c>
      <c r="GZ53" s="49" t="str">
        <f t="shared" si="115"/>
        <v/>
      </c>
      <c r="HA53" s="49" t="str">
        <f t="shared" si="115"/>
        <v/>
      </c>
      <c r="HB53" s="49" t="str">
        <f t="shared" si="115"/>
        <v/>
      </c>
      <c r="HC53" s="49" t="str">
        <f t="shared" si="115"/>
        <v/>
      </c>
      <c r="HD53" s="49" t="str">
        <f t="shared" si="116"/>
        <v/>
      </c>
      <c r="HE53" s="49" t="str">
        <f t="shared" si="116"/>
        <v/>
      </c>
      <c r="HF53" s="49" t="str">
        <f t="shared" si="116"/>
        <v/>
      </c>
      <c r="HG53" s="49" t="str">
        <f t="shared" si="116"/>
        <v/>
      </c>
      <c r="HH53" s="49" t="str">
        <f t="shared" si="116"/>
        <v/>
      </c>
      <c r="HI53" s="49" t="str">
        <f t="shared" si="116"/>
        <v/>
      </c>
      <c r="HJ53" s="49" t="str">
        <f t="shared" si="116"/>
        <v/>
      </c>
      <c r="HK53" s="49" t="str">
        <f t="shared" si="116"/>
        <v/>
      </c>
      <c r="HL53" s="49" t="str">
        <f t="shared" si="116"/>
        <v/>
      </c>
      <c r="HM53" s="49" t="str">
        <f t="shared" si="116"/>
        <v/>
      </c>
      <c r="HN53" s="49" t="str">
        <f t="shared" si="117"/>
        <v/>
      </c>
      <c r="HO53" s="49" t="str">
        <f t="shared" si="117"/>
        <v/>
      </c>
      <c r="HP53" s="49" t="str">
        <f t="shared" si="117"/>
        <v/>
      </c>
      <c r="HQ53" s="49" t="str">
        <f t="shared" si="117"/>
        <v/>
      </c>
      <c r="HR53" s="49" t="str">
        <f t="shared" si="117"/>
        <v/>
      </c>
      <c r="HS53" s="49" t="str">
        <f t="shared" si="117"/>
        <v/>
      </c>
      <c r="HT53" s="49" t="str">
        <f t="shared" si="117"/>
        <v/>
      </c>
      <c r="HU53" s="49" t="str">
        <f t="shared" si="117"/>
        <v/>
      </c>
      <c r="HV53" s="49" t="str">
        <f t="shared" si="117"/>
        <v/>
      </c>
      <c r="HW53" s="49" t="str">
        <f t="shared" si="117"/>
        <v/>
      </c>
      <c r="HX53" s="49" t="str">
        <f t="shared" si="118"/>
        <v/>
      </c>
      <c r="HY53" s="49" t="str">
        <f t="shared" si="118"/>
        <v/>
      </c>
      <c r="HZ53" s="49" t="str">
        <f t="shared" si="118"/>
        <v/>
      </c>
      <c r="IA53" s="49" t="str">
        <f t="shared" si="118"/>
        <v/>
      </c>
      <c r="IB53" s="49" t="str">
        <f t="shared" si="118"/>
        <v/>
      </c>
      <c r="IC53" s="49" t="str">
        <f t="shared" si="118"/>
        <v/>
      </c>
      <c r="ID53" s="49" t="str">
        <f t="shared" si="118"/>
        <v/>
      </c>
      <c r="IE53" s="49" t="str">
        <f t="shared" si="118"/>
        <v/>
      </c>
      <c r="IF53" s="49" t="str">
        <f t="shared" si="118"/>
        <v/>
      </c>
      <c r="IG53" s="49" t="str">
        <f t="shared" si="118"/>
        <v/>
      </c>
      <c r="IH53" s="49" t="str">
        <f t="shared" si="118"/>
        <v/>
      </c>
      <c r="II53" s="49" t="str">
        <f t="shared" si="118"/>
        <v/>
      </c>
      <c r="IJ53" s="49" t="str">
        <f t="shared" si="118"/>
        <v/>
      </c>
      <c r="IK53" s="49" t="str">
        <f t="shared" si="118"/>
        <v/>
      </c>
      <c r="IL53" s="49" t="str">
        <f t="shared" si="118"/>
        <v/>
      </c>
      <c r="IM53"/>
      <c r="IN53"/>
      <c r="IO53"/>
      <c r="IP53"/>
      <c r="IQ53"/>
      <c r="IR53"/>
      <c r="IS53"/>
      <c r="IT53"/>
      <c r="IU53"/>
      <c r="IV53"/>
    </row>
    <row r="54" spans="1:256" s="50" customFormat="1" ht="16.2" thickBot="1" x14ac:dyDescent="0.35">
      <c r="A54" s="152" t="str">
        <f>IF($B54="","",IF(VLOOKUP($B54,'Skyttere registrering'!$AB$2:$AE$101,2,FALSE)=0,"",VLOOKUP($B54,'Skyttere registrering'!$AB$2:$AE$101,2,FALSE)))</f>
        <v/>
      </c>
      <c r="B54" s="144"/>
      <c r="C54" s="152" t="str">
        <f>IF($B54="","",IF(VLOOKUP($B54,'Skyttere registrering'!$AB$2:$AE$101,2,FALSE)=0,"",VLOOKUP($B54,'Skyttere registrering'!$AB$2:$AE$101,2,FALSE)))</f>
        <v/>
      </c>
      <c r="D54" s="152" t="str">
        <f>IF($B54="","",IF(VLOOKUP($B54,'Skyttere registrering'!$AB$2:$AE$101,4,FALSE)=0,"",VLOOKUP($B54,'Skyttere registrering'!$AB$2:$AE$101,4,FALSE)))</f>
        <v/>
      </c>
      <c r="E54" s="158" t="str">
        <f t="shared" si="3"/>
        <v/>
      </c>
      <c r="F54" s="149" t="str">
        <f t="shared" si="4"/>
        <v/>
      </c>
      <c r="G54" s="161" t="str">
        <f t="shared" si="5"/>
        <v/>
      </c>
      <c r="I54" s="45" t="str">
        <f t="shared" si="6"/>
        <v/>
      </c>
      <c r="K54" s="45" t="str">
        <f t="shared" si="7"/>
        <v/>
      </c>
      <c r="M54" s="45" t="str">
        <f t="shared" si="8"/>
        <v/>
      </c>
      <c r="O54" s="45" t="str">
        <f t="shared" si="9"/>
        <v/>
      </c>
      <c r="Q54" s="45" t="str">
        <f t="shared" si="10"/>
        <v/>
      </c>
      <c r="S54" s="45" t="str">
        <f t="shared" si="11"/>
        <v/>
      </c>
      <c r="U54" s="45" t="str">
        <f t="shared" si="12"/>
        <v/>
      </c>
      <c r="W54" s="45" t="str">
        <f t="shared" si="13"/>
        <v/>
      </c>
      <c r="Y54" s="45" t="str">
        <f t="shared" si="14"/>
        <v/>
      </c>
      <c r="AA54" s="45" t="str">
        <f t="shared" si="15"/>
        <v/>
      </c>
      <c r="AC54" s="45" t="str">
        <f t="shared" si="16"/>
        <v/>
      </c>
      <c r="AE54" s="45" t="str">
        <f t="shared" si="17"/>
        <v/>
      </c>
      <c r="AG54" s="45" t="str">
        <f t="shared" si="18"/>
        <v/>
      </c>
      <c r="AI54" s="45" t="str">
        <f t="shared" si="19"/>
        <v/>
      </c>
      <c r="AK54" s="45" t="str">
        <f t="shared" si="20"/>
        <v/>
      </c>
      <c r="AM54" s="45" t="str">
        <f t="shared" si="21"/>
        <v/>
      </c>
      <c r="AO54" s="45" t="str">
        <f t="shared" si="22"/>
        <v/>
      </c>
      <c r="AQ54" s="45" t="str">
        <f t="shared" si="23"/>
        <v/>
      </c>
      <c r="AS54" s="45" t="str">
        <f t="shared" si="24"/>
        <v/>
      </c>
      <c r="AU54" s="45" t="str">
        <f t="shared" si="25"/>
        <v/>
      </c>
      <c r="AW54" s="45" t="str">
        <f t="shared" si="26"/>
        <v/>
      </c>
      <c r="AY54" s="45" t="str">
        <f t="shared" si="27"/>
        <v/>
      </c>
      <c r="BA54" s="45" t="str">
        <f t="shared" si="28"/>
        <v/>
      </c>
      <c r="BC54" s="45" t="str">
        <f t="shared" si="29"/>
        <v/>
      </c>
      <c r="BE54" s="45" t="str">
        <f t="shared" si="30"/>
        <v/>
      </c>
      <c r="BG54" s="45" t="str">
        <f t="shared" si="31"/>
        <v/>
      </c>
      <c r="BI54" s="45" t="str">
        <f t="shared" si="32"/>
        <v/>
      </c>
      <c r="BK54" s="45" t="str">
        <f t="shared" si="33"/>
        <v/>
      </c>
      <c r="BM54" s="45" t="str">
        <f t="shared" si="34"/>
        <v/>
      </c>
      <c r="BO54" s="45" t="str">
        <f t="shared" si="35"/>
        <v/>
      </c>
      <c r="BQ54" s="45" t="str">
        <f t="shared" si="36"/>
        <v/>
      </c>
      <c r="BS54" s="45" t="str">
        <f t="shared" si="37"/>
        <v/>
      </c>
      <c r="BU54" s="45" t="str">
        <f t="shared" si="38"/>
        <v/>
      </c>
      <c r="BW54" s="45" t="str">
        <f t="shared" si="39"/>
        <v/>
      </c>
      <c r="BY54" s="45" t="str">
        <f t="shared" si="40"/>
        <v/>
      </c>
      <c r="CA54" s="45" t="str">
        <f t="shared" si="41"/>
        <v/>
      </c>
      <c r="CC54" s="45" t="str">
        <f t="shared" si="42"/>
        <v/>
      </c>
      <c r="CE54" s="45" t="str">
        <f t="shared" si="43"/>
        <v/>
      </c>
      <c r="CG54" s="45" t="str">
        <f t="shared" si="44"/>
        <v/>
      </c>
      <c r="CI54" s="45" t="str">
        <f t="shared" si="45"/>
        <v/>
      </c>
      <c r="CK54" s="45" t="str">
        <f t="shared" si="46"/>
        <v/>
      </c>
      <c r="CM54" s="45" t="str">
        <f t="shared" si="47"/>
        <v/>
      </c>
      <c r="CO54" s="45" t="str">
        <f t="shared" si="48"/>
        <v/>
      </c>
      <c r="CQ54" s="45" t="str">
        <f t="shared" si="49"/>
        <v/>
      </c>
      <c r="CS54" s="45" t="str">
        <f t="shared" si="50"/>
        <v/>
      </c>
      <c r="CU54" s="45" t="str">
        <f t="shared" si="51"/>
        <v/>
      </c>
      <c r="CW54" s="45" t="str">
        <f t="shared" si="52"/>
        <v/>
      </c>
      <c r="CY54" s="45" t="str">
        <f t="shared" si="53"/>
        <v/>
      </c>
      <c r="DA54" s="45" t="str">
        <f t="shared" si="54"/>
        <v/>
      </c>
      <c r="DC54" s="45" t="str">
        <f t="shared" si="55"/>
        <v/>
      </c>
      <c r="DE54" s="45" t="str">
        <f t="shared" si="56"/>
        <v/>
      </c>
      <c r="DG54" s="45" t="str">
        <f t="shared" si="57"/>
        <v/>
      </c>
      <c r="DI54" s="45" t="str">
        <f t="shared" si="58"/>
        <v/>
      </c>
      <c r="DK54" s="45" t="str">
        <f t="shared" si="59"/>
        <v/>
      </c>
      <c r="DM54" s="45" t="str">
        <f t="shared" si="60"/>
        <v/>
      </c>
      <c r="DO54" s="45" t="str">
        <f t="shared" si="61"/>
        <v/>
      </c>
      <c r="DQ54" s="45" t="str">
        <f t="shared" si="62"/>
        <v/>
      </c>
      <c r="DS54" s="45" t="str">
        <f t="shared" si="63"/>
        <v/>
      </c>
      <c r="DU54" s="45" t="str">
        <f t="shared" si="64"/>
        <v/>
      </c>
      <c r="DW54" s="45" t="str">
        <f t="shared" si="65"/>
        <v/>
      </c>
      <c r="DY54" s="45" t="str">
        <f t="shared" si="66"/>
        <v/>
      </c>
      <c r="EA54" s="45" t="str">
        <f t="shared" si="67"/>
        <v/>
      </c>
      <c r="EC54" s="45" t="str">
        <f t="shared" si="68"/>
        <v/>
      </c>
      <c r="EE54" s="45" t="str">
        <f t="shared" si="69"/>
        <v/>
      </c>
      <c r="EG54" s="45" t="str">
        <f t="shared" si="70"/>
        <v/>
      </c>
      <c r="EI54" s="45" t="str">
        <f t="shared" si="71"/>
        <v/>
      </c>
      <c r="EK54" s="45" t="str">
        <f t="shared" si="72"/>
        <v/>
      </c>
      <c r="EM54" s="45" t="str">
        <f t="shared" si="73"/>
        <v/>
      </c>
      <c r="EO54" s="45" t="str">
        <f t="shared" si="74"/>
        <v/>
      </c>
      <c r="EQ54" s="45" t="str">
        <f t="shared" si="75"/>
        <v/>
      </c>
      <c r="ES54" s="45" t="str">
        <f t="shared" si="76"/>
        <v/>
      </c>
      <c r="EU54" s="45" t="str">
        <f t="shared" si="77"/>
        <v/>
      </c>
      <c r="EW54" s="45" t="str">
        <f t="shared" si="78"/>
        <v/>
      </c>
      <c r="EY54" s="45" t="str">
        <f t="shared" si="79"/>
        <v/>
      </c>
      <c r="FA54" s="45" t="str">
        <f t="shared" si="80"/>
        <v/>
      </c>
      <c r="FB54"/>
      <c r="FC54"/>
      <c r="FD54"/>
      <c r="FE54"/>
      <c r="FF54"/>
      <c r="FG54"/>
      <c r="FH54"/>
      <c r="FI54"/>
      <c r="FJ54"/>
      <c r="FK54"/>
      <c r="FL54"/>
      <c r="FM54" s="46" t="str">
        <f t="shared" si="81"/>
        <v/>
      </c>
      <c r="FN54" s="47" t="str">
        <f t="shared" si="82"/>
        <v/>
      </c>
      <c r="FO54" s="48" t="str">
        <f t="shared" si="83"/>
        <v/>
      </c>
      <c r="FP54" s="49" t="str">
        <f t="shared" si="112"/>
        <v/>
      </c>
      <c r="FQ54" s="49" t="str">
        <f t="shared" si="112"/>
        <v/>
      </c>
      <c r="FR54" s="49" t="str">
        <f t="shared" si="112"/>
        <v/>
      </c>
      <c r="FS54" s="49" t="str">
        <f t="shared" si="112"/>
        <v/>
      </c>
      <c r="FT54" s="49" t="str">
        <f t="shared" si="112"/>
        <v/>
      </c>
      <c r="FU54" s="49" t="str">
        <f t="shared" si="112"/>
        <v/>
      </c>
      <c r="FV54" s="49" t="str">
        <f t="shared" si="112"/>
        <v/>
      </c>
      <c r="FW54" s="49" t="str">
        <f t="shared" si="112"/>
        <v/>
      </c>
      <c r="FX54" s="49" t="str">
        <f t="shared" si="112"/>
        <v/>
      </c>
      <c r="FY54" s="49" t="str">
        <f t="shared" si="112"/>
        <v/>
      </c>
      <c r="FZ54" s="49" t="str">
        <f t="shared" si="113"/>
        <v/>
      </c>
      <c r="GA54" s="49" t="str">
        <f t="shared" si="113"/>
        <v/>
      </c>
      <c r="GB54" s="49" t="str">
        <f t="shared" si="113"/>
        <v/>
      </c>
      <c r="GC54" s="49" t="str">
        <f t="shared" si="113"/>
        <v/>
      </c>
      <c r="GD54" s="49" t="str">
        <f t="shared" si="113"/>
        <v/>
      </c>
      <c r="GE54" s="49" t="str">
        <f t="shared" si="113"/>
        <v/>
      </c>
      <c r="GF54" s="49" t="str">
        <f t="shared" si="113"/>
        <v/>
      </c>
      <c r="GG54" s="49" t="str">
        <f t="shared" si="113"/>
        <v/>
      </c>
      <c r="GH54" s="49" t="str">
        <f t="shared" si="113"/>
        <v/>
      </c>
      <c r="GI54" s="49" t="str">
        <f t="shared" si="113"/>
        <v/>
      </c>
      <c r="GJ54" s="49" t="str">
        <f t="shared" si="114"/>
        <v/>
      </c>
      <c r="GK54" s="49" t="str">
        <f t="shared" si="114"/>
        <v/>
      </c>
      <c r="GL54" s="49" t="str">
        <f t="shared" si="114"/>
        <v/>
      </c>
      <c r="GM54" s="49" t="str">
        <f t="shared" si="114"/>
        <v/>
      </c>
      <c r="GN54" s="49" t="str">
        <f t="shared" si="114"/>
        <v/>
      </c>
      <c r="GO54" s="49" t="str">
        <f t="shared" si="114"/>
        <v/>
      </c>
      <c r="GP54" s="49" t="str">
        <f t="shared" si="114"/>
        <v/>
      </c>
      <c r="GQ54" s="49" t="str">
        <f t="shared" si="114"/>
        <v/>
      </c>
      <c r="GR54" s="49" t="str">
        <f t="shared" si="114"/>
        <v/>
      </c>
      <c r="GS54" s="49" t="str">
        <f t="shared" si="114"/>
        <v/>
      </c>
      <c r="GT54" s="49" t="str">
        <f t="shared" si="115"/>
        <v/>
      </c>
      <c r="GU54" s="49" t="str">
        <f t="shared" si="115"/>
        <v/>
      </c>
      <c r="GV54" s="49" t="str">
        <f t="shared" si="115"/>
        <v/>
      </c>
      <c r="GW54" s="49" t="str">
        <f t="shared" si="115"/>
        <v/>
      </c>
      <c r="GX54" s="49" t="str">
        <f t="shared" si="115"/>
        <v/>
      </c>
      <c r="GY54" s="49" t="str">
        <f t="shared" si="115"/>
        <v/>
      </c>
      <c r="GZ54" s="49" t="str">
        <f t="shared" si="115"/>
        <v/>
      </c>
      <c r="HA54" s="49" t="str">
        <f t="shared" si="115"/>
        <v/>
      </c>
      <c r="HB54" s="49" t="str">
        <f t="shared" si="115"/>
        <v/>
      </c>
      <c r="HC54" s="49" t="str">
        <f t="shared" si="115"/>
        <v/>
      </c>
      <c r="HD54" s="49" t="str">
        <f t="shared" si="116"/>
        <v/>
      </c>
      <c r="HE54" s="49" t="str">
        <f t="shared" si="116"/>
        <v/>
      </c>
      <c r="HF54" s="49" t="str">
        <f t="shared" si="116"/>
        <v/>
      </c>
      <c r="HG54" s="49" t="str">
        <f t="shared" si="116"/>
        <v/>
      </c>
      <c r="HH54" s="49" t="str">
        <f t="shared" si="116"/>
        <v/>
      </c>
      <c r="HI54" s="49" t="str">
        <f t="shared" si="116"/>
        <v/>
      </c>
      <c r="HJ54" s="49" t="str">
        <f t="shared" si="116"/>
        <v/>
      </c>
      <c r="HK54" s="49" t="str">
        <f t="shared" si="116"/>
        <v/>
      </c>
      <c r="HL54" s="49" t="str">
        <f t="shared" si="116"/>
        <v/>
      </c>
      <c r="HM54" s="49" t="str">
        <f t="shared" si="116"/>
        <v/>
      </c>
      <c r="HN54" s="49" t="str">
        <f t="shared" si="117"/>
        <v/>
      </c>
      <c r="HO54" s="49" t="str">
        <f t="shared" si="117"/>
        <v/>
      </c>
      <c r="HP54" s="49" t="str">
        <f t="shared" si="117"/>
        <v/>
      </c>
      <c r="HQ54" s="49" t="str">
        <f t="shared" si="117"/>
        <v/>
      </c>
      <c r="HR54" s="49" t="str">
        <f t="shared" si="117"/>
        <v/>
      </c>
      <c r="HS54" s="49" t="str">
        <f t="shared" si="117"/>
        <v/>
      </c>
      <c r="HT54" s="49" t="str">
        <f t="shared" si="117"/>
        <v/>
      </c>
      <c r="HU54" s="49" t="str">
        <f t="shared" si="117"/>
        <v/>
      </c>
      <c r="HV54" s="49" t="str">
        <f t="shared" si="117"/>
        <v/>
      </c>
      <c r="HW54" s="49" t="str">
        <f t="shared" si="117"/>
        <v/>
      </c>
      <c r="HX54" s="49" t="str">
        <f t="shared" si="118"/>
        <v/>
      </c>
      <c r="HY54" s="49" t="str">
        <f t="shared" si="118"/>
        <v/>
      </c>
      <c r="HZ54" s="49" t="str">
        <f t="shared" si="118"/>
        <v/>
      </c>
      <c r="IA54" s="49" t="str">
        <f t="shared" si="118"/>
        <v/>
      </c>
      <c r="IB54" s="49" t="str">
        <f t="shared" si="118"/>
        <v/>
      </c>
      <c r="IC54" s="49" t="str">
        <f t="shared" si="118"/>
        <v/>
      </c>
      <c r="ID54" s="49" t="str">
        <f t="shared" si="118"/>
        <v/>
      </c>
      <c r="IE54" s="49" t="str">
        <f t="shared" si="118"/>
        <v/>
      </c>
      <c r="IF54" s="49" t="str">
        <f t="shared" si="118"/>
        <v/>
      </c>
      <c r="IG54" s="49" t="str">
        <f t="shared" si="118"/>
        <v/>
      </c>
      <c r="IH54" s="49" t="str">
        <f t="shared" si="118"/>
        <v/>
      </c>
      <c r="II54" s="49" t="str">
        <f t="shared" si="118"/>
        <v/>
      </c>
      <c r="IJ54" s="49" t="str">
        <f t="shared" si="118"/>
        <v/>
      </c>
      <c r="IK54" s="49" t="str">
        <f t="shared" si="118"/>
        <v/>
      </c>
      <c r="IL54" s="49" t="str">
        <f t="shared" si="118"/>
        <v/>
      </c>
      <c r="IM54"/>
      <c r="IN54"/>
      <c r="IO54"/>
      <c r="IP54"/>
      <c r="IQ54"/>
      <c r="IR54"/>
      <c r="IS54"/>
      <c r="IT54"/>
      <c r="IU54"/>
      <c r="IV54"/>
    </row>
    <row r="55" spans="1:256" s="50" customFormat="1" ht="16.2" thickBot="1" x14ac:dyDescent="0.35">
      <c r="A55" s="152" t="str">
        <f>IF($B55="","",IF(VLOOKUP($B55,'Skyttere registrering'!$AB$2:$AE$101,2,FALSE)=0,"",VLOOKUP($B55,'Skyttere registrering'!$AB$2:$AE$101,2,FALSE)))</f>
        <v/>
      </c>
      <c r="B55" s="144"/>
      <c r="C55" s="152" t="str">
        <f>IF($B55="","",IF(VLOOKUP($B55,'Skyttere registrering'!$AB$2:$AE$101,2,FALSE)=0,"",VLOOKUP($B55,'Skyttere registrering'!$AB$2:$AE$101,2,FALSE)))</f>
        <v/>
      </c>
      <c r="D55" s="152" t="str">
        <f>IF($B55="","",IF(VLOOKUP($B55,'Skyttere registrering'!$AB$2:$AE$101,4,FALSE)=0,"",VLOOKUP($B55,'Skyttere registrering'!$AB$2:$AE$101,4,FALSE)))</f>
        <v/>
      </c>
      <c r="E55" s="158" t="str">
        <f t="shared" si="3"/>
        <v/>
      </c>
      <c r="F55" s="149" t="str">
        <f t="shared" si="4"/>
        <v/>
      </c>
      <c r="G55" s="161" t="str">
        <f t="shared" si="5"/>
        <v/>
      </c>
      <c r="I55" s="45" t="str">
        <f t="shared" si="6"/>
        <v/>
      </c>
      <c r="K55" s="45" t="str">
        <f t="shared" si="7"/>
        <v/>
      </c>
      <c r="M55" s="45" t="str">
        <f t="shared" si="8"/>
        <v/>
      </c>
      <c r="O55" s="45" t="str">
        <f t="shared" si="9"/>
        <v/>
      </c>
      <c r="Q55" s="45" t="str">
        <f t="shared" si="10"/>
        <v/>
      </c>
      <c r="S55" s="45" t="str">
        <f t="shared" si="11"/>
        <v/>
      </c>
      <c r="U55" s="45" t="str">
        <f t="shared" si="12"/>
        <v/>
      </c>
      <c r="W55" s="45" t="str">
        <f t="shared" si="13"/>
        <v/>
      </c>
      <c r="Y55" s="45" t="str">
        <f t="shared" si="14"/>
        <v/>
      </c>
      <c r="AA55" s="45" t="str">
        <f t="shared" si="15"/>
        <v/>
      </c>
      <c r="AC55" s="45" t="str">
        <f t="shared" si="16"/>
        <v/>
      </c>
      <c r="AE55" s="45" t="str">
        <f t="shared" si="17"/>
        <v/>
      </c>
      <c r="AG55" s="45" t="str">
        <f t="shared" si="18"/>
        <v/>
      </c>
      <c r="AI55" s="45" t="str">
        <f t="shared" si="19"/>
        <v/>
      </c>
      <c r="AK55" s="45" t="str">
        <f t="shared" si="20"/>
        <v/>
      </c>
      <c r="AM55" s="45" t="str">
        <f t="shared" si="21"/>
        <v/>
      </c>
      <c r="AO55" s="45" t="str">
        <f t="shared" si="22"/>
        <v/>
      </c>
      <c r="AQ55" s="45" t="str">
        <f t="shared" si="23"/>
        <v/>
      </c>
      <c r="AS55" s="45" t="str">
        <f t="shared" si="24"/>
        <v/>
      </c>
      <c r="AU55" s="45" t="str">
        <f t="shared" si="25"/>
        <v/>
      </c>
      <c r="AW55" s="45" t="str">
        <f t="shared" si="26"/>
        <v/>
      </c>
      <c r="AY55" s="45" t="str">
        <f t="shared" si="27"/>
        <v/>
      </c>
      <c r="BA55" s="45" t="str">
        <f t="shared" si="28"/>
        <v/>
      </c>
      <c r="BC55" s="45" t="str">
        <f t="shared" si="29"/>
        <v/>
      </c>
      <c r="BE55" s="45" t="str">
        <f t="shared" si="30"/>
        <v/>
      </c>
      <c r="BG55" s="45" t="str">
        <f t="shared" si="31"/>
        <v/>
      </c>
      <c r="BI55" s="45" t="str">
        <f t="shared" si="32"/>
        <v/>
      </c>
      <c r="BK55" s="45" t="str">
        <f t="shared" si="33"/>
        <v/>
      </c>
      <c r="BM55" s="45" t="str">
        <f t="shared" si="34"/>
        <v/>
      </c>
      <c r="BO55" s="45" t="str">
        <f t="shared" si="35"/>
        <v/>
      </c>
      <c r="BQ55" s="45" t="str">
        <f t="shared" si="36"/>
        <v/>
      </c>
      <c r="BS55" s="45" t="str">
        <f t="shared" si="37"/>
        <v/>
      </c>
      <c r="BU55" s="45" t="str">
        <f t="shared" si="38"/>
        <v/>
      </c>
      <c r="BW55" s="45" t="str">
        <f t="shared" si="39"/>
        <v/>
      </c>
      <c r="BY55" s="45" t="str">
        <f t="shared" si="40"/>
        <v/>
      </c>
      <c r="CA55" s="45" t="str">
        <f t="shared" si="41"/>
        <v/>
      </c>
      <c r="CC55" s="45" t="str">
        <f t="shared" si="42"/>
        <v/>
      </c>
      <c r="CE55" s="45" t="str">
        <f t="shared" si="43"/>
        <v/>
      </c>
      <c r="CG55" s="45" t="str">
        <f t="shared" si="44"/>
        <v/>
      </c>
      <c r="CI55" s="45" t="str">
        <f t="shared" si="45"/>
        <v/>
      </c>
      <c r="CK55" s="45" t="str">
        <f t="shared" si="46"/>
        <v/>
      </c>
      <c r="CM55" s="45" t="str">
        <f t="shared" si="47"/>
        <v/>
      </c>
      <c r="CO55" s="45" t="str">
        <f t="shared" si="48"/>
        <v/>
      </c>
      <c r="CQ55" s="45" t="str">
        <f t="shared" si="49"/>
        <v/>
      </c>
      <c r="CS55" s="45" t="str">
        <f t="shared" si="50"/>
        <v/>
      </c>
      <c r="CU55" s="45" t="str">
        <f t="shared" si="51"/>
        <v/>
      </c>
      <c r="CW55" s="45" t="str">
        <f t="shared" si="52"/>
        <v/>
      </c>
      <c r="CY55" s="45" t="str">
        <f t="shared" si="53"/>
        <v/>
      </c>
      <c r="DA55" s="45" t="str">
        <f t="shared" si="54"/>
        <v/>
      </c>
      <c r="DC55" s="45" t="str">
        <f t="shared" si="55"/>
        <v/>
      </c>
      <c r="DE55" s="45" t="str">
        <f t="shared" si="56"/>
        <v/>
      </c>
      <c r="DG55" s="45" t="str">
        <f t="shared" si="57"/>
        <v/>
      </c>
      <c r="DI55" s="45" t="str">
        <f t="shared" si="58"/>
        <v/>
      </c>
      <c r="DK55" s="45" t="str">
        <f t="shared" si="59"/>
        <v/>
      </c>
      <c r="DM55" s="45" t="str">
        <f t="shared" si="60"/>
        <v/>
      </c>
      <c r="DO55" s="45" t="str">
        <f t="shared" si="61"/>
        <v/>
      </c>
      <c r="DQ55" s="45" t="str">
        <f t="shared" si="62"/>
        <v/>
      </c>
      <c r="DS55" s="45" t="str">
        <f t="shared" si="63"/>
        <v/>
      </c>
      <c r="DU55" s="45" t="str">
        <f t="shared" si="64"/>
        <v/>
      </c>
      <c r="DW55" s="45" t="str">
        <f t="shared" si="65"/>
        <v/>
      </c>
      <c r="DY55" s="45" t="str">
        <f t="shared" si="66"/>
        <v/>
      </c>
      <c r="EA55" s="45" t="str">
        <f t="shared" si="67"/>
        <v/>
      </c>
      <c r="EC55" s="45" t="str">
        <f t="shared" si="68"/>
        <v/>
      </c>
      <c r="EE55" s="45" t="str">
        <f t="shared" si="69"/>
        <v/>
      </c>
      <c r="EG55" s="45" t="str">
        <f t="shared" si="70"/>
        <v/>
      </c>
      <c r="EI55" s="45" t="str">
        <f t="shared" si="71"/>
        <v/>
      </c>
      <c r="EK55" s="45" t="str">
        <f t="shared" si="72"/>
        <v/>
      </c>
      <c r="EM55" s="45" t="str">
        <f t="shared" si="73"/>
        <v/>
      </c>
      <c r="EO55" s="45" t="str">
        <f t="shared" si="74"/>
        <v/>
      </c>
      <c r="EQ55" s="45" t="str">
        <f t="shared" si="75"/>
        <v/>
      </c>
      <c r="ES55" s="45" t="str">
        <f t="shared" si="76"/>
        <v/>
      </c>
      <c r="EU55" s="45" t="str">
        <f t="shared" si="77"/>
        <v/>
      </c>
      <c r="EW55" s="45" t="str">
        <f t="shared" si="78"/>
        <v/>
      </c>
      <c r="EY55" s="45" t="str">
        <f t="shared" si="79"/>
        <v/>
      </c>
      <c r="FA55" s="45" t="str">
        <f t="shared" si="80"/>
        <v/>
      </c>
      <c r="FB55"/>
      <c r="FC55"/>
      <c r="FD55"/>
      <c r="FE55"/>
      <c r="FF55"/>
      <c r="FG55"/>
      <c r="FH55"/>
      <c r="FI55"/>
      <c r="FJ55"/>
      <c r="FK55"/>
      <c r="FL55"/>
      <c r="FM55" s="46" t="str">
        <f t="shared" si="81"/>
        <v/>
      </c>
      <c r="FN55" s="47" t="str">
        <f t="shared" si="82"/>
        <v/>
      </c>
      <c r="FO55" s="48" t="str">
        <f t="shared" si="83"/>
        <v/>
      </c>
      <c r="FP55" s="49" t="str">
        <f t="shared" si="112"/>
        <v/>
      </c>
      <c r="FQ55" s="49" t="str">
        <f t="shared" si="112"/>
        <v/>
      </c>
      <c r="FR55" s="49" t="str">
        <f t="shared" si="112"/>
        <v/>
      </c>
      <c r="FS55" s="49" t="str">
        <f t="shared" si="112"/>
        <v/>
      </c>
      <c r="FT55" s="49" t="str">
        <f t="shared" si="112"/>
        <v/>
      </c>
      <c r="FU55" s="49" t="str">
        <f t="shared" si="112"/>
        <v/>
      </c>
      <c r="FV55" s="49" t="str">
        <f t="shared" si="112"/>
        <v/>
      </c>
      <c r="FW55" s="49" t="str">
        <f t="shared" si="112"/>
        <v/>
      </c>
      <c r="FX55" s="49" t="str">
        <f t="shared" si="112"/>
        <v/>
      </c>
      <c r="FY55" s="49" t="str">
        <f t="shared" si="112"/>
        <v/>
      </c>
      <c r="FZ55" s="49" t="str">
        <f t="shared" si="113"/>
        <v/>
      </c>
      <c r="GA55" s="49" t="str">
        <f t="shared" si="113"/>
        <v/>
      </c>
      <c r="GB55" s="49" t="str">
        <f t="shared" si="113"/>
        <v/>
      </c>
      <c r="GC55" s="49" t="str">
        <f t="shared" si="113"/>
        <v/>
      </c>
      <c r="GD55" s="49" t="str">
        <f t="shared" si="113"/>
        <v/>
      </c>
      <c r="GE55" s="49" t="str">
        <f t="shared" si="113"/>
        <v/>
      </c>
      <c r="GF55" s="49" t="str">
        <f t="shared" si="113"/>
        <v/>
      </c>
      <c r="GG55" s="49" t="str">
        <f t="shared" si="113"/>
        <v/>
      </c>
      <c r="GH55" s="49" t="str">
        <f t="shared" si="113"/>
        <v/>
      </c>
      <c r="GI55" s="49" t="str">
        <f t="shared" si="113"/>
        <v/>
      </c>
      <c r="GJ55" s="49" t="str">
        <f t="shared" si="114"/>
        <v/>
      </c>
      <c r="GK55" s="49" t="str">
        <f t="shared" si="114"/>
        <v/>
      </c>
      <c r="GL55" s="49" t="str">
        <f t="shared" si="114"/>
        <v/>
      </c>
      <c r="GM55" s="49" t="str">
        <f t="shared" si="114"/>
        <v/>
      </c>
      <c r="GN55" s="49" t="str">
        <f t="shared" si="114"/>
        <v/>
      </c>
      <c r="GO55" s="49" t="str">
        <f t="shared" si="114"/>
        <v/>
      </c>
      <c r="GP55" s="49" t="str">
        <f t="shared" si="114"/>
        <v/>
      </c>
      <c r="GQ55" s="49" t="str">
        <f t="shared" si="114"/>
        <v/>
      </c>
      <c r="GR55" s="49" t="str">
        <f t="shared" si="114"/>
        <v/>
      </c>
      <c r="GS55" s="49" t="str">
        <f t="shared" si="114"/>
        <v/>
      </c>
      <c r="GT55" s="49" t="str">
        <f t="shared" si="115"/>
        <v/>
      </c>
      <c r="GU55" s="49" t="str">
        <f t="shared" si="115"/>
        <v/>
      </c>
      <c r="GV55" s="49" t="str">
        <f t="shared" si="115"/>
        <v/>
      </c>
      <c r="GW55" s="49" t="str">
        <f t="shared" si="115"/>
        <v/>
      </c>
      <c r="GX55" s="49" t="str">
        <f t="shared" si="115"/>
        <v/>
      </c>
      <c r="GY55" s="49" t="str">
        <f t="shared" si="115"/>
        <v/>
      </c>
      <c r="GZ55" s="49" t="str">
        <f t="shared" si="115"/>
        <v/>
      </c>
      <c r="HA55" s="49" t="str">
        <f t="shared" si="115"/>
        <v/>
      </c>
      <c r="HB55" s="49" t="str">
        <f t="shared" si="115"/>
        <v/>
      </c>
      <c r="HC55" s="49" t="str">
        <f t="shared" si="115"/>
        <v/>
      </c>
      <c r="HD55" s="49" t="str">
        <f t="shared" si="116"/>
        <v/>
      </c>
      <c r="HE55" s="49" t="str">
        <f t="shared" si="116"/>
        <v/>
      </c>
      <c r="HF55" s="49" t="str">
        <f t="shared" si="116"/>
        <v/>
      </c>
      <c r="HG55" s="49" t="str">
        <f t="shared" si="116"/>
        <v/>
      </c>
      <c r="HH55" s="49" t="str">
        <f t="shared" si="116"/>
        <v/>
      </c>
      <c r="HI55" s="49" t="str">
        <f t="shared" si="116"/>
        <v/>
      </c>
      <c r="HJ55" s="49" t="str">
        <f t="shared" si="116"/>
        <v/>
      </c>
      <c r="HK55" s="49" t="str">
        <f t="shared" si="116"/>
        <v/>
      </c>
      <c r="HL55" s="49" t="str">
        <f t="shared" si="116"/>
        <v/>
      </c>
      <c r="HM55" s="49" t="str">
        <f t="shared" si="116"/>
        <v/>
      </c>
      <c r="HN55" s="49" t="str">
        <f t="shared" si="117"/>
        <v/>
      </c>
      <c r="HO55" s="49" t="str">
        <f t="shared" si="117"/>
        <v/>
      </c>
      <c r="HP55" s="49" t="str">
        <f t="shared" si="117"/>
        <v/>
      </c>
      <c r="HQ55" s="49" t="str">
        <f t="shared" si="117"/>
        <v/>
      </c>
      <c r="HR55" s="49" t="str">
        <f t="shared" si="117"/>
        <v/>
      </c>
      <c r="HS55" s="49" t="str">
        <f t="shared" si="117"/>
        <v/>
      </c>
      <c r="HT55" s="49" t="str">
        <f t="shared" si="117"/>
        <v/>
      </c>
      <c r="HU55" s="49" t="str">
        <f t="shared" si="117"/>
        <v/>
      </c>
      <c r="HV55" s="49" t="str">
        <f t="shared" si="117"/>
        <v/>
      </c>
      <c r="HW55" s="49" t="str">
        <f t="shared" si="117"/>
        <v/>
      </c>
      <c r="HX55" s="49" t="str">
        <f t="shared" si="118"/>
        <v/>
      </c>
      <c r="HY55" s="49" t="str">
        <f t="shared" si="118"/>
        <v/>
      </c>
      <c r="HZ55" s="49" t="str">
        <f t="shared" si="118"/>
        <v/>
      </c>
      <c r="IA55" s="49" t="str">
        <f t="shared" si="118"/>
        <v/>
      </c>
      <c r="IB55" s="49" t="str">
        <f t="shared" si="118"/>
        <v/>
      </c>
      <c r="IC55" s="49" t="str">
        <f t="shared" si="118"/>
        <v/>
      </c>
      <c r="ID55" s="49" t="str">
        <f t="shared" si="118"/>
        <v/>
      </c>
      <c r="IE55" s="49" t="str">
        <f t="shared" si="118"/>
        <v/>
      </c>
      <c r="IF55" s="49" t="str">
        <f t="shared" si="118"/>
        <v/>
      </c>
      <c r="IG55" s="49" t="str">
        <f t="shared" si="118"/>
        <v/>
      </c>
      <c r="IH55" s="49" t="str">
        <f t="shared" si="118"/>
        <v/>
      </c>
      <c r="II55" s="49" t="str">
        <f t="shared" si="118"/>
        <v/>
      </c>
      <c r="IJ55" s="49" t="str">
        <f t="shared" si="118"/>
        <v/>
      </c>
      <c r="IK55" s="49" t="str">
        <f t="shared" si="118"/>
        <v/>
      </c>
      <c r="IL55" s="49" t="str">
        <f t="shared" si="118"/>
        <v/>
      </c>
      <c r="IM55"/>
      <c r="IN55"/>
      <c r="IO55"/>
      <c r="IP55"/>
      <c r="IQ55"/>
      <c r="IR55"/>
      <c r="IS55"/>
      <c r="IT55"/>
      <c r="IU55"/>
      <c r="IV55"/>
    </row>
    <row r="56" spans="1:256" s="50" customFormat="1" ht="16.2" thickBot="1" x14ac:dyDescent="0.35">
      <c r="A56" s="152" t="str">
        <f>IF($B56="","",IF(VLOOKUP($B56,'Skyttere registrering'!$AB$2:$AE$101,2,FALSE)=0,"",VLOOKUP($B56,'Skyttere registrering'!$AB$2:$AE$101,2,FALSE)))</f>
        <v/>
      </c>
      <c r="B56" s="144"/>
      <c r="C56" s="152" t="str">
        <f>IF($B56="","",IF(VLOOKUP($B56,'Skyttere registrering'!$AB$2:$AE$101,2,FALSE)=0,"",VLOOKUP($B56,'Skyttere registrering'!$AB$2:$AE$101,2,FALSE)))</f>
        <v/>
      </c>
      <c r="D56" s="152" t="str">
        <f>IF($B56="","",IF(VLOOKUP($B56,'Skyttere registrering'!$AB$2:$AE$101,4,FALSE)=0,"",VLOOKUP($B56,'Skyttere registrering'!$AB$2:$AE$101,4,FALSE)))</f>
        <v/>
      </c>
      <c r="E56" s="158" t="str">
        <f t="shared" si="3"/>
        <v/>
      </c>
      <c r="F56" s="149" t="str">
        <f t="shared" si="4"/>
        <v/>
      </c>
      <c r="G56" s="161" t="str">
        <f t="shared" si="5"/>
        <v/>
      </c>
      <c r="I56" s="45" t="str">
        <f t="shared" si="6"/>
        <v/>
      </c>
      <c r="K56" s="45" t="str">
        <f t="shared" si="7"/>
        <v/>
      </c>
      <c r="M56" s="45" t="str">
        <f t="shared" si="8"/>
        <v/>
      </c>
      <c r="O56" s="45" t="str">
        <f t="shared" si="9"/>
        <v/>
      </c>
      <c r="Q56" s="45" t="str">
        <f t="shared" si="10"/>
        <v/>
      </c>
      <c r="S56" s="45" t="str">
        <f t="shared" si="11"/>
        <v/>
      </c>
      <c r="U56" s="45" t="str">
        <f t="shared" si="12"/>
        <v/>
      </c>
      <c r="W56" s="45" t="str">
        <f t="shared" si="13"/>
        <v/>
      </c>
      <c r="Y56" s="45" t="str">
        <f t="shared" si="14"/>
        <v/>
      </c>
      <c r="AA56" s="45" t="str">
        <f t="shared" si="15"/>
        <v/>
      </c>
      <c r="AC56" s="45" t="str">
        <f t="shared" si="16"/>
        <v/>
      </c>
      <c r="AE56" s="45" t="str">
        <f t="shared" si="17"/>
        <v/>
      </c>
      <c r="AG56" s="45" t="str">
        <f t="shared" si="18"/>
        <v/>
      </c>
      <c r="AI56" s="45" t="str">
        <f t="shared" si="19"/>
        <v/>
      </c>
      <c r="AK56" s="45" t="str">
        <f t="shared" si="20"/>
        <v/>
      </c>
      <c r="AM56" s="45" t="str">
        <f t="shared" si="21"/>
        <v/>
      </c>
      <c r="AO56" s="45" t="str">
        <f t="shared" si="22"/>
        <v/>
      </c>
      <c r="AQ56" s="45" t="str">
        <f t="shared" si="23"/>
        <v/>
      </c>
      <c r="AS56" s="45" t="str">
        <f t="shared" si="24"/>
        <v/>
      </c>
      <c r="AU56" s="45" t="str">
        <f t="shared" si="25"/>
        <v/>
      </c>
      <c r="AW56" s="45" t="str">
        <f t="shared" si="26"/>
        <v/>
      </c>
      <c r="AY56" s="45" t="str">
        <f t="shared" si="27"/>
        <v/>
      </c>
      <c r="BA56" s="45" t="str">
        <f t="shared" si="28"/>
        <v/>
      </c>
      <c r="BC56" s="45" t="str">
        <f t="shared" si="29"/>
        <v/>
      </c>
      <c r="BE56" s="45" t="str">
        <f t="shared" si="30"/>
        <v/>
      </c>
      <c r="BG56" s="45" t="str">
        <f t="shared" si="31"/>
        <v/>
      </c>
      <c r="BI56" s="45" t="str">
        <f t="shared" si="32"/>
        <v/>
      </c>
      <c r="BK56" s="45" t="str">
        <f t="shared" si="33"/>
        <v/>
      </c>
      <c r="BM56" s="45" t="str">
        <f t="shared" si="34"/>
        <v/>
      </c>
      <c r="BO56" s="45" t="str">
        <f t="shared" si="35"/>
        <v/>
      </c>
      <c r="BQ56" s="45" t="str">
        <f t="shared" si="36"/>
        <v/>
      </c>
      <c r="BS56" s="45" t="str">
        <f t="shared" si="37"/>
        <v/>
      </c>
      <c r="BU56" s="45" t="str">
        <f t="shared" si="38"/>
        <v/>
      </c>
      <c r="BW56" s="45" t="str">
        <f t="shared" si="39"/>
        <v/>
      </c>
      <c r="BY56" s="45" t="str">
        <f t="shared" si="40"/>
        <v/>
      </c>
      <c r="CA56" s="45" t="str">
        <f t="shared" si="41"/>
        <v/>
      </c>
      <c r="CC56" s="45" t="str">
        <f t="shared" si="42"/>
        <v/>
      </c>
      <c r="CE56" s="45" t="str">
        <f t="shared" si="43"/>
        <v/>
      </c>
      <c r="CG56" s="45" t="str">
        <f t="shared" si="44"/>
        <v/>
      </c>
      <c r="CI56" s="45" t="str">
        <f t="shared" si="45"/>
        <v/>
      </c>
      <c r="CK56" s="45" t="str">
        <f t="shared" si="46"/>
        <v/>
      </c>
      <c r="CM56" s="45" t="str">
        <f t="shared" si="47"/>
        <v/>
      </c>
      <c r="CO56" s="45" t="str">
        <f t="shared" si="48"/>
        <v/>
      </c>
      <c r="CQ56" s="45" t="str">
        <f t="shared" si="49"/>
        <v/>
      </c>
      <c r="CS56" s="45" t="str">
        <f t="shared" si="50"/>
        <v/>
      </c>
      <c r="CU56" s="45" t="str">
        <f t="shared" si="51"/>
        <v/>
      </c>
      <c r="CW56" s="45" t="str">
        <f t="shared" si="52"/>
        <v/>
      </c>
      <c r="CY56" s="45" t="str">
        <f t="shared" si="53"/>
        <v/>
      </c>
      <c r="DA56" s="45" t="str">
        <f t="shared" si="54"/>
        <v/>
      </c>
      <c r="DC56" s="45" t="str">
        <f t="shared" si="55"/>
        <v/>
      </c>
      <c r="DE56" s="45" t="str">
        <f t="shared" si="56"/>
        <v/>
      </c>
      <c r="DG56" s="45" t="str">
        <f t="shared" si="57"/>
        <v/>
      </c>
      <c r="DI56" s="45" t="str">
        <f t="shared" si="58"/>
        <v/>
      </c>
      <c r="DK56" s="45" t="str">
        <f t="shared" si="59"/>
        <v/>
      </c>
      <c r="DM56" s="45" t="str">
        <f t="shared" si="60"/>
        <v/>
      </c>
      <c r="DO56" s="45" t="str">
        <f t="shared" si="61"/>
        <v/>
      </c>
      <c r="DQ56" s="45" t="str">
        <f t="shared" si="62"/>
        <v/>
      </c>
      <c r="DS56" s="45" t="str">
        <f t="shared" si="63"/>
        <v/>
      </c>
      <c r="DU56" s="45" t="str">
        <f t="shared" si="64"/>
        <v/>
      </c>
      <c r="DW56" s="45" t="str">
        <f t="shared" si="65"/>
        <v/>
      </c>
      <c r="DY56" s="45" t="str">
        <f t="shared" si="66"/>
        <v/>
      </c>
      <c r="EA56" s="45" t="str">
        <f t="shared" si="67"/>
        <v/>
      </c>
      <c r="EC56" s="45" t="str">
        <f t="shared" si="68"/>
        <v/>
      </c>
      <c r="EE56" s="45" t="str">
        <f t="shared" si="69"/>
        <v/>
      </c>
      <c r="EG56" s="45" t="str">
        <f t="shared" si="70"/>
        <v/>
      </c>
      <c r="EI56" s="45" t="str">
        <f t="shared" si="71"/>
        <v/>
      </c>
      <c r="EK56" s="45" t="str">
        <f t="shared" si="72"/>
        <v/>
      </c>
      <c r="EM56" s="45" t="str">
        <f t="shared" si="73"/>
        <v/>
      </c>
      <c r="EO56" s="45" t="str">
        <f t="shared" si="74"/>
        <v/>
      </c>
      <c r="EQ56" s="45" t="str">
        <f t="shared" si="75"/>
        <v/>
      </c>
      <c r="ES56" s="45" t="str">
        <f t="shared" si="76"/>
        <v/>
      </c>
      <c r="EU56" s="45" t="str">
        <f t="shared" si="77"/>
        <v/>
      </c>
      <c r="EW56" s="45" t="str">
        <f t="shared" si="78"/>
        <v/>
      </c>
      <c r="EY56" s="45" t="str">
        <f t="shared" si="79"/>
        <v/>
      </c>
      <c r="FA56" s="45" t="str">
        <f t="shared" si="80"/>
        <v/>
      </c>
      <c r="FB56"/>
      <c r="FC56"/>
      <c r="FD56"/>
      <c r="FE56"/>
      <c r="FF56"/>
      <c r="FG56"/>
      <c r="FH56"/>
      <c r="FI56"/>
      <c r="FJ56"/>
      <c r="FK56"/>
      <c r="FL56"/>
      <c r="FM56" s="46" t="str">
        <f t="shared" si="81"/>
        <v/>
      </c>
      <c r="FN56" s="47" t="str">
        <f t="shared" si="82"/>
        <v/>
      </c>
      <c r="FO56" s="48" t="str">
        <f t="shared" si="83"/>
        <v/>
      </c>
      <c r="FP56" s="49" t="str">
        <f t="shared" ref="FP56:FY65" si="119">INDEX($I56:$FB56,,FP$4)</f>
        <v/>
      </c>
      <c r="FQ56" s="49" t="str">
        <f t="shared" si="119"/>
        <v/>
      </c>
      <c r="FR56" s="49" t="str">
        <f t="shared" si="119"/>
        <v/>
      </c>
      <c r="FS56" s="49" t="str">
        <f t="shared" si="119"/>
        <v/>
      </c>
      <c r="FT56" s="49" t="str">
        <f t="shared" si="119"/>
        <v/>
      </c>
      <c r="FU56" s="49" t="str">
        <f t="shared" si="119"/>
        <v/>
      </c>
      <c r="FV56" s="49" t="str">
        <f t="shared" si="119"/>
        <v/>
      </c>
      <c r="FW56" s="49" t="str">
        <f t="shared" si="119"/>
        <v/>
      </c>
      <c r="FX56" s="49" t="str">
        <f t="shared" si="119"/>
        <v/>
      </c>
      <c r="FY56" s="49" t="str">
        <f t="shared" si="119"/>
        <v/>
      </c>
      <c r="FZ56" s="49" t="str">
        <f t="shared" ref="FZ56:GI65" si="120">INDEX($I56:$FB56,,FZ$4)</f>
        <v/>
      </c>
      <c r="GA56" s="49" t="str">
        <f t="shared" si="120"/>
        <v/>
      </c>
      <c r="GB56" s="49" t="str">
        <f t="shared" si="120"/>
        <v/>
      </c>
      <c r="GC56" s="49" t="str">
        <f t="shared" si="120"/>
        <v/>
      </c>
      <c r="GD56" s="49" t="str">
        <f t="shared" si="120"/>
        <v/>
      </c>
      <c r="GE56" s="49" t="str">
        <f t="shared" si="120"/>
        <v/>
      </c>
      <c r="GF56" s="49" t="str">
        <f t="shared" si="120"/>
        <v/>
      </c>
      <c r="GG56" s="49" t="str">
        <f t="shared" si="120"/>
        <v/>
      </c>
      <c r="GH56" s="49" t="str">
        <f t="shared" si="120"/>
        <v/>
      </c>
      <c r="GI56" s="49" t="str">
        <f t="shared" si="120"/>
        <v/>
      </c>
      <c r="GJ56" s="49" t="str">
        <f t="shared" ref="GJ56:GS65" si="121">INDEX($I56:$FB56,,GJ$4)</f>
        <v/>
      </c>
      <c r="GK56" s="49" t="str">
        <f t="shared" si="121"/>
        <v/>
      </c>
      <c r="GL56" s="49" t="str">
        <f t="shared" si="121"/>
        <v/>
      </c>
      <c r="GM56" s="49" t="str">
        <f t="shared" si="121"/>
        <v/>
      </c>
      <c r="GN56" s="49" t="str">
        <f t="shared" si="121"/>
        <v/>
      </c>
      <c r="GO56" s="49" t="str">
        <f t="shared" si="121"/>
        <v/>
      </c>
      <c r="GP56" s="49" t="str">
        <f t="shared" si="121"/>
        <v/>
      </c>
      <c r="GQ56" s="49" t="str">
        <f t="shared" si="121"/>
        <v/>
      </c>
      <c r="GR56" s="49" t="str">
        <f t="shared" si="121"/>
        <v/>
      </c>
      <c r="GS56" s="49" t="str">
        <f t="shared" si="121"/>
        <v/>
      </c>
      <c r="GT56" s="49" t="str">
        <f t="shared" ref="GT56:HC65" si="122">INDEX($I56:$FB56,,GT$4)</f>
        <v/>
      </c>
      <c r="GU56" s="49" t="str">
        <f t="shared" si="122"/>
        <v/>
      </c>
      <c r="GV56" s="49" t="str">
        <f t="shared" si="122"/>
        <v/>
      </c>
      <c r="GW56" s="49" t="str">
        <f t="shared" si="122"/>
        <v/>
      </c>
      <c r="GX56" s="49" t="str">
        <f t="shared" si="122"/>
        <v/>
      </c>
      <c r="GY56" s="49" t="str">
        <f t="shared" si="122"/>
        <v/>
      </c>
      <c r="GZ56" s="49" t="str">
        <f t="shared" si="122"/>
        <v/>
      </c>
      <c r="HA56" s="49" t="str">
        <f t="shared" si="122"/>
        <v/>
      </c>
      <c r="HB56" s="49" t="str">
        <f t="shared" si="122"/>
        <v/>
      </c>
      <c r="HC56" s="49" t="str">
        <f t="shared" si="122"/>
        <v/>
      </c>
      <c r="HD56" s="49" t="str">
        <f t="shared" ref="HD56:HM65" si="123">INDEX($I56:$FB56,,HD$4)</f>
        <v/>
      </c>
      <c r="HE56" s="49" t="str">
        <f t="shared" si="123"/>
        <v/>
      </c>
      <c r="HF56" s="49" t="str">
        <f t="shared" si="123"/>
        <v/>
      </c>
      <c r="HG56" s="49" t="str">
        <f t="shared" si="123"/>
        <v/>
      </c>
      <c r="HH56" s="49" t="str">
        <f t="shared" si="123"/>
        <v/>
      </c>
      <c r="HI56" s="49" t="str">
        <f t="shared" si="123"/>
        <v/>
      </c>
      <c r="HJ56" s="49" t="str">
        <f t="shared" si="123"/>
        <v/>
      </c>
      <c r="HK56" s="49" t="str">
        <f t="shared" si="123"/>
        <v/>
      </c>
      <c r="HL56" s="49" t="str">
        <f t="shared" si="123"/>
        <v/>
      </c>
      <c r="HM56" s="49" t="str">
        <f t="shared" si="123"/>
        <v/>
      </c>
      <c r="HN56" s="49" t="str">
        <f t="shared" ref="HN56:HW65" si="124">INDEX($I56:$FB56,,HN$4)</f>
        <v/>
      </c>
      <c r="HO56" s="49" t="str">
        <f t="shared" si="124"/>
        <v/>
      </c>
      <c r="HP56" s="49" t="str">
        <f t="shared" si="124"/>
        <v/>
      </c>
      <c r="HQ56" s="49" t="str">
        <f t="shared" si="124"/>
        <v/>
      </c>
      <c r="HR56" s="49" t="str">
        <f t="shared" si="124"/>
        <v/>
      </c>
      <c r="HS56" s="49" t="str">
        <f t="shared" si="124"/>
        <v/>
      </c>
      <c r="HT56" s="49" t="str">
        <f t="shared" si="124"/>
        <v/>
      </c>
      <c r="HU56" s="49" t="str">
        <f t="shared" si="124"/>
        <v/>
      </c>
      <c r="HV56" s="49" t="str">
        <f t="shared" si="124"/>
        <v/>
      </c>
      <c r="HW56" s="49" t="str">
        <f t="shared" si="124"/>
        <v/>
      </c>
      <c r="HX56" s="49" t="str">
        <f t="shared" ref="HX56:IL65" si="125">INDEX($I56:$FB56,,HX$4)</f>
        <v/>
      </c>
      <c r="HY56" s="49" t="str">
        <f t="shared" si="125"/>
        <v/>
      </c>
      <c r="HZ56" s="49" t="str">
        <f t="shared" si="125"/>
        <v/>
      </c>
      <c r="IA56" s="49" t="str">
        <f t="shared" si="125"/>
        <v/>
      </c>
      <c r="IB56" s="49" t="str">
        <f t="shared" si="125"/>
        <v/>
      </c>
      <c r="IC56" s="49" t="str">
        <f t="shared" si="125"/>
        <v/>
      </c>
      <c r="ID56" s="49" t="str">
        <f t="shared" si="125"/>
        <v/>
      </c>
      <c r="IE56" s="49" t="str">
        <f t="shared" si="125"/>
        <v/>
      </c>
      <c r="IF56" s="49" t="str">
        <f t="shared" si="125"/>
        <v/>
      </c>
      <c r="IG56" s="49" t="str">
        <f t="shared" si="125"/>
        <v/>
      </c>
      <c r="IH56" s="49" t="str">
        <f t="shared" si="125"/>
        <v/>
      </c>
      <c r="II56" s="49" t="str">
        <f t="shared" si="125"/>
        <v/>
      </c>
      <c r="IJ56" s="49" t="str">
        <f t="shared" si="125"/>
        <v/>
      </c>
      <c r="IK56" s="49" t="str">
        <f t="shared" si="125"/>
        <v/>
      </c>
      <c r="IL56" s="49" t="str">
        <f t="shared" si="125"/>
        <v/>
      </c>
      <c r="IM56"/>
      <c r="IN56"/>
      <c r="IO56"/>
      <c r="IP56"/>
      <c r="IQ56"/>
      <c r="IR56"/>
      <c r="IS56"/>
      <c r="IT56"/>
      <c r="IU56"/>
      <c r="IV56"/>
    </row>
    <row r="57" spans="1:256" s="50" customFormat="1" ht="16.2" thickBot="1" x14ac:dyDescent="0.35">
      <c r="A57" s="152" t="str">
        <f>IF($B57="","",IF(VLOOKUP($B57,'Skyttere registrering'!$AB$2:$AE$101,2,FALSE)=0,"",VLOOKUP($B57,'Skyttere registrering'!$AB$2:$AE$101,2,FALSE)))</f>
        <v/>
      </c>
      <c r="B57" s="144"/>
      <c r="C57" s="152" t="str">
        <f>IF($B57="","",IF(VLOOKUP($B57,'Skyttere registrering'!$AB$2:$AE$101,2,FALSE)=0,"",VLOOKUP($B57,'Skyttere registrering'!$AB$2:$AE$101,2,FALSE)))</f>
        <v/>
      </c>
      <c r="D57" s="152" t="str">
        <f>IF($B57="","",IF(VLOOKUP($B57,'Skyttere registrering'!$AB$2:$AE$101,4,FALSE)=0,"",VLOOKUP($B57,'Skyttere registrering'!$AB$2:$AE$101,4,FALSE)))</f>
        <v/>
      </c>
      <c r="E57" s="158" t="str">
        <f t="shared" si="3"/>
        <v/>
      </c>
      <c r="F57" s="149" t="str">
        <f t="shared" si="4"/>
        <v/>
      </c>
      <c r="G57" s="161" t="str">
        <f t="shared" si="5"/>
        <v/>
      </c>
      <c r="I57" s="45" t="str">
        <f t="shared" si="6"/>
        <v/>
      </c>
      <c r="K57" s="45" t="str">
        <f t="shared" si="7"/>
        <v/>
      </c>
      <c r="M57" s="45" t="str">
        <f t="shared" si="8"/>
        <v/>
      </c>
      <c r="O57" s="45" t="str">
        <f t="shared" si="9"/>
        <v/>
      </c>
      <c r="Q57" s="45" t="str">
        <f t="shared" si="10"/>
        <v/>
      </c>
      <c r="S57" s="45" t="str">
        <f t="shared" si="11"/>
        <v/>
      </c>
      <c r="U57" s="45" t="str">
        <f t="shared" si="12"/>
        <v/>
      </c>
      <c r="W57" s="45" t="str">
        <f t="shared" si="13"/>
        <v/>
      </c>
      <c r="Y57" s="45" t="str">
        <f t="shared" si="14"/>
        <v/>
      </c>
      <c r="AA57" s="45" t="str">
        <f t="shared" si="15"/>
        <v/>
      </c>
      <c r="AC57" s="45" t="str">
        <f t="shared" si="16"/>
        <v/>
      </c>
      <c r="AE57" s="45" t="str">
        <f t="shared" si="17"/>
        <v/>
      </c>
      <c r="AG57" s="45" t="str">
        <f t="shared" si="18"/>
        <v/>
      </c>
      <c r="AI57" s="45" t="str">
        <f t="shared" si="19"/>
        <v/>
      </c>
      <c r="AK57" s="45" t="str">
        <f t="shared" si="20"/>
        <v/>
      </c>
      <c r="AM57" s="45" t="str">
        <f t="shared" si="21"/>
        <v/>
      </c>
      <c r="AO57" s="45" t="str">
        <f t="shared" si="22"/>
        <v/>
      </c>
      <c r="AQ57" s="45" t="str">
        <f t="shared" si="23"/>
        <v/>
      </c>
      <c r="AS57" s="45" t="str">
        <f t="shared" si="24"/>
        <v/>
      </c>
      <c r="AU57" s="45" t="str">
        <f t="shared" si="25"/>
        <v/>
      </c>
      <c r="AW57" s="45" t="str">
        <f t="shared" si="26"/>
        <v/>
      </c>
      <c r="AY57" s="45" t="str">
        <f t="shared" si="27"/>
        <v/>
      </c>
      <c r="BA57" s="45" t="str">
        <f t="shared" si="28"/>
        <v/>
      </c>
      <c r="BC57" s="45" t="str">
        <f t="shared" si="29"/>
        <v/>
      </c>
      <c r="BE57" s="45" t="str">
        <f t="shared" si="30"/>
        <v/>
      </c>
      <c r="BG57" s="45" t="str">
        <f t="shared" si="31"/>
        <v/>
      </c>
      <c r="BI57" s="45" t="str">
        <f t="shared" si="32"/>
        <v/>
      </c>
      <c r="BK57" s="45" t="str">
        <f t="shared" si="33"/>
        <v/>
      </c>
      <c r="BM57" s="45" t="str">
        <f t="shared" si="34"/>
        <v/>
      </c>
      <c r="BO57" s="45" t="str">
        <f t="shared" si="35"/>
        <v/>
      </c>
      <c r="BQ57" s="45" t="str">
        <f t="shared" si="36"/>
        <v/>
      </c>
      <c r="BS57" s="45" t="str">
        <f t="shared" si="37"/>
        <v/>
      </c>
      <c r="BU57" s="45" t="str">
        <f t="shared" si="38"/>
        <v/>
      </c>
      <c r="BW57" s="45" t="str">
        <f t="shared" si="39"/>
        <v/>
      </c>
      <c r="BY57" s="45" t="str">
        <f t="shared" si="40"/>
        <v/>
      </c>
      <c r="CA57" s="45" t="str">
        <f t="shared" si="41"/>
        <v/>
      </c>
      <c r="CC57" s="45" t="str">
        <f t="shared" si="42"/>
        <v/>
      </c>
      <c r="CE57" s="45" t="str">
        <f t="shared" si="43"/>
        <v/>
      </c>
      <c r="CG57" s="45" t="str">
        <f t="shared" si="44"/>
        <v/>
      </c>
      <c r="CI57" s="45" t="str">
        <f t="shared" si="45"/>
        <v/>
      </c>
      <c r="CK57" s="45" t="str">
        <f t="shared" si="46"/>
        <v/>
      </c>
      <c r="CM57" s="45" t="str">
        <f t="shared" si="47"/>
        <v/>
      </c>
      <c r="CO57" s="45" t="str">
        <f t="shared" si="48"/>
        <v/>
      </c>
      <c r="CQ57" s="45" t="str">
        <f t="shared" si="49"/>
        <v/>
      </c>
      <c r="CS57" s="45" t="str">
        <f t="shared" si="50"/>
        <v/>
      </c>
      <c r="CU57" s="45" t="str">
        <f t="shared" si="51"/>
        <v/>
      </c>
      <c r="CW57" s="45" t="str">
        <f t="shared" si="52"/>
        <v/>
      </c>
      <c r="CY57" s="45" t="str">
        <f t="shared" si="53"/>
        <v/>
      </c>
      <c r="DA57" s="45" t="str">
        <f t="shared" si="54"/>
        <v/>
      </c>
      <c r="DC57" s="45" t="str">
        <f t="shared" si="55"/>
        <v/>
      </c>
      <c r="DE57" s="45" t="str">
        <f t="shared" si="56"/>
        <v/>
      </c>
      <c r="DG57" s="45" t="str">
        <f t="shared" si="57"/>
        <v/>
      </c>
      <c r="DI57" s="45" t="str">
        <f t="shared" si="58"/>
        <v/>
      </c>
      <c r="DK57" s="45" t="str">
        <f t="shared" si="59"/>
        <v/>
      </c>
      <c r="DM57" s="45" t="str">
        <f t="shared" si="60"/>
        <v/>
      </c>
      <c r="DO57" s="45" t="str">
        <f t="shared" si="61"/>
        <v/>
      </c>
      <c r="DQ57" s="45" t="str">
        <f t="shared" si="62"/>
        <v/>
      </c>
      <c r="DS57" s="45" t="str">
        <f t="shared" si="63"/>
        <v/>
      </c>
      <c r="DU57" s="45" t="str">
        <f t="shared" si="64"/>
        <v/>
      </c>
      <c r="DW57" s="45" t="str">
        <f t="shared" si="65"/>
        <v/>
      </c>
      <c r="DY57" s="45" t="str">
        <f t="shared" si="66"/>
        <v/>
      </c>
      <c r="EA57" s="45" t="str">
        <f t="shared" si="67"/>
        <v/>
      </c>
      <c r="EC57" s="45" t="str">
        <f t="shared" si="68"/>
        <v/>
      </c>
      <c r="EE57" s="45" t="str">
        <f t="shared" si="69"/>
        <v/>
      </c>
      <c r="EG57" s="45" t="str">
        <f t="shared" si="70"/>
        <v/>
      </c>
      <c r="EI57" s="45" t="str">
        <f t="shared" si="71"/>
        <v/>
      </c>
      <c r="EK57" s="45" t="str">
        <f t="shared" si="72"/>
        <v/>
      </c>
      <c r="EM57" s="45" t="str">
        <f t="shared" si="73"/>
        <v/>
      </c>
      <c r="EO57" s="45" t="str">
        <f t="shared" si="74"/>
        <v/>
      </c>
      <c r="EQ57" s="45" t="str">
        <f t="shared" si="75"/>
        <v/>
      </c>
      <c r="ES57" s="45" t="str">
        <f t="shared" si="76"/>
        <v/>
      </c>
      <c r="EU57" s="45" t="str">
        <f t="shared" si="77"/>
        <v/>
      </c>
      <c r="EW57" s="45" t="str">
        <f t="shared" si="78"/>
        <v/>
      </c>
      <c r="EY57" s="45" t="str">
        <f t="shared" si="79"/>
        <v/>
      </c>
      <c r="FA57" s="45" t="str">
        <f t="shared" si="80"/>
        <v/>
      </c>
      <c r="FB57"/>
      <c r="FC57"/>
      <c r="FD57"/>
      <c r="FE57"/>
      <c r="FF57"/>
      <c r="FG57"/>
      <c r="FH57"/>
      <c r="FI57"/>
      <c r="FJ57"/>
      <c r="FK57"/>
      <c r="FL57"/>
      <c r="FM57" s="46" t="str">
        <f t="shared" si="81"/>
        <v/>
      </c>
      <c r="FN57" s="47" t="str">
        <f t="shared" si="82"/>
        <v/>
      </c>
      <c r="FO57" s="48" t="str">
        <f t="shared" si="83"/>
        <v/>
      </c>
      <c r="FP57" s="49" t="str">
        <f t="shared" si="119"/>
        <v/>
      </c>
      <c r="FQ57" s="49" t="str">
        <f t="shared" si="119"/>
        <v/>
      </c>
      <c r="FR57" s="49" t="str">
        <f t="shared" si="119"/>
        <v/>
      </c>
      <c r="FS57" s="49" t="str">
        <f t="shared" si="119"/>
        <v/>
      </c>
      <c r="FT57" s="49" t="str">
        <f t="shared" si="119"/>
        <v/>
      </c>
      <c r="FU57" s="49" t="str">
        <f t="shared" si="119"/>
        <v/>
      </c>
      <c r="FV57" s="49" t="str">
        <f t="shared" si="119"/>
        <v/>
      </c>
      <c r="FW57" s="49" t="str">
        <f t="shared" si="119"/>
        <v/>
      </c>
      <c r="FX57" s="49" t="str">
        <f t="shared" si="119"/>
        <v/>
      </c>
      <c r="FY57" s="49" t="str">
        <f t="shared" si="119"/>
        <v/>
      </c>
      <c r="FZ57" s="49" t="str">
        <f t="shared" si="120"/>
        <v/>
      </c>
      <c r="GA57" s="49" t="str">
        <f t="shared" si="120"/>
        <v/>
      </c>
      <c r="GB57" s="49" t="str">
        <f t="shared" si="120"/>
        <v/>
      </c>
      <c r="GC57" s="49" t="str">
        <f t="shared" si="120"/>
        <v/>
      </c>
      <c r="GD57" s="49" t="str">
        <f t="shared" si="120"/>
        <v/>
      </c>
      <c r="GE57" s="49" t="str">
        <f t="shared" si="120"/>
        <v/>
      </c>
      <c r="GF57" s="49" t="str">
        <f t="shared" si="120"/>
        <v/>
      </c>
      <c r="GG57" s="49" t="str">
        <f t="shared" si="120"/>
        <v/>
      </c>
      <c r="GH57" s="49" t="str">
        <f t="shared" si="120"/>
        <v/>
      </c>
      <c r="GI57" s="49" t="str">
        <f t="shared" si="120"/>
        <v/>
      </c>
      <c r="GJ57" s="49" t="str">
        <f t="shared" si="121"/>
        <v/>
      </c>
      <c r="GK57" s="49" t="str">
        <f t="shared" si="121"/>
        <v/>
      </c>
      <c r="GL57" s="49" t="str">
        <f t="shared" si="121"/>
        <v/>
      </c>
      <c r="GM57" s="49" t="str">
        <f t="shared" si="121"/>
        <v/>
      </c>
      <c r="GN57" s="49" t="str">
        <f t="shared" si="121"/>
        <v/>
      </c>
      <c r="GO57" s="49" t="str">
        <f t="shared" si="121"/>
        <v/>
      </c>
      <c r="GP57" s="49" t="str">
        <f t="shared" si="121"/>
        <v/>
      </c>
      <c r="GQ57" s="49" t="str">
        <f t="shared" si="121"/>
        <v/>
      </c>
      <c r="GR57" s="49" t="str">
        <f t="shared" si="121"/>
        <v/>
      </c>
      <c r="GS57" s="49" t="str">
        <f t="shared" si="121"/>
        <v/>
      </c>
      <c r="GT57" s="49" t="str">
        <f t="shared" si="122"/>
        <v/>
      </c>
      <c r="GU57" s="49" t="str">
        <f t="shared" si="122"/>
        <v/>
      </c>
      <c r="GV57" s="49" t="str">
        <f t="shared" si="122"/>
        <v/>
      </c>
      <c r="GW57" s="49" t="str">
        <f t="shared" si="122"/>
        <v/>
      </c>
      <c r="GX57" s="49" t="str">
        <f t="shared" si="122"/>
        <v/>
      </c>
      <c r="GY57" s="49" t="str">
        <f t="shared" si="122"/>
        <v/>
      </c>
      <c r="GZ57" s="49" t="str">
        <f t="shared" si="122"/>
        <v/>
      </c>
      <c r="HA57" s="49" t="str">
        <f t="shared" si="122"/>
        <v/>
      </c>
      <c r="HB57" s="49" t="str">
        <f t="shared" si="122"/>
        <v/>
      </c>
      <c r="HC57" s="49" t="str">
        <f t="shared" si="122"/>
        <v/>
      </c>
      <c r="HD57" s="49" t="str">
        <f t="shared" si="123"/>
        <v/>
      </c>
      <c r="HE57" s="49" t="str">
        <f t="shared" si="123"/>
        <v/>
      </c>
      <c r="HF57" s="49" t="str">
        <f t="shared" si="123"/>
        <v/>
      </c>
      <c r="HG57" s="49" t="str">
        <f t="shared" si="123"/>
        <v/>
      </c>
      <c r="HH57" s="49" t="str">
        <f t="shared" si="123"/>
        <v/>
      </c>
      <c r="HI57" s="49" t="str">
        <f t="shared" si="123"/>
        <v/>
      </c>
      <c r="HJ57" s="49" t="str">
        <f t="shared" si="123"/>
        <v/>
      </c>
      <c r="HK57" s="49" t="str">
        <f t="shared" si="123"/>
        <v/>
      </c>
      <c r="HL57" s="49" t="str">
        <f t="shared" si="123"/>
        <v/>
      </c>
      <c r="HM57" s="49" t="str">
        <f t="shared" si="123"/>
        <v/>
      </c>
      <c r="HN57" s="49" t="str">
        <f t="shared" si="124"/>
        <v/>
      </c>
      <c r="HO57" s="49" t="str">
        <f t="shared" si="124"/>
        <v/>
      </c>
      <c r="HP57" s="49" t="str">
        <f t="shared" si="124"/>
        <v/>
      </c>
      <c r="HQ57" s="49" t="str">
        <f t="shared" si="124"/>
        <v/>
      </c>
      <c r="HR57" s="49" t="str">
        <f t="shared" si="124"/>
        <v/>
      </c>
      <c r="HS57" s="49" t="str">
        <f t="shared" si="124"/>
        <v/>
      </c>
      <c r="HT57" s="49" t="str">
        <f t="shared" si="124"/>
        <v/>
      </c>
      <c r="HU57" s="49" t="str">
        <f t="shared" si="124"/>
        <v/>
      </c>
      <c r="HV57" s="49" t="str">
        <f t="shared" si="124"/>
        <v/>
      </c>
      <c r="HW57" s="49" t="str">
        <f t="shared" si="124"/>
        <v/>
      </c>
      <c r="HX57" s="49" t="str">
        <f t="shared" si="125"/>
        <v/>
      </c>
      <c r="HY57" s="49" t="str">
        <f t="shared" si="125"/>
        <v/>
      </c>
      <c r="HZ57" s="49" t="str">
        <f t="shared" si="125"/>
        <v/>
      </c>
      <c r="IA57" s="49" t="str">
        <f t="shared" si="125"/>
        <v/>
      </c>
      <c r="IB57" s="49" t="str">
        <f t="shared" si="125"/>
        <v/>
      </c>
      <c r="IC57" s="49" t="str">
        <f t="shared" si="125"/>
        <v/>
      </c>
      <c r="ID57" s="49" t="str">
        <f t="shared" si="125"/>
        <v/>
      </c>
      <c r="IE57" s="49" t="str">
        <f t="shared" si="125"/>
        <v/>
      </c>
      <c r="IF57" s="49" t="str">
        <f t="shared" si="125"/>
        <v/>
      </c>
      <c r="IG57" s="49" t="str">
        <f t="shared" si="125"/>
        <v/>
      </c>
      <c r="IH57" s="49" t="str">
        <f t="shared" si="125"/>
        <v/>
      </c>
      <c r="II57" s="49" t="str">
        <f t="shared" si="125"/>
        <v/>
      </c>
      <c r="IJ57" s="49" t="str">
        <f t="shared" si="125"/>
        <v/>
      </c>
      <c r="IK57" s="49" t="str">
        <f t="shared" si="125"/>
        <v/>
      </c>
      <c r="IL57" s="49" t="str">
        <f t="shared" si="125"/>
        <v/>
      </c>
      <c r="IM57"/>
      <c r="IN57"/>
      <c r="IO57"/>
      <c r="IP57"/>
      <c r="IQ57"/>
      <c r="IR57"/>
      <c r="IS57"/>
      <c r="IT57"/>
      <c r="IU57"/>
      <c r="IV57"/>
    </row>
    <row r="58" spans="1:256" s="50" customFormat="1" ht="16.2" thickBot="1" x14ac:dyDescent="0.35">
      <c r="A58" s="152" t="str">
        <f>IF($B58="","",IF(VLOOKUP($B58,'Skyttere registrering'!$AB$2:$AE$101,2,FALSE)=0,"",VLOOKUP($B58,'Skyttere registrering'!$AB$2:$AE$101,2,FALSE)))</f>
        <v/>
      </c>
      <c r="B58" s="144"/>
      <c r="C58" s="152" t="str">
        <f>IF($B58="","",IF(VLOOKUP($B58,'Skyttere registrering'!$AB$2:$AE$101,2,FALSE)=0,"",VLOOKUP($B58,'Skyttere registrering'!$AB$2:$AE$101,2,FALSE)))</f>
        <v/>
      </c>
      <c r="D58" s="152" t="str">
        <f>IF($B58="","",IF(VLOOKUP($B58,'Skyttere registrering'!$AB$2:$AE$101,4,FALSE)=0,"",VLOOKUP($B58,'Skyttere registrering'!$AB$2:$AE$101,4,FALSE)))</f>
        <v/>
      </c>
      <c r="E58" s="158" t="str">
        <f t="shared" si="3"/>
        <v/>
      </c>
      <c r="F58" s="149" t="str">
        <f t="shared" si="4"/>
        <v/>
      </c>
      <c r="G58" s="161" t="str">
        <f t="shared" si="5"/>
        <v/>
      </c>
      <c r="I58" s="45" t="str">
        <f t="shared" si="6"/>
        <v/>
      </c>
      <c r="K58" s="45" t="str">
        <f t="shared" si="7"/>
        <v/>
      </c>
      <c r="M58" s="45" t="str">
        <f t="shared" si="8"/>
        <v/>
      </c>
      <c r="O58" s="45" t="str">
        <f t="shared" si="9"/>
        <v/>
      </c>
      <c r="Q58" s="45" t="str">
        <f t="shared" si="10"/>
        <v/>
      </c>
      <c r="S58" s="45" t="str">
        <f t="shared" si="11"/>
        <v/>
      </c>
      <c r="U58" s="45" t="str">
        <f t="shared" si="12"/>
        <v/>
      </c>
      <c r="W58" s="45" t="str">
        <f t="shared" si="13"/>
        <v/>
      </c>
      <c r="Y58" s="45" t="str">
        <f t="shared" si="14"/>
        <v/>
      </c>
      <c r="AA58" s="45" t="str">
        <f t="shared" si="15"/>
        <v/>
      </c>
      <c r="AC58" s="45" t="str">
        <f t="shared" si="16"/>
        <v/>
      </c>
      <c r="AE58" s="45" t="str">
        <f t="shared" si="17"/>
        <v/>
      </c>
      <c r="AG58" s="45" t="str">
        <f t="shared" si="18"/>
        <v/>
      </c>
      <c r="AI58" s="45" t="str">
        <f t="shared" si="19"/>
        <v/>
      </c>
      <c r="AK58" s="45" t="str">
        <f t="shared" si="20"/>
        <v/>
      </c>
      <c r="AM58" s="45" t="str">
        <f t="shared" si="21"/>
        <v/>
      </c>
      <c r="AO58" s="45" t="str">
        <f t="shared" si="22"/>
        <v/>
      </c>
      <c r="AQ58" s="45" t="str">
        <f t="shared" si="23"/>
        <v/>
      </c>
      <c r="AS58" s="45" t="str">
        <f t="shared" si="24"/>
        <v/>
      </c>
      <c r="AU58" s="45" t="str">
        <f t="shared" si="25"/>
        <v/>
      </c>
      <c r="AW58" s="45" t="str">
        <f t="shared" si="26"/>
        <v/>
      </c>
      <c r="AY58" s="45" t="str">
        <f t="shared" si="27"/>
        <v/>
      </c>
      <c r="BA58" s="45" t="str">
        <f t="shared" si="28"/>
        <v/>
      </c>
      <c r="BC58" s="45" t="str">
        <f t="shared" si="29"/>
        <v/>
      </c>
      <c r="BE58" s="45" t="str">
        <f t="shared" si="30"/>
        <v/>
      </c>
      <c r="BG58" s="45" t="str">
        <f t="shared" si="31"/>
        <v/>
      </c>
      <c r="BI58" s="45" t="str">
        <f t="shared" si="32"/>
        <v/>
      </c>
      <c r="BK58" s="45" t="str">
        <f t="shared" si="33"/>
        <v/>
      </c>
      <c r="BM58" s="45" t="str">
        <f t="shared" si="34"/>
        <v/>
      </c>
      <c r="BO58" s="45" t="str">
        <f t="shared" si="35"/>
        <v/>
      </c>
      <c r="BQ58" s="45" t="str">
        <f t="shared" si="36"/>
        <v/>
      </c>
      <c r="BS58" s="45" t="str">
        <f t="shared" si="37"/>
        <v/>
      </c>
      <c r="BU58" s="45" t="str">
        <f t="shared" si="38"/>
        <v/>
      </c>
      <c r="BW58" s="45" t="str">
        <f t="shared" si="39"/>
        <v/>
      </c>
      <c r="BY58" s="45" t="str">
        <f t="shared" si="40"/>
        <v/>
      </c>
      <c r="CA58" s="45" t="str">
        <f t="shared" si="41"/>
        <v/>
      </c>
      <c r="CC58" s="45" t="str">
        <f t="shared" si="42"/>
        <v/>
      </c>
      <c r="CE58" s="45" t="str">
        <f t="shared" si="43"/>
        <v/>
      </c>
      <c r="CG58" s="45" t="str">
        <f t="shared" si="44"/>
        <v/>
      </c>
      <c r="CI58" s="45" t="str">
        <f t="shared" si="45"/>
        <v/>
      </c>
      <c r="CK58" s="45" t="str">
        <f t="shared" si="46"/>
        <v/>
      </c>
      <c r="CM58" s="45" t="str">
        <f t="shared" si="47"/>
        <v/>
      </c>
      <c r="CO58" s="45" t="str">
        <f t="shared" si="48"/>
        <v/>
      </c>
      <c r="CQ58" s="45" t="str">
        <f t="shared" si="49"/>
        <v/>
      </c>
      <c r="CS58" s="45" t="str">
        <f t="shared" si="50"/>
        <v/>
      </c>
      <c r="CU58" s="45" t="str">
        <f t="shared" si="51"/>
        <v/>
      </c>
      <c r="CW58" s="45" t="str">
        <f t="shared" si="52"/>
        <v/>
      </c>
      <c r="CY58" s="45" t="str">
        <f t="shared" si="53"/>
        <v/>
      </c>
      <c r="DA58" s="45" t="str">
        <f t="shared" si="54"/>
        <v/>
      </c>
      <c r="DC58" s="45" t="str">
        <f t="shared" si="55"/>
        <v/>
      </c>
      <c r="DE58" s="45" t="str">
        <f t="shared" si="56"/>
        <v/>
      </c>
      <c r="DG58" s="45" t="str">
        <f t="shared" si="57"/>
        <v/>
      </c>
      <c r="DI58" s="45" t="str">
        <f t="shared" si="58"/>
        <v/>
      </c>
      <c r="DK58" s="45" t="str">
        <f t="shared" si="59"/>
        <v/>
      </c>
      <c r="DM58" s="45" t="str">
        <f t="shared" si="60"/>
        <v/>
      </c>
      <c r="DO58" s="45" t="str">
        <f t="shared" si="61"/>
        <v/>
      </c>
      <c r="DQ58" s="45" t="str">
        <f t="shared" si="62"/>
        <v/>
      </c>
      <c r="DS58" s="45" t="str">
        <f t="shared" si="63"/>
        <v/>
      </c>
      <c r="DU58" s="45" t="str">
        <f t="shared" si="64"/>
        <v/>
      </c>
      <c r="DW58" s="45" t="str">
        <f t="shared" si="65"/>
        <v/>
      </c>
      <c r="DY58" s="45" t="str">
        <f t="shared" si="66"/>
        <v/>
      </c>
      <c r="EA58" s="45" t="str">
        <f t="shared" si="67"/>
        <v/>
      </c>
      <c r="EC58" s="45" t="str">
        <f t="shared" si="68"/>
        <v/>
      </c>
      <c r="EE58" s="45" t="str">
        <f t="shared" si="69"/>
        <v/>
      </c>
      <c r="EG58" s="45" t="str">
        <f t="shared" si="70"/>
        <v/>
      </c>
      <c r="EI58" s="45" t="str">
        <f t="shared" si="71"/>
        <v/>
      </c>
      <c r="EK58" s="45" t="str">
        <f t="shared" si="72"/>
        <v/>
      </c>
      <c r="EM58" s="45" t="str">
        <f t="shared" si="73"/>
        <v/>
      </c>
      <c r="EO58" s="45" t="str">
        <f t="shared" si="74"/>
        <v/>
      </c>
      <c r="EQ58" s="45" t="str">
        <f t="shared" si="75"/>
        <v/>
      </c>
      <c r="ES58" s="45" t="str">
        <f t="shared" si="76"/>
        <v/>
      </c>
      <c r="EU58" s="45" t="str">
        <f t="shared" si="77"/>
        <v/>
      </c>
      <c r="EW58" s="45" t="str">
        <f t="shared" si="78"/>
        <v/>
      </c>
      <c r="EY58" s="45" t="str">
        <f t="shared" si="79"/>
        <v/>
      </c>
      <c r="FA58" s="45" t="str">
        <f t="shared" si="80"/>
        <v/>
      </c>
      <c r="FB58"/>
      <c r="FC58"/>
      <c r="FD58"/>
      <c r="FE58"/>
      <c r="FF58"/>
      <c r="FG58"/>
      <c r="FH58"/>
      <c r="FI58"/>
      <c r="FJ58"/>
      <c r="FK58"/>
      <c r="FL58"/>
      <c r="FM58" s="46" t="str">
        <f t="shared" si="81"/>
        <v/>
      </c>
      <c r="FN58" s="47" t="str">
        <f t="shared" si="82"/>
        <v/>
      </c>
      <c r="FO58" s="48" t="str">
        <f t="shared" si="83"/>
        <v/>
      </c>
      <c r="FP58" s="49" t="str">
        <f t="shared" si="119"/>
        <v/>
      </c>
      <c r="FQ58" s="49" t="str">
        <f t="shared" si="119"/>
        <v/>
      </c>
      <c r="FR58" s="49" t="str">
        <f t="shared" si="119"/>
        <v/>
      </c>
      <c r="FS58" s="49" t="str">
        <f t="shared" si="119"/>
        <v/>
      </c>
      <c r="FT58" s="49" t="str">
        <f t="shared" si="119"/>
        <v/>
      </c>
      <c r="FU58" s="49" t="str">
        <f t="shared" si="119"/>
        <v/>
      </c>
      <c r="FV58" s="49" t="str">
        <f t="shared" si="119"/>
        <v/>
      </c>
      <c r="FW58" s="49" t="str">
        <f t="shared" si="119"/>
        <v/>
      </c>
      <c r="FX58" s="49" t="str">
        <f t="shared" si="119"/>
        <v/>
      </c>
      <c r="FY58" s="49" t="str">
        <f t="shared" si="119"/>
        <v/>
      </c>
      <c r="FZ58" s="49" t="str">
        <f t="shared" si="120"/>
        <v/>
      </c>
      <c r="GA58" s="49" t="str">
        <f t="shared" si="120"/>
        <v/>
      </c>
      <c r="GB58" s="49" t="str">
        <f t="shared" si="120"/>
        <v/>
      </c>
      <c r="GC58" s="49" t="str">
        <f t="shared" si="120"/>
        <v/>
      </c>
      <c r="GD58" s="49" t="str">
        <f t="shared" si="120"/>
        <v/>
      </c>
      <c r="GE58" s="49" t="str">
        <f t="shared" si="120"/>
        <v/>
      </c>
      <c r="GF58" s="49" t="str">
        <f t="shared" si="120"/>
        <v/>
      </c>
      <c r="GG58" s="49" t="str">
        <f t="shared" si="120"/>
        <v/>
      </c>
      <c r="GH58" s="49" t="str">
        <f t="shared" si="120"/>
        <v/>
      </c>
      <c r="GI58" s="49" t="str">
        <f t="shared" si="120"/>
        <v/>
      </c>
      <c r="GJ58" s="49" t="str">
        <f t="shared" si="121"/>
        <v/>
      </c>
      <c r="GK58" s="49" t="str">
        <f t="shared" si="121"/>
        <v/>
      </c>
      <c r="GL58" s="49" t="str">
        <f t="shared" si="121"/>
        <v/>
      </c>
      <c r="GM58" s="49" t="str">
        <f t="shared" si="121"/>
        <v/>
      </c>
      <c r="GN58" s="49" t="str">
        <f t="shared" si="121"/>
        <v/>
      </c>
      <c r="GO58" s="49" t="str">
        <f t="shared" si="121"/>
        <v/>
      </c>
      <c r="GP58" s="49" t="str">
        <f t="shared" si="121"/>
        <v/>
      </c>
      <c r="GQ58" s="49" t="str">
        <f t="shared" si="121"/>
        <v/>
      </c>
      <c r="GR58" s="49" t="str">
        <f t="shared" si="121"/>
        <v/>
      </c>
      <c r="GS58" s="49" t="str">
        <f t="shared" si="121"/>
        <v/>
      </c>
      <c r="GT58" s="49" t="str">
        <f t="shared" si="122"/>
        <v/>
      </c>
      <c r="GU58" s="49" t="str">
        <f t="shared" si="122"/>
        <v/>
      </c>
      <c r="GV58" s="49" t="str">
        <f t="shared" si="122"/>
        <v/>
      </c>
      <c r="GW58" s="49" t="str">
        <f t="shared" si="122"/>
        <v/>
      </c>
      <c r="GX58" s="49" t="str">
        <f t="shared" si="122"/>
        <v/>
      </c>
      <c r="GY58" s="49" t="str">
        <f t="shared" si="122"/>
        <v/>
      </c>
      <c r="GZ58" s="49" t="str">
        <f t="shared" si="122"/>
        <v/>
      </c>
      <c r="HA58" s="49" t="str">
        <f t="shared" si="122"/>
        <v/>
      </c>
      <c r="HB58" s="49" t="str">
        <f t="shared" si="122"/>
        <v/>
      </c>
      <c r="HC58" s="49" t="str">
        <f t="shared" si="122"/>
        <v/>
      </c>
      <c r="HD58" s="49" t="str">
        <f t="shared" si="123"/>
        <v/>
      </c>
      <c r="HE58" s="49" t="str">
        <f t="shared" si="123"/>
        <v/>
      </c>
      <c r="HF58" s="49" t="str">
        <f t="shared" si="123"/>
        <v/>
      </c>
      <c r="HG58" s="49" t="str">
        <f t="shared" si="123"/>
        <v/>
      </c>
      <c r="HH58" s="49" t="str">
        <f t="shared" si="123"/>
        <v/>
      </c>
      <c r="HI58" s="49" t="str">
        <f t="shared" si="123"/>
        <v/>
      </c>
      <c r="HJ58" s="49" t="str">
        <f t="shared" si="123"/>
        <v/>
      </c>
      <c r="HK58" s="49" t="str">
        <f t="shared" si="123"/>
        <v/>
      </c>
      <c r="HL58" s="49" t="str">
        <f t="shared" si="123"/>
        <v/>
      </c>
      <c r="HM58" s="49" t="str">
        <f t="shared" si="123"/>
        <v/>
      </c>
      <c r="HN58" s="49" t="str">
        <f t="shared" si="124"/>
        <v/>
      </c>
      <c r="HO58" s="49" t="str">
        <f t="shared" si="124"/>
        <v/>
      </c>
      <c r="HP58" s="49" t="str">
        <f t="shared" si="124"/>
        <v/>
      </c>
      <c r="HQ58" s="49" t="str">
        <f t="shared" si="124"/>
        <v/>
      </c>
      <c r="HR58" s="49" t="str">
        <f t="shared" si="124"/>
        <v/>
      </c>
      <c r="HS58" s="49" t="str">
        <f t="shared" si="124"/>
        <v/>
      </c>
      <c r="HT58" s="49" t="str">
        <f t="shared" si="124"/>
        <v/>
      </c>
      <c r="HU58" s="49" t="str">
        <f t="shared" si="124"/>
        <v/>
      </c>
      <c r="HV58" s="49" t="str">
        <f t="shared" si="124"/>
        <v/>
      </c>
      <c r="HW58" s="49" t="str">
        <f t="shared" si="124"/>
        <v/>
      </c>
      <c r="HX58" s="49" t="str">
        <f t="shared" si="125"/>
        <v/>
      </c>
      <c r="HY58" s="49" t="str">
        <f t="shared" si="125"/>
        <v/>
      </c>
      <c r="HZ58" s="49" t="str">
        <f t="shared" si="125"/>
        <v/>
      </c>
      <c r="IA58" s="49" t="str">
        <f t="shared" si="125"/>
        <v/>
      </c>
      <c r="IB58" s="49" t="str">
        <f t="shared" si="125"/>
        <v/>
      </c>
      <c r="IC58" s="49" t="str">
        <f t="shared" si="125"/>
        <v/>
      </c>
      <c r="ID58" s="49" t="str">
        <f t="shared" si="125"/>
        <v/>
      </c>
      <c r="IE58" s="49" t="str">
        <f t="shared" si="125"/>
        <v/>
      </c>
      <c r="IF58" s="49" t="str">
        <f t="shared" si="125"/>
        <v/>
      </c>
      <c r="IG58" s="49" t="str">
        <f t="shared" si="125"/>
        <v/>
      </c>
      <c r="IH58" s="49" t="str">
        <f t="shared" si="125"/>
        <v/>
      </c>
      <c r="II58" s="49" t="str">
        <f t="shared" si="125"/>
        <v/>
      </c>
      <c r="IJ58" s="49" t="str">
        <f t="shared" si="125"/>
        <v/>
      </c>
      <c r="IK58" s="49" t="str">
        <f t="shared" si="125"/>
        <v/>
      </c>
      <c r="IL58" s="49" t="str">
        <f t="shared" si="125"/>
        <v/>
      </c>
      <c r="IM58"/>
      <c r="IN58"/>
      <c r="IO58"/>
      <c r="IP58"/>
      <c r="IQ58"/>
      <c r="IR58"/>
      <c r="IS58"/>
      <c r="IT58"/>
      <c r="IU58"/>
      <c r="IV58"/>
    </row>
    <row r="59" spans="1:256" s="50" customFormat="1" ht="16.2" thickBot="1" x14ac:dyDescent="0.35">
      <c r="A59" s="152" t="str">
        <f>IF($B59="","",IF(VLOOKUP($B59,'Skyttere registrering'!$AB$2:$AE$101,2,FALSE)=0,"",VLOOKUP($B59,'Skyttere registrering'!$AB$2:$AE$101,2,FALSE)))</f>
        <v/>
      </c>
      <c r="B59" s="144"/>
      <c r="C59" s="152" t="str">
        <f>IF($B59="","",IF(VLOOKUP($B59,'Skyttere registrering'!$AB$2:$AE$101,2,FALSE)=0,"",VLOOKUP($B59,'Skyttere registrering'!$AB$2:$AE$101,2,FALSE)))</f>
        <v/>
      </c>
      <c r="D59" s="152" t="str">
        <f>IF($B59="","",IF(VLOOKUP($B59,'Skyttere registrering'!$AB$2:$AE$101,4,FALSE)=0,"",VLOOKUP($B59,'Skyttere registrering'!$AB$2:$AE$101,4,FALSE)))</f>
        <v/>
      </c>
      <c r="E59" s="158" t="str">
        <f t="shared" si="3"/>
        <v/>
      </c>
      <c r="F59" s="149" t="str">
        <f t="shared" si="4"/>
        <v/>
      </c>
      <c r="G59" s="161" t="str">
        <f t="shared" si="5"/>
        <v/>
      </c>
      <c r="I59" s="45" t="str">
        <f t="shared" si="6"/>
        <v/>
      </c>
      <c r="K59" s="45" t="str">
        <f t="shared" si="7"/>
        <v/>
      </c>
      <c r="M59" s="45" t="str">
        <f t="shared" si="8"/>
        <v/>
      </c>
      <c r="O59" s="45" t="str">
        <f t="shared" si="9"/>
        <v/>
      </c>
      <c r="Q59" s="45" t="str">
        <f t="shared" si="10"/>
        <v/>
      </c>
      <c r="S59" s="45" t="str">
        <f t="shared" si="11"/>
        <v/>
      </c>
      <c r="U59" s="45" t="str">
        <f t="shared" si="12"/>
        <v/>
      </c>
      <c r="W59" s="45" t="str">
        <f t="shared" si="13"/>
        <v/>
      </c>
      <c r="Y59" s="45" t="str">
        <f t="shared" si="14"/>
        <v/>
      </c>
      <c r="AA59" s="45" t="str">
        <f t="shared" si="15"/>
        <v/>
      </c>
      <c r="AC59" s="45" t="str">
        <f t="shared" si="16"/>
        <v/>
      </c>
      <c r="AE59" s="45" t="str">
        <f t="shared" si="17"/>
        <v/>
      </c>
      <c r="AG59" s="45" t="str">
        <f t="shared" si="18"/>
        <v/>
      </c>
      <c r="AI59" s="45" t="str">
        <f t="shared" si="19"/>
        <v/>
      </c>
      <c r="AK59" s="45" t="str">
        <f t="shared" si="20"/>
        <v/>
      </c>
      <c r="AM59" s="45" t="str">
        <f t="shared" si="21"/>
        <v/>
      </c>
      <c r="AO59" s="45" t="str">
        <f t="shared" si="22"/>
        <v/>
      </c>
      <c r="AQ59" s="45" t="str">
        <f t="shared" si="23"/>
        <v/>
      </c>
      <c r="AS59" s="45" t="str">
        <f t="shared" si="24"/>
        <v/>
      </c>
      <c r="AU59" s="45" t="str">
        <f t="shared" si="25"/>
        <v/>
      </c>
      <c r="AW59" s="45" t="str">
        <f t="shared" si="26"/>
        <v/>
      </c>
      <c r="AY59" s="45" t="str">
        <f t="shared" si="27"/>
        <v/>
      </c>
      <c r="BA59" s="45" t="str">
        <f t="shared" si="28"/>
        <v/>
      </c>
      <c r="BC59" s="45" t="str">
        <f t="shared" si="29"/>
        <v/>
      </c>
      <c r="BE59" s="45" t="str">
        <f t="shared" si="30"/>
        <v/>
      </c>
      <c r="BG59" s="45" t="str">
        <f t="shared" si="31"/>
        <v/>
      </c>
      <c r="BI59" s="45" t="str">
        <f t="shared" si="32"/>
        <v/>
      </c>
      <c r="BK59" s="45" t="str">
        <f t="shared" si="33"/>
        <v/>
      </c>
      <c r="BM59" s="45" t="str">
        <f t="shared" si="34"/>
        <v/>
      </c>
      <c r="BO59" s="45" t="str">
        <f t="shared" si="35"/>
        <v/>
      </c>
      <c r="BQ59" s="45" t="str">
        <f t="shared" si="36"/>
        <v/>
      </c>
      <c r="BS59" s="45" t="str">
        <f t="shared" si="37"/>
        <v/>
      </c>
      <c r="BU59" s="45" t="str">
        <f t="shared" si="38"/>
        <v/>
      </c>
      <c r="BW59" s="45" t="str">
        <f t="shared" si="39"/>
        <v/>
      </c>
      <c r="BY59" s="45" t="str">
        <f t="shared" si="40"/>
        <v/>
      </c>
      <c r="CA59" s="45" t="str">
        <f t="shared" si="41"/>
        <v/>
      </c>
      <c r="CC59" s="45" t="str">
        <f t="shared" si="42"/>
        <v/>
      </c>
      <c r="CE59" s="45" t="str">
        <f t="shared" si="43"/>
        <v/>
      </c>
      <c r="CG59" s="45" t="str">
        <f t="shared" si="44"/>
        <v/>
      </c>
      <c r="CI59" s="45" t="str">
        <f t="shared" si="45"/>
        <v/>
      </c>
      <c r="CK59" s="45" t="str">
        <f t="shared" si="46"/>
        <v/>
      </c>
      <c r="CM59" s="45" t="str">
        <f t="shared" si="47"/>
        <v/>
      </c>
      <c r="CO59" s="45" t="str">
        <f t="shared" si="48"/>
        <v/>
      </c>
      <c r="CQ59" s="45" t="str">
        <f t="shared" si="49"/>
        <v/>
      </c>
      <c r="CS59" s="45" t="str">
        <f t="shared" si="50"/>
        <v/>
      </c>
      <c r="CU59" s="45" t="str">
        <f t="shared" si="51"/>
        <v/>
      </c>
      <c r="CW59" s="45" t="str">
        <f t="shared" si="52"/>
        <v/>
      </c>
      <c r="CY59" s="45" t="str">
        <f t="shared" si="53"/>
        <v/>
      </c>
      <c r="DA59" s="45" t="str">
        <f t="shared" si="54"/>
        <v/>
      </c>
      <c r="DC59" s="45" t="str">
        <f t="shared" si="55"/>
        <v/>
      </c>
      <c r="DE59" s="45" t="str">
        <f t="shared" si="56"/>
        <v/>
      </c>
      <c r="DG59" s="45" t="str">
        <f t="shared" si="57"/>
        <v/>
      </c>
      <c r="DI59" s="45" t="str">
        <f t="shared" si="58"/>
        <v/>
      </c>
      <c r="DK59" s="45" t="str">
        <f t="shared" si="59"/>
        <v/>
      </c>
      <c r="DM59" s="45" t="str">
        <f t="shared" si="60"/>
        <v/>
      </c>
      <c r="DO59" s="45" t="str">
        <f t="shared" si="61"/>
        <v/>
      </c>
      <c r="DQ59" s="45" t="str">
        <f t="shared" si="62"/>
        <v/>
      </c>
      <c r="DS59" s="45" t="str">
        <f t="shared" si="63"/>
        <v/>
      </c>
      <c r="DU59" s="45" t="str">
        <f t="shared" si="64"/>
        <v/>
      </c>
      <c r="DW59" s="45" t="str">
        <f t="shared" si="65"/>
        <v/>
      </c>
      <c r="DY59" s="45" t="str">
        <f t="shared" si="66"/>
        <v/>
      </c>
      <c r="EA59" s="45" t="str">
        <f t="shared" si="67"/>
        <v/>
      </c>
      <c r="EC59" s="45" t="str">
        <f t="shared" si="68"/>
        <v/>
      </c>
      <c r="EE59" s="45" t="str">
        <f t="shared" si="69"/>
        <v/>
      </c>
      <c r="EG59" s="45" t="str">
        <f t="shared" si="70"/>
        <v/>
      </c>
      <c r="EI59" s="45" t="str">
        <f t="shared" si="71"/>
        <v/>
      </c>
      <c r="EK59" s="45" t="str">
        <f t="shared" si="72"/>
        <v/>
      </c>
      <c r="EM59" s="45" t="str">
        <f t="shared" si="73"/>
        <v/>
      </c>
      <c r="EO59" s="45" t="str">
        <f t="shared" si="74"/>
        <v/>
      </c>
      <c r="EQ59" s="45" t="str">
        <f t="shared" si="75"/>
        <v/>
      </c>
      <c r="ES59" s="45" t="str">
        <f t="shared" si="76"/>
        <v/>
      </c>
      <c r="EU59" s="45" t="str">
        <f t="shared" si="77"/>
        <v/>
      </c>
      <c r="EW59" s="45" t="str">
        <f t="shared" si="78"/>
        <v/>
      </c>
      <c r="EY59" s="45" t="str">
        <f t="shared" si="79"/>
        <v/>
      </c>
      <c r="FA59" s="45" t="str">
        <f t="shared" si="80"/>
        <v/>
      </c>
      <c r="FB59"/>
      <c r="FC59"/>
      <c r="FD59"/>
      <c r="FE59"/>
      <c r="FF59"/>
      <c r="FG59"/>
      <c r="FH59"/>
      <c r="FI59"/>
      <c r="FJ59"/>
      <c r="FK59"/>
      <c r="FL59"/>
      <c r="FM59" s="46" t="str">
        <f t="shared" si="81"/>
        <v/>
      </c>
      <c r="FN59" s="47" t="str">
        <f t="shared" si="82"/>
        <v/>
      </c>
      <c r="FO59" s="48" t="str">
        <f t="shared" si="83"/>
        <v/>
      </c>
      <c r="FP59" s="49" t="str">
        <f t="shared" si="119"/>
        <v/>
      </c>
      <c r="FQ59" s="49" t="str">
        <f t="shared" si="119"/>
        <v/>
      </c>
      <c r="FR59" s="49" t="str">
        <f t="shared" si="119"/>
        <v/>
      </c>
      <c r="FS59" s="49" t="str">
        <f t="shared" si="119"/>
        <v/>
      </c>
      <c r="FT59" s="49" t="str">
        <f t="shared" si="119"/>
        <v/>
      </c>
      <c r="FU59" s="49" t="str">
        <f t="shared" si="119"/>
        <v/>
      </c>
      <c r="FV59" s="49" t="str">
        <f t="shared" si="119"/>
        <v/>
      </c>
      <c r="FW59" s="49" t="str">
        <f t="shared" si="119"/>
        <v/>
      </c>
      <c r="FX59" s="49" t="str">
        <f t="shared" si="119"/>
        <v/>
      </c>
      <c r="FY59" s="49" t="str">
        <f t="shared" si="119"/>
        <v/>
      </c>
      <c r="FZ59" s="49" t="str">
        <f t="shared" si="120"/>
        <v/>
      </c>
      <c r="GA59" s="49" t="str">
        <f t="shared" si="120"/>
        <v/>
      </c>
      <c r="GB59" s="49" t="str">
        <f t="shared" si="120"/>
        <v/>
      </c>
      <c r="GC59" s="49" t="str">
        <f t="shared" si="120"/>
        <v/>
      </c>
      <c r="GD59" s="49" t="str">
        <f t="shared" si="120"/>
        <v/>
      </c>
      <c r="GE59" s="49" t="str">
        <f t="shared" si="120"/>
        <v/>
      </c>
      <c r="GF59" s="49" t="str">
        <f t="shared" si="120"/>
        <v/>
      </c>
      <c r="GG59" s="49" t="str">
        <f t="shared" si="120"/>
        <v/>
      </c>
      <c r="GH59" s="49" t="str">
        <f t="shared" si="120"/>
        <v/>
      </c>
      <c r="GI59" s="49" t="str">
        <f t="shared" si="120"/>
        <v/>
      </c>
      <c r="GJ59" s="49" t="str">
        <f t="shared" si="121"/>
        <v/>
      </c>
      <c r="GK59" s="49" t="str">
        <f t="shared" si="121"/>
        <v/>
      </c>
      <c r="GL59" s="49" t="str">
        <f t="shared" si="121"/>
        <v/>
      </c>
      <c r="GM59" s="49" t="str">
        <f t="shared" si="121"/>
        <v/>
      </c>
      <c r="GN59" s="49" t="str">
        <f t="shared" si="121"/>
        <v/>
      </c>
      <c r="GO59" s="49" t="str">
        <f t="shared" si="121"/>
        <v/>
      </c>
      <c r="GP59" s="49" t="str">
        <f t="shared" si="121"/>
        <v/>
      </c>
      <c r="GQ59" s="49" t="str">
        <f t="shared" si="121"/>
        <v/>
      </c>
      <c r="GR59" s="49" t="str">
        <f t="shared" si="121"/>
        <v/>
      </c>
      <c r="GS59" s="49" t="str">
        <f t="shared" si="121"/>
        <v/>
      </c>
      <c r="GT59" s="49" t="str">
        <f t="shared" si="122"/>
        <v/>
      </c>
      <c r="GU59" s="49" t="str">
        <f t="shared" si="122"/>
        <v/>
      </c>
      <c r="GV59" s="49" t="str">
        <f t="shared" si="122"/>
        <v/>
      </c>
      <c r="GW59" s="49" t="str">
        <f t="shared" si="122"/>
        <v/>
      </c>
      <c r="GX59" s="49" t="str">
        <f t="shared" si="122"/>
        <v/>
      </c>
      <c r="GY59" s="49" t="str">
        <f t="shared" si="122"/>
        <v/>
      </c>
      <c r="GZ59" s="49" t="str">
        <f t="shared" si="122"/>
        <v/>
      </c>
      <c r="HA59" s="49" t="str">
        <f t="shared" si="122"/>
        <v/>
      </c>
      <c r="HB59" s="49" t="str">
        <f t="shared" si="122"/>
        <v/>
      </c>
      <c r="HC59" s="49" t="str">
        <f t="shared" si="122"/>
        <v/>
      </c>
      <c r="HD59" s="49" t="str">
        <f t="shared" si="123"/>
        <v/>
      </c>
      <c r="HE59" s="49" t="str">
        <f t="shared" si="123"/>
        <v/>
      </c>
      <c r="HF59" s="49" t="str">
        <f t="shared" si="123"/>
        <v/>
      </c>
      <c r="HG59" s="49" t="str">
        <f t="shared" si="123"/>
        <v/>
      </c>
      <c r="HH59" s="49" t="str">
        <f t="shared" si="123"/>
        <v/>
      </c>
      <c r="HI59" s="49" t="str">
        <f t="shared" si="123"/>
        <v/>
      </c>
      <c r="HJ59" s="49" t="str">
        <f t="shared" si="123"/>
        <v/>
      </c>
      <c r="HK59" s="49" t="str">
        <f t="shared" si="123"/>
        <v/>
      </c>
      <c r="HL59" s="49" t="str">
        <f t="shared" si="123"/>
        <v/>
      </c>
      <c r="HM59" s="49" t="str">
        <f t="shared" si="123"/>
        <v/>
      </c>
      <c r="HN59" s="49" t="str">
        <f t="shared" si="124"/>
        <v/>
      </c>
      <c r="HO59" s="49" t="str">
        <f t="shared" si="124"/>
        <v/>
      </c>
      <c r="HP59" s="49" t="str">
        <f t="shared" si="124"/>
        <v/>
      </c>
      <c r="HQ59" s="49" t="str">
        <f t="shared" si="124"/>
        <v/>
      </c>
      <c r="HR59" s="49" t="str">
        <f t="shared" si="124"/>
        <v/>
      </c>
      <c r="HS59" s="49" t="str">
        <f t="shared" si="124"/>
        <v/>
      </c>
      <c r="HT59" s="49" t="str">
        <f t="shared" si="124"/>
        <v/>
      </c>
      <c r="HU59" s="49" t="str">
        <f t="shared" si="124"/>
        <v/>
      </c>
      <c r="HV59" s="49" t="str">
        <f t="shared" si="124"/>
        <v/>
      </c>
      <c r="HW59" s="49" t="str">
        <f t="shared" si="124"/>
        <v/>
      </c>
      <c r="HX59" s="49" t="str">
        <f t="shared" si="125"/>
        <v/>
      </c>
      <c r="HY59" s="49" t="str">
        <f t="shared" si="125"/>
        <v/>
      </c>
      <c r="HZ59" s="49" t="str">
        <f t="shared" si="125"/>
        <v/>
      </c>
      <c r="IA59" s="49" t="str">
        <f t="shared" si="125"/>
        <v/>
      </c>
      <c r="IB59" s="49" t="str">
        <f t="shared" si="125"/>
        <v/>
      </c>
      <c r="IC59" s="49" t="str">
        <f t="shared" si="125"/>
        <v/>
      </c>
      <c r="ID59" s="49" t="str">
        <f t="shared" si="125"/>
        <v/>
      </c>
      <c r="IE59" s="49" t="str">
        <f t="shared" si="125"/>
        <v/>
      </c>
      <c r="IF59" s="49" t="str">
        <f t="shared" si="125"/>
        <v/>
      </c>
      <c r="IG59" s="49" t="str">
        <f t="shared" si="125"/>
        <v/>
      </c>
      <c r="IH59" s="49" t="str">
        <f t="shared" si="125"/>
        <v/>
      </c>
      <c r="II59" s="49" t="str">
        <f t="shared" si="125"/>
        <v/>
      </c>
      <c r="IJ59" s="49" t="str">
        <f t="shared" si="125"/>
        <v/>
      </c>
      <c r="IK59" s="49" t="str">
        <f t="shared" si="125"/>
        <v/>
      </c>
      <c r="IL59" s="49" t="str">
        <f t="shared" si="125"/>
        <v/>
      </c>
      <c r="IM59"/>
      <c r="IN59"/>
      <c r="IO59"/>
      <c r="IP59"/>
      <c r="IQ59"/>
      <c r="IR59"/>
      <c r="IS59"/>
      <c r="IT59"/>
      <c r="IU59"/>
      <c r="IV59"/>
    </row>
    <row r="60" spans="1:256" s="50" customFormat="1" ht="16.2" thickBot="1" x14ac:dyDescent="0.35">
      <c r="A60" s="152" t="str">
        <f>IF($B60="","",IF(VLOOKUP($B60,'Skyttere registrering'!$AB$2:$AE$101,2,FALSE)=0,"",VLOOKUP($B60,'Skyttere registrering'!$AB$2:$AE$101,2,FALSE)))</f>
        <v/>
      </c>
      <c r="B60" s="144"/>
      <c r="C60" s="152" t="str">
        <f>IF($B60="","",IF(VLOOKUP($B60,'Skyttere registrering'!$AB$2:$AE$101,2,FALSE)=0,"",VLOOKUP($B60,'Skyttere registrering'!$AB$2:$AE$101,2,FALSE)))</f>
        <v/>
      </c>
      <c r="D60" s="152" t="str">
        <f>IF($B60="","",IF(VLOOKUP($B60,'Skyttere registrering'!$AB$2:$AE$101,4,FALSE)=0,"",VLOOKUP($B60,'Skyttere registrering'!$AB$2:$AE$101,4,FALSE)))</f>
        <v/>
      </c>
      <c r="E60" s="158" t="str">
        <f t="shared" si="3"/>
        <v/>
      </c>
      <c r="F60" s="149" t="str">
        <f t="shared" si="4"/>
        <v/>
      </c>
      <c r="G60" s="161" t="str">
        <f t="shared" si="5"/>
        <v/>
      </c>
      <c r="I60" s="45" t="str">
        <f t="shared" si="6"/>
        <v/>
      </c>
      <c r="K60" s="45" t="str">
        <f t="shared" si="7"/>
        <v/>
      </c>
      <c r="M60" s="45" t="str">
        <f t="shared" si="8"/>
        <v/>
      </c>
      <c r="O60" s="45" t="str">
        <f t="shared" si="9"/>
        <v/>
      </c>
      <c r="Q60" s="45" t="str">
        <f t="shared" si="10"/>
        <v/>
      </c>
      <c r="S60" s="45" t="str">
        <f t="shared" si="11"/>
        <v/>
      </c>
      <c r="U60" s="45" t="str">
        <f t="shared" si="12"/>
        <v/>
      </c>
      <c r="W60" s="45" t="str">
        <f t="shared" si="13"/>
        <v/>
      </c>
      <c r="Y60" s="45" t="str">
        <f t="shared" si="14"/>
        <v/>
      </c>
      <c r="AA60" s="45" t="str">
        <f t="shared" si="15"/>
        <v/>
      </c>
      <c r="AC60" s="45" t="str">
        <f t="shared" si="16"/>
        <v/>
      </c>
      <c r="AE60" s="45" t="str">
        <f t="shared" si="17"/>
        <v/>
      </c>
      <c r="AG60" s="45" t="str">
        <f t="shared" si="18"/>
        <v/>
      </c>
      <c r="AI60" s="45" t="str">
        <f t="shared" si="19"/>
        <v/>
      </c>
      <c r="AK60" s="45" t="str">
        <f t="shared" si="20"/>
        <v/>
      </c>
      <c r="AM60" s="45" t="str">
        <f t="shared" si="21"/>
        <v/>
      </c>
      <c r="AO60" s="45" t="str">
        <f t="shared" si="22"/>
        <v/>
      </c>
      <c r="AQ60" s="45" t="str">
        <f t="shared" si="23"/>
        <v/>
      </c>
      <c r="AS60" s="45" t="str">
        <f t="shared" si="24"/>
        <v/>
      </c>
      <c r="AU60" s="45" t="str">
        <f t="shared" si="25"/>
        <v/>
      </c>
      <c r="AW60" s="45" t="str">
        <f t="shared" si="26"/>
        <v/>
      </c>
      <c r="AY60" s="45" t="str">
        <f t="shared" si="27"/>
        <v/>
      </c>
      <c r="BA60" s="45" t="str">
        <f t="shared" si="28"/>
        <v/>
      </c>
      <c r="BC60" s="45" t="str">
        <f t="shared" si="29"/>
        <v/>
      </c>
      <c r="BE60" s="45" t="str">
        <f t="shared" si="30"/>
        <v/>
      </c>
      <c r="BG60" s="45" t="str">
        <f t="shared" si="31"/>
        <v/>
      </c>
      <c r="BI60" s="45" t="str">
        <f t="shared" si="32"/>
        <v/>
      </c>
      <c r="BK60" s="45" t="str">
        <f t="shared" si="33"/>
        <v/>
      </c>
      <c r="BM60" s="45" t="str">
        <f t="shared" si="34"/>
        <v/>
      </c>
      <c r="BO60" s="45" t="str">
        <f t="shared" si="35"/>
        <v/>
      </c>
      <c r="BQ60" s="45" t="str">
        <f t="shared" si="36"/>
        <v/>
      </c>
      <c r="BS60" s="45" t="str">
        <f t="shared" si="37"/>
        <v/>
      </c>
      <c r="BU60" s="45" t="str">
        <f t="shared" si="38"/>
        <v/>
      </c>
      <c r="BW60" s="45" t="str">
        <f t="shared" si="39"/>
        <v/>
      </c>
      <c r="BY60" s="45" t="str">
        <f t="shared" si="40"/>
        <v/>
      </c>
      <c r="CA60" s="45" t="str">
        <f t="shared" si="41"/>
        <v/>
      </c>
      <c r="CC60" s="45" t="str">
        <f t="shared" si="42"/>
        <v/>
      </c>
      <c r="CE60" s="45" t="str">
        <f t="shared" si="43"/>
        <v/>
      </c>
      <c r="CG60" s="45" t="str">
        <f t="shared" si="44"/>
        <v/>
      </c>
      <c r="CI60" s="45" t="str">
        <f t="shared" si="45"/>
        <v/>
      </c>
      <c r="CK60" s="45" t="str">
        <f t="shared" si="46"/>
        <v/>
      </c>
      <c r="CM60" s="45" t="str">
        <f t="shared" si="47"/>
        <v/>
      </c>
      <c r="CO60" s="45" t="str">
        <f t="shared" si="48"/>
        <v/>
      </c>
      <c r="CQ60" s="45" t="str">
        <f t="shared" si="49"/>
        <v/>
      </c>
      <c r="CS60" s="45" t="str">
        <f t="shared" si="50"/>
        <v/>
      </c>
      <c r="CU60" s="45" t="str">
        <f t="shared" si="51"/>
        <v/>
      </c>
      <c r="CW60" s="45" t="str">
        <f t="shared" si="52"/>
        <v/>
      </c>
      <c r="CY60" s="45" t="str">
        <f t="shared" si="53"/>
        <v/>
      </c>
      <c r="DA60" s="45" t="str">
        <f t="shared" si="54"/>
        <v/>
      </c>
      <c r="DC60" s="45" t="str">
        <f t="shared" si="55"/>
        <v/>
      </c>
      <c r="DE60" s="45" t="str">
        <f t="shared" si="56"/>
        <v/>
      </c>
      <c r="DG60" s="45" t="str">
        <f t="shared" si="57"/>
        <v/>
      </c>
      <c r="DI60" s="45" t="str">
        <f t="shared" si="58"/>
        <v/>
      </c>
      <c r="DK60" s="45" t="str">
        <f t="shared" si="59"/>
        <v/>
      </c>
      <c r="DM60" s="45" t="str">
        <f t="shared" si="60"/>
        <v/>
      </c>
      <c r="DO60" s="45" t="str">
        <f t="shared" si="61"/>
        <v/>
      </c>
      <c r="DQ60" s="45" t="str">
        <f t="shared" si="62"/>
        <v/>
      </c>
      <c r="DS60" s="45" t="str">
        <f t="shared" si="63"/>
        <v/>
      </c>
      <c r="DU60" s="45" t="str">
        <f t="shared" si="64"/>
        <v/>
      </c>
      <c r="DW60" s="45" t="str">
        <f t="shared" si="65"/>
        <v/>
      </c>
      <c r="DY60" s="45" t="str">
        <f t="shared" si="66"/>
        <v/>
      </c>
      <c r="EA60" s="45" t="str">
        <f t="shared" si="67"/>
        <v/>
      </c>
      <c r="EC60" s="45" t="str">
        <f t="shared" si="68"/>
        <v/>
      </c>
      <c r="EE60" s="45" t="str">
        <f t="shared" si="69"/>
        <v/>
      </c>
      <c r="EG60" s="45" t="str">
        <f t="shared" si="70"/>
        <v/>
      </c>
      <c r="EI60" s="45" t="str">
        <f t="shared" si="71"/>
        <v/>
      </c>
      <c r="EK60" s="45" t="str">
        <f t="shared" si="72"/>
        <v/>
      </c>
      <c r="EM60" s="45" t="str">
        <f t="shared" si="73"/>
        <v/>
      </c>
      <c r="EO60" s="45" t="str">
        <f t="shared" si="74"/>
        <v/>
      </c>
      <c r="EQ60" s="45" t="str">
        <f t="shared" si="75"/>
        <v/>
      </c>
      <c r="ES60" s="45" t="str">
        <f t="shared" si="76"/>
        <v/>
      </c>
      <c r="EU60" s="45" t="str">
        <f t="shared" si="77"/>
        <v/>
      </c>
      <c r="EW60" s="45" t="str">
        <f t="shared" si="78"/>
        <v/>
      </c>
      <c r="EY60" s="45" t="str">
        <f t="shared" si="79"/>
        <v/>
      </c>
      <c r="FA60" s="45" t="str">
        <f t="shared" si="80"/>
        <v/>
      </c>
      <c r="FB60"/>
      <c r="FC60"/>
      <c r="FD60"/>
      <c r="FE60"/>
      <c r="FF60"/>
      <c r="FG60"/>
      <c r="FH60"/>
      <c r="FI60"/>
      <c r="FJ60"/>
      <c r="FK60"/>
      <c r="FL60"/>
      <c r="FM60" s="46" t="str">
        <f t="shared" si="81"/>
        <v/>
      </c>
      <c r="FN60" s="47" t="str">
        <f t="shared" si="82"/>
        <v/>
      </c>
      <c r="FO60" s="48" t="str">
        <f t="shared" si="83"/>
        <v/>
      </c>
      <c r="FP60" s="49" t="str">
        <f t="shared" si="119"/>
        <v/>
      </c>
      <c r="FQ60" s="49" t="str">
        <f t="shared" si="119"/>
        <v/>
      </c>
      <c r="FR60" s="49" t="str">
        <f t="shared" si="119"/>
        <v/>
      </c>
      <c r="FS60" s="49" t="str">
        <f t="shared" si="119"/>
        <v/>
      </c>
      <c r="FT60" s="49" t="str">
        <f t="shared" si="119"/>
        <v/>
      </c>
      <c r="FU60" s="49" t="str">
        <f t="shared" si="119"/>
        <v/>
      </c>
      <c r="FV60" s="49" t="str">
        <f t="shared" si="119"/>
        <v/>
      </c>
      <c r="FW60" s="49" t="str">
        <f t="shared" si="119"/>
        <v/>
      </c>
      <c r="FX60" s="49" t="str">
        <f t="shared" si="119"/>
        <v/>
      </c>
      <c r="FY60" s="49" t="str">
        <f t="shared" si="119"/>
        <v/>
      </c>
      <c r="FZ60" s="49" t="str">
        <f t="shared" si="120"/>
        <v/>
      </c>
      <c r="GA60" s="49" t="str">
        <f t="shared" si="120"/>
        <v/>
      </c>
      <c r="GB60" s="49" t="str">
        <f t="shared" si="120"/>
        <v/>
      </c>
      <c r="GC60" s="49" t="str">
        <f t="shared" si="120"/>
        <v/>
      </c>
      <c r="GD60" s="49" t="str">
        <f t="shared" si="120"/>
        <v/>
      </c>
      <c r="GE60" s="49" t="str">
        <f t="shared" si="120"/>
        <v/>
      </c>
      <c r="GF60" s="49" t="str">
        <f t="shared" si="120"/>
        <v/>
      </c>
      <c r="GG60" s="49" t="str">
        <f t="shared" si="120"/>
        <v/>
      </c>
      <c r="GH60" s="49" t="str">
        <f t="shared" si="120"/>
        <v/>
      </c>
      <c r="GI60" s="49" t="str">
        <f t="shared" si="120"/>
        <v/>
      </c>
      <c r="GJ60" s="49" t="str">
        <f t="shared" si="121"/>
        <v/>
      </c>
      <c r="GK60" s="49" t="str">
        <f t="shared" si="121"/>
        <v/>
      </c>
      <c r="GL60" s="49" t="str">
        <f t="shared" si="121"/>
        <v/>
      </c>
      <c r="GM60" s="49" t="str">
        <f t="shared" si="121"/>
        <v/>
      </c>
      <c r="GN60" s="49" t="str">
        <f t="shared" si="121"/>
        <v/>
      </c>
      <c r="GO60" s="49" t="str">
        <f t="shared" si="121"/>
        <v/>
      </c>
      <c r="GP60" s="49" t="str">
        <f t="shared" si="121"/>
        <v/>
      </c>
      <c r="GQ60" s="49" t="str">
        <f t="shared" si="121"/>
        <v/>
      </c>
      <c r="GR60" s="49" t="str">
        <f t="shared" si="121"/>
        <v/>
      </c>
      <c r="GS60" s="49" t="str">
        <f t="shared" si="121"/>
        <v/>
      </c>
      <c r="GT60" s="49" t="str">
        <f t="shared" si="122"/>
        <v/>
      </c>
      <c r="GU60" s="49" t="str">
        <f t="shared" si="122"/>
        <v/>
      </c>
      <c r="GV60" s="49" t="str">
        <f t="shared" si="122"/>
        <v/>
      </c>
      <c r="GW60" s="49" t="str">
        <f t="shared" si="122"/>
        <v/>
      </c>
      <c r="GX60" s="49" t="str">
        <f t="shared" si="122"/>
        <v/>
      </c>
      <c r="GY60" s="49" t="str">
        <f t="shared" si="122"/>
        <v/>
      </c>
      <c r="GZ60" s="49" t="str">
        <f t="shared" si="122"/>
        <v/>
      </c>
      <c r="HA60" s="49" t="str">
        <f t="shared" si="122"/>
        <v/>
      </c>
      <c r="HB60" s="49" t="str">
        <f t="shared" si="122"/>
        <v/>
      </c>
      <c r="HC60" s="49" t="str">
        <f t="shared" si="122"/>
        <v/>
      </c>
      <c r="HD60" s="49" t="str">
        <f t="shared" si="123"/>
        <v/>
      </c>
      <c r="HE60" s="49" t="str">
        <f t="shared" si="123"/>
        <v/>
      </c>
      <c r="HF60" s="49" t="str">
        <f t="shared" si="123"/>
        <v/>
      </c>
      <c r="HG60" s="49" t="str">
        <f t="shared" si="123"/>
        <v/>
      </c>
      <c r="HH60" s="49" t="str">
        <f t="shared" si="123"/>
        <v/>
      </c>
      <c r="HI60" s="49" t="str">
        <f t="shared" si="123"/>
        <v/>
      </c>
      <c r="HJ60" s="49" t="str">
        <f t="shared" si="123"/>
        <v/>
      </c>
      <c r="HK60" s="49" t="str">
        <f t="shared" si="123"/>
        <v/>
      </c>
      <c r="HL60" s="49" t="str">
        <f t="shared" si="123"/>
        <v/>
      </c>
      <c r="HM60" s="49" t="str">
        <f t="shared" si="123"/>
        <v/>
      </c>
      <c r="HN60" s="49" t="str">
        <f t="shared" si="124"/>
        <v/>
      </c>
      <c r="HO60" s="49" t="str">
        <f t="shared" si="124"/>
        <v/>
      </c>
      <c r="HP60" s="49" t="str">
        <f t="shared" si="124"/>
        <v/>
      </c>
      <c r="HQ60" s="49" t="str">
        <f t="shared" si="124"/>
        <v/>
      </c>
      <c r="HR60" s="49" t="str">
        <f t="shared" si="124"/>
        <v/>
      </c>
      <c r="HS60" s="49" t="str">
        <f t="shared" si="124"/>
        <v/>
      </c>
      <c r="HT60" s="49" t="str">
        <f t="shared" si="124"/>
        <v/>
      </c>
      <c r="HU60" s="49" t="str">
        <f t="shared" si="124"/>
        <v/>
      </c>
      <c r="HV60" s="49" t="str">
        <f t="shared" si="124"/>
        <v/>
      </c>
      <c r="HW60" s="49" t="str">
        <f t="shared" si="124"/>
        <v/>
      </c>
      <c r="HX60" s="49" t="str">
        <f t="shared" si="125"/>
        <v/>
      </c>
      <c r="HY60" s="49" t="str">
        <f t="shared" si="125"/>
        <v/>
      </c>
      <c r="HZ60" s="49" t="str">
        <f t="shared" si="125"/>
        <v/>
      </c>
      <c r="IA60" s="49" t="str">
        <f t="shared" si="125"/>
        <v/>
      </c>
      <c r="IB60" s="49" t="str">
        <f t="shared" si="125"/>
        <v/>
      </c>
      <c r="IC60" s="49" t="str">
        <f t="shared" si="125"/>
        <v/>
      </c>
      <c r="ID60" s="49" t="str">
        <f t="shared" si="125"/>
        <v/>
      </c>
      <c r="IE60" s="49" t="str">
        <f t="shared" si="125"/>
        <v/>
      </c>
      <c r="IF60" s="49" t="str">
        <f t="shared" si="125"/>
        <v/>
      </c>
      <c r="IG60" s="49" t="str">
        <f t="shared" si="125"/>
        <v/>
      </c>
      <c r="IH60" s="49" t="str">
        <f t="shared" si="125"/>
        <v/>
      </c>
      <c r="II60" s="49" t="str">
        <f t="shared" si="125"/>
        <v/>
      </c>
      <c r="IJ60" s="49" t="str">
        <f t="shared" si="125"/>
        <v/>
      </c>
      <c r="IK60" s="49" t="str">
        <f t="shared" si="125"/>
        <v/>
      </c>
      <c r="IL60" s="49" t="str">
        <f t="shared" si="125"/>
        <v/>
      </c>
      <c r="IM60"/>
      <c r="IN60"/>
      <c r="IO60"/>
      <c r="IP60"/>
      <c r="IQ60"/>
      <c r="IR60"/>
      <c r="IS60"/>
      <c r="IT60"/>
      <c r="IU60"/>
      <c r="IV60"/>
    </row>
    <row r="61" spans="1:256" s="50" customFormat="1" ht="16.2" thickBot="1" x14ac:dyDescent="0.35">
      <c r="A61" s="152" t="str">
        <f>IF($B61="","",IF(VLOOKUP($B61,'Skyttere registrering'!$AB$2:$AE$101,2,FALSE)=0,"",VLOOKUP($B61,'Skyttere registrering'!$AB$2:$AE$101,2,FALSE)))</f>
        <v/>
      </c>
      <c r="B61" s="144"/>
      <c r="C61" s="152" t="str">
        <f>IF($B61="","",IF(VLOOKUP($B61,'Skyttere registrering'!$AB$2:$AE$101,2,FALSE)=0,"",VLOOKUP($B61,'Skyttere registrering'!$AB$2:$AE$101,2,FALSE)))</f>
        <v/>
      </c>
      <c r="D61" s="152" t="str">
        <f>IF($B61="","",IF(VLOOKUP($B61,'Skyttere registrering'!$AB$2:$AE$101,4,FALSE)=0,"",VLOOKUP($B61,'Skyttere registrering'!$AB$2:$AE$101,4,FALSE)))</f>
        <v/>
      </c>
      <c r="E61" s="158" t="str">
        <f t="shared" si="3"/>
        <v/>
      </c>
      <c r="F61" s="149" t="str">
        <f t="shared" si="4"/>
        <v/>
      </c>
      <c r="G61" s="161" t="str">
        <f t="shared" si="5"/>
        <v/>
      </c>
      <c r="I61" s="45" t="str">
        <f t="shared" si="6"/>
        <v/>
      </c>
      <c r="K61" s="45" t="str">
        <f t="shared" si="7"/>
        <v/>
      </c>
      <c r="M61" s="45" t="str">
        <f t="shared" si="8"/>
        <v/>
      </c>
      <c r="O61" s="45" t="str">
        <f t="shared" si="9"/>
        <v/>
      </c>
      <c r="Q61" s="45" t="str">
        <f t="shared" si="10"/>
        <v/>
      </c>
      <c r="S61" s="45" t="str">
        <f t="shared" si="11"/>
        <v/>
      </c>
      <c r="U61" s="45" t="str">
        <f t="shared" si="12"/>
        <v/>
      </c>
      <c r="W61" s="45" t="str">
        <f t="shared" si="13"/>
        <v/>
      </c>
      <c r="Y61" s="45" t="str">
        <f t="shared" si="14"/>
        <v/>
      </c>
      <c r="AA61" s="45" t="str">
        <f t="shared" si="15"/>
        <v/>
      </c>
      <c r="AC61" s="45" t="str">
        <f t="shared" si="16"/>
        <v/>
      </c>
      <c r="AE61" s="45" t="str">
        <f t="shared" si="17"/>
        <v/>
      </c>
      <c r="AG61" s="45" t="str">
        <f t="shared" si="18"/>
        <v/>
      </c>
      <c r="AI61" s="45" t="str">
        <f t="shared" si="19"/>
        <v/>
      </c>
      <c r="AK61" s="45" t="str">
        <f t="shared" si="20"/>
        <v/>
      </c>
      <c r="AM61" s="45" t="str">
        <f t="shared" si="21"/>
        <v/>
      </c>
      <c r="AO61" s="45" t="str">
        <f t="shared" si="22"/>
        <v/>
      </c>
      <c r="AQ61" s="45" t="str">
        <f t="shared" si="23"/>
        <v/>
      </c>
      <c r="AS61" s="45" t="str">
        <f t="shared" si="24"/>
        <v/>
      </c>
      <c r="AU61" s="45" t="str">
        <f t="shared" si="25"/>
        <v/>
      </c>
      <c r="AW61" s="45" t="str">
        <f t="shared" si="26"/>
        <v/>
      </c>
      <c r="AY61" s="45" t="str">
        <f t="shared" si="27"/>
        <v/>
      </c>
      <c r="BA61" s="45" t="str">
        <f t="shared" si="28"/>
        <v/>
      </c>
      <c r="BC61" s="45" t="str">
        <f t="shared" si="29"/>
        <v/>
      </c>
      <c r="BE61" s="45" t="str">
        <f t="shared" si="30"/>
        <v/>
      </c>
      <c r="BG61" s="45" t="str">
        <f t="shared" si="31"/>
        <v/>
      </c>
      <c r="BI61" s="45" t="str">
        <f t="shared" si="32"/>
        <v/>
      </c>
      <c r="BK61" s="45" t="str">
        <f t="shared" si="33"/>
        <v/>
      </c>
      <c r="BM61" s="45" t="str">
        <f t="shared" si="34"/>
        <v/>
      </c>
      <c r="BO61" s="45" t="str">
        <f t="shared" si="35"/>
        <v/>
      </c>
      <c r="BQ61" s="45" t="str">
        <f t="shared" si="36"/>
        <v/>
      </c>
      <c r="BS61" s="45" t="str">
        <f t="shared" si="37"/>
        <v/>
      </c>
      <c r="BU61" s="45" t="str">
        <f t="shared" si="38"/>
        <v/>
      </c>
      <c r="BW61" s="45" t="str">
        <f t="shared" si="39"/>
        <v/>
      </c>
      <c r="BY61" s="45" t="str">
        <f t="shared" si="40"/>
        <v/>
      </c>
      <c r="CA61" s="45" t="str">
        <f t="shared" si="41"/>
        <v/>
      </c>
      <c r="CC61" s="45" t="str">
        <f t="shared" si="42"/>
        <v/>
      </c>
      <c r="CE61" s="45" t="str">
        <f t="shared" si="43"/>
        <v/>
      </c>
      <c r="CG61" s="45" t="str">
        <f t="shared" si="44"/>
        <v/>
      </c>
      <c r="CI61" s="45" t="str">
        <f t="shared" si="45"/>
        <v/>
      </c>
      <c r="CK61" s="45" t="str">
        <f t="shared" si="46"/>
        <v/>
      </c>
      <c r="CM61" s="45" t="str">
        <f t="shared" si="47"/>
        <v/>
      </c>
      <c r="CO61" s="45" t="str">
        <f t="shared" si="48"/>
        <v/>
      </c>
      <c r="CQ61" s="45" t="str">
        <f t="shared" si="49"/>
        <v/>
      </c>
      <c r="CS61" s="45" t="str">
        <f t="shared" si="50"/>
        <v/>
      </c>
      <c r="CU61" s="45" t="str">
        <f t="shared" si="51"/>
        <v/>
      </c>
      <c r="CW61" s="45" t="str">
        <f t="shared" si="52"/>
        <v/>
      </c>
      <c r="CY61" s="45" t="str">
        <f t="shared" si="53"/>
        <v/>
      </c>
      <c r="DA61" s="45" t="str">
        <f t="shared" si="54"/>
        <v/>
      </c>
      <c r="DC61" s="45" t="str">
        <f t="shared" si="55"/>
        <v/>
      </c>
      <c r="DE61" s="45" t="str">
        <f t="shared" si="56"/>
        <v/>
      </c>
      <c r="DG61" s="45" t="str">
        <f t="shared" si="57"/>
        <v/>
      </c>
      <c r="DI61" s="45" t="str">
        <f t="shared" si="58"/>
        <v/>
      </c>
      <c r="DK61" s="45" t="str">
        <f t="shared" si="59"/>
        <v/>
      </c>
      <c r="DM61" s="45" t="str">
        <f t="shared" si="60"/>
        <v/>
      </c>
      <c r="DO61" s="45" t="str">
        <f t="shared" si="61"/>
        <v/>
      </c>
      <c r="DQ61" s="45" t="str">
        <f t="shared" si="62"/>
        <v/>
      </c>
      <c r="DS61" s="45" t="str">
        <f t="shared" si="63"/>
        <v/>
      </c>
      <c r="DU61" s="45" t="str">
        <f t="shared" si="64"/>
        <v/>
      </c>
      <c r="DW61" s="45" t="str">
        <f t="shared" si="65"/>
        <v/>
      </c>
      <c r="DY61" s="45" t="str">
        <f t="shared" si="66"/>
        <v/>
      </c>
      <c r="EA61" s="45" t="str">
        <f t="shared" si="67"/>
        <v/>
      </c>
      <c r="EC61" s="45" t="str">
        <f t="shared" si="68"/>
        <v/>
      </c>
      <c r="EE61" s="45" t="str">
        <f t="shared" si="69"/>
        <v/>
      </c>
      <c r="EG61" s="45" t="str">
        <f t="shared" si="70"/>
        <v/>
      </c>
      <c r="EI61" s="45" t="str">
        <f t="shared" si="71"/>
        <v/>
      </c>
      <c r="EK61" s="45" t="str">
        <f t="shared" si="72"/>
        <v/>
      </c>
      <c r="EM61" s="45" t="str">
        <f t="shared" si="73"/>
        <v/>
      </c>
      <c r="EO61" s="45" t="str">
        <f t="shared" si="74"/>
        <v/>
      </c>
      <c r="EQ61" s="45" t="str">
        <f t="shared" si="75"/>
        <v/>
      </c>
      <c r="ES61" s="45" t="str">
        <f t="shared" si="76"/>
        <v/>
      </c>
      <c r="EU61" s="45" t="str">
        <f t="shared" si="77"/>
        <v/>
      </c>
      <c r="EW61" s="45" t="str">
        <f t="shared" si="78"/>
        <v/>
      </c>
      <c r="EY61" s="45" t="str">
        <f t="shared" si="79"/>
        <v/>
      </c>
      <c r="FA61" s="45" t="str">
        <f t="shared" si="80"/>
        <v/>
      </c>
      <c r="FB61"/>
      <c r="FC61"/>
      <c r="FD61"/>
      <c r="FE61"/>
      <c r="FF61"/>
      <c r="FG61"/>
      <c r="FH61"/>
      <c r="FI61"/>
      <c r="FJ61"/>
      <c r="FK61"/>
      <c r="FL61"/>
      <c r="FM61" s="46" t="str">
        <f t="shared" si="81"/>
        <v/>
      </c>
      <c r="FN61" s="47" t="str">
        <f t="shared" si="82"/>
        <v/>
      </c>
      <c r="FO61" s="48" t="str">
        <f t="shared" si="83"/>
        <v/>
      </c>
      <c r="FP61" s="49" t="str">
        <f t="shared" si="119"/>
        <v/>
      </c>
      <c r="FQ61" s="49" t="str">
        <f t="shared" si="119"/>
        <v/>
      </c>
      <c r="FR61" s="49" t="str">
        <f t="shared" si="119"/>
        <v/>
      </c>
      <c r="FS61" s="49" t="str">
        <f t="shared" si="119"/>
        <v/>
      </c>
      <c r="FT61" s="49" t="str">
        <f t="shared" si="119"/>
        <v/>
      </c>
      <c r="FU61" s="49" t="str">
        <f t="shared" si="119"/>
        <v/>
      </c>
      <c r="FV61" s="49" t="str">
        <f t="shared" si="119"/>
        <v/>
      </c>
      <c r="FW61" s="49" t="str">
        <f t="shared" si="119"/>
        <v/>
      </c>
      <c r="FX61" s="49" t="str">
        <f t="shared" si="119"/>
        <v/>
      </c>
      <c r="FY61" s="49" t="str">
        <f t="shared" si="119"/>
        <v/>
      </c>
      <c r="FZ61" s="49" t="str">
        <f t="shared" si="120"/>
        <v/>
      </c>
      <c r="GA61" s="49" t="str">
        <f t="shared" si="120"/>
        <v/>
      </c>
      <c r="GB61" s="49" t="str">
        <f t="shared" si="120"/>
        <v/>
      </c>
      <c r="GC61" s="49" t="str">
        <f t="shared" si="120"/>
        <v/>
      </c>
      <c r="GD61" s="49" t="str">
        <f t="shared" si="120"/>
        <v/>
      </c>
      <c r="GE61" s="49" t="str">
        <f t="shared" si="120"/>
        <v/>
      </c>
      <c r="GF61" s="49" t="str">
        <f t="shared" si="120"/>
        <v/>
      </c>
      <c r="GG61" s="49" t="str">
        <f t="shared" si="120"/>
        <v/>
      </c>
      <c r="GH61" s="49" t="str">
        <f t="shared" si="120"/>
        <v/>
      </c>
      <c r="GI61" s="49" t="str">
        <f t="shared" si="120"/>
        <v/>
      </c>
      <c r="GJ61" s="49" t="str">
        <f t="shared" si="121"/>
        <v/>
      </c>
      <c r="GK61" s="49" t="str">
        <f t="shared" si="121"/>
        <v/>
      </c>
      <c r="GL61" s="49" t="str">
        <f t="shared" si="121"/>
        <v/>
      </c>
      <c r="GM61" s="49" t="str">
        <f t="shared" si="121"/>
        <v/>
      </c>
      <c r="GN61" s="49" t="str">
        <f t="shared" si="121"/>
        <v/>
      </c>
      <c r="GO61" s="49" t="str">
        <f t="shared" si="121"/>
        <v/>
      </c>
      <c r="GP61" s="49" t="str">
        <f t="shared" si="121"/>
        <v/>
      </c>
      <c r="GQ61" s="49" t="str">
        <f t="shared" si="121"/>
        <v/>
      </c>
      <c r="GR61" s="49" t="str">
        <f t="shared" si="121"/>
        <v/>
      </c>
      <c r="GS61" s="49" t="str">
        <f t="shared" si="121"/>
        <v/>
      </c>
      <c r="GT61" s="49" t="str">
        <f t="shared" si="122"/>
        <v/>
      </c>
      <c r="GU61" s="49" t="str">
        <f t="shared" si="122"/>
        <v/>
      </c>
      <c r="GV61" s="49" t="str">
        <f t="shared" si="122"/>
        <v/>
      </c>
      <c r="GW61" s="49" t="str">
        <f t="shared" si="122"/>
        <v/>
      </c>
      <c r="GX61" s="49" t="str">
        <f t="shared" si="122"/>
        <v/>
      </c>
      <c r="GY61" s="49" t="str">
        <f t="shared" si="122"/>
        <v/>
      </c>
      <c r="GZ61" s="49" t="str">
        <f t="shared" si="122"/>
        <v/>
      </c>
      <c r="HA61" s="49" t="str">
        <f t="shared" si="122"/>
        <v/>
      </c>
      <c r="HB61" s="49" t="str">
        <f t="shared" si="122"/>
        <v/>
      </c>
      <c r="HC61" s="49" t="str">
        <f t="shared" si="122"/>
        <v/>
      </c>
      <c r="HD61" s="49" t="str">
        <f t="shared" si="123"/>
        <v/>
      </c>
      <c r="HE61" s="49" t="str">
        <f t="shared" si="123"/>
        <v/>
      </c>
      <c r="HF61" s="49" t="str">
        <f t="shared" si="123"/>
        <v/>
      </c>
      <c r="HG61" s="49" t="str">
        <f t="shared" si="123"/>
        <v/>
      </c>
      <c r="HH61" s="49" t="str">
        <f t="shared" si="123"/>
        <v/>
      </c>
      <c r="HI61" s="49" t="str">
        <f t="shared" si="123"/>
        <v/>
      </c>
      <c r="HJ61" s="49" t="str">
        <f t="shared" si="123"/>
        <v/>
      </c>
      <c r="HK61" s="49" t="str">
        <f t="shared" si="123"/>
        <v/>
      </c>
      <c r="HL61" s="49" t="str">
        <f t="shared" si="123"/>
        <v/>
      </c>
      <c r="HM61" s="49" t="str">
        <f t="shared" si="123"/>
        <v/>
      </c>
      <c r="HN61" s="49" t="str">
        <f t="shared" si="124"/>
        <v/>
      </c>
      <c r="HO61" s="49" t="str">
        <f t="shared" si="124"/>
        <v/>
      </c>
      <c r="HP61" s="49" t="str">
        <f t="shared" si="124"/>
        <v/>
      </c>
      <c r="HQ61" s="49" t="str">
        <f t="shared" si="124"/>
        <v/>
      </c>
      <c r="HR61" s="49" t="str">
        <f t="shared" si="124"/>
        <v/>
      </c>
      <c r="HS61" s="49" t="str">
        <f t="shared" si="124"/>
        <v/>
      </c>
      <c r="HT61" s="49" t="str">
        <f t="shared" si="124"/>
        <v/>
      </c>
      <c r="HU61" s="49" t="str">
        <f t="shared" si="124"/>
        <v/>
      </c>
      <c r="HV61" s="49" t="str">
        <f t="shared" si="124"/>
        <v/>
      </c>
      <c r="HW61" s="49" t="str">
        <f t="shared" si="124"/>
        <v/>
      </c>
      <c r="HX61" s="49" t="str">
        <f t="shared" si="125"/>
        <v/>
      </c>
      <c r="HY61" s="49" t="str">
        <f t="shared" si="125"/>
        <v/>
      </c>
      <c r="HZ61" s="49" t="str">
        <f t="shared" si="125"/>
        <v/>
      </c>
      <c r="IA61" s="49" t="str">
        <f t="shared" si="125"/>
        <v/>
      </c>
      <c r="IB61" s="49" t="str">
        <f t="shared" si="125"/>
        <v/>
      </c>
      <c r="IC61" s="49" t="str">
        <f t="shared" si="125"/>
        <v/>
      </c>
      <c r="ID61" s="49" t="str">
        <f t="shared" si="125"/>
        <v/>
      </c>
      <c r="IE61" s="49" t="str">
        <f t="shared" si="125"/>
        <v/>
      </c>
      <c r="IF61" s="49" t="str">
        <f t="shared" si="125"/>
        <v/>
      </c>
      <c r="IG61" s="49" t="str">
        <f t="shared" si="125"/>
        <v/>
      </c>
      <c r="IH61" s="49" t="str">
        <f t="shared" si="125"/>
        <v/>
      </c>
      <c r="II61" s="49" t="str">
        <f t="shared" si="125"/>
        <v/>
      </c>
      <c r="IJ61" s="49" t="str">
        <f t="shared" si="125"/>
        <v/>
      </c>
      <c r="IK61" s="49" t="str">
        <f t="shared" si="125"/>
        <v/>
      </c>
      <c r="IL61" s="49" t="str">
        <f t="shared" si="125"/>
        <v/>
      </c>
      <c r="IM61"/>
      <c r="IN61"/>
      <c r="IO61"/>
      <c r="IP61"/>
      <c r="IQ61"/>
      <c r="IR61"/>
      <c r="IS61"/>
      <c r="IT61"/>
      <c r="IU61"/>
      <c r="IV61"/>
    </row>
    <row r="62" spans="1:256" s="50" customFormat="1" ht="16.2" thickBot="1" x14ac:dyDescent="0.35">
      <c r="A62" s="152" t="str">
        <f>IF($B62="","",IF(VLOOKUP($B62,'Skyttere registrering'!$AB$2:$AE$101,2,FALSE)=0,"",VLOOKUP($B62,'Skyttere registrering'!$AB$2:$AE$101,2,FALSE)))</f>
        <v/>
      </c>
      <c r="B62" s="144"/>
      <c r="C62" s="152" t="str">
        <f>IF($B62="","",IF(VLOOKUP($B62,'Skyttere registrering'!$AB$2:$AE$101,2,FALSE)=0,"",VLOOKUP($B62,'Skyttere registrering'!$AB$2:$AE$101,2,FALSE)))</f>
        <v/>
      </c>
      <c r="D62" s="152" t="str">
        <f>IF($B62="","",IF(VLOOKUP($B62,'Skyttere registrering'!$AB$2:$AE$101,4,FALSE)=0,"",VLOOKUP($B62,'Skyttere registrering'!$AB$2:$AE$101,4,FALSE)))</f>
        <v/>
      </c>
      <c r="E62" s="158" t="str">
        <f t="shared" si="3"/>
        <v/>
      </c>
      <c r="F62" s="149" t="str">
        <f t="shared" si="4"/>
        <v/>
      </c>
      <c r="G62" s="161" t="str">
        <f t="shared" si="5"/>
        <v/>
      </c>
      <c r="I62" s="45" t="str">
        <f t="shared" si="6"/>
        <v/>
      </c>
      <c r="K62" s="45" t="str">
        <f t="shared" si="7"/>
        <v/>
      </c>
      <c r="M62" s="45" t="str">
        <f t="shared" si="8"/>
        <v/>
      </c>
      <c r="O62" s="45" t="str">
        <f t="shared" si="9"/>
        <v/>
      </c>
      <c r="Q62" s="45" t="str">
        <f t="shared" si="10"/>
        <v/>
      </c>
      <c r="S62" s="45" t="str">
        <f t="shared" si="11"/>
        <v/>
      </c>
      <c r="U62" s="45" t="str">
        <f t="shared" si="12"/>
        <v/>
      </c>
      <c r="W62" s="45" t="str">
        <f t="shared" si="13"/>
        <v/>
      </c>
      <c r="Y62" s="45" t="str">
        <f t="shared" si="14"/>
        <v/>
      </c>
      <c r="AA62" s="45" t="str">
        <f t="shared" si="15"/>
        <v/>
      </c>
      <c r="AC62" s="45" t="str">
        <f t="shared" si="16"/>
        <v/>
      </c>
      <c r="AE62" s="45" t="str">
        <f t="shared" si="17"/>
        <v/>
      </c>
      <c r="AG62" s="45" t="str">
        <f t="shared" si="18"/>
        <v/>
      </c>
      <c r="AI62" s="45" t="str">
        <f t="shared" si="19"/>
        <v/>
      </c>
      <c r="AK62" s="45" t="str">
        <f t="shared" si="20"/>
        <v/>
      </c>
      <c r="AM62" s="45" t="str">
        <f t="shared" si="21"/>
        <v/>
      </c>
      <c r="AO62" s="45" t="str">
        <f t="shared" si="22"/>
        <v/>
      </c>
      <c r="AQ62" s="45" t="str">
        <f t="shared" si="23"/>
        <v/>
      </c>
      <c r="AS62" s="45" t="str">
        <f t="shared" si="24"/>
        <v/>
      </c>
      <c r="AU62" s="45" t="str">
        <f t="shared" si="25"/>
        <v/>
      </c>
      <c r="AW62" s="45" t="str">
        <f t="shared" si="26"/>
        <v/>
      </c>
      <c r="AY62" s="45" t="str">
        <f t="shared" si="27"/>
        <v/>
      </c>
      <c r="BA62" s="45" t="str">
        <f t="shared" si="28"/>
        <v/>
      </c>
      <c r="BC62" s="45" t="str">
        <f t="shared" si="29"/>
        <v/>
      </c>
      <c r="BE62" s="45" t="str">
        <f t="shared" si="30"/>
        <v/>
      </c>
      <c r="BG62" s="45" t="str">
        <f t="shared" si="31"/>
        <v/>
      </c>
      <c r="BI62" s="45" t="str">
        <f t="shared" si="32"/>
        <v/>
      </c>
      <c r="BK62" s="45" t="str">
        <f t="shared" si="33"/>
        <v/>
      </c>
      <c r="BM62" s="45" t="str">
        <f t="shared" si="34"/>
        <v/>
      </c>
      <c r="BO62" s="45" t="str">
        <f t="shared" si="35"/>
        <v/>
      </c>
      <c r="BQ62" s="45" t="str">
        <f t="shared" si="36"/>
        <v/>
      </c>
      <c r="BS62" s="45" t="str">
        <f t="shared" si="37"/>
        <v/>
      </c>
      <c r="BU62" s="45" t="str">
        <f t="shared" si="38"/>
        <v/>
      </c>
      <c r="BW62" s="45" t="str">
        <f t="shared" si="39"/>
        <v/>
      </c>
      <c r="BY62" s="45" t="str">
        <f t="shared" si="40"/>
        <v/>
      </c>
      <c r="CA62" s="45" t="str">
        <f t="shared" si="41"/>
        <v/>
      </c>
      <c r="CC62" s="45" t="str">
        <f t="shared" si="42"/>
        <v/>
      </c>
      <c r="CE62" s="45" t="str">
        <f t="shared" si="43"/>
        <v/>
      </c>
      <c r="CG62" s="45" t="str">
        <f t="shared" si="44"/>
        <v/>
      </c>
      <c r="CI62" s="45" t="str">
        <f t="shared" si="45"/>
        <v/>
      </c>
      <c r="CK62" s="45" t="str">
        <f t="shared" si="46"/>
        <v/>
      </c>
      <c r="CM62" s="45" t="str">
        <f t="shared" si="47"/>
        <v/>
      </c>
      <c r="CO62" s="45" t="str">
        <f t="shared" si="48"/>
        <v/>
      </c>
      <c r="CQ62" s="45" t="str">
        <f t="shared" si="49"/>
        <v/>
      </c>
      <c r="CS62" s="45" t="str">
        <f t="shared" si="50"/>
        <v/>
      </c>
      <c r="CU62" s="45" t="str">
        <f t="shared" si="51"/>
        <v/>
      </c>
      <c r="CW62" s="45" t="str">
        <f t="shared" si="52"/>
        <v/>
      </c>
      <c r="CY62" s="45" t="str">
        <f t="shared" si="53"/>
        <v/>
      </c>
      <c r="DA62" s="45" t="str">
        <f t="shared" si="54"/>
        <v/>
      </c>
      <c r="DC62" s="45" t="str">
        <f t="shared" si="55"/>
        <v/>
      </c>
      <c r="DE62" s="45" t="str">
        <f t="shared" si="56"/>
        <v/>
      </c>
      <c r="DG62" s="45" t="str">
        <f t="shared" si="57"/>
        <v/>
      </c>
      <c r="DI62" s="45" t="str">
        <f t="shared" si="58"/>
        <v/>
      </c>
      <c r="DK62" s="45" t="str">
        <f t="shared" si="59"/>
        <v/>
      </c>
      <c r="DM62" s="45" t="str">
        <f t="shared" si="60"/>
        <v/>
      </c>
      <c r="DO62" s="45" t="str">
        <f t="shared" si="61"/>
        <v/>
      </c>
      <c r="DQ62" s="45" t="str">
        <f t="shared" si="62"/>
        <v/>
      </c>
      <c r="DS62" s="45" t="str">
        <f t="shared" si="63"/>
        <v/>
      </c>
      <c r="DU62" s="45" t="str">
        <f t="shared" si="64"/>
        <v/>
      </c>
      <c r="DW62" s="45" t="str">
        <f t="shared" si="65"/>
        <v/>
      </c>
      <c r="DY62" s="45" t="str">
        <f t="shared" si="66"/>
        <v/>
      </c>
      <c r="EA62" s="45" t="str">
        <f t="shared" si="67"/>
        <v/>
      </c>
      <c r="EC62" s="45" t="str">
        <f t="shared" si="68"/>
        <v/>
      </c>
      <c r="EE62" s="45" t="str">
        <f t="shared" si="69"/>
        <v/>
      </c>
      <c r="EG62" s="45" t="str">
        <f t="shared" si="70"/>
        <v/>
      </c>
      <c r="EI62" s="45" t="str">
        <f t="shared" si="71"/>
        <v/>
      </c>
      <c r="EK62" s="45" t="str">
        <f t="shared" si="72"/>
        <v/>
      </c>
      <c r="EM62" s="45" t="str">
        <f t="shared" si="73"/>
        <v/>
      </c>
      <c r="EO62" s="45" t="str">
        <f t="shared" si="74"/>
        <v/>
      </c>
      <c r="EQ62" s="45" t="str">
        <f t="shared" si="75"/>
        <v/>
      </c>
      <c r="ES62" s="45" t="str">
        <f t="shared" si="76"/>
        <v/>
      </c>
      <c r="EU62" s="45" t="str">
        <f t="shared" si="77"/>
        <v/>
      </c>
      <c r="EW62" s="45" t="str">
        <f t="shared" si="78"/>
        <v/>
      </c>
      <c r="EY62" s="45" t="str">
        <f t="shared" si="79"/>
        <v/>
      </c>
      <c r="FA62" s="45" t="str">
        <f t="shared" si="80"/>
        <v/>
      </c>
      <c r="FB62"/>
      <c r="FC62"/>
      <c r="FD62"/>
      <c r="FE62"/>
      <c r="FF62"/>
      <c r="FG62"/>
      <c r="FH62"/>
      <c r="FI62"/>
      <c r="FJ62"/>
      <c r="FK62"/>
      <c r="FL62"/>
      <c r="FM62" s="46" t="str">
        <f t="shared" si="81"/>
        <v/>
      </c>
      <c r="FN62" s="47" t="str">
        <f t="shared" si="82"/>
        <v/>
      </c>
      <c r="FO62" s="48" t="str">
        <f t="shared" si="83"/>
        <v/>
      </c>
      <c r="FP62" s="49" t="str">
        <f t="shared" si="119"/>
        <v/>
      </c>
      <c r="FQ62" s="49" t="str">
        <f t="shared" si="119"/>
        <v/>
      </c>
      <c r="FR62" s="49" t="str">
        <f t="shared" si="119"/>
        <v/>
      </c>
      <c r="FS62" s="49" t="str">
        <f t="shared" si="119"/>
        <v/>
      </c>
      <c r="FT62" s="49" t="str">
        <f t="shared" si="119"/>
        <v/>
      </c>
      <c r="FU62" s="49" t="str">
        <f t="shared" si="119"/>
        <v/>
      </c>
      <c r="FV62" s="49" t="str">
        <f t="shared" si="119"/>
        <v/>
      </c>
      <c r="FW62" s="49" t="str">
        <f t="shared" si="119"/>
        <v/>
      </c>
      <c r="FX62" s="49" t="str">
        <f t="shared" si="119"/>
        <v/>
      </c>
      <c r="FY62" s="49" t="str">
        <f t="shared" si="119"/>
        <v/>
      </c>
      <c r="FZ62" s="49" t="str">
        <f t="shared" si="120"/>
        <v/>
      </c>
      <c r="GA62" s="49" t="str">
        <f t="shared" si="120"/>
        <v/>
      </c>
      <c r="GB62" s="49" t="str">
        <f t="shared" si="120"/>
        <v/>
      </c>
      <c r="GC62" s="49" t="str">
        <f t="shared" si="120"/>
        <v/>
      </c>
      <c r="GD62" s="49" t="str">
        <f t="shared" si="120"/>
        <v/>
      </c>
      <c r="GE62" s="49" t="str">
        <f t="shared" si="120"/>
        <v/>
      </c>
      <c r="GF62" s="49" t="str">
        <f t="shared" si="120"/>
        <v/>
      </c>
      <c r="GG62" s="49" t="str">
        <f t="shared" si="120"/>
        <v/>
      </c>
      <c r="GH62" s="49" t="str">
        <f t="shared" si="120"/>
        <v/>
      </c>
      <c r="GI62" s="49" t="str">
        <f t="shared" si="120"/>
        <v/>
      </c>
      <c r="GJ62" s="49" t="str">
        <f t="shared" si="121"/>
        <v/>
      </c>
      <c r="GK62" s="49" t="str">
        <f t="shared" si="121"/>
        <v/>
      </c>
      <c r="GL62" s="49" t="str">
        <f t="shared" si="121"/>
        <v/>
      </c>
      <c r="GM62" s="49" t="str">
        <f t="shared" si="121"/>
        <v/>
      </c>
      <c r="GN62" s="49" t="str">
        <f t="shared" si="121"/>
        <v/>
      </c>
      <c r="GO62" s="49" t="str">
        <f t="shared" si="121"/>
        <v/>
      </c>
      <c r="GP62" s="49" t="str">
        <f t="shared" si="121"/>
        <v/>
      </c>
      <c r="GQ62" s="49" t="str">
        <f t="shared" si="121"/>
        <v/>
      </c>
      <c r="GR62" s="49" t="str">
        <f t="shared" si="121"/>
        <v/>
      </c>
      <c r="GS62" s="49" t="str">
        <f t="shared" si="121"/>
        <v/>
      </c>
      <c r="GT62" s="49" t="str">
        <f t="shared" si="122"/>
        <v/>
      </c>
      <c r="GU62" s="49" t="str">
        <f t="shared" si="122"/>
        <v/>
      </c>
      <c r="GV62" s="49" t="str">
        <f t="shared" si="122"/>
        <v/>
      </c>
      <c r="GW62" s="49" t="str">
        <f t="shared" si="122"/>
        <v/>
      </c>
      <c r="GX62" s="49" t="str">
        <f t="shared" si="122"/>
        <v/>
      </c>
      <c r="GY62" s="49" t="str">
        <f t="shared" si="122"/>
        <v/>
      </c>
      <c r="GZ62" s="49" t="str">
        <f t="shared" si="122"/>
        <v/>
      </c>
      <c r="HA62" s="49" t="str">
        <f t="shared" si="122"/>
        <v/>
      </c>
      <c r="HB62" s="49" t="str">
        <f t="shared" si="122"/>
        <v/>
      </c>
      <c r="HC62" s="49" t="str">
        <f t="shared" si="122"/>
        <v/>
      </c>
      <c r="HD62" s="49" t="str">
        <f t="shared" si="123"/>
        <v/>
      </c>
      <c r="HE62" s="49" t="str">
        <f t="shared" si="123"/>
        <v/>
      </c>
      <c r="HF62" s="49" t="str">
        <f t="shared" si="123"/>
        <v/>
      </c>
      <c r="HG62" s="49" t="str">
        <f t="shared" si="123"/>
        <v/>
      </c>
      <c r="HH62" s="49" t="str">
        <f t="shared" si="123"/>
        <v/>
      </c>
      <c r="HI62" s="49" t="str">
        <f t="shared" si="123"/>
        <v/>
      </c>
      <c r="HJ62" s="49" t="str">
        <f t="shared" si="123"/>
        <v/>
      </c>
      <c r="HK62" s="49" t="str">
        <f t="shared" si="123"/>
        <v/>
      </c>
      <c r="HL62" s="49" t="str">
        <f t="shared" si="123"/>
        <v/>
      </c>
      <c r="HM62" s="49" t="str">
        <f t="shared" si="123"/>
        <v/>
      </c>
      <c r="HN62" s="49" t="str">
        <f t="shared" si="124"/>
        <v/>
      </c>
      <c r="HO62" s="49" t="str">
        <f t="shared" si="124"/>
        <v/>
      </c>
      <c r="HP62" s="49" t="str">
        <f t="shared" si="124"/>
        <v/>
      </c>
      <c r="HQ62" s="49" t="str">
        <f t="shared" si="124"/>
        <v/>
      </c>
      <c r="HR62" s="49" t="str">
        <f t="shared" si="124"/>
        <v/>
      </c>
      <c r="HS62" s="49" t="str">
        <f t="shared" si="124"/>
        <v/>
      </c>
      <c r="HT62" s="49" t="str">
        <f t="shared" si="124"/>
        <v/>
      </c>
      <c r="HU62" s="49" t="str">
        <f t="shared" si="124"/>
        <v/>
      </c>
      <c r="HV62" s="49" t="str">
        <f t="shared" si="124"/>
        <v/>
      </c>
      <c r="HW62" s="49" t="str">
        <f t="shared" si="124"/>
        <v/>
      </c>
      <c r="HX62" s="49" t="str">
        <f t="shared" si="125"/>
        <v/>
      </c>
      <c r="HY62" s="49" t="str">
        <f t="shared" si="125"/>
        <v/>
      </c>
      <c r="HZ62" s="49" t="str">
        <f t="shared" si="125"/>
        <v/>
      </c>
      <c r="IA62" s="49" t="str">
        <f t="shared" si="125"/>
        <v/>
      </c>
      <c r="IB62" s="49" t="str">
        <f t="shared" si="125"/>
        <v/>
      </c>
      <c r="IC62" s="49" t="str">
        <f t="shared" si="125"/>
        <v/>
      </c>
      <c r="ID62" s="49" t="str">
        <f t="shared" si="125"/>
        <v/>
      </c>
      <c r="IE62" s="49" t="str">
        <f t="shared" si="125"/>
        <v/>
      </c>
      <c r="IF62" s="49" t="str">
        <f t="shared" si="125"/>
        <v/>
      </c>
      <c r="IG62" s="49" t="str">
        <f t="shared" si="125"/>
        <v/>
      </c>
      <c r="IH62" s="49" t="str">
        <f t="shared" si="125"/>
        <v/>
      </c>
      <c r="II62" s="49" t="str">
        <f t="shared" si="125"/>
        <v/>
      </c>
      <c r="IJ62" s="49" t="str">
        <f t="shared" si="125"/>
        <v/>
      </c>
      <c r="IK62" s="49" t="str">
        <f t="shared" si="125"/>
        <v/>
      </c>
      <c r="IL62" s="49" t="str">
        <f t="shared" si="125"/>
        <v/>
      </c>
      <c r="IM62"/>
      <c r="IN62"/>
      <c r="IO62"/>
      <c r="IP62"/>
      <c r="IQ62"/>
      <c r="IR62"/>
      <c r="IS62"/>
      <c r="IT62"/>
      <c r="IU62"/>
      <c r="IV62"/>
    </row>
    <row r="63" spans="1:256" s="50" customFormat="1" ht="16.2" thickBot="1" x14ac:dyDescent="0.35">
      <c r="A63" s="152" t="str">
        <f>IF($B63="","",IF(VLOOKUP($B63,'Skyttere registrering'!$AB$2:$AE$101,2,FALSE)=0,"",VLOOKUP($B63,'Skyttere registrering'!$AB$2:$AE$101,2,FALSE)))</f>
        <v/>
      </c>
      <c r="B63" s="144"/>
      <c r="C63" s="152" t="str">
        <f>IF($B63="","",IF(VLOOKUP($B63,'Skyttere registrering'!$AB$2:$AE$101,2,FALSE)=0,"",VLOOKUP($B63,'Skyttere registrering'!$AB$2:$AE$101,2,FALSE)))</f>
        <v/>
      </c>
      <c r="D63" s="152" t="str">
        <f>IF($B63="","",IF(VLOOKUP($B63,'Skyttere registrering'!$AB$2:$AE$101,4,FALSE)=0,"",VLOOKUP($B63,'Skyttere registrering'!$AB$2:$AE$101,4,FALSE)))</f>
        <v/>
      </c>
      <c r="E63" s="158" t="str">
        <f t="shared" si="3"/>
        <v/>
      </c>
      <c r="F63" s="149" t="str">
        <f t="shared" si="4"/>
        <v/>
      </c>
      <c r="G63" s="161" t="str">
        <f t="shared" si="5"/>
        <v/>
      </c>
      <c r="I63" s="45" t="str">
        <f t="shared" si="6"/>
        <v/>
      </c>
      <c r="K63" s="45" t="str">
        <f t="shared" si="7"/>
        <v/>
      </c>
      <c r="M63" s="45" t="str">
        <f t="shared" si="8"/>
        <v/>
      </c>
      <c r="O63" s="45" t="str">
        <f t="shared" si="9"/>
        <v/>
      </c>
      <c r="Q63" s="45" t="str">
        <f t="shared" si="10"/>
        <v/>
      </c>
      <c r="S63" s="45" t="str">
        <f t="shared" si="11"/>
        <v/>
      </c>
      <c r="U63" s="45" t="str">
        <f t="shared" si="12"/>
        <v/>
      </c>
      <c r="W63" s="45" t="str">
        <f t="shared" si="13"/>
        <v/>
      </c>
      <c r="Y63" s="45" t="str">
        <f t="shared" si="14"/>
        <v/>
      </c>
      <c r="AA63" s="45" t="str">
        <f t="shared" si="15"/>
        <v/>
      </c>
      <c r="AC63" s="45" t="str">
        <f t="shared" si="16"/>
        <v/>
      </c>
      <c r="AE63" s="45" t="str">
        <f t="shared" si="17"/>
        <v/>
      </c>
      <c r="AG63" s="45" t="str">
        <f t="shared" si="18"/>
        <v/>
      </c>
      <c r="AI63" s="45" t="str">
        <f t="shared" si="19"/>
        <v/>
      </c>
      <c r="AK63" s="45" t="str">
        <f t="shared" si="20"/>
        <v/>
      </c>
      <c r="AM63" s="45" t="str">
        <f t="shared" si="21"/>
        <v/>
      </c>
      <c r="AO63" s="45" t="str">
        <f t="shared" si="22"/>
        <v/>
      </c>
      <c r="AQ63" s="45" t="str">
        <f t="shared" si="23"/>
        <v/>
      </c>
      <c r="AS63" s="45" t="str">
        <f t="shared" si="24"/>
        <v/>
      </c>
      <c r="AU63" s="45" t="str">
        <f t="shared" si="25"/>
        <v/>
      </c>
      <c r="AW63" s="45" t="str">
        <f t="shared" si="26"/>
        <v/>
      </c>
      <c r="AY63" s="45" t="str">
        <f t="shared" si="27"/>
        <v/>
      </c>
      <c r="BA63" s="45" t="str">
        <f t="shared" si="28"/>
        <v/>
      </c>
      <c r="BC63" s="45" t="str">
        <f t="shared" si="29"/>
        <v/>
      </c>
      <c r="BE63" s="45" t="str">
        <f t="shared" si="30"/>
        <v/>
      </c>
      <c r="BG63" s="45" t="str">
        <f t="shared" si="31"/>
        <v/>
      </c>
      <c r="BI63" s="45" t="str">
        <f t="shared" si="32"/>
        <v/>
      </c>
      <c r="BK63" s="45" t="str">
        <f t="shared" si="33"/>
        <v/>
      </c>
      <c r="BM63" s="45" t="str">
        <f t="shared" si="34"/>
        <v/>
      </c>
      <c r="BO63" s="45" t="str">
        <f t="shared" si="35"/>
        <v/>
      </c>
      <c r="BQ63" s="45" t="str">
        <f t="shared" si="36"/>
        <v/>
      </c>
      <c r="BS63" s="45" t="str">
        <f t="shared" si="37"/>
        <v/>
      </c>
      <c r="BU63" s="45" t="str">
        <f t="shared" si="38"/>
        <v/>
      </c>
      <c r="BW63" s="45" t="str">
        <f t="shared" si="39"/>
        <v/>
      </c>
      <c r="BY63" s="45" t="str">
        <f t="shared" si="40"/>
        <v/>
      </c>
      <c r="CA63" s="45" t="str">
        <f t="shared" si="41"/>
        <v/>
      </c>
      <c r="CC63" s="45" t="str">
        <f t="shared" si="42"/>
        <v/>
      </c>
      <c r="CE63" s="45" t="str">
        <f t="shared" si="43"/>
        <v/>
      </c>
      <c r="CG63" s="45" t="str">
        <f t="shared" si="44"/>
        <v/>
      </c>
      <c r="CI63" s="45" t="str">
        <f t="shared" si="45"/>
        <v/>
      </c>
      <c r="CK63" s="45" t="str">
        <f t="shared" si="46"/>
        <v/>
      </c>
      <c r="CM63" s="45" t="str">
        <f t="shared" si="47"/>
        <v/>
      </c>
      <c r="CO63" s="45" t="str">
        <f t="shared" si="48"/>
        <v/>
      </c>
      <c r="CQ63" s="45" t="str">
        <f t="shared" si="49"/>
        <v/>
      </c>
      <c r="CS63" s="45" t="str">
        <f t="shared" si="50"/>
        <v/>
      </c>
      <c r="CU63" s="45" t="str">
        <f t="shared" si="51"/>
        <v/>
      </c>
      <c r="CW63" s="45" t="str">
        <f t="shared" si="52"/>
        <v/>
      </c>
      <c r="CY63" s="45" t="str">
        <f t="shared" si="53"/>
        <v/>
      </c>
      <c r="DA63" s="45" t="str">
        <f t="shared" si="54"/>
        <v/>
      </c>
      <c r="DC63" s="45" t="str">
        <f t="shared" si="55"/>
        <v/>
      </c>
      <c r="DE63" s="45" t="str">
        <f t="shared" si="56"/>
        <v/>
      </c>
      <c r="DG63" s="45" t="str">
        <f t="shared" si="57"/>
        <v/>
      </c>
      <c r="DI63" s="45" t="str">
        <f t="shared" si="58"/>
        <v/>
      </c>
      <c r="DK63" s="45" t="str">
        <f t="shared" si="59"/>
        <v/>
      </c>
      <c r="DM63" s="45" t="str">
        <f t="shared" si="60"/>
        <v/>
      </c>
      <c r="DO63" s="45" t="str">
        <f t="shared" si="61"/>
        <v/>
      </c>
      <c r="DQ63" s="45" t="str">
        <f t="shared" si="62"/>
        <v/>
      </c>
      <c r="DS63" s="45" t="str">
        <f t="shared" si="63"/>
        <v/>
      </c>
      <c r="DU63" s="45" t="str">
        <f t="shared" si="64"/>
        <v/>
      </c>
      <c r="DW63" s="45" t="str">
        <f t="shared" si="65"/>
        <v/>
      </c>
      <c r="DY63" s="45" t="str">
        <f t="shared" si="66"/>
        <v/>
      </c>
      <c r="EA63" s="45" t="str">
        <f t="shared" si="67"/>
        <v/>
      </c>
      <c r="EC63" s="45" t="str">
        <f t="shared" si="68"/>
        <v/>
      </c>
      <c r="EE63" s="45" t="str">
        <f t="shared" si="69"/>
        <v/>
      </c>
      <c r="EG63" s="45" t="str">
        <f t="shared" si="70"/>
        <v/>
      </c>
      <c r="EI63" s="45" t="str">
        <f t="shared" si="71"/>
        <v/>
      </c>
      <c r="EK63" s="45" t="str">
        <f t="shared" si="72"/>
        <v/>
      </c>
      <c r="EM63" s="45" t="str">
        <f t="shared" si="73"/>
        <v/>
      </c>
      <c r="EO63" s="45" t="str">
        <f t="shared" si="74"/>
        <v/>
      </c>
      <c r="EQ63" s="45" t="str">
        <f t="shared" si="75"/>
        <v/>
      </c>
      <c r="ES63" s="45" t="str">
        <f t="shared" si="76"/>
        <v/>
      </c>
      <c r="EU63" s="45" t="str">
        <f t="shared" si="77"/>
        <v/>
      </c>
      <c r="EW63" s="45" t="str">
        <f t="shared" si="78"/>
        <v/>
      </c>
      <c r="EY63" s="45" t="str">
        <f t="shared" si="79"/>
        <v/>
      </c>
      <c r="FA63" s="45" t="str">
        <f t="shared" si="80"/>
        <v/>
      </c>
      <c r="FB63"/>
      <c r="FC63"/>
      <c r="FD63"/>
      <c r="FE63"/>
      <c r="FF63"/>
      <c r="FG63"/>
      <c r="FH63"/>
      <c r="FI63"/>
      <c r="FJ63"/>
      <c r="FK63"/>
      <c r="FL63"/>
      <c r="FM63" s="46" t="str">
        <f t="shared" si="81"/>
        <v/>
      </c>
      <c r="FN63" s="47" t="str">
        <f t="shared" si="82"/>
        <v/>
      </c>
      <c r="FO63" s="48" t="str">
        <f t="shared" si="83"/>
        <v/>
      </c>
      <c r="FP63" s="49" t="str">
        <f t="shared" si="119"/>
        <v/>
      </c>
      <c r="FQ63" s="49" t="str">
        <f t="shared" si="119"/>
        <v/>
      </c>
      <c r="FR63" s="49" t="str">
        <f t="shared" si="119"/>
        <v/>
      </c>
      <c r="FS63" s="49" t="str">
        <f t="shared" si="119"/>
        <v/>
      </c>
      <c r="FT63" s="49" t="str">
        <f t="shared" si="119"/>
        <v/>
      </c>
      <c r="FU63" s="49" t="str">
        <f t="shared" si="119"/>
        <v/>
      </c>
      <c r="FV63" s="49" t="str">
        <f t="shared" si="119"/>
        <v/>
      </c>
      <c r="FW63" s="49" t="str">
        <f t="shared" si="119"/>
        <v/>
      </c>
      <c r="FX63" s="49" t="str">
        <f t="shared" si="119"/>
        <v/>
      </c>
      <c r="FY63" s="49" t="str">
        <f t="shared" si="119"/>
        <v/>
      </c>
      <c r="FZ63" s="49" t="str">
        <f t="shared" si="120"/>
        <v/>
      </c>
      <c r="GA63" s="49" t="str">
        <f t="shared" si="120"/>
        <v/>
      </c>
      <c r="GB63" s="49" t="str">
        <f t="shared" si="120"/>
        <v/>
      </c>
      <c r="GC63" s="49" t="str">
        <f t="shared" si="120"/>
        <v/>
      </c>
      <c r="GD63" s="49" t="str">
        <f t="shared" si="120"/>
        <v/>
      </c>
      <c r="GE63" s="49" t="str">
        <f t="shared" si="120"/>
        <v/>
      </c>
      <c r="GF63" s="49" t="str">
        <f t="shared" si="120"/>
        <v/>
      </c>
      <c r="GG63" s="49" t="str">
        <f t="shared" si="120"/>
        <v/>
      </c>
      <c r="GH63" s="49" t="str">
        <f t="shared" si="120"/>
        <v/>
      </c>
      <c r="GI63" s="49" t="str">
        <f t="shared" si="120"/>
        <v/>
      </c>
      <c r="GJ63" s="49" t="str">
        <f t="shared" si="121"/>
        <v/>
      </c>
      <c r="GK63" s="49" t="str">
        <f t="shared" si="121"/>
        <v/>
      </c>
      <c r="GL63" s="49" t="str">
        <f t="shared" si="121"/>
        <v/>
      </c>
      <c r="GM63" s="49" t="str">
        <f t="shared" si="121"/>
        <v/>
      </c>
      <c r="GN63" s="49" t="str">
        <f t="shared" si="121"/>
        <v/>
      </c>
      <c r="GO63" s="49" t="str">
        <f t="shared" si="121"/>
        <v/>
      </c>
      <c r="GP63" s="49" t="str">
        <f t="shared" si="121"/>
        <v/>
      </c>
      <c r="GQ63" s="49" t="str">
        <f t="shared" si="121"/>
        <v/>
      </c>
      <c r="GR63" s="49" t="str">
        <f t="shared" si="121"/>
        <v/>
      </c>
      <c r="GS63" s="49" t="str">
        <f t="shared" si="121"/>
        <v/>
      </c>
      <c r="GT63" s="49" t="str">
        <f t="shared" si="122"/>
        <v/>
      </c>
      <c r="GU63" s="49" t="str">
        <f t="shared" si="122"/>
        <v/>
      </c>
      <c r="GV63" s="49" t="str">
        <f t="shared" si="122"/>
        <v/>
      </c>
      <c r="GW63" s="49" t="str">
        <f t="shared" si="122"/>
        <v/>
      </c>
      <c r="GX63" s="49" t="str">
        <f t="shared" si="122"/>
        <v/>
      </c>
      <c r="GY63" s="49" t="str">
        <f t="shared" si="122"/>
        <v/>
      </c>
      <c r="GZ63" s="49" t="str">
        <f t="shared" si="122"/>
        <v/>
      </c>
      <c r="HA63" s="49" t="str">
        <f t="shared" si="122"/>
        <v/>
      </c>
      <c r="HB63" s="49" t="str">
        <f t="shared" si="122"/>
        <v/>
      </c>
      <c r="HC63" s="49" t="str">
        <f t="shared" si="122"/>
        <v/>
      </c>
      <c r="HD63" s="49" t="str">
        <f t="shared" si="123"/>
        <v/>
      </c>
      <c r="HE63" s="49" t="str">
        <f t="shared" si="123"/>
        <v/>
      </c>
      <c r="HF63" s="49" t="str">
        <f t="shared" si="123"/>
        <v/>
      </c>
      <c r="HG63" s="49" t="str">
        <f t="shared" si="123"/>
        <v/>
      </c>
      <c r="HH63" s="49" t="str">
        <f t="shared" si="123"/>
        <v/>
      </c>
      <c r="HI63" s="49" t="str">
        <f t="shared" si="123"/>
        <v/>
      </c>
      <c r="HJ63" s="49" t="str">
        <f t="shared" si="123"/>
        <v/>
      </c>
      <c r="HK63" s="49" t="str">
        <f t="shared" si="123"/>
        <v/>
      </c>
      <c r="HL63" s="49" t="str">
        <f t="shared" si="123"/>
        <v/>
      </c>
      <c r="HM63" s="49" t="str">
        <f t="shared" si="123"/>
        <v/>
      </c>
      <c r="HN63" s="49" t="str">
        <f t="shared" si="124"/>
        <v/>
      </c>
      <c r="HO63" s="49" t="str">
        <f t="shared" si="124"/>
        <v/>
      </c>
      <c r="HP63" s="49" t="str">
        <f t="shared" si="124"/>
        <v/>
      </c>
      <c r="HQ63" s="49" t="str">
        <f t="shared" si="124"/>
        <v/>
      </c>
      <c r="HR63" s="49" t="str">
        <f t="shared" si="124"/>
        <v/>
      </c>
      <c r="HS63" s="49" t="str">
        <f t="shared" si="124"/>
        <v/>
      </c>
      <c r="HT63" s="49" t="str">
        <f t="shared" si="124"/>
        <v/>
      </c>
      <c r="HU63" s="49" t="str">
        <f t="shared" si="124"/>
        <v/>
      </c>
      <c r="HV63" s="49" t="str">
        <f t="shared" si="124"/>
        <v/>
      </c>
      <c r="HW63" s="49" t="str">
        <f t="shared" si="124"/>
        <v/>
      </c>
      <c r="HX63" s="49" t="str">
        <f t="shared" si="125"/>
        <v/>
      </c>
      <c r="HY63" s="49" t="str">
        <f t="shared" si="125"/>
        <v/>
      </c>
      <c r="HZ63" s="49" t="str">
        <f t="shared" si="125"/>
        <v/>
      </c>
      <c r="IA63" s="49" t="str">
        <f t="shared" si="125"/>
        <v/>
      </c>
      <c r="IB63" s="49" t="str">
        <f t="shared" si="125"/>
        <v/>
      </c>
      <c r="IC63" s="49" t="str">
        <f t="shared" si="125"/>
        <v/>
      </c>
      <c r="ID63" s="49" t="str">
        <f t="shared" si="125"/>
        <v/>
      </c>
      <c r="IE63" s="49" t="str">
        <f t="shared" si="125"/>
        <v/>
      </c>
      <c r="IF63" s="49" t="str">
        <f t="shared" si="125"/>
        <v/>
      </c>
      <c r="IG63" s="49" t="str">
        <f t="shared" si="125"/>
        <v/>
      </c>
      <c r="IH63" s="49" t="str">
        <f t="shared" si="125"/>
        <v/>
      </c>
      <c r="II63" s="49" t="str">
        <f t="shared" si="125"/>
        <v/>
      </c>
      <c r="IJ63" s="49" t="str">
        <f t="shared" si="125"/>
        <v/>
      </c>
      <c r="IK63" s="49" t="str">
        <f t="shared" si="125"/>
        <v/>
      </c>
      <c r="IL63" s="49" t="str">
        <f t="shared" si="125"/>
        <v/>
      </c>
      <c r="IM63"/>
      <c r="IN63"/>
      <c r="IO63"/>
      <c r="IP63"/>
      <c r="IQ63"/>
      <c r="IR63"/>
      <c r="IS63"/>
      <c r="IT63"/>
      <c r="IU63"/>
      <c r="IV63"/>
    </row>
    <row r="64" spans="1:256" s="50" customFormat="1" ht="16.2" thickBot="1" x14ac:dyDescent="0.35">
      <c r="A64" s="152" t="str">
        <f>IF($B64="","",IF(VLOOKUP($B64,'Skyttere registrering'!$AB$2:$AE$101,2,FALSE)=0,"",VLOOKUP($B64,'Skyttere registrering'!$AB$2:$AE$101,2,FALSE)))</f>
        <v/>
      </c>
      <c r="B64" s="144"/>
      <c r="C64" s="152" t="str">
        <f>IF($B64="","",IF(VLOOKUP($B64,'Skyttere registrering'!$AB$2:$AE$101,2,FALSE)=0,"",VLOOKUP($B64,'Skyttere registrering'!$AB$2:$AE$101,2,FALSE)))</f>
        <v/>
      </c>
      <c r="D64" s="152" t="str">
        <f>IF($B64="","",IF(VLOOKUP($B64,'Skyttere registrering'!$AB$2:$AE$101,4,FALSE)=0,"",VLOOKUP($B64,'Skyttere registrering'!$AB$2:$AE$101,4,FALSE)))</f>
        <v/>
      </c>
      <c r="E64" s="158" t="str">
        <f t="shared" si="3"/>
        <v/>
      </c>
      <c r="F64" s="149" t="str">
        <f t="shared" si="4"/>
        <v/>
      </c>
      <c r="G64" s="161" t="str">
        <f t="shared" si="5"/>
        <v/>
      </c>
      <c r="I64" s="45" t="str">
        <f t="shared" si="6"/>
        <v/>
      </c>
      <c r="K64" s="45" t="str">
        <f t="shared" si="7"/>
        <v/>
      </c>
      <c r="M64" s="45" t="str">
        <f t="shared" si="8"/>
        <v/>
      </c>
      <c r="O64" s="45" t="str">
        <f t="shared" si="9"/>
        <v/>
      </c>
      <c r="Q64" s="45" t="str">
        <f t="shared" si="10"/>
        <v/>
      </c>
      <c r="S64" s="45" t="str">
        <f t="shared" si="11"/>
        <v/>
      </c>
      <c r="U64" s="45" t="str">
        <f t="shared" si="12"/>
        <v/>
      </c>
      <c r="W64" s="45" t="str">
        <f t="shared" si="13"/>
        <v/>
      </c>
      <c r="Y64" s="45" t="str">
        <f t="shared" si="14"/>
        <v/>
      </c>
      <c r="AA64" s="45" t="str">
        <f t="shared" si="15"/>
        <v/>
      </c>
      <c r="AC64" s="45" t="str">
        <f t="shared" si="16"/>
        <v/>
      </c>
      <c r="AE64" s="45" t="str">
        <f t="shared" si="17"/>
        <v/>
      </c>
      <c r="AG64" s="45" t="str">
        <f t="shared" si="18"/>
        <v/>
      </c>
      <c r="AI64" s="45" t="str">
        <f t="shared" si="19"/>
        <v/>
      </c>
      <c r="AK64" s="45" t="str">
        <f t="shared" si="20"/>
        <v/>
      </c>
      <c r="AM64" s="45" t="str">
        <f t="shared" si="21"/>
        <v/>
      </c>
      <c r="AO64" s="45" t="str">
        <f t="shared" si="22"/>
        <v/>
      </c>
      <c r="AQ64" s="45" t="str">
        <f t="shared" si="23"/>
        <v/>
      </c>
      <c r="AS64" s="45" t="str">
        <f t="shared" si="24"/>
        <v/>
      </c>
      <c r="AU64" s="45" t="str">
        <f t="shared" si="25"/>
        <v/>
      </c>
      <c r="AW64" s="45" t="str">
        <f t="shared" si="26"/>
        <v/>
      </c>
      <c r="AY64" s="45" t="str">
        <f t="shared" si="27"/>
        <v/>
      </c>
      <c r="BA64" s="45" t="str">
        <f t="shared" si="28"/>
        <v/>
      </c>
      <c r="BC64" s="45" t="str">
        <f t="shared" si="29"/>
        <v/>
      </c>
      <c r="BE64" s="45" t="str">
        <f t="shared" si="30"/>
        <v/>
      </c>
      <c r="BG64" s="45" t="str">
        <f t="shared" si="31"/>
        <v/>
      </c>
      <c r="BI64" s="45" t="str">
        <f t="shared" si="32"/>
        <v/>
      </c>
      <c r="BK64" s="45" t="str">
        <f t="shared" si="33"/>
        <v/>
      </c>
      <c r="BM64" s="45" t="str">
        <f t="shared" si="34"/>
        <v/>
      </c>
      <c r="BO64" s="45" t="str">
        <f t="shared" si="35"/>
        <v/>
      </c>
      <c r="BQ64" s="45" t="str">
        <f t="shared" si="36"/>
        <v/>
      </c>
      <c r="BS64" s="45" t="str">
        <f t="shared" si="37"/>
        <v/>
      </c>
      <c r="BU64" s="45" t="str">
        <f t="shared" si="38"/>
        <v/>
      </c>
      <c r="BW64" s="45" t="str">
        <f t="shared" si="39"/>
        <v/>
      </c>
      <c r="BY64" s="45" t="str">
        <f t="shared" si="40"/>
        <v/>
      </c>
      <c r="CA64" s="45" t="str">
        <f t="shared" si="41"/>
        <v/>
      </c>
      <c r="CC64" s="45" t="str">
        <f t="shared" si="42"/>
        <v/>
      </c>
      <c r="CE64" s="45" t="str">
        <f t="shared" si="43"/>
        <v/>
      </c>
      <c r="CG64" s="45" t="str">
        <f t="shared" si="44"/>
        <v/>
      </c>
      <c r="CI64" s="45" t="str">
        <f t="shared" si="45"/>
        <v/>
      </c>
      <c r="CK64" s="45" t="str">
        <f t="shared" si="46"/>
        <v/>
      </c>
      <c r="CM64" s="45" t="str">
        <f t="shared" si="47"/>
        <v/>
      </c>
      <c r="CO64" s="45" t="str">
        <f t="shared" si="48"/>
        <v/>
      </c>
      <c r="CQ64" s="45" t="str">
        <f t="shared" si="49"/>
        <v/>
      </c>
      <c r="CS64" s="45" t="str">
        <f t="shared" si="50"/>
        <v/>
      </c>
      <c r="CU64" s="45" t="str">
        <f t="shared" si="51"/>
        <v/>
      </c>
      <c r="CW64" s="45" t="str">
        <f t="shared" si="52"/>
        <v/>
      </c>
      <c r="CY64" s="45" t="str">
        <f t="shared" si="53"/>
        <v/>
      </c>
      <c r="DA64" s="45" t="str">
        <f t="shared" si="54"/>
        <v/>
      </c>
      <c r="DC64" s="45" t="str">
        <f t="shared" si="55"/>
        <v/>
      </c>
      <c r="DE64" s="45" t="str">
        <f t="shared" si="56"/>
        <v/>
      </c>
      <c r="DG64" s="45" t="str">
        <f t="shared" si="57"/>
        <v/>
      </c>
      <c r="DI64" s="45" t="str">
        <f t="shared" si="58"/>
        <v/>
      </c>
      <c r="DK64" s="45" t="str">
        <f t="shared" si="59"/>
        <v/>
      </c>
      <c r="DM64" s="45" t="str">
        <f t="shared" si="60"/>
        <v/>
      </c>
      <c r="DO64" s="45" t="str">
        <f t="shared" si="61"/>
        <v/>
      </c>
      <c r="DQ64" s="45" t="str">
        <f t="shared" si="62"/>
        <v/>
      </c>
      <c r="DS64" s="45" t="str">
        <f t="shared" si="63"/>
        <v/>
      </c>
      <c r="DU64" s="45" t="str">
        <f t="shared" si="64"/>
        <v/>
      </c>
      <c r="DW64" s="45" t="str">
        <f t="shared" si="65"/>
        <v/>
      </c>
      <c r="DY64" s="45" t="str">
        <f t="shared" si="66"/>
        <v/>
      </c>
      <c r="EA64" s="45" t="str">
        <f t="shared" si="67"/>
        <v/>
      </c>
      <c r="EC64" s="45" t="str">
        <f t="shared" si="68"/>
        <v/>
      </c>
      <c r="EE64" s="45" t="str">
        <f t="shared" si="69"/>
        <v/>
      </c>
      <c r="EG64" s="45" t="str">
        <f t="shared" si="70"/>
        <v/>
      </c>
      <c r="EI64" s="45" t="str">
        <f t="shared" si="71"/>
        <v/>
      </c>
      <c r="EK64" s="45" t="str">
        <f t="shared" si="72"/>
        <v/>
      </c>
      <c r="EM64" s="45" t="str">
        <f t="shared" si="73"/>
        <v/>
      </c>
      <c r="EO64" s="45" t="str">
        <f t="shared" si="74"/>
        <v/>
      </c>
      <c r="EQ64" s="45" t="str">
        <f t="shared" si="75"/>
        <v/>
      </c>
      <c r="ES64" s="45" t="str">
        <f t="shared" si="76"/>
        <v/>
      </c>
      <c r="EU64" s="45" t="str">
        <f t="shared" si="77"/>
        <v/>
      </c>
      <c r="EW64" s="45" t="str">
        <f t="shared" si="78"/>
        <v/>
      </c>
      <c r="EY64" s="45" t="str">
        <f t="shared" si="79"/>
        <v/>
      </c>
      <c r="FA64" s="45" t="str">
        <f t="shared" si="80"/>
        <v/>
      </c>
      <c r="FB64"/>
      <c r="FC64"/>
      <c r="FD64"/>
      <c r="FE64"/>
      <c r="FF64"/>
      <c r="FG64"/>
      <c r="FH64"/>
      <c r="FI64"/>
      <c r="FJ64"/>
      <c r="FK64"/>
      <c r="FL64"/>
      <c r="FM64" s="46" t="str">
        <f t="shared" si="81"/>
        <v/>
      </c>
      <c r="FN64" s="47" t="str">
        <f t="shared" si="82"/>
        <v/>
      </c>
      <c r="FO64" s="48" t="str">
        <f t="shared" si="83"/>
        <v/>
      </c>
      <c r="FP64" s="49" t="str">
        <f t="shared" si="119"/>
        <v/>
      </c>
      <c r="FQ64" s="49" t="str">
        <f t="shared" si="119"/>
        <v/>
      </c>
      <c r="FR64" s="49" t="str">
        <f t="shared" si="119"/>
        <v/>
      </c>
      <c r="FS64" s="49" t="str">
        <f t="shared" si="119"/>
        <v/>
      </c>
      <c r="FT64" s="49" t="str">
        <f t="shared" si="119"/>
        <v/>
      </c>
      <c r="FU64" s="49" t="str">
        <f t="shared" si="119"/>
        <v/>
      </c>
      <c r="FV64" s="49" t="str">
        <f t="shared" si="119"/>
        <v/>
      </c>
      <c r="FW64" s="49" t="str">
        <f t="shared" si="119"/>
        <v/>
      </c>
      <c r="FX64" s="49" t="str">
        <f t="shared" si="119"/>
        <v/>
      </c>
      <c r="FY64" s="49" t="str">
        <f t="shared" si="119"/>
        <v/>
      </c>
      <c r="FZ64" s="49" t="str">
        <f t="shared" si="120"/>
        <v/>
      </c>
      <c r="GA64" s="49" t="str">
        <f t="shared" si="120"/>
        <v/>
      </c>
      <c r="GB64" s="49" t="str">
        <f t="shared" si="120"/>
        <v/>
      </c>
      <c r="GC64" s="49" t="str">
        <f t="shared" si="120"/>
        <v/>
      </c>
      <c r="GD64" s="49" t="str">
        <f t="shared" si="120"/>
        <v/>
      </c>
      <c r="GE64" s="49" t="str">
        <f t="shared" si="120"/>
        <v/>
      </c>
      <c r="GF64" s="49" t="str">
        <f t="shared" si="120"/>
        <v/>
      </c>
      <c r="GG64" s="49" t="str">
        <f t="shared" si="120"/>
        <v/>
      </c>
      <c r="GH64" s="49" t="str">
        <f t="shared" si="120"/>
        <v/>
      </c>
      <c r="GI64" s="49" t="str">
        <f t="shared" si="120"/>
        <v/>
      </c>
      <c r="GJ64" s="49" t="str">
        <f t="shared" si="121"/>
        <v/>
      </c>
      <c r="GK64" s="49" t="str">
        <f t="shared" si="121"/>
        <v/>
      </c>
      <c r="GL64" s="49" t="str">
        <f t="shared" si="121"/>
        <v/>
      </c>
      <c r="GM64" s="49" t="str">
        <f t="shared" si="121"/>
        <v/>
      </c>
      <c r="GN64" s="49" t="str">
        <f t="shared" si="121"/>
        <v/>
      </c>
      <c r="GO64" s="49" t="str">
        <f t="shared" si="121"/>
        <v/>
      </c>
      <c r="GP64" s="49" t="str">
        <f t="shared" si="121"/>
        <v/>
      </c>
      <c r="GQ64" s="49" t="str">
        <f t="shared" si="121"/>
        <v/>
      </c>
      <c r="GR64" s="49" t="str">
        <f t="shared" si="121"/>
        <v/>
      </c>
      <c r="GS64" s="49" t="str">
        <f t="shared" si="121"/>
        <v/>
      </c>
      <c r="GT64" s="49" t="str">
        <f t="shared" si="122"/>
        <v/>
      </c>
      <c r="GU64" s="49" t="str">
        <f t="shared" si="122"/>
        <v/>
      </c>
      <c r="GV64" s="49" t="str">
        <f t="shared" si="122"/>
        <v/>
      </c>
      <c r="GW64" s="49" t="str">
        <f t="shared" si="122"/>
        <v/>
      </c>
      <c r="GX64" s="49" t="str">
        <f t="shared" si="122"/>
        <v/>
      </c>
      <c r="GY64" s="49" t="str">
        <f t="shared" si="122"/>
        <v/>
      </c>
      <c r="GZ64" s="49" t="str">
        <f t="shared" si="122"/>
        <v/>
      </c>
      <c r="HA64" s="49" t="str">
        <f t="shared" si="122"/>
        <v/>
      </c>
      <c r="HB64" s="49" t="str">
        <f t="shared" si="122"/>
        <v/>
      </c>
      <c r="HC64" s="49" t="str">
        <f t="shared" si="122"/>
        <v/>
      </c>
      <c r="HD64" s="49" t="str">
        <f t="shared" si="123"/>
        <v/>
      </c>
      <c r="HE64" s="49" t="str">
        <f t="shared" si="123"/>
        <v/>
      </c>
      <c r="HF64" s="49" t="str">
        <f t="shared" si="123"/>
        <v/>
      </c>
      <c r="HG64" s="49" t="str">
        <f t="shared" si="123"/>
        <v/>
      </c>
      <c r="HH64" s="49" t="str">
        <f t="shared" si="123"/>
        <v/>
      </c>
      <c r="HI64" s="49" t="str">
        <f t="shared" si="123"/>
        <v/>
      </c>
      <c r="HJ64" s="49" t="str">
        <f t="shared" si="123"/>
        <v/>
      </c>
      <c r="HK64" s="49" t="str">
        <f t="shared" si="123"/>
        <v/>
      </c>
      <c r="HL64" s="49" t="str">
        <f t="shared" si="123"/>
        <v/>
      </c>
      <c r="HM64" s="49" t="str">
        <f t="shared" si="123"/>
        <v/>
      </c>
      <c r="HN64" s="49" t="str">
        <f t="shared" si="124"/>
        <v/>
      </c>
      <c r="HO64" s="49" t="str">
        <f t="shared" si="124"/>
        <v/>
      </c>
      <c r="HP64" s="49" t="str">
        <f t="shared" si="124"/>
        <v/>
      </c>
      <c r="HQ64" s="49" t="str">
        <f t="shared" si="124"/>
        <v/>
      </c>
      <c r="HR64" s="49" t="str">
        <f t="shared" si="124"/>
        <v/>
      </c>
      <c r="HS64" s="49" t="str">
        <f t="shared" si="124"/>
        <v/>
      </c>
      <c r="HT64" s="49" t="str">
        <f t="shared" si="124"/>
        <v/>
      </c>
      <c r="HU64" s="49" t="str">
        <f t="shared" si="124"/>
        <v/>
      </c>
      <c r="HV64" s="49" t="str">
        <f t="shared" si="124"/>
        <v/>
      </c>
      <c r="HW64" s="49" t="str">
        <f t="shared" si="124"/>
        <v/>
      </c>
      <c r="HX64" s="49" t="str">
        <f t="shared" si="125"/>
        <v/>
      </c>
      <c r="HY64" s="49" t="str">
        <f t="shared" si="125"/>
        <v/>
      </c>
      <c r="HZ64" s="49" t="str">
        <f t="shared" si="125"/>
        <v/>
      </c>
      <c r="IA64" s="49" t="str">
        <f t="shared" si="125"/>
        <v/>
      </c>
      <c r="IB64" s="49" t="str">
        <f t="shared" si="125"/>
        <v/>
      </c>
      <c r="IC64" s="49" t="str">
        <f t="shared" si="125"/>
        <v/>
      </c>
      <c r="ID64" s="49" t="str">
        <f t="shared" si="125"/>
        <v/>
      </c>
      <c r="IE64" s="49" t="str">
        <f t="shared" si="125"/>
        <v/>
      </c>
      <c r="IF64" s="49" t="str">
        <f t="shared" si="125"/>
        <v/>
      </c>
      <c r="IG64" s="49" t="str">
        <f t="shared" si="125"/>
        <v/>
      </c>
      <c r="IH64" s="49" t="str">
        <f t="shared" si="125"/>
        <v/>
      </c>
      <c r="II64" s="49" t="str">
        <f t="shared" si="125"/>
        <v/>
      </c>
      <c r="IJ64" s="49" t="str">
        <f t="shared" si="125"/>
        <v/>
      </c>
      <c r="IK64" s="49" t="str">
        <f t="shared" si="125"/>
        <v/>
      </c>
      <c r="IL64" s="49" t="str">
        <f t="shared" si="125"/>
        <v/>
      </c>
      <c r="IM64"/>
      <c r="IN64"/>
      <c r="IO64"/>
      <c r="IP64"/>
      <c r="IQ64"/>
      <c r="IR64"/>
      <c r="IS64"/>
      <c r="IT64"/>
      <c r="IU64"/>
      <c r="IV64"/>
    </row>
    <row r="65" spans="1:256" s="50" customFormat="1" ht="16.2" thickBot="1" x14ac:dyDescent="0.35">
      <c r="A65" s="152" t="str">
        <f>IF($B65="","",IF(VLOOKUP($B65,'Skyttere registrering'!$AB$2:$AE$101,2,FALSE)=0,"",VLOOKUP($B65,'Skyttere registrering'!$AB$2:$AE$101,2,FALSE)))</f>
        <v/>
      </c>
      <c r="B65" s="144"/>
      <c r="C65" s="152" t="str">
        <f>IF($B65="","",IF(VLOOKUP($B65,'Skyttere registrering'!$AB$2:$AE$101,2,FALSE)=0,"",VLOOKUP($B65,'Skyttere registrering'!$AB$2:$AE$101,2,FALSE)))</f>
        <v/>
      </c>
      <c r="D65" s="152" t="str">
        <f>IF($B65="","",IF(VLOOKUP($B65,'Skyttere registrering'!$AB$2:$AE$101,4,FALSE)=0,"",VLOOKUP($B65,'Skyttere registrering'!$AB$2:$AE$101,4,FALSE)))</f>
        <v/>
      </c>
      <c r="E65" s="158" t="str">
        <f t="shared" si="3"/>
        <v/>
      </c>
      <c r="F65" s="149" t="str">
        <f t="shared" si="4"/>
        <v/>
      </c>
      <c r="G65" s="161" t="str">
        <f t="shared" si="5"/>
        <v/>
      </c>
      <c r="I65" s="45" t="str">
        <f t="shared" si="6"/>
        <v/>
      </c>
      <c r="K65" s="45" t="str">
        <f t="shared" si="7"/>
        <v/>
      </c>
      <c r="M65" s="45" t="str">
        <f t="shared" si="8"/>
        <v/>
      </c>
      <c r="O65" s="45" t="str">
        <f t="shared" si="9"/>
        <v/>
      </c>
      <c r="Q65" s="45" t="str">
        <f t="shared" si="10"/>
        <v/>
      </c>
      <c r="S65" s="45" t="str">
        <f t="shared" si="11"/>
        <v/>
      </c>
      <c r="U65" s="45" t="str">
        <f t="shared" si="12"/>
        <v/>
      </c>
      <c r="W65" s="45" t="str">
        <f t="shared" si="13"/>
        <v/>
      </c>
      <c r="Y65" s="45" t="str">
        <f t="shared" si="14"/>
        <v/>
      </c>
      <c r="AA65" s="45" t="str">
        <f t="shared" si="15"/>
        <v/>
      </c>
      <c r="AC65" s="45" t="str">
        <f t="shared" si="16"/>
        <v/>
      </c>
      <c r="AE65" s="45" t="str">
        <f t="shared" si="17"/>
        <v/>
      </c>
      <c r="AG65" s="45" t="str">
        <f t="shared" si="18"/>
        <v/>
      </c>
      <c r="AI65" s="45" t="str">
        <f t="shared" si="19"/>
        <v/>
      </c>
      <c r="AK65" s="45" t="str">
        <f t="shared" si="20"/>
        <v/>
      </c>
      <c r="AM65" s="45" t="str">
        <f t="shared" si="21"/>
        <v/>
      </c>
      <c r="AO65" s="45" t="str">
        <f t="shared" si="22"/>
        <v/>
      </c>
      <c r="AQ65" s="45" t="str">
        <f t="shared" si="23"/>
        <v/>
      </c>
      <c r="AS65" s="45" t="str">
        <f t="shared" si="24"/>
        <v/>
      </c>
      <c r="AU65" s="45" t="str">
        <f t="shared" si="25"/>
        <v/>
      </c>
      <c r="AW65" s="45" t="str">
        <f t="shared" si="26"/>
        <v/>
      </c>
      <c r="AY65" s="45" t="str">
        <f t="shared" si="27"/>
        <v/>
      </c>
      <c r="BA65" s="45" t="str">
        <f t="shared" si="28"/>
        <v/>
      </c>
      <c r="BC65" s="45" t="str">
        <f t="shared" si="29"/>
        <v/>
      </c>
      <c r="BE65" s="45" t="str">
        <f t="shared" si="30"/>
        <v/>
      </c>
      <c r="BG65" s="45" t="str">
        <f t="shared" si="31"/>
        <v/>
      </c>
      <c r="BI65" s="45" t="str">
        <f t="shared" si="32"/>
        <v/>
      </c>
      <c r="BK65" s="45" t="str">
        <f t="shared" si="33"/>
        <v/>
      </c>
      <c r="BM65" s="45" t="str">
        <f t="shared" si="34"/>
        <v/>
      </c>
      <c r="BO65" s="45" t="str">
        <f t="shared" si="35"/>
        <v/>
      </c>
      <c r="BQ65" s="45" t="str">
        <f t="shared" si="36"/>
        <v/>
      </c>
      <c r="BS65" s="45" t="str">
        <f t="shared" si="37"/>
        <v/>
      </c>
      <c r="BU65" s="45" t="str">
        <f t="shared" si="38"/>
        <v/>
      </c>
      <c r="BW65" s="45" t="str">
        <f t="shared" si="39"/>
        <v/>
      </c>
      <c r="BY65" s="45" t="str">
        <f t="shared" si="40"/>
        <v/>
      </c>
      <c r="CA65" s="45" t="str">
        <f t="shared" si="41"/>
        <v/>
      </c>
      <c r="CC65" s="45" t="str">
        <f t="shared" si="42"/>
        <v/>
      </c>
      <c r="CE65" s="45" t="str">
        <f t="shared" si="43"/>
        <v/>
      </c>
      <c r="CG65" s="45" t="str">
        <f t="shared" si="44"/>
        <v/>
      </c>
      <c r="CI65" s="45" t="str">
        <f t="shared" si="45"/>
        <v/>
      </c>
      <c r="CK65" s="45" t="str">
        <f t="shared" si="46"/>
        <v/>
      </c>
      <c r="CM65" s="45" t="str">
        <f t="shared" si="47"/>
        <v/>
      </c>
      <c r="CO65" s="45" t="str">
        <f t="shared" si="48"/>
        <v/>
      </c>
      <c r="CQ65" s="45" t="str">
        <f t="shared" si="49"/>
        <v/>
      </c>
      <c r="CS65" s="45" t="str">
        <f t="shared" si="50"/>
        <v/>
      </c>
      <c r="CU65" s="45" t="str">
        <f t="shared" si="51"/>
        <v/>
      </c>
      <c r="CW65" s="45" t="str">
        <f t="shared" si="52"/>
        <v/>
      </c>
      <c r="CY65" s="45" t="str">
        <f t="shared" si="53"/>
        <v/>
      </c>
      <c r="DA65" s="45" t="str">
        <f t="shared" si="54"/>
        <v/>
      </c>
      <c r="DC65" s="45" t="str">
        <f t="shared" si="55"/>
        <v/>
      </c>
      <c r="DE65" s="45" t="str">
        <f t="shared" si="56"/>
        <v/>
      </c>
      <c r="DG65" s="45" t="str">
        <f t="shared" si="57"/>
        <v/>
      </c>
      <c r="DI65" s="45" t="str">
        <f t="shared" si="58"/>
        <v/>
      </c>
      <c r="DK65" s="45" t="str">
        <f t="shared" si="59"/>
        <v/>
      </c>
      <c r="DM65" s="45" t="str">
        <f t="shared" si="60"/>
        <v/>
      </c>
      <c r="DO65" s="45" t="str">
        <f t="shared" si="61"/>
        <v/>
      </c>
      <c r="DQ65" s="45" t="str">
        <f t="shared" si="62"/>
        <v/>
      </c>
      <c r="DS65" s="45" t="str">
        <f t="shared" si="63"/>
        <v/>
      </c>
      <c r="DU65" s="45" t="str">
        <f t="shared" si="64"/>
        <v/>
      </c>
      <c r="DW65" s="45" t="str">
        <f t="shared" si="65"/>
        <v/>
      </c>
      <c r="DY65" s="45" t="str">
        <f t="shared" si="66"/>
        <v/>
      </c>
      <c r="EA65" s="45" t="str">
        <f t="shared" si="67"/>
        <v/>
      </c>
      <c r="EC65" s="45" t="str">
        <f t="shared" si="68"/>
        <v/>
      </c>
      <c r="EE65" s="45" t="str">
        <f t="shared" si="69"/>
        <v/>
      </c>
      <c r="EG65" s="45" t="str">
        <f t="shared" si="70"/>
        <v/>
      </c>
      <c r="EI65" s="45" t="str">
        <f t="shared" si="71"/>
        <v/>
      </c>
      <c r="EK65" s="45" t="str">
        <f t="shared" si="72"/>
        <v/>
      </c>
      <c r="EM65" s="45" t="str">
        <f t="shared" si="73"/>
        <v/>
      </c>
      <c r="EO65" s="45" t="str">
        <f t="shared" si="74"/>
        <v/>
      </c>
      <c r="EQ65" s="45" t="str">
        <f t="shared" si="75"/>
        <v/>
      </c>
      <c r="ES65" s="45" t="str">
        <f t="shared" si="76"/>
        <v/>
      </c>
      <c r="EU65" s="45" t="str">
        <f t="shared" si="77"/>
        <v/>
      </c>
      <c r="EW65" s="45" t="str">
        <f t="shared" si="78"/>
        <v/>
      </c>
      <c r="EY65" s="45" t="str">
        <f t="shared" si="79"/>
        <v/>
      </c>
      <c r="FA65" s="45" t="str">
        <f t="shared" si="80"/>
        <v/>
      </c>
      <c r="FB65"/>
      <c r="FC65"/>
      <c r="FD65"/>
      <c r="FE65"/>
      <c r="FF65"/>
      <c r="FG65"/>
      <c r="FH65"/>
      <c r="FI65"/>
      <c r="FJ65"/>
      <c r="FK65"/>
      <c r="FL65"/>
      <c r="FM65" s="46" t="str">
        <f t="shared" si="81"/>
        <v/>
      </c>
      <c r="FN65" s="47" t="str">
        <f t="shared" si="82"/>
        <v/>
      </c>
      <c r="FO65" s="48" t="str">
        <f t="shared" si="83"/>
        <v/>
      </c>
      <c r="FP65" s="49" t="str">
        <f t="shared" si="119"/>
        <v/>
      </c>
      <c r="FQ65" s="49" t="str">
        <f t="shared" si="119"/>
        <v/>
      </c>
      <c r="FR65" s="49" t="str">
        <f t="shared" si="119"/>
        <v/>
      </c>
      <c r="FS65" s="49" t="str">
        <f t="shared" si="119"/>
        <v/>
      </c>
      <c r="FT65" s="49" t="str">
        <f t="shared" si="119"/>
        <v/>
      </c>
      <c r="FU65" s="49" t="str">
        <f t="shared" si="119"/>
        <v/>
      </c>
      <c r="FV65" s="49" t="str">
        <f t="shared" si="119"/>
        <v/>
      </c>
      <c r="FW65" s="49" t="str">
        <f t="shared" si="119"/>
        <v/>
      </c>
      <c r="FX65" s="49" t="str">
        <f t="shared" si="119"/>
        <v/>
      </c>
      <c r="FY65" s="49" t="str">
        <f t="shared" si="119"/>
        <v/>
      </c>
      <c r="FZ65" s="49" t="str">
        <f t="shared" si="120"/>
        <v/>
      </c>
      <c r="GA65" s="49" t="str">
        <f t="shared" si="120"/>
        <v/>
      </c>
      <c r="GB65" s="49" t="str">
        <f t="shared" si="120"/>
        <v/>
      </c>
      <c r="GC65" s="49" t="str">
        <f t="shared" si="120"/>
        <v/>
      </c>
      <c r="GD65" s="49" t="str">
        <f t="shared" si="120"/>
        <v/>
      </c>
      <c r="GE65" s="49" t="str">
        <f t="shared" si="120"/>
        <v/>
      </c>
      <c r="GF65" s="49" t="str">
        <f t="shared" si="120"/>
        <v/>
      </c>
      <c r="GG65" s="49" t="str">
        <f t="shared" si="120"/>
        <v/>
      </c>
      <c r="GH65" s="49" t="str">
        <f t="shared" si="120"/>
        <v/>
      </c>
      <c r="GI65" s="49" t="str">
        <f t="shared" si="120"/>
        <v/>
      </c>
      <c r="GJ65" s="49" t="str">
        <f t="shared" si="121"/>
        <v/>
      </c>
      <c r="GK65" s="49" t="str">
        <f t="shared" si="121"/>
        <v/>
      </c>
      <c r="GL65" s="49" t="str">
        <f t="shared" si="121"/>
        <v/>
      </c>
      <c r="GM65" s="49" t="str">
        <f t="shared" si="121"/>
        <v/>
      </c>
      <c r="GN65" s="49" t="str">
        <f t="shared" si="121"/>
        <v/>
      </c>
      <c r="GO65" s="49" t="str">
        <f t="shared" si="121"/>
        <v/>
      </c>
      <c r="GP65" s="49" t="str">
        <f t="shared" si="121"/>
        <v/>
      </c>
      <c r="GQ65" s="49" t="str">
        <f t="shared" si="121"/>
        <v/>
      </c>
      <c r="GR65" s="49" t="str">
        <f t="shared" si="121"/>
        <v/>
      </c>
      <c r="GS65" s="49" t="str">
        <f t="shared" si="121"/>
        <v/>
      </c>
      <c r="GT65" s="49" t="str">
        <f t="shared" si="122"/>
        <v/>
      </c>
      <c r="GU65" s="49" t="str">
        <f t="shared" si="122"/>
        <v/>
      </c>
      <c r="GV65" s="49" t="str">
        <f t="shared" si="122"/>
        <v/>
      </c>
      <c r="GW65" s="49" t="str">
        <f t="shared" si="122"/>
        <v/>
      </c>
      <c r="GX65" s="49" t="str">
        <f t="shared" si="122"/>
        <v/>
      </c>
      <c r="GY65" s="49" t="str">
        <f t="shared" si="122"/>
        <v/>
      </c>
      <c r="GZ65" s="49" t="str">
        <f t="shared" si="122"/>
        <v/>
      </c>
      <c r="HA65" s="49" t="str">
        <f t="shared" si="122"/>
        <v/>
      </c>
      <c r="HB65" s="49" t="str">
        <f t="shared" si="122"/>
        <v/>
      </c>
      <c r="HC65" s="49" t="str">
        <f t="shared" si="122"/>
        <v/>
      </c>
      <c r="HD65" s="49" t="str">
        <f t="shared" si="123"/>
        <v/>
      </c>
      <c r="HE65" s="49" t="str">
        <f t="shared" si="123"/>
        <v/>
      </c>
      <c r="HF65" s="49" t="str">
        <f t="shared" si="123"/>
        <v/>
      </c>
      <c r="HG65" s="49" t="str">
        <f t="shared" si="123"/>
        <v/>
      </c>
      <c r="HH65" s="49" t="str">
        <f t="shared" si="123"/>
        <v/>
      </c>
      <c r="HI65" s="49" t="str">
        <f t="shared" si="123"/>
        <v/>
      </c>
      <c r="HJ65" s="49" t="str">
        <f t="shared" si="123"/>
        <v/>
      </c>
      <c r="HK65" s="49" t="str">
        <f t="shared" si="123"/>
        <v/>
      </c>
      <c r="HL65" s="49" t="str">
        <f t="shared" si="123"/>
        <v/>
      </c>
      <c r="HM65" s="49" t="str">
        <f t="shared" si="123"/>
        <v/>
      </c>
      <c r="HN65" s="49" t="str">
        <f t="shared" si="124"/>
        <v/>
      </c>
      <c r="HO65" s="49" t="str">
        <f t="shared" si="124"/>
        <v/>
      </c>
      <c r="HP65" s="49" t="str">
        <f t="shared" si="124"/>
        <v/>
      </c>
      <c r="HQ65" s="49" t="str">
        <f t="shared" si="124"/>
        <v/>
      </c>
      <c r="HR65" s="49" t="str">
        <f t="shared" si="124"/>
        <v/>
      </c>
      <c r="HS65" s="49" t="str">
        <f t="shared" si="124"/>
        <v/>
      </c>
      <c r="HT65" s="49" t="str">
        <f t="shared" si="124"/>
        <v/>
      </c>
      <c r="HU65" s="49" t="str">
        <f t="shared" si="124"/>
        <v/>
      </c>
      <c r="HV65" s="49" t="str">
        <f t="shared" si="124"/>
        <v/>
      </c>
      <c r="HW65" s="49" t="str">
        <f t="shared" si="124"/>
        <v/>
      </c>
      <c r="HX65" s="49" t="str">
        <f t="shared" si="125"/>
        <v/>
      </c>
      <c r="HY65" s="49" t="str">
        <f t="shared" si="125"/>
        <v/>
      </c>
      <c r="HZ65" s="49" t="str">
        <f t="shared" si="125"/>
        <v/>
      </c>
      <c r="IA65" s="49" t="str">
        <f t="shared" si="125"/>
        <v/>
      </c>
      <c r="IB65" s="49" t="str">
        <f t="shared" si="125"/>
        <v/>
      </c>
      <c r="IC65" s="49" t="str">
        <f t="shared" si="125"/>
        <v/>
      </c>
      <c r="ID65" s="49" t="str">
        <f t="shared" si="125"/>
        <v/>
      </c>
      <c r="IE65" s="49" t="str">
        <f t="shared" si="125"/>
        <v/>
      </c>
      <c r="IF65" s="49" t="str">
        <f t="shared" si="125"/>
        <v/>
      </c>
      <c r="IG65" s="49" t="str">
        <f t="shared" si="125"/>
        <v/>
      </c>
      <c r="IH65" s="49" t="str">
        <f t="shared" si="125"/>
        <v/>
      </c>
      <c r="II65" s="49" t="str">
        <f t="shared" si="125"/>
        <v/>
      </c>
      <c r="IJ65" s="49" t="str">
        <f t="shared" si="125"/>
        <v/>
      </c>
      <c r="IK65" s="49" t="str">
        <f t="shared" si="125"/>
        <v/>
      </c>
      <c r="IL65" s="49" t="str">
        <f t="shared" si="125"/>
        <v/>
      </c>
      <c r="IM65"/>
      <c r="IN65"/>
      <c r="IO65"/>
      <c r="IP65"/>
      <c r="IQ65"/>
      <c r="IR65"/>
      <c r="IS65"/>
      <c r="IT65"/>
      <c r="IU65"/>
      <c r="IV65"/>
    </row>
    <row r="66" spans="1:256" s="50" customFormat="1" ht="16.2" thickBot="1" x14ac:dyDescent="0.35">
      <c r="A66" s="152" t="str">
        <f>IF($B66="","",IF(VLOOKUP($B66,'Skyttere registrering'!$AB$2:$AE$101,2,FALSE)=0,"",VLOOKUP($B66,'Skyttere registrering'!$AB$2:$AE$101,2,FALSE)))</f>
        <v/>
      </c>
      <c r="B66" s="144"/>
      <c r="C66" s="152" t="str">
        <f>IF($B66="","",IF(VLOOKUP($B66,'Skyttere registrering'!$AB$2:$AE$101,2,FALSE)=0,"",VLOOKUP($B66,'Skyttere registrering'!$AB$2:$AE$101,2,FALSE)))</f>
        <v/>
      </c>
      <c r="D66" s="152" t="str">
        <f>IF($B66="","",IF(VLOOKUP($B66,'Skyttere registrering'!$AB$2:$AE$101,4,FALSE)=0,"",VLOOKUP($B66,'Skyttere registrering'!$AB$2:$AE$101,4,FALSE)))</f>
        <v/>
      </c>
      <c r="E66" s="158" t="str">
        <f t="shared" si="3"/>
        <v/>
      </c>
      <c r="F66" s="149" t="str">
        <f t="shared" si="4"/>
        <v/>
      </c>
      <c r="G66" s="161" t="str">
        <f t="shared" si="5"/>
        <v/>
      </c>
      <c r="I66" s="45" t="str">
        <f t="shared" si="6"/>
        <v/>
      </c>
      <c r="K66" s="45" t="str">
        <f t="shared" si="7"/>
        <v/>
      </c>
      <c r="M66" s="45" t="str">
        <f t="shared" si="8"/>
        <v/>
      </c>
      <c r="O66" s="45" t="str">
        <f t="shared" si="9"/>
        <v/>
      </c>
      <c r="Q66" s="45" t="str">
        <f t="shared" si="10"/>
        <v/>
      </c>
      <c r="S66" s="45" t="str">
        <f t="shared" si="11"/>
        <v/>
      </c>
      <c r="U66" s="45" t="str">
        <f t="shared" si="12"/>
        <v/>
      </c>
      <c r="W66" s="45" t="str">
        <f t="shared" si="13"/>
        <v/>
      </c>
      <c r="Y66" s="45" t="str">
        <f t="shared" si="14"/>
        <v/>
      </c>
      <c r="AA66" s="45" t="str">
        <f t="shared" si="15"/>
        <v/>
      </c>
      <c r="AC66" s="45" t="str">
        <f t="shared" si="16"/>
        <v/>
      </c>
      <c r="AE66" s="45" t="str">
        <f t="shared" si="17"/>
        <v/>
      </c>
      <c r="AG66" s="45" t="str">
        <f t="shared" si="18"/>
        <v/>
      </c>
      <c r="AI66" s="45" t="str">
        <f t="shared" si="19"/>
        <v/>
      </c>
      <c r="AK66" s="45" t="str">
        <f t="shared" si="20"/>
        <v/>
      </c>
      <c r="AM66" s="45" t="str">
        <f t="shared" si="21"/>
        <v/>
      </c>
      <c r="AO66" s="45" t="str">
        <f t="shared" si="22"/>
        <v/>
      </c>
      <c r="AQ66" s="45" t="str">
        <f t="shared" si="23"/>
        <v/>
      </c>
      <c r="AS66" s="45" t="str">
        <f t="shared" si="24"/>
        <v/>
      </c>
      <c r="AU66" s="45" t="str">
        <f t="shared" si="25"/>
        <v/>
      </c>
      <c r="AW66" s="45" t="str">
        <f t="shared" si="26"/>
        <v/>
      </c>
      <c r="AY66" s="45" t="str">
        <f t="shared" si="27"/>
        <v/>
      </c>
      <c r="BA66" s="45" t="str">
        <f t="shared" si="28"/>
        <v/>
      </c>
      <c r="BC66" s="45" t="str">
        <f t="shared" si="29"/>
        <v/>
      </c>
      <c r="BE66" s="45" t="str">
        <f t="shared" si="30"/>
        <v/>
      </c>
      <c r="BG66" s="45" t="str">
        <f t="shared" si="31"/>
        <v/>
      </c>
      <c r="BI66" s="45" t="str">
        <f t="shared" si="32"/>
        <v/>
      </c>
      <c r="BK66" s="45" t="str">
        <f t="shared" si="33"/>
        <v/>
      </c>
      <c r="BM66" s="45" t="str">
        <f t="shared" si="34"/>
        <v/>
      </c>
      <c r="BO66" s="45" t="str">
        <f t="shared" si="35"/>
        <v/>
      </c>
      <c r="BQ66" s="45" t="str">
        <f t="shared" si="36"/>
        <v/>
      </c>
      <c r="BS66" s="45" t="str">
        <f t="shared" si="37"/>
        <v/>
      </c>
      <c r="BU66" s="45" t="str">
        <f t="shared" si="38"/>
        <v/>
      </c>
      <c r="BW66" s="45" t="str">
        <f t="shared" si="39"/>
        <v/>
      </c>
      <c r="BY66" s="45" t="str">
        <f t="shared" si="40"/>
        <v/>
      </c>
      <c r="CA66" s="45" t="str">
        <f t="shared" si="41"/>
        <v/>
      </c>
      <c r="CC66" s="45" t="str">
        <f t="shared" si="42"/>
        <v/>
      </c>
      <c r="CE66" s="45" t="str">
        <f t="shared" si="43"/>
        <v/>
      </c>
      <c r="CG66" s="45" t="str">
        <f t="shared" si="44"/>
        <v/>
      </c>
      <c r="CI66" s="45" t="str">
        <f t="shared" si="45"/>
        <v/>
      </c>
      <c r="CK66" s="45" t="str">
        <f t="shared" si="46"/>
        <v/>
      </c>
      <c r="CM66" s="45" t="str">
        <f t="shared" si="47"/>
        <v/>
      </c>
      <c r="CO66" s="45" t="str">
        <f t="shared" si="48"/>
        <v/>
      </c>
      <c r="CQ66" s="45" t="str">
        <f t="shared" si="49"/>
        <v/>
      </c>
      <c r="CS66" s="45" t="str">
        <f t="shared" si="50"/>
        <v/>
      </c>
      <c r="CU66" s="45" t="str">
        <f t="shared" si="51"/>
        <v/>
      </c>
      <c r="CW66" s="45" t="str">
        <f t="shared" si="52"/>
        <v/>
      </c>
      <c r="CY66" s="45" t="str">
        <f t="shared" si="53"/>
        <v/>
      </c>
      <c r="DA66" s="45" t="str">
        <f t="shared" si="54"/>
        <v/>
      </c>
      <c r="DC66" s="45" t="str">
        <f t="shared" si="55"/>
        <v/>
      </c>
      <c r="DE66" s="45" t="str">
        <f t="shared" si="56"/>
        <v/>
      </c>
      <c r="DG66" s="45" t="str">
        <f t="shared" si="57"/>
        <v/>
      </c>
      <c r="DI66" s="45" t="str">
        <f t="shared" si="58"/>
        <v/>
      </c>
      <c r="DK66" s="45" t="str">
        <f t="shared" si="59"/>
        <v/>
      </c>
      <c r="DM66" s="45" t="str">
        <f t="shared" si="60"/>
        <v/>
      </c>
      <c r="DO66" s="45" t="str">
        <f t="shared" si="61"/>
        <v/>
      </c>
      <c r="DQ66" s="45" t="str">
        <f t="shared" si="62"/>
        <v/>
      </c>
      <c r="DS66" s="45" t="str">
        <f t="shared" si="63"/>
        <v/>
      </c>
      <c r="DU66" s="45" t="str">
        <f t="shared" si="64"/>
        <v/>
      </c>
      <c r="DW66" s="45" t="str">
        <f t="shared" si="65"/>
        <v/>
      </c>
      <c r="DY66" s="45" t="str">
        <f t="shared" si="66"/>
        <v/>
      </c>
      <c r="EA66" s="45" t="str">
        <f t="shared" si="67"/>
        <v/>
      </c>
      <c r="EC66" s="45" t="str">
        <f t="shared" si="68"/>
        <v/>
      </c>
      <c r="EE66" s="45" t="str">
        <f t="shared" si="69"/>
        <v/>
      </c>
      <c r="EG66" s="45" t="str">
        <f t="shared" si="70"/>
        <v/>
      </c>
      <c r="EI66" s="45" t="str">
        <f t="shared" si="71"/>
        <v/>
      </c>
      <c r="EK66" s="45" t="str">
        <f t="shared" si="72"/>
        <v/>
      </c>
      <c r="EM66" s="45" t="str">
        <f t="shared" si="73"/>
        <v/>
      </c>
      <c r="EO66" s="45" t="str">
        <f t="shared" si="74"/>
        <v/>
      </c>
      <c r="EQ66" s="45" t="str">
        <f t="shared" si="75"/>
        <v/>
      </c>
      <c r="ES66" s="45" t="str">
        <f t="shared" si="76"/>
        <v/>
      </c>
      <c r="EU66" s="45" t="str">
        <f t="shared" si="77"/>
        <v/>
      </c>
      <c r="EW66" s="45" t="str">
        <f t="shared" si="78"/>
        <v/>
      </c>
      <c r="EY66" s="45" t="str">
        <f t="shared" si="79"/>
        <v/>
      </c>
      <c r="FA66" s="45" t="str">
        <f t="shared" si="80"/>
        <v/>
      </c>
      <c r="FB66"/>
      <c r="FC66"/>
      <c r="FD66"/>
      <c r="FE66"/>
      <c r="FF66"/>
      <c r="FG66"/>
      <c r="FH66"/>
      <c r="FI66"/>
      <c r="FJ66"/>
      <c r="FK66"/>
      <c r="FL66"/>
      <c r="FM66" s="46" t="str">
        <f t="shared" si="81"/>
        <v/>
      </c>
      <c r="FN66" s="47" t="str">
        <f t="shared" si="82"/>
        <v/>
      </c>
      <c r="FO66" s="48" t="str">
        <f t="shared" si="83"/>
        <v/>
      </c>
      <c r="FP66" s="49" t="str">
        <f t="shared" ref="FP66:FY75" si="126">INDEX($I66:$FB66,,FP$4)</f>
        <v/>
      </c>
      <c r="FQ66" s="49" t="str">
        <f t="shared" si="126"/>
        <v/>
      </c>
      <c r="FR66" s="49" t="str">
        <f t="shared" si="126"/>
        <v/>
      </c>
      <c r="FS66" s="49" t="str">
        <f t="shared" si="126"/>
        <v/>
      </c>
      <c r="FT66" s="49" t="str">
        <f t="shared" si="126"/>
        <v/>
      </c>
      <c r="FU66" s="49" t="str">
        <f t="shared" si="126"/>
        <v/>
      </c>
      <c r="FV66" s="49" t="str">
        <f t="shared" si="126"/>
        <v/>
      </c>
      <c r="FW66" s="49" t="str">
        <f t="shared" si="126"/>
        <v/>
      </c>
      <c r="FX66" s="49" t="str">
        <f t="shared" si="126"/>
        <v/>
      </c>
      <c r="FY66" s="49" t="str">
        <f t="shared" si="126"/>
        <v/>
      </c>
      <c r="FZ66" s="49" t="str">
        <f t="shared" ref="FZ66:GI75" si="127">INDEX($I66:$FB66,,FZ$4)</f>
        <v/>
      </c>
      <c r="GA66" s="49" t="str">
        <f t="shared" si="127"/>
        <v/>
      </c>
      <c r="GB66" s="49" t="str">
        <f t="shared" si="127"/>
        <v/>
      </c>
      <c r="GC66" s="49" t="str">
        <f t="shared" si="127"/>
        <v/>
      </c>
      <c r="GD66" s="49" t="str">
        <f t="shared" si="127"/>
        <v/>
      </c>
      <c r="GE66" s="49" t="str">
        <f t="shared" si="127"/>
        <v/>
      </c>
      <c r="GF66" s="49" t="str">
        <f t="shared" si="127"/>
        <v/>
      </c>
      <c r="GG66" s="49" t="str">
        <f t="shared" si="127"/>
        <v/>
      </c>
      <c r="GH66" s="49" t="str">
        <f t="shared" si="127"/>
        <v/>
      </c>
      <c r="GI66" s="49" t="str">
        <f t="shared" si="127"/>
        <v/>
      </c>
      <c r="GJ66" s="49" t="str">
        <f t="shared" ref="GJ66:GS75" si="128">INDEX($I66:$FB66,,GJ$4)</f>
        <v/>
      </c>
      <c r="GK66" s="49" t="str">
        <f t="shared" si="128"/>
        <v/>
      </c>
      <c r="GL66" s="49" t="str">
        <f t="shared" si="128"/>
        <v/>
      </c>
      <c r="GM66" s="49" t="str">
        <f t="shared" si="128"/>
        <v/>
      </c>
      <c r="GN66" s="49" t="str">
        <f t="shared" si="128"/>
        <v/>
      </c>
      <c r="GO66" s="49" t="str">
        <f t="shared" si="128"/>
        <v/>
      </c>
      <c r="GP66" s="49" t="str">
        <f t="shared" si="128"/>
        <v/>
      </c>
      <c r="GQ66" s="49" t="str">
        <f t="shared" si="128"/>
        <v/>
      </c>
      <c r="GR66" s="49" t="str">
        <f t="shared" si="128"/>
        <v/>
      </c>
      <c r="GS66" s="49" t="str">
        <f t="shared" si="128"/>
        <v/>
      </c>
      <c r="GT66" s="49" t="str">
        <f t="shared" ref="GT66:HC75" si="129">INDEX($I66:$FB66,,GT$4)</f>
        <v/>
      </c>
      <c r="GU66" s="49" t="str">
        <f t="shared" si="129"/>
        <v/>
      </c>
      <c r="GV66" s="49" t="str">
        <f t="shared" si="129"/>
        <v/>
      </c>
      <c r="GW66" s="49" t="str">
        <f t="shared" si="129"/>
        <v/>
      </c>
      <c r="GX66" s="49" t="str">
        <f t="shared" si="129"/>
        <v/>
      </c>
      <c r="GY66" s="49" t="str">
        <f t="shared" si="129"/>
        <v/>
      </c>
      <c r="GZ66" s="49" t="str">
        <f t="shared" si="129"/>
        <v/>
      </c>
      <c r="HA66" s="49" t="str">
        <f t="shared" si="129"/>
        <v/>
      </c>
      <c r="HB66" s="49" t="str">
        <f t="shared" si="129"/>
        <v/>
      </c>
      <c r="HC66" s="49" t="str">
        <f t="shared" si="129"/>
        <v/>
      </c>
      <c r="HD66" s="49" t="str">
        <f t="shared" ref="HD66:HM75" si="130">INDEX($I66:$FB66,,HD$4)</f>
        <v/>
      </c>
      <c r="HE66" s="49" t="str">
        <f t="shared" si="130"/>
        <v/>
      </c>
      <c r="HF66" s="49" t="str">
        <f t="shared" si="130"/>
        <v/>
      </c>
      <c r="HG66" s="49" t="str">
        <f t="shared" si="130"/>
        <v/>
      </c>
      <c r="HH66" s="49" t="str">
        <f t="shared" si="130"/>
        <v/>
      </c>
      <c r="HI66" s="49" t="str">
        <f t="shared" si="130"/>
        <v/>
      </c>
      <c r="HJ66" s="49" t="str">
        <f t="shared" si="130"/>
        <v/>
      </c>
      <c r="HK66" s="49" t="str">
        <f t="shared" si="130"/>
        <v/>
      </c>
      <c r="HL66" s="49" t="str">
        <f t="shared" si="130"/>
        <v/>
      </c>
      <c r="HM66" s="49" t="str">
        <f t="shared" si="130"/>
        <v/>
      </c>
      <c r="HN66" s="49" t="str">
        <f t="shared" ref="HN66:HW75" si="131">INDEX($I66:$FB66,,HN$4)</f>
        <v/>
      </c>
      <c r="HO66" s="49" t="str">
        <f t="shared" si="131"/>
        <v/>
      </c>
      <c r="HP66" s="49" t="str">
        <f t="shared" si="131"/>
        <v/>
      </c>
      <c r="HQ66" s="49" t="str">
        <f t="shared" si="131"/>
        <v/>
      </c>
      <c r="HR66" s="49" t="str">
        <f t="shared" si="131"/>
        <v/>
      </c>
      <c r="HS66" s="49" t="str">
        <f t="shared" si="131"/>
        <v/>
      </c>
      <c r="HT66" s="49" t="str">
        <f t="shared" si="131"/>
        <v/>
      </c>
      <c r="HU66" s="49" t="str">
        <f t="shared" si="131"/>
        <v/>
      </c>
      <c r="HV66" s="49" t="str">
        <f t="shared" si="131"/>
        <v/>
      </c>
      <c r="HW66" s="49" t="str">
        <f t="shared" si="131"/>
        <v/>
      </c>
      <c r="HX66" s="49" t="str">
        <f t="shared" ref="HX66:IL75" si="132">INDEX($I66:$FB66,,HX$4)</f>
        <v/>
      </c>
      <c r="HY66" s="49" t="str">
        <f t="shared" si="132"/>
        <v/>
      </c>
      <c r="HZ66" s="49" t="str">
        <f t="shared" si="132"/>
        <v/>
      </c>
      <c r="IA66" s="49" t="str">
        <f t="shared" si="132"/>
        <v/>
      </c>
      <c r="IB66" s="49" t="str">
        <f t="shared" si="132"/>
        <v/>
      </c>
      <c r="IC66" s="49" t="str">
        <f t="shared" si="132"/>
        <v/>
      </c>
      <c r="ID66" s="49" t="str">
        <f t="shared" si="132"/>
        <v/>
      </c>
      <c r="IE66" s="49" t="str">
        <f t="shared" si="132"/>
        <v/>
      </c>
      <c r="IF66" s="49" t="str">
        <f t="shared" si="132"/>
        <v/>
      </c>
      <c r="IG66" s="49" t="str">
        <f t="shared" si="132"/>
        <v/>
      </c>
      <c r="IH66" s="49" t="str">
        <f t="shared" si="132"/>
        <v/>
      </c>
      <c r="II66" s="49" t="str">
        <f t="shared" si="132"/>
        <v/>
      </c>
      <c r="IJ66" s="49" t="str">
        <f t="shared" si="132"/>
        <v/>
      </c>
      <c r="IK66" s="49" t="str">
        <f t="shared" si="132"/>
        <v/>
      </c>
      <c r="IL66" s="49" t="str">
        <f t="shared" si="132"/>
        <v/>
      </c>
      <c r="IM66"/>
      <c r="IN66"/>
      <c r="IO66"/>
      <c r="IP66"/>
      <c r="IQ66"/>
      <c r="IR66"/>
      <c r="IS66"/>
      <c r="IT66"/>
      <c r="IU66"/>
      <c r="IV66"/>
    </row>
    <row r="67" spans="1:256" s="50" customFormat="1" ht="16.2" thickBot="1" x14ac:dyDescent="0.35">
      <c r="A67" s="152" t="str">
        <f>IF($B67="","",IF(VLOOKUP($B67,'Skyttere registrering'!$AB$2:$AE$101,2,FALSE)=0,"",VLOOKUP($B67,'Skyttere registrering'!$AB$2:$AE$101,2,FALSE)))</f>
        <v/>
      </c>
      <c r="B67" s="144"/>
      <c r="C67" s="152" t="str">
        <f>IF($B67="","",IF(VLOOKUP($B67,'Skyttere registrering'!$AB$2:$AE$101,2,FALSE)=0,"",VLOOKUP($B67,'Skyttere registrering'!$AB$2:$AE$101,2,FALSE)))</f>
        <v/>
      </c>
      <c r="D67" s="152" t="str">
        <f>IF($B67="","",IF(VLOOKUP($B67,'Skyttere registrering'!$AB$2:$AE$101,4,FALSE)=0,"",VLOOKUP($B67,'Skyttere registrering'!$AB$2:$AE$101,4,FALSE)))</f>
        <v/>
      </c>
      <c r="E67" s="158" t="str">
        <f t="shared" si="3"/>
        <v/>
      </c>
      <c r="F67" s="149" t="str">
        <f t="shared" si="4"/>
        <v/>
      </c>
      <c r="G67" s="161" t="str">
        <f t="shared" si="5"/>
        <v/>
      </c>
      <c r="I67" s="45" t="str">
        <f t="shared" si="6"/>
        <v/>
      </c>
      <c r="K67" s="45" t="str">
        <f t="shared" si="7"/>
        <v/>
      </c>
      <c r="M67" s="45" t="str">
        <f t="shared" si="8"/>
        <v/>
      </c>
      <c r="O67" s="45" t="str">
        <f t="shared" si="9"/>
        <v/>
      </c>
      <c r="Q67" s="45" t="str">
        <f t="shared" si="10"/>
        <v/>
      </c>
      <c r="S67" s="45" t="str">
        <f t="shared" si="11"/>
        <v/>
      </c>
      <c r="U67" s="45" t="str">
        <f t="shared" si="12"/>
        <v/>
      </c>
      <c r="W67" s="45" t="str">
        <f t="shared" si="13"/>
        <v/>
      </c>
      <c r="Y67" s="45" t="str">
        <f t="shared" si="14"/>
        <v/>
      </c>
      <c r="AA67" s="45" t="str">
        <f t="shared" si="15"/>
        <v/>
      </c>
      <c r="AC67" s="45" t="str">
        <f t="shared" si="16"/>
        <v/>
      </c>
      <c r="AE67" s="45" t="str">
        <f t="shared" si="17"/>
        <v/>
      </c>
      <c r="AG67" s="45" t="str">
        <f t="shared" si="18"/>
        <v/>
      </c>
      <c r="AI67" s="45" t="str">
        <f t="shared" si="19"/>
        <v/>
      </c>
      <c r="AK67" s="45" t="str">
        <f t="shared" si="20"/>
        <v/>
      </c>
      <c r="AM67" s="45" t="str">
        <f t="shared" si="21"/>
        <v/>
      </c>
      <c r="AO67" s="45" t="str">
        <f t="shared" si="22"/>
        <v/>
      </c>
      <c r="AQ67" s="45" t="str">
        <f t="shared" si="23"/>
        <v/>
      </c>
      <c r="AS67" s="45" t="str">
        <f t="shared" si="24"/>
        <v/>
      </c>
      <c r="AU67" s="45" t="str">
        <f t="shared" si="25"/>
        <v/>
      </c>
      <c r="AW67" s="45" t="str">
        <f t="shared" si="26"/>
        <v/>
      </c>
      <c r="AY67" s="45" t="str">
        <f t="shared" si="27"/>
        <v/>
      </c>
      <c r="BA67" s="45" t="str">
        <f t="shared" si="28"/>
        <v/>
      </c>
      <c r="BC67" s="45" t="str">
        <f t="shared" si="29"/>
        <v/>
      </c>
      <c r="BE67" s="45" t="str">
        <f t="shared" si="30"/>
        <v/>
      </c>
      <c r="BG67" s="45" t="str">
        <f t="shared" si="31"/>
        <v/>
      </c>
      <c r="BI67" s="45" t="str">
        <f t="shared" si="32"/>
        <v/>
      </c>
      <c r="BK67" s="45" t="str">
        <f t="shared" si="33"/>
        <v/>
      </c>
      <c r="BM67" s="45" t="str">
        <f t="shared" si="34"/>
        <v/>
      </c>
      <c r="BO67" s="45" t="str">
        <f t="shared" si="35"/>
        <v/>
      </c>
      <c r="BQ67" s="45" t="str">
        <f t="shared" si="36"/>
        <v/>
      </c>
      <c r="BS67" s="45" t="str">
        <f t="shared" si="37"/>
        <v/>
      </c>
      <c r="BU67" s="45" t="str">
        <f t="shared" si="38"/>
        <v/>
      </c>
      <c r="BW67" s="45" t="str">
        <f t="shared" si="39"/>
        <v/>
      </c>
      <c r="BY67" s="45" t="str">
        <f t="shared" si="40"/>
        <v/>
      </c>
      <c r="CA67" s="45" t="str">
        <f t="shared" si="41"/>
        <v/>
      </c>
      <c r="CC67" s="45" t="str">
        <f t="shared" si="42"/>
        <v/>
      </c>
      <c r="CE67" s="45" t="str">
        <f t="shared" si="43"/>
        <v/>
      </c>
      <c r="CG67" s="45" t="str">
        <f t="shared" si="44"/>
        <v/>
      </c>
      <c r="CI67" s="45" t="str">
        <f t="shared" si="45"/>
        <v/>
      </c>
      <c r="CK67" s="45" t="str">
        <f t="shared" si="46"/>
        <v/>
      </c>
      <c r="CM67" s="45" t="str">
        <f t="shared" si="47"/>
        <v/>
      </c>
      <c r="CO67" s="45" t="str">
        <f t="shared" si="48"/>
        <v/>
      </c>
      <c r="CQ67" s="45" t="str">
        <f t="shared" si="49"/>
        <v/>
      </c>
      <c r="CS67" s="45" t="str">
        <f t="shared" si="50"/>
        <v/>
      </c>
      <c r="CU67" s="45" t="str">
        <f t="shared" si="51"/>
        <v/>
      </c>
      <c r="CW67" s="45" t="str">
        <f t="shared" si="52"/>
        <v/>
      </c>
      <c r="CY67" s="45" t="str">
        <f t="shared" si="53"/>
        <v/>
      </c>
      <c r="DA67" s="45" t="str">
        <f t="shared" si="54"/>
        <v/>
      </c>
      <c r="DC67" s="45" t="str">
        <f t="shared" si="55"/>
        <v/>
      </c>
      <c r="DE67" s="45" t="str">
        <f t="shared" si="56"/>
        <v/>
      </c>
      <c r="DG67" s="45" t="str">
        <f t="shared" si="57"/>
        <v/>
      </c>
      <c r="DI67" s="45" t="str">
        <f t="shared" si="58"/>
        <v/>
      </c>
      <c r="DK67" s="45" t="str">
        <f t="shared" si="59"/>
        <v/>
      </c>
      <c r="DM67" s="45" t="str">
        <f t="shared" si="60"/>
        <v/>
      </c>
      <c r="DO67" s="45" t="str">
        <f t="shared" si="61"/>
        <v/>
      </c>
      <c r="DQ67" s="45" t="str">
        <f t="shared" si="62"/>
        <v/>
      </c>
      <c r="DS67" s="45" t="str">
        <f t="shared" si="63"/>
        <v/>
      </c>
      <c r="DU67" s="45" t="str">
        <f t="shared" si="64"/>
        <v/>
      </c>
      <c r="DW67" s="45" t="str">
        <f t="shared" si="65"/>
        <v/>
      </c>
      <c r="DY67" s="45" t="str">
        <f t="shared" si="66"/>
        <v/>
      </c>
      <c r="EA67" s="45" t="str">
        <f t="shared" si="67"/>
        <v/>
      </c>
      <c r="EC67" s="45" t="str">
        <f t="shared" si="68"/>
        <v/>
      </c>
      <c r="EE67" s="45" t="str">
        <f t="shared" si="69"/>
        <v/>
      </c>
      <c r="EG67" s="45" t="str">
        <f t="shared" si="70"/>
        <v/>
      </c>
      <c r="EI67" s="45" t="str">
        <f t="shared" si="71"/>
        <v/>
      </c>
      <c r="EK67" s="45" t="str">
        <f t="shared" si="72"/>
        <v/>
      </c>
      <c r="EM67" s="45" t="str">
        <f t="shared" si="73"/>
        <v/>
      </c>
      <c r="EO67" s="45" t="str">
        <f t="shared" si="74"/>
        <v/>
      </c>
      <c r="EQ67" s="45" t="str">
        <f t="shared" si="75"/>
        <v/>
      </c>
      <c r="ES67" s="45" t="str">
        <f t="shared" si="76"/>
        <v/>
      </c>
      <c r="EU67" s="45" t="str">
        <f t="shared" si="77"/>
        <v/>
      </c>
      <c r="EW67" s="45" t="str">
        <f t="shared" si="78"/>
        <v/>
      </c>
      <c r="EY67" s="45" t="str">
        <f t="shared" si="79"/>
        <v/>
      </c>
      <c r="FA67" s="45" t="str">
        <f t="shared" si="80"/>
        <v/>
      </c>
      <c r="FB67"/>
      <c r="FC67"/>
      <c r="FD67"/>
      <c r="FE67"/>
      <c r="FF67"/>
      <c r="FG67"/>
      <c r="FH67"/>
      <c r="FI67"/>
      <c r="FJ67"/>
      <c r="FK67"/>
      <c r="FL67"/>
      <c r="FM67" s="46" t="str">
        <f t="shared" si="81"/>
        <v/>
      </c>
      <c r="FN67" s="47" t="str">
        <f t="shared" si="82"/>
        <v/>
      </c>
      <c r="FO67" s="48" t="str">
        <f t="shared" si="83"/>
        <v/>
      </c>
      <c r="FP67" s="49" t="str">
        <f t="shared" si="126"/>
        <v/>
      </c>
      <c r="FQ67" s="49" t="str">
        <f t="shared" si="126"/>
        <v/>
      </c>
      <c r="FR67" s="49" t="str">
        <f t="shared" si="126"/>
        <v/>
      </c>
      <c r="FS67" s="49" t="str">
        <f t="shared" si="126"/>
        <v/>
      </c>
      <c r="FT67" s="49" t="str">
        <f t="shared" si="126"/>
        <v/>
      </c>
      <c r="FU67" s="49" t="str">
        <f t="shared" si="126"/>
        <v/>
      </c>
      <c r="FV67" s="49" t="str">
        <f t="shared" si="126"/>
        <v/>
      </c>
      <c r="FW67" s="49" t="str">
        <f t="shared" si="126"/>
        <v/>
      </c>
      <c r="FX67" s="49" t="str">
        <f t="shared" si="126"/>
        <v/>
      </c>
      <c r="FY67" s="49" t="str">
        <f t="shared" si="126"/>
        <v/>
      </c>
      <c r="FZ67" s="49" t="str">
        <f t="shared" si="127"/>
        <v/>
      </c>
      <c r="GA67" s="49" t="str">
        <f t="shared" si="127"/>
        <v/>
      </c>
      <c r="GB67" s="49" t="str">
        <f t="shared" si="127"/>
        <v/>
      </c>
      <c r="GC67" s="49" t="str">
        <f t="shared" si="127"/>
        <v/>
      </c>
      <c r="GD67" s="49" t="str">
        <f t="shared" si="127"/>
        <v/>
      </c>
      <c r="GE67" s="49" t="str">
        <f t="shared" si="127"/>
        <v/>
      </c>
      <c r="GF67" s="49" t="str">
        <f t="shared" si="127"/>
        <v/>
      </c>
      <c r="GG67" s="49" t="str">
        <f t="shared" si="127"/>
        <v/>
      </c>
      <c r="GH67" s="49" t="str">
        <f t="shared" si="127"/>
        <v/>
      </c>
      <c r="GI67" s="49" t="str">
        <f t="shared" si="127"/>
        <v/>
      </c>
      <c r="GJ67" s="49" t="str">
        <f t="shared" si="128"/>
        <v/>
      </c>
      <c r="GK67" s="49" t="str">
        <f t="shared" si="128"/>
        <v/>
      </c>
      <c r="GL67" s="49" t="str">
        <f t="shared" si="128"/>
        <v/>
      </c>
      <c r="GM67" s="49" t="str">
        <f t="shared" si="128"/>
        <v/>
      </c>
      <c r="GN67" s="49" t="str">
        <f t="shared" si="128"/>
        <v/>
      </c>
      <c r="GO67" s="49" t="str">
        <f t="shared" si="128"/>
        <v/>
      </c>
      <c r="GP67" s="49" t="str">
        <f t="shared" si="128"/>
        <v/>
      </c>
      <c r="GQ67" s="49" t="str">
        <f t="shared" si="128"/>
        <v/>
      </c>
      <c r="GR67" s="49" t="str">
        <f t="shared" si="128"/>
        <v/>
      </c>
      <c r="GS67" s="49" t="str">
        <f t="shared" si="128"/>
        <v/>
      </c>
      <c r="GT67" s="49" t="str">
        <f t="shared" si="129"/>
        <v/>
      </c>
      <c r="GU67" s="49" t="str">
        <f t="shared" si="129"/>
        <v/>
      </c>
      <c r="GV67" s="49" t="str">
        <f t="shared" si="129"/>
        <v/>
      </c>
      <c r="GW67" s="49" t="str">
        <f t="shared" si="129"/>
        <v/>
      </c>
      <c r="GX67" s="49" t="str">
        <f t="shared" si="129"/>
        <v/>
      </c>
      <c r="GY67" s="49" t="str">
        <f t="shared" si="129"/>
        <v/>
      </c>
      <c r="GZ67" s="49" t="str">
        <f t="shared" si="129"/>
        <v/>
      </c>
      <c r="HA67" s="49" t="str">
        <f t="shared" si="129"/>
        <v/>
      </c>
      <c r="HB67" s="49" t="str">
        <f t="shared" si="129"/>
        <v/>
      </c>
      <c r="HC67" s="49" t="str">
        <f t="shared" si="129"/>
        <v/>
      </c>
      <c r="HD67" s="49" t="str">
        <f t="shared" si="130"/>
        <v/>
      </c>
      <c r="HE67" s="49" t="str">
        <f t="shared" si="130"/>
        <v/>
      </c>
      <c r="HF67" s="49" t="str">
        <f t="shared" si="130"/>
        <v/>
      </c>
      <c r="HG67" s="49" t="str">
        <f t="shared" si="130"/>
        <v/>
      </c>
      <c r="HH67" s="49" t="str">
        <f t="shared" si="130"/>
        <v/>
      </c>
      <c r="HI67" s="49" t="str">
        <f t="shared" si="130"/>
        <v/>
      </c>
      <c r="HJ67" s="49" t="str">
        <f t="shared" si="130"/>
        <v/>
      </c>
      <c r="HK67" s="49" t="str">
        <f t="shared" si="130"/>
        <v/>
      </c>
      <c r="HL67" s="49" t="str">
        <f t="shared" si="130"/>
        <v/>
      </c>
      <c r="HM67" s="49" t="str">
        <f t="shared" si="130"/>
        <v/>
      </c>
      <c r="HN67" s="49" t="str">
        <f t="shared" si="131"/>
        <v/>
      </c>
      <c r="HO67" s="49" t="str">
        <f t="shared" si="131"/>
        <v/>
      </c>
      <c r="HP67" s="49" t="str">
        <f t="shared" si="131"/>
        <v/>
      </c>
      <c r="HQ67" s="49" t="str">
        <f t="shared" si="131"/>
        <v/>
      </c>
      <c r="HR67" s="49" t="str">
        <f t="shared" si="131"/>
        <v/>
      </c>
      <c r="HS67" s="49" t="str">
        <f t="shared" si="131"/>
        <v/>
      </c>
      <c r="HT67" s="49" t="str">
        <f t="shared" si="131"/>
        <v/>
      </c>
      <c r="HU67" s="49" t="str">
        <f t="shared" si="131"/>
        <v/>
      </c>
      <c r="HV67" s="49" t="str">
        <f t="shared" si="131"/>
        <v/>
      </c>
      <c r="HW67" s="49" t="str">
        <f t="shared" si="131"/>
        <v/>
      </c>
      <c r="HX67" s="49" t="str">
        <f t="shared" si="132"/>
        <v/>
      </c>
      <c r="HY67" s="49" t="str">
        <f t="shared" si="132"/>
        <v/>
      </c>
      <c r="HZ67" s="49" t="str">
        <f t="shared" si="132"/>
        <v/>
      </c>
      <c r="IA67" s="49" t="str">
        <f t="shared" si="132"/>
        <v/>
      </c>
      <c r="IB67" s="49" t="str">
        <f t="shared" si="132"/>
        <v/>
      </c>
      <c r="IC67" s="49" t="str">
        <f t="shared" si="132"/>
        <v/>
      </c>
      <c r="ID67" s="49" t="str">
        <f t="shared" si="132"/>
        <v/>
      </c>
      <c r="IE67" s="49" t="str">
        <f t="shared" si="132"/>
        <v/>
      </c>
      <c r="IF67" s="49" t="str">
        <f t="shared" si="132"/>
        <v/>
      </c>
      <c r="IG67" s="49" t="str">
        <f t="shared" si="132"/>
        <v/>
      </c>
      <c r="IH67" s="49" t="str">
        <f t="shared" si="132"/>
        <v/>
      </c>
      <c r="II67" s="49" t="str">
        <f t="shared" si="132"/>
        <v/>
      </c>
      <c r="IJ67" s="49" t="str">
        <f t="shared" si="132"/>
        <v/>
      </c>
      <c r="IK67" s="49" t="str">
        <f t="shared" si="132"/>
        <v/>
      </c>
      <c r="IL67" s="49" t="str">
        <f t="shared" si="132"/>
        <v/>
      </c>
      <c r="IM67"/>
      <c r="IN67"/>
      <c r="IO67"/>
      <c r="IP67"/>
      <c r="IQ67"/>
      <c r="IR67"/>
      <c r="IS67"/>
      <c r="IT67"/>
      <c r="IU67"/>
      <c r="IV67"/>
    </row>
    <row r="68" spans="1:256" s="50" customFormat="1" ht="16.2" thickBot="1" x14ac:dyDescent="0.35">
      <c r="A68" s="152" t="str">
        <f>IF($B68="","",IF(VLOOKUP($B68,'Skyttere registrering'!$AB$2:$AE$101,2,FALSE)=0,"",VLOOKUP($B68,'Skyttere registrering'!$AB$2:$AE$101,2,FALSE)))</f>
        <v/>
      </c>
      <c r="B68" s="144"/>
      <c r="C68" s="152" t="str">
        <f>IF($B68="","",IF(VLOOKUP($B68,'Skyttere registrering'!$AB$2:$AE$101,2,FALSE)=0,"",VLOOKUP($B68,'Skyttere registrering'!$AB$2:$AE$101,2,FALSE)))</f>
        <v/>
      </c>
      <c r="D68" s="152" t="str">
        <f>IF($B68="","",IF(VLOOKUP($B68,'Skyttere registrering'!$AB$2:$AE$101,4,FALSE)=0,"",VLOOKUP($B68,'Skyttere registrering'!$AB$2:$AE$101,4,FALSE)))</f>
        <v/>
      </c>
      <c r="E68" s="158" t="str">
        <f t="shared" si="3"/>
        <v/>
      </c>
      <c r="F68" s="149" t="str">
        <f t="shared" si="4"/>
        <v/>
      </c>
      <c r="G68" s="161" t="str">
        <f t="shared" si="5"/>
        <v/>
      </c>
      <c r="I68" s="45" t="str">
        <f t="shared" si="6"/>
        <v/>
      </c>
      <c r="K68" s="45" t="str">
        <f t="shared" si="7"/>
        <v/>
      </c>
      <c r="M68" s="45" t="str">
        <f t="shared" si="8"/>
        <v/>
      </c>
      <c r="O68" s="45" t="str">
        <f t="shared" si="9"/>
        <v/>
      </c>
      <c r="Q68" s="45" t="str">
        <f t="shared" si="10"/>
        <v/>
      </c>
      <c r="S68" s="45" t="str">
        <f t="shared" si="11"/>
        <v/>
      </c>
      <c r="U68" s="45" t="str">
        <f t="shared" si="12"/>
        <v/>
      </c>
      <c r="W68" s="45" t="str">
        <f t="shared" si="13"/>
        <v/>
      </c>
      <c r="Y68" s="45" t="str">
        <f t="shared" si="14"/>
        <v/>
      </c>
      <c r="AA68" s="45" t="str">
        <f t="shared" si="15"/>
        <v/>
      </c>
      <c r="AC68" s="45" t="str">
        <f t="shared" si="16"/>
        <v/>
      </c>
      <c r="AE68" s="45" t="str">
        <f t="shared" si="17"/>
        <v/>
      </c>
      <c r="AG68" s="45" t="str">
        <f t="shared" si="18"/>
        <v/>
      </c>
      <c r="AI68" s="45" t="str">
        <f t="shared" si="19"/>
        <v/>
      </c>
      <c r="AK68" s="45" t="str">
        <f t="shared" si="20"/>
        <v/>
      </c>
      <c r="AM68" s="45" t="str">
        <f t="shared" si="21"/>
        <v/>
      </c>
      <c r="AO68" s="45" t="str">
        <f t="shared" si="22"/>
        <v/>
      </c>
      <c r="AQ68" s="45" t="str">
        <f t="shared" si="23"/>
        <v/>
      </c>
      <c r="AS68" s="45" t="str">
        <f t="shared" si="24"/>
        <v/>
      </c>
      <c r="AU68" s="45" t="str">
        <f t="shared" si="25"/>
        <v/>
      </c>
      <c r="AW68" s="45" t="str">
        <f t="shared" si="26"/>
        <v/>
      </c>
      <c r="AY68" s="45" t="str">
        <f t="shared" si="27"/>
        <v/>
      </c>
      <c r="BA68" s="45" t="str">
        <f t="shared" si="28"/>
        <v/>
      </c>
      <c r="BC68" s="45" t="str">
        <f t="shared" si="29"/>
        <v/>
      </c>
      <c r="BE68" s="45" t="str">
        <f t="shared" si="30"/>
        <v/>
      </c>
      <c r="BG68" s="45" t="str">
        <f t="shared" si="31"/>
        <v/>
      </c>
      <c r="BI68" s="45" t="str">
        <f t="shared" si="32"/>
        <v/>
      </c>
      <c r="BK68" s="45" t="str">
        <f t="shared" si="33"/>
        <v/>
      </c>
      <c r="BM68" s="45" t="str">
        <f t="shared" si="34"/>
        <v/>
      </c>
      <c r="BO68" s="45" t="str">
        <f t="shared" si="35"/>
        <v/>
      </c>
      <c r="BQ68" s="45" t="str">
        <f t="shared" si="36"/>
        <v/>
      </c>
      <c r="BS68" s="45" t="str">
        <f t="shared" si="37"/>
        <v/>
      </c>
      <c r="BU68" s="45" t="str">
        <f t="shared" si="38"/>
        <v/>
      </c>
      <c r="BW68" s="45" t="str">
        <f t="shared" si="39"/>
        <v/>
      </c>
      <c r="BY68" s="45" t="str">
        <f t="shared" si="40"/>
        <v/>
      </c>
      <c r="CA68" s="45" t="str">
        <f t="shared" si="41"/>
        <v/>
      </c>
      <c r="CC68" s="45" t="str">
        <f t="shared" si="42"/>
        <v/>
      </c>
      <c r="CE68" s="45" t="str">
        <f t="shared" si="43"/>
        <v/>
      </c>
      <c r="CG68" s="45" t="str">
        <f t="shared" si="44"/>
        <v/>
      </c>
      <c r="CI68" s="45" t="str">
        <f t="shared" si="45"/>
        <v/>
      </c>
      <c r="CK68" s="45" t="str">
        <f t="shared" si="46"/>
        <v/>
      </c>
      <c r="CM68" s="45" t="str">
        <f t="shared" si="47"/>
        <v/>
      </c>
      <c r="CO68" s="45" t="str">
        <f t="shared" si="48"/>
        <v/>
      </c>
      <c r="CQ68" s="45" t="str">
        <f t="shared" si="49"/>
        <v/>
      </c>
      <c r="CS68" s="45" t="str">
        <f t="shared" si="50"/>
        <v/>
      </c>
      <c r="CU68" s="45" t="str">
        <f t="shared" si="51"/>
        <v/>
      </c>
      <c r="CW68" s="45" t="str">
        <f t="shared" si="52"/>
        <v/>
      </c>
      <c r="CY68" s="45" t="str">
        <f t="shared" si="53"/>
        <v/>
      </c>
      <c r="DA68" s="45" t="str">
        <f t="shared" si="54"/>
        <v/>
      </c>
      <c r="DC68" s="45" t="str">
        <f t="shared" si="55"/>
        <v/>
      </c>
      <c r="DE68" s="45" t="str">
        <f t="shared" si="56"/>
        <v/>
      </c>
      <c r="DG68" s="45" t="str">
        <f t="shared" si="57"/>
        <v/>
      </c>
      <c r="DI68" s="45" t="str">
        <f t="shared" si="58"/>
        <v/>
      </c>
      <c r="DK68" s="45" t="str">
        <f t="shared" si="59"/>
        <v/>
      </c>
      <c r="DM68" s="45" t="str">
        <f t="shared" si="60"/>
        <v/>
      </c>
      <c r="DO68" s="45" t="str">
        <f t="shared" si="61"/>
        <v/>
      </c>
      <c r="DQ68" s="45" t="str">
        <f t="shared" si="62"/>
        <v/>
      </c>
      <c r="DS68" s="45" t="str">
        <f t="shared" si="63"/>
        <v/>
      </c>
      <c r="DU68" s="45" t="str">
        <f t="shared" si="64"/>
        <v/>
      </c>
      <c r="DW68" s="45" t="str">
        <f t="shared" si="65"/>
        <v/>
      </c>
      <c r="DY68" s="45" t="str">
        <f t="shared" si="66"/>
        <v/>
      </c>
      <c r="EA68" s="45" t="str">
        <f t="shared" si="67"/>
        <v/>
      </c>
      <c r="EC68" s="45" t="str">
        <f t="shared" si="68"/>
        <v/>
      </c>
      <c r="EE68" s="45" t="str">
        <f t="shared" si="69"/>
        <v/>
      </c>
      <c r="EG68" s="45" t="str">
        <f t="shared" si="70"/>
        <v/>
      </c>
      <c r="EI68" s="45" t="str">
        <f t="shared" si="71"/>
        <v/>
      </c>
      <c r="EK68" s="45" t="str">
        <f t="shared" si="72"/>
        <v/>
      </c>
      <c r="EM68" s="45" t="str">
        <f t="shared" si="73"/>
        <v/>
      </c>
      <c r="EO68" s="45" t="str">
        <f t="shared" si="74"/>
        <v/>
      </c>
      <c r="EQ68" s="45" t="str">
        <f t="shared" si="75"/>
        <v/>
      </c>
      <c r="ES68" s="45" t="str">
        <f t="shared" si="76"/>
        <v/>
      </c>
      <c r="EU68" s="45" t="str">
        <f t="shared" si="77"/>
        <v/>
      </c>
      <c r="EW68" s="45" t="str">
        <f t="shared" si="78"/>
        <v/>
      </c>
      <c r="EY68" s="45" t="str">
        <f t="shared" si="79"/>
        <v/>
      </c>
      <c r="FA68" s="45" t="str">
        <f t="shared" si="80"/>
        <v/>
      </c>
      <c r="FB68"/>
      <c r="FC68"/>
      <c r="FD68"/>
      <c r="FE68"/>
      <c r="FF68"/>
      <c r="FG68"/>
      <c r="FH68"/>
      <c r="FI68"/>
      <c r="FJ68"/>
      <c r="FK68"/>
      <c r="FL68"/>
      <c r="FM68" s="46" t="str">
        <f t="shared" si="81"/>
        <v/>
      </c>
      <c r="FN68" s="47" t="str">
        <f t="shared" si="82"/>
        <v/>
      </c>
      <c r="FO68" s="48" t="str">
        <f t="shared" si="83"/>
        <v/>
      </c>
      <c r="FP68" s="49" t="str">
        <f t="shared" si="126"/>
        <v/>
      </c>
      <c r="FQ68" s="49" t="str">
        <f t="shared" si="126"/>
        <v/>
      </c>
      <c r="FR68" s="49" t="str">
        <f t="shared" si="126"/>
        <v/>
      </c>
      <c r="FS68" s="49" t="str">
        <f t="shared" si="126"/>
        <v/>
      </c>
      <c r="FT68" s="49" t="str">
        <f t="shared" si="126"/>
        <v/>
      </c>
      <c r="FU68" s="49" t="str">
        <f t="shared" si="126"/>
        <v/>
      </c>
      <c r="FV68" s="49" t="str">
        <f t="shared" si="126"/>
        <v/>
      </c>
      <c r="FW68" s="49" t="str">
        <f t="shared" si="126"/>
        <v/>
      </c>
      <c r="FX68" s="49" t="str">
        <f t="shared" si="126"/>
        <v/>
      </c>
      <c r="FY68" s="49" t="str">
        <f t="shared" si="126"/>
        <v/>
      </c>
      <c r="FZ68" s="49" t="str">
        <f t="shared" si="127"/>
        <v/>
      </c>
      <c r="GA68" s="49" t="str">
        <f t="shared" si="127"/>
        <v/>
      </c>
      <c r="GB68" s="49" t="str">
        <f t="shared" si="127"/>
        <v/>
      </c>
      <c r="GC68" s="49" t="str">
        <f t="shared" si="127"/>
        <v/>
      </c>
      <c r="GD68" s="49" t="str">
        <f t="shared" si="127"/>
        <v/>
      </c>
      <c r="GE68" s="49" t="str">
        <f t="shared" si="127"/>
        <v/>
      </c>
      <c r="GF68" s="49" t="str">
        <f t="shared" si="127"/>
        <v/>
      </c>
      <c r="GG68" s="49" t="str">
        <f t="shared" si="127"/>
        <v/>
      </c>
      <c r="GH68" s="49" t="str">
        <f t="shared" si="127"/>
        <v/>
      </c>
      <c r="GI68" s="49" t="str">
        <f t="shared" si="127"/>
        <v/>
      </c>
      <c r="GJ68" s="49" t="str">
        <f t="shared" si="128"/>
        <v/>
      </c>
      <c r="GK68" s="49" t="str">
        <f t="shared" si="128"/>
        <v/>
      </c>
      <c r="GL68" s="49" t="str">
        <f t="shared" si="128"/>
        <v/>
      </c>
      <c r="GM68" s="49" t="str">
        <f t="shared" si="128"/>
        <v/>
      </c>
      <c r="GN68" s="49" t="str">
        <f t="shared" si="128"/>
        <v/>
      </c>
      <c r="GO68" s="49" t="str">
        <f t="shared" si="128"/>
        <v/>
      </c>
      <c r="GP68" s="49" t="str">
        <f t="shared" si="128"/>
        <v/>
      </c>
      <c r="GQ68" s="49" t="str">
        <f t="shared" si="128"/>
        <v/>
      </c>
      <c r="GR68" s="49" t="str">
        <f t="shared" si="128"/>
        <v/>
      </c>
      <c r="GS68" s="49" t="str">
        <f t="shared" si="128"/>
        <v/>
      </c>
      <c r="GT68" s="49" t="str">
        <f t="shared" si="129"/>
        <v/>
      </c>
      <c r="GU68" s="49" t="str">
        <f t="shared" si="129"/>
        <v/>
      </c>
      <c r="GV68" s="49" t="str">
        <f t="shared" si="129"/>
        <v/>
      </c>
      <c r="GW68" s="49" t="str">
        <f t="shared" si="129"/>
        <v/>
      </c>
      <c r="GX68" s="49" t="str">
        <f t="shared" si="129"/>
        <v/>
      </c>
      <c r="GY68" s="49" t="str">
        <f t="shared" si="129"/>
        <v/>
      </c>
      <c r="GZ68" s="49" t="str">
        <f t="shared" si="129"/>
        <v/>
      </c>
      <c r="HA68" s="49" t="str">
        <f t="shared" si="129"/>
        <v/>
      </c>
      <c r="HB68" s="49" t="str">
        <f t="shared" si="129"/>
        <v/>
      </c>
      <c r="HC68" s="49" t="str">
        <f t="shared" si="129"/>
        <v/>
      </c>
      <c r="HD68" s="49" t="str">
        <f t="shared" si="130"/>
        <v/>
      </c>
      <c r="HE68" s="49" t="str">
        <f t="shared" si="130"/>
        <v/>
      </c>
      <c r="HF68" s="49" t="str">
        <f t="shared" si="130"/>
        <v/>
      </c>
      <c r="HG68" s="49" t="str">
        <f t="shared" si="130"/>
        <v/>
      </c>
      <c r="HH68" s="49" t="str">
        <f t="shared" si="130"/>
        <v/>
      </c>
      <c r="HI68" s="49" t="str">
        <f t="shared" si="130"/>
        <v/>
      </c>
      <c r="HJ68" s="49" t="str">
        <f t="shared" si="130"/>
        <v/>
      </c>
      <c r="HK68" s="49" t="str">
        <f t="shared" si="130"/>
        <v/>
      </c>
      <c r="HL68" s="49" t="str">
        <f t="shared" si="130"/>
        <v/>
      </c>
      <c r="HM68" s="49" t="str">
        <f t="shared" si="130"/>
        <v/>
      </c>
      <c r="HN68" s="49" t="str">
        <f t="shared" si="131"/>
        <v/>
      </c>
      <c r="HO68" s="49" t="str">
        <f t="shared" si="131"/>
        <v/>
      </c>
      <c r="HP68" s="49" t="str">
        <f t="shared" si="131"/>
        <v/>
      </c>
      <c r="HQ68" s="49" t="str">
        <f t="shared" si="131"/>
        <v/>
      </c>
      <c r="HR68" s="49" t="str">
        <f t="shared" si="131"/>
        <v/>
      </c>
      <c r="HS68" s="49" t="str">
        <f t="shared" si="131"/>
        <v/>
      </c>
      <c r="HT68" s="49" t="str">
        <f t="shared" si="131"/>
        <v/>
      </c>
      <c r="HU68" s="49" t="str">
        <f t="shared" si="131"/>
        <v/>
      </c>
      <c r="HV68" s="49" t="str">
        <f t="shared" si="131"/>
        <v/>
      </c>
      <c r="HW68" s="49" t="str">
        <f t="shared" si="131"/>
        <v/>
      </c>
      <c r="HX68" s="49" t="str">
        <f t="shared" si="132"/>
        <v/>
      </c>
      <c r="HY68" s="49" t="str">
        <f t="shared" si="132"/>
        <v/>
      </c>
      <c r="HZ68" s="49" t="str">
        <f t="shared" si="132"/>
        <v/>
      </c>
      <c r="IA68" s="49" t="str">
        <f t="shared" si="132"/>
        <v/>
      </c>
      <c r="IB68" s="49" t="str">
        <f t="shared" si="132"/>
        <v/>
      </c>
      <c r="IC68" s="49" t="str">
        <f t="shared" si="132"/>
        <v/>
      </c>
      <c r="ID68" s="49" t="str">
        <f t="shared" si="132"/>
        <v/>
      </c>
      <c r="IE68" s="49" t="str">
        <f t="shared" si="132"/>
        <v/>
      </c>
      <c r="IF68" s="49" t="str">
        <f t="shared" si="132"/>
        <v/>
      </c>
      <c r="IG68" s="49" t="str">
        <f t="shared" si="132"/>
        <v/>
      </c>
      <c r="IH68" s="49" t="str">
        <f t="shared" si="132"/>
        <v/>
      </c>
      <c r="II68" s="49" t="str">
        <f t="shared" si="132"/>
        <v/>
      </c>
      <c r="IJ68" s="49" t="str">
        <f t="shared" si="132"/>
        <v/>
      </c>
      <c r="IK68" s="49" t="str">
        <f t="shared" si="132"/>
        <v/>
      </c>
      <c r="IL68" s="49" t="str">
        <f t="shared" si="132"/>
        <v/>
      </c>
      <c r="IM68"/>
      <c r="IN68"/>
      <c r="IO68"/>
      <c r="IP68"/>
      <c r="IQ68"/>
      <c r="IR68"/>
      <c r="IS68"/>
      <c r="IT68"/>
      <c r="IU68"/>
      <c r="IV68"/>
    </row>
    <row r="69" spans="1:256" s="50" customFormat="1" ht="16.2" thickBot="1" x14ac:dyDescent="0.35">
      <c r="A69" s="152" t="str">
        <f>IF($B69="","",IF(VLOOKUP($B69,'Skyttere registrering'!$AB$2:$AE$101,2,FALSE)=0,"",VLOOKUP($B69,'Skyttere registrering'!$AB$2:$AE$101,2,FALSE)))</f>
        <v/>
      </c>
      <c r="B69" s="144"/>
      <c r="C69" s="152" t="str">
        <f>IF($B69="","",IF(VLOOKUP($B69,'Skyttere registrering'!$AB$2:$AE$101,2,FALSE)=0,"",VLOOKUP($B69,'Skyttere registrering'!$AB$2:$AE$101,2,FALSE)))</f>
        <v/>
      </c>
      <c r="D69" s="152" t="str">
        <f>IF($B69="","",IF(VLOOKUP($B69,'Skyttere registrering'!$AB$2:$AE$101,4,FALSE)=0,"",VLOOKUP($B69,'Skyttere registrering'!$AB$2:$AE$101,4,FALSE)))</f>
        <v/>
      </c>
      <c r="E69" s="158" t="str">
        <f t="shared" si="3"/>
        <v/>
      </c>
      <c r="F69" s="149" t="str">
        <f t="shared" si="4"/>
        <v/>
      </c>
      <c r="G69" s="161" t="str">
        <f t="shared" si="5"/>
        <v/>
      </c>
      <c r="I69" s="45" t="str">
        <f t="shared" si="6"/>
        <v/>
      </c>
      <c r="K69" s="45" t="str">
        <f t="shared" si="7"/>
        <v/>
      </c>
      <c r="M69" s="45" t="str">
        <f t="shared" si="8"/>
        <v/>
      </c>
      <c r="O69" s="45" t="str">
        <f t="shared" si="9"/>
        <v/>
      </c>
      <c r="Q69" s="45" t="str">
        <f t="shared" si="10"/>
        <v/>
      </c>
      <c r="S69" s="45" t="str">
        <f t="shared" si="11"/>
        <v/>
      </c>
      <c r="U69" s="45" t="str">
        <f t="shared" si="12"/>
        <v/>
      </c>
      <c r="W69" s="45" t="str">
        <f t="shared" si="13"/>
        <v/>
      </c>
      <c r="Y69" s="45" t="str">
        <f t="shared" si="14"/>
        <v/>
      </c>
      <c r="AA69" s="45" t="str">
        <f t="shared" si="15"/>
        <v/>
      </c>
      <c r="AC69" s="45" t="str">
        <f t="shared" si="16"/>
        <v/>
      </c>
      <c r="AE69" s="45" t="str">
        <f t="shared" si="17"/>
        <v/>
      </c>
      <c r="AG69" s="45" t="str">
        <f t="shared" si="18"/>
        <v/>
      </c>
      <c r="AI69" s="45" t="str">
        <f t="shared" si="19"/>
        <v/>
      </c>
      <c r="AK69" s="45" t="str">
        <f t="shared" si="20"/>
        <v/>
      </c>
      <c r="AM69" s="45" t="str">
        <f t="shared" si="21"/>
        <v/>
      </c>
      <c r="AO69" s="45" t="str">
        <f t="shared" si="22"/>
        <v/>
      </c>
      <c r="AQ69" s="45" t="str">
        <f t="shared" si="23"/>
        <v/>
      </c>
      <c r="AS69" s="45" t="str">
        <f t="shared" si="24"/>
        <v/>
      </c>
      <c r="AU69" s="45" t="str">
        <f t="shared" si="25"/>
        <v/>
      </c>
      <c r="AW69" s="45" t="str">
        <f t="shared" si="26"/>
        <v/>
      </c>
      <c r="AY69" s="45" t="str">
        <f t="shared" si="27"/>
        <v/>
      </c>
      <c r="BA69" s="45" t="str">
        <f t="shared" si="28"/>
        <v/>
      </c>
      <c r="BC69" s="45" t="str">
        <f t="shared" si="29"/>
        <v/>
      </c>
      <c r="BE69" s="45" t="str">
        <f t="shared" si="30"/>
        <v/>
      </c>
      <c r="BG69" s="45" t="str">
        <f t="shared" si="31"/>
        <v/>
      </c>
      <c r="BI69" s="45" t="str">
        <f t="shared" si="32"/>
        <v/>
      </c>
      <c r="BK69" s="45" t="str">
        <f t="shared" si="33"/>
        <v/>
      </c>
      <c r="BM69" s="45" t="str">
        <f t="shared" si="34"/>
        <v/>
      </c>
      <c r="BO69" s="45" t="str">
        <f t="shared" si="35"/>
        <v/>
      </c>
      <c r="BQ69" s="45" t="str">
        <f t="shared" si="36"/>
        <v/>
      </c>
      <c r="BS69" s="45" t="str">
        <f t="shared" si="37"/>
        <v/>
      </c>
      <c r="BU69" s="45" t="str">
        <f t="shared" si="38"/>
        <v/>
      </c>
      <c r="BW69" s="45" t="str">
        <f t="shared" si="39"/>
        <v/>
      </c>
      <c r="BY69" s="45" t="str">
        <f t="shared" si="40"/>
        <v/>
      </c>
      <c r="CA69" s="45" t="str">
        <f t="shared" si="41"/>
        <v/>
      </c>
      <c r="CC69" s="45" t="str">
        <f t="shared" si="42"/>
        <v/>
      </c>
      <c r="CE69" s="45" t="str">
        <f t="shared" si="43"/>
        <v/>
      </c>
      <c r="CG69" s="45" t="str">
        <f t="shared" si="44"/>
        <v/>
      </c>
      <c r="CI69" s="45" t="str">
        <f t="shared" si="45"/>
        <v/>
      </c>
      <c r="CK69" s="45" t="str">
        <f t="shared" si="46"/>
        <v/>
      </c>
      <c r="CM69" s="45" t="str">
        <f t="shared" si="47"/>
        <v/>
      </c>
      <c r="CO69" s="45" t="str">
        <f t="shared" si="48"/>
        <v/>
      </c>
      <c r="CQ69" s="45" t="str">
        <f t="shared" si="49"/>
        <v/>
      </c>
      <c r="CS69" s="45" t="str">
        <f t="shared" si="50"/>
        <v/>
      </c>
      <c r="CU69" s="45" t="str">
        <f t="shared" si="51"/>
        <v/>
      </c>
      <c r="CW69" s="45" t="str">
        <f t="shared" si="52"/>
        <v/>
      </c>
      <c r="CY69" s="45" t="str">
        <f t="shared" si="53"/>
        <v/>
      </c>
      <c r="DA69" s="45" t="str">
        <f t="shared" si="54"/>
        <v/>
      </c>
      <c r="DC69" s="45" t="str">
        <f t="shared" si="55"/>
        <v/>
      </c>
      <c r="DE69" s="45" t="str">
        <f t="shared" si="56"/>
        <v/>
      </c>
      <c r="DG69" s="45" t="str">
        <f t="shared" si="57"/>
        <v/>
      </c>
      <c r="DI69" s="45" t="str">
        <f t="shared" si="58"/>
        <v/>
      </c>
      <c r="DK69" s="45" t="str">
        <f t="shared" si="59"/>
        <v/>
      </c>
      <c r="DM69" s="45" t="str">
        <f t="shared" si="60"/>
        <v/>
      </c>
      <c r="DO69" s="45" t="str">
        <f t="shared" si="61"/>
        <v/>
      </c>
      <c r="DQ69" s="45" t="str">
        <f t="shared" si="62"/>
        <v/>
      </c>
      <c r="DS69" s="45" t="str">
        <f t="shared" si="63"/>
        <v/>
      </c>
      <c r="DU69" s="45" t="str">
        <f t="shared" si="64"/>
        <v/>
      </c>
      <c r="DW69" s="45" t="str">
        <f t="shared" si="65"/>
        <v/>
      </c>
      <c r="DY69" s="45" t="str">
        <f t="shared" si="66"/>
        <v/>
      </c>
      <c r="EA69" s="45" t="str">
        <f t="shared" si="67"/>
        <v/>
      </c>
      <c r="EC69" s="45" t="str">
        <f t="shared" si="68"/>
        <v/>
      </c>
      <c r="EE69" s="45" t="str">
        <f t="shared" si="69"/>
        <v/>
      </c>
      <c r="EG69" s="45" t="str">
        <f t="shared" si="70"/>
        <v/>
      </c>
      <c r="EI69" s="45" t="str">
        <f t="shared" si="71"/>
        <v/>
      </c>
      <c r="EK69" s="45" t="str">
        <f t="shared" si="72"/>
        <v/>
      </c>
      <c r="EM69" s="45" t="str">
        <f t="shared" si="73"/>
        <v/>
      </c>
      <c r="EO69" s="45" t="str">
        <f t="shared" si="74"/>
        <v/>
      </c>
      <c r="EQ69" s="45" t="str">
        <f t="shared" si="75"/>
        <v/>
      </c>
      <c r="ES69" s="45" t="str">
        <f t="shared" si="76"/>
        <v/>
      </c>
      <c r="EU69" s="45" t="str">
        <f t="shared" si="77"/>
        <v/>
      </c>
      <c r="EW69" s="45" t="str">
        <f t="shared" si="78"/>
        <v/>
      </c>
      <c r="EY69" s="45" t="str">
        <f t="shared" si="79"/>
        <v/>
      </c>
      <c r="FA69" s="45" t="str">
        <f t="shared" si="80"/>
        <v/>
      </c>
      <c r="FB69"/>
      <c r="FC69"/>
      <c r="FD69"/>
      <c r="FE69"/>
      <c r="FF69"/>
      <c r="FG69"/>
      <c r="FH69"/>
      <c r="FI69"/>
      <c r="FJ69"/>
      <c r="FK69"/>
      <c r="FL69"/>
      <c r="FM69" s="46" t="str">
        <f t="shared" si="81"/>
        <v/>
      </c>
      <c r="FN69" s="47" t="str">
        <f t="shared" si="82"/>
        <v/>
      </c>
      <c r="FO69" s="48" t="str">
        <f t="shared" si="83"/>
        <v/>
      </c>
      <c r="FP69" s="49" t="str">
        <f t="shared" si="126"/>
        <v/>
      </c>
      <c r="FQ69" s="49" t="str">
        <f t="shared" si="126"/>
        <v/>
      </c>
      <c r="FR69" s="49" t="str">
        <f t="shared" si="126"/>
        <v/>
      </c>
      <c r="FS69" s="49" t="str">
        <f t="shared" si="126"/>
        <v/>
      </c>
      <c r="FT69" s="49" t="str">
        <f t="shared" si="126"/>
        <v/>
      </c>
      <c r="FU69" s="49" t="str">
        <f t="shared" si="126"/>
        <v/>
      </c>
      <c r="FV69" s="49" t="str">
        <f t="shared" si="126"/>
        <v/>
      </c>
      <c r="FW69" s="49" t="str">
        <f t="shared" si="126"/>
        <v/>
      </c>
      <c r="FX69" s="49" t="str">
        <f t="shared" si="126"/>
        <v/>
      </c>
      <c r="FY69" s="49" t="str">
        <f t="shared" si="126"/>
        <v/>
      </c>
      <c r="FZ69" s="49" t="str">
        <f t="shared" si="127"/>
        <v/>
      </c>
      <c r="GA69" s="49" t="str">
        <f t="shared" si="127"/>
        <v/>
      </c>
      <c r="GB69" s="49" t="str">
        <f t="shared" si="127"/>
        <v/>
      </c>
      <c r="GC69" s="49" t="str">
        <f t="shared" si="127"/>
        <v/>
      </c>
      <c r="GD69" s="49" t="str">
        <f t="shared" si="127"/>
        <v/>
      </c>
      <c r="GE69" s="49" t="str">
        <f t="shared" si="127"/>
        <v/>
      </c>
      <c r="GF69" s="49" t="str">
        <f t="shared" si="127"/>
        <v/>
      </c>
      <c r="GG69" s="49" t="str">
        <f t="shared" si="127"/>
        <v/>
      </c>
      <c r="GH69" s="49" t="str">
        <f t="shared" si="127"/>
        <v/>
      </c>
      <c r="GI69" s="49" t="str">
        <f t="shared" si="127"/>
        <v/>
      </c>
      <c r="GJ69" s="49" t="str">
        <f t="shared" si="128"/>
        <v/>
      </c>
      <c r="GK69" s="49" t="str">
        <f t="shared" si="128"/>
        <v/>
      </c>
      <c r="GL69" s="49" t="str">
        <f t="shared" si="128"/>
        <v/>
      </c>
      <c r="GM69" s="49" t="str">
        <f t="shared" si="128"/>
        <v/>
      </c>
      <c r="GN69" s="49" t="str">
        <f t="shared" si="128"/>
        <v/>
      </c>
      <c r="GO69" s="49" t="str">
        <f t="shared" si="128"/>
        <v/>
      </c>
      <c r="GP69" s="49" t="str">
        <f t="shared" si="128"/>
        <v/>
      </c>
      <c r="GQ69" s="49" t="str">
        <f t="shared" si="128"/>
        <v/>
      </c>
      <c r="GR69" s="49" t="str">
        <f t="shared" si="128"/>
        <v/>
      </c>
      <c r="GS69" s="49" t="str">
        <f t="shared" si="128"/>
        <v/>
      </c>
      <c r="GT69" s="49" t="str">
        <f t="shared" si="129"/>
        <v/>
      </c>
      <c r="GU69" s="49" t="str">
        <f t="shared" si="129"/>
        <v/>
      </c>
      <c r="GV69" s="49" t="str">
        <f t="shared" si="129"/>
        <v/>
      </c>
      <c r="GW69" s="49" t="str">
        <f t="shared" si="129"/>
        <v/>
      </c>
      <c r="GX69" s="49" t="str">
        <f t="shared" si="129"/>
        <v/>
      </c>
      <c r="GY69" s="49" t="str">
        <f t="shared" si="129"/>
        <v/>
      </c>
      <c r="GZ69" s="49" t="str">
        <f t="shared" si="129"/>
        <v/>
      </c>
      <c r="HA69" s="49" t="str">
        <f t="shared" si="129"/>
        <v/>
      </c>
      <c r="HB69" s="49" t="str">
        <f t="shared" si="129"/>
        <v/>
      </c>
      <c r="HC69" s="49" t="str">
        <f t="shared" si="129"/>
        <v/>
      </c>
      <c r="HD69" s="49" t="str">
        <f t="shared" si="130"/>
        <v/>
      </c>
      <c r="HE69" s="49" t="str">
        <f t="shared" si="130"/>
        <v/>
      </c>
      <c r="HF69" s="49" t="str">
        <f t="shared" si="130"/>
        <v/>
      </c>
      <c r="HG69" s="49" t="str">
        <f t="shared" si="130"/>
        <v/>
      </c>
      <c r="HH69" s="49" t="str">
        <f t="shared" si="130"/>
        <v/>
      </c>
      <c r="HI69" s="49" t="str">
        <f t="shared" si="130"/>
        <v/>
      </c>
      <c r="HJ69" s="49" t="str">
        <f t="shared" si="130"/>
        <v/>
      </c>
      <c r="HK69" s="49" t="str">
        <f t="shared" si="130"/>
        <v/>
      </c>
      <c r="HL69" s="49" t="str">
        <f t="shared" si="130"/>
        <v/>
      </c>
      <c r="HM69" s="49" t="str">
        <f t="shared" si="130"/>
        <v/>
      </c>
      <c r="HN69" s="49" t="str">
        <f t="shared" si="131"/>
        <v/>
      </c>
      <c r="HO69" s="49" t="str">
        <f t="shared" si="131"/>
        <v/>
      </c>
      <c r="HP69" s="49" t="str">
        <f t="shared" si="131"/>
        <v/>
      </c>
      <c r="HQ69" s="49" t="str">
        <f t="shared" si="131"/>
        <v/>
      </c>
      <c r="HR69" s="49" t="str">
        <f t="shared" si="131"/>
        <v/>
      </c>
      <c r="HS69" s="49" t="str">
        <f t="shared" si="131"/>
        <v/>
      </c>
      <c r="HT69" s="49" t="str">
        <f t="shared" si="131"/>
        <v/>
      </c>
      <c r="HU69" s="49" t="str">
        <f t="shared" si="131"/>
        <v/>
      </c>
      <c r="HV69" s="49" t="str">
        <f t="shared" si="131"/>
        <v/>
      </c>
      <c r="HW69" s="49" t="str">
        <f t="shared" si="131"/>
        <v/>
      </c>
      <c r="HX69" s="49" t="str">
        <f t="shared" si="132"/>
        <v/>
      </c>
      <c r="HY69" s="49" t="str">
        <f t="shared" si="132"/>
        <v/>
      </c>
      <c r="HZ69" s="49" t="str">
        <f t="shared" si="132"/>
        <v/>
      </c>
      <c r="IA69" s="49" t="str">
        <f t="shared" si="132"/>
        <v/>
      </c>
      <c r="IB69" s="49" t="str">
        <f t="shared" si="132"/>
        <v/>
      </c>
      <c r="IC69" s="49" t="str">
        <f t="shared" si="132"/>
        <v/>
      </c>
      <c r="ID69" s="49" t="str">
        <f t="shared" si="132"/>
        <v/>
      </c>
      <c r="IE69" s="49" t="str">
        <f t="shared" si="132"/>
        <v/>
      </c>
      <c r="IF69" s="49" t="str">
        <f t="shared" si="132"/>
        <v/>
      </c>
      <c r="IG69" s="49" t="str">
        <f t="shared" si="132"/>
        <v/>
      </c>
      <c r="IH69" s="49" t="str">
        <f t="shared" si="132"/>
        <v/>
      </c>
      <c r="II69" s="49" t="str">
        <f t="shared" si="132"/>
        <v/>
      </c>
      <c r="IJ69" s="49" t="str">
        <f t="shared" si="132"/>
        <v/>
      </c>
      <c r="IK69" s="49" t="str">
        <f t="shared" si="132"/>
        <v/>
      </c>
      <c r="IL69" s="49" t="str">
        <f t="shared" si="132"/>
        <v/>
      </c>
      <c r="IM69"/>
      <c r="IN69"/>
      <c r="IO69"/>
      <c r="IP69"/>
      <c r="IQ69"/>
      <c r="IR69"/>
      <c r="IS69"/>
      <c r="IT69"/>
      <c r="IU69"/>
      <c r="IV69"/>
    </row>
    <row r="70" spans="1:256" s="50" customFormat="1" ht="16.2" thickBot="1" x14ac:dyDescent="0.35">
      <c r="A70" s="152" t="str">
        <f>IF($B70="","",IF(VLOOKUP($B70,'Skyttere registrering'!$AB$2:$AE$101,2,FALSE)=0,"",VLOOKUP($B70,'Skyttere registrering'!$AB$2:$AE$101,2,FALSE)))</f>
        <v/>
      </c>
      <c r="B70" s="144"/>
      <c r="C70" s="152" t="str">
        <f>IF($B70="","",IF(VLOOKUP($B70,'Skyttere registrering'!$AB$2:$AE$101,2,FALSE)=0,"",VLOOKUP($B70,'Skyttere registrering'!$AB$2:$AE$101,2,FALSE)))</f>
        <v/>
      </c>
      <c r="D70" s="152" t="str">
        <f>IF($B70="","",IF(VLOOKUP($B70,'Skyttere registrering'!$AB$2:$AE$101,4,FALSE)=0,"",VLOOKUP($B70,'Skyttere registrering'!$AB$2:$AE$101,4,FALSE)))</f>
        <v/>
      </c>
      <c r="E70" s="158" t="str">
        <f t="shared" ref="E70:E105" si="133">IF(G70="","",IF(G70&lt;8.2,"1",IF(G70&lt;8.7,"2",IF(G70&lt;9.1,"3",IF(G70&lt;9.4,"4",IF(G70&lt;9.6,"5",IF(G70&lt;9.8,"6","7")))))))</f>
        <v/>
      </c>
      <c r="F70" s="149" t="str">
        <f t="shared" ref="F70:F105" si="134">FO70</f>
        <v/>
      </c>
      <c r="G70" s="161" t="str">
        <f t="shared" ref="G70:G105" si="135">FM70</f>
        <v/>
      </c>
      <c r="I70" s="45" t="str">
        <f t="shared" ref="I70:I105" si="136">IF(AND($B70&lt;&gt;"",H$3&lt;&gt;"",H70&lt;&gt;""),H70/H$3,"")</f>
        <v/>
      </c>
      <c r="K70" s="45" t="str">
        <f t="shared" ref="K70:K105" si="137">IF(AND($B70&lt;&gt;"",J$3&lt;&gt;"",J70&lt;&gt;""),J70/J$3,"")</f>
        <v/>
      </c>
      <c r="M70" s="45" t="str">
        <f t="shared" ref="M70:M105" si="138">IF(AND($B70&lt;&gt;"",L$3&lt;&gt;"",L70&lt;&gt;""),L70/L$3,"")</f>
        <v/>
      </c>
      <c r="O70" s="45" t="str">
        <f t="shared" ref="O70:O105" si="139">IF(AND($B70&lt;&gt;"",N$3&lt;&gt;"",N70&lt;&gt;""),N70/N$3,"")</f>
        <v/>
      </c>
      <c r="Q70" s="45" t="str">
        <f t="shared" ref="Q70:Q105" si="140">IF(AND($B70&lt;&gt;"",P$3&lt;&gt;"",P70&lt;&gt;""),P70/P$3,"")</f>
        <v/>
      </c>
      <c r="S70" s="45" t="str">
        <f t="shared" ref="S70:S105" si="141">IF(AND($B70&lt;&gt;"",R$3&lt;&gt;"",R70&lt;&gt;""),R70/R$3,"")</f>
        <v/>
      </c>
      <c r="U70" s="45" t="str">
        <f t="shared" ref="U70:U105" si="142">IF(AND($B70&lt;&gt;"",T$3&lt;&gt;"",T70&lt;&gt;""),T70/T$3,"")</f>
        <v/>
      </c>
      <c r="W70" s="45" t="str">
        <f t="shared" ref="W70:W105" si="143">IF(AND($B70&lt;&gt;"",V$3&lt;&gt;"",V70&lt;&gt;""),V70/V$3,"")</f>
        <v/>
      </c>
      <c r="Y70" s="45" t="str">
        <f t="shared" ref="Y70:Y105" si="144">IF(AND($B70&lt;&gt;"",X$3&lt;&gt;"",X70&lt;&gt;""),X70/X$3,"")</f>
        <v/>
      </c>
      <c r="AA70" s="45" t="str">
        <f t="shared" ref="AA70:AA105" si="145">IF(AND($B70&lt;&gt;"",Z$3&lt;&gt;"",Z70&lt;&gt;""),Z70/Z$3,"")</f>
        <v/>
      </c>
      <c r="AC70" s="45" t="str">
        <f t="shared" ref="AC70:AC105" si="146">IF(AND($B70&lt;&gt;"",AB$3&lt;&gt;"",AB70&lt;&gt;""),AB70/AB$3,"")</f>
        <v/>
      </c>
      <c r="AE70" s="45" t="str">
        <f t="shared" ref="AE70:AE105" si="147">IF(AND($B70&lt;&gt;"",AD$3&lt;&gt;"",AD70&lt;&gt;""),AD70/AD$3,"")</f>
        <v/>
      </c>
      <c r="AG70" s="45" t="str">
        <f t="shared" ref="AG70:AG105" si="148">IF(AND($B70&lt;&gt;"",AF$3&lt;&gt;"",AF70&lt;&gt;""),AF70/AF$3,"")</f>
        <v/>
      </c>
      <c r="AI70" s="45" t="str">
        <f t="shared" ref="AI70:AI105" si="149">IF(AND($B70&lt;&gt;"",AH$3&lt;&gt;"",AH70&lt;&gt;""),AH70/AH$3,"")</f>
        <v/>
      </c>
      <c r="AK70" s="45" t="str">
        <f t="shared" ref="AK70:AK105" si="150">IF(AND($B70&lt;&gt;"",AJ$3&lt;&gt;"",AJ70&lt;&gt;""),AJ70/AJ$3,"")</f>
        <v/>
      </c>
      <c r="AM70" s="45" t="str">
        <f t="shared" ref="AM70:AM105" si="151">IF(AND($B70&lt;&gt;"",AL$3&lt;&gt;"",AL70&lt;&gt;""),AL70/AL$3,"")</f>
        <v/>
      </c>
      <c r="AO70" s="45" t="str">
        <f t="shared" ref="AO70:AO105" si="152">IF(AND($B70&lt;&gt;"",AN$3&lt;&gt;"",AN70&lt;&gt;""),AN70/AN$3,"")</f>
        <v/>
      </c>
      <c r="AQ70" s="45" t="str">
        <f t="shared" ref="AQ70:AQ105" si="153">IF(AND($B70&lt;&gt;"",AP$3&lt;&gt;"",AP70&lt;&gt;""),AP70/AP$3,"")</f>
        <v/>
      </c>
      <c r="AS70" s="45" t="str">
        <f t="shared" ref="AS70:AS105" si="154">IF(AND($B70&lt;&gt;"",AR$3&lt;&gt;"",AR70&lt;&gt;""),AR70/AR$3,"")</f>
        <v/>
      </c>
      <c r="AU70" s="45" t="str">
        <f t="shared" ref="AU70:AU105" si="155">IF(AND($B70&lt;&gt;"",AT$3&lt;&gt;"",AT70&lt;&gt;""),AT70/AT$3,"")</f>
        <v/>
      </c>
      <c r="AW70" s="45" t="str">
        <f t="shared" ref="AW70:AW105" si="156">IF(AND($B70&lt;&gt;"",AV$3&lt;&gt;"",AV70&lt;&gt;""),AV70/AV$3,"")</f>
        <v/>
      </c>
      <c r="AY70" s="45" t="str">
        <f t="shared" ref="AY70:AY105" si="157">IF(AND($B70&lt;&gt;"",AX$3&lt;&gt;"",AX70&lt;&gt;""),AX70/AX$3,"")</f>
        <v/>
      </c>
      <c r="BA70" s="45" t="str">
        <f t="shared" ref="BA70:BA105" si="158">IF(AND($B70&lt;&gt;"",AZ$3&lt;&gt;"",AZ70&lt;&gt;""),AZ70/AZ$3,"")</f>
        <v/>
      </c>
      <c r="BC70" s="45" t="str">
        <f t="shared" ref="BC70:BC105" si="159">IF(AND($B70&lt;&gt;"",BB$3&lt;&gt;"",BB70&lt;&gt;""),BB70/BB$3,"")</f>
        <v/>
      </c>
      <c r="BE70" s="45" t="str">
        <f t="shared" ref="BE70:BE105" si="160">IF(AND($B70&lt;&gt;"",BD$3&lt;&gt;"",BD70&lt;&gt;""),BD70/BD$3,"")</f>
        <v/>
      </c>
      <c r="BG70" s="45" t="str">
        <f t="shared" ref="BG70:BG105" si="161">IF(AND($B70&lt;&gt;"",BF$3&lt;&gt;"",BF70&lt;&gt;""),BF70/BF$3,"")</f>
        <v/>
      </c>
      <c r="BI70" s="45" t="str">
        <f t="shared" ref="BI70:BI105" si="162">IF(AND($B70&lt;&gt;"",BH$3&lt;&gt;"",BH70&lt;&gt;""),BH70/BH$3,"")</f>
        <v/>
      </c>
      <c r="BK70" s="45" t="str">
        <f t="shared" ref="BK70:BK105" si="163">IF(AND($B70&lt;&gt;"",BJ$3&lt;&gt;"",BJ70&lt;&gt;""),BJ70/BJ$3,"")</f>
        <v/>
      </c>
      <c r="BM70" s="45" t="str">
        <f t="shared" ref="BM70:BM105" si="164">IF(AND($B70&lt;&gt;"",BL$3&lt;&gt;"",BL70&lt;&gt;""),BL70/BL$3,"")</f>
        <v/>
      </c>
      <c r="BO70" s="45" t="str">
        <f t="shared" ref="BO70:BO105" si="165">IF(AND($B70&lt;&gt;"",BN$3&lt;&gt;"",BN70&lt;&gt;""),BN70/BN$3,"")</f>
        <v/>
      </c>
      <c r="BQ70" s="45" t="str">
        <f t="shared" ref="BQ70:BQ105" si="166">IF(AND($B70&lt;&gt;"",BP$3&lt;&gt;"",BP70&lt;&gt;""),BP70/BP$3,"")</f>
        <v/>
      </c>
      <c r="BS70" s="45" t="str">
        <f t="shared" ref="BS70:BS105" si="167">IF(AND($B70&lt;&gt;"",BR$3&lt;&gt;"",BR70&lt;&gt;""),BR70/BR$3,"")</f>
        <v/>
      </c>
      <c r="BU70" s="45" t="str">
        <f t="shared" ref="BU70:BU105" si="168">IF(AND($B70&lt;&gt;"",BT$3&lt;&gt;"",BT70&lt;&gt;""),BT70/BT$3,"")</f>
        <v/>
      </c>
      <c r="BW70" s="45" t="str">
        <f t="shared" ref="BW70:BW105" si="169">IF(AND($B70&lt;&gt;"",BV$3&lt;&gt;"",BV70&lt;&gt;""),BV70/BV$3,"")</f>
        <v/>
      </c>
      <c r="BY70" s="45" t="str">
        <f t="shared" ref="BY70:BY105" si="170">IF(AND($B70&lt;&gt;"",BX$3&lt;&gt;"",BX70&lt;&gt;""),BX70/BX$3,"")</f>
        <v/>
      </c>
      <c r="CA70" s="45" t="str">
        <f t="shared" ref="CA70:CA105" si="171">IF(AND($B70&lt;&gt;"",BZ$3&lt;&gt;"",BZ70&lt;&gt;""),BZ70/BZ$3,"")</f>
        <v/>
      </c>
      <c r="CC70" s="45" t="str">
        <f t="shared" ref="CC70:CC105" si="172">IF(AND($B70&lt;&gt;"",CB$3&lt;&gt;"",CB70&lt;&gt;""),CB70/CB$3,"")</f>
        <v/>
      </c>
      <c r="CE70" s="45" t="str">
        <f t="shared" ref="CE70:CE105" si="173">IF(AND($B70&lt;&gt;"",CD$3&lt;&gt;"",CD70&lt;&gt;""),CD70/CD$3,"")</f>
        <v/>
      </c>
      <c r="CG70" s="45" t="str">
        <f t="shared" ref="CG70:CG105" si="174">IF(AND($B70&lt;&gt;"",CF$3&lt;&gt;"",CF70&lt;&gt;""),CF70/CF$3,"")</f>
        <v/>
      </c>
      <c r="CI70" s="45" t="str">
        <f t="shared" ref="CI70:CI105" si="175">IF(AND($B70&lt;&gt;"",CH$3&lt;&gt;"",CH70&lt;&gt;""),CH70/CH$3,"")</f>
        <v/>
      </c>
      <c r="CK70" s="45" t="str">
        <f t="shared" ref="CK70:CK105" si="176">IF(AND($B70&lt;&gt;"",CJ$3&lt;&gt;"",CJ70&lt;&gt;""),CJ70/CJ$3,"")</f>
        <v/>
      </c>
      <c r="CM70" s="45" t="str">
        <f t="shared" ref="CM70:CM105" si="177">IF(AND($B70&lt;&gt;"",CL$3&lt;&gt;"",CL70&lt;&gt;""),CL70/CL$3,"")</f>
        <v/>
      </c>
      <c r="CO70" s="45" t="str">
        <f t="shared" ref="CO70:CO105" si="178">IF(AND($B70&lt;&gt;"",CN$3&lt;&gt;"",CN70&lt;&gt;""),CN70/CN$3,"")</f>
        <v/>
      </c>
      <c r="CQ70" s="45" t="str">
        <f t="shared" ref="CQ70:CQ105" si="179">IF(AND($B70&lt;&gt;"",CP$3&lt;&gt;"",CP70&lt;&gt;""),CP70/CP$3,"")</f>
        <v/>
      </c>
      <c r="CS70" s="45" t="str">
        <f t="shared" ref="CS70:CS105" si="180">IF(AND($B70&lt;&gt;"",CR$3&lt;&gt;"",CR70&lt;&gt;""),CR70/CR$3,"")</f>
        <v/>
      </c>
      <c r="CU70" s="45" t="str">
        <f t="shared" ref="CU70:CU105" si="181">IF(AND($B70&lt;&gt;"",CT$3&lt;&gt;"",CT70&lt;&gt;""),CT70/CT$3,"")</f>
        <v/>
      </c>
      <c r="CW70" s="45" t="str">
        <f t="shared" ref="CW70:CW105" si="182">IF(AND($B70&lt;&gt;"",CV$3&lt;&gt;"",CV70&lt;&gt;""),CV70/CV$3,"")</f>
        <v/>
      </c>
      <c r="CY70" s="45" t="str">
        <f t="shared" ref="CY70:CY105" si="183">IF(AND($B70&lt;&gt;"",CX$3&lt;&gt;"",CX70&lt;&gt;""),CX70/CX$3,"")</f>
        <v/>
      </c>
      <c r="DA70" s="45" t="str">
        <f t="shared" ref="DA70:DA105" si="184">IF(AND($B70&lt;&gt;"",CZ$3&lt;&gt;"",CZ70&lt;&gt;""),CZ70/CZ$3,"")</f>
        <v/>
      </c>
      <c r="DC70" s="45" t="str">
        <f t="shared" ref="DC70:DC105" si="185">IF(AND($B70&lt;&gt;"",DB$3&lt;&gt;"",DB70&lt;&gt;""),DB70/DB$3,"")</f>
        <v/>
      </c>
      <c r="DE70" s="45" t="str">
        <f t="shared" ref="DE70:DE105" si="186">IF(AND($B70&lt;&gt;"",DD$3&lt;&gt;"",DD70&lt;&gt;""),DD70/DD$3,"")</f>
        <v/>
      </c>
      <c r="DG70" s="45" t="str">
        <f t="shared" ref="DG70:DG105" si="187">IF(AND($B70&lt;&gt;"",DF$3&lt;&gt;"",DF70&lt;&gt;""),DF70/DF$3,"")</f>
        <v/>
      </c>
      <c r="DI70" s="45" t="str">
        <f t="shared" ref="DI70:DI105" si="188">IF(AND($B70&lt;&gt;"",DH$3&lt;&gt;"",DH70&lt;&gt;""),DH70/DH$3,"")</f>
        <v/>
      </c>
      <c r="DK70" s="45" t="str">
        <f t="shared" ref="DK70:DK105" si="189">IF(AND($B70&lt;&gt;"",DJ$3&lt;&gt;"",DJ70&lt;&gt;""),DJ70/DJ$3,"")</f>
        <v/>
      </c>
      <c r="DM70" s="45" t="str">
        <f t="shared" ref="DM70:DM105" si="190">IF(AND($B70&lt;&gt;"",DL$3&lt;&gt;"",DL70&lt;&gt;""),DL70/DL$3,"")</f>
        <v/>
      </c>
      <c r="DO70" s="45" t="str">
        <f t="shared" ref="DO70:DO105" si="191">IF(AND($B70&lt;&gt;"",DN$3&lt;&gt;"",DN70&lt;&gt;""),DN70/DN$3,"")</f>
        <v/>
      </c>
      <c r="DQ70" s="45" t="str">
        <f t="shared" ref="DQ70:DQ105" si="192">IF(AND($B70&lt;&gt;"",DP$3&lt;&gt;"",DP70&lt;&gt;""),DP70/DP$3,"")</f>
        <v/>
      </c>
      <c r="DS70" s="45" t="str">
        <f t="shared" ref="DS70:DS105" si="193">IF(AND($B70&lt;&gt;"",DR$3&lt;&gt;"",DR70&lt;&gt;""),DR70/DR$3,"")</f>
        <v/>
      </c>
      <c r="DU70" s="45" t="str">
        <f t="shared" ref="DU70:DU105" si="194">IF(AND($B70&lt;&gt;"",DT$3&lt;&gt;"",DT70&lt;&gt;""),DT70/DT$3,"")</f>
        <v/>
      </c>
      <c r="DW70" s="45" t="str">
        <f t="shared" ref="DW70:DW105" si="195">IF(AND($B70&lt;&gt;"",DV$3&lt;&gt;"",DV70&lt;&gt;""),DV70/DV$3,"")</f>
        <v/>
      </c>
      <c r="DY70" s="45" t="str">
        <f t="shared" ref="DY70:DY105" si="196">IF(AND($B70&lt;&gt;"",DX$3&lt;&gt;"",DX70&lt;&gt;""),DX70/DX$3,"")</f>
        <v/>
      </c>
      <c r="EA70" s="45" t="str">
        <f t="shared" ref="EA70:EA105" si="197">IF(AND($B70&lt;&gt;"",DZ$3&lt;&gt;"",DZ70&lt;&gt;""),DZ70/DZ$3,"")</f>
        <v/>
      </c>
      <c r="EC70" s="45" t="str">
        <f t="shared" ref="EC70:EC105" si="198">IF(AND($B70&lt;&gt;"",EB$3&lt;&gt;"",EB70&lt;&gt;""),EB70/EB$3,"")</f>
        <v/>
      </c>
      <c r="EE70" s="45" t="str">
        <f t="shared" ref="EE70:EE105" si="199">IF(AND($B70&lt;&gt;"",ED$3&lt;&gt;"",ED70&lt;&gt;""),ED70/ED$3,"")</f>
        <v/>
      </c>
      <c r="EG70" s="45" t="str">
        <f t="shared" ref="EG70:EG105" si="200">IF(AND($B70&lt;&gt;"",EF$3&lt;&gt;"",EF70&lt;&gt;""),EF70/EF$3,"")</f>
        <v/>
      </c>
      <c r="EI70" s="45" t="str">
        <f t="shared" ref="EI70:EI105" si="201">IF(AND($B70&lt;&gt;"",EH$3&lt;&gt;"",EH70&lt;&gt;""),EH70/EH$3,"")</f>
        <v/>
      </c>
      <c r="EK70" s="45" t="str">
        <f t="shared" ref="EK70:EK105" si="202">IF(AND($B70&lt;&gt;"",EJ$3&lt;&gt;"",EJ70&lt;&gt;""),EJ70/EJ$3,"")</f>
        <v/>
      </c>
      <c r="EM70" s="45" t="str">
        <f t="shared" ref="EM70:EM105" si="203">IF(AND($B70&lt;&gt;"",EL$3&lt;&gt;"",EL70&lt;&gt;""),EL70/EL$3,"")</f>
        <v/>
      </c>
      <c r="EO70" s="45" t="str">
        <f t="shared" ref="EO70:EO105" si="204">IF(AND($B70&lt;&gt;"",EN$3&lt;&gt;"",EN70&lt;&gt;""),EN70/EN$3,"")</f>
        <v/>
      </c>
      <c r="EQ70" s="45" t="str">
        <f t="shared" ref="EQ70:EQ105" si="205">IF(AND($B70&lt;&gt;"",EP$3&lt;&gt;"",EP70&lt;&gt;""),EP70/EP$3,"")</f>
        <v/>
      </c>
      <c r="ES70" s="45" t="str">
        <f t="shared" ref="ES70:ES105" si="206">IF(AND($B70&lt;&gt;"",ER$3&lt;&gt;"",ER70&lt;&gt;""),ER70/ER$3,"")</f>
        <v/>
      </c>
      <c r="EU70" s="45" t="str">
        <f t="shared" ref="EU70:EU105" si="207">IF(AND($B70&lt;&gt;"",ET$3&lt;&gt;"",ET70&lt;&gt;""),ET70/ET$3,"")</f>
        <v/>
      </c>
      <c r="EW70" s="45" t="str">
        <f t="shared" ref="EW70:EW105" si="208">IF(AND($B70&lt;&gt;"",EV$3&lt;&gt;"",EV70&lt;&gt;""),EV70/EV$3,"")</f>
        <v/>
      </c>
      <c r="EY70" s="45" t="str">
        <f t="shared" ref="EY70:EY105" si="209">IF(AND($B70&lt;&gt;"",EX$3&lt;&gt;"",EX70&lt;&gt;""),EX70/EX$3,"")</f>
        <v/>
      </c>
      <c r="FA70" s="45" t="str">
        <f t="shared" ref="FA70:FA105" si="210">IF(AND($B70&lt;&gt;"",EZ$3&lt;&gt;"",EZ70&lt;&gt;""),EZ70/EZ$3,"")</f>
        <v/>
      </c>
      <c r="FB70"/>
      <c r="FC70"/>
      <c r="FD70"/>
      <c r="FE70"/>
      <c r="FF70"/>
      <c r="FG70"/>
      <c r="FH70"/>
      <c r="FI70"/>
      <c r="FJ70"/>
      <c r="FK70"/>
      <c r="FL70"/>
      <c r="FM70" s="46" t="str">
        <f t="shared" ref="FM70:FM105" si="211">IF(COUNT($FP70:$IL70)=0,"",IF(COUNT($FP70:$IL70)&lt;6,SUM($FP70:$IL70)/COUNT($FP70:$IL70),(LARGE($FP70:$IL70,1)+LARGE($FP70:$IL70,2)+LARGE($FP70:$IL70,3)+LARGE($FP70:$IL70,4)+LARGE($FP70:$IL70,5))/5))</f>
        <v/>
      </c>
      <c r="FN70" s="47" t="str">
        <f t="shared" ref="FN70:FN105" si="212">IF(FO70="","",IF(FO70&lt;5,FO70,5))</f>
        <v/>
      </c>
      <c r="FO70" s="48" t="str">
        <f t="shared" ref="FO70:FO105" si="213">IF(COUNT(FP70:IL70)=0,"",COUNT(FP70:IL70))</f>
        <v/>
      </c>
      <c r="FP70" s="49" t="str">
        <f t="shared" si="126"/>
        <v/>
      </c>
      <c r="FQ70" s="49" t="str">
        <f t="shared" si="126"/>
        <v/>
      </c>
      <c r="FR70" s="49" t="str">
        <f t="shared" si="126"/>
        <v/>
      </c>
      <c r="FS70" s="49" t="str">
        <f t="shared" si="126"/>
        <v/>
      </c>
      <c r="FT70" s="49" t="str">
        <f t="shared" si="126"/>
        <v/>
      </c>
      <c r="FU70" s="49" t="str">
        <f t="shared" si="126"/>
        <v/>
      </c>
      <c r="FV70" s="49" t="str">
        <f t="shared" si="126"/>
        <v/>
      </c>
      <c r="FW70" s="49" t="str">
        <f t="shared" si="126"/>
        <v/>
      </c>
      <c r="FX70" s="49" t="str">
        <f t="shared" si="126"/>
        <v/>
      </c>
      <c r="FY70" s="49" t="str">
        <f t="shared" si="126"/>
        <v/>
      </c>
      <c r="FZ70" s="49" t="str">
        <f t="shared" si="127"/>
        <v/>
      </c>
      <c r="GA70" s="49" t="str">
        <f t="shared" si="127"/>
        <v/>
      </c>
      <c r="GB70" s="49" t="str">
        <f t="shared" si="127"/>
        <v/>
      </c>
      <c r="GC70" s="49" t="str">
        <f t="shared" si="127"/>
        <v/>
      </c>
      <c r="GD70" s="49" t="str">
        <f t="shared" si="127"/>
        <v/>
      </c>
      <c r="GE70" s="49" t="str">
        <f t="shared" si="127"/>
        <v/>
      </c>
      <c r="GF70" s="49" t="str">
        <f t="shared" si="127"/>
        <v/>
      </c>
      <c r="GG70" s="49" t="str">
        <f t="shared" si="127"/>
        <v/>
      </c>
      <c r="GH70" s="49" t="str">
        <f t="shared" si="127"/>
        <v/>
      </c>
      <c r="GI70" s="49" t="str">
        <f t="shared" si="127"/>
        <v/>
      </c>
      <c r="GJ70" s="49" t="str">
        <f t="shared" si="128"/>
        <v/>
      </c>
      <c r="GK70" s="49" t="str">
        <f t="shared" si="128"/>
        <v/>
      </c>
      <c r="GL70" s="49" t="str">
        <f t="shared" si="128"/>
        <v/>
      </c>
      <c r="GM70" s="49" t="str">
        <f t="shared" si="128"/>
        <v/>
      </c>
      <c r="GN70" s="49" t="str">
        <f t="shared" si="128"/>
        <v/>
      </c>
      <c r="GO70" s="49" t="str">
        <f t="shared" si="128"/>
        <v/>
      </c>
      <c r="GP70" s="49" t="str">
        <f t="shared" si="128"/>
        <v/>
      </c>
      <c r="GQ70" s="49" t="str">
        <f t="shared" si="128"/>
        <v/>
      </c>
      <c r="GR70" s="49" t="str">
        <f t="shared" si="128"/>
        <v/>
      </c>
      <c r="GS70" s="49" t="str">
        <f t="shared" si="128"/>
        <v/>
      </c>
      <c r="GT70" s="49" t="str">
        <f t="shared" si="129"/>
        <v/>
      </c>
      <c r="GU70" s="49" t="str">
        <f t="shared" si="129"/>
        <v/>
      </c>
      <c r="GV70" s="49" t="str">
        <f t="shared" si="129"/>
        <v/>
      </c>
      <c r="GW70" s="49" t="str">
        <f t="shared" si="129"/>
        <v/>
      </c>
      <c r="GX70" s="49" t="str">
        <f t="shared" si="129"/>
        <v/>
      </c>
      <c r="GY70" s="49" t="str">
        <f t="shared" si="129"/>
        <v/>
      </c>
      <c r="GZ70" s="49" t="str">
        <f t="shared" si="129"/>
        <v/>
      </c>
      <c r="HA70" s="49" t="str">
        <f t="shared" si="129"/>
        <v/>
      </c>
      <c r="HB70" s="49" t="str">
        <f t="shared" si="129"/>
        <v/>
      </c>
      <c r="HC70" s="49" t="str">
        <f t="shared" si="129"/>
        <v/>
      </c>
      <c r="HD70" s="49" t="str">
        <f t="shared" si="130"/>
        <v/>
      </c>
      <c r="HE70" s="49" t="str">
        <f t="shared" si="130"/>
        <v/>
      </c>
      <c r="HF70" s="49" t="str">
        <f t="shared" si="130"/>
        <v/>
      </c>
      <c r="HG70" s="49" t="str">
        <f t="shared" si="130"/>
        <v/>
      </c>
      <c r="HH70" s="49" t="str">
        <f t="shared" si="130"/>
        <v/>
      </c>
      <c r="HI70" s="49" t="str">
        <f t="shared" si="130"/>
        <v/>
      </c>
      <c r="HJ70" s="49" t="str">
        <f t="shared" si="130"/>
        <v/>
      </c>
      <c r="HK70" s="49" t="str">
        <f t="shared" si="130"/>
        <v/>
      </c>
      <c r="HL70" s="49" t="str">
        <f t="shared" si="130"/>
        <v/>
      </c>
      <c r="HM70" s="49" t="str">
        <f t="shared" si="130"/>
        <v/>
      </c>
      <c r="HN70" s="49" t="str">
        <f t="shared" si="131"/>
        <v/>
      </c>
      <c r="HO70" s="49" t="str">
        <f t="shared" si="131"/>
        <v/>
      </c>
      <c r="HP70" s="49" t="str">
        <f t="shared" si="131"/>
        <v/>
      </c>
      <c r="HQ70" s="49" t="str">
        <f t="shared" si="131"/>
        <v/>
      </c>
      <c r="HR70" s="49" t="str">
        <f t="shared" si="131"/>
        <v/>
      </c>
      <c r="HS70" s="49" t="str">
        <f t="shared" si="131"/>
        <v/>
      </c>
      <c r="HT70" s="49" t="str">
        <f t="shared" si="131"/>
        <v/>
      </c>
      <c r="HU70" s="49" t="str">
        <f t="shared" si="131"/>
        <v/>
      </c>
      <c r="HV70" s="49" t="str">
        <f t="shared" si="131"/>
        <v/>
      </c>
      <c r="HW70" s="49" t="str">
        <f t="shared" si="131"/>
        <v/>
      </c>
      <c r="HX70" s="49" t="str">
        <f t="shared" si="132"/>
        <v/>
      </c>
      <c r="HY70" s="49" t="str">
        <f t="shared" si="132"/>
        <v/>
      </c>
      <c r="HZ70" s="49" t="str">
        <f t="shared" si="132"/>
        <v/>
      </c>
      <c r="IA70" s="49" t="str">
        <f t="shared" si="132"/>
        <v/>
      </c>
      <c r="IB70" s="49" t="str">
        <f t="shared" si="132"/>
        <v/>
      </c>
      <c r="IC70" s="49" t="str">
        <f t="shared" si="132"/>
        <v/>
      </c>
      <c r="ID70" s="49" t="str">
        <f t="shared" si="132"/>
        <v/>
      </c>
      <c r="IE70" s="49" t="str">
        <f t="shared" si="132"/>
        <v/>
      </c>
      <c r="IF70" s="49" t="str">
        <f t="shared" si="132"/>
        <v/>
      </c>
      <c r="IG70" s="49" t="str">
        <f t="shared" si="132"/>
        <v/>
      </c>
      <c r="IH70" s="49" t="str">
        <f t="shared" si="132"/>
        <v/>
      </c>
      <c r="II70" s="49" t="str">
        <f t="shared" si="132"/>
        <v/>
      </c>
      <c r="IJ70" s="49" t="str">
        <f t="shared" si="132"/>
        <v/>
      </c>
      <c r="IK70" s="49" t="str">
        <f t="shared" si="132"/>
        <v/>
      </c>
      <c r="IL70" s="49" t="str">
        <f t="shared" si="132"/>
        <v/>
      </c>
      <c r="IM70"/>
      <c r="IN70"/>
      <c r="IO70"/>
      <c r="IP70"/>
      <c r="IQ70"/>
      <c r="IR70"/>
      <c r="IS70"/>
      <c r="IT70"/>
      <c r="IU70"/>
      <c r="IV70"/>
    </row>
    <row r="71" spans="1:256" s="50" customFormat="1" ht="16.2" thickBot="1" x14ac:dyDescent="0.35">
      <c r="A71" s="152" t="str">
        <f>IF($B71="","",IF(VLOOKUP($B71,'Skyttere registrering'!$AB$2:$AE$101,2,FALSE)=0,"",VLOOKUP($B71,'Skyttere registrering'!$AB$2:$AE$101,2,FALSE)))</f>
        <v/>
      </c>
      <c r="B71" s="144"/>
      <c r="C71" s="152" t="str">
        <f>IF($B71="","",IF(VLOOKUP($B71,'Skyttere registrering'!$AB$2:$AE$101,2,FALSE)=0,"",VLOOKUP($B71,'Skyttere registrering'!$AB$2:$AE$101,2,FALSE)))</f>
        <v/>
      </c>
      <c r="D71" s="152" t="str">
        <f>IF($B71="","",IF(VLOOKUP($B71,'Skyttere registrering'!$AB$2:$AE$101,4,FALSE)=0,"",VLOOKUP($B71,'Skyttere registrering'!$AB$2:$AE$101,4,FALSE)))</f>
        <v/>
      </c>
      <c r="E71" s="158" t="str">
        <f t="shared" si="133"/>
        <v/>
      </c>
      <c r="F71" s="149" t="str">
        <f t="shared" si="134"/>
        <v/>
      </c>
      <c r="G71" s="161" t="str">
        <f t="shared" si="135"/>
        <v/>
      </c>
      <c r="I71" s="45" t="str">
        <f t="shared" si="136"/>
        <v/>
      </c>
      <c r="K71" s="45" t="str">
        <f t="shared" si="137"/>
        <v/>
      </c>
      <c r="M71" s="45" t="str">
        <f t="shared" si="138"/>
        <v/>
      </c>
      <c r="O71" s="45" t="str">
        <f t="shared" si="139"/>
        <v/>
      </c>
      <c r="Q71" s="45" t="str">
        <f t="shared" si="140"/>
        <v/>
      </c>
      <c r="S71" s="45" t="str">
        <f t="shared" si="141"/>
        <v/>
      </c>
      <c r="U71" s="45" t="str">
        <f t="shared" si="142"/>
        <v/>
      </c>
      <c r="W71" s="45" t="str">
        <f t="shared" si="143"/>
        <v/>
      </c>
      <c r="Y71" s="45" t="str">
        <f t="shared" si="144"/>
        <v/>
      </c>
      <c r="AA71" s="45" t="str">
        <f t="shared" si="145"/>
        <v/>
      </c>
      <c r="AC71" s="45" t="str">
        <f t="shared" si="146"/>
        <v/>
      </c>
      <c r="AE71" s="45" t="str">
        <f t="shared" si="147"/>
        <v/>
      </c>
      <c r="AG71" s="45" t="str">
        <f t="shared" si="148"/>
        <v/>
      </c>
      <c r="AI71" s="45" t="str">
        <f t="shared" si="149"/>
        <v/>
      </c>
      <c r="AK71" s="45" t="str">
        <f t="shared" si="150"/>
        <v/>
      </c>
      <c r="AM71" s="45" t="str">
        <f t="shared" si="151"/>
        <v/>
      </c>
      <c r="AO71" s="45" t="str">
        <f t="shared" si="152"/>
        <v/>
      </c>
      <c r="AQ71" s="45" t="str">
        <f t="shared" si="153"/>
        <v/>
      </c>
      <c r="AS71" s="45" t="str">
        <f t="shared" si="154"/>
        <v/>
      </c>
      <c r="AU71" s="45" t="str">
        <f t="shared" si="155"/>
        <v/>
      </c>
      <c r="AW71" s="45" t="str">
        <f t="shared" si="156"/>
        <v/>
      </c>
      <c r="AY71" s="45" t="str">
        <f t="shared" si="157"/>
        <v/>
      </c>
      <c r="BA71" s="45" t="str">
        <f t="shared" si="158"/>
        <v/>
      </c>
      <c r="BC71" s="45" t="str">
        <f t="shared" si="159"/>
        <v/>
      </c>
      <c r="BE71" s="45" t="str">
        <f t="shared" si="160"/>
        <v/>
      </c>
      <c r="BG71" s="45" t="str">
        <f t="shared" si="161"/>
        <v/>
      </c>
      <c r="BI71" s="45" t="str">
        <f t="shared" si="162"/>
        <v/>
      </c>
      <c r="BK71" s="45" t="str">
        <f t="shared" si="163"/>
        <v/>
      </c>
      <c r="BM71" s="45" t="str">
        <f t="shared" si="164"/>
        <v/>
      </c>
      <c r="BO71" s="45" t="str">
        <f t="shared" si="165"/>
        <v/>
      </c>
      <c r="BQ71" s="45" t="str">
        <f t="shared" si="166"/>
        <v/>
      </c>
      <c r="BS71" s="45" t="str">
        <f t="shared" si="167"/>
        <v/>
      </c>
      <c r="BU71" s="45" t="str">
        <f t="shared" si="168"/>
        <v/>
      </c>
      <c r="BW71" s="45" t="str">
        <f t="shared" si="169"/>
        <v/>
      </c>
      <c r="BY71" s="45" t="str">
        <f t="shared" si="170"/>
        <v/>
      </c>
      <c r="CA71" s="45" t="str">
        <f t="shared" si="171"/>
        <v/>
      </c>
      <c r="CC71" s="45" t="str">
        <f t="shared" si="172"/>
        <v/>
      </c>
      <c r="CE71" s="45" t="str">
        <f t="shared" si="173"/>
        <v/>
      </c>
      <c r="CG71" s="45" t="str">
        <f t="shared" si="174"/>
        <v/>
      </c>
      <c r="CI71" s="45" t="str">
        <f t="shared" si="175"/>
        <v/>
      </c>
      <c r="CK71" s="45" t="str">
        <f t="shared" si="176"/>
        <v/>
      </c>
      <c r="CM71" s="45" t="str">
        <f t="shared" si="177"/>
        <v/>
      </c>
      <c r="CO71" s="45" t="str">
        <f t="shared" si="178"/>
        <v/>
      </c>
      <c r="CQ71" s="45" t="str">
        <f t="shared" si="179"/>
        <v/>
      </c>
      <c r="CS71" s="45" t="str">
        <f t="shared" si="180"/>
        <v/>
      </c>
      <c r="CU71" s="45" t="str">
        <f t="shared" si="181"/>
        <v/>
      </c>
      <c r="CW71" s="45" t="str">
        <f t="shared" si="182"/>
        <v/>
      </c>
      <c r="CY71" s="45" t="str">
        <f t="shared" si="183"/>
        <v/>
      </c>
      <c r="DA71" s="45" t="str">
        <f t="shared" si="184"/>
        <v/>
      </c>
      <c r="DC71" s="45" t="str">
        <f t="shared" si="185"/>
        <v/>
      </c>
      <c r="DE71" s="45" t="str">
        <f t="shared" si="186"/>
        <v/>
      </c>
      <c r="DG71" s="45" t="str">
        <f t="shared" si="187"/>
        <v/>
      </c>
      <c r="DI71" s="45" t="str">
        <f t="shared" si="188"/>
        <v/>
      </c>
      <c r="DK71" s="45" t="str">
        <f t="shared" si="189"/>
        <v/>
      </c>
      <c r="DM71" s="45" t="str">
        <f t="shared" si="190"/>
        <v/>
      </c>
      <c r="DO71" s="45" t="str">
        <f t="shared" si="191"/>
        <v/>
      </c>
      <c r="DQ71" s="45" t="str">
        <f t="shared" si="192"/>
        <v/>
      </c>
      <c r="DS71" s="45" t="str">
        <f t="shared" si="193"/>
        <v/>
      </c>
      <c r="DU71" s="45" t="str">
        <f t="shared" si="194"/>
        <v/>
      </c>
      <c r="DW71" s="45" t="str">
        <f t="shared" si="195"/>
        <v/>
      </c>
      <c r="DY71" s="45" t="str">
        <f t="shared" si="196"/>
        <v/>
      </c>
      <c r="EA71" s="45" t="str">
        <f t="shared" si="197"/>
        <v/>
      </c>
      <c r="EC71" s="45" t="str">
        <f t="shared" si="198"/>
        <v/>
      </c>
      <c r="EE71" s="45" t="str">
        <f t="shared" si="199"/>
        <v/>
      </c>
      <c r="EG71" s="45" t="str">
        <f t="shared" si="200"/>
        <v/>
      </c>
      <c r="EI71" s="45" t="str">
        <f t="shared" si="201"/>
        <v/>
      </c>
      <c r="EK71" s="45" t="str">
        <f t="shared" si="202"/>
        <v/>
      </c>
      <c r="EM71" s="45" t="str">
        <f t="shared" si="203"/>
        <v/>
      </c>
      <c r="EO71" s="45" t="str">
        <f t="shared" si="204"/>
        <v/>
      </c>
      <c r="EQ71" s="45" t="str">
        <f t="shared" si="205"/>
        <v/>
      </c>
      <c r="ES71" s="45" t="str">
        <f t="shared" si="206"/>
        <v/>
      </c>
      <c r="EU71" s="45" t="str">
        <f t="shared" si="207"/>
        <v/>
      </c>
      <c r="EW71" s="45" t="str">
        <f t="shared" si="208"/>
        <v/>
      </c>
      <c r="EY71" s="45" t="str">
        <f t="shared" si="209"/>
        <v/>
      </c>
      <c r="FA71" s="45" t="str">
        <f t="shared" si="210"/>
        <v/>
      </c>
      <c r="FB71"/>
      <c r="FC71"/>
      <c r="FD71"/>
      <c r="FE71"/>
      <c r="FF71"/>
      <c r="FG71"/>
      <c r="FH71"/>
      <c r="FI71"/>
      <c r="FJ71"/>
      <c r="FK71"/>
      <c r="FL71"/>
      <c r="FM71" s="46" t="str">
        <f t="shared" si="211"/>
        <v/>
      </c>
      <c r="FN71" s="47" t="str">
        <f t="shared" si="212"/>
        <v/>
      </c>
      <c r="FO71" s="48" t="str">
        <f t="shared" si="213"/>
        <v/>
      </c>
      <c r="FP71" s="49" t="str">
        <f t="shared" si="126"/>
        <v/>
      </c>
      <c r="FQ71" s="49" t="str">
        <f t="shared" si="126"/>
        <v/>
      </c>
      <c r="FR71" s="49" t="str">
        <f t="shared" si="126"/>
        <v/>
      </c>
      <c r="FS71" s="49" t="str">
        <f t="shared" si="126"/>
        <v/>
      </c>
      <c r="FT71" s="49" t="str">
        <f t="shared" si="126"/>
        <v/>
      </c>
      <c r="FU71" s="49" t="str">
        <f t="shared" si="126"/>
        <v/>
      </c>
      <c r="FV71" s="49" t="str">
        <f t="shared" si="126"/>
        <v/>
      </c>
      <c r="FW71" s="49" t="str">
        <f t="shared" si="126"/>
        <v/>
      </c>
      <c r="FX71" s="49" t="str">
        <f t="shared" si="126"/>
        <v/>
      </c>
      <c r="FY71" s="49" t="str">
        <f t="shared" si="126"/>
        <v/>
      </c>
      <c r="FZ71" s="49" t="str">
        <f t="shared" si="127"/>
        <v/>
      </c>
      <c r="GA71" s="49" t="str">
        <f t="shared" si="127"/>
        <v/>
      </c>
      <c r="GB71" s="49" t="str">
        <f t="shared" si="127"/>
        <v/>
      </c>
      <c r="GC71" s="49" t="str">
        <f t="shared" si="127"/>
        <v/>
      </c>
      <c r="GD71" s="49" t="str">
        <f t="shared" si="127"/>
        <v/>
      </c>
      <c r="GE71" s="49" t="str">
        <f t="shared" si="127"/>
        <v/>
      </c>
      <c r="GF71" s="49" t="str">
        <f t="shared" si="127"/>
        <v/>
      </c>
      <c r="GG71" s="49" t="str">
        <f t="shared" si="127"/>
        <v/>
      </c>
      <c r="GH71" s="49" t="str">
        <f t="shared" si="127"/>
        <v/>
      </c>
      <c r="GI71" s="49" t="str">
        <f t="shared" si="127"/>
        <v/>
      </c>
      <c r="GJ71" s="49" t="str">
        <f t="shared" si="128"/>
        <v/>
      </c>
      <c r="GK71" s="49" t="str">
        <f t="shared" si="128"/>
        <v/>
      </c>
      <c r="GL71" s="49" t="str">
        <f t="shared" si="128"/>
        <v/>
      </c>
      <c r="GM71" s="49" t="str">
        <f t="shared" si="128"/>
        <v/>
      </c>
      <c r="GN71" s="49" t="str">
        <f t="shared" si="128"/>
        <v/>
      </c>
      <c r="GO71" s="49" t="str">
        <f t="shared" si="128"/>
        <v/>
      </c>
      <c r="GP71" s="49" t="str">
        <f t="shared" si="128"/>
        <v/>
      </c>
      <c r="GQ71" s="49" t="str">
        <f t="shared" si="128"/>
        <v/>
      </c>
      <c r="GR71" s="49" t="str">
        <f t="shared" si="128"/>
        <v/>
      </c>
      <c r="GS71" s="49" t="str">
        <f t="shared" si="128"/>
        <v/>
      </c>
      <c r="GT71" s="49" t="str">
        <f t="shared" si="129"/>
        <v/>
      </c>
      <c r="GU71" s="49" t="str">
        <f t="shared" si="129"/>
        <v/>
      </c>
      <c r="GV71" s="49" t="str">
        <f t="shared" si="129"/>
        <v/>
      </c>
      <c r="GW71" s="49" t="str">
        <f t="shared" si="129"/>
        <v/>
      </c>
      <c r="GX71" s="49" t="str">
        <f t="shared" si="129"/>
        <v/>
      </c>
      <c r="GY71" s="49" t="str">
        <f t="shared" si="129"/>
        <v/>
      </c>
      <c r="GZ71" s="49" t="str">
        <f t="shared" si="129"/>
        <v/>
      </c>
      <c r="HA71" s="49" t="str">
        <f t="shared" si="129"/>
        <v/>
      </c>
      <c r="HB71" s="49" t="str">
        <f t="shared" si="129"/>
        <v/>
      </c>
      <c r="HC71" s="49" t="str">
        <f t="shared" si="129"/>
        <v/>
      </c>
      <c r="HD71" s="49" t="str">
        <f t="shared" si="130"/>
        <v/>
      </c>
      <c r="HE71" s="49" t="str">
        <f t="shared" si="130"/>
        <v/>
      </c>
      <c r="HF71" s="49" t="str">
        <f t="shared" si="130"/>
        <v/>
      </c>
      <c r="HG71" s="49" t="str">
        <f t="shared" si="130"/>
        <v/>
      </c>
      <c r="HH71" s="49" t="str">
        <f t="shared" si="130"/>
        <v/>
      </c>
      <c r="HI71" s="49" t="str">
        <f t="shared" si="130"/>
        <v/>
      </c>
      <c r="HJ71" s="49" t="str">
        <f t="shared" si="130"/>
        <v/>
      </c>
      <c r="HK71" s="49" t="str">
        <f t="shared" si="130"/>
        <v/>
      </c>
      <c r="HL71" s="49" t="str">
        <f t="shared" si="130"/>
        <v/>
      </c>
      <c r="HM71" s="49" t="str">
        <f t="shared" si="130"/>
        <v/>
      </c>
      <c r="HN71" s="49" t="str">
        <f t="shared" si="131"/>
        <v/>
      </c>
      <c r="HO71" s="49" t="str">
        <f t="shared" si="131"/>
        <v/>
      </c>
      <c r="HP71" s="49" t="str">
        <f t="shared" si="131"/>
        <v/>
      </c>
      <c r="HQ71" s="49" t="str">
        <f t="shared" si="131"/>
        <v/>
      </c>
      <c r="HR71" s="49" t="str">
        <f t="shared" si="131"/>
        <v/>
      </c>
      <c r="HS71" s="49" t="str">
        <f t="shared" si="131"/>
        <v/>
      </c>
      <c r="HT71" s="49" t="str">
        <f t="shared" si="131"/>
        <v/>
      </c>
      <c r="HU71" s="49" t="str">
        <f t="shared" si="131"/>
        <v/>
      </c>
      <c r="HV71" s="49" t="str">
        <f t="shared" si="131"/>
        <v/>
      </c>
      <c r="HW71" s="49" t="str">
        <f t="shared" si="131"/>
        <v/>
      </c>
      <c r="HX71" s="49" t="str">
        <f t="shared" si="132"/>
        <v/>
      </c>
      <c r="HY71" s="49" t="str">
        <f t="shared" si="132"/>
        <v/>
      </c>
      <c r="HZ71" s="49" t="str">
        <f t="shared" si="132"/>
        <v/>
      </c>
      <c r="IA71" s="49" t="str">
        <f t="shared" si="132"/>
        <v/>
      </c>
      <c r="IB71" s="49" t="str">
        <f t="shared" si="132"/>
        <v/>
      </c>
      <c r="IC71" s="49" t="str">
        <f t="shared" si="132"/>
        <v/>
      </c>
      <c r="ID71" s="49" t="str">
        <f t="shared" si="132"/>
        <v/>
      </c>
      <c r="IE71" s="49" t="str">
        <f t="shared" si="132"/>
        <v/>
      </c>
      <c r="IF71" s="49" t="str">
        <f t="shared" si="132"/>
        <v/>
      </c>
      <c r="IG71" s="49" t="str">
        <f t="shared" si="132"/>
        <v/>
      </c>
      <c r="IH71" s="49" t="str">
        <f t="shared" si="132"/>
        <v/>
      </c>
      <c r="II71" s="49" t="str">
        <f t="shared" si="132"/>
        <v/>
      </c>
      <c r="IJ71" s="49" t="str">
        <f t="shared" si="132"/>
        <v/>
      </c>
      <c r="IK71" s="49" t="str">
        <f t="shared" si="132"/>
        <v/>
      </c>
      <c r="IL71" s="49" t="str">
        <f t="shared" si="132"/>
        <v/>
      </c>
      <c r="IM71"/>
      <c r="IN71"/>
      <c r="IO71"/>
      <c r="IP71"/>
      <c r="IQ71"/>
      <c r="IR71"/>
      <c r="IS71"/>
      <c r="IT71"/>
      <c r="IU71"/>
      <c r="IV71"/>
    </row>
    <row r="72" spans="1:256" s="50" customFormat="1" ht="16.2" thickBot="1" x14ac:dyDescent="0.35">
      <c r="A72" s="152" t="str">
        <f>IF($B72="","",IF(VLOOKUP($B72,'Skyttere registrering'!$AB$2:$AE$101,2,FALSE)=0,"",VLOOKUP($B72,'Skyttere registrering'!$AB$2:$AE$101,2,FALSE)))</f>
        <v/>
      </c>
      <c r="B72" s="144"/>
      <c r="C72" s="152" t="str">
        <f>IF($B72="","",IF(VLOOKUP($B72,'Skyttere registrering'!$AB$2:$AE$101,2,FALSE)=0,"",VLOOKUP($B72,'Skyttere registrering'!$AB$2:$AE$101,2,FALSE)))</f>
        <v/>
      </c>
      <c r="D72" s="152" t="str">
        <f>IF($B72="","",IF(VLOOKUP($B72,'Skyttere registrering'!$AB$2:$AE$101,4,FALSE)=0,"",VLOOKUP($B72,'Skyttere registrering'!$AB$2:$AE$101,4,FALSE)))</f>
        <v/>
      </c>
      <c r="E72" s="158" t="str">
        <f t="shared" si="133"/>
        <v/>
      </c>
      <c r="F72" s="149" t="str">
        <f t="shared" si="134"/>
        <v/>
      </c>
      <c r="G72" s="161" t="str">
        <f t="shared" si="135"/>
        <v/>
      </c>
      <c r="I72" s="45" t="str">
        <f t="shared" si="136"/>
        <v/>
      </c>
      <c r="K72" s="45" t="str">
        <f t="shared" si="137"/>
        <v/>
      </c>
      <c r="M72" s="45" t="str">
        <f t="shared" si="138"/>
        <v/>
      </c>
      <c r="O72" s="45" t="str">
        <f t="shared" si="139"/>
        <v/>
      </c>
      <c r="Q72" s="45" t="str">
        <f t="shared" si="140"/>
        <v/>
      </c>
      <c r="S72" s="45" t="str">
        <f t="shared" si="141"/>
        <v/>
      </c>
      <c r="U72" s="45" t="str">
        <f t="shared" si="142"/>
        <v/>
      </c>
      <c r="W72" s="45" t="str">
        <f t="shared" si="143"/>
        <v/>
      </c>
      <c r="Y72" s="45" t="str">
        <f t="shared" si="144"/>
        <v/>
      </c>
      <c r="AA72" s="45" t="str">
        <f t="shared" si="145"/>
        <v/>
      </c>
      <c r="AC72" s="45" t="str">
        <f t="shared" si="146"/>
        <v/>
      </c>
      <c r="AE72" s="45" t="str">
        <f t="shared" si="147"/>
        <v/>
      </c>
      <c r="AG72" s="45" t="str">
        <f t="shared" si="148"/>
        <v/>
      </c>
      <c r="AI72" s="45" t="str">
        <f t="shared" si="149"/>
        <v/>
      </c>
      <c r="AK72" s="45" t="str">
        <f t="shared" si="150"/>
        <v/>
      </c>
      <c r="AM72" s="45" t="str">
        <f t="shared" si="151"/>
        <v/>
      </c>
      <c r="AO72" s="45" t="str">
        <f t="shared" si="152"/>
        <v/>
      </c>
      <c r="AQ72" s="45" t="str">
        <f t="shared" si="153"/>
        <v/>
      </c>
      <c r="AS72" s="45" t="str">
        <f t="shared" si="154"/>
        <v/>
      </c>
      <c r="AU72" s="45" t="str">
        <f t="shared" si="155"/>
        <v/>
      </c>
      <c r="AW72" s="45" t="str">
        <f t="shared" si="156"/>
        <v/>
      </c>
      <c r="AY72" s="45" t="str">
        <f t="shared" si="157"/>
        <v/>
      </c>
      <c r="BA72" s="45" t="str">
        <f t="shared" si="158"/>
        <v/>
      </c>
      <c r="BC72" s="45" t="str">
        <f t="shared" si="159"/>
        <v/>
      </c>
      <c r="BE72" s="45" t="str">
        <f t="shared" si="160"/>
        <v/>
      </c>
      <c r="BG72" s="45" t="str">
        <f t="shared" si="161"/>
        <v/>
      </c>
      <c r="BI72" s="45" t="str">
        <f t="shared" si="162"/>
        <v/>
      </c>
      <c r="BK72" s="45" t="str">
        <f t="shared" si="163"/>
        <v/>
      </c>
      <c r="BM72" s="45" t="str">
        <f t="shared" si="164"/>
        <v/>
      </c>
      <c r="BO72" s="45" t="str">
        <f t="shared" si="165"/>
        <v/>
      </c>
      <c r="BQ72" s="45" t="str">
        <f t="shared" si="166"/>
        <v/>
      </c>
      <c r="BS72" s="45" t="str">
        <f t="shared" si="167"/>
        <v/>
      </c>
      <c r="BU72" s="45" t="str">
        <f t="shared" si="168"/>
        <v/>
      </c>
      <c r="BW72" s="45" t="str">
        <f t="shared" si="169"/>
        <v/>
      </c>
      <c r="BY72" s="45" t="str">
        <f t="shared" si="170"/>
        <v/>
      </c>
      <c r="CA72" s="45" t="str">
        <f t="shared" si="171"/>
        <v/>
      </c>
      <c r="CC72" s="45" t="str">
        <f t="shared" si="172"/>
        <v/>
      </c>
      <c r="CE72" s="45" t="str">
        <f t="shared" si="173"/>
        <v/>
      </c>
      <c r="CG72" s="45" t="str">
        <f t="shared" si="174"/>
        <v/>
      </c>
      <c r="CI72" s="45" t="str">
        <f t="shared" si="175"/>
        <v/>
      </c>
      <c r="CK72" s="45" t="str">
        <f t="shared" si="176"/>
        <v/>
      </c>
      <c r="CM72" s="45" t="str">
        <f t="shared" si="177"/>
        <v/>
      </c>
      <c r="CO72" s="45" t="str">
        <f t="shared" si="178"/>
        <v/>
      </c>
      <c r="CQ72" s="45" t="str">
        <f t="shared" si="179"/>
        <v/>
      </c>
      <c r="CS72" s="45" t="str">
        <f t="shared" si="180"/>
        <v/>
      </c>
      <c r="CU72" s="45" t="str">
        <f t="shared" si="181"/>
        <v/>
      </c>
      <c r="CW72" s="45" t="str">
        <f t="shared" si="182"/>
        <v/>
      </c>
      <c r="CY72" s="45" t="str">
        <f t="shared" si="183"/>
        <v/>
      </c>
      <c r="DA72" s="45" t="str">
        <f t="shared" si="184"/>
        <v/>
      </c>
      <c r="DC72" s="45" t="str">
        <f t="shared" si="185"/>
        <v/>
      </c>
      <c r="DE72" s="45" t="str">
        <f t="shared" si="186"/>
        <v/>
      </c>
      <c r="DG72" s="45" t="str">
        <f t="shared" si="187"/>
        <v/>
      </c>
      <c r="DI72" s="45" t="str">
        <f t="shared" si="188"/>
        <v/>
      </c>
      <c r="DK72" s="45" t="str">
        <f t="shared" si="189"/>
        <v/>
      </c>
      <c r="DM72" s="45" t="str">
        <f t="shared" si="190"/>
        <v/>
      </c>
      <c r="DO72" s="45" t="str">
        <f t="shared" si="191"/>
        <v/>
      </c>
      <c r="DQ72" s="45" t="str">
        <f t="shared" si="192"/>
        <v/>
      </c>
      <c r="DS72" s="45" t="str">
        <f t="shared" si="193"/>
        <v/>
      </c>
      <c r="DU72" s="45" t="str">
        <f t="shared" si="194"/>
        <v/>
      </c>
      <c r="DW72" s="45" t="str">
        <f t="shared" si="195"/>
        <v/>
      </c>
      <c r="DY72" s="45" t="str">
        <f t="shared" si="196"/>
        <v/>
      </c>
      <c r="EA72" s="45" t="str">
        <f t="shared" si="197"/>
        <v/>
      </c>
      <c r="EC72" s="45" t="str">
        <f t="shared" si="198"/>
        <v/>
      </c>
      <c r="EE72" s="45" t="str">
        <f t="shared" si="199"/>
        <v/>
      </c>
      <c r="EG72" s="45" t="str">
        <f t="shared" si="200"/>
        <v/>
      </c>
      <c r="EI72" s="45" t="str">
        <f t="shared" si="201"/>
        <v/>
      </c>
      <c r="EK72" s="45" t="str">
        <f t="shared" si="202"/>
        <v/>
      </c>
      <c r="EM72" s="45" t="str">
        <f t="shared" si="203"/>
        <v/>
      </c>
      <c r="EO72" s="45" t="str">
        <f t="shared" si="204"/>
        <v/>
      </c>
      <c r="EQ72" s="45" t="str">
        <f t="shared" si="205"/>
        <v/>
      </c>
      <c r="ES72" s="45" t="str">
        <f t="shared" si="206"/>
        <v/>
      </c>
      <c r="EU72" s="45" t="str">
        <f t="shared" si="207"/>
        <v/>
      </c>
      <c r="EW72" s="45" t="str">
        <f t="shared" si="208"/>
        <v/>
      </c>
      <c r="EY72" s="45" t="str">
        <f t="shared" si="209"/>
        <v/>
      </c>
      <c r="FA72" s="45" t="str">
        <f t="shared" si="210"/>
        <v/>
      </c>
      <c r="FB72"/>
      <c r="FC72"/>
      <c r="FD72"/>
      <c r="FE72"/>
      <c r="FF72"/>
      <c r="FG72"/>
      <c r="FH72"/>
      <c r="FI72"/>
      <c r="FJ72"/>
      <c r="FK72"/>
      <c r="FL72"/>
      <c r="FM72" s="46" t="str">
        <f t="shared" si="211"/>
        <v/>
      </c>
      <c r="FN72" s="47" t="str">
        <f t="shared" si="212"/>
        <v/>
      </c>
      <c r="FO72" s="48" t="str">
        <f t="shared" si="213"/>
        <v/>
      </c>
      <c r="FP72" s="49" t="str">
        <f t="shared" si="126"/>
        <v/>
      </c>
      <c r="FQ72" s="49" t="str">
        <f t="shared" si="126"/>
        <v/>
      </c>
      <c r="FR72" s="49" t="str">
        <f t="shared" si="126"/>
        <v/>
      </c>
      <c r="FS72" s="49" t="str">
        <f t="shared" si="126"/>
        <v/>
      </c>
      <c r="FT72" s="49" t="str">
        <f t="shared" si="126"/>
        <v/>
      </c>
      <c r="FU72" s="49" t="str">
        <f t="shared" si="126"/>
        <v/>
      </c>
      <c r="FV72" s="49" t="str">
        <f t="shared" si="126"/>
        <v/>
      </c>
      <c r="FW72" s="49" t="str">
        <f t="shared" si="126"/>
        <v/>
      </c>
      <c r="FX72" s="49" t="str">
        <f t="shared" si="126"/>
        <v/>
      </c>
      <c r="FY72" s="49" t="str">
        <f t="shared" si="126"/>
        <v/>
      </c>
      <c r="FZ72" s="49" t="str">
        <f t="shared" si="127"/>
        <v/>
      </c>
      <c r="GA72" s="49" t="str">
        <f t="shared" si="127"/>
        <v/>
      </c>
      <c r="GB72" s="49" t="str">
        <f t="shared" si="127"/>
        <v/>
      </c>
      <c r="GC72" s="49" t="str">
        <f t="shared" si="127"/>
        <v/>
      </c>
      <c r="GD72" s="49" t="str">
        <f t="shared" si="127"/>
        <v/>
      </c>
      <c r="GE72" s="49" t="str">
        <f t="shared" si="127"/>
        <v/>
      </c>
      <c r="GF72" s="49" t="str">
        <f t="shared" si="127"/>
        <v/>
      </c>
      <c r="GG72" s="49" t="str">
        <f t="shared" si="127"/>
        <v/>
      </c>
      <c r="GH72" s="49" t="str">
        <f t="shared" si="127"/>
        <v/>
      </c>
      <c r="GI72" s="49" t="str">
        <f t="shared" si="127"/>
        <v/>
      </c>
      <c r="GJ72" s="49" t="str">
        <f t="shared" si="128"/>
        <v/>
      </c>
      <c r="GK72" s="49" t="str">
        <f t="shared" si="128"/>
        <v/>
      </c>
      <c r="GL72" s="49" t="str">
        <f t="shared" si="128"/>
        <v/>
      </c>
      <c r="GM72" s="49" t="str">
        <f t="shared" si="128"/>
        <v/>
      </c>
      <c r="GN72" s="49" t="str">
        <f t="shared" si="128"/>
        <v/>
      </c>
      <c r="GO72" s="49" t="str">
        <f t="shared" si="128"/>
        <v/>
      </c>
      <c r="GP72" s="49" t="str">
        <f t="shared" si="128"/>
        <v/>
      </c>
      <c r="GQ72" s="49" t="str">
        <f t="shared" si="128"/>
        <v/>
      </c>
      <c r="GR72" s="49" t="str">
        <f t="shared" si="128"/>
        <v/>
      </c>
      <c r="GS72" s="49" t="str">
        <f t="shared" si="128"/>
        <v/>
      </c>
      <c r="GT72" s="49" t="str">
        <f t="shared" si="129"/>
        <v/>
      </c>
      <c r="GU72" s="49" t="str">
        <f t="shared" si="129"/>
        <v/>
      </c>
      <c r="GV72" s="49" t="str">
        <f t="shared" si="129"/>
        <v/>
      </c>
      <c r="GW72" s="49" t="str">
        <f t="shared" si="129"/>
        <v/>
      </c>
      <c r="GX72" s="49" t="str">
        <f t="shared" si="129"/>
        <v/>
      </c>
      <c r="GY72" s="49" t="str">
        <f t="shared" si="129"/>
        <v/>
      </c>
      <c r="GZ72" s="49" t="str">
        <f t="shared" si="129"/>
        <v/>
      </c>
      <c r="HA72" s="49" t="str">
        <f t="shared" si="129"/>
        <v/>
      </c>
      <c r="HB72" s="49" t="str">
        <f t="shared" si="129"/>
        <v/>
      </c>
      <c r="HC72" s="49" t="str">
        <f t="shared" si="129"/>
        <v/>
      </c>
      <c r="HD72" s="49" t="str">
        <f t="shared" si="130"/>
        <v/>
      </c>
      <c r="HE72" s="49" t="str">
        <f t="shared" si="130"/>
        <v/>
      </c>
      <c r="HF72" s="49" t="str">
        <f t="shared" si="130"/>
        <v/>
      </c>
      <c r="HG72" s="49" t="str">
        <f t="shared" si="130"/>
        <v/>
      </c>
      <c r="HH72" s="49" t="str">
        <f t="shared" si="130"/>
        <v/>
      </c>
      <c r="HI72" s="49" t="str">
        <f t="shared" si="130"/>
        <v/>
      </c>
      <c r="HJ72" s="49" t="str">
        <f t="shared" si="130"/>
        <v/>
      </c>
      <c r="HK72" s="49" t="str">
        <f t="shared" si="130"/>
        <v/>
      </c>
      <c r="HL72" s="49" t="str">
        <f t="shared" si="130"/>
        <v/>
      </c>
      <c r="HM72" s="49" t="str">
        <f t="shared" si="130"/>
        <v/>
      </c>
      <c r="HN72" s="49" t="str">
        <f t="shared" si="131"/>
        <v/>
      </c>
      <c r="HO72" s="49" t="str">
        <f t="shared" si="131"/>
        <v/>
      </c>
      <c r="HP72" s="49" t="str">
        <f t="shared" si="131"/>
        <v/>
      </c>
      <c r="HQ72" s="49" t="str">
        <f t="shared" si="131"/>
        <v/>
      </c>
      <c r="HR72" s="49" t="str">
        <f t="shared" si="131"/>
        <v/>
      </c>
      <c r="HS72" s="49" t="str">
        <f t="shared" si="131"/>
        <v/>
      </c>
      <c r="HT72" s="49" t="str">
        <f t="shared" si="131"/>
        <v/>
      </c>
      <c r="HU72" s="49" t="str">
        <f t="shared" si="131"/>
        <v/>
      </c>
      <c r="HV72" s="49" t="str">
        <f t="shared" si="131"/>
        <v/>
      </c>
      <c r="HW72" s="49" t="str">
        <f t="shared" si="131"/>
        <v/>
      </c>
      <c r="HX72" s="49" t="str">
        <f t="shared" si="132"/>
        <v/>
      </c>
      <c r="HY72" s="49" t="str">
        <f t="shared" si="132"/>
        <v/>
      </c>
      <c r="HZ72" s="49" t="str">
        <f t="shared" si="132"/>
        <v/>
      </c>
      <c r="IA72" s="49" t="str">
        <f t="shared" si="132"/>
        <v/>
      </c>
      <c r="IB72" s="49" t="str">
        <f t="shared" si="132"/>
        <v/>
      </c>
      <c r="IC72" s="49" t="str">
        <f t="shared" si="132"/>
        <v/>
      </c>
      <c r="ID72" s="49" t="str">
        <f t="shared" si="132"/>
        <v/>
      </c>
      <c r="IE72" s="49" t="str">
        <f t="shared" si="132"/>
        <v/>
      </c>
      <c r="IF72" s="49" t="str">
        <f t="shared" si="132"/>
        <v/>
      </c>
      <c r="IG72" s="49" t="str">
        <f t="shared" si="132"/>
        <v/>
      </c>
      <c r="IH72" s="49" t="str">
        <f t="shared" si="132"/>
        <v/>
      </c>
      <c r="II72" s="49" t="str">
        <f t="shared" si="132"/>
        <v/>
      </c>
      <c r="IJ72" s="49" t="str">
        <f t="shared" si="132"/>
        <v/>
      </c>
      <c r="IK72" s="49" t="str">
        <f t="shared" si="132"/>
        <v/>
      </c>
      <c r="IL72" s="49" t="str">
        <f t="shared" si="132"/>
        <v/>
      </c>
      <c r="IM72"/>
      <c r="IN72"/>
      <c r="IO72"/>
      <c r="IP72"/>
      <c r="IQ72"/>
      <c r="IR72"/>
      <c r="IS72"/>
      <c r="IT72"/>
      <c r="IU72"/>
      <c r="IV72"/>
    </row>
    <row r="73" spans="1:256" s="50" customFormat="1" ht="16.2" thickBot="1" x14ac:dyDescent="0.35">
      <c r="A73" s="152" t="str">
        <f>IF($B73="","",IF(VLOOKUP($B73,'Skyttere registrering'!$AB$2:$AE$101,2,FALSE)=0,"",VLOOKUP($B73,'Skyttere registrering'!$AB$2:$AE$101,2,FALSE)))</f>
        <v/>
      </c>
      <c r="B73" s="144"/>
      <c r="C73" s="152" t="str">
        <f>IF($B73="","",IF(VLOOKUP($B73,'Skyttere registrering'!$AB$2:$AE$101,2,FALSE)=0,"",VLOOKUP($B73,'Skyttere registrering'!$AB$2:$AE$101,2,FALSE)))</f>
        <v/>
      </c>
      <c r="D73" s="152" t="str">
        <f>IF($B73="","",IF(VLOOKUP($B73,'Skyttere registrering'!$AB$2:$AE$101,4,FALSE)=0,"",VLOOKUP($B73,'Skyttere registrering'!$AB$2:$AE$101,4,FALSE)))</f>
        <v/>
      </c>
      <c r="E73" s="158" t="str">
        <f t="shared" si="133"/>
        <v/>
      </c>
      <c r="F73" s="149" t="str">
        <f t="shared" si="134"/>
        <v/>
      </c>
      <c r="G73" s="161" t="str">
        <f t="shared" si="135"/>
        <v/>
      </c>
      <c r="I73" s="45" t="str">
        <f t="shared" si="136"/>
        <v/>
      </c>
      <c r="K73" s="45" t="str">
        <f t="shared" si="137"/>
        <v/>
      </c>
      <c r="M73" s="45" t="str">
        <f t="shared" si="138"/>
        <v/>
      </c>
      <c r="O73" s="45" t="str">
        <f t="shared" si="139"/>
        <v/>
      </c>
      <c r="Q73" s="45" t="str">
        <f t="shared" si="140"/>
        <v/>
      </c>
      <c r="S73" s="45" t="str">
        <f t="shared" si="141"/>
        <v/>
      </c>
      <c r="U73" s="45" t="str">
        <f t="shared" si="142"/>
        <v/>
      </c>
      <c r="W73" s="45" t="str">
        <f t="shared" si="143"/>
        <v/>
      </c>
      <c r="Y73" s="45" t="str">
        <f t="shared" si="144"/>
        <v/>
      </c>
      <c r="AA73" s="45" t="str">
        <f t="shared" si="145"/>
        <v/>
      </c>
      <c r="AC73" s="45" t="str">
        <f t="shared" si="146"/>
        <v/>
      </c>
      <c r="AE73" s="45" t="str">
        <f t="shared" si="147"/>
        <v/>
      </c>
      <c r="AG73" s="45" t="str">
        <f t="shared" si="148"/>
        <v/>
      </c>
      <c r="AI73" s="45" t="str">
        <f t="shared" si="149"/>
        <v/>
      </c>
      <c r="AK73" s="45" t="str">
        <f t="shared" si="150"/>
        <v/>
      </c>
      <c r="AM73" s="45" t="str">
        <f t="shared" si="151"/>
        <v/>
      </c>
      <c r="AO73" s="45" t="str">
        <f t="shared" si="152"/>
        <v/>
      </c>
      <c r="AQ73" s="45" t="str">
        <f t="shared" si="153"/>
        <v/>
      </c>
      <c r="AS73" s="45" t="str">
        <f t="shared" si="154"/>
        <v/>
      </c>
      <c r="AU73" s="45" t="str">
        <f t="shared" si="155"/>
        <v/>
      </c>
      <c r="AW73" s="45" t="str">
        <f t="shared" si="156"/>
        <v/>
      </c>
      <c r="AY73" s="45" t="str">
        <f t="shared" si="157"/>
        <v/>
      </c>
      <c r="BA73" s="45" t="str">
        <f t="shared" si="158"/>
        <v/>
      </c>
      <c r="BC73" s="45" t="str">
        <f t="shared" si="159"/>
        <v/>
      </c>
      <c r="BE73" s="45" t="str">
        <f t="shared" si="160"/>
        <v/>
      </c>
      <c r="BG73" s="45" t="str">
        <f t="shared" si="161"/>
        <v/>
      </c>
      <c r="BI73" s="45" t="str">
        <f t="shared" si="162"/>
        <v/>
      </c>
      <c r="BK73" s="45" t="str">
        <f t="shared" si="163"/>
        <v/>
      </c>
      <c r="BM73" s="45" t="str">
        <f t="shared" si="164"/>
        <v/>
      </c>
      <c r="BO73" s="45" t="str">
        <f t="shared" si="165"/>
        <v/>
      </c>
      <c r="BQ73" s="45" t="str">
        <f t="shared" si="166"/>
        <v/>
      </c>
      <c r="BS73" s="45" t="str">
        <f t="shared" si="167"/>
        <v/>
      </c>
      <c r="BU73" s="45" t="str">
        <f t="shared" si="168"/>
        <v/>
      </c>
      <c r="BW73" s="45" t="str">
        <f t="shared" si="169"/>
        <v/>
      </c>
      <c r="BY73" s="45" t="str">
        <f t="shared" si="170"/>
        <v/>
      </c>
      <c r="CA73" s="45" t="str">
        <f t="shared" si="171"/>
        <v/>
      </c>
      <c r="CC73" s="45" t="str">
        <f t="shared" si="172"/>
        <v/>
      </c>
      <c r="CE73" s="45" t="str">
        <f t="shared" si="173"/>
        <v/>
      </c>
      <c r="CG73" s="45" t="str">
        <f t="shared" si="174"/>
        <v/>
      </c>
      <c r="CI73" s="45" t="str">
        <f t="shared" si="175"/>
        <v/>
      </c>
      <c r="CK73" s="45" t="str">
        <f t="shared" si="176"/>
        <v/>
      </c>
      <c r="CM73" s="45" t="str">
        <f t="shared" si="177"/>
        <v/>
      </c>
      <c r="CO73" s="45" t="str">
        <f t="shared" si="178"/>
        <v/>
      </c>
      <c r="CQ73" s="45" t="str">
        <f t="shared" si="179"/>
        <v/>
      </c>
      <c r="CS73" s="45" t="str">
        <f t="shared" si="180"/>
        <v/>
      </c>
      <c r="CU73" s="45" t="str">
        <f t="shared" si="181"/>
        <v/>
      </c>
      <c r="CW73" s="45" t="str">
        <f t="shared" si="182"/>
        <v/>
      </c>
      <c r="CY73" s="45" t="str">
        <f t="shared" si="183"/>
        <v/>
      </c>
      <c r="DA73" s="45" t="str">
        <f t="shared" si="184"/>
        <v/>
      </c>
      <c r="DC73" s="45" t="str">
        <f t="shared" si="185"/>
        <v/>
      </c>
      <c r="DE73" s="45" t="str">
        <f t="shared" si="186"/>
        <v/>
      </c>
      <c r="DG73" s="45" t="str">
        <f t="shared" si="187"/>
        <v/>
      </c>
      <c r="DI73" s="45" t="str">
        <f t="shared" si="188"/>
        <v/>
      </c>
      <c r="DK73" s="45" t="str">
        <f t="shared" si="189"/>
        <v/>
      </c>
      <c r="DM73" s="45" t="str">
        <f t="shared" si="190"/>
        <v/>
      </c>
      <c r="DO73" s="45" t="str">
        <f t="shared" si="191"/>
        <v/>
      </c>
      <c r="DQ73" s="45" t="str">
        <f t="shared" si="192"/>
        <v/>
      </c>
      <c r="DS73" s="45" t="str">
        <f t="shared" si="193"/>
        <v/>
      </c>
      <c r="DU73" s="45" t="str">
        <f t="shared" si="194"/>
        <v/>
      </c>
      <c r="DW73" s="45" t="str">
        <f t="shared" si="195"/>
        <v/>
      </c>
      <c r="DY73" s="45" t="str">
        <f t="shared" si="196"/>
        <v/>
      </c>
      <c r="EA73" s="45" t="str">
        <f t="shared" si="197"/>
        <v/>
      </c>
      <c r="EC73" s="45" t="str">
        <f t="shared" si="198"/>
        <v/>
      </c>
      <c r="EE73" s="45" t="str">
        <f t="shared" si="199"/>
        <v/>
      </c>
      <c r="EG73" s="45" t="str">
        <f t="shared" si="200"/>
        <v/>
      </c>
      <c r="EI73" s="45" t="str">
        <f t="shared" si="201"/>
        <v/>
      </c>
      <c r="EK73" s="45" t="str">
        <f t="shared" si="202"/>
        <v/>
      </c>
      <c r="EM73" s="45" t="str">
        <f t="shared" si="203"/>
        <v/>
      </c>
      <c r="EO73" s="45" t="str">
        <f t="shared" si="204"/>
        <v/>
      </c>
      <c r="EQ73" s="45" t="str">
        <f t="shared" si="205"/>
        <v/>
      </c>
      <c r="ES73" s="45" t="str">
        <f t="shared" si="206"/>
        <v/>
      </c>
      <c r="EU73" s="45" t="str">
        <f t="shared" si="207"/>
        <v/>
      </c>
      <c r="EW73" s="45" t="str">
        <f t="shared" si="208"/>
        <v/>
      </c>
      <c r="EY73" s="45" t="str">
        <f t="shared" si="209"/>
        <v/>
      </c>
      <c r="FA73" s="45" t="str">
        <f t="shared" si="210"/>
        <v/>
      </c>
      <c r="FB73"/>
      <c r="FC73"/>
      <c r="FD73"/>
      <c r="FE73"/>
      <c r="FF73"/>
      <c r="FG73"/>
      <c r="FH73"/>
      <c r="FI73"/>
      <c r="FJ73"/>
      <c r="FK73"/>
      <c r="FL73"/>
      <c r="FM73" s="46" t="str">
        <f t="shared" si="211"/>
        <v/>
      </c>
      <c r="FN73" s="47" t="str">
        <f t="shared" si="212"/>
        <v/>
      </c>
      <c r="FO73" s="48" t="str">
        <f t="shared" si="213"/>
        <v/>
      </c>
      <c r="FP73" s="49" t="str">
        <f t="shared" si="126"/>
        <v/>
      </c>
      <c r="FQ73" s="49" t="str">
        <f t="shared" si="126"/>
        <v/>
      </c>
      <c r="FR73" s="49" t="str">
        <f t="shared" si="126"/>
        <v/>
      </c>
      <c r="FS73" s="49" t="str">
        <f t="shared" si="126"/>
        <v/>
      </c>
      <c r="FT73" s="49" t="str">
        <f t="shared" si="126"/>
        <v/>
      </c>
      <c r="FU73" s="49" t="str">
        <f t="shared" si="126"/>
        <v/>
      </c>
      <c r="FV73" s="49" t="str">
        <f t="shared" si="126"/>
        <v/>
      </c>
      <c r="FW73" s="49" t="str">
        <f t="shared" si="126"/>
        <v/>
      </c>
      <c r="FX73" s="49" t="str">
        <f t="shared" si="126"/>
        <v/>
      </c>
      <c r="FY73" s="49" t="str">
        <f t="shared" si="126"/>
        <v/>
      </c>
      <c r="FZ73" s="49" t="str">
        <f t="shared" si="127"/>
        <v/>
      </c>
      <c r="GA73" s="49" t="str">
        <f t="shared" si="127"/>
        <v/>
      </c>
      <c r="GB73" s="49" t="str">
        <f t="shared" si="127"/>
        <v/>
      </c>
      <c r="GC73" s="49" t="str">
        <f t="shared" si="127"/>
        <v/>
      </c>
      <c r="GD73" s="49" t="str">
        <f t="shared" si="127"/>
        <v/>
      </c>
      <c r="GE73" s="49" t="str">
        <f t="shared" si="127"/>
        <v/>
      </c>
      <c r="GF73" s="49" t="str">
        <f t="shared" si="127"/>
        <v/>
      </c>
      <c r="GG73" s="49" t="str">
        <f t="shared" si="127"/>
        <v/>
      </c>
      <c r="GH73" s="49" t="str">
        <f t="shared" si="127"/>
        <v/>
      </c>
      <c r="GI73" s="49" t="str">
        <f t="shared" si="127"/>
        <v/>
      </c>
      <c r="GJ73" s="49" t="str">
        <f t="shared" si="128"/>
        <v/>
      </c>
      <c r="GK73" s="49" t="str">
        <f t="shared" si="128"/>
        <v/>
      </c>
      <c r="GL73" s="49" t="str">
        <f t="shared" si="128"/>
        <v/>
      </c>
      <c r="GM73" s="49" t="str">
        <f t="shared" si="128"/>
        <v/>
      </c>
      <c r="GN73" s="49" t="str">
        <f t="shared" si="128"/>
        <v/>
      </c>
      <c r="GO73" s="49" t="str">
        <f t="shared" si="128"/>
        <v/>
      </c>
      <c r="GP73" s="49" t="str">
        <f t="shared" si="128"/>
        <v/>
      </c>
      <c r="GQ73" s="49" t="str">
        <f t="shared" si="128"/>
        <v/>
      </c>
      <c r="GR73" s="49" t="str">
        <f t="shared" si="128"/>
        <v/>
      </c>
      <c r="GS73" s="49" t="str">
        <f t="shared" si="128"/>
        <v/>
      </c>
      <c r="GT73" s="49" t="str">
        <f t="shared" si="129"/>
        <v/>
      </c>
      <c r="GU73" s="49" t="str">
        <f t="shared" si="129"/>
        <v/>
      </c>
      <c r="GV73" s="49" t="str">
        <f t="shared" si="129"/>
        <v/>
      </c>
      <c r="GW73" s="49" t="str">
        <f t="shared" si="129"/>
        <v/>
      </c>
      <c r="GX73" s="49" t="str">
        <f t="shared" si="129"/>
        <v/>
      </c>
      <c r="GY73" s="49" t="str">
        <f t="shared" si="129"/>
        <v/>
      </c>
      <c r="GZ73" s="49" t="str">
        <f t="shared" si="129"/>
        <v/>
      </c>
      <c r="HA73" s="49" t="str">
        <f t="shared" si="129"/>
        <v/>
      </c>
      <c r="HB73" s="49" t="str">
        <f t="shared" si="129"/>
        <v/>
      </c>
      <c r="HC73" s="49" t="str">
        <f t="shared" si="129"/>
        <v/>
      </c>
      <c r="HD73" s="49" t="str">
        <f t="shared" si="130"/>
        <v/>
      </c>
      <c r="HE73" s="49" t="str">
        <f t="shared" si="130"/>
        <v/>
      </c>
      <c r="HF73" s="49" t="str">
        <f t="shared" si="130"/>
        <v/>
      </c>
      <c r="HG73" s="49" t="str">
        <f t="shared" si="130"/>
        <v/>
      </c>
      <c r="HH73" s="49" t="str">
        <f t="shared" si="130"/>
        <v/>
      </c>
      <c r="HI73" s="49" t="str">
        <f t="shared" si="130"/>
        <v/>
      </c>
      <c r="HJ73" s="49" t="str">
        <f t="shared" si="130"/>
        <v/>
      </c>
      <c r="HK73" s="49" t="str">
        <f t="shared" si="130"/>
        <v/>
      </c>
      <c r="HL73" s="49" t="str">
        <f t="shared" si="130"/>
        <v/>
      </c>
      <c r="HM73" s="49" t="str">
        <f t="shared" si="130"/>
        <v/>
      </c>
      <c r="HN73" s="49" t="str">
        <f t="shared" si="131"/>
        <v/>
      </c>
      <c r="HO73" s="49" t="str">
        <f t="shared" si="131"/>
        <v/>
      </c>
      <c r="HP73" s="49" t="str">
        <f t="shared" si="131"/>
        <v/>
      </c>
      <c r="HQ73" s="49" t="str">
        <f t="shared" si="131"/>
        <v/>
      </c>
      <c r="HR73" s="49" t="str">
        <f t="shared" si="131"/>
        <v/>
      </c>
      <c r="HS73" s="49" t="str">
        <f t="shared" si="131"/>
        <v/>
      </c>
      <c r="HT73" s="49" t="str">
        <f t="shared" si="131"/>
        <v/>
      </c>
      <c r="HU73" s="49" t="str">
        <f t="shared" si="131"/>
        <v/>
      </c>
      <c r="HV73" s="49" t="str">
        <f t="shared" si="131"/>
        <v/>
      </c>
      <c r="HW73" s="49" t="str">
        <f t="shared" si="131"/>
        <v/>
      </c>
      <c r="HX73" s="49" t="str">
        <f t="shared" si="132"/>
        <v/>
      </c>
      <c r="HY73" s="49" t="str">
        <f t="shared" si="132"/>
        <v/>
      </c>
      <c r="HZ73" s="49" t="str">
        <f t="shared" si="132"/>
        <v/>
      </c>
      <c r="IA73" s="49" t="str">
        <f t="shared" si="132"/>
        <v/>
      </c>
      <c r="IB73" s="49" t="str">
        <f t="shared" si="132"/>
        <v/>
      </c>
      <c r="IC73" s="49" t="str">
        <f t="shared" si="132"/>
        <v/>
      </c>
      <c r="ID73" s="49" t="str">
        <f t="shared" si="132"/>
        <v/>
      </c>
      <c r="IE73" s="49" t="str">
        <f t="shared" si="132"/>
        <v/>
      </c>
      <c r="IF73" s="49" t="str">
        <f t="shared" si="132"/>
        <v/>
      </c>
      <c r="IG73" s="49" t="str">
        <f t="shared" si="132"/>
        <v/>
      </c>
      <c r="IH73" s="49" t="str">
        <f t="shared" si="132"/>
        <v/>
      </c>
      <c r="II73" s="49" t="str">
        <f t="shared" si="132"/>
        <v/>
      </c>
      <c r="IJ73" s="49" t="str">
        <f t="shared" si="132"/>
        <v/>
      </c>
      <c r="IK73" s="49" t="str">
        <f t="shared" si="132"/>
        <v/>
      </c>
      <c r="IL73" s="49" t="str">
        <f t="shared" si="132"/>
        <v/>
      </c>
      <c r="IM73"/>
      <c r="IN73"/>
      <c r="IO73"/>
      <c r="IP73"/>
      <c r="IQ73"/>
      <c r="IR73"/>
      <c r="IS73"/>
      <c r="IT73"/>
      <c r="IU73"/>
      <c r="IV73"/>
    </row>
    <row r="74" spans="1:256" s="50" customFormat="1" ht="16.2" thickBot="1" x14ac:dyDescent="0.35">
      <c r="A74" s="152" t="str">
        <f>IF($B74="","",IF(VLOOKUP($B74,'Skyttere registrering'!$AB$2:$AE$101,2,FALSE)=0,"",VLOOKUP($B74,'Skyttere registrering'!$AB$2:$AE$101,2,FALSE)))</f>
        <v/>
      </c>
      <c r="B74" s="144"/>
      <c r="C74" s="152" t="str">
        <f>IF($B74="","",IF(VLOOKUP($B74,'Skyttere registrering'!$AB$2:$AE$101,2,FALSE)=0,"",VLOOKUP($B74,'Skyttere registrering'!$AB$2:$AE$101,2,FALSE)))</f>
        <v/>
      </c>
      <c r="D74" s="152" t="str">
        <f>IF($B74="","",IF(VLOOKUP($B74,'Skyttere registrering'!$AB$2:$AE$101,4,FALSE)=0,"",VLOOKUP($B74,'Skyttere registrering'!$AB$2:$AE$101,4,FALSE)))</f>
        <v/>
      </c>
      <c r="E74" s="158" t="str">
        <f t="shared" si="133"/>
        <v/>
      </c>
      <c r="F74" s="149" t="str">
        <f t="shared" si="134"/>
        <v/>
      </c>
      <c r="G74" s="161" t="str">
        <f t="shared" si="135"/>
        <v/>
      </c>
      <c r="I74" s="45" t="str">
        <f t="shared" si="136"/>
        <v/>
      </c>
      <c r="K74" s="45" t="str">
        <f t="shared" si="137"/>
        <v/>
      </c>
      <c r="M74" s="45" t="str">
        <f t="shared" si="138"/>
        <v/>
      </c>
      <c r="O74" s="45" t="str">
        <f t="shared" si="139"/>
        <v/>
      </c>
      <c r="Q74" s="45" t="str">
        <f t="shared" si="140"/>
        <v/>
      </c>
      <c r="S74" s="45" t="str">
        <f t="shared" si="141"/>
        <v/>
      </c>
      <c r="U74" s="45" t="str">
        <f t="shared" si="142"/>
        <v/>
      </c>
      <c r="W74" s="45" t="str">
        <f t="shared" si="143"/>
        <v/>
      </c>
      <c r="Y74" s="45" t="str">
        <f t="shared" si="144"/>
        <v/>
      </c>
      <c r="AA74" s="45" t="str">
        <f t="shared" si="145"/>
        <v/>
      </c>
      <c r="AC74" s="45" t="str">
        <f t="shared" si="146"/>
        <v/>
      </c>
      <c r="AE74" s="45" t="str">
        <f t="shared" si="147"/>
        <v/>
      </c>
      <c r="AG74" s="45" t="str">
        <f t="shared" si="148"/>
        <v/>
      </c>
      <c r="AI74" s="45" t="str">
        <f t="shared" si="149"/>
        <v/>
      </c>
      <c r="AK74" s="45" t="str">
        <f t="shared" si="150"/>
        <v/>
      </c>
      <c r="AM74" s="45" t="str">
        <f t="shared" si="151"/>
        <v/>
      </c>
      <c r="AO74" s="45" t="str">
        <f t="shared" si="152"/>
        <v/>
      </c>
      <c r="AQ74" s="45" t="str">
        <f t="shared" si="153"/>
        <v/>
      </c>
      <c r="AS74" s="45" t="str">
        <f t="shared" si="154"/>
        <v/>
      </c>
      <c r="AU74" s="45" t="str">
        <f t="shared" si="155"/>
        <v/>
      </c>
      <c r="AW74" s="45" t="str">
        <f t="shared" si="156"/>
        <v/>
      </c>
      <c r="AY74" s="45" t="str">
        <f t="shared" si="157"/>
        <v/>
      </c>
      <c r="BA74" s="45" t="str">
        <f t="shared" si="158"/>
        <v/>
      </c>
      <c r="BC74" s="45" t="str">
        <f t="shared" si="159"/>
        <v/>
      </c>
      <c r="BE74" s="45" t="str">
        <f t="shared" si="160"/>
        <v/>
      </c>
      <c r="BG74" s="45" t="str">
        <f t="shared" si="161"/>
        <v/>
      </c>
      <c r="BI74" s="45" t="str">
        <f t="shared" si="162"/>
        <v/>
      </c>
      <c r="BK74" s="45" t="str">
        <f t="shared" si="163"/>
        <v/>
      </c>
      <c r="BM74" s="45" t="str">
        <f t="shared" si="164"/>
        <v/>
      </c>
      <c r="BO74" s="45" t="str">
        <f t="shared" si="165"/>
        <v/>
      </c>
      <c r="BQ74" s="45" t="str">
        <f t="shared" si="166"/>
        <v/>
      </c>
      <c r="BS74" s="45" t="str">
        <f t="shared" si="167"/>
        <v/>
      </c>
      <c r="BU74" s="45" t="str">
        <f t="shared" si="168"/>
        <v/>
      </c>
      <c r="BW74" s="45" t="str">
        <f t="shared" si="169"/>
        <v/>
      </c>
      <c r="BY74" s="45" t="str">
        <f t="shared" si="170"/>
        <v/>
      </c>
      <c r="CA74" s="45" t="str">
        <f t="shared" si="171"/>
        <v/>
      </c>
      <c r="CC74" s="45" t="str">
        <f t="shared" si="172"/>
        <v/>
      </c>
      <c r="CE74" s="45" t="str">
        <f t="shared" si="173"/>
        <v/>
      </c>
      <c r="CG74" s="45" t="str">
        <f t="shared" si="174"/>
        <v/>
      </c>
      <c r="CI74" s="45" t="str">
        <f t="shared" si="175"/>
        <v/>
      </c>
      <c r="CK74" s="45" t="str">
        <f t="shared" si="176"/>
        <v/>
      </c>
      <c r="CM74" s="45" t="str">
        <f t="shared" si="177"/>
        <v/>
      </c>
      <c r="CO74" s="45" t="str">
        <f t="shared" si="178"/>
        <v/>
      </c>
      <c r="CQ74" s="45" t="str">
        <f t="shared" si="179"/>
        <v/>
      </c>
      <c r="CS74" s="45" t="str">
        <f t="shared" si="180"/>
        <v/>
      </c>
      <c r="CU74" s="45" t="str">
        <f t="shared" si="181"/>
        <v/>
      </c>
      <c r="CW74" s="45" t="str">
        <f t="shared" si="182"/>
        <v/>
      </c>
      <c r="CY74" s="45" t="str">
        <f t="shared" si="183"/>
        <v/>
      </c>
      <c r="DA74" s="45" t="str">
        <f t="shared" si="184"/>
        <v/>
      </c>
      <c r="DC74" s="45" t="str">
        <f t="shared" si="185"/>
        <v/>
      </c>
      <c r="DE74" s="45" t="str">
        <f t="shared" si="186"/>
        <v/>
      </c>
      <c r="DG74" s="45" t="str">
        <f t="shared" si="187"/>
        <v/>
      </c>
      <c r="DI74" s="45" t="str">
        <f t="shared" si="188"/>
        <v/>
      </c>
      <c r="DK74" s="45" t="str">
        <f t="shared" si="189"/>
        <v/>
      </c>
      <c r="DM74" s="45" t="str">
        <f t="shared" si="190"/>
        <v/>
      </c>
      <c r="DO74" s="45" t="str">
        <f t="shared" si="191"/>
        <v/>
      </c>
      <c r="DQ74" s="45" t="str">
        <f t="shared" si="192"/>
        <v/>
      </c>
      <c r="DS74" s="45" t="str">
        <f t="shared" si="193"/>
        <v/>
      </c>
      <c r="DU74" s="45" t="str">
        <f t="shared" si="194"/>
        <v/>
      </c>
      <c r="DW74" s="45" t="str">
        <f t="shared" si="195"/>
        <v/>
      </c>
      <c r="DY74" s="45" t="str">
        <f t="shared" si="196"/>
        <v/>
      </c>
      <c r="EA74" s="45" t="str">
        <f t="shared" si="197"/>
        <v/>
      </c>
      <c r="EC74" s="45" t="str">
        <f t="shared" si="198"/>
        <v/>
      </c>
      <c r="EE74" s="45" t="str">
        <f t="shared" si="199"/>
        <v/>
      </c>
      <c r="EG74" s="45" t="str">
        <f t="shared" si="200"/>
        <v/>
      </c>
      <c r="EI74" s="45" t="str">
        <f t="shared" si="201"/>
        <v/>
      </c>
      <c r="EK74" s="45" t="str">
        <f t="shared" si="202"/>
        <v/>
      </c>
      <c r="EM74" s="45" t="str">
        <f t="shared" si="203"/>
        <v/>
      </c>
      <c r="EO74" s="45" t="str">
        <f t="shared" si="204"/>
        <v/>
      </c>
      <c r="EQ74" s="45" t="str">
        <f t="shared" si="205"/>
        <v/>
      </c>
      <c r="ES74" s="45" t="str">
        <f t="shared" si="206"/>
        <v/>
      </c>
      <c r="EU74" s="45" t="str">
        <f t="shared" si="207"/>
        <v/>
      </c>
      <c r="EW74" s="45" t="str">
        <f t="shared" si="208"/>
        <v/>
      </c>
      <c r="EY74" s="45" t="str">
        <f t="shared" si="209"/>
        <v/>
      </c>
      <c r="FA74" s="45" t="str">
        <f t="shared" si="210"/>
        <v/>
      </c>
      <c r="FB74"/>
      <c r="FC74"/>
      <c r="FD74"/>
      <c r="FE74"/>
      <c r="FF74"/>
      <c r="FG74"/>
      <c r="FH74"/>
      <c r="FI74"/>
      <c r="FJ74"/>
      <c r="FK74"/>
      <c r="FL74"/>
      <c r="FM74" s="46" t="str">
        <f t="shared" si="211"/>
        <v/>
      </c>
      <c r="FN74" s="47" t="str">
        <f t="shared" si="212"/>
        <v/>
      </c>
      <c r="FO74" s="48" t="str">
        <f t="shared" si="213"/>
        <v/>
      </c>
      <c r="FP74" s="49" t="str">
        <f t="shared" si="126"/>
        <v/>
      </c>
      <c r="FQ74" s="49" t="str">
        <f t="shared" si="126"/>
        <v/>
      </c>
      <c r="FR74" s="49" t="str">
        <f t="shared" si="126"/>
        <v/>
      </c>
      <c r="FS74" s="49" t="str">
        <f t="shared" si="126"/>
        <v/>
      </c>
      <c r="FT74" s="49" t="str">
        <f t="shared" si="126"/>
        <v/>
      </c>
      <c r="FU74" s="49" t="str">
        <f t="shared" si="126"/>
        <v/>
      </c>
      <c r="FV74" s="49" t="str">
        <f t="shared" si="126"/>
        <v/>
      </c>
      <c r="FW74" s="49" t="str">
        <f t="shared" si="126"/>
        <v/>
      </c>
      <c r="FX74" s="49" t="str">
        <f t="shared" si="126"/>
        <v/>
      </c>
      <c r="FY74" s="49" t="str">
        <f t="shared" si="126"/>
        <v/>
      </c>
      <c r="FZ74" s="49" t="str">
        <f t="shared" si="127"/>
        <v/>
      </c>
      <c r="GA74" s="49" t="str">
        <f t="shared" si="127"/>
        <v/>
      </c>
      <c r="GB74" s="49" t="str">
        <f t="shared" si="127"/>
        <v/>
      </c>
      <c r="GC74" s="49" t="str">
        <f t="shared" si="127"/>
        <v/>
      </c>
      <c r="GD74" s="49" t="str">
        <f t="shared" si="127"/>
        <v/>
      </c>
      <c r="GE74" s="49" t="str">
        <f t="shared" si="127"/>
        <v/>
      </c>
      <c r="GF74" s="49" t="str">
        <f t="shared" si="127"/>
        <v/>
      </c>
      <c r="GG74" s="49" t="str">
        <f t="shared" si="127"/>
        <v/>
      </c>
      <c r="GH74" s="49" t="str">
        <f t="shared" si="127"/>
        <v/>
      </c>
      <c r="GI74" s="49" t="str">
        <f t="shared" si="127"/>
        <v/>
      </c>
      <c r="GJ74" s="49" t="str">
        <f t="shared" si="128"/>
        <v/>
      </c>
      <c r="GK74" s="49" t="str">
        <f t="shared" si="128"/>
        <v/>
      </c>
      <c r="GL74" s="49" t="str">
        <f t="shared" si="128"/>
        <v/>
      </c>
      <c r="GM74" s="49" t="str">
        <f t="shared" si="128"/>
        <v/>
      </c>
      <c r="GN74" s="49" t="str">
        <f t="shared" si="128"/>
        <v/>
      </c>
      <c r="GO74" s="49" t="str">
        <f t="shared" si="128"/>
        <v/>
      </c>
      <c r="GP74" s="49" t="str">
        <f t="shared" si="128"/>
        <v/>
      </c>
      <c r="GQ74" s="49" t="str">
        <f t="shared" si="128"/>
        <v/>
      </c>
      <c r="GR74" s="49" t="str">
        <f t="shared" si="128"/>
        <v/>
      </c>
      <c r="GS74" s="49" t="str">
        <f t="shared" si="128"/>
        <v/>
      </c>
      <c r="GT74" s="49" t="str">
        <f t="shared" si="129"/>
        <v/>
      </c>
      <c r="GU74" s="49" t="str">
        <f t="shared" si="129"/>
        <v/>
      </c>
      <c r="GV74" s="49" t="str">
        <f t="shared" si="129"/>
        <v/>
      </c>
      <c r="GW74" s="49" t="str">
        <f t="shared" si="129"/>
        <v/>
      </c>
      <c r="GX74" s="49" t="str">
        <f t="shared" si="129"/>
        <v/>
      </c>
      <c r="GY74" s="49" t="str">
        <f t="shared" si="129"/>
        <v/>
      </c>
      <c r="GZ74" s="49" t="str">
        <f t="shared" si="129"/>
        <v/>
      </c>
      <c r="HA74" s="49" t="str">
        <f t="shared" si="129"/>
        <v/>
      </c>
      <c r="HB74" s="49" t="str">
        <f t="shared" si="129"/>
        <v/>
      </c>
      <c r="HC74" s="49" t="str">
        <f t="shared" si="129"/>
        <v/>
      </c>
      <c r="HD74" s="49" t="str">
        <f t="shared" si="130"/>
        <v/>
      </c>
      <c r="HE74" s="49" t="str">
        <f t="shared" si="130"/>
        <v/>
      </c>
      <c r="HF74" s="49" t="str">
        <f t="shared" si="130"/>
        <v/>
      </c>
      <c r="HG74" s="49" t="str">
        <f t="shared" si="130"/>
        <v/>
      </c>
      <c r="HH74" s="49" t="str">
        <f t="shared" si="130"/>
        <v/>
      </c>
      <c r="HI74" s="49" t="str">
        <f t="shared" si="130"/>
        <v/>
      </c>
      <c r="HJ74" s="49" t="str">
        <f t="shared" si="130"/>
        <v/>
      </c>
      <c r="HK74" s="49" t="str">
        <f t="shared" si="130"/>
        <v/>
      </c>
      <c r="HL74" s="49" t="str">
        <f t="shared" si="130"/>
        <v/>
      </c>
      <c r="HM74" s="49" t="str">
        <f t="shared" si="130"/>
        <v/>
      </c>
      <c r="HN74" s="49" t="str">
        <f t="shared" si="131"/>
        <v/>
      </c>
      <c r="HO74" s="49" t="str">
        <f t="shared" si="131"/>
        <v/>
      </c>
      <c r="HP74" s="49" t="str">
        <f t="shared" si="131"/>
        <v/>
      </c>
      <c r="HQ74" s="49" t="str">
        <f t="shared" si="131"/>
        <v/>
      </c>
      <c r="HR74" s="49" t="str">
        <f t="shared" si="131"/>
        <v/>
      </c>
      <c r="HS74" s="49" t="str">
        <f t="shared" si="131"/>
        <v/>
      </c>
      <c r="HT74" s="49" t="str">
        <f t="shared" si="131"/>
        <v/>
      </c>
      <c r="HU74" s="49" t="str">
        <f t="shared" si="131"/>
        <v/>
      </c>
      <c r="HV74" s="49" t="str">
        <f t="shared" si="131"/>
        <v/>
      </c>
      <c r="HW74" s="49" t="str">
        <f t="shared" si="131"/>
        <v/>
      </c>
      <c r="HX74" s="49" t="str">
        <f t="shared" si="132"/>
        <v/>
      </c>
      <c r="HY74" s="49" t="str">
        <f t="shared" si="132"/>
        <v/>
      </c>
      <c r="HZ74" s="49" t="str">
        <f t="shared" si="132"/>
        <v/>
      </c>
      <c r="IA74" s="49" t="str">
        <f t="shared" si="132"/>
        <v/>
      </c>
      <c r="IB74" s="49" t="str">
        <f t="shared" si="132"/>
        <v/>
      </c>
      <c r="IC74" s="49" t="str">
        <f t="shared" si="132"/>
        <v/>
      </c>
      <c r="ID74" s="49" t="str">
        <f t="shared" si="132"/>
        <v/>
      </c>
      <c r="IE74" s="49" t="str">
        <f t="shared" si="132"/>
        <v/>
      </c>
      <c r="IF74" s="49" t="str">
        <f t="shared" si="132"/>
        <v/>
      </c>
      <c r="IG74" s="49" t="str">
        <f t="shared" si="132"/>
        <v/>
      </c>
      <c r="IH74" s="49" t="str">
        <f t="shared" si="132"/>
        <v/>
      </c>
      <c r="II74" s="49" t="str">
        <f t="shared" si="132"/>
        <v/>
      </c>
      <c r="IJ74" s="49" t="str">
        <f t="shared" si="132"/>
        <v/>
      </c>
      <c r="IK74" s="49" t="str">
        <f t="shared" si="132"/>
        <v/>
      </c>
      <c r="IL74" s="49" t="str">
        <f t="shared" si="132"/>
        <v/>
      </c>
      <c r="IM74"/>
      <c r="IN74"/>
      <c r="IO74"/>
      <c r="IP74"/>
      <c r="IQ74"/>
      <c r="IR74"/>
      <c r="IS74"/>
      <c r="IT74"/>
      <c r="IU74"/>
      <c r="IV74"/>
    </row>
    <row r="75" spans="1:256" s="50" customFormat="1" ht="16.2" thickBot="1" x14ac:dyDescent="0.35">
      <c r="A75" s="152" t="str">
        <f>IF($B75="","",IF(VLOOKUP($B75,'Skyttere registrering'!$AB$2:$AE$101,2,FALSE)=0,"",VLOOKUP($B75,'Skyttere registrering'!$AB$2:$AE$101,2,FALSE)))</f>
        <v/>
      </c>
      <c r="B75" s="144"/>
      <c r="C75" s="152" t="str">
        <f>IF($B75="","",IF(VLOOKUP($B75,'Skyttere registrering'!$AB$2:$AE$101,2,FALSE)=0,"",VLOOKUP($B75,'Skyttere registrering'!$AB$2:$AE$101,2,FALSE)))</f>
        <v/>
      </c>
      <c r="D75" s="152" t="str">
        <f>IF($B75="","",IF(VLOOKUP($B75,'Skyttere registrering'!$AB$2:$AE$101,4,FALSE)=0,"",VLOOKUP($B75,'Skyttere registrering'!$AB$2:$AE$101,4,FALSE)))</f>
        <v/>
      </c>
      <c r="E75" s="158" t="str">
        <f t="shared" si="133"/>
        <v/>
      </c>
      <c r="F75" s="149" t="str">
        <f t="shared" si="134"/>
        <v/>
      </c>
      <c r="G75" s="161" t="str">
        <f t="shared" si="135"/>
        <v/>
      </c>
      <c r="I75" s="45" t="str">
        <f t="shared" si="136"/>
        <v/>
      </c>
      <c r="K75" s="45" t="str">
        <f t="shared" si="137"/>
        <v/>
      </c>
      <c r="M75" s="45" t="str">
        <f t="shared" si="138"/>
        <v/>
      </c>
      <c r="O75" s="45" t="str">
        <f t="shared" si="139"/>
        <v/>
      </c>
      <c r="Q75" s="45" t="str">
        <f t="shared" si="140"/>
        <v/>
      </c>
      <c r="S75" s="45" t="str">
        <f t="shared" si="141"/>
        <v/>
      </c>
      <c r="U75" s="45" t="str">
        <f t="shared" si="142"/>
        <v/>
      </c>
      <c r="W75" s="45" t="str">
        <f t="shared" si="143"/>
        <v/>
      </c>
      <c r="Y75" s="45" t="str">
        <f t="shared" si="144"/>
        <v/>
      </c>
      <c r="AA75" s="45" t="str">
        <f t="shared" si="145"/>
        <v/>
      </c>
      <c r="AC75" s="45" t="str">
        <f t="shared" si="146"/>
        <v/>
      </c>
      <c r="AE75" s="45" t="str">
        <f t="shared" si="147"/>
        <v/>
      </c>
      <c r="AG75" s="45" t="str">
        <f t="shared" si="148"/>
        <v/>
      </c>
      <c r="AI75" s="45" t="str">
        <f t="shared" si="149"/>
        <v/>
      </c>
      <c r="AK75" s="45" t="str">
        <f t="shared" si="150"/>
        <v/>
      </c>
      <c r="AM75" s="45" t="str">
        <f t="shared" si="151"/>
        <v/>
      </c>
      <c r="AO75" s="45" t="str">
        <f t="shared" si="152"/>
        <v/>
      </c>
      <c r="AQ75" s="45" t="str">
        <f t="shared" si="153"/>
        <v/>
      </c>
      <c r="AS75" s="45" t="str">
        <f t="shared" si="154"/>
        <v/>
      </c>
      <c r="AU75" s="45" t="str">
        <f t="shared" si="155"/>
        <v/>
      </c>
      <c r="AW75" s="45" t="str">
        <f t="shared" si="156"/>
        <v/>
      </c>
      <c r="AY75" s="45" t="str">
        <f t="shared" si="157"/>
        <v/>
      </c>
      <c r="BA75" s="45" t="str">
        <f t="shared" si="158"/>
        <v/>
      </c>
      <c r="BC75" s="45" t="str">
        <f t="shared" si="159"/>
        <v/>
      </c>
      <c r="BE75" s="45" t="str">
        <f t="shared" si="160"/>
        <v/>
      </c>
      <c r="BG75" s="45" t="str">
        <f t="shared" si="161"/>
        <v/>
      </c>
      <c r="BI75" s="45" t="str">
        <f t="shared" si="162"/>
        <v/>
      </c>
      <c r="BK75" s="45" t="str">
        <f t="shared" si="163"/>
        <v/>
      </c>
      <c r="BM75" s="45" t="str">
        <f t="shared" si="164"/>
        <v/>
      </c>
      <c r="BO75" s="45" t="str">
        <f t="shared" si="165"/>
        <v/>
      </c>
      <c r="BQ75" s="45" t="str">
        <f t="shared" si="166"/>
        <v/>
      </c>
      <c r="BS75" s="45" t="str">
        <f t="shared" si="167"/>
        <v/>
      </c>
      <c r="BU75" s="45" t="str">
        <f t="shared" si="168"/>
        <v/>
      </c>
      <c r="BW75" s="45" t="str">
        <f t="shared" si="169"/>
        <v/>
      </c>
      <c r="BY75" s="45" t="str">
        <f t="shared" si="170"/>
        <v/>
      </c>
      <c r="CA75" s="45" t="str">
        <f t="shared" si="171"/>
        <v/>
      </c>
      <c r="CC75" s="45" t="str">
        <f t="shared" si="172"/>
        <v/>
      </c>
      <c r="CE75" s="45" t="str">
        <f t="shared" si="173"/>
        <v/>
      </c>
      <c r="CG75" s="45" t="str">
        <f t="shared" si="174"/>
        <v/>
      </c>
      <c r="CI75" s="45" t="str">
        <f t="shared" si="175"/>
        <v/>
      </c>
      <c r="CK75" s="45" t="str">
        <f t="shared" si="176"/>
        <v/>
      </c>
      <c r="CM75" s="45" t="str">
        <f t="shared" si="177"/>
        <v/>
      </c>
      <c r="CO75" s="45" t="str">
        <f t="shared" si="178"/>
        <v/>
      </c>
      <c r="CQ75" s="45" t="str">
        <f t="shared" si="179"/>
        <v/>
      </c>
      <c r="CS75" s="45" t="str">
        <f t="shared" si="180"/>
        <v/>
      </c>
      <c r="CU75" s="45" t="str">
        <f t="shared" si="181"/>
        <v/>
      </c>
      <c r="CW75" s="45" t="str">
        <f t="shared" si="182"/>
        <v/>
      </c>
      <c r="CY75" s="45" t="str">
        <f t="shared" si="183"/>
        <v/>
      </c>
      <c r="DA75" s="45" t="str">
        <f t="shared" si="184"/>
        <v/>
      </c>
      <c r="DC75" s="45" t="str">
        <f t="shared" si="185"/>
        <v/>
      </c>
      <c r="DE75" s="45" t="str">
        <f t="shared" si="186"/>
        <v/>
      </c>
      <c r="DG75" s="45" t="str">
        <f t="shared" si="187"/>
        <v/>
      </c>
      <c r="DI75" s="45" t="str">
        <f t="shared" si="188"/>
        <v/>
      </c>
      <c r="DK75" s="45" t="str">
        <f t="shared" si="189"/>
        <v/>
      </c>
      <c r="DM75" s="45" t="str">
        <f t="shared" si="190"/>
        <v/>
      </c>
      <c r="DO75" s="45" t="str">
        <f t="shared" si="191"/>
        <v/>
      </c>
      <c r="DQ75" s="45" t="str">
        <f t="shared" si="192"/>
        <v/>
      </c>
      <c r="DS75" s="45" t="str">
        <f t="shared" si="193"/>
        <v/>
      </c>
      <c r="DU75" s="45" t="str">
        <f t="shared" si="194"/>
        <v/>
      </c>
      <c r="DW75" s="45" t="str">
        <f t="shared" si="195"/>
        <v/>
      </c>
      <c r="DY75" s="45" t="str">
        <f t="shared" si="196"/>
        <v/>
      </c>
      <c r="EA75" s="45" t="str">
        <f t="shared" si="197"/>
        <v/>
      </c>
      <c r="EC75" s="45" t="str">
        <f t="shared" si="198"/>
        <v/>
      </c>
      <c r="EE75" s="45" t="str">
        <f t="shared" si="199"/>
        <v/>
      </c>
      <c r="EG75" s="45" t="str">
        <f t="shared" si="200"/>
        <v/>
      </c>
      <c r="EI75" s="45" t="str">
        <f t="shared" si="201"/>
        <v/>
      </c>
      <c r="EK75" s="45" t="str">
        <f t="shared" si="202"/>
        <v/>
      </c>
      <c r="EM75" s="45" t="str">
        <f t="shared" si="203"/>
        <v/>
      </c>
      <c r="EO75" s="45" t="str">
        <f t="shared" si="204"/>
        <v/>
      </c>
      <c r="EQ75" s="45" t="str">
        <f t="shared" si="205"/>
        <v/>
      </c>
      <c r="ES75" s="45" t="str">
        <f t="shared" si="206"/>
        <v/>
      </c>
      <c r="EU75" s="45" t="str">
        <f t="shared" si="207"/>
        <v/>
      </c>
      <c r="EW75" s="45" t="str">
        <f t="shared" si="208"/>
        <v/>
      </c>
      <c r="EY75" s="45" t="str">
        <f t="shared" si="209"/>
        <v/>
      </c>
      <c r="FA75" s="45" t="str">
        <f t="shared" si="210"/>
        <v/>
      </c>
      <c r="FB75"/>
      <c r="FC75"/>
      <c r="FD75"/>
      <c r="FE75"/>
      <c r="FF75"/>
      <c r="FG75"/>
      <c r="FH75"/>
      <c r="FI75"/>
      <c r="FJ75"/>
      <c r="FK75"/>
      <c r="FL75"/>
      <c r="FM75" s="46" t="str">
        <f t="shared" si="211"/>
        <v/>
      </c>
      <c r="FN75" s="47" t="str">
        <f t="shared" si="212"/>
        <v/>
      </c>
      <c r="FO75" s="48" t="str">
        <f t="shared" si="213"/>
        <v/>
      </c>
      <c r="FP75" s="49" t="str">
        <f t="shared" si="126"/>
        <v/>
      </c>
      <c r="FQ75" s="49" t="str">
        <f t="shared" si="126"/>
        <v/>
      </c>
      <c r="FR75" s="49" t="str">
        <f t="shared" si="126"/>
        <v/>
      </c>
      <c r="FS75" s="49" t="str">
        <f t="shared" si="126"/>
        <v/>
      </c>
      <c r="FT75" s="49" t="str">
        <f t="shared" si="126"/>
        <v/>
      </c>
      <c r="FU75" s="49" t="str">
        <f t="shared" si="126"/>
        <v/>
      </c>
      <c r="FV75" s="49" t="str">
        <f t="shared" si="126"/>
        <v/>
      </c>
      <c r="FW75" s="49" t="str">
        <f t="shared" si="126"/>
        <v/>
      </c>
      <c r="FX75" s="49" t="str">
        <f t="shared" si="126"/>
        <v/>
      </c>
      <c r="FY75" s="49" t="str">
        <f t="shared" si="126"/>
        <v/>
      </c>
      <c r="FZ75" s="49" t="str">
        <f t="shared" si="127"/>
        <v/>
      </c>
      <c r="GA75" s="49" t="str">
        <f t="shared" si="127"/>
        <v/>
      </c>
      <c r="GB75" s="49" t="str">
        <f t="shared" si="127"/>
        <v/>
      </c>
      <c r="GC75" s="49" t="str">
        <f t="shared" si="127"/>
        <v/>
      </c>
      <c r="GD75" s="49" t="str">
        <f t="shared" si="127"/>
        <v/>
      </c>
      <c r="GE75" s="49" t="str">
        <f t="shared" si="127"/>
        <v/>
      </c>
      <c r="GF75" s="49" t="str">
        <f t="shared" si="127"/>
        <v/>
      </c>
      <c r="GG75" s="49" t="str">
        <f t="shared" si="127"/>
        <v/>
      </c>
      <c r="GH75" s="49" t="str">
        <f t="shared" si="127"/>
        <v/>
      </c>
      <c r="GI75" s="49" t="str">
        <f t="shared" si="127"/>
        <v/>
      </c>
      <c r="GJ75" s="49" t="str">
        <f t="shared" si="128"/>
        <v/>
      </c>
      <c r="GK75" s="49" t="str">
        <f t="shared" si="128"/>
        <v/>
      </c>
      <c r="GL75" s="49" t="str">
        <f t="shared" si="128"/>
        <v/>
      </c>
      <c r="GM75" s="49" t="str">
        <f t="shared" si="128"/>
        <v/>
      </c>
      <c r="GN75" s="49" t="str">
        <f t="shared" si="128"/>
        <v/>
      </c>
      <c r="GO75" s="49" t="str">
        <f t="shared" si="128"/>
        <v/>
      </c>
      <c r="GP75" s="49" t="str">
        <f t="shared" si="128"/>
        <v/>
      </c>
      <c r="GQ75" s="49" t="str">
        <f t="shared" si="128"/>
        <v/>
      </c>
      <c r="GR75" s="49" t="str">
        <f t="shared" si="128"/>
        <v/>
      </c>
      <c r="GS75" s="49" t="str">
        <f t="shared" si="128"/>
        <v/>
      </c>
      <c r="GT75" s="49" t="str">
        <f t="shared" si="129"/>
        <v/>
      </c>
      <c r="GU75" s="49" t="str">
        <f t="shared" si="129"/>
        <v/>
      </c>
      <c r="GV75" s="49" t="str">
        <f t="shared" si="129"/>
        <v/>
      </c>
      <c r="GW75" s="49" t="str">
        <f t="shared" si="129"/>
        <v/>
      </c>
      <c r="GX75" s="49" t="str">
        <f t="shared" si="129"/>
        <v/>
      </c>
      <c r="GY75" s="49" t="str">
        <f t="shared" si="129"/>
        <v/>
      </c>
      <c r="GZ75" s="49" t="str">
        <f t="shared" si="129"/>
        <v/>
      </c>
      <c r="HA75" s="49" t="str">
        <f t="shared" si="129"/>
        <v/>
      </c>
      <c r="HB75" s="49" t="str">
        <f t="shared" si="129"/>
        <v/>
      </c>
      <c r="HC75" s="49" t="str">
        <f t="shared" si="129"/>
        <v/>
      </c>
      <c r="HD75" s="49" t="str">
        <f t="shared" si="130"/>
        <v/>
      </c>
      <c r="HE75" s="49" t="str">
        <f t="shared" si="130"/>
        <v/>
      </c>
      <c r="HF75" s="49" t="str">
        <f t="shared" si="130"/>
        <v/>
      </c>
      <c r="HG75" s="49" t="str">
        <f t="shared" si="130"/>
        <v/>
      </c>
      <c r="HH75" s="49" t="str">
        <f t="shared" si="130"/>
        <v/>
      </c>
      <c r="HI75" s="49" t="str">
        <f t="shared" si="130"/>
        <v/>
      </c>
      <c r="HJ75" s="49" t="str">
        <f t="shared" si="130"/>
        <v/>
      </c>
      <c r="HK75" s="49" t="str">
        <f t="shared" si="130"/>
        <v/>
      </c>
      <c r="HL75" s="49" t="str">
        <f t="shared" si="130"/>
        <v/>
      </c>
      <c r="HM75" s="49" t="str">
        <f t="shared" si="130"/>
        <v/>
      </c>
      <c r="HN75" s="49" t="str">
        <f t="shared" si="131"/>
        <v/>
      </c>
      <c r="HO75" s="49" t="str">
        <f t="shared" si="131"/>
        <v/>
      </c>
      <c r="HP75" s="49" t="str">
        <f t="shared" si="131"/>
        <v/>
      </c>
      <c r="HQ75" s="49" t="str">
        <f t="shared" si="131"/>
        <v/>
      </c>
      <c r="HR75" s="49" t="str">
        <f t="shared" si="131"/>
        <v/>
      </c>
      <c r="HS75" s="49" t="str">
        <f t="shared" si="131"/>
        <v/>
      </c>
      <c r="HT75" s="49" t="str">
        <f t="shared" si="131"/>
        <v/>
      </c>
      <c r="HU75" s="49" t="str">
        <f t="shared" si="131"/>
        <v/>
      </c>
      <c r="HV75" s="49" t="str">
        <f t="shared" si="131"/>
        <v/>
      </c>
      <c r="HW75" s="49" t="str">
        <f t="shared" si="131"/>
        <v/>
      </c>
      <c r="HX75" s="49" t="str">
        <f t="shared" si="132"/>
        <v/>
      </c>
      <c r="HY75" s="49" t="str">
        <f t="shared" si="132"/>
        <v/>
      </c>
      <c r="HZ75" s="49" t="str">
        <f t="shared" si="132"/>
        <v/>
      </c>
      <c r="IA75" s="49" t="str">
        <f t="shared" si="132"/>
        <v/>
      </c>
      <c r="IB75" s="49" t="str">
        <f t="shared" si="132"/>
        <v/>
      </c>
      <c r="IC75" s="49" t="str">
        <f t="shared" si="132"/>
        <v/>
      </c>
      <c r="ID75" s="49" t="str">
        <f t="shared" si="132"/>
        <v/>
      </c>
      <c r="IE75" s="49" t="str">
        <f t="shared" si="132"/>
        <v/>
      </c>
      <c r="IF75" s="49" t="str">
        <f t="shared" si="132"/>
        <v/>
      </c>
      <c r="IG75" s="49" t="str">
        <f t="shared" si="132"/>
        <v/>
      </c>
      <c r="IH75" s="49" t="str">
        <f t="shared" si="132"/>
        <v/>
      </c>
      <c r="II75" s="49" t="str">
        <f t="shared" si="132"/>
        <v/>
      </c>
      <c r="IJ75" s="49" t="str">
        <f t="shared" si="132"/>
        <v/>
      </c>
      <c r="IK75" s="49" t="str">
        <f t="shared" si="132"/>
        <v/>
      </c>
      <c r="IL75" s="49" t="str">
        <f t="shared" si="132"/>
        <v/>
      </c>
      <c r="IM75"/>
      <c r="IN75"/>
      <c r="IO75"/>
      <c r="IP75"/>
      <c r="IQ75"/>
      <c r="IR75"/>
      <c r="IS75"/>
      <c r="IT75"/>
      <c r="IU75"/>
      <c r="IV75"/>
    </row>
    <row r="76" spans="1:256" s="50" customFormat="1" ht="16.2" thickBot="1" x14ac:dyDescent="0.35">
      <c r="A76" s="152" t="str">
        <f>IF($B76="","",IF(VLOOKUP($B76,'Skyttere registrering'!$AB$2:$AE$101,2,FALSE)=0,"",VLOOKUP($B76,'Skyttere registrering'!$AB$2:$AE$101,2,FALSE)))</f>
        <v/>
      </c>
      <c r="B76" s="144"/>
      <c r="C76" s="152" t="str">
        <f>IF($B76="","",IF(VLOOKUP($B76,'Skyttere registrering'!$AB$2:$AE$101,2,FALSE)=0,"",VLOOKUP($B76,'Skyttere registrering'!$AB$2:$AE$101,2,FALSE)))</f>
        <v/>
      </c>
      <c r="D76" s="152" t="str">
        <f>IF($B76="","",IF(VLOOKUP($B76,'Skyttere registrering'!$AB$2:$AE$101,4,FALSE)=0,"",VLOOKUP($B76,'Skyttere registrering'!$AB$2:$AE$101,4,FALSE)))</f>
        <v/>
      </c>
      <c r="E76" s="158" t="str">
        <f t="shared" si="133"/>
        <v/>
      </c>
      <c r="F76" s="149" t="str">
        <f t="shared" si="134"/>
        <v/>
      </c>
      <c r="G76" s="161" t="str">
        <f t="shared" si="135"/>
        <v/>
      </c>
      <c r="I76" s="45" t="str">
        <f t="shared" si="136"/>
        <v/>
      </c>
      <c r="K76" s="45" t="str">
        <f t="shared" si="137"/>
        <v/>
      </c>
      <c r="M76" s="45" t="str">
        <f t="shared" si="138"/>
        <v/>
      </c>
      <c r="O76" s="45" t="str">
        <f t="shared" si="139"/>
        <v/>
      </c>
      <c r="Q76" s="45" t="str">
        <f t="shared" si="140"/>
        <v/>
      </c>
      <c r="S76" s="45" t="str">
        <f t="shared" si="141"/>
        <v/>
      </c>
      <c r="U76" s="45" t="str">
        <f t="shared" si="142"/>
        <v/>
      </c>
      <c r="W76" s="45" t="str">
        <f t="shared" si="143"/>
        <v/>
      </c>
      <c r="Y76" s="45" t="str">
        <f t="shared" si="144"/>
        <v/>
      </c>
      <c r="AA76" s="45" t="str">
        <f t="shared" si="145"/>
        <v/>
      </c>
      <c r="AC76" s="45" t="str">
        <f t="shared" si="146"/>
        <v/>
      </c>
      <c r="AE76" s="45" t="str">
        <f t="shared" si="147"/>
        <v/>
      </c>
      <c r="AG76" s="45" t="str">
        <f t="shared" si="148"/>
        <v/>
      </c>
      <c r="AI76" s="45" t="str">
        <f t="shared" si="149"/>
        <v/>
      </c>
      <c r="AK76" s="45" t="str">
        <f t="shared" si="150"/>
        <v/>
      </c>
      <c r="AM76" s="45" t="str">
        <f t="shared" si="151"/>
        <v/>
      </c>
      <c r="AO76" s="45" t="str">
        <f t="shared" si="152"/>
        <v/>
      </c>
      <c r="AQ76" s="45" t="str">
        <f t="shared" si="153"/>
        <v/>
      </c>
      <c r="AS76" s="45" t="str">
        <f t="shared" si="154"/>
        <v/>
      </c>
      <c r="AU76" s="45" t="str">
        <f t="shared" si="155"/>
        <v/>
      </c>
      <c r="AW76" s="45" t="str">
        <f t="shared" si="156"/>
        <v/>
      </c>
      <c r="AY76" s="45" t="str">
        <f t="shared" si="157"/>
        <v/>
      </c>
      <c r="BA76" s="45" t="str">
        <f t="shared" si="158"/>
        <v/>
      </c>
      <c r="BC76" s="45" t="str">
        <f t="shared" si="159"/>
        <v/>
      </c>
      <c r="BE76" s="45" t="str">
        <f t="shared" si="160"/>
        <v/>
      </c>
      <c r="BG76" s="45" t="str">
        <f t="shared" si="161"/>
        <v/>
      </c>
      <c r="BI76" s="45" t="str">
        <f t="shared" si="162"/>
        <v/>
      </c>
      <c r="BK76" s="45" t="str">
        <f t="shared" si="163"/>
        <v/>
      </c>
      <c r="BM76" s="45" t="str">
        <f t="shared" si="164"/>
        <v/>
      </c>
      <c r="BO76" s="45" t="str">
        <f t="shared" si="165"/>
        <v/>
      </c>
      <c r="BQ76" s="45" t="str">
        <f t="shared" si="166"/>
        <v/>
      </c>
      <c r="BS76" s="45" t="str">
        <f t="shared" si="167"/>
        <v/>
      </c>
      <c r="BU76" s="45" t="str">
        <f t="shared" si="168"/>
        <v/>
      </c>
      <c r="BW76" s="45" t="str">
        <f t="shared" si="169"/>
        <v/>
      </c>
      <c r="BY76" s="45" t="str">
        <f t="shared" si="170"/>
        <v/>
      </c>
      <c r="CA76" s="45" t="str">
        <f t="shared" si="171"/>
        <v/>
      </c>
      <c r="CC76" s="45" t="str">
        <f t="shared" si="172"/>
        <v/>
      </c>
      <c r="CE76" s="45" t="str">
        <f t="shared" si="173"/>
        <v/>
      </c>
      <c r="CG76" s="45" t="str">
        <f t="shared" si="174"/>
        <v/>
      </c>
      <c r="CI76" s="45" t="str">
        <f t="shared" si="175"/>
        <v/>
      </c>
      <c r="CK76" s="45" t="str">
        <f t="shared" si="176"/>
        <v/>
      </c>
      <c r="CM76" s="45" t="str">
        <f t="shared" si="177"/>
        <v/>
      </c>
      <c r="CO76" s="45" t="str">
        <f t="shared" si="178"/>
        <v/>
      </c>
      <c r="CQ76" s="45" t="str">
        <f t="shared" si="179"/>
        <v/>
      </c>
      <c r="CS76" s="45" t="str">
        <f t="shared" si="180"/>
        <v/>
      </c>
      <c r="CU76" s="45" t="str">
        <f t="shared" si="181"/>
        <v/>
      </c>
      <c r="CW76" s="45" t="str">
        <f t="shared" si="182"/>
        <v/>
      </c>
      <c r="CY76" s="45" t="str">
        <f t="shared" si="183"/>
        <v/>
      </c>
      <c r="DA76" s="45" t="str">
        <f t="shared" si="184"/>
        <v/>
      </c>
      <c r="DC76" s="45" t="str">
        <f t="shared" si="185"/>
        <v/>
      </c>
      <c r="DE76" s="45" t="str">
        <f t="shared" si="186"/>
        <v/>
      </c>
      <c r="DG76" s="45" t="str">
        <f t="shared" si="187"/>
        <v/>
      </c>
      <c r="DI76" s="45" t="str">
        <f t="shared" si="188"/>
        <v/>
      </c>
      <c r="DK76" s="45" t="str">
        <f t="shared" si="189"/>
        <v/>
      </c>
      <c r="DM76" s="45" t="str">
        <f t="shared" si="190"/>
        <v/>
      </c>
      <c r="DO76" s="45" t="str">
        <f t="shared" si="191"/>
        <v/>
      </c>
      <c r="DQ76" s="45" t="str">
        <f t="shared" si="192"/>
        <v/>
      </c>
      <c r="DS76" s="45" t="str">
        <f t="shared" si="193"/>
        <v/>
      </c>
      <c r="DU76" s="45" t="str">
        <f t="shared" si="194"/>
        <v/>
      </c>
      <c r="DW76" s="45" t="str">
        <f t="shared" si="195"/>
        <v/>
      </c>
      <c r="DY76" s="45" t="str">
        <f t="shared" si="196"/>
        <v/>
      </c>
      <c r="EA76" s="45" t="str">
        <f t="shared" si="197"/>
        <v/>
      </c>
      <c r="EC76" s="45" t="str">
        <f t="shared" si="198"/>
        <v/>
      </c>
      <c r="EE76" s="45" t="str">
        <f t="shared" si="199"/>
        <v/>
      </c>
      <c r="EG76" s="45" t="str">
        <f t="shared" si="200"/>
        <v/>
      </c>
      <c r="EI76" s="45" t="str">
        <f t="shared" si="201"/>
        <v/>
      </c>
      <c r="EK76" s="45" t="str">
        <f t="shared" si="202"/>
        <v/>
      </c>
      <c r="EM76" s="45" t="str">
        <f t="shared" si="203"/>
        <v/>
      </c>
      <c r="EO76" s="45" t="str">
        <f t="shared" si="204"/>
        <v/>
      </c>
      <c r="EQ76" s="45" t="str">
        <f t="shared" si="205"/>
        <v/>
      </c>
      <c r="ES76" s="45" t="str">
        <f t="shared" si="206"/>
        <v/>
      </c>
      <c r="EU76" s="45" t="str">
        <f t="shared" si="207"/>
        <v/>
      </c>
      <c r="EW76" s="45" t="str">
        <f t="shared" si="208"/>
        <v/>
      </c>
      <c r="EY76" s="45" t="str">
        <f t="shared" si="209"/>
        <v/>
      </c>
      <c r="FA76" s="45" t="str">
        <f t="shared" si="210"/>
        <v/>
      </c>
      <c r="FB76"/>
      <c r="FC76"/>
      <c r="FD76"/>
      <c r="FE76"/>
      <c r="FF76"/>
      <c r="FG76"/>
      <c r="FH76"/>
      <c r="FI76"/>
      <c r="FJ76"/>
      <c r="FK76"/>
      <c r="FL76"/>
      <c r="FM76" s="46" t="str">
        <f t="shared" si="211"/>
        <v/>
      </c>
      <c r="FN76" s="47" t="str">
        <f t="shared" si="212"/>
        <v/>
      </c>
      <c r="FO76" s="48" t="str">
        <f t="shared" si="213"/>
        <v/>
      </c>
      <c r="FP76" s="49" t="str">
        <f t="shared" ref="FP76:FY85" si="214">INDEX($I76:$FB76,,FP$4)</f>
        <v/>
      </c>
      <c r="FQ76" s="49" t="str">
        <f t="shared" si="214"/>
        <v/>
      </c>
      <c r="FR76" s="49" t="str">
        <f t="shared" si="214"/>
        <v/>
      </c>
      <c r="FS76" s="49" t="str">
        <f t="shared" si="214"/>
        <v/>
      </c>
      <c r="FT76" s="49" t="str">
        <f t="shared" si="214"/>
        <v/>
      </c>
      <c r="FU76" s="49" t="str">
        <f t="shared" si="214"/>
        <v/>
      </c>
      <c r="FV76" s="49" t="str">
        <f t="shared" si="214"/>
        <v/>
      </c>
      <c r="FW76" s="49" t="str">
        <f t="shared" si="214"/>
        <v/>
      </c>
      <c r="FX76" s="49" t="str">
        <f t="shared" si="214"/>
        <v/>
      </c>
      <c r="FY76" s="49" t="str">
        <f t="shared" si="214"/>
        <v/>
      </c>
      <c r="FZ76" s="49" t="str">
        <f t="shared" ref="FZ76:GI85" si="215">INDEX($I76:$FB76,,FZ$4)</f>
        <v/>
      </c>
      <c r="GA76" s="49" t="str">
        <f t="shared" si="215"/>
        <v/>
      </c>
      <c r="GB76" s="49" t="str">
        <f t="shared" si="215"/>
        <v/>
      </c>
      <c r="GC76" s="49" t="str">
        <f t="shared" si="215"/>
        <v/>
      </c>
      <c r="GD76" s="49" t="str">
        <f t="shared" si="215"/>
        <v/>
      </c>
      <c r="GE76" s="49" t="str">
        <f t="shared" si="215"/>
        <v/>
      </c>
      <c r="GF76" s="49" t="str">
        <f t="shared" si="215"/>
        <v/>
      </c>
      <c r="GG76" s="49" t="str">
        <f t="shared" si="215"/>
        <v/>
      </c>
      <c r="GH76" s="49" t="str">
        <f t="shared" si="215"/>
        <v/>
      </c>
      <c r="GI76" s="49" t="str">
        <f t="shared" si="215"/>
        <v/>
      </c>
      <c r="GJ76" s="49" t="str">
        <f t="shared" ref="GJ76:GS85" si="216">INDEX($I76:$FB76,,GJ$4)</f>
        <v/>
      </c>
      <c r="GK76" s="49" t="str">
        <f t="shared" si="216"/>
        <v/>
      </c>
      <c r="GL76" s="49" t="str">
        <f t="shared" si="216"/>
        <v/>
      </c>
      <c r="GM76" s="49" t="str">
        <f t="shared" si="216"/>
        <v/>
      </c>
      <c r="GN76" s="49" t="str">
        <f t="shared" si="216"/>
        <v/>
      </c>
      <c r="GO76" s="49" t="str">
        <f t="shared" si="216"/>
        <v/>
      </c>
      <c r="GP76" s="49" t="str">
        <f t="shared" si="216"/>
        <v/>
      </c>
      <c r="GQ76" s="49" t="str">
        <f t="shared" si="216"/>
        <v/>
      </c>
      <c r="GR76" s="49" t="str">
        <f t="shared" si="216"/>
        <v/>
      </c>
      <c r="GS76" s="49" t="str">
        <f t="shared" si="216"/>
        <v/>
      </c>
      <c r="GT76" s="49" t="str">
        <f t="shared" ref="GT76:HC85" si="217">INDEX($I76:$FB76,,GT$4)</f>
        <v/>
      </c>
      <c r="GU76" s="49" t="str">
        <f t="shared" si="217"/>
        <v/>
      </c>
      <c r="GV76" s="49" t="str">
        <f t="shared" si="217"/>
        <v/>
      </c>
      <c r="GW76" s="49" t="str">
        <f t="shared" si="217"/>
        <v/>
      </c>
      <c r="GX76" s="49" t="str">
        <f t="shared" si="217"/>
        <v/>
      </c>
      <c r="GY76" s="49" t="str">
        <f t="shared" si="217"/>
        <v/>
      </c>
      <c r="GZ76" s="49" t="str">
        <f t="shared" si="217"/>
        <v/>
      </c>
      <c r="HA76" s="49" t="str">
        <f t="shared" si="217"/>
        <v/>
      </c>
      <c r="HB76" s="49" t="str">
        <f t="shared" si="217"/>
        <v/>
      </c>
      <c r="HC76" s="49" t="str">
        <f t="shared" si="217"/>
        <v/>
      </c>
      <c r="HD76" s="49" t="str">
        <f t="shared" ref="HD76:HM85" si="218">INDEX($I76:$FB76,,HD$4)</f>
        <v/>
      </c>
      <c r="HE76" s="49" t="str">
        <f t="shared" si="218"/>
        <v/>
      </c>
      <c r="HF76" s="49" t="str">
        <f t="shared" si="218"/>
        <v/>
      </c>
      <c r="HG76" s="49" t="str">
        <f t="shared" si="218"/>
        <v/>
      </c>
      <c r="HH76" s="49" t="str">
        <f t="shared" si="218"/>
        <v/>
      </c>
      <c r="HI76" s="49" t="str">
        <f t="shared" si="218"/>
        <v/>
      </c>
      <c r="HJ76" s="49" t="str">
        <f t="shared" si="218"/>
        <v/>
      </c>
      <c r="HK76" s="49" t="str">
        <f t="shared" si="218"/>
        <v/>
      </c>
      <c r="HL76" s="49" t="str">
        <f t="shared" si="218"/>
        <v/>
      </c>
      <c r="HM76" s="49" t="str">
        <f t="shared" si="218"/>
        <v/>
      </c>
      <c r="HN76" s="49" t="str">
        <f t="shared" ref="HN76:HW85" si="219">INDEX($I76:$FB76,,HN$4)</f>
        <v/>
      </c>
      <c r="HO76" s="49" t="str">
        <f t="shared" si="219"/>
        <v/>
      </c>
      <c r="HP76" s="49" t="str">
        <f t="shared" si="219"/>
        <v/>
      </c>
      <c r="HQ76" s="49" t="str">
        <f t="shared" si="219"/>
        <v/>
      </c>
      <c r="HR76" s="49" t="str">
        <f t="shared" si="219"/>
        <v/>
      </c>
      <c r="HS76" s="49" t="str">
        <f t="shared" si="219"/>
        <v/>
      </c>
      <c r="HT76" s="49" t="str">
        <f t="shared" si="219"/>
        <v/>
      </c>
      <c r="HU76" s="49" t="str">
        <f t="shared" si="219"/>
        <v/>
      </c>
      <c r="HV76" s="49" t="str">
        <f t="shared" si="219"/>
        <v/>
      </c>
      <c r="HW76" s="49" t="str">
        <f t="shared" si="219"/>
        <v/>
      </c>
      <c r="HX76" s="49" t="str">
        <f t="shared" ref="HX76:IL85" si="220">INDEX($I76:$FB76,,HX$4)</f>
        <v/>
      </c>
      <c r="HY76" s="49" t="str">
        <f t="shared" si="220"/>
        <v/>
      </c>
      <c r="HZ76" s="49" t="str">
        <f t="shared" si="220"/>
        <v/>
      </c>
      <c r="IA76" s="49" t="str">
        <f t="shared" si="220"/>
        <v/>
      </c>
      <c r="IB76" s="49" t="str">
        <f t="shared" si="220"/>
        <v/>
      </c>
      <c r="IC76" s="49" t="str">
        <f t="shared" si="220"/>
        <v/>
      </c>
      <c r="ID76" s="49" t="str">
        <f t="shared" si="220"/>
        <v/>
      </c>
      <c r="IE76" s="49" t="str">
        <f t="shared" si="220"/>
        <v/>
      </c>
      <c r="IF76" s="49" t="str">
        <f t="shared" si="220"/>
        <v/>
      </c>
      <c r="IG76" s="49" t="str">
        <f t="shared" si="220"/>
        <v/>
      </c>
      <c r="IH76" s="49" t="str">
        <f t="shared" si="220"/>
        <v/>
      </c>
      <c r="II76" s="49" t="str">
        <f t="shared" si="220"/>
        <v/>
      </c>
      <c r="IJ76" s="49" t="str">
        <f t="shared" si="220"/>
        <v/>
      </c>
      <c r="IK76" s="49" t="str">
        <f t="shared" si="220"/>
        <v/>
      </c>
      <c r="IL76" s="49" t="str">
        <f t="shared" si="220"/>
        <v/>
      </c>
      <c r="IM76"/>
      <c r="IN76"/>
      <c r="IO76"/>
      <c r="IP76"/>
      <c r="IQ76"/>
      <c r="IR76"/>
      <c r="IS76"/>
      <c r="IT76"/>
      <c r="IU76"/>
      <c r="IV76"/>
    </row>
    <row r="77" spans="1:256" s="50" customFormat="1" ht="16.2" thickBot="1" x14ac:dyDescent="0.35">
      <c r="A77" s="152" t="str">
        <f>IF($B77="","",IF(VLOOKUP($B77,'Skyttere registrering'!$AB$2:$AE$101,2,FALSE)=0,"",VLOOKUP($B77,'Skyttere registrering'!$AB$2:$AE$101,2,FALSE)))</f>
        <v/>
      </c>
      <c r="B77" s="144"/>
      <c r="C77" s="152" t="str">
        <f>IF($B77="","",IF(VLOOKUP($B77,'Skyttere registrering'!$AB$2:$AE$101,2,FALSE)=0,"",VLOOKUP($B77,'Skyttere registrering'!$AB$2:$AE$101,2,FALSE)))</f>
        <v/>
      </c>
      <c r="D77" s="152" t="str">
        <f>IF($B77="","",IF(VLOOKUP($B77,'Skyttere registrering'!$AB$2:$AE$101,4,FALSE)=0,"",VLOOKUP($B77,'Skyttere registrering'!$AB$2:$AE$101,4,FALSE)))</f>
        <v/>
      </c>
      <c r="E77" s="158" t="str">
        <f t="shared" si="133"/>
        <v/>
      </c>
      <c r="F77" s="149" t="str">
        <f t="shared" si="134"/>
        <v/>
      </c>
      <c r="G77" s="161" t="str">
        <f t="shared" si="135"/>
        <v/>
      </c>
      <c r="I77" s="45" t="str">
        <f t="shared" si="136"/>
        <v/>
      </c>
      <c r="K77" s="45" t="str">
        <f t="shared" si="137"/>
        <v/>
      </c>
      <c r="M77" s="45" t="str">
        <f t="shared" si="138"/>
        <v/>
      </c>
      <c r="O77" s="45" t="str">
        <f t="shared" si="139"/>
        <v/>
      </c>
      <c r="Q77" s="45" t="str">
        <f t="shared" si="140"/>
        <v/>
      </c>
      <c r="S77" s="45" t="str">
        <f t="shared" si="141"/>
        <v/>
      </c>
      <c r="U77" s="45" t="str">
        <f t="shared" si="142"/>
        <v/>
      </c>
      <c r="W77" s="45" t="str">
        <f t="shared" si="143"/>
        <v/>
      </c>
      <c r="Y77" s="45" t="str">
        <f t="shared" si="144"/>
        <v/>
      </c>
      <c r="AA77" s="45" t="str">
        <f t="shared" si="145"/>
        <v/>
      </c>
      <c r="AC77" s="45" t="str">
        <f t="shared" si="146"/>
        <v/>
      </c>
      <c r="AE77" s="45" t="str">
        <f t="shared" si="147"/>
        <v/>
      </c>
      <c r="AG77" s="45" t="str">
        <f t="shared" si="148"/>
        <v/>
      </c>
      <c r="AI77" s="45" t="str">
        <f t="shared" si="149"/>
        <v/>
      </c>
      <c r="AK77" s="45" t="str">
        <f t="shared" si="150"/>
        <v/>
      </c>
      <c r="AM77" s="45" t="str">
        <f t="shared" si="151"/>
        <v/>
      </c>
      <c r="AO77" s="45" t="str">
        <f t="shared" si="152"/>
        <v/>
      </c>
      <c r="AQ77" s="45" t="str">
        <f t="shared" si="153"/>
        <v/>
      </c>
      <c r="AS77" s="45" t="str">
        <f t="shared" si="154"/>
        <v/>
      </c>
      <c r="AU77" s="45" t="str">
        <f t="shared" si="155"/>
        <v/>
      </c>
      <c r="AW77" s="45" t="str">
        <f t="shared" si="156"/>
        <v/>
      </c>
      <c r="AY77" s="45" t="str">
        <f t="shared" si="157"/>
        <v/>
      </c>
      <c r="BA77" s="45" t="str">
        <f t="shared" si="158"/>
        <v/>
      </c>
      <c r="BC77" s="45" t="str">
        <f t="shared" si="159"/>
        <v/>
      </c>
      <c r="BE77" s="45" t="str">
        <f t="shared" si="160"/>
        <v/>
      </c>
      <c r="BG77" s="45" t="str">
        <f t="shared" si="161"/>
        <v/>
      </c>
      <c r="BI77" s="45" t="str">
        <f t="shared" si="162"/>
        <v/>
      </c>
      <c r="BK77" s="45" t="str">
        <f t="shared" si="163"/>
        <v/>
      </c>
      <c r="BM77" s="45" t="str">
        <f t="shared" si="164"/>
        <v/>
      </c>
      <c r="BO77" s="45" t="str">
        <f t="shared" si="165"/>
        <v/>
      </c>
      <c r="BQ77" s="45" t="str">
        <f t="shared" si="166"/>
        <v/>
      </c>
      <c r="BS77" s="45" t="str">
        <f t="shared" si="167"/>
        <v/>
      </c>
      <c r="BU77" s="45" t="str">
        <f t="shared" si="168"/>
        <v/>
      </c>
      <c r="BW77" s="45" t="str">
        <f t="shared" si="169"/>
        <v/>
      </c>
      <c r="BY77" s="45" t="str">
        <f t="shared" si="170"/>
        <v/>
      </c>
      <c r="CA77" s="45" t="str">
        <f t="shared" si="171"/>
        <v/>
      </c>
      <c r="CC77" s="45" t="str">
        <f t="shared" si="172"/>
        <v/>
      </c>
      <c r="CE77" s="45" t="str">
        <f t="shared" si="173"/>
        <v/>
      </c>
      <c r="CG77" s="45" t="str">
        <f t="shared" si="174"/>
        <v/>
      </c>
      <c r="CI77" s="45" t="str">
        <f t="shared" si="175"/>
        <v/>
      </c>
      <c r="CK77" s="45" t="str">
        <f t="shared" si="176"/>
        <v/>
      </c>
      <c r="CM77" s="45" t="str">
        <f t="shared" si="177"/>
        <v/>
      </c>
      <c r="CO77" s="45" t="str">
        <f t="shared" si="178"/>
        <v/>
      </c>
      <c r="CQ77" s="45" t="str">
        <f t="shared" si="179"/>
        <v/>
      </c>
      <c r="CS77" s="45" t="str">
        <f t="shared" si="180"/>
        <v/>
      </c>
      <c r="CU77" s="45" t="str">
        <f t="shared" si="181"/>
        <v/>
      </c>
      <c r="CW77" s="45" t="str">
        <f t="shared" si="182"/>
        <v/>
      </c>
      <c r="CY77" s="45" t="str">
        <f t="shared" si="183"/>
        <v/>
      </c>
      <c r="DA77" s="45" t="str">
        <f t="shared" si="184"/>
        <v/>
      </c>
      <c r="DC77" s="45" t="str">
        <f t="shared" si="185"/>
        <v/>
      </c>
      <c r="DE77" s="45" t="str">
        <f t="shared" si="186"/>
        <v/>
      </c>
      <c r="DG77" s="45" t="str">
        <f t="shared" si="187"/>
        <v/>
      </c>
      <c r="DI77" s="45" t="str">
        <f t="shared" si="188"/>
        <v/>
      </c>
      <c r="DK77" s="45" t="str">
        <f t="shared" si="189"/>
        <v/>
      </c>
      <c r="DM77" s="45" t="str">
        <f t="shared" si="190"/>
        <v/>
      </c>
      <c r="DO77" s="45" t="str">
        <f t="shared" si="191"/>
        <v/>
      </c>
      <c r="DQ77" s="45" t="str">
        <f t="shared" si="192"/>
        <v/>
      </c>
      <c r="DS77" s="45" t="str">
        <f t="shared" si="193"/>
        <v/>
      </c>
      <c r="DU77" s="45" t="str">
        <f t="shared" si="194"/>
        <v/>
      </c>
      <c r="DW77" s="45" t="str">
        <f t="shared" si="195"/>
        <v/>
      </c>
      <c r="DY77" s="45" t="str">
        <f t="shared" si="196"/>
        <v/>
      </c>
      <c r="EA77" s="45" t="str">
        <f t="shared" si="197"/>
        <v/>
      </c>
      <c r="EC77" s="45" t="str">
        <f t="shared" si="198"/>
        <v/>
      </c>
      <c r="EE77" s="45" t="str">
        <f t="shared" si="199"/>
        <v/>
      </c>
      <c r="EG77" s="45" t="str">
        <f t="shared" si="200"/>
        <v/>
      </c>
      <c r="EI77" s="45" t="str">
        <f t="shared" si="201"/>
        <v/>
      </c>
      <c r="EK77" s="45" t="str">
        <f t="shared" si="202"/>
        <v/>
      </c>
      <c r="EM77" s="45" t="str">
        <f t="shared" si="203"/>
        <v/>
      </c>
      <c r="EO77" s="45" t="str">
        <f t="shared" si="204"/>
        <v/>
      </c>
      <c r="EQ77" s="45" t="str">
        <f t="shared" si="205"/>
        <v/>
      </c>
      <c r="ES77" s="45" t="str">
        <f t="shared" si="206"/>
        <v/>
      </c>
      <c r="EU77" s="45" t="str">
        <f t="shared" si="207"/>
        <v/>
      </c>
      <c r="EW77" s="45" t="str">
        <f t="shared" si="208"/>
        <v/>
      </c>
      <c r="EY77" s="45" t="str">
        <f t="shared" si="209"/>
        <v/>
      </c>
      <c r="FA77" s="45" t="str">
        <f t="shared" si="210"/>
        <v/>
      </c>
      <c r="FB77"/>
      <c r="FC77"/>
      <c r="FD77"/>
      <c r="FE77"/>
      <c r="FF77"/>
      <c r="FG77"/>
      <c r="FH77"/>
      <c r="FI77"/>
      <c r="FJ77"/>
      <c r="FK77"/>
      <c r="FL77"/>
      <c r="FM77" s="46" t="str">
        <f t="shared" si="211"/>
        <v/>
      </c>
      <c r="FN77" s="47" t="str">
        <f t="shared" si="212"/>
        <v/>
      </c>
      <c r="FO77" s="48" t="str">
        <f t="shared" si="213"/>
        <v/>
      </c>
      <c r="FP77" s="49" t="str">
        <f t="shared" si="214"/>
        <v/>
      </c>
      <c r="FQ77" s="49" t="str">
        <f t="shared" si="214"/>
        <v/>
      </c>
      <c r="FR77" s="49" t="str">
        <f t="shared" si="214"/>
        <v/>
      </c>
      <c r="FS77" s="49" t="str">
        <f t="shared" si="214"/>
        <v/>
      </c>
      <c r="FT77" s="49" t="str">
        <f t="shared" si="214"/>
        <v/>
      </c>
      <c r="FU77" s="49" t="str">
        <f t="shared" si="214"/>
        <v/>
      </c>
      <c r="FV77" s="49" t="str">
        <f t="shared" si="214"/>
        <v/>
      </c>
      <c r="FW77" s="49" t="str">
        <f t="shared" si="214"/>
        <v/>
      </c>
      <c r="FX77" s="49" t="str">
        <f t="shared" si="214"/>
        <v/>
      </c>
      <c r="FY77" s="49" t="str">
        <f t="shared" si="214"/>
        <v/>
      </c>
      <c r="FZ77" s="49" t="str">
        <f t="shared" si="215"/>
        <v/>
      </c>
      <c r="GA77" s="49" t="str">
        <f t="shared" si="215"/>
        <v/>
      </c>
      <c r="GB77" s="49" t="str">
        <f t="shared" si="215"/>
        <v/>
      </c>
      <c r="GC77" s="49" t="str">
        <f t="shared" si="215"/>
        <v/>
      </c>
      <c r="GD77" s="49" t="str">
        <f t="shared" si="215"/>
        <v/>
      </c>
      <c r="GE77" s="49" t="str">
        <f t="shared" si="215"/>
        <v/>
      </c>
      <c r="GF77" s="49" t="str">
        <f t="shared" si="215"/>
        <v/>
      </c>
      <c r="GG77" s="49" t="str">
        <f t="shared" si="215"/>
        <v/>
      </c>
      <c r="GH77" s="49" t="str">
        <f t="shared" si="215"/>
        <v/>
      </c>
      <c r="GI77" s="49" t="str">
        <f t="shared" si="215"/>
        <v/>
      </c>
      <c r="GJ77" s="49" t="str">
        <f t="shared" si="216"/>
        <v/>
      </c>
      <c r="GK77" s="49" t="str">
        <f t="shared" si="216"/>
        <v/>
      </c>
      <c r="GL77" s="49" t="str">
        <f t="shared" si="216"/>
        <v/>
      </c>
      <c r="GM77" s="49" t="str">
        <f t="shared" si="216"/>
        <v/>
      </c>
      <c r="GN77" s="49" t="str">
        <f t="shared" si="216"/>
        <v/>
      </c>
      <c r="GO77" s="49" t="str">
        <f t="shared" si="216"/>
        <v/>
      </c>
      <c r="GP77" s="49" t="str">
        <f t="shared" si="216"/>
        <v/>
      </c>
      <c r="GQ77" s="49" t="str">
        <f t="shared" si="216"/>
        <v/>
      </c>
      <c r="GR77" s="49" t="str">
        <f t="shared" si="216"/>
        <v/>
      </c>
      <c r="GS77" s="49" t="str">
        <f t="shared" si="216"/>
        <v/>
      </c>
      <c r="GT77" s="49" t="str">
        <f t="shared" si="217"/>
        <v/>
      </c>
      <c r="GU77" s="49" t="str">
        <f t="shared" si="217"/>
        <v/>
      </c>
      <c r="GV77" s="49" t="str">
        <f t="shared" si="217"/>
        <v/>
      </c>
      <c r="GW77" s="49" t="str">
        <f t="shared" si="217"/>
        <v/>
      </c>
      <c r="GX77" s="49" t="str">
        <f t="shared" si="217"/>
        <v/>
      </c>
      <c r="GY77" s="49" t="str">
        <f t="shared" si="217"/>
        <v/>
      </c>
      <c r="GZ77" s="49" t="str">
        <f t="shared" si="217"/>
        <v/>
      </c>
      <c r="HA77" s="49" t="str">
        <f t="shared" si="217"/>
        <v/>
      </c>
      <c r="HB77" s="49" t="str">
        <f t="shared" si="217"/>
        <v/>
      </c>
      <c r="HC77" s="49" t="str">
        <f t="shared" si="217"/>
        <v/>
      </c>
      <c r="HD77" s="49" t="str">
        <f t="shared" si="218"/>
        <v/>
      </c>
      <c r="HE77" s="49" t="str">
        <f t="shared" si="218"/>
        <v/>
      </c>
      <c r="HF77" s="49" t="str">
        <f t="shared" si="218"/>
        <v/>
      </c>
      <c r="HG77" s="49" t="str">
        <f t="shared" si="218"/>
        <v/>
      </c>
      <c r="HH77" s="49" t="str">
        <f t="shared" si="218"/>
        <v/>
      </c>
      <c r="HI77" s="49" t="str">
        <f t="shared" si="218"/>
        <v/>
      </c>
      <c r="HJ77" s="49" t="str">
        <f t="shared" si="218"/>
        <v/>
      </c>
      <c r="HK77" s="49" t="str">
        <f t="shared" si="218"/>
        <v/>
      </c>
      <c r="HL77" s="49" t="str">
        <f t="shared" si="218"/>
        <v/>
      </c>
      <c r="HM77" s="49" t="str">
        <f t="shared" si="218"/>
        <v/>
      </c>
      <c r="HN77" s="49" t="str">
        <f t="shared" si="219"/>
        <v/>
      </c>
      <c r="HO77" s="49" t="str">
        <f t="shared" si="219"/>
        <v/>
      </c>
      <c r="HP77" s="49" t="str">
        <f t="shared" si="219"/>
        <v/>
      </c>
      <c r="HQ77" s="49" t="str">
        <f t="shared" si="219"/>
        <v/>
      </c>
      <c r="HR77" s="49" t="str">
        <f t="shared" si="219"/>
        <v/>
      </c>
      <c r="HS77" s="49" t="str">
        <f t="shared" si="219"/>
        <v/>
      </c>
      <c r="HT77" s="49" t="str">
        <f t="shared" si="219"/>
        <v/>
      </c>
      <c r="HU77" s="49" t="str">
        <f t="shared" si="219"/>
        <v/>
      </c>
      <c r="HV77" s="49" t="str">
        <f t="shared" si="219"/>
        <v/>
      </c>
      <c r="HW77" s="49" t="str">
        <f t="shared" si="219"/>
        <v/>
      </c>
      <c r="HX77" s="49" t="str">
        <f t="shared" si="220"/>
        <v/>
      </c>
      <c r="HY77" s="49" t="str">
        <f t="shared" si="220"/>
        <v/>
      </c>
      <c r="HZ77" s="49" t="str">
        <f t="shared" si="220"/>
        <v/>
      </c>
      <c r="IA77" s="49" t="str">
        <f t="shared" si="220"/>
        <v/>
      </c>
      <c r="IB77" s="49" t="str">
        <f t="shared" si="220"/>
        <v/>
      </c>
      <c r="IC77" s="49" t="str">
        <f t="shared" si="220"/>
        <v/>
      </c>
      <c r="ID77" s="49" t="str">
        <f t="shared" si="220"/>
        <v/>
      </c>
      <c r="IE77" s="49" t="str">
        <f t="shared" si="220"/>
        <v/>
      </c>
      <c r="IF77" s="49" t="str">
        <f t="shared" si="220"/>
        <v/>
      </c>
      <c r="IG77" s="49" t="str">
        <f t="shared" si="220"/>
        <v/>
      </c>
      <c r="IH77" s="49" t="str">
        <f t="shared" si="220"/>
        <v/>
      </c>
      <c r="II77" s="49" t="str">
        <f t="shared" si="220"/>
        <v/>
      </c>
      <c r="IJ77" s="49" t="str">
        <f t="shared" si="220"/>
        <v/>
      </c>
      <c r="IK77" s="49" t="str">
        <f t="shared" si="220"/>
        <v/>
      </c>
      <c r="IL77" s="49" t="str">
        <f t="shared" si="220"/>
        <v/>
      </c>
      <c r="IM77"/>
      <c r="IN77"/>
      <c r="IO77"/>
      <c r="IP77"/>
      <c r="IQ77"/>
      <c r="IR77"/>
      <c r="IS77"/>
      <c r="IT77"/>
      <c r="IU77"/>
      <c r="IV77"/>
    </row>
    <row r="78" spans="1:256" s="50" customFormat="1" ht="16.2" thickBot="1" x14ac:dyDescent="0.35">
      <c r="A78" s="152" t="str">
        <f>IF($B78="","",IF(VLOOKUP($B78,'Skyttere registrering'!$AB$2:$AE$101,2,FALSE)=0,"",VLOOKUP($B78,'Skyttere registrering'!$AB$2:$AE$101,2,FALSE)))</f>
        <v/>
      </c>
      <c r="B78" s="144"/>
      <c r="C78" s="152" t="str">
        <f>IF($B78="","",IF(VLOOKUP($B78,'Skyttere registrering'!$AB$2:$AE$101,2,FALSE)=0,"",VLOOKUP($B78,'Skyttere registrering'!$AB$2:$AE$101,2,FALSE)))</f>
        <v/>
      </c>
      <c r="D78" s="152" t="str">
        <f>IF($B78="","",IF(VLOOKUP($B78,'Skyttere registrering'!$AB$2:$AE$101,4,FALSE)=0,"",VLOOKUP($B78,'Skyttere registrering'!$AB$2:$AE$101,4,FALSE)))</f>
        <v/>
      </c>
      <c r="E78" s="158" t="str">
        <f t="shared" si="133"/>
        <v/>
      </c>
      <c r="F78" s="149" t="str">
        <f t="shared" si="134"/>
        <v/>
      </c>
      <c r="G78" s="161" t="str">
        <f t="shared" si="135"/>
        <v/>
      </c>
      <c r="I78" s="45" t="str">
        <f t="shared" si="136"/>
        <v/>
      </c>
      <c r="K78" s="45" t="str">
        <f t="shared" si="137"/>
        <v/>
      </c>
      <c r="M78" s="45" t="str">
        <f t="shared" si="138"/>
        <v/>
      </c>
      <c r="O78" s="45" t="str">
        <f t="shared" si="139"/>
        <v/>
      </c>
      <c r="Q78" s="45" t="str">
        <f t="shared" si="140"/>
        <v/>
      </c>
      <c r="S78" s="45" t="str">
        <f t="shared" si="141"/>
        <v/>
      </c>
      <c r="U78" s="45" t="str">
        <f t="shared" si="142"/>
        <v/>
      </c>
      <c r="W78" s="45" t="str">
        <f t="shared" si="143"/>
        <v/>
      </c>
      <c r="Y78" s="45" t="str">
        <f t="shared" si="144"/>
        <v/>
      </c>
      <c r="AA78" s="45" t="str">
        <f t="shared" si="145"/>
        <v/>
      </c>
      <c r="AC78" s="45" t="str">
        <f t="shared" si="146"/>
        <v/>
      </c>
      <c r="AE78" s="45" t="str">
        <f t="shared" si="147"/>
        <v/>
      </c>
      <c r="AG78" s="45" t="str">
        <f t="shared" si="148"/>
        <v/>
      </c>
      <c r="AI78" s="45" t="str">
        <f t="shared" si="149"/>
        <v/>
      </c>
      <c r="AK78" s="45" t="str">
        <f t="shared" si="150"/>
        <v/>
      </c>
      <c r="AM78" s="45" t="str">
        <f t="shared" si="151"/>
        <v/>
      </c>
      <c r="AO78" s="45" t="str">
        <f t="shared" si="152"/>
        <v/>
      </c>
      <c r="AQ78" s="45" t="str">
        <f t="shared" si="153"/>
        <v/>
      </c>
      <c r="AS78" s="45" t="str">
        <f t="shared" si="154"/>
        <v/>
      </c>
      <c r="AU78" s="45" t="str">
        <f t="shared" si="155"/>
        <v/>
      </c>
      <c r="AW78" s="45" t="str">
        <f t="shared" si="156"/>
        <v/>
      </c>
      <c r="AY78" s="45" t="str">
        <f t="shared" si="157"/>
        <v/>
      </c>
      <c r="BA78" s="45" t="str">
        <f t="shared" si="158"/>
        <v/>
      </c>
      <c r="BC78" s="45" t="str">
        <f t="shared" si="159"/>
        <v/>
      </c>
      <c r="BE78" s="45" t="str">
        <f t="shared" si="160"/>
        <v/>
      </c>
      <c r="BG78" s="45" t="str">
        <f t="shared" si="161"/>
        <v/>
      </c>
      <c r="BI78" s="45" t="str">
        <f t="shared" si="162"/>
        <v/>
      </c>
      <c r="BK78" s="45" t="str">
        <f t="shared" si="163"/>
        <v/>
      </c>
      <c r="BM78" s="45" t="str">
        <f t="shared" si="164"/>
        <v/>
      </c>
      <c r="BO78" s="45" t="str">
        <f t="shared" si="165"/>
        <v/>
      </c>
      <c r="BQ78" s="45" t="str">
        <f t="shared" si="166"/>
        <v/>
      </c>
      <c r="BS78" s="45" t="str">
        <f t="shared" si="167"/>
        <v/>
      </c>
      <c r="BU78" s="45" t="str">
        <f t="shared" si="168"/>
        <v/>
      </c>
      <c r="BW78" s="45" t="str">
        <f t="shared" si="169"/>
        <v/>
      </c>
      <c r="BY78" s="45" t="str">
        <f t="shared" si="170"/>
        <v/>
      </c>
      <c r="CA78" s="45" t="str">
        <f t="shared" si="171"/>
        <v/>
      </c>
      <c r="CC78" s="45" t="str">
        <f t="shared" si="172"/>
        <v/>
      </c>
      <c r="CE78" s="45" t="str">
        <f t="shared" si="173"/>
        <v/>
      </c>
      <c r="CG78" s="45" t="str">
        <f t="shared" si="174"/>
        <v/>
      </c>
      <c r="CI78" s="45" t="str">
        <f t="shared" si="175"/>
        <v/>
      </c>
      <c r="CK78" s="45" t="str">
        <f t="shared" si="176"/>
        <v/>
      </c>
      <c r="CM78" s="45" t="str">
        <f t="shared" si="177"/>
        <v/>
      </c>
      <c r="CO78" s="45" t="str">
        <f t="shared" si="178"/>
        <v/>
      </c>
      <c r="CQ78" s="45" t="str">
        <f t="shared" si="179"/>
        <v/>
      </c>
      <c r="CS78" s="45" t="str">
        <f t="shared" si="180"/>
        <v/>
      </c>
      <c r="CU78" s="45" t="str">
        <f t="shared" si="181"/>
        <v/>
      </c>
      <c r="CW78" s="45" t="str">
        <f t="shared" si="182"/>
        <v/>
      </c>
      <c r="CY78" s="45" t="str">
        <f t="shared" si="183"/>
        <v/>
      </c>
      <c r="DA78" s="45" t="str">
        <f t="shared" si="184"/>
        <v/>
      </c>
      <c r="DC78" s="45" t="str">
        <f t="shared" si="185"/>
        <v/>
      </c>
      <c r="DE78" s="45" t="str">
        <f t="shared" si="186"/>
        <v/>
      </c>
      <c r="DG78" s="45" t="str">
        <f t="shared" si="187"/>
        <v/>
      </c>
      <c r="DI78" s="45" t="str">
        <f t="shared" si="188"/>
        <v/>
      </c>
      <c r="DK78" s="45" t="str">
        <f t="shared" si="189"/>
        <v/>
      </c>
      <c r="DM78" s="45" t="str">
        <f t="shared" si="190"/>
        <v/>
      </c>
      <c r="DO78" s="45" t="str">
        <f t="shared" si="191"/>
        <v/>
      </c>
      <c r="DQ78" s="45" t="str">
        <f t="shared" si="192"/>
        <v/>
      </c>
      <c r="DS78" s="45" t="str">
        <f t="shared" si="193"/>
        <v/>
      </c>
      <c r="DU78" s="45" t="str">
        <f t="shared" si="194"/>
        <v/>
      </c>
      <c r="DW78" s="45" t="str">
        <f t="shared" si="195"/>
        <v/>
      </c>
      <c r="DY78" s="45" t="str">
        <f t="shared" si="196"/>
        <v/>
      </c>
      <c r="EA78" s="45" t="str">
        <f t="shared" si="197"/>
        <v/>
      </c>
      <c r="EC78" s="45" t="str">
        <f t="shared" si="198"/>
        <v/>
      </c>
      <c r="EE78" s="45" t="str">
        <f t="shared" si="199"/>
        <v/>
      </c>
      <c r="EG78" s="45" t="str">
        <f t="shared" si="200"/>
        <v/>
      </c>
      <c r="EI78" s="45" t="str">
        <f t="shared" si="201"/>
        <v/>
      </c>
      <c r="EK78" s="45" t="str">
        <f t="shared" si="202"/>
        <v/>
      </c>
      <c r="EM78" s="45" t="str">
        <f t="shared" si="203"/>
        <v/>
      </c>
      <c r="EO78" s="45" t="str">
        <f t="shared" si="204"/>
        <v/>
      </c>
      <c r="EQ78" s="45" t="str">
        <f t="shared" si="205"/>
        <v/>
      </c>
      <c r="ES78" s="45" t="str">
        <f t="shared" si="206"/>
        <v/>
      </c>
      <c r="EU78" s="45" t="str">
        <f t="shared" si="207"/>
        <v/>
      </c>
      <c r="EW78" s="45" t="str">
        <f t="shared" si="208"/>
        <v/>
      </c>
      <c r="EY78" s="45" t="str">
        <f t="shared" si="209"/>
        <v/>
      </c>
      <c r="FA78" s="45" t="str">
        <f t="shared" si="210"/>
        <v/>
      </c>
      <c r="FB78"/>
      <c r="FC78"/>
      <c r="FD78"/>
      <c r="FE78"/>
      <c r="FF78"/>
      <c r="FG78"/>
      <c r="FH78"/>
      <c r="FI78"/>
      <c r="FJ78"/>
      <c r="FK78"/>
      <c r="FL78"/>
      <c r="FM78" s="46" t="str">
        <f t="shared" si="211"/>
        <v/>
      </c>
      <c r="FN78" s="47" t="str">
        <f t="shared" si="212"/>
        <v/>
      </c>
      <c r="FO78" s="48" t="str">
        <f t="shared" si="213"/>
        <v/>
      </c>
      <c r="FP78" s="49" t="str">
        <f t="shared" si="214"/>
        <v/>
      </c>
      <c r="FQ78" s="49" t="str">
        <f t="shared" si="214"/>
        <v/>
      </c>
      <c r="FR78" s="49" t="str">
        <f t="shared" si="214"/>
        <v/>
      </c>
      <c r="FS78" s="49" t="str">
        <f t="shared" si="214"/>
        <v/>
      </c>
      <c r="FT78" s="49" t="str">
        <f t="shared" si="214"/>
        <v/>
      </c>
      <c r="FU78" s="49" t="str">
        <f t="shared" si="214"/>
        <v/>
      </c>
      <c r="FV78" s="49" t="str">
        <f t="shared" si="214"/>
        <v/>
      </c>
      <c r="FW78" s="49" t="str">
        <f t="shared" si="214"/>
        <v/>
      </c>
      <c r="FX78" s="49" t="str">
        <f t="shared" si="214"/>
        <v/>
      </c>
      <c r="FY78" s="49" t="str">
        <f t="shared" si="214"/>
        <v/>
      </c>
      <c r="FZ78" s="49" t="str">
        <f t="shared" si="215"/>
        <v/>
      </c>
      <c r="GA78" s="49" t="str">
        <f t="shared" si="215"/>
        <v/>
      </c>
      <c r="GB78" s="49" t="str">
        <f t="shared" si="215"/>
        <v/>
      </c>
      <c r="GC78" s="49" t="str">
        <f t="shared" si="215"/>
        <v/>
      </c>
      <c r="GD78" s="49" t="str">
        <f t="shared" si="215"/>
        <v/>
      </c>
      <c r="GE78" s="49" t="str">
        <f t="shared" si="215"/>
        <v/>
      </c>
      <c r="GF78" s="49" t="str">
        <f t="shared" si="215"/>
        <v/>
      </c>
      <c r="GG78" s="49" t="str">
        <f t="shared" si="215"/>
        <v/>
      </c>
      <c r="GH78" s="49" t="str">
        <f t="shared" si="215"/>
        <v/>
      </c>
      <c r="GI78" s="49" t="str">
        <f t="shared" si="215"/>
        <v/>
      </c>
      <c r="GJ78" s="49" t="str">
        <f t="shared" si="216"/>
        <v/>
      </c>
      <c r="GK78" s="49" t="str">
        <f t="shared" si="216"/>
        <v/>
      </c>
      <c r="GL78" s="49" t="str">
        <f t="shared" si="216"/>
        <v/>
      </c>
      <c r="GM78" s="49" t="str">
        <f t="shared" si="216"/>
        <v/>
      </c>
      <c r="GN78" s="49" t="str">
        <f t="shared" si="216"/>
        <v/>
      </c>
      <c r="GO78" s="49" t="str">
        <f t="shared" si="216"/>
        <v/>
      </c>
      <c r="GP78" s="49" t="str">
        <f t="shared" si="216"/>
        <v/>
      </c>
      <c r="GQ78" s="49" t="str">
        <f t="shared" si="216"/>
        <v/>
      </c>
      <c r="GR78" s="49" t="str">
        <f t="shared" si="216"/>
        <v/>
      </c>
      <c r="GS78" s="49" t="str">
        <f t="shared" si="216"/>
        <v/>
      </c>
      <c r="GT78" s="49" t="str">
        <f t="shared" si="217"/>
        <v/>
      </c>
      <c r="GU78" s="49" t="str">
        <f t="shared" si="217"/>
        <v/>
      </c>
      <c r="GV78" s="49" t="str">
        <f t="shared" si="217"/>
        <v/>
      </c>
      <c r="GW78" s="49" t="str">
        <f t="shared" si="217"/>
        <v/>
      </c>
      <c r="GX78" s="49" t="str">
        <f t="shared" si="217"/>
        <v/>
      </c>
      <c r="GY78" s="49" t="str">
        <f t="shared" si="217"/>
        <v/>
      </c>
      <c r="GZ78" s="49" t="str">
        <f t="shared" si="217"/>
        <v/>
      </c>
      <c r="HA78" s="49" t="str">
        <f t="shared" si="217"/>
        <v/>
      </c>
      <c r="HB78" s="49" t="str">
        <f t="shared" si="217"/>
        <v/>
      </c>
      <c r="HC78" s="49" t="str">
        <f t="shared" si="217"/>
        <v/>
      </c>
      <c r="HD78" s="49" t="str">
        <f t="shared" si="218"/>
        <v/>
      </c>
      <c r="HE78" s="49" t="str">
        <f t="shared" si="218"/>
        <v/>
      </c>
      <c r="HF78" s="49" t="str">
        <f t="shared" si="218"/>
        <v/>
      </c>
      <c r="HG78" s="49" t="str">
        <f t="shared" si="218"/>
        <v/>
      </c>
      <c r="HH78" s="49" t="str">
        <f t="shared" si="218"/>
        <v/>
      </c>
      <c r="HI78" s="49" t="str">
        <f t="shared" si="218"/>
        <v/>
      </c>
      <c r="HJ78" s="49" t="str">
        <f t="shared" si="218"/>
        <v/>
      </c>
      <c r="HK78" s="49" t="str">
        <f t="shared" si="218"/>
        <v/>
      </c>
      <c r="HL78" s="49" t="str">
        <f t="shared" si="218"/>
        <v/>
      </c>
      <c r="HM78" s="49" t="str">
        <f t="shared" si="218"/>
        <v/>
      </c>
      <c r="HN78" s="49" t="str">
        <f t="shared" si="219"/>
        <v/>
      </c>
      <c r="HO78" s="49" t="str">
        <f t="shared" si="219"/>
        <v/>
      </c>
      <c r="HP78" s="49" t="str">
        <f t="shared" si="219"/>
        <v/>
      </c>
      <c r="HQ78" s="49" t="str">
        <f t="shared" si="219"/>
        <v/>
      </c>
      <c r="HR78" s="49" t="str">
        <f t="shared" si="219"/>
        <v/>
      </c>
      <c r="HS78" s="49" t="str">
        <f t="shared" si="219"/>
        <v/>
      </c>
      <c r="HT78" s="49" t="str">
        <f t="shared" si="219"/>
        <v/>
      </c>
      <c r="HU78" s="49" t="str">
        <f t="shared" si="219"/>
        <v/>
      </c>
      <c r="HV78" s="49" t="str">
        <f t="shared" si="219"/>
        <v/>
      </c>
      <c r="HW78" s="49" t="str">
        <f t="shared" si="219"/>
        <v/>
      </c>
      <c r="HX78" s="49" t="str">
        <f t="shared" si="220"/>
        <v/>
      </c>
      <c r="HY78" s="49" t="str">
        <f t="shared" si="220"/>
        <v/>
      </c>
      <c r="HZ78" s="49" t="str">
        <f t="shared" si="220"/>
        <v/>
      </c>
      <c r="IA78" s="49" t="str">
        <f t="shared" si="220"/>
        <v/>
      </c>
      <c r="IB78" s="49" t="str">
        <f t="shared" si="220"/>
        <v/>
      </c>
      <c r="IC78" s="49" t="str">
        <f t="shared" si="220"/>
        <v/>
      </c>
      <c r="ID78" s="49" t="str">
        <f t="shared" si="220"/>
        <v/>
      </c>
      <c r="IE78" s="49" t="str">
        <f t="shared" si="220"/>
        <v/>
      </c>
      <c r="IF78" s="49" t="str">
        <f t="shared" si="220"/>
        <v/>
      </c>
      <c r="IG78" s="49" t="str">
        <f t="shared" si="220"/>
        <v/>
      </c>
      <c r="IH78" s="49" t="str">
        <f t="shared" si="220"/>
        <v/>
      </c>
      <c r="II78" s="49" t="str">
        <f t="shared" si="220"/>
        <v/>
      </c>
      <c r="IJ78" s="49" t="str">
        <f t="shared" si="220"/>
        <v/>
      </c>
      <c r="IK78" s="49" t="str">
        <f t="shared" si="220"/>
        <v/>
      </c>
      <c r="IL78" s="49" t="str">
        <f t="shared" si="220"/>
        <v/>
      </c>
      <c r="IM78"/>
      <c r="IN78"/>
      <c r="IO78"/>
      <c r="IP78"/>
      <c r="IQ78"/>
      <c r="IR78"/>
      <c r="IS78"/>
      <c r="IT78"/>
      <c r="IU78"/>
      <c r="IV78"/>
    </row>
    <row r="79" spans="1:256" s="50" customFormat="1" ht="16.2" thickBot="1" x14ac:dyDescent="0.35">
      <c r="A79" s="152" t="str">
        <f>IF($B79="","",IF(VLOOKUP($B79,'Skyttere registrering'!$AB$2:$AE$101,2,FALSE)=0,"",VLOOKUP($B79,'Skyttere registrering'!$AB$2:$AE$101,2,FALSE)))</f>
        <v/>
      </c>
      <c r="B79" s="144"/>
      <c r="C79" s="152" t="str">
        <f>IF($B79="","",IF(VLOOKUP($B79,'Skyttere registrering'!$AB$2:$AE$101,2,FALSE)=0,"",VLOOKUP($B79,'Skyttere registrering'!$AB$2:$AE$101,2,FALSE)))</f>
        <v/>
      </c>
      <c r="D79" s="152" t="str">
        <f>IF($B79="","",IF(VLOOKUP($B79,'Skyttere registrering'!$AB$2:$AE$101,4,FALSE)=0,"",VLOOKUP($B79,'Skyttere registrering'!$AB$2:$AE$101,4,FALSE)))</f>
        <v/>
      </c>
      <c r="E79" s="158" t="str">
        <f t="shared" si="133"/>
        <v/>
      </c>
      <c r="F79" s="149" t="str">
        <f t="shared" si="134"/>
        <v/>
      </c>
      <c r="G79" s="161" t="str">
        <f t="shared" si="135"/>
        <v/>
      </c>
      <c r="I79" s="45" t="str">
        <f t="shared" si="136"/>
        <v/>
      </c>
      <c r="K79" s="45" t="str">
        <f t="shared" si="137"/>
        <v/>
      </c>
      <c r="M79" s="45" t="str">
        <f t="shared" si="138"/>
        <v/>
      </c>
      <c r="O79" s="45" t="str">
        <f t="shared" si="139"/>
        <v/>
      </c>
      <c r="Q79" s="45" t="str">
        <f t="shared" si="140"/>
        <v/>
      </c>
      <c r="S79" s="45" t="str">
        <f t="shared" si="141"/>
        <v/>
      </c>
      <c r="U79" s="45" t="str">
        <f t="shared" si="142"/>
        <v/>
      </c>
      <c r="W79" s="45" t="str">
        <f t="shared" si="143"/>
        <v/>
      </c>
      <c r="Y79" s="45" t="str">
        <f t="shared" si="144"/>
        <v/>
      </c>
      <c r="AA79" s="45" t="str">
        <f t="shared" si="145"/>
        <v/>
      </c>
      <c r="AC79" s="45" t="str">
        <f t="shared" si="146"/>
        <v/>
      </c>
      <c r="AE79" s="45" t="str">
        <f t="shared" si="147"/>
        <v/>
      </c>
      <c r="AG79" s="45" t="str">
        <f t="shared" si="148"/>
        <v/>
      </c>
      <c r="AI79" s="45" t="str">
        <f t="shared" si="149"/>
        <v/>
      </c>
      <c r="AK79" s="45" t="str">
        <f t="shared" si="150"/>
        <v/>
      </c>
      <c r="AM79" s="45" t="str">
        <f t="shared" si="151"/>
        <v/>
      </c>
      <c r="AO79" s="45" t="str">
        <f t="shared" si="152"/>
        <v/>
      </c>
      <c r="AQ79" s="45" t="str">
        <f t="shared" si="153"/>
        <v/>
      </c>
      <c r="AS79" s="45" t="str">
        <f t="shared" si="154"/>
        <v/>
      </c>
      <c r="AU79" s="45" t="str">
        <f t="shared" si="155"/>
        <v/>
      </c>
      <c r="AW79" s="45" t="str">
        <f t="shared" si="156"/>
        <v/>
      </c>
      <c r="AY79" s="45" t="str">
        <f t="shared" si="157"/>
        <v/>
      </c>
      <c r="BA79" s="45" t="str">
        <f t="shared" si="158"/>
        <v/>
      </c>
      <c r="BC79" s="45" t="str">
        <f t="shared" si="159"/>
        <v/>
      </c>
      <c r="BE79" s="45" t="str">
        <f t="shared" si="160"/>
        <v/>
      </c>
      <c r="BG79" s="45" t="str">
        <f t="shared" si="161"/>
        <v/>
      </c>
      <c r="BI79" s="45" t="str">
        <f t="shared" si="162"/>
        <v/>
      </c>
      <c r="BK79" s="45" t="str">
        <f t="shared" si="163"/>
        <v/>
      </c>
      <c r="BM79" s="45" t="str">
        <f t="shared" si="164"/>
        <v/>
      </c>
      <c r="BO79" s="45" t="str">
        <f t="shared" si="165"/>
        <v/>
      </c>
      <c r="BQ79" s="45" t="str">
        <f t="shared" si="166"/>
        <v/>
      </c>
      <c r="BS79" s="45" t="str">
        <f t="shared" si="167"/>
        <v/>
      </c>
      <c r="BU79" s="45" t="str">
        <f t="shared" si="168"/>
        <v/>
      </c>
      <c r="BW79" s="45" t="str">
        <f t="shared" si="169"/>
        <v/>
      </c>
      <c r="BY79" s="45" t="str">
        <f t="shared" si="170"/>
        <v/>
      </c>
      <c r="CA79" s="45" t="str">
        <f t="shared" si="171"/>
        <v/>
      </c>
      <c r="CC79" s="45" t="str">
        <f t="shared" si="172"/>
        <v/>
      </c>
      <c r="CE79" s="45" t="str">
        <f t="shared" si="173"/>
        <v/>
      </c>
      <c r="CG79" s="45" t="str">
        <f t="shared" si="174"/>
        <v/>
      </c>
      <c r="CI79" s="45" t="str">
        <f t="shared" si="175"/>
        <v/>
      </c>
      <c r="CK79" s="45" t="str">
        <f t="shared" si="176"/>
        <v/>
      </c>
      <c r="CM79" s="45" t="str">
        <f t="shared" si="177"/>
        <v/>
      </c>
      <c r="CO79" s="45" t="str">
        <f t="shared" si="178"/>
        <v/>
      </c>
      <c r="CQ79" s="45" t="str">
        <f t="shared" si="179"/>
        <v/>
      </c>
      <c r="CS79" s="45" t="str">
        <f t="shared" si="180"/>
        <v/>
      </c>
      <c r="CU79" s="45" t="str">
        <f t="shared" si="181"/>
        <v/>
      </c>
      <c r="CW79" s="45" t="str">
        <f t="shared" si="182"/>
        <v/>
      </c>
      <c r="CY79" s="45" t="str">
        <f t="shared" si="183"/>
        <v/>
      </c>
      <c r="DA79" s="45" t="str">
        <f t="shared" si="184"/>
        <v/>
      </c>
      <c r="DC79" s="45" t="str">
        <f t="shared" si="185"/>
        <v/>
      </c>
      <c r="DE79" s="45" t="str">
        <f t="shared" si="186"/>
        <v/>
      </c>
      <c r="DG79" s="45" t="str">
        <f t="shared" si="187"/>
        <v/>
      </c>
      <c r="DI79" s="45" t="str">
        <f t="shared" si="188"/>
        <v/>
      </c>
      <c r="DK79" s="45" t="str">
        <f t="shared" si="189"/>
        <v/>
      </c>
      <c r="DM79" s="45" t="str">
        <f t="shared" si="190"/>
        <v/>
      </c>
      <c r="DO79" s="45" t="str">
        <f t="shared" si="191"/>
        <v/>
      </c>
      <c r="DQ79" s="45" t="str">
        <f t="shared" si="192"/>
        <v/>
      </c>
      <c r="DS79" s="45" t="str">
        <f t="shared" si="193"/>
        <v/>
      </c>
      <c r="DU79" s="45" t="str">
        <f t="shared" si="194"/>
        <v/>
      </c>
      <c r="DW79" s="45" t="str">
        <f t="shared" si="195"/>
        <v/>
      </c>
      <c r="DY79" s="45" t="str">
        <f t="shared" si="196"/>
        <v/>
      </c>
      <c r="EA79" s="45" t="str">
        <f t="shared" si="197"/>
        <v/>
      </c>
      <c r="EC79" s="45" t="str">
        <f t="shared" si="198"/>
        <v/>
      </c>
      <c r="EE79" s="45" t="str">
        <f t="shared" si="199"/>
        <v/>
      </c>
      <c r="EG79" s="45" t="str">
        <f t="shared" si="200"/>
        <v/>
      </c>
      <c r="EI79" s="45" t="str">
        <f t="shared" si="201"/>
        <v/>
      </c>
      <c r="EK79" s="45" t="str">
        <f t="shared" si="202"/>
        <v/>
      </c>
      <c r="EM79" s="45" t="str">
        <f t="shared" si="203"/>
        <v/>
      </c>
      <c r="EO79" s="45" t="str">
        <f t="shared" si="204"/>
        <v/>
      </c>
      <c r="EQ79" s="45" t="str">
        <f t="shared" si="205"/>
        <v/>
      </c>
      <c r="ES79" s="45" t="str">
        <f t="shared" si="206"/>
        <v/>
      </c>
      <c r="EU79" s="45" t="str">
        <f t="shared" si="207"/>
        <v/>
      </c>
      <c r="EW79" s="45" t="str">
        <f t="shared" si="208"/>
        <v/>
      </c>
      <c r="EY79" s="45" t="str">
        <f t="shared" si="209"/>
        <v/>
      </c>
      <c r="FA79" s="45" t="str">
        <f t="shared" si="210"/>
        <v/>
      </c>
      <c r="FB79"/>
      <c r="FC79"/>
      <c r="FD79"/>
      <c r="FE79"/>
      <c r="FF79"/>
      <c r="FG79"/>
      <c r="FH79"/>
      <c r="FI79"/>
      <c r="FJ79"/>
      <c r="FK79"/>
      <c r="FL79"/>
      <c r="FM79" s="46" t="str">
        <f t="shared" si="211"/>
        <v/>
      </c>
      <c r="FN79" s="47" t="str">
        <f t="shared" si="212"/>
        <v/>
      </c>
      <c r="FO79" s="48" t="str">
        <f t="shared" si="213"/>
        <v/>
      </c>
      <c r="FP79" s="49" t="str">
        <f t="shared" si="214"/>
        <v/>
      </c>
      <c r="FQ79" s="49" t="str">
        <f t="shared" si="214"/>
        <v/>
      </c>
      <c r="FR79" s="49" t="str">
        <f t="shared" si="214"/>
        <v/>
      </c>
      <c r="FS79" s="49" t="str">
        <f t="shared" si="214"/>
        <v/>
      </c>
      <c r="FT79" s="49" t="str">
        <f t="shared" si="214"/>
        <v/>
      </c>
      <c r="FU79" s="49" t="str">
        <f t="shared" si="214"/>
        <v/>
      </c>
      <c r="FV79" s="49" t="str">
        <f t="shared" si="214"/>
        <v/>
      </c>
      <c r="FW79" s="49" t="str">
        <f t="shared" si="214"/>
        <v/>
      </c>
      <c r="FX79" s="49" t="str">
        <f t="shared" si="214"/>
        <v/>
      </c>
      <c r="FY79" s="49" t="str">
        <f t="shared" si="214"/>
        <v/>
      </c>
      <c r="FZ79" s="49" t="str">
        <f t="shared" si="215"/>
        <v/>
      </c>
      <c r="GA79" s="49" t="str">
        <f t="shared" si="215"/>
        <v/>
      </c>
      <c r="GB79" s="49" t="str">
        <f t="shared" si="215"/>
        <v/>
      </c>
      <c r="GC79" s="49" t="str">
        <f t="shared" si="215"/>
        <v/>
      </c>
      <c r="GD79" s="49" t="str">
        <f t="shared" si="215"/>
        <v/>
      </c>
      <c r="GE79" s="49" t="str">
        <f t="shared" si="215"/>
        <v/>
      </c>
      <c r="GF79" s="49" t="str">
        <f t="shared" si="215"/>
        <v/>
      </c>
      <c r="GG79" s="49" t="str">
        <f t="shared" si="215"/>
        <v/>
      </c>
      <c r="GH79" s="49" t="str">
        <f t="shared" si="215"/>
        <v/>
      </c>
      <c r="GI79" s="49" t="str">
        <f t="shared" si="215"/>
        <v/>
      </c>
      <c r="GJ79" s="49" t="str">
        <f t="shared" si="216"/>
        <v/>
      </c>
      <c r="GK79" s="49" t="str">
        <f t="shared" si="216"/>
        <v/>
      </c>
      <c r="GL79" s="49" t="str">
        <f t="shared" si="216"/>
        <v/>
      </c>
      <c r="GM79" s="49" t="str">
        <f t="shared" si="216"/>
        <v/>
      </c>
      <c r="GN79" s="49" t="str">
        <f t="shared" si="216"/>
        <v/>
      </c>
      <c r="GO79" s="49" t="str">
        <f t="shared" si="216"/>
        <v/>
      </c>
      <c r="GP79" s="49" t="str">
        <f t="shared" si="216"/>
        <v/>
      </c>
      <c r="GQ79" s="49" t="str">
        <f t="shared" si="216"/>
        <v/>
      </c>
      <c r="GR79" s="49" t="str">
        <f t="shared" si="216"/>
        <v/>
      </c>
      <c r="GS79" s="49" t="str">
        <f t="shared" si="216"/>
        <v/>
      </c>
      <c r="GT79" s="49" t="str">
        <f t="shared" si="217"/>
        <v/>
      </c>
      <c r="GU79" s="49" t="str">
        <f t="shared" si="217"/>
        <v/>
      </c>
      <c r="GV79" s="49" t="str">
        <f t="shared" si="217"/>
        <v/>
      </c>
      <c r="GW79" s="49" t="str">
        <f t="shared" si="217"/>
        <v/>
      </c>
      <c r="GX79" s="49" t="str">
        <f t="shared" si="217"/>
        <v/>
      </c>
      <c r="GY79" s="49" t="str">
        <f t="shared" si="217"/>
        <v/>
      </c>
      <c r="GZ79" s="49" t="str">
        <f t="shared" si="217"/>
        <v/>
      </c>
      <c r="HA79" s="49" t="str">
        <f t="shared" si="217"/>
        <v/>
      </c>
      <c r="HB79" s="49" t="str">
        <f t="shared" si="217"/>
        <v/>
      </c>
      <c r="HC79" s="49" t="str">
        <f t="shared" si="217"/>
        <v/>
      </c>
      <c r="HD79" s="49" t="str">
        <f t="shared" si="218"/>
        <v/>
      </c>
      <c r="HE79" s="49" t="str">
        <f t="shared" si="218"/>
        <v/>
      </c>
      <c r="HF79" s="49" t="str">
        <f t="shared" si="218"/>
        <v/>
      </c>
      <c r="HG79" s="49" t="str">
        <f t="shared" si="218"/>
        <v/>
      </c>
      <c r="HH79" s="49" t="str">
        <f t="shared" si="218"/>
        <v/>
      </c>
      <c r="HI79" s="49" t="str">
        <f t="shared" si="218"/>
        <v/>
      </c>
      <c r="HJ79" s="49" t="str">
        <f t="shared" si="218"/>
        <v/>
      </c>
      <c r="HK79" s="49" t="str">
        <f t="shared" si="218"/>
        <v/>
      </c>
      <c r="HL79" s="49" t="str">
        <f t="shared" si="218"/>
        <v/>
      </c>
      <c r="HM79" s="49" t="str">
        <f t="shared" si="218"/>
        <v/>
      </c>
      <c r="HN79" s="49" t="str">
        <f t="shared" si="219"/>
        <v/>
      </c>
      <c r="HO79" s="49" t="str">
        <f t="shared" si="219"/>
        <v/>
      </c>
      <c r="HP79" s="49" t="str">
        <f t="shared" si="219"/>
        <v/>
      </c>
      <c r="HQ79" s="49" t="str">
        <f t="shared" si="219"/>
        <v/>
      </c>
      <c r="HR79" s="49" t="str">
        <f t="shared" si="219"/>
        <v/>
      </c>
      <c r="HS79" s="49" t="str">
        <f t="shared" si="219"/>
        <v/>
      </c>
      <c r="HT79" s="49" t="str">
        <f t="shared" si="219"/>
        <v/>
      </c>
      <c r="HU79" s="49" t="str">
        <f t="shared" si="219"/>
        <v/>
      </c>
      <c r="HV79" s="49" t="str">
        <f t="shared" si="219"/>
        <v/>
      </c>
      <c r="HW79" s="49" t="str">
        <f t="shared" si="219"/>
        <v/>
      </c>
      <c r="HX79" s="49" t="str">
        <f t="shared" si="220"/>
        <v/>
      </c>
      <c r="HY79" s="49" t="str">
        <f t="shared" si="220"/>
        <v/>
      </c>
      <c r="HZ79" s="49" t="str">
        <f t="shared" si="220"/>
        <v/>
      </c>
      <c r="IA79" s="49" t="str">
        <f t="shared" si="220"/>
        <v/>
      </c>
      <c r="IB79" s="49" t="str">
        <f t="shared" si="220"/>
        <v/>
      </c>
      <c r="IC79" s="49" t="str">
        <f t="shared" si="220"/>
        <v/>
      </c>
      <c r="ID79" s="49" t="str">
        <f t="shared" si="220"/>
        <v/>
      </c>
      <c r="IE79" s="49" t="str">
        <f t="shared" si="220"/>
        <v/>
      </c>
      <c r="IF79" s="49" t="str">
        <f t="shared" si="220"/>
        <v/>
      </c>
      <c r="IG79" s="49" t="str">
        <f t="shared" si="220"/>
        <v/>
      </c>
      <c r="IH79" s="49" t="str">
        <f t="shared" si="220"/>
        <v/>
      </c>
      <c r="II79" s="49" t="str">
        <f t="shared" si="220"/>
        <v/>
      </c>
      <c r="IJ79" s="49" t="str">
        <f t="shared" si="220"/>
        <v/>
      </c>
      <c r="IK79" s="49" t="str">
        <f t="shared" si="220"/>
        <v/>
      </c>
      <c r="IL79" s="49" t="str">
        <f t="shared" si="220"/>
        <v/>
      </c>
      <c r="IM79"/>
      <c r="IN79"/>
      <c r="IO79"/>
      <c r="IP79"/>
      <c r="IQ79"/>
      <c r="IR79"/>
      <c r="IS79"/>
      <c r="IT79"/>
      <c r="IU79"/>
      <c r="IV79"/>
    </row>
    <row r="80" spans="1:256" s="50" customFormat="1" ht="16.2" thickBot="1" x14ac:dyDescent="0.35">
      <c r="A80" s="152" t="str">
        <f>IF($B80="","",IF(VLOOKUP($B80,'Skyttere registrering'!$AB$2:$AE$101,2,FALSE)=0,"",VLOOKUP($B80,'Skyttere registrering'!$AB$2:$AE$101,2,FALSE)))</f>
        <v/>
      </c>
      <c r="B80" s="144"/>
      <c r="C80" s="152" t="str">
        <f>IF($B80="","",IF(VLOOKUP($B80,'Skyttere registrering'!$AB$2:$AE$101,2,FALSE)=0,"",VLOOKUP($B80,'Skyttere registrering'!$AB$2:$AE$101,2,FALSE)))</f>
        <v/>
      </c>
      <c r="D80" s="152" t="str">
        <f>IF($B80="","",IF(VLOOKUP($B80,'Skyttere registrering'!$AB$2:$AE$101,4,FALSE)=0,"",VLOOKUP($B80,'Skyttere registrering'!$AB$2:$AE$101,4,FALSE)))</f>
        <v/>
      </c>
      <c r="E80" s="158" t="str">
        <f t="shared" si="133"/>
        <v/>
      </c>
      <c r="F80" s="149" t="str">
        <f t="shared" si="134"/>
        <v/>
      </c>
      <c r="G80" s="161" t="str">
        <f t="shared" si="135"/>
        <v/>
      </c>
      <c r="I80" s="45" t="str">
        <f t="shared" si="136"/>
        <v/>
      </c>
      <c r="K80" s="45" t="str">
        <f t="shared" si="137"/>
        <v/>
      </c>
      <c r="M80" s="45" t="str">
        <f t="shared" si="138"/>
        <v/>
      </c>
      <c r="O80" s="45" t="str">
        <f t="shared" si="139"/>
        <v/>
      </c>
      <c r="Q80" s="45" t="str">
        <f t="shared" si="140"/>
        <v/>
      </c>
      <c r="S80" s="45" t="str">
        <f t="shared" si="141"/>
        <v/>
      </c>
      <c r="U80" s="45" t="str">
        <f t="shared" si="142"/>
        <v/>
      </c>
      <c r="W80" s="45" t="str">
        <f t="shared" si="143"/>
        <v/>
      </c>
      <c r="Y80" s="45" t="str">
        <f t="shared" si="144"/>
        <v/>
      </c>
      <c r="AA80" s="45" t="str">
        <f t="shared" si="145"/>
        <v/>
      </c>
      <c r="AC80" s="45" t="str">
        <f t="shared" si="146"/>
        <v/>
      </c>
      <c r="AE80" s="45" t="str">
        <f t="shared" si="147"/>
        <v/>
      </c>
      <c r="AG80" s="45" t="str">
        <f t="shared" si="148"/>
        <v/>
      </c>
      <c r="AI80" s="45" t="str">
        <f t="shared" si="149"/>
        <v/>
      </c>
      <c r="AK80" s="45" t="str">
        <f t="shared" si="150"/>
        <v/>
      </c>
      <c r="AM80" s="45" t="str">
        <f t="shared" si="151"/>
        <v/>
      </c>
      <c r="AO80" s="45" t="str">
        <f t="shared" si="152"/>
        <v/>
      </c>
      <c r="AQ80" s="45" t="str">
        <f t="shared" si="153"/>
        <v/>
      </c>
      <c r="AS80" s="45" t="str">
        <f t="shared" si="154"/>
        <v/>
      </c>
      <c r="AU80" s="45" t="str">
        <f t="shared" si="155"/>
        <v/>
      </c>
      <c r="AW80" s="45" t="str">
        <f t="shared" si="156"/>
        <v/>
      </c>
      <c r="AY80" s="45" t="str">
        <f t="shared" si="157"/>
        <v/>
      </c>
      <c r="BA80" s="45" t="str">
        <f t="shared" si="158"/>
        <v/>
      </c>
      <c r="BC80" s="45" t="str">
        <f t="shared" si="159"/>
        <v/>
      </c>
      <c r="BE80" s="45" t="str">
        <f t="shared" si="160"/>
        <v/>
      </c>
      <c r="BG80" s="45" t="str">
        <f t="shared" si="161"/>
        <v/>
      </c>
      <c r="BI80" s="45" t="str">
        <f t="shared" si="162"/>
        <v/>
      </c>
      <c r="BK80" s="45" t="str">
        <f t="shared" si="163"/>
        <v/>
      </c>
      <c r="BM80" s="45" t="str">
        <f t="shared" si="164"/>
        <v/>
      </c>
      <c r="BO80" s="45" t="str">
        <f t="shared" si="165"/>
        <v/>
      </c>
      <c r="BQ80" s="45" t="str">
        <f t="shared" si="166"/>
        <v/>
      </c>
      <c r="BS80" s="45" t="str">
        <f t="shared" si="167"/>
        <v/>
      </c>
      <c r="BU80" s="45" t="str">
        <f t="shared" si="168"/>
        <v/>
      </c>
      <c r="BW80" s="45" t="str">
        <f t="shared" si="169"/>
        <v/>
      </c>
      <c r="BY80" s="45" t="str">
        <f t="shared" si="170"/>
        <v/>
      </c>
      <c r="CA80" s="45" t="str">
        <f t="shared" si="171"/>
        <v/>
      </c>
      <c r="CC80" s="45" t="str">
        <f t="shared" si="172"/>
        <v/>
      </c>
      <c r="CE80" s="45" t="str">
        <f t="shared" si="173"/>
        <v/>
      </c>
      <c r="CG80" s="45" t="str">
        <f t="shared" si="174"/>
        <v/>
      </c>
      <c r="CI80" s="45" t="str">
        <f t="shared" si="175"/>
        <v/>
      </c>
      <c r="CK80" s="45" t="str">
        <f t="shared" si="176"/>
        <v/>
      </c>
      <c r="CM80" s="45" t="str">
        <f t="shared" si="177"/>
        <v/>
      </c>
      <c r="CO80" s="45" t="str">
        <f t="shared" si="178"/>
        <v/>
      </c>
      <c r="CQ80" s="45" t="str">
        <f t="shared" si="179"/>
        <v/>
      </c>
      <c r="CS80" s="45" t="str">
        <f t="shared" si="180"/>
        <v/>
      </c>
      <c r="CU80" s="45" t="str">
        <f t="shared" si="181"/>
        <v/>
      </c>
      <c r="CW80" s="45" t="str">
        <f t="shared" si="182"/>
        <v/>
      </c>
      <c r="CY80" s="45" t="str">
        <f t="shared" si="183"/>
        <v/>
      </c>
      <c r="DA80" s="45" t="str">
        <f t="shared" si="184"/>
        <v/>
      </c>
      <c r="DC80" s="45" t="str">
        <f t="shared" si="185"/>
        <v/>
      </c>
      <c r="DE80" s="45" t="str">
        <f t="shared" si="186"/>
        <v/>
      </c>
      <c r="DG80" s="45" t="str">
        <f t="shared" si="187"/>
        <v/>
      </c>
      <c r="DI80" s="45" t="str">
        <f t="shared" si="188"/>
        <v/>
      </c>
      <c r="DK80" s="45" t="str">
        <f t="shared" si="189"/>
        <v/>
      </c>
      <c r="DM80" s="45" t="str">
        <f t="shared" si="190"/>
        <v/>
      </c>
      <c r="DO80" s="45" t="str">
        <f t="shared" si="191"/>
        <v/>
      </c>
      <c r="DQ80" s="45" t="str">
        <f t="shared" si="192"/>
        <v/>
      </c>
      <c r="DS80" s="45" t="str">
        <f t="shared" si="193"/>
        <v/>
      </c>
      <c r="DU80" s="45" t="str">
        <f t="shared" si="194"/>
        <v/>
      </c>
      <c r="DW80" s="45" t="str">
        <f t="shared" si="195"/>
        <v/>
      </c>
      <c r="DY80" s="45" t="str">
        <f t="shared" si="196"/>
        <v/>
      </c>
      <c r="EA80" s="45" t="str">
        <f t="shared" si="197"/>
        <v/>
      </c>
      <c r="EC80" s="45" t="str">
        <f t="shared" si="198"/>
        <v/>
      </c>
      <c r="EE80" s="45" t="str">
        <f t="shared" si="199"/>
        <v/>
      </c>
      <c r="EG80" s="45" t="str">
        <f t="shared" si="200"/>
        <v/>
      </c>
      <c r="EI80" s="45" t="str">
        <f t="shared" si="201"/>
        <v/>
      </c>
      <c r="EK80" s="45" t="str">
        <f t="shared" si="202"/>
        <v/>
      </c>
      <c r="EM80" s="45" t="str">
        <f t="shared" si="203"/>
        <v/>
      </c>
      <c r="EO80" s="45" t="str">
        <f t="shared" si="204"/>
        <v/>
      </c>
      <c r="EQ80" s="45" t="str">
        <f t="shared" si="205"/>
        <v/>
      </c>
      <c r="ES80" s="45" t="str">
        <f t="shared" si="206"/>
        <v/>
      </c>
      <c r="EU80" s="45" t="str">
        <f t="shared" si="207"/>
        <v/>
      </c>
      <c r="EW80" s="45" t="str">
        <f t="shared" si="208"/>
        <v/>
      </c>
      <c r="EY80" s="45" t="str">
        <f t="shared" si="209"/>
        <v/>
      </c>
      <c r="FA80" s="45" t="str">
        <f t="shared" si="210"/>
        <v/>
      </c>
      <c r="FB80"/>
      <c r="FC80"/>
      <c r="FD80"/>
      <c r="FE80"/>
      <c r="FF80"/>
      <c r="FG80"/>
      <c r="FH80"/>
      <c r="FI80"/>
      <c r="FJ80"/>
      <c r="FK80"/>
      <c r="FL80"/>
      <c r="FM80" s="46" t="str">
        <f t="shared" si="211"/>
        <v/>
      </c>
      <c r="FN80" s="47" t="str">
        <f t="shared" si="212"/>
        <v/>
      </c>
      <c r="FO80" s="48" t="str">
        <f t="shared" si="213"/>
        <v/>
      </c>
      <c r="FP80" s="49" t="str">
        <f t="shared" si="214"/>
        <v/>
      </c>
      <c r="FQ80" s="49" t="str">
        <f t="shared" si="214"/>
        <v/>
      </c>
      <c r="FR80" s="49" t="str">
        <f t="shared" si="214"/>
        <v/>
      </c>
      <c r="FS80" s="49" t="str">
        <f t="shared" si="214"/>
        <v/>
      </c>
      <c r="FT80" s="49" t="str">
        <f t="shared" si="214"/>
        <v/>
      </c>
      <c r="FU80" s="49" t="str">
        <f t="shared" si="214"/>
        <v/>
      </c>
      <c r="FV80" s="49" t="str">
        <f t="shared" si="214"/>
        <v/>
      </c>
      <c r="FW80" s="49" t="str">
        <f t="shared" si="214"/>
        <v/>
      </c>
      <c r="FX80" s="49" t="str">
        <f t="shared" si="214"/>
        <v/>
      </c>
      <c r="FY80" s="49" t="str">
        <f t="shared" si="214"/>
        <v/>
      </c>
      <c r="FZ80" s="49" t="str">
        <f t="shared" si="215"/>
        <v/>
      </c>
      <c r="GA80" s="49" t="str">
        <f t="shared" si="215"/>
        <v/>
      </c>
      <c r="GB80" s="49" t="str">
        <f t="shared" si="215"/>
        <v/>
      </c>
      <c r="GC80" s="49" t="str">
        <f t="shared" si="215"/>
        <v/>
      </c>
      <c r="GD80" s="49" t="str">
        <f t="shared" si="215"/>
        <v/>
      </c>
      <c r="GE80" s="49" t="str">
        <f t="shared" si="215"/>
        <v/>
      </c>
      <c r="GF80" s="49" t="str">
        <f t="shared" si="215"/>
        <v/>
      </c>
      <c r="GG80" s="49" t="str">
        <f t="shared" si="215"/>
        <v/>
      </c>
      <c r="GH80" s="49" t="str">
        <f t="shared" si="215"/>
        <v/>
      </c>
      <c r="GI80" s="49" t="str">
        <f t="shared" si="215"/>
        <v/>
      </c>
      <c r="GJ80" s="49" t="str">
        <f t="shared" si="216"/>
        <v/>
      </c>
      <c r="GK80" s="49" t="str">
        <f t="shared" si="216"/>
        <v/>
      </c>
      <c r="GL80" s="49" t="str">
        <f t="shared" si="216"/>
        <v/>
      </c>
      <c r="GM80" s="49" t="str">
        <f t="shared" si="216"/>
        <v/>
      </c>
      <c r="GN80" s="49" t="str">
        <f t="shared" si="216"/>
        <v/>
      </c>
      <c r="GO80" s="49" t="str">
        <f t="shared" si="216"/>
        <v/>
      </c>
      <c r="GP80" s="49" t="str">
        <f t="shared" si="216"/>
        <v/>
      </c>
      <c r="GQ80" s="49" t="str">
        <f t="shared" si="216"/>
        <v/>
      </c>
      <c r="GR80" s="49" t="str">
        <f t="shared" si="216"/>
        <v/>
      </c>
      <c r="GS80" s="49" t="str">
        <f t="shared" si="216"/>
        <v/>
      </c>
      <c r="GT80" s="49" t="str">
        <f t="shared" si="217"/>
        <v/>
      </c>
      <c r="GU80" s="49" t="str">
        <f t="shared" si="217"/>
        <v/>
      </c>
      <c r="GV80" s="49" t="str">
        <f t="shared" si="217"/>
        <v/>
      </c>
      <c r="GW80" s="49" t="str">
        <f t="shared" si="217"/>
        <v/>
      </c>
      <c r="GX80" s="49" t="str">
        <f t="shared" si="217"/>
        <v/>
      </c>
      <c r="GY80" s="49" t="str">
        <f t="shared" si="217"/>
        <v/>
      </c>
      <c r="GZ80" s="49" t="str">
        <f t="shared" si="217"/>
        <v/>
      </c>
      <c r="HA80" s="49" t="str">
        <f t="shared" si="217"/>
        <v/>
      </c>
      <c r="HB80" s="49" t="str">
        <f t="shared" si="217"/>
        <v/>
      </c>
      <c r="HC80" s="49" t="str">
        <f t="shared" si="217"/>
        <v/>
      </c>
      <c r="HD80" s="49" t="str">
        <f t="shared" si="218"/>
        <v/>
      </c>
      <c r="HE80" s="49" t="str">
        <f t="shared" si="218"/>
        <v/>
      </c>
      <c r="HF80" s="49" t="str">
        <f t="shared" si="218"/>
        <v/>
      </c>
      <c r="HG80" s="49" t="str">
        <f t="shared" si="218"/>
        <v/>
      </c>
      <c r="HH80" s="49" t="str">
        <f t="shared" si="218"/>
        <v/>
      </c>
      <c r="HI80" s="49" t="str">
        <f t="shared" si="218"/>
        <v/>
      </c>
      <c r="HJ80" s="49" t="str">
        <f t="shared" si="218"/>
        <v/>
      </c>
      <c r="HK80" s="49" t="str">
        <f t="shared" si="218"/>
        <v/>
      </c>
      <c r="HL80" s="49" t="str">
        <f t="shared" si="218"/>
        <v/>
      </c>
      <c r="HM80" s="49" t="str">
        <f t="shared" si="218"/>
        <v/>
      </c>
      <c r="HN80" s="49" t="str">
        <f t="shared" si="219"/>
        <v/>
      </c>
      <c r="HO80" s="49" t="str">
        <f t="shared" si="219"/>
        <v/>
      </c>
      <c r="HP80" s="49" t="str">
        <f t="shared" si="219"/>
        <v/>
      </c>
      <c r="HQ80" s="49" t="str">
        <f t="shared" si="219"/>
        <v/>
      </c>
      <c r="HR80" s="49" t="str">
        <f t="shared" si="219"/>
        <v/>
      </c>
      <c r="HS80" s="49" t="str">
        <f t="shared" si="219"/>
        <v/>
      </c>
      <c r="HT80" s="49" t="str">
        <f t="shared" si="219"/>
        <v/>
      </c>
      <c r="HU80" s="49" t="str">
        <f t="shared" si="219"/>
        <v/>
      </c>
      <c r="HV80" s="49" t="str">
        <f t="shared" si="219"/>
        <v/>
      </c>
      <c r="HW80" s="49" t="str">
        <f t="shared" si="219"/>
        <v/>
      </c>
      <c r="HX80" s="49" t="str">
        <f t="shared" si="220"/>
        <v/>
      </c>
      <c r="HY80" s="49" t="str">
        <f t="shared" si="220"/>
        <v/>
      </c>
      <c r="HZ80" s="49" t="str">
        <f t="shared" si="220"/>
        <v/>
      </c>
      <c r="IA80" s="49" t="str">
        <f t="shared" si="220"/>
        <v/>
      </c>
      <c r="IB80" s="49" t="str">
        <f t="shared" si="220"/>
        <v/>
      </c>
      <c r="IC80" s="49" t="str">
        <f t="shared" si="220"/>
        <v/>
      </c>
      <c r="ID80" s="49" t="str">
        <f t="shared" si="220"/>
        <v/>
      </c>
      <c r="IE80" s="49" t="str">
        <f t="shared" si="220"/>
        <v/>
      </c>
      <c r="IF80" s="49" t="str">
        <f t="shared" si="220"/>
        <v/>
      </c>
      <c r="IG80" s="49" t="str">
        <f t="shared" si="220"/>
        <v/>
      </c>
      <c r="IH80" s="49" t="str">
        <f t="shared" si="220"/>
        <v/>
      </c>
      <c r="II80" s="49" t="str">
        <f t="shared" si="220"/>
        <v/>
      </c>
      <c r="IJ80" s="49" t="str">
        <f t="shared" si="220"/>
        <v/>
      </c>
      <c r="IK80" s="49" t="str">
        <f t="shared" si="220"/>
        <v/>
      </c>
      <c r="IL80" s="49" t="str">
        <f t="shared" si="220"/>
        <v/>
      </c>
      <c r="IM80"/>
      <c r="IN80"/>
      <c r="IO80"/>
      <c r="IP80"/>
      <c r="IQ80"/>
      <c r="IR80"/>
      <c r="IS80"/>
      <c r="IT80"/>
      <c r="IU80"/>
      <c r="IV80"/>
    </row>
    <row r="81" spans="1:256" s="50" customFormat="1" ht="16.2" thickBot="1" x14ac:dyDescent="0.35">
      <c r="A81" s="152" t="str">
        <f>IF($B81="","",IF(VLOOKUP($B81,'Skyttere registrering'!$AB$2:$AE$101,2,FALSE)=0,"",VLOOKUP($B81,'Skyttere registrering'!$AB$2:$AE$101,2,FALSE)))</f>
        <v/>
      </c>
      <c r="B81" s="144"/>
      <c r="C81" s="152" t="str">
        <f>IF($B81="","",IF(VLOOKUP($B81,'Skyttere registrering'!$AB$2:$AE$101,2,FALSE)=0,"",VLOOKUP($B81,'Skyttere registrering'!$AB$2:$AE$101,2,FALSE)))</f>
        <v/>
      </c>
      <c r="D81" s="152" t="str">
        <f>IF($B81="","",IF(VLOOKUP($B81,'Skyttere registrering'!$AB$2:$AE$101,4,FALSE)=0,"",VLOOKUP($B81,'Skyttere registrering'!$AB$2:$AE$101,4,FALSE)))</f>
        <v/>
      </c>
      <c r="E81" s="158" t="str">
        <f t="shared" si="133"/>
        <v/>
      </c>
      <c r="F81" s="149" t="str">
        <f t="shared" si="134"/>
        <v/>
      </c>
      <c r="G81" s="161" t="str">
        <f t="shared" si="135"/>
        <v/>
      </c>
      <c r="I81" s="45" t="str">
        <f t="shared" si="136"/>
        <v/>
      </c>
      <c r="K81" s="45" t="str">
        <f t="shared" si="137"/>
        <v/>
      </c>
      <c r="M81" s="45" t="str">
        <f t="shared" si="138"/>
        <v/>
      </c>
      <c r="O81" s="45" t="str">
        <f t="shared" si="139"/>
        <v/>
      </c>
      <c r="Q81" s="45" t="str">
        <f t="shared" si="140"/>
        <v/>
      </c>
      <c r="S81" s="45" t="str">
        <f t="shared" si="141"/>
        <v/>
      </c>
      <c r="U81" s="45" t="str">
        <f t="shared" si="142"/>
        <v/>
      </c>
      <c r="W81" s="45" t="str">
        <f t="shared" si="143"/>
        <v/>
      </c>
      <c r="Y81" s="45" t="str">
        <f t="shared" si="144"/>
        <v/>
      </c>
      <c r="AA81" s="45" t="str">
        <f t="shared" si="145"/>
        <v/>
      </c>
      <c r="AC81" s="45" t="str">
        <f t="shared" si="146"/>
        <v/>
      </c>
      <c r="AE81" s="45" t="str">
        <f t="shared" si="147"/>
        <v/>
      </c>
      <c r="AG81" s="45" t="str">
        <f t="shared" si="148"/>
        <v/>
      </c>
      <c r="AI81" s="45" t="str">
        <f t="shared" si="149"/>
        <v/>
      </c>
      <c r="AK81" s="45" t="str">
        <f t="shared" si="150"/>
        <v/>
      </c>
      <c r="AM81" s="45" t="str">
        <f t="shared" si="151"/>
        <v/>
      </c>
      <c r="AO81" s="45" t="str">
        <f t="shared" si="152"/>
        <v/>
      </c>
      <c r="AQ81" s="45" t="str">
        <f t="shared" si="153"/>
        <v/>
      </c>
      <c r="AS81" s="45" t="str">
        <f t="shared" si="154"/>
        <v/>
      </c>
      <c r="AU81" s="45" t="str">
        <f t="shared" si="155"/>
        <v/>
      </c>
      <c r="AW81" s="45" t="str">
        <f t="shared" si="156"/>
        <v/>
      </c>
      <c r="AY81" s="45" t="str">
        <f t="shared" si="157"/>
        <v/>
      </c>
      <c r="BA81" s="45" t="str">
        <f t="shared" si="158"/>
        <v/>
      </c>
      <c r="BC81" s="45" t="str">
        <f t="shared" si="159"/>
        <v/>
      </c>
      <c r="BE81" s="45" t="str">
        <f t="shared" si="160"/>
        <v/>
      </c>
      <c r="BG81" s="45" t="str">
        <f t="shared" si="161"/>
        <v/>
      </c>
      <c r="BI81" s="45" t="str">
        <f t="shared" si="162"/>
        <v/>
      </c>
      <c r="BK81" s="45" t="str">
        <f t="shared" si="163"/>
        <v/>
      </c>
      <c r="BM81" s="45" t="str">
        <f t="shared" si="164"/>
        <v/>
      </c>
      <c r="BO81" s="45" t="str">
        <f t="shared" si="165"/>
        <v/>
      </c>
      <c r="BQ81" s="45" t="str">
        <f t="shared" si="166"/>
        <v/>
      </c>
      <c r="BS81" s="45" t="str">
        <f t="shared" si="167"/>
        <v/>
      </c>
      <c r="BU81" s="45" t="str">
        <f t="shared" si="168"/>
        <v/>
      </c>
      <c r="BW81" s="45" t="str">
        <f t="shared" si="169"/>
        <v/>
      </c>
      <c r="BY81" s="45" t="str">
        <f t="shared" si="170"/>
        <v/>
      </c>
      <c r="CA81" s="45" t="str">
        <f t="shared" si="171"/>
        <v/>
      </c>
      <c r="CC81" s="45" t="str">
        <f t="shared" si="172"/>
        <v/>
      </c>
      <c r="CE81" s="45" t="str">
        <f t="shared" si="173"/>
        <v/>
      </c>
      <c r="CG81" s="45" t="str">
        <f t="shared" si="174"/>
        <v/>
      </c>
      <c r="CI81" s="45" t="str">
        <f t="shared" si="175"/>
        <v/>
      </c>
      <c r="CK81" s="45" t="str">
        <f t="shared" si="176"/>
        <v/>
      </c>
      <c r="CM81" s="45" t="str">
        <f t="shared" si="177"/>
        <v/>
      </c>
      <c r="CO81" s="45" t="str">
        <f t="shared" si="178"/>
        <v/>
      </c>
      <c r="CQ81" s="45" t="str">
        <f t="shared" si="179"/>
        <v/>
      </c>
      <c r="CS81" s="45" t="str">
        <f t="shared" si="180"/>
        <v/>
      </c>
      <c r="CU81" s="45" t="str">
        <f t="shared" si="181"/>
        <v/>
      </c>
      <c r="CW81" s="45" t="str">
        <f t="shared" si="182"/>
        <v/>
      </c>
      <c r="CY81" s="45" t="str">
        <f t="shared" si="183"/>
        <v/>
      </c>
      <c r="DA81" s="45" t="str">
        <f t="shared" si="184"/>
        <v/>
      </c>
      <c r="DC81" s="45" t="str">
        <f t="shared" si="185"/>
        <v/>
      </c>
      <c r="DE81" s="45" t="str">
        <f t="shared" si="186"/>
        <v/>
      </c>
      <c r="DG81" s="45" t="str">
        <f t="shared" si="187"/>
        <v/>
      </c>
      <c r="DI81" s="45" t="str">
        <f t="shared" si="188"/>
        <v/>
      </c>
      <c r="DK81" s="45" t="str">
        <f t="shared" si="189"/>
        <v/>
      </c>
      <c r="DM81" s="45" t="str">
        <f t="shared" si="190"/>
        <v/>
      </c>
      <c r="DO81" s="45" t="str">
        <f t="shared" si="191"/>
        <v/>
      </c>
      <c r="DQ81" s="45" t="str">
        <f t="shared" si="192"/>
        <v/>
      </c>
      <c r="DS81" s="45" t="str">
        <f t="shared" si="193"/>
        <v/>
      </c>
      <c r="DU81" s="45" t="str">
        <f t="shared" si="194"/>
        <v/>
      </c>
      <c r="DW81" s="45" t="str">
        <f t="shared" si="195"/>
        <v/>
      </c>
      <c r="DY81" s="45" t="str">
        <f t="shared" si="196"/>
        <v/>
      </c>
      <c r="EA81" s="45" t="str">
        <f t="shared" si="197"/>
        <v/>
      </c>
      <c r="EC81" s="45" t="str">
        <f t="shared" si="198"/>
        <v/>
      </c>
      <c r="EE81" s="45" t="str">
        <f t="shared" si="199"/>
        <v/>
      </c>
      <c r="EG81" s="45" t="str">
        <f t="shared" si="200"/>
        <v/>
      </c>
      <c r="EI81" s="45" t="str">
        <f t="shared" si="201"/>
        <v/>
      </c>
      <c r="EK81" s="45" t="str">
        <f t="shared" si="202"/>
        <v/>
      </c>
      <c r="EM81" s="45" t="str">
        <f t="shared" si="203"/>
        <v/>
      </c>
      <c r="EO81" s="45" t="str">
        <f t="shared" si="204"/>
        <v/>
      </c>
      <c r="EQ81" s="45" t="str">
        <f t="shared" si="205"/>
        <v/>
      </c>
      <c r="ES81" s="45" t="str">
        <f t="shared" si="206"/>
        <v/>
      </c>
      <c r="EU81" s="45" t="str">
        <f t="shared" si="207"/>
        <v/>
      </c>
      <c r="EW81" s="45" t="str">
        <f t="shared" si="208"/>
        <v/>
      </c>
      <c r="EY81" s="45" t="str">
        <f t="shared" si="209"/>
        <v/>
      </c>
      <c r="FA81" s="45" t="str">
        <f t="shared" si="210"/>
        <v/>
      </c>
      <c r="FB81"/>
      <c r="FC81"/>
      <c r="FD81"/>
      <c r="FE81"/>
      <c r="FF81"/>
      <c r="FG81"/>
      <c r="FH81"/>
      <c r="FI81"/>
      <c r="FJ81"/>
      <c r="FK81"/>
      <c r="FL81"/>
      <c r="FM81" s="46" t="str">
        <f t="shared" si="211"/>
        <v/>
      </c>
      <c r="FN81" s="47" t="str">
        <f t="shared" si="212"/>
        <v/>
      </c>
      <c r="FO81" s="48" t="str">
        <f t="shared" si="213"/>
        <v/>
      </c>
      <c r="FP81" s="49" t="str">
        <f t="shared" si="214"/>
        <v/>
      </c>
      <c r="FQ81" s="49" t="str">
        <f t="shared" si="214"/>
        <v/>
      </c>
      <c r="FR81" s="49" t="str">
        <f t="shared" si="214"/>
        <v/>
      </c>
      <c r="FS81" s="49" t="str">
        <f t="shared" si="214"/>
        <v/>
      </c>
      <c r="FT81" s="49" t="str">
        <f t="shared" si="214"/>
        <v/>
      </c>
      <c r="FU81" s="49" t="str">
        <f t="shared" si="214"/>
        <v/>
      </c>
      <c r="FV81" s="49" t="str">
        <f t="shared" si="214"/>
        <v/>
      </c>
      <c r="FW81" s="49" t="str">
        <f t="shared" si="214"/>
        <v/>
      </c>
      <c r="FX81" s="49" t="str">
        <f t="shared" si="214"/>
        <v/>
      </c>
      <c r="FY81" s="49" t="str">
        <f t="shared" si="214"/>
        <v/>
      </c>
      <c r="FZ81" s="49" t="str">
        <f t="shared" si="215"/>
        <v/>
      </c>
      <c r="GA81" s="49" t="str">
        <f t="shared" si="215"/>
        <v/>
      </c>
      <c r="GB81" s="49" t="str">
        <f t="shared" si="215"/>
        <v/>
      </c>
      <c r="GC81" s="49" t="str">
        <f t="shared" si="215"/>
        <v/>
      </c>
      <c r="GD81" s="49" t="str">
        <f t="shared" si="215"/>
        <v/>
      </c>
      <c r="GE81" s="49" t="str">
        <f t="shared" si="215"/>
        <v/>
      </c>
      <c r="GF81" s="49" t="str">
        <f t="shared" si="215"/>
        <v/>
      </c>
      <c r="GG81" s="49" t="str">
        <f t="shared" si="215"/>
        <v/>
      </c>
      <c r="GH81" s="49" t="str">
        <f t="shared" si="215"/>
        <v/>
      </c>
      <c r="GI81" s="49" t="str">
        <f t="shared" si="215"/>
        <v/>
      </c>
      <c r="GJ81" s="49" t="str">
        <f t="shared" si="216"/>
        <v/>
      </c>
      <c r="GK81" s="49" t="str">
        <f t="shared" si="216"/>
        <v/>
      </c>
      <c r="GL81" s="49" t="str">
        <f t="shared" si="216"/>
        <v/>
      </c>
      <c r="GM81" s="49" t="str">
        <f t="shared" si="216"/>
        <v/>
      </c>
      <c r="GN81" s="49" t="str">
        <f t="shared" si="216"/>
        <v/>
      </c>
      <c r="GO81" s="49" t="str">
        <f t="shared" si="216"/>
        <v/>
      </c>
      <c r="GP81" s="49" t="str">
        <f t="shared" si="216"/>
        <v/>
      </c>
      <c r="GQ81" s="49" t="str">
        <f t="shared" si="216"/>
        <v/>
      </c>
      <c r="GR81" s="49" t="str">
        <f t="shared" si="216"/>
        <v/>
      </c>
      <c r="GS81" s="49" t="str">
        <f t="shared" si="216"/>
        <v/>
      </c>
      <c r="GT81" s="49" t="str">
        <f t="shared" si="217"/>
        <v/>
      </c>
      <c r="GU81" s="49" t="str">
        <f t="shared" si="217"/>
        <v/>
      </c>
      <c r="GV81" s="49" t="str">
        <f t="shared" si="217"/>
        <v/>
      </c>
      <c r="GW81" s="49" t="str">
        <f t="shared" si="217"/>
        <v/>
      </c>
      <c r="GX81" s="49" t="str">
        <f t="shared" si="217"/>
        <v/>
      </c>
      <c r="GY81" s="49" t="str">
        <f t="shared" si="217"/>
        <v/>
      </c>
      <c r="GZ81" s="49" t="str">
        <f t="shared" si="217"/>
        <v/>
      </c>
      <c r="HA81" s="49" t="str">
        <f t="shared" si="217"/>
        <v/>
      </c>
      <c r="HB81" s="49" t="str">
        <f t="shared" si="217"/>
        <v/>
      </c>
      <c r="HC81" s="49" t="str">
        <f t="shared" si="217"/>
        <v/>
      </c>
      <c r="HD81" s="49" t="str">
        <f t="shared" si="218"/>
        <v/>
      </c>
      <c r="HE81" s="49" t="str">
        <f t="shared" si="218"/>
        <v/>
      </c>
      <c r="HF81" s="49" t="str">
        <f t="shared" si="218"/>
        <v/>
      </c>
      <c r="HG81" s="49" t="str">
        <f t="shared" si="218"/>
        <v/>
      </c>
      <c r="HH81" s="49" t="str">
        <f t="shared" si="218"/>
        <v/>
      </c>
      <c r="HI81" s="49" t="str">
        <f t="shared" si="218"/>
        <v/>
      </c>
      <c r="HJ81" s="49" t="str">
        <f t="shared" si="218"/>
        <v/>
      </c>
      <c r="HK81" s="49" t="str">
        <f t="shared" si="218"/>
        <v/>
      </c>
      <c r="HL81" s="49" t="str">
        <f t="shared" si="218"/>
        <v/>
      </c>
      <c r="HM81" s="49" t="str">
        <f t="shared" si="218"/>
        <v/>
      </c>
      <c r="HN81" s="49" t="str">
        <f t="shared" si="219"/>
        <v/>
      </c>
      <c r="HO81" s="49" t="str">
        <f t="shared" si="219"/>
        <v/>
      </c>
      <c r="HP81" s="49" t="str">
        <f t="shared" si="219"/>
        <v/>
      </c>
      <c r="HQ81" s="49" t="str">
        <f t="shared" si="219"/>
        <v/>
      </c>
      <c r="HR81" s="49" t="str">
        <f t="shared" si="219"/>
        <v/>
      </c>
      <c r="HS81" s="49" t="str">
        <f t="shared" si="219"/>
        <v/>
      </c>
      <c r="HT81" s="49" t="str">
        <f t="shared" si="219"/>
        <v/>
      </c>
      <c r="HU81" s="49" t="str">
        <f t="shared" si="219"/>
        <v/>
      </c>
      <c r="HV81" s="49" t="str">
        <f t="shared" si="219"/>
        <v/>
      </c>
      <c r="HW81" s="49" t="str">
        <f t="shared" si="219"/>
        <v/>
      </c>
      <c r="HX81" s="49" t="str">
        <f t="shared" si="220"/>
        <v/>
      </c>
      <c r="HY81" s="49" t="str">
        <f t="shared" si="220"/>
        <v/>
      </c>
      <c r="HZ81" s="49" t="str">
        <f t="shared" si="220"/>
        <v/>
      </c>
      <c r="IA81" s="49" t="str">
        <f t="shared" si="220"/>
        <v/>
      </c>
      <c r="IB81" s="49" t="str">
        <f t="shared" si="220"/>
        <v/>
      </c>
      <c r="IC81" s="49" t="str">
        <f t="shared" si="220"/>
        <v/>
      </c>
      <c r="ID81" s="49" t="str">
        <f t="shared" si="220"/>
        <v/>
      </c>
      <c r="IE81" s="49" t="str">
        <f t="shared" si="220"/>
        <v/>
      </c>
      <c r="IF81" s="49" t="str">
        <f t="shared" si="220"/>
        <v/>
      </c>
      <c r="IG81" s="49" t="str">
        <f t="shared" si="220"/>
        <v/>
      </c>
      <c r="IH81" s="49" t="str">
        <f t="shared" si="220"/>
        <v/>
      </c>
      <c r="II81" s="49" t="str">
        <f t="shared" si="220"/>
        <v/>
      </c>
      <c r="IJ81" s="49" t="str">
        <f t="shared" si="220"/>
        <v/>
      </c>
      <c r="IK81" s="49" t="str">
        <f t="shared" si="220"/>
        <v/>
      </c>
      <c r="IL81" s="49" t="str">
        <f t="shared" si="220"/>
        <v/>
      </c>
      <c r="IM81"/>
      <c r="IN81"/>
      <c r="IO81"/>
      <c r="IP81"/>
      <c r="IQ81"/>
      <c r="IR81"/>
      <c r="IS81"/>
      <c r="IT81"/>
      <c r="IU81"/>
      <c r="IV81"/>
    </row>
    <row r="82" spans="1:256" s="50" customFormat="1" ht="16.2" thickBot="1" x14ac:dyDescent="0.35">
      <c r="A82" s="152" t="str">
        <f>IF($B82="","",IF(VLOOKUP($B82,'Skyttere registrering'!$AB$2:$AE$101,2,FALSE)=0,"",VLOOKUP($B82,'Skyttere registrering'!$AB$2:$AE$101,2,FALSE)))</f>
        <v/>
      </c>
      <c r="B82" s="144"/>
      <c r="C82" s="152" t="str">
        <f>IF($B82="","",IF(VLOOKUP($B82,'Skyttere registrering'!$AB$2:$AE$101,2,FALSE)=0,"",VLOOKUP($B82,'Skyttere registrering'!$AB$2:$AE$101,2,FALSE)))</f>
        <v/>
      </c>
      <c r="D82" s="152" t="str">
        <f>IF($B82="","",IF(VLOOKUP($B82,'Skyttere registrering'!$AB$2:$AE$101,4,FALSE)=0,"",VLOOKUP($B82,'Skyttere registrering'!$AB$2:$AE$101,4,FALSE)))</f>
        <v/>
      </c>
      <c r="E82" s="158" t="str">
        <f t="shared" si="133"/>
        <v/>
      </c>
      <c r="F82" s="149" t="str">
        <f t="shared" si="134"/>
        <v/>
      </c>
      <c r="G82" s="161" t="str">
        <f t="shared" si="135"/>
        <v/>
      </c>
      <c r="I82" s="45" t="str">
        <f t="shared" si="136"/>
        <v/>
      </c>
      <c r="K82" s="45" t="str">
        <f t="shared" si="137"/>
        <v/>
      </c>
      <c r="M82" s="45" t="str">
        <f t="shared" si="138"/>
        <v/>
      </c>
      <c r="O82" s="45" t="str">
        <f t="shared" si="139"/>
        <v/>
      </c>
      <c r="Q82" s="45" t="str">
        <f t="shared" si="140"/>
        <v/>
      </c>
      <c r="S82" s="45" t="str">
        <f t="shared" si="141"/>
        <v/>
      </c>
      <c r="U82" s="45" t="str">
        <f t="shared" si="142"/>
        <v/>
      </c>
      <c r="W82" s="45" t="str">
        <f t="shared" si="143"/>
        <v/>
      </c>
      <c r="Y82" s="45" t="str">
        <f t="shared" si="144"/>
        <v/>
      </c>
      <c r="AA82" s="45" t="str">
        <f t="shared" si="145"/>
        <v/>
      </c>
      <c r="AC82" s="45" t="str">
        <f t="shared" si="146"/>
        <v/>
      </c>
      <c r="AE82" s="45" t="str">
        <f t="shared" si="147"/>
        <v/>
      </c>
      <c r="AG82" s="45" t="str">
        <f t="shared" si="148"/>
        <v/>
      </c>
      <c r="AI82" s="45" t="str">
        <f t="shared" si="149"/>
        <v/>
      </c>
      <c r="AK82" s="45" t="str">
        <f t="shared" si="150"/>
        <v/>
      </c>
      <c r="AM82" s="45" t="str">
        <f t="shared" si="151"/>
        <v/>
      </c>
      <c r="AO82" s="45" t="str">
        <f t="shared" si="152"/>
        <v/>
      </c>
      <c r="AQ82" s="45" t="str">
        <f t="shared" si="153"/>
        <v/>
      </c>
      <c r="AS82" s="45" t="str">
        <f t="shared" si="154"/>
        <v/>
      </c>
      <c r="AU82" s="45" t="str">
        <f t="shared" si="155"/>
        <v/>
      </c>
      <c r="AW82" s="45" t="str">
        <f t="shared" si="156"/>
        <v/>
      </c>
      <c r="AY82" s="45" t="str">
        <f t="shared" si="157"/>
        <v/>
      </c>
      <c r="BA82" s="45" t="str">
        <f t="shared" si="158"/>
        <v/>
      </c>
      <c r="BC82" s="45" t="str">
        <f t="shared" si="159"/>
        <v/>
      </c>
      <c r="BE82" s="45" t="str">
        <f t="shared" si="160"/>
        <v/>
      </c>
      <c r="BG82" s="45" t="str">
        <f t="shared" si="161"/>
        <v/>
      </c>
      <c r="BI82" s="45" t="str">
        <f t="shared" si="162"/>
        <v/>
      </c>
      <c r="BK82" s="45" t="str">
        <f t="shared" si="163"/>
        <v/>
      </c>
      <c r="BM82" s="45" t="str">
        <f t="shared" si="164"/>
        <v/>
      </c>
      <c r="BO82" s="45" t="str">
        <f t="shared" si="165"/>
        <v/>
      </c>
      <c r="BQ82" s="45" t="str">
        <f t="shared" si="166"/>
        <v/>
      </c>
      <c r="BS82" s="45" t="str">
        <f t="shared" si="167"/>
        <v/>
      </c>
      <c r="BU82" s="45" t="str">
        <f t="shared" si="168"/>
        <v/>
      </c>
      <c r="BW82" s="45" t="str">
        <f t="shared" si="169"/>
        <v/>
      </c>
      <c r="BY82" s="45" t="str">
        <f t="shared" si="170"/>
        <v/>
      </c>
      <c r="CA82" s="45" t="str">
        <f t="shared" si="171"/>
        <v/>
      </c>
      <c r="CC82" s="45" t="str">
        <f t="shared" si="172"/>
        <v/>
      </c>
      <c r="CE82" s="45" t="str">
        <f t="shared" si="173"/>
        <v/>
      </c>
      <c r="CG82" s="45" t="str">
        <f t="shared" si="174"/>
        <v/>
      </c>
      <c r="CI82" s="45" t="str">
        <f t="shared" si="175"/>
        <v/>
      </c>
      <c r="CK82" s="45" t="str">
        <f t="shared" si="176"/>
        <v/>
      </c>
      <c r="CM82" s="45" t="str">
        <f t="shared" si="177"/>
        <v/>
      </c>
      <c r="CO82" s="45" t="str">
        <f t="shared" si="178"/>
        <v/>
      </c>
      <c r="CQ82" s="45" t="str">
        <f t="shared" si="179"/>
        <v/>
      </c>
      <c r="CS82" s="45" t="str">
        <f t="shared" si="180"/>
        <v/>
      </c>
      <c r="CU82" s="45" t="str">
        <f t="shared" si="181"/>
        <v/>
      </c>
      <c r="CW82" s="45" t="str">
        <f t="shared" si="182"/>
        <v/>
      </c>
      <c r="CY82" s="45" t="str">
        <f t="shared" si="183"/>
        <v/>
      </c>
      <c r="DA82" s="45" t="str">
        <f t="shared" si="184"/>
        <v/>
      </c>
      <c r="DC82" s="45" t="str">
        <f t="shared" si="185"/>
        <v/>
      </c>
      <c r="DE82" s="45" t="str">
        <f t="shared" si="186"/>
        <v/>
      </c>
      <c r="DG82" s="45" t="str">
        <f t="shared" si="187"/>
        <v/>
      </c>
      <c r="DI82" s="45" t="str">
        <f t="shared" si="188"/>
        <v/>
      </c>
      <c r="DK82" s="45" t="str">
        <f t="shared" si="189"/>
        <v/>
      </c>
      <c r="DM82" s="45" t="str">
        <f t="shared" si="190"/>
        <v/>
      </c>
      <c r="DO82" s="45" t="str">
        <f t="shared" si="191"/>
        <v/>
      </c>
      <c r="DQ82" s="45" t="str">
        <f t="shared" si="192"/>
        <v/>
      </c>
      <c r="DS82" s="45" t="str">
        <f t="shared" si="193"/>
        <v/>
      </c>
      <c r="DU82" s="45" t="str">
        <f t="shared" si="194"/>
        <v/>
      </c>
      <c r="DW82" s="45" t="str">
        <f t="shared" si="195"/>
        <v/>
      </c>
      <c r="DY82" s="45" t="str">
        <f t="shared" si="196"/>
        <v/>
      </c>
      <c r="EA82" s="45" t="str">
        <f t="shared" si="197"/>
        <v/>
      </c>
      <c r="EC82" s="45" t="str">
        <f t="shared" si="198"/>
        <v/>
      </c>
      <c r="EE82" s="45" t="str">
        <f t="shared" si="199"/>
        <v/>
      </c>
      <c r="EG82" s="45" t="str">
        <f t="shared" si="200"/>
        <v/>
      </c>
      <c r="EI82" s="45" t="str">
        <f t="shared" si="201"/>
        <v/>
      </c>
      <c r="EK82" s="45" t="str">
        <f t="shared" si="202"/>
        <v/>
      </c>
      <c r="EM82" s="45" t="str">
        <f t="shared" si="203"/>
        <v/>
      </c>
      <c r="EO82" s="45" t="str">
        <f t="shared" si="204"/>
        <v/>
      </c>
      <c r="EQ82" s="45" t="str">
        <f t="shared" si="205"/>
        <v/>
      </c>
      <c r="ES82" s="45" t="str">
        <f t="shared" si="206"/>
        <v/>
      </c>
      <c r="EU82" s="45" t="str">
        <f t="shared" si="207"/>
        <v/>
      </c>
      <c r="EW82" s="45" t="str">
        <f t="shared" si="208"/>
        <v/>
      </c>
      <c r="EY82" s="45" t="str">
        <f t="shared" si="209"/>
        <v/>
      </c>
      <c r="FA82" s="45" t="str">
        <f t="shared" si="210"/>
        <v/>
      </c>
      <c r="FB82"/>
      <c r="FC82"/>
      <c r="FD82"/>
      <c r="FE82"/>
      <c r="FF82"/>
      <c r="FG82"/>
      <c r="FH82"/>
      <c r="FI82"/>
      <c r="FJ82"/>
      <c r="FK82"/>
      <c r="FL82"/>
      <c r="FM82" s="46" t="str">
        <f t="shared" si="211"/>
        <v/>
      </c>
      <c r="FN82" s="47" t="str">
        <f t="shared" si="212"/>
        <v/>
      </c>
      <c r="FO82" s="48" t="str">
        <f t="shared" si="213"/>
        <v/>
      </c>
      <c r="FP82" s="49" t="str">
        <f t="shared" si="214"/>
        <v/>
      </c>
      <c r="FQ82" s="49" t="str">
        <f t="shared" si="214"/>
        <v/>
      </c>
      <c r="FR82" s="49" t="str">
        <f t="shared" si="214"/>
        <v/>
      </c>
      <c r="FS82" s="49" t="str">
        <f t="shared" si="214"/>
        <v/>
      </c>
      <c r="FT82" s="49" t="str">
        <f t="shared" si="214"/>
        <v/>
      </c>
      <c r="FU82" s="49" t="str">
        <f t="shared" si="214"/>
        <v/>
      </c>
      <c r="FV82" s="49" t="str">
        <f t="shared" si="214"/>
        <v/>
      </c>
      <c r="FW82" s="49" t="str">
        <f t="shared" si="214"/>
        <v/>
      </c>
      <c r="FX82" s="49" t="str">
        <f t="shared" si="214"/>
        <v/>
      </c>
      <c r="FY82" s="49" t="str">
        <f t="shared" si="214"/>
        <v/>
      </c>
      <c r="FZ82" s="49" t="str">
        <f t="shared" si="215"/>
        <v/>
      </c>
      <c r="GA82" s="49" t="str">
        <f t="shared" si="215"/>
        <v/>
      </c>
      <c r="GB82" s="49" t="str">
        <f t="shared" si="215"/>
        <v/>
      </c>
      <c r="GC82" s="49" t="str">
        <f t="shared" si="215"/>
        <v/>
      </c>
      <c r="GD82" s="49" t="str">
        <f t="shared" si="215"/>
        <v/>
      </c>
      <c r="GE82" s="49" t="str">
        <f t="shared" si="215"/>
        <v/>
      </c>
      <c r="GF82" s="49" t="str">
        <f t="shared" si="215"/>
        <v/>
      </c>
      <c r="GG82" s="49" t="str">
        <f t="shared" si="215"/>
        <v/>
      </c>
      <c r="GH82" s="49" t="str">
        <f t="shared" si="215"/>
        <v/>
      </c>
      <c r="GI82" s="49" t="str">
        <f t="shared" si="215"/>
        <v/>
      </c>
      <c r="GJ82" s="49" t="str">
        <f t="shared" si="216"/>
        <v/>
      </c>
      <c r="GK82" s="49" t="str">
        <f t="shared" si="216"/>
        <v/>
      </c>
      <c r="GL82" s="49" t="str">
        <f t="shared" si="216"/>
        <v/>
      </c>
      <c r="GM82" s="49" t="str">
        <f t="shared" si="216"/>
        <v/>
      </c>
      <c r="GN82" s="49" t="str">
        <f t="shared" si="216"/>
        <v/>
      </c>
      <c r="GO82" s="49" t="str">
        <f t="shared" si="216"/>
        <v/>
      </c>
      <c r="GP82" s="49" t="str">
        <f t="shared" si="216"/>
        <v/>
      </c>
      <c r="GQ82" s="49" t="str">
        <f t="shared" si="216"/>
        <v/>
      </c>
      <c r="GR82" s="49" t="str">
        <f t="shared" si="216"/>
        <v/>
      </c>
      <c r="GS82" s="49" t="str">
        <f t="shared" si="216"/>
        <v/>
      </c>
      <c r="GT82" s="49" t="str">
        <f t="shared" si="217"/>
        <v/>
      </c>
      <c r="GU82" s="49" t="str">
        <f t="shared" si="217"/>
        <v/>
      </c>
      <c r="GV82" s="49" t="str">
        <f t="shared" si="217"/>
        <v/>
      </c>
      <c r="GW82" s="49" t="str">
        <f t="shared" si="217"/>
        <v/>
      </c>
      <c r="GX82" s="49" t="str">
        <f t="shared" si="217"/>
        <v/>
      </c>
      <c r="GY82" s="49" t="str">
        <f t="shared" si="217"/>
        <v/>
      </c>
      <c r="GZ82" s="49" t="str">
        <f t="shared" si="217"/>
        <v/>
      </c>
      <c r="HA82" s="49" t="str">
        <f t="shared" si="217"/>
        <v/>
      </c>
      <c r="HB82" s="49" t="str">
        <f t="shared" si="217"/>
        <v/>
      </c>
      <c r="HC82" s="49" t="str">
        <f t="shared" si="217"/>
        <v/>
      </c>
      <c r="HD82" s="49" t="str">
        <f t="shared" si="218"/>
        <v/>
      </c>
      <c r="HE82" s="49" t="str">
        <f t="shared" si="218"/>
        <v/>
      </c>
      <c r="HF82" s="49" t="str">
        <f t="shared" si="218"/>
        <v/>
      </c>
      <c r="HG82" s="49" t="str">
        <f t="shared" si="218"/>
        <v/>
      </c>
      <c r="HH82" s="49" t="str">
        <f t="shared" si="218"/>
        <v/>
      </c>
      <c r="HI82" s="49" t="str">
        <f t="shared" si="218"/>
        <v/>
      </c>
      <c r="HJ82" s="49" t="str">
        <f t="shared" si="218"/>
        <v/>
      </c>
      <c r="HK82" s="49" t="str">
        <f t="shared" si="218"/>
        <v/>
      </c>
      <c r="HL82" s="49" t="str">
        <f t="shared" si="218"/>
        <v/>
      </c>
      <c r="HM82" s="49" t="str">
        <f t="shared" si="218"/>
        <v/>
      </c>
      <c r="HN82" s="49" t="str">
        <f t="shared" si="219"/>
        <v/>
      </c>
      <c r="HO82" s="49" t="str">
        <f t="shared" si="219"/>
        <v/>
      </c>
      <c r="HP82" s="49" t="str">
        <f t="shared" si="219"/>
        <v/>
      </c>
      <c r="HQ82" s="49" t="str">
        <f t="shared" si="219"/>
        <v/>
      </c>
      <c r="HR82" s="49" t="str">
        <f t="shared" si="219"/>
        <v/>
      </c>
      <c r="HS82" s="49" t="str">
        <f t="shared" si="219"/>
        <v/>
      </c>
      <c r="HT82" s="49" t="str">
        <f t="shared" si="219"/>
        <v/>
      </c>
      <c r="HU82" s="49" t="str">
        <f t="shared" si="219"/>
        <v/>
      </c>
      <c r="HV82" s="49" t="str">
        <f t="shared" si="219"/>
        <v/>
      </c>
      <c r="HW82" s="49" t="str">
        <f t="shared" si="219"/>
        <v/>
      </c>
      <c r="HX82" s="49" t="str">
        <f t="shared" si="220"/>
        <v/>
      </c>
      <c r="HY82" s="49" t="str">
        <f t="shared" si="220"/>
        <v/>
      </c>
      <c r="HZ82" s="49" t="str">
        <f t="shared" si="220"/>
        <v/>
      </c>
      <c r="IA82" s="49" t="str">
        <f t="shared" si="220"/>
        <v/>
      </c>
      <c r="IB82" s="49" t="str">
        <f t="shared" si="220"/>
        <v/>
      </c>
      <c r="IC82" s="49" t="str">
        <f t="shared" si="220"/>
        <v/>
      </c>
      <c r="ID82" s="49" t="str">
        <f t="shared" si="220"/>
        <v/>
      </c>
      <c r="IE82" s="49" t="str">
        <f t="shared" si="220"/>
        <v/>
      </c>
      <c r="IF82" s="49" t="str">
        <f t="shared" si="220"/>
        <v/>
      </c>
      <c r="IG82" s="49" t="str">
        <f t="shared" si="220"/>
        <v/>
      </c>
      <c r="IH82" s="49" t="str">
        <f t="shared" si="220"/>
        <v/>
      </c>
      <c r="II82" s="49" t="str">
        <f t="shared" si="220"/>
        <v/>
      </c>
      <c r="IJ82" s="49" t="str">
        <f t="shared" si="220"/>
        <v/>
      </c>
      <c r="IK82" s="49" t="str">
        <f t="shared" si="220"/>
        <v/>
      </c>
      <c r="IL82" s="49" t="str">
        <f t="shared" si="220"/>
        <v/>
      </c>
      <c r="IM82"/>
      <c r="IN82"/>
      <c r="IO82"/>
      <c r="IP82"/>
      <c r="IQ82"/>
      <c r="IR82"/>
      <c r="IS82"/>
      <c r="IT82"/>
      <c r="IU82"/>
      <c r="IV82"/>
    </row>
    <row r="83" spans="1:256" s="50" customFormat="1" ht="16.2" thickBot="1" x14ac:dyDescent="0.35">
      <c r="A83" s="152" t="str">
        <f>IF($B83="","",IF(VLOOKUP($B83,'Skyttere registrering'!$AB$2:$AE$101,2,FALSE)=0,"",VLOOKUP($B83,'Skyttere registrering'!$AB$2:$AE$101,2,FALSE)))</f>
        <v/>
      </c>
      <c r="B83" s="144"/>
      <c r="C83" s="152" t="str">
        <f>IF($B83="","",IF(VLOOKUP($B83,'Skyttere registrering'!$AB$2:$AE$101,2,FALSE)=0,"",VLOOKUP($B83,'Skyttere registrering'!$AB$2:$AE$101,2,FALSE)))</f>
        <v/>
      </c>
      <c r="D83" s="152" t="str">
        <f>IF($B83="","",IF(VLOOKUP($B83,'Skyttere registrering'!$AB$2:$AE$101,4,FALSE)=0,"",VLOOKUP($B83,'Skyttere registrering'!$AB$2:$AE$101,4,FALSE)))</f>
        <v/>
      </c>
      <c r="E83" s="158" t="str">
        <f t="shared" si="133"/>
        <v/>
      </c>
      <c r="F83" s="149" t="str">
        <f t="shared" si="134"/>
        <v/>
      </c>
      <c r="G83" s="161" t="str">
        <f t="shared" si="135"/>
        <v/>
      </c>
      <c r="I83" s="45" t="str">
        <f t="shared" si="136"/>
        <v/>
      </c>
      <c r="K83" s="45" t="str">
        <f t="shared" si="137"/>
        <v/>
      </c>
      <c r="M83" s="45" t="str">
        <f t="shared" si="138"/>
        <v/>
      </c>
      <c r="O83" s="45" t="str">
        <f t="shared" si="139"/>
        <v/>
      </c>
      <c r="Q83" s="45" t="str">
        <f t="shared" si="140"/>
        <v/>
      </c>
      <c r="S83" s="45" t="str">
        <f t="shared" si="141"/>
        <v/>
      </c>
      <c r="U83" s="45" t="str">
        <f t="shared" si="142"/>
        <v/>
      </c>
      <c r="W83" s="45" t="str">
        <f t="shared" si="143"/>
        <v/>
      </c>
      <c r="Y83" s="45" t="str">
        <f t="shared" si="144"/>
        <v/>
      </c>
      <c r="AA83" s="45" t="str">
        <f t="shared" si="145"/>
        <v/>
      </c>
      <c r="AC83" s="45" t="str">
        <f t="shared" si="146"/>
        <v/>
      </c>
      <c r="AE83" s="45" t="str">
        <f t="shared" si="147"/>
        <v/>
      </c>
      <c r="AG83" s="45" t="str">
        <f t="shared" si="148"/>
        <v/>
      </c>
      <c r="AI83" s="45" t="str">
        <f t="shared" si="149"/>
        <v/>
      </c>
      <c r="AK83" s="45" t="str">
        <f t="shared" si="150"/>
        <v/>
      </c>
      <c r="AM83" s="45" t="str">
        <f t="shared" si="151"/>
        <v/>
      </c>
      <c r="AO83" s="45" t="str">
        <f t="shared" si="152"/>
        <v/>
      </c>
      <c r="AQ83" s="45" t="str">
        <f t="shared" si="153"/>
        <v/>
      </c>
      <c r="AS83" s="45" t="str">
        <f t="shared" si="154"/>
        <v/>
      </c>
      <c r="AU83" s="45" t="str">
        <f t="shared" si="155"/>
        <v/>
      </c>
      <c r="AW83" s="45" t="str">
        <f t="shared" si="156"/>
        <v/>
      </c>
      <c r="AY83" s="45" t="str">
        <f t="shared" si="157"/>
        <v/>
      </c>
      <c r="BA83" s="45" t="str">
        <f t="shared" si="158"/>
        <v/>
      </c>
      <c r="BC83" s="45" t="str">
        <f t="shared" si="159"/>
        <v/>
      </c>
      <c r="BE83" s="45" t="str">
        <f t="shared" si="160"/>
        <v/>
      </c>
      <c r="BG83" s="45" t="str">
        <f t="shared" si="161"/>
        <v/>
      </c>
      <c r="BI83" s="45" t="str">
        <f t="shared" si="162"/>
        <v/>
      </c>
      <c r="BK83" s="45" t="str">
        <f t="shared" si="163"/>
        <v/>
      </c>
      <c r="BM83" s="45" t="str">
        <f t="shared" si="164"/>
        <v/>
      </c>
      <c r="BO83" s="45" t="str">
        <f t="shared" si="165"/>
        <v/>
      </c>
      <c r="BQ83" s="45" t="str">
        <f t="shared" si="166"/>
        <v/>
      </c>
      <c r="BS83" s="45" t="str">
        <f t="shared" si="167"/>
        <v/>
      </c>
      <c r="BU83" s="45" t="str">
        <f t="shared" si="168"/>
        <v/>
      </c>
      <c r="BW83" s="45" t="str">
        <f t="shared" si="169"/>
        <v/>
      </c>
      <c r="BY83" s="45" t="str">
        <f t="shared" si="170"/>
        <v/>
      </c>
      <c r="CA83" s="45" t="str">
        <f t="shared" si="171"/>
        <v/>
      </c>
      <c r="CC83" s="45" t="str">
        <f t="shared" si="172"/>
        <v/>
      </c>
      <c r="CE83" s="45" t="str">
        <f t="shared" si="173"/>
        <v/>
      </c>
      <c r="CG83" s="45" t="str">
        <f t="shared" si="174"/>
        <v/>
      </c>
      <c r="CI83" s="45" t="str">
        <f t="shared" si="175"/>
        <v/>
      </c>
      <c r="CK83" s="45" t="str">
        <f t="shared" si="176"/>
        <v/>
      </c>
      <c r="CM83" s="45" t="str">
        <f t="shared" si="177"/>
        <v/>
      </c>
      <c r="CO83" s="45" t="str">
        <f t="shared" si="178"/>
        <v/>
      </c>
      <c r="CQ83" s="45" t="str">
        <f t="shared" si="179"/>
        <v/>
      </c>
      <c r="CS83" s="45" t="str">
        <f t="shared" si="180"/>
        <v/>
      </c>
      <c r="CU83" s="45" t="str">
        <f t="shared" si="181"/>
        <v/>
      </c>
      <c r="CW83" s="45" t="str">
        <f t="shared" si="182"/>
        <v/>
      </c>
      <c r="CY83" s="45" t="str">
        <f t="shared" si="183"/>
        <v/>
      </c>
      <c r="DA83" s="45" t="str">
        <f t="shared" si="184"/>
        <v/>
      </c>
      <c r="DC83" s="45" t="str">
        <f t="shared" si="185"/>
        <v/>
      </c>
      <c r="DE83" s="45" t="str">
        <f t="shared" si="186"/>
        <v/>
      </c>
      <c r="DG83" s="45" t="str">
        <f t="shared" si="187"/>
        <v/>
      </c>
      <c r="DI83" s="45" t="str">
        <f t="shared" si="188"/>
        <v/>
      </c>
      <c r="DK83" s="45" t="str">
        <f t="shared" si="189"/>
        <v/>
      </c>
      <c r="DM83" s="45" t="str">
        <f t="shared" si="190"/>
        <v/>
      </c>
      <c r="DO83" s="45" t="str">
        <f t="shared" si="191"/>
        <v/>
      </c>
      <c r="DQ83" s="45" t="str">
        <f t="shared" si="192"/>
        <v/>
      </c>
      <c r="DS83" s="45" t="str">
        <f t="shared" si="193"/>
        <v/>
      </c>
      <c r="DU83" s="45" t="str">
        <f t="shared" si="194"/>
        <v/>
      </c>
      <c r="DW83" s="45" t="str">
        <f t="shared" si="195"/>
        <v/>
      </c>
      <c r="DY83" s="45" t="str">
        <f t="shared" si="196"/>
        <v/>
      </c>
      <c r="EA83" s="45" t="str">
        <f t="shared" si="197"/>
        <v/>
      </c>
      <c r="EC83" s="45" t="str">
        <f t="shared" si="198"/>
        <v/>
      </c>
      <c r="EE83" s="45" t="str">
        <f t="shared" si="199"/>
        <v/>
      </c>
      <c r="EG83" s="45" t="str">
        <f t="shared" si="200"/>
        <v/>
      </c>
      <c r="EI83" s="45" t="str">
        <f t="shared" si="201"/>
        <v/>
      </c>
      <c r="EK83" s="45" t="str">
        <f t="shared" si="202"/>
        <v/>
      </c>
      <c r="EM83" s="45" t="str">
        <f t="shared" si="203"/>
        <v/>
      </c>
      <c r="EO83" s="45" t="str">
        <f t="shared" si="204"/>
        <v/>
      </c>
      <c r="EQ83" s="45" t="str">
        <f t="shared" si="205"/>
        <v/>
      </c>
      <c r="ES83" s="45" t="str">
        <f t="shared" si="206"/>
        <v/>
      </c>
      <c r="EU83" s="45" t="str">
        <f t="shared" si="207"/>
        <v/>
      </c>
      <c r="EW83" s="45" t="str">
        <f t="shared" si="208"/>
        <v/>
      </c>
      <c r="EY83" s="45" t="str">
        <f t="shared" si="209"/>
        <v/>
      </c>
      <c r="FA83" s="45" t="str">
        <f t="shared" si="210"/>
        <v/>
      </c>
      <c r="FB83"/>
      <c r="FC83"/>
      <c r="FD83"/>
      <c r="FE83"/>
      <c r="FF83"/>
      <c r="FG83"/>
      <c r="FH83"/>
      <c r="FI83"/>
      <c r="FJ83"/>
      <c r="FK83"/>
      <c r="FL83"/>
      <c r="FM83" s="46" t="str">
        <f t="shared" si="211"/>
        <v/>
      </c>
      <c r="FN83" s="47" t="str">
        <f t="shared" si="212"/>
        <v/>
      </c>
      <c r="FO83" s="48" t="str">
        <f t="shared" si="213"/>
        <v/>
      </c>
      <c r="FP83" s="49" t="str">
        <f t="shared" si="214"/>
        <v/>
      </c>
      <c r="FQ83" s="49" t="str">
        <f t="shared" si="214"/>
        <v/>
      </c>
      <c r="FR83" s="49" t="str">
        <f t="shared" si="214"/>
        <v/>
      </c>
      <c r="FS83" s="49" t="str">
        <f t="shared" si="214"/>
        <v/>
      </c>
      <c r="FT83" s="49" t="str">
        <f t="shared" si="214"/>
        <v/>
      </c>
      <c r="FU83" s="49" t="str">
        <f t="shared" si="214"/>
        <v/>
      </c>
      <c r="FV83" s="49" t="str">
        <f t="shared" si="214"/>
        <v/>
      </c>
      <c r="FW83" s="49" t="str">
        <f t="shared" si="214"/>
        <v/>
      </c>
      <c r="FX83" s="49" t="str">
        <f t="shared" si="214"/>
        <v/>
      </c>
      <c r="FY83" s="49" t="str">
        <f t="shared" si="214"/>
        <v/>
      </c>
      <c r="FZ83" s="49" t="str">
        <f t="shared" si="215"/>
        <v/>
      </c>
      <c r="GA83" s="49" t="str">
        <f t="shared" si="215"/>
        <v/>
      </c>
      <c r="GB83" s="49" t="str">
        <f t="shared" si="215"/>
        <v/>
      </c>
      <c r="GC83" s="49" t="str">
        <f t="shared" si="215"/>
        <v/>
      </c>
      <c r="GD83" s="49" t="str">
        <f t="shared" si="215"/>
        <v/>
      </c>
      <c r="GE83" s="49" t="str">
        <f t="shared" si="215"/>
        <v/>
      </c>
      <c r="GF83" s="49" t="str">
        <f t="shared" si="215"/>
        <v/>
      </c>
      <c r="GG83" s="49" t="str">
        <f t="shared" si="215"/>
        <v/>
      </c>
      <c r="GH83" s="49" t="str">
        <f t="shared" si="215"/>
        <v/>
      </c>
      <c r="GI83" s="49" t="str">
        <f t="shared" si="215"/>
        <v/>
      </c>
      <c r="GJ83" s="49" t="str">
        <f t="shared" si="216"/>
        <v/>
      </c>
      <c r="GK83" s="49" t="str">
        <f t="shared" si="216"/>
        <v/>
      </c>
      <c r="GL83" s="49" t="str">
        <f t="shared" si="216"/>
        <v/>
      </c>
      <c r="GM83" s="49" t="str">
        <f t="shared" si="216"/>
        <v/>
      </c>
      <c r="GN83" s="49" t="str">
        <f t="shared" si="216"/>
        <v/>
      </c>
      <c r="GO83" s="49" t="str">
        <f t="shared" si="216"/>
        <v/>
      </c>
      <c r="GP83" s="49" t="str">
        <f t="shared" si="216"/>
        <v/>
      </c>
      <c r="GQ83" s="49" t="str">
        <f t="shared" si="216"/>
        <v/>
      </c>
      <c r="GR83" s="49" t="str">
        <f t="shared" si="216"/>
        <v/>
      </c>
      <c r="GS83" s="49" t="str">
        <f t="shared" si="216"/>
        <v/>
      </c>
      <c r="GT83" s="49" t="str">
        <f t="shared" si="217"/>
        <v/>
      </c>
      <c r="GU83" s="49" t="str">
        <f t="shared" si="217"/>
        <v/>
      </c>
      <c r="GV83" s="49" t="str">
        <f t="shared" si="217"/>
        <v/>
      </c>
      <c r="GW83" s="49" t="str">
        <f t="shared" si="217"/>
        <v/>
      </c>
      <c r="GX83" s="49" t="str">
        <f t="shared" si="217"/>
        <v/>
      </c>
      <c r="GY83" s="49" t="str">
        <f t="shared" si="217"/>
        <v/>
      </c>
      <c r="GZ83" s="49" t="str">
        <f t="shared" si="217"/>
        <v/>
      </c>
      <c r="HA83" s="49" t="str">
        <f t="shared" si="217"/>
        <v/>
      </c>
      <c r="HB83" s="49" t="str">
        <f t="shared" si="217"/>
        <v/>
      </c>
      <c r="HC83" s="49" t="str">
        <f t="shared" si="217"/>
        <v/>
      </c>
      <c r="HD83" s="49" t="str">
        <f t="shared" si="218"/>
        <v/>
      </c>
      <c r="HE83" s="49" t="str">
        <f t="shared" si="218"/>
        <v/>
      </c>
      <c r="HF83" s="49" t="str">
        <f t="shared" si="218"/>
        <v/>
      </c>
      <c r="HG83" s="49" t="str">
        <f t="shared" si="218"/>
        <v/>
      </c>
      <c r="HH83" s="49" t="str">
        <f t="shared" si="218"/>
        <v/>
      </c>
      <c r="HI83" s="49" t="str">
        <f t="shared" si="218"/>
        <v/>
      </c>
      <c r="HJ83" s="49" t="str">
        <f t="shared" si="218"/>
        <v/>
      </c>
      <c r="HK83" s="49" t="str">
        <f t="shared" si="218"/>
        <v/>
      </c>
      <c r="HL83" s="49" t="str">
        <f t="shared" si="218"/>
        <v/>
      </c>
      <c r="HM83" s="49" t="str">
        <f t="shared" si="218"/>
        <v/>
      </c>
      <c r="HN83" s="49" t="str">
        <f t="shared" si="219"/>
        <v/>
      </c>
      <c r="HO83" s="49" t="str">
        <f t="shared" si="219"/>
        <v/>
      </c>
      <c r="HP83" s="49" t="str">
        <f t="shared" si="219"/>
        <v/>
      </c>
      <c r="HQ83" s="49" t="str">
        <f t="shared" si="219"/>
        <v/>
      </c>
      <c r="HR83" s="49" t="str">
        <f t="shared" si="219"/>
        <v/>
      </c>
      <c r="HS83" s="49" t="str">
        <f t="shared" si="219"/>
        <v/>
      </c>
      <c r="HT83" s="49" t="str">
        <f t="shared" si="219"/>
        <v/>
      </c>
      <c r="HU83" s="49" t="str">
        <f t="shared" si="219"/>
        <v/>
      </c>
      <c r="HV83" s="49" t="str">
        <f t="shared" si="219"/>
        <v/>
      </c>
      <c r="HW83" s="49" t="str">
        <f t="shared" si="219"/>
        <v/>
      </c>
      <c r="HX83" s="49" t="str">
        <f t="shared" si="220"/>
        <v/>
      </c>
      <c r="HY83" s="49" t="str">
        <f t="shared" si="220"/>
        <v/>
      </c>
      <c r="HZ83" s="49" t="str">
        <f t="shared" si="220"/>
        <v/>
      </c>
      <c r="IA83" s="49" t="str">
        <f t="shared" si="220"/>
        <v/>
      </c>
      <c r="IB83" s="49" t="str">
        <f t="shared" si="220"/>
        <v/>
      </c>
      <c r="IC83" s="49" t="str">
        <f t="shared" si="220"/>
        <v/>
      </c>
      <c r="ID83" s="49" t="str">
        <f t="shared" si="220"/>
        <v/>
      </c>
      <c r="IE83" s="49" t="str">
        <f t="shared" si="220"/>
        <v/>
      </c>
      <c r="IF83" s="49" t="str">
        <f t="shared" si="220"/>
        <v/>
      </c>
      <c r="IG83" s="49" t="str">
        <f t="shared" si="220"/>
        <v/>
      </c>
      <c r="IH83" s="49" t="str">
        <f t="shared" si="220"/>
        <v/>
      </c>
      <c r="II83" s="49" t="str">
        <f t="shared" si="220"/>
        <v/>
      </c>
      <c r="IJ83" s="49" t="str">
        <f t="shared" si="220"/>
        <v/>
      </c>
      <c r="IK83" s="49" t="str">
        <f t="shared" si="220"/>
        <v/>
      </c>
      <c r="IL83" s="49" t="str">
        <f t="shared" si="220"/>
        <v/>
      </c>
      <c r="IM83"/>
      <c r="IN83"/>
      <c r="IO83"/>
      <c r="IP83"/>
      <c r="IQ83"/>
      <c r="IR83"/>
      <c r="IS83"/>
      <c r="IT83"/>
      <c r="IU83"/>
      <c r="IV83"/>
    </row>
    <row r="84" spans="1:256" s="50" customFormat="1" ht="16.2" thickBot="1" x14ac:dyDescent="0.35">
      <c r="A84" s="152" t="str">
        <f>IF($B84="","",IF(VLOOKUP($B84,'Skyttere registrering'!$AB$2:$AE$101,2,FALSE)=0,"",VLOOKUP($B84,'Skyttere registrering'!$AB$2:$AE$101,2,FALSE)))</f>
        <v/>
      </c>
      <c r="B84" s="144"/>
      <c r="C84" s="152" t="str">
        <f>IF($B84="","",IF(VLOOKUP($B84,'Skyttere registrering'!$AB$2:$AE$101,2,FALSE)=0,"",VLOOKUP($B84,'Skyttere registrering'!$AB$2:$AE$101,2,FALSE)))</f>
        <v/>
      </c>
      <c r="D84" s="152" t="str">
        <f>IF($B84="","",IF(VLOOKUP($B84,'Skyttere registrering'!$AB$2:$AE$101,4,FALSE)=0,"",VLOOKUP($B84,'Skyttere registrering'!$AB$2:$AE$101,4,FALSE)))</f>
        <v/>
      </c>
      <c r="E84" s="158" t="str">
        <f t="shared" si="133"/>
        <v/>
      </c>
      <c r="F84" s="149" t="str">
        <f t="shared" si="134"/>
        <v/>
      </c>
      <c r="G84" s="161" t="str">
        <f t="shared" si="135"/>
        <v/>
      </c>
      <c r="I84" s="45" t="str">
        <f t="shared" si="136"/>
        <v/>
      </c>
      <c r="K84" s="45" t="str">
        <f t="shared" si="137"/>
        <v/>
      </c>
      <c r="M84" s="45" t="str">
        <f t="shared" si="138"/>
        <v/>
      </c>
      <c r="O84" s="45" t="str">
        <f t="shared" si="139"/>
        <v/>
      </c>
      <c r="Q84" s="45" t="str">
        <f t="shared" si="140"/>
        <v/>
      </c>
      <c r="S84" s="45" t="str">
        <f t="shared" si="141"/>
        <v/>
      </c>
      <c r="U84" s="45" t="str">
        <f t="shared" si="142"/>
        <v/>
      </c>
      <c r="W84" s="45" t="str">
        <f t="shared" si="143"/>
        <v/>
      </c>
      <c r="Y84" s="45" t="str">
        <f t="shared" si="144"/>
        <v/>
      </c>
      <c r="AA84" s="45" t="str">
        <f t="shared" si="145"/>
        <v/>
      </c>
      <c r="AC84" s="45" t="str">
        <f t="shared" si="146"/>
        <v/>
      </c>
      <c r="AE84" s="45" t="str">
        <f t="shared" si="147"/>
        <v/>
      </c>
      <c r="AG84" s="45" t="str">
        <f t="shared" si="148"/>
        <v/>
      </c>
      <c r="AI84" s="45" t="str">
        <f t="shared" si="149"/>
        <v/>
      </c>
      <c r="AK84" s="45" t="str">
        <f t="shared" si="150"/>
        <v/>
      </c>
      <c r="AM84" s="45" t="str">
        <f t="shared" si="151"/>
        <v/>
      </c>
      <c r="AO84" s="45" t="str">
        <f t="shared" si="152"/>
        <v/>
      </c>
      <c r="AQ84" s="45" t="str">
        <f t="shared" si="153"/>
        <v/>
      </c>
      <c r="AS84" s="45" t="str">
        <f t="shared" si="154"/>
        <v/>
      </c>
      <c r="AU84" s="45" t="str">
        <f t="shared" si="155"/>
        <v/>
      </c>
      <c r="AW84" s="45" t="str">
        <f t="shared" si="156"/>
        <v/>
      </c>
      <c r="AY84" s="45" t="str">
        <f t="shared" si="157"/>
        <v/>
      </c>
      <c r="BA84" s="45" t="str">
        <f t="shared" si="158"/>
        <v/>
      </c>
      <c r="BC84" s="45" t="str">
        <f t="shared" si="159"/>
        <v/>
      </c>
      <c r="BE84" s="45" t="str">
        <f t="shared" si="160"/>
        <v/>
      </c>
      <c r="BG84" s="45" t="str">
        <f t="shared" si="161"/>
        <v/>
      </c>
      <c r="BI84" s="45" t="str">
        <f t="shared" si="162"/>
        <v/>
      </c>
      <c r="BK84" s="45" t="str">
        <f t="shared" si="163"/>
        <v/>
      </c>
      <c r="BM84" s="45" t="str">
        <f t="shared" si="164"/>
        <v/>
      </c>
      <c r="BO84" s="45" t="str">
        <f t="shared" si="165"/>
        <v/>
      </c>
      <c r="BQ84" s="45" t="str">
        <f t="shared" si="166"/>
        <v/>
      </c>
      <c r="BS84" s="45" t="str">
        <f t="shared" si="167"/>
        <v/>
      </c>
      <c r="BU84" s="45" t="str">
        <f t="shared" si="168"/>
        <v/>
      </c>
      <c r="BW84" s="45" t="str">
        <f t="shared" si="169"/>
        <v/>
      </c>
      <c r="BY84" s="45" t="str">
        <f t="shared" si="170"/>
        <v/>
      </c>
      <c r="CA84" s="45" t="str">
        <f t="shared" si="171"/>
        <v/>
      </c>
      <c r="CC84" s="45" t="str">
        <f t="shared" si="172"/>
        <v/>
      </c>
      <c r="CE84" s="45" t="str">
        <f t="shared" si="173"/>
        <v/>
      </c>
      <c r="CG84" s="45" t="str">
        <f t="shared" si="174"/>
        <v/>
      </c>
      <c r="CI84" s="45" t="str">
        <f t="shared" si="175"/>
        <v/>
      </c>
      <c r="CK84" s="45" t="str">
        <f t="shared" si="176"/>
        <v/>
      </c>
      <c r="CM84" s="45" t="str">
        <f t="shared" si="177"/>
        <v/>
      </c>
      <c r="CO84" s="45" t="str">
        <f t="shared" si="178"/>
        <v/>
      </c>
      <c r="CQ84" s="45" t="str">
        <f t="shared" si="179"/>
        <v/>
      </c>
      <c r="CS84" s="45" t="str">
        <f t="shared" si="180"/>
        <v/>
      </c>
      <c r="CU84" s="45" t="str">
        <f t="shared" si="181"/>
        <v/>
      </c>
      <c r="CW84" s="45" t="str">
        <f t="shared" si="182"/>
        <v/>
      </c>
      <c r="CY84" s="45" t="str">
        <f t="shared" si="183"/>
        <v/>
      </c>
      <c r="DA84" s="45" t="str">
        <f t="shared" si="184"/>
        <v/>
      </c>
      <c r="DC84" s="45" t="str">
        <f t="shared" si="185"/>
        <v/>
      </c>
      <c r="DE84" s="45" t="str">
        <f t="shared" si="186"/>
        <v/>
      </c>
      <c r="DG84" s="45" t="str">
        <f t="shared" si="187"/>
        <v/>
      </c>
      <c r="DI84" s="45" t="str">
        <f t="shared" si="188"/>
        <v/>
      </c>
      <c r="DK84" s="45" t="str">
        <f t="shared" si="189"/>
        <v/>
      </c>
      <c r="DM84" s="45" t="str">
        <f t="shared" si="190"/>
        <v/>
      </c>
      <c r="DO84" s="45" t="str">
        <f t="shared" si="191"/>
        <v/>
      </c>
      <c r="DQ84" s="45" t="str">
        <f t="shared" si="192"/>
        <v/>
      </c>
      <c r="DS84" s="45" t="str">
        <f t="shared" si="193"/>
        <v/>
      </c>
      <c r="DU84" s="45" t="str">
        <f t="shared" si="194"/>
        <v/>
      </c>
      <c r="DW84" s="45" t="str">
        <f t="shared" si="195"/>
        <v/>
      </c>
      <c r="DY84" s="45" t="str">
        <f t="shared" si="196"/>
        <v/>
      </c>
      <c r="EA84" s="45" t="str">
        <f t="shared" si="197"/>
        <v/>
      </c>
      <c r="EC84" s="45" t="str">
        <f t="shared" si="198"/>
        <v/>
      </c>
      <c r="EE84" s="45" t="str">
        <f t="shared" si="199"/>
        <v/>
      </c>
      <c r="EG84" s="45" t="str">
        <f t="shared" si="200"/>
        <v/>
      </c>
      <c r="EI84" s="45" t="str">
        <f t="shared" si="201"/>
        <v/>
      </c>
      <c r="EK84" s="45" t="str">
        <f t="shared" si="202"/>
        <v/>
      </c>
      <c r="EM84" s="45" t="str">
        <f t="shared" si="203"/>
        <v/>
      </c>
      <c r="EO84" s="45" t="str">
        <f t="shared" si="204"/>
        <v/>
      </c>
      <c r="EQ84" s="45" t="str">
        <f t="shared" si="205"/>
        <v/>
      </c>
      <c r="ES84" s="45" t="str">
        <f t="shared" si="206"/>
        <v/>
      </c>
      <c r="EU84" s="45" t="str">
        <f t="shared" si="207"/>
        <v/>
      </c>
      <c r="EW84" s="45" t="str">
        <f t="shared" si="208"/>
        <v/>
      </c>
      <c r="EY84" s="45" t="str">
        <f t="shared" si="209"/>
        <v/>
      </c>
      <c r="FA84" s="45" t="str">
        <f t="shared" si="210"/>
        <v/>
      </c>
      <c r="FB84"/>
      <c r="FC84"/>
      <c r="FD84"/>
      <c r="FE84"/>
      <c r="FF84"/>
      <c r="FG84"/>
      <c r="FH84"/>
      <c r="FI84"/>
      <c r="FJ84"/>
      <c r="FK84"/>
      <c r="FL84"/>
      <c r="FM84" s="46" t="str">
        <f t="shared" si="211"/>
        <v/>
      </c>
      <c r="FN84" s="47" t="str">
        <f t="shared" si="212"/>
        <v/>
      </c>
      <c r="FO84" s="48" t="str">
        <f t="shared" si="213"/>
        <v/>
      </c>
      <c r="FP84" s="49" t="str">
        <f t="shared" si="214"/>
        <v/>
      </c>
      <c r="FQ84" s="49" t="str">
        <f t="shared" si="214"/>
        <v/>
      </c>
      <c r="FR84" s="49" t="str">
        <f t="shared" si="214"/>
        <v/>
      </c>
      <c r="FS84" s="49" t="str">
        <f t="shared" si="214"/>
        <v/>
      </c>
      <c r="FT84" s="49" t="str">
        <f t="shared" si="214"/>
        <v/>
      </c>
      <c r="FU84" s="49" t="str">
        <f t="shared" si="214"/>
        <v/>
      </c>
      <c r="FV84" s="49" t="str">
        <f t="shared" si="214"/>
        <v/>
      </c>
      <c r="FW84" s="49" t="str">
        <f t="shared" si="214"/>
        <v/>
      </c>
      <c r="FX84" s="49" t="str">
        <f t="shared" si="214"/>
        <v/>
      </c>
      <c r="FY84" s="49" t="str">
        <f t="shared" si="214"/>
        <v/>
      </c>
      <c r="FZ84" s="49" t="str">
        <f t="shared" si="215"/>
        <v/>
      </c>
      <c r="GA84" s="49" t="str">
        <f t="shared" si="215"/>
        <v/>
      </c>
      <c r="GB84" s="49" t="str">
        <f t="shared" si="215"/>
        <v/>
      </c>
      <c r="GC84" s="49" t="str">
        <f t="shared" si="215"/>
        <v/>
      </c>
      <c r="GD84" s="49" t="str">
        <f t="shared" si="215"/>
        <v/>
      </c>
      <c r="GE84" s="49" t="str">
        <f t="shared" si="215"/>
        <v/>
      </c>
      <c r="GF84" s="49" t="str">
        <f t="shared" si="215"/>
        <v/>
      </c>
      <c r="GG84" s="49" t="str">
        <f t="shared" si="215"/>
        <v/>
      </c>
      <c r="GH84" s="49" t="str">
        <f t="shared" si="215"/>
        <v/>
      </c>
      <c r="GI84" s="49" t="str">
        <f t="shared" si="215"/>
        <v/>
      </c>
      <c r="GJ84" s="49" t="str">
        <f t="shared" si="216"/>
        <v/>
      </c>
      <c r="GK84" s="49" t="str">
        <f t="shared" si="216"/>
        <v/>
      </c>
      <c r="GL84" s="49" t="str">
        <f t="shared" si="216"/>
        <v/>
      </c>
      <c r="GM84" s="49" t="str">
        <f t="shared" si="216"/>
        <v/>
      </c>
      <c r="GN84" s="49" t="str">
        <f t="shared" si="216"/>
        <v/>
      </c>
      <c r="GO84" s="49" t="str">
        <f t="shared" si="216"/>
        <v/>
      </c>
      <c r="GP84" s="49" t="str">
        <f t="shared" si="216"/>
        <v/>
      </c>
      <c r="GQ84" s="49" t="str">
        <f t="shared" si="216"/>
        <v/>
      </c>
      <c r="GR84" s="49" t="str">
        <f t="shared" si="216"/>
        <v/>
      </c>
      <c r="GS84" s="49" t="str">
        <f t="shared" si="216"/>
        <v/>
      </c>
      <c r="GT84" s="49" t="str">
        <f t="shared" si="217"/>
        <v/>
      </c>
      <c r="GU84" s="49" t="str">
        <f t="shared" si="217"/>
        <v/>
      </c>
      <c r="GV84" s="49" t="str">
        <f t="shared" si="217"/>
        <v/>
      </c>
      <c r="GW84" s="49" t="str">
        <f t="shared" si="217"/>
        <v/>
      </c>
      <c r="GX84" s="49" t="str">
        <f t="shared" si="217"/>
        <v/>
      </c>
      <c r="GY84" s="49" t="str">
        <f t="shared" si="217"/>
        <v/>
      </c>
      <c r="GZ84" s="49" t="str">
        <f t="shared" si="217"/>
        <v/>
      </c>
      <c r="HA84" s="49" t="str">
        <f t="shared" si="217"/>
        <v/>
      </c>
      <c r="HB84" s="49" t="str">
        <f t="shared" si="217"/>
        <v/>
      </c>
      <c r="HC84" s="49" t="str">
        <f t="shared" si="217"/>
        <v/>
      </c>
      <c r="HD84" s="49" t="str">
        <f t="shared" si="218"/>
        <v/>
      </c>
      <c r="HE84" s="49" t="str">
        <f t="shared" si="218"/>
        <v/>
      </c>
      <c r="HF84" s="49" t="str">
        <f t="shared" si="218"/>
        <v/>
      </c>
      <c r="HG84" s="49" t="str">
        <f t="shared" si="218"/>
        <v/>
      </c>
      <c r="HH84" s="49" t="str">
        <f t="shared" si="218"/>
        <v/>
      </c>
      <c r="HI84" s="49" t="str">
        <f t="shared" si="218"/>
        <v/>
      </c>
      <c r="HJ84" s="49" t="str">
        <f t="shared" si="218"/>
        <v/>
      </c>
      <c r="HK84" s="49" t="str">
        <f t="shared" si="218"/>
        <v/>
      </c>
      <c r="HL84" s="49" t="str">
        <f t="shared" si="218"/>
        <v/>
      </c>
      <c r="HM84" s="49" t="str">
        <f t="shared" si="218"/>
        <v/>
      </c>
      <c r="HN84" s="49" t="str">
        <f t="shared" si="219"/>
        <v/>
      </c>
      <c r="HO84" s="49" t="str">
        <f t="shared" si="219"/>
        <v/>
      </c>
      <c r="HP84" s="49" t="str">
        <f t="shared" si="219"/>
        <v/>
      </c>
      <c r="HQ84" s="49" t="str">
        <f t="shared" si="219"/>
        <v/>
      </c>
      <c r="HR84" s="49" t="str">
        <f t="shared" si="219"/>
        <v/>
      </c>
      <c r="HS84" s="49" t="str">
        <f t="shared" si="219"/>
        <v/>
      </c>
      <c r="HT84" s="49" t="str">
        <f t="shared" si="219"/>
        <v/>
      </c>
      <c r="HU84" s="49" t="str">
        <f t="shared" si="219"/>
        <v/>
      </c>
      <c r="HV84" s="49" t="str">
        <f t="shared" si="219"/>
        <v/>
      </c>
      <c r="HW84" s="49" t="str">
        <f t="shared" si="219"/>
        <v/>
      </c>
      <c r="HX84" s="49" t="str">
        <f t="shared" si="220"/>
        <v/>
      </c>
      <c r="HY84" s="49" t="str">
        <f t="shared" si="220"/>
        <v/>
      </c>
      <c r="HZ84" s="49" t="str">
        <f t="shared" si="220"/>
        <v/>
      </c>
      <c r="IA84" s="49" t="str">
        <f t="shared" si="220"/>
        <v/>
      </c>
      <c r="IB84" s="49" t="str">
        <f t="shared" si="220"/>
        <v/>
      </c>
      <c r="IC84" s="49" t="str">
        <f t="shared" si="220"/>
        <v/>
      </c>
      <c r="ID84" s="49" t="str">
        <f t="shared" si="220"/>
        <v/>
      </c>
      <c r="IE84" s="49" t="str">
        <f t="shared" si="220"/>
        <v/>
      </c>
      <c r="IF84" s="49" t="str">
        <f t="shared" si="220"/>
        <v/>
      </c>
      <c r="IG84" s="49" t="str">
        <f t="shared" si="220"/>
        <v/>
      </c>
      <c r="IH84" s="49" t="str">
        <f t="shared" si="220"/>
        <v/>
      </c>
      <c r="II84" s="49" t="str">
        <f t="shared" si="220"/>
        <v/>
      </c>
      <c r="IJ84" s="49" t="str">
        <f t="shared" si="220"/>
        <v/>
      </c>
      <c r="IK84" s="49" t="str">
        <f t="shared" si="220"/>
        <v/>
      </c>
      <c r="IL84" s="49" t="str">
        <f t="shared" si="220"/>
        <v/>
      </c>
      <c r="IM84"/>
      <c r="IN84"/>
      <c r="IO84"/>
      <c r="IP84"/>
      <c r="IQ84"/>
      <c r="IR84"/>
      <c r="IS84"/>
      <c r="IT84"/>
      <c r="IU84"/>
      <c r="IV84"/>
    </row>
    <row r="85" spans="1:256" s="50" customFormat="1" ht="16.2" thickBot="1" x14ac:dyDescent="0.35">
      <c r="A85" s="152" t="str">
        <f>IF($B85="","",IF(VLOOKUP($B85,'Skyttere registrering'!$AB$2:$AE$101,2,FALSE)=0,"",VLOOKUP($B85,'Skyttere registrering'!$AB$2:$AE$101,2,FALSE)))</f>
        <v/>
      </c>
      <c r="B85" s="144"/>
      <c r="C85" s="152" t="str">
        <f>IF($B85="","",IF(VLOOKUP($B85,'Skyttere registrering'!$AB$2:$AE$101,2,FALSE)=0,"",VLOOKUP($B85,'Skyttere registrering'!$AB$2:$AE$101,2,FALSE)))</f>
        <v/>
      </c>
      <c r="D85" s="152" t="str">
        <f>IF($B85="","",IF(VLOOKUP($B85,'Skyttere registrering'!$AB$2:$AE$101,4,FALSE)=0,"",VLOOKUP($B85,'Skyttere registrering'!$AB$2:$AE$101,4,FALSE)))</f>
        <v/>
      </c>
      <c r="E85" s="158" t="str">
        <f t="shared" si="133"/>
        <v/>
      </c>
      <c r="F85" s="149" t="str">
        <f t="shared" si="134"/>
        <v/>
      </c>
      <c r="G85" s="161" t="str">
        <f t="shared" si="135"/>
        <v/>
      </c>
      <c r="I85" s="45" t="str">
        <f t="shared" si="136"/>
        <v/>
      </c>
      <c r="K85" s="45" t="str">
        <f t="shared" si="137"/>
        <v/>
      </c>
      <c r="M85" s="45" t="str">
        <f t="shared" si="138"/>
        <v/>
      </c>
      <c r="O85" s="45" t="str">
        <f t="shared" si="139"/>
        <v/>
      </c>
      <c r="Q85" s="45" t="str">
        <f t="shared" si="140"/>
        <v/>
      </c>
      <c r="S85" s="45" t="str">
        <f t="shared" si="141"/>
        <v/>
      </c>
      <c r="U85" s="45" t="str">
        <f t="shared" si="142"/>
        <v/>
      </c>
      <c r="W85" s="45" t="str">
        <f t="shared" si="143"/>
        <v/>
      </c>
      <c r="Y85" s="45" t="str">
        <f t="shared" si="144"/>
        <v/>
      </c>
      <c r="AA85" s="45" t="str">
        <f t="shared" si="145"/>
        <v/>
      </c>
      <c r="AC85" s="45" t="str">
        <f t="shared" si="146"/>
        <v/>
      </c>
      <c r="AE85" s="45" t="str">
        <f t="shared" si="147"/>
        <v/>
      </c>
      <c r="AG85" s="45" t="str">
        <f t="shared" si="148"/>
        <v/>
      </c>
      <c r="AI85" s="45" t="str">
        <f t="shared" si="149"/>
        <v/>
      </c>
      <c r="AK85" s="45" t="str">
        <f t="shared" si="150"/>
        <v/>
      </c>
      <c r="AM85" s="45" t="str">
        <f t="shared" si="151"/>
        <v/>
      </c>
      <c r="AO85" s="45" t="str">
        <f t="shared" si="152"/>
        <v/>
      </c>
      <c r="AQ85" s="45" t="str">
        <f t="shared" si="153"/>
        <v/>
      </c>
      <c r="AS85" s="45" t="str">
        <f t="shared" si="154"/>
        <v/>
      </c>
      <c r="AU85" s="45" t="str">
        <f t="shared" si="155"/>
        <v/>
      </c>
      <c r="AW85" s="45" t="str">
        <f t="shared" si="156"/>
        <v/>
      </c>
      <c r="AY85" s="45" t="str">
        <f t="shared" si="157"/>
        <v/>
      </c>
      <c r="BA85" s="45" t="str">
        <f t="shared" si="158"/>
        <v/>
      </c>
      <c r="BC85" s="45" t="str">
        <f t="shared" si="159"/>
        <v/>
      </c>
      <c r="BE85" s="45" t="str">
        <f t="shared" si="160"/>
        <v/>
      </c>
      <c r="BG85" s="45" t="str">
        <f t="shared" si="161"/>
        <v/>
      </c>
      <c r="BI85" s="45" t="str">
        <f t="shared" si="162"/>
        <v/>
      </c>
      <c r="BK85" s="45" t="str">
        <f t="shared" si="163"/>
        <v/>
      </c>
      <c r="BM85" s="45" t="str">
        <f t="shared" si="164"/>
        <v/>
      </c>
      <c r="BO85" s="45" t="str">
        <f t="shared" si="165"/>
        <v/>
      </c>
      <c r="BQ85" s="45" t="str">
        <f t="shared" si="166"/>
        <v/>
      </c>
      <c r="BS85" s="45" t="str">
        <f t="shared" si="167"/>
        <v/>
      </c>
      <c r="BU85" s="45" t="str">
        <f t="shared" si="168"/>
        <v/>
      </c>
      <c r="BW85" s="45" t="str">
        <f t="shared" si="169"/>
        <v/>
      </c>
      <c r="BY85" s="45" t="str">
        <f t="shared" si="170"/>
        <v/>
      </c>
      <c r="CA85" s="45" t="str">
        <f t="shared" si="171"/>
        <v/>
      </c>
      <c r="CC85" s="45" t="str">
        <f t="shared" si="172"/>
        <v/>
      </c>
      <c r="CE85" s="45" t="str">
        <f t="shared" si="173"/>
        <v/>
      </c>
      <c r="CG85" s="45" t="str">
        <f t="shared" si="174"/>
        <v/>
      </c>
      <c r="CI85" s="45" t="str">
        <f t="shared" si="175"/>
        <v/>
      </c>
      <c r="CK85" s="45" t="str">
        <f t="shared" si="176"/>
        <v/>
      </c>
      <c r="CM85" s="45" t="str">
        <f t="shared" si="177"/>
        <v/>
      </c>
      <c r="CO85" s="45" t="str">
        <f t="shared" si="178"/>
        <v/>
      </c>
      <c r="CQ85" s="45" t="str">
        <f t="shared" si="179"/>
        <v/>
      </c>
      <c r="CS85" s="45" t="str">
        <f t="shared" si="180"/>
        <v/>
      </c>
      <c r="CU85" s="45" t="str">
        <f t="shared" si="181"/>
        <v/>
      </c>
      <c r="CW85" s="45" t="str">
        <f t="shared" si="182"/>
        <v/>
      </c>
      <c r="CY85" s="45" t="str">
        <f t="shared" si="183"/>
        <v/>
      </c>
      <c r="DA85" s="45" t="str">
        <f t="shared" si="184"/>
        <v/>
      </c>
      <c r="DC85" s="45" t="str">
        <f t="shared" si="185"/>
        <v/>
      </c>
      <c r="DE85" s="45" t="str">
        <f t="shared" si="186"/>
        <v/>
      </c>
      <c r="DG85" s="45" t="str">
        <f t="shared" si="187"/>
        <v/>
      </c>
      <c r="DI85" s="45" t="str">
        <f t="shared" si="188"/>
        <v/>
      </c>
      <c r="DK85" s="45" t="str">
        <f t="shared" si="189"/>
        <v/>
      </c>
      <c r="DM85" s="45" t="str">
        <f t="shared" si="190"/>
        <v/>
      </c>
      <c r="DO85" s="45" t="str">
        <f t="shared" si="191"/>
        <v/>
      </c>
      <c r="DQ85" s="45" t="str">
        <f t="shared" si="192"/>
        <v/>
      </c>
      <c r="DS85" s="45" t="str">
        <f t="shared" si="193"/>
        <v/>
      </c>
      <c r="DU85" s="45" t="str">
        <f t="shared" si="194"/>
        <v/>
      </c>
      <c r="DW85" s="45" t="str">
        <f t="shared" si="195"/>
        <v/>
      </c>
      <c r="DY85" s="45" t="str">
        <f t="shared" si="196"/>
        <v/>
      </c>
      <c r="EA85" s="45" t="str">
        <f t="shared" si="197"/>
        <v/>
      </c>
      <c r="EC85" s="45" t="str">
        <f t="shared" si="198"/>
        <v/>
      </c>
      <c r="EE85" s="45" t="str">
        <f t="shared" si="199"/>
        <v/>
      </c>
      <c r="EG85" s="45" t="str">
        <f t="shared" si="200"/>
        <v/>
      </c>
      <c r="EI85" s="45" t="str">
        <f t="shared" si="201"/>
        <v/>
      </c>
      <c r="EK85" s="45" t="str">
        <f t="shared" si="202"/>
        <v/>
      </c>
      <c r="EM85" s="45" t="str">
        <f t="shared" si="203"/>
        <v/>
      </c>
      <c r="EO85" s="45" t="str">
        <f t="shared" si="204"/>
        <v/>
      </c>
      <c r="EQ85" s="45" t="str">
        <f t="shared" si="205"/>
        <v/>
      </c>
      <c r="ES85" s="45" t="str">
        <f t="shared" si="206"/>
        <v/>
      </c>
      <c r="EU85" s="45" t="str">
        <f t="shared" si="207"/>
        <v/>
      </c>
      <c r="EW85" s="45" t="str">
        <f t="shared" si="208"/>
        <v/>
      </c>
      <c r="EY85" s="45" t="str">
        <f t="shared" si="209"/>
        <v/>
      </c>
      <c r="FA85" s="45" t="str">
        <f t="shared" si="210"/>
        <v/>
      </c>
      <c r="FB85"/>
      <c r="FC85"/>
      <c r="FD85"/>
      <c r="FE85"/>
      <c r="FF85"/>
      <c r="FG85"/>
      <c r="FH85"/>
      <c r="FI85"/>
      <c r="FJ85"/>
      <c r="FK85"/>
      <c r="FL85"/>
      <c r="FM85" s="46" t="str">
        <f t="shared" si="211"/>
        <v/>
      </c>
      <c r="FN85" s="47" t="str">
        <f t="shared" si="212"/>
        <v/>
      </c>
      <c r="FO85" s="48" t="str">
        <f t="shared" si="213"/>
        <v/>
      </c>
      <c r="FP85" s="49" t="str">
        <f t="shared" si="214"/>
        <v/>
      </c>
      <c r="FQ85" s="49" t="str">
        <f t="shared" si="214"/>
        <v/>
      </c>
      <c r="FR85" s="49" t="str">
        <f t="shared" si="214"/>
        <v/>
      </c>
      <c r="FS85" s="49" t="str">
        <f t="shared" si="214"/>
        <v/>
      </c>
      <c r="FT85" s="49" t="str">
        <f t="shared" si="214"/>
        <v/>
      </c>
      <c r="FU85" s="49" t="str">
        <f t="shared" si="214"/>
        <v/>
      </c>
      <c r="FV85" s="49" t="str">
        <f t="shared" si="214"/>
        <v/>
      </c>
      <c r="FW85" s="49" t="str">
        <f t="shared" si="214"/>
        <v/>
      </c>
      <c r="FX85" s="49" t="str">
        <f t="shared" si="214"/>
        <v/>
      </c>
      <c r="FY85" s="49" t="str">
        <f t="shared" si="214"/>
        <v/>
      </c>
      <c r="FZ85" s="49" t="str">
        <f t="shared" si="215"/>
        <v/>
      </c>
      <c r="GA85" s="49" t="str">
        <f t="shared" si="215"/>
        <v/>
      </c>
      <c r="GB85" s="49" t="str">
        <f t="shared" si="215"/>
        <v/>
      </c>
      <c r="GC85" s="49" t="str">
        <f t="shared" si="215"/>
        <v/>
      </c>
      <c r="GD85" s="49" t="str">
        <f t="shared" si="215"/>
        <v/>
      </c>
      <c r="GE85" s="49" t="str">
        <f t="shared" si="215"/>
        <v/>
      </c>
      <c r="GF85" s="49" t="str">
        <f t="shared" si="215"/>
        <v/>
      </c>
      <c r="GG85" s="49" t="str">
        <f t="shared" si="215"/>
        <v/>
      </c>
      <c r="GH85" s="49" t="str">
        <f t="shared" si="215"/>
        <v/>
      </c>
      <c r="GI85" s="49" t="str">
        <f t="shared" si="215"/>
        <v/>
      </c>
      <c r="GJ85" s="49" t="str">
        <f t="shared" si="216"/>
        <v/>
      </c>
      <c r="GK85" s="49" t="str">
        <f t="shared" si="216"/>
        <v/>
      </c>
      <c r="GL85" s="49" t="str">
        <f t="shared" si="216"/>
        <v/>
      </c>
      <c r="GM85" s="49" t="str">
        <f t="shared" si="216"/>
        <v/>
      </c>
      <c r="GN85" s="49" t="str">
        <f t="shared" si="216"/>
        <v/>
      </c>
      <c r="GO85" s="49" t="str">
        <f t="shared" si="216"/>
        <v/>
      </c>
      <c r="GP85" s="49" t="str">
        <f t="shared" si="216"/>
        <v/>
      </c>
      <c r="GQ85" s="49" t="str">
        <f t="shared" si="216"/>
        <v/>
      </c>
      <c r="GR85" s="49" t="str">
        <f t="shared" si="216"/>
        <v/>
      </c>
      <c r="GS85" s="49" t="str">
        <f t="shared" si="216"/>
        <v/>
      </c>
      <c r="GT85" s="49" t="str">
        <f t="shared" si="217"/>
        <v/>
      </c>
      <c r="GU85" s="49" t="str">
        <f t="shared" si="217"/>
        <v/>
      </c>
      <c r="GV85" s="49" t="str">
        <f t="shared" si="217"/>
        <v/>
      </c>
      <c r="GW85" s="49" t="str">
        <f t="shared" si="217"/>
        <v/>
      </c>
      <c r="GX85" s="49" t="str">
        <f t="shared" si="217"/>
        <v/>
      </c>
      <c r="GY85" s="49" t="str">
        <f t="shared" si="217"/>
        <v/>
      </c>
      <c r="GZ85" s="49" t="str">
        <f t="shared" si="217"/>
        <v/>
      </c>
      <c r="HA85" s="49" t="str">
        <f t="shared" si="217"/>
        <v/>
      </c>
      <c r="HB85" s="49" t="str">
        <f t="shared" si="217"/>
        <v/>
      </c>
      <c r="HC85" s="49" t="str">
        <f t="shared" si="217"/>
        <v/>
      </c>
      <c r="HD85" s="49" t="str">
        <f t="shared" si="218"/>
        <v/>
      </c>
      <c r="HE85" s="49" t="str">
        <f t="shared" si="218"/>
        <v/>
      </c>
      <c r="HF85" s="49" t="str">
        <f t="shared" si="218"/>
        <v/>
      </c>
      <c r="HG85" s="49" t="str">
        <f t="shared" si="218"/>
        <v/>
      </c>
      <c r="HH85" s="49" t="str">
        <f t="shared" si="218"/>
        <v/>
      </c>
      <c r="HI85" s="49" t="str">
        <f t="shared" si="218"/>
        <v/>
      </c>
      <c r="HJ85" s="49" t="str">
        <f t="shared" si="218"/>
        <v/>
      </c>
      <c r="HK85" s="49" t="str">
        <f t="shared" si="218"/>
        <v/>
      </c>
      <c r="HL85" s="49" t="str">
        <f t="shared" si="218"/>
        <v/>
      </c>
      <c r="HM85" s="49" t="str">
        <f t="shared" si="218"/>
        <v/>
      </c>
      <c r="HN85" s="49" t="str">
        <f t="shared" si="219"/>
        <v/>
      </c>
      <c r="HO85" s="49" t="str">
        <f t="shared" si="219"/>
        <v/>
      </c>
      <c r="HP85" s="49" t="str">
        <f t="shared" si="219"/>
        <v/>
      </c>
      <c r="HQ85" s="49" t="str">
        <f t="shared" si="219"/>
        <v/>
      </c>
      <c r="HR85" s="49" t="str">
        <f t="shared" si="219"/>
        <v/>
      </c>
      <c r="HS85" s="49" t="str">
        <f t="shared" si="219"/>
        <v/>
      </c>
      <c r="HT85" s="49" t="str">
        <f t="shared" si="219"/>
        <v/>
      </c>
      <c r="HU85" s="49" t="str">
        <f t="shared" si="219"/>
        <v/>
      </c>
      <c r="HV85" s="49" t="str">
        <f t="shared" si="219"/>
        <v/>
      </c>
      <c r="HW85" s="49" t="str">
        <f t="shared" si="219"/>
        <v/>
      </c>
      <c r="HX85" s="49" t="str">
        <f t="shared" si="220"/>
        <v/>
      </c>
      <c r="HY85" s="49" t="str">
        <f t="shared" si="220"/>
        <v/>
      </c>
      <c r="HZ85" s="49" t="str">
        <f t="shared" si="220"/>
        <v/>
      </c>
      <c r="IA85" s="49" t="str">
        <f t="shared" si="220"/>
        <v/>
      </c>
      <c r="IB85" s="49" t="str">
        <f t="shared" si="220"/>
        <v/>
      </c>
      <c r="IC85" s="49" t="str">
        <f t="shared" si="220"/>
        <v/>
      </c>
      <c r="ID85" s="49" t="str">
        <f t="shared" si="220"/>
        <v/>
      </c>
      <c r="IE85" s="49" t="str">
        <f t="shared" si="220"/>
        <v/>
      </c>
      <c r="IF85" s="49" t="str">
        <f t="shared" si="220"/>
        <v/>
      </c>
      <c r="IG85" s="49" t="str">
        <f t="shared" si="220"/>
        <v/>
      </c>
      <c r="IH85" s="49" t="str">
        <f t="shared" si="220"/>
        <v/>
      </c>
      <c r="II85" s="49" t="str">
        <f t="shared" si="220"/>
        <v/>
      </c>
      <c r="IJ85" s="49" t="str">
        <f t="shared" si="220"/>
        <v/>
      </c>
      <c r="IK85" s="49" t="str">
        <f t="shared" si="220"/>
        <v/>
      </c>
      <c r="IL85" s="49" t="str">
        <f t="shared" si="220"/>
        <v/>
      </c>
      <c r="IM85"/>
      <c r="IN85"/>
      <c r="IO85"/>
      <c r="IP85"/>
      <c r="IQ85"/>
      <c r="IR85"/>
      <c r="IS85"/>
      <c r="IT85"/>
      <c r="IU85"/>
      <c r="IV85"/>
    </row>
    <row r="86" spans="1:256" s="50" customFormat="1" ht="16.2" thickBot="1" x14ac:dyDescent="0.35">
      <c r="A86" s="152" t="str">
        <f>IF($B86="","",IF(VLOOKUP($B86,'Skyttere registrering'!$AB$2:$AE$101,2,FALSE)=0,"",VLOOKUP($B86,'Skyttere registrering'!$AB$2:$AE$101,2,FALSE)))</f>
        <v/>
      </c>
      <c r="B86" s="144"/>
      <c r="C86" s="152" t="str">
        <f>IF($B86="","",IF(VLOOKUP($B86,'Skyttere registrering'!$AB$2:$AE$101,2,FALSE)=0,"",VLOOKUP($B86,'Skyttere registrering'!$AB$2:$AE$101,2,FALSE)))</f>
        <v/>
      </c>
      <c r="D86" s="152" t="str">
        <f>IF($B86="","",IF(VLOOKUP($B86,'Skyttere registrering'!$AB$2:$AE$101,4,FALSE)=0,"",VLOOKUP($B86,'Skyttere registrering'!$AB$2:$AE$101,4,FALSE)))</f>
        <v/>
      </c>
      <c r="E86" s="158" t="str">
        <f t="shared" si="133"/>
        <v/>
      </c>
      <c r="F86" s="149" t="str">
        <f t="shared" si="134"/>
        <v/>
      </c>
      <c r="G86" s="161" t="str">
        <f t="shared" si="135"/>
        <v/>
      </c>
      <c r="I86" s="45" t="str">
        <f t="shared" si="136"/>
        <v/>
      </c>
      <c r="K86" s="45" t="str">
        <f t="shared" si="137"/>
        <v/>
      </c>
      <c r="M86" s="45" t="str">
        <f t="shared" si="138"/>
        <v/>
      </c>
      <c r="O86" s="45" t="str">
        <f t="shared" si="139"/>
        <v/>
      </c>
      <c r="Q86" s="45" t="str">
        <f t="shared" si="140"/>
        <v/>
      </c>
      <c r="S86" s="45" t="str">
        <f t="shared" si="141"/>
        <v/>
      </c>
      <c r="U86" s="45" t="str">
        <f t="shared" si="142"/>
        <v/>
      </c>
      <c r="W86" s="45" t="str">
        <f t="shared" si="143"/>
        <v/>
      </c>
      <c r="Y86" s="45" t="str">
        <f t="shared" si="144"/>
        <v/>
      </c>
      <c r="AA86" s="45" t="str">
        <f t="shared" si="145"/>
        <v/>
      </c>
      <c r="AC86" s="45" t="str">
        <f t="shared" si="146"/>
        <v/>
      </c>
      <c r="AE86" s="45" t="str">
        <f t="shared" si="147"/>
        <v/>
      </c>
      <c r="AG86" s="45" t="str">
        <f t="shared" si="148"/>
        <v/>
      </c>
      <c r="AI86" s="45" t="str">
        <f t="shared" si="149"/>
        <v/>
      </c>
      <c r="AK86" s="45" t="str">
        <f t="shared" si="150"/>
        <v/>
      </c>
      <c r="AM86" s="45" t="str">
        <f t="shared" si="151"/>
        <v/>
      </c>
      <c r="AO86" s="45" t="str">
        <f t="shared" si="152"/>
        <v/>
      </c>
      <c r="AQ86" s="45" t="str">
        <f t="shared" si="153"/>
        <v/>
      </c>
      <c r="AS86" s="45" t="str">
        <f t="shared" si="154"/>
        <v/>
      </c>
      <c r="AU86" s="45" t="str">
        <f t="shared" si="155"/>
        <v/>
      </c>
      <c r="AW86" s="45" t="str">
        <f t="shared" si="156"/>
        <v/>
      </c>
      <c r="AY86" s="45" t="str">
        <f t="shared" si="157"/>
        <v/>
      </c>
      <c r="BA86" s="45" t="str">
        <f t="shared" si="158"/>
        <v/>
      </c>
      <c r="BC86" s="45" t="str">
        <f t="shared" si="159"/>
        <v/>
      </c>
      <c r="BE86" s="45" t="str">
        <f t="shared" si="160"/>
        <v/>
      </c>
      <c r="BG86" s="45" t="str">
        <f t="shared" si="161"/>
        <v/>
      </c>
      <c r="BI86" s="45" t="str">
        <f t="shared" si="162"/>
        <v/>
      </c>
      <c r="BK86" s="45" t="str">
        <f t="shared" si="163"/>
        <v/>
      </c>
      <c r="BM86" s="45" t="str">
        <f t="shared" si="164"/>
        <v/>
      </c>
      <c r="BO86" s="45" t="str">
        <f t="shared" si="165"/>
        <v/>
      </c>
      <c r="BQ86" s="45" t="str">
        <f t="shared" si="166"/>
        <v/>
      </c>
      <c r="BS86" s="45" t="str">
        <f t="shared" si="167"/>
        <v/>
      </c>
      <c r="BU86" s="45" t="str">
        <f t="shared" si="168"/>
        <v/>
      </c>
      <c r="BW86" s="45" t="str">
        <f t="shared" si="169"/>
        <v/>
      </c>
      <c r="BY86" s="45" t="str">
        <f t="shared" si="170"/>
        <v/>
      </c>
      <c r="CA86" s="45" t="str">
        <f t="shared" si="171"/>
        <v/>
      </c>
      <c r="CC86" s="45" t="str">
        <f t="shared" si="172"/>
        <v/>
      </c>
      <c r="CE86" s="45" t="str">
        <f t="shared" si="173"/>
        <v/>
      </c>
      <c r="CG86" s="45" t="str">
        <f t="shared" si="174"/>
        <v/>
      </c>
      <c r="CI86" s="45" t="str">
        <f t="shared" si="175"/>
        <v/>
      </c>
      <c r="CK86" s="45" t="str">
        <f t="shared" si="176"/>
        <v/>
      </c>
      <c r="CM86" s="45" t="str">
        <f t="shared" si="177"/>
        <v/>
      </c>
      <c r="CO86" s="45" t="str">
        <f t="shared" si="178"/>
        <v/>
      </c>
      <c r="CQ86" s="45" t="str">
        <f t="shared" si="179"/>
        <v/>
      </c>
      <c r="CS86" s="45" t="str">
        <f t="shared" si="180"/>
        <v/>
      </c>
      <c r="CU86" s="45" t="str">
        <f t="shared" si="181"/>
        <v/>
      </c>
      <c r="CW86" s="45" t="str">
        <f t="shared" si="182"/>
        <v/>
      </c>
      <c r="CY86" s="45" t="str">
        <f t="shared" si="183"/>
        <v/>
      </c>
      <c r="DA86" s="45" t="str">
        <f t="shared" si="184"/>
        <v/>
      </c>
      <c r="DC86" s="45" t="str">
        <f t="shared" si="185"/>
        <v/>
      </c>
      <c r="DE86" s="45" t="str">
        <f t="shared" si="186"/>
        <v/>
      </c>
      <c r="DG86" s="45" t="str">
        <f t="shared" si="187"/>
        <v/>
      </c>
      <c r="DI86" s="45" t="str">
        <f t="shared" si="188"/>
        <v/>
      </c>
      <c r="DK86" s="45" t="str">
        <f t="shared" si="189"/>
        <v/>
      </c>
      <c r="DM86" s="45" t="str">
        <f t="shared" si="190"/>
        <v/>
      </c>
      <c r="DO86" s="45" t="str">
        <f t="shared" si="191"/>
        <v/>
      </c>
      <c r="DQ86" s="45" t="str">
        <f t="shared" si="192"/>
        <v/>
      </c>
      <c r="DS86" s="45" t="str">
        <f t="shared" si="193"/>
        <v/>
      </c>
      <c r="DU86" s="45" t="str">
        <f t="shared" si="194"/>
        <v/>
      </c>
      <c r="DW86" s="45" t="str">
        <f t="shared" si="195"/>
        <v/>
      </c>
      <c r="DY86" s="45" t="str">
        <f t="shared" si="196"/>
        <v/>
      </c>
      <c r="EA86" s="45" t="str">
        <f t="shared" si="197"/>
        <v/>
      </c>
      <c r="EC86" s="45" t="str">
        <f t="shared" si="198"/>
        <v/>
      </c>
      <c r="EE86" s="45" t="str">
        <f t="shared" si="199"/>
        <v/>
      </c>
      <c r="EG86" s="45" t="str">
        <f t="shared" si="200"/>
        <v/>
      </c>
      <c r="EI86" s="45" t="str">
        <f t="shared" si="201"/>
        <v/>
      </c>
      <c r="EK86" s="45" t="str">
        <f t="shared" si="202"/>
        <v/>
      </c>
      <c r="EM86" s="45" t="str">
        <f t="shared" si="203"/>
        <v/>
      </c>
      <c r="EO86" s="45" t="str">
        <f t="shared" si="204"/>
        <v/>
      </c>
      <c r="EQ86" s="45" t="str">
        <f t="shared" si="205"/>
        <v/>
      </c>
      <c r="ES86" s="45" t="str">
        <f t="shared" si="206"/>
        <v/>
      </c>
      <c r="EU86" s="45" t="str">
        <f t="shared" si="207"/>
        <v/>
      </c>
      <c r="EW86" s="45" t="str">
        <f t="shared" si="208"/>
        <v/>
      </c>
      <c r="EY86" s="45" t="str">
        <f t="shared" si="209"/>
        <v/>
      </c>
      <c r="FA86" s="45" t="str">
        <f t="shared" si="210"/>
        <v/>
      </c>
      <c r="FB86"/>
      <c r="FC86"/>
      <c r="FD86"/>
      <c r="FE86"/>
      <c r="FF86"/>
      <c r="FG86"/>
      <c r="FH86"/>
      <c r="FI86"/>
      <c r="FJ86"/>
      <c r="FK86"/>
      <c r="FL86"/>
      <c r="FM86" s="46" t="str">
        <f t="shared" si="211"/>
        <v/>
      </c>
      <c r="FN86" s="47" t="str">
        <f t="shared" si="212"/>
        <v/>
      </c>
      <c r="FO86" s="48" t="str">
        <f t="shared" si="213"/>
        <v/>
      </c>
      <c r="FP86" s="49" t="str">
        <f t="shared" ref="FP86:FY95" si="221">INDEX($I86:$FB86,,FP$4)</f>
        <v/>
      </c>
      <c r="FQ86" s="49" t="str">
        <f t="shared" si="221"/>
        <v/>
      </c>
      <c r="FR86" s="49" t="str">
        <f t="shared" si="221"/>
        <v/>
      </c>
      <c r="FS86" s="49" t="str">
        <f t="shared" si="221"/>
        <v/>
      </c>
      <c r="FT86" s="49" t="str">
        <f t="shared" si="221"/>
        <v/>
      </c>
      <c r="FU86" s="49" t="str">
        <f t="shared" si="221"/>
        <v/>
      </c>
      <c r="FV86" s="49" t="str">
        <f t="shared" si="221"/>
        <v/>
      </c>
      <c r="FW86" s="49" t="str">
        <f t="shared" si="221"/>
        <v/>
      </c>
      <c r="FX86" s="49" t="str">
        <f t="shared" si="221"/>
        <v/>
      </c>
      <c r="FY86" s="49" t="str">
        <f t="shared" si="221"/>
        <v/>
      </c>
      <c r="FZ86" s="49" t="str">
        <f t="shared" ref="FZ86:GI95" si="222">INDEX($I86:$FB86,,FZ$4)</f>
        <v/>
      </c>
      <c r="GA86" s="49" t="str">
        <f t="shared" si="222"/>
        <v/>
      </c>
      <c r="GB86" s="49" t="str">
        <f t="shared" si="222"/>
        <v/>
      </c>
      <c r="GC86" s="49" t="str">
        <f t="shared" si="222"/>
        <v/>
      </c>
      <c r="GD86" s="49" t="str">
        <f t="shared" si="222"/>
        <v/>
      </c>
      <c r="GE86" s="49" t="str">
        <f t="shared" si="222"/>
        <v/>
      </c>
      <c r="GF86" s="49" t="str">
        <f t="shared" si="222"/>
        <v/>
      </c>
      <c r="GG86" s="49" t="str">
        <f t="shared" si="222"/>
        <v/>
      </c>
      <c r="GH86" s="49" t="str">
        <f t="shared" si="222"/>
        <v/>
      </c>
      <c r="GI86" s="49" t="str">
        <f t="shared" si="222"/>
        <v/>
      </c>
      <c r="GJ86" s="49" t="str">
        <f t="shared" ref="GJ86:GS95" si="223">INDEX($I86:$FB86,,GJ$4)</f>
        <v/>
      </c>
      <c r="GK86" s="49" t="str">
        <f t="shared" si="223"/>
        <v/>
      </c>
      <c r="GL86" s="49" t="str">
        <f t="shared" si="223"/>
        <v/>
      </c>
      <c r="GM86" s="49" t="str">
        <f t="shared" si="223"/>
        <v/>
      </c>
      <c r="GN86" s="49" t="str">
        <f t="shared" si="223"/>
        <v/>
      </c>
      <c r="GO86" s="49" t="str">
        <f t="shared" si="223"/>
        <v/>
      </c>
      <c r="GP86" s="49" t="str">
        <f t="shared" si="223"/>
        <v/>
      </c>
      <c r="GQ86" s="49" t="str">
        <f t="shared" si="223"/>
        <v/>
      </c>
      <c r="GR86" s="49" t="str">
        <f t="shared" si="223"/>
        <v/>
      </c>
      <c r="GS86" s="49" t="str">
        <f t="shared" si="223"/>
        <v/>
      </c>
      <c r="GT86" s="49" t="str">
        <f t="shared" ref="GT86:HC95" si="224">INDEX($I86:$FB86,,GT$4)</f>
        <v/>
      </c>
      <c r="GU86" s="49" t="str">
        <f t="shared" si="224"/>
        <v/>
      </c>
      <c r="GV86" s="49" t="str">
        <f t="shared" si="224"/>
        <v/>
      </c>
      <c r="GW86" s="49" t="str">
        <f t="shared" si="224"/>
        <v/>
      </c>
      <c r="GX86" s="49" t="str">
        <f t="shared" si="224"/>
        <v/>
      </c>
      <c r="GY86" s="49" t="str">
        <f t="shared" si="224"/>
        <v/>
      </c>
      <c r="GZ86" s="49" t="str">
        <f t="shared" si="224"/>
        <v/>
      </c>
      <c r="HA86" s="49" t="str">
        <f t="shared" si="224"/>
        <v/>
      </c>
      <c r="HB86" s="49" t="str">
        <f t="shared" si="224"/>
        <v/>
      </c>
      <c r="HC86" s="49" t="str">
        <f t="shared" si="224"/>
        <v/>
      </c>
      <c r="HD86" s="49" t="str">
        <f t="shared" ref="HD86:HM95" si="225">INDEX($I86:$FB86,,HD$4)</f>
        <v/>
      </c>
      <c r="HE86" s="49" t="str">
        <f t="shared" si="225"/>
        <v/>
      </c>
      <c r="HF86" s="49" t="str">
        <f t="shared" si="225"/>
        <v/>
      </c>
      <c r="HG86" s="49" t="str">
        <f t="shared" si="225"/>
        <v/>
      </c>
      <c r="HH86" s="49" t="str">
        <f t="shared" si="225"/>
        <v/>
      </c>
      <c r="HI86" s="49" t="str">
        <f t="shared" si="225"/>
        <v/>
      </c>
      <c r="HJ86" s="49" t="str">
        <f t="shared" si="225"/>
        <v/>
      </c>
      <c r="HK86" s="49" t="str">
        <f t="shared" si="225"/>
        <v/>
      </c>
      <c r="HL86" s="49" t="str">
        <f t="shared" si="225"/>
        <v/>
      </c>
      <c r="HM86" s="49" t="str">
        <f t="shared" si="225"/>
        <v/>
      </c>
      <c r="HN86" s="49" t="str">
        <f t="shared" ref="HN86:HW95" si="226">INDEX($I86:$FB86,,HN$4)</f>
        <v/>
      </c>
      <c r="HO86" s="49" t="str">
        <f t="shared" si="226"/>
        <v/>
      </c>
      <c r="HP86" s="49" t="str">
        <f t="shared" si="226"/>
        <v/>
      </c>
      <c r="HQ86" s="49" t="str">
        <f t="shared" si="226"/>
        <v/>
      </c>
      <c r="HR86" s="49" t="str">
        <f t="shared" si="226"/>
        <v/>
      </c>
      <c r="HS86" s="49" t="str">
        <f t="shared" si="226"/>
        <v/>
      </c>
      <c r="HT86" s="49" t="str">
        <f t="shared" si="226"/>
        <v/>
      </c>
      <c r="HU86" s="49" t="str">
        <f t="shared" si="226"/>
        <v/>
      </c>
      <c r="HV86" s="49" t="str">
        <f t="shared" si="226"/>
        <v/>
      </c>
      <c r="HW86" s="49" t="str">
        <f t="shared" si="226"/>
        <v/>
      </c>
      <c r="HX86" s="49" t="str">
        <f t="shared" ref="HX86:IL95" si="227">INDEX($I86:$FB86,,HX$4)</f>
        <v/>
      </c>
      <c r="HY86" s="49" t="str">
        <f t="shared" si="227"/>
        <v/>
      </c>
      <c r="HZ86" s="49" t="str">
        <f t="shared" si="227"/>
        <v/>
      </c>
      <c r="IA86" s="49" t="str">
        <f t="shared" si="227"/>
        <v/>
      </c>
      <c r="IB86" s="49" t="str">
        <f t="shared" si="227"/>
        <v/>
      </c>
      <c r="IC86" s="49" t="str">
        <f t="shared" si="227"/>
        <v/>
      </c>
      <c r="ID86" s="49" t="str">
        <f t="shared" si="227"/>
        <v/>
      </c>
      <c r="IE86" s="49" t="str">
        <f t="shared" si="227"/>
        <v/>
      </c>
      <c r="IF86" s="49" t="str">
        <f t="shared" si="227"/>
        <v/>
      </c>
      <c r="IG86" s="49" t="str">
        <f t="shared" si="227"/>
        <v/>
      </c>
      <c r="IH86" s="49" t="str">
        <f t="shared" si="227"/>
        <v/>
      </c>
      <c r="II86" s="49" t="str">
        <f t="shared" si="227"/>
        <v/>
      </c>
      <c r="IJ86" s="49" t="str">
        <f t="shared" si="227"/>
        <v/>
      </c>
      <c r="IK86" s="49" t="str">
        <f t="shared" si="227"/>
        <v/>
      </c>
      <c r="IL86" s="49" t="str">
        <f t="shared" si="227"/>
        <v/>
      </c>
      <c r="IM86"/>
      <c r="IN86"/>
      <c r="IO86"/>
      <c r="IP86"/>
      <c r="IQ86"/>
      <c r="IR86"/>
      <c r="IS86"/>
      <c r="IT86"/>
      <c r="IU86"/>
      <c r="IV86"/>
    </row>
    <row r="87" spans="1:256" s="50" customFormat="1" ht="16.2" thickBot="1" x14ac:dyDescent="0.35">
      <c r="A87" s="152" t="str">
        <f>IF($B87="","",IF(VLOOKUP($B87,'Skyttere registrering'!$AB$2:$AE$101,2,FALSE)=0,"",VLOOKUP($B87,'Skyttere registrering'!$AB$2:$AE$101,2,FALSE)))</f>
        <v/>
      </c>
      <c r="B87" s="144"/>
      <c r="C87" s="152" t="str">
        <f>IF($B87="","",IF(VLOOKUP($B87,'Skyttere registrering'!$AB$2:$AE$101,2,FALSE)=0,"",VLOOKUP($B87,'Skyttere registrering'!$AB$2:$AE$101,2,FALSE)))</f>
        <v/>
      </c>
      <c r="D87" s="152" t="str">
        <f>IF($B87="","",IF(VLOOKUP($B87,'Skyttere registrering'!$AB$2:$AE$101,4,FALSE)=0,"",VLOOKUP($B87,'Skyttere registrering'!$AB$2:$AE$101,4,FALSE)))</f>
        <v/>
      </c>
      <c r="E87" s="158" t="str">
        <f t="shared" si="133"/>
        <v/>
      </c>
      <c r="F87" s="149" t="str">
        <f t="shared" si="134"/>
        <v/>
      </c>
      <c r="G87" s="161" t="str">
        <f t="shared" si="135"/>
        <v/>
      </c>
      <c r="I87" s="45" t="str">
        <f t="shared" si="136"/>
        <v/>
      </c>
      <c r="K87" s="45" t="str">
        <f t="shared" si="137"/>
        <v/>
      </c>
      <c r="M87" s="45" t="str">
        <f t="shared" si="138"/>
        <v/>
      </c>
      <c r="O87" s="45" t="str">
        <f t="shared" si="139"/>
        <v/>
      </c>
      <c r="Q87" s="45" t="str">
        <f t="shared" si="140"/>
        <v/>
      </c>
      <c r="S87" s="45" t="str">
        <f t="shared" si="141"/>
        <v/>
      </c>
      <c r="U87" s="45" t="str">
        <f t="shared" si="142"/>
        <v/>
      </c>
      <c r="W87" s="45" t="str">
        <f t="shared" si="143"/>
        <v/>
      </c>
      <c r="Y87" s="45" t="str">
        <f t="shared" si="144"/>
        <v/>
      </c>
      <c r="AA87" s="45" t="str">
        <f t="shared" si="145"/>
        <v/>
      </c>
      <c r="AC87" s="45" t="str">
        <f t="shared" si="146"/>
        <v/>
      </c>
      <c r="AE87" s="45" t="str">
        <f t="shared" si="147"/>
        <v/>
      </c>
      <c r="AG87" s="45" t="str">
        <f t="shared" si="148"/>
        <v/>
      </c>
      <c r="AI87" s="45" t="str">
        <f t="shared" si="149"/>
        <v/>
      </c>
      <c r="AK87" s="45" t="str">
        <f t="shared" si="150"/>
        <v/>
      </c>
      <c r="AM87" s="45" t="str">
        <f t="shared" si="151"/>
        <v/>
      </c>
      <c r="AO87" s="45" t="str">
        <f t="shared" si="152"/>
        <v/>
      </c>
      <c r="AQ87" s="45" t="str">
        <f t="shared" si="153"/>
        <v/>
      </c>
      <c r="AS87" s="45" t="str">
        <f t="shared" si="154"/>
        <v/>
      </c>
      <c r="AU87" s="45" t="str">
        <f t="shared" si="155"/>
        <v/>
      </c>
      <c r="AW87" s="45" t="str">
        <f t="shared" si="156"/>
        <v/>
      </c>
      <c r="AY87" s="45" t="str">
        <f t="shared" si="157"/>
        <v/>
      </c>
      <c r="BA87" s="45" t="str">
        <f t="shared" si="158"/>
        <v/>
      </c>
      <c r="BC87" s="45" t="str">
        <f t="shared" si="159"/>
        <v/>
      </c>
      <c r="BE87" s="45" t="str">
        <f t="shared" si="160"/>
        <v/>
      </c>
      <c r="BG87" s="45" t="str">
        <f t="shared" si="161"/>
        <v/>
      </c>
      <c r="BI87" s="45" t="str">
        <f t="shared" si="162"/>
        <v/>
      </c>
      <c r="BK87" s="45" t="str">
        <f t="shared" si="163"/>
        <v/>
      </c>
      <c r="BM87" s="45" t="str">
        <f t="shared" si="164"/>
        <v/>
      </c>
      <c r="BO87" s="45" t="str">
        <f t="shared" si="165"/>
        <v/>
      </c>
      <c r="BQ87" s="45" t="str">
        <f t="shared" si="166"/>
        <v/>
      </c>
      <c r="BS87" s="45" t="str">
        <f t="shared" si="167"/>
        <v/>
      </c>
      <c r="BU87" s="45" t="str">
        <f t="shared" si="168"/>
        <v/>
      </c>
      <c r="BW87" s="45" t="str">
        <f t="shared" si="169"/>
        <v/>
      </c>
      <c r="BY87" s="45" t="str">
        <f t="shared" si="170"/>
        <v/>
      </c>
      <c r="CA87" s="45" t="str">
        <f t="shared" si="171"/>
        <v/>
      </c>
      <c r="CC87" s="45" t="str">
        <f t="shared" si="172"/>
        <v/>
      </c>
      <c r="CE87" s="45" t="str">
        <f t="shared" si="173"/>
        <v/>
      </c>
      <c r="CG87" s="45" t="str">
        <f t="shared" si="174"/>
        <v/>
      </c>
      <c r="CI87" s="45" t="str">
        <f t="shared" si="175"/>
        <v/>
      </c>
      <c r="CK87" s="45" t="str">
        <f t="shared" si="176"/>
        <v/>
      </c>
      <c r="CM87" s="45" t="str">
        <f t="shared" si="177"/>
        <v/>
      </c>
      <c r="CO87" s="45" t="str">
        <f t="shared" si="178"/>
        <v/>
      </c>
      <c r="CQ87" s="45" t="str">
        <f t="shared" si="179"/>
        <v/>
      </c>
      <c r="CS87" s="45" t="str">
        <f t="shared" si="180"/>
        <v/>
      </c>
      <c r="CU87" s="45" t="str">
        <f t="shared" si="181"/>
        <v/>
      </c>
      <c r="CW87" s="45" t="str">
        <f t="shared" si="182"/>
        <v/>
      </c>
      <c r="CY87" s="45" t="str">
        <f t="shared" si="183"/>
        <v/>
      </c>
      <c r="DA87" s="45" t="str">
        <f t="shared" si="184"/>
        <v/>
      </c>
      <c r="DC87" s="45" t="str">
        <f t="shared" si="185"/>
        <v/>
      </c>
      <c r="DE87" s="45" t="str">
        <f t="shared" si="186"/>
        <v/>
      </c>
      <c r="DG87" s="45" t="str">
        <f t="shared" si="187"/>
        <v/>
      </c>
      <c r="DI87" s="45" t="str">
        <f t="shared" si="188"/>
        <v/>
      </c>
      <c r="DK87" s="45" t="str">
        <f t="shared" si="189"/>
        <v/>
      </c>
      <c r="DM87" s="45" t="str">
        <f t="shared" si="190"/>
        <v/>
      </c>
      <c r="DO87" s="45" t="str">
        <f t="shared" si="191"/>
        <v/>
      </c>
      <c r="DQ87" s="45" t="str">
        <f t="shared" si="192"/>
        <v/>
      </c>
      <c r="DS87" s="45" t="str">
        <f t="shared" si="193"/>
        <v/>
      </c>
      <c r="DU87" s="45" t="str">
        <f t="shared" si="194"/>
        <v/>
      </c>
      <c r="DW87" s="45" t="str">
        <f t="shared" si="195"/>
        <v/>
      </c>
      <c r="DY87" s="45" t="str">
        <f t="shared" si="196"/>
        <v/>
      </c>
      <c r="EA87" s="45" t="str">
        <f t="shared" si="197"/>
        <v/>
      </c>
      <c r="EC87" s="45" t="str">
        <f t="shared" si="198"/>
        <v/>
      </c>
      <c r="EE87" s="45" t="str">
        <f t="shared" si="199"/>
        <v/>
      </c>
      <c r="EG87" s="45" t="str">
        <f t="shared" si="200"/>
        <v/>
      </c>
      <c r="EI87" s="45" t="str">
        <f t="shared" si="201"/>
        <v/>
      </c>
      <c r="EK87" s="45" t="str">
        <f t="shared" si="202"/>
        <v/>
      </c>
      <c r="EM87" s="45" t="str">
        <f t="shared" si="203"/>
        <v/>
      </c>
      <c r="EO87" s="45" t="str">
        <f t="shared" si="204"/>
        <v/>
      </c>
      <c r="EQ87" s="45" t="str">
        <f t="shared" si="205"/>
        <v/>
      </c>
      <c r="ES87" s="45" t="str">
        <f t="shared" si="206"/>
        <v/>
      </c>
      <c r="EU87" s="45" t="str">
        <f t="shared" si="207"/>
        <v/>
      </c>
      <c r="EW87" s="45" t="str">
        <f t="shared" si="208"/>
        <v/>
      </c>
      <c r="EY87" s="45" t="str">
        <f t="shared" si="209"/>
        <v/>
      </c>
      <c r="FA87" s="45" t="str">
        <f t="shared" si="210"/>
        <v/>
      </c>
      <c r="FB87"/>
      <c r="FC87"/>
      <c r="FD87"/>
      <c r="FE87"/>
      <c r="FF87"/>
      <c r="FG87"/>
      <c r="FH87"/>
      <c r="FI87"/>
      <c r="FJ87"/>
      <c r="FK87"/>
      <c r="FL87"/>
      <c r="FM87" s="46" t="str">
        <f t="shared" si="211"/>
        <v/>
      </c>
      <c r="FN87" s="47" t="str">
        <f t="shared" si="212"/>
        <v/>
      </c>
      <c r="FO87" s="48" t="str">
        <f t="shared" si="213"/>
        <v/>
      </c>
      <c r="FP87" s="49" t="str">
        <f t="shared" si="221"/>
        <v/>
      </c>
      <c r="FQ87" s="49" t="str">
        <f t="shared" si="221"/>
        <v/>
      </c>
      <c r="FR87" s="49" t="str">
        <f t="shared" si="221"/>
        <v/>
      </c>
      <c r="FS87" s="49" t="str">
        <f t="shared" si="221"/>
        <v/>
      </c>
      <c r="FT87" s="49" t="str">
        <f t="shared" si="221"/>
        <v/>
      </c>
      <c r="FU87" s="49" t="str">
        <f t="shared" si="221"/>
        <v/>
      </c>
      <c r="FV87" s="49" t="str">
        <f t="shared" si="221"/>
        <v/>
      </c>
      <c r="FW87" s="49" t="str">
        <f t="shared" si="221"/>
        <v/>
      </c>
      <c r="FX87" s="49" t="str">
        <f t="shared" si="221"/>
        <v/>
      </c>
      <c r="FY87" s="49" t="str">
        <f t="shared" si="221"/>
        <v/>
      </c>
      <c r="FZ87" s="49" t="str">
        <f t="shared" si="222"/>
        <v/>
      </c>
      <c r="GA87" s="49" t="str">
        <f t="shared" si="222"/>
        <v/>
      </c>
      <c r="GB87" s="49" t="str">
        <f t="shared" si="222"/>
        <v/>
      </c>
      <c r="GC87" s="49" t="str">
        <f t="shared" si="222"/>
        <v/>
      </c>
      <c r="GD87" s="49" t="str">
        <f t="shared" si="222"/>
        <v/>
      </c>
      <c r="GE87" s="49" t="str">
        <f t="shared" si="222"/>
        <v/>
      </c>
      <c r="GF87" s="49" t="str">
        <f t="shared" si="222"/>
        <v/>
      </c>
      <c r="GG87" s="49" t="str">
        <f t="shared" si="222"/>
        <v/>
      </c>
      <c r="GH87" s="49" t="str">
        <f t="shared" si="222"/>
        <v/>
      </c>
      <c r="GI87" s="49" t="str">
        <f t="shared" si="222"/>
        <v/>
      </c>
      <c r="GJ87" s="49" t="str">
        <f t="shared" si="223"/>
        <v/>
      </c>
      <c r="GK87" s="49" t="str">
        <f t="shared" si="223"/>
        <v/>
      </c>
      <c r="GL87" s="49" t="str">
        <f t="shared" si="223"/>
        <v/>
      </c>
      <c r="GM87" s="49" t="str">
        <f t="shared" si="223"/>
        <v/>
      </c>
      <c r="GN87" s="49" t="str">
        <f t="shared" si="223"/>
        <v/>
      </c>
      <c r="GO87" s="49" t="str">
        <f t="shared" si="223"/>
        <v/>
      </c>
      <c r="GP87" s="49" t="str">
        <f t="shared" si="223"/>
        <v/>
      </c>
      <c r="GQ87" s="49" t="str">
        <f t="shared" si="223"/>
        <v/>
      </c>
      <c r="GR87" s="49" t="str">
        <f t="shared" si="223"/>
        <v/>
      </c>
      <c r="GS87" s="49" t="str">
        <f t="shared" si="223"/>
        <v/>
      </c>
      <c r="GT87" s="49" t="str">
        <f t="shared" si="224"/>
        <v/>
      </c>
      <c r="GU87" s="49" t="str">
        <f t="shared" si="224"/>
        <v/>
      </c>
      <c r="GV87" s="49" t="str">
        <f t="shared" si="224"/>
        <v/>
      </c>
      <c r="GW87" s="49" t="str">
        <f t="shared" si="224"/>
        <v/>
      </c>
      <c r="GX87" s="49" t="str">
        <f t="shared" si="224"/>
        <v/>
      </c>
      <c r="GY87" s="49" t="str">
        <f t="shared" si="224"/>
        <v/>
      </c>
      <c r="GZ87" s="49" t="str">
        <f t="shared" si="224"/>
        <v/>
      </c>
      <c r="HA87" s="49" t="str">
        <f t="shared" si="224"/>
        <v/>
      </c>
      <c r="HB87" s="49" t="str">
        <f t="shared" si="224"/>
        <v/>
      </c>
      <c r="HC87" s="49" t="str">
        <f t="shared" si="224"/>
        <v/>
      </c>
      <c r="HD87" s="49" t="str">
        <f t="shared" si="225"/>
        <v/>
      </c>
      <c r="HE87" s="49" t="str">
        <f t="shared" si="225"/>
        <v/>
      </c>
      <c r="HF87" s="49" t="str">
        <f t="shared" si="225"/>
        <v/>
      </c>
      <c r="HG87" s="49" t="str">
        <f t="shared" si="225"/>
        <v/>
      </c>
      <c r="HH87" s="49" t="str">
        <f t="shared" si="225"/>
        <v/>
      </c>
      <c r="HI87" s="49" t="str">
        <f t="shared" si="225"/>
        <v/>
      </c>
      <c r="HJ87" s="49" t="str">
        <f t="shared" si="225"/>
        <v/>
      </c>
      <c r="HK87" s="49" t="str">
        <f t="shared" si="225"/>
        <v/>
      </c>
      <c r="HL87" s="49" t="str">
        <f t="shared" si="225"/>
        <v/>
      </c>
      <c r="HM87" s="49" t="str">
        <f t="shared" si="225"/>
        <v/>
      </c>
      <c r="HN87" s="49" t="str">
        <f t="shared" si="226"/>
        <v/>
      </c>
      <c r="HO87" s="49" t="str">
        <f t="shared" si="226"/>
        <v/>
      </c>
      <c r="HP87" s="49" t="str">
        <f t="shared" si="226"/>
        <v/>
      </c>
      <c r="HQ87" s="49" t="str">
        <f t="shared" si="226"/>
        <v/>
      </c>
      <c r="HR87" s="49" t="str">
        <f t="shared" si="226"/>
        <v/>
      </c>
      <c r="HS87" s="49" t="str">
        <f t="shared" si="226"/>
        <v/>
      </c>
      <c r="HT87" s="49" t="str">
        <f t="shared" si="226"/>
        <v/>
      </c>
      <c r="HU87" s="49" t="str">
        <f t="shared" si="226"/>
        <v/>
      </c>
      <c r="HV87" s="49" t="str">
        <f t="shared" si="226"/>
        <v/>
      </c>
      <c r="HW87" s="49" t="str">
        <f t="shared" si="226"/>
        <v/>
      </c>
      <c r="HX87" s="49" t="str">
        <f t="shared" si="227"/>
        <v/>
      </c>
      <c r="HY87" s="49" t="str">
        <f t="shared" si="227"/>
        <v/>
      </c>
      <c r="HZ87" s="49" t="str">
        <f t="shared" si="227"/>
        <v/>
      </c>
      <c r="IA87" s="49" t="str">
        <f t="shared" si="227"/>
        <v/>
      </c>
      <c r="IB87" s="49" t="str">
        <f t="shared" si="227"/>
        <v/>
      </c>
      <c r="IC87" s="49" t="str">
        <f t="shared" si="227"/>
        <v/>
      </c>
      <c r="ID87" s="49" t="str">
        <f t="shared" si="227"/>
        <v/>
      </c>
      <c r="IE87" s="49" t="str">
        <f t="shared" si="227"/>
        <v/>
      </c>
      <c r="IF87" s="49" t="str">
        <f t="shared" si="227"/>
        <v/>
      </c>
      <c r="IG87" s="49" t="str">
        <f t="shared" si="227"/>
        <v/>
      </c>
      <c r="IH87" s="49" t="str">
        <f t="shared" si="227"/>
        <v/>
      </c>
      <c r="II87" s="49" t="str">
        <f t="shared" si="227"/>
        <v/>
      </c>
      <c r="IJ87" s="49" t="str">
        <f t="shared" si="227"/>
        <v/>
      </c>
      <c r="IK87" s="49" t="str">
        <f t="shared" si="227"/>
        <v/>
      </c>
      <c r="IL87" s="49" t="str">
        <f t="shared" si="227"/>
        <v/>
      </c>
      <c r="IM87"/>
      <c r="IN87"/>
      <c r="IO87"/>
      <c r="IP87"/>
      <c r="IQ87"/>
      <c r="IR87"/>
      <c r="IS87"/>
      <c r="IT87"/>
      <c r="IU87"/>
      <c r="IV87"/>
    </row>
    <row r="88" spans="1:256" s="50" customFormat="1" ht="16.2" thickBot="1" x14ac:dyDescent="0.35">
      <c r="A88" s="152" t="str">
        <f>IF($B88="","",IF(VLOOKUP($B88,'Skyttere registrering'!$AB$2:$AE$101,2,FALSE)=0,"",VLOOKUP($B88,'Skyttere registrering'!$AB$2:$AE$101,2,FALSE)))</f>
        <v/>
      </c>
      <c r="B88" s="144"/>
      <c r="C88" s="152" t="str">
        <f>IF($B88="","",IF(VLOOKUP($B88,'Skyttere registrering'!$AB$2:$AE$101,2,FALSE)=0,"",VLOOKUP($B88,'Skyttere registrering'!$AB$2:$AE$101,2,FALSE)))</f>
        <v/>
      </c>
      <c r="D88" s="152" t="str">
        <f>IF($B88="","",IF(VLOOKUP($B88,'Skyttere registrering'!$AB$2:$AE$101,4,FALSE)=0,"",VLOOKUP($B88,'Skyttere registrering'!$AB$2:$AE$101,4,FALSE)))</f>
        <v/>
      </c>
      <c r="E88" s="158" t="str">
        <f t="shared" si="133"/>
        <v/>
      </c>
      <c r="F88" s="149" t="str">
        <f t="shared" si="134"/>
        <v/>
      </c>
      <c r="G88" s="161" t="str">
        <f t="shared" si="135"/>
        <v/>
      </c>
      <c r="I88" s="45" t="str">
        <f t="shared" si="136"/>
        <v/>
      </c>
      <c r="K88" s="45" t="str">
        <f t="shared" si="137"/>
        <v/>
      </c>
      <c r="M88" s="45" t="str">
        <f t="shared" si="138"/>
        <v/>
      </c>
      <c r="O88" s="45" t="str">
        <f t="shared" si="139"/>
        <v/>
      </c>
      <c r="Q88" s="45" t="str">
        <f t="shared" si="140"/>
        <v/>
      </c>
      <c r="S88" s="45" t="str">
        <f t="shared" si="141"/>
        <v/>
      </c>
      <c r="U88" s="45" t="str">
        <f t="shared" si="142"/>
        <v/>
      </c>
      <c r="W88" s="45" t="str">
        <f t="shared" si="143"/>
        <v/>
      </c>
      <c r="Y88" s="45" t="str">
        <f t="shared" si="144"/>
        <v/>
      </c>
      <c r="AA88" s="45" t="str">
        <f t="shared" si="145"/>
        <v/>
      </c>
      <c r="AC88" s="45" t="str">
        <f t="shared" si="146"/>
        <v/>
      </c>
      <c r="AE88" s="45" t="str">
        <f t="shared" si="147"/>
        <v/>
      </c>
      <c r="AG88" s="45" t="str">
        <f t="shared" si="148"/>
        <v/>
      </c>
      <c r="AI88" s="45" t="str">
        <f t="shared" si="149"/>
        <v/>
      </c>
      <c r="AK88" s="45" t="str">
        <f t="shared" si="150"/>
        <v/>
      </c>
      <c r="AM88" s="45" t="str">
        <f t="shared" si="151"/>
        <v/>
      </c>
      <c r="AO88" s="45" t="str">
        <f t="shared" si="152"/>
        <v/>
      </c>
      <c r="AQ88" s="45" t="str">
        <f t="shared" si="153"/>
        <v/>
      </c>
      <c r="AS88" s="45" t="str">
        <f t="shared" si="154"/>
        <v/>
      </c>
      <c r="AU88" s="45" t="str">
        <f t="shared" si="155"/>
        <v/>
      </c>
      <c r="AW88" s="45" t="str">
        <f t="shared" si="156"/>
        <v/>
      </c>
      <c r="AY88" s="45" t="str">
        <f t="shared" si="157"/>
        <v/>
      </c>
      <c r="BA88" s="45" t="str">
        <f t="shared" si="158"/>
        <v/>
      </c>
      <c r="BC88" s="45" t="str">
        <f t="shared" si="159"/>
        <v/>
      </c>
      <c r="BE88" s="45" t="str">
        <f t="shared" si="160"/>
        <v/>
      </c>
      <c r="BG88" s="45" t="str">
        <f t="shared" si="161"/>
        <v/>
      </c>
      <c r="BI88" s="45" t="str">
        <f t="shared" si="162"/>
        <v/>
      </c>
      <c r="BK88" s="45" t="str">
        <f t="shared" si="163"/>
        <v/>
      </c>
      <c r="BM88" s="45" t="str">
        <f t="shared" si="164"/>
        <v/>
      </c>
      <c r="BO88" s="45" t="str">
        <f t="shared" si="165"/>
        <v/>
      </c>
      <c r="BQ88" s="45" t="str">
        <f t="shared" si="166"/>
        <v/>
      </c>
      <c r="BS88" s="45" t="str">
        <f t="shared" si="167"/>
        <v/>
      </c>
      <c r="BU88" s="45" t="str">
        <f t="shared" si="168"/>
        <v/>
      </c>
      <c r="BW88" s="45" t="str">
        <f t="shared" si="169"/>
        <v/>
      </c>
      <c r="BY88" s="45" t="str">
        <f t="shared" si="170"/>
        <v/>
      </c>
      <c r="CA88" s="45" t="str">
        <f t="shared" si="171"/>
        <v/>
      </c>
      <c r="CC88" s="45" t="str">
        <f t="shared" si="172"/>
        <v/>
      </c>
      <c r="CE88" s="45" t="str">
        <f t="shared" si="173"/>
        <v/>
      </c>
      <c r="CG88" s="45" t="str">
        <f t="shared" si="174"/>
        <v/>
      </c>
      <c r="CI88" s="45" t="str">
        <f t="shared" si="175"/>
        <v/>
      </c>
      <c r="CK88" s="45" t="str">
        <f t="shared" si="176"/>
        <v/>
      </c>
      <c r="CM88" s="45" t="str">
        <f t="shared" si="177"/>
        <v/>
      </c>
      <c r="CO88" s="45" t="str">
        <f t="shared" si="178"/>
        <v/>
      </c>
      <c r="CQ88" s="45" t="str">
        <f t="shared" si="179"/>
        <v/>
      </c>
      <c r="CS88" s="45" t="str">
        <f t="shared" si="180"/>
        <v/>
      </c>
      <c r="CU88" s="45" t="str">
        <f t="shared" si="181"/>
        <v/>
      </c>
      <c r="CW88" s="45" t="str">
        <f t="shared" si="182"/>
        <v/>
      </c>
      <c r="CY88" s="45" t="str">
        <f t="shared" si="183"/>
        <v/>
      </c>
      <c r="DA88" s="45" t="str">
        <f t="shared" si="184"/>
        <v/>
      </c>
      <c r="DC88" s="45" t="str">
        <f t="shared" si="185"/>
        <v/>
      </c>
      <c r="DE88" s="45" t="str">
        <f t="shared" si="186"/>
        <v/>
      </c>
      <c r="DG88" s="45" t="str">
        <f t="shared" si="187"/>
        <v/>
      </c>
      <c r="DI88" s="45" t="str">
        <f t="shared" si="188"/>
        <v/>
      </c>
      <c r="DK88" s="45" t="str">
        <f t="shared" si="189"/>
        <v/>
      </c>
      <c r="DM88" s="45" t="str">
        <f t="shared" si="190"/>
        <v/>
      </c>
      <c r="DO88" s="45" t="str">
        <f t="shared" si="191"/>
        <v/>
      </c>
      <c r="DQ88" s="45" t="str">
        <f t="shared" si="192"/>
        <v/>
      </c>
      <c r="DS88" s="45" t="str">
        <f t="shared" si="193"/>
        <v/>
      </c>
      <c r="DU88" s="45" t="str">
        <f t="shared" si="194"/>
        <v/>
      </c>
      <c r="DW88" s="45" t="str">
        <f t="shared" si="195"/>
        <v/>
      </c>
      <c r="DY88" s="45" t="str">
        <f t="shared" si="196"/>
        <v/>
      </c>
      <c r="EA88" s="45" t="str">
        <f t="shared" si="197"/>
        <v/>
      </c>
      <c r="EC88" s="45" t="str">
        <f t="shared" si="198"/>
        <v/>
      </c>
      <c r="EE88" s="45" t="str">
        <f t="shared" si="199"/>
        <v/>
      </c>
      <c r="EG88" s="45" t="str">
        <f t="shared" si="200"/>
        <v/>
      </c>
      <c r="EI88" s="45" t="str">
        <f t="shared" si="201"/>
        <v/>
      </c>
      <c r="EK88" s="45" t="str">
        <f t="shared" si="202"/>
        <v/>
      </c>
      <c r="EM88" s="45" t="str">
        <f t="shared" si="203"/>
        <v/>
      </c>
      <c r="EO88" s="45" t="str">
        <f t="shared" si="204"/>
        <v/>
      </c>
      <c r="EQ88" s="45" t="str">
        <f t="shared" si="205"/>
        <v/>
      </c>
      <c r="ES88" s="45" t="str">
        <f t="shared" si="206"/>
        <v/>
      </c>
      <c r="EU88" s="45" t="str">
        <f t="shared" si="207"/>
        <v/>
      </c>
      <c r="EW88" s="45" t="str">
        <f t="shared" si="208"/>
        <v/>
      </c>
      <c r="EY88" s="45" t="str">
        <f t="shared" si="209"/>
        <v/>
      </c>
      <c r="FA88" s="45" t="str">
        <f t="shared" si="210"/>
        <v/>
      </c>
      <c r="FB88"/>
      <c r="FC88"/>
      <c r="FD88"/>
      <c r="FE88"/>
      <c r="FF88"/>
      <c r="FG88"/>
      <c r="FH88"/>
      <c r="FI88"/>
      <c r="FJ88"/>
      <c r="FK88"/>
      <c r="FL88"/>
      <c r="FM88" s="46" t="str">
        <f t="shared" si="211"/>
        <v/>
      </c>
      <c r="FN88" s="47" t="str">
        <f t="shared" si="212"/>
        <v/>
      </c>
      <c r="FO88" s="48" t="str">
        <f t="shared" si="213"/>
        <v/>
      </c>
      <c r="FP88" s="49" t="str">
        <f t="shared" si="221"/>
        <v/>
      </c>
      <c r="FQ88" s="49" t="str">
        <f t="shared" si="221"/>
        <v/>
      </c>
      <c r="FR88" s="49" t="str">
        <f t="shared" si="221"/>
        <v/>
      </c>
      <c r="FS88" s="49" t="str">
        <f t="shared" si="221"/>
        <v/>
      </c>
      <c r="FT88" s="49" t="str">
        <f t="shared" si="221"/>
        <v/>
      </c>
      <c r="FU88" s="49" t="str">
        <f t="shared" si="221"/>
        <v/>
      </c>
      <c r="FV88" s="49" t="str">
        <f t="shared" si="221"/>
        <v/>
      </c>
      <c r="FW88" s="49" t="str">
        <f t="shared" si="221"/>
        <v/>
      </c>
      <c r="FX88" s="49" t="str">
        <f t="shared" si="221"/>
        <v/>
      </c>
      <c r="FY88" s="49" t="str">
        <f t="shared" si="221"/>
        <v/>
      </c>
      <c r="FZ88" s="49" t="str">
        <f t="shared" si="222"/>
        <v/>
      </c>
      <c r="GA88" s="49" t="str">
        <f t="shared" si="222"/>
        <v/>
      </c>
      <c r="GB88" s="49" t="str">
        <f t="shared" si="222"/>
        <v/>
      </c>
      <c r="GC88" s="49" t="str">
        <f t="shared" si="222"/>
        <v/>
      </c>
      <c r="GD88" s="49" t="str">
        <f t="shared" si="222"/>
        <v/>
      </c>
      <c r="GE88" s="49" t="str">
        <f t="shared" si="222"/>
        <v/>
      </c>
      <c r="GF88" s="49" t="str">
        <f t="shared" si="222"/>
        <v/>
      </c>
      <c r="GG88" s="49" t="str">
        <f t="shared" si="222"/>
        <v/>
      </c>
      <c r="GH88" s="49" t="str">
        <f t="shared" si="222"/>
        <v/>
      </c>
      <c r="GI88" s="49" t="str">
        <f t="shared" si="222"/>
        <v/>
      </c>
      <c r="GJ88" s="49" t="str">
        <f t="shared" si="223"/>
        <v/>
      </c>
      <c r="GK88" s="49" t="str">
        <f t="shared" si="223"/>
        <v/>
      </c>
      <c r="GL88" s="49" t="str">
        <f t="shared" si="223"/>
        <v/>
      </c>
      <c r="GM88" s="49" t="str">
        <f t="shared" si="223"/>
        <v/>
      </c>
      <c r="GN88" s="49" t="str">
        <f t="shared" si="223"/>
        <v/>
      </c>
      <c r="GO88" s="49" t="str">
        <f t="shared" si="223"/>
        <v/>
      </c>
      <c r="GP88" s="49" t="str">
        <f t="shared" si="223"/>
        <v/>
      </c>
      <c r="GQ88" s="49" t="str">
        <f t="shared" si="223"/>
        <v/>
      </c>
      <c r="GR88" s="49" t="str">
        <f t="shared" si="223"/>
        <v/>
      </c>
      <c r="GS88" s="49" t="str">
        <f t="shared" si="223"/>
        <v/>
      </c>
      <c r="GT88" s="49" t="str">
        <f t="shared" si="224"/>
        <v/>
      </c>
      <c r="GU88" s="49" t="str">
        <f t="shared" si="224"/>
        <v/>
      </c>
      <c r="GV88" s="49" t="str">
        <f t="shared" si="224"/>
        <v/>
      </c>
      <c r="GW88" s="49" t="str">
        <f t="shared" si="224"/>
        <v/>
      </c>
      <c r="GX88" s="49" t="str">
        <f t="shared" si="224"/>
        <v/>
      </c>
      <c r="GY88" s="49" t="str">
        <f t="shared" si="224"/>
        <v/>
      </c>
      <c r="GZ88" s="49" t="str">
        <f t="shared" si="224"/>
        <v/>
      </c>
      <c r="HA88" s="49" t="str">
        <f t="shared" si="224"/>
        <v/>
      </c>
      <c r="HB88" s="49" t="str">
        <f t="shared" si="224"/>
        <v/>
      </c>
      <c r="HC88" s="49" t="str">
        <f t="shared" si="224"/>
        <v/>
      </c>
      <c r="HD88" s="49" t="str">
        <f t="shared" si="225"/>
        <v/>
      </c>
      <c r="HE88" s="49" t="str">
        <f t="shared" si="225"/>
        <v/>
      </c>
      <c r="HF88" s="49" t="str">
        <f t="shared" si="225"/>
        <v/>
      </c>
      <c r="HG88" s="49" t="str">
        <f t="shared" si="225"/>
        <v/>
      </c>
      <c r="HH88" s="49" t="str">
        <f t="shared" si="225"/>
        <v/>
      </c>
      <c r="HI88" s="49" t="str">
        <f t="shared" si="225"/>
        <v/>
      </c>
      <c r="HJ88" s="49" t="str">
        <f t="shared" si="225"/>
        <v/>
      </c>
      <c r="HK88" s="49" t="str">
        <f t="shared" si="225"/>
        <v/>
      </c>
      <c r="HL88" s="49" t="str">
        <f t="shared" si="225"/>
        <v/>
      </c>
      <c r="HM88" s="49" t="str">
        <f t="shared" si="225"/>
        <v/>
      </c>
      <c r="HN88" s="49" t="str">
        <f t="shared" si="226"/>
        <v/>
      </c>
      <c r="HO88" s="49" t="str">
        <f t="shared" si="226"/>
        <v/>
      </c>
      <c r="HP88" s="49" t="str">
        <f t="shared" si="226"/>
        <v/>
      </c>
      <c r="HQ88" s="49" t="str">
        <f t="shared" si="226"/>
        <v/>
      </c>
      <c r="HR88" s="49" t="str">
        <f t="shared" si="226"/>
        <v/>
      </c>
      <c r="HS88" s="49" t="str">
        <f t="shared" si="226"/>
        <v/>
      </c>
      <c r="HT88" s="49" t="str">
        <f t="shared" si="226"/>
        <v/>
      </c>
      <c r="HU88" s="49" t="str">
        <f t="shared" si="226"/>
        <v/>
      </c>
      <c r="HV88" s="49" t="str">
        <f t="shared" si="226"/>
        <v/>
      </c>
      <c r="HW88" s="49" t="str">
        <f t="shared" si="226"/>
        <v/>
      </c>
      <c r="HX88" s="49" t="str">
        <f t="shared" si="227"/>
        <v/>
      </c>
      <c r="HY88" s="49" t="str">
        <f t="shared" si="227"/>
        <v/>
      </c>
      <c r="HZ88" s="49" t="str">
        <f t="shared" si="227"/>
        <v/>
      </c>
      <c r="IA88" s="49" t="str">
        <f t="shared" si="227"/>
        <v/>
      </c>
      <c r="IB88" s="49" t="str">
        <f t="shared" si="227"/>
        <v/>
      </c>
      <c r="IC88" s="49" t="str">
        <f t="shared" si="227"/>
        <v/>
      </c>
      <c r="ID88" s="49" t="str">
        <f t="shared" si="227"/>
        <v/>
      </c>
      <c r="IE88" s="49" t="str">
        <f t="shared" si="227"/>
        <v/>
      </c>
      <c r="IF88" s="49" t="str">
        <f t="shared" si="227"/>
        <v/>
      </c>
      <c r="IG88" s="49" t="str">
        <f t="shared" si="227"/>
        <v/>
      </c>
      <c r="IH88" s="49" t="str">
        <f t="shared" si="227"/>
        <v/>
      </c>
      <c r="II88" s="49" t="str">
        <f t="shared" si="227"/>
        <v/>
      </c>
      <c r="IJ88" s="49" t="str">
        <f t="shared" si="227"/>
        <v/>
      </c>
      <c r="IK88" s="49" t="str">
        <f t="shared" si="227"/>
        <v/>
      </c>
      <c r="IL88" s="49" t="str">
        <f t="shared" si="227"/>
        <v/>
      </c>
      <c r="IM88"/>
      <c r="IN88"/>
      <c r="IO88"/>
      <c r="IP88"/>
      <c r="IQ88"/>
      <c r="IR88"/>
      <c r="IS88"/>
      <c r="IT88"/>
      <c r="IU88"/>
      <c r="IV88"/>
    </row>
    <row r="89" spans="1:256" s="50" customFormat="1" ht="16.2" thickBot="1" x14ac:dyDescent="0.35">
      <c r="A89" s="152" t="str">
        <f>IF($B89="","",IF(VLOOKUP($B89,'Skyttere registrering'!$AB$2:$AE$101,2,FALSE)=0,"",VLOOKUP($B89,'Skyttere registrering'!$AB$2:$AE$101,2,FALSE)))</f>
        <v/>
      </c>
      <c r="B89" s="144"/>
      <c r="C89" s="152" t="str">
        <f>IF($B89="","",IF(VLOOKUP($B89,'Skyttere registrering'!$AB$2:$AE$101,2,FALSE)=0,"",VLOOKUP($B89,'Skyttere registrering'!$AB$2:$AE$101,2,FALSE)))</f>
        <v/>
      </c>
      <c r="D89" s="152" t="str">
        <f>IF($B89="","",IF(VLOOKUP($B89,'Skyttere registrering'!$AB$2:$AE$101,4,FALSE)=0,"",VLOOKUP($B89,'Skyttere registrering'!$AB$2:$AE$101,4,FALSE)))</f>
        <v/>
      </c>
      <c r="E89" s="158" t="str">
        <f t="shared" si="133"/>
        <v/>
      </c>
      <c r="F89" s="149" t="str">
        <f t="shared" si="134"/>
        <v/>
      </c>
      <c r="G89" s="161" t="str">
        <f t="shared" si="135"/>
        <v/>
      </c>
      <c r="I89" s="45" t="str">
        <f t="shared" si="136"/>
        <v/>
      </c>
      <c r="K89" s="45" t="str">
        <f t="shared" si="137"/>
        <v/>
      </c>
      <c r="M89" s="45" t="str">
        <f t="shared" si="138"/>
        <v/>
      </c>
      <c r="O89" s="45" t="str">
        <f t="shared" si="139"/>
        <v/>
      </c>
      <c r="Q89" s="45" t="str">
        <f t="shared" si="140"/>
        <v/>
      </c>
      <c r="S89" s="45" t="str">
        <f t="shared" si="141"/>
        <v/>
      </c>
      <c r="U89" s="45" t="str">
        <f t="shared" si="142"/>
        <v/>
      </c>
      <c r="W89" s="45" t="str">
        <f t="shared" si="143"/>
        <v/>
      </c>
      <c r="Y89" s="45" t="str">
        <f t="shared" si="144"/>
        <v/>
      </c>
      <c r="AA89" s="45" t="str">
        <f t="shared" si="145"/>
        <v/>
      </c>
      <c r="AC89" s="45" t="str">
        <f t="shared" si="146"/>
        <v/>
      </c>
      <c r="AE89" s="45" t="str">
        <f t="shared" si="147"/>
        <v/>
      </c>
      <c r="AG89" s="45" t="str">
        <f t="shared" si="148"/>
        <v/>
      </c>
      <c r="AI89" s="45" t="str">
        <f t="shared" si="149"/>
        <v/>
      </c>
      <c r="AK89" s="45" t="str">
        <f t="shared" si="150"/>
        <v/>
      </c>
      <c r="AM89" s="45" t="str">
        <f t="shared" si="151"/>
        <v/>
      </c>
      <c r="AO89" s="45" t="str">
        <f t="shared" si="152"/>
        <v/>
      </c>
      <c r="AQ89" s="45" t="str">
        <f t="shared" si="153"/>
        <v/>
      </c>
      <c r="AS89" s="45" t="str">
        <f t="shared" si="154"/>
        <v/>
      </c>
      <c r="AU89" s="45" t="str">
        <f t="shared" si="155"/>
        <v/>
      </c>
      <c r="AW89" s="45" t="str">
        <f t="shared" si="156"/>
        <v/>
      </c>
      <c r="AY89" s="45" t="str">
        <f t="shared" si="157"/>
        <v/>
      </c>
      <c r="BA89" s="45" t="str">
        <f t="shared" si="158"/>
        <v/>
      </c>
      <c r="BC89" s="45" t="str">
        <f t="shared" si="159"/>
        <v/>
      </c>
      <c r="BE89" s="45" t="str">
        <f t="shared" si="160"/>
        <v/>
      </c>
      <c r="BG89" s="45" t="str">
        <f t="shared" si="161"/>
        <v/>
      </c>
      <c r="BI89" s="45" t="str">
        <f t="shared" si="162"/>
        <v/>
      </c>
      <c r="BK89" s="45" t="str">
        <f t="shared" si="163"/>
        <v/>
      </c>
      <c r="BM89" s="45" t="str">
        <f t="shared" si="164"/>
        <v/>
      </c>
      <c r="BO89" s="45" t="str">
        <f t="shared" si="165"/>
        <v/>
      </c>
      <c r="BQ89" s="45" t="str">
        <f t="shared" si="166"/>
        <v/>
      </c>
      <c r="BS89" s="45" t="str">
        <f t="shared" si="167"/>
        <v/>
      </c>
      <c r="BU89" s="45" t="str">
        <f t="shared" si="168"/>
        <v/>
      </c>
      <c r="BW89" s="45" t="str">
        <f t="shared" si="169"/>
        <v/>
      </c>
      <c r="BY89" s="45" t="str">
        <f t="shared" si="170"/>
        <v/>
      </c>
      <c r="CA89" s="45" t="str">
        <f t="shared" si="171"/>
        <v/>
      </c>
      <c r="CC89" s="45" t="str">
        <f t="shared" si="172"/>
        <v/>
      </c>
      <c r="CE89" s="45" t="str">
        <f t="shared" si="173"/>
        <v/>
      </c>
      <c r="CG89" s="45" t="str">
        <f t="shared" si="174"/>
        <v/>
      </c>
      <c r="CI89" s="45" t="str">
        <f t="shared" si="175"/>
        <v/>
      </c>
      <c r="CK89" s="45" t="str">
        <f t="shared" si="176"/>
        <v/>
      </c>
      <c r="CM89" s="45" t="str">
        <f t="shared" si="177"/>
        <v/>
      </c>
      <c r="CO89" s="45" t="str">
        <f t="shared" si="178"/>
        <v/>
      </c>
      <c r="CQ89" s="45" t="str">
        <f t="shared" si="179"/>
        <v/>
      </c>
      <c r="CS89" s="45" t="str">
        <f t="shared" si="180"/>
        <v/>
      </c>
      <c r="CU89" s="45" t="str">
        <f t="shared" si="181"/>
        <v/>
      </c>
      <c r="CW89" s="45" t="str">
        <f t="shared" si="182"/>
        <v/>
      </c>
      <c r="CY89" s="45" t="str">
        <f t="shared" si="183"/>
        <v/>
      </c>
      <c r="DA89" s="45" t="str">
        <f t="shared" si="184"/>
        <v/>
      </c>
      <c r="DC89" s="45" t="str">
        <f t="shared" si="185"/>
        <v/>
      </c>
      <c r="DE89" s="45" t="str">
        <f t="shared" si="186"/>
        <v/>
      </c>
      <c r="DG89" s="45" t="str">
        <f t="shared" si="187"/>
        <v/>
      </c>
      <c r="DI89" s="45" t="str">
        <f t="shared" si="188"/>
        <v/>
      </c>
      <c r="DK89" s="45" t="str">
        <f t="shared" si="189"/>
        <v/>
      </c>
      <c r="DM89" s="45" t="str">
        <f t="shared" si="190"/>
        <v/>
      </c>
      <c r="DO89" s="45" t="str">
        <f t="shared" si="191"/>
        <v/>
      </c>
      <c r="DQ89" s="45" t="str">
        <f t="shared" si="192"/>
        <v/>
      </c>
      <c r="DS89" s="45" t="str">
        <f t="shared" si="193"/>
        <v/>
      </c>
      <c r="DU89" s="45" t="str">
        <f t="shared" si="194"/>
        <v/>
      </c>
      <c r="DW89" s="45" t="str">
        <f t="shared" si="195"/>
        <v/>
      </c>
      <c r="DY89" s="45" t="str">
        <f t="shared" si="196"/>
        <v/>
      </c>
      <c r="EA89" s="45" t="str">
        <f t="shared" si="197"/>
        <v/>
      </c>
      <c r="EC89" s="45" t="str">
        <f t="shared" si="198"/>
        <v/>
      </c>
      <c r="EE89" s="45" t="str">
        <f t="shared" si="199"/>
        <v/>
      </c>
      <c r="EG89" s="45" t="str">
        <f t="shared" si="200"/>
        <v/>
      </c>
      <c r="EI89" s="45" t="str">
        <f t="shared" si="201"/>
        <v/>
      </c>
      <c r="EK89" s="45" t="str">
        <f t="shared" si="202"/>
        <v/>
      </c>
      <c r="EM89" s="45" t="str">
        <f t="shared" si="203"/>
        <v/>
      </c>
      <c r="EO89" s="45" t="str">
        <f t="shared" si="204"/>
        <v/>
      </c>
      <c r="EQ89" s="45" t="str">
        <f t="shared" si="205"/>
        <v/>
      </c>
      <c r="ES89" s="45" t="str">
        <f t="shared" si="206"/>
        <v/>
      </c>
      <c r="EU89" s="45" t="str">
        <f t="shared" si="207"/>
        <v/>
      </c>
      <c r="EW89" s="45" t="str">
        <f t="shared" si="208"/>
        <v/>
      </c>
      <c r="EY89" s="45" t="str">
        <f t="shared" si="209"/>
        <v/>
      </c>
      <c r="FA89" s="45" t="str">
        <f t="shared" si="210"/>
        <v/>
      </c>
      <c r="FB89"/>
      <c r="FC89"/>
      <c r="FD89"/>
      <c r="FE89"/>
      <c r="FF89"/>
      <c r="FG89"/>
      <c r="FH89"/>
      <c r="FI89"/>
      <c r="FJ89"/>
      <c r="FK89"/>
      <c r="FL89"/>
      <c r="FM89" s="46" t="str">
        <f t="shared" si="211"/>
        <v/>
      </c>
      <c r="FN89" s="47" t="str">
        <f t="shared" si="212"/>
        <v/>
      </c>
      <c r="FO89" s="48" t="str">
        <f t="shared" si="213"/>
        <v/>
      </c>
      <c r="FP89" s="49" t="str">
        <f t="shared" si="221"/>
        <v/>
      </c>
      <c r="FQ89" s="49" t="str">
        <f t="shared" si="221"/>
        <v/>
      </c>
      <c r="FR89" s="49" t="str">
        <f t="shared" si="221"/>
        <v/>
      </c>
      <c r="FS89" s="49" t="str">
        <f t="shared" si="221"/>
        <v/>
      </c>
      <c r="FT89" s="49" t="str">
        <f t="shared" si="221"/>
        <v/>
      </c>
      <c r="FU89" s="49" t="str">
        <f t="shared" si="221"/>
        <v/>
      </c>
      <c r="FV89" s="49" t="str">
        <f t="shared" si="221"/>
        <v/>
      </c>
      <c r="FW89" s="49" t="str">
        <f t="shared" si="221"/>
        <v/>
      </c>
      <c r="FX89" s="49" t="str">
        <f t="shared" si="221"/>
        <v/>
      </c>
      <c r="FY89" s="49" t="str">
        <f t="shared" si="221"/>
        <v/>
      </c>
      <c r="FZ89" s="49" t="str">
        <f t="shared" si="222"/>
        <v/>
      </c>
      <c r="GA89" s="49" t="str">
        <f t="shared" si="222"/>
        <v/>
      </c>
      <c r="GB89" s="49" t="str">
        <f t="shared" si="222"/>
        <v/>
      </c>
      <c r="GC89" s="49" t="str">
        <f t="shared" si="222"/>
        <v/>
      </c>
      <c r="GD89" s="49" t="str">
        <f t="shared" si="222"/>
        <v/>
      </c>
      <c r="GE89" s="49" t="str">
        <f t="shared" si="222"/>
        <v/>
      </c>
      <c r="GF89" s="49" t="str">
        <f t="shared" si="222"/>
        <v/>
      </c>
      <c r="GG89" s="49" t="str">
        <f t="shared" si="222"/>
        <v/>
      </c>
      <c r="GH89" s="49" t="str">
        <f t="shared" si="222"/>
        <v/>
      </c>
      <c r="GI89" s="49" t="str">
        <f t="shared" si="222"/>
        <v/>
      </c>
      <c r="GJ89" s="49" t="str">
        <f t="shared" si="223"/>
        <v/>
      </c>
      <c r="GK89" s="49" t="str">
        <f t="shared" si="223"/>
        <v/>
      </c>
      <c r="GL89" s="49" t="str">
        <f t="shared" si="223"/>
        <v/>
      </c>
      <c r="GM89" s="49" t="str">
        <f t="shared" si="223"/>
        <v/>
      </c>
      <c r="GN89" s="49" t="str">
        <f t="shared" si="223"/>
        <v/>
      </c>
      <c r="GO89" s="49" t="str">
        <f t="shared" si="223"/>
        <v/>
      </c>
      <c r="GP89" s="49" t="str">
        <f t="shared" si="223"/>
        <v/>
      </c>
      <c r="GQ89" s="49" t="str">
        <f t="shared" si="223"/>
        <v/>
      </c>
      <c r="GR89" s="49" t="str">
        <f t="shared" si="223"/>
        <v/>
      </c>
      <c r="GS89" s="49" t="str">
        <f t="shared" si="223"/>
        <v/>
      </c>
      <c r="GT89" s="49" t="str">
        <f t="shared" si="224"/>
        <v/>
      </c>
      <c r="GU89" s="49" t="str">
        <f t="shared" si="224"/>
        <v/>
      </c>
      <c r="GV89" s="49" t="str">
        <f t="shared" si="224"/>
        <v/>
      </c>
      <c r="GW89" s="49" t="str">
        <f t="shared" si="224"/>
        <v/>
      </c>
      <c r="GX89" s="49" t="str">
        <f t="shared" si="224"/>
        <v/>
      </c>
      <c r="GY89" s="49" t="str">
        <f t="shared" si="224"/>
        <v/>
      </c>
      <c r="GZ89" s="49" t="str">
        <f t="shared" si="224"/>
        <v/>
      </c>
      <c r="HA89" s="49" t="str">
        <f t="shared" si="224"/>
        <v/>
      </c>
      <c r="HB89" s="49" t="str">
        <f t="shared" si="224"/>
        <v/>
      </c>
      <c r="HC89" s="49" t="str">
        <f t="shared" si="224"/>
        <v/>
      </c>
      <c r="HD89" s="49" t="str">
        <f t="shared" si="225"/>
        <v/>
      </c>
      <c r="HE89" s="49" t="str">
        <f t="shared" si="225"/>
        <v/>
      </c>
      <c r="HF89" s="49" t="str">
        <f t="shared" si="225"/>
        <v/>
      </c>
      <c r="HG89" s="49" t="str">
        <f t="shared" si="225"/>
        <v/>
      </c>
      <c r="HH89" s="49" t="str">
        <f t="shared" si="225"/>
        <v/>
      </c>
      <c r="HI89" s="49" t="str">
        <f t="shared" si="225"/>
        <v/>
      </c>
      <c r="HJ89" s="49" t="str">
        <f t="shared" si="225"/>
        <v/>
      </c>
      <c r="HK89" s="49" t="str">
        <f t="shared" si="225"/>
        <v/>
      </c>
      <c r="HL89" s="49" t="str">
        <f t="shared" si="225"/>
        <v/>
      </c>
      <c r="HM89" s="49" t="str">
        <f t="shared" si="225"/>
        <v/>
      </c>
      <c r="HN89" s="49" t="str">
        <f t="shared" si="226"/>
        <v/>
      </c>
      <c r="HO89" s="49" t="str">
        <f t="shared" si="226"/>
        <v/>
      </c>
      <c r="HP89" s="49" t="str">
        <f t="shared" si="226"/>
        <v/>
      </c>
      <c r="HQ89" s="49" t="str">
        <f t="shared" si="226"/>
        <v/>
      </c>
      <c r="HR89" s="49" t="str">
        <f t="shared" si="226"/>
        <v/>
      </c>
      <c r="HS89" s="49" t="str">
        <f t="shared" si="226"/>
        <v/>
      </c>
      <c r="HT89" s="49" t="str">
        <f t="shared" si="226"/>
        <v/>
      </c>
      <c r="HU89" s="49" t="str">
        <f t="shared" si="226"/>
        <v/>
      </c>
      <c r="HV89" s="49" t="str">
        <f t="shared" si="226"/>
        <v/>
      </c>
      <c r="HW89" s="49" t="str">
        <f t="shared" si="226"/>
        <v/>
      </c>
      <c r="HX89" s="49" t="str">
        <f t="shared" si="227"/>
        <v/>
      </c>
      <c r="HY89" s="49" t="str">
        <f t="shared" si="227"/>
        <v/>
      </c>
      <c r="HZ89" s="49" t="str">
        <f t="shared" si="227"/>
        <v/>
      </c>
      <c r="IA89" s="49" t="str">
        <f t="shared" si="227"/>
        <v/>
      </c>
      <c r="IB89" s="49" t="str">
        <f t="shared" si="227"/>
        <v/>
      </c>
      <c r="IC89" s="49" t="str">
        <f t="shared" si="227"/>
        <v/>
      </c>
      <c r="ID89" s="49" t="str">
        <f t="shared" si="227"/>
        <v/>
      </c>
      <c r="IE89" s="49" t="str">
        <f t="shared" si="227"/>
        <v/>
      </c>
      <c r="IF89" s="49" t="str">
        <f t="shared" si="227"/>
        <v/>
      </c>
      <c r="IG89" s="49" t="str">
        <f t="shared" si="227"/>
        <v/>
      </c>
      <c r="IH89" s="49" t="str">
        <f t="shared" si="227"/>
        <v/>
      </c>
      <c r="II89" s="49" t="str">
        <f t="shared" si="227"/>
        <v/>
      </c>
      <c r="IJ89" s="49" t="str">
        <f t="shared" si="227"/>
        <v/>
      </c>
      <c r="IK89" s="49" t="str">
        <f t="shared" si="227"/>
        <v/>
      </c>
      <c r="IL89" s="49" t="str">
        <f t="shared" si="227"/>
        <v/>
      </c>
      <c r="IM89"/>
      <c r="IN89"/>
      <c r="IO89"/>
      <c r="IP89"/>
      <c r="IQ89"/>
      <c r="IR89"/>
      <c r="IS89"/>
      <c r="IT89"/>
      <c r="IU89"/>
      <c r="IV89"/>
    </row>
    <row r="90" spans="1:256" s="50" customFormat="1" ht="16.2" thickBot="1" x14ac:dyDescent="0.35">
      <c r="A90" s="152" t="str">
        <f>IF($B90="","",IF(VLOOKUP($B90,'Skyttere registrering'!$AB$2:$AE$101,2,FALSE)=0,"",VLOOKUP($B90,'Skyttere registrering'!$AB$2:$AE$101,2,FALSE)))</f>
        <v/>
      </c>
      <c r="B90" s="144"/>
      <c r="C90" s="152" t="str">
        <f>IF($B90="","",IF(VLOOKUP($B90,'Skyttere registrering'!$AB$2:$AE$101,2,FALSE)=0,"",VLOOKUP($B90,'Skyttere registrering'!$AB$2:$AE$101,2,FALSE)))</f>
        <v/>
      </c>
      <c r="D90" s="152" t="str">
        <f>IF($B90="","",IF(VLOOKUP($B90,'Skyttere registrering'!$AB$2:$AE$101,4,FALSE)=0,"",VLOOKUP($B90,'Skyttere registrering'!$AB$2:$AE$101,4,FALSE)))</f>
        <v/>
      </c>
      <c r="E90" s="158" t="str">
        <f t="shared" si="133"/>
        <v/>
      </c>
      <c r="F90" s="149" t="str">
        <f t="shared" si="134"/>
        <v/>
      </c>
      <c r="G90" s="161" t="str">
        <f t="shared" si="135"/>
        <v/>
      </c>
      <c r="I90" s="45" t="str">
        <f t="shared" si="136"/>
        <v/>
      </c>
      <c r="K90" s="45" t="str">
        <f t="shared" si="137"/>
        <v/>
      </c>
      <c r="M90" s="45" t="str">
        <f t="shared" si="138"/>
        <v/>
      </c>
      <c r="O90" s="45" t="str">
        <f t="shared" si="139"/>
        <v/>
      </c>
      <c r="Q90" s="45" t="str">
        <f t="shared" si="140"/>
        <v/>
      </c>
      <c r="S90" s="45" t="str">
        <f t="shared" si="141"/>
        <v/>
      </c>
      <c r="U90" s="45" t="str">
        <f t="shared" si="142"/>
        <v/>
      </c>
      <c r="W90" s="45" t="str">
        <f t="shared" si="143"/>
        <v/>
      </c>
      <c r="Y90" s="45" t="str">
        <f t="shared" si="144"/>
        <v/>
      </c>
      <c r="AA90" s="45" t="str">
        <f t="shared" si="145"/>
        <v/>
      </c>
      <c r="AC90" s="45" t="str">
        <f t="shared" si="146"/>
        <v/>
      </c>
      <c r="AE90" s="45" t="str">
        <f t="shared" si="147"/>
        <v/>
      </c>
      <c r="AG90" s="45" t="str">
        <f t="shared" si="148"/>
        <v/>
      </c>
      <c r="AI90" s="45" t="str">
        <f t="shared" si="149"/>
        <v/>
      </c>
      <c r="AK90" s="45" t="str">
        <f t="shared" si="150"/>
        <v/>
      </c>
      <c r="AM90" s="45" t="str">
        <f t="shared" si="151"/>
        <v/>
      </c>
      <c r="AO90" s="45" t="str">
        <f t="shared" si="152"/>
        <v/>
      </c>
      <c r="AQ90" s="45" t="str">
        <f t="shared" si="153"/>
        <v/>
      </c>
      <c r="AS90" s="45" t="str">
        <f t="shared" si="154"/>
        <v/>
      </c>
      <c r="AU90" s="45" t="str">
        <f t="shared" si="155"/>
        <v/>
      </c>
      <c r="AW90" s="45" t="str">
        <f t="shared" si="156"/>
        <v/>
      </c>
      <c r="AY90" s="45" t="str">
        <f t="shared" si="157"/>
        <v/>
      </c>
      <c r="BA90" s="45" t="str">
        <f t="shared" si="158"/>
        <v/>
      </c>
      <c r="BC90" s="45" t="str">
        <f t="shared" si="159"/>
        <v/>
      </c>
      <c r="BE90" s="45" t="str">
        <f t="shared" si="160"/>
        <v/>
      </c>
      <c r="BG90" s="45" t="str">
        <f t="shared" si="161"/>
        <v/>
      </c>
      <c r="BI90" s="45" t="str">
        <f t="shared" si="162"/>
        <v/>
      </c>
      <c r="BK90" s="45" t="str">
        <f t="shared" si="163"/>
        <v/>
      </c>
      <c r="BM90" s="45" t="str">
        <f t="shared" si="164"/>
        <v/>
      </c>
      <c r="BO90" s="45" t="str">
        <f t="shared" si="165"/>
        <v/>
      </c>
      <c r="BQ90" s="45" t="str">
        <f t="shared" si="166"/>
        <v/>
      </c>
      <c r="BS90" s="45" t="str">
        <f t="shared" si="167"/>
        <v/>
      </c>
      <c r="BU90" s="45" t="str">
        <f t="shared" si="168"/>
        <v/>
      </c>
      <c r="BW90" s="45" t="str">
        <f t="shared" si="169"/>
        <v/>
      </c>
      <c r="BY90" s="45" t="str">
        <f t="shared" si="170"/>
        <v/>
      </c>
      <c r="CA90" s="45" t="str">
        <f t="shared" si="171"/>
        <v/>
      </c>
      <c r="CC90" s="45" t="str">
        <f t="shared" si="172"/>
        <v/>
      </c>
      <c r="CE90" s="45" t="str">
        <f t="shared" si="173"/>
        <v/>
      </c>
      <c r="CG90" s="45" t="str">
        <f t="shared" si="174"/>
        <v/>
      </c>
      <c r="CI90" s="45" t="str">
        <f t="shared" si="175"/>
        <v/>
      </c>
      <c r="CK90" s="45" t="str">
        <f t="shared" si="176"/>
        <v/>
      </c>
      <c r="CM90" s="45" t="str">
        <f t="shared" si="177"/>
        <v/>
      </c>
      <c r="CO90" s="45" t="str">
        <f t="shared" si="178"/>
        <v/>
      </c>
      <c r="CQ90" s="45" t="str">
        <f t="shared" si="179"/>
        <v/>
      </c>
      <c r="CS90" s="45" t="str">
        <f t="shared" si="180"/>
        <v/>
      </c>
      <c r="CU90" s="45" t="str">
        <f t="shared" si="181"/>
        <v/>
      </c>
      <c r="CW90" s="45" t="str">
        <f t="shared" si="182"/>
        <v/>
      </c>
      <c r="CY90" s="45" t="str">
        <f t="shared" si="183"/>
        <v/>
      </c>
      <c r="DA90" s="45" t="str">
        <f t="shared" si="184"/>
        <v/>
      </c>
      <c r="DC90" s="45" t="str">
        <f t="shared" si="185"/>
        <v/>
      </c>
      <c r="DE90" s="45" t="str">
        <f t="shared" si="186"/>
        <v/>
      </c>
      <c r="DG90" s="45" t="str">
        <f t="shared" si="187"/>
        <v/>
      </c>
      <c r="DI90" s="45" t="str">
        <f t="shared" si="188"/>
        <v/>
      </c>
      <c r="DK90" s="45" t="str">
        <f t="shared" si="189"/>
        <v/>
      </c>
      <c r="DM90" s="45" t="str">
        <f t="shared" si="190"/>
        <v/>
      </c>
      <c r="DO90" s="45" t="str">
        <f t="shared" si="191"/>
        <v/>
      </c>
      <c r="DQ90" s="45" t="str">
        <f t="shared" si="192"/>
        <v/>
      </c>
      <c r="DS90" s="45" t="str">
        <f t="shared" si="193"/>
        <v/>
      </c>
      <c r="DU90" s="45" t="str">
        <f t="shared" si="194"/>
        <v/>
      </c>
      <c r="DW90" s="45" t="str">
        <f t="shared" si="195"/>
        <v/>
      </c>
      <c r="DY90" s="45" t="str">
        <f t="shared" si="196"/>
        <v/>
      </c>
      <c r="EA90" s="45" t="str">
        <f t="shared" si="197"/>
        <v/>
      </c>
      <c r="EC90" s="45" t="str">
        <f t="shared" si="198"/>
        <v/>
      </c>
      <c r="EE90" s="45" t="str">
        <f t="shared" si="199"/>
        <v/>
      </c>
      <c r="EG90" s="45" t="str">
        <f t="shared" si="200"/>
        <v/>
      </c>
      <c r="EI90" s="45" t="str">
        <f t="shared" si="201"/>
        <v/>
      </c>
      <c r="EK90" s="45" t="str">
        <f t="shared" si="202"/>
        <v/>
      </c>
      <c r="EM90" s="45" t="str">
        <f t="shared" si="203"/>
        <v/>
      </c>
      <c r="EO90" s="45" t="str">
        <f t="shared" si="204"/>
        <v/>
      </c>
      <c r="EQ90" s="45" t="str">
        <f t="shared" si="205"/>
        <v/>
      </c>
      <c r="ES90" s="45" t="str">
        <f t="shared" si="206"/>
        <v/>
      </c>
      <c r="EU90" s="45" t="str">
        <f t="shared" si="207"/>
        <v/>
      </c>
      <c r="EW90" s="45" t="str">
        <f t="shared" si="208"/>
        <v/>
      </c>
      <c r="EY90" s="45" t="str">
        <f t="shared" si="209"/>
        <v/>
      </c>
      <c r="FA90" s="45" t="str">
        <f t="shared" si="210"/>
        <v/>
      </c>
      <c r="FB90"/>
      <c r="FC90"/>
      <c r="FD90"/>
      <c r="FE90"/>
      <c r="FF90"/>
      <c r="FG90"/>
      <c r="FH90"/>
      <c r="FI90"/>
      <c r="FJ90"/>
      <c r="FK90"/>
      <c r="FL90"/>
      <c r="FM90" s="46" t="str">
        <f t="shared" si="211"/>
        <v/>
      </c>
      <c r="FN90" s="47" t="str">
        <f t="shared" si="212"/>
        <v/>
      </c>
      <c r="FO90" s="48" t="str">
        <f t="shared" si="213"/>
        <v/>
      </c>
      <c r="FP90" s="49" t="str">
        <f t="shared" si="221"/>
        <v/>
      </c>
      <c r="FQ90" s="49" t="str">
        <f t="shared" si="221"/>
        <v/>
      </c>
      <c r="FR90" s="49" t="str">
        <f t="shared" si="221"/>
        <v/>
      </c>
      <c r="FS90" s="49" t="str">
        <f t="shared" si="221"/>
        <v/>
      </c>
      <c r="FT90" s="49" t="str">
        <f t="shared" si="221"/>
        <v/>
      </c>
      <c r="FU90" s="49" t="str">
        <f t="shared" si="221"/>
        <v/>
      </c>
      <c r="FV90" s="49" t="str">
        <f t="shared" si="221"/>
        <v/>
      </c>
      <c r="FW90" s="49" t="str">
        <f t="shared" si="221"/>
        <v/>
      </c>
      <c r="FX90" s="49" t="str">
        <f t="shared" si="221"/>
        <v/>
      </c>
      <c r="FY90" s="49" t="str">
        <f t="shared" si="221"/>
        <v/>
      </c>
      <c r="FZ90" s="49" t="str">
        <f t="shared" si="222"/>
        <v/>
      </c>
      <c r="GA90" s="49" t="str">
        <f t="shared" si="222"/>
        <v/>
      </c>
      <c r="GB90" s="49" t="str">
        <f t="shared" si="222"/>
        <v/>
      </c>
      <c r="GC90" s="49" t="str">
        <f t="shared" si="222"/>
        <v/>
      </c>
      <c r="GD90" s="49" t="str">
        <f t="shared" si="222"/>
        <v/>
      </c>
      <c r="GE90" s="49" t="str">
        <f t="shared" si="222"/>
        <v/>
      </c>
      <c r="GF90" s="49" t="str">
        <f t="shared" si="222"/>
        <v/>
      </c>
      <c r="GG90" s="49" t="str">
        <f t="shared" si="222"/>
        <v/>
      </c>
      <c r="GH90" s="49" t="str">
        <f t="shared" si="222"/>
        <v/>
      </c>
      <c r="GI90" s="49" t="str">
        <f t="shared" si="222"/>
        <v/>
      </c>
      <c r="GJ90" s="49" t="str">
        <f t="shared" si="223"/>
        <v/>
      </c>
      <c r="GK90" s="49" t="str">
        <f t="shared" si="223"/>
        <v/>
      </c>
      <c r="GL90" s="49" t="str">
        <f t="shared" si="223"/>
        <v/>
      </c>
      <c r="GM90" s="49" t="str">
        <f t="shared" si="223"/>
        <v/>
      </c>
      <c r="GN90" s="49" t="str">
        <f t="shared" si="223"/>
        <v/>
      </c>
      <c r="GO90" s="49" t="str">
        <f t="shared" si="223"/>
        <v/>
      </c>
      <c r="GP90" s="49" t="str">
        <f t="shared" si="223"/>
        <v/>
      </c>
      <c r="GQ90" s="49" t="str">
        <f t="shared" si="223"/>
        <v/>
      </c>
      <c r="GR90" s="49" t="str">
        <f t="shared" si="223"/>
        <v/>
      </c>
      <c r="GS90" s="49" t="str">
        <f t="shared" si="223"/>
        <v/>
      </c>
      <c r="GT90" s="49" t="str">
        <f t="shared" si="224"/>
        <v/>
      </c>
      <c r="GU90" s="49" t="str">
        <f t="shared" si="224"/>
        <v/>
      </c>
      <c r="GV90" s="49" t="str">
        <f t="shared" si="224"/>
        <v/>
      </c>
      <c r="GW90" s="49" t="str">
        <f t="shared" si="224"/>
        <v/>
      </c>
      <c r="GX90" s="49" t="str">
        <f t="shared" si="224"/>
        <v/>
      </c>
      <c r="GY90" s="49" t="str">
        <f t="shared" si="224"/>
        <v/>
      </c>
      <c r="GZ90" s="49" t="str">
        <f t="shared" si="224"/>
        <v/>
      </c>
      <c r="HA90" s="49" t="str">
        <f t="shared" si="224"/>
        <v/>
      </c>
      <c r="HB90" s="49" t="str">
        <f t="shared" si="224"/>
        <v/>
      </c>
      <c r="HC90" s="49" t="str">
        <f t="shared" si="224"/>
        <v/>
      </c>
      <c r="HD90" s="49" t="str">
        <f t="shared" si="225"/>
        <v/>
      </c>
      <c r="HE90" s="49" t="str">
        <f t="shared" si="225"/>
        <v/>
      </c>
      <c r="HF90" s="49" t="str">
        <f t="shared" si="225"/>
        <v/>
      </c>
      <c r="HG90" s="49" t="str">
        <f t="shared" si="225"/>
        <v/>
      </c>
      <c r="HH90" s="49" t="str">
        <f t="shared" si="225"/>
        <v/>
      </c>
      <c r="HI90" s="49" t="str">
        <f t="shared" si="225"/>
        <v/>
      </c>
      <c r="HJ90" s="49" t="str">
        <f t="shared" si="225"/>
        <v/>
      </c>
      <c r="HK90" s="49" t="str">
        <f t="shared" si="225"/>
        <v/>
      </c>
      <c r="HL90" s="49" t="str">
        <f t="shared" si="225"/>
        <v/>
      </c>
      <c r="HM90" s="49" t="str">
        <f t="shared" si="225"/>
        <v/>
      </c>
      <c r="HN90" s="49" t="str">
        <f t="shared" si="226"/>
        <v/>
      </c>
      <c r="HO90" s="49" t="str">
        <f t="shared" si="226"/>
        <v/>
      </c>
      <c r="HP90" s="49" t="str">
        <f t="shared" si="226"/>
        <v/>
      </c>
      <c r="HQ90" s="49" t="str">
        <f t="shared" si="226"/>
        <v/>
      </c>
      <c r="HR90" s="49" t="str">
        <f t="shared" si="226"/>
        <v/>
      </c>
      <c r="HS90" s="49" t="str">
        <f t="shared" si="226"/>
        <v/>
      </c>
      <c r="HT90" s="49" t="str">
        <f t="shared" si="226"/>
        <v/>
      </c>
      <c r="HU90" s="49" t="str">
        <f t="shared" si="226"/>
        <v/>
      </c>
      <c r="HV90" s="49" t="str">
        <f t="shared" si="226"/>
        <v/>
      </c>
      <c r="HW90" s="49" t="str">
        <f t="shared" si="226"/>
        <v/>
      </c>
      <c r="HX90" s="49" t="str">
        <f t="shared" si="227"/>
        <v/>
      </c>
      <c r="HY90" s="49" t="str">
        <f t="shared" si="227"/>
        <v/>
      </c>
      <c r="HZ90" s="49" t="str">
        <f t="shared" si="227"/>
        <v/>
      </c>
      <c r="IA90" s="49" t="str">
        <f t="shared" si="227"/>
        <v/>
      </c>
      <c r="IB90" s="49" t="str">
        <f t="shared" si="227"/>
        <v/>
      </c>
      <c r="IC90" s="49" t="str">
        <f t="shared" si="227"/>
        <v/>
      </c>
      <c r="ID90" s="49" t="str">
        <f t="shared" si="227"/>
        <v/>
      </c>
      <c r="IE90" s="49" t="str">
        <f t="shared" si="227"/>
        <v/>
      </c>
      <c r="IF90" s="49" t="str">
        <f t="shared" si="227"/>
        <v/>
      </c>
      <c r="IG90" s="49" t="str">
        <f t="shared" si="227"/>
        <v/>
      </c>
      <c r="IH90" s="49" t="str">
        <f t="shared" si="227"/>
        <v/>
      </c>
      <c r="II90" s="49" t="str">
        <f t="shared" si="227"/>
        <v/>
      </c>
      <c r="IJ90" s="49" t="str">
        <f t="shared" si="227"/>
        <v/>
      </c>
      <c r="IK90" s="49" t="str">
        <f t="shared" si="227"/>
        <v/>
      </c>
      <c r="IL90" s="49" t="str">
        <f t="shared" si="227"/>
        <v/>
      </c>
      <c r="IM90"/>
      <c r="IN90"/>
      <c r="IO90"/>
      <c r="IP90"/>
      <c r="IQ90"/>
      <c r="IR90"/>
      <c r="IS90"/>
      <c r="IT90"/>
      <c r="IU90"/>
      <c r="IV90"/>
    </row>
    <row r="91" spans="1:256" s="50" customFormat="1" ht="16.2" thickBot="1" x14ac:dyDescent="0.35">
      <c r="A91" s="152" t="str">
        <f>IF($B91="","",IF(VLOOKUP($B91,'Skyttere registrering'!$AB$2:$AE$101,2,FALSE)=0,"",VLOOKUP($B91,'Skyttere registrering'!$AB$2:$AE$101,2,FALSE)))</f>
        <v/>
      </c>
      <c r="B91" s="144"/>
      <c r="C91" s="152" t="str">
        <f>IF($B91="","",IF(VLOOKUP($B91,'Skyttere registrering'!$AB$2:$AE$101,2,FALSE)=0,"",VLOOKUP($B91,'Skyttere registrering'!$AB$2:$AE$101,2,FALSE)))</f>
        <v/>
      </c>
      <c r="D91" s="152" t="str">
        <f>IF($B91="","",IF(VLOOKUP($B91,'Skyttere registrering'!$AB$2:$AE$101,4,FALSE)=0,"",VLOOKUP($B91,'Skyttere registrering'!$AB$2:$AE$101,4,FALSE)))</f>
        <v/>
      </c>
      <c r="E91" s="158" t="str">
        <f t="shared" si="133"/>
        <v/>
      </c>
      <c r="F91" s="149" t="str">
        <f t="shared" si="134"/>
        <v/>
      </c>
      <c r="G91" s="161" t="str">
        <f t="shared" si="135"/>
        <v/>
      </c>
      <c r="I91" s="45" t="str">
        <f t="shared" si="136"/>
        <v/>
      </c>
      <c r="K91" s="45" t="str">
        <f t="shared" si="137"/>
        <v/>
      </c>
      <c r="M91" s="45" t="str">
        <f t="shared" si="138"/>
        <v/>
      </c>
      <c r="O91" s="45" t="str">
        <f t="shared" si="139"/>
        <v/>
      </c>
      <c r="Q91" s="45" t="str">
        <f t="shared" si="140"/>
        <v/>
      </c>
      <c r="S91" s="45" t="str">
        <f t="shared" si="141"/>
        <v/>
      </c>
      <c r="U91" s="45" t="str">
        <f t="shared" si="142"/>
        <v/>
      </c>
      <c r="W91" s="45" t="str">
        <f t="shared" si="143"/>
        <v/>
      </c>
      <c r="Y91" s="45" t="str">
        <f t="shared" si="144"/>
        <v/>
      </c>
      <c r="AA91" s="45" t="str">
        <f t="shared" si="145"/>
        <v/>
      </c>
      <c r="AC91" s="45" t="str">
        <f t="shared" si="146"/>
        <v/>
      </c>
      <c r="AE91" s="45" t="str">
        <f t="shared" si="147"/>
        <v/>
      </c>
      <c r="AG91" s="45" t="str">
        <f t="shared" si="148"/>
        <v/>
      </c>
      <c r="AI91" s="45" t="str">
        <f t="shared" si="149"/>
        <v/>
      </c>
      <c r="AK91" s="45" t="str">
        <f t="shared" si="150"/>
        <v/>
      </c>
      <c r="AM91" s="45" t="str">
        <f t="shared" si="151"/>
        <v/>
      </c>
      <c r="AO91" s="45" t="str">
        <f t="shared" si="152"/>
        <v/>
      </c>
      <c r="AQ91" s="45" t="str">
        <f t="shared" si="153"/>
        <v/>
      </c>
      <c r="AS91" s="45" t="str">
        <f t="shared" si="154"/>
        <v/>
      </c>
      <c r="AU91" s="45" t="str">
        <f t="shared" si="155"/>
        <v/>
      </c>
      <c r="AW91" s="45" t="str">
        <f t="shared" si="156"/>
        <v/>
      </c>
      <c r="AY91" s="45" t="str">
        <f t="shared" si="157"/>
        <v/>
      </c>
      <c r="BA91" s="45" t="str">
        <f t="shared" si="158"/>
        <v/>
      </c>
      <c r="BC91" s="45" t="str">
        <f t="shared" si="159"/>
        <v/>
      </c>
      <c r="BE91" s="45" t="str">
        <f t="shared" si="160"/>
        <v/>
      </c>
      <c r="BG91" s="45" t="str">
        <f t="shared" si="161"/>
        <v/>
      </c>
      <c r="BI91" s="45" t="str">
        <f t="shared" si="162"/>
        <v/>
      </c>
      <c r="BK91" s="45" t="str">
        <f t="shared" si="163"/>
        <v/>
      </c>
      <c r="BM91" s="45" t="str">
        <f t="shared" si="164"/>
        <v/>
      </c>
      <c r="BO91" s="45" t="str">
        <f t="shared" si="165"/>
        <v/>
      </c>
      <c r="BQ91" s="45" t="str">
        <f t="shared" si="166"/>
        <v/>
      </c>
      <c r="BS91" s="45" t="str">
        <f t="shared" si="167"/>
        <v/>
      </c>
      <c r="BU91" s="45" t="str">
        <f t="shared" si="168"/>
        <v/>
      </c>
      <c r="BW91" s="45" t="str">
        <f t="shared" si="169"/>
        <v/>
      </c>
      <c r="BY91" s="45" t="str">
        <f t="shared" si="170"/>
        <v/>
      </c>
      <c r="CA91" s="45" t="str">
        <f t="shared" si="171"/>
        <v/>
      </c>
      <c r="CC91" s="45" t="str">
        <f t="shared" si="172"/>
        <v/>
      </c>
      <c r="CE91" s="45" t="str">
        <f t="shared" si="173"/>
        <v/>
      </c>
      <c r="CG91" s="45" t="str">
        <f t="shared" si="174"/>
        <v/>
      </c>
      <c r="CI91" s="45" t="str">
        <f t="shared" si="175"/>
        <v/>
      </c>
      <c r="CK91" s="45" t="str">
        <f t="shared" si="176"/>
        <v/>
      </c>
      <c r="CM91" s="45" t="str">
        <f t="shared" si="177"/>
        <v/>
      </c>
      <c r="CO91" s="45" t="str">
        <f t="shared" si="178"/>
        <v/>
      </c>
      <c r="CQ91" s="45" t="str">
        <f t="shared" si="179"/>
        <v/>
      </c>
      <c r="CS91" s="45" t="str">
        <f t="shared" si="180"/>
        <v/>
      </c>
      <c r="CU91" s="45" t="str">
        <f t="shared" si="181"/>
        <v/>
      </c>
      <c r="CW91" s="45" t="str">
        <f t="shared" si="182"/>
        <v/>
      </c>
      <c r="CY91" s="45" t="str">
        <f t="shared" si="183"/>
        <v/>
      </c>
      <c r="DA91" s="45" t="str">
        <f t="shared" si="184"/>
        <v/>
      </c>
      <c r="DC91" s="45" t="str">
        <f t="shared" si="185"/>
        <v/>
      </c>
      <c r="DE91" s="45" t="str">
        <f t="shared" si="186"/>
        <v/>
      </c>
      <c r="DG91" s="45" t="str">
        <f t="shared" si="187"/>
        <v/>
      </c>
      <c r="DI91" s="45" t="str">
        <f t="shared" si="188"/>
        <v/>
      </c>
      <c r="DK91" s="45" t="str">
        <f t="shared" si="189"/>
        <v/>
      </c>
      <c r="DM91" s="45" t="str">
        <f t="shared" si="190"/>
        <v/>
      </c>
      <c r="DO91" s="45" t="str">
        <f t="shared" si="191"/>
        <v/>
      </c>
      <c r="DQ91" s="45" t="str">
        <f t="shared" si="192"/>
        <v/>
      </c>
      <c r="DS91" s="45" t="str">
        <f t="shared" si="193"/>
        <v/>
      </c>
      <c r="DU91" s="45" t="str">
        <f t="shared" si="194"/>
        <v/>
      </c>
      <c r="DW91" s="45" t="str">
        <f t="shared" si="195"/>
        <v/>
      </c>
      <c r="DY91" s="45" t="str">
        <f t="shared" si="196"/>
        <v/>
      </c>
      <c r="EA91" s="45" t="str">
        <f t="shared" si="197"/>
        <v/>
      </c>
      <c r="EC91" s="45" t="str">
        <f t="shared" si="198"/>
        <v/>
      </c>
      <c r="EE91" s="45" t="str">
        <f t="shared" si="199"/>
        <v/>
      </c>
      <c r="EG91" s="45" t="str">
        <f t="shared" si="200"/>
        <v/>
      </c>
      <c r="EI91" s="45" t="str">
        <f t="shared" si="201"/>
        <v/>
      </c>
      <c r="EK91" s="45" t="str">
        <f t="shared" si="202"/>
        <v/>
      </c>
      <c r="EM91" s="45" t="str">
        <f t="shared" si="203"/>
        <v/>
      </c>
      <c r="EO91" s="45" t="str">
        <f t="shared" si="204"/>
        <v/>
      </c>
      <c r="EQ91" s="45" t="str">
        <f t="shared" si="205"/>
        <v/>
      </c>
      <c r="ES91" s="45" t="str">
        <f t="shared" si="206"/>
        <v/>
      </c>
      <c r="EU91" s="45" t="str">
        <f t="shared" si="207"/>
        <v/>
      </c>
      <c r="EW91" s="45" t="str">
        <f t="shared" si="208"/>
        <v/>
      </c>
      <c r="EY91" s="45" t="str">
        <f t="shared" si="209"/>
        <v/>
      </c>
      <c r="FA91" s="45" t="str">
        <f t="shared" si="210"/>
        <v/>
      </c>
      <c r="FB91"/>
      <c r="FC91"/>
      <c r="FD91"/>
      <c r="FE91"/>
      <c r="FF91"/>
      <c r="FG91"/>
      <c r="FH91"/>
      <c r="FI91"/>
      <c r="FJ91"/>
      <c r="FK91"/>
      <c r="FL91"/>
      <c r="FM91" s="46" t="str">
        <f t="shared" si="211"/>
        <v/>
      </c>
      <c r="FN91" s="47" t="str">
        <f t="shared" si="212"/>
        <v/>
      </c>
      <c r="FO91" s="48" t="str">
        <f t="shared" si="213"/>
        <v/>
      </c>
      <c r="FP91" s="49" t="str">
        <f t="shared" si="221"/>
        <v/>
      </c>
      <c r="FQ91" s="49" t="str">
        <f t="shared" si="221"/>
        <v/>
      </c>
      <c r="FR91" s="49" t="str">
        <f t="shared" si="221"/>
        <v/>
      </c>
      <c r="FS91" s="49" t="str">
        <f t="shared" si="221"/>
        <v/>
      </c>
      <c r="FT91" s="49" t="str">
        <f t="shared" si="221"/>
        <v/>
      </c>
      <c r="FU91" s="49" t="str">
        <f t="shared" si="221"/>
        <v/>
      </c>
      <c r="FV91" s="49" t="str">
        <f t="shared" si="221"/>
        <v/>
      </c>
      <c r="FW91" s="49" t="str">
        <f t="shared" si="221"/>
        <v/>
      </c>
      <c r="FX91" s="49" t="str">
        <f t="shared" si="221"/>
        <v/>
      </c>
      <c r="FY91" s="49" t="str">
        <f t="shared" si="221"/>
        <v/>
      </c>
      <c r="FZ91" s="49" t="str">
        <f t="shared" si="222"/>
        <v/>
      </c>
      <c r="GA91" s="49" t="str">
        <f t="shared" si="222"/>
        <v/>
      </c>
      <c r="GB91" s="49" t="str">
        <f t="shared" si="222"/>
        <v/>
      </c>
      <c r="GC91" s="49" t="str">
        <f t="shared" si="222"/>
        <v/>
      </c>
      <c r="GD91" s="49" t="str">
        <f t="shared" si="222"/>
        <v/>
      </c>
      <c r="GE91" s="49" t="str">
        <f t="shared" si="222"/>
        <v/>
      </c>
      <c r="GF91" s="49" t="str">
        <f t="shared" si="222"/>
        <v/>
      </c>
      <c r="GG91" s="49" t="str">
        <f t="shared" si="222"/>
        <v/>
      </c>
      <c r="GH91" s="49" t="str">
        <f t="shared" si="222"/>
        <v/>
      </c>
      <c r="GI91" s="49" t="str">
        <f t="shared" si="222"/>
        <v/>
      </c>
      <c r="GJ91" s="49" t="str">
        <f t="shared" si="223"/>
        <v/>
      </c>
      <c r="GK91" s="49" t="str">
        <f t="shared" si="223"/>
        <v/>
      </c>
      <c r="GL91" s="49" t="str">
        <f t="shared" si="223"/>
        <v/>
      </c>
      <c r="GM91" s="49" t="str">
        <f t="shared" si="223"/>
        <v/>
      </c>
      <c r="GN91" s="49" t="str">
        <f t="shared" si="223"/>
        <v/>
      </c>
      <c r="GO91" s="49" t="str">
        <f t="shared" si="223"/>
        <v/>
      </c>
      <c r="GP91" s="49" t="str">
        <f t="shared" si="223"/>
        <v/>
      </c>
      <c r="GQ91" s="49" t="str">
        <f t="shared" si="223"/>
        <v/>
      </c>
      <c r="GR91" s="49" t="str">
        <f t="shared" si="223"/>
        <v/>
      </c>
      <c r="GS91" s="49" t="str">
        <f t="shared" si="223"/>
        <v/>
      </c>
      <c r="GT91" s="49" t="str">
        <f t="shared" si="224"/>
        <v/>
      </c>
      <c r="GU91" s="49" t="str">
        <f t="shared" si="224"/>
        <v/>
      </c>
      <c r="GV91" s="49" t="str">
        <f t="shared" si="224"/>
        <v/>
      </c>
      <c r="GW91" s="49" t="str">
        <f t="shared" si="224"/>
        <v/>
      </c>
      <c r="GX91" s="49" t="str">
        <f t="shared" si="224"/>
        <v/>
      </c>
      <c r="GY91" s="49" t="str">
        <f t="shared" si="224"/>
        <v/>
      </c>
      <c r="GZ91" s="49" t="str">
        <f t="shared" si="224"/>
        <v/>
      </c>
      <c r="HA91" s="49" t="str">
        <f t="shared" si="224"/>
        <v/>
      </c>
      <c r="HB91" s="49" t="str">
        <f t="shared" si="224"/>
        <v/>
      </c>
      <c r="HC91" s="49" t="str">
        <f t="shared" si="224"/>
        <v/>
      </c>
      <c r="HD91" s="49" t="str">
        <f t="shared" si="225"/>
        <v/>
      </c>
      <c r="HE91" s="49" t="str">
        <f t="shared" si="225"/>
        <v/>
      </c>
      <c r="HF91" s="49" t="str">
        <f t="shared" si="225"/>
        <v/>
      </c>
      <c r="HG91" s="49" t="str">
        <f t="shared" si="225"/>
        <v/>
      </c>
      <c r="HH91" s="49" t="str">
        <f t="shared" si="225"/>
        <v/>
      </c>
      <c r="HI91" s="49" t="str">
        <f t="shared" si="225"/>
        <v/>
      </c>
      <c r="HJ91" s="49" t="str">
        <f t="shared" si="225"/>
        <v/>
      </c>
      <c r="HK91" s="49" t="str">
        <f t="shared" si="225"/>
        <v/>
      </c>
      <c r="HL91" s="49" t="str">
        <f t="shared" si="225"/>
        <v/>
      </c>
      <c r="HM91" s="49" t="str">
        <f t="shared" si="225"/>
        <v/>
      </c>
      <c r="HN91" s="49" t="str">
        <f t="shared" si="226"/>
        <v/>
      </c>
      <c r="HO91" s="49" t="str">
        <f t="shared" si="226"/>
        <v/>
      </c>
      <c r="HP91" s="49" t="str">
        <f t="shared" si="226"/>
        <v/>
      </c>
      <c r="HQ91" s="49" t="str">
        <f t="shared" si="226"/>
        <v/>
      </c>
      <c r="HR91" s="49" t="str">
        <f t="shared" si="226"/>
        <v/>
      </c>
      <c r="HS91" s="49" t="str">
        <f t="shared" si="226"/>
        <v/>
      </c>
      <c r="HT91" s="49" t="str">
        <f t="shared" si="226"/>
        <v/>
      </c>
      <c r="HU91" s="49" t="str">
        <f t="shared" si="226"/>
        <v/>
      </c>
      <c r="HV91" s="49" t="str">
        <f t="shared" si="226"/>
        <v/>
      </c>
      <c r="HW91" s="49" t="str">
        <f t="shared" si="226"/>
        <v/>
      </c>
      <c r="HX91" s="49" t="str">
        <f t="shared" si="227"/>
        <v/>
      </c>
      <c r="HY91" s="49" t="str">
        <f t="shared" si="227"/>
        <v/>
      </c>
      <c r="HZ91" s="49" t="str">
        <f t="shared" si="227"/>
        <v/>
      </c>
      <c r="IA91" s="49" t="str">
        <f t="shared" si="227"/>
        <v/>
      </c>
      <c r="IB91" s="49" t="str">
        <f t="shared" si="227"/>
        <v/>
      </c>
      <c r="IC91" s="49" t="str">
        <f t="shared" si="227"/>
        <v/>
      </c>
      <c r="ID91" s="49" t="str">
        <f t="shared" si="227"/>
        <v/>
      </c>
      <c r="IE91" s="49" t="str">
        <f t="shared" si="227"/>
        <v/>
      </c>
      <c r="IF91" s="49" t="str">
        <f t="shared" si="227"/>
        <v/>
      </c>
      <c r="IG91" s="49" t="str">
        <f t="shared" si="227"/>
        <v/>
      </c>
      <c r="IH91" s="49" t="str">
        <f t="shared" si="227"/>
        <v/>
      </c>
      <c r="II91" s="49" t="str">
        <f t="shared" si="227"/>
        <v/>
      </c>
      <c r="IJ91" s="49" t="str">
        <f t="shared" si="227"/>
        <v/>
      </c>
      <c r="IK91" s="49" t="str">
        <f t="shared" si="227"/>
        <v/>
      </c>
      <c r="IL91" s="49" t="str">
        <f t="shared" si="227"/>
        <v/>
      </c>
      <c r="IM91"/>
      <c r="IN91"/>
      <c r="IO91"/>
      <c r="IP91"/>
      <c r="IQ91"/>
      <c r="IR91"/>
      <c r="IS91"/>
      <c r="IT91"/>
      <c r="IU91"/>
      <c r="IV91"/>
    </row>
    <row r="92" spans="1:256" s="50" customFormat="1" ht="16.2" thickBot="1" x14ac:dyDescent="0.35">
      <c r="A92" s="152" t="str">
        <f>IF($B92="","",IF(VLOOKUP($B92,'Skyttere registrering'!$AB$2:$AE$101,2,FALSE)=0,"",VLOOKUP($B92,'Skyttere registrering'!$AB$2:$AE$101,2,FALSE)))</f>
        <v/>
      </c>
      <c r="B92" s="144"/>
      <c r="C92" s="152" t="str">
        <f>IF($B92="","",IF(VLOOKUP($B92,'Skyttere registrering'!$AB$2:$AE$101,2,FALSE)=0,"",VLOOKUP($B92,'Skyttere registrering'!$AB$2:$AE$101,2,FALSE)))</f>
        <v/>
      </c>
      <c r="D92" s="152" t="str">
        <f>IF($B92="","",IF(VLOOKUP($B92,'Skyttere registrering'!$AB$2:$AE$101,4,FALSE)=0,"",VLOOKUP($B92,'Skyttere registrering'!$AB$2:$AE$101,4,FALSE)))</f>
        <v/>
      </c>
      <c r="E92" s="158" t="str">
        <f t="shared" si="133"/>
        <v/>
      </c>
      <c r="F92" s="149" t="str">
        <f t="shared" si="134"/>
        <v/>
      </c>
      <c r="G92" s="161" t="str">
        <f t="shared" si="135"/>
        <v/>
      </c>
      <c r="I92" s="45" t="str">
        <f t="shared" si="136"/>
        <v/>
      </c>
      <c r="K92" s="45" t="str">
        <f t="shared" si="137"/>
        <v/>
      </c>
      <c r="M92" s="45" t="str">
        <f t="shared" si="138"/>
        <v/>
      </c>
      <c r="O92" s="45" t="str">
        <f t="shared" si="139"/>
        <v/>
      </c>
      <c r="Q92" s="45" t="str">
        <f t="shared" si="140"/>
        <v/>
      </c>
      <c r="S92" s="45" t="str">
        <f t="shared" si="141"/>
        <v/>
      </c>
      <c r="U92" s="45" t="str">
        <f t="shared" si="142"/>
        <v/>
      </c>
      <c r="W92" s="45" t="str">
        <f t="shared" si="143"/>
        <v/>
      </c>
      <c r="Y92" s="45" t="str">
        <f t="shared" si="144"/>
        <v/>
      </c>
      <c r="AA92" s="45" t="str">
        <f t="shared" si="145"/>
        <v/>
      </c>
      <c r="AC92" s="45" t="str">
        <f t="shared" si="146"/>
        <v/>
      </c>
      <c r="AE92" s="45" t="str">
        <f t="shared" si="147"/>
        <v/>
      </c>
      <c r="AG92" s="45" t="str">
        <f t="shared" si="148"/>
        <v/>
      </c>
      <c r="AI92" s="45" t="str">
        <f t="shared" si="149"/>
        <v/>
      </c>
      <c r="AK92" s="45" t="str">
        <f t="shared" si="150"/>
        <v/>
      </c>
      <c r="AM92" s="45" t="str">
        <f t="shared" si="151"/>
        <v/>
      </c>
      <c r="AO92" s="45" t="str">
        <f t="shared" si="152"/>
        <v/>
      </c>
      <c r="AQ92" s="45" t="str">
        <f t="shared" si="153"/>
        <v/>
      </c>
      <c r="AS92" s="45" t="str">
        <f t="shared" si="154"/>
        <v/>
      </c>
      <c r="AU92" s="45" t="str">
        <f t="shared" si="155"/>
        <v/>
      </c>
      <c r="AW92" s="45" t="str">
        <f t="shared" si="156"/>
        <v/>
      </c>
      <c r="AY92" s="45" t="str">
        <f t="shared" si="157"/>
        <v/>
      </c>
      <c r="BA92" s="45" t="str">
        <f t="shared" si="158"/>
        <v/>
      </c>
      <c r="BC92" s="45" t="str">
        <f t="shared" si="159"/>
        <v/>
      </c>
      <c r="BE92" s="45" t="str">
        <f t="shared" si="160"/>
        <v/>
      </c>
      <c r="BG92" s="45" t="str">
        <f t="shared" si="161"/>
        <v/>
      </c>
      <c r="BI92" s="45" t="str">
        <f t="shared" si="162"/>
        <v/>
      </c>
      <c r="BK92" s="45" t="str">
        <f t="shared" si="163"/>
        <v/>
      </c>
      <c r="BM92" s="45" t="str">
        <f t="shared" si="164"/>
        <v/>
      </c>
      <c r="BO92" s="45" t="str">
        <f t="shared" si="165"/>
        <v/>
      </c>
      <c r="BQ92" s="45" t="str">
        <f t="shared" si="166"/>
        <v/>
      </c>
      <c r="BS92" s="45" t="str">
        <f t="shared" si="167"/>
        <v/>
      </c>
      <c r="BU92" s="45" t="str">
        <f t="shared" si="168"/>
        <v/>
      </c>
      <c r="BW92" s="45" t="str">
        <f t="shared" si="169"/>
        <v/>
      </c>
      <c r="BY92" s="45" t="str">
        <f t="shared" si="170"/>
        <v/>
      </c>
      <c r="CA92" s="45" t="str">
        <f t="shared" si="171"/>
        <v/>
      </c>
      <c r="CC92" s="45" t="str">
        <f t="shared" si="172"/>
        <v/>
      </c>
      <c r="CE92" s="45" t="str">
        <f t="shared" si="173"/>
        <v/>
      </c>
      <c r="CG92" s="45" t="str">
        <f t="shared" si="174"/>
        <v/>
      </c>
      <c r="CI92" s="45" t="str">
        <f t="shared" si="175"/>
        <v/>
      </c>
      <c r="CK92" s="45" t="str">
        <f t="shared" si="176"/>
        <v/>
      </c>
      <c r="CM92" s="45" t="str">
        <f t="shared" si="177"/>
        <v/>
      </c>
      <c r="CO92" s="45" t="str">
        <f t="shared" si="178"/>
        <v/>
      </c>
      <c r="CQ92" s="45" t="str">
        <f t="shared" si="179"/>
        <v/>
      </c>
      <c r="CS92" s="45" t="str">
        <f t="shared" si="180"/>
        <v/>
      </c>
      <c r="CU92" s="45" t="str">
        <f t="shared" si="181"/>
        <v/>
      </c>
      <c r="CW92" s="45" t="str">
        <f t="shared" si="182"/>
        <v/>
      </c>
      <c r="CY92" s="45" t="str">
        <f t="shared" si="183"/>
        <v/>
      </c>
      <c r="DA92" s="45" t="str">
        <f t="shared" si="184"/>
        <v/>
      </c>
      <c r="DC92" s="45" t="str">
        <f t="shared" si="185"/>
        <v/>
      </c>
      <c r="DE92" s="45" t="str">
        <f t="shared" si="186"/>
        <v/>
      </c>
      <c r="DG92" s="45" t="str">
        <f t="shared" si="187"/>
        <v/>
      </c>
      <c r="DI92" s="45" t="str">
        <f t="shared" si="188"/>
        <v/>
      </c>
      <c r="DK92" s="45" t="str">
        <f t="shared" si="189"/>
        <v/>
      </c>
      <c r="DM92" s="45" t="str">
        <f t="shared" si="190"/>
        <v/>
      </c>
      <c r="DO92" s="45" t="str">
        <f t="shared" si="191"/>
        <v/>
      </c>
      <c r="DQ92" s="45" t="str">
        <f t="shared" si="192"/>
        <v/>
      </c>
      <c r="DS92" s="45" t="str">
        <f t="shared" si="193"/>
        <v/>
      </c>
      <c r="DU92" s="45" t="str">
        <f t="shared" si="194"/>
        <v/>
      </c>
      <c r="DW92" s="45" t="str">
        <f t="shared" si="195"/>
        <v/>
      </c>
      <c r="DY92" s="45" t="str">
        <f t="shared" si="196"/>
        <v/>
      </c>
      <c r="EA92" s="45" t="str">
        <f t="shared" si="197"/>
        <v/>
      </c>
      <c r="EC92" s="45" t="str">
        <f t="shared" si="198"/>
        <v/>
      </c>
      <c r="EE92" s="45" t="str">
        <f t="shared" si="199"/>
        <v/>
      </c>
      <c r="EG92" s="45" t="str">
        <f t="shared" si="200"/>
        <v/>
      </c>
      <c r="EI92" s="45" t="str">
        <f t="shared" si="201"/>
        <v/>
      </c>
      <c r="EK92" s="45" t="str">
        <f t="shared" si="202"/>
        <v/>
      </c>
      <c r="EM92" s="45" t="str">
        <f t="shared" si="203"/>
        <v/>
      </c>
      <c r="EO92" s="45" t="str">
        <f t="shared" si="204"/>
        <v/>
      </c>
      <c r="EQ92" s="45" t="str">
        <f t="shared" si="205"/>
        <v/>
      </c>
      <c r="ES92" s="45" t="str">
        <f t="shared" si="206"/>
        <v/>
      </c>
      <c r="EU92" s="45" t="str">
        <f t="shared" si="207"/>
        <v/>
      </c>
      <c r="EW92" s="45" t="str">
        <f t="shared" si="208"/>
        <v/>
      </c>
      <c r="EY92" s="45" t="str">
        <f t="shared" si="209"/>
        <v/>
      </c>
      <c r="FA92" s="45" t="str">
        <f t="shared" si="210"/>
        <v/>
      </c>
      <c r="FB92"/>
      <c r="FC92"/>
      <c r="FD92"/>
      <c r="FE92"/>
      <c r="FF92"/>
      <c r="FG92"/>
      <c r="FH92"/>
      <c r="FI92"/>
      <c r="FJ92"/>
      <c r="FK92"/>
      <c r="FL92"/>
      <c r="FM92" s="46" t="str">
        <f t="shared" si="211"/>
        <v/>
      </c>
      <c r="FN92" s="47" t="str">
        <f t="shared" si="212"/>
        <v/>
      </c>
      <c r="FO92" s="48" t="str">
        <f t="shared" si="213"/>
        <v/>
      </c>
      <c r="FP92" s="49" t="str">
        <f t="shared" si="221"/>
        <v/>
      </c>
      <c r="FQ92" s="49" t="str">
        <f t="shared" si="221"/>
        <v/>
      </c>
      <c r="FR92" s="49" t="str">
        <f t="shared" si="221"/>
        <v/>
      </c>
      <c r="FS92" s="49" t="str">
        <f t="shared" si="221"/>
        <v/>
      </c>
      <c r="FT92" s="49" t="str">
        <f t="shared" si="221"/>
        <v/>
      </c>
      <c r="FU92" s="49" t="str">
        <f t="shared" si="221"/>
        <v/>
      </c>
      <c r="FV92" s="49" t="str">
        <f t="shared" si="221"/>
        <v/>
      </c>
      <c r="FW92" s="49" t="str">
        <f t="shared" si="221"/>
        <v/>
      </c>
      <c r="FX92" s="49" t="str">
        <f t="shared" si="221"/>
        <v/>
      </c>
      <c r="FY92" s="49" t="str">
        <f t="shared" si="221"/>
        <v/>
      </c>
      <c r="FZ92" s="49" t="str">
        <f t="shared" si="222"/>
        <v/>
      </c>
      <c r="GA92" s="49" t="str">
        <f t="shared" si="222"/>
        <v/>
      </c>
      <c r="GB92" s="49" t="str">
        <f t="shared" si="222"/>
        <v/>
      </c>
      <c r="GC92" s="49" t="str">
        <f t="shared" si="222"/>
        <v/>
      </c>
      <c r="GD92" s="49" t="str">
        <f t="shared" si="222"/>
        <v/>
      </c>
      <c r="GE92" s="49" t="str">
        <f t="shared" si="222"/>
        <v/>
      </c>
      <c r="GF92" s="49" t="str">
        <f t="shared" si="222"/>
        <v/>
      </c>
      <c r="GG92" s="49" t="str">
        <f t="shared" si="222"/>
        <v/>
      </c>
      <c r="GH92" s="49" t="str">
        <f t="shared" si="222"/>
        <v/>
      </c>
      <c r="GI92" s="49" t="str">
        <f t="shared" si="222"/>
        <v/>
      </c>
      <c r="GJ92" s="49" t="str">
        <f t="shared" si="223"/>
        <v/>
      </c>
      <c r="GK92" s="49" t="str">
        <f t="shared" si="223"/>
        <v/>
      </c>
      <c r="GL92" s="49" t="str">
        <f t="shared" si="223"/>
        <v/>
      </c>
      <c r="GM92" s="49" t="str">
        <f t="shared" si="223"/>
        <v/>
      </c>
      <c r="GN92" s="49" t="str">
        <f t="shared" si="223"/>
        <v/>
      </c>
      <c r="GO92" s="49" t="str">
        <f t="shared" si="223"/>
        <v/>
      </c>
      <c r="GP92" s="49" t="str">
        <f t="shared" si="223"/>
        <v/>
      </c>
      <c r="GQ92" s="49" t="str">
        <f t="shared" si="223"/>
        <v/>
      </c>
      <c r="GR92" s="49" t="str">
        <f t="shared" si="223"/>
        <v/>
      </c>
      <c r="GS92" s="49" t="str">
        <f t="shared" si="223"/>
        <v/>
      </c>
      <c r="GT92" s="49" t="str">
        <f t="shared" si="224"/>
        <v/>
      </c>
      <c r="GU92" s="49" t="str">
        <f t="shared" si="224"/>
        <v/>
      </c>
      <c r="GV92" s="49" t="str">
        <f t="shared" si="224"/>
        <v/>
      </c>
      <c r="GW92" s="49" t="str">
        <f t="shared" si="224"/>
        <v/>
      </c>
      <c r="GX92" s="49" t="str">
        <f t="shared" si="224"/>
        <v/>
      </c>
      <c r="GY92" s="49" t="str">
        <f t="shared" si="224"/>
        <v/>
      </c>
      <c r="GZ92" s="49" t="str">
        <f t="shared" si="224"/>
        <v/>
      </c>
      <c r="HA92" s="49" t="str">
        <f t="shared" si="224"/>
        <v/>
      </c>
      <c r="HB92" s="49" t="str">
        <f t="shared" si="224"/>
        <v/>
      </c>
      <c r="HC92" s="49" t="str">
        <f t="shared" si="224"/>
        <v/>
      </c>
      <c r="HD92" s="49" t="str">
        <f t="shared" si="225"/>
        <v/>
      </c>
      <c r="HE92" s="49" t="str">
        <f t="shared" si="225"/>
        <v/>
      </c>
      <c r="HF92" s="49" t="str">
        <f t="shared" si="225"/>
        <v/>
      </c>
      <c r="HG92" s="49" t="str">
        <f t="shared" si="225"/>
        <v/>
      </c>
      <c r="HH92" s="49" t="str">
        <f t="shared" si="225"/>
        <v/>
      </c>
      <c r="HI92" s="49" t="str">
        <f t="shared" si="225"/>
        <v/>
      </c>
      <c r="HJ92" s="49" t="str">
        <f t="shared" si="225"/>
        <v/>
      </c>
      <c r="HK92" s="49" t="str">
        <f t="shared" si="225"/>
        <v/>
      </c>
      <c r="HL92" s="49" t="str">
        <f t="shared" si="225"/>
        <v/>
      </c>
      <c r="HM92" s="49" t="str">
        <f t="shared" si="225"/>
        <v/>
      </c>
      <c r="HN92" s="49" t="str">
        <f t="shared" si="226"/>
        <v/>
      </c>
      <c r="HO92" s="49" t="str">
        <f t="shared" si="226"/>
        <v/>
      </c>
      <c r="HP92" s="49" t="str">
        <f t="shared" si="226"/>
        <v/>
      </c>
      <c r="HQ92" s="49" t="str">
        <f t="shared" si="226"/>
        <v/>
      </c>
      <c r="HR92" s="49" t="str">
        <f t="shared" si="226"/>
        <v/>
      </c>
      <c r="HS92" s="49" t="str">
        <f t="shared" si="226"/>
        <v/>
      </c>
      <c r="HT92" s="49" t="str">
        <f t="shared" si="226"/>
        <v/>
      </c>
      <c r="HU92" s="49" t="str">
        <f t="shared" si="226"/>
        <v/>
      </c>
      <c r="HV92" s="49" t="str">
        <f t="shared" si="226"/>
        <v/>
      </c>
      <c r="HW92" s="49" t="str">
        <f t="shared" si="226"/>
        <v/>
      </c>
      <c r="HX92" s="49" t="str">
        <f t="shared" si="227"/>
        <v/>
      </c>
      <c r="HY92" s="49" t="str">
        <f t="shared" si="227"/>
        <v/>
      </c>
      <c r="HZ92" s="49" t="str">
        <f t="shared" si="227"/>
        <v/>
      </c>
      <c r="IA92" s="49" t="str">
        <f t="shared" si="227"/>
        <v/>
      </c>
      <c r="IB92" s="49" t="str">
        <f t="shared" si="227"/>
        <v/>
      </c>
      <c r="IC92" s="49" t="str">
        <f t="shared" si="227"/>
        <v/>
      </c>
      <c r="ID92" s="49" t="str">
        <f t="shared" si="227"/>
        <v/>
      </c>
      <c r="IE92" s="49" t="str">
        <f t="shared" si="227"/>
        <v/>
      </c>
      <c r="IF92" s="49" t="str">
        <f t="shared" si="227"/>
        <v/>
      </c>
      <c r="IG92" s="49" t="str">
        <f t="shared" si="227"/>
        <v/>
      </c>
      <c r="IH92" s="49" t="str">
        <f t="shared" si="227"/>
        <v/>
      </c>
      <c r="II92" s="49" t="str">
        <f t="shared" si="227"/>
        <v/>
      </c>
      <c r="IJ92" s="49" t="str">
        <f t="shared" si="227"/>
        <v/>
      </c>
      <c r="IK92" s="49" t="str">
        <f t="shared" si="227"/>
        <v/>
      </c>
      <c r="IL92" s="49" t="str">
        <f t="shared" si="227"/>
        <v/>
      </c>
      <c r="IM92"/>
      <c r="IN92"/>
      <c r="IO92"/>
      <c r="IP92"/>
      <c r="IQ92"/>
      <c r="IR92"/>
      <c r="IS92"/>
      <c r="IT92"/>
      <c r="IU92"/>
      <c r="IV92"/>
    </row>
    <row r="93" spans="1:256" s="50" customFormat="1" ht="16.2" thickBot="1" x14ac:dyDescent="0.35">
      <c r="A93" s="152" t="str">
        <f>IF($B93="","",IF(VLOOKUP($B93,'Skyttere registrering'!$AB$2:$AE$101,2,FALSE)=0,"",VLOOKUP($B93,'Skyttere registrering'!$AB$2:$AE$101,2,FALSE)))</f>
        <v/>
      </c>
      <c r="B93" s="144"/>
      <c r="C93" s="152" t="str">
        <f>IF($B93="","",IF(VLOOKUP($B93,'Skyttere registrering'!$AB$2:$AE$101,2,FALSE)=0,"",VLOOKUP($B93,'Skyttere registrering'!$AB$2:$AE$101,2,FALSE)))</f>
        <v/>
      </c>
      <c r="D93" s="152" t="str">
        <f>IF($B93="","",IF(VLOOKUP($B93,'Skyttere registrering'!$AB$2:$AE$101,4,FALSE)=0,"",VLOOKUP($B93,'Skyttere registrering'!$AB$2:$AE$101,4,FALSE)))</f>
        <v/>
      </c>
      <c r="E93" s="158" t="str">
        <f t="shared" si="133"/>
        <v/>
      </c>
      <c r="F93" s="149" t="str">
        <f t="shared" si="134"/>
        <v/>
      </c>
      <c r="G93" s="161" t="str">
        <f t="shared" si="135"/>
        <v/>
      </c>
      <c r="I93" s="45" t="str">
        <f t="shared" si="136"/>
        <v/>
      </c>
      <c r="K93" s="45" t="str">
        <f t="shared" si="137"/>
        <v/>
      </c>
      <c r="M93" s="45" t="str">
        <f t="shared" si="138"/>
        <v/>
      </c>
      <c r="O93" s="45" t="str">
        <f t="shared" si="139"/>
        <v/>
      </c>
      <c r="Q93" s="45" t="str">
        <f t="shared" si="140"/>
        <v/>
      </c>
      <c r="S93" s="45" t="str">
        <f t="shared" si="141"/>
        <v/>
      </c>
      <c r="U93" s="45" t="str">
        <f t="shared" si="142"/>
        <v/>
      </c>
      <c r="W93" s="45" t="str">
        <f t="shared" si="143"/>
        <v/>
      </c>
      <c r="Y93" s="45" t="str">
        <f t="shared" si="144"/>
        <v/>
      </c>
      <c r="AA93" s="45" t="str">
        <f t="shared" si="145"/>
        <v/>
      </c>
      <c r="AC93" s="45" t="str">
        <f t="shared" si="146"/>
        <v/>
      </c>
      <c r="AE93" s="45" t="str">
        <f t="shared" si="147"/>
        <v/>
      </c>
      <c r="AG93" s="45" t="str">
        <f t="shared" si="148"/>
        <v/>
      </c>
      <c r="AI93" s="45" t="str">
        <f t="shared" si="149"/>
        <v/>
      </c>
      <c r="AK93" s="45" t="str">
        <f t="shared" si="150"/>
        <v/>
      </c>
      <c r="AM93" s="45" t="str">
        <f t="shared" si="151"/>
        <v/>
      </c>
      <c r="AO93" s="45" t="str">
        <f t="shared" si="152"/>
        <v/>
      </c>
      <c r="AQ93" s="45" t="str">
        <f t="shared" si="153"/>
        <v/>
      </c>
      <c r="AS93" s="45" t="str">
        <f t="shared" si="154"/>
        <v/>
      </c>
      <c r="AU93" s="45" t="str">
        <f t="shared" si="155"/>
        <v/>
      </c>
      <c r="AW93" s="45" t="str">
        <f t="shared" si="156"/>
        <v/>
      </c>
      <c r="AY93" s="45" t="str">
        <f t="shared" si="157"/>
        <v/>
      </c>
      <c r="BA93" s="45" t="str">
        <f t="shared" si="158"/>
        <v/>
      </c>
      <c r="BC93" s="45" t="str">
        <f t="shared" si="159"/>
        <v/>
      </c>
      <c r="BE93" s="45" t="str">
        <f t="shared" si="160"/>
        <v/>
      </c>
      <c r="BG93" s="45" t="str">
        <f t="shared" si="161"/>
        <v/>
      </c>
      <c r="BI93" s="45" t="str">
        <f t="shared" si="162"/>
        <v/>
      </c>
      <c r="BK93" s="45" t="str">
        <f t="shared" si="163"/>
        <v/>
      </c>
      <c r="BM93" s="45" t="str">
        <f t="shared" si="164"/>
        <v/>
      </c>
      <c r="BO93" s="45" t="str">
        <f t="shared" si="165"/>
        <v/>
      </c>
      <c r="BQ93" s="45" t="str">
        <f t="shared" si="166"/>
        <v/>
      </c>
      <c r="BS93" s="45" t="str">
        <f t="shared" si="167"/>
        <v/>
      </c>
      <c r="BU93" s="45" t="str">
        <f t="shared" si="168"/>
        <v/>
      </c>
      <c r="BW93" s="45" t="str">
        <f t="shared" si="169"/>
        <v/>
      </c>
      <c r="BY93" s="45" t="str">
        <f t="shared" si="170"/>
        <v/>
      </c>
      <c r="CA93" s="45" t="str">
        <f t="shared" si="171"/>
        <v/>
      </c>
      <c r="CC93" s="45" t="str">
        <f t="shared" si="172"/>
        <v/>
      </c>
      <c r="CE93" s="45" t="str">
        <f t="shared" si="173"/>
        <v/>
      </c>
      <c r="CG93" s="45" t="str">
        <f t="shared" si="174"/>
        <v/>
      </c>
      <c r="CI93" s="45" t="str">
        <f t="shared" si="175"/>
        <v/>
      </c>
      <c r="CK93" s="45" t="str">
        <f t="shared" si="176"/>
        <v/>
      </c>
      <c r="CM93" s="45" t="str">
        <f t="shared" si="177"/>
        <v/>
      </c>
      <c r="CO93" s="45" t="str">
        <f t="shared" si="178"/>
        <v/>
      </c>
      <c r="CQ93" s="45" t="str">
        <f t="shared" si="179"/>
        <v/>
      </c>
      <c r="CS93" s="45" t="str">
        <f t="shared" si="180"/>
        <v/>
      </c>
      <c r="CU93" s="45" t="str">
        <f t="shared" si="181"/>
        <v/>
      </c>
      <c r="CW93" s="45" t="str">
        <f t="shared" si="182"/>
        <v/>
      </c>
      <c r="CY93" s="45" t="str">
        <f t="shared" si="183"/>
        <v/>
      </c>
      <c r="DA93" s="45" t="str">
        <f t="shared" si="184"/>
        <v/>
      </c>
      <c r="DC93" s="45" t="str">
        <f t="shared" si="185"/>
        <v/>
      </c>
      <c r="DE93" s="45" t="str">
        <f t="shared" si="186"/>
        <v/>
      </c>
      <c r="DG93" s="45" t="str">
        <f t="shared" si="187"/>
        <v/>
      </c>
      <c r="DI93" s="45" t="str">
        <f t="shared" si="188"/>
        <v/>
      </c>
      <c r="DK93" s="45" t="str">
        <f t="shared" si="189"/>
        <v/>
      </c>
      <c r="DM93" s="45" t="str">
        <f t="shared" si="190"/>
        <v/>
      </c>
      <c r="DO93" s="45" t="str">
        <f t="shared" si="191"/>
        <v/>
      </c>
      <c r="DQ93" s="45" t="str">
        <f t="shared" si="192"/>
        <v/>
      </c>
      <c r="DS93" s="45" t="str">
        <f t="shared" si="193"/>
        <v/>
      </c>
      <c r="DU93" s="45" t="str">
        <f t="shared" si="194"/>
        <v/>
      </c>
      <c r="DW93" s="45" t="str">
        <f t="shared" si="195"/>
        <v/>
      </c>
      <c r="DY93" s="45" t="str">
        <f t="shared" si="196"/>
        <v/>
      </c>
      <c r="EA93" s="45" t="str">
        <f t="shared" si="197"/>
        <v/>
      </c>
      <c r="EC93" s="45" t="str">
        <f t="shared" si="198"/>
        <v/>
      </c>
      <c r="EE93" s="45" t="str">
        <f t="shared" si="199"/>
        <v/>
      </c>
      <c r="EG93" s="45" t="str">
        <f t="shared" si="200"/>
        <v/>
      </c>
      <c r="EI93" s="45" t="str">
        <f t="shared" si="201"/>
        <v/>
      </c>
      <c r="EK93" s="45" t="str">
        <f t="shared" si="202"/>
        <v/>
      </c>
      <c r="EM93" s="45" t="str">
        <f t="shared" si="203"/>
        <v/>
      </c>
      <c r="EO93" s="45" t="str">
        <f t="shared" si="204"/>
        <v/>
      </c>
      <c r="EQ93" s="45" t="str">
        <f t="shared" si="205"/>
        <v/>
      </c>
      <c r="ES93" s="45" t="str">
        <f t="shared" si="206"/>
        <v/>
      </c>
      <c r="EU93" s="45" t="str">
        <f t="shared" si="207"/>
        <v/>
      </c>
      <c r="EW93" s="45" t="str">
        <f t="shared" si="208"/>
        <v/>
      </c>
      <c r="EY93" s="45" t="str">
        <f t="shared" si="209"/>
        <v/>
      </c>
      <c r="FA93" s="45" t="str">
        <f t="shared" si="210"/>
        <v/>
      </c>
      <c r="FB93"/>
      <c r="FC93"/>
      <c r="FD93"/>
      <c r="FE93"/>
      <c r="FF93"/>
      <c r="FG93"/>
      <c r="FH93"/>
      <c r="FI93"/>
      <c r="FJ93"/>
      <c r="FK93"/>
      <c r="FL93"/>
      <c r="FM93" s="46" t="str">
        <f t="shared" si="211"/>
        <v/>
      </c>
      <c r="FN93" s="47" t="str">
        <f t="shared" si="212"/>
        <v/>
      </c>
      <c r="FO93" s="48" t="str">
        <f t="shared" si="213"/>
        <v/>
      </c>
      <c r="FP93" s="49" t="str">
        <f t="shared" si="221"/>
        <v/>
      </c>
      <c r="FQ93" s="49" t="str">
        <f t="shared" si="221"/>
        <v/>
      </c>
      <c r="FR93" s="49" t="str">
        <f t="shared" si="221"/>
        <v/>
      </c>
      <c r="FS93" s="49" t="str">
        <f t="shared" si="221"/>
        <v/>
      </c>
      <c r="FT93" s="49" t="str">
        <f t="shared" si="221"/>
        <v/>
      </c>
      <c r="FU93" s="49" t="str">
        <f t="shared" si="221"/>
        <v/>
      </c>
      <c r="FV93" s="49" t="str">
        <f t="shared" si="221"/>
        <v/>
      </c>
      <c r="FW93" s="49" t="str">
        <f t="shared" si="221"/>
        <v/>
      </c>
      <c r="FX93" s="49" t="str">
        <f t="shared" si="221"/>
        <v/>
      </c>
      <c r="FY93" s="49" t="str">
        <f t="shared" si="221"/>
        <v/>
      </c>
      <c r="FZ93" s="49" t="str">
        <f t="shared" si="222"/>
        <v/>
      </c>
      <c r="GA93" s="49" t="str">
        <f t="shared" si="222"/>
        <v/>
      </c>
      <c r="GB93" s="49" t="str">
        <f t="shared" si="222"/>
        <v/>
      </c>
      <c r="GC93" s="49" t="str">
        <f t="shared" si="222"/>
        <v/>
      </c>
      <c r="GD93" s="49" t="str">
        <f t="shared" si="222"/>
        <v/>
      </c>
      <c r="GE93" s="49" t="str">
        <f t="shared" si="222"/>
        <v/>
      </c>
      <c r="GF93" s="49" t="str">
        <f t="shared" si="222"/>
        <v/>
      </c>
      <c r="GG93" s="49" t="str">
        <f t="shared" si="222"/>
        <v/>
      </c>
      <c r="GH93" s="49" t="str">
        <f t="shared" si="222"/>
        <v/>
      </c>
      <c r="GI93" s="49" t="str">
        <f t="shared" si="222"/>
        <v/>
      </c>
      <c r="GJ93" s="49" t="str">
        <f t="shared" si="223"/>
        <v/>
      </c>
      <c r="GK93" s="49" t="str">
        <f t="shared" si="223"/>
        <v/>
      </c>
      <c r="GL93" s="49" t="str">
        <f t="shared" si="223"/>
        <v/>
      </c>
      <c r="GM93" s="49" t="str">
        <f t="shared" si="223"/>
        <v/>
      </c>
      <c r="GN93" s="49" t="str">
        <f t="shared" si="223"/>
        <v/>
      </c>
      <c r="GO93" s="49" t="str">
        <f t="shared" si="223"/>
        <v/>
      </c>
      <c r="GP93" s="49" t="str">
        <f t="shared" si="223"/>
        <v/>
      </c>
      <c r="GQ93" s="49" t="str">
        <f t="shared" si="223"/>
        <v/>
      </c>
      <c r="GR93" s="49" t="str">
        <f t="shared" si="223"/>
        <v/>
      </c>
      <c r="GS93" s="49" t="str">
        <f t="shared" si="223"/>
        <v/>
      </c>
      <c r="GT93" s="49" t="str">
        <f t="shared" si="224"/>
        <v/>
      </c>
      <c r="GU93" s="49" t="str">
        <f t="shared" si="224"/>
        <v/>
      </c>
      <c r="GV93" s="49" t="str">
        <f t="shared" si="224"/>
        <v/>
      </c>
      <c r="GW93" s="49" t="str">
        <f t="shared" si="224"/>
        <v/>
      </c>
      <c r="GX93" s="49" t="str">
        <f t="shared" si="224"/>
        <v/>
      </c>
      <c r="GY93" s="49" t="str">
        <f t="shared" si="224"/>
        <v/>
      </c>
      <c r="GZ93" s="49" t="str">
        <f t="shared" si="224"/>
        <v/>
      </c>
      <c r="HA93" s="49" t="str">
        <f t="shared" si="224"/>
        <v/>
      </c>
      <c r="HB93" s="49" t="str">
        <f t="shared" si="224"/>
        <v/>
      </c>
      <c r="HC93" s="49" t="str">
        <f t="shared" si="224"/>
        <v/>
      </c>
      <c r="HD93" s="49" t="str">
        <f t="shared" si="225"/>
        <v/>
      </c>
      <c r="HE93" s="49" t="str">
        <f t="shared" si="225"/>
        <v/>
      </c>
      <c r="HF93" s="49" t="str">
        <f t="shared" si="225"/>
        <v/>
      </c>
      <c r="HG93" s="49" t="str">
        <f t="shared" si="225"/>
        <v/>
      </c>
      <c r="HH93" s="49" t="str">
        <f t="shared" si="225"/>
        <v/>
      </c>
      <c r="HI93" s="49" t="str">
        <f t="shared" si="225"/>
        <v/>
      </c>
      <c r="HJ93" s="49" t="str">
        <f t="shared" si="225"/>
        <v/>
      </c>
      <c r="HK93" s="49" t="str">
        <f t="shared" si="225"/>
        <v/>
      </c>
      <c r="HL93" s="49" t="str">
        <f t="shared" si="225"/>
        <v/>
      </c>
      <c r="HM93" s="49" t="str">
        <f t="shared" si="225"/>
        <v/>
      </c>
      <c r="HN93" s="49" t="str">
        <f t="shared" si="226"/>
        <v/>
      </c>
      <c r="HO93" s="49" t="str">
        <f t="shared" si="226"/>
        <v/>
      </c>
      <c r="HP93" s="49" t="str">
        <f t="shared" si="226"/>
        <v/>
      </c>
      <c r="HQ93" s="49" t="str">
        <f t="shared" si="226"/>
        <v/>
      </c>
      <c r="HR93" s="49" t="str">
        <f t="shared" si="226"/>
        <v/>
      </c>
      <c r="HS93" s="49" t="str">
        <f t="shared" si="226"/>
        <v/>
      </c>
      <c r="HT93" s="49" t="str">
        <f t="shared" si="226"/>
        <v/>
      </c>
      <c r="HU93" s="49" t="str">
        <f t="shared" si="226"/>
        <v/>
      </c>
      <c r="HV93" s="49" t="str">
        <f t="shared" si="226"/>
        <v/>
      </c>
      <c r="HW93" s="49" t="str">
        <f t="shared" si="226"/>
        <v/>
      </c>
      <c r="HX93" s="49" t="str">
        <f t="shared" si="227"/>
        <v/>
      </c>
      <c r="HY93" s="49" t="str">
        <f t="shared" si="227"/>
        <v/>
      </c>
      <c r="HZ93" s="49" t="str">
        <f t="shared" si="227"/>
        <v/>
      </c>
      <c r="IA93" s="49" t="str">
        <f t="shared" si="227"/>
        <v/>
      </c>
      <c r="IB93" s="49" t="str">
        <f t="shared" si="227"/>
        <v/>
      </c>
      <c r="IC93" s="49" t="str">
        <f t="shared" si="227"/>
        <v/>
      </c>
      <c r="ID93" s="49" t="str">
        <f t="shared" si="227"/>
        <v/>
      </c>
      <c r="IE93" s="49" t="str">
        <f t="shared" si="227"/>
        <v/>
      </c>
      <c r="IF93" s="49" t="str">
        <f t="shared" si="227"/>
        <v/>
      </c>
      <c r="IG93" s="49" t="str">
        <f t="shared" si="227"/>
        <v/>
      </c>
      <c r="IH93" s="49" t="str">
        <f t="shared" si="227"/>
        <v/>
      </c>
      <c r="II93" s="49" t="str">
        <f t="shared" si="227"/>
        <v/>
      </c>
      <c r="IJ93" s="49" t="str">
        <f t="shared" si="227"/>
        <v/>
      </c>
      <c r="IK93" s="49" t="str">
        <f t="shared" si="227"/>
        <v/>
      </c>
      <c r="IL93" s="49" t="str">
        <f t="shared" si="227"/>
        <v/>
      </c>
      <c r="IM93"/>
      <c r="IN93"/>
      <c r="IO93"/>
      <c r="IP93"/>
      <c r="IQ93"/>
      <c r="IR93"/>
      <c r="IS93"/>
      <c r="IT93"/>
      <c r="IU93"/>
      <c r="IV93"/>
    </row>
    <row r="94" spans="1:256" s="50" customFormat="1" ht="16.2" thickBot="1" x14ac:dyDescent="0.35">
      <c r="A94" s="152" t="str">
        <f>IF($B94="","",IF(VLOOKUP($B94,'Skyttere registrering'!$AB$2:$AE$101,2,FALSE)=0,"",VLOOKUP($B94,'Skyttere registrering'!$AB$2:$AE$101,2,FALSE)))</f>
        <v/>
      </c>
      <c r="B94" s="144"/>
      <c r="C94" s="152" t="str">
        <f>IF($B94="","",IF(VLOOKUP($B94,'Skyttere registrering'!$AB$2:$AE$101,2,FALSE)=0,"",VLOOKUP($B94,'Skyttere registrering'!$AB$2:$AE$101,2,FALSE)))</f>
        <v/>
      </c>
      <c r="D94" s="152" t="str">
        <f>IF($B94="","",IF(VLOOKUP($B94,'Skyttere registrering'!$AB$2:$AE$101,4,FALSE)=0,"",VLOOKUP($B94,'Skyttere registrering'!$AB$2:$AE$101,4,FALSE)))</f>
        <v/>
      </c>
      <c r="E94" s="158" t="str">
        <f t="shared" si="133"/>
        <v/>
      </c>
      <c r="F94" s="149" t="str">
        <f t="shared" si="134"/>
        <v/>
      </c>
      <c r="G94" s="161" t="str">
        <f t="shared" si="135"/>
        <v/>
      </c>
      <c r="I94" s="45" t="str">
        <f t="shared" si="136"/>
        <v/>
      </c>
      <c r="K94" s="45" t="str">
        <f t="shared" si="137"/>
        <v/>
      </c>
      <c r="M94" s="45" t="str">
        <f t="shared" si="138"/>
        <v/>
      </c>
      <c r="O94" s="45" t="str">
        <f t="shared" si="139"/>
        <v/>
      </c>
      <c r="Q94" s="45" t="str">
        <f t="shared" si="140"/>
        <v/>
      </c>
      <c r="S94" s="45" t="str">
        <f t="shared" si="141"/>
        <v/>
      </c>
      <c r="U94" s="45" t="str">
        <f t="shared" si="142"/>
        <v/>
      </c>
      <c r="W94" s="45" t="str">
        <f t="shared" si="143"/>
        <v/>
      </c>
      <c r="Y94" s="45" t="str">
        <f t="shared" si="144"/>
        <v/>
      </c>
      <c r="AA94" s="45" t="str">
        <f t="shared" si="145"/>
        <v/>
      </c>
      <c r="AC94" s="45" t="str">
        <f t="shared" si="146"/>
        <v/>
      </c>
      <c r="AE94" s="45" t="str">
        <f t="shared" si="147"/>
        <v/>
      </c>
      <c r="AG94" s="45" t="str">
        <f t="shared" si="148"/>
        <v/>
      </c>
      <c r="AI94" s="45" t="str">
        <f t="shared" si="149"/>
        <v/>
      </c>
      <c r="AK94" s="45" t="str">
        <f t="shared" si="150"/>
        <v/>
      </c>
      <c r="AM94" s="45" t="str">
        <f t="shared" si="151"/>
        <v/>
      </c>
      <c r="AO94" s="45" t="str">
        <f t="shared" si="152"/>
        <v/>
      </c>
      <c r="AQ94" s="45" t="str">
        <f t="shared" si="153"/>
        <v/>
      </c>
      <c r="AS94" s="45" t="str">
        <f t="shared" si="154"/>
        <v/>
      </c>
      <c r="AU94" s="45" t="str">
        <f t="shared" si="155"/>
        <v/>
      </c>
      <c r="AW94" s="45" t="str">
        <f t="shared" si="156"/>
        <v/>
      </c>
      <c r="AY94" s="45" t="str">
        <f t="shared" si="157"/>
        <v/>
      </c>
      <c r="BA94" s="45" t="str">
        <f t="shared" si="158"/>
        <v/>
      </c>
      <c r="BC94" s="45" t="str">
        <f t="shared" si="159"/>
        <v/>
      </c>
      <c r="BE94" s="45" t="str">
        <f t="shared" si="160"/>
        <v/>
      </c>
      <c r="BG94" s="45" t="str">
        <f t="shared" si="161"/>
        <v/>
      </c>
      <c r="BI94" s="45" t="str">
        <f t="shared" si="162"/>
        <v/>
      </c>
      <c r="BK94" s="45" t="str">
        <f t="shared" si="163"/>
        <v/>
      </c>
      <c r="BM94" s="45" t="str">
        <f t="shared" si="164"/>
        <v/>
      </c>
      <c r="BO94" s="45" t="str">
        <f t="shared" si="165"/>
        <v/>
      </c>
      <c r="BQ94" s="45" t="str">
        <f t="shared" si="166"/>
        <v/>
      </c>
      <c r="BS94" s="45" t="str">
        <f t="shared" si="167"/>
        <v/>
      </c>
      <c r="BU94" s="45" t="str">
        <f t="shared" si="168"/>
        <v/>
      </c>
      <c r="BW94" s="45" t="str">
        <f t="shared" si="169"/>
        <v/>
      </c>
      <c r="BY94" s="45" t="str">
        <f t="shared" si="170"/>
        <v/>
      </c>
      <c r="CA94" s="45" t="str">
        <f t="shared" si="171"/>
        <v/>
      </c>
      <c r="CC94" s="45" t="str">
        <f t="shared" si="172"/>
        <v/>
      </c>
      <c r="CE94" s="45" t="str">
        <f t="shared" si="173"/>
        <v/>
      </c>
      <c r="CG94" s="45" t="str">
        <f t="shared" si="174"/>
        <v/>
      </c>
      <c r="CI94" s="45" t="str">
        <f t="shared" si="175"/>
        <v/>
      </c>
      <c r="CK94" s="45" t="str">
        <f t="shared" si="176"/>
        <v/>
      </c>
      <c r="CM94" s="45" t="str">
        <f t="shared" si="177"/>
        <v/>
      </c>
      <c r="CO94" s="45" t="str">
        <f t="shared" si="178"/>
        <v/>
      </c>
      <c r="CQ94" s="45" t="str">
        <f t="shared" si="179"/>
        <v/>
      </c>
      <c r="CS94" s="45" t="str">
        <f t="shared" si="180"/>
        <v/>
      </c>
      <c r="CU94" s="45" t="str">
        <f t="shared" si="181"/>
        <v/>
      </c>
      <c r="CW94" s="45" t="str">
        <f t="shared" si="182"/>
        <v/>
      </c>
      <c r="CY94" s="45" t="str">
        <f t="shared" si="183"/>
        <v/>
      </c>
      <c r="DA94" s="45" t="str">
        <f t="shared" si="184"/>
        <v/>
      </c>
      <c r="DC94" s="45" t="str">
        <f t="shared" si="185"/>
        <v/>
      </c>
      <c r="DE94" s="45" t="str">
        <f t="shared" si="186"/>
        <v/>
      </c>
      <c r="DG94" s="45" t="str">
        <f t="shared" si="187"/>
        <v/>
      </c>
      <c r="DI94" s="45" t="str">
        <f t="shared" si="188"/>
        <v/>
      </c>
      <c r="DK94" s="45" t="str">
        <f t="shared" si="189"/>
        <v/>
      </c>
      <c r="DM94" s="45" t="str">
        <f t="shared" si="190"/>
        <v/>
      </c>
      <c r="DO94" s="45" t="str">
        <f t="shared" si="191"/>
        <v/>
      </c>
      <c r="DQ94" s="45" t="str">
        <f t="shared" si="192"/>
        <v/>
      </c>
      <c r="DS94" s="45" t="str">
        <f t="shared" si="193"/>
        <v/>
      </c>
      <c r="DU94" s="45" t="str">
        <f t="shared" si="194"/>
        <v/>
      </c>
      <c r="DW94" s="45" t="str">
        <f t="shared" si="195"/>
        <v/>
      </c>
      <c r="DY94" s="45" t="str">
        <f t="shared" si="196"/>
        <v/>
      </c>
      <c r="EA94" s="45" t="str">
        <f t="shared" si="197"/>
        <v/>
      </c>
      <c r="EC94" s="45" t="str">
        <f t="shared" si="198"/>
        <v/>
      </c>
      <c r="EE94" s="45" t="str">
        <f t="shared" si="199"/>
        <v/>
      </c>
      <c r="EG94" s="45" t="str">
        <f t="shared" si="200"/>
        <v/>
      </c>
      <c r="EI94" s="45" t="str">
        <f t="shared" si="201"/>
        <v/>
      </c>
      <c r="EK94" s="45" t="str">
        <f t="shared" si="202"/>
        <v/>
      </c>
      <c r="EM94" s="45" t="str">
        <f t="shared" si="203"/>
        <v/>
      </c>
      <c r="EO94" s="45" t="str">
        <f t="shared" si="204"/>
        <v/>
      </c>
      <c r="EQ94" s="45" t="str">
        <f t="shared" si="205"/>
        <v/>
      </c>
      <c r="ES94" s="45" t="str">
        <f t="shared" si="206"/>
        <v/>
      </c>
      <c r="EU94" s="45" t="str">
        <f t="shared" si="207"/>
        <v/>
      </c>
      <c r="EW94" s="45" t="str">
        <f t="shared" si="208"/>
        <v/>
      </c>
      <c r="EY94" s="45" t="str">
        <f t="shared" si="209"/>
        <v/>
      </c>
      <c r="FA94" s="45" t="str">
        <f t="shared" si="210"/>
        <v/>
      </c>
      <c r="FB94"/>
      <c r="FC94"/>
      <c r="FD94"/>
      <c r="FE94"/>
      <c r="FF94"/>
      <c r="FG94"/>
      <c r="FH94"/>
      <c r="FI94"/>
      <c r="FJ94"/>
      <c r="FK94"/>
      <c r="FL94"/>
      <c r="FM94" s="46" t="str">
        <f t="shared" si="211"/>
        <v/>
      </c>
      <c r="FN94" s="47" t="str">
        <f t="shared" si="212"/>
        <v/>
      </c>
      <c r="FO94" s="48" t="str">
        <f t="shared" si="213"/>
        <v/>
      </c>
      <c r="FP94" s="49" t="str">
        <f t="shared" si="221"/>
        <v/>
      </c>
      <c r="FQ94" s="49" t="str">
        <f t="shared" si="221"/>
        <v/>
      </c>
      <c r="FR94" s="49" t="str">
        <f t="shared" si="221"/>
        <v/>
      </c>
      <c r="FS94" s="49" t="str">
        <f t="shared" si="221"/>
        <v/>
      </c>
      <c r="FT94" s="49" t="str">
        <f t="shared" si="221"/>
        <v/>
      </c>
      <c r="FU94" s="49" t="str">
        <f t="shared" si="221"/>
        <v/>
      </c>
      <c r="FV94" s="49" t="str">
        <f t="shared" si="221"/>
        <v/>
      </c>
      <c r="FW94" s="49" t="str">
        <f t="shared" si="221"/>
        <v/>
      </c>
      <c r="FX94" s="49" t="str">
        <f t="shared" si="221"/>
        <v/>
      </c>
      <c r="FY94" s="49" t="str">
        <f t="shared" si="221"/>
        <v/>
      </c>
      <c r="FZ94" s="49" t="str">
        <f t="shared" si="222"/>
        <v/>
      </c>
      <c r="GA94" s="49" t="str">
        <f t="shared" si="222"/>
        <v/>
      </c>
      <c r="GB94" s="49" t="str">
        <f t="shared" si="222"/>
        <v/>
      </c>
      <c r="GC94" s="49" t="str">
        <f t="shared" si="222"/>
        <v/>
      </c>
      <c r="GD94" s="49" t="str">
        <f t="shared" si="222"/>
        <v/>
      </c>
      <c r="GE94" s="49" t="str">
        <f t="shared" si="222"/>
        <v/>
      </c>
      <c r="GF94" s="49" t="str">
        <f t="shared" si="222"/>
        <v/>
      </c>
      <c r="GG94" s="49" t="str">
        <f t="shared" si="222"/>
        <v/>
      </c>
      <c r="GH94" s="49" t="str">
        <f t="shared" si="222"/>
        <v/>
      </c>
      <c r="GI94" s="49" t="str">
        <f t="shared" si="222"/>
        <v/>
      </c>
      <c r="GJ94" s="49" t="str">
        <f t="shared" si="223"/>
        <v/>
      </c>
      <c r="GK94" s="49" t="str">
        <f t="shared" si="223"/>
        <v/>
      </c>
      <c r="GL94" s="49" t="str">
        <f t="shared" si="223"/>
        <v/>
      </c>
      <c r="GM94" s="49" t="str">
        <f t="shared" si="223"/>
        <v/>
      </c>
      <c r="GN94" s="49" t="str">
        <f t="shared" si="223"/>
        <v/>
      </c>
      <c r="GO94" s="49" t="str">
        <f t="shared" si="223"/>
        <v/>
      </c>
      <c r="GP94" s="49" t="str">
        <f t="shared" si="223"/>
        <v/>
      </c>
      <c r="GQ94" s="49" t="str">
        <f t="shared" si="223"/>
        <v/>
      </c>
      <c r="GR94" s="49" t="str">
        <f t="shared" si="223"/>
        <v/>
      </c>
      <c r="GS94" s="49" t="str">
        <f t="shared" si="223"/>
        <v/>
      </c>
      <c r="GT94" s="49" t="str">
        <f t="shared" si="224"/>
        <v/>
      </c>
      <c r="GU94" s="49" t="str">
        <f t="shared" si="224"/>
        <v/>
      </c>
      <c r="GV94" s="49" t="str">
        <f t="shared" si="224"/>
        <v/>
      </c>
      <c r="GW94" s="49" t="str">
        <f t="shared" si="224"/>
        <v/>
      </c>
      <c r="GX94" s="49" t="str">
        <f t="shared" si="224"/>
        <v/>
      </c>
      <c r="GY94" s="49" t="str">
        <f t="shared" si="224"/>
        <v/>
      </c>
      <c r="GZ94" s="49" t="str">
        <f t="shared" si="224"/>
        <v/>
      </c>
      <c r="HA94" s="49" t="str">
        <f t="shared" si="224"/>
        <v/>
      </c>
      <c r="HB94" s="49" t="str">
        <f t="shared" si="224"/>
        <v/>
      </c>
      <c r="HC94" s="49" t="str">
        <f t="shared" si="224"/>
        <v/>
      </c>
      <c r="HD94" s="49" t="str">
        <f t="shared" si="225"/>
        <v/>
      </c>
      <c r="HE94" s="49" t="str">
        <f t="shared" si="225"/>
        <v/>
      </c>
      <c r="HF94" s="49" t="str">
        <f t="shared" si="225"/>
        <v/>
      </c>
      <c r="HG94" s="49" t="str">
        <f t="shared" si="225"/>
        <v/>
      </c>
      <c r="HH94" s="49" t="str">
        <f t="shared" si="225"/>
        <v/>
      </c>
      <c r="HI94" s="49" t="str">
        <f t="shared" si="225"/>
        <v/>
      </c>
      <c r="HJ94" s="49" t="str">
        <f t="shared" si="225"/>
        <v/>
      </c>
      <c r="HK94" s="49" t="str">
        <f t="shared" si="225"/>
        <v/>
      </c>
      <c r="HL94" s="49" t="str">
        <f t="shared" si="225"/>
        <v/>
      </c>
      <c r="HM94" s="49" t="str">
        <f t="shared" si="225"/>
        <v/>
      </c>
      <c r="HN94" s="49" t="str">
        <f t="shared" si="226"/>
        <v/>
      </c>
      <c r="HO94" s="49" t="str">
        <f t="shared" si="226"/>
        <v/>
      </c>
      <c r="HP94" s="49" t="str">
        <f t="shared" si="226"/>
        <v/>
      </c>
      <c r="HQ94" s="49" t="str">
        <f t="shared" si="226"/>
        <v/>
      </c>
      <c r="HR94" s="49" t="str">
        <f t="shared" si="226"/>
        <v/>
      </c>
      <c r="HS94" s="49" t="str">
        <f t="shared" si="226"/>
        <v/>
      </c>
      <c r="HT94" s="49" t="str">
        <f t="shared" si="226"/>
        <v/>
      </c>
      <c r="HU94" s="49" t="str">
        <f t="shared" si="226"/>
        <v/>
      </c>
      <c r="HV94" s="49" t="str">
        <f t="shared" si="226"/>
        <v/>
      </c>
      <c r="HW94" s="49" t="str">
        <f t="shared" si="226"/>
        <v/>
      </c>
      <c r="HX94" s="49" t="str">
        <f t="shared" si="227"/>
        <v/>
      </c>
      <c r="HY94" s="49" t="str">
        <f t="shared" si="227"/>
        <v/>
      </c>
      <c r="HZ94" s="49" t="str">
        <f t="shared" si="227"/>
        <v/>
      </c>
      <c r="IA94" s="49" t="str">
        <f t="shared" si="227"/>
        <v/>
      </c>
      <c r="IB94" s="49" t="str">
        <f t="shared" si="227"/>
        <v/>
      </c>
      <c r="IC94" s="49" t="str">
        <f t="shared" si="227"/>
        <v/>
      </c>
      <c r="ID94" s="49" t="str">
        <f t="shared" si="227"/>
        <v/>
      </c>
      <c r="IE94" s="49" t="str">
        <f t="shared" si="227"/>
        <v/>
      </c>
      <c r="IF94" s="49" t="str">
        <f t="shared" si="227"/>
        <v/>
      </c>
      <c r="IG94" s="49" t="str">
        <f t="shared" si="227"/>
        <v/>
      </c>
      <c r="IH94" s="49" t="str">
        <f t="shared" si="227"/>
        <v/>
      </c>
      <c r="II94" s="49" t="str">
        <f t="shared" si="227"/>
        <v/>
      </c>
      <c r="IJ94" s="49" t="str">
        <f t="shared" si="227"/>
        <v/>
      </c>
      <c r="IK94" s="49" t="str">
        <f t="shared" si="227"/>
        <v/>
      </c>
      <c r="IL94" s="49" t="str">
        <f t="shared" si="227"/>
        <v/>
      </c>
      <c r="IM94"/>
      <c r="IN94"/>
      <c r="IO94"/>
      <c r="IP94"/>
      <c r="IQ94"/>
      <c r="IR94"/>
      <c r="IS94"/>
      <c r="IT94"/>
      <c r="IU94"/>
      <c r="IV94"/>
    </row>
    <row r="95" spans="1:256" s="50" customFormat="1" ht="16.2" thickBot="1" x14ac:dyDescent="0.35">
      <c r="A95" s="152" t="str">
        <f>IF($B95="","",IF(VLOOKUP($B95,'Skyttere registrering'!$AB$2:$AE$101,2,FALSE)=0,"",VLOOKUP($B95,'Skyttere registrering'!$AB$2:$AE$101,2,FALSE)))</f>
        <v/>
      </c>
      <c r="B95" s="144"/>
      <c r="C95" s="152" t="str">
        <f>IF($B95="","",IF(VLOOKUP($B95,'Skyttere registrering'!$AB$2:$AE$101,2,FALSE)=0,"",VLOOKUP($B95,'Skyttere registrering'!$AB$2:$AE$101,2,FALSE)))</f>
        <v/>
      </c>
      <c r="D95" s="152" t="str">
        <f>IF($B95="","",IF(VLOOKUP($B95,'Skyttere registrering'!$AB$2:$AE$101,4,FALSE)=0,"",VLOOKUP($B95,'Skyttere registrering'!$AB$2:$AE$101,4,FALSE)))</f>
        <v/>
      </c>
      <c r="E95" s="158" t="str">
        <f t="shared" si="133"/>
        <v/>
      </c>
      <c r="F95" s="149" t="str">
        <f t="shared" si="134"/>
        <v/>
      </c>
      <c r="G95" s="161" t="str">
        <f t="shared" si="135"/>
        <v/>
      </c>
      <c r="I95" s="45" t="str">
        <f t="shared" si="136"/>
        <v/>
      </c>
      <c r="K95" s="45" t="str">
        <f t="shared" si="137"/>
        <v/>
      </c>
      <c r="M95" s="45" t="str">
        <f t="shared" si="138"/>
        <v/>
      </c>
      <c r="O95" s="45" t="str">
        <f t="shared" si="139"/>
        <v/>
      </c>
      <c r="Q95" s="45" t="str">
        <f t="shared" si="140"/>
        <v/>
      </c>
      <c r="S95" s="45" t="str">
        <f t="shared" si="141"/>
        <v/>
      </c>
      <c r="U95" s="45" t="str">
        <f t="shared" si="142"/>
        <v/>
      </c>
      <c r="W95" s="45" t="str">
        <f t="shared" si="143"/>
        <v/>
      </c>
      <c r="Y95" s="45" t="str">
        <f t="shared" si="144"/>
        <v/>
      </c>
      <c r="AA95" s="45" t="str">
        <f t="shared" si="145"/>
        <v/>
      </c>
      <c r="AC95" s="45" t="str">
        <f t="shared" si="146"/>
        <v/>
      </c>
      <c r="AE95" s="45" t="str">
        <f t="shared" si="147"/>
        <v/>
      </c>
      <c r="AG95" s="45" t="str">
        <f t="shared" si="148"/>
        <v/>
      </c>
      <c r="AI95" s="45" t="str">
        <f t="shared" si="149"/>
        <v/>
      </c>
      <c r="AK95" s="45" t="str">
        <f t="shared" si="150"/>
        <v/>
      </c>
      <c r="AM95" s="45" t="str">
        <f t="shared" si="151"/>
        <v/>
      </c>
      <c r="AO95" s="45" t="str">
        <f t="shared" si="152"/>
        <v/>
      </c>
      <c r="AQ95" s="45" t="str">
        <f t="shared" si="153"/>
        <v/>
      </c>
      <c r="AS95" s="45" t="str">
        <f t="shared" si="154"/>
        <v/>
      </c>
      <c r="AU95" s="45" t="str">
        <f t="shared" si="155"/>
        <v/>
      </c>
      <c r="AW95" s="45" t="str">
        <f t="shared" si="156"/>
        <v/>
      </c>
      <c r="AY95" s="45" t="str">
        <f t="shared" si="157"/>
        <v/>
      </c>
      <c r="BA95" s="45" t="str">
        <f t="shared" si="158"/>
        <v/>
      </c>
      <c r="BC95" s="45" t="str">
        <f t="shared" si="159"/>
        <v/>
      </c>
      <c r="BE95" s="45" t="str">
        <f t="shared" si="160"/>
        <v/>
      </c>
      <c r="BG95" s="45" t="str">
        <f t="shared" si="161"/>
        <v/>
      </c>
      <c r="BI95" s="45" t="str">
        <f t="shared" si="162"/>
        <v/>
      </c>
      <c r="BK95" s="45" t="str">
        <f t="shared" si="163"/>
        <v/>
      </c>
      <c r="BM95" s="45" t="str">
        <f t="shared" si="164"/>
        <v/>
      </c>
      <c r="BO95" s="45" t="str">
        <f t="shared" si="165"/>
        <v/>
      </c>
      <c r="BQ95" s="45" t="str">
        <f t="shared" si="166"/>
        <v/>
      </c>
      <c r="BS95" s="45" t="str">
        <f t="shared" si="167"/>
        <v/>
      </c>
      <c r="BU95" s="45" t="str">
        <f t="shared" si="168"/>
        <v/>
      </c>
      <c r="BW95" s="45" t="str">
        <f t="shared" si="169"/>
        <v/>
      </c>
      <c r="BY95" s="45" t="str">
        <f t="shared" si="170"/>
        <v/>
      </c>
      <c r="CA95" s="45" t="str">
        <f t="shared" si="171"/>
        <v/>
      </c>
      <c r="CC95" s="45" t="str">
        <f t="shared" si="172"/>
        <v/>
      </c>
      <c r="CE95" s="45" t="str">
        <f t="shared" si="173"/>
        <v/>
      </c>
      <c r="CG95" s="45" t="str">
        <f t="shared" si="174"/>
        <v/>
      </c>
      <c r="CI95" s="45" t="str">
        <f t="shared" si="175"/>
        <v/>
      </c>
      <c r="CK95" s="45" t="str">
        <f t="shared" si="176"/>
        <v/>
      </c>
      <c r="CM95" s="45" t="str">
        <f t="shared" si="177"/>
        <v/>
      </c>
      <c r="CO95" s="45" t="str">
        <f t="shared" si="178"/>
        <v/>
      </c>
      <c r="CQ95" s="45" t="str">
        <f t="shared" si="179"/>
        <v/>
      </c>
      <c r="CS95" s="45" t="str">
        <f t="shared" si="180"/>
        <v/>
      </c>
      <c r="CU95" s="45" t="str">
        <f t="shared" si="181"/>
        <v/>
      </c>
      <c r="CW95" s="45" t="str">
        <f t="shared" si="182"/>
        <v/>
      </c>
      <c r="CY95" s="45" t="str">
        <f t="shared" si="183"/>
        <v/>
      </c>
      <c r="DA95" s="45" t="str">
        <f t="shared" si="184"/>
        <v/>
      </c>
      <c r="DC95" s="45" t="str">
        <f t="shared" si="185"/>
        <v/>
      </c>
      <c r="DE95" s="45" t="str">
        <f t="shared" si="186"/>
        <v/>
      </c>
      <c r="DG95" s="45" t="str">
        <f t="shared" si="187"/>
        <v/>
      </c>
      <c r="DI95" s="45" t="str">
        <f t="shared" si="188"/>
        <v/>
      </c>
      <c r="DK95" s="45" t="str">
        <f t="shared" si="189"/>
        <v/>
      </c>
      <c r="DM95" s="45" t="str">
        <f t="shared" si="190"/>
        <v/>
      </c>
      <c r="DO95" s="45" t="str">
        <f t="shared" si="191"/>
        <v/>
      </c>
      <c r="DQ95" s="45" t="str">
        <f t="shared" si="192"/>
        <v/>
      </c>
      <c r="DS95" s="45" t="str">
        <f t="shared" si="193"/>
        <v/>
      </c>
      <c r="DU95" s="45" t="str">
        <f t="shared" si="194"/>
        <v/>
      </c>
      <c r="DW95" s="45" t="str">
        <f t="shared" si="195"/>
        <v/>
      </c>
      <c r="DY95" s="45" t="str">
        <f t="shared" si="196"/>
        <v/>
      </c>
      <c r="EA95" s="45" t="str">
        <f t="shared" si="197"/>
        <v/>
      </c>
      <c r="EC95" s="45" t="str">
        <f t="shared" si="198"/>
        <v/>
      </c>
      <c r="EE95" s="45" t="str">
        <f t="shared" si="199"/>
        <v/>
      </c>
      <c r="EG95" s="45" t="str">
        <f t="shared" si="200"/>
        <v/>
      </c>
      <c r="EI95" s="45" t="str">
        <f t="shared" si="201"/>
        <v/>
      </c>
      <c r="EK95" s="45" t="str">
        <f t="shared" si="202"/>
        <v/>
      </c>
      <c r="EM95" s="45" t="str">
        <f t="shared" si="203"/>
        <v/>
      </c>
      <c r="EO95" s="45" t="str">
        <f t="shared" si="204"/>
        <v/>
      </c>
      <c r="EQ95" s="45" t="str">
        <f t="shared" si="205"/>
        <v/>
      </c>
      <c r="ES95" s="45" t="str">
        <f t="shared" si="206"/>
        <v/>
      </c>
      <c r="EU95" s="45" t="str">
        <f t="shared" si="207"/>
        <v/>
      </c>
      <c r="EW95" s="45" t="str">
        <f t="shared" si="208"/>
        <v/>
      </c>
      <c r="EY95" s="45" t="str">
        <f t="shared" si="209"/>
        <v/>
      </c>
      <c r="FA95" s="45" t="str">
        <f t="shared" si="210"/>
        <v/>
      </c>
      <c r="FB95"/>
      <c r="FC95"/>
      <c r="FD95"/>
      <c r="FE95"/>
      <c r="FF95"/>
      <c r="FG95"/>
      <c r="FH95"/>
      <c r="FI95"/>
      <c r="FJ95"/>
      <c r="FK95"/>
      <c r="FL95"/>
      <c r="FM95" s="46" t="str">
        <f t="shared" si="211"/>
        <v/>
      </c>
      <c r="FN95" s="47" t="str">
        <f t="shared" si="212"/>
        <v/>
      </c>
      <c r="FO95" s="48" t="str">
        <f t="shared" si="213"/>
        <v/>
      </c>
      <c r="FP95" s="49" t="str">
        <f t="shared" si="221"/>
        <v/>
      </c>
      <c r="FQ95" s="49" t="str">
        <f t="shared" si="221"/>
        <v/>
      </c>
      <c r="FR95" s="49" t="str">
        <f t="shared" si="221"/>
        <v/>
      </c>
      <c r="FS95" s="49" t="str">
        <f t="shared" si="221"/>
        <v/>
      </c>
      <c r="FT95" s="49" t="str">
        <f t="shared" si="221"/>
        <v/>
      </c>
      <c r="FU95" s="49" t="str">
        <f t="shared" si="221"/>
        <v/>
      </c>
      <c r="FV95" s="49" t="str">
        <f t="shared" si="221"/>
        <v/>
      </c>
      <c r="FW95" s="49" t="str">
        <f t="shared" si="221"/>
        <v/>
      </c>
      <c r="FX95" s="49" t="str">
        <f t="shared" si="221"/>
        <v/>
      </c>
      <c r="FY95" s="49" t="str">
        <f t="shared" si="221"/>
        <v/>
      </c>
      <c r="FZ95" s="49" t="str">
        <f t="shared" si="222"/>
        <v/>
      </c>
      <c r="GA95" s="49" t="str">
        <f t="shared" si="222"/>
        <v/>
      </c>
      <c r="GB95" s="49" t="str">
        <f t="shared" si="222"/>
        <v/>
      </c>
      <c r="GC95" s="49" t="str">
        <f t="shared" si="222"/>
        <v/>
      </c>
      <c r="GD95" s="49" t="str">
        <f t="shared" si="222"/>
        <v/>
      </c>
      <c r="GE95" s="49" t="str">
        <f t="shared" si="222"/>
        <v/>
      </c>
      <c r="GF95" s="49" t="str">
        <f t="shared" si="222"/>
        <v/>
      </c>
      <c r="GG95" s="49" t="str">
        <f t="shared" si="222"/>
        <v/>
      </c>
      <c r="GH95" s="49" t="str">
        <f t="shared" si="222"/>
        <v/>
      </c>
      <c r="GI95" s="49" t="str">
        <f t="shared" si="222"/>
        <v/>
      </c>
      <c r="GJ95" s="49" t="str">
        <f t="shared" si="223"/>
        <v/>
      </c>
      <c r="GK95" s="49" t="str">
        <f t="shared" si="223"/>
        <v/>
      </c>
      <c r="GL95" s="49" t="str">
        <f t="shared" si="223"/>
        <v/>
      </c>
      <c r="GM95" s="49" t="str">
        <f t="shared" si="223"/>
        <v/>
      </c>
      <c r="GN95" s="49" t="str">
        <f t="shared" si="223"/>
        <v/>
      </c>
      <c r="GO95" s="49" t="str">
        <f t="shared" si="223"/>
        <v/>
      </c>
      <c r="GP95" s="49" t="str">
        <f t="shared" si="223"/>
        <v/>
      </c>
      <c r="GQ95" s="49" t="str">
        <f t="shared" si="223"/>
        <v/>
      </c>
      <c r="GR95" s="49" t="str">
        <f t="shared" si="223"/>
        <v/>
      </c>
      <c r="GS95" s="49" t="str">
        <f t="shared" si="223"/>
        <v/>
      </c>
      <c r="GT95" s="49" t="str">
        <f t="shared" si="224"/>
        <v/>
      </c>
      <c r="GU95" s="49" t="str">
        <f t="shared" si="224"/>
        <v/>
      </c>
      <c r="GV95" s="49" t="str">
        <f t="shared" si="224"/>
        <v/>
      </c>
      <c r="GW95" s="49" t="str">
        <f t="shared" si="224"/>
        <v/>
      </c>
      <c r="GX95" s="49" t="str">
        <f t="shared" si="224"/>
        <v/>
      </c>
      <c r="GY95" s="49" t="str">
        <f t="shared" si="224"/>
        <v/>
      </c>
      <c r="GZ95" s="49" t="str">
        <f t="shared" si="224"/>
        <v/>
      </c>
      <c r="HA95" s="49" t="str">
        <f t="shared" si="224"/>
        <v/>
      </c>
      <c r="HB95" s="49" t="str">
        <f t="shared" si="224"/>
        <v/>
      </c>
      <c r="HC95" s="49" t="str">
        <f t="shared" si="224"/>
        <v/>
      </c>
      <c r="HD95" s="49" t="str">
        <f t="shared" si="225"/>
        <v/>
      </c>
      <c r="HE95" s="49" t="str">
        <f t="shared" si="225"/>
        <v/>
      </c>
      <c r="HF95" s="49" t="str">
        <f t="shared" si="225"/>
        <v/>
      </c>
      <c r="HG95" s="49" t="str">
        <f t="shared" si="225"/>
        <v/>
      </c>
      <c r="HH95" s="49" t="str">
        <f t="shared" si="225"/>
        <v/>
      </c>
      <c r="HI95" s="49" t="str">
        <f t="shared" si="225"/>
        <v/>
      </c>
      <c r="HJ95" s="49" t="str">
        <f t="shared" si="225"/>
        <v/>
      </c>
      <c r="HK95" s="49" t="str">
        <f t="shared" si="225"/>
        <v/>
      </c>
      <c r="HL95" s="49" t="str">
        <f t="shared" si="225"/>
        <v/>
      </c>
      <c r="HM95" s="49" t="str">
        <f t="shared" si="225"/>
        <v/>
      </c>
      <c r="HN95" s="49" t="str">
        <f t="shared" si="226"/>
        <v/>
      </c>
      <c r="HO95" s="49" t="str">
        <f t="shared" si="226"/>
        <v/>
      </c>
      <c r="HP95" s="49" t="str">
        <f t="shared" si="226"/>
        <v/>
      </c>
      <c r="HQ95" s="49" t="str">
        <f t="shared" si="226"/>
        <v/>
      </c>
      <c r="HR95" s="49" t="str">
        <f t="shared" si="226"/>
        <v/>
      </c>
      <c r="HS95" s="49" t="str">
        <f t="shared" si="226"/>
        <v/>
      </c>
      <c r="HT95" s="49" t="str">
        <f t="shared" si="226"/>
        <v/>
      </c>
      <c r="HU95" s="49" t="str">
        <f t="shared" si="226"/>
        <v/>
      </c>
      <c r="HV95" s="49" t="str">
        <f t="shared" si="226"/>
        <v/>
      </c>
      <c r="HW95" s="49" t="str">
        <f t="shared" si="226"/>
        <v/>
      </c>
      <c r="HX95" s="49" t="str">
        <f t="shared" si="227"/>
        <v/>
      </c>
      <c r="HY95" s="49" t="str">
        <f t="shared" si="227"/>
        <v/>
      </c>
      <c r="HZ95" s="49" t="str">
        <f t="shared" si="227"/>
        <v/>
      </c>
      <c r="IA95" s="49" t="str">
        <f t="shared" si="227"/>
        <v/>
      </c>
      <c r="IB95" s="49" t="str">
        <f t="shared" si="227"/>
        <v/>
      </c>
      <c r="IC95" s="49" t="str">
        <f t="shared" si="227"/>
        <v/>
      </c>
      <c r="ID95" s="49" t="str">
        <f t="shared" si="227"/>
        <v/>
      </c>
      <c r="IE95" s="49" t="str">
        <f t="shared" si="227"/>
        <v/>
      </c>
      <c r="IF95" s="49" t="str">
        <f t="shared" si="227"/>
        <v/>
      </c>
      <c r="IG95" s="49" t="str">
        <f t="shared" si="227"/>
        <v/>
      </c>
      <c r="IH95" s="49" t="str">
        <f t="shared" si="227"/>
        <v/>
      </c>
      <c r="II95" s="49" t="str">
        <f t="shared" si="227"/>
        <v/>
      </c>
      <c r="IJ95" s="49" t="str">
        <f t="shared" si="227"/>
        <v/>
      </c>
      <c r="IK95" s="49" t="str">
        <f t="shared" si="227"/>
        <v/>
      </c>
      <c r="IL95" s="49" t="str">
        <f t="shared" si="227"/>
        <v/>
      </c>
      <c r="IM95"/>
      <c r="IN95"/>
      <c r="IO95"/>
      <c r="IP95"/>
      <c r="IQ95"/>
      <c r="IR95"/>
      <c r="IS95"/>
      <c r="IT95"/>
      <c r="IU95"/>
      <c r="IV95"/>
    </row>
    <row r="96" spans="1:256" s="50" customFormat="1" ht="16.2" thickBot="1" x14ac:dyDescent="0.35">
      <c r="A96" s="152" t="str">
        <f>IF($B96="","",IF(VLOOKUP($B96,'Skyttere registrering'!$AB$2:$AE$101,2,FALSE)=0,"",VLOOKUP($B96,'Skyttere registrering'!$AB$2:$AE$101,2,FALSE)))</f>
        <v/>
      </c>
      <c r="B96" s="144"/>
      <c r="C96" s="152" t="str">
        <f>IF($B96="","",IF(VLOOKUP($B96,'Skyttere registrering'!$AB$2:$AE$101,2,FALSE)=0,"",VLOOKUP($B96,'Skyttere registrering'!$AB$2:$AE$101,2,FALSE)))</f>
        <v/>
      </c>
      <c r="D96" s="152" t="str">
        <f>IF($B96="","",IF(VLOOKUP($B96,'Skyttere registrering'!$AB$2:$AE$101,4,FALSE)=0,"",VLOOKUP($B96,'Skyttere registrering'!$AB$2:$AE$101,4,FALSE)))</f>
        <v/>
      </c>
      <c r="E96" s="158" t="str">
        <f t="shared" si="133"/>
        <v/>
      </c>
      <c r="F96" s="149" t="str">
        <f t="shared" si="134"/>
        <v/>
      </c>
      <c r="G96" s="161" t="str">
        <f t="shared" si="135"/>
        <v/>
      </c>
      <c r="I96" s="45" t="str">
        <f t="shared" si="136"/>
        <v/>
      </c>
      <c r="K96" s="45" t="str">
        <f t="shared" si="137"/>
        <v/>
      </c>
      <c r="M96" s="45" t="str">
        <f t="shared" si="138"/>
        <v/>
      </c>
      <c r="O96" s="45" t="str">
        <f t="shared" si="139"/>
        <v/>
      </c>
      <c r="Q96" s="45" t="str">
        <f t="shared" si="140"/>
        <v/>
      </c>
      <c r="S96" s="45" t="str">
        <f t="shared" si="141"/>
        <v/>
      </c>
      <c r="U96" s="45" t="str">
        <f t="shared" si="142"/>
        <v/>
      </c>
      <c r="W96" s="45" t="str">
        <f t="shared" si="143"/>
        <v/>
      </c>
      <c r="Y96" s="45" t="str">
        <f t="shared" si="144"/>
        <v/>
      </c>
      <c r="AA96" s="45" t="str">
        <f t="shared" si="145"/>
        <v/>
      </c>
      <c r="AC96" s="45" t="str">
        <f t="shared" si="146"/>
        <v/>
      </c>
      <c r="AE96" s="45" t="str">
        <f t="shared" si="147"/>
        <v/>
      </c>
      <c r="AG96" s="45" t="str">
        <f t="shared" si="148"/>
        <v/>
      </c>
      <c r="AI96" s="45" t="str">
        <f t="shared" si="149"/>
        <v/>
      </c>
      <c r="AK96" s="45" t="str">
        <f t="shared" si="150"/>
        <v/>
      </c>
      <c r="AM96" s="45" t="str">
        <f t="shared" si="151"/>
        <v/>
      </c>
      <c r="AO96" s="45" t="str">
        <f t="shared" si="152"/>
        <v/>
      </c>
      <c r="AQ96" s="45" t="str">
        <f t="shared" si="153"/>
        <v/>
      </c>
      <c r="AS96" s="45" t="str">
        <f t="shared" si="154"/>
        <v/>
      </c>
      <c r="AU96" s="45" t="str">
        <f t="shared" si="155"/>
        <v/>
      </c>
      <c r="AW96" s="45" t="str">
        <f t="shared" si="156"/>
        <v/>
      </c>
      <c r="AY96" s="45" t="str">
        <f t="shared" si="157"/>
        <v/>
      </c>
      <c r="BA96" s="45" t="str">
        <f t="shared" si="158"/>
        <v/>
      </c>
      <c r="BC96" s="45" t="str">
        <f t="shared" si="159"/>
        <v/>
      </c>
      <c r="BE96" s="45" t="str">
        <f t="shared" si="160"/>
        <v/>
      </c>
      <c r="BG96" s="45" t="str">
        <f t="shared" si="161"/>
        <v/>
      </c>
      <c r="BI96" s="45" t="str">
        <f t="shared" si="162"/>
        <v/>
      </c>
      <c r="BK96" s="45" t="str">
        <f t="shared" si="163"/>
        <v/>
      </c>
      <c r="BM96" s="45" t="str">
        <f t="shared" si="164"/>
        <v/>
      </c>
      <c r="BO96" s="45" t="str">
        <f t="shared" si="165"/>
        <v/>
      </c>
      <c r="BQ96" s="45" t="str">
        <f t="shared" si="166"/>
        <v/>
      </c>
      <c r="BS96" s="45" t="str">
        <f t="shared" si="167"/>
        <v/>
      </c>
      <c r="BU96" s="45" t="str">
        <f t="shared" si="168"/>
        <v/>
      </c>
      <c r="BW96" s="45" t="str">
        <f t="shared" si="169"/>
        <v/>
      </c>
      <c r="BY96" s="45" t="str">
        <f t="shared" si="170"/>
        <v/>
      </c>
      <c r="CA96" s="45" t="str">
        <f t="shared" si="171"/>
        <v/>
      </c>
      <c r="CC96" s="45" t="str">
        <f t="shared" si="172"/>
        <v/>
      </c>
      <c r="CE96" s="45" t="str">
        <f t="shared" si="173"/>
        <v/>
      </c>
      <c r="CG96" s="45" t="str">
        <f t="shared" si="174"/>
        <v/>
      </c>
      <c r="CI96" s="45" t="str">
        <f t="shared" si="175"/>
        <v/>
      </c>
      <c r="CK96" s="45" t="str">
        <f t="shared" si="176"/>
        <v/>
      </c>
      <c r="CM96" s="45" t="str">
        <f t="shared" si="177"/>
        <v/>
      </c>
      <c r="CO96" s="45" t="str">
        <f t="shared" si="178"/>
        <v/>
      </c>
      <c r="CQ96" s="45" t="str">
        <f t="shared" si="179"/>
        <v/>
      </c>
      <c r="CS96" s="45" t="str">
        <f t="shared" si="180"/>
        <v/>
      </c>
      <c r="CU96" s="45" t="str">
        <f t="shared" si="181"/>
        <v/>
      </c>
      <c r="CW96" s="45" t="str">
        <f t="shared" si="182"/>
        <v/>
      </c>
      <c r="CY96" s="45" t="str">
        <f t="shared" si="183"/>
        <v/>
      </c>
      <c r="DA96" s="45" t="str">
        <f t="shared" si="184"/>
        <v/>
      </c>
      <c r="DC96" s="45" t="str">
        <f t="shared" si="185"/>
        <v/>
      </c>
      <c r="DE96" s="45" t="str">
        <f t="shared" si="186"/>
        <v/>
      </c>
      <c r="DG96" s="45" t="str">
        <f t="shared" si="187"/>
        <v/>
      </c>
      <c r="DI96" s="45" t="str">
        <f t="shared" si="188"/>
        <v/>
      </c>
      <c r="DK96" s="45" t="str">
        <f t="shared" si="189"/>
        <v/>
      </c>
      <c r="DM96" s="45" t="str">
        <f t="shared" si="190"/>
        <v/>
      </c>
      <c r="DO96" s="45" t="str">
        <f t="shared" si="191"/>
        <v/>
      </c>
      <c r="DQ96" s="45" t="str">
        <f t="shared" si="192"/>
        <v/>
      </c>
      <c r="DS96" s="45" t="str">
        <f t="shared" si="193"/>
        <v/>
      </c>
      <c r="DU96" s="45" t="str">
        <f t="shared" si="194"/>
        <v/>
      </c>
      <c r="DW96" s="45" t="str">
        <f t="shared" si="195"/>
        <v/>
      </c>
      <c r="DY96" s="45" t="str">
        <f t="shared" si="196"/>
        <v/>
      </c>
      <c r="EA96" s="45" t="str">
        <f t="shared" si="197"/>
        <v/>
      </c>
      <c r="EC96" s="45" t="str">
        <f t="shared" si="198"/>
        <v/>
      </c>
      <c r="EE96" s="45" t="str">
        <f t="shared" si="199"/>
        <v/>
      </c>
      <c r="EG96" s="45" t="str">
        <f t="shared" si="200"/>
        <v/>
      </c>
      <c r="EI96" s="45" t="str">
        <f t="shared" si="201"/>
        <v/>
      </c>
      <c r="EK96" s="45" t="str">
        <f t="shared" si="202"/>
        <v/>
      </c>
      <c r="EM96" s="45" t="str">
        <f t="shared" si="203"/>
        <v/>
      </c>
      <c r="EO96" s="45" t="str">
        <f t="shared" si="204"/>
        <v/>
      </c>
      <c r="EQ96" s="45" t="str">
        <f t="shared" si="205"/>
        <v/>
      </c>
      <c r="ES96" s="45" t="str">
        <f t="shared" si="206"/>
        <v/>
      </c>
      <c r="EU96" s="45" t="str">
        <f t="shared" si="207"/>
        <v/>
      </c>
      <c r="EW96" s="45" t="str">
        <f t="shared" si="208"/>
        <v/>
      </c>
      <c r="EY96" s="45" t="str">
        <f t="shared" si="209"/>
        <v/>
      </c>
      <c r="FA96" s="45" t="str">
        <f t="shared" si="210"/>
        <v/>
      </c>
      <c r="FB96"/>
      <c r="FC96"/>
      <c r="FD96"/>
      <c r="FE96"/>
      <c r="FF96"/>
      <c r="FG96"/>
      <c r="FH96"/>
      <c r="FI96"/>
      <c r="FJ96"/>
      <c r="FK96"/>
      <c r="FL96"/>
      <c r="FM96" s="46" t="str">
        <f t="shared" si="211"/>
        <v/>
      </c>
      <c r="FN96" s="47" t="str">
        <f t="shared" si="212"/>
        <v/>
      </c>
      <c r="FO96" s="48" t="str">
        <f t="shared" si="213"/>
        <v/>
      </c>
      <c r="FP96" s="49" t="str">
        <f t="shared" ref="FP96:FY105" si="228">INDEX($I96:$FB96,,FP$4)</f>
        <v/>
      </c>
      <c r="FQ96" s="49" t="str">
        <f t="shared" si="228"/>
        <v/>
      </c>
      <c r="FR96" s="49" t="str">
        <f t="shared" si="228"/>
        <v/>
      </c>
      <c r="FS96" s="49" t="str">
        <f t="shared" si="228"/>
        <v/>
      </c>
      <c r="FT96" s="49" t="str">
        <f t="shared" si="228"/>
        <v/>
      </c>
      <c r="FU96" s="49" t="str">
        <f t="shared" si="228"/>
        <v/>
      </c>
      <c r="FV96" s="49" t="str">
        <f t="shared" si="228"/>
        <v/>
      </c>
      <c r="FW96" s="49" t="str">
        <f t="shared" si="228"/>
        <v/>
      </c>
      <c r="FX96" s="49" t="str">
        <f t="shared" si="228"/>
        <v/>
      </c>
      <c r="FY96" s="49" t="str">
        <f t="shared" si="228"/>
        <v/>
      </c>
      <c r="FZ96" s="49" t="str">
        <f t="shared" ref="FZ96:GI105" si="229">INDEX($I96:$FB96,,FZ$4)</f>
        <v/>
      </c>
      <c r="GA96" s="49" t="str">
        <f t="shared" si="229"/>
        <v/>
      </c>
      <c r="GB96" s="49" t="str">
        <f t="shared" si="229"/>
        <v/>
      </c>
      <c r="GC96" s="49" t="str">
        <f t="shared" si="229"/>
        <v/>
      </c>
      <c r="GD96" s="49" t="str">
        <f t="shared" si="229"/>
        <v/>
      </c>
      <c r="GE96" s="49" t="str">
        <f t="shared" si="229"/>
        <v/>
      </c>
      <c r="GF96" s="49" t="str">
        <f t="shared" si="229"/>
        <v/>
      </c>
      <c r="GG96" s="49" t="str">
        <f t="shared" si="229"/>
        <v/>
      </c>
      <c r="GH96" s="49" t="str">
        <f t="shared" si="229"/>
        <v/>
      </c>
      <c r="GI96" s="49" t="str">
        <f t="shared" si="229"/>
        <v/>
      </c>
      <c r="GJ96" s="49" t="str">
        <f t="shared" ref="GJ96:GS105" si="230">INDEX($I96:$FB96,,GJ$4)</f>
        <v/>
      </c>
      <c r="GK96" s="49" t="str">
        <f t="shared" si="230"/>
        <v/>
      </c>
      <c r="GL96" s="49" t="str">
        <f t="shared" si="230"/>
        <v/>
      </c>
      <c r="GM96" s="49" t="str">
        <f t="shared" si="230"/>
        <v/>
      </c>
      <c r="GN96" s="49" t="str">
        <f t="shared" si="230"/>
        <v/>
      </c>
      <c r="GO96" s="49" t="str">
        <f t="shared" si="230"/>
        <v/>
      </c>
      <c r="GP96" s="49" t="str">
        <f t="shared" si="230"/>
        <v/>
      </c>
      <c r="GQ96" s="49" t="str">
        <f t="shared" si="230"/>
        <v/>
      </c>
      <c r="GR96" s="49" t="str">
        <f t="shared" si="230"/>
        <v/>
      </c>
      <c r="GS96" s="49" t="str">
        <f t="shared" si="230"/>
        <v/>
      </c>
      <c r="GT96" s="49" t="str">
        <f t="shared" ref="GT96:HC105" si="231">INDEX($I96:$FB96,,GT$4)</f>
        <v/>
      </c>
      <c r="GU96" s="49" t="str">
        <f t="shared" si="231"/>
        <v/>
      </c>
      <c r="GV96" s="49" t="str">
        <f t="shared" si="231"/>
        <v/>
      </c>
      <c r="GW96" s="49" t="str">
        <f t="shared" si="231"/>
        <v/>
      </c>
      <c r="GX96" s="49" t="str">
        <f t="shared" si="231"/>
        <v/>
      </c>
      <c r="GY96" s="49" t="str">
        <f t="shared" si="231"/>
        <v/>
      </c>
      <c r="GZ96" s="49" t="str">
        <f t="shared" si="231"/>
        <v/>
      </c>
      <c r="HA96" s="49" t="str">
        <f t="shared" si="231"/>
        <v/>
      </c>
      <c r="HB96" s="49" t="str">
        <f t="shared" si="231"/>
        <v/>
      </c>
      <c r="HC96" s="49" t="str">
        <f t="shared" si="231"/>
        <v/>
      </c>
      <c r="HD96" s="49" t="str">
        <f t="shared" ref="HD96:HM105" si="232">INDEX($I96:$FB96,,HD$4)</f>
        <v/>
      </c>
      <c r="HE96" s="49" t="str">
        <f t="shared" si="232"/>
        <v/>
      </c>
      <c r="HF96" s="49" t="str">
        <f t="shared" si="232"/>
        <v/>
      </c>
      <c r="HG96" s="49" t="str">
        <f t="shared" si="232"/>
        <v/>
      </c>
      <c r="HH96" s="49" t="str">
        <f t="shared" si="232"/>
        <v/>
      </c>
      <c r="HI96" s="49" t="str">
        <f t="shared" si="232"/>
        <v/>
      </c>
      <c r="HJ96" s="49" t="str">
        <f t="shared" si="232"/>
        <v/>
      </c>
      <c r="HK96" s="49" t="str">
        <f t="shared" si="232"/>
        <v/>
      </c>
      <c r="HL96" s="49" t="str">
        <f t="shared" si="232"/>
        <v/>
      </c>
      <c r="HM96" s="49" t="str">
        <f t="shared" si="232"/>
        <v/>
      </c>
      <c r="HN96" s="49" t="str">
        <f t="shared" ref="HN96:HW105" si="233">INDEX($I96:$FB96,,HN$4)</f>
        <v/>
      </c>
      <c r="HO96" s="49" t="str">
        <f t="shared" si="233"/>
        <v/>
      </c>
      <c r="HP96" s="49" t="str">
        <f t="shared" si="233"/>
        <v/>
      </c>
      <c r="HQ96" s="49" t="str">
        <f t="shared" si="233"/>
        <v/>
      </c>
      <c r="HR96" s="49" t="str">
        <f t="shared" si="233"/>
        <v/>
      </c>
      <c r="HS96" s="49" t="str">
        <f t="shared" si="233"/>
        <v/>
      </c>
      <c r="HT96" s="49" t="str">
        <f t="shared" si="233"/>
        <v/>
      </c>
      <c r="HU96" s="49" t="str">
        <f t="shared" si="233"/>
        <v/>
      </c>
      <c r="HV96" s="49" t="str">
        <f t="shared" si="233"/>
        <v/>
      </c>
      <c r="HW96" s="49" t="str">
        <f t="shared" si="233"/>
        <v/>
      </c>
      <c r="HX96" s="49" t="str">
        <f t="shared" ref="HX96:IL105" si="234">INDEX($I96:$FB96,,HX$4)</f>
        <v/>
      </c>
      <c r="HY96" s="49" t="str">
        <f t="shared" si="234"/>
        <v/>
      </c>
      <c r="HZ96" s="49" t="str">
        <f t="shared" si="234"/>
        <v/>
      </c>
      <c r="IA96" s="49" t="str">
        <f t="shared" si="234"/>
        <v/>
      </c>
      <c r="IB96" s="49" t="str">
        <f t="shared" si="234"/>
        <v/>
      </c>
      <c r="IC96" s="49" t="str">
        <f t="shared" si="234"/>
        <v/>
      </c>
      <c r="ID96" s="49" t="str">
        <f t="shared" si="234"/>
        <v/>
      </c>
      <c r="IE96" s="49" t="str">
        <f t="shared" si="234"/>
        <v/>
      </c>
      <c r="IF96" s="49" t="str">
        <f t="shared" si="234"/>
        <v/>
      </c>
      <c r="IG96" s="49" t="str">
        <f t="shared" si="234"/>
        <v/>
      </c>
      <c r="IH96" s="49" t="str">
        <f t="shared" si="234"/>
        <v/>
      </c>
      <c r="II96" s="49" t="str">
        <f t="shared" si="234"/>
        <v/>
      </c>
      <c r="IJ96" s="49" t="str">
        <f t="shared" si="234"/>
        <v/>
      </c>
      <c r="IK96" s="49" t="str">
        <f t="shared" si="234"/>
        <v/>
      </c>
      <c r="IL96" s="49" t="str">
        <f t="shared" si="234"/>
        <v/>
      </c>
      <c r="IM96"/>
      <c r="IN96"/>
      <c r="IO96"/>
      <c r="IP96"/>
      <c r="IQ96"/>
      <c r="IR96"/>
      <c r="IS96"/>
      <c r="IT96"/>
      <c r="IU96"/>
      <c r="IV96"/>
    </row>
    <row r="97" spans="1:256" s="50" customFormat="1" ht="16.2" thickBot="1" x14ac:dyDescent="0.35">
      <c r="A97" s="152" t="str">
        <f>IF($B97="","",IF(VLOOKUP($B97,'Skyttere registrering'!$AB$2:$AE$101,2,FALSE)=0,"",VLOOKUP($B97,'Skyttere registrering'!$AB$2:$AE$101,2,FALSE)))</f>
        <v/>
      </c>
      <c r="B97" s="144"/>
      <c r="C97" s="152" t="str">
        <f>IF($B97="","",IF(VLOOKUP($B97,'Skyttere registrering'!$AB$2:$AE$101,2,FALSE)=0,"",VLOOKUP($B97,'Skyttere registrering'!$AB$2:$AE$101,2,FALSE)))</f>
        <v/>
      </c>
      <c r="D97" s="152" t="str">
        <f>IF($B97="","",IF(VLOOKUP($B97,'Skyttere registrering'!$AB$2:$AE$101,4,FALSE)=0,"",VLOOKUP($B97,'Skyttere registrering'!$AB$2:$AE$101,4,FALSE)))</f>
        <v/>
      </c>
      <c r="E97" s="158" t="str">
        <f t="shared" si="133"/>
        <v/>
      </c>
      <c r="F97" s="149" t="str">
        <f t="shared" si="134"/>
        <v/>
      </c>
      <c r="G97" s="161" t="str">
        <f t="shared" si="135"/>
        <v/>
      </c>
      <c r="I97" s="45" t="str">
        <f t="shared" si="136"/>
        <v/>
      </c>
      <c r="K97" s="45" t="str">
        <f t="shared" si="137"/>
        <v/>
      </c>
      <c r="M97" s="45" t="str">
        <f t="shared" si="138"/>
        <v/>
      </c>
      <c r="O97" s="45" t="str">
        <f t="shared" si="139"/>
        <v/>
      </c>
      <c r="Q97" s="45" t="str">
        <f t="shared" si="140"/>
        <v/>
      </c>
      <c r="S97" s="45" t="str">
        <f t="shared" si="141"/>
        <v/>
      </c>
      <c r="U97" s="45" t="str">
        <f t="shared" si="142"/>
        <v/>
      </c>
      <c r="W97" s="45" t="str">
        <f t="shared" si="143"/>
        <v/>
      </c>
      <c r="Y97" s="45" t="str">
        <f t="shared" si="144"/>
        <v/>
      </c>
      <c r="AA97" s="45" t="str">
        <f t="shared" si="145"/>
        <v/>
      </c>
      <c r="AC97" s="45" t="str">
        <f t="shared" si="146"/>
        <v/>
      </c>
      <c r="AE97" s="45" t="str">
        <f t="shared" si="147"/>
        <v/>
      </c>
      <c r="AG97" s="45" t="str">
        <f t="shared" si="148"/>
        <v/>
      </c>
      <c r="AI97" s="45" t="str">
        <f t="shared" si="149"/>
        <v/>
      </c>
      <c r="AK97" s="45" t="str">
        <f t="shared" si="150"/>
        <v/>
      </c>
      <c r="AM97" s="45" t="str">
        <f t="shared" si="151"/>
        <v/>
      </c>
      <c r="AO97" s="45" t="str">
        <f t="shared" si="152"/>
        <v/>
      </c>
      <c r="AQ97" s="45" t="str">
        <f t="shared" si="153"/>
        <v/>
      </c>
      <c r="AS97" s="45" t="str">
        <f t="shared" si="154"/>
        <v/>
      </c>
      <c r="AU97" s="45" t="str">
        <f t="shared" si="155"/>
        <v/>
      </c>
      <c r="AW97" s="45" t="str">
        <f t="shared" si="156"/>
        <v/>
      </c>
      <c r="AY97" s="45" t="str">
        <f t="shared" si="157"/>
        <v/>
      </c>
      <c r="BA97" s="45" t="str">
        <f t="shared" si="158"/>
        <v/>
      </c>
      <c r="BC97" s="45" t="str">
        <f t="shared" si="159"/>
        <v/>
      </c>
      <c r="BE97" s="45" t="str">
        <f t="shared" si="160"/>
        <v/>
      </c>
      <c r="BG97" s="45" t="str">
        <f t="shared" si="161"/>
        <v/>
      </c>
      <c r="BI97" s="45" t="str">
        <f t="shared" si="162"/>
        <v/>
      </c>
      <c r="BK97" s="45" t="str">
        <f t="shared" si="163"/>
        <v/>
      </c>
      <c r="BM97" s="45" t="str">
        <f t="shared" si="164"/>
        <v/>
      </c>
      <c r="BO97" s="45" t="str">
        <f t="shared" si="165"/>
        <v/>
      </c>
      <c r="BQ97" s="45" t="str">
        <f t="shared" si="166"/>
        <v/>
      </c>
      <c r="BS97" s="45" t="str">
        <f t="shared" si="167"/>
        <v/>
      </c>
      <c r="BU97" s="45" t="str">
        <f t="shared" si="168"/>
        <v/>
      </c>
      <c r="BW97" s="45" t="str">
        <f t="shared" si="169"/>
        <v/>
      </c>
      <c r="BY97" s="45" t="str">
        <f t="shared" si="170"/>
        <v/>
      </c>
      <c r="CA97" s="45" t="str">
        <f t="shared" si="171"/>
        <v/>
      </c>
      <c r="CC97" s="45" t="str">
        <f t="shared" si="172"/>
        <v/>
      </c>
      <c r="CE97" s="45" t="str">
        <f t="shared" si="173"/>
        <v/>
      </c>
      <c r="CG97" s="45" t="str">
        <f t="shared" si="174"/>
        <v/>
      </c>
      <c r="CI97" s="45" t="str">
        <f t="shared" si="175"/>
        <v/>
      </c>
      <c r="CK97" s="45" t="str">
        <f t="shared" si="176"/>
        <v/>
      </c>
      <c r="CM97" s="45" t="str">
        <f t="shared" si="177"/>
        <v/>
      </c>
      <c r="CO97" s="45" t="str">
        <f t="shared" si="178"/>
        <v/>
      </c>
      <c r="CQ97" s="45" t="str">
        <f t="shared" si="179"/>
        <v/>
      </c>
      <c r="CS97" s="45" t="str">
        <f t="shared" si="180"/>
        <v/>
      </c>
      <c r="CU97" s="45" t="str">
        <f t="shared" si="181"/>
        <v/>
      </c>
      <c r="CW97" s="45" t="str">
        <f t="shared" si="182"/>
        <v/>
      </c>
      <c r="CY97" s="45" t="str">
        <f t="shared" si="183"/>
        <v/>
      </c>
      <c r="DA97" s="45" t="str">
        <f t="shared" si="184"/>
        <v/>
      </c>
      <c r="DC97" s="45" t="str">
        <f t="shared" si="185"/>
        <v/>
      </c>
      <c r="DE97" s="45" t="str">
        <f t="shared" si="186"/>
        <v/>
      </c>
      <c r="DG97" s="45" t="str">
        <f t="shared" si="187"/>
        <v/>
      </c>
      <c r="DI97" s="45" t="str">
        <f t="shared" si="188"/>
        <v/>
      </c>
      <c r="DK97" s="45" t="str">
        <f t="shared" si="189"/>
        <v/>
      </c>
      <c r="DM97" s="45" t="str">
        <f t="shared" si="190"/>
        <v/>
      </c>
      <c r="DO97" s="45" t="str">
        <f t="shared" si="191"/>
        <v/>
      </c>
      <c r="DQ97" s="45" t="str">
        <f t="shared" si="192"/>
        <v/>
      </c>
      <c r="DS97" s="45" t="str">
        <f t="shared" si="193"/>
        <v/>
      </c>
      <c r="DU97" s="45" t="str">
        <f t="shared" si="194"/>
        <v/>
      </c>
      <c r="DW97" s="45" t="str">
        <f t="shared" si="195"/>
        <v/>
      </c>
      <c r="DY97" s="45" t="str">
        <f t="shared" si="196"/>
        <v/>
      </c>
      <c r="EA97" s="45" t="str">
        <f t="shared" si="197"/>
        <v/>
      </c>
      <c r="EC97" s="45" t="str">
        <f t="shared" si="198"/>
        <v/>
      </c>
      <c r="EE97" s="45" t="str">
        <f t="shared" si="199"/>
        <v/>
      </c>
      <c r="EG97" s="45" t="str">
        <f t="shared" si="200"/>
        <v/>
      </c>
      <c r="EI97" s="45" t="str">
        <f t="shared" si="201"/>
        <v/>
      </c>
      <c r="EK97" s="45" t="str">
        <f t="shared" si="202"/>
        <v/>
      </c>
      <c r="EM97" s="45" t="str">
        <f t="shared" si="203"/>
        <v/>
      </c>
      <c r="EO97" s="45" t="str">
        <f t="shared" si="204"/>
        <v/>
      </c>
      <c r="EQ97" s="45" t="str">
        <f t="shared" si="205"/>
        <v/>
      </c>
      <c r="ES97" s="45" t="str">
        <f t="shared" si="206"/>
        <v/>
      </c>
      <c r="EU97" s="45" t="str">
        <f t="shared" si="207"/>
        <v/>
      </c>
      <c r="EW97" s="45" t="str">
        <f t="shared" si="208"/>
        <v/>
      </c>
      <c r="EY97" s="45" t="str">
        <f t="shared" si="209"/>
        <v/>
      </c>
      <c r="FA97" s="45" t="str">
        <f t="shared" si="210"/>
        <v/>
      </c>
      <c r="FB97"/>
      <c r="FC97"/>
      <c r="FD97"/>
      <c r="FE97"/>
      <c r="FF97"/>
      <c r="FG97"/>
      <c r="FH97"/>
      <c r="FI97"/>
      <c r="FJ97"/>
      <c r="FK97"/>
      <c r="FL97"/>
      <c r="FM97" s="46" t="str">
        <f t="shared" si="211"/>
        <v/>
      </c>
      <c r="FN97" s="47" t="str">
        <f t="shared" si="212"/>
        <v/>
      </c>
      <c r="FO97" s="48" t="str">
        <f t="shared" si="213"/>
        <v/>
      </c>
      <c r="FP97" s="49" t="str">
        <f t="shared" si="228"/>
        <v/>
      </c>
      <c r="FQ97" s="49" t="str">
        <f t="shared" si="228"/>
        <v/>
      </c>
      <c r="FR97" s="49" t="str">
        <f t="shared" si="228"/>
        <v/>
      </c>
      <c r="FS97" s="49" t="str">
        <f t="shared" si="228"/>
        <v/>
      </c>
      <c r="FT97" s="49" t="str">
        <f t="shared" si="228"/>
        <v/>
      </c>
      <c r="FU97" s="49" t="str">
        <f t="shared" si="228"/>
        <v/>
      </c>
      <c r="FV97" s="49" t="str">
        <f t="shared" si="228"/>
        <v/>
      </c>
      <c r="FW97" s="49" t="str">
        <f t="shared" si="228"/>
        <v/>
      </c>
      <c r="FX97" s="49" t="str">
        <f t="shared" si="228"/>
        <v/>
      </c>
      <c r="FY97" s="49" t="str">
        <f t="shared" si="228"/>
        <v/>
      </c>
      <c r="FZ97" s="49" t="str">
        <f t="shared" si="229"/>
        <v/>
      </c>
      <c r="GA97" s="49" t="str">
        <f t="shared" si="229"/>
        <v/>
      </c>
      <c r="GB97" s="49" t="str">
        <f t="shared" si="229"/>
        <v/>
      </c>
      <c r="GC97" s="49" t="str">
        <f t="shared" si="229"/>
        <v/>
      </c>
      <c r="GD97" s="49" t="str">
        <f t="shared" si="229"/>
        <v/>
      </c>
      <c r="GE97" s="49" t="str">
        <f t="shared" si="229"/>
        <v/>
      </c>
      <c r="GF97" s="49" t="str">
        <f t="shared" si="229"/>
        <v/>
      </c>
      <c r="GG97" s="49" t="str">
        <f t="shared" si="229"/>
        <v/>
      </c>
      <c r="GH97" s="49" t="str">
        <f t="shared" si="229"/>
        <v/>
      </c>
      <c r="GI97" s="49" t="str">
        <f t="shared" si="229"/>
        <v/>
      </c>
      <c r="GJ97" s="49" t="str">
        <f t="shared" si="230"/>
        <v/>
      </c>
      <c r="GK97" s="49" t="str">
        <f t="shared" si="230"/>
        <v/>
      </c>
      <c r="GL97" s="49" t="str">
        <f t="shared" si="230"/>
        <v/>
      </c>
      <c r="GM97" s="49" t="str">
        <f t="shared" si="230"/>
        <v/>
      </c>
      <c r="GN97" s="49" t="str">
        <f t="shared" si="230"/>
        <v/>
      </c>
      <c r="GO97" s="49" t="str">
        <f t="shared" si="230"/>
        <v/>
      </c>
      <c r="GP97" s="49" t="str">
        <f t="shared" si="230"/>
        <v/>
      </c>
      <c r="GQ97" s="49" t="str">
        <f t="shared" si="230"/>
        <v/>
      </c>
      <c r="GR97" s="49" t="str">
        <f t="shared" si="230"/>
        <v/>
      </c>
      <c r="GS97" s="49" t="str">
        <f t="shared" si="230"/>
        <v/>
      </c>
      <c r="GT97" s="49" t="str">
        <f t="shared" si="231"/>
        <v/>
      </c>
      <c r="GU97" s="49" t="str">
        <f t="shared" si="231"/>
        <v/>
      </c>
      <c r="GV97" s="49" t="str">
        <f t="shared" si="231"/>
        <v/>
      </c>
      <c r="GW97" s="49" t="str">
        <f t="shared" si="231"/>
        <v/>
      </c>
      <c r="GX97" s="49" t="str">
        <f t="shared" si="231"/>
        <v/>
      </c>
      <c r="GY97" s="49" t="str">
        <f t="shared" si="231"/>
        <v/>
      </c>
      <c r="GZ97" s="49" t="str">
        <f t="shared" si="231"/>
        <v/>
      </c>
      <c r="HA97" s="49" t="str">
        <f t="shared" si="231"/>
        <v/>
      </c>
      <c r="HB97" s="49" t="str">
        <f t="shared" si="231"/>
        <v/>
      </c>
      <c r="HC97" s="49" t="str">
        <f t="shared" si="231"/>
        <v/>
      </c>
      <c r="HD97" s="49" t="str">
        <f t="shared" si="232"/>
        <v/>
      </c>
      <c r="HE97" s="49" t="str">
        <f t="shared" si="232"/>
        <v/>
      </c>
      <c r="HF97" s="49" t="str">
        <f t="shared" si="232"/>
        <v/>
      </c>
      <c r="HG97" s="49" t="str">
        <f t="shared" si="232"/>
        <v/>
      </c>
      <c r="HH97" s="49" t="str">
        <f t="shared" si="232"/>
        <v/>
      </c>
      <c r="HI97" s="49" t="str">
        <f t="shared" si="232"/>
        <v/>
      </c>
      <c r="HJ97" s="49" t="str">
        <f t="shared" si="232"/>
        <v/>
      </c>
      <c r="HK97" s="49" t="str">
        <f t="shared" si="232"/>
        <v/>
      </c>
      <c r="HL97" s="49" t="str">
        <f t="shared" si="232"/>
        <v/>
      </c>
      <c r="HM97" s="49" t="str">
        <f t="shared" si="232"/>
        <v/>
      </c>
      <c r="HN97" s="49" t="str">
        <f t="shared" si="233"/>
        <v/>
      </c>
      <c r="HO97" s="49" t="str">
        <f t="shared" si="233"/>
        <v/>
      </c>
      <c r="HP97" s="49" t="str">
        <f t="shared" si="233"/>
        <v/>
      </c>
      <c r="HQ97" s="49" t="str">
        <f t="shared" si="233"/>
        <v/>
      </c>
      <c r="HR97" s="49" t="str">
        <f t="shared" si="233"/>
        <v/>
      </c>
      <c r="HS97" s="49" t="str">
        <f t="shared" si="233"/>
        <v/>
      </c>
      <c r="HT97" s="49" t="str">
        <f t="shared" si="233"/>
        <v/>
      </c>
      <c r="HU97" s="49" t="str">
        <f t="shared" si="233"/>
        <v/>
      </c>
      <c r="HV97" s="49" t="str">
        <f t="shared" si="233"/>
        <v/>
      </c>
      <c r="HW97" s="49" t="str">
        <f t="shared" si="233"/>
        <v/>
      </c>
      <c r="HX97" s="49" t="str">
        <f t="shared" si="234"/>
        <v/>
      </c>
      <c r="HY97" s="49" t="str">
        <f t="shared" si="234"/>
        <v/>
      </c>
      <c r="HZ97" s="49" t="str">
        <f t="shared" si="234"/>
        <v/>
      </c>
      <c r="IA97" s="49" t="str">
        <f t="shared" si="234"/>
        <v/>
      </c>
      <c r="IB97" s="49" t="str">
        <f t="shared" si="234"/>
        <v/>
      </c>
      <c r="IC97" s="49" t="str">
        <f t="shared" si="234"/>
        <v/>
      </c>
      <c r="ID97" s="49" t="str">
        <f t="shared" si="234"/>
        <v/>
      </c>
      <c r="IE97" s="49" t="str">
        <f t="shared" si="234"/>
        <v/>
      </c>
      <c r="IF97" s="49" t="str">
        <f t="shared" si="234"/>
        <v/>
      </c>
      <c r="IG97" s="49" t="str">
        <f t="shared" si="234"/>
        <v/>
      </c>
      <c r="IH97" s="49" t="str">
        <f t="shared" si="234"/>
        <v/>
      </c>
      <c r="II97" s="49" t="str">
        <f t="shared" si="234"/>
        <v/>
      </c>
      <c r="IJ97" s="49" t="str">
        <f t="shared" si="234"/>
        <v/>
      </c>
      <c r="IK97" s="49" t="str">
        <f t="shared" si="234"/>
        <v/>
      </c>
      <c r="IL97" s="49" t="str">
        <f t="shared" si="234"/>
        <v/>
      </c>
      <c r="IM97"/>
      <c r="IN97"/>
      <c r="IO97"/>
      <c r="IP97"/>
      <c r="IQ97"/>
      <c r="IR97"/>
      <c r="IS97"/>
      <c r="IT97"/>
      <c r="IU97"/>
      <c r="IV97"/>
    </row>
    <row r="98" spans="1:256" s="50" customFormat="1" ht="16.2" thickBot="1" x14ac:dyDescent="0.35">
      <c r="A98" s="152" t="str">
        <f>IF($B98="","",IF(VLOOKUP($B98,'Skyttere registrering'!$AB$2:$AE$101,2,FALSE)=0,"",VLOOKUP($B98,'Skyttere registrering'!$AB$2:$AE$101,2,FALSE)))</f>
        <v/>
      </c>
      <c r="B98" s="144"/>
      <c r="C98" s="152" t="str">
        <f>IF($B98="","",IF(VLOOKUP($B98,'Skyttere registrering'!$AB$2:$AE$101,2,FALSE)=0,"",VLOOKUP($B98,'Skyttere registrering'!$AB$2:$AE$101,2,FALSE)))</f>
        <v/>
      </c>
      <c r="D98" s="152" t="str">
        <f>IF($B98="","",IF(VLOOKUP($B98,'Skyttere registrering'!$AB$2:$AE$101,4,FALSE)=0,"",VLOOKUP($B98,'Skyttere registrering'!$AB$2:$AE$101,4,FALSE)))</f>
        <v/>
      </c>
      <c r="E98" s="158" t="str">
        <f t="shared" si="133"/>
        <v/>
      </c>
      <c r="F98" s="149" t="str">
        <f t="shared" si="134"/>
        <v/>
      </c>
      <c r="G98" s="161" t="str">
        <f t="shared" si="135"/>
        <v/>
      </c>
      <c r="I98" s="45" t="str">
        <f t="shared" si="136"/>
        <v/>
      </c>
      <c r="K98" s="45" t="str">
        <f t="shared" si="137"/>
        <v/>
      </c>
      <c r="M98" s="45" t="str">
        <f t="shared" si="138"/>
        <v/>
      </c>
      <c r="O98" s="45" t="str">
        <f t="shared" si="139"/>
        <v/>
      </c>
      <c r="Q98" s="45" t="str">
        <f t="shared" si="140"/>
        <v/>
      </c>
      <c r="S98" s="45" t="str">
        <f t="shared" si="141"/>
        <v/>
      </c>
      <c r="U98" s="45" t="str">
        <f t="shared" si="142"/>
        <v/>
      </c>
      <c r="W98" s="45" t="str">
        <f t="shared" si="143"/>
        <v/>
      </c>
      <c r="Y98" s="45" t="str">
        <f t="shared" si="144"/>
        <v/>
      </c>
      <c r="AA98" s="45" t="str">
        <f t="shared" si="145"/>
        <v/>
      </c>
      <c r="AC98" s="45" t="str">
        <f t="shared" si="146"/>
        <v/>
      </c>
      <c r="AE98" s="45" t="str">
        <f t="shared" si="147"/>
        <v/>
      </c>
      <c r="AG98" s="45" t="str">
        <f t="shared" si="148"/>
        <v/>
      </c>
      <c r="AI98" s="45" t="str">
        <f t="shared" si="149"/>
        <v/>
      </c>
      <c r="AK98" s="45" t="str">
        <f t="shared" si="150"/>
        <v/>
      </c>
      <c r="AM98" s="45" t="str">
        <f t="shared" si="151"/>
        <v/>
      </c>
      <c r="AO98" s="45" t="str">
        <f t="shared" si="152"/>
        <v/>
      </c>
      <c r="AQ98" s="45" t="str">
        <f t="shared" si="153"/>
        <v/>
      </c>
      <c r="AS98" s="45" t="str">
        <f t="shared" si="154"/>
        <v/>
      </c>
      <c r="AU98" s="45" t="str">
        <f t="shared" si="155"/>
        <v/>
      </c>
      <c r="AW98" s="45" t="str">
        <f t="shared" si="156"/>
        <v/>
      </c>
      <c r="AY98" s="45" t="str">
        <f t="shared" si="157"/>
        <v/>
      </c>
      <c r="BA98" s="45" t="str">
        <f t="shared" si="158"/>
        <v/>
      </c>
      <c r="BC98" s="45" t="str">
        <f t="shared" si="159"/>
        <v/>
      </c>
      <c r="BE98" s="45" t="str">
        <f t="shared" si="160"/>
        <v/>
      </c>
      <c r="BG98" s="45" t="str">
        <f t="shared" si="161"/>
        <v/>
      </c>
      <c r="BI98" s="45" t="str">
        <f t="shared" si="162"/>
        <v/>
      </c>
      <c r="BK98" s="45" t="str">
        <f t="shared" si="163"/>
        <v/>
      </c>
      <c r="BM98" s="45" t="str">
        <f t="shared" si="164"/>
        <v/>
      </c>
      <c r="BO98" s="45" t="str">
        <f t="shared" si="165"/>
        <v/>
      </c>
      <c r="BQ98" s="45" t="str">
        <f t="shared" si="166"/>
        <v/>
      </c>
      <c r="BS98" s="45" t="str">
        <f t="shared" si="167"/>
        <v/>
      </c>
      <c r="BU98" s="45" t="str">
        <f t="shared" si="168"/>
        <v/>
      </c>
      <c r="BW98" s="45" t="str">
        <f t="shared" si="169"/>
        <v/>
      </c>
      <c r="BY98" s="45" t="str">
        <f t="shared" si="170"/>
        <v/>
      </c>
      <c r="CA98" s="45" t="str">
        <f t="shared" si="171"/>
        <v/>
      </c>
      <c r="CC98" s="45" t="str">
        <f t="shared" si="172"/>
        <v/>
      </c>
      <c r="CE98" s="45" t="str">
        <f t="shared" si="173"/>
        <v/>
      </c>
      <c r="CG98" s="45" t="str">
        <f t="shared" si="174"/>
        <v/>
      </c>
      <c r="CI98" s="45" t="str">
        <f t="shared" si="175"/>
        <v/>
      </c>
      <c r="CK98" s="45" t="str">
        <f t="shared" si="176"/>
        <v/>
      </c>
      <c r="CM98" s="45" t="str">
        <f t="shared" si="177"/>
        <v/>
      </c>
      <c r="CO98" s="45" t="str">
        <f t="shared" si="178"/>
        <v/>
      </c>
      <c r="CQ98" s="45" t="str">
        <f t="shared" si="179"/>
        <v/>
      </c>
      <c r="CS98" s="45" t="str">
        <f t="shared" si="180"/>
        <v/>
      </c>
      <c r="CU98" s="45" t="str">
        <f t="shared" si="181"/>
        <v/>
      </c>
      <c r="CW98" s="45" t="str">
        <f t="shared" si="182"/>
        <v/>
      </c>
      <c r="CY98" s="45" t="str">
        <f t="shared" si="183"/>
        <v/>
      </c>
      <c r="DA98" s="45" t="str">
        <f t="shared" si="184"/>
        <v/>
      </c>
      <c r="DC98" s="45" t="str">
        <f t="shared" si="185"/>
        <v/>
      </c>
      <c r="DE98" s="45" t="str">
        <f t="shared" si="186"/>
        <v/>
      </c>
      <c r="DG98" s="45" t="str">
        <f t="shared" si="187"/>
        <v/>
      </c>
      <c r="DI98" s="45" t="str">
        <f t="shared" si="188"/>
        <v/>
      </c>
      <c r="DK98" s="45" t="str">
        <f t="shared" si="189"/>
        <v/>
      </c>
      <c r="DM98" s="45" t="str">
        <f t="shared" si="190"/>
        <v/>
      </c>
      <c r="DO98" s="45" t="str">
        <f t="shared" si="191"/>
        <v/>
      </c>
      <c r="DQ98" s="45" t="str">
        <f t="shared" si="192"/>
        <v/>
      </c>
      <c r="DS98" s="45" t="str">
        <f t="shared" si="193"/>
        <v/>
      </c>
      <c r="DU98" s="45" t="str">
        <f t="shared" si="194"/>
        <v/>
      </c>
      <c r="DW98" s="45" t="str">
        <f t="shared" si="195"/>
        <v/>
      </c>
      <c r="DY98" s="45" t="str">
        <f t="shared" si="196"/>
        <v/>
      </c>
      <c r="EA98" s="45" t="str">
        <f t="shared" si="197"/>
        <v/>
      </c>
      <c r="EC98" s="45" t="str">
        <f t="shared" si="198"/>
        <v/>
      </c>
      <c r="EE98" s="45" t="str">
        <f t="shared" si="199"/>
        <v/>
      </c>
      <c r="EG98" s="45" t="str">
        <f t="shared" si="200"/>
        <v/>
      </c>
      <c r="EI98" s="45" t="str">
        <f t="shared" si="201"/>
        <v/>
      </c>
      <c r="EK98" s="45" t="str">
        <f t="shared" si="202"/>
        <v/>
      </c>
      <c r="EM98" s="45" t="str">
        <f t="shared" si="203"/>
        <v/>
      </c>
      <c r="EO98" s="45" t="str">
        <f t="shared" si="204"/>
        <v/>
      </c>
      <c r="EQ98" s="45" t="str">
        <f t="shared" si="205"/>
        <v/>
      </c>
      <c r="ES98" s="45" t="str">
        <f t="shared" si="206"/>
        <v/>
      </c>
      <c r="EU98" s="45" t="str">
        <f t="shared" si="207"/>
        <v/>
      </c>
      <c r="EW98" s="45" t="str">
        <f t="shared" si="208"/>
        <v/>
      </c>
      <c r="EY98" s="45" t="str">
        <f t="shared" si="209"/>
        <v/>
      </c>
      <c r="FA98" s="45" t="str">
        <f t="shared" si="210"/>
        <v/>
      </c>
      <c r="FB98"/>
      <c r="FC98"/>
      <c r="FD98"/>
      <c r="FE98"/>
      <c r="FF98"/>
      <c r="FG98"/>
      <c r="FH98"/>
      <c r="FI98"/>
      <c r="FJ98"/>
      <c r="FK98"/>
      <c r="FL98"/>
      <c r="FM98" s="46" t="str">
        <f t="shared" si="211"/>
        <v/>
      </c>
      <c r="FN98" s="47" t="str">
        <f t="shared" si="212"/>
        <v/>
      </c>
      <c r="FO98" s="48" t="str">
        <f t="shared" si="213"/>
        <v/>
      </c>
      <c r="FP98" s="49" t="str">
        <f t="shared" si="228"/>
        <v/>
      </c>
      <c r="FQ98" s="49" t="str">
        <f t="shared" si="228"/>
        <v/>
      </c>
      <c r="FR98" s="49" t="str">
        <f t="shared" si="228"/>
        <v/>
      </c>
      <c r="FS98" s="49" t="str">
        <f t="shared" si="228"/>
        <v/>
      </c>
      <c r="FT98" s="49" t="str">
        <f t="shared" si="228"/>
        <v/>
      </c>
      <c r="FU98" s="49" t="str">
        <f t="shared" si="228"/>
        <v/>
      </c>
      <c r="FV98" s="49" t="str">
        <f t="shared" si="228"/>
        <v/>
      </c>
      <c r="FW98" s="49" t="str">
        <f t="shared" si="228"/>
        <v/>
      </c>
      <c r="FX98" s="49" t="str">
        <f t="shared" si="228"/>
        <v/>
      </c>
      <c r="FY98" s="49" t="str">
        <f t="shared" si="228"/>
        <v/>
      </c>
      <c r="FZ98" s="49" t="str">
        <f t="shared" si="229"/>
        <v/>
      </c>
      <c r="GA98" s="49" t="str">
        <f t="shared" si="229"/>
        <v/>
      </c>
      <c r="GB98" s="49" t="str">
        <f t="shared" si="229"/>
        <v/>
      </c>
      <c r="GC98" s="49" t="str">
        <f t="shared" si="229"/>
        <v/>
      </c>
      <c r="GD98" s="49" t="str">
        <f t="shared" si="229"/>
        <v/>
      </c>
      <c r="GE98" s="49" t="str">
        <f t="shared" si="229"/>
        <v/>
      </c>
      <c r="GF98" s="49" t="str">
        <f t="shared" si="229"/>
        <v/>
      </c>
      <c r="GG98" s="49" t="str">
        <f t="shared" si="229"/>
        <v/>
      </c>
      <c r="GH98" s="49" t="str">
        <f t="shared" si="229"/>
        <v/>
      </c>
      <c r="GI98" s="49" t="str">
        <f t="shared" si="229"/>
        <v/>
      </c>
      <c r="GJ98" s="49" t="str">
        <f t="shared" si="230"/>
        <v/>
      </c>
      <c r="GK98" s="49" t="str">
        <f t="shared" si="230"/>
        <v/>
      </c>
      <c r="GL98" s="49" t="str">
        <f t="shared" si="230"/>
        <v/>
      </c>
      <c r="GM98" s="49" t="str">
        <f t="shared" si="230"/>
        <v/>
      </c>
      <c r="GN98" s="49" t="str">
        <f t="shared" si="230"/>
        <v/>
      </c>
      <c r="GO98" s="49" t="str">
        <f t="shared" si="230"/>
        <v/>
      </c>
      <c r="GP98" s="49" t="str">
        <f t="shared" si="230"/>
        <v/>
      </c>
      <c r="GQ98" s="49" t="str">
        <f t="shared" si="230"/>
        <v/>
      </c>
      <c r="GR98" s="49" t="str">
        <f t="shared" si="230"/>
        <v/>
      </c>
      <c r="GS98" s="49" t="str">
        <f t="shared" si="230"/>
        <v/>
      </c>
      <c r="GT98" s="49" t="str">
        <f t="shared" si="231"/>
        <v/>
      </c>
      <c r="GU98" s="49" t="str">
        <f t="shared" si="231"/>
        <v/>
      </c>
      <c r="GV98" s="49" t="str">
        <f t="shared" si="231"/>
        <v/>
      </c>
      <c r="GW98" s="49" t="str">
        <f t="shared" si="231"/>
        <v/>
      </c>
      <c r="GX98" s="49" t="str">
        <f t="shared" si="231"/>
        <v/>
      </c>
      <c r="GY98" s="49" t="str">
        <f t="shared" si="231"/>
        <v/>
      </c>
      <c r="GZ98" s="49" t="str">
        <f t="shared" si="231"/>
        <v/>
      </c>
      <c r="HA98" s="49" t="str">
        <f t="shared" si="231"/>
        <v/>
      </c>
      <c r="HB98" s="49" t="str">
        <f t="shared" si="231"/>
        <v/>
      </c>
      <c r="HC98" s="49" t="str">
        <f t="shared" si="231"/>
        <v/>
      </c>
      <c r="HD98" s="49" t="str">
        <f t="shared" si="232"/>
        <v/>
      </c>
      <c r="HE98" s="49" t="str">
        <f t="shared" si="232"/>
        <v/>
      </c>
      <c r="HF98" s="49" t="str">
        <f t="shared" si="232"/>
        <v/>
      </c>
      <c r="HG98" s="49" t="str">
        <f t="shared" si="232"/>
        <v/>
      </c>
      <c r="HH98" s="49" t="str">
        <f t="shared" si="232"/>
        <v/>
      </c>
      <c r="HI98" s="49" t="str">
        <f t="shared" si="232"/>
        <v/>
      </c>
      <c r="HJ98" s="49" t="str">
        <f t="shared" si="232"/>
        <v/>
      </c>
      <c r="HK98" s="49" t="str">
        <f t="shared" si="232"/>
        <v/>
      </c>
      <c r="HL98" s="49" t="str">
        <f t="shared" si="232"/>
        <v/>
      </c>
      <c r="HM98" s="49" t="str">
        <f t="shared" si="232"/>
        <v/>
      </c>
      <c r="HN98" s="49" t="str">
        <f t="shared" si="233"/>
        <v/>
      </c>
      <c r="HO98" s="49" t="str">
        <f t="shared" si="233"/>
        <v/>
      </c>
      <c r="HP98" s="49" t="str">
        <f t="shared" si="233"/>
        <v/>
      </c>
      <c r="HQ98" s="49" t="str">
        <f t="shared" si="233"/>
        <v/>
      </c>
      <c r="HR98" s="49" t="str">
        <f t="shared" si="233"/>
        <v/>
      </c>
      <c r="HS98" s="49" t="str">
        <f t="shared" si="233"/>
        <v/>
      </c>
      <c r="HT98" s="49" t="str">
        <f t="shared" si="233"/>
        <v/>
      </c>
      <c r="HU98" s="49" t="str">
        <f t="shared" si="233"/>
        <v/>
      </c>
      <c r="HV98" s="49" t="str">
        <f t="shared" si="233"/>
        <v/>
      </c>
      <c r="HW98" s="49" t="str">
        <f t="shared" si="233"/>
        <v/>
      </c>
      <c r="HX98" s="49" t="str">
        <f t="shared" si="234"/>
        <v/>
      </c>
      <c r="HY98" s="49" t="str">
        <f t="shared" si="234"/>
        <v/>
      </c>
      <c r="HZ98" s="49" t="str">
        <f t="shared" si="234"/>
        <v/>
      </c>
      <c r="IA98" s="49" t="str">
        <f t="shared" si="234"/>
        <v/>
      </c>
      <c r="IB98" s="49" t="str">
        <f t="shared" si="234"/>
        <v/>
      </c>
      <c r="IC98" s="49" t="str">
        <f t="shared" si="234"/>
        <v/>
      </c>
      <c r="ID98" s="49" t="str">
        <f t="shared" si="234"/>
        <v/>
      </c>
      <c r="IE98" s="49" t="str">
        <f t="shared" si="234"/>
        <v/>
      </c>
      <c r="IF98" s="49" t="str">
        <f t="shared" si="234"/>
        <v/>
      </c>
      <c r="IG98" s="49" t="str">
        <f t="shared" si="234"/>
        <v/>
      </c>
      <c r="IH98" s="49" t="str">
        <f t="shared" si="234"/>
        <v/>
      </c>
      <c r="II98" s="49" t="str">
        <f t="shared" si="234"/>
        <v/>
      </c>
      <c r="IJ98" s="49" t="str">
        <f t="shared" si="234"/>
        <v/>
      </c>
      <c r="IK98" s="49" t="str">
        <f t="shared" si="234"/>
        <v/>
      </c>
      <c r="IL98" s="49" t="str">
        <f t="shared" si="234"/>
        <v/>
      </c>
      <c r="IM98"/>
      <c r="IN98"/>
      <c r="IO98"/>
      <c r="IP98"/>
      <c r="IQ98"/>
      <c r="IR98"/>
      <c r="IS98"/>
      <c r="IT98"/>
      <c r="IU98"/>
      <c r="IV98"/>
    </row>
    <row r="99" spans="1:256" s="50" customFormat="1" ht="16.2" thickBot="1" x14ac:dyDescent="0.35">
      <c r="A99" s="152" t="str">
        <f>IF($B99="","",IF(VLOOKUP($B99,'Skyttere registrering'!$AB$2:$AE$101,2,FALSE)=0,"",VLOOKUP($B99,'Skyttere registrering'!$AB$2:$AE$101,2,FALSE)))</f>
        <v/>
      </c>
      <c r="B99" s="144"/>
      <c r="C99" s="152" t="str">
        <f>IF($B99="","",IF(VLOOKUP($B99,'Skyttere registrering'!$AB$2:$AE$101,2,FALSE)=0,"",VLOOKUP($B99,'Skyttere registrering'!$AB$2:$AE$101,2,FALSE)))</f>
        <v/>
      </c>
      <c r="D99" s="152" t="str">
        <f>IF($B99="","",IF(VLOOKUP($B99,'Skyttere registrering'!$AB$2:$AE$101,4,FALSE)=0,"",VLOOKUP($B99,'Skyttere registrering'!$AB$2:$AE$101,4,FALSE)))</f>
        <v/>
      </c>
      <c r="E99" s="158" t="str">
        <f t="shared" si="133"/>
        <v/>
      </c>
      <c r="F99" s="149" t="str">
        <f t="shared" si="134"/>
        <v/>
      </c>
      <c r="G99" s="161" t="str">
        <f t="shared" si="135"/>
        <v/>
      </c>
      <c r="I99" s="45" t="str">
        <f t="shared" si="136"/>
        <v/>
      </c>
      <c r="K99" s="45" t="str">
        <f t="shared" si="137"/>
        <v/>
      </c>
      <c r="M99" s="45" t="str">
        <f t="shared" si="138"/>
        <v/>
      </c>
      <c r="O99" s="45" t="str">
        <f t="shared" si="139"/>
        <v/>
      </c>
      <c r="Q99" s="45" t="str">
        <f t="shared" si="140"/>
        <v/>
      </c>
      <c r="S99" s="45" t="str">
        <f t="shared" si="141"/>
        <v/>
      </c>
      <c r="U99" s="45" t="str">
        <f t="shared" si="142"/>
        <v/>
      </c>
      <c r="W99" s="45" t="str">
        <f t="shared" si="143"/>
        <v/>
      </c>
      <c r="Y99" s="45" t="str">
        <f t="shared" si="144"/>
        <v/>
      </c>
      <c r="AA99" s="45" t="str">
        <f t="shared" si="145"/>
        <v/>
      </c>
      <c r="AC99" s="45" t="str">
        <f t="shared" si="146"/>
        <v/>
      </c>
      <c r="AE99" s="45" t="str">
        <f t="shared" si="147"/>
        <v/>
      </c>
      <c r="AG99" s="45" t="str">
        <f t="shared" si="148"/>
        <v/>
      </c>
      <c r="AI99" s="45" t="str">
        <f t="shared" si="149"/>
        <v/>
      </c>
      <c r="AK99" s="45" t="str">
        <f t="shared" si="150"/>
        <v/>
      </c>
      <c r="AM99" s="45" t="str">
        <f t="shared" si="151"/>
        <v/>
      </c>
      <c r="AO99" s="45" t="str">
        <f t="shared" si="152"/>
        <v/>
      </c>
      <c r="AQ99" s="45" t="str">
        <f t="shared" si="153"/>
        <v/>
      </c>
      <c r="AS99" s="45" t="str">
        <f t="shared" si="154"/>
        <v/>
      </c>
      <c r="AU99" s="45" t="str">
        <f t="shared" si="155"/>
        <v/>
      </c>
      <c r="AW99" s="45" t="str">
        <f t="shared" si="156"/>
        <v/>
      </c>
      <c r="AY99" s="45" t="str">
        <f t="shared" si="157"/>
        <v/>
      </c>
      <c r="BA99" s="45" t="str">
        <f t="shared" si="158"/>
        <v/>
      </c>
      <c r="BC99" s="45" t="str">
        <f t="shared" si="159"/>
        <v/>
      </c>
      <c r="BE99" s="45" t="str">
        <f t="shared" si="160"/>
        <v/>
      </c>
      <c r="BG99" s="45" t="str">
        <f t="shared" si="161"/>
        <v/>
      </c>
      <c r="BI99" s="45" t="str">
        <f t="shared" si="162"/>
        <v/>
      </c>
      <c r="BK99" s="45" t="str">
        <f t="shared" si="163"/>
        <v/>
      </c>
      <c r="BM99" s="45" t="str">
        <f t="shared" si="164"/>
        <v/>
      </c>
      <c r="BO99" s="45" t="str">
        <f t="shared" si="165"/>
        <v/>
      </c>
      <c r="BQ99" s="45" t="str">
        <f t="shared" si="166"/>
        <v/>
      </c>
      <c r="BS99" s="45" t="str">
        <f t="shared" si="167"/>
        <v/>
      </c>
      <c r="BU99" s="45" t="str">
        <f t="shared" si="168"/>
        <v/>
      </c>
      <c r="BW99" s="45" t="str">
        <f t="shared" si="169"/>
        <v/>
      </c>
      <c r="BY99" s="45" t="str">
        <f t="shared" si="170"/>
        <v/>
      </c>
      <c r="CA99" s="45" t="str">
        <f t="shared" si="171"/>
        <v/>
      </c>
      <c r="CC99" s="45" t="str">
        <f t="shared" si="172"/>
        <v/>
      </c>
      <c r="CE99" s="45" t="str">
        <f t="shared" si="173"/>
        <v/>
      </c>
      <c r="CG99" s="45" t="str">
        <f t="shared" si="174"/>
        <v/>
      </c>
      <c r="CI99" s="45" t="str">
        <f t="shared" si="175"/>
        <v/>
      </c>
      <c r="CK99" s="45" t="str">
        <f t="shared" si="176"/>
        <v/>
      </c>
      <c r="CM99" s="45" t="str">
        <f t="shared" si="177"/>
        <v/>
      </c>
      <c r="CO99" s="45" t="str">
        <f t="shared" si="178"/>
        <v/>
      </c>
      <c r="CQ99" s="45" t="str">
        <f t="shared" si="179"/>
        <v/>
      </c>
      <c r="CS99" s="45" t="str">
        <f t="shared" si="180"/>
        <v/>
      </c>
      <c r="CU99" s="45" t="str">
        <f t="shared" si="181"/>
        <v/>
      </c>
      <c r="CW99" s="45" t="str">
        <f t="shared" si="182"/>
        <v/>
      </c>
      <c r="CY99" s="45" t="str">
        <f t="shared" si="183"/>
        <v/>
      </c>
      <c r="DA99" s="45" t="str">
        <f t="shared" si="184"/>
        <v/>
      </c>
      <c r="DC99" s="45" t="str">
        <f t="shared" si="185"/>
        <v/>
      </c>
      <c r="DE99" s="45" t="str">
        <f t="shared" si="186"/>
        <v/>
      </c>
      <c r="DG99" s="45" t="str">
        <f t="shared" si="187"/>
        <v/>
      </c>
      <c r="DI99" s="45" t="str">
        <f t="shared" si="188"/>
        <v/>
      </c>
      <c r="DK99" s="45" t="str">
        <f t="shared" si="189"/>
        <v/>
      </c>
      <c r="DM99" s="45" t="str">
        <f t="shared" si="190"/>
        <v/>
      </c>
      <c r="DO99" s="45" t="str">
        <f t="shared" si="191"/>
        <v/>
      </c>
      <c r="DQ99" s="45" t="str">
        <f t="shared" si="192"/>
        <v/>
      </c>
      <c r="DS99" s="45" t="str">
        <f t="shared" si="193"/>
        <v/>
      </c>
      <c r="DU99" s="45" t="str">
        <f t="shared" si="194"/>
        <v/>
      </c>
      <c r="DW99" s="45" t="str">
        <f t="shared" si="195"/>
        <v/>
      </c>
      <c r="DY99" s="45" t="str">
        <f t="shared" si="196"/>
        <v/>
      </c>
      <c r="EA99" s="45" t="str">
        <f t="shared" si="197"/>
        <v/>
      </c>
      <c r="EC99" s="45" t="str">
        <f t="shared" si="198"/>
        <v/>
      </c>
      <c r="EE99" s="45" t="str">
        <f t="shared" si="199"/>
        <v/>
      </c>
      <c r="EG99" s="45" t="str">
        <f t="shared" si="200"/>
        <v/>
      </c>
      <c r="EI99" s="45" t="str">
        <f t="shared" si="201"/>
        <v/>
      </c>
      <c r="EK99" s="45" t="str">
        <f t="shared" si="202"/>
        <v/>
      </c>
      <c r="EM99" s="45" t="str">
        <f t="shared" si="203"/>
        <v/>
      </c>
      <c r="EO99" s="45" t="str">
        <f t="shared" si="204"/>
        <v/>
      </c>
      <c r="EQ99" s="45" t="str">
        <f t="shared" si="205"/>
        <v/>
      </c>
      <c r="ES99" s="45" t="str">
        <f t="shared" si="206"/>
        <v/>
      </c>
      <c r="EU99" s="45" t="str">
        <f t="shared" si="207"/>
        <v/>
      </c>
      <c r="EW99" s="45" t="str">
        <f t="shared" si="208"/>
        <v/>
      </c>
      <c r="EY99" s="45" t="str">
        <f t="shared" si="209"/>
        <v/>
      </c>
      <c r="FA99" s="45" t="str">
        <f t="shared" si="210"/>
        <v/>
      </c>
      <c r="FB99"/>
      <c r="FC99"/>
      <c r="FD99"/>
      <c r="FE99"/>
      <c r="FF99"/>
      <c r="FG99"/>
      <c r="FH99"/>
      <c r="FI99"/>
      <c r="FJ99"/>
      <c r="FK99"/>
      <c r="FL99"/>
      <c r="FM99" s="46" t="str">
        <f t="shared" si="211"/>
        <v/>
      </c>
      <c r="FN99" s="47" t="str">
        <f t="shared" si="212"/>
        <v/>
      </c>
      <c r="FO99" s="48" t="str">
        <f t="shared" si="213"/>
        <v/>
      </c>
      <c r="FP99" s="49" t="str">
        <f t="shared" si="228"/>
        <v/>
      </c>
      <c r="FQ99" s="49" t="str">
        <f t="shared" si="228"/>
        <v/>
      </c>
      <c r="FR99" s="49" t="str">
        <f t="shared" si="228"/>
        <v/>
      </c>
      <c r="FS99" s="49" t="str">
        <f t="shared" si="228"/>
        <v/>
      </c>
      <c r="FT99" s="49" t="str">
        <f t="shared" si="228"/>
        <v/>
      </c>
      <c r="FU99" s="49" t="str">
        <f t="shared" si="228"/>
        <v/>
      </c>
      <c r="FV99" s="49" t="str">
        <f t="shared" si="228"/>
        <v/>
      </c>
      <c r="FW99" s="49" t="str">
        <f t="shared" si="228"/>
        <v/>
      </c>
      <c r="FX99" s="49" t="str">
        <f t="shared" si="228"/>
        <v/>
      </c>
      <c r="FY99" s="49" t="str">
        <f t="shared" si="228"/>
        <v/>
      </c>
      <c r="FZ99" s="49" t="str">
        <f t="shared" si="229"/>
        <v/>
      </c>
      <c r="GA99" s="49" t="str">
        <f t="shared" si="229"/>
        <v/>
      </c>
      <c r="GB99" s="49" t="str">
        <f t="shared" si="229"/>
        <v/>
      </c>
      <c r="GC99" s="49" t="str">
        <f t="shared" si="229"/>
        <v/>
      </c>
      <c r="GD99" s="49" t="str">
        <f t="shared" si="229"/>
        <v/>
      </c>
      <c r="GE99" s="49" t="str">
        <f t="shared" si="229"/>
        <v/>
      </c>
      <c r="GF99" s="49" t="str">
        <f t="shared" si="229"/>
        <v/>
      </c>
      <c r="GG99" s="49" t="str">
        <f t="shared" si="229"/>
        <v/>
      </c>
      <c r="GH99" s="49" t="str">
        <f t="shared" si="229"/>
        <v/>
      </c>
      <c r="GI99" s="49" t="str">
        <f t="shared" si="229"/>
        <v/>
      </c>
      <c r="GJ99" s="49" t="str">
        <f t="shared" si="230"/>
        <v/>
      </c>
      <c r="GK99" s="49" t="str">
        <f t="shared" si="230"/>
        <v/>
      </c>
      <c r="GL99" s="49" t="str">
        <f t="shared" si="230"/>
        <v/>
      </c>
      <c r="GM99" s="49" t="str">
        <f t="shared" si="230"/>
        <v/>
      </c>
      <c r="GN99" s="49" t="str">
        <f t="shared" si="230"/>
        <v/>
      </c>
      <c r="GO99" s="49" t="str">
        <f t="shared" si="230"/>
        <v/>
      </c>
      <c r="GP99" s="49" t="str">
        <f t="shared" si="230"/>
        <v/>
      </c>
      <c r="GQ99" s="49" t="str">
        <f t="shared" si="230"/>
        <v/>
      </c>
      <c r="GR99" s="49" t="str">
        <f t="shared" si="230"/>
        <v/>
      </c>
      <c r="GS99" s="49" t="str">
        <f t="shared" si="230"/>
        <v/>
      </c>
      <c r="GT99" s="49" t="str">
        <f t="shared" si="231"/>
        <v/>
      </c>
      <c r="GU99" s="49" t="str">
        <f t="shared" si="231"/>
        <v/>
      </c>
      <c r="GV99" s="49" t="str">
        <f t="shared" si="231"/>
        <v/>
      </c>
      <c r="GW99" s="49" t="str">
        <f t="shared" si="231"/>
        <v/>
      </c>
      <c r="GX99" s="49" t="str">
        <f t="shared" si="231"/>
        <v/>
      </c>
      <c r="GY99" s="49" t="str">
        <f t="shared" si="231"/>
        <v/>
      </c>
      <c r="GZ99" s="49" t="str">
        <f t="shared" si="231"/>
        <v/>
      </c>
      <c r="HA99" s="49" t="str">
        <f t="shared" si="231"/>
        <v/>
      </c>
      <c r="HB99" s="49" t="str">
        <f t="shared" si="231"/>
        <v/>
      </c>
      <c r="HC99" s="49" t="str">
        <f t="shared" si="231"/>
        <v/>
      </c>
      <c r="HD99" s="49" t="str">
        <f t="shared" si="232"/>
        <v/>
      </c>
      <c r="HE99" s="49" t="str">
        <f t="shared" si="232"/>
        <v/>
      </c>
      <c r="HF99" s="49" t="str">
        <f t="shared" si="232"/>
        <v/>
      </c>
      <c r="HG99" s="49" t="str">
        <f t="shared" si="232"/>
        <v/>
      </c>
      <c r="HH99" s="49" t="str">
        <f t="shared" si="232"/>
        <v/>
      </c>
      <c r="HI99" s="49" t="str">
        <f t="shared" si="232"/>
        <v/>
      </c>
      <c r="HJ99" s="49" t="str">
        <f t="shared" si="232"/>
        <v/>
      </c>
      <c r="HK99" s="49" t="str">
        <f t="shared" si="232"/>
        <v/>
      </c>
      <c r="HL99" s="49" t="str">
        <f t="shared" si="232"/>
        <v/>
      </c>
      <c r="HM99" s="49" t="str">
        <f t="shared" si="232"/>
        <v/>
      </c>
      <c r="HN99" s="49" t="str">
        <f t="shared" si="233"/>
        <v/>
      </c>
      <c r="HO99" s="49" t="str">
        <f t="shared" si="233"/>
        <v/>
      </c>
      <c r="HP99" s="49" t="str">
        <f t="shared" si="233"/>
        <v/>
      </c>
      <c r="HQ99" s="49" t="str">
        <f t="shared" si="233"/>
        <v/>
      </c>
      <c r="HR99" s="49" t="str">
        <f t="shared" si="233"/>
        <v/>
      </c>
      <c r="HS99" s="49" t="str">
        <f t="shared" si="233"/>
        <v/>
      </c>
      <c r="HT99" s="49" t="str">
        <f t="shared" si="233"/>
        <v/>
      </c>
      <c r="HU99" s="49" t="str">
        <f t="shared" si="233"/>
        <v/>
      </c>
      <c r="HV99" s="49" t="str">
        <f t="shared" si="233"/>
        <v/>
      </c>
      <c r="HW99" s="49" t="str">
        <f t="shared" si="233"/>
        <v/>
      </c>
      <c r="HX99" s="49" t="str">
        <f t="shared" si="234"/>
        <v/>
      </c>
      <c r="HY99" s="49" t="str">
        <f t="shared" si="234"/>
        <v/>
      </c>
      <c r="HZ99" s="49" t="str">
        <f t="shared" si="234"/>
        <v/>
      </c>
      <c r="IA99" s="49" t="str">
        <f t="shared" si="234"/>
        <v/>
      </c>
      <c r="IB99" s="49" t="str">
        <f t="shared" si="234"/>
        <v/>
      </c>
      <c r="IC99" s="49" t="str">
        <f t="shared" si="234"/>
        <v/>
      </c>
      <c r="ID99" s="49" t="str">
        <f t="shared" si="234"/>
        <v/>
      </c>
      <c r="IE99" s="49" t="str">
        <f t="shared" si="234"/>
        <v/>
      </c>
      <c r="IF99" s="49" t="str">
        <f t="shared" si="234"/>
        <v/>
      </c>
      <c r="IG99" s="49" t="str">
        <f t="shared" si="234"/>
        <v/>
      </c>
      <c r="IH99" s="49" t="str">
        <f t="shared" si="234"/>
        <v/>
      </c>
      <c r="II99" s="49" t="str">
        <f t="shared" si="234"/>
        <v/>
      </c>
      <c r="IJ99" s="49" t="str">
        <f t="shared" si="234"/>
        <v/>
      </c>
      <c r="IK99" s="49" t="str">
        <f t="shared" si="234"/>
        <v/>
      </c>
      <c r="IL99" s="49" t="str">
        <f t="shared" si="234"/>
        <v/>
      </c>
      <c r="IM99"/>
      <c r="IN99"/>
      <c r="IO99"/>
      <c r="IP99"/>
      <c r="IQ99"/>
      <c r="IR99"/>
      <c r="IS99"/>
      <c r="IT99"/>
      <c r="IU99"/>
      <c r="IV99"/>
    </row>
    <row r="100" spans="1:256" s="50" customFormat="1" ht="16.2" thickBot="1" x14ac:dyDescent="0.35">
      <c r="A100" s="152" t="str">
        <f>IF($B100="","",IF(VLOOKUP($B100,'Skyttere registrering'!$AB$2:$AE$101,2,FALSE)=0,"",VLOOKUP($B100,'Skyttere registrering'!$AB$2:$AE$101,2,FALSE)))</f>
        <v/>
      </c>
      <c r="B100" s="144"/>
      <c r="C100" s="152" t="str">
        <f>IF($B100="","",IF(VLOOKUP($B100,'Skyttere registrering'!$AB$2:$AE$101,2,FALSE)=0,"",VLOOKUP($B100,'Skyttere registrering'!$AB$2:$AE$101,2,FALSE)))</f>
        <v/>
      </c>
      <c r="D100" s="152" t="str">
        <f>IF($B100="","",IF(VLOOKUP($B100,'Skyttere registrering'!$AB$2:$AE$101,4,FALSE)=0,"",VLOOKUP($B100,'Skyttere registrering'!$AB$2:$AE$101,4,FALSE)))</f>
        <v/>
      </c>
      <c r="E100" s="158" t="str">
        <f t="shared" si="133"/>
        <v/>
      </c>
      <c r="F100" s="149" t="str">
        <f t="shared" si="134"/>
        <v/>
      </c>
      <c r="G100" s="161" t="str">
        <f t="shared" si="135"/>
        <v/>
      </c>
      <c r="I100" s="45" t="str">
        <f t="shared" si="136"/>
        <v/>
      </c>
      <c r="K100" s="45" t="str">
        <f t="shared" si="137"/>
        <v/>
      </c>
      <c r="M100" s="45" t="str">
        <f t="shared" si="138"/>
        <v/>
      </c>
      <c r="O100" s="45" t="str">
        <f t="shared" si="139"/>
        <v/>
      </c>
      <c r="Q100" s="45" t="str">
        <f t="shared" si="140"/>
        <v/>
      </c>
      <c r="S100" s="45" t="str">
        <f t="shared" si="141"/>
        <v/>
      </c>
      <c r="U100" s="45" t="str">
        <f t="shared" si="142"/>
        <v/>
      </c>
      <c r="W100" s="45" t="str">
        <f t="shared" si="143"/>
        <v/>
      </c>
      <c r="Y100" s="45" t="str">
        <f t="shared" si="144"/>
        <v/>
      </c>
      <c r="AA100" s="45" t="str">
        <f t="shared" si="145"/>
        <v/>
      </c>
      <c r="AC100" s="45" t="str">
        <f t="shared" si="146"/>
        <v/>
      </c>
      <c r="AE100" s="45" t="str">
        <f t="shared" si="147"/>
        <v/>
      </c>
      <c r="AG100" s="45" t="str">
        <f t="shared" si="148"/>
        <v/>
      </c>
      <c r="AI100" s="45" t="str">
        <f t="shared" si="149"/>
        <v/>
      </c>
      <c r="AK100" s="45" t="str">
        <f t="shared" si="150"/>
        <v/>
      </c>
      <c r="AM100" s="45" t="str">
        <f t="shared" si="151"/>
        <v/>
      </c>
      <c r="AO100" s="45" t="str">
        <f t="shared" si="152"/>
        <v/>
      </c>
      <c r="AQ100" s="45" t="str">
        <f t="shared" si="153"/>
        <v/>
      </c>
      <c r="AS100" s="45" t="str">
        <f t="shared" si="154"/>
        <v/>
      </c>
      <c r="AU100" s="45" t="str">
        <f t="shared" si="155"/>
        <v/>
      </c>
      <c r="AW100" s="45" t="str">
        <f t="shared" si="156"/>
        <v/>
      </c>
      <c r="AY100" s="45" t="str">
        <f t="shared" si="157"/>
        <v/>
      </c>
      <c r="BA100" s="45" t="str">
        <f t="shared" si="158"/>
        <v/>
      </c>
      <c r="BC100" s="45" t="str">
        <f t="shared" si="159"/>
        <v/>
      </c>
      <c r="BE100" s="45" t="str">
        <f t="shared" si="160"/>
        <v/>
      </c>
      <c r="BG100" s="45" t="str">
        <f t="shared" si="161"/>
        <v/>
      </c>
      <c r="BI100" s="45" t="str">
        <f t="shared" si="162"/>
        <v/>
      </c>
      <c r="BK100" s="45" t="str">
        <f t="shared" si="163"/>
        <v/>
      </c>
      <c r="BM100" s="45" t="str">
        <f t="shared" si="164"/>
        <v/>
      </c>
      <c r="BO100" s="45" t="str">
        <f t="shared" si="165"/>
        <v/>
      </c>
      <c r="BQ100" s="45" t="str">
        <f t="shared" si="166"/>
        <v/>
      </c>
      <c r="BS100" s="45" t="str">
        <f t="shared" si="167"/>
        <v/>
      </c>
      <c r="BU100" s="45" t="str">
        <f t="shared" si="168"/>
        <v/>
      </c>
      <c r="BW100" s="45" t="str">
        <f t="shared" si="169"/>
        <v/>
      </c>
      <c r="BY100" s="45" t="str">
        <f t="shared" si="170"/>
        <v/>
      </c>
      <c r="CA100" s="45" t="str">
        <f t="shared" si="171"/>
        <v/>
      </c>
      <c r="CC100" s="45" t="str">
        <f t="shared" si="172"/>
        <v/>
      </c>
      <c r="CE100" s="45" t="str">
        <f t="shared" si="173"/>
        <v/>
      </c>
      <c r="CG100" s="45" t="str">
        <f t="shared" si="174"/>
        <v/>
      </c>
      <c r="CI100" s="45" t="str">
        <f t="shared" si="175"/>
        <v/>
      </c>
      <c r="CK100" s="45" t="str">
        <f t="shared" si="176"/>
        <v/>
      </c>
      <c r="CM100" s="45" t="str">
        <f t="shared" si="177"/>
        <v/>
      </c>
      <c r="CO100" s="45" t="str">
        <f t="shared" si="178"/>
        <v/>
      </c>
      <c r="CQ100" s="45" t="str">
        <f t="shared" si="179"/>
        <v/>
      </c>
      <c r="CS100" s="45" t="str">
        <f t="shared" si="180"/>
        <v/>
      </c>
      <c r="CU100" s="45" t="str">
        <f t="shared" si="181"/>
        <v/>
      </c>
      <c r="CW100" s="45" t="str">
        <f t="shared" si="182"/>
        <v/>
      </c>
      <c r="CY100" s="45" t="str">
        <f t="shared" si="183"/>
        <v/>
      </c>
      <c r="DA100" s="45" t="str">
        <f t="shared" si="184"/>
        <v/>
      </c>
      <c r="DC100" s="45" t="str">
        <f t="shared" si="185"/>
        <v/>
      </c>
      <c r="DE100" s="45" t="str">
        <f t="shared" si="186"/>
        <v/>
      </c>
      <c r="DG100" s="45" t="str">
        <f t="shared" si="187"/>
        <v/>
      </c>
      <c r="DI100" s="45" t="str">
        <f t="shared" si="188"/>
        <v/>
      </c>
      <c r="DK100" s="45" t="str">
        <f t="shared" si="189"/>
        <v/>
      </c>
      <c r="DM100" s="45" t="str">
        <f t="shared" si="190"/>
        <v/>
      </c>
      <c r="DO100" s="45" t="str">
        <f t="shared" si="191"/>
        <v/>
      </c>
      <c r="DQ100" s="45" t="str">
        <f t="shared" si="192"/>
        <v/>
      </c>
      <c r="DS100" s="45" t="str">
        <f t="shared" si="193"/>
        <v/>
      </c>
      <c r="DU100" s="45" t="str">
        <f t="shared" si="194"/>
        <v/>
      </c>
      <c r="DW100" s="45" t="str">
        <f t="shared" si="195"/>
        <v/>
      </c>
      <c r="DY100" s="45" t="str">
        <f t="shared" si="196"/>
        <v/>
      </c>
      <c r="EA100" s="45" t="str">
        <f t="shared" si="197"/>
        <v/>
      </c>
      <c r="EC100" s="45" t="str">
        <f t="shared" si="198"/>
        <v/>
      </c>
      <c r="EE100" s="45" t="str">
        <f t="shared" si="199"/>
        <v/>
      </c>
      <c r="EG100" s="45" t="str">
        <f t="shared" si="200"/>
        <v/>
      </c>
      <c r="EI100" s="45" t="str">
        <f t="shared" si="201"/>
        <v/>
      </c>
      <c r="EK100" s="45" t="str">
        <f t="shared" si="202"/>
        <v/>
      </c>
      <c r="EM100" s="45" t="str">
        <f t="shared" si="203"/>
        <v/>
      </c>
      <c r="EO100" s="45" t="str">
        <f t="shared" si="204"/>
        <v/>
      </c>
      <c r="EQ100" s="45" t="str">
        <f t="shared" si="205"/>
        <v/>
      </c>
      <c r="ES100" s="45" t="str">
        <f t="shared" si="206"/>
        <v/>
      </c>
      <c r="EU100" s="45" t="str">
        <f t="shared" si="207"/>
        <v/>
      </c>
      <c r="EW100" s="45" t="str">
        <f t="shared" si="208"/>
        <v/>
      </c>
      <c r="EY100" s="45" t="str">
        <f t="shared" si="209"/>
        <v/>
      </c>
      <c r="FA100" s="45" t="str">
        <f t="shared" si="210"/>
        <v/>
      </c>
      <c r="FB100"/>
      <c r="FC100"/>
      <c r="FD100"/>
      <c r="FE100"/>
      <c r="FF100"/>
      <c r="FG100"/>
      <c r="FH100"/>
      <c r="FI100"/>
      <c r="FJ100"/>
      <c r="FK100"/>
      <c r="FL100"/>
      <c r="FM100" s="46" t="str">
        <f t="shared" si="211"/>
        <v/>
      </c>
      <c r="FN100" s="47" t="str">
        <f t="shared" si="212"/>
        <v/>
      </c>
      <c r="FO100" s="48" t="str">
        <f t="shared" si="213"/>
        <v/>
      </c>
      <c r="FP100" s="49" t="str">
        <f t="shared" si="228"/>
        <v/>
      </c>
      <c r="FQ100" s="49" t="str">
        <f t="shared" si="228"/>
        <v/>
      </c>
      <c r="FR100" s="49" t="str">
        <f t="shared" si="228"/>
        <v/>
      </c>
      <c r="FS100" s="49" t="str">
        <f t="shared" si="228"/>
        <v/>
      </c>
      <c r="FT100" s="49" t="str">
        <f t="shared" si="228"/>
        <v/>
      </c>
      <c r="FU100" s="49" t="str">
        <f t="shared" si="228"/>
        <v/>
      </c>
      <c r="FV100" s="49" t="str">
        <f t="shared" si="228"/>
        <v/>
      </c>
      <c r="FW100" s="49" t="str">
        <f t="shared" si="228"/>
        <v/>
      </c>
      <c r="FX100" s="49" t="str">
        <f t="shared" si="228"/>
        <v/>
      </c>
      <c r="FY100" s="49" t="str">
        <f t="shared" si="228"/>
        <v/>
      </c>
      <c r="FZ100" s="49" t="str">
        <f t="shared" si="229"/>
        <v/>
      </c>
      <c r="GA100" s="49" t="str">
        <f t="shared" si="229"/>
        <v/>
      </c>
      <c r="GB100" s="49" t="str">
        <f t="shared" si="229"/>
        <v/>
      </c>
      <c r="GC100" s="49" t="str">
        <f t="shared" si="229"/>
        <v/>
      </c>
      <c r="GD100" s="49" t="str">
        <f t="shared" si="229"/>
        <v/>
      </c>
      <c r="GE100" s="49" t="str">
        <f t="shared" si="229"/>
        <v/>
      </c>
      <c r="GF100" s="49" t="str">
        <f t="shared" si="229"/>
        <v/>
      </c>
      <c r="GG100" s="49" t="str">
        <f t="shared" si="229"/>
        <v/>
      </c>
      <c r="GH100" s="49" t="str">
        <f t="shared" si="229"/>
        <v/>
      </c>
      <c r="GI100" s="49" t="str">
        <f t="shared" si="229"/>
        <v/>
      </c>
      <c r="GJ100" s="49" t="str">
        <f t="shared" si="230"/>
        <v/>
      </c>
      <c r="GK100" s="49" t="str">
        <f t="shared" si="230"/>
        <v/>
      </c>
      <c r="GL100" s="49" t="str">
        <f t="shared" si="230"/>
        <v/>
      </c>
      <c r="GM100" s="49" t="str">
        <f t="shared" si="230"/>
        <v/>
      </c>
      <c r="GN100" s="49" t="str">
        <f t="shared" si="230"/>
        <v/>
      </c>
      <c r="GO100" s="49" t="str">
        <f t="shared" si="230"/>
        <v/>
      </c>
      <c r="GP100" s="49" t="str">
        <f t="shared" si="230"/>
        <v/>
      </c>
      <c r="GQ100" s="49" t="str">
        <f t="shared" si="230"/>
        <v/>
      </c>
      <c r="GR100" s="49" t="str">
        <f t="shared" si="230"/>
        <v/>
      </c>
      <c r="GS100" s="49" t="str">
        <f t="shared" si="230"/>
        <v/>
      </c>
      <c r="GT100" s="49" t="str">
        <f t="shared" si="231"/>
        <v/>
      </c>
      <c r="GU100" s="49" t="str">
        <f t="shared" si="231"/>
        <v/>
      </c>
      <c r="GV100" s="49" t="str">
        <f t="shared" si="231"/>
        <v/>
      </c>
      <c r="GW100" s="49" t="str">
        <f t="shared" si="231"/>
        <v/>
      </c>
      <c r="GX100" s="49" t="str">
        <f t="shared" si="231"/>
        <v/>
      </c>
      <c r="GY100" s="49" t="str">
        <f t="shared" si="231"/>
        <v/>
      </c>
      <c r="GZ100" s="49" t="str">
        <f t="shared" si="231"/>
        <v/>
      </c>
      <c r="HA100" s="49" t="str">
        <f t="shared" si="231"/>
        <v/>
      </c>
      <c r="HB100" s="49" t="str">
        <f t="shared" si="231"/>
        <v/>
      </c>
      <c r="HC100" s="49" t="str">
        <f t="shared" si="231"/>
        <v/>
      </c>
      <c r="HD100" s="49" t="str">
        <f t="shared" si="232"/>
        <v/>
      </c>
      <c r="HE100" s="49" t="str">
        <f t="shared" si="232"/>
        <v/>
      </c>
      <c r="HF100" s="49" t="str">
        <f t="shared" si="232"/>
        <v/>
      </c>
      <c r="HG100" s="49" t="str">
        <f t="shared" si="232"/>
        <v/>
      </c>
      <c r="HH100" s="49" t="str">
        <f t="shared" si="232"/>
        <v/>
      </c>
      <c r="HI100" s="49" t="str">
        <f t="shared" si="232"/>
        <v/>
      </c>
      <c r="HJ100" s="49" t="str">
        <f t="shared" si="232"/>
        <v/>
      </c>
      <c r="HK100" s="49" t="str">
        <f t="shared" si="232"/>
        <v/>
      </c>
      <c r="HL100" s="49" t="str">
        <f t="shared" si="232"/>
        <v/>
      </c>
      <c r="HM100" s="49" t="str">
        <f t="shared" si="232"/>
        <v/>
      </c>
      <c r="HN100" s="49" t="str">
        <f t="shared" si="233"/>
        <v/>
      </c>
      <c r="HO100" s="49" t="str">
        <f t="shared" si="233"/>
        <v/>
      </c>
      <c r="HP100" s="49" t="str">
        <f t="shared" si="233"/>
        <v/>
      </c>
      <c r="HQ100" s="49" t="str">
        <f t="shared" si="233"/>
        <v/>
      </c>
      <c r="HR100" s="49" t="str">
        <f t="shared" si="233"/>
        <v/>
      </c>
      <c r="HS100" s="49" t="str">
        <f t="shared" si="233"/>
        <v/>
      </c>
      <c r="HT100" s="49" t="str">
        <f t="shared" si="233"/>
        <v/>
      </c>
      <c r="HU100" s="49" t="str">
        <f t="shared" si="233"/>
        <v/>
      </c>
      <c r="HV100" s="49" t="str">
        <f t="shared" si="233"/>
        <v/>
      </c>
      <c r="HW100" s="49" t="str">
        <f t="shared" si="233"/>
        <v/>
      </c>
      <c r="HX100" s="49" t="str">
        <f t="shared" si="234"/>
        <v/>
      </c>
      <c r="HY100" s="49" t="str">
        <f t="shared" si="234"/>
        <v/>
      </c>
      <c r="HZ100" s="49" t="str">
        <f t="shared" si="234"/>
        <v/>
      </c>
      <c r="IA100" s="49" t="str">
        <f t="shared" si="234"/>
        <v/>
      </c>
      <c r="IB100" s="49" t="str">
        <f t="shared" si="234"/>
        <v/>
      </c>
      <c r="IC100" s="49" t="str">
        <f t="shared" si="234"/>
        <v/>
      </c>
      <c r="ID100" s="49" t="str">
        <f t="shared" si="234"/>
        <v/>
      </c>
      <c r="IE100" s="49" t="str">
        <f t="shared" si="234"/>
        <v/>
      </c>
      <c r="IF100" s="49" t="str">
        <f t="shared" si="234"/>
        <v/>
      </c>
      <c r="IG100" s="49" t="str">
        <f t="shared" si="234"/>
        <v/>
      </c>
      <c r="IH100" s="49" t="str">
        <f t="shared" si="234"/>
        <v/>
      </c>
      <c r="II100" s="49" t="str">
        <f t="shared" si="234"/>
        <v/>
      </c>
      <c r="IJ100" s="49" t="str">
        <f t="shared" si="234"/>
        <v/>
      </c>
      <c r="IK100" s="49" t="str">
        <f t="shared" si="234"/>
        <v/>
      </c>
      <c r="IL100" s="49" t="str">
        <f t="shared" si="234"/>
        <v/>
      </c>
      <c r="IM100"/>
      <c r="IN100"/>
      <c r="IO100"/>
      <c r="IP100"/>
      <c r="IQ100"/>
      <c r="IR100"/>
      <c r="IS100"/>
      <c r="IT100"/>
      <c r="IU100"/>
      <c r="IV100"/>
    </row>
    <row r="101" spans="1:256" s="50" customFormat="1" ht="16.2" thickBot="1" x14ac:dyDescent="0.35">
      <c r="A101" s="152" t="str">
        <f>IF($B101="","",IF(VLOOKUP($B101,'Skyttere registrering'!$AB$2:$AE$101,2,FALSE)=0,"",VLOOKUP($B101,'Skyttere registrering'!$AB$2:$AE$101,2,FALSE)))</f>
        <v/>
      </c>
      <c r="B101" s="144"/>
      <c r="C101" s="152" t="str">
        <f>IF($B101="","",IF(VLOOKUP($B101,'Skyttere registrering'!$AB$2:$AE$101,2,FALSE)=0,"",VLOOKUP($B101,'Skyttere registrering'!$AB$2:$AE$101,2,FALSE)))</f>
        <v/>
      </c>
      <c r="D101" s="152" t="str">
        <f>IF($B101="","",IF(VLOOKUP($B101,'Skyttere registrering'!$AB$2:$AE$101,4,FALSE)=0,"",VLOOKUP($B101,'Skyttere registrering'!$AB$2:$AE$101,4,FALSE)))</f>
        <v/>
      </c>
      <c r="E101" s="158" t="str">
        <f t="shared" si="133"/>
        <v/>
      </c>
      <c r="F101" s="149" t="str">
        <f t="shared" si="134"/>
        <v/>
      </c>
      <c r="G101" s="161" t="str">
        <f t="shared" si="135"/>
        <v/>
      </c>
      <c r="I101" s="45" t="str">
        <f t="shared" si="136"/>
        <v/>
      </c>
      <c r="K101" s="45" t="str">
        <f t="shared" si="137"/>
        <v/>
      </c>
      <c r="M101" s="45" t="str">
        <f t="shared" si="138"/>
        <v/>
      </c>
      <c r="O101" s="45" t="str">
        <f t="shared" si="139"/>
        <v/>
      </c>
      <c r="Q101" s="45" t="str">
        <f t="shared" si="140"/>
        <v/>
      </c>
      <c r="S101" s="45" t="str">
        <f t="shared" si="141"/>
        <v/>
      </c>
      <c r="U101" s="45" t="str">
        <f t="shared" si="142"/>
        <v/>
      </c>
      <c r="W101" s="45" t="str">
        <f t="shared" si="143"/>
        <v/>
      </c>
      <c r="Y101" s="45" t="str">
        <f t="shared" si="144"/>
        <v/>
      </c>
      <c r="AA101" s="45" t="str">
        <f t="shared" si="145"/>
        <v/>
      </c>
      <c r="AC101" s="45" t="str">
        <f t="shared" si="146"/>
        <v/>
      </c>
      <c r="AE101" s="45" t="str">
        <f t="shared" si="147"/>
        <v/>
      </c>
      <c r="AG101" s="45" t="str">
        <f t="shared" si="148"/>
        <v/>
      </c>
      <c r="AI101" s="45" t="str">
        <f t="shared" si="149"/>
        <v/>
      </c>
      <c r="AK101" s="45" t="str">
        <f t="shared" si="150"/>
        <v/>
      </c>
      <c r="AM101" s="45" t="str">
        <f t="shared" si="151"/>
        <v/>
      </c>
      <c r="AO101" s="45" t="str">
        <f t="shared" si="152"/>
        <v/>
      </c>
      <c r="AQ101" s="45" t="str">
        <f t="shared" si="153"/>
        <v/>
      </c>
      <c r="AS101" s="45" t="str">
        <f t="shared" si="154"/>
        <v/>
      </c>
      <c r="AU101" s="45" t="str">
        <f t="shared" si="155"/>
        <v/>
      </c>
      <c r="AW101" s="45" t="str">
        <f t="shared" si="156"/>
        <v/>
      </c>
      <c r="AY101" s="45" t="str">
        <f t="shared" si="157"/>
        <v/>
      </c>
      <c r="BA101" s="45" t="str">
        <f t="shared" si="158"/>
        <v/>
      </c>
      <c r="BC101" s="45" t="str">
        <f t="shared" si="159"/>
        <v/>
      </c>
      <c r="BE101" s="45" t="str">
        <f t="shared" si="160"/>
        <v/>
      </c>
      <c r="BG101" s="45" t="str">
        <f t="shared" si="161"/>
        <v/>
      </c>
      <c r="BI101" s="45" t="str">
        <f t="shared" si="162"/>
        <v/>
      </c>
      <c r="BK101" s="45" t="str">
        <f t="shared" si="163"/>
        <v/>
      </c>
      <c r="BM101" s="45" t="str">
        <f t="shared" si="164"/>
        <v/>
      </c>
      <c r="BO101" s="45" t="str">
        <f t="shared" si="165"/>
        <v/>
      </c>
      <c r="BQ101" s="45" t="str">
        <f t="shared" si="166"/>
        <v/>
      </c>
      <c r="BS101" s="45" t="str">
        <f t="shared" si="167"/>
        <v/>
      </c>
      <c r="BU101" s="45" t="str">
        <f t="shared" si="168"/>
        <v/>
      </c>
      <c r="BW101" s="45" t="str">
        <f t="shared" si="169"/>
        <v/>
      </c>
      <c r="BY101" s="45" t="str">
        <f t="shared" si="170"/>
        <v/>
      </c>
      <c r="CA101" s="45" t="str">
        <f t="shared" si="171"/>
        <v/>
      </c>
      <c r="CC101" s="45" t="str">
        <f t="shared" si="172"/>
        <v/>
      </c>
      <c r="CE101" s="45" t="str">
        <f t="shared" si="173"/>
        <v/>
      </c>
      <c r="CG101" s="45" t="str">
        <f t="shared" si="174"/>
        <v/>
      </c>
      <c r="CI101" s="45" t="str">
        <f t="shared" si="175"/>
        <v/>
      </c>
      <c r="CK101" s="45" t="str">
        <f t="shared" si="176"/>
        <v/>
      </c>
      <c r="CM101" s="45" t="str">
        <f t="shared" si="177"/>
        <v/>
      </c>
      <c r="CO101" s="45" t="str">
        <f t="shared" si="178"/>
        <v/>
      </c>
      <c r="CQ101" s="45" t="str">
        <f t="shared" si="179"/>
        <v/>
      </c>
      <c r="CS101" s="45" t="str">
        <f t="shared" si="180"/>
        <v/>
      </c>
      <c r="CU101" s="45" t="str">
        <f t="shared" si="181"/>
        <v/>
      </c>
      <c r="CW101" s="45" t="str">
        <f t="shared" si="182"/>
        <v/>
      </c>
      <c r="CY101" s="45" t="str">
        <f t="shared" si="183"/>
        <v/>
      </c>
      <c r="DA101" s="45" t="str">
        <f t="shared" si="184"/>
        <v/>
      </c>
      <c r="DC101" s="45" t="str">
        <f t="shared" si="185"/>
        <v/>
      </c>
      <c r="DE101" s="45" t="str">
        <f t="shared" si="186"/>
        <v/>
      </c>
      <c r="DG101" s="45" t="str">
        <f t="shared" si="187"/>
        <v/>
      </c>
      <c r="DI101" s="45" t="str">
        <f t="shared" si="188"/>
        <v/>
      </c>
      <c r="DK101" s="45" t="str">
        <f t="shared" si="189"/>
        <v/>
      </c>
      <c r="DM101" s="45" t="str">
        <f t="shared" si="190"/>
        <v/>
      </c>
      <c r="DO101" s="45" t="str">
        <f t="shared" si="191"/>
        <v/>
      </c>
      <c r="DQ101" s="45" t="str">
        <f t="shared" si="192"/>
        <v/>
      </c>
      <c r="DS101" s="45" t="str">
        <f t="shared" si="193"/>
        <v/>
      </c>
      <c r="DU101" s="45" t="str">
        <f t="shared" si="194"/>
        <v/>
      </c>
      <c r="DW101" s="45" t="str">
        <f t="shared" si="195"/>
        <v/>
      </c>
      <c r="DY101" s="45" t="str">
        <f t="shared" si="196"/>
        <v/>
      </c>
      <c r="EA101" s="45" t="str">
        <f t="shared" si="197"/>
        <v/>
      </c>
      <c r="EC101" s="45" t="str">
        <f t="shared" si="198"/>
        <v/>
      </c>
      <c r="EE101" s="45" t="str">
        <f t="shared" si="199"/>
        <v/>
      </c>
      <c r="EG101" s="45" t="str">
        <f t="shared" si="200"/>
        <v/>
      </c>
      <c r="EI101" s="45" t="str">
        <f t="shared" si="201"/>
        <v/>
      </c>
      <c r="EK101" s="45" t="str">
        <f t="shared" si="202"/>
        <v/>
      </c>
      <c r="EM101" s="45" t="str">
        <f t="shared" si="203"/>
        <v/>
      </c>
      <c r="EO101" s="45" t="str">
        <f t="shared" si="204"/>
        <v/>
      </c>
      <c r="EQ101" s="45" t="str">
        <f t="shared" si="205"/>
        <v/>
      </c>
      <c r="ES101" s="45" t="str">
        <f t="shared" si="206"/>
        <v/>
      </c>
      <c r="EU101" s="45" t="str">
        <f t="shared" si="207"/>
        <v/>
      </c>
      <c r="EW101" s="45" t="str">
        <f t="shared" si="208"/>
        <v/>
      </c>
      <c r="EY101" s="45" t="str">
        <f t="shared" si="209"/>
        <v/>
      </c>
      <c r="FA101" s="45" t="str">
        <f t="shared" si="210"/>
        <v/>
      </c>
      <c r="FB101"/>
      <c r="FC101"/>
      <c r="FD101"/>
      <c r="FE101"/>
      <c r="FF101"/>
      <c r="FG101"/>
      <c r="FH101"/>
      <c r="FI101"/>
      <c r="FJ101"/>
      <c r="FK101"/>
      <c r="FL101"/>
      <c r="FM101" s="46" t="str">
        <f t="shared" si="211"/>
        <v/>
      </c>
      <c r="FN101" s="47" t="str">
        <f t="shared" si="212"/>
        <v/>
      </c>
      <c r="FO101" s="48" t="str">
        <f t="shared" si="213"/>
        <v/>
      </c>
      <c r="FP101" s="49" t="str">
        <f t="shared" si="228"/>
        <v/>
      </c>
      <c r="FQ101" s="49" t="str">
        <f t="shared" si="228"/>
        <v/>
      </c>
      <c r="FR101" s="49" t="str">
        <f t="shared" si="228"/>
        <v/>
      </c>
      <c r="FS101" s="49" t="str">
        <f t="shared" si="228"/>
        <v/>
      </c>
      <c r="FT101" s="49" t="str">
        <f t="shared" si="228"/>
        <v/>
      </c>
      <c r="FU101" s="49" t="str">
        <f t="shared" si="228"/>
        <v/>
      </c>
      <c r="FV101" s="49" t="str">
        <f t="shared" si="228"/>
        <v/>
      </c>
      <c r="FW101" s="49" t="str">
        <f t="shared" si="228"/>
        <v/>
      </c>
      <c r="FX101" s="49" t="str">
        <f t="shared" si="228"/>
        <v/>
      </c>
      <c r="FY101" s="49" t="str">
        <f t="shared" si="228"/>
        <v/>
      </c>
      <c r="FZ101" s="49" t="str">
        <f t="shared" si="229"/>
        <v/>
      </c>
      <c r="GA101" s="49" t="str">
        <f t="shared" si="229"/>
        <v/>
      </c>
      <c r="GB101" s="49" t="str">
        <f t="shared" si="229"/>
        <v/>
      </c>
      <c r="GC101" s="49" t="str">
        <f t="shared" si="229"/>
        <v/>
      </c>
      <c r="GD101" s="49" t="str">
        <f t="shared" si="229"/>
        <v/>
      </c>
      <c r="GE101" s="49" t="str">
        <f t="shared" si="229"/>
        <v/>
      </c>
      <c r="GF101" s="49" t="str">
        <f t="shared" si="229"/>
        <v/>
      </c>
      <c r="GG101" s="49" t="str">
        <f t="shared" si="229"/>
        <v/>
      </c>
      <c r="GH101" s="49" t="str">
        <f t="shared" si="229"/>
        <v/>
      </c>
      <c r="GI101" s="49" t="str">
        <f t="shared" si="229"/>
        <v/>
      </c>
      <c r="GJ101" s="49" t="str">
        <f t="shared" si="230"/>
        <v/>
      </c>
      <c r="GK101" s="49" t="str">
        <f t="shared" si="230"/>
        <v/>
      </c>
      <c r="GL101" s="49" t="str">
        <f t="shared" si="230"/>
        <v/>
      </c>
      <c r="GM101" s="49" t="str">
        <f t="shared" si="230"/>
        <v/>
      </c>
      <c r="GN101" s="49" t="str">
        <f t="shared" si="230"/>
        <v/>
      </c>
      <c r="GO101" s="49" t="str">
        <f t="shared" si="230"/>
        <v/>
      </c>
      <c r="GP101" s="49" t="str">
        <f t="shared" si="230"/>
        <v/>
      </c>
      <c r="GQ101" s="49" t="str">
        <f t="shared" si="230"/>
        <v/>
      </c>
      <c r="GR101" s="49" t="str">
        <f t="shared" si="230"/>
        <v/>
      </c>
      <c r="GS101" s="49" t="str">
        <f t="shared" si="230"/>
        <v/>
      </c>
      <c r="GT101" s="49" t="str">
        <f t="shared" si="231"/>
        <v/>
      </c>
      <c r="GU101" s="49" t="str">
        <f t="shared" si="231"/>
        <v/>
      </c>
      <c r="GV101" s="49" t="str">
        <f t="shared" si="231"/>
        <v/>
      </c>
      <c r="GW101" s="49" t="str">
        <f t="shared" si="231"/>
        <v/>
      </c>
      <c r="GX101" s="49" t="str">
        <f t="shared" si="231"/>
        <v/>
      </c>
      <c r="GY101" s="49" t="str">
        <f t="shared" si="231"/>
        <v/>
      </c>
      <c r="GZ101" s="49" t="str">
        <f t="shared" si="231"/>
        <v/>
      </c>
      <c r="HA101" s="49" t="str">
        <f t="shared" si="231"/>
        <v/>
      </c>
      <c r="HB101" s="49" t="str">
        <f t="shared" si="231"/>
        <v/>
      </c>
      <c r="HC101" s="49" t="str">
        <f t="shared" si="231"/>
        <v/>
      </c>
      <c r="HD101" s="49" t="str">
        <f t="shared" si="232"/>
        <v/>
      </c>
      <c r="HE101" s="49" t="str">
        <f t="shared" si="232"/>
        <v/>
      </c>
      <c r="HF101" s="49" t="str">
        <f t="shared" si="232"/>
        <v/>
      </c>
      <c r="HG101" s="49" t="str">
        <f t="shared" si="232"/>
        <v/>
      </c>
      <c r="HH101" s="49" t="str">
        <f t="shared" si="232"/>
        <v/>
      </c>
      <c r="HI101" s="49" t="str">
        <f t="shared" si="232"/>
        <v/>
      </c>
      <c r="HJ101" s="49" t="str">
        <f t="shared" si="232"/>
        <v/>
      </c>
      <c r="HK101" s="49" t="str">
        <f t="shared" si="232"/>
        <v/>
      </c>
      <c r="HL101" s="49" t="str">
        <f t="shared" si="232"/>
        <v/>
      </c>
      <c r="HM101" s="49" t="str">
        <f t="shared" si="232"/>
        <v/>
      </c>
      <c r="HN101" s="49" t="str">
        <f t="shared" si="233"/>
        <v/>
      </c>
      <c r="HO101" s="49" t="str">
        <f t="shared" si="233"/>
        <v/>
      </c>
      <c r="HP101" s="49" t="str">
        <f t="shared" si="233"/>
        <v/>
      </c>
      <c r="HQ101" s="49" t="str">
        <f t="shared" si="233"/>
        <v/>
      </c>
      <c r="HR101" s="49" t="str">
        <f t="shared" si="233"/>
        <v/>
      </c>
      <c r="HS101" s="49" t="str">
        <f t="shared" si="233"/>
        <v/>
      </c>
      <c r="HT101" s="49" t="str">
        <f t="shared" si="233"/>
        <v/>
      </c>
      <c r="HU101" s="49" t="str">
        <f t="shared" si="233"/>
        <v/>
      </c>
      <c r="HV101" s="49" t="str">
        <f t="shared" si="233"/>
        <v/>
      </c>
      <c r="HW101" s="49" t="str">
        <f t="shared" si="233"/>
        <v/>
      </c>
      <c r="HX101" s="49" t="str">
        <f t="shared" si="234"/>
        <v/>
      </c>
      <c r="HY101" s="49" t="str">
        <f t="shared" si="234"/>
        <v/>
      </c>
      <c r="HZ101" s="49" t="str">
        <f t="shared" si="234"/>
        <v/>
      </c>
      <c r="IA101" s="49" t="str">
        <f t="shared" si="234"/>
        <v/>
      </c>
      <c r="IB101" s="49" t="str">
        <f t="shared" si="234"/>
        <v/>
      </c>
      <c r="IC101" s="49" t="str">
        <f t="shared" si="234"/>
        <v/>
      </c>
      <c r="ID101" s="49" t="str">
        <f t="shared" si="234"/>
        <v/>
      </c>
      <c r="IE101" s="49" t="str">
        <f t="shared" si="234"/>
        <v/>
      </c>
      <c r="IF101" s="49" t="str">
        <f t="shared" si="234"/>
        <v/>
      </c>
      <c r="IG101" s="49" t="str">
        <f t="shared" si="234"/>
        <v/>
      </c>
      <c r="IH101" s="49" t="str">
        <f t="shared" si="234"/>
        <v/>
      </c>
      <c r="II101" s="49" t="str">
        <f t="shared" si="234"/>
        <v/>
      </c>
      <c r="IJ101" s="49" t="str">
        <f t="shared" si="234"/>
        <v/>
      </c>
      <c r="IK101" s="49" t="str">
        <f t="shared" si="234"/>
        <v/>
      </c>
      <c r="IL101" s="49" t="str">
        <f t="shared" si="234"/>
        <v/>
      </c>
      <c r="IM101"/>
      <c r="IN101"/>
      <c r="IO101"/>
      <c r="IP101"/>
      <c r="IQ101"/>
      <c r="IR101"/>
      <c r="IS101"/>
      <c r="IT101"/>
      <c r="IU101"/>
      <c r="IV101"/>
    </row>
    <row r="102" spans="1:256" s="50" customFormat="1" ht="16.2" thickBot="1" x14ac:dyDescent="0.35">
      <c r="A102" s="152" t="str">
        <f>IF($B102="","",IF(VLOOKUP($B102,'Skyttere registrering'!$AB$2:$AE$101,2,FALSE)=0,"",VLOOKUP($B102,'Skyttere registrering'!$AB$2:$AE$101,2,FALSE)))</f>
        <v/>
      </c>
      <c r="B102" s="144"/>
      <c r="C102" s="152" t="str">
        <f>IF($B102="","",IF(VLOOKUP($B102,'Skyttere registrering'!$AB$2:$AE$101,2,FALSE)=0,"",VLOOKUP($B102,'Skyttere registrering'!$AB$2:$AE$101,2,FALSE)))</f>
        <v/>
      </c>
      <c r="D102" s="152" t="str">
        <f>IF($B102="","",IF(VLOOKUP($B102,'Skyttere registrering'!$AB$2:$AE$101,4,FALSE)=0,"",VLOOKUP($B102,'Skyttere registrering'!$AB$2:$AE$101,4,FALSE)))</f>
        <v/>
      </c>
      <c r="E102" s="158" t="str">
        <f t="shared" si="133"/>
        <v/>
      </c>
      <c r="F102" s="149" t="str">
        <f t="shared" si="134"/>
        <v/>
      </c>
      <c r="G102" s="161" t="str">
        <f t="shared" si="135"/>
        <v/>
      </c>
      <c r="I102" s="45" t="str">
        <f t="shared" si="136"/>
        <v/>
      </c>
      <c r="K102" s="45" t="str">
        <f t="shared" si="137"/>
        <v/>
      </c>
      <c r="M102" s="45" t="str">
        <f t="shared" si="138"/>
        <v/>
      </c>
      <c r="O102" s="45" t="str">
        <f t="shared" si="139"/>
        <v/>
      </c>
      <c r="Q102" s="45" t="str">
        <f t="shared" si="140"/>
        <v/>
      </c>
      <c r="S102" s="45" t="str">
        <f t="shared" si="141"/>
        <v/>
      </c>
      <c r="U102" s="45" t="str">
        <f t="shared" si="142"/>
        <v/>
      </c>
      <c r="W102" s="45" t="str">
        <f t="shared" si="143"/>
        <v/>
      </c>
      <c r="Y102" s="45" t="str">
        <f t="shared" si="144"/>
        <v/>
      </c>
      <c r="AA102" s="45" t="str">
        <f t="shared" si="145"/>
        <v/>
      </c>
      <c r="AC102" s="45" t="str">
        <f t="shared" si="146"/>
        <v/>
      </c>
      <c r="AE102" s="45" t="str">
        <f t="shared" si="147"/>
        <v/>
      </c>
      <c r="AG102" s="45" t="str">
        <f t="shared" si="148"/>
        <v/>
      </c>
      <c r="AI102" s="45" t="str">
        <f t="shared" si="149"/>
        <v/>
      </c>
      <c r="AK102" s="45" t="str">
        <f t="shared" si="150"/>
        <v/>
      </c>
      <c r="AM102" s="45" t="str">
        <f t="shared" si="151"/>
        <v/>
      </c>
      <c r="AO102" s="45" t="str">
        <f t="shared" si="152"/>
        <v/>
      </c>
      <c r="AQ102" s="45" t="str">
        <f t="shared" si="153"/>
        <v/>
      </c>
      <c r="AS102" s="45" t="str">
        <f t="shared" si="154"/>
        <v/>
      </c>
      <c r="AU102" s="45" t="str">
        <f t="shared" si="155"/>
        <v/>
      </c>
      <c r="AW102" s="45" t="str">
        <f t="shared" si="156"/>
        <v/>
      </c>
      <c r="AY102" s="45" t="str">
        <f t="shared" si="157"/>
        <v/>
      </c>
      <c r="BA102" s="45" t="str">
        <f t="shared" si="158"/>
        <v/>
      </c>
      <c r="BC102" s="45" t="str">
        <f t="shared" si="159"/>
        <v/>
      </c>
      <c r="BE102" s="45" t="str">
        <f t="shared" si="160"/>
        <v/>
      </c>
      <c r="BG102" s="45" t="str">
        <f t="shared" si="161"/>
        <v/>
      </c>
      <c r="BI102" s="45" t="str">
        <f t="shared" si="162"/>
        <v/>
      </c>
      <c r="BK102" s="45" t="str">
        <f t="shared" si="163"/>
        <v/>
      </c>
      <c r="BM102" s="45" t="str">
        <f t="shared" si="164"/>
        <v/>
      </c>
      <c r="BO102" s="45" t="str">
        <f t="shared" si="165"/>
        <v/>
      </c>
      <c r="BQ102" s="45" t="str">
        <f t="shared" si="166"/>
        <v/>
      </c>
      <c r="BS102" s="45" t="str">
        <f t="shared" si="167"/>
        <v/>
      </c>
      <c r="BU102" s="45" t="str">
        <f t="shared" si="168"/>
        <v/>
      </c>
      <c r="BW102" s="45" t="str">
        <f t="shared" si="169"/>
        <v/>
      </c>
      <c r="BY102" s="45" t="str">
        <f t="shared" si="170"/>
        <v/>
      </c>
      <c r="CA102" s="45" t="str">
        <f t="shared" si="171"/>
        <v/>
      </c>
      <c r="CC102" s="45" t="str">
        <f t="shared" si="172"/>
        <v/>
      </c>
      <c r="CE102" s="45" t="str">
        <f t="shared" si="173"/>
        <v/>
      </c>
      <c r="CG102" s="45" t="str">
        <f t="shared" si="174"/>
        <v/>
      </c>
      <c r="CI102" s="45" t="str">
        <f t="shared" si="175"/>
        <v/>
      </c>
      <c r="CK102" s="45" t="str">
        <f t="shared" si="176"/>
        <v/>
      </c>
      <c r="CM102" s="45" t="str">
        <f t="shared" si="177"/>
        <v/>
      </c>
      <c r="CO102" s="45" t="str">
        <f t="shared" si="178"/>
        <v/>
      </c>
      <c r="CQ102" s="45" t="str">
        <f t="shared" si="179"/>
        <v/>
      </c>
      <c r="CS102" s="45" t="str">
        <f t="shared" si="180"/>
        <v/>
      </c>
      <c r="CU102" s="45" t="str">
        <f t="shared" si="181"/>
        <v/>
      </c>
      <c r="CW102" s="45" t="str">
        <f t="shared" si="182"/>
        <v/>
      </c>
      <c r="CY102" s="45" t="str">
        <f t="shared" si="183"/>
        <v/>
      </c>
      <c r="DA102" s="45" t="str">
        <f t="shared" si="184"/>
        <v/>
      </c>
      <c r="DC102" s="45" t="str">
        <f t="shared" si="185"/>
        <v/>
      </c>
      <c r="DE102" s="45" t="str">
        <f t="shared" si="186"/>
        <v/>
      </c>
      <c r="DG102" s="45" t="str">
        <f t="shared" si="187"/>
        <v/>
      </c>
      <c r="DI102" s="45" t="str">
        <f t="shared" si="188"/>
        <v/>
      </c>
      <c r="DK102" s="45" t="str">
        <f t="shared" si="189"/>
        <v/>
      </c>
      <c r="DM102" s="45" t="str">
        <f t="shared" si="190"/>
        <v/>
      </c>
      <c r="DO102" s="45" t="str">
        <f t="shared" si="191"/>
        <v/>
      </c>
      <c r="DQ102" s="45" t="str">
        <f t="shared" si="192"/>
        <v/>
      </c>
      <c r="DS102" s="45" t="str">
        <f t="shared" si="193"/>
        <v/>
      </c>
      <c r="DU102" s="45" t="str">
        <f t="shared" si="194"/>
        <v/>
      </c>
      <c r="DW102" s="45" t="str">
        <f t="shared" si="195"/>
        <v/>
      </c>
      <c r="DY102" s="45" t="str">
        <f t="shared" si="196"/>
        <v/>
      </c>
      <c r="EA102" s="45" t="str">
        <f t="shared" si="197"/>
        <v/>
      </c>
      <c r="EC102" s="45" t="str">
        <f t="shared" si="198"/>
        <v/>
      </c>
      <c r="EE102" s="45" t="str">
        <f t="shared" si="199"/>
        <v/>
      </c>
      <c r="EG102" s="45" t="str">
        <f t="shared" si="200"/>
        <v/>
      </c>
      <c r="EI102" s="45" t="str">
        <f t="shared" si="201"/>
        <v/>
      </c>
      <c r="EK102" s="45" t="str">
        <f t="shared" si="202"/>
        <v/>
      </c>
      <c r="EM102" s="45" t="str">
        <f t="shared" si="203"/>
        <v/>
      </c>
      <c r="EO102" s="45" t="str">
        <f t="shared" si="204"/>
        <v/>
      </c>
      <c r="EQ102" s="45" t="str">
        <f t="shared" si="205"/>
        <v/>
      </c>
      <c r="ES102" s="45" t="str">
        <f t="shared" si="206"/>
        <v/>
      </c>
      <c r="EU102" s="45" t="str">
        <f t="shared" si="207"/>
        <v/>
      </c>
      <c r="EW102" s="45" t="str">
        <f t="shared" si="208"/>
        <v/>
      </c>
      <c r="EY102" s="45" t="str">
        <f t="shared" si="209"/>
        <v/>
      </c>
      <c r="FA102" s="45" t="str">
        <f t="shared" si="210"/>
        <v/>
      </c>
      <c r="FB102"/>
      <c r="FC102"/>
      <c r="FD102"/>
      <c r="FE102"/>
      <c r="FF102"/>
      <c r="FG102"/>
      <c r="FH102"/>
      <c r="FI102"/>
      <c r="FJ102"/>
      <c r="FK102"/>
      <c r="FL102"/>
      <c r="FM102" s="46" t="str">
        <f t="shared" si="211"/>
        <v/>
      </c>
      <c r="FN102" s="47" t="str">
        <f t="shared" si="212"/>
        <v/>
      </c>
      <c r="FO102" s="48" t="str">
        <f t="shared" si="213"/>
        <v/>
      </c>
      <c r="FP102" s="49" t="str">
        <f t="shared" si="228"/>
        <v/>
      </c>
      <c r="FQ102" s="49" t="str">
        <f t="shared" si="228"/>
        <v/>
      </c>
      <c r="FR102" s="49" t="str">
        <f t="shared" si="228"/>
        <v/>
      </c>
      <c r="FS102" s="49" t="str">
        <f t="shared" si="228"/>
        <v/>
      </c>
      <c r="FT102" s="49" t="str">
        <f t="shared" si="228"/>
        <v/>
      </c>
      <c r="FU102" s="49" t="str">
        <f t="shared" si="228"/>
        <v/>
      </c>
      <c r="FV102" s="49" t="str">
        <f t="shared" si="228"/>
        <v/>
      </c>
      <c r="FW102" s="49" t="str">
        <f t="shared" si="228"/>
        <v/>
      </c>
      <c r="FX102" s="49" t="str">
        <f t="shared" si="228"/>
        <v/>
      </c>
      <c r="FY102" s="49" t="str">
        <f t="shared" si="228"/>
        <v/>
      </c>
      <c r="FZ102" s="49" t="str">
        <f t="shared" si="229"/>
        <v/>
      </c>
      <c r="GA102" s="49" t="str">
        <f t="shared" si="229"/>
        <v/>
      </c>
      <c r="GB102" s="49" t="str">
        <f t="shared" si="229"/>
        <v/>
      </c>
      <c r="GC102" s="49" t="str">
        <f t="shared" si="229"/>
        <v/>
      </c>
      <c r="GD102" s="49" t="str">
        <f t="shared" si="229"/>
        <v/>
      </c>
      <c r="GE102" s="49" t="str">
        <f t="shared" si="229"/>
        <v/>
      </c>
      <c r="GF102" s="49" t="str">
        <f t="shared" si="229"/>
        <v/>
      </c>
      <c r="GG102" s="49" t="str">
        <f t="shared" si="229"/>
        <v/>
      </c>
      <c r="GH102" s="49" t="str">
        <f t="shared" si="229"/>
        <v/>
      </c>
      <c r="GI102" s="49" t="str">
        <f t="shared" si="229"/>
        <v/>
      </c>
      <c r="GJ102" s="49" t="str">
        <f t="shared" si="230"/>
        <v/>
      </c>
      <c r="GK102" s="49" t="str">
        <f t="shared" si="230"/>
        <v/>
      </c>
      <c r="GL102" s="49" t="str">
        <f t="shared" si="230"/>
        <v/>
      </c>
      <c r="GM102" s="49" t="str">
        <f t="shared" si="230"/>
        <v/>
      </c>
      <c r="GN102" s="49" t="str">
        <f t="shared" si="230"/>
        <v/>
      </c>
      <c r="GO102" s="49" t="str">
        <f t="shared" si="230"/>
        <v/>
      </c>
      <c r="GP102" s="49" t="str">
        <f t="shared" si="230"/>
        <v/>
      </c>
      <c r="GQ102" s="49" t="str">
        <f t="shared" si="230"/>
        <v/>
      </c>
      <c r="GR102" s="49" t="str">
        <f t="shared" si="230"/>
        <v/>
      </c>
      <c r="GS102" s="49" t="str">
        <f t="shared" si="230"/>
        <v/>
      </c>
      <c r="GT102" s="49" t="str">
        <f t="shared" si="231"/>
        <v/>
      </c>
      <c r="GU102" s="49" t="str">
        <f t="shared" si="231"/>
        <v/>
      </c>
      <c r="GV102" s="49" t="str">
        <f t="shared" si="231"/>
        <v/>
      </c>
      <c r="GW102" s="49" t="str">
        <f t="shared" si="231"/>
        <v/>
      </c>
      <c r="GX102" s="49" t="str">
        <f t="shared" si="231"/>
        <v/>
      </c>
      <c r="GY102" s="49" t="str">
        <f t="shared" si="231"/>
        <v/>
      </c>
      <c r="GZ102" s="49" t="str">
        <f t="shared" si="231"/>
        <v/>
      </c>
      <c r="HA102" s="49" t="str">
        <f t="shared" si="231"/>
        <v/>
      </c>
      <c r="HB102" s="49" t="str">
        <f t="shared" si="231"/>
        <v/>
      </c>
      <c r="HC102" s="49" t="str">
        <f t="shared" si="231"/>
        <v/>
      </c>
      <c r="HD102" s="49" t="str">
        <f t="shared" si="232"/>
        <v/>
      </c>
      <c r="HE102" s="49" t="str">
        <f t="shared" si="232"/>
        <v/>
      </c>
      <c r="HF102" s="49" t="str">
        <f t="shared" si="232"/>
        <v/>
      </c>
      <c r="HG102" s="49" t="str">
        <f t="shared" si="232"/>
        <v/>
      </c>
      <c r="HH102" s="49" t="str">
        <f t="shared" si="232"/>
        <v/>
      </c>
      <c r="HI102" s="49" t="str">
        <f t="shared" si="232"/>
        <v/>
      </c>
      <c r="HJ102" s="49" t="str">
        <f t="shared" si="232"/>
        <v/>
      </c>
      <c r="HK102" s="49" t="str">
        <f t="shared" si="232"/>
        <v/>
      </c>
      <c r="HL102" s="49" t="str">
        <f t="shared" si="232"/>
        <v/>
      </c>
      <c r="HM102" s="49" t="str">
        <f t="shared" si="232"/>
        <v/>
      </c>
      <c r="HN102" s="49" t="str">
        <f t="shared" si="233"/>
        <v/>
      </c>
      <c r="HO102" s="49" t="str">
        <f t="shared" si="233"/>
        <v/>
      </c>
      <c r="HP102" s="49" t="str">
        <f t="shared" si="233"/>
        <v/>
      </c>
      <c r="HQ102" s="49" t="str">
        <f t="shared" si="233"/>
        <v/>
      </c>
      <c r="HR102" s="49" t="str">
        <f t="shared" si="233"/>
        <v/>
      </c>
      <c r="HS102" s="49" t="str">
        <f t="shared" si="233"/>
        <v/>
      </c>
      <c r="HT102" s="49" t="str">
        <f t="shared" si="233"/>
        <v/>
      </c>
      <c r="HU102" s="49" t="str">
        <f t="shared" si="233"/>
        <v/>
      </c>
      <c r="HV102" s="49" t="str">
        <f t="shared" si="233"/>
        <v/>
      </c>
      <c r="HW102" s="49" t="str">
        <f t="shared" si="233"/>
        <v/>
      </c>
      <c r="HX102" s="49" t="str">
        <f t="shared" si="234"/>
        <v/>
      </c>
      <c r="HY102" s="49" t="str">
        <f t="shared" si="234"/>
        <v/>
      </c>
      <c r="HZ102" s="49" t="str">
        <f t="shared" si="234"/>
        <v/>
      </c>
      <c r="IA102" s="49" t="str">
        <f t="shared" si="234"/>
        <v/>
      </c>
      <c r="IB102" s="49" t="str">
        <f t="shared" si="234"/>
        <v/>
      </c>
      <c r="IC102" s="49" t="str">
        <f t="shared" si="234"/>
        <v/>
      </c>
      <c r="ID102" s="49" t="str">
        <f t="shared" si="234"/>
        <v/>
      </c>
      <c r="IE102" s="49" t="str">
        <f t="shared" si="234"/>
        <v/>
      </c>
      <c r="IF102" s="49" t="str">
        <f t="shared" si="234"/>
        <v/>
      </c>
      <c r="IG102" s="49" t="str">
        <f t="shared" si="234"/>
        <v/>
      </c>
      <c r="IH102" s="49" t="str">
        <f t="shared" si="234"/>
        <v/>
      </c>
      <c r="II102" s="49" t="str">
        <f t="shared" si="234"/>
        <v/>
      </c>
      <c r="IJ102" s="49" t="str">
        <f t="shared" si="234"/>
        <v/>
      </c>
      <c r="IK102" s="49" t="str">
        <f t="shared" si="234"/>
        <v/>
      </c>
      <c r="IL102" s="49" t="str">
        <f t="shared" si="234"/>
        <v/>
      </c>
      <c r="IM102"/>
      <c r="IN102"/>
      <c r="IO102"/>
      <c r="IP102"/>
      <c r="IQ102"/>
      <c r="IR102"/>
      <c r="IS102"/>
      <c r="IT102"/>
      <c r="IU102"/>
      <c r="IV102"/>
    </row>
    <row r="103" spans="1:256" s="50" customFormat="1" ht="16.2" thickBot="1" x14ac:dyDescent="0.35">
      <c r="A103" s="152" t="str">
        <f>IF($B103="","",IF(VLOOKUP($B103,'Skyttere registrering'!$AB$2:$AE$101,2,FALSE)=0,"",VLOOKUP($B103,'Skyttere registrering'!$AB$2:$AE$101,2,FALSE)))</f>
        <v/>
      </c>
      <c r="B103" s="144"/>
      <c r="C103" s="152" t="str">
        <f>IF($B103="","",IF(VLOOKUP($B103,'Skyttere registrering'!$AB$2:$AE$101,2,FALSE)=0,"",VLOOKUP($B103,'Skyttere registrering'!$AB$2:$AE$101,2,FALSE)))</f>
        <v/>
      </c>
      <c r="D103" s="152" t="str">
        <f>IF($B103="","",IF(VLOOKUP($B103,'Skyttere registrering'!$AB$2:$AE$101,4,FALSE)=0,"",VLOOKUP($B103,'Skyttere registrering'!$AB$2:$AE$101,4,FALSE)))</f>
        <v/>
      </c>
      <c r="E103" s="158" t="str">
        <f t="shared" si="133"/>
        <v/>
      </c>
      <c r="F103" s="149" t="str">
        <f t="shared" si="134"/>
        <v/>
      </c>
      <c r="G103" s="161" t="str">
        <f t="shared" si="135"/>
        <v/>
      </c>
      <c r="I103" s="45" t="str">
        <f t="shared" si="136"/>
        <v/>
      </c>
      <c r="K103" s="45" t="str">
        <f t="shared" si="137"/>
        <v/>
      </c>
      <c r="M103" s="45" t="str">
        <f t="shared" si="138"/>
        <v/>
      </c>
      <c r="O103" s="45" t="str">
        <f t="shared" si="139"/>
        <v/>
      </c>
      <c r="Q103" s="45" t="str">
        <f t="shared" si="140"/>
        <v/>
      </c>
      <c r="S103" s="45" t="str">
        <f t="shared" si="141"/>
        <v/>
      </c>
      <c r="U103" s="45" t="str">
        <f t="shared" si="142"/>
        <v/>
      </c>
      <c r="W103" s="45" t="str">
        <f t="shared" si="143"/>
        <v/>
      </c>
      <c r="Y103" s="45" t="str">
        <f t="shared" si="144"/>
        <v/>
      </c>
      <c r="AA103" s="45" t="str">
        <f t="shared" si="145"/>
        <v/>
      </c>
      <c r="AC103" s="45" t="str">
        <f t="shared" si="146"/>
        <v/>
      </c>
      <c r="AE103" s="45" t="str">
        <f t="shared" si="147"/>
        <v/>
      </c>
      <c r="AG103" s="45" t="str">
        <f t="shared" si="148"/>
        <v/>
      </c>
      <c r="AI103" s="45" t="str">
        <f t="shared" si="149"/>
        <v/>
      </c>
      <c r="AK103" s="45" t="str">
        <f t="shared" si="150"/>
        <v/>
      </c>
      <c r="AM103" s="45" t="str">
        <f t="shared" si="151"/>
        <v/>
      </c>
      <c r="AO103" s="45" t="str">
        <f t="shared" si="152"/>
        <v/>
      </c>
      <c r="AQ103" s="45" t="str">
        <f t="shared" si="153"/>
        <v/>
      </c>
      <c r="AS103" s="45" t="str">
        <f t="shared" si="154"/>
        <v/>
      </c>
      <c r="AU103" s="45" t="str">
        <f t="shared" si="155"/>
        <v/>
      </c>
      <c r="AW103" s="45" t="str">
        <f t="shared" si="156"/>
        <v/>
      </c>
      <c r="AY103" s="45" t="str">
        <f t="shared" si="157"/>
        <v/>
      </c>
      <c r="BA103" s="45" t="str">
        <f t="shared" si="158"/>
        <v/>
      </c>
      <c r="BC103" s="45" t="str">
        <f t="shared" si="159"/>
        <v/>
      </c>
      <c r="BE103" s="45" t="str">
        <f t="shared" si="160"/>
        <v/>
      </c>
      <c r="BG103" s="45" t="str">
        <f t="shared" si="161"/>
        <v/>
      </c>
      <c r="BI103" s="45" t="str">
        <f t="shared" si="162"/>
        <v/>
      </c>
      <c r="BK103" s="45" t="str">
        <f t="shared" si="163"/>
        <v/>
      </c>
      <c r="BM103" s="45" t="str">
        <f t="shared" si="164"/>
        <v/>
      </c>
      <c r="BO103" s="45" t="str">
        <f t="shared" si="165"/>
        <v/>
      </c>
      <c r="BQ103" s="45" t="str">
        <f t="shared" si="166"/>
        <v/>
      </c>
      <c r="BS103" s="45" t="str">
        <f t="shared" si="167"/>
        <v/>
      </c>
      <c r="BU103" s="45" t="str">
        <f t="shared" si="168"/>
        <v/>
      </c>
      <c r="BW103" s="45" t="str">
        <f t="shared" si="169"/>
        <v/>
      </c>
      <c r="BY103" s="45" t="str">
        <f t="shared" si="170"/>
        <v/>
      </c>
      <c r="CA103" s="45" t="str">
        <f t="shared" si="171"/>
        <v/>
      </c>
      <c r="CC103" s="45" t="str">
        <f t="shared" si="172"/>
        <v/>
      </c>
      <c r="CE103" s="45" t="str">
        <f t="shared" si="173"/>
        <v/>
      </c>
      <c r="CG103" s="45" t="str">
        <f t="shared" si="174"/>
        <v/>
      </c>
      <c r="CI103" s="45" t="str">
        <f t="shared" si="175"/>
        <v/>
      </c>
      <c r="CK103" s="45" t="str">
        <f t="shared" si="176"/>
        <v/>
      </c>
      <c r="CM103" s="45" t="str">
        <f t="shared" si="177"/>
        <v/>
      </c>
      <c r="CO103" s="45" t="str">
        <f t="shared" si="178"/>
        <v/>
      </c>
      <c r="CQ103" s="45" t="str">
        <f t="shared" si="179"/>
        <v/>
      </c>
      <c r="CS103" s="45" t="str">
        <f t="shared" si="180"/>
        <v/>
      </c>
      <c r="CU103" s="45" t="str">
        <f t="shared" si="181"/>
        <v/>
      </c>
      <c r="CW103" s="45" t="str">
        <f t="shared" si="182"/>
        <v/>
      </c>
      <c r="CY103" s="45" t="str">
        <f t="shared" si="183"/>
        <v/>
      </c>
      <c r="DA103" s="45" t="str">
        <f t="shared" si="184"/>
        <v/>
      </c>
      <c r="DC103" s="45" t="str">
        <f t="shared" si="185"/>
        <v/>
      </c>
      <c r="DE103" s="45" t="str">
        <f t="shared" si="186"/>
        <v/>
      </c>
      <c r="DG103" s="45" t="str">
        <f t="shared" si="187"/>
        <v/>
      </c>
      <c r="DI103" s="45" t="str">
        <f t="shared" si="188"/>
        <v/>
      </c>
      <c r="DK103" s="45" t="str">
        <f t="shared" si="189"/>
        <v/>
      </c>
      <c r="DM103" s="45" t="str">
        <f t="shared" si="190"/>
        <v/>
      </c>
      <c r="DO103" s="45" t="str">
        <f t="shared" si="191"/>
        <v/>
      </c>
      <c r="DQ103" s="45" t="str">
        <f t="shared" si="192"/>
        <v/>
      </c>
      <c r="DS103" s="45" t="str">
        <f t="shared" si="193"/>
        <v/>
      </c>
      <c r="DU103" s="45" t="str">
        <f t="shared" si="194"/>
        <v/>
      </c>
      <c r="DW103" s="45" t="str">
        <f t="shared" si="195"/>
        <v/>
      </c>
      <c r="DY103" s="45" t="str">
        <f t="shared" si="196"/>
        <v/>
      </c>
      <c r="EA103" s="45" t="str">
        <f t="shared" si="197"/>
        <v/>
      </c>
      <c r="EC103" s="45" t="str">
        <f t="shared" si="198"/>
        <v/>
      </c>
      <c r="EE103" s="45" t="str">
        <f t="shared" si="199"/>
        <v/>
      </c>
      <c r="EG103" s="45" t="str">
        <f t="shared" si="200"/>
        <v/>
      </c>
      <c r="EI103" s="45" t="str">
        <f t="shared" si="201"/>
        <v/>
      </c>
      <c r="EK103" s="45" t="str">
        <f t="shared" si="202"/>
        <v/>
      </c>
      <c r="EM103" s="45" t="str">
        <f t="shared" si="203"/>
        <v/>
      </c>
      <c r="EO103" s="45" t="str">
        <f t="shared" si="204"/>
        <v/>
      </c>
      <c r="EQ103" s="45" t="str">
        <f t="shared" si="205"/>
        <v/>
      </c>
      <c r="ES103" s="45" t="str">
        <f t="shared" si="206"/>
        <v/>
      </c>
      <c r="EU103" s="45" t="str">
        <f t="shared" si="207"/>
        <v/>
      </c>
      <c r="EW103" s="45" t="str">
        <f t="shared" si="208"/>
        <v/>
      </c>
      <c r="EY103" s="45" t="str">
        <f t="shared" si="209"/>
        <v/>
      </c>
      <c r="FA103" s="45" t="str">
        <f t="shared" si="210"/>
        <v/>
      </c>
      <c r="FB103"/>
      <c r="FC103"/>
      <c r="FD103"/>
      <c r="FE103"/>
      <c r="FF103"/>
      <c r="FG103"/>
      <c r="FH103"/>
      <c r="FI103"/>
      <c r="FJ103"/>
      <c r="FK103"/>
      <c r="FL103"/>
      <c r="FM103" s="46" t="str">
        <f t="shared" si="211"/>
        <v/>
      </c>
      <c r="FN103" s="47" t="str">
        <f t="shared" si="212"/>
        <v/>
      </c>
      <c r="FO103" s="48" t="str">
        <f t="shared" si="213"/>
        <v/>
      </c>
      <c r="FP103" s="49" t="str">
        <f t="shared" si="228"/>
        <v/>
      </c>
      <c r="FQ103" s="49" t="str">
        <f t="shared" si="228"/>
        <v/>
      </c>
      <c r="FR103" s="49" t="str">
        <f t="shared" si="228"/>
        <v/>
      </c>
      <c r="FS103" s="49" t="str">
        <f t="shared" si="228"/>
        <v/>
      </c>
      <c r="FT103" s="49" t="str">
        <f t="shared" si="228"/>
        <v/>
      </c>
      <c r="FU103" s="49" t="str">
        <f t="shared" si="228"/>
        <v/>
      </c>
      <c r="FV103" s="49" t="str">
        <f t="shared" si="228"/>
        <v/>
      </c>
      <c r="FW103" s="49" t="str">
        <f t="shared" si="228"/>
        <v/>
      </c>
      <c r="FX103" s="49" t="str">
        <f t="shared" si="228"/>
        <v/>
      </c>
      <c r="FY103" s="49" t="str">
        <f t="shared" si="228"/>
        <v/>
      </c>
      <c r="FZ103" s="49" t="str">
        <f t="shared" si="229"/>
        <v/>
      </c>
      <c r="GA103" s="49" t="str">
        <f t="shared" si="229"/>
        <v/>
      </c>
      <c r="GB103" s="49" t="str">
        <f t="shared" si="229"/>
        <v/>
      </c>
      <c r="GC103" s="49" t="str">
        <f t="shared" si="229"/>
        <v/>
      </c>
      <c r="GD103" s="49" t="str">
        <f t="shared" si="229"/>
        <v/>
      </c>
      <c r="GE103" s="49" t="str">
        <f t="shared" si="229"/>
        <v/>
      </c>
      <c r="GF103" s="49" t="str">
        <f t="shared" si="229"/>
        <v/>
      </c>
      <c r="GG103" s="49" t="str">
        <f t="shared" si="229"/>
        <v/>
      </c>
      <c r="GH103" s="49" t="str">
        <f t="shared" si="229"/>
        <v/>
      </c>
      <c r="GI103" s="49" t="str">
        <f t="shared" si="229"/>
        <v/>
      </c>
      <c r="GJ103" s="49" t="str">
        <f t="shared" si="230"/>
        <v/>
      </c>
      <c r="GK103" s="49" t="str">
        <f t="shared" si="230"/>
        <v/>
      </c>
      <c r="GL103" s="49" t="str">
        <f t="shared" si="230"/>
        <v/>
      </c>
      <c r="GM103" s="49" t="str">
        <f t="shared" si="230"/>
        <v/>
      </c>
      <c r="GN103" s="49" t="str">
        <f t="shared" si="230"/>
        <v/>
      </c>
      <c r="GO103" s="49" t="str">
        <f t="shared" si="230"/>
        <v/>
      </c>
      <c r="GP103" s="49" t="str">
        <f t="shared" si="230"/>
        <v/>
      </c>
      <c r="GQ103" s="49" t="str">
        <f t="shared" si="230"/>
        <v/>
      </c>
      <c r="GR103" s="49" t="str">
        <f t="shared" si="230"/>
        <v/>
      </c>
      <c r="GS103" s="49" t="str">
        <f t="shared" si="230"/>
        <v/>
      </c>
      <c r="GT103" s="49" t="str">
        <f t="shared" si="231"/>
        <v/>
      </c>
      <c r="GU103" s="49" t="str">
        <f t="shared" si="231"/>
        <v/>
      </c>
      <c r="GV103" s="49" t="str">
        <f t="shared" si="231"/>
        <v/>
      </c>
      <c r="GW103" s="49" t="str">
        <f t="shared" si="231"/>
        <v/>
      </c>
      <c r="GX103" s="49" t="str">
        <f t="shared" si="231"/>
        <v/>
      </c>
      <c r="GY103" s="49" t="str">
        <f t="shared" si="231"/>
        <v/>
      </c>
      <c r="GZ103" s="49" t="str">
        <f t="shared" si="231"/>
        <v/>
      </c>
      <c r="HA103" s="49" t="str">
        <f t="shared" si="231"/>
        <v/>
      </c>
      <c r="HB103" s="49" t="str">
        <f t="shared" si="231"/>
        <v/>
      </c>
      <c r="HC103" s="49" t="str">
        <f t="shared" si="231"/>
        <v/>
      </c>
      <c r="HD103" s="49" t="str">
        <f t="shared" si="232"/>
        <v/>
      </c>
      <c r="HE103" s="49" t="str">
        <f t="shared" si="232"/>
        <v/>
      </c>
      <c r="HF103" s="49" t="str">
        <f t="shared" si="232"/>
        <v/>
      </c>
      <c r="HG103" s="49" t="str">
        <f t="shared" si="232"/>
        <v/>
      </c>
      <c r="HH103" s="49" t="str">
        <f t="shared" si="232"/>
        <v/>
      </c>
      <c r="HI103" s="49" t="str">
        <f t="shared" si="232"/>
        <v/>
      </c>
      <c r="HJ103" s="49" t="str">
        <f t="shared" si="232"/>
        <v/>
      </c>
      <c r="HK103" s="49" t="str">
        <f t="shared" si="232"/>
        <v/>
      </c>
      <c r="HL103" s="49" t="str">
        <f t="shared" si="232"/>
        <v/>
      </c>
      <c r="HM103" s="49" t="str">
        <f t="shared" si="232"/>
        <v/>
      </c>
      <c r="HN103" s="49" t="str">
        <f t="shared" si="233"/>
        <v/>
      </c>
      <c r="HO103" s="49" t="str">
        <f t="shared" si="233"/>
        <v/>
      </c>
      <c r="HP103" s="49" t="str">
        <f t="shared" si="233"/>
        <v/>
      </c>
      <c r="HQ103" s="49" t="str">
        <f t="shared" si="233"/>
        <v/>
      </c>
      <c r="HR103" s="49" t="str">
        <f t="shared" si="233"/>
        <v/>
      </c>
      <c r="HS103" s="49" t="str">
        <f t="shared" si="233"/>
        <v/>
      </c>
      <c r="HT103" s="49" t="str">
        <f t="shared" si="233"/>
        <v/>
      </c>
      <c r="HU103" s="49" t="str">
        <f t="shared" si="233"/>
        <v/>
      </c>
      <c r="HV103" s="49" t="str">
        <f t="shared" si="233"/>
        <v/>
      </c>
      <c r="HW103" s="49" t="str">
        <f t="shared" si="233"/>
        <v/>
      </c>
      <c r="HX103" s="49" t="str">
        <f t="shared" si="234"/>
        <v/>
      </c>
      <c r="HY103" s="49" t="str">
        <f t="shared" si="234"/>
        <v/>
      </c>
      <c r="HZ103" s="49" t="str">
        <f t="shared" si="234"/>
        <v/>
      </c>
      <c r="IA103" s="49" t="str">
        <f t="shared" si="234"/>
        <v/>
      </c>
      <c r="IB103" s="49" t="str">
        <f t="shared" si="234"/>
        <v/>
      </c>
      <c r="IC103" s="49" t="str">
        <f t="shared" si="234"/>
        <v/>
      </c>
      <c r="ID103" s="49" t="str">
        <f t="shared" si="234"/>
        <v/>
      </c>
      <c r="IE103" s="49" t="str">
        <f t="shared" si="234"/>
        <v/>
      </c>
      <c r="IF103" s="49" t="str">
        <f t="shared" si="234"/>
        <v/>
      </c>
      <c r="IG103" s="49" t="str">
        <f t="shared" si="234"/>
        <v/>
      </c>
      <c r="IH103" s="49" t="str">
        <f t="shared" si="234"/>
        <v/>
      </c>
      <c r="II103" s="49" t="str">
        <f t="shared" si="234"/>
        <v/>
      </c>
      <c r="IJ103" s="49" t="str">
        <f t="shared" si="234"/>
        <v/>
      </c>
      <c r="IK103" s="49" t="str">
        <f t="shared" si="234"/>
        <v/>
      </c>
      <c r="IL103" s="49" t="str">
        <f t="shared" si="234"/>
        <v/>
      </c>
      <c r="IM103"/>
      <c r="IN103"/>
      <c r="IO103"/>
      <c r="IP103"/>
      <c r="IQ103"/>
      <c r="IR103"/>
      <c r="IS103"/>
      <c r="IT103"/>
      <c r="IU103"/>
      <c r="IV103"/>
    </row>
    <row r="104" spans="1:256" s="50" customFormat="1" ht="16.2" thickBot="1" x14ac:dyDescent="0.35">
      <c r="A104" s="152" t="str">
        <f>IF($B104="","",IF(VLOOKUP($B104,'Skyttere registrering'!$AB$2:$AE$101,2,FALSE)=0,"",VLOOKUP($B104,'Skyttere registrering'!$AB$2:$AE$101,2,FALSE)))</f>
        <v/>
      </c>
      <c r="B104" s="144"/>
      <c r="C104" s="152" t="str">
        <f>IF($B104="","",IF(VLOOKUP($B104,'Skyttere registrering'!$AB$2:$AE$101,2,FALSE)=0,"",VLOOKUP($B104,'Skyttere registrering'!$AB$2:$AE$101,2,FALSE)))</f>
        <v/>
      </c>
      <c r="D104" s="152" t="str">
        <f>IF($B104="","",IF(VLOOKUP($B104,'Skyttere registrering'!$AB$2:$AE$101,4,FALSE)=0,"",VLOOKUP($B104,'Skyttere registrering'!$AB$2:$AE$101,4,FALSE)))</f>
        <v/>
      </c>
      <c r="E104" s="158" t="str">
        <f t="shared" si="133"/>
        <v/>
      </c>
      <c r="F104" s="149" t="str">
        <f t="shared" si="134"/>
        <v/>
      </c>
      <c r="G104" s="161" t="str">
        <f t="shared" si="135"/>
        <v/>
      </c>
      <c r="I104" s="45" t="str">
        <f t="shared" si="136"/>
        <v/>
      </c>
      <c r="K104" s="45" t="str">
        <f t="shared" si="137"/>
        <v/>
      </c>
      <c r="M104" s="45" t="str">
        <f t="shared" si="138"/>
        <v/>
      </c>
      <c r="O104" s="45" t="str">
        <f t="shared" si="139"/>
        <v/>
      </c>
      <c r="Q104" s="45" t="str">
        <f t="shared" si="140"/>
        <v/>
      </c>
      <c r="S104" s="45" t="str">
        <f t="shared" si="141"/>
        <v/>
      </c>
      <c r="U104" s="45" t="str">
        <f t="shared" si="142"/>
        <v/>
      </c>
      <c r="W104" s="45" t="str">
        <f t="shared" si="143"/>
        <v/>
      </c>
      <c r="Y104" s="45" t="str">
        <f t="shared" si="144"/>
        <v/>
      </c>
      <c r="AA104" s="45" t="str">
        <f t="shared" si="145"/>
        <v/>
      </c>
      <c r="AC104" s="45" t="str">
        <f t="shared" si="146"/>
        <v/>
      </c>
      <c r="AE104" s="45" t="str">
        <f t="shared" si="147"/>
        <v/>
      </c>
      <c r="AG104" s="45" t="str">
        <f t="shared" si="148"/>
        <v/>
      </c>
      <c r="AI104" s="45" t="str">
        <f t="shared" si="149"/>
        <v/>
      </c>
      <c r="AK104" s="45" t="str">
        <f t="shared" si="150"/>
        <v/>
      </c>
      <c r="AM104" s="45" t="str">
        <f t="shared" si="151"/>
        <v/>
      </c>
      <c r="AO104" s="45" t="str">
        <f t="shared" si="152"/>
        <v/>
      </c>
      <c r="AQ104" s="45" t="str">
        <f t="shared" si="153"/>
        <v/>
      </c>
      <c r="AS104" s="45" t="str">
        <f t="shared" si="154"/>
        <v/>
      </c>
      <c r="AU104" s="45" t="str">
        <f t="shared" si="155"/>
        <v/>
      </c>
      <c r="AW104" s="45" t="str">
        <f t="shared" si="156"/>
        <v/>
      </c>
      <c r="AY104" s="45" t="str">
        <f t="shared" si="157"/>
        <v/>
      </c>
      <c r="BA104" s="45" t="str">
        <f t="shared" si="158"/>
        <v/>
      </c>
      <c r="BC104" s="45" t="str">
        <f t="shared" si="159"/>
        <v/>
      </c>
      <c r="BE104" s="45" t="str">
        <f t="shared" si="160"/>
        <v/>
      </c>
      <c r="BG104" s="45" t="str">
        <f t="shared" si="161"/>
        <v/>
      </c>
      <c r="BI104" s="45" t="str">
        <f t="shared" si="162"/>
        <v/>
      </c>
      <c r="BK104" s="45" t="str">
        <f t="shared" si="163"/>
        <v/>
      </c>
      <c r="BM104" s="45" t="str">
        <f t="shared" si="164"/>
        <v/>
      </c>
      <c r="BO104" s="45" t="str">
        <f t="shared" si="165"/>
        <v/>
      </c>
      <c r="BQ104" s="45" t="str">
        <f t="shared" si="166"/>
        <v/>
      </c>
      <c r="BS104" s="45" t="str">
        <f t="shared" si="167"/>
        <v/>
      </c>
      <c r="BU104" s="45" t="str">
        <f t="shared" si="168"/>
        <v/>
      </c>
      <c r="BW104" s="45" t="str">
        <f t="shared" si="169"/>
        <v/>
      </c>
      <c r="BY104" s="45" t="str">
        <f t="shared" si="170"/>
        <v/>
      </c>
      <c r="CA104" s="45" t="str">
        <f t="shared" si="171"/>
        <v/>
      </c>
      <c r="CC104" s="45" t="str">
        <f t="shared" si="172"/>
        <v/>
      </c>
      <c r="CE104" s="45" t="str">
        <f t="shared" si="173"/>
        <v/>
      </c>
      <c r="CG104" s="45" t="str">
        <f t="shared" si="174"/>
        <v/>
      </c>
      <c r="CI104" s="45" t="str">
        <f t="shared" si="175"/>
        <v/>
      </c>
      <c r="CK104" s="45" t="str">
        <f t="shared" si="176"/>
        <v/>
      </c>
      <c r="CM104" s="45" t="str">
        <f t="shared" si="177"/>
        <v/>
      </c>
      <c r="CO104" s="45" t="str">
        <f t="shared" si="178"/>
        <v/>
      </c>
      <c r="CQ104" s="45" t="str">
        <f t="shared" si="179"/>
        <v/>
      </c>
      <c r="CS104" s="45" t="str">
        <f t="shared" si="180"/>
        <v/>
      </c>
      <c r="CU104" s="45" t="str">
        <f t="shared" si="181"/>
        <v/>
      </c>
      <c r="CW104" s="45" t="str">
        <f t="shared" si="182"/>
        <v/>
      </c>
      <c r="CY104" s="45" t="str">
        <f t="shared" si="183"/>
        <v/>
      </c>
      <c r="DA104" s="45" t="str">
        <f t="shared" si="184"/>
        <v/>
      </c>
      <c r="DC104" s="45" t="str">
        <f t="shared" si="185"/>
        <v/>
      </c>
      <c r="DE104" s="45" t="str">
        <f t="shared" si="186"/>
        <v/>
      </c>
      <c r="DG104" s="45" t="str">
        <f t="shared" si="187"/>
        <v/>
      </c>
      <c r="DI104" s="45" t="str">
        <f t="shared" si="188"/>
        <v/>
      </c>
      <c r="DK104" s="45" t="str">
        <f t="shared" si="189"/>
        <v/>
      </c>
      <c r="DM104" s="45" t="str">
        <f t="shared" si="190"/>
        <v/>
      </c>
      <c r="DO104" s="45" t="str">
        <f t="shared" si="191"/>
        <v/>
      </c>
      <c r="DQ104" s="45" t="str">
        <f t="shared" si="192"/>
        <v/>
      </c>
      <c r="DS104" s="45" t="str">
        <f t="shared" si="193"/>
        <v/>
      </c>
      <c r="DU104" s="45" t="str">
        <f t="shared" si="194"/>
        <v/>
      </c>
      <c r="DW104" s="45" t="str">
        <f t="shared" si="195"/>
        <v/>
      </c>
      <c r="DY104" s="45" t="str">
        <f t="shared" si="196"/>
        <v/>
      </c>
      <c r="EA104" s="45" t="str">
        <f t="shared" si="197"/>
        <v/>
      </c>
      <c r="EC104" s="45" t="str">
        <f t="shared" si="198"/>
        <v/>
      </c>
      <c r="EE104" s="45" t="str">
        <f t="shared" si="199"/>
        <v/>
      </c>
      <c r="EG104" s="45" t="str">
        <f t="shared" si="200"/>
        <v/>
      </c>
      <c r="EI104" s="45" t="str">
        <f t="shared" si="201"/>
        <v/>
      </c>
      <c r="EK104" s="45" t="str">
        <f t="shared" si="202"/>
        <v/>
      </c>
      <c r="EM104" s="45" t="str">
        <f t="shared" si="203"/>
        <v/>
      </c>
      <c r="EO104" s="45" t="str">
        <f t="shared" si="204"/>
        <v/>
      </c>
      <c r="EQ104" s="45" t="str">
        <f t="shared" si="205"/>
        <v/>
      </c>
      <c r="ES104" s="45" t="str">
        <f t="shared" si="206"/>
        <v/>
      </c>
      <c r="EU104" s="45" t="str">
        <f t="shared" si="207"/>
        <v/>
      </c>
      <c r="EW104" s="45" t="str">
        <f t="shared" si="208"/>
        <v/>
      </c>
      <c r="EY104" s="45" t="str">
        <f t="shared" si="209"/>
        <v/>
      </c>
      <c r="FA104" s="45" t="str">
        <f t="shared" si="210"/>
        <v/>
      </c>
      <c r="FB104"/>
      <c r="FC104"/>
      <c r="FD104"/>
      <c r="FE104"/>
      <c r="FF104"/>
      <c r="FG104"/>
      <c r="FH104"/>
      <c r="FI104"/>
      <c r="FJ104"/>
      <c r="FK104"/>
      <c r="FL104"/>
      <c r="FM104" s="46" t="str">
        <f t="shared" si="211"/>
        <v/>
      </c>
      <c r="FN104" s="47" t="str">
        <f t="shared" si="212"/>
        <v/>
      </c>
      <c r="FO104" s="48" t="str">
        <f t="shared" si="213"/>
        <v/>
      </c>
      <c r="FP104" s="49" t="str">
        <f t="shared" si="228"/>
        <v/>
      </c>
      <c r="FQ104" s="49" t="str">
        <f t="shared" si="228"/>
        <v/>
      </c>
      <c r="FR104" s="49" t="str">
        <f t="shared" si="228"/>
        <v/>
      </c>
      <c r="FS104" s="49" t="str">
        <f t="shared" si="228"/>
        <v/>
      </c>
      <c r="FT104" s="49" t="str">
        <f t="shared" si="228"/>
        <v/>
      </c>
      <c r="FU104" s="49" t="str">
        <f t="shared" si="228"/>
        <v/>
      </c>
      <c r="FV104" s="49" t="str">
        <f t="shared" si="228"/>
        <v/>
      </c>
      <c r="FW104" s="49" t="str">
        <f t="shared" si="228"/>
        <v/>
      </c>
      <c r="FX104" s="49" t="str">
        <f t="shared" si="228"/>
        <v/>
      </c>
      <c r="FY104" s="49" t="str">
        <f t="shared" si="228"/>
        <v/>
      </c>
      <c r="FZ104" s="49" t="str">
        <f t="shared" si="229"/>
        <v/>
      </c>
      <c r="GA104" s="49" t="str">
        <f t="shared" si="229"/>
        <v/>
      </c>
      <c r="GB104" s="49" t="str">
        <f t="shared" si="229"/>
        <v/>
      </c>
      <c r="GC104" s="49" t="str">
        <f t="shared" si="229"/>
        <v/>
      </c>
      <c r="GD104" s="49" t="str">
        <f t="shared" si="229"/>
        <v/>
      </c>
      <c r="GE104" s="49" t="str">
        <f t="shared" si="229"/>
        <v/>
      </c>
      <c r="GF104" s="49" t="str">
        <f t="shared" si="229"/>
        <v/>
      </c>
      <c r="GG104" s="49" t="str">
        <f t="shared" si="229"/>
        <v/>
      </c>
      <c r="GH104" s="49" t="str">
        <f t="shared" si="229"/>
        <v/>
      </c>
      <c r="GI104" s="49" t="str">
        <f t="shared" si="229"/>
        <v/>
      </c>
      <c r="GJ104" s="49" t="str">
        <f t="shared" si="230"/>
        <v/>
      </c>
      <c r="GK104" s="49" t="str">
        <f t="shared" si="230"/>
        <v/>
      </c>
      <c r="GL104" s="49" t="str">
        <f t="shared" si="230"/>
        <v/>
      </c>
      <c r="GM104" s="49" t="str">
        <f t="shared" si="230"/>
        <v/>
      </c>
      <c r="GN104" s="49" t="str">
        <f t="shared" si="230"/>
        <v/>
      </c>
      <c r="GO104" s="49" t="str">
        <f t="shared" si="230"/>
        <v/>
      </c>
      <c r="GP104" s="49" t="str">
        <f t="shared" si="230"/>
        <v/>
      </c>
      <c r="GQ104" s="49" t="str">
        <f t="shared" si="230"/>
        <v/>
      </c>
      <c r="GR104" s="49" t="str">
        <f t="shared" si="230"/>
        <v/>
      </c>
      <c r="GS104" s="49" t="str">
        <f t="shared" si="230"/>
        <v/>
      </c>
      <c r="GT104" s="49" t="str">
        <f t="shared" si="231"/>
        <v/>
      </c>
      <c r="GU104" s="49" t="str">
        <f t="shared" si="231"/>
        <v/>
      </c>
      <c r="GV104" s="49" t="str">
        <f t="shared" si="231"/>
        <v/>
      </c>
      <c r="GW104" s="49" t="str">
        <f t="shared" si="231"/>
        <v/>
      </c>
      <c r="GX104" s="49" t="str">
        <f t="shared" si="231"/>
        <v/>
      </c>
      <c r="GY104" s="49" t="str">
        <f t="shared" si="231"/>
        <v/>
      </c>
      <c r="GZ104" s="49" t="str">
        <f t="shared" si="231"/>
        <v/>
      </c>
      <c r="HA104" s="49" t="str">
        <f t="shared" si="231"/>
        <v/>
      </c>
      <c r="HB104" s="49" t="str">
        <f t="shared" si="231"/>
        <v/>
      </c>
      <c r="HC104" s="49" t="str">
        <f t="shared" si="231"/>
        <v/>
      </c>
      <c r="HD104" s="49" t="str">
        <f t="shared" si="232"/>
        <v/>
      </c>
      <c r="HE104" s="49" t="str">
        <f t="shared" si="232"/>
        <v/>
      </c>
      <c r="HF104" s="49" t="str">
        <f t="shared" si="232"/>
        <v/>
      </c>
      <c r="HG104" s="49" t="str">
        <f t="shared" si="232"/>
        <v/>
      </c>
      <c r="HH104" s="49" t="str">
        <f t="shared" si="232"/>
        <v/>
      </c>
      <c r="HI104" s="49" t="str">
        <f t="shared" si="232"/>
        <v/>
      </c>
      <c r="HJ104" s="49" t="str">
        <f t="shared" si="232"/>
        <v/>
      </c>
      <c r="HK104" s="49" t="str">
        <f t="shared" si="232"/>
        <v/>
      </c>
      <c r="HL104" s="49" t="str">
        <f t="shared" si="232"/>
        <v/>
      </c>
      <c r="HM104" s="49" t="str">
        <f t="shared" si="232"/>
        <v/>
      </c>
      <c r="HN104" s="49" t="str">
        <f t="shared" si="233"/>
        <v/>
      </c>
      <c r="HO104" s="49" t="str">
        <f t="shared" si="233"/>
        <v/>
      </c>
      <c r="HP104" s="49" t="str">
        <f t="shared" si="233"/>
        <v/>
      </c>
      <c r="HQ104" s="49" t="str">
        <f t="shared" si="233"/>
        <v/>
      </c>
      <c r="HR104" s="49" t="str">
        <f t="shared" si="233"/>
        <v/>
      </c>
      <c r="HS104" s="49" t="str">
        <f t="shared" si="233"/>
        <v/>
      </c>
      <c r="HT104" s="49" t="str">
        <f t="shared" si="233"/>
        <v/>
      </c>
      <c r="HU104" s="49" t="str">
        <f t="shared" si="233"/>
        <v/>
      </c>
      <c r="HV104" s="49" t="str">
        <f t="shared" si="233"/>
        <v/>
      </c>
      <c r="HW104" s="49" t="str">
        <f t="shared" si="233"/>
        <v/>
      </c>
      <c r="HX104" s="49" t="str">
        <f t="shared" si="234"/>
        <v/>
      </c>
      <c r="HY104" s="49" t="str">
        <f t="shared" si="234"/>
        <v/>
      </c>
      <c r="HZ104" s="49" t="str">
        <f t="shared" si="234"/>
        <v/>
      </c>
      <c r="IA104" s="49" t="str">
        <f t="shared" si="234"/>
        <v/>
      </c>
      <c r="IB104" s="49" t="str">
        <f t="shared" si="234"/>
        <v/>
      </c>
      <c r="IC104" s="49" t="str">
        <f t="shared" si="234"/>
        <v/>
      </c>
      <c r="ID104" s="49" t="str">
        <f t="shared" si="234"/>
        <v/>
      </c>
      <c r="IE104" s="49" t="str">
        <f t="shared" si="234"/>
        <v/>
      </c>
      <c r="IF104" s="49" t="str">
        <f t="shared" si="234"/>
        <v/>
      </c>
      <c r="IG104" s="49" t="str">
        <f t="shared" si="234"/>
        <v/>
      </c>
      <c r="IH104" s="49" t="str">
        <f t="shared" si="234"/>
        <v/>
      </c>
      <c r="II104" s="49" t="str">
        <f t="shared" si="234"/>
        <v/>
      </c>
      <c r="IJ104" s="49" t="str">
        <f t="shared" si="234"/>
        <v/>
      </c>
      <c r="IK104" s="49" t="str">
        <f t="shared" si="234"/>
        <v/>
      </c>
      <c r="IL104" s="49" t="str">
        <f t="shared" si="234"/>
        <v/>
      </c>
      <c r="IM104"/>
      <c r="IN104"/>
      <c r="IO104"/>
      <c r="IP104"/>
      <c r="IQ104"/>
      <c r="IR104"/>
      <c r="IS104"/>
      <c r="IT104"/>
      <c r="IU104"/>
      <c r="IV104"/>
    </row>
    <row r="105" spans="1:256" s="50" customFormat="1" ht="16.2" thickBot="1" x14ac:dyDescent="0.35">
      <c r="A105" s="154" t="str">
        <f>IF($B105="","",IF(VLOOKUP($B105,'Skyttere registrering'!$AB$2:$AE$101,2,FALSE)=0,"",VLOOKUP($B105,'Skyttere registrering'!$AB$2:$AE$101,2,FALSE)))</f>
        <v/>
      </c>
      <c r="B105" s="153"/>
      <c r="C105" s="154" t="str">
        <f>IF($B105="","",IF(VLOOKUP($B105,'Skyttere registrering'!$AB$2:$AE$101,2,FALSE)=0,"",VLOOKUP($B105,'Skyttere registrering'!$AB$2:$AE$101,2,FALSE)))</f>
        <v/>
      </c>
      <c r="D105" s="154" t="str">
        <f>IF($B105="","",IF(VLOOKUP($B105,'Skyttere registrering'!$AB$2:$AE$101,4,FALSE)=0,"",VLOOKUP($B105,'Skyttere registrering'!$AB$2:$AE$101,4,FALSE)))</f>
        <v/>
      </c>
      <c r="E105" s="165" t="str">
        <f t="shared" si="133"/>
        <v/>
      </c>
      <c r="F105" s="150" t="str">
        <f t="shared" si="134"/>
        <v/>
      </c>
      <c r="G105" s="166" t="str">
        <f t="shared" si="135"/>
        <v/>
      </c>
      <c r="H105" s="70"/>
      <c r="I105" s="71" t="str">
        <f t="shared" si="136"/>
        <v/>
      </c>
      <c r="J105" s="70"/>
      <c r="K105" s="71" t="str">
        <f t="shared" si="137"/>
        <v/>
      </c>
      <c r="L105" s="70"/>
      <c r="M105" s="71" t="str">
        <f t="shared" si="138"/>
        <v/>
      </c>
      <c r="N105" s="70"/>
      <c r="O105" s="71" t="str">
        <f t="shared" si="139"/>
        <v/>
      </c>
      <c r="P105" s="70"/>
      <c r="Q105" s="71" t="str">
        <f t="shared" si="140"/>
        <v/>
      </c>
      <c r="R105" s="70"/>
      <c r="S105" s="71" t="str">
        <f t="shared" si="141"/>
        <v/>
      </c>
      <c r="T105" s="70"/>
      <c r="U105" s="71" t="str">
        <f t="shared" si="142"/>
        <v/>
      </c>
      <c r="V105" s="70"/>
      <c r="W105" s="71" t="str">
        <f t="shared" si="143"/>
        <v/>
      </c>
      <c r="X105" s="70"/>
      <c r="Y105" s="71" t="str">
        <f t="shared" si="144"/>
        <v/>
      </c>
      <c r="Z105" s="70"/>
      <c r="AA105" s="71" t="str">
        <f t="shared" si="145"/>
        <v/>
      </c>
      <c r="AB105" s="70"/>
      <c r="AC105" s="71" t="str">
        <f t="shared" si="146"/>
        <v/>
      </c>
      <c r="AD105" s="70"/>
      <c r="AE105" s="71" t="str">
        <f t="shared" si="147"/>
        <v/>
      </c>
      <c r="AF105" s="70"/>
      <c r="AG105" s="71" t="str">
        <f t="shared" si="148"/>
        <v/>
      </c>
      <c r="AH105" s="70"/>
      <c r="AI105" s="71" t="str">
        <f t="shared" si="149"/>
        <v/>
      </c>
      <c r="AJ105" s="70"/>
      <c r="AK105" s="71" t="str">
        <f t="shared" si="150"/>
        <v/>
      </c>
      <c r="AL105" s="70"/>
      <c r="AM105" s="71" t="str">
        <f t="shared" si="151"/>
        <v/>
      </c>
      <c r="AN105" s="70"/>
      <c r="AO105" s="71" t="str">
        <f t="shared" si="152"/>
        <v/>
      </c>
      <c r="AP105" s="70"/>
      <c r="AQ105" s="71" t="str">
        <f t="shared" si="153"/>
        <v/>
      </c>
      <c r="AR105" s="70"/>
      <c r="AS105" s="71" t="str">
        <f t="shared" si="154"/>
        <v/>
      </c>
      <c r="AT105" s="70"/>
      <c r="AU105" s="71" t="str">
        <f t="shared" si="155"/>
        <v/>
      </c>
      <c r="AV105" s="70"/>
      <c r="AW105" s="71" t="str">
        <f t="shared" si="156"/>
        <v/>
      </c>
      <c r="AX105" s="70"/>
      <c r="AY105" s="71" t="str">
        <f t="shared" si="157"/>
        <v/>
      </c>
      <c r="AZ105" s="70"/>
      <c r="BA105" s="71" t="str">
        <f t="shared" si="158"/>
        <v/>
      </c>
      <c r="BB105" s="70"/>
      <c r="BC105" s="71" t="str">
        <f t="shared" si="159"/>
        <v/>
      </c>
      <c r="BD105" s="70"/>
      <c r="BE105" s="71" t="str">
        <f t="shared" si="160"/>
        <v/>
      </c>
      <c r="BF105" s="70"/>
      <c r="BG105" s="71" t="str">
        <f t="shared" si="161"/>
        <v/>
      </c>
      <c r="BH105" s="70"/>
      <c r="BI105" s="71" t="str">
        <f t="shared" si="162"/>
        <v/>
      </c>
      <c r="BJ105" s="70"/>
      <c r="BK105" s="71" t="str">
        <f t="shared" si="163"/>
        <v/>
      </c>
      <c r="BL105" s="70"/>
      <c r="BM105" s="71" t="str">
        <f t="shared" si="164"/>
        <v/>
      </c>
      <c r="BN105" s="70"/>
      <c r="BO105" s="71" t="str">
        <f t="shared" si="165"/>
        <v/>
      </c>
      <c r="BP105" s="70"/>
      <c r="BQ105" s="71" t="str">
        <f t="shared" si="166"/>
        <v/>
      </c>
      <c r="BR105" s="70"/>
      <c r="BS105" s="71" t="str">
        <f t="shared" si="167"/>
        <v/>
      </c>
      <c r="BT105" s="70"/>
      <c r="BU105" s="71" t="str">
        <f t="shared" si="168"/>
        <v/>
      </c>
      <c r="BV105" s="70"/>
      <c r="BW105" s="71" t="str">
        <f t="shared" si="169"/>
        <v/>
      </c>
      <c r="BX105" s="70"/>
      <c r="BY105" s="71" t="str">
        <f t="shared" si="170"/>
        <v/>
      </c>
      <c r="BZ105" s="70"/>
      <c r="CA105" s="71" t="str">
        <f t="shared" si="171"/>
        <v/>
      </c>
      <c r="CB105" s="70"/>
      <c r="CC105" s="71" t="str">
        <f t="shared" si="172"/>
        <v/>
      </c>
      <c r="CD105" s="70"/>
      <c r="CE105" s="71" t="str">
        <f t="shared" si="173"/>
        <v/>
      </c>
      <c r="CF105" s="70"/>
      <c r="CG105" s="71" t="str">
        <f t="shared" si="174"/>
        <v/>
      </c>
      <c r="CH105" s="70"/>
      <c r="CI105" s="71" t="str">
        <f t="shared" si="175"/>
        <v/>
      </c>
      <c r="CJ105" s="70"/>
      <c r="CK105" s="71" t="str">
        <f t="shared" si="176"/>
        <v/>
      </c>
      <c r="CL105" s="70"/>
      <c r="CM105" s="71" t="str">
        <f t="shared" si="177"/>
        <v/>
      </c>
      <c r="CN105" s="70"/>
      <c r="CO105" s="71" t="str">
        <f t="shared" si="178"/>
        <v/>
      </c>
      <c r="CP105" s="70"/>
      <c r="CQ105" s="71" t="str">
        <f t="shared" si="179"/>
        <v/>
      </c>
      <c r="CR105" s="70"/>
      <c r="CS105" s="71" t="str">
        <f t="shared" si="180"/>
        <v/>
      </c>
      <c r="CT105" s="70"/>
      <c r="CU105" s="71" t="str">
        <f t="shared" si="181"/>
        <v/>
      </c>
      <c r="CV105" s="70"/>
      <c r="CW105" s="71" t="str">
        <f t="shared" si="182"/>
        <v/>
      </c>
      <c r="CX105" s="70"/>
      <c r="CY105" s="71" t="str">
        <f t="shared" si="183"/>
        <v/>
      </c>
      <c r="CZ105" s="70"/>
      <c r="DA105" s="71" t="str">
        <f t="shared" si="184"/>
        <v/>
      </c>
      <c r="DB105" s="70"/>
      <c r="DC105" s="71" t="str">
        <f t="shared" si="185"/>
        <v/>
      </c>
      <c r="DD105" s="70"/>
      <c r="DE105" s="71" t="str">
        <f t="shared" si="186"/>
        <v/>
      </c>
      <c r="DF105" s="70"/>
      <c r="DG105" s="71" t="str">
        <f t="shared" si="187"/>
        <v/>
      </c>
      <c r="DH105" s="70"/>
      <c r="DI105" s="71" t="str">
        <f t="shared" si="188"/>
        <v/>
      </c>
      <c r="DJ105" s="70"/>
      <c r="DK105" s="71" t="str">
        <f t="shared" si="189"/>
        <v/>
      </c>
      <c r="DL105" s="70"/>
      <c r="DM105" s="71" t="str">
        <f t="shared" si="190"/>
        <v/>
      </c>
      <c r="DN105" s="70"/>
      <c r="DO105" s="71" t="str">
        <f t="shared" si="191"/>
        <v/>
      </c>
      <c r="DP105" s="70"/>
      <c r="DQ105" s="71" t="str">
        <f t="shared" si="192"/>
        <v/>
      </c>
      <c r="DR105" s="70"/>
      <c r="DS105" s="71" t="str">
        <f t="shared" si="193"/>
        <v/>
      </c>
      <c r="DT105" s="70"/>
      <c r="DU105" s="71" t="str">
        <f t="shared" si="194"/>
        <v/>
      </c>
      <c r="DV105" s="70"/>
      <c r="DW105" s="71" t="str">
        <f t="shared" si="195"/>
        <v/>
      </c>
      <c r="DX105" s="70"/>
      <c r="DY105" s="71" t="str">
        <f t="shared" si="196"/>
        <v/>
      </c>
      <c r="DZ105" s="70"/>
      <c r="EA105" s="71" t="str">
        <f t="shared" si="197"/>
        <v/>
      </c>
      <c r="EB105" s="70"/>
      <c r="EC105" s="71" t="str">
        <f t="shared" si="198"/>
        <v/>
      </c>
      <c r="ED105" s="70"/>
      <c r="EE105" s="71" t="str">
        <f t="shared" si="199"/>
        <v/>
      </c>
      <c r="EF105" s="70"/>
      <c r="EG105" s="71" t="str">
        <f t="shared" si="200"/>
        <v/>
      </c>
      <c r="EH105" s="70"/>
      <c r="EI105" s="71" t="str">
        <f t="shared" si="201"/>
        <v/>
      </c>
      <c r="EJ105" s="70"/>
      <c r="EK105" s="71" t="str">
        <f t="shared" si="202"/>
        <v/>
      </c>
      <c r="EL105" s="70"/>
      <c r="EM105" s="71" t="str">
        <f t="shared" si="203"/>
        <v/>
      </c>
      <c r="EN105" s="70"/>
      <c r="EO105" s="71" t="str">
        <f t="shared" si="204"/>
        <v/>
      </c>
      <c r="EP105" s="70"/>
      <c r="EQ105" s="71" t="str">
        <f t="shared" si="205"/>
        <v/>
      </c>
      <c r="ER105" s="70"/>
      <c r="ES105" s="71" t="str">
        <f t="shared" si="206"/>
        <v/>
      </c>
      <c r="ET105" s="70"/>
      <c r="EU105" s="71" t="str">
        <f t="shared" si="207"/>
        <v/>
      </c>
      <c r="EV105" s="70"/>
      <c r="EW105" s="71" t="str">
        <f t="shared" si="208"/>
        <v/>
      </c>
      <c r="EX105" s="70"/>
      <c r="EY105" s="71" t="str">
        <f t="shared" si="209"/>
        <v/>
      </c>
      <c r="EZ105" s="70"/>
      <c r="FA105" s="71" t="str">
        <f t="shared" si="210"/>
        <v/>
      </c>
      <c r="FB105"/>
      <c r="FC105"/>
      <c r="FD105"/>
      <c r="FE105"/>
      <c r="FF105"/>
      <c r="FG105"/>
      <c r="FH105"/>
      <c r="FI105"/>
      <c r="FJ105"/>
      <c r="FK105"/>
      <c r="FL105"/>
      <c r="FM105" s="46" t="str">
        <f t="shared" si="211"/>
        <v/>
      </c>
      <c r="FN105" s="47" t="str">
        <f t="shared" si="212"/>
        <v/>
      </c>
      <c r="FO105" s="48" t="str">
        <f t="shared" si="213"/>
        <v/>
      </c>
      <c r="FP105" s="49" t="str">
        <f t="shared" si="228"/>
        <v/>
      </c>
      <c r="FQ105" s="49" t="str">
        <f t="shared" si="228"/>
        <v/>
      </c>
      <c r="FR105" s="49" t="str">
        <f t="shared" si="228"/>
        <v/>
      </c>
      <c r="FS105" s="49" t="str">
        <f t="shared" si="228"/>
        <v/>
      </c>
      <c r="FT105" s="49" t="str">
        <f t="shared" si="228"/>
        <v/>
      </c>
      <c r="FU105" s="49" t="str">
        <f t="shared" si="228"/>
        <v/>
      </c>
      <c r="FV105" s="49" t="str">
        <f t="shared" si="228"/>
        <v/>
      </c>
      <c r="FW105" s="49" t="str">
        <f t="shared" si="228"/>
        <v/>
      </c>
      <c r="FX105" s="49" t="str">
        <f t="shared" si="228"/>
        <v/>
      </c>
      <c r="FY105" s="49" t="str">
        <f t="shared" si="228"/>
        <v/>
      </c>
      <c r="FZ105" s="49" t="str">
        <f t="shared" si="229"/>
        <v/>
      </c>
      <c r="GA105" s="49" t="str">
        <f t="shared" si="229"/>
        <v/>
      </c>
      <c r="GB105" s="49" t="str">
        <f t="shared" si="229"/>
        <v/>
      </c>
      <c r="GC105" s="49" t="str">
        <f t="shared" si="229"/>
        <v/>
      </c>
      <c r="GD105" s="49" t="str">
        <f t="shared" si="229"/>
        <v/>
      </c>
      <c r="GE105" s="49" t="str">
        <f t="shared" si="229"/>
        <v/>
      </c>
      <c r="GF105" s="49" t="str">
        <f t="shared" si="229"/>
        <v/>
      </c>
      <c r="GG105" s="49" t="str">
        <f t="shared" si="229"/>
        <v/>
      </c>
      <c r="GH105" s="49" t="str">
        <f t="shared" si="229"/>
        <v/>
      </c>
      <c r="GI105" s="49" t="str">
        <f t="shared" si="229"/>
        <v/>
      </c>
      <c r="GJ105" s="49" t="str">
        <f t="shared" si="230"/>
        <v/>
      </c>
      <c r="GK105" s="49" t="str">
        <f t="shared" si="230"/>
        <v/>
      </c>
      <c r="GL105" s="49" t="str">
        <f t="shared" si="230"/>
        <v/>
      </c>
      <c r="GM105" s="49" t="str">
        <f t="shared" si="230"/>
        <v/>
      </c>
      <c r="GN105" s="49" t="str">
        <f t="shared" si="230"/>
        <v/>
      </c>
      <c r="GO105" s="49" t="str">
        <f t="shared" si="230"/>
        <v/>
      </c>
      <c r="GP105" s="49" t="str">
        <f t="shared" si="230"/>
        <v/>
      </c>
      <c r="GQ105" s="49" t="str">
        <f t="shared" si="230"/>
        <v/>
      </c>
      <c r="GR105" s="49" t="str">
        <f t="shared" si="230"/>
        <v/>
      </c>
      <c r="GS105" s="49" t="str">
        <f t="shared" si="230"/>
        <v/>
      </c>
      <c r="GT105" s="49" t="str">
        <f t="shared" si="231"/>
        <v/>
      </c>
      <c r="GU105" s="49" t="str">
        <f t="shared" si="231"/>
        <v/>
      </c>
      <c r="GV105" s="49" t="str">
        <f t="shared" si="231"/>
        <v/>
      </c>
      <c r="GW105" s="49" t="str">
        <f t="shared" si="231"/>
        <v/>
      </c>
      <c r="GX105" s="49" t="str">
        <f t="shared" si="231"/>
        <v/>
      </c>
      <c r="GY105" s="49" t="str">
        <f t="shared" si="231"/>
        <v/>
      </c>
      <c r="GZ105" s="49" t="str">
        <f t="shared" si="231"/>
        <v/>
      </c>
      <c r="HA105" s="49" t="str">
        <f t="shared" si="231"/>
        <v/>
      </c>
      <c r="HB105" s="49" t="str">
        <f t="shared" si="231"/>
        <v/>
      </c>
      <c r="HC105" s="49" t="str">
        <f t="shared" si="231"/>
        <v/>
      </c>
      <c r="HD105" s="49" t="str">
        <f t="shared" si="232"/>
        <v/>
      </c>
      <c r="HE105" s="49" t="str">
        <f t="shared" si="232"/>
        <v/>
      </c>
      <c r="HF105" s="49" t="str">
        <f t="shared" si="232"/>
        <v/>
      </c>
      <c r="HG105" s="49" t="str">
        <f t="shared" si="232"/>
        <v/>
      </c>
      <c r="HH105" s="49" t="str">
        <f t="shared" si="232"/>
        <v/>
      </c>
      <c r="HI105" s="49" t="str">
        <f t="shared" si="232"/>
        <v/>
      </c>
      <c r="HJ105" s="49" t="str">
        <f t="shared" si="232"/>
        <v/>
      </c>
      <c r="HK105" s="49" t="str">
        <f t="shared" si="232"/>
        <v/>
      </c>
      <c r="HL105" s="49" t="str">
        <f t="shared" si="232"/>
        <v/>
      </c>
      <c r="HM105" s="49" t="str">
        <f t="shared" si="232"/>
        <v/>
      </c>
      <c r="HN105" s="49" t="str">
        <f t="shared" si="233"/>
        <v/>
      </c>
      <c r="HO105" s="49" t="str">
        <f t="shared" si="233"/>
        <v/>
      </c>
      <c r="HP105" s="49" t="str">
        <f t="shared" si="233"/>
        <v/>
      </c>
      <c r="HQ105" s="49" t="str">
        <f t="shared" si="233"/>
        <v/>
      </c>
      <c r="HR105" s="49" t="str">
        <f t="shared" si="233"/>
        <v/>
      </c>
      <c r="HS105" s="49" t="str">
        <f t="shared" si="233"/>
        <v/>
      </c>
      <c r="HT105" s="49" t="str">
        <f t="shared" si="233"/>
        <v/>
      </c>
      <c r="HU105" s="49" t="str">
        <f t="shared" si="233"/>
        <v/>
      </c>
      <c r="HV105" s="49" t="str">
        <f t="shared" si="233"/>
        <v/>
      </c>
      <c r="HW105" s="49" t="str">
        <f t="shared" si="233"/>
        <v/>
      </c>
      <c r="HX105" s="49" t="str">
        <f t="shared" si="234"/>
        <v/>
      </c>
      <c r="HY105" s="49" t="str">
        <f t="shared" si="234"/>
        <v/>
      </c>
      <c r="HZ105" s="49" t="str">
        <f t="shared" si="234"/>
        <v/>
      </c>
      <c r="IA105" s="49" t="str">
        <f t="shared" si="234"/>
        <v/>
      </c>
      <c r="IB105" s="49" t="str">
        <f t="shared" si="234"/>
        <v/>
      </c>
      <c r="IC105" s="49" t="str">
        <f t="shared" si="234"/>
        <v/>
      </c>
      <c r="ID105" s="49" t="str">
        <f t="shared" si="234"/>
        <v/>
      </c>
      <c r="IE105" s="49" t="str">
        <f t="shared" si="234"/>
        <v/>
      </c>
      <c r="IF105" s="49" t="str">
        <f t="shared" si="234"/>
        <v/>
      </c>
      <c r="IG105" s="49" t="str">
        <f t="shared" si="234"/>
        <v/>
      </c>
      <c r="IH105" s="49" t="str">
        <f t="shared" si="234"/>
        <v/>
      </c>
      <c r="II105" s="49" t="str">
        <f t="shared" si="234"/>
        <v/>
      </c>
      <c r="IJ105" s="49" t="str">
        <f t="shared" si="234"/>
        <v/>
      </c>
      <c r="IK105" s="49" t="str">
        <f t="shared" si="234"/>
        <v/>
      </c>
      <c r="IL105" s="49" t="str">
        <f t="shared" si="234"/>
        <v/>
      </c>
      <c r="IM105"/>
      <c r="IN105"/>
      <c r="IO105"/>
      <c r="IP105"/>
      <c r="IQ105"/>
      <c r="IR105"/>
      <c r="IS105"/>
      <c r="IT105"/>
      <c r="IU105"/>
      <c r="IV105"/>
    </row>
    <row r="106" spans="1:256" x14ac:dyDescent="0.3">
      <c r="A106" s="52"/>
      <c r="B106" s="52"/>
      <c r="C106" s="52"/>
      <c r="D106" s="52"/>
    </row>
    <row r="107" spans="1:256" x14ac:dyDescent="0.3">
      <c r="A107" s="52"/>
      <c r="B107" s="52"/>
      <c r="C107" s="52"/>
      <c r="D107" s="52"/>
    </row>
    <row r="108" spans="1:256" x14ac:dyDescent="0.3">
      <c r="A108" s="52"/>
      <c r="B108" s="52"/>
      <c r="C108" s="52"/>
      <c r="D108" s="52"/>
    </row>
    <row r="109" spans="1:256" x14ac:dyDescent="0.3">
      <c r="A109" s="52"/>
      <c r="B109" s="52"/>
      <c r="C109" s="52"/>
      <c r="D109" s="52"/>
    </row>
    <row r="110" spans="1:256" x14ac:dyDescent="0.3">
      <c r="A110" s="52"/>
      <c r="B110" s="52"/>
      <c r="C110" s="52"/>
      <c r="D110" s="52"/>
    </row>
    <row r="111" spans="1:256" x14ac:dyDescent="0.3">
      <c r="A111" s="52"/>
      <c r="B111" s="52"/>
      <c r="C111" s="52"/>
      <c r="D111" s="52"/>
    </row>
    <row r="112" spans="1:256" x14ac:dyDescent="0.3">
      <c r="A112" s="52"/>
      <c r="B112" s="52"/>
      <c r="C112" s="52"/>
      <c r="D112" s="52"/>
    </row>
    <row r="113" spans="1:4" x14ac:dyDescent="0.3">
      <c r="A113" s="52"/>
      <c r="B113" s="52"/>
      <c r="C113" s="52"/>
      <c r="D113" s="52"/>
    </row>
    <row r="114" spans="1:4" x14ac:dyDescent="0.3">
      <c r="A114" s="52"/>
      <c r="B114" s="52"/>
      <c r="C114" s="52"/>
      <c r="D114" s="52"/>
    </row>
    <row r="115" spans="1:4" x14ac:dyDescent="0.3">
      <c r="A115" s="52"/>
      <c r="B115" s="52"/>
      <c r="C115" s="52"/>
      <c r="D115" s="52"/>
    </row>
    <row r="116" spans="1:4" x14ac:dyDescent="0.3">
      <c r="A116" s="52"/>
      <c r="B116" s="52"/>
      <c r="C116" s="52"/>
      <c r="D116" s="52"/>
    </row>
    <row r="117" spans="1:4" x14ac:dyDescent="0.3">
      <c r="A117" s="52"/>
      <c r="B117" s="52"/>
      <c r="C117" s="52"/>
      <c r="D117" s="52"/>
    </row>
    <row r="118" spans="1:4" x14ac:dyDescent="0.3">
      <c r="A118" s="52"/>
      <c r="B118" s="52"/>
      <c r="C118" s="52"/>
      <c r="D118" s="52"/>
    </row>
    <row r="119" spans="1:4" x14ac:dyDescent="0.3">
      <c r="A119" s="52"/>
      <c r="B119" s="52"/>
      <c r="C119" s="52"/>
      <c r="D119" s="52"/>
    </row>
    <row r="120" spans="1:4" x14ac:dyDescent="0.3">
      <c r="A120" s="52"/>
      <c r="B120" s="52"/>
      <c r="C120" s="52"/>
      <c r="D120" s="52"/>
    </row>
    <row r="121" spans="1:4" x14ac:dyDescent="0.3">
      <c r="A121" s="52"/>
      <c r="B121" s="52"/>
      <c r="C121" s="52"/>
      <c r="D121" s="52"/>
    </row>
    <row r="122" spans="1:4" x14ac:dyDescent="0.3">
      <c r="A122" s="52"/>
      <c r="B122" s="52"/>
      <c r="C122" s="52"/>
      <c r="D122" s="52"/>
    </row>
    <row r="123" spans="1:4" x14ac:dyDescent="0.3">
      <c r="A123" s="52"/>
      <c r="B123" s="52"/>
      <c r="C123" s="52"/>
      <c r="D123" s="52"/>
    </row>
    <row r="124" spans="1:4" x14ac:dyDescent="0.3">
      <c r="A124" s="52"/>
      <c r="B124" s="52"/>
      <c r="C124" s="52"/>
      <c r="D124" s="52"/>
    </row>
    <row r="125" spans="1:4" x14ac:dyDescent="0.3">
      <c r="A125" s="52"/>
      <c r="B125" s="52"/>
      <c r="C125" s="52"/>
      <c r="D125" s="52"/>
    </row>
    <row r="126" spans="1:4" x14ac:dyDescent="0.3">
      <c r="A126" s="52"/>
      <c r="B126" s="52"/>
      <c r="C126" s="52"/>
      <c r="D126" s="52"/>
    </row>
    <row r="127" spans="1:4" x14ac:dyDescent="0.3">
      <c r="A127" s="52"/>
      <c r="B127" s="52"/>
      <c r="C127" s="52"/>
      <c r="D127" s="52"/>
    </row>
    <row r="128" spans="1:4" x14ac:dyDescent="0.3">
      <c r="A128" s="52"/>
      <c r="B128" s="52"/>
      <c r="C128" s="52"/>
      <c r="D128" s="52"/>
    </row>
    <row r="129" spans="1:4" x14ac:dyDescent="0.3">
      <c r="A129" s="52"/>
      <c r="B129" s="52"/>
      <c r="C129" s="52"/>
      <c r="D129" s="52"/>
    </row>
    <row r="130" spans="1:4" x14ac:dyDescent="0.3">
      <c r="A130" s="52"/>
      <c r="B130" s="52"/>
      <c r="C130" s="52"/>
      <c r="D130" s="52"/>
    </row>
    <row r="131" spans="1:4" x14ac:dyDescent="0.3">
      <c r="A131" s="52"/>
      <c r="B131" s="52"/>
      <c r="C131" s="52"/>
      <c r="D131" s="52"/>
    </row>
    <row r="132" spans="1:4" x14ac:dyDescent="0.3">
      <c r="A132" s="52"/>
      <c r="B132" s="52"/>
      <c r="C132" s="52"/>
      <c r="D132" s="52"/>
    </row>
    <row r="133" spans="1:4" x14ac:dyDescent="0.3">
      <c r="A133" s="52"/>
      <c r="B133" s="52"/>
      <c r="C133" s="52"/>
      <c r="D133" s="52"/>
    </row>
    <row r="134" spans="1:4" x14ac:dyDescent="0.3">
      <c r="A134" s="52"/>
      <c r="B134" s="52"/>
      <c r="C134" s="52"/>
      <c r="D134" s="52"/>
    </row>
    <row r="135" spans="1:4" x14ac:dyDescent="0.3">
      <c r="A135" s="52"/>
      <c r="B135" s="52"/>
      <c r="C135" s="52"/>
      <c r="D135" s="52"/>
    </row>
    <row r="136" spans="1:4" x14ac:dyDescent="0.3">
      <c r="A136" s="52"/>
      <c r="B136" s="52"/>
      <c r="C136" s="52"/>
      <c r="D136" s="52"/>
    </row>
    <row r="137" spans="1:4" x14ac:dyDescent="0.3">
      <c r="A137" s="52"/>
      <c r="B137" s="52"/>
      <c r="C137" s="52"/>
      <c r="D137" s="52"/>
    </row>
    <row r="138" spans="1:4" x14ac:dyDescent="0.3">
      <c r="A138" s="52"/>
      <c r="B138" s="52"/>
      <c r="C138" s="52"/>
      <c r="D138" s="52"/>
    </row>
    <row r="139" spans="1:4" x14ac:dyDescent="0.3">
      <c r="A139" s="52"/>
      <c r="B139" s="52"/>
      <c r="C139" s="52"/>
      <c r="D139" s="52"/>
    </row>
    <row r="140" spans="1:4" x14ac:dyDescent="0.3">
      <c r="A140" s="52"/>
      <c r="B140" s="52"/>
      <c r="C140" s="52"/>
      <c r="D140" s="52"/>
    </row>
    <row r="141" spans="1:4" x14ac:dyDescent="0.3">
      <c r="A141" s="52"/>
      <c r="B141" s="52"/>
      <c r="C141" s="52"/>
      <c r="D141" s="52"/>
    </row>
    <row r="142" spans="1:4" x14ac:dyDescent="0.3">
      <c r="A142" s="52"/>
      <c r="B142" s="52"/>
      <c r="C142" s="52"/>
      <c r="D142" s="52"/>
    </row>
    <row r="143" spans="1:4" x14ac:dyDescent="0.3">
      <c r="A143" s="52"/>
      <c r="B143" s="52"/>
      <c r="C143" s="52"/>
      <c r="D143" s="52"/>
    </row>
    <row r="144" spans="1:4" x14ac:dyDescent="0.3">
      <c r="A144" s="52"/>
      <c r="B144" s="52"/>
      <c r="C144" s="52"/>
      <c r="D144" s="52"/>
    </row>
    <row r="145" spans="1:4" x14ac:dyDescent="0.3">
      <c r="A145" s="52"/>
      <c r="B145" s="52"/>
      <c r="C145" s="52"/>
      <c r="D145" s="52"/>
    </row>
    <row r="146" spans="1:4" x14ac:dyDescent="0.3">
      <c r="A146" s="52"/>
      <c r="B146" s="52"/>
      <c r="C146" s="52"/>
      <c r="D146" s="52"/>
    </row>
    <row r="147" spans="1:4" x14ac:dyDescent="0.3">
      <c r="A147" s="52"/>
      <c r="B147" s="52"/>
      <c r="C147" s="52"/>
      <c r="D147" s="52"/>
    </row>
    <row r="148" spans="1:4" x14ac:dyDescent="0.3">
      <c r="A148" s="52"/>
      <c r="B148" s="52"/>
      <c r="C148" s="52"/>
      <c r="D148" s="52"/>
    </row>
    <row r="149" spans="1:4" x14ac:dyDescent="0.3">
      <c r="A149" s="52"/>
      <c r="B149" s="52"/>
      <c r="C149" s="52"/>
      <c r="D149" s="52"/>
    </row>
    <row r="150" spans="1:4" x14ac:dyDescent="0.3">
      <c r="A150" s="52"/>
      <c r="B150" s="52"/>
      <c r="C150" s="52"/>
      <c r="D150" s="52"/>
    </row>
    <row r="151" spans="1:4" x14ac:dyDescent="0.3">
      <c r="A151" s="52"/>
      <c r="B151" s="52"/>
      <c r="C151" s="52"/>
      <c r="D151" s="52"/>
    </row>
    <row r="152" spans="1:4" x14ac:dyDescent="0.3">
      <c r="A152" s="52"/>
      <c r="B152" s="52"/>
      <c r="C152" s="52"/>
      <c r="D152" s="52"/>
    </row>
    <row r="153" spans="1:4" x14ac:dyDescent="0.3">
      <c r="A153" s="52"/>
      <c r="B153" s="52"/>
      <c r="C153" s="52"/>
      <c r="D153" s="52"/>
    </row>
    <row r="154" spans="1:4" x14ac:dyDescent="0.3">
      <c r="A154" s="52"/>
      <c r="B154" s="52"/>
      <c r="C154" s="52"/>
      <c r="D154" s="52"/>
    </row>
    <row r="155" spans="1:4" x14ac:dyDescent="0.3">
      <c r="A155" s="52"/>
      <c r="B155" s="52"/>
      <c r="C155" s="52"/>
      <c r="D155" s="52"/>
    </row>
    <row r="156" spans="1:4" x14ac:dyDescent="0.3">
      <c r="A156" s="52"/>
      <c r="B156" s="52"/>
      <c r="C156" s="52"/>
      <c r="D156" s="52"/>
    </row>
    <row r="157" spans="1:4" x14ac:dyDescent="0.3">
      <c r="A157" s="52"/>
      <c r="B157" s="52"/>
      <c r="C157" s="52"/>
      <c r="D157" s="52"/>
    </row>
    <row r="158" spans="1:4" x14ac:dyDescent="0.3">
      <c r="A158" s="52"/>
      <c r="B158" s="52"/>
      <c r="C158" s="52"/>
      <c r="D158" s="52"/>
    </row>
    <row r="159" spans="1:4" x14ac:dyDescent="0.3">
      <c r="A159" s="52"/>
      <c r="B159" s="52"/>
      <c r="C159" s="52"/>
      <c r="D159" s="52"/>
    </row>
    <row r="160" spans="1:4" x14ac:dyDescent="0.3">
      <c r="A160" s="52"/>
      <c r="B160" s="52"/>
      <c r="C160" s="52"/>
      <c r="D160" s="52"/>
    </row>
    <row r="161" spans="1:4" x14ac:dyDescent="0.3">
      <c r="A161" s="52"/>
      <c r="B161" s="52"/>
      <c r="C161" s="52"/>
      <c r="D161" s="52"/>
    </row>
    <row r="162" spans="1:4" x14ac:dyDescent="0.3">
      <c r="A162" s="52"/>
      <c r="B162" s="52"/>
      <c r="C162" s="52"/>
      <c r="D162" s="52"/>
    </row>
    <row r="163" spans="1:4" x14ac:dyDescent="0.3">
      <c r="A163" s="52"/>
      <c r="B163" s="52"/>
      <c r="C163" s="52"/>
      <c r="D163" s="52"/>
    </row>
    <row r="164" spans="1:4" x14ac:dyDescent="0.3">
      <c r="A164" s="52"/>
      <c r="B164" s="52"/>
      <c r="C164" s="52"/>
      <c r="D164" s="52"/>
    </row>
    <row r="165" spans="1:4" x14ac:dyDescent="0.3">
      <c r="A165" s="52"/>
      <c r="B165" s="52"/>
      <c r="C165" s="52"/>
      <c r="D165" s="52"/>
    </row>
    <row r="166" spans="1:4" x14ac:dyDescent="0.3">
      <c r="A166" s="52"/>
      <c r="B166" s="52"/>
      <c r="C166" s="52"/>
      <c r="D166" s="52"/>
    </row>
    <row r="167" spans="1:4" x14ac:dyDescent="0.3">
      <c r="A167" s="52"/>
      <c r="B167" s="52"/>
      <c r="C167" s="52"/>
      <c r="D167" s="52"/>
    </row>
    <row r="168" spans="1:4" x14ac:dyDescent="0.3">
      <c r="A168" s="52"/>
      <c r="B168" s="52"/>
      <c r="C168" s="52"/>
      <c r="D168" s="52"/>
    </row>
    <row r="169" spans="1:4" x14ac:dyDescent="0.3">
      <c r="A169" s="52"/>
      <c r="B169" s="52"/>
      <c r="C169" s="52"/>
      <c r="D169" s="52"/>
    </row>
    <row r="170" spans="1:4" x14ac:dyDescent="0.3">
      <c r="A170" s="52"/>
      <c r="B170" s="52"/>
      <c r="C170" s="52"/>
      <c r="D170" s="52"/>
    </row>
    <row r="171" spans="1:4" x14ac:dyDescent="0.3">
      <c r="A171" s="52"/>
      <c r="B171" s="52"/>
      <c r="C171" s="52"/>
      <c r="D171" s="52"/>
    </row>
    <row r="172" spans="1:4" x14ac:dyDescent="0.3">
      <c r="A172" s="52"/>
      <c r="B172" s="52"/>
      <c r="C172" s="52"/>
      <c r="D172" s="52"/>
    </row>
    <row r="173" spans="1:4" x14ac:dyDescent="0.3">
      <c r="A173" s="52"/>
      <c r="B173" s="52"/>
      <c r="C173" s="52"/>
      <c r="D173" s="52"/>
    </row>
    <row r="174" spans="1:4" x14ac:dyDescent="0.3">
      <c r="A174" s="52"/>
      <c r="B174" s="52"/>
      <c r="C174" s="52"/>
      <c r="D174" s="52"/>
    </row>
    <row r="175" spans="1:4" x14ac:dyDescent="0.3">
      <c r="A175" s="52"/>
      <c r="B175" s="52"/>
      <c r="C175" s="52"/>
      <c r="D175" s="52"/>
    </row>
    <row r="176" spans="1:4" x14ac:dyDescent="0.3">
      <c r="A176" s="52"/>
      <c r="B176" s="52"/>
      <c r="C176" s="52"/>
      <c r="D176" s="52"/>
    </row>
    <row r="177" spans="1:4" x14ac:dyDescent="0.3">
      <c r="A177" s="52"/>
      <c r="B177" s="52"/>
      <c r="C177" s="52"/>
      <c r="D177" s="52"/>
    </row>
    <row r="178" spans="1:4" x14ac:dyDescent="0.3">
      <c r="A178" s="52"/>
      <c r="B178" s="52"/>
      <c r="C178" s="52"/>
      <c r="D178" s="52"/>
    </row>
    <row r="179" spans="1:4" x14ac:dyDescent="0.3">
      <c r="A179" s="52"/>
      <c r="B179" s="52"/>
      <c r="C179" s="52"/>
      <c r="D179" s="52"/>
    </row>
    <row r="180" spans="1:4" x14ac:dyDescent="0.3">
      <c r="A180" s="52"/>
      <c r="B180" s="52"/>
      <c r="C180" s="52"/>
      <c r="D180" s="52"/>
    </row>
    <row r="181" spans="1:4" x14ac:dyDescent="0.3">
      <c r="A181" s="52"/>
      <c r="B181" s="52"/>
      <c r="C181" s="52"/>
      <c r="D181" s="52"/>
    </row>
    <row r="182" spans="1:4" x14ac:dyDescent="0.3">
      <c r="A182" s="52"/>
      <c r="B182" s="52"/>
      <c r="C182" s="52"/>
      <c r="D182" s="52"/>
    </row>
    <row r="183" spans="1:4" x14ac:dyDescent="0.3">
      <c r="A183" s="52"/>
      <c r="B183" s="52"/>
      <c r="C183" s="52"/>
      <c r="D183" s="52"/>
    </row>
    <row r="184" spans="1:4" x14ac:dyDescent="0.3">
      <c r="A184" s="52"/>
      <c r="B184" s="52"/>
      <c r="C184" s="52"/>
      <c r="D184" s="52"/>
    </row>
    <row r="185" spans="1:4" x14ac:dyDescent="0.3">
      <c r="A185" s="52"/>
      <c r="B185" s="52"/>
      <c r="C185" s="52"/>
      <c r="D185" s="52"/>
    </row>
    <row r="186" spans="1:4" x14ac:dyDescent="0.3">
      <c r="A186" s="52"/>
      <c r="B186" s="52"/>
      <c r="C186" s="52"/>
      <c r="D186" s="52"/>
    </row>
    <row r="187" spans="1:4" x14ac:dyDescent="0.3">
      <c r="A187" s="52"/>
      <c r="B187" s="52"/>
      <c r="C187" s="52"/>
      <c r="D187" s="52"/>
    </row>
    <row r="188" spans="1:4" x14ac:dyDescent="0.3">
      <c r="A188" s="52"/>
      <c r="B188" s="52"/>
      <c r="C188" s="52"/>
      <c r="D188" s="52"/>
    </row>
    <row r="189" spans="1:4" x14ac:dyDescent="0.3">
      <c r="A189" s="52"/>
      <c r="B189" s="52"/>
      <c r="C189" s="52"/>
      <c r="D189" s="52"/>
    </row>
    <row r="190" spans="1:4" x14ac:dyDescent="0.3">
      <c r="A190" s="52"/>
      <c r="B190" s="52"/>
      <c r="C190" s="52"/>
      <c r="D190" s="52"/>
    </row>
    <row r="191" spans="1:4" x14ac:dyDescent="0.3">
      <c r="A191" s="52"/>
      <c r="B191" s="52"/>
      <c r="C191" s="52"/>
      <c r="D191" s="52"/>
    </row>
    <row r="192" spans="1:4" x14ac:dyDescent="0.3">
      <c r="A192" s="52"/>
      <c r="B192" s="52"/>
      <c r="C192" s="52"/>
      <c r="D192" s="52"/>
    </row>
    <row r="193" spans="1:4" x14ac:dyDescent="0.3">
      <c r="A193" s="52"/>
      <c r="B193" s="52"/>
      <c r="C193" s="52"/>
      <c r="D193" s="52"/>
    </row>
    <row r="194" spans="1:4" x14ac:dyDescent="0.3">
      <c r="A194" s="52"/>
      <c r="B194" s="52"/>
      <c r="C194" s="52"/>
      <c r="D194" s="52"/>
    </row>
    <row r="195" spans="1:4" x14ac:dyDescent="0.3">
      <c r="A195" s="52"/>
      <c r="B195" s="52"/>
      <c r="C195" s="52"/>
      <c r="D195" s="52"/>
    </row>
    <row r="196" spans="1:4" x14ac:dyDescent="0.3">
      <c r="A196" s="52"/>
      <c r="B196" s="52"/>
      <c r="C196" s="52"/>
      <c r="D196" s="52"/>
    </row>
    <row r="197" spans="1:4" x14ac:dyDescent="0.3">
      <c r="A197" s="52"/>
      <c r="B197" s="52"/>
      <c r="C197" s="52"/>
      <c r="D197" s="52"/>
    </row>
    <row r="198" spans="1:4" x14ac:dyDescent="0.3">
      <c r="A198" s="52"/>
      <c r="B198" s="52"/>
      <c r="C198" s="52"/>
      <c r="D198" s="52"/>
    </row>
    <row r="199" spans="1:4" x14ac:dyDescent="0.3">
      <c r="A199" s="52"/>
      <c r="B199" s="52"/>
      <c r="C199" s="52"/>
      <c r="D199" s="52"/>
    </row>
    <row r="200" spans="1:4" x14ac:dyDescent="0.3">
      <c r="A200" s="52"/>
      <c r="B200" s="52"/>
      <c r="C200" s="52"/>
      <c r="D200" s="52"/>
    </row>
    <row r="201" spans="1:4" x14ac:dyDescent="0.3">
      <c r="A201" s="52"/>
      <c r="B201" s="52"/>
      <c r="C201" s="52"/>
      <c r="D201" s="52"/>
    </row>
    <row r="202" spans="1:4" x14ac:dyDescent="0.3">
      <c r="A202" s="52"/>
      <c r="B202" s="52"/>
      <c r="C202" s="52"/>
      <c r="D202" s="52"/>
    </row>
    <row r="203" spans="1:4" x14ac:dyDescent="0.3">
      <c r="A203" s="52"/>
      <c r="B203" s="52"/>
      <c r="C203" s="52"/>
      <c r="D203" s="52"/>
    </row>
    <row r="204" spans="1:4" x14ac:dyDescent="0.3">
      <c r="A204" s="52"/>
      <c r="B204" s="52"/>
      <c r="C204" s="52"/>
      <c r="D204" s="52"/>
    </row>
    <row r="205" spans="1:4" x14ac:dyDescent="0.3">
      <c r="A205" s="52"/>
      <c r="B205" s="52"/>
      <c r="C205" s="52"/>
      <c r="D205" s="52"/>
    </row>
    <row r="206" spans="1:4" x14ac:dyDescent="0.3">
      <c r="A206" s="52"/>
      <c r="B206" s="52"/>
      <c r="C206" s="52"/>
      <c r="D206" s="52"/>
    </row>
    <row r="207" spans="1:4" x14ac:dyDescent="0.3">
      <c r="A207" s="52"/>
      <c r="B207" s="52"/>
      <c r="C207" s="52"/>
      <c r="D207" s="52"/>
    </row>
    <row r="208" spans="1:4" x14ac:dyDescent="0.3">
      <c r="A208" s="52"/>
      <c r="B208" s="52"/>
      <c r="C208" s="52"/>
      <c r="D208" s="52"/>
    </row>
    <row r="209" spans="1:4" x14ac:dyDescent="0.3">
      <c r="A209" s="52"/>
      <c r="B209" s="52"/>
      <c r="C209" s="52"/>
      <c r="D209" s="52"/>
    </row>
    <row r="210" spans="1:4" x14ac:dyDescent="0.3">
      <c r="A210" s="52"/>
      <c r="B210" s="52"/>
      <c r="C210" s="52"/>
      <c r="D210" s="52"/>
    </row>
    <row r="211" spans="1:4" x14ac:dyDescent="0.3">
      <c r="A211" s="52"/>
      <c r="B211" s="52"/>
      <c r="C211" s="52"/>
      <c r="D211" s="52"/>
    </row>
    <row r="212" spans="1:4" x14ac:dyDescent="0.3">
      <c r="A212" s="52"/>
      <c r="B212" s="52"/>
      <c r="C212" s="52"/>
      <c r="D212" s="52"/>
    </row>
    <row r="213" spans="1:4" x14ac:dyDescent="0.3">
      <c r="A213" s="52"/>
      <c r="B213" s="52"/>
      <c r="C213" s="52"/>
      <c r="D213" s="52"/>
    </row>
    <row r="214" spans="1:4" x14ac:dyDescent="0.3">
      <c r="A214" s="52"/>
      <c r="B214" s="52"/>
      <c r="C214" s="52"/>
      <c r="D214" s="52"/>
    </row>
    <row r="215" spans="1:4" x14ac:dyDescent="0.3">
      <c r="A215" s="52"/>
      <c r="B215" s="52"/>
      <c r="C215" s="52"/>
      <c r="D215" s="52"/>
    </row>
    <row r="216" spans="1:4" x14ac:dyDescent="0.3">
      <c r="A216" s="52"/>
      <c r="B216" s="52"/>
      <c r="C216" s="52"/>
      <c r="D216" s="52"/>
    </row>
    <row r="217" spans="1:4" x14ac:dyDescent="0.3">
      <c r="A217" s="52"/>
      <c r="B217" s="52"/>
      <c r="C217" s="52"/>
      <c r="D217" s="52"/>
    </row>
    <row r="218" spans="1:4" x14ac:dyDescent="0.3">
      <c r="A218" s="52"/>
      <c r="B218" s="52"/>
      <c r="C218" s="52"/>
      <c r="D218" s="52"/>
    </row>
    <row r="219" spans="1:4" x14ac:dyDescent="0.3">
      <c r="A219" s="52"/>
      <c r="B219" s="52"/>
      <c r="C219" s="52"/>
      <c r="D219" s="52"/>
    </row>
    <row r="220" spans="1:4" x14ac:dyDescent="0.3">
      <c r="A220" s="52"/>
      <c r="B220" s="52"/>
      <c r="C220" s="52"/>
      <c r="D220" s="52"/>
    </row>
    <row r="221" spans="1:4" x14ac:dyDescent="0.3">
      <c r="A221" s="52"/>
      <c r="B221" s="52"/>
      <c r="C221" s="52"/>
      <c r="D221" s="52"/>
    </row>
    <row r="222" spans="1:4" x14ac:dyDescent="0.3">
      <c r="A222" s="52"/>
      <c r="B222" s="52"/>
      <c r="C222" s="52"/>
      <c r="D222" s="52"/>
    </row>
    <row r="223" spans="1:4" x14ac:dyDescent="0.3">
      <c r="A223" s="52"/>
      <c r="B223" s="52"/>
      <c r="C223" s="52"/>
      <c r="D223" s="52"/>
    </row>
    <row r="224" spans="1:4" x14ac:dyDescent="0.3">
      <c r="A224" s="52"/>
      <c r="B224" s="52"/>
      <c r="C224" s="52"/>
      <c r="D224" s="52"/>
    </row>
    <row r="225" spans="1:4" x14ac:dyDescent="0.3">
      <c r="A225" s="52"/>
      <c r="B225" s="52"/>
      <c r="C225" s="52"/>
      <c r="D225" s="52"/>
    </row>
    <row r="226" spans="1:4" x14ac:dyDescent="0.3">
      <c r="A226" s="52"/>
      <c r="B226" s="52"/>
      <c r="C226" s="52"/>
      <c r="D226" s="52"/>
    </row>
    <row r="227" spans="1:4" x14ac:dyDescent="0.3">
      <c r="A227" s="52"/>
      <c r="B227" s="52"/>
      <c r="C227" s="52"/>
      <c r="D227" s="52"/>
    </row>
    <row r="228" spans="1:4" x14ac:dyDescent="0.3">
      <c r="A228" s="52"/>
      <c r="B228" s="52"/>
      <c r="C228" s="52"/>
      <c r="D228" s="52"/>
    </row>
    <row r="229" spans="1:4" x14ac:dyDescent="0.3">
      <c r="A229" s="52"/>
      <c r="B229" s="52"/>
      <c r="C229" s="52"/>
      <c r="D229" s="52"/>
    </row>
    <row r="230" spans="1:4" x14ac:dyDescent="0.3">
      <c r="A230" s="52"/>
      <c r="B230" s="52"/>
      <c r="C230" s="52"/>
      <c r="D230" s="52"/>
    </row>
    <row r="231" spans="1:4" x14ac:dyDescent="0.3">
      <c r="A231" s="52"/>
      <c r="B231" s="52"/>
      <c r="C231" s="52"/>
      <c r="D231" s="52"/>
    </row>
    <row r="232" spans="1:4" x14ac:dyDescent="0.3">
      <c r="A232" s="52"/>
      <c r="B232" s="52"/>
      <c r="C232" s="52"/>
      <c r="D232" s="52"/>
    </row>
    <row r="233" spans="1:4" x14ac:dyDescent="0.3">
      <c r="A233" s="52"/>
      <c r="B233" s="52"/>
      <c r="C233" s="52"/>
      <c r="D233" s="52"/>
    </row>
  </sheetData>
  <sheetProtection algorithmName="SHA-512" hashValue="kMmkutsXs/JygCLCdr31LDVjjYsZOpCbbhtoVP3eO6Wkj8c0BJf8yuniE1hNbz8T5aQR1CCHx+TxtbYGgOiU+A==" saltValue="rm78U84j3axgnd8ZCZylbQ==" spinCount="100000" sheet="1" selectLockedCells="1"/>
  <mergeCells count="225">
    <mergeCell ref="EZ4:FA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EX3:EY3"/>
    <mergeCell ref="EZ3:FA3"/>
    <mergeCell ref="H4:I4"/>
    <mergeCell ref="J4:K4"/>
    <mergeCell ref="L4:M4"/>
    <mergeCell ref="N4:O4"/>
    <mergeCell ref="P4:Q4"/>
    <mergeCell ref="R4:S4"/>
    <mergeCell ref="T4:U4"/>
    <mergeCell ref="V4:W4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EV2:EW2"/>
    <mergeCell ref="EX2:EY2"/>
    <mergeCell ref="EZ2:FA2"/>
    <mergeCell ref="H3:I3"/>
    <mergeCell ref="J3:K3"/>
    <mergeCell ref="L3:M3"/>
    <mergeCell ref="N3:O3"/>
    <mergeCell ref="P3:Q3"/>
    <mergeCell ref="R3:S3"/>
    <mergeCell ref="T3:U3"/>
    <mergeCell ref="EJ2:EK2"/>
    <mergeCell ref="EL2:EM2"/>
    <mergeCell ref="EN2:EO2"/>
    <mergeCell ref="EP2:EQ2"/>
    <mergeCell ref="ER2:ES2"/>
    <mergeCell ref="ET2:EU2"/>
    <mergeCell ref="DX2:DY2"/>
    <mergeCell ref="DZ2:EA2"/>
    <mergeCell ref="EB2:EC2"/>
    <mergeCell ref="ED2:EE2"/>
    <mergeCell ref="EF2:EG2"/>
    <mergeCell ref="EH2:EI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H2:I2"/>
    <mergeCell ref="J2:K2"/>
    <mergeCell ref="L2:M2"/>
    <mergeCell ref="N2:O2"/>
    <mergeCell ref="P2:Q2"/>
    <mergeCell ref="R2:S2"/>
  </mergeCells>
  <dataValidations count="1">
    <dataValidation type="list" allowBlank="1" showErrorMessage="1" errorTitle="Ukjent skytter" error="Navn på skytter er enten feilstavet eller skytter er ikke registrert._x000a__x000a_SJEKK navn i &quot;Skyttere alfabetisk&quot; og registrer skytter i &quot;Skyttere registrert&quot; hvis vedkommende ikke finnes på lista." sqref="B6:B105" xr:uid="{A985887B-76D2-49B8-B9BD-7CB88B8130E9}">
      <formula1>SkytterNavn</formula1>
    </dataValidation>
  </dataValidation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1"/>
  </sheetPr>
  <dimension ref="A1:IV233"/>
  <sheetViews>
    <sheetView zoomScale="90" zoomScaleNormal="9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3" sqref="H3:FA3"/>
    </sheetView>
  </sheetViews>
  <sheetFormatPr baseColWidth="10" defaultColWidth="11" defaultRowHeight="14.4" x14ac:dyDescent="0.3"/>
  <cols>
    <col min="1" max="1" width="7.88671875" style="23" customWidth="1"/>
    <col min="2" max="2" width="21.44140625" customWidth="1"/>
    <col min="3" max="3" width="20.44140625" style="23" customWidth="1"/>
    <col min="4" max="4" width="6.6640625" style="23" customWidth="1"/>
    <col min="5" max="6" width="6.88671875" style="14" customWidth="1"/>
    <col min="7" max="7" width="11.6640625" customWidth="1"/>
    <col min="8" max="157" width="8.109375" customWidth="1"/>
    <col min="170" max="170" width="8" customWidth="1"/>
    <col min="171" max="171" width="6.109375" customWidth="1"/>
    <col min="172" max="246" width="9.5546875" customWidth="1"/>
  </cols>
  <sheetData>
    <row r="1" spans="1:256" ht="21.6" customHeight="1" x14ac:dyDescent="0.3">
      <c r="A1"/>
      <c r="C1" s="24"/>
      <c r="D1"/>
      <c r="H1" s="25"/>
      <c r="I1" s="26"/>
      <c r="J1" s="27"/>
      <c r="K1" s="27"/>
      <c r="L1" s="25"/>
      <c r="M1" s="26"/>
      <c r="N1" s="27"/>
      <c r="O1" s="27"/>
      <c r="P1" s="25"/>
      <c r="Q1" s="26"/>
      <c r="R1" s="27"/>
      <c r="S1" s="27"/>
      <c r="T1" s="25"/>
      <c r="U1" s="26"/>
      <c r="V1" s="27"/>
      <c r="W1" s="27"/>
      <c r="X1" s="25"/>
      <c r="Y1" s="26"/>
      <c r="Z1" s="27"/>
      <c r="AA1" s="27"/>
      <c r="AB1" s="25"/>
      <c r="AC1" s="26"/>
      <c r="AD1" s="27"/>
      <c r="AE1" s="27"/>
      <c r="AF1" s="25"/>
      <c r="AG1" s="26"/>
      <c r="AH1" s="27"/>
      <c r="AI1" s="27"/>
      <c r="AJ1" s="25"/>
      <c r="AK1" s="26"/>
      <c r="AL1" s="27"/>
      <c r="AM1" s="27"/>
      <c r="AN1" s="25"/>
      <c r="AO1" s="26"/>
      <c r="AP1" s="27"/>
      <c r="AQ1" s="27"/>
      <c r="AR1" s="25"/>
      <c r="AS1" s="26"/>
      <c r="AT1" s="27"/>
      <c r="AU1" s="27"/>
      <c r="AV1" s="25"/>
      <c r="AW1" s="26"/>
      <c r="AX1" s="27"/>
      <c r="AY1" s="27"/>
      <c r="AZ1" s="25"/>
      <c r="BA1" s="26"/>
      <c r="BB1" s="27"/>
      <c r="BC1" s="27"/>
      <c r="BD1" s="25"/>
      <c r="BE1" s="26"/>
      <c r="BF1" s="27"/>
      <c r="BG1" s="27"/>
      <c r="BH1" s="25"/>
      <c r="BI1" s="26"/>
      <c r="BJ1" s="27"/>
      <c r="BK1" s="27"/>
      <c r="BL1" s="25"/>
      <c r="BM1" s="26"/>
      <c r="BN1" s="27"/>
      <c r="BO1" s="27"/>
      <c r="BP1" s="25"/>
      <c r="BQ1" s="26"/>
      <c r="BR1" s="27"/>
      <c r="BS1" s="27"/>
      <c r="BT1" s="25"/>
      <c r="BU1" s="26"/>
      <c r="BV1" s="27"/>
      <c r="BW1" s="27"/>
      <c r="BX1" s="25"/>
      <c r="BY1" s="26"/>
      <c r="BZ1" s="27"/>
      <c r="CA1" s="27"/>
      <c r="CB1" s="25"/>
      <c r="CC1" s="26"/>
      <c r="CD1" s="27"/>
      <c r="CE1" s="27"/>
      <c r="CF1" s="25"/>
      <c r="CG1" s="26"/>
      <c r="CH1" s="27"/>
      <c r="CI1" s="27"/>
      <c r="CJ1" s="25"/>
      <c r="CK1" s="26"/>
      <c r="CL1" s="27"/>
      <c r="CM1" s="27"/>
      <c r="CN1" s="25"/>
      <c r="CO1" s="26"/>
      <c r="CP1" s="27"/>
      <c r="CQ1" s="27"/>
      <c r="CR1" s="25"/>
      <c r="CS1" s="26"/>
      <c r="CT1" s="27"/>
      <c r="CU1" s="27"/>
      <c r="CV1" s="25"/>
      <c r="CW1" s="26"/>
      <c r="CX1" s="27"/>
      <c r="CY1" s="27"/>
      <c r="CZ1" s="25"/>
      <c r="DA1" s="26"/>
      <c r="DB1" s="27"/>
      <c r="DC1" s="27"/>
      <c r="DD1" s="25"/>
      <c r="DE1" s="26"/>
      <c r="DF1" s="27"/>
      <c r="DG1" s="27"/>
      <c r="DH1" s="25"/>
      <c r="DI1" s="26"/>
      <c r="DJ1" s="27"/>
      <c r="DK1" s="27"/>
      <c r="DL1" s="25"/>
      <c r="DM1" s="26"/>
      <c r="DN1" s="27"/>
      <c r="DO1" s="27"/>
      <c r="DP1" s="25"/>
      <c r="DQ1" s="26"/>
      <c r="DR1" s="27"/>
      <c r="DS1" s="27"/>
      <c r="DT1" s="25"/>
      <c r="DU1" s="26"/>
      <c r="DV1" s="27"/>
      <c r="DW1" s="27"/>
      <c r="DX1" s="25"/>
      <c r="DY1" s="26"/>
      <c r="DZ1" s="27"/>
      <c r="EA1" s="27"/>
      <c r="EB1" s="25"/>
      <c r="EC1" s="26"/>
      <c r="ED1" s="27"/>
      <c r="EE1" s="27"/>
      <c r="EF1" s="25"/>
      <c r="EG1" s="26"/>
      <c r="EH1" s="27"/>
      <c r="EI1" s="27"/>
      <c r="EJ1" s="25"/>
      <c r="EK1" s="26"/>
      <c r="EL1" s="27"/>
      <c r="EM1" s="27"/>
      <c r="EN1" s="25"/>
      <c r="EO1" s="26"/>
      <c r="EP1" s="27"/>
      <c r="EQ1" s="27"/>
      <c r="ER1" s="25"/>
      <c r="ES1" s="26"/>
      <c r="ET1" s="27"/>
      <c r="EU1" s="27"/>
      <c r="EV1" s="25"/>
      <c r="EW1" s="26"/>
      <c r="EX1" s="27"/>
      <c r="EY1" s="27"/>
      <c r="EZ1" s="25"/>
      <c r="FA1" s="26"/>
      <c r="FP1" s="38"/>
    </row>
    <row r="2" spans="1:256" s="28" customFormat="1" ht="15.6" x14ac:dyDescent="0.3">
      <c r="A2" s="38"/>
      <c r="B2" s="38"/>
      <c r="C2" s="177"/>
      <c r="D2" s="38"/>
      <c r="E2" s="48"/>
      <c r="F2" s="48"/>
      <c r="G2" s="38" t="s">
        <v>19</v>
      </c>
      <c r="H2" s="194" t="s">
        <v>20</v>
      </c>
      <c r="I2" s="194"/>
      <c r="J2" s="194" t="s">
        <v>21</v>
      </c>
      <c r="K2" s="194"/>
      <c r="L2" s="194" t="s">
        <v>22</v>
      </c>
      <c r="M2" s="194"/>
      <c r="N2" s="194" t="s">
        <v>23</v>
      </c>
      <c r="O2" s="194"/>
      <c r="P2" s="194" t="s">
        <v>24</v>
      </c>
      <c r="Q2" s="194"/>
      <c r="R2" s="194" t="s">
        <v>25</v>
      </c>
      <c r="S2" s="194"/>
      <c r="T2" s="194" t="s">
        <v>26</v>
      </c>
      <c r="U2" s="194"/>
      <c r="V2" s="194" t="s">
        <v>27</v>
      </c>
      <c r="W2" s="194"/>
      <c r="X2" s="194" t="s">
        <v>28</v>
      </c>
      <c r="Y2" s="194"/>
      <c r="Z2" s="194" t="s">
        <v>29</v>
      </c>
      <c r="AA2" s="194"/>
      <c r="AB2" s="194" t="s">
        <v>30</v>
      </c>
      <c r="AC2" s="194"/>
      <c r="AD2" s="194" t="s">
        <v>31</v>
      </c>
      <c r="AE2" s="194"/>
      <c r="AF2" s="194" t="s">
        <v>32</v>
      </c>
      <c r="AG2" s="194"/>
      <c r="AH2" s="194" t="s">
        <v>33</v>
      </c>
      <c r="AI2" s="194"/>
      <c r="AJ2" s="194" t="s">
        <v>34</v>
      </c>
      <c r="AK2" s="194"/>
      <c r="AL2" s="194" t="s">
        <v>35</v>
      </c>
      <c r="AM2" s="194"/>
      <c r="AN2" s="194" t="s">
        <v>36</v>
      </c>
      <c r="AO2" s="194"/>
      <c r="AP2" s="194" t="s">
        <v>37</v>
      </c>
      <c r="AQ2" s="194"/>
      <c r="AR2" s="194" t="s">
        <v>38</v>
      </c>
      <c r="AS2" s="194"/>
      <c r="AT2" s="194" t="s">
        <v>39</v>
      </c>
      <c r="AU2" s="194"/>
      <c r="AV2" s="194" t="s">
        <v>40</v>
      </c>
      <c r="AW2" s="194"/>
      <c r="AX2" s="194" t="s">
        <v>41</v>
      </c>
      <c r="AY2" s="194"/>
      <c r="AZ2" s="194" t="s">
        <v>42</v>
      </c>
      <c r="BA2" s="194"/>
      <c r="BB2" s="194" t="s">
        <v>43</v>
      </c>
      <c r="BC2" s="194"/>
      <c r="BD2" s="194" t="s">
        <v>44</v>
      </c>
      <c r="BE2" s="194"/>
      <c r="BF2" s="194" t="s">
        <v>45</v>
      </c>
      <c r="BG2" s="194"/>
      <c r="BH2" s="194" t="s">
        <v>46</v>
      </c>
      <c r="BI2" s="194"/>
      <c r="BJ2" s="194" t="s">
        <v>47</v>
      </c>
      <c r="BK2" s="194"/>
      <c r="BL2" s="194" t="s">
        <v>48</v>
      </c>
      <c r="BM2" s="194"/>
      <c r="BN2" s="194" t="s">
        <v>49</v>
      </c>
      <c r="BO2" s="194"/>
      <c r="BP2" s="194" t="s">
        <v>50</v>
      </c>
      <c r="BQ2" s="194"/>
      <c r="BR2" s="194" t="s">
        <v>51</v>
      </c>
      <c r="BS2" s="194"/>
      <c r="BT2" s="194" t="s">
        <v>52</v>
      </c>
      <c r="BU2" s="194"/>
      <c r="BV2" s="194" t="s">
        <v>53</v>
      </c>
      <c r="BW2" s="194"/>
      <c r="BX2" s="194" t="s">
        <v>54</v>
      </c>
      <c r="BY2" s="194"/>
      <c r="BZ2" s="194" t="s">
        <v>55</v>
      </c>
      <c r="CA2" s="194"/>
      <c r="CB2" s="194" t="s">
        <v>56</v>
      </c>
      <c r="CC2" s="194"/>
      <c r="CD2" s="194" t="s">
        <v>57</v>
      </c>
      <c r="CE2" s="194"/>
      <c r="CF2" s="194" t="s">
        <v>58</v>
      </c>
      <c r="CG2" s="194"/>
      <c r="CH2" s="194" t="s">
        <v>59</v>
      </c>
      <c r="CI2" s="194"/>
      <c r="CJ2" s="194" t="s">
        <v>60</v>
      </c>
      <c r="CK2" s="194"/>
      <c r="CL2" s="194" t="s">
        <v>61</v>
      </c>
      <c r="CM2" s="194"/>
      <c r="CN2" s="194" t="s">
        <v>62</v>
      </c>
      <c r="CO2" s="194"/>
      <c r="CP2" s="194" t="s">
        <v>63</v>
      </c>
      <c r="CQ2" s="194"/>
      <c r="CR2" s="194" t="s">
        <v>64</v>
      </c>
      <c r="CS2" s="194"/>
      <c r="CT2" s="194" t="s">
        <v>65</v>
      </c>
      <c r="CU2" s="194"/>
      <c r="CV2" s="194" t="s">
        <v>66</v>
      </c>
      <c r="CW2" s="194"/>
      <c r="CX2" s="194" t="s">
        <v>67</v>
      </c>
      <c r="CY2" s="194"/>
      <c r="CZ2" s="194" t="s">
        <v>68</v>
      </c>
      <c r="DA2" s="194"/>
      <c r="DB2" s="194" t="s">
        <v>69</v>
      </c>
      <c r="DC2" s="194"/>
      <c r="DD2" s="194" t="s">
        <v>70</v>
      </c>
      <c r="DE2" s="194"/>
      <c r="DF2" s="194" t="s">
        <v>71</v>
      </c>
      <c r="DG2" s="194"/>
      <c r="DH2" s="194" t="s">
        <v>72</v>
      </c>
      <c r="DI2" s="194"/>
      <c r="DJ2" s="194" t="s">
        <v>73</v>
      </c>
      <c r="DK2" s="194"/>
      <c r="DL2" s="194" t="s">
        <v>74</v>
      </c>
      <c r="DM2" s="194"/>
      <c r="DN2" s="194" t="s">
        <v>75</v>
      </c>
      <c r="DO2" s="194"/>
      <c r="DP2" s="194" t="s">
        <v>76</v>
      </c>
      <c r="DQ2" s="194"/>
      <c r="DR2" s="194" t="s">
        <v>77</v>
      </c>
      <c r="DS2" s="194"/>
      <c r="DT2" s="194" t="s">
        <v>78</v>
      </c>
      <c r="DU2" s="194"/>
      <c r="DV2" s="194" t="s">
        <v>79</v>
      </c>
      <c r="DW2" s="194"/>
      <c r="DX2" s="194" t="s">
        <v>80</v>
      </c>
      <c r="DY2" s="194"/>
      <c r="DZ2" s="194" t="s">
        <v>81</v>
      </c>
      <c r="EA2" s="194"/>
      <c r="EB2" s="194" t="s">
        <v>82</v>
      </c>
      <c r="EC2" s="194"/>
      <c r="ED2" s="194" t="s">
        <v>83</v>
      </c>
      <c r="EE2" s="194"/>
      <c r="EF2" s="194" t="s">
        <v>84</v>
      </c>
      <c r="EG2" s="194"/>
      <c r="EH2" s="194" t="s">
        <v>85</v>
      </c>
      <c r="EI2" s="194"/>
      <c r="EJ2" s="194" t="s">
        <v>86</v>
      </c>
      <c r="EK2" s="194"/>
      <c r="EL2" s="194" t="s">
        <v>87</v>
      </c>
      <c r="EM2" s="194"/>
      <c r="EN2" s="194" t="s">
        <v>88</v>
      </c>
      <c r="EO2" s="194"/>
      <c r="EP2" s="194" t="s">
        <v>89</v>
      </c>
      <c r="EQ2" s="194"/>
      <c r="ER2" s="194" t="s">
        <v>90</v>
      </c>
      <c r="ES2" s="194"/>
      <c r="ET2" s="194" t="s">
        <v>91</v>
      </c>
      <c r="EU2" s="194"/>
      <c r="EV2" s="194" t="s">
        <v>92</v>
      </c>
      <c r="EW2" s="194"/>
      <c r="EX2" s="194" t="s">
        <v>93</v>
      </c>
      <c r="EY2" s="194"/>
      <c r="EZ2" s="194" t="s">
        <v>94</v>
      </c>
      <c r="FA2" s="194"/>
      <c r="FP2" s="38"/>
    </row>
    <row r="3" spans="1:256" s="29" customFormat="1" ht="18.600000000000001" customHeight="1" x14ac:dyDescent="0.3">
      <c r="A3" s="38"/>
      <c r="B3" s="38"/>
      <c r="C3" s="177"/>
      <c r="D3" s="38"/>
      <c r="E3" s="48"/>
      <c r="F3" s="48"/>
      <c r="G3" s="38" t="s">
        <v>95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3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30" customFormat="1" ht="18" customHeight="1" x14ac:dyDescent="0.3">
      <c r="A4" s="31"/>
      <c r="B4" s="31"/>
      <c r="C4" s="178"/>
      <c r="D4" s="31"/>
      <c r="E4" s="33"/>
      <c r="F4" s="33"/>
      <c r="G4" s="32" t="s">
        <v>96</v>
      </c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38"/>
      <c r="FN4" s="38"/>
      <c r="FO4" s="38"/>
      <c r="FP4" s="17">
        <f>1+(2*(COLUMN(A$1:A1)-1))</f>
        <v>1</v>
      </c>
      <c r="FQ4" s="17">
        <f>1+(2*(COLUMN(B$1:B1)-1))</f>
        <v>3</v>
      </c>
      <c r="FR4" s="17">
        <f>1+(2*(COLUMN(C$1:C1)-1))</f>
        <v>5</v>
      </c>
      <c r="FS4" s="17">
        <f>1+(2*(COLUMN(D$1:D1)-1))</f>
        <v>7</v>
      </c>
      <c r="FT4" s="17">
        <f>1+(2*(COLUMN(E$1:E1)-1))</f>
        <v>9</v>
      </c>
      <c r="FU4" s="17">
        <f>1+(2*(COLUMN(F$1:F1)-1))</f>
        <v>11</v>
      </c>
      <c r="FV4" s="17">
        <f>1+(2*(COLUMN(G$1:G1)-1))</f>
        <v>13</v>
      </c>
      <c r="FW4" s="17">
        <f>1+(2*(COLUMN(H$1:H1)-1))</f>
        <v>15</v>
      </c>
      <c r="FX4" s="17">
        <f>1+(2*(COLUMN(I$1:I1)-1))</f>
        <v>17</v>
      </c>
      <c r="FY4" s="17">
        <f>1+(2*(COLUMN(J$1:J1)-1))</f>
        <v>19</v>
      </c>
      <c r="FZ4" s="17">
        <f>1+(2*(COLUMN(K$1:K1)-1))</f>
        <v>21</v>
      </c>
      <c r="GA4" s="17">
        <f>1+(2*(COLUMN(L$1:L1)-1))</f>
        <v>23</v>
      </c>
      <c r="GB4" s="17">
        <f>1+(2*(COLUMN(M$1:M1)-1))</f>
        <v>25</v>
      </c>
      <c r="GC4" s="17">
        <f>1+(2*(COLUMN(N$1:N1)-1))</f>
        <v>27</v>
      </c>
      <c r="GD4" s="17">
        <f>1+(2*(COLUMN(O$1:O1)-1))</f>
        <v>29</v>
      </c>
      <c r="GE4" s="17">
        <f>1+(2*(COLUMN(P$1:P1)-1))</f>
        <v>31</v>
      </c>
      <c r="GF4" s="17">
        <f>1+(2*(COLUMN(Q$1:Q1)-1))</f>
        <v>33</v>
      </c>
      <c r="GG4" s="17">
        <f>1+(2*(COLUMN(R$1:R1)-1))</f>
        <v>35</v>
      </c>
      <c r="GH4" s="17">
        <f>1+(2*(COLUMN(S$1:S1)-1))</f>
        <v>37</v>
      </c>
      <c r="GI4" s="17">
        <f>1+(2*(COLUMN(T$1:T1)-1))</f>
        <v>39</v>
      </c>
      <c r="GJ4" s="17">
        <f>1+(2*(COLUMN(U$1:U1)-1))</f>
        <v>41</v>
      </c>
      <c r="GK4" s="17">
        <f>1+(2*(COLUMN(V$1:V1)-1))</f>
        <v>43</v>
      </c>
      <c r="GL4" s="17">
        <f>1+(2*(COLUMN(W$1:W1)-1))</f>
        <v>45</v>
      </c>
      <c r="GM4" s="17">
        <f>1+(2*(COLUMN(X$1:X1)-1))</f>
        <v>47</v>
      </c>
      <c r="GN4" s="17">
        <f>1+(2*(COLUMN(Y$1:Y1)-1))</f>
        <v>49</v>
      </c>
      <c r="GO4" s="17">
        <f>1+(2*(COLUMN(Z$1:Z1)-1))</f>
        <v>51</v>
      </c>
      <c r="GP4" s="17">
        <f>1+(2*(COLUMN(AA$1:AA1)-1))</f>
        <v>53</v>
      </c>
      <c r="GQ4" s="17">
        <f>1+(2*(COLUMN(AB$1:AB1)-1))</f>
        <v>55</v>
      </c>
      <c r="GR4" s="17">
        <f>1+(2*(COLUMN(AC$1:AC1)-1))</f>
        <v>57</v>
      </c>
      <c r="GS4" s="17">
        <f>1+(2*(COLUMN(AD$1:AD1)-1))</f>
        <v>59</v>
      </c>
      <c r="GT4" s="17">
        <f>1+(2*(COLUMN(AE$1:AE1)-1))</f>
        <v>61</v>
      </c>
      <c r="GU4" s="17">
        <f>1+(2*(COLUMN(AF$1:AF1)-1))</f>
        <v>63</v>
      </c>
      <c r="GV4" s="17">
        <f>1+(2*(COLUMN(AG$1:AG1)-1))</f>
        <v>65</v>
      </c>
      <c r="GW4" s="17">
        <f>1+(2*(COLUMN(AH$1:AH1)-1))</f>
        <v>67</v>
      </c>
      <c r="GX4" s="17">
        <f>1+(2*(COLUMN(AI$1:AI1)-1))</f>
        <v>69</v>
      </c>
      <c r="GY4" s="17">
        <f>1+(2*(COLUMN(AJ$1:AJ1)-1))</f>
        <v>71</v>
      </c>
      <c r="GZ4" s="17">
        <f>1+(2*(COLUMN(AK$1:AK1)-1))</f>
        <v>73</v>
      </c>
      <c r="HA4" s="17">
        <f>1+(2*(COLUMN(AL$1:AL1)-1))</f>
        <v>75</v>
      </c>
      <c r="HB4" s="17">
        <f>1+(2*(COLUMN(AM$1:AM1)-1))</f>
        <v>77</v>
      </c>
      <c r="HC4" s="17">
        <f>1+(2*(COLUMN(AN$1:AN1)-1))</f>
        <v>79</v>
      </c>
      <c r="HD4" s="17">
        <f>1+(2*(COLUMN(AO$1:AO1)-1))</f>
        <v>81</v>
      </c>
      <c r="HE4" s="17">
        <f>1+(2*(COLUMN(AP$1:AP1)-1))</f>
        <v>83</v>
      </c>
      <c r="HF4" s="17">
        <f>1+(2*(COLUMN(AQ$1:AQ1)-1))</f>
        <v>85</v>
      </c>
      <c r="HG4" s="17">
        <f>1+(2*(COLUMN(AR$1:AR1)-1))</f>
        <v>87</v>
      </c>
      <c r="HH4" s="17">
        <f>1+(2*(COLUMN(AS$1:AS1)-1))</f>
        <v>89</v>
      </c>
      <c r="HI4" s="17">
        <f>1+(2*(COLUMN(AT$1:AT1)-1))</f>
        <v>91</v>
      </c>
      <c r="HJ4" s="17">
        <f>1+(2*(COLUMN(AU$1:AU1)-1))</f>
        <v>93</v>
      </c>
      <c r="HK4" s="17">
        <f>1+(2*(COLUMN(AV$1:AV1)-1))</f>
        <v>95</v>
      </c>
      <c r="HL4" s="17">
        <f>1+(2*(COLUMN(AW$1:AW1)-1))</f>
        <v>97</v>
      </c>
      <c r="HM4" s="17">
        <f>1+(2*(COLUMN(AX$1:AX1)-1))</f>
        <v>99</v>
      </c>
      <c r="HN4" s="17">
        <f>1+(2*(COLUMN(AY$1:AY1)-1))</f>
        <v>101</v>
      </c>
      <c r="HO4" s="17">
        <f>1+(2*(COLUMN(AZ$1:AZ1)-1))</f>
        <v>103</v>
      </c>
      <c r="HP4" s="17">
        <f>1+(2*(COLUMN(BA$1:BA1)-1))</f>
        <v>105</v>
      </c>
      <c r="HQ4" s="17">
        <f>1+(2*(COLUMN(BB$1:BB1)-1))</f>
        <v>107</v>
      </c>
      <c r="HR4" s="17">
        <f>1+(2*(COLUMN(BC$1:BC1)-1))</f>
        <v>109</v>
      </c>
      <c r="HS4" s="17">
        <f>1+(2*(COLUMN(BD$1:BD1)-1))</f>
        <v>111</v>
      </c>
      <c r="HT4" s="17">
        <f>1+(2*(COLUMN(BE$1:BE1)-1))</f>
        <v>113</v>
      </c>
      <c r="HU4" s="17">
        <f>1+(2*(COLUMN(BF$1:BF1)-1))</f>
        <v>115</v>
      </c>
      <c r="HV4" s="17">
        <f>1+(2*(COLUMN(BG$1:BG1)-1))</f>
        <v>117</v>
      </c>
      <c r="HW4" s="17">
        <f>1+(2*(COLUMN(BH$1:BH1)-1))</f>
        <v>119</v>
      </c>
      <c r="HX4" s="17">
        <f>1+(2*(COLUMN(BI$1:BI1)-1))</f>
        <v>121</v>
      </c>
      <c r="HY4" s="17">
        <f>1+(2*(COLUMN(BJ$1:BJ1)-1))</f>
        <v>123</v>
      </c>
      <c r="HZ4" s="17">
        <f>1+(2*(COLUMN(BK$1:BK1)-1))</f>
        <v>125</v>
      </c>
      <c r="IA4" s="17">
        <f>1+(2*(COLUMN(BL$1:BL1)-1))</f>
        <v>127</v>
      </c>
      <c r="IB4" s="17">
        <f>1+(2*(COLUMN(BM$1:BM1)-1))</f>
        <v>129</v>
      </c>
      <c r="IC4" s="17">
        <f>1+(2*(COLUMN(BN$1:BN1)-1))</f>
        <v>131</v>
      </c>
      <c r="ID4" s="17">
        <f>1+(2*(COLUMN(BO$1:BO1)-1))</f>
        <v>133</v>
      </c>
      <c r="IE4" s="17">
        <f>1+(2*(COLUMN(BP$1:BP1)-1))</f>
        <v>135</v>
      </c>
      <c r="IF4" s="17">
        <f>1+(2*(COLUMN(BQ$1:BQ1)-1))</f>
        <v>137</v>
      </c>
      <c r="IG4" s="17">
        <f>1+(2*(COLUMN(BR$1:BR1)-1))</f>
        <v>139</v>
      </c>
      <c r="IH4" s="17">
        <f>1+(2*(COLUMN(BS$1:BS1)-1))</f>
        <v>141</v>
      </c>
      <c r="II4" s="17">
        <f>1+(2*(COLUMN(BT$1:BT1)-1))</f>
        <v>143</v>
      </c>
      <c r="IJ4" s="17">
        <f>1+(2*(COLUMN(BU$1:BU1)-1))</f>
        <v>145</v>
      </c>
      <c r="IK4" s="17">
        <f>1+(2*(COLUMN(BV$1:BV1)-1))</f>
        <v>147</v>
      </c>
      <c r="IL4" s="17">
        <f>1+(2*(COLUMN(BW$1:BW1)-1))</f>
        <v>149</v>
      </c>
      <c r="IM4" s="42"/>
      <c r="IN4" s="42"/>
      <c r="IO4" s="42"/>
      <c r="IP4" s="42"/>
      <c r="IQ4" s="42"/>
      <c r="IR4" s="42"/>
      <c r="IS4" s="42"/>
      <c r="IT4" s="42"/>
      <c r="IU4" s="42"/>
      <c r="IV4" s="42"/>
    </row>
    <row r="5" spans="1:256" s="38" customFormat="1" ht="114.6" customHeight="1" thickBot="1" x14ac:dyDescent="0.35">
      <c r="A5" s="172" t="s">
        <v>97</v>
      </c>
      <c r="B5" s="172" t="s">
        <v>2</v>
      </c>
      <c r="C5" s="179" t="s">
        <v>16</v>
      </c>
      <c r="D5" s="174" t="s">
        <v>4</v>
      </c>
      <c r="E5" s="175" t="s">
        <v>98</v>
      </c>
      <c r="F5" s="174" t="s">
        <v>99</v>
      </c>
      <c r="G5" s="176" t="s">
        <v>100</v>
      </c>
      <c r="H5" s="34" t="s">
        <v>101</v>
      </c>
      <c r="I5" s="35" t="s">
        <v>109</v>
      </c>
      <c r="J5" s="36" t="s">
        <v>101</v>
      </c>
      <c r="K5" s="37" t="s">
        <v>109</v>
      </c>
      <c r="L5" s="34" t="s">
        <v>101</v>
      </c>
      <c r="M5" s="35" t="s">
        <v>109</v>
      </c>
      <c r="N5" s="36" t="s">
        <v>101</v>
      </c>
      <c r="O5" s="37" t="s">
        <v>109</v>
      </c>
      <c r="P5" s="34" t="s">
        <v>101</v>
      </c>
      <c r="Q5" s="35" t="s">
        <v>109</v>
      </c>
      <c r="R5" s="36" t="s">
        <v>101</v>
      </c>
      <c r="S5" s="37" t="s">
        <v>109</v>
      </c>
      <c r="T5" s="34" t="s">
        <v>101</v>
      </c>
      <c r="U5" s="35" t="s">
        <v>109</v>
      </c>
      <c r="V5" s="36" t="s">
        <v>101</v>
      </c>
      <c r="W5" s="37" t="s">
        <v>109</v>
      </c>
      <c r="X5" s="34" t="s">
        <v>101</v>
      </c>
      <c r="Y5" s="35" t="s">
        <v>109</v>
      </c>
      <c r="Z5" s="36" t="s">
        <v>101</v>
      </c>
      <c r="AA5" s="37" t="s">
        <v>109</v>
      </c>
      <c r="AB5" s="34" t="s">
        <v>101</v>
      </c>
      <c r="AC5" s="35" t="s">
        <v>109</v>
      </c>
      <c r="AD5" s="36" t="s">
        <v>101</v>
      </c>
      <c r="AE5" s="37" t="s">
        <v>109</v>
      </c>
      <c r="AF5" s="34" t="s">
        <v>101</v>
      </c>
      <c r="AG5" s="35" t="s">
        <v>109</v>
      </c>
      <c r="AH5" s="36" t="s">
        <v>101</v>
      </c>
      <c r="AI5" s="37" t="s">
        <v>109</v>
      </c>
      <c r="AJ5" s="34" t="s">
        <v>101</v>
      </c>
      <c r="AK5" s="35" t="s">
        <v>109</v>
      </c>
      <c r="AL5" s="36" t="s">
        <v>101</v>
      </c>
      <c r="AM5" s="37" t="s">
        <v>109</v>
      </c>
      <c r="AN5" s="34" t="s">
        <v>101</v>
      </c>
      <c r="AO5" s="35" t="s">
        <v>109</v>
      </c>
      <c r="AP5" s="36" t="s">
        <v>101</v>
      </c>
      <c r="AQ5" s="37" t="s">
        <v>109</v>
      </c>
      <c r="AR5" s="34" t="s">
        <v>101</v>
      </c>
      <c r="AS5" s="35" t="s">
        <v>109</v>
      </c>
      <c r="AT5" s="36" t="s">
        <v>101</v>
      </c>
      <c r="AU5" s="37" t="s">
        <v>109</v>
      </c>
      <c r="AV5" s="34" t="s">
        <v>101</v>
      </c>
      <c r="AW5" s="35" t="s">
        <v>109</v>
      </c>
      <c r="AX5" s="36" t="s">
        <v>101</v>
      </c>
      <c r="AY5" s="37" t="s">
        <v>109</v>
      </c>
      <c r="AZ5" s="34" t="s">
        <v>101</v>
      </c>
      <c r="BA5" s="35" t="s">
        <v>109</v>
      </c>
      <c r="BB5" s="36" t="s">
        <v>101</v>
      </c>
      <c r="BC5" s="37" t="s">
        <v>109</v>
      </c>
      <c r="BD5" s="34" t="s">
        <v>101</v>
      </c>
      <c r="BE5" s="35" t="s">
        <v>109</v>
      </c>
      <c r="BF5" s="36" t="s">
        <v>101</v>
      </c>
      <c r="BG5" s="37" t="s">
        <v>109</v>
      </c>
      <c r="BH5" s="34" t="s">
        <v>101</v>
      </c>
      <c r="BI5" s="35" t="s">
        <v>109</v>
      </c>
      <c r="BJ5" s="36" t="s">
        <v>101</v>
      </c>
      <c r="BK5" s="37" t="s">
        <v>109</v>
      </c>
      <c r="BL5" s="34" t="s">
        <v>101</v>
      </c>
      <c r="BM5" s="35" t="s">
        <v>109</v>
      </c>
      <c r="BN5" s="36" t="s">
        <v>101</v>
      </c>
      <c r="BO5" s="37" t="s">
        <v>109</v>
      </c>
      <c r="BP5" s="34" t="s">
        <v>101</v>
      </c>
      <c r="BQ5" s="35" t="s">
        <v>109</v>
      </c>
      <c r="BR5" s="36" t="s">
        <v>101</v>
      </c>
      <c r="BS5" s="37" t="s">
        <v>109</v>
      </c>
      <c r="BT5" s="34" t="s">
        <v>101</v>
      </c>
      <c r="BU5" s="35" t="s">
        <v>109</v>
      </c>
      <c r="BV5" s="36" t="s">
        <v>101</v>
      </c>
      <c r="BW5" s="37" t="s">
        <v>109</v>
      </c>
      <c r="BX5" s="34" t="s">
        <v>101</v>
      </c>
      <c r="BY5" s="35" t="s">
        <v>109</v>
      </c>
      <c r="BZ5" s="36" t="s">
        <v>101</v>
      </c>
      <c r="CA5" s="37" t="s">
        <v>109</v>
      </c>
      <c r="CB5" s="34" t="s">
        <v>101</v>
      </c>
      <c r="CC5" s="35" t="s">
        <v>109</v>
      </c>
      <c r="CD5" s="36" t="s">
        <v>101</v>
      </c>
      <c r="CE5" s="37" t="s">
        <v>109</v>
      </c>
      <c r="CF5" s="34" t="s">
        <v>101</v>
      </c>
      <c r="CG5" s="35" t="s">
        <v>109</v>
      </c>
      <c r="CH5" s="36" t="s">
        <v>101</v>
      </c>
      <c r="CI5" s="37" t="s">
        <v>109</v>
      </c>
      <c r="CJ5" s="34" t="s">
        <v>101</v>
      </c>
      <c r="CK5" s="35" t="s">
        <v>109</v>
      </c>
      <c r="CL5" s="36" t="s">
        <v>101</v>
      </c>
      <c r="CM5" s="37" t="s">
        <v>109</v>
      </c>
      <c r="CN5" s="34" t="s">
        <v>101</v>
      </c>
      <c r="CO5" s="35" t="s">
        <v>109</v>
      </c>
      <c r="CP5" s="36" t="s">
        <v>101</v>
      </c>
      <c r="CQ5" s="37" t="s">
        <v>109</v>
      </c>
      <c r="CR5" s="34" t="s">
        <v>101</v>
      </c>
      <c r="CS5" s="35" t="s">
        <v>109</v>
      </c>
      <c r="CT5" s="36" t="s">
        <v>101</v>
      </c>
      <c r="CU5" s="37" t="s">
        <v>109</v>
      </c>
      <c r="CV5" s="34" t="s">
        <v>101</v>
      </c>
      <c r="CW5" s="35" t="s">
        <v>109</v>
      </c>
      <c r="CX5" s="36" t="s">
        <v>101</v>
      </c>
      <c r="CY5" s="37" t="s">
        <v>109</v>
      </c>
      <c r="CZ5" s="34" t="s">
        <v>101</v>
      </c>
      <c r="DA5" s="35" t="s">
        <v>109</v>
      </c>
      <c r="DB5" s="36" t="s">
        <v>101</v>
      </c>
      <c r="DC5" s="37" t="s">
        <v>109</v>
      </c>
      <c r="DD5" s="34" t="s">
        <v>101</v>
      </c>
      <c r="DE5" s="35" t="s">
        <v>109</v>
      </c>
      <c r="DF5" s="36" t="s">
        <v>101</v>
      </c>
      <c r="DG5" s="37" t="s">
        <v>109</v>
      </c>
      <c r="DH5" s="34" t="s">
        <v>101</v>
      </c>
      <c r="DI5" s="35" t="s">
        <v>109</v>
      </c>
      <c r="DJ5" s="36" t="s">
        <v>101</v>
      </c>
      <c r="DK5" s="37" t="s">
        <v>109</v>
      </c>
      <c r="DL5" s="34" t="s">
        <v>101</v>
      </c>
      <c r="DM5" s="35" t="s">
        <v>109</v>
      </c>
      <c r="DN5" s="36" t="s">
        <v>101</v>
      </c>
      <c r="DO5" s="37" t="s">
        <v>109</v>
      </c>
      <c r="DP5" s="34" t="s">
        <v>101</v>
      </c>
      <c r="DQ5" s="35" t="s">
        <v>109</v>
      </c>
      <c r="DR5" s="36" t="s">
        <v>101</v>
      </c>
      <c r="DS5" s="37" t="s">
        <v>109</v>
      </c>
      <c r="DT5" s="34" t="s">
        <v>101</v>
      </c>
      <c r="DU5" s="35" t="s">
        <v>109</v>
      </c>
      <c r="DV5" s="36" t="s">
        <v>101</v>
      </c>
      <c r="DW5" s="37" t="s">
        <v>109</v>
      </c>
      <c r="DX5" s="34" t="s">
        <v>101</v>
      </c>
      <c r="DY5" s="35" t="s">
        <v>109</v>
      </c>
      <c r="DZ5" s="36" t="s">
        <v>101</v>
      </c>
      <c r="EA5" s="37" t="s">
        <v>109</v>
      </c>
      <c r="EB5" s="34" t="s">
        <v>101</v>
      </c>
      <c r="EC5" s="35" t="s">
        <v>109</v>
      </c>
      <c r="ED5" s="36" t="s">
        <v>101</v>
      </c>
      <c r="EE5" s="37" t="s">
        <v>109</v>
      </c>
      <c r="EF5" s="34" t="s">
        <v>101</v>
      </c>
      <c r="EG5" s="35" t="s">
        <v>109</v>
      </c>
      <c r="EH5" s="36" t="s">
        <v>101</v>
      </c>
      <c r="EI5" s="37" t="s">
        <v>109</v>
      </c>
      <c r="EJ5" s="34" t="s">
        <v>101</v>
      </c>
      <c r="EK5" s="35" t="s">
        <v>109</v>
      </c>
      <c r="EL5" s="36" t="s">
        <v>101</v>
      </c>
      <c r="EM5" s="37" t="s">
        <v>109</v>
      </c>
      <c r="EN5" s="34" t="s">
        <v>101</v>
      </c>
      <c r="EO5" s="35" t="s">
        <v>109</v>
      </c>
      <c r="EP5" s="36" t="s">
        <v>101</v>
      </c>
      <c r="EQ5" s="37" t="s">
        <v>109</v>
      </c>
      <c r="ER5" s="34" t="s">
        <v>101</v>
      </c>
      <c r="ES5" s="35" t="s">
        <v>109</v>
      </c>
      <c r="ET5" s="36" t="s">
        <v>101</v>
      </c>
      <c r="EU5" s="37" t="s">
        <v>109</v>
      </c>
      <c r="EV5" s="34" t="s">
        <v>101</v>
      </c>
      <c r="EW5" s="35" t="s">
        <v>109</v>
      </c>
      <c r="EX5" s="36" t="s">
        <v>101</v>
      </c>
      <c r="EY5" s="37" t="s">
        <v>109</v>
      </c>
      <c r="EZ5" s="34" t="s">
        <v>101</v>
      </c>
      <c r="FA5" s="35" t="s">
        <v>109</v>
      </c>
      <c r="FM5" s="39" t="s">
        <v>103</v>
      </c>
      <c r="FN5" s="40" t="s">
        <v>104</v>
      </c>
      <c r="FO5" s="40" t="s">
        <v>105</v>
      </c>
      <c r="FP5" s="41" t="str">
        <f>INDEX($H2:$FA2,,FP$4)</f>
        <v>Stevne 1</v>
      </c>
      <c r="FQ5" s="41" t="str">
        <f t="shared" ref="FQ5:GV5" si="0">INDEX($H2:$FA2,,1+(2*(COLUMN(B$1:B$1)-1)))</f>
        <v>Stevne 2</v>
      </c>
      <c r="FR5" s="41" t="str">
        <f t="shared" si="0"/>
        <v>Stevne 3</v>
      </c>
      <c r="FS5" s="41" t="str">
        <f t="shared" si="0"/>
        <v>Stevne 4</v>
      </c>
      <c r="FT5" s="41" t="str">
        <f t="shared" si="0"/>
        <v>Stevne 5</v>
      </c>
      <c r="FU5" s="41" t="str">
        <f t="shared" si="0"/>
        <v>Stevne 6</v>
      </c>
      <c r="FV5" s="41" t="str">
        <f t="shared" si="0"/>
        <v>Stevne 7</v>
      </c>
      <c r="FW5" s="41" t="str">
        <f t="shared" si="0"/>
        <v>Stevne 8</v>
      </c>
      <c r="FX5" s="41" t="str">
        <f t="shared" si="0"/>
        <v>Stevne 9</v>
      </c>
      <c r="FY5" s="41" t="str">
        <f t="shared" si="0"/>
        <v>Stevne 10</v>
      </c>
      <c r="FZ5" s="41" t="str">
        <f t="shared" si="0"/>
        <v>Stevne 11</v>
      </c>
      <c r="GA5" s="41" t="str">
        <f t="shared" si="0"/>
        <v>Stevne 12</v>
      </c>
      <c r="GB5" s="41" t="str">
        <f t="shared" si="0"/>
        <v>Stevne 13</v>
      </c>
      <c r="GC5" s="41" t="str">
        <f t="shared" si="0"/>
        <v>Stevne 14</v>
      </c>
      <c r="GD5" s="41" t="str">
        <f t="shared" si="0"/>
        <v>Stevne 15</v>
      </c>
      <c r="GE5" s="41" t="str">
        <f t="shared" si="0"/>
        <v>Stevne 16</v>
      </c>
      <c r="GF5" s="41" t="str">
        <f t="shared" si="0"/>
        <v>Stevne 17</v>
      </c>
      <c r="GG5" s="41" t="str">
        <f t="shared" si="0"/>
        <v>Stevne 18</v>
      </c>
      <c r="GH5" s="41" t="str">
        <f t="shared" si="0"/>
        <v>Stevne 19</v>
      </c>
      <c r="GI5" s="41" t="str">
        <f t="shared" si="0"/>
        <v>Stevne 20</v>
      </c>
      <c r="GJ5" s="41" t="str">
        <f t="shared" si="0"/>
        <v>Stevne 21</v>
      </c>
      <c r="GK5" s="41" t="str">
        <f t="shared" si="0"/>
        <v>Stevne 22</v>
      </c>
      <c r="GL5" s="41" t="str">
        <f t="shared" si="0"/>
        <v>Stevne 23</v>
      </c>
      <c r="GM5" s="41" t="str">
        <f t="shared" si="0"/>
        <v>Stevne 24</v>
      </c>
      <c r="GN5" s="41" t="str">
        <f t="shared" si="0"/>
        <v>Stevne 25</v>
      </c>
      <c r="GO5" s="41" t="str">
        <f t="shared" si="0"/>
        <v>Stevne 26</v>
      </c>
      <c r="GP5" s="41" t="str">
        <f t="shared" si="0"/>
        <v>Stevne 27</v>
      </c>
      <c r="GQ5" s="41" t="str">
        <f t="shared" si="0"/>
        <v>Stevne 28</v>
      </c>
      <c r="GR5" s="41" t="str">
        <f t="shared" si="0"/>
        <v>Stevne 29</v>
      </c>
      <c r="GS5" s="41" t="str">
        <f t="shared" si="0"/>
        <v>Stevne 30</v>
      </c>
      <c r="GT5" s="41" t="str">
        <f t="shared" si="0"/>
        <v>Stevne 31</v>
      </c>
      <c r="GU5" s="41" t="str">
        <f t="shared" si="0"/>
        <v>Stevne 32</v>
      </c>
      <c r="GV5" s="41" t="str">
        <f t="shared" si="0"/>
        <v>Stevne 33</v>
      </c>
      <c r="GW5" s="41" t="str">
        <f t="shared" ref="GW5:IB5" si="1">INDEX($H2:$FA2,,1+(2*(COLUMN(AH$1:AH$1)-1)))</f>
        <v>Stevne 34</v>
      </c>
      <c r="GX5" s="41" t="str">
        <f t="shared" si="1"/>
        <v>Stevne 35</v>
      </c>
      <c r="GY5" s="41" t="str">
        <f t="shared" si="1"/>
        <v>Stevne 36</v>
      </c>
      <c r="GZ5" s="41" t="str">
        <f t="shared" si="1"/>
        <v>Stevne 37</v>
      </c>
      <c r="HA5" s="41" t="str">
        <f t="shared" si="1"/>
        <v>Stevne 38</v>
      </c>
      <c r="HB5" s="41" t="str">
        <f t="shared" si="1"/>
        <v>Stevne 39</v>
      </c>
      <c r="HC5" s="41" t="str">
        <f t="shared" si="1"/>
        <v>Stevne 40</v>
      </c>
      <c r="HD5" s="41" t="str">
        <f t="shared" si="1"/>
        <v>Stevne 41</v>
      </c>
      <c r="HE5" s="41" t="str">
        <f t="shared" si="1"/>
        <v>Stevne 42</v>
      </c>
      <c r="HF5" s="41" t="str">
        <f t="shared" si="1"/>
        <v>Stevne 43</v>
      </c>
      <c r="HG5" s="41" t="str">
        <f t="shared" si="1"/>
        <v>Stevne 44</v>
      </c>
      <c r="HH5" s="41" t="str">
        <f t="shared" si="1"/>
        <v>Stevne 45</v>
      </c>
      <c r="HI5" s="41" t="str">
        <f t="shared" si="1"/>
        <v>Stevne 46</v>
      </c>
      <c r="HJ5" s="41" t="str">
        <f t="shared" si="1"/>
        <v>Stevne 47</v>
      </c>
      <c r="HK5" s="41" t="str">
        <f t="shared" si="1"/>
        <v>Stevne 48</v>
      </c>
      <c r="HL5" s="41" t="str">
        <f t="shared" si="1"/>
        <v>Stevne 49</v>
      </c>
      <c r="HM5" s="41" t="str">
        <f t="shared" si="1"/>
        <v>Stevne 50</v>
      </c>
      <c r="HN5" s="41" t="str">
        <f t="shared" si="1"/>
        <v>Stevne 51</v>
      </c>
      <c r="HO5" s="41" t="str">
        <f t="shared" si="1"/>
        <v>Stevne 52</v>
      </c>
      <c r="HP5" s="41" t="str">
        <f t="shared" si="1"/>
        <v>Stevne 53</v>
      </c>
      <c r="HQ5" s="41" t="str">
        <f t="shared" si="1"/>
        <v>Stevne 54</v>
      </c>
      <c r="HR5" s="41" t="str">
        <f t="shared" si="1"/>
        <v>Stevne 55</v>
      </c>
      <c r="HS5" s="41" t="str">
        <f t="shared" si="1"/>
        <v>Stevne 56</v>
      </c>
      <c r="HT5" s="41" t="str">
        <f t="shared" si="1"/>
        <v>Stevne 57</v>
      </c>
      <c r="HU5" s="41" t="str">
        <f t="shared" si="1"/>
        <v>Stevne 58</v>
      </c>
      <c r="HV5" s="41" t="str">
        <f t="shared" si="1"/>
        <v>Stevne 59</v>
      </c>
      <c r="HW5" s="41" t="str">
        <f t="shared" si="1"/>
        <v>Stevne 60</v>
      </c>
      <c r="HX5" s="41" t="str">
        <f t="shared" si="1"/>
        <v>Stevne 61</v>
      </c>
      <c r="HY5" s="41" t="str">
        <f t="shared" si="1"/>
        <v>Stevne 62</v>
      </c>
      <c r="HZ5" s="41" t="str">
        <f t="shared" si="1"/>
        <v>Stevne 63</v>
      </c>
      <c r="IA5" s="41" t="str">
        <f t="shared" si="1"/>
        <v>Stevne 64</v>
      </c>
      <c r="IB5" s="41" t="str">
        <f t="shared" si="1"/>
        <v>Stevne 65</v>
      </c>
      <c r="IC5" s="41" t="str">
        <f t="shared" ref="IC5:IL5" si="2">INDEX($H2:$FA2,,1+(2*(COLUMN(BN$1:BN$1)-1)))</f>
        <v>Stevne 66</v>
      </c>
      <c r="ID5" s="41" t="str">
        <f t="shared" si="2"/>
        <v>Stevne 67</v>
      </c>
      <c r="IE5" s="41" t="str">
        <f t="shared" si="2"/>
        <v>Stevne 68</v>
      </c>
      <c r="IF5" s="41" t="str">
        <f t="shared" si="2"/>
        <v>Stevne 69</v>
      </c>
      <c r="IG5" s="41" t="str">
        <f t="shared" si="2"/>
        <v>Stevne 70</v>
      </c>
      <c r="IH5" s="41" t="str">
        <f t="shared" si="2"/>
        <v>Stevne 71</v>
      </c>
      <c r="II5" s="41" t="str">
        <f t="shared" si="2"/>
        <v>Stevne 72</v>
      </c>
      <c r="IJ5" s="41" t="str">
        <f t="shared" si="2"/>
        <v>Stevne 73</v>
      </c>
      <c r="IK5" s="41" t="str">
        <f t="shared" si="2"/>
        <v>Stevne 74</v>
      </c>
      <c r="IL5" s="41" t="str">
        <f t="shared" si="2"/>
        <v>Stevne 75</v>
      </c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s="44" customFormat="1" ht="16.2" thickBot="1" x14ac:dyDescent="0.35">
      <c r="A6" s="148" t="str">
        <f>IF($B6="","",IF(VLOOKUP($B6,'Skyttere registrering'!$AB$2:$AE$101,3,FALSE)=0,"",VLOOKUP($B6,'Skyttere registrering'!$AB$2:$AE$101,3,FALSE)))</f>
        <v/>
      </c>
      <c r="B6" s="144"/>
      <c r="C6" s="151" t="str">
        <f>IF($B6="","",IF(VLOOKUP($B6,'Skyttere registrering'!$AB$2:$AE$101,2,FALSE)=0,"",VLOOKUP($B6,'Skyttere registrering'!$AB$2:$AE$101,2,FALSE)))</f>
        <v/>
      </c>
      <c r="D6" s="148" t="str">
        <f>IF($B6="","",IF(VLOOKUP($B6,'Skyttere registrering'!$AB$2:$AE$101,4,FALSE)=0,"",VLOOKUP($B6,'Skyttere registrering'!$AB$2:$AE$101,4,FALSE)))</f>
        <v/>
      </c>
      <c r="E6" s="180" t="str">
        <f t="shared" ref="E6:E69" si="3">IF(G6="","",IF(G6&lt;7.6,"1",IF(G6&lt;8.1,"2",IF(G6&lt;8.5,"3",IF(G6&lt;8.8,"4",IF(G6&lt;9,"5",IF(G6&lt;9.2,"6","7")))))))</f>
        <v/>
      </c>
      <c r="F6" s="148" t="str">
        <f t="shared" ref="F6:F69" si="4">FO6</f>
        <v/>
      </c>
      <c r="G6" s="159" t="str">
        <f t="shared" ref="G6:G69" si="5">FM6</f>
        <v/>
      </c>
      <c r="I6" s="45" t="str">
        <f t="shared" ref="I6:I13" si="6">IF(AND($B6&lt;&gt;"",H$3&lt;&gt;"",H6&lt;&gt;""),H6/H$3,"")</f>
        <v/>
      </c>
      <c r="K6" s="45" t="str">
        <f t="shared" ref="K6:K69" si="7">IF(AND($B6&lt;&gt;"",J$3&lt;&gt;"",J6&lt;&gt;""),J6/J$3,"")</f>
        <v/>
      </c>
      <c r="M6" s="45" t="str">
        <f t="shared" ref="M6:M69" si="8">IF(AND($B6&lt;&gt;"",L$3&lt;&gt;"",L6&lt;&gt;""),L6/L$3,"")</f>
        <v/>
      </c>
      <c r="O6" s="45" t="str">
        <f t="shared" ref="O6:O69" si="9">IF(AND($B6&lt;&gt;"",N$3&lt;&gt;"",N6&lt;&gt;""),N6/N$3,"")</f>
        <v/>
      </c>
      <c r="Q6" s="45" t="str">
        <f t="shared" ref="Q6:Q69" si="10">IF(AND($B6&lt;&gt;"",P$3&lt;&gt;"",P6&lt;&gt;""),P6/P$3,"")</f>
        <v/>
      </c>
      <c r="S6" s="45" t="str">
        <f t="shared" ref="S6:S69" si="11">IF(AND($B6&lt;&gt;"",R$3&lt;&gt;"",R6&lt;&gt;""),R6/R$3,"")</f>
        <v/>
      </c>
      <c r="U6" s="45" t="str">
        <f t="shared" ref="U6:U69" si="12">IF(AND($B6&lt;&gt;"",T$3&lt;&gt;"",T6&lt;&gt;""),T6/T$3,"")</f>
        <v/>
      </c>
      <c r="W6" s="45" t="str">
        <f t="shared" ref="W6:W69" si="13">IF(AND($B6&lt;&gt;"",V$3&lt;&gt;"",V6&lt;&gt;""),V6/V$3,"")</f>
        <v/>
      </c>
      <c r="Y6" s="45" t="str">
        <f t="shared" ref="Y6:Y69" si="14">IF(AND($B6&lt;&gt;"",X$3&lt;&gt;"",X6&lt;&gt;""),X6/X$3,"")</f>
        <v/>
      </c>
      <c r="AA6" s="45" t="str">
        <f t="shared" ref="AA6:AA69" si="15">IF(AND($B6&lt;&gt;"",Z$3&lt;&gt;"",Z6&lt;&gt;""),Z6/Z$3,"")</f>
        <v/>
      </c>
      <c r="AC6" s="45" t="str">
        <f t="shared" ref="AC6:AC69" si="16">IF(AND($B6&lt;&gt;"",AB$3&lt;&gt;"",AB6&lt;&gt;""),AB6/AB$3,"")</f>
        <v/>
      </c>
      <c r="AE6" s="45" t="str">
        <f t="shared" ref="AE6:AE69" si="17">IF(AND($B6&lt;&gt;"",AD$3&lt;&gt;"",AD6&lt;&gt;""),AD6/AD$3,"")</f>
        <v/>
      </c>
      <c r="AG6" s="45" t="str">
        <f t="shared" ref="AG6:AG69" si="18">IF(AND($B6&lt;&gt;"",AF$3&lt;&gt;"",AF6&lt;&gt;""),AF6/AF$3,"")</f>
        <v/>
      </c>
      <c r="AI6" s="45" t="str">
        <f t="shared" ref="AI6:AI69" si="19">IF(AND($B6&lt;&gt;"",AH$3&lt;&gt;"",AH6&lt;&gt;""),AH6/AH$3,"")</f>
        <v/>
      </c>
      <c r="AK6" s="45" t="str">
        <f t="shared" ref="AK6:AK69" si="20">IF(AND($B6&lt;&gt;"",AJ$3&lt;&gt;"",AJ6&lt;&gt;""),AJ6/AJ$3,"")</f>
        <v/>
      </c>
      <c r="AM6" s="45" t="str">
        <f t="shared" ref="AM6:AM69" si="21">IF(AND($B6&lt;&gt;"",AL$3&lt;&gt;"",AL6&lt;&gt;""),AL6/AL$3,"")</f>
        <v/>
      </c>
      <c r="AO6" s="45" t="str">
        <f t="shared" ref="AO6:AO69" si="22">IF(AND($B6&lt;&gt;"",AN$3&lt;&gt;"",AN6&lt;&gt;""),AN6/AN$3,"")</f>
        <v/>
      </c>
      <c r="AQ6" s="45" t="str">
        <f t="shared" ref="AQ6:AQ69" si="23">IF(AND($B6&lt;&gt;"",AP$3&lt;&gt;"",AP6&lt;&gt;""),AP6/AP$3,"")</f>
        <v/>
      </c>
      <c r="AS6" s="45" t="str">
        <f t="shared" ref="AS6:AS69" si="24">IF(AND($B6&lt;&gt;"",AR$3&lt;&gt;"",AR6&lt;&gt;""),AR6/AR$3,"")</f>
        <v/>
      </c>
      <c r="AU6" s="45" t="str">
        <f t="shared" ref="AU6:AU69" si="25">IF(AND($B6&lt;&gt;"",AT$3&lt;&gt;"",AT6&lt;&gt;""),AT6/AT$3,"")</f>
        <v/>
      </c>
      <c r="AW6" s="45" t="str">
        <f t="shared" ref="AW6:AW69" si="26">IF(AND($B6&lt;&gt;"",AV$3&lt;&gt;"",AV6&lt;&gt;""),AV6/AV$3,"")</f>
        <v/>
      </c>
      <c r="AY6" s="45" t="str">
        <f t="shared" ref="AY6:AY69" si="27">IF(AND($B6&lt;&gt;"",AX$3&lt;&gt;"",AX6&lt;&gt;""),AX6/AX$3,"")</f>
        <v/>
      </c>
      <c r="BA6" s="45" t="str">
        <f t="shared" ref="BA6:BA69" si="28">IF(AND($B6&lt;&gt;"",AZ$3&lt;&gt;"",AZ6&lt;&gt;""),AZ6/AZ$3,"")</f>
        <v/>
      </c>
      <c r="BC6" s="45" t="str">
        <f t="shared" ref="BC6:BC69" si="29">IF(AND($B6&lt;&gt;"",BB$3&lt;&gt;"",BB6&lt;&gt;""),BB6/BB$3,"")</f>
        <v/>
      </c>
      <c r="BE6" s="45" t="str">
        <f t="shared" ref="BE6:BE69" si="30">IF(AND($B6&lt;&gt;"",BD$3&lt;&gt;"",BD6&lt;&gt;""),BD6/BD$3,"")</f>
        <v/>
      </c>
      <c r="BG6" s="45" t="str">
        <f t="shared" ref="BG6:BG69" si="31">IF(AND($B6&lt;&gt;"",BF$3&lt;&gt;"",BF6&lt;&gt;""),BF6/BF$3,"")</f>
        <v/>
      </c>
      <c r="BI6" s="45" t="str">
        <f t="shared" ref="BI6:BI69" si="32">IF(AND($B6&lt;&gt;"",BH$3&lt;&gt;"",BH6&lt;&gt;""),BH6/BH$3,"")</f>
        <v/>
      </c>
      <c r="BK6" s="45" t="str">
        <f t="shared" ref="BK6:BK69" si="33">IF(AND($B6&lt;&gt;"",BJ$3&lt;&gt;"",BJ6&lt;&gt;""),BJ6/BJ$3,"")</f>
        <v/>
      </c>
      <c r="BM6" s="45" t="str">
        <f t="shared" ref="BM6:BM69" si="34">IF(AND($B6&lt;&gt;"",BL$3&lt;&gt;"",BL6&lt;&gt;""),BL6/BL$3,"")</f>
        <v/>
      </c>
      <c r="BO6" s="45" t="str">
        <f t="shared" ref="BO6:BO69" si="35">IF(AND($B6&lt;&gt;"",BN$3&lt;&gt;"",BN6&lt;&gt;""),BN6/BN$3,"")</f>
        <v/>
      </c>
      <c r="BQ6" s="45" t="str">
        <f t="shared" ref="BQ6:BQ69" si="36">IF(AND($B6&lt;&gt;"",BP$3&lt;&gt;"",BP6&lt;&gt;""),BP6/BP$3,"")</f>
        <v/>
      </c>
      <c r="BS6" s="45" t="str">
        <f t="shared" ref="BS6:BS69" si="37">IF(AND($B6&lt;&gt;"",BR$3&lt;&gt;"",BR6&lt;&gt;""),BR6/BR$3,"")</f>
        <v/>
      </c>
      <c r="BU6" s="45" t="str">
        <f t="shared" ref="BU6:BU69" si="38">IF(AND($B6&lt;&gt;"",BT$3&lt;&gt;"",BT6&lt;&gt;""),BT6/BT$3,"")</f>
        <v/>
      </c>
      <c r="BW6" s="45" t="str">
        <f t="shared" ref="BW6:BW69" si="39">IF(AND($B6&lt;&gt;"",BV$3&lt;&gt;"",BV6&lt;&gt;""),BV6/BV$3,"")</f>
        <v/>
      </c>
      <c r="BY6" s="45" t="str">
        <f t="shared" ref="BY6:BY69" si="40">IF(AND($B6&lt;&gt;"",BX$3&lt;&gt;"",BX6&lt;&gt;""),BX6/BX$3,"")</f>
        <v/>
      </c>
      <c r="CA6" s="45" t="str">
        <f t="shared" ref="CA6:CA69" si="41">IF(AND($B6&lt;&gt;"",BZ$3&lt;&gt;"",BZ6&lt;&gt;""),BZ6/BZ$3,"")</f>
        <v/>
      </c>
      <c r="CC6" s="45" t="str">
        <f t="shared" ref="CC6:CC69" si="42">IF(AND($B6&lt;&gt;"",CB$3&lt;&gt;"",CB6&lt;&gt;""),CB6/CB$3,"")</f>
        <v/>
      </c>
      <c r="CE6" s="45" t="str">
        <f t="shared" ref="CE6:CE69" si="43">IF(AND($B6&lt;&gt;"",CD$3&lt;&gt;"",CD6&lt;&gt;""),CD6/CD$3,"")</f>
        <v/>
      </c>
      <c r="CG6" s="45" t="str">
        <f t="shared" ref="CG6:CG69" si="44">IF(AND($B6&lt;&gt;"",CF$3&lt;&gt;"",CF6&lt;&gt;""),CF6/CF$3,"")</f>
        <v/>
      </c>
      <c r="CI6" s="45" t="str">
        <f t="shared" ref="CI6:CI69" si="45">IF(AND($B6&lt;&gt;"",CH$3&lt;&gt;"",CH6&lt;&gt;""),CH6/CH$3,"")</f>
        <v/>
      </c>
      <c r="CK6" s="45" t="str">
        <f t="shared" ref="CK6:CK69" si="46">IF(AND($B6&lt;&gt;"",CJ$3&lt;&gt;"",CJ6&lt;&gt;""),CJ6/CJ$3,"")</f>
        <v/>
      </c>
      <c r="CM6" s="45" t="str">
        <f t="shared" ref="CM6:CM69" si="47">IF(AND($B6&lt;&gt;"",CL$3&lt;&gt;"",CL6&lt;&gt;""),CL6/CL$3,"")</f>
        <v/>
      </c>
      <c r="CO6" s="45" t="str">
        <f t="shared" ref="CO6:CO69" si="48">IF(AND($B6&lt;&gt;"",CN$3&lt;&gt;"",CN6&lt;&gt;""),CN6/CN$3,"")</f>
        <v/>
      </c>
      <c r="CQ6" s="45" t="str">
        <f t="shared" ref="CQ6:CQ69" si="49">IF(AND($B6&lt;&gt;"",CP$3&lt;&gt;"",CP6&lt;&gt;""),CP6/CP$3,"")</f>
        <v/>
      </c>
      <c r="CS6" s="45" t="str">
        <f t="shared" ref="CS6:CS69" si="50">IF(AND($B6&lt;&gt;"",CR$3&lt;&gt;"",CR6&lt;&gt;""),CR6/CR$3,"")</f>
        <v/>
      </c>
      <c r="CU6" s="45" t="str">
        <f t="shared" ref="CU6:CU69" si="51">IF(AND($B6&lt;&gt;"",CT$3&lt;&gt;"",CT6&lt;&gt;""),CT6/CT$3,"")</f>
        <v/>
      </c>
      <c r="CW6" s="45" t="str">
        <f t="shared" ref="CW6:CW69" si="52">IF(AND($B6&lt;&gt;"",CV$3&lt;&gt;"",CV6&lt;&gt;""),CV6/CV$3,"")</f>
        <v/>
      </c>
      <c r="CY6" s="45" t="str">
        <f t="shared" ref="CY6:CY69" si="53">IF(AND($B6&lt;&gt;"",CX$3&lt;&gt;"",CX6&lt;&gt;""),CX6/CX$3,"")</f>
        <v/>
      </c>
      <c r="DA6" s="45" t="str">
        <f t="shared" ref="DA6:DA69" si="54">IF(AND($B6&lt;&gt;"",CZ$3&lt;&gt;"",CZ6&lt;&gt;""),CZ6/CZ$3,"")</f>
        <v/>
      </c>
      <c r="DC6" s="45" t="str">
        <f t="shared" ref="DC6:DC69" si="55">IF(AND($B6&lt;&gt;"",DB$3&lt;&gt;"",DB6&lt;&gt;""),DB6/DB$3,"")</f>
        <v/>
      </c>
      <c r="DE6" s="45" t="str">
        <f t="shared" ref="DE6:DE69" si="56">IF(AND($B6&lt;&gt;"",DD$3&lt;&gt;"",DD6&lt;&gt;""),DD6/DD$3,"")</f>
        <v/>
      </c>
      <c r="DG6" s="45" t="str">
        <f t="shared" ref="DG6:DG69" si="57">IF(AND($B6&lt;&gt;"",DF$3&lt;&gt;"",DF6&lt;&gt;""),DF6/DF$3,"")</f>
        <v/>
      </c>
      <c r="DI6" s="45" t="str">
        <f t="shared" ref="DI6:DI69" si="58">IF(AND($B6&lt;&gt;"",DH$3&lt;&gt;"",DH6&lt;&gt;""),DH6/DH$3,"")</f>
        <v/>
      </c>
      <c r="DK6" s="45" t="str">
        <f t="shared" ref="DK6:DK69" si="59">IF(AND($B6&lt;&gt;"",DJ$3&lt;&gt;"",DJ6&lt;&gt;""),DJ6/DJ$3,"")</f>
        <v/>
      </c>
      <c r="DM6" s="45" t="str">
        <f t="shared" ref="DM6:DM69" si="60">IF(AND($B6&lt;&gt;"",DL$3&lt;&gt;"",DL6&lt;&gt;""),DL6/DL$3,"")</f>
        <v/>
      </c>
      <c r="DO6" s="45" t="str">
        <f t="shared" ref="DO6:DO69" si="61">IF(AND($B6&lt;&gt;"",DN$3&lt;&gt;"",DN6&lt;&gt;""),DN6/DN$3,"")</f>
        <v/>
      </c>
      <c r="DQ6" s="45" t="str">
        <f t="shared" ref="DQ6:DQ69" si="62">IF(AND($B6&lt;&gt;"",DP$3&lt;&gt;"",DP6&lt;&gt;""),DP6/DP$3,"")</f>
        <v/>
      </c>
      <c r="DS6" s="45" t="str">
        <f t="shared" ref="DS6:DS69" si="63">IF(AND($B6&lt;&gt;"",DR$3&lt;&gt;"",DR6&lt;&gt;""),DR6/DR$3,"")</f>
        <v/>
      </c>
      <c r="DU6" s="45" t="str">
        <f t="shared" ref="DU6:DU69" si="64">IF(AND($B6&lt;&gt;"",DT$3&lt;&gt;"",DT6&lt;&gt;""),DT6/DT$3,"")</f>
        <v/>
      </c>
      <c r="DW6" s="45" t="str">
        <f t="shared" ref="DW6:DW69" si="65">IF(AND($B6&lt;&gt;"",DV$3&lt;&gt;"",DV6&lt;&gt;""),DV6/DV$3,"")</f>
        <v/>
      </c>
      <c r="DY6" s="45" t="str">
        <f t="shared" ref="DY6:DY69" si="66">IF(AND($B6&lt;&gt;"",DX$3&lt;&gt;"",DX6&lt;&gt;""),DX6/DX$3,"")</f>
        <v/>
      </c>
      <c r="EA6" s="45" t="str">
        <f t="shared" ref="EA6:EA69" si="67">IF(AND($B6&lt;&gt;"",DZ$3&lt;&gt;"",DZ6&lt;&gt;""),DZ6/DZ$3,"")</f>
        <v/>
      </c>
      <c r="EC6" s="45" t="str">
        <f t="shared" ref="EC6:EC69" si="68">IF(AND($B6&lt;&gt;"",EB$3&lt;&gt;"",EB6&lt;&gt;""),EB6/EB$3,"")</f>
        <v/>
      </c>
      <c r="EE6" s="45" t="str">
        <f t="shared" ref="EE6:EE69" si="69">IF(AND($B6&lt;&gt;"",ED$3&lt;&gt;"",ED6&lt;&gt;""),ED6/ED$3,"")</f>
        <v/>
      </c>
      <c r="EG6" s="45" t="str">
        <f t="shared" ref="EG6:EG69" si="70">IF(AND($B6&lt;&gt;"",EF$3&lt;&gt;"",EF6&lt;&gt;""),EF6/EF$3,"")</f>
        <v/>
      </c>
      <c r="EI6" s="45" t="str">
        <f t="shared" ref="EI6:EI69" si="71">IF(AND($B6&lt;&gt;"",EH$3&lt;&gt;"",EH6&lt;&gt;""),EH6/EH$3,"")</f>
        <v/>
      </c>
      <c r="EK6" s="45" t="str">
        <f t="shared" ref="EK6:EK69" si="72">IF(AND($B6&lt;&gt;"",EJ$3&lt;&gt;"",EJ6&lt;&gt;""),EJ6/EJ$3,"")</f>
        <v/>
      </c>
      <c r="EM6" s="45" t="str">
        <f t="shared" ref="EM6:EM69" si="73">IF(AND($B6&lt;&gt;"",EL$3&lt;&gt;"",EL6&lt;&gt;""),EL6/EL$3,"")</f>
        <v/>
      </c>
      <c r="EO6" s="45" t="str">
        <f t="shared" ref="EO6:EO69" si="74">IF(AND($B6&lt;&gt;"",EN$3&lt;&gt;"",EN6&lt;&gt;""),EN6/EN$3,"")</f>
        <v/>
      </c>
      <c r="EQ6" s="45" t="str">
        <f t="shared" ref="EQ6:EQ69" si="75">IF(AND($B6&lt;&gt;"",EP$3&lt;&gt;"",EP6&lt;&gt;""),EP6/EP$3,"")</f>
        <v/>
      </c>
      <c r="ES6" s="45" t="str">
        <f t="shared" ref="ES6:ES69" si="76">IF(AND($B6&lt;&gt;"",ER$3&lt;&gt;"",ER6&lt;&gt;""),ER6/ER$3,"")</f>
        <v/>
      </c>
      <c r="EU6" s="45" t="str">
        <f t="shared" ref="EU6:EU69" si="77">IF(AND($B6&lt;&gt;"",ET$3&lt;&gt;"",ET6&lt;&gt;""),ET6/ET$3,"")</f>
        <v/>
      </c>
      <c r="EW6" s="45" t="str">
        <f t="shared" ref="EW6:EW69" si="78">IF(AND($B6&lt;&gt;"",EV$3&lt;&gt;"",EV6&lt;&gt;""),EV6/EV$3,"")</f>
        <v/>
      </c>
      <c r="EY6" s="45" t="str">
        <f t="shared" ref="EY6:EY69" si="79">IF(AND($B6&lt;&gt;"",EX$3&lt;&gt;"",EX6&lt;&gt;""),EX6/EX$3,"")</f>
        <v/>
      </c>
      <c r="FA6" s="45" t="str">
        <f t="shared" ref="FA6:FA69" si="80">IF(AND($B6&lt;&gt;"",EZ$3&lt;&gt;"",EZ6&lt;&gt;""),EZ6/EZ$3,"")</f>
        <v/>
      </c>
      <c r="FB6"/>
      <c r="FC6"/>
      <c r="FD6"/>
      <c r="FE6"/>
      <c r="FF6"/>
      <c r="FG6"/>
      <c r="FH6"/>
      <c r="FI6"/>
      <c r="FJ6"/>
      <c r="FK6"/>
      <c r="FL6"/>
      <c r="FM6" s="46" t="str">
        <f t="shared" ref="FM6:FM69" si="81">IF(COUNT($FP6:$IL6)=0,"",IF(COUNT($FP6:$IL6)&lt;6,SUM($FP6:$IL6)/COUNT($FP6:$IL6),(LARGE($FP6:$IL6,1)+LARGE($FP6:$IL6,2)+LARGE($FP6:$IL6,3)+LARGE($FP6:$IL6,4)+LARGE($FP6:$IL6,5))/5))</f>
        <v/>
      </c>
      <c r="FN6" s="48" t="str">
        <f t="shared" ref="FN6:FN69" si="82">IF(FO6="","",IF(FO6&lt;5,FO6,5))</f>
        <v/>
      </c>
      <c r="FO6" s="48" t="str">
        <f t="shared" ref="FO6:FO69" si="83">IF(COUNT(FP6:IL6)=0,"",COUNT(FP6:IL6))</f>
        <v/>
      </c>
      <c r="FP6" s="51" t="str">
        <f t="shared" ref="FP6:FY15" si="84">INDEX($I6:$FB6,,FP$4)</f>
        <v/>
      </c>
      <c r="FQ6" s="51" t="str">
        <f t="shared" si="84"/>
        <v/>
      </c>
      <c r="FR6" s="51" t="str">
        <f t="shared" si="84"/>
        <v/>
      </c>
      <c r="FS6" s="51" t="str">
        <f t="shared" si="84"/>
        <v/>
      </c>
      <c r="FT6" s="51" t="str">
        <f t="shared" si="84"/>
        <v/>
      </c>
      <c r="FU6" s="51" t="str">
        <f t="shared" si="84"/>
        <v/>
      </c>
      <c r="FV6" s="51" t="str">
        <f t="shared" si="84"/>
        <v/>
      </c>
      <c r="FW6" s="51" t="str">
        <f t="shared" si="84"/>
        <v/>
      </c>
      <c r="FX6" s="51" t="str">
        <f t="shared" si="84"/>
        <v/>
      </c>
      <c r="FY6" s="51" t="str">
        <f t="shared" si="84"/>
        <v/>
      </c>
      <c r="FZ6" s="51" t="str">
        <f t="shared" ref="FZ6:GI15" si="85">INDEX($I6:$FB6,,FZ$4)</f>
        <v/>
      </c>
      <c r="GA6" s="51" t="str">
        <f t="shared" si="85"/>
        <v/>
      </c>
      <c r="GB6" s="51" t="str">
        <f t="shared" si="85"/>
        <v/>
      </c>
      <c r="GC6" s="51" t="str">
        <f t="shared" si="85"/>
        <v/>
      </c>
      <c r="GD6" s="51" t="str">
        <f t="shared" si="85"/>
        <v/>
      </c>
      <c r="GE6" s="51" t="str">
        <f t="shared" si="85"/>
        <v/>
      </c>
      <c r="GF6" s="51" t="str">
        <f t="shared" si="85"/>
        <v/>
      </c>
      <c r="GG6" s="51" t="str">
        <f t="shared" si="85"/>
        <v/>
      </c>
      <c r="GH6" s="51" t="str">
        <f t="shared" si="85"/>
        <v/>
      </c>
      <c r="GI6" s="51" t="str">
        <f t="shared" si="85"/>
        <v/>
      </c>
      <c r="GJ6" s="51" t="str">
        <f t="shared" ref="GJ6:GS15" si="86">INDEX($I6:$FB6,,GJ$4)</f>
        <v/>
      </c>
      <c r="GK6" s="51" t="str">
        <f t="shared" si="86"/>
        <v/>
      </c>
      <c r="GL6" s="51" t="str">
        <f t="shared" si="86"/>
        <v/>
      </c>
      <c r="GM6" s="51" t="str">
        <f t="shared" si="86"/>
        <v/>
      </c>
      <c r="GN6" s="51" t="str">
        <f t="shared" si="86"/>
        <v/>
      </c>
      <c r="GO6" s="51" t="str">
        <f t="shared" si="86"/>
        <v/>
      </c>
      <c r="GP6" s="51" t="str">
        <f t="shared" si="86"/>
        <v/>
      </c>
      <c r="GQ6" s="51" t="str">
        <f t="shared" si="86"/>
        <v/>
      </c>
      <c r="GR6" s="51" t="str">
        <f t="shared" si="86"/>
        <v/>
      </c>
      <c r="GS6" s="51" t="str">
        <f t="shared" si="86"/>
        <v/>
      </c>
      <c r="GT6" s="51" t="str">
        <f t="shared" ref="GT6:HC15" si="87">INDEX($I6:$FB6,,GT$4)</f>
        <v/>
      </c>
      <c r="GU6" s="51" t="str">
        <f t="shared" si="87"/>
        <v/>
      </c>
      <c r="GV6" s="51" t="str">
        <f t="shared" si="87"/>
        <v/>
      </c>
      <c r="GW6" s="51" t="str">
        <f t="shared" si="87"/>
        <v/>
      </c>
      <c r="GX6" s="51" t="str">
        <f t="shared" si="87"/>
        <v/>
      </c>
      <c r="GY6" s="51" t="str">
        <f t="shared" si="87"/>
        <v/>
      </c>
      <c r="GZ6" s="51" t="str">
        <f t="shared" si="87"/>
        <v/>
      </c>
      <c r="HA6" s="51" t="str">
        <f t="shared" si="87"/>
        <v/>
      </c>
      <c r="HB6" s="51" t="str">
        <f t="shared" si="87"/>
        <v/>
      </c>
      <c r="HC6" s="51" t="str">
        <f t="shared" si="87"/>
        <v/>
      </c>
      <c r="HD6" s="51" t="str">
        <f t="shared" ref="HD6:HM15" si="88">INDEX($I6:$FB6,,HD$4)</f>
        <v/>
      </c>
      <c r="HE6" s="51" t="str">
        <f t="shared" si="88"/>
        <v/>
      </c>
      <c r="HF6" s="51" t="str">
        <f t="shared" si="88"/>
        <v/>
      </c>
      <c r="HG6" s="51" t="str">
        <f t="shared" si="88"/>
        <v/>
      </c>
      <c r="HH6" s="51" t="str">
        <f t="shared" si="88"/>
        <v/>
      </c>
      <c r="HI6" s="51" t="str">
        <f t="shared" si="88"/>
        <v/>
      </c>
      <c r="HJ6" s="51" t="str">
        <f t="shared" si="88"/>
        <v/>
      </c>
      <c r="HK6" s="51" t="str">
        <f t="shared" si="88"/>
        <v/>
      </c>
      <c r="HL6" s="51" t="str">
        <f t="shared" si="88"/>
        <v/>
      </c>
      <c r="HM6" s="51" t="str">
        <f t="shared" si="88"/>
        <v/>
      </c>
      <c r="HN6" s="51" t="str">
        <f t="shared" ref="HN6:HW15" si="89">INDEX($I6:$FB6,,HN$4)</f>
        <v/>
      </c>
      <c r="HO6" s="51" t="str">
        <f t="shared" si="89"/>
        <v/>
      </c>
      <c r="HP6" s="51" t="str">
        <f t="shared" si="89"/>
        <v/>
      </c>
      <c r="HQ6" s="51" t="str">
        <f t="shared" si="89"/>
        <v/>
      </c>
      <c r="HR6" s="51" t="str">
        <f t="shared" si="89"/>
        <v/>
      </c>
      <c r="HS6" s="51" t="str">
        <f t="shared" si="89"/>
        <v/>
      </c>
      <c r="HT6" s="51" t="str">
        <f t="shared" si="89"/>
        <v/>
      </c>
      <c r="HU6" s="51" t="str">
        <f t="shared" si="89"/>
        <v/>
      </c>
      <c r="HV6" s="51" t="str">
        <f t="shared" si="89"/>
        <v/>
      </c>
      <c r="HW6" s="51" t="str">
        <f t="shared" si="89"/>
        <v/>
      </c>
      <c r="HX6" s="51" t="str">
        <f t="shared" ref="HX6:IL15" si="90">INDEX($I6:$FB6,,HX$4)</f>
        <v/>
      </c>
      <c r="HY6" s="51" t="str">
        <f t="shared" si="90"/>
        <v/>
      </c>
      <c r="HZ6" s="51" t="str">
        <f t="shared" si="90"/>
        <v/>
      </c>
      <c r="IA6" s="51" t="str">
        <f t="shared" si="90"/>
        <v/>
      </c>
      <c r="IB6" s="51" t="str">
        <f t="shared" si="90"/>
        <v/>
      </c>
      <c r="IC6" s="51" t="str">
        <f t="shared" si="90"/>
        <v/>
      </c>
      <c r="ID6" s="51" t="str">
        <f t="shared" si="90"/>
        <v/>
      </c>
      <c r="IE6" s="51" t="str">
        <f t="shared" si="90"/>
        <v/>
      </c>
      <c r="IF6" s="51" t="str">
        <f t="shared" si="90"/>
        <v/>
      </c>
      <c r="IG6" s="51" t="str">
        <f t="shared" si="90"/>
        <v/>
      </c>
      <c r="IH6" s="51" t="str">
        <f t="shared" si="90"/>
        <v/>
      </c>
      <c r="II6" s="51" t="str">
        <f t="shared" si="90"/>
        <v/>
      </c>
      <c r="IJ6" s="51" t="str">
        <f t="shared" si="90"/>
        <v/>
      </c>
      <c r="IK6" s="51" t="str">
        <f t="shared" si="90"/>
        <v/>
      </c>
      <c r="IL6" s="51" t="str">
        <f t="shared" si="90"/>
        <v/>
      </c>
      <c r="IM6"/>
      <c r="IN6"/>
      <c r="IO6"/>
      <c r="IP6"/>
      <c r="IQ6"/>
      <c r="IR6"/>
      <c r="IS6"/>
      <c r="IT6"/>
      <c r="IU6"/>
      <c r="IV6"/>
    </row>
    <row r="7" spans="1:256" s="50" customFormat="1" ht="16.2" thickBot="1" x14ac:dyDescent="0.35">
      <c r="A7" s="149" t="str">
        <f>IF($B7="","",IF(VLOOKUP($B7,'Skyttere registrering'!$AB$2:$AE$101,3,FALSE)=0,"",VLOOKUP($B7,'Skyttere registrering'!$AB$2:$AE$101,3,FALSE)))</f>
        <v/>
      </c>
      <c r="B7" s="144"/>
      <c r="C7" s="152" t="str">
        <f>IF($B7="","",IF(VLOOKUP($B7,'Skyttere registrering'!$AB$2:$AE$101,2,FALSE)=0,"",VLOOKUP($B7,'Skyttere registrering'!$AB$2:$AE$101,2,FALSE)))</f>
        <v/>
      </c>
      <c r="D7" s="149" t="str">
        <f>IF($B7="","",IF(VLOOKUP($B7,'Skyttere registrering'!$AB$2:$AE$101,4,FALSE)=0,"",VLOOKUP($B7,'Skyttere registrering'!$AB$2:$AE$101,4,FALSE)))</f>
        <v/>
      </c>
      <c r="E7" s="158" t="str">
        <f t="shared" si="3"/>
        <v/>
      </c>
      <c r="F7" s="149" t="str">
        <f t="shared" si="4"/>
        <v/>
      </c>
      <c r="G7" s="161" t="str">
        <f t="shared" si="5"/>
        <v/>
      </c>
      <c r="I7" s="45" t="str">
        <f t="shared" si="6"/>
        <v/>
      </c>
      <c r="K7" s="45" t="str">
        <f t="shared" si="7"/>
        <v/>
      </c>
      <c r="M7" s="45" t="str">
        <f t="shared" si="8"/>
        <v/>
      </c>
      <c r="O7" s="45" t="str">
        <f t="shared" si="9"/>
        <v/>
      </c>
      <c r="Q7" s="45" t="str">
        <f t="shared" si="10"/>
        <v/>
      </c>
      <c r="S7" s="45" t="str">
        <f t="shared" si="11"/>
        <v/>
      </c>
      <c r="U7" s="45" t="str">
        <f t="shared" si="12"/>
        <v/>
      </c>
      <c r="W7" s="45" t="str">
        <f t="shared" si="13"/>
        <v/>
      </c>
      <c r="Y7" s="45" t="str">
        <f t="shared" si="14"/>
        <v/>
      </c>
      <c r="AA7" s="45" t="str">
        <f t="shared" si="15"/>
        <v/>
      </c>
      <c r="AC7" s="45" t="str">
        <f t="shared" si="16"/>
        <v/>
      </c>
      <c r="AE7" s="45" t="str">
        <f t="shared" si="17"/>
        <v/>
      </c>
      <c r="AG7" s="45" t="str">
        <f t="shared" si="18"/>
        <v/>
      </c>
      <c r="AI7" s="45" t="str">
        <f t="shared" si="19"/>
        <v/>
      </c>
      <c r="AK7" s="45" t="str">
        <f t="shared" si="20"/>
        <v/>
      </c>
      <c r="AM7" s="45" t="str">
        <f t="shared" si="21"/>
        <v/>
      </c>
      <c r="AO7" s="45" t="str">
        <f t="shared" si="22"/>
        <v/>
      </c>
      <c r="AQ7" s="45" t="str">
        <f t="shared" si="23"/>
        <v/>
      </c>
      <c r="AS7" s="45" t="str">
        <f t="shared" si="24"/>
        <v/>
      </c>
      <c r="AU7" s="45" t="str">
        <f t="shared" si="25"/>
        <v/>
      </c>
      <c r="AW7" s="45" t="str">
        <f t="shared" si="26"/>
        <v/>
      </c>
      <c r="AY7" s="45" t="str">
        <f t="shared" si="27"/>
        <v/>
      </c>
      <c r="BA7" s="45" t="str">
        <f t="shared" si="28"/>
        <v/>
      </c>
      <c r="BC7" s="45" t="str">
        <f t="shared" si="29"/>
        <v/>
      </c>
      <c r="BE7" s="45" t="str">
        <f t="shared" si="30"/>
        <v/>
      </c>
      <c r="BG7" s="45" t="str">
        <f t="shared" si="31"/>
        <v/>
      </c>
      <c r="BI7" s="45" t="str">
        <f t="shared" si="32"/>
        <v/>
      </c>
      <c r="BK7" s="45" t="str">
        <f t="shared" si="33"/>
        <v/>
      </c>
      <c r="BM7" s="45" t="str">
        <f t="shared" si="34"/>
        <v/>
      </c>
      <c r="BO7" s="45" t="str">
        <f t="shared" si="35"/>
        <v/>
      </c>
      <c r="BQ7" s="45" t="str">
        <f t="shared" si="36"/>
        <v/>
      </c>
      <c r="BS7" s="45" t="str">
        <f t="shared" si="37"/>
        <v/>
      </c>
      <c r="BU7" s="45" t="str">
        <f t="shared" si="38"/>
        <v/>
      </c>
      <c r="BW7" s="45" t="str">
        <f t="shared" si="39"/>
        <v/>
      </c>
      <c r="BY7" s="45" t="str">
        <f t="shared" si="40"/>
        <v/>
      </c>
      <c r="CA7" s="45" t="str">
        <f t="shared" si="41"/>
        <v/>
      </c>
      <c r="CC7" s="45" t="str">
        <f t="shared" si="42"/>
        <v/>
      </c>
      <c r="CE7" s="45" t="str">
        <f t="shared" si="43"/>
        <v/>
      </c>
      <c r="CG7" s="45" t="str">
        <f t="shared" si="44"/>
        <v/>
      </c>
      <c r="CI7" s="45" t="str">
        <f t="shared" si="45"/>
        <v/>
      </c>
      <c r="CK7" s="45" t="str">
        <f t="shared" si="46"/>
        <v/>
      </c>
      <c r="CM7" s="45" t="str">
        <f t="shared" si="47"/>
        <v/>
      </c>
      <c r="CO7" s="45" t="str">
        <f t="shared" si="48"/>
        <v/>
      </c>
      <c r="CQ7" s="45" t="str">
        <f t="shared" si="49"/>
        <v/>
      </c>
      <c r="CS7" s="45" t="str">
        <f t="shared" si="50"/>
        <v/>
      </c>
      <c r="CU7" s="45" t="str">
        <f t="shared" si="51"/>
        <v/>
      </c>
      <c r="CW7" s="45" t="str">
        <f t="shared" si="52"/>
        <v/>
      </c>
      <c r="CY7" s="45" t="str">
        <f t="shared" si="53"/>
        <v/>
      </c>
      <c r="DA7" s="45" t="str">
        <f t="shared" si="54"/>
        <v/>
      </c>
      <c r="DC7" s="45" t="str">
        <f t="shared" si="55"/>
        <v/>
      </c>
      <c r="DE7" s="45" t="str">
        <f t="shared" si="56"/>
        <v/>
      </c>
      <c r="DG7" s="45" t="str">
        <f t="shared" si="57"/>
        <v/>
      </c>
      <c r="DI7" s="45" t="str">
        <f t="shared" si="58"/>
        <v/>
      </c>
      <c r="DK7" s="45" t="str">
        <f t="shared" si="59"/>
        <v/>
      </c>
      <c r="DM7" s="45" t="str">
        <f t="shared" si="60"/>
        <v/>
      </c>
      <c r="DO7" s="45" t="str">
        <f t="shared" si="61"/>
        <v/>
      </c>
      <c r="DQ7" s="45" t="str">
        <f t="shared" si="62"/>
        <v/>
      </c>
      <c r="DS7" s="45" t="str">
        <f t="shared" si="63"/>
        <v/>
      </c>
      <c r="DU7" s="45" t="str">
        <f t="shared" si="64"/>
        <v/>
      </c>
      <c r="DW7" s="45" t="str">
        <f t="shared" si="65"/>
        <v/>
      </c>
      <c r="DY7" s="45" t="str">
        <f t="shared" si="66"/>
        <v/>
      </c>
      <c r="EA7" s="45" t="str">
        <f t="shared" si="67"/>
        <v/>
      </c>
      <c r="EC7" s="45" t="str">
        <f t="shared" si="68"/>
        <v/>
      </c>
      <c r="EE7" s="45" t="str">
        <f t="shared" si="69"/>
        <v/>
      </c>
      <c r="EG7" s="45" t="str">
        <f t="shared" si="70"/>
        <v/>
      </c>
      <c r="EI7" s="45" t="str">
        <f t="shared" si="71"/>
        <v/>
      </c>
      <c r="EK7" s="45" t="str">
        <f t="shared" si="72"/>
        <v/>
      </c>
      <c r="EM7" s="45" t="str">
        <f t="shared" si="73"/>
        <v/>
      </c>
      <c r="EO7" s="45" t="str">
        <f t="shared" si="74"/>
        <v/>
      </c>
      <c r="EQ7" s="45" t="str">
        <f t="shared" si="75"/>
        <v/>
      </c>
      <c r="ES7" s="45" t="str">
        <f t="shared" si="76"/>
        <v/>
      </c>
      <c r="EU7" s="45" t="str">
        <f t="shared" si="77"/>
        <v/>
      </c>
      <c r="EW7" s="45" t="str">
        <f t="shared" si="78"/>
        <v/>
      </c>
      <c r="EY7" s="45" t="str">
        <f t="shared" si="79"/>
        <v/>
      </c>
      <c r="FA7" s="45" t="str">
        <f t="shared" si="80"/>
        <v/>
      </c>
      <c r="FB7"/>
      <c r="FC7"/>
      <c r="FD7"/>
      <c r="FE7"/>
      <c r="FF7"/>
      <c r="FG7"/>
      <c r="FH7"/>
      <c r="FI7"/>
      <c r="FJ7"/>
      <c r="FK7"/>
      <c r="FL7"/>
      <c r="FM7" s="46" t="str">
        <f t="shared" si="81"/>
        <v/>
      </c>
      <c r="FN7" s="48" t="str">
        <f t="shared" si="82"/>
        <v/>
      </c>
      <c r="FO7" s="48" t="str">
        <f t="shared" si="83"/>
        <v/>
      </c>
      <c r="FP7" s="51" t="str">
        <f t="shared" si="84"/>
        <v/>
      </c>
      <c r="FQ7" s="51" t="str">
        <f t="shared" si="84"/>
        <v/>
      </c>
      <c r="FR7" s="51" t="str">
        <f t="shared" si="84"/>
        <v/>
      </c>
      <c r="FS7" s="51" t="str">
        <f t="shared" si="84"/>
        <v/>
      </c>
      <c r="FT7" s="51" t="str">
        <f t="shared" si="84"/>
        <v/>
      </c>
      <c r="FU7" s="51" t="str">
        <f t="shared" si="84"/>
        <v/>
      </c>
      <c r="FV7" s="51" t="str">
        <f t="shared" si="84"/>
        <v/>
      </c>
      <c r="FW7" s="51" t="str">
        <f t="shared" si="84"/>
        <v/>
      </c>
      <c r="FX7" s="51" t="str">
        <f t="shared" si="84"/>
        <v/>
      </c>
      <c r="FY7" s="51" t="str">
        <f t="shared" si="84"/>
        <v/>
      </c>
      <c r="FZ7" s="51" t="str">
        <f t="shared" si="85"/>
        <v/>
      </c>
      <c r="GA7" s="51" t="str">
        <f t="shared" si="85"/>
        <v/>
      </c>
      <c r="GB7" s="51" t="str">
        <f t="shared" si="85"/>
        <v/>
      </c>
      <c r="GC7" s="51" t="str">
        <f t="shared" si="85"/>
        <v/>
      </c>
      <c r="GD7" s="51" t="str">
        <f t="shared" si="85"/>
        <v/>
      </c>
      <c r="GE7" s="51" t="str">
        <f t="shared" si="85"/>
        <v/>
      </c>
      <c r="GF7" s="51" t="str">
        <f t="shared" si="85"/>
        <v/>
      </c>
      <c r="GG7" s="51" t="str">
        <f t="shared" si="85"/>
        <v/>
      </c>
      <c r="GH7" s="51" t="str">
        <f t="shared" si="85"/>
        <v/>
      </c>
      <c r="GI7" s="51" t="str">
        <f t="shared" si="85"/>
        <v/>
      </c>
      <c r="GJ7" s="51" t="str">
        <f t="shared" si="86"/>
        <v/>
      </c>
      <c r="GK7" s="51" t="str">
        <f t="shared" si="86"/>
        <v/>
      </c>
      <c r="GL7" s="51" t="str">
        <f t="shared" si="86"/>
        <v/>
      </c>
      <c r="GM7" s="51" t="str">
        <f t="shared" si="86"/>
        <v/>
      </c>
      <c r="GN7" s="51" t="str">
        <f t="shared" si="86"/>
        <v/>
      </c>
      <c r="GO7" s="51" t="str">
        <f t="shared" si="86"/>
        <v/>
      </c>
      <c r="GP7" s="51" t="str">
        <f t="shared" si="86"/>
        <v/>
      </c>
      <c r="GQ7" s="51" t="str">
        <f t="shared" si="86"/>
        <v/>
      </c>
      <c r="GR7" s="51" t="str">
        <f t="shared" si="86"/>
        <v/>
      </c>
      <c r="GS7" s="51" t="str">
        <f t="shared" si="86"/>
        <v/>
      </c>
      <c r="GT7" s="51" t="str">
        <f t="shared" si="87"/>
        <v/>
      </c>
      <c r="GU7" s="51" t="str">
        <f t="shared" si="87"/>
        <v/>
      </c>
      <c r="GV7" s="51" t="str">
        <f t="shared" si="87"/>
        <v/>
      </c>
      <c r="GW7" s="51" t="str">
        <f t="shared" si="87"/>
        <v/>
      </c>
      <c r="GX7" s="51" t="str">
        <f t="shared" si="87"/>
        <v/>
      </c>
      <c r="GY7" s="51" t="str">
        <f t="shared" si="87"/>
        <v/>
      </c>
      <c r="GZ7" s="51" t="str">
        <f t="shared" si="87"/>
        <v/>
      </c>
      <c r="HA7" s="51" t="str">
        <f t="shared" si="87"/>
        <v/>
      </c>
      <c r="HB7" s="51" t="str">
        <f t="shared" si="87"/>
        <v/>
      </c>
      <c r="HC7" s="51" t="str">
        <f t="shared" si="87"/>
        <v/>
      </c>
      <c r="HD7" s="51" t="str">
        <f t="shared" si="88"/>
        <v/>
      </c>
      <c r="HE7" s="51" t="str">
        <f t="shared" si="88"/>
        <v/>
      </c>
      <c r="HF7" s="51" t="str">
        <f t="shared" si="88"/>
        <v/>
      </c>
      <c r="HG7" s="51" t="str">
        <f t="shared" si="88"/>
        <v/>
      </c>
      <c r="HH7" s="51" t="str">
        <f t="shared" si="88"/>
        <v/>
      </c>
      <c r="HI7" s="51" t="str">
        <f t="shared" si="88"/>
        <v/>
      </c>
      <c r="HJ7" s="51" t="str">
        <f t="shared" si="88"/>
        <v/>
      </c>
      <c r="HK7" s="51" t="str">
        <f t="shared" si="88"/>
        <v/>
      </c>
      <c r="HL7" s="51" t="str">
        <f t="shared" si="88"/>
        <v/>
      </c>
      <c r="HM7" s="51" t="str">
        <f t="shared" si="88"/>
        <v/>
      </c>
      <c r="HN7" s="51" t="str">
        <f t="shared" si="89"/>
        <v/>
      </c>
      <c r="HO7" s="51" t="str">
        <f t="shared" si="89"/>
        <v/>
      </c>
      <c r="HP7" s="51" t="str">
        <f t="shared" si="89"/>
        <v/>
      </c>
      <c r="HQ7" s="51" t="str">
        <f t="shared" si="89"/>
        <v/>
      </c>
      <c r="HR7" s="51" t="str">
        <f t="shared" si="89"/>
        <v/>
      </c>
      <c r="HS7" s="51" t="str">
        <f t="shared" si="89"/>
        <v/>
      </c>
      <c r="HT7" s="51" t="str">
        <f t="shared" si="89"/>
        <v/>
      </c>
      <c r="HU7" s="51" t="str">
        <f t="shared" si="89"/>
        <v/>
      </c>
      <c r="HV7" s="51" t="str">
        <f t="shared" si="89"/>
        <v/>
      </c>
      <c r="HW7" s="51" t="str">
        <f t="shared" si="89"/>
        <v/>
      </c>
      <c r="HX7" s="51" t="str">
        <f t="shared" si="90"/>
        <v/>
      </c>
      <c r="HY7" s="51" t="str">
        <f t="shared" si="90"/>
        <v/>
      </c>
      <c r="HZ7" s="51" t="str">
        <f t="shared" si="90"/>
        <v/>
      </c>
      <c r="IA7" s="51" t="str">
        <f t="shared" si="90"/>
        <v/>
      </c>
      <c r="IB7" s="51" t="str">
        <f t="shared" si="90"/>
        <v/>
      </c>
      <c r="IC7" s="51" t="str">
        <f t="shared" si="90"/>
        <v/>
      </c>
      <c r="ID7" s="51" t="str">
        <f t="shared" si="90"/>
        <v/>
      </c>
      <c r="IE7" s="51" t="str">
        <f t="shared" si="90"/>
        <v/>
      </c>
      <c r="IF7" s="51" t="str">
        <f t="shared" si="90"/>
        <v/>
      </c>
      <c r="IG7" s="51" t="str">
        <f t="shared" si="90"/>
        <v/>
      </c>
      <c r="IH7" s="51" t="str">
        <f t="shared" si="90"/>
        <v/>
      </c>
      <c r="II7" s="51" t="str">
        <f t="shared" si="90"/>
        <v/>
      </c>
      <c r="IJ7" s="51" t="str">
        <f t="shared" si="90"/>
        <v/>
      </c>
      <c r="IK7" s="51" t="str">
        <f t="shared" si="90"/>
        <v/>
      </c>
      <c r="IL7" s="51" t="str">
        <f t="shared" si="90"/>
        <v/>
      </c>
      <c r="IM7"/>
      <c r="IN7"/>
      <c r="IO7"/>
      <c r="IP7"/>
      <c r="IQ7"/>
      <c r="IR7"/>
      <c r="IS7"/>
      <c r="IT7"/>
      <c r="IU7"/>
      <c r="IV7"/>
    </row>
    <row r="8" spans="1:256" s="50" customFormat="1" ht="16.2" thickBot="1" x14ac:dyDescent="0.35">
      <c r="A8" s="149" t="str">
        <f>IF($B8="","",IF(VLOOKUP($B8,'Skyttere registrering'!$AB$2:$AE$101,3,FALSE)=0,"",VLOOKUP($B8,'Skyttere registrering'!$AB$2:$AE$101,3,FALSE)))</f>
        <v/>
      </c>
      <c r="B8" s="144"/>
      <c r="C8" s="152" t="str">
        <f>IF($B8="","",IF(VLOOKUP($B8,'Skyttere registrering'!$AB$2:$AE$101,2,FALSE)=0,"",VLOOKUP($B8,'Skyttere registrering'!$AB$2:$AE$101,2,FALSE)))</f>
        <v/>
      </c>
      <c r="D8" s="149" t="str">
        <f>IF($B8="","",IF(VLOOKUP($B8,'Skyttere registrering'!$AB$2:$AE$101,4,FALSE)=0,"",VLOOKUP($B8,'Skyttere registrering'!$AB$2:$AE$101,4,FALSE)))</f>
        <v/>
      </c>
      <c r="E8" s="158" t="str">
        <f t="shared" si="3"/>
        <v/>
      </c>
      <c r="F8" s="149" t="str">
        <f t="shared" si="4"/>
        <v/>
      </c>
      <c r="G8" s="161" t="str">
        <f t="shared" si="5"/>
        <v/>
      </c>
      <c r="I8" s="45" t="str">
        <f t="shared" si="6"/>
        <v/>
      </c>
      <c r="K8" s="45" t="str">
        <f t="shared" si="7"/>
        <v/>
      </c>
      <c r="M8" s="45" t="str">
        <f t="shared" si="8"/>
        <v/>
      </c>
      <c r="O8" s="45" t="str">
        <f t="shared" si="9"/>
        <v/>
      </c>
      <c r="Q8" s="45" t="str">
        <f t="shared" si="10"/>
        <v/>
      </c>
      <c r="S8" s="45" t="str">
        <f t="shared" si="11"/>
        <v/>
      </c>
      <c r="U8" s="45" t="str">
        <f t="shared" si="12"/>
        <v/>
      </c>
      <c r="W8" s="45" t="str">
        <f t="shared" si="13"/>
        <v/>
      </c>
      <c r="Y8" s="45" t="str">
        <f t="shared" si="14"/>
        <v/>
      </c>
      <c r="AA8" s="45" t="str">
        <f t="shared" si="15"/>
        <v/>
      </c>
      <c r="AC8" s="45" t="str">
        <f t="shared" si="16"/>
        <v/>
      </c>
      <c r="AE8" s="45" t="str">
        <f t="shared" si="17"/>
        <v/>
      </c>
      <c r="AG8" s="45" t="str">
        <f t="shared" si="18"/>
        <v/>
      </c>
      <c r="AI8" s="45" t="str">
        <f t="shared" si="19"/>
        <v/>
      </c>
      <c r="AK8" s="45" t="str">
        <f t="shared" si="20"/>
        <v/>
      </c>
      <c r="AM8" s="45" t="str">
        <f t="shared" si="21"/>
        <v/>
      </c>
      <c r="AO8" s="45" t="str">
        <f t="shared" si="22"/>
        <v/>
      </c>
      <c r="AQ8" s="45" t="str">
        <f t="shared" si="23"/>
        <v/>
      </c>
      <c r="AS8" s="45" t="str">
        <f t="shared" si="24"/>
        <v/>
      </c>
      <c r="AU8" s="45" t="str">
        <f t="shared" si="25"/>
        <v/>
      </c>
      <c r="AW8" s="45" t="str">
        <f t="shared" si="26"/>
        <v/>
      </c>
      <c r="AY8" s="45" t="str">
        <f t="shared" si="27"/>
        <v/>
      </c>
      <c r="BA8" s="45" t="str">
        <f t="shared" si="28"/>
        <v/>
      </c>
      <c r="BC8" s="45" t="str">
        <f t="shared" si="29"/>
        <v/>
      </c>
      <c r="BE8" s="45" t="str">
        <f t="shared" si="30"/>
        <v/>
      </c>
      <c r="BG8" s="45" t="str">
        <f t="shared" si="31"/>
        <v/>
      </c>
      <c r="BI8" s="45" t="str">
        <f t="shared" si="32"/>
        <v/>
      </c>
      <c r="BK8" s="45" t="str">
        <f t="shared" si="33"/>
        <v/>
      </c>
      <c r="BM8" s="45" t="str">
        <f t="shared" si="34"/>
        <v/>
      </c>
      <c r="BO8" s="45" t="str">
        <f t="shared" si="35"/>
        <v/>
      </c>
      <c r="BQ8" s="45" t="str">
        <f t="shared" si="36"/>
        <v/>
      </c>
      <c r="BS8" s="45" t="str">
        <f t="shared" si="37"/>
        <v/>
      </c>
      <c r="BU8" s="45" t="str">
        <f t="shared" si="38"/>
        <v/>
      </c>
      <c r="BW8" s="45" t="str">
        <f t="shared" si="39"/>
        <v/>
      </c>
      <c r="BY8" s="45" t="str">
        <f t="shared" si="40"/>
        <v/>
      </c>
      <c r="CA8" s="45" t="str">
        <f t="shared" si="41"/>
        <v/>
      </c>
      <c r="CC8" s="45" t="str">
        <f t="shared" si="42"/>
        <v/>
      </c>
      <c r="CE8" s="45" t="str">
        <f t="shared" si="43"/>
        <v/>
      </c>
      <c r="CG8" s="45" t="str">
        <f t="shared" si="44"/>
        <v/>
      </c>
      <c r="CI8" s="45" t="str">
        <f t="shared" si="45"/>
        <v/>
      </c>
      <c r="CK8" s="45" t="str">
        <f t="shared" si="46"/>
        <v/>
      </c>
      <c r="CM8" s="45" t="str">
        <f t="shared" si="47"/>
        <v/>
      </c>
      <c r="CO8" s="45" t="str">
        <f t="shared" si="48"/>
        <v/>
      </c>
      <c r="CQ8" s="45" t="str">
        <f t="shared" si="49"/>
        <v/>
      </c>
      <c r="CS8" s="45" t="str">
        <f t="shared" si="50"/>
        <v/>
      </c>
      <c r="CU8" s="45" t="str">
        <f t="shared" si="51"/>
        <v/>
      </c>
      <c r="CW8" s="45" t="str">
        <f t="shared" si="52"/>
        <v/>
      </c>
      <c r="CY8" s="45" t="str">
        <f t="shared" si="53"/>
        <v/>
      </c>
      <c r="DA8" s="45" t="str">
        <f t="shared" si="54"/>
        <v/>
      </c>
      <c r="DC8" s="45" t="str">
        <f t="shared" si="55"/>
        <v/>
      </c>
      <c r="DE8" s="45" t="str">
        <f t="shared" si="56"/>
        <v/>
      </c>
      <c r="DG8" s="45" t="str">
        <f t="shared" si="57"/>
        <v/>
      </c>
      <c r="DI8" s="45" t="str">
        <f t="shared" si="58"/>
        <v/>
      </c>
      <c r="DK8" s="45" t="str">
        <f t="shared" si="59"/>
        <v/>
      </c>
      <c r="DM8" s="45" t="str">
        <f t="shared" si="60"/>
        <v/>
      </c>
      <c r="DO8" s="45" t="str">
        <f t="shared" si="61"/>
        <v/>
      </c>
      <c r="DQ8" s="45" t="str">
        <f t="shared" si="62"/>
        <v/>
      </c>
      <c r="DS8" s="45" t="str">
        <f t="shared" si="63"/>
        <v/>
      </c>
      <c r="DU8" s="45" t="str">
        <f t="shared" si="64"/>
        <v/>
      </c>
      <c r="DW8" s="45" t="str">
        <f t="shared" si="65"/>
        <v/>
      </c>
      <c r="DY8" s="45" t="str">
        <f t="shared" si="66"/>
        <v/>
      </c>
      <c r="EA8" s="45" t="str">
        <f t="shared" si="67"/>
        <v/>
      </c>
      <c r="EC8" s="45" t="str">
        <f t="shared" si="68"/>
        <v/>
      </c>
      <c r="EE8" s="45" t="str">
        <f t="shared" si="69"/>
        <v/>
      </c>
      <c r="EG8" s="45" t="str">
        <f t="shared" si="70"/>
        <v/>
      </c>
      <c r="EI8" s="45" t="str">
        <f t="shared" si="71"/>
        <v/>
      </c>
      <c r="EK8" s="45" t="str">
        <f t="shared" si="72"/>
        <v/>
      </c>
      <c r="EM8" s="45" t="str">
        <f t="shared" si="73"/>
        <v/>
      </c>
      <c r="EO8" s="45" t="str">
        <f t="shared" si="74"/>
        <v/>
      </c>
      <c r="EQ8" s="45" t="str">
        <f t="shared" si="75"/>
        <v/>
      </c>
      <c r="ES8" s="45" t="str">
        <f t="shared" si="76"/>
        <v/>
      </c>
      <c r="EU8" s="45" t="str">
        <f t="shared" si="77"/>
        <v/>
      </c>
      <c r="EW8" s="45" t="str">
        <f t="shared" si="78"/>
        <v/>
      </c>
      <c r="EY8" s="45" t="str">
        <f t="shared" si="79"/>
        <v/>
      </c>
      <c r="FA8" s="45" t="str">
        <f t="shared" si="80"/>
        <v/>
      </c>
      <c r="FB8"/>
      <c r="FC8"/>
      <c r="FD8"/>
      <c r="FE8"/>
      <c r="FF8"/>
      <c r="FG8"/>
      <c r="FH8"/>
      <c r="FI8"/>
      <c r="FJ8"/>
      <c r="FK8"/>
      <c r="FL8"/>
      <c r="FM8" s="46" t="str">
        <f t="shared" si="81"/>
        <v/>
      </c>
      <c r="FN8" s="48" t="str">
        <f t="shared" si="82"/>
        <v/>
      </c>
      <c r="FO8" s="48" t="str">
        <f t="shared" si="83"/>
        <v/>
      </c>
      <c r="FP8" s="51" t="str">
        <f t="shared" si="84"/>
        <v/>
      </c>
      <c r="FQ8" s="51" t="str">
        <f t="shared" si="84"/>
        <v/>
      </c>
      <c r="FR8" s="51" t="str">
        <f t="shared" si="84"/>
        <v/>
      </c>
      <c r="FS8" s="51" t="str">
        <f t="shared" si="84"/>
        <v/>
      </c>
      <c r="FT8" s="51" t="str">
        <f t="shared" si="84"/>
        <v/>
      </c>
      <c r="FU8" s="51" t="str">
        <f t="shared" si="84"/>
        <v/>
      </c>
      <c r="FV8" s="51" t="str">
        <f t="shared" si="84"/>
        <v/>
      </c>
      <c r="FW8" s="51" t="str">
        <f t="shared" si="84"/>
        <v/>
      </c>
      <c r="FX8" s="51" t="str">
        <f t="shared" si="84"/>
        <v/>
      </c>
      <c r="FY8" s="51" t="str">
        <f t="shared" si="84"/>
        <v/>
      </c>
      <c r="FZ8" s="51" t="str">
        <f t="shared" si="85"/>
        <v/>
      </c>
      <c r="GA8" s="51" t="str">
        <f t="shared" si="85"/>
        <v/>
      </c>
      <c r="GB8" s="51" t="str">
        <f t="shared" si="85"/>
        <v/>
      </c>
      <c r="GC8" s="51" t="str">
        <f t="shared" si="85"/>
        <v/>
      </c>
      <c r="GD8" s="51" t="str">
        <f t="shared" si="85"/>
        <v/>
      </c>
      <c r="GE8" s="51" t="str">
        <f t="shared" si="85"/>
        <v/>
      </c>
      <c r="GF8" s="51" t="str">
        <f t="shared" si="85"/>
        <v/>
      </c>
      <c r="GG8" s="51" t="str">
        <f t="shared" si="85"/>
        <v/>
      </c>
      <c r="GH8" s="51" t="str">
        <f t="shared" si="85"/>
        <v/>
      </c>
      <c r="GI8" s="51" t="str">
        <f t="shared" si="85"/>
        <v/>
      </c>
      <c r="GJ8" s="51" t="str">
        <f t="shared" si="86"/>
        <v/>
      </c>
      <c r="GK8" s="51" t="str">
        <f t="shared" si="86"/>
        <v/>
      </c>
      <c r="GL8" s="51" t="str">
        <f t="shared" si="86"/>
        <v/>
      </c>
      <c r="GM8" s="51" t="str">
        <f t="shared" si="86"/>
        <v/>
      </c>
      <c r="GN8" s="51" t="str">
        <f t="shared" si="86"/>
        <v/>
      </c>
      <c r="GO8" s="51" t="str">
        <f t="shared" si="86"/>
        <v/>
      </c>
      <c r="GP8" s="51" t="str">
        <f t="shared" si="86"/>
        <v/>
      </c>
      <c r="GQ8" s="51" t="str">
        <f t="shared" si="86"/>
        <v/>
      </c>
      <c r="GR8" s="51" t="str">
        <f t="shared" si="86"/>
        <v/>
      </c>
      <c r="GS8" s="51" t="str">
        <f t="shared" si="86"/>
        <v/>
      </c>
      <c r="GT8" s="51" t="str">
        <f t="shared" si="87"/>
        <v/>
      </c>
      <c r="GU8" s="51" t="str">
        <f t="shared" si="87"/>
        <v/>
      </c>
      <c r="GV8" s="51" t="str">
        <f t="shared" si="87"/>
        <v/>
      </c>
      <c r="GW8" s="51" t="str">
        <f t="shared" si="87"/>
        <v/>
      </c>
      <c r="GX8" s="51" t="str">
        <f t="shared" si="87"/>
        <v/>
      </c>
      <c r="GY8" s="51" t="str">
        <f t="shared" si="87"/>
        <v/>
      </c>
      <c r="GZ8" s="51" t="str">
        <f t="shared" si="87"/>
        <v/>
      </c>
      <c r="HA8" s="51" t="str">
        <f t="shared" si="87"/>
        <v/>
      </c>
      <c r="HB8" s="51" t="str">
        <f t="shared" si="87"/>
        <v/>
      </c>
      <c r="HC8" s="51" t="str">
        <f t="shared" si="87"/>
        <v/>
      </c>
      <c r="HD8" s="51" t="str">
        <f t="shared" si="88"/>
        <v/>
      </c>
      <c r="HE8" s="51" t="str">
        <f t="shared" si="88"/>
        <v/>
      </c>
      <c r="HF8" s="51" t="str">
        <f t="shared" si="88"/>
        <v/>
      </c>
      <c r="HG8" s="51" t="str">
        <f t="shared" si="88"/>
        <v/>
      </c>
      <c r="HH8" s="51" t="str">
        <f t="shared" si="88"/>
        <v/>
      </c>
      <c r="HI8" s="51" t="str">
        <f t="shared" si="88"/>
        <v/>
      </c>
      <c r="HJ8" s="51" t="str">
        <f t="shared" si="88"/>
        <v/>
      </c>
      <c r="HK8" s="51" t="str">
        <f t="shared" si="88"/>
        <v/>
      </c>
      <c r="HL8" s="51" t="str">
        <f t="shared" si="88"/>
        <v/>
      </c>
      <c r="HM8" s="51" t="str">
        <f t="shared" si="88"/>
        <v/>
      </c>
      <c r="HN8" s="51" t="str">
        <f t="shared" si="89"/>
        <v/>
      </c>
      <c r="HO8" s="51" t="str">
        <f t="shared" si="89"/>
        <v/>
      </c>
      <c r="HP8" s="51" t="str">
        <f t="shared" si="89"/>
        <v/>
      </c>
      <c r="HQ8" s="51" t="str">
        <f t="shared" si="89"/>
        <v/>
      </c>
      <c r="HR8" s="51" t="str">
        <f t="shared" si="89"/>
        <v/>
      </c>
      <c r="HS8" s="51" t="str">
        <f t="shared" si="89"/>
        <v/>
      </c>
      <c r="HT8" s="51" t="str">
        <f t="shared" si="89"/>
        <v/>
      </c>
      <c r="HU8" s="51" t="str">
        <f t="shared" si="89"/>
        <v/>
      </c>
      <c r="HV8" s="51" t="str">
        <f t="shared" si="89"/>
        <v/>
      </c>
      <c r="HW8" s="51" t="str">
        <f t="shared" si="89"/>
        <v/>
      </c>
      <c r="HX8" s="51" t="str">
        <f t="shared" si="90"/>
        <v/>
      </c>
      <c r="HY8" s="51" t="str">
        <f t="shared" si="90"/>
        <v/>
      </c>
      <c r="HZ8" s="51" t="str">
        <f t="shared" si="90"/>
        <v/>
      </c>
      <c r="IA8" s="51" t="str">
        <f t="shared" si="90"/>
        <v/>
      </c>
      <c r="IB8" s="51" t="str">
        <f t="shared" si="90"/>
        <v/>
      </c>
      <c r="IC8" s="51" t="str">
        <f t="shared" si="90"/>
        <v/>
      </c>
      <c r="ID8" s="51" t="str">
        <f t="shared" si="90"/>
        <v/>
      </c>
      <c r="IE8" s="51" t="str">
        <f t="shared" si="90"/>
        <v/>
      </c>
      <c r="IF8" s="51" t="str">
        <f t="shared" si="90"/>
        <v/>
      </c>
      <c r="IG8" s="51" t="str">
        <f t="shared" si="90"/>
        <v/>
      </c>
      <c r="IH8" s="51" t="str">
        <f t="shared" si="90"/>
        <v/>
      </c>
      <c r="II8" s="51" t="str">
        <f t="shared" si="90"/>
        <v/>
      </c>
      <c r="IJ8" s="51" t="str">
        <f t="shared" si="90"/>
        <v/>
      </c>
      <c r="IK8" s="51" t="str">
        <f t="shared" si="90"/>
        <v/>
      </c>
      <c r="IL8" s="51" t="str">
        <f t="shared" si="90"/>
        <v/>
      </c>
      <c r="IM8"/>
      <c r="IN8"/>
      <c r="IO8"/>
      <c r="IP8"/>
      <c r="IQ8"/>
      <c r="IR8"/>
      <c r="IS8"/>
      <c r="IT8"/>
      <c r="IU8"/>
      <c r="IV8"/>
    </row>
    <row r="9" spans="1:256" s="50" customFormat="1" ht="16.2" thickBot="1" x14ac:dyDescent="0.35">
      <c r="A9" s="149" t="str">
        <f>IF($B9="","",IF(VLOOKUP($B9,'Skyttere registrering'!$AB$2:$AE$101,3,FALSE)=0,"",VLOOKUP($B9,'Skyttere registrering'!$AB$2:$AE$101,3,FALSE)))</f>
        <v/>
      </c>
      <c r="B9" s="144"/>
      <c r="C9" s="152" t="str">
        <f>IF($B9="","",IF(VLOOKUP($B9,'Skyttere registrering'!$AB$2:$AE$101,2,FALSE)=0,"",VLOOKUP($B9,'Skyttere registrering'!$AB$2:$AE$101,2,FALSE)))</f>
        <v/>
      </c>
      <c r="D9" s="149" t="str">
        <f>IF($B9="","",IF(VLOOKUP($B9,'Skyttere registrering'!$AB$2:$AE$101,4,FALSE)=0,"",VLOOKUP($B9,'Skyttere registrering'!$AB$2:$AE$101,4,FALSE)))</f>
        <v/>
      </c>
      <c r="E9" s="158" t="str">
        <f t="shared" si="3"/>
        <v/>
      </c>
      <c r="F9" s="149" t="str">
        <f t="shared" si="4"/>
        <v/>
      </c>
      <c r="G9" s="161" t="str">
        <f t="shared" si="5"/>
        <v/>
      </c>
      <c r="I9" s="45" t="str">
        <f t="shared" si="6"/>
        <v/>
      </c>
      <c r="K9" s="45" t="str">
        <f t="shared" si="7"/>
        <v/>
      </c>
      <c r="M9" s="45" t="str">
        <f t="shared" si="8"/>
        <v/>
      </c>
      <c r="O9" s="45" t="str">
        <f t="shared" si="9"/>
        <v/>
      </c>
      <c r="Q9" s="45" t="str">
        <f t="shared" si="10"/>
        <v/>
      </c>
      <c r="S9" s="45" t="str">
        <f t="shared" si="11"/>
        <v/>
      </c>
      <c r="U9" s="45" t="str">
        <f t="shared" si="12"/>
        <v/>
      </c>
      <c r="W9" s="45" t="str">
        <f t="shared" si="13"/>
        <v/>
      </c>
      <c r="Y9" s="45" t="str">
        <f t="shared" si="14"/>
        <v/>
      </c>
      <c r="AA9" s="45" t="str">
        <f t="shared" si="15"/>
        <v/>
      </c>
      <c r="AC9" s="45" t="str">
        <f t="shared" si="16"/>
        <v/>
      </c>
      <c r="AE9" s="45" t="str">
        <f t="shared" si="17"/>
        <v/>
      </c>
      <c r="AG9" s="45" t="str">
        <f t="shared" si="18"/>
        <v/>
      </c>
      <c r="AI9" s="45" t="str">
        <f t="shared" si="19"/>
        <v/>
      </c>
      <c r="AK9" s="45" t="str">
        <f t="shared" si="20"/>
        <v/>
      </c>
      <c r="AM9" s="45" t="str">
        <f t="shared" si="21"/>
        <v/>
      </c>
      <c r="AO9" s="45" t="str">
        <f t="shared" si="22"/>
        <v/>
      </c>
      <c r="AQ9" s="45" t="str">
        <f t="shared" si="23"/>
        <v/>
      </c>
      <c r="AS9" s="45" t="str">
        <f t="shared" si="24"/>
        <v/>
      </c>
      <c r="AU9" s="45" t="str">
        <f t="shared" si="25"/>
        <v/>
      </c>
      <c r="AW9" s="45" t="str">
        <f t="shared" si="26"/>
        <v/>
      </c>
      <c r="AY9" s="45" t="str">
        <f t="shared" si="27"/>
        <v/>
      </c>
      <c r="BA9" s="45" t="str">
        <f t="shared" si="28"/>
        <v/>
      </c>
      <c r="BC9" s="45" t="str">
        <f t="shared" si="29"/>
        <v/>
      </c>
      <c r="BE9" s="45" t="str">
        <f t="shared" si="30"/>
        <v/>
      </c>
      <c r="BG9" s="45" t="str">
        <f t="shared" si="31"/>
        <v/>
      </c>
      <c r="BI9" s="45" t="str">
        <f t="shared" si="32"/>
        <v/>
      </c>
      <c r="BK9" s="45" t="str">
        <f t="shared" si="33"/>
        <v/>
      </c>
      <c r="BM9" s="45" t="str">
        <f t="shared" si="34"/>
        <v/>
      </c>
      <c r="BO9" s="45" t="str">
        <f t="shared" si="35"/>
        <v/>
      </c>
      <c r="BQ9" s="45" t="str">
        <f t="shared" si="36"/>
        <v/>
      </c>
      <c r="BS9" s="45" t="str">
        <f t="shared" si="37"/>
        <v/>
      </c>
      <c r="BU9" s="45" t="str">
        <f t="shared" si="38"/>
        <v/>
      </c>
      <c r="BW9" s="45" t="str">
        <f t="shared" si="39"/>
        <v/>
      </c>
      <c r="BY9" s="45" t="str">
        <f t="shared" si="40"/>
        <v/>
      </c>
      <c r="CA9" s="45" t="str">
        <f t="shared" si="41"/>
        <v/>
      </c>
      <c r="CC9" s="45" t="str">
        <f t="shared" si="42"/>
        <v/>
      </c>
      <c r="CE9" s="45" t="str">
        <f t="shared" si="43"/>
        <v/>
      </c>
      <c r="CG9" s="45" t="str">
        <f t="shared" si="44"/>
        <v/>
      </c>
      <c r="CI9" s="45" t="str">
        <f t="shared" si="45"/>
        <v/>
      </c>
      <c r="CK9" s="45" t="str">
        <f t="shared" si="46"/>
        <v/>
      </c>
      <c r="CM9" s="45" t="str">
        <f t="shared" si="47"/>
        <v/>
      </c>
      <c r="CO9" s="45" t="str">
        <f t="shared" si="48"/>
        <v/>
      </c>
      <c r="CQ9" s="45" t="str">
        <f t="shared" si="49"/>
        <v/>
      </c>
      <c r="CS9" s="45" t="str">
        <f t="shared" si="50"/>
        <v/>
      </c>
      <c r="CU9" s="45" t="str">
        <f t="shared" si="51"/>
        <v/>
      </c>
      <c r="CW9" s="45" t="str">
        <f t="shared" si="52"/>
        <v/>
      </c>
      <c r="CY9" s="45" t="str">
        <f t="shared" si="53"/>
        <v/>
      </c>
      <c r="DA9" s="45" t="str">
        <f t="shared" si="54"/>
        <v/>
      </c>
      <c r="DC9" s="45" t="str">
        <f t="shared" si="55"/>
        <v/>
      </c>
      <c r="DE9" s="45" t="str">
        <f t="shared" si="56"/>
        <v/>
      </c>
      <c r="DG9" s="45" t="str">
        <f t="shared" si="57"/>
        <v/>
      </c>
      <c r="DI9" s="45" t="str">
        <f t="shared" si="58"/>
        <v/>
      </c>
      <c r="DK9" s="45" t="str">
        <f t="shared" si="59"/>
        <v/>
      </c>
      <c r="DM9" s="45" t="str">
        <f t="shared" si="60"/>
        <v/>
      </c>
      <c r="DO9" s="45" t="str">
        <f t="shared" si="61"/>
        <v/>
      </c>
      <c r="DQ9" s="45" t="str">
        <f t="shared" si="62"/>
        <v/>
      </c>
      <c r="DS9" s="45" t="str">
        <f t="shared" si="63"/>
        <v/>
      </c>
      <c r="DU9" s="45" t="str">
        <f t="shared" si="64"/>
        <v/>
      </c>
      <c r="DW9" s="45" t="str">
        <f t="shared" si="65"/>
        <v/>
      </c>
      <c r="DY9" s="45" t="str">
        <f t="shared" si="66"/>
        <v/>
      </c>
      <c r="EA9" s="45" t="str">
        <f t="shared" si="67"/>
        <v/>
      </c>
      <c r="EC9" s="45" t="str">
        <f t="shared" si="68"/>
        <v/>
      </c>
      <c r="EE9" s="45" t="str">
        <f t="shared" si="69"/>
        <v/>
      </c>
      <c r="EG9" s="45" t="str">
        <f t="shared" si="70"/>
        <v/>
      </c>
      <c r="EI9" s="45" t="str">
        <f t="shared" si="71"/>
        <v/>
      </c>
      <c r="EK9" s="45" t="str">
        <f t="shared" si="72"/>
        <v/>
      </c>
      <c r="EM9" s="45" t="str">
        <f t="shared" si="73"/>
        <v/>
      </c>
      <c r="EO9" s="45" t="str">
        <f t="shared" si="74"/>
        <v/>
      </c>
      <c r="EQ9" s="45" t="str">
        <f t="shared" si="75"/>
        <v/>
      </c>
      <c r="ES9" s="45" t="str">
        <f t="shared" si="76"/>
        <v/>
      </c>
      <c r="EU9" s="45" t="str">
        <f t="shared" si="77"/>
        <v/>
      </c>
      <c r="EW9" s="45" t="str">
        <f t="shared" si="78"/>
        <v/>
      </c>
      <c r="EY9" s="45" t="str">
        <f t="shared" si="79"/>
        <v/>
      </c>
      <c r="FA9" s="45" t="str">
        <f t="shared" si="80"/>
        <v/>
      </c>
      <c r="FB9"/>
      <c r="FC9"/>
      <c r="FD9"/>
      <c r="FE9"/>
      <c r="FF9"/>
      <c r="FG9"/>
      <c r="FH9"/>
      <c r="FI9"/>
      <c r="FJ9"/>
      <c r="FK9"/>
      <c r="FL9"/>
      <c r="FM9" s="46" t="str">
        <f t="shared" si="81"/>
        <v/>
      </c>
      <c r="FN9" s="48" t="str">
        <f t="shared" si="82"/>
        <v/>
      </c>
      <c r="FO9" s="48" t="str">
        <f t="shared" si="83"/>
        <v/>
      </c>
      <c r="FP9" s="51" t="str">
        <f t="shared" si="84"/>
        <v/>
      </c>
      <c r="FQ9" s="51" t="str">
        <f t="shared" si="84"/>
        <v/>
      </c>
      <c r="FR9" s="51" t="str">
        <f t="shared" si="84"/>
        <v/>
      </c>
      <c r="FS9" s="51" t="str">
        <f t="shared" si="84"/>
        <v/>
      </c>
      <c r="FT9" s="51" t="str">
        <f t="shared" si="84"/>
        <v/>
      </c>
      <c r="FU9" s="51" t="str">
        <f t="shared" si="84"/>
        <v/>
      </c>
      <c r="FV9" s="51" t="str">
        <f t="shared" si="84"/>
        <v/>
      </c>
      <c r="FW9" s="51" t="str">
        <f t="shared" si="84"/>
        <v/>
      </c>
      <c r="FX9" s="51" t="str">
        <f t="shared" si="84"/>
        <v/>
      </c>
      <c r="FY9" s="51" t="str">
        <f t="shared" si="84"/>
        <v/>
      </c>
      <c r="FZ9" s="51" t="str">
        <f t="shared" si="85"/>
        <v/>
      </c>
      <c r="GA9" s="51" t="str">
        <f t="shared" si="85"/>
        <v/>
      </c>
      <c r="GB9" s="51" t="str">
        <f t="shared" si="85"/>
        <v/>
      </c>
      <c r="GC9" s="51" t="str">
        <f t="shared" si="85"/>
        <v/>
      </c>
      <c r="GD9" s="51" t="str">
        <f t="shared" si="85"/>
        <v/>
      </c>
      <c r="GE9" s="51" t="str">
        <f t="shared" si="85"/>
        <v/>
      </c>
      <c r="GF9" s="51" t="str">
        <f t="shared" si="85"/>
        <v/>
      </c>
      <c r="GG9" s="51" t="str">
        <f t="shared" si="85"/>
        <v/>
      </c>
      <c r="GH9" s="51" t="str">
        <f t="shared" si="85"/>
        <v/>
      </c>
      <c r="GI9" s="51" t="str">
        <f t="shared" si="85"/>
        <v/>
      </c>
      <c r="GJ9" s="51" t="str">
        <f t="shared" si="86"/>
        <v/>
      </c>
      <c r="GK9" s="51" t="str">
        <f t="shared" si="86"/>
        <v/>
      </c>
      <c r="GL9" s="51" t="str">
        <f t="shared" si="86"/>
        <v/>
      </c>
      <c r="GM9" s="51" t="str">
        <f t="shared" si="86"/>
        <v/>
      </c>
      <c r="GN9" s="51" t="str">
        <f t="shared" si="86"/>
        <v/>
      </c>
      <c r="GO9" s="51" t="str">
        <f t="shared" si="86"/>
        <v/>
      </c>
      <c r="GP9" s="51" t="str">
        <f t="shared" si="86"/>
        <v/>
      </c>
      <c r="GQ9" s="51" t="str">
        <f t="shared" si="86"/>
        <v/>
      </c>
      <c r="GR9" s="51" t="str">
        <f t="shared" si="86"/>
        <v/>
      </c>
      <c r="GS9" s="51" t="str">
        <f t="shared" si="86"/>
        <v/>
      </c>
      <c r="GT9" s="51" t="str">
        <f t="shared" si="87"/>
        <v/>
      </c>
      <c r="GU9" s="51" t="str">
        <f t="shared" si="87"/>
        <v/>
      </c>
      <c r="GV9" s="51" t="str">
        <f t="shared" si="87"/>
        <v/>
      </c>
      <c r="GW9" s="51" t="str">
        <f t="shared" si="87"/>
        <v/>
      </c>
      <c r="GX9" s="51" t="str">
        <f t="shared" si="87"/>
        <v/>
      </c>
      <c r="GY9" s="51" t="str">
        <f t="shared" si="87"/>
        <v/>
      </c>
      <c r="GZ9" s="51" t="str">
        <f t="shared" si="87"/>
        <v/>
      </c>
      <c r="HA9" s="51" t="str">
        <f t="shared" si="87"/>
        <v/>
      </c>
      <c r="HB9" s="51" t="str">
        <f t="shared" si="87"/>
        <v/>
      </c>
      <c r="HC9" s="51" t="str">
        <f t="shared" si="87"/>
        <v/>
      </c>
      <c r="HD9" s="51" t="str">
        <f t="shared" si="88"/>
        <v/>
      </c>
      <c r="HE9" s="51" t="str">
        <f t="shared" si="88"/>
        <v/>
      </c>
      <c r="HF9" s="51" t="str">
        <f t="shared" si="88"/>
        <v/>
      </c>
      <c r="HG9" s="51" t="str">
        <f t="shared" si="88"/>
        <v/>
      </c>
      <c r="HH9" s="51" t="str">
        <f t="shared" si="88"/>
        <v/>
      </c>
      <c r="HI9" s="51" t="str">
        <f t="shared" si="88"/>
        <v/>
      </c>
      <c r="HJ9" s="51" t="str">
        <f t="shared" si="88"/>
        <v/>
      </c>
      <c r="HK9" s="51" t="str">
        <f t="shared" si="88"/>
        <v/>
      </c>
      <c r="HL9" s="51" t="str">
        <f t="shared" si="88"/>
        <v/>
      </c>
      <c r="HM9" s="51" t="str">
        <f t="shared" si="88"/>
        <v/>
      </c>
      <c r="HN9" s="51" t="str">
        <f t="shared" si="89"/>
        <v/>
      </c>
      <c r="HO9" s="51" t="str">
        <f t="shared" si="89"/>
        <v/>
      </c>
      <c r="HP9" s="51" t="str">
        <f t="shared" si="89"/>
        <v/>
      </c>
      <c r="HQ9" s="51" t="str">
        <f t="shared" si="89"/>
        <v/>
      </c>
      <c r="HR9" s="51" t="str">
        <f t="shared" si="89"/>
        <v/>
      </c>
      <c r="HS9" s="51" t="str">
        <f t="shared" si="89"/>
        <v/>
      </c>
      <c r="HT9" s="51" t="str">
        <f t="shared" si="89"/>
        <v/>
      </c>
      <c r="HU9" s="51" t="str">
        <f t="shared" si="89"/>
        <v/>
      </c>
      <c r="HV9" s="51" t="str">
        <f t="shared" si="89"/>
        <v/>
      </c>
      <c r="HW9" s="51" t="str">
        <f t="shared" si="89"/>
        <v/>
      </c>
      <c r="HX9" s="51" t="str">
        <f t="shared" si="90"/>
        <v/>
      </c>
      <c r="HY9" s="51" t="str">
        <f t="shared" si="90"/>
        <v/>
      </c>
      <c r="HZ9" s="51" t="str">
        <f t="shared" si="90"/>
        <v/>
      </c>
      <c r="IA9" s="51" t="str">
        <f t="shared" si="90"/>
        <v/>
      </c>
      <c r="IB9" s="51" t="str">
        <f t="shared" si="90"/>
        <v/>
      </c>
      <c r="IC9" s="51" t="str">
        <f t="shared" si="90"/>
        <v/>
      </c>
      <c r="ID9" s="51" t="str">
        <f t="shared" si="90"/>
        <v/>
      </c>
      <c r="IE9" s="51" t="str">
        <f t="shared" si="90"/>
        <v/>
      </c>
      <c r="IF9" s="51" t="str">
        <f t="shared" si="90"/>
        <v/>
      </c>
      <c r="IG9" s="51" t="str">
        <f t="shared" si="90"/>
        <v/>
      </c>
      <c r="IH9" s="51" t="str">
        <f t="shared" si="90"/>
        <v/>
      </c>
      <c r="II9" s="51" t="str">
        <f t="shared" si="90"/>
        <v/>
      </c>
      <c r="IJ9" s="51" t="str">
        <f t="shared" si="90"/>
        <v/>
      </c>
      <c r="IK9" s="51" t="str">
        <f t="shared" si="90"/>
        <v/>
      </c>
      <c r="IL9" s="51" t="str">
        <f t="shared" si="90"/>
        <v/>
      </c>
      <c r="IM9"/>
      <c r="IN9"/>
      <c r="IO9"/>
      <c r="IP9"/>
      <c r="IQ9"/>
      <c r="IR9"/>
      <c r="IS9"/>
      <c r="IT9"/>
      <c r="IU9"/>
      <c r="IV9"/>
    </row>
    <row r="10" spans="1:256" s="50" customFormat="1" ht="16.2" thickBot="1" x14ac:dyDescent="0.35">
      <c r="A10" s="149" t="str">
        <f>IF($B10="","",IF(VLOOKUP($B10,'Skyttere registrering'!$AB$2:$AE$101,3,FALSE)=0,"",VLOOKUP($B10,'Skyttere registrering'!$AB$2:$AE$101,3,FALSE)))</f>
        <v/>
      </c>
      <c r="B10" s="144"/>
      <c r="C10" s="152" t="str">
        <f>IF($B10="","",IF(VLOOKUP($B10,'Skyttere registrering'!$AB$2:$AE$101,2,FALSE)=0,"",VLOOKUP($B10,'Skyttere registrering'!$AB$2:$AE$101,2,FALSE)))</f>
        <v/>
      </c>
      <c r="D10" s="149" t="str">
        <f>IF($B10="","",IF(VLOOKUP($B10,'Skyttere registrering'!$AB$2:$AE$101,4,FALSE)=0,"",VLOOKUP($B10,'Skyttere registrering'!$AB$2:$AE$101,4,FALSE)))</f>
        <v/>
      </c>
      <c r="E10" s="158" t="str">
        <f t="shared" si="3"/>
        <v/>
      </c>
      <c r="F10" s="149" t="str">
        <f t="shared" si="4"/>
        <v/>
      </c>
      <c r="G10" s="161" t="str">
        <f t="shared" si="5"/>
        <v/>
      </c>
      <c r="I10" s="45" t="str">
        <f t="shared" si="6"/>
        <v/>
      </c>
      <c r="K10" s="45" t="str">
        <f t="shared" si="7"/>
        <v/>
      </c>
      <c r="M10" s="45" t="str">
        <f t="shared" si="8"/>
        <v/>
      </c>
      <c r="O10" s="45" t="str">
        <f t="shared" si="9"/>
        <v/>
      </c>
      <c r="Q10" s="45" t="str">
        <f t="shared" si="10"/>
        <v/>
      </c>
      <c r="S10" s="45" t="str">
        <f t="shared" si="11"/>
        <v/>
      </c>
      <c r="U10" s="45" t="str">
        <f t="shared" si="12"/>
        <v/>
      </c>
      <c r="W10" s="45" t="str">
        <f t="shared" si="13"/>
        <v/>
      </c>
      <c r="Y10" s="45" t="str">
        <f t="shared" si="14"/>
        <v/>
      </c>
      <c r="AA10" s="45" t="str">
        <f t="shared" si="15"/>
        <v/>
      </c>
      <c r="AC10" s="45" t="str">
        <f t="shared" si="16"/>
        <v/>
      </c>
      <c r="AE10" s="45" t="str">
        <f t="shared" si="17"/>
        <v/>
      </c>
      <c r="AG10" s="45" t="str">
        <f t="shared" si="18"/>
        <v/>
      </c>
      <c r="AI10" s="45" t="str">
        <f t="shared" si="19"/>
        <v/>
      </c>
      <c r="AK10" s="45" t="str">
        <f t="shared" si="20"/>
        <v/>
      </c>
      <c r="AM10" s="45" t="str">
        <f t="shared" si="21"/>
        <v/>
      </c>
      <c r="AO10" s="45" t="str">
        <f t="shared" si="22"/>
        <v/>
      </c>
      <c r="AQ10" s="45" t="str">
        <f t="shared" si="23"/>
        <v/>
      </c>
      <c r="AS10" s="45" t="str">
        <f t="shared" si="24"/>
        <v/>
      </c>
      <c r="AU10" s="45" t="str">
        <f t="shared" si="25"/>
        <v/>
      </c>
      <c r="AW10" s="45" t="str">
        <f t="shared" si="26"/>
        <v/>
      </c>
      <c r="AY10" s="45" t="str">
        <f t="shared" si="27"/>
        <v/>
      </c>
      <c r="BA10" s="45" t="str">
        <f t="shared" si="28"/>
        <v/>
      </c>
      <c r="BC10" s="45" t="str">
        <f t="shared" si="29"/>
        <v/>
      </c>
      <c r="BE10" s="45" t="str">
        <f t="shared" si="30"/>
        <v/>
      </c>
      <c r="BG10" s="45" t="str">
        <f t="shared" si="31"/>
        <v/>
      </c>
      <c r="BI10" s="45" t="str">
        <f t="shared" si="32"/>
        <v/>
      </c>
      <c r="BK10" s="45" t="str">
        <f t="shared" si="33"/>
        <v/>
      </c>
      <c r="BM10" s="45" t="str">
        <f t="shared" si="34"/>
        <v/>
      </c>
      <c r="BO10" s="45" t="str">
        <f t="shared" si="35"/>
        <v/>
      </c>
      <c r="BQ10" s="45" t="str">
        <f t="shared" si="36"/>
        <v/>
      </c>
      <c r="BS10" s="45" t="str">
        <f t="shared" si="37"/>
        <v/>
      </c>
      <c r="BU10" s="45" t="str">
        <f t="shared" si="38"/>
        <v/>
      </c>
      <c r="BW10" s="45" t="str">
        <f t="shared" si="39"/>
        <v/>
      </c>
      <c r="BY10" s="45" t="str">
        <f t="shared" si="40"/>
        <v/>
      </c>
      <c r="CA10" s="45" t="str">
        <f t="shared" si="41"/>
        <v/>
      </c>
      <c r="CC10" s="45" t="str">
        <f t="shared" si="42"/>
        <v/>
      </c>
      <c r="CE10" s="45" t="str">
        <f t="shared" si="43"/>
        <v/>
      </c>
      <c r="CG10" s="45" t="str">
        <f t="shared" si="44"/>
        <v/>
      </c>
      <c r="CI10" s="45" t="str">
        <f t="shared" si="45"/>
        <v/>
      </c>
      <c r="CK10" s="45" t="str">
        <f t="shared" si="46"/>
        <v/>
      </c>
      <c r="CM10" s="45" t="str">
        <f t="shared" si="47"/>
        <v/>
      </c>
      <c r="CO10" s="45" t="str">
        <f t="shared" si="48"/>
        <v/>
      </c>
      <c r="CQ10" s="45" t="str">
        <f t="shared" si="49"/>
        <v/>
      </c>
      <c r="CS10" s="45" t="str">
        <f t="shared" si="50"/>
        <v/>
      </c>
      <c r="CU10" s="45" t="str">
        <f t="shared" si="51"/>
        <v/>
      </c>
      <c r="CW10" s="45" t="str">
        <f t="shared" si="52"/>
        <v/>
      </c>
      <c r="CY10" s="45" t="str">
        <f t="shared" si="53"/>
        <v/>
      </c>
      <c r="DA10" s="45" t="str">
        <f t="shared" si="54"/>
        <v/>
      </c>
      <c r="DC10" s="45" t="str">
        <f t="shared" si="55"/>
        <v/>
      </c>
      <c r="DE10" s="45" t="str">
        <f t="shared" si="56"/>
        <v/>
      </c>
      <c r="DG10" s="45" t="str">
        <f t="shared" si="57"/>
        <v/>
      </c>
      <c r="DI10" s="45" t="str">
        <f t="shared" si="58"/>
        <v/>
      </c>
      <c r="DK10" s="45" t="str">
        <f t="shared" si="59"/>
        <v/>
      </c>
      <c r="DM10" s="45" t="str">
        <f t="shared" si="60"/>
        <v/>
      </c>
      <c r="DO10" s="45" t="str">
        <f t="shared" si="61"/>
        <v/>
      </c>
      <c r="DQ10" s="45" t="str">
        <f t="shared" si="62"/>
        <v/>
      </c>
      <c r="DS10" s="45" t="str">
        <f t="shared" si="63"/>
        <v/>
      </c>
      <c r="DU10" s="45" t="str">
        <f t="shared" si="64"/>
        <v/>
      </c>
      <c r="DW10" s="45" t="str">
        <f t="shared" si="65"/>
        <v/>
      </c>
      <c r="DY10" s="45" t="str">
        <f t="shared" si="66"/>
        <v/>
      </c>
      <c r="EA10" s="45" t="str">
        <f t="shared" si="67"/>
        <v/>
      </c>
      <c r="EC10" s="45" t="str">
        <f t="shared" si="68"/>
        <v/>
      </c>
      <c r="EE10" s="45" t="str">
        <f t="shared" si="69"/>
        <v/>
      </c>
      <c r="EG10" s="45" t="str">
        <f t="shared" si="70"/>
        <v/>
      </c>
      <c r="EI10" s="45" t="str">
        <f t="shared" si="71"/>
        <v/>
      </c>
      <c r="EK10" s="45" t="str">
        <f t="shared" si="72"/>
        <v/>
      </c>
      <c r="EM10" s="45" t="str">
        <f t="shared" si="73"/>
        <v/>
      </c>
      <c r="EO10" s="45" t="str">
        <f t="shared" si="74"/>
        <v/>
      </c>
      <c r="EQ10" s="45" t="str">
        <f t="shared" si="75"/>
        <v/>
      </c>
      <c r="ES10" s="45" t="str">
        <f t="shared" si="76"/>
        <v/>
      </c>
      <c r="EU10" s="45" t="str">
        <f t="shared" si="77"/>
        <v/>
      </c>
      <c r="EW10" s="45" t="str">
        <f t="shared" si="78"/>
        <v/>
      </c>
      <c r="EY10" s="45" t="str">
        <f t="shared" si="79"/>
        <v/>
      </c>
      <c r="FA10" s="45" t="str">
        <f t="shared" si="80"/>
        <v/>
      </c>
      <c r="FB10"/>
      <c r="FC10"/>
      <c r="FD10"/>
      <c r="FE10"/>
      <c r="FF10"/>
      <c r="FG10"/>
      <c r="FH10"/>
      <c r="FI10"/>
      <c r="FJ10"/>
      <c r="FK10"/>
      <c r="FL10"/>
      <c r="FM10" s="46" t="str">
        <f t="shared" si="81"/>
        <v/>
      </c>
      <c r="FN10" s="48" t="str">
        <f t="shared" si="82"/>
        <v/>
      </c>
      <c r="FO10" s="48" t="str">
        <f t="shared" si="83"/>
        <v/>
      </c>
      <c r="FP10" s="51" t="str">
        <f t="shared" si="84"/>
        <v/>
      </c>
      <c r="FQ10" s="51" t="str">
        <f t="shared" si="84"/>
        <v/>
      </c>
      <c r="FR10" s="51" t="str">
        <f t="shared" si="84"/>
        <v/>
      </c>
      <c r="FS10" s="51" t="str">
        <f t="shared" si="84"/>
        <v/>
      </c>
      <c r="FT10" s="51" t="str">
        <f t="shared" si="84"/>
        <v/>
      </c>
      <c r="FU10" s="51" t="str">
        <f t="shared" si="84"/>
        <v/>
      </c>
      <c r="FV10" s="51" t="str">
        <f t="shared" si="84"/>
        <v/>
      </c>
      <c r="FW10" s="51" t="str">
        <f t="shared" si="84"/>
        <v/>
      </c>
      <c r="FX10" s="51" t="str">
        <f t="shared" si="84"/>
        <v/>
      </c>
      <c r="FY10" s="51" t="str">
        <f t="shared" si="84"/>
        <v/>
      </c>
      <c r="FZ10" s="51" t="str">
        <f t="shared" si="85"/>
        <v/>
      </c>
      <c r="GA10" s="51" t="str">
        <f t="shared" si="85"/>
        <v/>
      </c>
      <c r="GB10" s="51" t="str">
        <f t="shared" si="85"/>
        <v/>
      </c>
      <c r="GC10" s="51" t="str">
        <f t="shared" si="85"/>
        <v/>
      </c>
      <c r="GD10" s="51" t="str">
        <f t="shared" si="85"/>
        <v/>
      </c>
      <c r="GE10" s="51" t="str">
        <f t="shared" si="85"/>
        <v/>
      </c>
      <c r="GF10" s="51" t="str">
        <f t="shared" si="85"/>
        <v/>
      </c>
      <c r="GG10" s="51" t="str">
        <f t="shared" si="85"/>
        <v/>
      </c>
      <c r="GH10" s="51" t="str">
        <f t="shared" si="85"/>
        <v/>
      </c>
      <c r="GI10" s="51" t="str">
        <f t="shared" si="85"/>
        <v/>
      </c>
      <c r="GJ10" s="51" t="str">
        <f t="shared" si="86"/>
        <v/>
      </c>
      <c r="GK10" s="51" t="str">
        <f t="shared" si="86"/>
        <v/>
      </c>
      <c r="GL10" s="51" t="str">
        <f t="shared" si="86"/>
        <v/>
      </c>
      <c r="GM10" s="51" t="str">
        <f t="shared" si="86"/>
        <v/>
      </c>
      <c r="GN10" s="51" t="str">
        <f t="shared" si="86"/>
        <v/>
      </c>
      <c r="GO10" s="51" t="str">
        <f t="shared" si="86"/>
        <v/>
      </c>
      <c r="GP10" s="51" t="str">
        <f t="shared" si="86"/>
        <v/>
      </c>
      <c r="GQ10" s="51" t="str">
        <f t="shared" si="86"/>
        <v/>
      </c>
      <c r="GR10" s="51" t="str">
        <f t="shared" si="86"/>
        <v/>
      </c>
      <c r="GS10" s="51" t="str">
        <f t="shared" si="86"/>
        <v/>
      </c>
      <c r="GT10" s="51" t="str">
        <f t="shared" si="87"/>
        <v/>
      </c>
      <c r="GU10" s="51" t="str">
        <f t="shared" si="87"/>
        <v/>
      </c>
      <c r="GV10" s="51" t="str">
        <f t="shared" si="87"/>
        <v/>
      </c>
      <c r="GW10" s="51" t="str">
        <f t="shared" si="87"/>
        <v/>
      </c>
      <c r="GX10" s="51" t="str">
        <f t="shared" si="87"/>
        <v/>
      </c>
      <c r="GY10" s="51" t="str">
        <f t="shared" si="87"/>
        <v/>
      </c>
      <c r="GZ10" s="51" t="str">
        <f t="shared" si="87"/>
        <v/>
      </c>
      <c r="HA10" s="51" t="str">
        <f t="shared" si="87"/>
        <v/>
      </c>
      <c r="HB10" s="51" t="str">
        <f t="shared" si="87"/>
        <v/>
      </c>
      <c r="HC10" s="51" t="str">
        <f t="shared" si="87"/>
        <v/>
      </c>
      <c r="HD10" s="51" t="str">
        <f t="shared" si="88"/>
        <v/>
      </c>
      <c r="HE10" s="51" t="str">
        <f t="shared" si="88"/>
        <v/>
      </c>
      <c r="HF10" s="51" t="str">
        <f t="shared" si="88"/>
        <v/>
      </c>
      <c r="HG10" s="51" t="str">
        <f t="shared" si="88"/>
        <v/>
      </c>
      <c r="HH10" s="51" t="str">
        <f t="shared" si="88"/>
        <v/>
      </c>
      <c r="HI10" s="51" t="str">
        <f t="shared" si="88"/>
        <v/>
      </c>
      <c r="HJ10" s="51" t="str">
        <f t="shared" si="88"/>
        <v/>
      </c>
      <c r="HK10" s="51" t="str">
        <f t="shared" si="88"/>
        <v/>
      </c>
      <c r="HL10" s="51" t="str">
        <f t="shared" si="88"/>
        <v/>
      </c>
      <c r="HM10" s="51" t="str">
        <f t="shared" si="88"/>
        <v/>
      </c>
      <c r="HN10" s="51" t="str">
        <f t="shared" si="89"/>
        <v/>
      </c>
      <c r="HO10" s="51" t="str">
        <f t="shared" si="89"/>
        <v/>
      </c>
      <c r="HP10" s="51" t="str">
        <f t="shared" si="89"/>
        <v/>
      </c>
      <c r="HQ10" s="51" t="str">
        <f t="shared" si="89"/>
        <v/>
      </c>
      <c r="HR10" s="51" t="str">
        <f t="shared" si="89"/>
        <v/>
      </c>
      <c r="HS10" s="51" t="str">
        <f t="shared" si="89"/>
        <v/>
      </c>
      <c r="HT10" s="51" t="str">
        <f t="shared" si="89"/>
        <v/>
      </c>
      <c r="HU10" s="51" t="str">
        <f t="shared" si="89"/>
        <v/>
      </c>
      <c r="HV10" s="51" t="str">
        <f t="shared" si="89"/>
        <v/>
      </c>
      <c r="HW10" s="51" t="str">
        <f t="shared" si="89"/>
        <v/>
      </c>
      <c r="HX10" s="51" t="str">
        <f t="shared" si="90"/>
        <v/>
      </c>
      <c r="HY10" s="51" t="str">
        <f t="shared" si="90"/>
        <v/>
      </c>
      <c r="HZ10" s="51" t="str">
        <f t="shared" si="90"/>
        <v/>
      </c>
      <c r="IA10" s="51" t="str">
        <f t="shared" si="90"/>
        <v/>
      </c>
      <c r="IB10" s="51" t="str">
        <f t="shared" si="90"/>
        <v/>
      </c>
      <c r="IC10" s="51" t="str">
        <f t="shared" si="90"/>
        <v/>
      </c>
      <c r="ID10" s="51" t="str">
        <f t="shared" si="90"/>
        <v/>
      </c>
      <c r="IE10" s="51" t="str">
        <f t="shared" si="90"/>
        <v/>
      </c>
      <c r="IF10" s="51" t="str">
        <f t="shared" si="90"/>
        <v/>
      </c>
      <c r="IG10" s="51" t="str">
        <f t="shared" si="90"/>
        <v/>
      </c>
      <c r="IH10" s="51" t="str">
        <f t="shared" si="90"/>
        <v/>
      </c>
      <c r="II10" s="51" t="str">
        <f t="shared" si="90"/>
        <v/>
      </c>
      <c r="IJ10" s="51" t="str">
        <f t="shared" si="90"/>
        <v/>
      </c>
      <c r="IK10" s="51" t="str">
        <f t="shared" si="90"/>
        <v/>
      </c>
      <c r="IL10" s="51" t="str">
        <f t="shared" si="90"/>
        <v/>
      </c>
      <c r="IM10"/>
      <c r="IN10"/>
      <c r="IO10"/>
      <c r="IP10"/>
      <c r="IQ10"/>
      <c r="IR10"/>
      <c r="IS10"/>
      <c r="IT10"/>
      <c r="IU10"/>
      <c r="IV10"/>
    </row>
    <row r="11" spans="1:256" s="50" customFormat="1" ht="16.2" thickBot="1" x14ac:dyDescent="0.35">
      <c r="A11" s="149" t="str">
        <f>IF($B11="","",IF(VLOOKUP($B11,'Skyttere registrering'!$AB$2:$AE$101,3,FALSE)=0,"",VLOOKUP($B11,'Skyttere registrering'!$AB$2:$AE$101,3,FALSE)))</f>
        <v/>
      </c>
      <c r="B11" s="144"/>
      <c r="C11" s="152" t="str">
        <f>IF($B11="","",IF(VLOOKUP($B11,'Skyttere registrering'!$AB$2:$AE$101,2,FALSE)=0,"",VLOOKUP($B11,'Skyttere registrering'!$AB$2:$AE$101,2,FALSE)))</f>
        <v/>
      </c>
      <c r="D11" s="149" t="str">
        <f>IF($B11="","",IF(VLOOKUP($B11,'Skyttere registrering'!$AB$2:$AE$101,4,FALSE)=0,"",VLOOKUP($B11,'Skyttere registrering'!$AB$2:$AE$101,4,FALSE)))</f>
        <v/>
      </c>
      <c r="E11" s="158" t="str">
        <f t="shared" si="3"/>
        <v/>
      </c>
      <c r="F11" s="149" t="str">
        <f t="shared" si="4"/>
        <v/>
      </c>
      <c r="G11" s="161" t="str">
        <f t="shared" si="5"/>
        <v/>
      </c>
      <c r="I11" s="45" t="str">
        <f t="shared" si="6"/>
        <v/>
      </c>
      <c r="K11" s="45" t="str">
        <f t="shared" si="7"/>
        <v/>
      </c>
      <c r="M11" s="45" t="str">
        <f t="shared" si="8"/>
        <v/>
      </c>
      <c r="O11" s="45" t="str">
        <f t="shared" si="9"/>
        <v/>
      </c>
      <c r="Q11" s="45" t="str">
        <f t="shared" si="10"/>
        <v/>
      </c>
      <c r="S11" s="45" t="str">
        <f t="shared" si="11"/>
        <v/>
      </c>
      <c r="U11" s="45" t="str">
        <f t="shared" si="12"/>
        <v/>
      </c>
      <c r="W11" s="45" t="str">
        <f t="shared" si="13"/>
        <v/>
      </c>
      <c r="Y11" s="45" t="str">
        <f t="shared" si="14"/>
        <v/>
      </c>
      <c r="AA11" s="45" t="str">
        <f t="shared" si="15"/>
        <v/>
      </c>
      <c r="AC11" s="45" t="str">
        <f t="shared" si="16"/>
        <v/>
      </c>
      <c r="AE11" s="45" t="str">
        <f t="shared" si="17"/>
        <v/>
      </c>
      <c r="AG11" s="45" t="str">
        <f t="shared" si="18"/>
        <v/>
      </c>
      <c r="AI11" s="45" t="str">
        <f t="shared" si="19"/>
        <v/>
      </c>
      <c r="AK11" s="45" t="str">
        <f t="shared" si="20"/>
        <v/>
      </c>
      <c r="AM11" s="45" t="str">
        <f t="shared" si="21"/>
        <v/>
      </c>
      <c r="AO11" s="45" t="str">
        <f t="shared" si="22"/>
        <v/>
      </c>
      <c r="AQ11" s="45" t="str">
        <f t="shared" si="23"/>
        <v/>
      </c>
      <c r="AS11" s="45" t="str">
        <f t="shared" si="24"/>
        <v/>
      </c>
      <c r="AU11" s="45" t="str">
        <f t="shared" si="25"/>
        <v/>
      </c>
      <c r="AW11" s="45" t="str">
        <f t="shared" si="26"/>
        <v/>
      </c>
      <c r="AY11" s="45" t="str">
        <f t="shared" si="27"/>
        <v/>
      </c>
      <c r="BA11" s="45" t="str">
        <f t="shared" si="28"/>
        <v/>
      </c>
      <c r="BC11" s="45" t="str">
        <f t="shared" si="29"/>
        <v/>
      </c>
      <c r="BE11" s="45" t="str">
        <f t="shared" si="30"/>
        <v/>
      </c>
      <c r="BG11" s="45" t="str">
        <f t="shared" si="31"/>
        <v/>
      </c>
      <c r="BI11" s="45" t="str">
        <f t="shared" si="32"/>
        <v/>
      </c>
      <c r="BK11" s="45" t="str">
        <f t="shared" si="33"/>
        <v/>
      </c>
      <c r="BM11" s="45" t="str">
        <f t="shared" si="34"/>
        <v/>
      </c>
      <c r="BO11" s="45" t="str">
        <f t="shared" si="35"/>
        <v/>
      </c>
      <c r="BQ11" s="45" t="str">
        <f t="shared" si="36"/>
        <v/>
      </c>
      <c r="BS11" s="45" t="str">
        <f t="shared" si="37"/>
        <v/>
      </c>
      <c r="BU11" s="45" t="str">
        <f t="shared" si="38"/>
        <v/>
      </c>
      <c r="BW11" s="45" t="str">
        <f t="shared" si="39"/>
        <v/>
      </c>
      <c r="BY11" s="45" t="str">
        <f t="shared" si="40"/>
        <v/>
      </c>
      <c r="CA11" s="45" t="str">
        <f t="shared" si="41"/>
        <v/>
      </c>
      <c r="CC11" s="45" t="str">
        <f t="shared" si="42"/>
        <v/>
      </c>
      <c r="CE11" s="45" t="str">
        <f t="shared" si="43"/>
        <v/>
      </c>
      <c r="CG11" s="45" t="str">
        <f t="shared" si="44"/>
        <v/>
      </c>
      <c r="CI11" s="45" t="str">
        <f t="shared" si="45"/>
        <v/>
      </c>
      <c r="CK11" s="45" t="str">
        <f t="shared" si="46"/>
        <v/>
      </c>
      <c r="CM11" s="45" t="str">
        <f t="shared" si="47"/>
        <v/>
      </c>
      <c r="CO11" s="45" t="str">
        <f t="shared" si="48"/>
        <v/>
      </c>
      <c r="CQ11" s="45" t="str">
        <f t="shared" si="49"/>
        <v/>
      </c>
      <c r="CS11" s="45" t="str">
        <f t="shared" si="50"/>
        <v/>
      </c>
      <c r="CU11" s="45" t="str">
        <f t="shared" si="51"/>
        <v/>
      </c>
      <c r="CW11" s="45" t="str">
        <f t="shared" si="52"/>
        <v/>
      </c>
      <c r="CY11" s="45" t="str">
        <f t="shared" si="53"/>
        <v/>
      </c>
      <c r="DA11" s="45" t="str">
        <f t="shared" si="54"/>
        <v/>
      </c>
      <c r="DC11" s="45" t="str">
        <f t="shared" si="55"/>
        <v/>
      </c>
      <c r="DE11" s="45" t="str">
        <f t="shared" si="56"/>
        <v/>
      </c>
      <c r="DG11" s="45" t="str">
        <f t="shared" si="57"/>
        <v/>
      </c>
      <c r="DI11" s="45" t="str">
        <f t="shared" si="58"/>
        <v/>
      </c>
      <c r="DK11" s="45" t="str">
        <f t="shared" si="59"/>
        <v/>
      </c>
      <c r="DM11" s="45" t="str">
        <f t="shared" si="60"/>
        <v/>
      </c>
      <c r="DO11" s="45" t="str">
        <f t="shared" si="61"/>
        <v/>
      </c>
      <c r="DQ11" s="45" t="str">
        <f t="shared" si="62"/>
        <v/>
      </c>
      <c r="DS11" s="45" t="str">
        <f t="shared" si="63"/>
        <v/>
      </c>
      <c r="DU11" s="45" t="str">
        <f t="shared" si="64"/>
        <v/>
      </c>
      <c r="DW11" s="45" t="str">
        <f t="shared" si="65"/>
        <v/>
      </c>
      <c r="DY11" s="45" t="str">
        <f t="shared" si="66"/>
        <v/>
      </c>
      <c r="EA11" s="45" t="str">
        <f t="shared" si="67"/>
        <v/>
      </c>
      <c r="EC11" s="45" t="str">
        <f t="shared" si="68"/>
        <v/>
      </c>
      <c r="EE11" s="45" t="str">
        <f t="shared" si="69"/>
        <v/>
      </c>
      <c r="EG11" s="45" t="str">
        <f t="shared" si="70"/>
        <v/>
      </c>
      <c r="EI11" s="45" t="str">
        <f t="shared" si="71"/>
        <v/>
      </c>
      <c r="EK11" s="45" t="str">
        <f t="shared" si="72"/>
        <v/>
      </c>
      <c r="EM11" s="45" t="str">
        <f t="shared" si="73"/>
        <v/>
      </c>
      <c r="EO11" s="45" t="str">
        <f t="shared" si="74"/>
        <v/>
      </c>
      <c r="EQ11" s="45" t="str">
        <f t="shared" si="75"/>
        <v/>
      </c>
      <c r="ES11" s="45" t="str">
        <f t="shared" si="76"/>
        <v/>
      </c>
      <c r="EU11" s="45" t="str">
        <f t="shared" si="77"/>
        <v/>
      </c>
      <c r="EW11" s="45" t="str">
        <f t="shared" si="78"/>
        <v/>
      </c>
      <c r="EY11" s="45" t="str">
        <f t="shared" si="79"/>
        <v/>
      </c>
      <c r="FA11" s="45" t="str">
        <f t="shared" si="80"/>
        <v/>
      </c>
      <c r="FB11"/>
      <c r="FC11"/>
      <c r="FD11"/>
      <c r="FE11"/>
      <c r="FF11"/>
      <c r="FG11"/>
      <c r="FH11"/>
      <c r="FI11"/>
      <c r="FJ11"/>
      <c r="FK11"/>
      <c r="FL11"/>
      <c r="FM11" s="46" t="str">
        <f t="shared" si="81"/>
        <v/>
      </c>
      <c r="FN11" s="48" t="str">
        <f t="shared" si="82"/>
        <v/>
      </c>
      <c r="FO11" s="48" t="str">
        <f t="shared" si="83"/>
        <v/>
      </c>
      <c r="FP11" s="51" t="str">
        <f t="shared" si="84"/>
        <v/>
      </c>
      <c r="FQ11" s="51" t="str">
        <f t="shared" si="84"/>
        <v/>
      </c>
      <c r="FR11" s="51" t="str">
        <f t="shared" si="84"/>
        <v/>
      </c>
      <c r="FS11" s="51" t="str">
        <f t="shared" si="84"/>
        <v/>
      </c>
      <c r="FT11" s="51" t="str">
        <f t="shared" si="84"/>
        <v/>
      </c>
      <c r="FU11" s="51" t="str">
        <f t="shared" si="84"/>
        <v/>
      </c>
      <c r="FV11" s="51" t="str">
        <f t="shared" si="84"/>
        <v/>
      </c>
      <c r="FW11" s="51" t="str">
        <f t="shared" si="84"/>
        <v/>
      </c>
      <c r="FX11" s="51" t="str">
        <f t="shared" si="84"/>
        <v/>
      </c>
      <c r="FY11" s="51" t="str">
        <f t="shared" si="84"/>
        <v/>
      </c>
      <c r="FZ11" s="51" t="str">
        <f t="shared" si="85"/>
        <v/>
      </c>
      <c r="GA11" s="51" t="str">
        <f t="shared" si="85"/>
        <v/>
      </c>
      <c r="GB11" s="51" t="str">
        <f t="shared" si="85"/>
        <v/>
      </c>
      <c r="GC11" s="51" t="str">
        <f t="shared" si="85"/>
        <v/>
      </c>
      <c r="GD11" s="51" t="str">
        <f t="shared" si="85"/>
        <v/>
      </c>
      <c r="GE11" s="51" t="str">
        <f t="shared" si="85"/>
        <v/>
      </c>
      <c r="GF11" s="51" t="str">
        <f t="shared" si="85"/>
        <v/>
      </c>
      <c r="GG11" s="51" t="str">
        <f t="shared" si="85"/>
        <v/>
      </c>
      <c r="GH11" s="51" t="str">
        <f t="shared" si="85"/>
        <v/>
      </c>
      <c r="GI11" s="51" t="str">
        <f t="shared" si="85"/>
        <v/>
      </c>
      <c r="GJ11" s="51" t="str">
        <f t="shared" si="86"/>
        <v/>
      </c>
      <c r="GK11" s="51" t="str">
        <f t="shared" si="86"/>
        <v/>
      </c>
      <c r="GL11" s="51" t="str">
        <f t="shared" si="86"/>
        <v/>
      </c>
      <c r="GM11" s="51" t="str">
        <f t="shared" si="86"/>
        <v/>
      </c>
      <c r="GN11" s="51" t="str">
        <f t="shared" si="86"/>
        <v/>
      </c>
      <c r="GO11" s="51" t="str">
        <f t="shared" si="86"/>
        <v/>
      </c>
      <c r="GP11" s="51" t="str">
        <f t="shared" si="86"/>
        <v/>
      </c>
      <c r="GQ11" s="51" t="str">
        <f t="shared" si="86"/>
        <v/>
      </c>
      <c r="GR11" s="51" t="str">
        <f t="shared" si="86"/>
        <v/>
      </c>
      <c r="GS11" s="51" t="str">
        <f t="shared" si="86"/>
        <v/>
      </c>
      <c r="GT11" s="51" t="str">
        <f t="shared" si="87"/>
        <v/>
      </c>
      <c r="GU11" s="51" t="str">
        <f t="shared" si="87"/>
        <v/>
      </c>
      <c r="GV11" s="51" t="str">
        <f t="shared" si="87"/>
        <v/>
      </c>
      <c r="GW11" s="51" t="str">
        <f t="shared" si="87"/>
        <v/>
      </c>
      <c r="GX11" s="51" t="str">
        <f t="shared" si="87"/>
        <v/>
      </c>
      <c r="GY11" s="51" t="str">
        <f t="shared" si="87"/>
        <v/>
      </c>
      <c r="GZ11" s="51" t="str">
        <f t="shared" si="87"/>
        <v/>
      </c>
      <c r="HA11" s="51" t="str">
        <f t="shared" si="87"/>
        <v/>
      </c>
      <c r="HB11" s="51" t="str">
        <f t="shared" si="87"/>
        <v/>
      </c>
      <c r="HC11" s="51" t="str">
        <f t="shared" si="87"/>
        <v/>
      </c>
      <c r="HD11" s="51" t="str">
        <f t="shared" si="88"/>
        <v/>
      </c>
      <c r="HE11" s="51" t="str">
        <f t="shared" si="88"/>
        <v/>
      </c>
      <c r="HF11" s="51" t="str">
        <f t="shared" si="88"/>
        <v/>
      </c>
      <c r="HG11" s="51" t="str">
        <f t="shared" si="88"/>
        <v/>
      </c>
      <c r="HH11" s="51" t="str">
        <f t="shared" si="88"/>
        <v/>
      </c>
      <c r="HI11" s="51" t="str">
        <f t="shared" si="88"/>
        <v/>
      </c>
      <c r="HJ11" s="51" t="str">
        <f t="shared" si="88"/>
        <v/>
      </c>
      <c r="HK11" s="51" t="str">
        <f t="shared" si="88"/>
        <v/>
      </c>
      <c r="HL11" s="51" t="str">
        <f t="shared" si="88"/>
        <v/>
      </c>
      <c r="HM11" s="51" t="str">
        <f t="shared" si="88"/>
        <v/>
      </c>
      <c r="HN11" s="51" t="str">
        <f t="shared" si="89"/>
        <v/>
      </c>
      <c r="HO11" s="51" t="str">
        <f t="shared" si="89"/>
        <v/>
      </c>
      <c r="HP11" s="51" t="str">
        <f t="shared" si="89"/>
        <v/>
      </c>
      <c r="HQ11" s="51" t="str">
        <f t="shared" si="89"/>
        <v/>
      </c>
      <c r="HR11" s="51" t="str">
        <f t="shared" si="89"/>
        <v/>
      </c>
      <c r="HS11" s="51" t="str">
        <f t="shared" si="89"/>
        <v/>
      </c>
      <c r="HT11" s="51" t="str">
        <f t="shared" si="89"/>
        <v/>
      </c>
      <c r="HU11" s="51" t="str">
        <f t="shared" si="89"/>
        <v/>
      </c>
      <c r="HV11" s="51" t="str">
        <f t="shared" si="89"/>
        <v/>
      </c>
      <c r="HW11" s="51" t="str">
        <f t="shared" si="89"/>
        <v/>
      </c>
      <c r="HX11" s="51" t="str">
        <f t="shared" si="90"/>
        <v/>
      </c>
      <c r="HY11" s="51" t="str">
        <f t="shared" si="90"/>
        <v/>
      </c>
      <c r="HZ11" s="51" t="str">
        <f t="shared" si="90"/>
        <v/>
      </c>
      <c r="IA11" s="51" t="str">
        <f t="shared" si="90"/>
        <v/>
      </c>
      <c r="IB11" s="51" t="str">
        <f t="shared" si="90"/>
        <v/>
      </c>
      <c r="IC11" s="51" t="str">
        <f t="shared" si="90"/>
        <v/>
      </c>
      <c r="ID11" s="51" t="str">
        <f t="shared" si="90"/>
        <v/>
      </c>
      <c r="IE11" s="51" t="str">
        <f t="shared" si="90"/>
        <v/>
      </c>
      <c r="IF11" s="51" t="str">
        <f t="shared" si="90"/>
        <v/>
      </c>
      <c r="IG11" s="51" t="str">
        <f t="shared" si="90"/>
        <v/>
      </c>
      <c r="IH11" s="51" t="str">
        <f t="shared" si="90"/>
        <v/>
      </c>
      <c r="II11" s="51" t="str">
        <f t="shared" si="90"/>
        <v/>
      </c>
      <c r="IJ11" s="51" t="str">
        <f t="shared" si="90"/>
        <v/>
      </c>
      <c r="IK11" s="51" t="str">
        <f t="shared" si="90"/>
        <v/>
      </c>
      <c r="IL11" s="51" t="str">
        <f t="shared" si="90"/>
        <v/>
      </c>
      <c r="IM11"/>
      <c r="IN11"/>
      <c r="IO11"/>
      <c r="IP11"/>
      <c r="IQ11"/>
      <c r="IR11"/>
      <c r="IS11"/>
      <c r="IT11"/>
      <c r="IU11"/>
      <c r="IV11"/>
    </row>
    <row r="12" spans="1:256" s="50" customFormat="1" ht="16.2" thickBot="1" x14ac:dyDescent="0.35">
      <c r="A12" s="149" t="str">
        <f>IF($B12="","",IF(VLOOKUP($B12,'Skyttere registrering'!$AB$2:$AE$101,3,FALSE)=0,"",VLOOKUP($B12,'Skyttere registrering'!$AB$2:$AE$101,3,FALSE)))</f>
        <v/>
      </c>
      <c r="B12" s="144"/>
      <c r="C12" s="152" t="str">
        <f>IF($B12="","",IF(VLOOKUP($B12,'Skyttere registrering'!$AB$2:$AE$101,2,FALSE)=0,"",VLOOKUP($B12,'Skyttere registrering'!$AB$2:$AE$101,2,FALSE)))</f>
        <v/>
      </c>
      <c r="D12" s="149" t="str">
        <f>IF($B12="","",IF(VLOOKUP($B12,'Skyttere registrering'!$AB$2:$AE$101,4,FALSE)=0,"",VLOOKUP($B12,'Skyttere registrering'!$AB$2:$AE$101,4,FALSE)))</f>
        <v/>
      </c>
      <c r="E12" s="158" t="str">
        <f t="shared" si="3"/>
        <v/>
      </c>
      <c r="F12" s="149" t="str">
        <f t="shared" si="4"/>
        <v/>
      </c>
      <c r="G12" s="161" t="str">
        <f t="shared" si="5"/>
        <v/>
      </c>
      <c r="I12" s="45" t="str">
        <f t="shared" si="6"/>
        <v/>
      </c>
      <c r="K12" s="45" t="str">
        <f t="shared" si="7"/>
        <v/>
      </c>
      <c r="M12" s="45" t="str">
        <f t="shared" si="8"/>
        <v/>
      </c>
      <c r="O12" s="45" t="str">
        <f t="shared" si="9"/>
        <v/>
      </c>
      <c r="Q12" s="45" t="str">
        <f t="shared" si="10"/>
        <v/>
      </c>
      <c r="S12" s="45" t="str">
        <f t="shared" si="11"/>
        <v/>
      </c>
      <c r="U12" s="45" t="str">
        <f t="shared" si="12"/>
        <v/>
      </c>
      <c r="W12" s="45" t="str">
        <f t="shared" si="13"/>
        <v/>
      </c>
      <c r="Y12" s="45" t="str">
        <f t="shared" si="14"/>
        <v/>
      </c>
      <c r="AA12" s="45" t="str">
        <f t="shared" si="15"/>
        <v/>
      </c>
      <c r="AC12" s="45" t="str">
        <f t="shared" si="16"/>
        <v/>
      </c>
      <c r="AE12" s="45" t="str">
        <f t="shared" si="17"/>
        <v/>
      </c>
      <c r="AG12" s="45" t="str">
        <f t="shared" si="18"/>
        <v/>
      </c>
      <c r="AI12" s="45" t="str">
        <f t="shared" si="19"/>
        <v/>
      </c>
      <c r="AK12" s="45" t="str">
        <f t="shared" si="20"/>
        <v/>
      </c>
      <c r="AM12" s="45" t="str">
        <f t="shared" si="21"/>
        <v/>
      </c>
      <c r="AO12" s="45" t="str">
        <f t="shared" si="22"/>
        <v/>
      </c>
      <c r="AQ12" s="45" t="str">
        <f t="shared" si="23"/>
        <v/>
      </c>
      <c r="AS12" s="45" t="str">
        <f t="shared" si="24"/>
        <v/>
      </c>
      <c r="AU12" s="45" t="str">
        <f t="shared" si="25"/>
        <v/>
      </c>
      <c r="AW12" s="45" t="str">
        <f t="shared" si="26"/>
        <v/>
      </c>
      <c r="AY12" s="45" t="str">
        <f t="shared" si="27"/>
        <v/>
      </c>
      <c r="BA12" s="45" t="str">
        <f t="shared" si="28"/>
        <v/>
      </c>
      <c r="BC12" s="45" t="str">
        <f t="shared" si="29"/>
        <v/>
      </c>
      <c r="BE12" s="45" t="str">
        <f t="shared" si="30"/>
        <v/>
      </c>
      <c r="BG12" s="45" t="str">
        <f t="shared" si="31"/>
        <v/>
      </c>
      <c r="BI12" s="45" t="str">
        <f t="shared" si="32"/>
        <v/>
      </c>
      <c r="BK12" s="45" t="str">
        <f t="shared" si="33"/>
        <v/>
      </c>
      <c r="BM12" s="45" t="str">
        <f t="shared" si="34"/>
        <v/>
      </c>
      <c r="BO12" s="45" t="str">
        <f t="shared" si="35"/>
        <v/>
      </c>
      <c r="BQ12" s="45" t="str">
        <f t="shared" si="36"/>
        <v/>
      </c>
      <c r="BS12" s="45" t="str">
        <f t="shared" si="37"/>
        <v/>
      </c>
      <c r="BU12" s="45" t="str">
        <f t="shared" si="38"/>
        <v/>
      </c>
      <c r="BW12" s="45" t="str">
        <f t="shared" si="39"/>
        <v/>
      </c>
      <c r="BY12" s="45" t="str">
        <f t="shared" si="40"/>
        <v/>
      </c>
      <c r="CA12" s="45" t="str">
        <f t="shared" si="41"/>
        <v/>
      </c>
      <c r="CC12" s="45" t="str">
        <f t="shared" si="42"/>
        <v/>
      </c>
      <c r="CE12" s="45" t="str">
        <f t="shared" si="43"/>
        <v/>
      </c>
      <c r="CG12" s="45" t="str">
        <f t="shared" si="44"/>
        <v/>
      </c>
      <c r="CI12" s="45" t="str">
        <f t="shared" si="45"/>
        <v/>
      </c>
      <c r="CK12" s="45" t="str">
        <f t="shared" si="46"/>
        <v/>
      </c>
      <c r="CM12" s="45" t="str">
        <f t="shared" si="47"/>
        <v/>
      </c>
      <c r="CO12" s="45" t="str">
        <f t="shared" si="48"/>
        <v/>
      </c>
      <c r="CQ12" s="45" t="str">
        <f t="shared" si="49"/>
        <v/>
      </c>
      <c r="CS12" s="45" t="str">
        <f t="shared" si="50"/>
        <v/>
      </c>
      <c r="CU12" s="45" t="str">
        <f t="shared" si="51"/>
        <v/>
      </c>
      <c r="CW12" s="45" t="str">
        <f t="shared" si="52"/>
        <v/>
      </c>
      <c r="CY12" s="45" t="str">
        <f t="shared" si="53"/>
        <v/>
      </c>
      <c r="DA12" s="45" t="str">
        <f t="shared" si="54"/>
        <v/>
      </c>
      <c r="DC12" s="45" t="str">
        <f t="shared" si="55"/>
        <v/>
      </c>
      <c r="DE12" s="45" t="str">
        <f t="shared" si="56"/>
        <v/>
      </c>
      <c r="DG12" s="45" t="str">
        <f t="shared" si="57"/>
        <v/>
      </c>
      <c r="DI12" s="45" t="str">
        <f t="shared" si="58"/>
        <v/>
      </c>
      <c r="DK12" s="45" t="str">
        <f t="shared" si="59"/>
        <v/>
      </c>
      <c r="DM12" s="45" t="str">
        <f t="shared" si="60"/>
        <v/>
      </c>
      <c r="DO12" s="45" t="str">
        <f t="shared" si="61"/>
        <v/>
      </c>
      <c r="DQ12" s="45" t="str">
        <f t="shared" si="62"/>
        <v/>
      </c>
      <c r="DS12" s="45" t="str">
        <f t="shared" si="63"/>
        <v/>
      </c>
      <c r="DU12" s="45" t="str">
        <f t="shared" si="64"/>
        <v/>
      </c>
      <c r="DW12" s="45" t="str">
        <f t="shared" si="65"/>
        <v/>
      </c>
      <c r="DY12" s="45" t="str">
        <f t="shared" si="66"/>
        <v/>
      </c>
      <c r="EA12" s="45" t="str">
        <f t="shared" si="67"/>
        <v/>
      </c>
      <c r="EC12" s="45" t="str">
        <f t="shared" si="68"/>
        <v/>
      </c>
      <c r="EE12" s="45" t="str">
        <f t="shared" si="69"/>
        <v/>
      </c>
      <c r="EG12" s="45" t="str">
        <f t="shared" si="70"/>
        <v/>
      </c>
      <c r="EI12" s="45" t="str">
        <f t="shared" si="71"/>
        <v/>
      </c>
      <c r="EK12" s="45" t="str">
        <f t="shared" si="72"/>
        <v/>
      </c>
      <c r="EM12" s="45" t="str">
        <f t="shared" si="73"/>
        <v/>
      </c>
      <c r="EO12" s="45" t="str">
        <f t="shared" si="74"/>
        <v/>
      </c>
      <c r="EQ12" s="45" t="str">
        <f t="shared" si="75"/>
        <v/>
      </c>
      <c r="ES12" s="45" t="str">
        <f t="shared" si="76"/>
        <v/>
      </c>
      <c r="EU12" s="45" t="str">
        <f t="shared" si="77"/>
        <v/>
      </c>
      <c r="EW12" s="45" t="str">
        <f t="shared" si="78"/>
        <v/>
      </c>
      <c r="EY12" s="45" t="str">
        <f t="shared" si="79"/>
        <v/>
      </c>
      <c r="FA12" s="45" t="str">
        <f t="shared" si="80"/>
        <v/>
      </c>
      <c r="FB12"/>
      <c r="FC12"/>
      <c r="FD12"/>
      <c r="FE12"/>
      <c r="FF12"/>
      <c r="FG12"/>
      <c r="FH12"/>
      <c r="FI12"/>
      <c r="FJ12"/>
      <c r="FK12"/>
      <c r="FL12"/>
      <c r="FM12" s="46" t="str">
        <f t="shared" si="81"/>
        <v/>
      </c>
      <c r="FN12" s="48" t="str">
        <f t="shared" si="82"/>
        <v/>
      </c>
      <c r="FO12" s="48" t="str">
        <f t="shared" si="83"/>
        <v/>
      </c>
      <c r="FP12" s="51" t="str">
        <f t="shared" si="84"/>
        <v/>
      </c>
      <c r="FQ12" s="51" t="str">
        <f t="shared" si="84"/>
        <v/>
      </c>
      <c r="FR12" s="51" t="str">
        <f t="shared" si="84"/>
        <v/>
      </c>
      <c r="FS12" s="51" t="str">
        <f t="shared" si="84"/>
        <v/>
      </c>
      <c r="FT12" s="51" t="str">
        <f t="shared" si="84"/>
        <v/>
      </c>
      <c r="FU12" s="51" t="str">
        <f t="shared" si="84"/>
        <v/>
      </c>
      <c r="FV12" s="51" t="str">
        <f t="shared" si="84"/>
        <v/>
      </c>
      <c r="FW12" s="51" t="str">
        <f t="shared" si="84"/>
        <v/>
      </c>
      <c r="FX12" s="51" t="str">
        <f t="shared" si="84"/>
        <v/>
      </c>
      <c r="FY12" s="51" t="str">
        <f t="shared" si="84"/>
        <v/>
      </c>
      <c r="FZ12" s="51" t="str">
        <f t="shared" si="85"/>
        <v/>
      </c>
      <c r="GA12" s="51" t="str">
        <f t="shared" si="85"/>
        <v/>
      </c>
      <c r="GB12" s="51" t="str">
        <f t="shared" si="85"/>
        <v/>
      </c>
      <c r="GC12" s="51" t="str">
        <f t="shared" si="85"/>
        <v/>
      </c>
      <c r="GD12" s="51" t="str">
        <f t="shared" si="85"/>
        <v/>
      </c>
      <c r="GE12" s="51" t="str">
        <f t="shared" si="85"/>
        <v/>
      </c>
      <c r="GF12" s="51" t="str">
        <f t="shared" si="85"/>
        <v/>
      </c>
      <c r="GG12" s="51" t="str">
        <f t="shared" si="85"/>
        <v/>
      </c>
      <c r="GH12" s="51" t="str">
        <f t="shared" si="85"/>
        <v/>
      </c>
      <c r="GI12" s="51" t="str">
        <f t="shared" si="85"/>
        <v/>
      </c>
      <c r="GJ12" s="51" t="str">
        <f t="shared" si="86"/>
        <v/>
      </c>
      <c r="GK12" s="51" t="str">
        <f t="shared" si="86"/>
        <v/>
      </c>
      <c r="GL12" s="51" t="str">
        <f t="shared" si="86"/>
        <v/>
      </c>
      <c r="GM12" s="51" t="str">
        <f t="shared" si="86"/>
        <v/>
      </c>
      <c r="GN12" s="51" t="str">
        <f t="shared" si="86"/>
        <v/>
      </c>
      <c r="GO12" s="51" t="str">
        <f t="shared" si="86"/>
        <v/>
      </c>
      <c r="GP12" s="51" t="str">
        <f t="shared" si="86"/>
        <v/>
      </c>
      <c r="GQ12" s="51" t="str">
        <f t="shared" si="86"/>
        <v/>
      </c>
      <c r="GR12" s="51" t="str">
        <f t="shared" si="86"/>
        <v/>
      </c>
      <c r="GS12" s="51" t="str">
        <f t="shared" si="86"/>
        <v/>
      </c>
      <c r="GT12" s="51" t="str">
        <f t="shared" si="87"/>
        <v/>
      </c>
      <c r="GU12" s="51" t="str">
        <f t="shared" si="87"/>
        <v/>
      </c>
      <c r="GV12" s="51" t="str">
        <f t="shared" si="87"/>
        <v/>
      </c>
      <c r="GW12" s="51" t="str">
        <f t="shared" si="87"/>
        <v/>
      </c>
      <c r="GX12" s="51" t="str">
        <f t="shared" si="87"/>
        <v/>
      </c>
      <c r="GY12" s="51" t="str">
        <f t="shared" si="87"/>
        <v/>
      </c>
      <c r="GZ12" s="51" t="str">
        <f t="shared" si="87"/>
        <v/>
      </c>
      <c r="HA12" s="51" t="str">
        <f t="shared" si="87"/>
        <v/>
      </c>
      <c r="HB12" s="51" t="str">
        <f t="shared" si="87"/>
        <v/>
      </c>
      <c r="HC12" s="51" t="str">
        <f t="shared" si="87"/>
        <v/>
      </c>
      <c r="HD12" s="51" t="str">
        <f t="shared" si="88"/>
        <v/>
      </c>
      <c r="HE12" s="51" t="str">
        <f t="shared" si="88"/>
        <v/>
      </c>
      <c r="HF12" s="51" t="str">
        <f t="shared" si="88"/>
        <v/>
      </c>
      <c r="HG12" s="51" t="str">
        <f t="shared" si="88"/>
        <v/>
      </c>
      <c r="HH12" s="51" t="str">
        <f t="shared" si="88"/>
        <v/>
      </c>
      <c r="HI12" s="51" t="str">
        <f t="shared" si="88"/>
        <v/>
      </c>
      <c r="HJ12" s="51" t="str">
        <f t="shared" si="88"/>
        <v/>
      </c>
      <c r="HK12" s="51" t="str">
        <f t="shared" si="88"/>
        <v/>
      </c>
      <c r="HL12" s="51" t="str">
        <f t="shared" si="88"/>
        <v/>
      </c>
      <c r="HM12" s="51" t="str">
        <f t="shared" si="88"/>
        <v/>
      </c>
      <c r="HN12" s="51" t="str">
        <f t="shared" si="89"/>
        <v/>
      </c>
      <c r="HO12" s="51" t="str">
        <f t="shared" si="89"/>
        <v/>
      </c>
      <c r="HP12" s="51" t="str">
        <f t="shared" si="89"/>
        <v/>
      </c>
      <c r="HQ12" s="51" t="str">
        <f t="shared" si="89"/>
        <v/>
      </c>
      <c r="HR12" s="51" t="str">
        <f t="shared" si="89"/>
        <v/>
      </c>
      <c r="HS12" s="51" t="str">
        <f t="shared" si="89"/>
        <v/>
      </c>
      <c r="HT12" s="51" t="str">
        <f t="shared" si="89"/>
        <v/>
      </c>
      <c r="HU12" s="51" t="str">
        <f t="shared" si="89"/>
        <v/>
      </c>
      <c r="HV12" s="51" t="str">
        <f t="shared" si="89"/>
        <v/>
      </c>
      <c r="HW12" s="51" t="str">
        <f t="shared" si="89"/>
        <v/>
      </c>
      <c r="HX12" s="51" t="str">
        <f t="shared" si="90"/>
        <v/>
      </c>
      <c r="HY12" s="51" t="str">
        <f t="shared" si="90"/>
        <v/>
      </c>
      <c r="HZ12" s="51" t="str">
        <f t="shared" si="90"/>
        <v/>
      </c>
      <c r="IA12" s="51" t="str">
        <f t="shared" si="90"/>
        <v/>
      </c>
      <c r="IB12" s="51" t="str">
        <f t="shared" si="90"/>
        <v/>
      </c>
      <c r="IC12" s="51" t="str">
        <f t="shared" si="90"/>
        <v/>
      </c>
      <c r="ID12" s="51" t="str">
        <f t="shared" si="90"/>
        <v/>
      </c>
      <c r="IE12" s="51" t="str">
        <f t="shared" si="90"/>
        <v/>
      </c>
      <c r="IF12" s="51" t="str">
        <f t="shared" si="90"/>
        <v/>
      </c>
      <c r="IG12" s="51" t="str">
        <f t="shared" si="90"/>
        <v/>
      </c>
      <c r="IH12" s="51" t="str">
        <f t="shared" si="90"/>
        <v/>
      </c>
      <c r="II12" s="51" t="str">
        <f t="shared" si="90"/>
        <v/>
      </c>
      <c r="IJ12" s="51" t="str">
        <f t="shared" si="90"/>
        <v/>
      </c>
      <c r="IK12" s="51" t="str">
        <f t="shared" si="90"/>
        <v/>
      </c>
      <c r="IL12" s="51" t="str">
        <f t="shared" si="90"/>
        <v/>
      </c>
      <c r="IM12"/>
      <c r="IN12"/>
      <c r="IO12"/>
      <c r="IP12"/>
      <c r="IQ12"/>
      <c r="IR12"/>
      <c r="IS12"/>
      <c r="IT12"/>
      <c r="IU12"/>
      <c r="IV12"/>
    </row>
    <row r="13" spans="1:256" s="50" customFormat="1" ht="16.2" thickBot="1" x14ac:dyDescent="0.35">
      <c r="A13" s="149" t="str">
        <f>IF($B13="","",IF(VLOOKUP($B13,'Skyttere registrering'!$AB$2:$AE$101,3,FALSE)=0,"",VLOOKUP($B13,'Skyttere registrering'!$AB$2:$AE$101,3,FALSE)))</f>
        <v/>
      </c>
      <c r="B13" s="144"/>
      <c r="C13" s="152" t="str">
        <f>IF($B13="","",IF(VLOOKUP($B13,'Skyttere registrering'!$AB$2:$AE$101,2,FALSE)=0,"",VLOOKUP($B13,'Skyttere registrering'!$AB$2:$AE$101,2,FALSE)))</f>
        <v/>
      </c>
      <c r="D13" s="149" t="str">
        <f>IF($B13="","",IF(VLOOKUP($B13,'Skyttere registrering'!$AB$2:$AE$101,4,FALSE)=0,"",VLOOKUP($B13,'Skyttere registrering'!$AB$2:$AE$101,4,FALSE)))</f>
        <v/>
      </c>
      <c r="E13" s="158" t="str">
        <f t="shared" si="3"/>
        <v/>
      </c>
      <c r="F13" s="149" t="str">
        <f t="shared" si="4"/>
        <v/>
      </c>
      <c r="G13" s="161" t="str">
        <f t="shared" si="5"/>
        <v/>
      </c>
      <c r="I13" s="45" t="str">
        <f t="shared" si="6"/>
        <v/>
      </c>
      <c r="K13" s="45" t="str">
        <f t="shared" si="7"/>
        <v/>
      </c>
      <c r="M13" s="45" t="str">
        <f t="shared" si="8"/>
        <v/>
      </c>
      <c r="O13" s="45" t="str">
        <f t="shared" si="9"/>
        <v/>
      </c>
      <c r="Q13" s="45" t="str">
        <f t="shared" si="10"/>
        <v/>
      </c>
      <c r="S13" s="45" t="str">
        <f t="shared" si="11"/>
        <v/>
      </c>
      <c r="U13" s="45" t="str">
        <f t="shared" si="12"/>
        <v/>
      </c>
      <c r="W13" s="45" t="str">
        <f t="shared" si="13"/>
        <v/>
      </c>
      <c r="Y13" s="45" t="str">
        <f t="shared" si="14"/>
        <v/>
      </c>
      <c r="AA13" s="45" t="str">
        <f t="shared" si="15"/>
        <v/>
      </c>
      <c r="AC13" s="45" t="str">
        <f t="shared" si="16"/>
        <v/>
      </c>
      <c r="AE13" s="45" t="str">
        <f t="shared" si="17"/>
        <v/>
      </c>
      <c r="AG13" s="45" t="str">
        <f t="shared" si="18"/>
        <v/>
      </c>
      <c r="AI13" s="45" t="str">
        <f t="shared" si="19"/>
        <v/>
      </c>
      <c r="AK13" s="45" t="str">
        <f t="shared" si="20"/>
        <v/>
      </c>
      <c r="AM13" s="45" t="str">
        <f t="shared" si="21"/>
        <v/>
      </c>
      <c r="AO13" s="45" t="str">
        <f t="shared" si="22"/>
        <v/>
      </c>
      <c r="AQ13" s="45" t="str">
        <f t="shared" si="23"/>
        <v/>
      </c>
      <c r="AS13" s="45" t="str">
        <f t="shared" si="24"/>
        <v/>
      </c>
      <c r="AU13" s="45" t="str">
        <f t="shared" si="25"/>
        <v/>
      </c>
      <c r="AW13" s="45" t="str">
        <f t="shared" si="26"/>
        <v/>
      </c>
      <c r="AY13" s="45" t="str">
        <f t="shared" si="27"/>
        <v/>
      </c>
      <c r="BA13" s="45" t="str">
        <f t="shared" si="28"/>
        <v/>
      </c>
      <c r="BC13" s="45" t="str">
        <f t="shared" si="29"/>
        <v/>
      </c>
      <c r="BE13" s="45" t="str">
        <f t="shared" si="30"/>
        <v/>
      </c>
      <c r="BG13" s="45" t="str">
        <f t="shared" si="31"/>
        <v/>
      </c>
      <c r="BI13" s="45" t="str">
        <f t="shared" si="32"/>
        <v/>
      </c>
      <c r="BK13" s="45" t="str">
        <f t="shared" si="33"/>
        <v/>
      </c>
      <c r="BM13" s="45" t="str">
        <f t="shared" si="34"/>
        <v/>
      </c>
      <c r="BO13" s="45" t="str">
        <f t="shared" si="35"/>
        <v/>
      </c>
      <c r="BQ13" s="45" t="str">
        <f t="shared" si="36"/>
        <v/>
      </c>
      <c r="BS13" s="45" t="str">
        <f t="shared" si="37"/>
        <v/>
      </c>
      <c r="BU13" s="45" t="str">
        <f t="shared" si="38"/>
        <v/>
      </c>
      <c r="BW13" s="45" t="str">
        <f t="shared" si="39"/>
        <v/>
      </c>
      <c r="BY13" s="45" t="str">
        <f t="shared" si="40"/>
        <v/>
      </c>
      <c r="CA13" s="45" t="str">
        <f t="shared" si="41"/>
        <v/>
      </c>
      <c r="CC13" s="45" t="str">
        <f t="shared" si="42"/>
        <v/>
      </c>
      <c r="CE13" s="45" t="str">
        <f t="shared" si="43"/>
        <v/>
      </c>
      <c r="CG13" s="45" t="str">
        <f t="shared" si="44"/>
        <v/>
      </c>
      <c r="CI13" s="45" t="str">
        <f t="shared" si="45"/>
        <v/>
      </c>
      <c r="CK13" s="45" t="str">
        <f t="shared" si="46"/>
        <v/>
      </c>
      <c r="CM13" s="45" t="str">
        <f t="shared" si="47"/>
        <v/>
      </c>
      <c r="CO13" s="45" t="str">
        <f t="shared" si="48"/>
        <v/>
      </c>
      <c r="CQ13" s="45" t="str">
        <f t="shared" si="49"/>
        <v/>
      </c>
      <c r="CS13" s="45" t="str">
        <f t="shared" si="50"/>
        <v/>
      </c>
      <c r="CU13" s="45" t="str">
        <f t="shared" si="51"/>
        <v/>
      </c>
      <c r="CW13" s="45" t="str">
        <f t="shared" si="52"/>
        <v/>
      </c>
      <c r="CY13" s="45" t="str">
        <f t="shared" si="53"/>
        <v/>
      </c>
      <c r="DA13" s="45" t="str">
        <f t="shared" si="54"/>
        <v/>
      </c>
      <c r="DC13" s="45" t="str">
        <f t="shared" si="55"/>
        <v/>
      </c>
      <c r="DE13" s="45" t="str">
        <f t="shared" si="56"/>
        <v/>
      </c>
      <c r="DG13" s="45" t="str">
        <f t="shared" si="57"/>
        <v/>
      </c>
      <c r="DI13" s="45" t="str">
        <f t="shared" si="58"/>
        <v/>
      </c>
      <c r="DK13" s="45" t="str">
        <f t="shared" si="59"/>
        <v/>
      </c>
      <c r="DM13" s="45" t="str">
        <f t="shared" si="60"/>
        <v/>
      </c>
      <c r="DO13" s="45" t="str">
        <f t="shared" si="61"/>
        <v/>
      </c>
      <c r="DQ13" s="45" t="str">
        <f t="shared" si="62"/>
        <v/>
      </c>
      <c r="DS13" s="45" t="str">
        <f t="shared" si="63"/>
        <v/>
      </c>
      <c r="DU13" s="45" t="str">
        <f t="shared" si="64"/>
        <v/>
      </c>
      <c r="DW13" s="45" t="str">
        <f t="shared" si="65"/>
        <v/>
      </c>
      <c r="DY13" s="45" t="str">
        <f t="shared" si="66"/>
        <v/>
      </c>
      <c r="EA13" s="45" t="str">
        <f t="shared" si="67"/>
        <v/>
      </c>
      <c r="EC13" s="45" t="str">
        <f t="shared" si="68"/>
        <v/>
      </c>
      <c r="EE13" s="45" t="str">
        <f t="shared" si="69"/>
        <v/>
      </c>
      <c r="EG13" s="45" t="str">
        <f t="shared" si="70"/>
        <v/>
      </c>
      <c r="EI13" s="45" t="str">
        <f t="shared" si="71"/>
        <v/>
      </c>
      <c r="EK13" s="45" t="str">
        <f t="shared" si="72"/>
        <v/>
      </c>
      <c r="EM13" s="45" t="str">
        <f t="shared" si="73"/>
        <v/>
      </c>
      <c r="EO13" s="45" t="str">
        <f t="shared" si="74"/>
        <v/>
      </c>
      <c r="EQ13" s="45" t="str">
        <f t="shared" si="75"/>
        <v/>
      </c>
      <c r="ES13" s="45" t="str">
        <f t="shared" si="76"/>
        <v/>
      </c>
      <c r="EU13" s="45" t="str">
        <f t="shared" si="77"/>
        <v/>
      </c>
      <c r="EW13" s="45" t="str">
        <f t="shared" si="78"/>
        <v/>
      </c>
      <c r="EY13" s="45" t="str">
        <f t="shared" si="79"/>
        <v/>
      </c>
      <c r="FA13" s="45" t="str">
        <f t="shared" si="80"/>
        <v/>
      </c>
      <c r="FB13"/>
      <c r="FC13"/>
      <c r="FD13"/>
      <c r="FE13"/>
      <c r="FF13"/>
      <c r="FG13"/>
      <c r="FH13"/>
      <c r="FI13"/>
      <c r="FJ13"/>
      <c r="FK13"/>
      <c r="FL13"/>
      <c r="FM13" s="46" t="str">
        <f t="shared" si="81"/>
        <v/>
      </c>
      <c r="FN13" s="48" t="str">
        <f t="shared" si="82"/>
        <v/>
      </c>
      <c r="FO13" s="48" t="str">
        <f t="shared" si="83"/>
        <v/>
      </c>
      <c r="FP13" s="51" t="str">
        <f t="shared" si="84"/>
        <v/>
      </c>
      <c r="FQ13" s="51" t="str">
        <f t="shared" si="84"/>
        <v/>
      </c>
      <c r="FR13" s="51" t="str">
        <f t="shared" si="84"/>
        <v/>
      </c>
      <c r="FS13" s="51" t="str">
        <f t="shared" si="84"/>
        <v/>
      </c>
      <c r="FT13" s="51" t="str">
        <f t="shared" si="84"/>
        <v/>
      </c>
      <c r="FU13" s="51" t="str">
        <f t="shared" si="84"/>
        <v/>
      </c>
      <c r="FV13" s="51" t="str">
        <f t="shared" si="84"/>
        <v/>
      </c>
      <c r="FW13" s="51" t="str">
        <f t="shared" si="84"/>
        <v/>
      </c>
      <c r="FX13" s="51" t="str">
        <f t="shared" si="84"/>
        <v/>
      </c>
      <c r="FY13" s="51" t="str">
        <f t="shared" si="84"/>
        <v/>
      </c>
      <c r="FZ13" s="51" t="str">
        <f t="shared" si="85"/>
        <v/>
      </c>
      <c r="GA13" s="51" t="str">
        <f t="shared" si="85"/>
        <v/>
      </c>
      <c r="GB13" s="51" t="str">
        <f t="shared" si="85"/>
        <v/>
      </c>
      <c r="GC13" s="51" t="str">
        <f t="shared" si="85"/>
        <v/>
      </c>
      <c r="GD13" s="51" t="str">
        <f t="shared" si="85"/>
        <v/>
      </c>
      <c r="GE13" s="51" t="str">
        <f t="shared" si="85"/>
        <v/>
      </c>
      <c r="GF13" s="51" t="str">
        <f t="shared" si="85"/>
        <v/>
      </c>
      <c r="GG13" s="51" t="str">
        <f t="shared" si="85"/>
        <v/>
      </c>
      <c r="GH13" s="51" t="str">
        <f t="shared" si="85"/>
        <v/>
      </c>
      <c r="GI13" s="51" t="str">
        <f t="shared" si="85"/>
        <v/>
      </c>
      <c r="GJ13" s="51" t="str">
        <f t="shared" si="86"/>
        <v/>
      </c>
      <c r="GK13" s="51" t="str">
        <f t="shared" si="86"/>
        <v/>
      </c>
      <c r="GL13" s="51" t="str">
        <f t="shared" si="86"/>
        <v/>
      </c>
      <c r="GM13" s="51" t="str">
        <f t="shared" si="86"/>
        <v/>
      </c>
      <c r="GN13" s="51" t="str">
        <f t="shared" si="86"/>
        <v/>
      </c>
      <c r="GO13" s="51" t="str">
        <f t="shared" si="86"/>
        <v/>
      </c>
      <c r="GP13" s="51" t="str">
        <f t="shared" si="86"/>
        <v/>
      </c>
      <c r="GQ13" s="51" t="str">
        <f t="shared" si="86"/>
        <v/>
      </c>
      <c r="GR13" s="51" t="str">
        <f t="shared" si="86"/>
        <v/>
      </c>
      <c r="GS13" s="51" t="str">
        <f t="shared" si="86"/>
        <v/>
      </c>
      <c r="GT13" s="51" t="str">
        <f t="shared" si="87"/>
        <v/>
      </c>
      <c r="GU13" s="51" t="str">
        <f t="shared" si="87"/>
        <v/>
      </c>
      <c r="GV13" s="51" t="str">
        <f t="shared" si="87"/>
        <v/>
      </c>
      <c r="GW13" s="51" t="str">
        <f t="shared" si="87"/>
        <v/>
      </c>
      <c r="GX13" s="51" t="str">
        <f t="shared" si="87"/>
        <v/>
      </c>
      <c r="GY13" s="51" t="str">
        <f t="shared" si="87"/>
        <v/>
      </c>
      <c r="GZ13" s="51" t="str">
        <f t="shared" si="87"/>
        <v/>
      </c>
      <c r="HA13" s="51" t="str">
        <f t="shared" si="87"/>
        <v/>
      </c>
      <c r="HB13" s="51" t="str">
        <f t="shared" si="87"/>
        <v/>
      </c>
      <c r="HC13" s="51" t="str">
        <f t="shared" si="87"/>
        <v/>
      </c>
      <c r="HD13" s="51" t="str">
        <f t="shared" si="88"/>
        <v/>
      </c>
      <c r="HE13" s="51" t="str">
        <f t="shared" si="88"/>
        <v/>
      </c>
      <c r="HF13" s="51" t="str">
        <f t="shared" si="88"/>
        <v/>
      </c>
      <c r="HG13" s="51" t="str">
        <f t="shared" si="88"/>
        <v/>
      </c>
      <c r="HH13" s="51" t="str">
        <f t="shared" si="88"/>
        <v/>
      </c>
      <c r="HI13" s="51" t="str">
        <f t="shared" si="88"/>
        <v/>
      </c>
      <c r="HJ13" s="51" t="str">
        <f t="shared" si="88"/>
        <v/>
      </c>
      <c r="HK13" s="51" t="str">
        <f t="shared" si="88"/>
        <v/>
      </c>
      <c r="HL13" s="51" t="str">
        <f t="shared" si="88"/>
        <v/>
      </c>
      <c r="HM13" s="51" t="str">
        <f t="shared" si="88"/>
        <v/>
      </c>
      <c r="HN13" s="51" t="str">
        <f t="shared" si="89"/>
        <v/>
      </c>
      <c r="HO13" s="51" t="str">
        <f t="shared" si="89"/>
        <v/>
      </c>
      <c r="HP13" s="51" t="str">
        <f t="shared" si="89"/>
        <v/>
      </c>
      <c r="HQ13" s="51" t="str">
        <f t="shared" si="89"/>
        <v/>
      </c>
      <c r="HR13" s="51" t="str">
        <f t="shared" si="89"/>
        <v/>
      </c>
      <c r="HS13" s="51" t="str">
        <f t="shared" si="89"/>
        <v/>
      </c>
      <c r="HT13" s="51" t="str">
        <f t="shared" si="89"/>
        <v/>
      </c>
      <c r="HU13" s="51" t="str">
        <f t="shared" si="89"/>
        <v/>
      </c>
      <c r="HV13" s="51" t="str">
        <f t="shared" si="89"/>
        <v/>
      </c>
      <c r="HW13" s="51" t="str">
        <f t="shared" si="89"/>
        <v/>
      </c>
      <c r="HX13" s="51" t="str">
        <f t="shared" si="90"/>
        <v/>
      </c>
      <c r="HY13" s="51" t="str">
        <f t="shared" si="90"/>
        <v/>
      </c>
      <c r="HZ13" s="51" t="str">
        <f t="shared" si="90"/>
        <v/>
      </c>
      <c r="IA13" s="51" t="str">
        <f t="shared" si="90"/>
        <v/>
      </c>
      <c r="IB13" s="51" t="str">
        <f t="shared" si="90"/>
        <v/>
      </c>
      <c r="IC13" s="51" t="str">
        <f t="shared" si="90"/>
        <v/>
      </c>
      <c r="ID13" s="51" t="str">
        <f t="shared" si="90"/>
        <v/>
      </c>
      <c r="IE13" s="51" t="str">
        <f t="shared" si="90"/>
        <v/>
      </c>
      <c r="IF13" s="51" t="str">
        <f t="shared" si="90"/>
        <v/>
      </c>
      <c r="IG13" s="51" t="str">
        <f t="shared" si="90"/>
        <v/>
      </c>
      <c r="IH13" s="51" t="str">
        <f t="shared" si="90"/>
        <v/>
      </c>
      <c r="II13" s="51" t="str">
        <f t="shared" si="90"/>
        <v/>
      </c>
      <c r="IJ13" s="51" t="str">
        <f t="shared" si="90"/>
        <v/>
      </c>
      <c r="IK13" s="51" t="str">
        <f t="shared" si="90"/>
        <v/>
      </c>
      <c r="IL13" s="51" t="str">
        <f t="shared" si="90"/>
        <v/>
      </c>
      <c r="IM13"/>
      <c r="IN13"/>
      <c r="IO13"/>
      <c r="IP13"/>
      <c r="IQ13"/>
      <c r="IR13"/>
      <c r="IS13"/>
      <c r="IT13"/>
      <c r="IU13"/>
      <c r="IV13"/>
    </row>
    <row r="14" spans="1:256" s="50" customFormat="1" ht="16.2" thickBot="1" x14ac:dyDescent="0.35">
      <c r="A14" s="149" t="str">
        <f>IF($B14="","",IF(VLOOKUP($B14,'Skyttere registrering'!$AB$2:$AE$101,3,FALSE)=0,"",VLOOKUP($B14,'Skyttere registrering'!$AB$2:$AE$101,3,FALSE)))</f>
        <v/>
      </c>
      <c r="B14" s="144"/>
      <c r="C14" s="152" t="str">
        <f>IF($B14="","",IF(VLOOKUP($B14,'Skyttere registrering'!$AB$2:$AE$101,2,FALSE)=0,"",VLOOKUP($B14,'Skyttere registrering'!$AB$2:$AE$101,2,FALSE)))</f>
        <v/>
      </c>
      <c r="D14" s="149" t="str">
        <f>IF($B14="","",IF(VLOOKUP($B14,'Skyttere registrering'!$AB$2:$AE$101,4,FALSE)=0,"",VLOOKUP($B14,'Skyttere registrering'!$AB$2:$AE$101,4,FALSE)))</f>
        <v/>
      </c>
      <c r="E14" s="163" t="str">
        <f t="shared" si="3"/>
        <v/>
      </c>
      <c r="F14" s="149" t="str">
        <f t="shared" si="4"/>
        <v/>
      </c>
      <c r="G14" s="161" t="str">
        <f t="shared" si="5"/>
        <v/>
      </c>
      <c r="I14" s="45" t="str">
        <f t="shared" ref="I14:I77" si="91">IF(AND($B14&lt;&gt;"",H$3&lt;&gt;"",H14&lt;&gt;""),H14/H$3,"")</f>
        <v/>
      </c>
      <c r="K14" s="45" t="str">
        <f t="shared" si="7"/>
        <v/>
      </c>
      <c r="M14" s="45" t="str">
        <f t="shared" si="8"/>
        <v/>
      </c>
      <c r="O14" s="45" t="str">
        <f t="shared" si="9"/>
        <v/>
      </c>
      <c r="Q14" s="45" t="str">
        <f t="shared" si="10"/>
        <v/>
      </c>
      <c r="S14" s="45" t="str">
        <f t="shared" si="11"/>
        <v/>
      </c>
      <c r="U14" s="45" t="str">
        <f t="shared" si="12"/>
        <v/>
      </c>
      <c r="W14" s="45" t="str">
        <f t="shared" si="13"/>
        <v/>
      </c>
      <c r="Y14" s="45" t="str">
        <f t="shared" si="14"/>
        <v/>
      </c>
      <c r="AA14" s="45" t="str">
        <f t="shared" si="15"/>
        <v/>
      </c>
      <c r="AC14" s="45" t="str">
        <f t="shared" si="16"/>
        <v/>
      </c>
      <c r="AE14" s="45" t="str">
        <f t="shared" si="17"/>
        <v/>
      </c>
      <c r="AG14" s="45" t="str">
        <f t="shared" si="18"/>
        <v/>
      </c>
      <c r="AI14" s="45" t="str">
        <f t="shared" si="19"/>
        <v/>
      </c>
      <c r="AK14" s="45" t="str">
        <f t="shared" si="20"/>
        <v/>
      </c>
      <c r="AM14" s="45" t="str">
        <f t="shared" si="21"/>
        <v/>
      </c>
      <c r="AO14" s="45" t="str">
        <f t="shared" si="22"/>
        <v/>
      </c>
      <c r="AQ14" s="45" t="str">
        <f t="shared" si="23"/>
        <v/>
      </c>
      <c r="AS14" s="45" t="str">
        <f t="shared" si="24"/>
        <v/>
      </c>
      <c r="AU14" s="45" t="str">
        <f t="shared" si="25"/>
        <v/>
      </c>
      <c r="AW14" s="45" t="str">
        <f t="shared" si="26"/>
        <v/>
      </c>
      <c r="AY14" s="45" t="str">
        <f t="shared" si="27"/>
        <v/>
      </c>
      <c r="BA14" s="45" t="str">
        <f t="shared" si="28"/>
        <v/>
      </c>
      <c r="BC14" s="45" t="str">
        <f t="shared" si="29"/>
        <v/>
      </c>
      <c r="BE14" s="45" t="str">
        <f t="shared" si="30"/>
        <v/>
      </c>
      <c r="BG14" s="45" t="str">
        <f t="shared" si="31"/>
        <v/>
      </c>
      <c r="BI14" s="45" t="str">
        <f t="shared" si="32"/>
        <v/>
      </c>
      <c r="BK14" s="45" t="str">
        <f t="shared" si="33"/>
        <v/>
      </c>
      <c r="BM14" s="45" t="str">
        <f t="shared" si="34"/>
        <v/>
      </c>
      <c r="BO14" s="45" t="str">
        <f t="shared" si="35"/>
        <v/>
      </c>
      <c r="BQ14" s="45" t="str">
        <f t="shared" si="36"/>
        <v/>
      </c>
      <c r="BS14" s="45" t="str">
        <f t="shared" si="37"/>
        <v/>
      </c>
      <c r="BU14" s="45" t="str">
        <f t="shared" si="38"/>
        <v/>
      </c>
      <c r="BW14" s="45" t="str">
        <f t="shared" si="39"/>
        <v/>
      </c>
      <c r="BY14" s="45" t="str">
        <f t="shared" si="40"/>
        <v/>
      </c>
      <c r="CA14" s="45" t="str">
        <f t="shared" si="41"/>
        <v/>
      </c>
      <c r="CC14" s="45" t="str">
        <f t="shared" si="42"/>
        <v/>
      </c>
      <c r="CE14" s="45" t="str">
        <f t="shared" si="43"/>
        <v/>
      </c>
      <c r="CG14" s="45" t="str">
        <f t="shared" si="44"/>
        <v/>
      </c>
      <c r="CI14" s="45" t="str">
        <f t="shared" si="45"/>
        <v/>
      </c>
      <c r="CK14" s="45" t="str">
        <f t="shared" si="46"/>
        <v/>
      </c>
      <c r="CM14" s="45" t="str">
        <f t="shared" si="47"/>
        <v/>
      </c>
      <c r="CO14" s="45" t="str">
        <f t="shared" si="48"/>
        <v/>
      </c>
      <c r="CQ14" s="45" t="str">
        <f t="shared" si="49"/>
        <v/>
      </c>
      <c r="CS14" s="45" t="str">
        <f t="shared" si="50"/>
        <v/>
      </c>
      <c r="CU14" s="45" t="str">
        <f t="shared" si="51"/>
        <v/>
      </c>
      <c r="CW14" s="45" t="str">
        <f t="shared" si="52"/>
        <v/>
      </c>
      <c r="CY14" s="45" t="str">
        <f t="shared" si="53"/>
        <v/>
      </c>
      <c r="DA14" s="45" t="str">
        <f t="shared" si="54"/>
        <v/>
      </c>
      <c r="DC14" s="45" t="str">
        <f t="shared" si="55"/>
        <v/>
      </c>
      <c r="DE14" s="45" t="str">
        <f t="shared" si="56"/>
        <v/>
      </c>
      <c r="DG14" s="45" t="str">
        <f t="shared" si="57"/>
        <v/>
      </c>
      <c r="DI14" s="45" t="str">
        <f t="shared" si="58"/>
        <v/>
      </c>
      <c r="DK14" s="45" t="str">
        <f t="shared" si="59"/>
        <v/>
      </c>
      <c r="DM14" s="45" t="str">
        <f t="shared" si="60"/>
        <v/>
      </c>
      <c r="DO14" s="45" t="str">
        <f t="shared" si="61"/>
        <v/>
      </c>
      <c r="DQ14" s="45" t="str">
        <f t="shared" si="62"/>
        <v/>
      </c>
      <c r="DS14" s="45" t="str">
        <f t="shared" si="63"/>
        <v/>
      </c>
      <c r="DU14" s="45" t="str">
        <f t="shared" si="64"/>
        <v/>
      </c>
      <c r="DW14" s="45" t="str">
        <f t="shared" si="65"/>
        <v/>
      </c>
      <c r="DY14" s="45" t="str">
        <f t="shared" si="66"/>
        <v/>
      </c>
      <c r="EA14" s="45" t="str">
        <f t="shared" si="67"/>
        <v/>
      </c>
      <c r="EC14" s="45" t="str">
        <f t="shared" si="68"/>
        <v/>
      </c>
      <c r="EE14" s="45" t="str">
        <f t="shared" si="69"/>
        <v/>
      </c>
      <c r="EG14" s="45" t="str">
        <f t="shared" si="70"/>
        <v/>
      </c>
      <c r="EI14" s="45" t="str">
        <f t="shared" si="71"/>
        <v/>
      </c>
      <c r="EK14" s="45" t="str">
        <f t="shared" si="72"/>
        <v/>
      </c>
      <c r="EM14" s="45" t="str">
        <f t="shared" si="73"/>
        <v/>
      </c>
      <c r="EO14" s="45" t="str">
        <f t="shared" si="74"/>
        <v/>
      </c>
      <c r="EQ14" s="45" t="str">
        <f t="shared" si="75"/>
        <v/>
      </c>
      <c r="ES14" s="45" t="str">
        <f t="shared" si="76"/>
        <v/>
      </c>
      <c r="EU14" s="45" t="str">
        <f t="shared" si="77"/>
        <v/>
      </c>
      <c r="EW14" s="45" t="str">
        <f t="shared" si="78"/>
        <v/>
      </c>
      <c r="EY14" s="45" t="str">
        <f t="shared" si="79"/>
        <v/>
      </c>
      <c r="FA14" s="45" t="str">
        <f t="shared" si="80"/>
        <v/>
      </c>
      <c r="FB14"/>
      <c r="FC14"/>
      <c r="FD14"/>
      <c r="FE14"/>
      <c r="FF14"/>
      <c r="FG14"/>
      <c r="FH14"/>
      <c r="FI14"/>
      <c r="FJ14"/>
      <c r="FK14"/>
      <c r="FL14"/>
      <c r="FM14" s="46" t="str">
        <f t="shared" si="81"/>
        <v/>
      </c>
      <c r="FN14" s="48" t="str">
        <f t="shared" si="82"/>
        <v/>
      </c>
      <c r="FO14" s="48" t="str">
        <f t="shared" si="83"/>
        <v/>
      </c>
      <c r="FP14" s="51" t="str">
        <f t="shared" si="84"/>
        <v/>
      </c>
      <c r="FQ14" s="51" t="str">
        <f t="shared" si="84"/>
        <v/>
      </c>
      <c r="FR14" s="51" t="str">
        <f t="shared" si="84"/>
        <v/>
      </c>
      <c r="FS14" s="51" t="str">
        <f t="shared" si="84"/>
        <v/>
      </c>
      <c r="FT14" s="51" t="str">
        <f t="shared" si="84"/>
        <v/>
      </c>
      <c r="FU14" s="51" t="str">
        <f t="shared" si="84"/>
        <v/>
      </c>
      <c r="FV14" s="51" t="str">
        <f t="shared" si="84"/>
        <v/>
      </c>
      <c r="FW14" s="51" t="str">
        <f t="shared" si="84"/>
        <v/>
      </c>
      <c r="FX14" s="51" t="str">
        <f t="shared" si="84"/>
        <v/>
      </c>
      <c r="FY14" s="51" t="str">
        <f t="shared" si="84"/>
        <v/>
      </c>
      <c r="FZ14" s="51" t="str">
        <f t="shared" si="85"/>
        <v/>
      </c>
      <c r="GA14" s="51" t="str">
        <f t="shared" si="85"/>
        <v/>
      </c>
      <c r="GB14" s="51" t="str">
        <f t="shared" si="85"/>
        <v/>
      </c>
      <c r="GC14" s="51" t="str">
        <f t="shared" si="85"/>
        <v/>
      </c>
      <c r="GD14" s="51" t="str">
        <f t="shared" si="85"/>
        <v/>
      </c>
      <c r="GE14" s="51" t="str">
        <f t="shared" si="85"/>
        <v/>
      </c>
      <c r="GF14" s="51" t="str">
        <f t="shared" si="85"/>
        <v/>
      </c>
      <c r="GG14" s="51" t="str">
        <f t="shared" si="85"/>
        <v/>
      </c>
      <c r="GH14" s="51" t="str">
        <f t="shared" si="85"/>
        <v/>
      </c>
      <c r="GI14" s="51" t="str">
        <f t="shared" si="85"/>
        <v/>
      </c>
      <c r="GJ14" s="51" t="str">
        <f t="shared" si="86"/>
        <v/>
      </c>
      <c r="GK14" s="51" t="str">
        <f t="shared" si="86"/>
        <v/>
      </c>
      <c r="GL14" s="51" t="str">
        <f t="shared" si="86"/>
        <v/>
      </c>
      <c r="GM14" s="51" t="str">
        <f t="shared" si="86"/>
        <v/>
      </c>
      <c r="GN14" s="51" t="str">
        <f t="shared" si="86"/>
        <v/>
      </c>
      <c r="GO14" s="51" t="str">
        <f t="shared" si="86"/>
        <v/>
      </c>
      <c r="GP14" s="51" t="str">
        <f t="shared" si="86"/>
        <v/>
      </c>
      <c r="GQ14" s="51" t="str">
        <f t="shared" si="86"/>
        <v/>
      </c>
      <c r="GR14" s="51" t="str">
        <f t="shared" si="86"/>
        <v/>
      </c>
      <c r="GS14" s="51" t="str">
        <f t="shared" si="86"/>
        <v/>
      </c>
      <c r="GT14" s="51" t="str">
        <f t="shared" si="87"/>
        <v/>
      </c>
      <c r="GU14" s="51" t="str">
        <f t="shared" si="87"/>
        <v/>
      </c>
      <c r="GV14" s="51" t="str">
        <f t="shared" si="87"/>
        <v/>
      </c>
      <c r="GW14" s="51" t="str">
        <f t="shared" si="87"/>
        <v/>
      </c>
      <c r="GX14" s="51" t="str">
        <f t="shared" si="87"/>
        <v/>
      </c>
      <c r="GY14" s="51" t="str">
        <f t="shared" si="87"/>
        <v/>
      </c>
      <c r="GZ14" s="51" t="str">
        <f t="shared" si="87"/>
        <v/>
      </c>
      <c r="HA14" s="51" t="str">
        <f t="shared" si="87"/>
        <v/>
      </c>
      <c r="HB14" s="51" t="str">
        <f t="shared" si="87"/>
        <v/>
      </c>
      <c r="HC14" s="51" t="str">
        <f t="shared" si="87"/>
        <v/>
      </c>
      <c r="HD14" s="51" t="str">
        <f t="shared" si="88"/>
        <v/>
      </c>
      <c r="HE14" s="51" t="str">
        <f t="shared" si="88"/>
        <v/>
      </c>
      <c r="HF14" s="51" t="str">
        <f t="shared" si="88"/>
        <v/>
      </c>
      <c r="HG14" s="51" t="str">
        <f t="shared" si="88"/>
        <v/>
      </c>
      <c r="HH14" s="51" t="str">
        <f t="shared" si="88"/>
        <v/>
      </c>
      <c r="HI14" s="51" t="str">
        <f t="shared" si="88"/>
        <v/>
      </c>
      <c r="HJ14" s="51" t="str">
        <f t="shared" si="88"/>
        <v/>
      </c>
      <c r="HK14" s="51" t="str">
        <f t="shared" si="88"/>
        <v/>
      </c>
      <c r="HL14" s="51" t="str">
        <f t="shared" si="88"/>
        <v/>
      </c>
      <c r="HM14" s="51" t="str">
        <f t="shared" si="88"/>
        <v/>
      </c>
      <c r="HN14" s="51" t="str">
        <f t="shared" si="89"/>
        <v/>
      </c>
      <c r="HO14" s="51" t="str">
        <f t="shared" si="89"/>
        <v/>
      </c>
      <c r="HP14" s="51" t="str">
        <f t="shared" si="89"/>
        <v/>
      </c>
      <c r="HQ14" s="51" t="str">
        <f t="shared" si="89"/>
        <v/>
      </c>
      <c r="HR14" s="51" t="str">
        <f t="shared" si="89"/>
        <v/>
      </c>
      <c r="HS14" s="51" t="str">
        <f t="shared" si="89"/>
        <v/>
      </c>
      <c r="HT14" s="51" t="str">
        <f t="shared" si="89"/>
        <v/>
      </c>
      <c r="HU14" s="51" t="str">
        <f t="shared" si="89"/>
        <v/>
      </c>
      <c r="HV14" s="51" t="str">
        <f t="shared" si="89"/>
        <v/>
      </c>
      <c r="HW14" s="51" t="str">
        <f t="shared" si="89"/>
        <v/>
      </c>
      <c r="HX14" s="51" t="str">
        <f t="shared" si="90"/>
        <v/>
      </c>
      <c r="HY14" s="51" t="str">
        <f t="shared" si="90"/>
        <v/>
      </c>
      <c r="HZ14" s="51" t="str">
        <f t="shared" si="90"/>
        <v/>
      </c>
      <c r="IA14" s="51" t="str">
        <f t="shared" si="90"/>
        <v/>
      </c>
      <c r="IB14" s="51" t="str">
        <f t="shared" si="90"/>
        <v/>
      </c>
      <c r="IC14" s="51" t="str">
        <f t="shared" si="90"/>
        <v/>
      </c>
      <c r="ID14" s="51" t="str">
        <f t="shared" si="90"/>
        <v/>
      </c>
      <c r="IE14" s="51" t="str">
        <f t="shared" si="90"/>
        <v/>
      </c>
      <c r="IF14" s="51" t="str">
        <f t="shared" si="90"/>
        <v/>
      </c>
      <c r="IG14" s="51" t="str">
        <f t="shared" si="90"/>
        <v/>
      </c>
      <c r="IH14" s="51" t="str">
        <f t="shared" si="90"/>
        <v/>
      </c>
      <c r="II14" s="51" t="str">
        <f t="shared" si="90"/>
        <v/>
      </c>
      <c r="IJ14" s="51" t="str">
        <f t="shared" si="90"/>
        <v/>
      </c>
      <c r="IK14" s="51" t="str">
        <f t="shared" si="90"/>
        <v/>
      </c>
      <c r="IL14" s="51" t="str">
        <f t="shared" si="90"/>
        <v/>
      </c>
      <c r="IM14"/>
      <c r="IN14"/>
      <c r="IO14"/>
      <c r="IP14"/>
      <c r="IQ14"/>
      <c r="IR14"/>
      <c r="IS14"/>
      <c r="IT14"/>
      <c r="IU14"/>
      <c r="IV14"/>
    </row>
    <row r="15" spans="1:256" s="50" customFormat="1" ht="16.2" thickBot="1" x14ac:dyDescent="0.35">
      <c r="A15" s="149" t="str">
        <f>IF($B15="","",IF(VLOOKUP($B15,'Skyttere registrering'!$AB$2:$AE$101,3,FALSE)=0,"",VLOOKUP($B15,'Skyttere registrering'!$AB$2:$AE$101,3,FALSE)))</f>
        <v/>
      </c>
      <c r="B15" s="144"/>
      <c r="C15" s="152" t="str">
        <f>IF($B15="","",IF(VLOOKUP($B15,'Skyttere registrering'!$AB$2:$AE$101,2,FALSE)=0,"",VLOOKUP($B15,'Skyttere registrering'!$AB$2:$AE$101,2,FALSE)))</f>
        <v/>
      </c>
      <c r="D15" s="149" t="str">
        <f>IF($B15="","",IF(VLOOKUP($B15,'Skyttere registrering'!$AB$2:$AE$101,4,FALSE)=0,"",VLOOKUP($B15,'Skyttere registrering'!$AB$2:$AE$101,4,FALSE)))</f>
        <v/>
      </c>
      <c r="E15" s="158" t="str">
        <f t="shared" si="3"/>
        <v/>
      </c>
      <c r="F15" s="149" t="str">
        <f t="shared" si="4"/>
        <v/>
      </c>
      <c r="G15" s="161" t="str">
        <f t="shared" si="5"/>
        <v/>
      </c>
      <c r="I15" s="45" t="str">
        <f t="shared" si="91"/>
        <v/>
      </c>
      <c r="K15" s="45" t="str">
        <f t="shared" si="7"/>
        <v/>
      </c>
      <c r="M15" s="45" t="str">
        <f t="shared" si="8"/>
        <v/>
      </c>
      <c r="O15" s="45" t="str">
        <f t="shared" si="9"/>
        <v/>
      </c>
      <c r="Q15" s="45" t="str">
        <f t="shared" si="10"/>
        <v/>
      </c>
      <c r="S15" s="45" t="str">
        <f t="shared" si="11"/>
        <v/>
      </c>
      <c r="U15" s="45" t="str">
        <f t="shared" si="12"/>
        <v/>
      </c>
      <c r="W15" s="45" t="str">
        <f t="shared" si="13"/>
        <v/>
      </c>
      <c r="Y15" s="45" t="str">
        <f t="shared" si="14"/>
        <v/>
      </c>
      <c r="AA15" s="45" t="str">
        <f t="shared" si="15"/>
        <v/>
      </c>
      <c r="AC15" s="45" t="str">
        <f t="shared" si="16"/>
        <v/>
      </c>
      <c r="AE15" s="45" t="str">
        <f t="shared" si="17"/>
        <v/>
      </c>
      <c r="AG15" s="45" t="str">
        <f t="shared" si="18"/>
        <v/>
      </c>
      <c r="AI15" s="45" t="str">
        <f t="shared" si="19"/>
        <v/>
      </c>
      <c r="AK15" s="45" t="str">
        <f t="shared" si="20"/>
        <v/>
      </c>
      <c r="AM15" s="45" t="str">
        <f t="shared" si="21"/>
        <v/>
      </c>
      <c r="AO15" s="45" t="str">
        <f t="shared" si="22"/>
        <v/>
      </c>
      <c r="AQ15" s="45" t="str">
        <f t="shared" si="23"/>
        <v/>
      </c>
      <c r="AS15" s="45" t="str">
        <f t="shared" si="24"/>
        <v/>
      </c>
      <c r="AU15" s="45" t="str">
        <f t="shared" si="25"/>
        <v/>
      </c>
      <c r="AW15" s="45" t="str">
        <f t="shared" si="26"/>
        <v/>
      </c>
      <c r="AY15" s="45" t="str">
        <f t="shared" si="27"/>
        <v/>
      </c>
      <c r="BA15" s="45" t="str">
        <f t="shared" si="28"/>
        <v/>
      </c>
      <c r="BC15" s="45" t="str">
        <f t="shared" si="29"/>
        <v/>
      </c>
      <c r="BE15" s="45" t="str">
        <f t="shared" si="30"/>
        <v/>
      </c>
      <c r="BG15" s="45" t="str">
        <f t="shared" si="31"/>
        <v/>
      </c>
      <c r="BI15" s="45" t="str">
        <f t="shared" si="32"/>
        <v/>
      </c>
      <c r="BK15" s="45" t="str">
        <f t="shared" si="33"/>
        <v/>
      </c>
      <c r="BM15" s="45" t="str">
        <f t="shared" si="34"/>
        <v/>
      </c>
      <c r="BO15" s="45" t="str">
        <f t="shared" si="35"/>
        <v/>
      </c>
      <c r="BQ15" s="45" t="str">
        <f t="shared" si="36"/>
        <v/>
      </c>
      <c r="BS15" s="45" t="str">
        <f t="shared" si="37"/>
        <v/>
      </c>
      <c r="BU15" s="45" t="str">
        <f t="shared" si="38"/>
        <v/>
      </c>
      <c r="BW15" s="45" t="str">
        <f t="shared" si="39"/>
        <v/>
      </c>
      <c r="BY15" s="45" t="str">
        <f t="shared" si="40"/>
        <v/>
      </c>
      <c r="CA15" s="45" t="str">
        <f t="shared" si="41"/>
        <v/>
      </c>
      <c r="CC15" s="45" t="str">
        <f t="shared" si="42"/>
        <v/>
      </c>
      <c r="CE15" s="45" t="str">
        <f t="shared" si="43"/>
        <v/>
      </c>
      <c r="CG15" s="45" t="str">
        <f t="shared" si="44"/>
        <v/>
      </c>
      <c r="CI15" s="45" t="str">
        <f t="shared" si="45"/>
        <v/>
      </c>
      <c r="CK15" s="45" t="str">
        <f t="shared" si="46"/>
        <v/>
      </c>
      <c r="CM15" s="45" t="str">
        <f t="shared" si="47"/>
        <v/>
      </c>
      <c r="CO15" s="45" t="str">
        <f t="shared" si="48"/>
        <v/>
      </c>
      <c r="CQ15" s="45" t="str">
        <f t="shared" si="49"/>
        <v/>
      </c>
      <c r="CS15" s="45" t="str">
        <f t="shared" si="50"/>
        <v/>
      </c>
      <c r="CU15" s="45" t="str">
        <f t="shared" si="51"/>
        <v/>
      </c>
      <c r="CW15" s="45" t="str">
        <f t="shared" si="52"/>
        <v/>
      </c>
      <c r="CY15" s="45" t="str">
        <f t="shared" si="53"/>
        <v/>
      </c>
      <c r="DA15" s="45" t="str">
        <f t="shared" si="54"/>
        <v/>
      </c>
      <c r="DC15" s="45" t="str">
        <f t="shared" si="55"/>
        <v/>
      </c>
      <c r="DE15" s="45" t="str">
        <f t="shared" si="56"/>
        <v/>
      </c>
      <c r="DG15" s="45" t="str">
        <f t="shared" si="57"/>
        <v/>
      </c>
      <c r="DI15" s="45" t="str">
        <f t="shared" si="58"/>
        <v/>
      </c>
      <c r="DK15" s="45" t="str">
        <f t="shared" si="59"/>
        <v/>
      </c>
      <c r="DM15" s="45" t="str">
        <f t="shared" si="60"/>
        <v/>
      </c>
      <c r="DO15" s="45" t="str">
        <f t="shared" si="61"/>
        <v/>
      </c>
      <c r="DQ15" s="45" t="str">
        <f t="shared" si="62"/>
        <v/>
      </c>
      <c r="DS15" s="45" t="str">
        <f t="shared" si="63"/>
        <v/>
      </c>
      <c r="DU15" s="45" t="str">
        <f t="shared" si="64"/>
        <v/>
      </c>
      <c r="DW15" s="45" t="str">
        <f t="shared" si="65"/>
        <v/>
      </c>
      <c r="DY15" s="45" t="str">
        <f t="shared" si="66"/>
        <v/>
      </c>
      <c r="EA15" s="45" t="str">
        <f t="shared" si="67"/>
        <v/>
      </c>
      <c r="EC15" s="45" t="str">
        <f t="shared" si="68"/>
        <v/>
      </c>
      <c r="EE15" s="45" t="str">
        <f t="shared" si="69"/>
        <v/>
      </c>
      <c r="EG15" s="45" t="str">
        <f t="shared" si="70"/>
        <v/>
      </c>
      <c r="EI15" s="45" t="str">
        <f t="shared" si="71"/>
        <v/>
      </c>
      <c r="EK15" s="45" t="str">
        <f t="shared" si="72"/>
        <v/>
      </c>
      <c r="EM15" s="45" t="str">
        <f t="shared" si="73"/>
        <v/>
      </c>
      <c r="EO15" s="45" t="str">
        <f t="shared" si="74"/>
        <v/>
      </c>
      <c r="EQ15" s="45" t="str">
        <f t="shared" si="75"/>
        <v/>
      </c>
      <c r="ES15" s="45" t="str">
        <f t="shared" si="76"/>
        <v/>
      </c>
      <c r="EU15" s="45" t="str">
        <f t="shared" si="77"/>
        <v/>
      </c>
      <c r="EW15" s="45" t="str">
        <f t="shared" si="78"/>
        <v/>
      </c>
      <c r="EY15" s="45" t="str">
        <f t="shared" si="79"/>
        <v/>
      </c>
      <c r="FA15" s="45" t="str">
        <f t="shared" si="80"/>
        <v/>
      </c>
      <c r="FB15"/>
      <c r="FC15"/>
      <c r="FD15"/>
      <c r="FE15"/>
      <c r="FF15"/>
      <c r="FG15"/>
      <c r="FH15"/>
      <c r="FI15"/>
      <c r="FJ15"/>
      <c r="FK15"/>
      <c r="FL15"/>
      <c r="FM15" s="46" t="str">
        <f t="shared" si="81"/>
        <v/>
      </c>
      <c r="FN15" s="48" t="str">
        <f t="shared" si="82"/>
        <v/>
      </c>
      <c r="FO15" s="48" t="str">
        <f t="shared" si="83"/>
        <v/>
      </c>
      <c r="FP15" s="51" t="str">
        <f t="shared" si="84"/>
        <v/>
      </c>
      <c r="FQ15" s="51" t="str">
        <f t="shared" si="84"/>
        <v/>
      </c>
      <c r="FR15" s="51" t="str">
        <f t="shared" si="84"/>
        <v/>
      </c>
      <c r="FS15" s="51" t="str">
        <f t="shared" si="84"/>
        <v/>
      </c>
      <c r="FT15" s="51" t="str">
        <f t="shared" si="84"/>
        <v/>
      </c>
      <c r="FU15" s="51" t="str">
        <f t="shared" si="84"/>
        <v/>
      </c>
      <c r="FV15" s="51" t="str">
        <f t="shared" si="84"/>
        <v/>
      </c>
      <c r="FW15" s="51" t="str">
        <f t="shared" si="84"/>
        <v/>
      </c>
      <c r="FX15" s="51" t="str">
        <f t="shared" si="84"/>
        <v/>
      </c>
      <c r="FY15" s="51" t="str">
        <f t="shared" si="84"/>
        <v/>
      </c>
      <c r="FZ15" s="51" t="str">
        <f t="shared" si="85"/>
        <v/>
      </c>
      <c r="GA15" s="51" t="str">
        <f t="shared" si="85"/>
        <v/>
      </c>
      <c r="GB15" s="51" t="str">
        <f t="shared" si="85"/>
        <v/>
      </c>
      <c r="GC15" s="51" t="str">
        <f t="shared" si="85"/>
        <v/>
      </c>
      <c r="GD15" s="51" t="str">
        <f t="shared" si="85"/>
        <v/>
      </c>
      <c r="GE15" s="51" t="str">
        <f t="shared" si="85"/>
        <v/>
      </c>
      <c r="GF15" s="51" t="str">
        <f t="shared" si="85"/>
        <v/>
      </c>
      <c r="GG15" s="51" t="str">
        <f t="shared" si="85"/>
        <v/>
      </c>
      <c r="GH15" s="51" t="str">
        <f t="shared" si="85"/>
        <v/>
      </c>
      <c r="GI15" s="51" t="str">
        <f t="shared" si="85"/>
        <v/>
      </c>
      <c r="GJ15" s="51" t="str">
        <f t="shared" si="86"/>
        <v/>
      </c>
      <c r="GK15" s="51" t="str">
        <f t="shared" si="86"/>
        <v/>
      </c>
      <c r="GL15" s="51" t="str">
        <f t="shared" si="86"/>
        <v/>
      </c>
      <c r="GM15" s="51" t="str">
        <f t="shared" si="86"/>
        <v/>
      </c>
      <c r="GN15" s="51" t="str">
        <f t="shared" si="86"/>
        <v/>
      </c>
      <c r="GO15" s="51" t="str">
        <f t="shared" si="86"/>
        <v/>
      </c>
      <c r="GP15" s="51" t="str">
        <f t="shared" si="86"/>
        <v/>
      </c>
      <c r="GQ15" s="51" t="str">
        <f t="shared" si="86"/>
        <v/>
      </c>
      <c r="GR15" s="51" t="str">
        <f t="shared" si="86"/>
        <v/>
      </c>
      <c r="GS15" s="51" t="str">
        <f t="shared" si="86"/>
        <v/>
      </c>
      <c r="GT15" s="51" t="str">
        <f t="shared" si="87"/>
        <v/>
      </c>
      <c r="GU15" s="51" t="str">
        <f t="shared" si="87"/>
        <v/>
      </c>
      <c r="GV15" s="51" t="str">
        <f t="shared" si="87"/>
        <v/>
      </c>
      <c r="GW15" s="51" t="str">
        <f t="shared" si="87"/>
        <v/>
      </c>
      <c r="GX15" s="51" t="str">
        <f t="shared" si="87"/>
        <v/>
      </c>
      <c r="GY15" s="51" t="str">
        <f t="shared" si="87"/>
        <v/>
      </c>
      <c r="GZ15" s="51" t="str">
        <f t="shared" si="87"/>
        <v/>
      </c>
      <c r="HA15" s="51" t="str">
        <f t="shared" si="87"/>
        <v/>
      </c>
      <c r="HB15" s="51" t="str">
        <f t="shared" si="87"/>
        <v/>
      </c>
      <c r="HC15" s="51" t="str">
        <f t="shared" si="87"/>
        <v/>
      </c>
      <c r="HD15" s="51" t="str">
        <f t="shared" si="88"/>
        <v/>
      </c>
      <c r="HE15" s="51" t="str">
        <f t="shared" si="88"/>
        <v/>
      </c>
      <c r="HF15" s="51" t="str">
        <f t="shared" si="88"/>
        <v/>
      </c>
      <c r="HG15" s="51" t="str">
        <f t="shared" si="88"/>
        <v/>
      </c>
      <c r="HH15" s="51" t="str">
        <f t="shared" si="88"/>
        <v/>
      </c>
      <c r="HI15" s="51" t="str">
        <f t="shared" si="88"/>
        <v/>
      </c>
      <c r="HJ15" s="51" t="str">
        <f t="shared" si="88"/>
        <v/>
      </c>
      <c r="HK15" s="51" t="str">
        <f t="shared" si="88"/>
        <v/>
      </c>
      <c r="HL15" s="51" t="str">
        <f t="shared" si="88"/>
        <v/>
      </c>
      <c r="HM15" s="51" t="str">
        <f t="shared" si="88"/>
        <v/>
      </c>
      <c r="HN15" s="51" t="str">
        <f t="shared" si="89"/>
        <v/>
      </c>
      <c r="HO15" s="51" t="str">
        <f t="shared" si="89"/>
        <v/>
      </c>
      <c r="HP15" s="51" t="str">
        <f t="shared" si="89"/>
        <v/>
      </c>
      <c r="HQ15" s="51" t="str">
        <f t="shared" si="89"/>
        <v/>
      </c>
      <c r="HR15" s="51" t="str">
        <f t="shared" si="89"/>
        <v/>
      </c>
      <c r="HS15" s="51" t="str">
        <f t="shared" si="89"/>
        <v/>
      </c>
      <c r="HT15" s="51" t="str">
        <f t="shared" si="89"/>
        <v/>
      </c>
      <c r="HU15" s="51" t="str">
        <f t="shared" si="89"/>
        <v/>
      </c>
      <c r="HV15" s="51" t="str">
        <f t="shared" si="89"/>
        <v/>
      </c>
      <c r="HW15" s="51" t="str">
        <f t="shared" si="89"/>
        <v/>
      </c>
      <c r="HX15" s="51" t="str">
        <f t="shared" si="90"/>
        <v/>
      </c>
      <c r="HY15" s="51" t="str">
        <f t="shared" si="90"/>
        <v/>
      </c>
      <c r="HZ15" s="51" t="str">
        <f t="shared" si="90"/>
        <v/>
      </c>
      <c r="IA15" s="51" t="str">
        <f t="shared" si="90"/>
        <v/>
      </c>
      <c r="IB15" s="51" t="str">
        <f t="shared" si="90"/>
        <v/>
      </c>
      <c r="IC15" s="51" t="str">
        <f t="shared" si="90"/>
        <v/>
      </c>
      <c r="ID15" s="51" t="str">
        <f t="shared" si="90"/>
        <v/>
      </c>
      <c r="IE15" s="51" t="str">
        <f t="shared" si="90"/>
        <v/>
      </c>
      <c r="IF15" s="51" t="str">
        <f t="shared" si="90"/>
        <v/>
      </c>
      <c r="IG15" s="51" t="str">
        <f t="shared" si="90"/>
        <v/>
      </c>
      <c r="IH15" s="51" t="str">
        <f t="shared" si="90"/>
        <v/>
      </c>
      <c r="II15" s="51" t="str">
        <f t="shared" si="90"/>
        <v/>
      </c>
      <c r="IJ15" s="51" t="str">
        <f t="shared" si="90"/>
        <v/>
      </c>
      <c r="IK15" s="51" t="str">
        <f t="shared" si="90"/>
        <v/>
      </c>
      <c r="IL15" s="51" t="str">
        <f t="shared" si="90"/>
        <v/>
      </c>
      <c r="IM15"/>
      <c r="IN15"/>
      <c r="IO15"/>
      <c r="IP15"/>
      <c r="IQ15"/>
      <c r="IR15"/>
      <c r="IS15"/>
      <c r="IT15"/>
      <c r="IU15"/>
      <c r="IV15"/>
    </row>
    <row r="16" spans="1:256" s="50" customFormat="1" ht="16.2" thickBot="1" x14ac:dyDescent="0.35">
      <c r="A16" s="149" t="str">
        <f>IF($B16="","",IF(VLOOKUP($B16,'Skyttere registrering'!$AB$2:$AE$101,3,FALSE)=0,"",VLOOKUP($B16,'Skyttere registrering'!$AB$2:$AE$101,3,FALSE)))</f>
        <v/>
      </c>
      <c r="B16" s="144"/>
      <c r="C16" s="152" t="str">
        <f>IF($B16="","",IF(VLOOKUP($B16,'Skyttere registrering'!$AB$2:$AE$101,2,FALSE)=0,"",VLOOKUP($B16,'Skyttere registrering'!$AB$2:$AE$101,2,FALSE)))</f>
        <v/>
      </c>
      <c r="D16" s="149" t="str">
        <f>IF($B16="","",IF(VLOOKUP($B16,'Skyttere registrering'!$AB$2:$AE$101,4,FALSE)=0,"",VLOOKUP($B16,'Skyttere registrering'!$AB$2:$AE$101,4,FALSE)))</f>
        <v/>
      </c>
      <c r="E16" s="158" t="str">
        <f t="shared" si="3"/>
        <v/>
      </c>
      <c r="F16" s="149" t="str">
        <f t="shared" si="4"/>
        <v/>
      </c>
      <c r="G16" s="161" t="str">
        <f t="shared" si="5"/>
        <v/>
      </c>
      <c r="I16" s="45" t="str">
        <f t="shared" si="91"/>
        <v/>
      </c>
      <c r="K16" s="45" t="str">
        <f t="shared" si="7"/>
        <v/>
      </c>
      <c r="M16" s="45" t="str">
        <f t="shared" si="8"/>
        <v/>
      </c>
      <c r="O16" s="45" t="str">
        <f t="shared" si="9"/>
        <v/>
      </c>
      <c r="Q16" s="45" t="str">
        <f t="shared" si="10"/>
        <v/>
      </c>
      <c r="S16" s="45" t="str">
        <f t="shared" si="11"/>
        <v/>
      </c>
      <c r="U16" s="45" t="str">
        <f t="shared" si="12"/>
        <v/>
      </c>
      <c r="W16" s="45" t="str">
        <f t="shared" si="13"/>
        <v/>
      </c>
      <c r="Y16" s="45" t="str">
        <f t="shared" si="14"/>
        <v/>
      </c>
      <c r="AA16" s="45" t="str">
        <f t="shared" si="15"/>
        <v/>
      </c>
      <c r="AC16" s="45" t="str">
        <f t="shared" si="16"/>
        <v/>
      </c>
      <c r="AE16" s="45" t="str">
        <f t="shared" si="17"/>
        <v/>
      </c>
      <c r="AG16" s="45" t="str">
        <f t="shared" si="18"/>
        <v/>
      </c>
      <c r="AI16" s="45" t="str">
        <f t="shared" si="19"/>
        <v/>
      </c>
      <c r="AK16" s="45" t="str">
        <f t="shared" si="20"/>
        <v/>
      </c>
      <c r="AM16" s="45" t="str">
        <f t="shared" si="21"/>
        <v/>
      </c>
      <c r="AO16" s="45" t="str">
        <f t="shared" si="22"/>
        <v/>
      </c>
      <c r="AQ16" s="45" t="str">
        <f t="shared" si="23"/>
        <v/>
      </c>
      <c r="AS16" s="45" t="str">
        <f t="shared" si="24"/>
        <v/>
      </c>
      <c r="AU16" s="45" t="str">
        <f t="shared" si="25"/>
        <v/>
      </c>
      <c r="AW16" s="45" t="str">
        <f t="shared" si="26"/>
        <v/>
      </c>
      <c r="AY16" s="45" t="str">
        <f t="shared" si="27"/>
        <v/>
      </c>
      <c r="BA16" s="45" t="str">
        <f t="shared" si="28"/>
        <v/>
      </c>
      <c r="BC16" s="45" t="str">
        <f t="shared" si="29"/>
        <v/>
      </c>
      <c r="BE16" s="45" t="str">
        <f t="shared" si="30"/>
        <v/>
      </c>
      <c r="BG16" s="45" t="str">
        <f t="shared" si="31"/>
        <v/>
      </c>
      <c r="BI16" s="45" t="str">
        <f t="shared" si="32"/>
        <v/>
      </c>
      <c r="BK16" s="45" t="str">
        <f t="shared" si="33"/>
        <v/>
      </c>
      <c r="BM16" s="45" t="str">
        <f t="shared" si="34"/>
        <v/>
      </c>
      <c r="BO16" s="45" t="str">
        <f t="shared" si="35"/>
        <v/>
      </c>
      <c r="BQ16" s="45" t="str">
        <f t="shared" si="36"/>
        <v/>
      </c>
      <c r="BS16" s="45" t="str">
        <f t="shared" si="37"/>
        <v/>
      </c>
      <c r="BU16" s="45" t="str">
        <f t="shared" si="38"/>
        <v/>
      </c>
      <c r="BW16" s="45" t="str">
        <f t="shared" si="39"/>
        <v/>
      </c>
      <c r="BY16" s="45" t="str">
        <f t="shared" si="40"/>
        <v/>
      </c>
      <c r="CA16" s="45" t="str">
        <f t="shared" si="41"/>
        <v/>
      </c>
      <c r="CC16" s="45" t="str">
        <f t="shared" si="42"/>
        <v/>
      </c>
      <c r="CE16" s="45" t="str">
        <f t="shared" si="43"/>
        <v/>
      </c>
      <c r="CG16" s="45" t="str">
        <f t="shared" si="44"/>
        <v/>
      </c>
      <c r="CI16" s="45" t="str">
        <f t="shared" si="45"/>
        <v/>
      </c>
      <c r="CK16" s="45" t="str">
        <f t="shared" si="46"/>
        <v/>
      </c>
      <c r="CM16" s="45" t="str">
        <f t="shared" si="47"/>
        <v/>
      </c>
      <c r="CO16" s="45" t="str">
        <f t="shared" si="48"/>
        <v/>
      </c>
      <c r="CQ16" s="45" t="str">
        <f t="shared" si="49"/>
        <v/>
      </c>
      <c r="CS16" s="45" t="str">
        <f t="shared" si="50"/>
        <v/>
      </c>
      <c r="CU16" s="45" t="str">
        <f t="shared" si="51"/>
        <v/>
      </c>
      <c r="CW16" s="45" t="str">
        <f t="shared" si="52"/>
        <v/>
      </c>
      <c r="CY16" s="45" t="str">
        <f t="shared" si="53"/>
        <v/>
      </c>
      <c r="DA16" s="45" t="str">
        <f t="shared" si="54"/>
        <v/>
      </c>
      <c r="DC16" s="45" t="str">
        <f t="shared" si="55"/>
        <v/>
      </c>
      <c r="DE16" s="45" t="str">
        <f t="shared" si="56"/>
        <v/>
      </c>
      <c r="DG16" s="45" t="str">
        <f t="shared" si="57"/>
        <v/>
      </c>
      <c r="DI16" s="45" t="str">
        <f t="shared" si="58"/>
        <v/>
      </c>
      <c r="DK16" s="45" t="str">
        <f t="shared" si="59"/>
        <v/>
      </c>
      <c r="DM16" s="45" t="str">
        <f t="shared" si="60"/>
        <v/>
      </c>
      <c r="DO16" s="45" t="str">
        <f t="shared" si="61"/>
        <v/>
      </c>
      <c r="DQ16" s="45" t="str">
        <f t="shared" si="62"/>
        <v/>
      </c>
      <c r="DS16" s="45" t="str">
        <f t="shared" si="63"/>
        <v/>
      </c>
      <c r="DU16" s="45" t="str">
        <f t="shared" si="64"/>
        <v/>
      </c>
      <c r="DW16" s="45" t="str">
        <f t="shared" si="65"/>
        <v/>
      </c>
      <c r="DY16" s="45" t="str">
        <f t="shared" si="66"/>
        <v/>
      </c>
      <c r="EA16" s="45" t="str">
        <f t="shared" si="67"/>
        <v/>
      </c>
      <c r="EC16" s="45" t="str">
        <f t="shared" si="68"/>
        <v/>
      </c>
      <c r="EE16" s="45" t="str">
        <f t="shared" si="69"/>
        <v/>
      </c>
      <c r="EG16" s="45" t="str">
        <f t="shared" si="70"/>
        <v/>
      </c>
      <c r="EI16" s="45" t="str">
        <f t="shared" si="71"/>
        <v/>
      </c>
      <c r="EK16" s="45" t="str">
        <f t="shared" si="72"/>
        <v/>
      </c>
      <c r="EM16" s="45" t="str">
        <f t="shared" si="73"/>
        <v/>
      </c>
      <c r="EO16" s="45" t="str">
        <f t="shared" si="74"/>
        <v/>
      </c>
      <c r="EQ16" s="45" t="str">
        <f t="shared" si="75"/>
        <v/>
      </c>
      <c r="ES16" s="45" t="str">
        <f t="shared" si="76"/>
        <v/>
      </c>
      <c r="EU16" s="45" t="str">
        <f t="shared" si="77"/>
        <v/>
      </c>
      <c r="EW16" s="45" t="str">
        <f t="shared" si="78"/>
        <v/>
      </c>
      <c r="EY16" s="45" t="str">
        <f t="shared" si="79"/>
        <v/>
      </c>
      <c r="FA16" s="45" t="str">
        <f t="shared" si="80"/>
        <v/>
      </c>
      <c r="FB16"/>
      <c r="FC16"/>
      <c r="FD16"/>
      <c r="FE16"/>
      <c r="FF16"/>
      <c r="FG16"/>
      <c r="FH16"/>
      <c r="FI16"/>
      <c r="FJ16"/>
      <c r="FK16"/>
      <c r="FL16"/>
      <c r="FM16" s="46" t="str">
        <f t="shared" si="81"/>
        <v/>
      </c>
      <c r="FN16" s="48" t="str">
        <f t="shared" si="82"/>
        <v/>
      </c>
      <c r="FO16" s="48" t="str">
        <f t="shared" si="83"/>
        <v/>
      </c>
      <c r="FP16" s="51" t="str">
        <f t="shared" ref="FP16:FY25" si="92">INDEX($I16:$FB16,,FP$4)</f>
        <v/>
      </c>
      <c r="FQ16" s="51" t="str">
        <f t="shared" si="92"/>
        <v/>
      </c>
      <c r="FR16" s="51" t="str">
        <f t="shared" si="92"/>
        <v/>
      </c>
      <c r="FS16" s="51" t="str">
        <f t="shared" si="92"/>
        <v/>
      </c>
      <c r="FT16" s="51" t="str">
        <f t="shared" si="92"/>
        <v/>
      </c>
      <c r="FU16" s="51" t="str">
        <f t="shared" si="92"/>
        <v/>
      </c>
      <c r="FV16" s="51" t="str">
        <f t="shared" si="92"/>
        <v/>
      </c>
      <c r="FW16" s="51" t="str">
        <f t="shared" si="92"/>
        <v/>
      </c>
      <c r="FX16" s="51" t="str">
        <f t="shared" si="92"/>
        <v/>
      </c>
      <c r="FY16" s="51" t="str">
        <f t="shared" si="92"/>
        <v/>
      </c>
      <c r="FZ16" s="51" t="str">
        <f t="shared" ref="FZ16:GI25" si="93">INDEX($I16:$FB16,,FZ$4)</f>
        <v/>
      </c>
      <c r="GA16" s="51" t="str">
        <f t="shared" si="93"/>
        <v/>
      </c>
      <c r="GB16" s="51" t="str">
        <f t="shared" si="93"/>
        <v/>
      </c>
      <c r="GC16" s="51" t="str">
        <f t="shared" si="93"/>
        <v/>
      </c>
      <c r="GD16" s="51" t="str">
        <f t="shared" si="93"/>
        <v/>
      </c>
      <c r="GE16" s="51" t="str">
        <f t="shared" si="93"/>
        <v/>
      </c>
      <c r="GF16" s="51" t="str">
        <f t="shared" si="93"/>
        <v/>
      </c>
      <c r="GG16" s="51" t="str">
        <f t="shared" si="93"/>
        <v/>
      </c>
      <c r="GH16" s="51" t="str">
        <f t="shared" si="93"/>
        <v/>
      </c>
      <c r="GI16" s="51" t="str">
        <f t="shared" si="93"/>
        <v/>
      </c>
      <c r="GJ16" s="51" t="str">
        <f t="shared" ref="GJ16:GS25" si="94">INDEX($I16:$FB16,,GJ$4)</f>
        <v/>
      </c>
      <c r="GK16" s="51" t="str">
        <f t="shared" si="94"/>
        <v/>
      </c>
      <c r="GL16" s="51" t="str">
        <f t="shared" si="94"/>
        <v/>
      </c>
      <c r="GM16" s="51" t="str">
        <f t="shared" si="94"/>
        <v/>
      </c>
      <c r="GN16" s="51" t="str">
        <f t="shared" si="94"/>
        <v/>
      </c>
      <c r="GO16" s="51" t="str">
        <f t="shared" si="94"/>
        <v/>
      </c>
      <c r="GP16" s="51" t="str">
        <f t="shared" si="94"/>
        <v/>
      </c>
      <c r="GQ16" s="51" t="str">
        <f t="shared" si="94"/>
        <v/>
      </c>
      <c r="GR16" s="51" t="str">
        <f t="shared" si="94"/>
        <v/>
      </c>
      <c r="GS16" s="51" t="str">
        <f t="shared" si="94"/>
        <v/>
      </c>
      <c r="GT16" s="51" t="str">
        <f t="shared" ref="GT16:HC25" si="95">INDEX($I16:$FB16,,GT$4)</f>
        <v/>
      </c>
      <c r="GU16" s="51" t="str">
        <f t="shared" si="95"/>
        <v/>
      </c>
      <c r="GV16" s="51" t="str">
        <f t="shared" si="95"/>
        <v/>
      </c>
      <c r="GW16" s="51" t="str">
        <f t="shared" si="95"/>
        <v/>
      </c>
      <c r="GX16" s="51" t="str">
        <f t="shared" si="95"/>
        <v/>
      </c>
      <c r="GY16" s="51" t="str">
        <f t="shared" si="95"/>
        <v/>
      </c>
      <c r="GZ16" s="51" t="str">
        <f t="shared" si="95"/>
        <v/>
      </c>
      <c r="HA16" s="51" t="str">
        <f t="shared" si="95"/>
        <v/>
      </c>
      <c r="HB16" s="51" t="str">
        <f t="shared" si="95"/>
        <v/>
      </c>
      <c r="HC16" s="51" t="str">
        <f t="shared" si="95"/>
        <v/>
      </c>
      <c r="HD16" s="51" t="str">
        <f t="shared" ref="HD16:HM25" si="96">INDEX($I16:$FB16,,HD$4)</f>
        <v/>
      </c>
      <c r="HE16" s="51" t="str">
        <f t="shared" si="96"/>
        <v/>
      </c>
      <c r="HF16" s="51" t="str">
        <f t="shared" si="96"/>
        <v/>
      </c>
      <c r="HG16" s="51" t="str">
        <f t="shared" si="96"/>
        <v/>
      </c>
      <c r="HH16" s="51" t="str">
        <f t="shared" si="96"/>
        <v/>
      </c>
      <c r="HI16" s="51" t="str">
        <f t="shared" si="96"/>
        <v/>
      </c>
      <c r="HJ16" s="51" t="str">
        <f t="shared" si="96"/>
        <v/>
      </c>
      <c r="HK16" s="51" t="str">
        <f t="shared" si="96"/>
        <v/>
      </c>
      <c r="HL16" s="51" t="str">
        <f t="shared" si="96"/>
        <v/>
      </c>
      <c r="HM16" s="51" t="str">
        <f t="shared" si="96"/>
        <v/>
      </c>
      <c r="HN16" s="51" t="str">
        <f t="shared" ref="HN16:HW25" si="97">INDEX($I16:$FB16,,HN$4)</f>
        <v/>
      </c>
      <c r="HO16" s="51" t="str">
        <f t="shared" si="97"/>
        <v/>
      </c>
      <c r="HP16" s="51" t="str">
        <f t="shared" si="97"/>
        <v/>
      </c>
      <c r="HQ16" s="51" t="str">
        <f t="shared" si="97"/>
        <v/>
      </c>
      <c r="HR16" s="51" t="str">
        <f t="shared" si="97"/>
        <v/>
      </c>
      <c r="HS16" s="51" t="str">
        <f t="shared" si="97"/>
        <v/>
      </c>
      <c r="HT16" s="51" t="str">
        <f t="shared" si="97"/>
        <v/>
      </c>
      <c r="HU16" s="51" t="str">
        <f t="shared" si="97"/>
        <v/>
      </c>
      <c r="HV16" s="51" t="str">
        <f t="shared" si="97"/>
        <v/>
      </c>
      <c r="HW16" s="51" t="str">
        <f t="shared" si="97"/>
        <v/>
      </c>
      <c r="HX16" s="51" t="str">
        <f t="shared" ref="HX16:IL25" si="98">INDEX($I16:$FB16,,HX$4)</f>
        <v/>
      </c>
      <c r="HY16" s="51" t="str">
        <f t="shared" si="98"/>
        <v/>
      </c>
      <c r="HZ16" s="51" t="str">
        <f t="shared" si="98"/>
        <v/>
      </c>
      <c r="IA16" s="51" t="str">
        <f t="shared" si="98"/>
        <v/>
      </c>
      <c r="IB16" s="51" t="str">
        <f t="shared" si="98"/>
        <v/>
      </c>
      <c r="IC16" s="51" t="str">
        <f t="shared" si="98"/>
        <v/>
      </c>
      <c r="ID16" s="51" t="str">
        <f t="shared" si="98"/>
        <v/>
      </c>
      <c r="IE16" s="51" t="str">
        <f t="shared" si="98"/>
        <v/>
      </c>
      <c r="IF16" s="51" t="str">
        <f t="shared" si="98"/>
        <v/>
      </c>
      <c r="IG16" s="51" t="str">
        <f t="shared" si="98"/>
        <v/>
      </c>
      <c r="IH16" s="51" t="str">
        <f t="shared" si="98"/>
        <v/>
      </c>
      <c r="II16" s="51" t="str">
        <f t="shared" si="98"/>
        <v/>
      </c>
      <c r="IJ16" s="51" t="str">
        <f t="shared" si="98"/>
        <v/>
      </c>
      <c r="IK16" s="51" t="str">
        <f t="shared" si="98"/>
        <v/>
      </c>
      <c r="IL16" s="51" t="str">
        <f t="shared" si="98"/>
        <v/>
      </c>
      <c r="IM16"/>
      <c r="IN16"/>
      <c r="IO16"/>
      <c r="IP16"/>
      <c r="IQ16"/>
      <c r="IR16"/>
      <c r="IS16"/>
      <c r="IT16"/>
      <c r="IU16"/>
      <c r="IV16"/>
    </row>
    <row r="17" spans="1:256" s="50" customFormat="1" ht="16.2" thickBot="1" x14ac:dyDescent="0.35">
      <c r="A17" s="149" t="str">
        <f>IF($B17="","",IF(VLOOKUP($B17,'Skyttere registrering'!$AB$2:$AE$101,3,FALSE)=0,"",VLOOKUP($B17,'Skyttere registrering'!$AB$2:$AE$101,3,FALSE)))</f>
        <v/>
      </c>
      <c r="B17" s="144"/>
      <c r="C17" s="152" t="str">
        <f>IF($B17="","",IF(VLOOKUP($B17,'Skyttere registrering'!$AB$2:$AE$101,2,FALSE)=0,"",VLOOKUP($B17,'Skyttere registrering'!$AB$2:$AE$101,2,FALSE)))</f>
        <v/>
      </c>
      <c r="D17" s="149" t="str">
        <f>IF($B17="","",IF(VLOOKUP($B17,'Skyttere registrering'!$AB$2:$AE$101,4,FALSE)=0,"",VLOOKUP($B17,'Skyttere registrering'!$AB$2:$AE$101,4,FALSE)))</f>
        <v/>
      </c>
      <c r="E17" s="158" t="str">
        <f t="shared" si="3"/>
        <v/>
      </c>
      <c r="F17" s="149" t="str">
        <f t="shared" si="4"/>
        <v/>
      </c>
      <c r="G17" s="161" t="str">
        <f t="shared" si="5"/>
        <v/>
      </c>
      <c r="I17" s="45" t="str">
        <f t="shared" si="91"/>
        <v/>
      </c>
      <c r="K17" s="45" t="str">
        <f t="shared" si="7"/>
        <v/>
      </c>
      <c r="M17" s="45" t="str">
        <f t="shared" si="8"/>
        <v/>
      </c>
      <c r="O17" s="45" t="str">
        <f t="shared" si="9"/>
        <v/>
      </c>
      <c r="Q17" s="45" t="str">
        <f t="shared" si="10"/>
        <v/>
      </c>
      <c r="S17" s="45" t="str">
        <f t="shared" si="11"/>
        <v/>
      </c>
      <c r="U17" s="45" t="str">
        <f t="shared" si="12"/>
        <v/>
      </c>
      <c r="W17" s="45" t="str">
        <f t="shared" si="13"/>
        <v/>
      </c>
      <c r="Y17" s="45" t="str">
        <f t="shared" si="14"/>
        <v/>
      </c>
      <c r="AA17" s="45" t="str">
        <f t="shared" si="15"/>
        <v/>
      </c>
      <c r="AC17" s="45" t="str">
        <f t="shared" si="16"/>
        <v/>
      </c>
      <c r="AE17" s="45" t="str">
        <f t="shared" si="17"/>
        <v/>
      </c>
      <c r="AG17" s="45" t="str">
        <f t="shared" si="18"/>
        <v/>
      </c>
      <c r="AI17" s="45" t="str">
        <f t="shared" si="19"/>
        <v/>
      </c>
      <c r="AK17" s="45" t="str">
        <f t="shared" si="20"/>
        <v/>
      </c>
      <c r="AM17" s="45" t="str">
        <f t="shared" si="21"/>
        <v/>
      </c>
      <c r="AO17" s="45" t="str">
        <f t="shared" si="22"/>
        <v/>
      </c>
      <c r="AQ17" s="45" t="str">
        <f t="shared" si="23"/>
        <v/>
      </c>
      <c r="AS17" s="45" t="str">
        <f t="shared" si="24"/>
        <v/>
      </c>
      <c r="AU17" s="45" t="str">
        <f t="shared" si="25"/>
        <v/>
      </c>
      <c r="AW17" s="45" t="str">
        <f t="shared" si="26"/>
        <v/>
      </c>
      <c r="AY17" s="45" t="str">
        <f t="shared" si="27"/>
        <v/>
      </c>
      <c r="BA17" s="45" t="str">
        <f t="shared" si="28"/>
        <v/>
      </c>
      <c r="BC17" s="45" t="str">
        <f t="shared" si="29"/>
        <v/>
      </c>
      <c r="BE17" s="45" t="str">
        <f t="shared" si="30"/>
        <v/>
      </c>
      <c r="BG17" s="45" t="str">
        <f t="shared" si="31"/>
        <v/>
      </c>
      <c r="BI17" s="45" t="str">
        <f t="shared" si="32"/>
        <v/>
      </c>
      <c r="BK17" s="45" t="str">
        <f t="shared" si="33"/>
        <v/>
      </c>
      <c r="BM17" s="45" t="str">
        <f t="shared" si="34"/>
        <v/>
      </c>
      <c r="BO17" s="45" t="str">
        <f t="shared" si="35"/>
        <v/>
      </c>
      <c r="BQ17" s="45" t="str">
        <f t="shared" si="36"/>
        <v/>
      </c>
      <c r="BS17" s="45" t="str">
        <f t="shared" si="37"/>
        <v/>
      </c>
      <c r="BU17" s="45" t="str">
        <f t="shared" si="38"/>
        <v/>
      </c>
      <c r="BW17" s="45" t="str">
        <f t="shared" si="39"/>
        <v/>
      </c>
      <c r="BY17" s="45" t="str">
        <f t="shared" si="40"/>
        <v/>
      </c>
      <c r="CA17" s="45" t="str">
        <f t="shared" si="41"/>
        <v/>
      </c>
      <c r="CC17" s="45" t="str">
        <f t="shared" si="42"/>
        <v/>
      </c>
      <c r="CE17" s="45" t="str">
        <f t="shared" si="43"/>
        <v/>
      </c>
      <c r="CG17" s="45" t="str">
        <f t="shared" si="44"/>
        <v/>
      </c>
      <c r="CI17" s="45" t="str">
        <f t="shared" si="45"/>
        <v/>
      </c>
      <c r="CK17" s="45" t="str">
        <f t="shared" si="46"/>
        <v/>
      </c>
      <c r="CM17" s="45" t="str">
        <f t="shared" si="47"/>
        <v/>
      </c>
      <c r="CO17" s="45" t="str">
        <f t="shared" si="48"/>
        <v/>
      </c>
      <c r="CQ17" s="45" t="str">
        <f t="shared" si="49"/>
        <v/>
      </c>
      <c r="CS17" s="45" t="str">
        <f t="shared" si="50"/>
        <v/>
      </c>
      <c r="CU17" s="45" t="str">
        <f t="shared" si="51"/>
        <v/>
      </c>
      <c r="CW17" s="45" t="str">
        <f t="shared" si="52"/>
        <v/>
      </c>
      <c r="CY17" s="45" t="str">
        <f t="shared" si="53"/>
        <v/>
      </c>
      <c r="DA17" s="45" t="str">
        <f t="shared" si="54"/>
        <v/>
      </c>
      <c r="DC17" s="45" t="str">
        <f t="shared" si="55"/>
        <v/>
      </c>
      <c r="DE17" s="45" t="str">
        <f t="shared" si="56"/>
        <v/>
      </c>
      <c r="DG17" s="45" t="str">
        <f t="shared" si="57"/>
        <v/>
      </c>
      <c r="DI17" s="45" t="str">
        <f t="shared" si="58"/>
        <v/>
      </c>
      <c r="DK17" s="45" t="str">
        <f t="shared" si="59"/>
        <v/>
      </c>
      <c r="DM17" s="45" t="str">
        <f t="shared" si="60"/>
        <v/>
      </c>
      <c r="DO17" s="45" t="str">
        <f t="shared" si="61"/>
        <v/>
      </c>
      <c r="DQ17" s="45" t="str">
        <f t="shared" si="62"/>
        <v/>
      </c>
      <c r="DS17" s="45" t="str">
        <f t="shared" si="63"/>
        <v/>
      </c>
      <c r="DU17" s="45" t="str">
        <f t="shared" si="64"/>
        <v/>
      </c>
      <c r="DW17" s="45" t="str">
        <f t="shared" si="65"/>
        <v/>
      </c>
      <c r="DY17" s="45" t="str">
        <f t="shared" si="66"/>
        <v/>
      </c>
      <c r="EA17" s="45" t="str">
        <f t="shared" si="67"/>
        <v/>
      </c>
      <c r="EC17" s="45" t="str">
        <f t="shared" si="68"/>
        <v/>
      </c>
      <c r="EE17" s="45" t="str">
        <f t="shared" si="69"/>
        <v/>
      </c>
      <c r="EG17" s="45" t="str">
        <f t="shared" si="70"/>
        <v/>
      </c>
      <c r="EI17" s="45" t="str">
        <f t="shared" si="71"/>
        <v/>
      </c>
      <c r="EK17" s="45" t="str">
        <f t="shared" si="72"/>
        <v/>
      </c>
      <c r="EM17" s="45" t="str">
        <f t="shared" si="73"/>
        <v/>
      </c>
      <c r="EO17" s="45" t="str">
        <f t="shared" si="74"/>
        <v/>
      </c>
      <c r="EQ17" s="45" t="str">
        <f t="shared" si="75"/>
        <v/>
      </c>
      <c r="ES17" s="45" t="str">
        <f t="shared" si="76"/>
        <v/>
      </c>
      <c r="EU17" s="45" t="str">
        <f t="shared" si="77"/>
        <v/>
      </c>
      <c r="EW17" s="45" t="str">
        <f t="shared" si="78"/>
        <v/>
      </c>
      <c r="EY17" s="45" t="str">
        <f t="shared" si="79"/>
        <v/>
      </c>
      <c r="FA17" s="45" t="str">
        <f t="shared" si="80"/>
        <v/>
      </c>
      <c r="FB17"/>
      <c r="FC17"/>
      <c r="FD17"/>
      <c r="FE17"/>
      <c r="FF17"/>
      <c r="FG17"/>
      <c r="FH17"/>
      <c r="FI17"/>
      <c r="FJ17"/>
      <c r="FK17"/>
      <c r="FL17"/>
      <c r="FM17" s="46" t="str">
        <f t="shared" si="81"/>
        <v/>
      </c>
      <c r="FN17" s="48" t="str">
        <f t="shared" si="82"/>
        <v/>
      </c>
      <c r="FO17" s="48" t="str">
        <f t="shared" si="83"/>
        <v/>
      </c>
      <c r="FP17" s="51" t="str">
        <f t="shared" si="92"/>
        <v/>
      </c>
      <c r="FQ17" s="51" t="str">
        <f t="shared" si="92"/>
        <v/>
      </c>
      <c r="FR17" s="51" t="str">
        <f t="shared" si="92"/>
        <v/>
      </c>
      <c r="FS17" s="51" t="str">
        <f t="shared" si="92"/>
        <v/>
      </c>
      <c r="FT17" s="51" t="str">
        <f t="shared" si="92"/>
        <v/>
      </c>
      <c r="FU17" s="51" t="str">
        <f t="shared" si="92"/>
        <v/>
      </c>
      <c r="FV17" s="51" t="str">
        <f t="shared" si="92"/>
        <v/>
      </c>
      <c r="FW17" s="51" t="str">
        <f t="shared" si="92"/>
        <v/>
      </c>
      <c r="FX17" s="51" t="str">
        <f t="shared" si="92"/>
        <v/>
      </c>
      <c r="FY17" s="51" t="str">
        <f t="shared" si="92"/>
        <v/>
      </c>
      <c r="FZ17" s="51" t="str">
        <f t="shared" si="93"/>
        <v/>
      </c>
      <c r="GA17" s="51" t="str">
        <f t="shared" si="93"/>
        <v/>
      </c>
      <c r="GB17" s="51" t="str">
        <f t="shared" si="93"/>
        <v/>
      </c>
      <c r="GC17" s="51" t="str">
        <f t="shared" si="93"/>
        <v/>
      </c>
      <c r="GD17" s="51" t="str">
        <f t="shared" si="93"/>
        <v/>
      </c>
      <c r="GE17" s="51" t="str">
        <f t="shared" si="93"/>
        <v/>
      </c>
      <c r="GF17" s="51" t="str">
        <f t="shared" si="93"/>
        <v/>
      </c>
      <c r="GG17" s="51" t="str">
        <f t="shared" si="93"/>
        <v/>
      </c>
      <c r="GH17" s="51" t="str">
        <f t="shared" si="93"/>
        <v/>
      </c>
      <c r="GI17" s="51" t="str">
        <f t="shared" si="93"/>
        <v/>
      </c>
      <c r="GJ17" s="51" t="str">
        <f t="shared" si="94"/>
        <v/>
      </c>
      <c r="GK17" s="51" t="str">
        <f t="shared" si="94"/>
        <v/>
      </c>
      <c r="GL17" s="51" t="str">
        <f t="shared" si="94"/>
        <v/>
      </c>
      <c r="GM17" s="51" t="str">
        <f t="shared" si="94"/>
        <v/>
      </c>
      <c r="GN17" s="51" t="str">
        <f t="shared" si="94"/>
        <v/>
      </c>
      <c r="GO17" s="51" t="str">
        <f t="shared" si="94"/>
        <v/>
      </c>
      <c r="GP17" s="51" t="str">
        <f t="shared" si="94"/>
        <v/>
      </c>
      <c r="GQ17" s="51" t="str">
        <f t="shared" si="94"/>
        <v/>
      </c>
      <c r="GR17" s="51" t="str">
        <f t="shared" si="94"/>
        <v/>
      </c>
      <c r="GS17" s="51" t="str">
        <f t="shared" si="94"/>
        <v/>
      </c>
      <c r="GT17" s="51" t="str">
        <f t="shared" si="95"/>
        <v/>
      </c>
      <c r="GU17" s="51" t="str">
        <f t="shared" si="95"/>
        <v/>
      </c>
      <c r="GV17" s="51" t="str">
        <f t="shared" si="95"/>
        <v/>
      </c>
      <c r="GW17" s="51" t="str">
        <f t="shared" si="95"/>
        <v/>
      </c>
      <c r="GX17" s="51" t="str">
        <f t="shared" si="95"/>
        <v/>
      </c>
      <c r="GY17" s="51" t="str">
        <f t="shared" si="95"/>
        <v/>
      </c>
      <c r="GZ17" s="51" t="str">
        <f t="shared" si="95"/>
        <v/>
      </c>
      <c r="HA17" s="51" t="str">
        <f t="shared" si="95"/>
        <v/>
      </c>
      <c r="HB17" s="51" t="str">
        <f t="shared" si="95"/>
        <v/>
      </c>
      <c r="HC17" s="51" t="str">
        <f t="shared" si="95"/>
        <v/>
      </c>
      <c r="HD17" s="51" t="str">
        <f t="shared" si="96"/>
        <v/>
      </c>
      <c r="HE17" s="51" t="str">
        <f t="shared" si="96"/>
        <v/>
      </c>
      <c r="HF17" s="51" t="str">
        <f t="shared" si="96"/>
        <v/>
      </c>
      <c r="HG17" s="51" t="str">
        <f t="shared" si="96"/>
        <v/>
      </c>
      <c r="HH17" s="51" t="str">
        <f t="shared" si="96"/>
        <v/>
      </c>
      <c r="HI17" s="51" t="str">
        <f t="shared" si="96"/>
        <v/>
      </c>
      <c r="HJ17" s="51" t="str">
        <f t="shared" si="96"/>
        <v/>
      </c>
      <c r="HK17" s="51" t="str">
        <f t="shared" si="96"/>
        <v/>
      </c>
      <c r="HL17" s="51" t="str">
        <f t="shared" si="96"/>
        <v/>
      </c>
      <c r="HM17" s="51" t="str">
        <f t="shared" si="96"/>
        <v/>
      </c>
      <c r="HN17" s="51" t="str">
        <f t="shared" si="97"/>
        <v/>
      </c>
      <c r="HO17" s="51" t="str">
        <f t="shared" si="97"/>
        <v/>
      </c>
      <c r="HP17" s="51" t="str">
        <f t="shared" si="97"/>
        <v/>
      </c>
      <c r="HQ17" s="51" t="str">
        <f t="shared" si="97"/>
        <v/>
      </c>
      <c r="HR17" s="51" t="str">
        <f t="shared" si="97"/>
        <v/>
      </c>
      <c r="HS17" s="51" t="str">
        <f t="shared" si="97"/>
        <v/>
      </c>
      <c r="HT17" s="51" t="str">
        <f t="shared" si="97"/>
        <v/>
      </c>
      <c r="HU17" s="51" t="str">
        <f t="shared" si="97"/>
        <v/>
      </c>
      <c r="HV17" s="51" t="str">
        <f t="shared" si="97"/>
        <v/>
      </c>
      <c r="HW17" s="51" t="str">
        <f t="shared" si="97"/>
        <v/>
      </c>
      <c r="HX17" s="51" t="str">
        <f t="shared" si="98"/>
        <v/>
      </c>
      <c r="HY17" s="51" t="str">
        <f t="shared" si="98"/>
        <v/>
      </c>
      <c r="HZ17" s="51" t="str">
        <f t="shared" si="98"/>
        <v/>
      </c>
      <c r="IA17" s="51" t="str">
        <f t="shared" si="98"/>
        <v/>
      </c>
      <c r="IB17" s="51" t="str">
        <f t="shared" si="98"/>
        <v/>
      </c>
      <c r="IC17" s="51" t="str">
        <f t="shared" si="98"/>
        <v/>
      </c>
      <c r="ID17" s="51" t="str">
        <f t="shared" si="98"/>
        <v/>
      </c>
      <c r="IE17" s="51" t="str">
        <f t="shared" si="98"/>
        <v/>
      </c>
      <c r="IF17" s="51" t="str">
        <f t="shared" si="98"/>
        <v/>
      </c>
      <c r="IG17" s="51" t="str">
        <f t="shared" si="98"/>
        <v/>
      </c>
      <c r="IH17" s="51" t="str">
        <f t="shared" si="98"/>
        <v/>
      </c>
      <c r="II17" s="51" t="str">
        <f t="shared" si="98"/>
        <v/>
      </c>
      <c r="IJ17" s="51" t="str">
        <f t="shared" si="98"/>
        <v/>
      </c>
      <c r="IK17" s="51" t="str">
        <f t="shared" si="98"/>
        <v/>
      </c>
      <c r="IL17" s="51" t="str">
        <f t="shared" si="98"/>
        <v/>
      </c>
      <c r="IM17"/>
      <c r="IN17"/>
      <c r="IO17"/>
      <c r="IP17"/>
      <c r="IQ17"/>
      <c r="IR17"/>
      <c r="IS17"/>
      <c r="IT17"/>
      <c r="IU17"/>
      <c r="IV17"/>
    </row>
    <row r="18" spans="1:256" s="50" customFormat="1" ht="16.2" thickBot="1" x14ac:dyDescent="0.35">
      <c r="A18" s="149" t="str">
        <f>IF($B18="","",IF(VLOOKUP($B18,'Skyttere registrering'!$AB$2:$AE$101,3,FALSE)=0,"",VLOOKUP($B18,'Skyttere registrering'!$AB$2:$AE$101,3,FALSE)))</f>
        <v/>
      </c>
      <c r="B18" s="144"/>
      <c r="C18" s="152" t="str">
        <f>IF($B18="","",IF(VLOOKUP($B18,'Skyttere registrering'!$AB$2:$AE$101,2,FALSE)=0,"",VLOOKUP($B18,'Skyttere registrering'!$AB$2:$AE$101,2,FALSE)))</f>
        <v/>
      </c>
      <c r="D18" s="149" t="str">
        <f>IF($B18="","",IF(VLOOKUP($B18,'Skyttere registrering'!$AB$2:$AE$101,4,FALSE)=0,"",VLOOKUP($B18,'Skyttere registrering'!$AB$2:$AE$101,4,FALSE)))</f>
        <v/>
      </c>
      <c r="E18" s="158" t="str">
        <f t="shared" si="3"/>
        <v/>
      </c>
      <c r="F18" s="149" t="str">
        <f t="shared" si="4"/>
        <v/>
      </c>
      <c r="G18" s="161" t="str">
        <f t="shared" si="5"/>
        <v/>
      </c>
      <c r="I18" s="45" t="str">
        <f t="shared" si="91"/>
        <v/>
      </c>
      <c r="K18" s="45" t="str">
        <f t="shared" si="7"/>
        <v/>
      </c>
      <c r="M18" s="45" t="str">
        <f t="shared" si="8"/>
        <v/>
      </c>
      <c r="O18" s="45" t="str">
        <f t="shared" si="9"/>
        <v/>
      </c>
      <c r="Q18" s="45" t="str">
        <f t="shared" si="10"/>
        <v/>
      </c>
      <c r="S18" s="45" t="str">
        <f t="shared" si="11"/>
        <v/>
      </c>
      <c r="U18" s="45" t="str">
        <f t="shared" si="12"/>
        <v/>
      </c>
      <c r="W18" s="45" t="str">
        <f t="shared" si="13"/>
        <v/>
      </c>
      <c r="Y18" s="45" t="str">
        <f t="shared" si="14"/>
        <v/>
      </c>
      <c r="AA18" s="45" t="str">
        <f t="shared" si="15"/>
        <v/>
      </c>
      <c r="AC18" s="45" t="str">
        <f t="shared" si="16"/>
        <v/>
      </c>
      <c r="AE18" s="45" t="str">
        <f t="shared" si="17"/>
        <v/>
      </c>
      <c r="AG18" s="45" t="str">
        <f t="shared" si="18"/>
        <v/>
      </c>
      <c r="AI18" s="45" t="str">
        <f t="shared" si="19"/>
        <v/>
      </c>
      <c r="AK18" s="45" t="str">
        <f t="shared" si="20"/>
        <v/>
      </c>
      <c r="AM18" s="45" t="str">
        <f t="shared" si="21"/>
        <v/>
      </c>
      <c r="AO18" s="45" t="str">
        <f t="shared" si="22"/>
        <v/>
      </c>
      <c r="AQ18" s="45" t="str">
        <f t="shared" si="23"/>
        <v/>
      </c>
      <c r="AS18" s="45" t="str">
        <f t="shared" si="24"/>
        <v/>
      </c>
      <c r="AU18" s="45" t="str">
        <f t="shared" si="25"/>
        <v/>
      </c>
      <c r="AW18" s="45" t="str">
        <f t="shared" si="26"/>
        <v/>
      </c>
      <c r="AY18" s="45" t="str">
        <f t="shared" si="27"/>
        <v/>
      </c>
      <c r="BA18" s="45" t="str">
        <f t="shared" si="28"/>
        <v/>
      </c>
      <c r="BC18" s="45" t="str">
        <f t="shared" si="29"/>
        <v/>
      </c>
      <c r="BE18" s="45" t="str">
        <f t="shared" si="30"/>
        <v/>
      </c>
      <c r="BG18" s="45" t="str">
        <f t="shared" si="31"/>
        <v/>
      </c>
      <c r="BI18" s="45" t="str">
        <f t="shared" si="32"/>
        <v/>
      </c>
      <c r="BK18" s="45" t="str">
        <f t="shared" si="33"/>
        <v/>
      </c>
      <c r="BM18" s="45" t="str">
        <f t="shared" si="34"/>
        <v/>
      </c>
      <c r="BO18" s="45" t="str">
        <f t="shared" si="35"/>
        <v/>
      </c>
      <c r="BQ18" s="45" t="str">
        <f t="shared" si="36"/>
        <v/>
      </c>
      <c r="BS18" s="45" t="str">
        <f t="shared" si="37"/>
        <v/>
      </c>
      <c r="BU18" s="45" t="str">
        <f t="shared" si="38"/>
        <v/>
      </c>
      <c r="BW18" s="45" t="str">
        <f t="shared" si="39"/>
        <v/>
      </c>
      <c r="BY18" s="45" t="str">
        <f t="shared" si="40"/>
        <v/>
      </c>
      <c r="CA18" s="45" t="str">
        <f t="shared" si="41"/>
        <v/>
      </c>
      <c r="CC18" s="45" t="str">
        <f t="shared" si="42"/>
        <v/>
      </c>
      <c r="CE18" s="45" t="str">
        <f t="shared" si="43"/>
        <v/>
      </c>
      <c r="CG18" s="45" t="str">
        <f t="shared" si="44"/>
        <v/>
      </c>
      <c r="CI18" s="45" t="str">
        <f t="shared" si="45"/>
        <v/>
      </c>
      <c r="CK18" s="45" t="str">
        <f t="shared" si="46"/>
        <v/>
      </c>
      <c r="CM18" s="45" t="str">
        <f t="shared" si="47"/>
        <v/>
      </c>
      <c r="CO18" s="45" t="str">
        <f t="shared" si="48"/>
        <v/>
      </c>
      <c r="CQ18" s="45" t="str">
        <f t="shared" si="49"/>
        <v/>
      </c>
      <c r="CS18" s="45" t="str">
        <f t="shared" si="50"/>
        <v/>
      </c>
      <c r="CU18" s="45" t="str">
        <f t="shared" si="51"/>
        <v/>
      </c>
      <c r="CW18" s="45" t="str">
        <f t="shared" si="52"/>
        <v/>
      </c>
      <c r="CY18" s="45" t="str">
        <f t="shared" si="53"/>
        <v/>
      </c>
      <c r="DA18" s="45" t="str">
        <f t="shared" si="54"/>
        <v/>
      </c>
      <c r="DC18" s="45" t="str">
        <f t="shared" si="55"/>
        <v/>
      </c>
      <c r="DE18" s="45" t="str">
        <f t="shared" si="56"/>
        <v/>
      </c>
      <c r="DG18" s="45" t="str">
        <f t="shared" si="57"/>
        <v/>
      </c>
      <c r="DI18" s="45" t="str">
        <f t="shared" si="58"/>
        <v/>
      </c>
      <c r="DK18" s="45" t="str">
        <f t="shared" si="59"/>
        <v/>
      </c>
      <c r="DM18" s="45" t="str">
        <f t="shared" si="60"/>
        <v/>
      </c>
      <c r="DO18" s="45" t="str">
        <f t="shared" si="61"/>
        <v/>
      </c>
      <c r="DQ18" s="45" t="str">
        <f t="shared" si="62"/>
        <v/>
      </c>
      <c r="DS18" s="45" t="str">
        <f t="shared" si="63"/>
        <v/>
      </c>
      <c r="DU18" s="45" t="str">
        <f t="shared" si="64"/>
        <v/>
      </c>
      <c r="DW18" s="45" t="str">
        <f t="shared" si="65"/>
        <v/>
      </c>
      <c r="DY18" s="45" t="str">
        <f t="shared" si="66"/>
        <v/>
      </c>
      <c r="EA18" s="45" t="str">
        <f t="shared" si="67"/>
        <v/>
      </c>
      <c r="EC18" s="45" t="str">
        <f t="shared" si="68"/>
        <v/>
      </c>
      <c r="EE18" s="45" t="str">
        <f t="shared" si="69"/>
        <v/>
      </c>
      <c r="EG18" s="45" t="str">
        <f t="shared" si="70"/>
        <v/>
      </c>
      <c r="EI18" s="45" t="str">
        <f t="shared" si="71"/>
        <v/>
      </c>
      <c r="EK18" s="45" t="str">
        <f t="shared" si="72"/>
        <v/>
      </c>
      <c r="EM18" s="45" t="str">
        <f t="shared" si="73"/>
        <v/>
      </c>
      <c r="EO18" s="45" t="str">
        <f t="shared" si="74"/>
        <v/>
      </c>
      <c r="EQ18" s="45" t="str">
        <f t="shared" si="75"/>
        <v/>
      </c>
      <c r="ES18" s="45" t="str">
        <f t="shared" si="76"/>
        <v/>
      </c>
      <c r="EU18" s="45" t="str">
        <f t="shared" si="77"/>
        <v/>
      </c>
      <c r="EW18" s="45" t="str">
        <f t="shared" si="78"/>
        <v/>
      </c>
      <c r="EY18" s="45" t="str">
        <f t="shared" si="79"/>
        <v/>
      </c>
      <c r="FA18" s="45" t="str">
        <f t="shared" si="80"/>
        <v/>
      </c>
      <c r="FB18"/>
      <c r="FC18"/>
      <c r="FD18"/>
      <c r="FE18"/>
      <c r="FF18"/>
      <c r="FG18"/>
      <c r="FH18"/>
      <c r="FI18"/>
      <c r="FJ18"/>
      <c r="FK18"/>
      <c r="FL18"/>
      <c r="FM18" s="46" t="str">
        <f t="shared" si="81"/>
        <v/>
      </c>
      <c r="FN18" s="48" t="str">
        <f t="shared" si="82"/>
        <v/>
      </c>
      <c r="FO18" s="48" t="str">
        <f t="shared" si="83"/>
        <v/>
      </c>
      <c r="FP18" s="51" t="str">
        <f t="shared" si="92"/>
        <v/>
      </c>
      <c r="FQ18" s="51" t="str">
        <f t="shared" si="92"/>
        <v/>
      </c>
      <c r="FR18" s="51" t="str">
        <f t="shared" si="92"/>
        <v/>
      </c>
      <c r="FS18" s="51" t="str">
        <f t="shared" si="92"/>
        <v/>
      </c>
      <c r="FT18" s="51" t="str">
        <f t="shared" si="92"/>
        <v/>
      </c>
      <c r="FU18" s="51" t="str">
        <f t="shared" si="92"/>
        <v/>
      </c>
      <c r="FV18" s="51" t="str">
        <f t="shared" si="92"/>
        <v/>
      </c>
      <c r="FW18" s="51" t="str">
        <f t="shared" si="92"/>
        <v/>
      </c>
      <c r="FX18" s="51" t="str">
        <f t="shared" si="92"/>
        <v/>
      </c>
      <c r="FY18" s="51" t="str">
        <f t="shared" si="92"/>
        <v/>
      </c>
      <c r="FZ18" s="51" t="str">
        <f t="shared" si="93"/>
        <v/>
      </c>
      <c r="GA18" s="51" t="str">
        <f t="shared" si="93"/>
        <v/>
      </c>
      <c r="GB18" s="51" t="str">
        <f t="shared" si="93"/>
        <v/>
      </c>
      <c r="GC18" s="51" t="str">
        <f t="shared" si="93"/>
        <v/>
      </c>
      <c r="GD18" s="51" t="str">
        <f t="shared" si="93"/>
        <v/>
      </c>
      <c r="GE18" s="51" t="str">
        <f t="shared" si="93"/>
        <v/>
      </c>
      <c r="GF18" s="51" t="str">
        <f t="shared" si="93"/>
        <v/>
      </c>
      <c r="GG18" s="51" t="str">
        <f t="shared" si="93"/>
        <v/>
      </c>
      <c r="GH18" s="51" t="str">
        <f t="shared" si="93"/>
        <v/>
      </c>
      <c r="GI18" s="51" t="str">
        <f t="shared" si="93"/>
        <v/>
      </c>
      <c r="GJ18" s="51" t="str">
        <f t="shared" si="94"/>
        <v/>
      </c>
      <c r="GK18" s="51" t="str">
        <f t="shared" si="94"/>
        <v/>
      </c>
      <c r="GL18" s="51" t="str">
        <f t="shared" si="94"/>
        <v/>
      </c>
      <c r="GM18" s="51" t="str">
        <f t="shared" si="94"/>
        <v/>
      </c>
      <c r="GN18" s="51" t="str">
        <f t="shared" si="94"/>
        <v/>
      </c>
      <c r="GO18" s="51" t="str">
        <f t="shared" si="94"/>
        <v/>
      </c>
      <c r="GP18" s="51" t="str">
        <f t="shared" si="94"/>
        <v/>
      </c>
      <c r="GQ18" s="51" t="str">
        <f t="shared" si="94"/>
        <v/>
      </c>
      <c r="GR18" s="51" t="str">
        <f t="shared" si="94"/>
        <v/>
      </c>
      <c r="GS18" s="51" t="str">
        <f t="shared" si="94"/>
        <v/>
      </c>
      <c r="GT18" s="51" t="str">
        <f t="shared" si="95"/>
        <v/>
      </c>
      <c r="GU18" s="51" t="str">
        <f t="shared" si="95"/>
        <v/>
      </c>
      <c r="GV18" s="51" t="str">
        <f t="shared" si="95"/>
        <v/>
      </c>
      <c r="GW18" s="51" t="str">
        <f t="shared" si="95"/>
        <v/>
      </c>
      <c r="GX18" s="51" t="str">
        <f t="shared" si="95"/>
        <v/>
      </c>
      <c r="GY18" s="51" t="str">
        <f t="shared" si="95"/>
        <v/>
      </c>
      <c r="GZ18" s="51" t="str">
        <f t="shared" si="95"/>
        <v/>
      </c>
      <c r="HA18" s="51" t="str">
        <f t="shared" si="95"/>
        <v/>
      </c>
      <c r="HB18" s="51" t="str">
        <f t="shared" si="95"/>
        <v/>
      </c>
      <c r="HC18" s="51" t="str">
        <f t="shared" si="95"/>
        <v/>
      </c>
      <c r="HD18" s="51" t="str">
        <f t="shared" si="96"/>
        <v/>
      </c>
      <c r="HE18" s="51" t="str">
        <f t="shared" si="96"/>
        <v/>
      </c>
      <c r="HF18" s="51" t="str">
        <f t="shared" si="96"/>
        <v/>
      </c>
      <c r="HG18" s="51" t="str">
        <f t="shared" si="96"/>
        <v/>
      </c>
      <c r="HH18" s="51" t="str">
        <f t="shared" si="96"/>
        <v/>
      </c>
      <c r="HI18" s="51" t="str">
        <f t="shared" si="96"/>
        <v/>
      </c>
      <c r="HJ18" s="51" t="str">
        <f t="shared" si="96"/>
        <v/>
      </c>
      <c r="HK18" s="51" t="str">
        <f t="shared" si="96"/>
        <v/>
      </c>
      <c r="HL18" s="51" t="str">
        <f t="shared" si="96"/>
        <v/>
      </c>
      <c r="HM18" s="51" t="str">
        <f t="shared" si="96"/>
        <v/>
      </c>
      <c r="HN18" s="51" t="str">
        <f t="shared" si="97"/>
        <v/>
      </c>
      <c r="HO18" s="51" t="str">
        <f t="shared" si="97"/>
        <v/>
      </c>
      <c r="HP18" s="51" t="str">
        <f t="shared" si="97"/>
        <v/>
      </c>
      <c r="HQ18" s="51" t="str">
        <f t="shared" si="97"/>
        <v/>
      </c>
      <c r="HR18" s="51" t="str">
        <f t="shared" si="97"/>
        <v/>
      </c>
      <c r="HS18" s="51" t="str">
        <f t="shared" si="97"/>
        <v/>
      </c>
      <c r="HT18" s="51" t="str">
        <f t="shared" si="97"/>
        <v/>
      </c>
      <c r="HU18" s="51" t="str">
        <f t="shared" si="97"/>
        <v/>
      </c>
      <c r="HV18" s="51" t="str">
        <f t="shared" si="97"/>
        <v/>
      </c>
      <c r="HW18" s="51" t="str">
        <f t="shared" si="97"/>
        <v/>
      </c>
      <c r="HX18" s="51" t="str">
        <f t="shared" si="98"/>
        <v/>
      </c>
      <c r="HY18" s="51" t="str">
        <f t="shared" si="98"/>
        <v/>
      </c>
      <c r="HZ18" s="51" t="str">
        <f t="shared" si="98"/>
        <v/>
      </c>
      <c r="IA18" s="51" t="str">
        <f t="shared" si="98"/>
        <v/>
      </c>
      <c r="IB18" s="51" t="str">
        <f t="shared" si="98"/>
        <v/>
      </c>
      <c r="IC18" s="51" t="str">
        <f t="shared" si="98"/>
        <v/>
      </c>
      <c r="ID18" s="51" t="str">
        <f t="shared" si="98"/>
        <v/>
      </c>
      <c r="IE18" s="51" t="str">
        <f t="shared" si="98"/>
        <v/>
      </c>
      <c r="IF18" s="51" t="str">
        <f t="shared" si="98"/>
        <v/>
      </c>
      <c r="IG18" s="51" t="str">
        <f t="shared" si="98"/>
        <v/>
      </c>
      <c r="IH18" s="51" t="str">
        <f t="shared" si="98"/>
        <v/>
      </c>
      <c r="II18" s="51" t="str">
        <f t="shared" si="98"/>
        <v/>
      </c>
      <c r="IJ18" s="51" t="str">
        <f t="shared" si="98"/>
        <v/>
      </c>
      <c r="IK18" s="51" t="str">
        <f t="shared" si="98"/>
        <v/>
      </c>
      <c r="IL18" s="51" t="str">
        <f t="shared" si="98"/>
        <v/>
      </c>
      <c r="IM18"/>
      <c r="IN18"/>
      <c r="IO18"/>
      <c r="IP18"/>
      <c r="IQ18"/>
      <c r="IR18"/>
      <c r="IS18"/>
      <c r="IT18"/>
      <c r="IU18"/>
      <c r="IV18"/>
    </row>
    <row r="19" spans="1:256" s="50" customFormat="1" ht="16.2" thickBot="1" x14ac:dyDescent="0.35">
      <c r="A19" s="149" t="str">
        <f>IF($B19="","",IF(VLOOKUP($B19,'Skyttere registrering'!$AB$2:$AE$101,3,FALSE)=0,"",VLOOKUP($B19,'Skyttere registrering'!$AB$2:$AE$101,3,FALSE)))</f>
        <v/>
      </c>
      <c r="B19" s="144"/>
      <c r="C19" s="152" t="str">
        <f>IF($B19="","",IF(VLOOKUP($B19,'Skyttere registrering'!$AB$2:$AE$101,2,FALSE)=0,"",VLOOKUP($B19,'Skyttere registrering'!$AB$2:$AE$101,2,FALSE)))</f>
        <v/>
      </c>
      <c r="D19" s="149" t="str">
        <f>IF($B19="","",IF(VLOOKUP($B19,'Skyttere registrering'!$AB$2:$AE$101,4,FALSE)=0,"",VLOOKUP($B19,'Skyttere registrering'!$AB$2:$AE$101,4,FALSE)))</f>
        <v/>
      </c>
      <c r="E19" s="158" t="str">
        <f t="shared" si="3"/>
        <v/>
      </c>
      <c r="F19" s="149" t="str">
        <f t="shared" si="4"/>
        <v/>
      </c>
      <c r="G19" s="161" t="str">
        <f t="shared" si="5"/>
        <v/>
      </c>
      <c r="I19" s="45" t="str">
        <f t="shared" si="91"/>
        <v/>
      </c>
      <c r="K19" s="45" t="str">
        <f t="shared" si="7"/>
        <v/>
      </c>
      <c r="M19" s="45" t="str">
        <f t="shared" si="8"/>
        <v/>
      </c>
      <c r="O19" s="45" t="str">
        <f t="shared" si="9"/>
        <v/>
      </c>
      <c r="Q19" s="45" t="str">
        <f t="shared" si="10"/>
        <v/>
      </c>
      <c r="S19" s="45" t="str">
        <f t="shared" si="11"/>
        <v/>
      </c>
      <c r="U19" s="45" t="str">
        <f t="shared" si="12"/>
        <v/>
      </c>
      <c r="W19" s="45" t="str">
        <f t="shared" si="13"/>
        <v/>
      </c>
      <c r="Y19" s="45" t="str">
        <f t="shared" si="14"/>
        <v/>
      </c>
      <c r="AA19" s="45" t="str">
        <f t="shared" si="15"/>
        <v/>
      </c>
      <c r="AC19" s="45" t="str">
        <f t="shared" si="16"/>
        <v/>
      </c>
      <c r="AE19" s="45" t="str">
        <f t="shared" si="17"/>
        <v/>
      </c>
      <c r="AG19" s="45" t="str">
        <f t="shared" si="18"/>
        <v/>
      </c>
      <c r="AI19" s="45" t="str">
        <f t="shared" si="19"/>
        <v/>
      </c>
      <c r="AK19" s="45" t="str">
        <f t="shared" si="20"/>
        <v/>
      </c>
      <c r="AM19" s="45" t="str">
        <f t="shared" si="21"/>
        <v/>
      </c>
      <c r="AO19" s="45" t="str">
        <f t="shared" si="22"/>
        <v/>
      </c>
      <c r="AQ19" s="45" t="str">
        <f t="shared" si="23"/>
        <v/>
      </c>
      <c r="AS19" s="45" t="str">
        <f t="shared" si="24"/>
        <v/>
      </c>
      <c r="AU19" s="45" t="str">
        <f t="shared" si="25"/>
        <v/>
      </c>
      <c r="AW19" s="45" t="str">
        <f t="shared" si="26"/>
        <v/>
      </c>
      <c r="AY19" s="45" t="str">
        <f t="shared" si="27"/>
        <v/>
      </c>
      <c r="BA19" s="45" t="str">
        <f t="shared" si="28"/>
        <v/>
      </c>
      <c r="BC19" s="45" t="str">
        <f t="shared" si="29"/>
        <v/>
      </c>
      <c r="BE19" s="45" t="str">
        <f t="shared" si="30"/>
        <v/>
      </c>
      <c r="BG19" s="45" t="str">
        <f t="shared" si="31"/>
        <v/>
      </c>
      <c r="BI19" s="45" t="str">
        <f t="shared" si="32"/>
        <v/>
      </c>
      <c r="BK19" s="45" t="str">
        <f t="shared" si="33"/>
        <v/>
      </c>
      <c r="BM19" s="45" t="str">
        <f t="shared" si="34"/>
        <v/>
      </c>
      <c r="BO19" s="45" t="str">
        <f t="shared" si="35"/>
        <v/>
      </c>
      <c r="BQ19" s="45" t="str">
        <f t="shared" si="36"/>
        <v/>
      </c>
      <c r="BS19" s="45" t="str">
        <f t="shared" si="37"/>
        <v/>
      </c>
      <c r="BU19" s="45" t="str">
        <f t="shared" si="38"/>
        <v/>
      </c>
      <c r="BW19" s="45" t="str">
        <f t="shared" si="39"/>
        <v/>
      </c>
      <c r="BY19" s="45" t="str">
        <f t="shared" si="40"/>
        <v/>
      </c>
      <c r="CA19" s="45" t="str">
        <f t="shared" si="41"/>
        <v/>
      </c>
      <c r="CC19" s="45" t="str">
        <f t="shared" si="42"/>
        <v/>
      </c>
      <c r="CE19" s="45" t="str">
        <f t="shared" si="43"/>
        <v/>
      </c>
      <c r="CG19" s="45" t="str">
        <f t="shared" si="44"/>
        <v/>
      </c>
      <c r="CI19" s="45" t="str">
        <f t="shared" si="45"/>
        <v/>
      </c>
      <c r="CK19" s="45" t="str">
        <f t="shared" si="46"/>
        <v/>
      </c>
      <c r="CM19" s="45" t="str">
        <f t="shared" si="47"/>
        <v/>
      </c>
      <c r="CO19" s="45" t="str">
        <f t="shared" si="48"/>
        <v/>
      </c>
      <c r="CQ19" s="45" t="str">
        <f t="shared" si="49"/>
        <v/>
      </c>
      <c r="CS19" s="45" t="str">
        <f t="shared" si="50"/>
        <v/>
      </c>
      <c r="CU19" s="45" t="str">
        <f t="shared" si="51"/>
        <v/>
      </c>
      <c r="CW19" s="45" t="str">
        <f t="shared" si="52"/>
        <v/>
      </c>
      <c r="CY19" s="45" t="str">
        <f t="shared" si="53"/>
        <v/>
      </c>
      <c r="DA19" s="45" t="str">
        <f t="shared" si="54"/>
        <v/>
      </c>
      <c r="DC19" s="45" t="str">
        <f t="shared" si="55"/>
        <v/>
      </c>
      <c r="DE19" s="45" t="str">
        <f t="shared" si="56"/>
        <v/>
      </c>
      <c r="DG19" s="45" t="str">
        <f t="shared" si="57"/>
        <v/>
      </c>
      <c r="DI19" s="45" t="str">
        <f t="shared" si="58"/>
        <v/>
      </c>
      <c r="DK19" s="45" t="str">
        <f t="shared" si="59"/>
        <v/>
      </c>
      <c r="DM19" s="45" t="str">
        <f t="shared" si="60"/>
        <v/>
      </c>
      <c r="DO19" s="45" t="str">
        <f t="shared" si="61"/>
        <v/>
      </c>
      <c r="DQ19" s="45" t="str">
        <f t="shared" si="62"/>
        <v/>
      </c>
      <c r="DS19" s="45" t="str">
        <f t="shared" si="63"/>
        <v/>
      </c>
      <c r="DU19" s="45" t="str">
        <f t="shared" si="64"/>
        <v/>
      </c>
      <c r="DW19" s="45" t="str">
        <f t="shared" si="65"/>
        <v/>
      </c>
      <c r="DY19" s="45" t="str">
        <f t="shared" si="66"/>
        <v/>
      </c>
      <c r="EA19" s="45" t="str">
        <f t="shared" si="67"/>
        <v/>
      </c>
      <c r="EC19" s="45" t="str">
        <f t="shared" si="68"/>
        <v/>
      </c>
      <c r="EE19" s="45" t="str">
        <f t="shared" si="69"/>
        <v/>
      </c>
      <c r="EG19" s="45" t="str">
        <f t="shared" si="70"/>
        <v/>
      </c>
      <c r="EI19" s="45" t="str">
        <f t="shared" si="71"/>
        <v/>
      </c>
      <c r="EK19" s="45" t="str">
        <f t="shared" si="72"/>
        <v/>
      </c>
      <c r="EM19" s="45" t="str">
        <f t="shared" si="73"/>
        <v/>
      </c>
      <c r="EO19" s="45" t="str">
        <f t="shared" si="74"/>
        <v/>
      </c>
      <c r="EQ19" s="45" t="str">
        <f t="shared" si="75"/>
        <v/>
      </c>
      <c r="ES19" s="45" t="str">
        <f t="shared" si="76"/>
        <v/>
      </c>
      <c r="EU19" s="45" t="str">
        <f t="shared" si="77"/>
        <v/>
      </c>
      <c r="EW19" s="45" t="str">
        <f t="shared" si="78"/>
        <v/>
      </c>
      <c r="EY19" s="45" t="str">
        <f t="shared" si="79"/>
        <v/>
      </c>
      <c r="FA19" s="45" t="str">
        <f t="shared" si="80"/>
        <v/>
      </c>
      <c r="FB19"/>
      <c r="FC19"/>
      <c r="FD19"/>
      <c r="FE19"/>
      <c r="FF19"/>
      <c r="FG19"/>
      <c r="FH19"/>
      <c r="FI19"/>
      <c r="FJ19"/>
      <c r="FK19"/>
      <c r="FL19"/>
      <c r="FM19" s="46" t="str">
        <f t="shared" si="81"/>
        <v/>
      </c>
      <c r="FN19" s="48" t="str">
        <f t="shared" si="82"/>
        <v/>
      </c>
      <c r="FO19" s="48" t="str">
        <f t="shared" si="83"/>
        <v/>
      </c>
      <c r="FP19" s="51" t="str">
        <f t="shared" si="92"/>
        <v/>
      </c>
      <c r="FQ19" s="51" t="str">
        <f t="shared" si="92"/>
        <v/>
      </c>
      <c r="FR19" s="51" t="str">
        <f t="shared" si="92"/>
        <v/>
      </c>
      <c r="FS19" s="51" t="str">
        <f t="shared" si="92"/>
        <v/>
      </c>
      <c r="FT19" s="51" t="str">
        <f t="shared" si="92"/>
        <v/>
      </c>
      <c r="FU19" s="51" t="str">
        <f t="shared" si="92"/>
        <v/>
      </c>
      <c r="FV19" s="51" t="str">
        <f t="shared" si="92"/>
        <v/>
      </c>
      <c r="FW19" s="51" t="str">
        <f t="shared" si="92"/>
        <v/>
      </c>
      <c r="FX19" s="51" t="str">
        <f t="shared" si="92"/>
        <v/>
      </c>
      <c r="FY19" s="51" t="str">
        <f t="shared" si="92"/>
        <v/>
      </c>
      <c r="FZ19" s="51" t="str">
        <f t="shared" si="93"/>
        <v/>
      </c>
      <c r="GA19" s="51" t="str">
        <f t="shared" si="93"/>
        <v/>
      </c>
      <c r="GB19" s="51" t="str">
        <f t="shared" si="93"/>
        <v/>
      </c>
      <c r="GC19" s="51" t="str">
        <f t="shared" si="93"/>
        <v/>
      </c>
      <c r="GD19" s="51" t="str">
        <f t="shared" si="93"/>
        <v/>
      </c>
      <c r="GE19" s="51" t="str">
        <f t="shared" si="93"/>
        <v/>
      </c>
      <c r="GF19" s="51" t="str">
        <f t="shared" si="93"/>
        <v/>
      </c>
      <c r="GG19" s="51" t="str">
        <f t="shared" si="93"/>
        <v/>
      </c>
      <c r="GH19" s="51" t="str">
        <f t="shared" si="93"/>
        <v/>
      </c>
      <c r="GI19" s="51" t="str">
        <f t="shared" si="93"/>
        <v/>
      </c>
      <c r="GJ19" s="51" t="str">
        <f t="shared" si="94"/>
        <v/>
      </c>
      <c r="GK19" s="51" t="str">
        <f t="shared" si="94"/>
        <v/>
      </c>
      <c r="GL19" s="51" t="str">
        <f t="shared" si="94"/>
        <v/>
      </c>
      <c r="GM19" s="51" t="str">
        <f t="shared" si="94"/>
        <v/>
      </c>
      <c r="GN19" s="51" t="str">
        <f t="shared" si="94"/>
        <v/>
      </c>
      <c r="GO19" s="51" t="str">
        <f t="shared" si="94"/>
        <v/>
      </c>
      <c r="GP19" s="51" t="str">
        <f t="shared" si="94"/>
        <v/>
      </c>
      <c r="GQ19" s="51" t="str">
        <f t="shared" si="94"/>
        <v/>
      </c>
      <c r="GR19" s="51" t="str">
        <f t="shared" si="94"/>
        <v/>
      </c>
      <c r="GS19" s="51" t="str">
        <f t="shared" si="94"/>
        <v/>
      </c>
      <c r="GT19" s="51" t="str">
        <f t="shared" si="95"/>
        <v/>
      </c>
      <c r="GU19" s="51" t="str">
        <f t="shared" si="95"/>
        <v/>
      </c>
      <c r="GV19" s="51" t="str">
        <f t="shared" si="95"/>
        <v/>
      </c>
      <c r="GW19" s="51" t="str">
        <f t="shared" si="95"/>
        <v/>
      </c>
      <c r="GX19" s="51" t="str">
        <f t="shared" si="95"/>
        <v/>
      </c>
      <c r="GY19" s="51" t="str">
        <f t="shared" si="95"/>
        <v/>
      </c>
      <c r="GZ19" s="51" t="str">
        <f t="shared" si="95"/>
        <v/>
      </c>
      <c r="HA19" s="51" t="str">
        <f t="shared" si="95"/>
        <v/>
      </c>
      <c r="HB19" s="51" t="str">
        <f t="shared" si="95"/>
        <v/>
      </c>
      <c r="HC19" s="51" t="str">
        <f t="shared" si="95"/>
        <v/>
      </c>
      <c r="HD19" s="51" t="str">
        <f t="shared" si="96"/>
        <v/>
      </c>
      <c r="HE19" s="51" t="str">
        <f t="shared" si="96"/>
        <v/>
      </c>
      <c r="HF19" s="51" t="str">
        <f t="shared" si="96"/>
        <v/>
      </c>
      <c r="HG19" s="51" t="str">
        <f t="shared" si="96"/>
        <v/>
      </c>
      <c r="HH19" s="51" t="str">
        <f t="shared" si="96"/>
        <v/>
      </c>
      <c r="HI19" s="51" t="str">
        <f t="shared" si="96"/>
        <v/>
      </c>
      <c r="HJ19" s="51" t="str">
        <f t="shared" si="96"/>
        <v/>
      </c>
      <c r="HK19" s="51" t="str">
        <f t="shared" si="96"/>
        <v/>
      </c>
      <c r="HL19" s="51" t="str">
        <f t="shared" si="96"/>
        <v/>
      </c>
      <c r="HM19" s="51" t="str">
        <f t="shared" si="96"/>
        <v/>
      </c>
      <c r="HN19" s="51" t="str">
        <f t="shared" si="97"/>
        <v/>
      </c>
      <c r="HO19" s="51" t="str">
        <f t="shared" si="97"/>
        <v/>
      </c>
      <c r="HP19" s="51" t="str">
        <f t="shared" si="97"/>
        <v/>
      </c>
      <c r="HQ19" s="51" t="str">
        <f t="shared" si="97"/>
        <v/>
      </c>
      <c r="HR19" s="51" t="str">
        <f t="shared" si="97"/>
        <v/>
      </c>
      <c r="HS19" s="51" t="str">
        <f t="shared" si="97"/>
        <v/>
      </c>
      <c r="HT19" s="51" t="str">
        <f t="shared" si="97"/>
        <v/>
      </c>
      <c r="HU19" s="51" t="str">
        <f t="shared" si="97"/>
        <v/>
      </c>
      <c r="HV19" s="51" t="str">
        <f t="shared" si="97"/>
        <v/>
      </c>
      <c r="HW19" s="51" t="str">
        <f t="shared" si="97"/>
        <v/>
      </c>
      <c r="HX19" s="51" t="str">
        <f t="shared" si="98"/>
        <v/>
      </c>
      <c r="HY19" s="51" t="str">
        <f t="shared" si="98"/>
        <v/>
      </c>
      <c r="HZ19" s="51" t="str">
        <f t="shared" si="98"/>
        <v/>
      </c>
      <c r="IA19" s="51" t="str">
        <f t="shared" si="98"/>
        <v/>
      </c>
      <c r="IB19" s="51" t="str">
        <f t="shared" si="98"/>
        <v/>
      </c>
      <c r="IC19" s="51" t="str">
        <f t="shared" si="98"/>
        <v/>
      </c>
      <c r="ID19" s="51" t="str">
        <f t="shared" si="98"/>
        <v/>
      </c>
      <c r="IE19" s="51" t="str">
        <f t="shared" si="98"/>
        <v/>
      </c>
      <c r="IF19" s="51" t="str">
        <f t="shared" si="98"/>
        <v/>
      </c>
      <c r="IG19" s="51" t="str">
        <f t="shared" si="98"/>
        <v/>
      </c>
      <c r="IH19" s="51" t="str">
        <f t="shared" si="98"/>
        <v/>
      </c>
      <c r="II19" s="51" t="str">
        <f t="shared" si="98"/>
        <v/>
      </c>
      <c r="IJ19" s="51" t="str">
        <f t="shared" si="98"/>
        <v/>
      </c>
      <c r="IK19" s="51" t="str">
        <f t="shared" si="98"/>
        <v/>
      </c>
      <c r="IL19" s="51" t="str">
        <f t="shared" si="98"/>
        <v/>
      </c>
      <c r="IM19"/>
      <c r="IN19"/>
      <c r="IO19"/>
      <c r="IP19"/>
      <c r="IQ19"/>
      <c r="IR19"/>
      <c r="IS19"/>
      <c r="IT19"/>
      <c r="IU19"/>
      <c r="IV19"/>
    </row>
    <row r="20" spans="1:256" s="50" customFormat="1" ht="16.2" thickBot="1" x14ac:dyDescent="0.35">
      <c r="A20" s="149" t="str">
        <f>IF($B20="","",IF(VLOOKUP($B20,'Skyttere registrering'!$AB$2:$AE$101,3,FALSE)=0,"",VLOOKUP($B20,'Skyttere registrering'!$AB$2:$AE$101,3,FALSE)))</f>
        <v/>
      </c>
      <c r="B20" s="144"/>
      <c r="C20" s="152" t="str">
        <f>IF($B20="","",IF(VLOOKUP($B20,'Skyttere registrering'!$AB$2:$AE$101,2,FALSE)=0,"",VLOOKUP($B20,'Skyttere registrering'!$AB$2:$AE$101,2,FALSE)))</f>
        <v/>
      </c>
      <c r="D20" s="149" t="str">
        <f>IF($B20="","",IF(VLOOKUP($B20,'Skyttere registrering'!$AB$2:$AE$101,4,FALSE)=0,"",VLOOKUP($B20,'Skyttere registrering'!$AB$2:$AE$101,4,FALSE)))</f>
        <v/>
      </c>
      <c r="E20" s="158" t="str">
        <f t="shared" si="3"/>
        <v/>
      </c>
      <c r="F20" s="149" t="str">
        <f t="shared" si="4"/>
        <v/>
      </c>
      <c r="G20" s="161" t="str">
        <f t="shared" si="5"/>
        <v/>
      </c>
      <c r="I20" s="45" t="str">
        <f t="shared" si="91"/>
        <v/>
      </c>
      <c r="K20" s="45" t="str">
        <f t="shared" si="7"/>
        <v/>
      </c>
      <c r="M20" s="45" t="str">
        <f t="shared" si="8"/>
        <v/>
      </c>
      <c r="O20" s="45" t="str">
        <f t="shared" si="9"/>
        <v/>
      </c>
      <c r="Q20" s="45" t="str">
        <f t="shared" si="10"/>
        <v/>
      </c>
      <c r="S20" s="45" t="str">
        <f t="shared" si="11"/>
        <v/>
      </c>
      <c r="U20" s="45" t="str">
        <f t="shared" si="12"/>
        <v/>
      </c>
      <c r="W20" s="45" t="str">
        <f t="shared" si="13"/>
        <v/>
      </c>
      <c r="Y20" s="45" t="str">
        <f t="shared" si="14"/>
        <v/>
      </c>
      <c r="AA20" s="45" t="str">
        <f t="shared" si="15"/>
        <v/>
      </c>
      <c r="AC20" s="45" t="str">
        <f t="shared" si="16"/>
        <v/>
      </c>
      <c r="AE20" s="45" t="str">
        <f t="shared" si="17"/>
        <v/>
      </c>
      <c r="AG20" s="45" t="str">
        <f t="shared" si="18"/>
        <v/>
      </c>
      <c r="AI20" s="45" t="str">
        <f t="shared" si="19"/>
        <v/>
      </c>
      <c r="AK20" s="45" t="str">
        <f t="shared" si="20"/>
        <v/>
      </c>
      <c r="AM20" s="45" t="str">
        <f t="shared" si="21"/>
        <v/>
      </c>
      <c r="AO20" s="45" t="str">
        <f t="shared" si="22"/>
        <v/>
      </c>
      <c r="AQ20" s="45" t="str">
        <f t="shared" si="23"/>
        <v/>
      </c>
      <c r="AS20" s="45" t="str">
        <f t="shared" si="24"/>
        <v/>
      </c>
      <c r="AU20" s="45" t="str">
        <f t="shared" si="25"/>
        <v/>
      </c>
      <c r="AW20" s="45" t="str">
        <f t="shared" si="26"/>
        <v/>
      </c>
      <c r="AY20" s="45" t="str">
        <f t="shared" si="27"/>
        <v/>
      </c>
      <c r="BA20" s="45" t="str">
        <f t="shared" si="28"/>
        <v/>
      </c>
      <c r="BC20" s="45" t="str">
        <f t="shared" si="29"/>
        <v/>
      </c>
      <c r="BE20" s="45" t="str">
        <f t="shared" si="30"/>
        <v/>
      </c>
      <c r="BG20" s="45" t="str">
        <f t="shared" si="31"/>
        <v/>
      </c>
      <c r="BI20" s="45" t="str">
        <f t="shared" si="32"/>
        <v/>
      </c>
      <c r="BK20" s="45" t="str">
        <f t="shared" si="33"/>
        <v/>
      </c>
      <c r="BM20" s="45" t="str">
        <f t="shared" si="34"/>
        <v/>
      </c>
      <c r="BO20" s="45" t="str">
        <f t="shared" si="35"/>
        <v/>
      </c>
      <c r="BQ20" s="45" t="str">
        <f t="shared" si="36"/>
        <v/>
      </c>
      <c r="BS20" s="45" t="str">
        <f t="shared" si="37"/>
        <v/>
      </c>
      <c r="BU20" s="45" t="str">
        <f t="shared" si="38"/>
        <v/>
      </c>
      <c r="BW20" s="45" t="str">
        <f t="shared" si="39"/>
        <v/>
      </c>
      <c r="BY20" s="45" t="str">
        <f t="shared" si="40"/>
        <v/>
      </c>
      <c r="CA20" s="45" t="str">
        <f t="shared" si="41"/>
        <v/>
      </c>
      <c r="CC20" s="45" t="str">
        <f t="shared" si="42"/>
        <v/>
      </c>
      <c r="CE20" s="45" t="str">
        <f t="shared" si="43"/>
        <v/>
      </c>
      <c r="CG20" s="45" t="str">
        <f t="shared" si="44"/>
        <v/>
      </c>
      <c r="CI20" s="45" t="str">
        <f t="shared" si="45"/>
        <v/>
      </c>
      <c r="CK20" s="45" t="str">
        <f t="shared" si="46"/>
        <v/>
      </c>
      <c r="CM20" s="45" t="str">
        <f t="shared" si="47"/>
        <v/>
      </c>
      <c r="CO20" s="45" t="str">
        <f t="shared" si="48"/>
        <v/>
      </c>
      <c r="CQ20" s="45" t="str">
        <f t="shared" si="49"/>
        <v/>
      </c>
      <c r="CS20" s="45" t="str">
        <f t="shared" si="50"/>
        <v/>
      </c>
      <c r="CU20" s="45" t="str">
        <f t="shared" si="51"/>
        <v/>
      </c>
      <c r="CW20" s="45" t="str">
        <f t="shared" si="52"/>
        <v/>
      </c>
      <c r="CY20" s="45" t="str">
        <f t="shared" si="53"/>
        <v/>
      </c>
      <c r="DA20" s="45" t="str">
        <f t="shared" si="54"/>
        <v/>
      </c>
      <c r="DC20" s="45" t="str">
        <f t="shared" si="55"/>
        <v/>
      </c>
      <c r="DE20" s="45" t="str">
        <f t="shared" si="56"/>
        <v/>
      </c>
      <c r="DG20" s="45" t="str">
        <f t="shared" si="57"/>
        <v/>
      </c>
      <c r="DI20" s="45" t="str">
        <f t="shared" si="58"/>
        <v/>
      </c>
      <c r="DK20" s="45" t="str">
        <f t="shared" si="59"/>
        <v/>
      </c>
      <c r="DM20" s="45" t="str">
        <f t="shared" si="60"/>
        <v/>
      </c>
      <c r="DO20" s="45" t="str">
        <f t="shared" si="61"/>
        <v/>
      </c>
      <c r="DQ20" s="45" t="str">
        <f t="shared" si="62"/>
        <v/>
      </c>
      <c r="DS20" s="45" t="str">
        <f t="shared" si="63"/>
        <v/>
      </c>
      <c r="DU20" s="45" t="str">
        <f t="shared" si="64"/>
        <v/>
      </c>
      <c r="DW20" s="45" t="str">
        <f t="shared" si="65"/>
        <v/>
      </c>
      <c r="DY20" s="45" t="str">
        <f t="shared" si="66"/>
        <v/>
      </c>
      <c r="EA20" s="45" t="str">
        <f t="shared" si="67"/>
        <v/>
      </c>
      <c r="EC20" s="45" t="str">
        <f t="shared" si="68"/>
        <v/>
      </c>
      <c r="EE20" s="45" t="str">
        <f t="shared" si="69"/>
        <v/>
      </c>
      <c r="EG20" s="45" t="str">
        <f t="shared" si="70"/>
        <v/>
      </c>
      <c r="EI20" s="45" t="str">
        <f t="shared" si="71"/>
        <v/>
      </c>
      <c r="EK20" s="45" t="str">
        <f t="shared" si="72"/>
        <v/>
      </c>
      <c r="EM20" s="45" t="str">
        <f t="shared" si="73"/>
        <v/>
      </c>
      <c r="EO20" s="45" t="str">
        <f t="shared" si="74"/>
        <v/>
      </c>
      <c r="EQ20" s="45" t="str">
        <f t="shared" si="75"/>
        <v/>
      </c>
      <c r="ES20" s="45" t="str">
        <f t="shared" si="76"/>
        <v/>
      </c>
      <c r="EU20" s="45" t="str">
        <f t="shared" si="77"/>
        <v/>
      </c>
      <c r="EW20" s="45" t="str">
        <f t="shared" si="78"/>
        <v/>
      </c>
      <c r="EY20" s="45" t="str">
        <f t="shared" si="79"/>
        <v/>
      </c>
      <c r="FA20" s="45" t="str">
        <f t="shared" si="80"/>
        <v/>
      </c>
      <c r="FB20"/>
      <c r="FC20"/>
      <c r="FD20"/>
      <c r="FE20"/>
      <c r="FF20"/>
      <c r="FG20"/>
      <c r="FH20"/>
      <c r="FI20"/>
      <c r="FJ20"/>
      <c r="FK20"/>
      <c r="FL20"/>
      <c r="FM20" s="46" t="str">
        <f t="shared" si="81"/>
        <v/>
      </c>
      <c r="FN20" s="48" t="str">
        <f t="shared" si="82"/>
        <v/>
      </c>
      <c r="FO20" s="48" t="str">
        <f t="shared" si="83"/>
        <v/>
      </c>
      <c r="FP20" s="51" t="str">
        <f t="shared" si="92"/>
        <v/>
      </c>
      <c r="FQ20" s="51" t="str">
        <f t="shared" si="92"/>
        <v/>
      </c>
      <c r="FR20" s="51" t="str">
        <f t="shared" si="92"/>
        <v/>
      </c>
      <c r="FS20" s="51" t="str">
        <f t="shared" si="92"/>
        <v/>
      </c>
      <c r="FT20" s="51" t="str">
        <f t="shared" si="92"/>
        <v/>
      </c>
      <c r="FU20" s="51" t="str">
        <f t="shared" si="92"/>
        <v/>
      </c>
      <c r="FV20" s="51" t="str">
        <f t="shared" si="92"/>
        <v/>
      </c>
      <c r="FW20" s="51" t="str">
        <f t="shared" si="92"/>
        <v/>
      </c>
      <c r="FX20" s="51" t="str">
        <f t="shared" si="92"/>
        <v/>
      </c>
      <c r="FY20" s="51" t="str">
        <f t="shared" si="92"/>
        <v/>
      </c>
      <c r="FZ20" s="51" t="str">
        <f t="shared" si="93"/>
        <v/>
      </c>
      <c r="GA20" s="51" t="str">
        <f t="shared" si="93"/>
        <v/>
      </c>
      <c r="GB20" s="51" t="str">
        <f t="shared" si="93"/>
        <v/>
      </c>
      <c r="GC20" s="51" t="str">
        <f t="shared" si="93"/>
        <v/>
      </c>
      <c r="GD20" s="51" t="str">
        <f t="shared" si="93"/>
        <v/>
      </c>
      <c r="GE20" s="51" t="str">
        <f t="shared" si="93"/>
        <v/>
      </c>
      <c r="GF20" s="51" t="str">
        <f t="shared" si="93"/>
        <v/>
      </c>
      <c r="GG20" s="51" t="str">
        <f t="shared" si="93"/>
        <v/>
      </c>
      <c r="GH20" s="51" t="str">
        <f t="shared" si="93"/>
        <v/>
      </c>
      <c r="GI20" s="51" t="str">
        <f t="shared" si="93"/>
        <v/>
      </c>
      <c r="GJ20" s="51" t="str">
        <f t="shared" si="94"/>
        <v/>
      </c>
      <c r="GK20" s="51" t="str">
        <f t="shared" si="94"/>
        <v/>
      </c>
      <c r="GL20" s="51" t="str">
        <f t="shared" si="94"/>
        <v/>
      </c>
      <c r="GM20" s="51" t="str">
        <f t="shared" si="94"/>
        <v/>
      </c>
      <c r="GN20" s="51" t="str">
        <f t="shared" si="94"/>
        <v/>
      </c>
      <c r="GO20" s="51" t="str">
        <f t="shared" si="94"/>
        <v/>
      </c>
      <c r="GP20" s="51" t="str">
        <f t="shared" si="94"/>
        <v/>
      </c>
      <c r="GQ20" s="51" t="str">
        <f t="shared" si="94"/>
        <v/>
      </c>
      <c r="GR20" s="51" t="str">
        <f t="shared" si="94"/>
        <v/>
      </c>
      <c r="GS20" s="51" t="str">
        <f t="shared" si="94"/>
        <v/>
      </c>
      <c r="GT20" s="51" t="str">
        <f t="shared" si="95"/>
        <v/>
      </c>
      <c r="GU20" s="51" t="str">
        <f t="shared" si="95"/>
        <v/>
      </c>
      <c r="GV20" s="51" t="str">
        <f t="shared" si="95"/>
        <v/>
      </c>
      <c r="GW20" s="51" t="str">
        <f t="shared" si="95"/>
        <v/>
      </c>
      <c r="GX20" s="51" t="str">
        <f t="shared" si="95"/>
        <v/>
      </c>
      <c r="GY20" s="51" t="str">
        <f t="shared" si="95"/>
        <v/>
      </c>
      <c r="GZ20" s="51" t="str">
        <f t="shared" si="95"/>
        <v/>
      </c>
      <c r="HA20" s="51" t="str">
        <f t="shared" si="95"/>
        <v/>
      </c>
      <c r="HB20" s="51" t="str">
        <f t="shared" si="95"/>
        <v/>
      </c>
      <c r="HC20" s="51" t="str">
        <f t="shared" si="95"/>
        <v/>
      </c>
      <c r="HD20" s="51" t="str">
        <f t="shared" si="96"/>
        <v/>
      </c>
      <c r="HE20" s="51" t="str">
        <f t="shared" si="96"/>
        <v/>
      </c>
      <c r="HF20" s="51" t="str">
        <f t="shared" si="96"/>
        <v/>
      </c>
      <c r="HG20" s="51" t="str">
        <f t="shared" si="96"/>
        <v/>
      </c>
      <c r="HH20" s="51" t="str">
        <f t="shared" si="96"/>
        <v/>
      </c>
      <c r="HI20" s="51" t="str">
        <f t="shared" si="96"/>
        <v/>
      </c>
      <c r="HJ20" s="51" t="str">
        <f t="shared" si="96"/>
        <v/>
      </c>
      <c r="HK20" s="51" t="str">
        <f t="shared" si="96"/>
        <v/>
      </c>
      <c r="HL20" s="51" t="str">
        <f t="shared" si="96"/>
        <v/>
      </c>
      <c r="HM20" s="51" t="str">
        <f t="shared" si="96"/>
        <v/>
      </c>
      <c r="HN20" s="51" t="str">
        <f t="shared" si="97"/>
        <v/>
      </c>
      <c r="HO20" s="51" t="str">
        <f t="shared" si="97"/>
        <v/>
      </c>
      <c r="HP20" s="51" t="str">
        <f t="shared" si="97"/>
        <v/>
      </c>
      <c r="HQ20" s="51" t="str">
        <f t="shared" si="97"/>
        <v/>
      </c>
      <c r="HR20" s="51" t="str">
        <f t="shared" si="97"/>
        <v/>
      </c>
      <c r="HS20" s="51" t="str">
        <f t="shared" si="97"/>
        <v/>
      </c>
      <c r="HT20" s="51" t="str">
        <f t="shared" si="97"/>
        <v/>
      </c>
      <c r="HU20" s="51" t="str">
        <f t="shared" si="97"/>
        <v/>
      </c>
      <c r="HV20" s="51" t="str">
        <f t="shared" si="97"/>
        <v/>
      </c>
      <c r="HW20" s="51" t="str">
        <f t="shared" si="97"/>
        <v/>
      </c>
      <c r="HX20" s="51" t="str">
        <f t="shared" si="98"/>
        <v/>
      </c>
      <c r="HY20" s="51" t="str">
        <f t="shared" si="98"/>
        <v/>
      </c>
      <c r="HZ20" s="51" t="str">
        <f t="shared" si="98"/>
        <v/>
      </c>
      <c r="IA20" s="51" t="str">
        <f t="shared" si="98"/>
        <v/>
      </c>
      <c r="IB20" s="51" t="str">
        <f t="shared" si="98"/>
        <v/>
      </c>
      <c r="IC20" s="51" t="str">
        <f t="shared" si="98"/>
        <v/>
      </c>
      <c r="ID20" s="51" t="str">
        <f t="shared" si="98"/>
        <v/>
      </c>
      <c r="IE20" s="51" t="str">
        <f t="shared" si="98"/>
        <v/>
      </c>
      <c r="IF20" s="51" t="str">
        <f t="shared" si="98"/>
        <v/>
      </c>
      <c r="IG20" s="51" t="str">
        <f t="shared" si="98"/>
        <v/>
      </c>
      <c r="IH20" s="51" t="str">
        <f t="shared" si="98"/>
        <v/>
      </c>
      <c r="II20" s="51" t="str">
        <f t="shared" si="98"/>
        <v/>
      </c>
      <c r="IJ20" s="51" t="str">
        <f t="shared" si="98"/>
        <v/>
      </c>
      <c r="IK20" s="51" t="str">
        <f t="shared" si="98"/>
        <v/>
      </c>
      <c r="IL20" s="51" t="str">
        <f t="shared" si="98"/>
        <v/>
      </c>
      <c r="IM20"/>
      <c r="IN20"/>
      <c r="IO20"/>
      <c r="IP20"/>
      <c r="IQ20"/>
      <c r="IR20"/>
      <c r="IS20"/>
      <c r="IT20"/>
      <c r="IU20"/>
      <c r="IV20"/>
    </row>
    <row r="21" spans="1:256" s="50" customFormat="1" ht="16.2" thickBot="1" x14ac:dyDescent="0.35">
      <c r="A21" s="149" t="str">
        <f>IF($B21="","",IF(VLOOKUP($B21,'Skyttere registrering'!$AB$2:$AE$101,3,FALSE)=0,"",VLOOKUP($B21,'Skyttere registrering'!$AB$2:$AE$101,3,FALSE)))</f>
        <v/>
      </c>
      <c r="B21" s="144"/>
      <c r="C21" s="152" t="str">
        <f>IF($B21="","",IF(VLOOKUP($B21,'Skyttere registrering'!$AB$2:$AE$101,2,FALSE)=0,"",VLOOKUP($B21,'Skyttere registrering'!$AB$2:$AE$101,2,FALSE)))</f>
        <v/>
      </c>
      <c r="D21" s="149" t="str">
        <f>IF($B21="","",IF(VLOOKUP($B21,'Skyttere registrering'!$AB$2:$AE$101,4,FALSE)=0,"",VLOOKUP($B21,'Skyttere registrering'!$AB$2:$AE$101,4,FALSE)))</f>
        <v/>
      </c>
      <c r="E21" s="158" t="str">
        <f t="shared" si="3"/>
        <v/>
      </c>
      <c r="F21" s="149" t="str">
        <f t="shared" si="4"/>
        <v/>
      </c>
      <c r="G21" s="161" t="str">
        <f t="shared" si="5"/>
        <v/>
      </c>
      <c r="I21" s="45" t="str">
        <f t="shared" si="91"/>
        <v/>
      </c>
      <c r="K21" s="45" t="str">
        <f t="shared" si="7"/>
        <v/>
      </c>
      <c r="M21" s="45" t="str">
        <f t="shared" si="8"/>
        <v/>
      </c>
      <c r="O21" s="45" t="str">
        <f t="shared" si="9"/>
        <v/>
      </c>
      <c r="Q21" s="45" t="str">
        <f t="shared" si="10"/>
        <v/>
      </c>
      <c r="S21" s="45" t="str">
        <f t="shared" si="11"/>
        <v/>
      </c>
      <c r="U21" s="45" t="str">
        <f t="shared" si="12"/>
        <v/>
      </c>
      <c r="W21" s="45" t="str">
        <f t="shared" si="13"/>
        <v/>
      </c>
      <c r="Y21" s="45" t="str">
        <f t="shared" si="14"/>
        <v/>
      </c>
      <c r="AA21" s="45" t="str">
        <f t="shared" si="15"/>
        <v/>
      </c>
      <c r="AC21" s="45" t="str">
        <f t="shared" si="16"/>
        <v/>
      </c>
      <c r="AE21" s="45" t="str">
        <f t="shared" si="17"/>
        <v/>
      </c>
      <c r="AG21" s="45" t="str">
        <f t="shared" si="18"/>
        <v/>
      </c>
      <c r="AI21" s="45" t="str">
        <f t="shared" si="19"/>
        <v/>
      </c>
      <c r="AK21" s="45" t="str">
        <f t="shared" si="20"/>
        <v/>
      </c>
      <c r="AM21" s="45" t="str">
        <f t="shared" si="21"/>
        <v/>
      </c>
      <c r="AO21" s="45" t="str">
        <f t="shared" si="22"/>
        <v/>
      </c>
      <c r="AQ21" s="45" t="str">
        <f t="shared" si="23"/>
        <v/>
      </c>
      <c r="AS21" s="45" t="str">
        <f t="shared" si="24"/>
        <v/>
      </c>
      <c r="AU21" s="45" t="str">
        <f t="shared" si="25"/>
        <v/>
      </c>
      <c r="AW21" s="45" t="str">
        <f t="shared" si="26"/>
        <v/>
      </c>
      <c r="AY21" s="45" t="str">
        <f t="shared" si="27"/>
        <v/>
      </c>
      <c r="BA21" s="45" t="str">
        <f t="shared" si="28"/>
        <v/>
      </c>
      <c r="BC21" s="45" t="str">
        <f t="shared" si="29"/>
        <v/>
      </c>
      <c r="BE21" s="45" t="str">
        <f t="shared" si="30"/>
        <v/>
      </c>
      <c r="BG21" s="45" t="str">
        <f t="shared" si="31"/>
        <v/>
      </c>
      <c r="BI21" s="45" t="str">
        <f t="shared" si="32"/>
        <v/>
      </c>
      <c r="BK21" s="45" t="str">
        <f t="shared" si="33"/>
        <v/>
      </c>
      <c r="BM21" s="45" t="str">
        <f t="shared" si="34"/>
        <v/>
      </c>
      <c r="BO21" s="45" t="str">
        <f t="shared" si="35"/>
        <v/>
      </c>
      <c r="BQ21" s="45" t="str">
        <f t="shared" si="36"/>
        <v/>
      </c>
      <c r="BS21" s="45" t="str">
        <f t="shared" si="37"/>
        <v/>
      </c>
      <c r="BU21" s="45" t="str">
        <f t="shared" si="38"/>
        <v/>
      </c>
      <c r="BW21" s="45" t="str">
        <f t="shared" si="39"/>
        <v/>
      </c>
      <c r="BY21" s="45" t="str">
        <f t="shared" si="40"/>
        <v/>
      </c>
      <c r="CA21" s="45" t="str">
        <f t="shared" si="41"/>
        <v/>
      </c>
      <c r="CC21" s="45" t="str">
        <f t="shared" si="42"/>
        <v/>
      </c>
      <c r="CE21" s="45" t="str">
        <f t="shared" si="43"/>
        <v/>
      </c>
      <c r="CG21" s="45" t="str">
        <f t="shared" si="44"/>
        <v/>
      </c>
      <c r="CI21" s="45" t="str">
        <f t="shared" si="45"/>
        <v/>
      </c>
      <c r="CK21" s="45" t="str">
        <f t="shared" si="46"/>
        <v/>
      </c>
      <c r="CM21" s="45" t="str">
        <f t="shared" si="47"/>
        <v/>
      </c>
      <c r="CO21" s="45" t="str">
        <f t="shared" si="48"/>
        <v/>
      </c>
      <c r="CQ21" s="45" t="str">
        <f t="shared" si="49"/>
        <v/>
      </c>
      <c r="CS21" s="45" t="str">
        <f t="shared" si="50"/>
        <v/>
      </c>
      <c r="CU21" s="45" t="str">
        <f t="shared" si="51"/>
        <v/>
      </c>
      <c r="CW21" s="45" t="str">
        <f t="shared" si="52"/>
        <v/>
      </c>
      <c r="CY21" s="45" t="str">
        <f t="shared" si="53"/>
        <v/>
      </c>
      <c r="DA21" s="45" t="str">
        <f t="shared" si="54"/>
        <v/>
      </c>
      <c r="DC21" s="45" t="str">
        <f t="shared" si="55"/>
        <v/>
      </c>
      <c r="DE21" s="45" t="str">
        <f t="shared" si="56"/>
        <v/>
      </c>
      <c r="DG21" s="45" t="str">
        <f t="shared" si="57"/>
        <v/>
      </c>
      <c r="DI21" s="45" t="str">
        <f t="shared" si="58"/>
        <v/>
      </c>
      <c r="DK21" s="45" t="str">
        <f t="shared" si="59"/>
        <v/>
      </c>
      <c r="DM21" s="45" t="str">
        <f t="shared" si="60"/>
        <v/>
      </c>
      <c r="DO21" s="45" t="str">
        <f t="shared" si="61"/>
        <v/>
      </c>
      <c r="DQ21" s="45" t="str">
        <f t="shared" si="62"/>
        <v/>
      </c>
      <c r="DS21" s="45" t="str">
        <f t="shared" si="63"/>
        <v/>
      </c>
      <c r="DU21" s="45" t="str">
        <f t="shared" si="64"/>
        <v/>
      </c>
      <c r="DW21" s="45" t="str">
        <f t="shared" si="65"/>
        <v/>
      </c>
      <c r="DY21" s="45" t="str">
        <f t="shared" si="66"/>
        <v/>
      </c>
      <c r="EA21" s="45" t="str">
        <f t="shared" si="67"/>
        <v/>
      </c>
      <c r="EC21" s="45" t="str">
        <f t="shared" si="68"/>
        <v/>
      </c>
      <c r="EE21" s="45" t="str">
        <f t="shared" si="69"/>
        <v/>
      </c>
      <c r="EG21" s="45" t="str">
        <f t="shared" si="70"/>
        <v/>
      </c>
      <c r="EI21" s="45" t="str">
        <f t="shared" si="71"/>
        <v/>
      </c>
      <c r="EK21" s="45" t="str">
        <f t="shared" si="72"/>
        <v/>
      </c>
      <c r="EM21" s="45" t="str">
        <f t="shared" si="73"/>
        <v/>
      </c>
      <c r="EO21" s="45" t="str">
        <f t="shared" si="74"/>
        <v/>
      </c>
      <c r="EQ21" s="45" t="str">
        <f t="shared" si="75"/>
        <v/>
      </c>
      <c r="ES21" s="45" t="str">
        <f t="shared" si="76"/>
        <v/>
      </c>
      <c r="EU21" s="45" t="str">
        <f t="shared" si="77"/>
        <v/>
      </c>
      <c r="EW21" s="45" t="str">
        <f t="shared" si="78"/>
        <v/>
      </c>
      <c r="EY21" s="45" t="str">
        <f t="shared" si="79"/>
        <v/>
      </c>
      <c r="FA21" s="45" t="str">
        <f t="shared" si="80"/>
        <v/>
      </c>
      <c r="FB21"/>
      <c r="FC21"/>
      <c r="FD21"/>
      <c r="FE21"/>
      <c r="FF21"/>
      <c r="FG21"/>
      <c r="FH21"/>
      <c r="FI21"/>
      <c r="FJ21"/>
      <c r="FK21"/>
      <c r="FL21"/>
      <c r="FM21" s="46" t="str">
        <f t="shared" si="81"/>
        <v/>
      </c>
      <c r="FN21" s="48" t="str">
        <f t="shared" si="82"/>
        <v/>
      </c>
      <c r="FO21" s="48" t="str">
        <f t="shared" si="83"/>
        <v/>
      </c>
      <c r="FP21" s="51" t="str">
        <f t="shared" si="92"/>
        <v/>
      </c>
      <c r="FQ21" s="51" t="str">
        <f t="shared" si="92"/>
        <v/>
      </c>
      <c r="FR21" s="51" t="str">
        <f t="shared" si="92"/>
        <v/>
      </c>
      <c r="FS21" s="51" t="str">
        <f t="shared" si="92"/>
        <v/>
      </c>
      <c r="FT21" s="51" t="str">
        <f t="shared" si="92"/>
        <v/>
      </c>
      <c r="FU21" s="51" t="str">
        <f t="shared" si="92"/>
        <v/>
      </c>
      <c r="FV21" s="51" t="str">
        <f t="shared" si="92"/>
        <v/>
      </c>
      <c r="FW21" s="51" t="str">
        <f t="shared" si="92"/>
        <v/>
      </c>
      <c r="FX21" s="51" t="str">
        <f t="shared" si="92"/>
        <v/>
      </c>
      <c r="FY21" s="51" t="str">
        <f t="shared" si="92"/>
        <v/>
      </c>
      <c r="FZ21" s="51" t="str">
        <f t="shared" si="93"/>
        <v/>
      </c>
      <c r="GA21" s="51" t="str">
        <f t="shared" si="93"/>
        <v/>
      </c>
      <c r="GB21" s="51" t="str">
        <f t="shared" si="93"/>
        <v/>
      </c>
      <c r="GC21" s="51" t="str">
        <f t="shared" si="93"/>
        <v/>
      </c>
      <c r="GD21" s="51" t="str">
        <f t="shared" si="93"/>
        <v/>
      </c>
      <c r="GE21" s="51" t="str">
        <f t="shared" si="93"/>
        <v/>
      </c>
      <c r="GF21" s="51" t="str">
        <f t="shared" si="93"/>
        <v/>
      </c>
      <c r="GG21" s="51" t="str">
        <f t="shared" si="93"/>
        <v/>
      </c>
      <c r="GH21" s="51" t="str">
        <f t="shared" si="93"/>
        <v/>
      </c>
      <c r="GI21" s="51" t="str">
        <f t="shared" si="93"/>
        <v/>
      </c>
      <c r="GJ21" s="51" t="str">
        <f t="shared" si="94"/>
        <v/>
      </c>
      <c r="GK21" s="51" t="str">
        <f t="shared" si="94"/>
        <v/>
      </c>
      <c r="GL21" s="51" t="str">
        <f t="shared" si="94"/>
        <v/>
      </c>
      <c r="GM21" s="51" t="str">
        <f t="shared" si="94"/>
        <v/>
      </c>
      <c r="GN21" s="51" t="str">
        <f t="shared" si="94"/>
        <v/>
      </c>
      <c r="GO21" s="51" t="str">
        <f t="shared" si="94"/>
        <v/>
      </c>
      <c r="GP21" s="51" t="str">
        <f t="shared" si="94"/>
        <v/>
      </c>
      <c r="GQ21" s="51" t="str">
        <f t="shared" si="94"/>
        <v/>
      </c>
      <c r="GR21" s="51" t="str">
        <f t="shared" si="94"/>
        <v/>
      </c>
      <c r="GS21" s="51" t="str">
        <f t="shared" si="94"/>
        <v/>
      </c>
      <c r="GT21" s="51" t="str">
        <f t="shared" si="95"/>
        <v/>
      </c>
      <c r="GU21" s="51" t="str">
        <f t="shared" si="95"/>
        <v/>
      </c>
      <c r="GV21" s="51" t="str">
        <f t="shared" si="95"/>
        <v/>
      </c>
      <c r="GW21" s="51" t="str">
        <f t="shared" si="95"/>
        <v/>
      </c>
      <c r="GX21" s="51" t="str">
        <f t="shared" si="95"/>
        <v/>
      </c>
      <c r="GY21" s="51" t="str">
        <f t="shared" si="95"/>
        <v/>
      </c>
      <c r="GZ21" s="51" t="str">
        <f t="shared" si="95"/>
        <v/>
      </c>
      <c r="HA21" s="51" t="str">
        <f t="shared" si="95"/>
        <v/>
      </c>
      <c r="HB21" s="51" t="str">
        <f t="shared" si="95"/>
        <v/>
      </c>
      <c r="HC21" s="51" t="str">
        <f t="shared" si="95"/>
        <v/>
      </c>
      <c r="HD21" s="51" t="str">
        <f t="shared" si="96"/>
        <v/>
      </c>
      <c r="HE21" s="51" t="str">
        <f t="shared" si="96"/>
        <v/>
      </c>
      <c r="HF21" s="51" t="str">
        <f t="shared" si="96"/>
        <v/>
      </c>
      <c r="HG21" s="51" t="str">
        <f t="shared" si="96"/>
        <v/>
      </c>
      <c r="HH21" s="51" t="str">
        <f t="shared" si="96"/>
        <v/>
      </c>
      <c r="HI21" s="51" t="str">
        <f t="shared" si="96"/>
        <v/>
      </c>
      <c r="HJ21" s="51" t="str">
        <f t="shared" si="96"/>
        <v/>
      </c>
      <c r="HK21" s="51" t="str">
        <f t="shared" si="96"/>
        <v/>
      </c>
      <c r="HL21" s="51" t="str">
        <f t="shared" si="96"/>
        <v/>
      </c>
      <c r="HM21" s="51" t="str">
        <f t="shared" si="96"/>
        <v/>
      </c>
      <c r="HN21" s="51" t="str">
        <f t="shared" si="97"/>
        <v/>
      </c>
      <c r="HO21" s="51" t="str">
        <f t="shared" si="97"/>
        <v/>
      </c>
      <c r="HP21" s="51" t="str">
        <f t="shared" si="97"/>
        <v/>
      </c>
      <c r="HQ21" s="51" t="str">
        <f t="shared" si="97"/>
        <v/>
      </c>
      <c r="HR21" s="51" t="str">
        <f t="shared" si="97"/>
        <v/>
      </c>
      <c r="HS21" s="51" t="str">
        <f t="shared" si="97"/>
        <v/>
      </c>
      <c r="HT21" s="51" t="str">
        <f t="shared" si="97"/>
        <v/>
      </c>
      <c r="HU21" s="51" t="str">
        <f t="shared" si="97"/>
        <v/>
      </c>
      <c r="HV21" s="51" t="str">
        <f t="shared" si="97"/>
        <v/>
      </c>
      <c r="HW21" s="51" t="str">
        <f t="shared" si="97"/>
        <v/>
      </c>
      <c r="HX21" s="51" t="str">
        <f t="shared" si="98"/>
        <v/>
      </c>
      <c r="HY21" s="51" t="str">
        <f t="shared" si="98"/>
        <v/>
      </c>
      <c r="HZ21" s="51" t="str">
        <f t="shared" si="98"/>
        <v/>
      </c>
      <c r="IA21" s="51" t="str">
        <f t="shared" si="98"/>
        <v/>
      </c>
      <c r="IB21" s="51" t="str">
        <f t="shared" si="98"/>
        <v/>
      </c>
      <c r="IC21" s="51" t="str">
        <f t="shared" si="98"/>
        <v/>
      </c>
      <c r="ID21" s="51" t="str">
        <f t="shared" si="98"/>
        <v/>
      </c>
      <c r="IE21" s="51" t="str">
        <f t="shared" si="98"/>
        <v/>
      </c>
      <c r="IF21" s="51" t="str">
        <f t="shared" si="98"/>
        <v/>
      </c>
      <c r="IG21" s="51" t="str">
        <f t="shared" si="98"/>
        <v/>
      </c>
      <c r="IH21" s="51" t="str">
        <f t="shared" si="98"/>
        <v/>
      </c>
      <c r="II21" s="51" t="str">
        <f t="shared" si="98"/>
        <v/>
      </c>
      <c r="IJ21" s="51" t="str">
        <f t="shared" si="98"/>
        <v/>
      </c>
      <c r="IK21" s="51" t="str">
        <f t="shared" si="98"/>
        <v/>
      </c>
      <c r="IL21" s="51" t="str">
        <f t="shared" si="98"/>
        <v/>
      </c>
      <c r="IM21"/>
      <c r="IN21"/>
      <c r="IO21"/>
      <c r="IP21"/>
      <c r="IQ21"/>
      <c r="IR21"/>
      <c r="IS21"/>
      <c r="IT21"/>
      <c r="IU21"/>
      <c r="IV21"/>
    </row>
    <row r="22" spans="1:256" s="50" customFormat="1" ht="16.2" thickBot="1" x14ac:dyDescent="0.35">
      <c r="A22" s="149" t="str">
        <f>IF($B22="","",IF(VLOOKUP($B22,'Skyttere registrering'!$AB$2:$AE$101,3,FALSE)=0,"",VLOOKUP($B22,'Skyttere registrering'!$AB$2:$AE$101,3,FALSE)))</f>
        <v/>
      </c>
      <c r="B22" s="144"/>
      <c r="C22" s="152" t="str">
        <f>IF($B22="","",IF(VLOOKUP($B22,'Skyttere registrering'!$AB$2:$AE$101,2,FALSE)=0,"",VLOOKUP($B22,'Skyttere registrering'!$AB$2:$AE$101,2,FALSE)))</f>
        <v/>
      </c>
      <c r="D22" s="149" t="str">
        <f>IF($B22="","",IF(VLOOKUP($B22,'Skyttere registrering'!$AB$2:$AE$101,4,FALSE)=0,"",VLOOKUP($B22,'Skyttere registrering'!$AB$2:$AE$101,4,FALSE)))</f>
        <v/>
      </c>
      <c r="E22" s="158" t="str">
        <f t="shared" si="3"/>
        <v/>
      </c>
      <c r="F22" s="149" t="str">
        <f t="shared" si="4"/>
        <v/>
      </c>
      <c r="G22" s="161" t="str">
        <f t="shared" si="5"/>
        <v/>
      </c>
      <c r="I22" s="45" t="str">
        <f t="shared" si="91"/>
        <v/>
      </c>
      <c r="K22" s="45" t="str">
        <f t="shared" si="7"/>
        <v/>
      </c>
      <c r="M22" s="45" t="str">
        <f t="shared" si="8"/>
        <v/>
      </c>
      <c r="O22" s="45" t="str">
        <f t="shared" si="9"/>
        <v/>
      </c>
      <c r="Q22" s="45" t="str">
        <f t="shared" si="10"/>
        <v/>
      </c>
      <c r="S22" s="45" t="str">
        <f t="shared" si="11"/>
        <v/>
      </c>
      <c r="U22" s="45" t="str">
        <f t="shared" si="12"/>
        <v/>
      </c>
      <c r="W22" s="45" t="str">
        <f t="shared" si="13"/>
        <v/>
      </c>
      <c r="Y22" s="45" t="str">
        <f t="shared" si="14"/>
        <v/>
      </c>
      <c r="AA22" s="45" t="str">
        <f t="shared" si="15"/>
        <v/>
      </c>
      <c r="AC22" s="45" t="str">
        <f t="shared" si="16"/>
        <v/>
      </c>
      <c r="AE22" s="45" t="str">
        <f t="shared" si="17"/>
        <v/>
      </c>
      <c r="AG22" s="45" t="str">
        <f t="shared" si="18"/>
        <v/>
      </c>
      <c r="AI22" s="45" t="str">
        <f t="shared" si="19"/>
        <v/>
      </c>
      <c r="AK22" s="45" t="str">
        <f t="shared" si="20"/>
        <v/>
      </c>
      <c r="AM22" s="45" t="str">
        <f t="shared" si="21"/>
        <v/>
      </c>
      <c r="AO22" s="45" t="str">
        <f t="shared" si="22"/>
        <v/>
      </c>
      <c r="AQ22" s="45" t="str">
        <f t="shared" si="23"/>
        <v/>
      </c>
      <c r="AS22" s="45" t="str">
        <f t="shared" si="24"/>
        <v/>
      </c>
      <c r="AU22" s="45" t="str">
        <f t="shared" si="25"/>
        <v/>
      </c>
      <c r="AW22" s="45" t="str">
        <f t="shared" si="26"/>
        <v/>
      </c>
      <c r="AY22" s="45" t="str">
        <f t="shared" si="27"/>
        <v/>
      </c>
      <c r="BA22" s="45" t="str">
        <f t="shared" si="28"/>
        <v/>
      </c>
      <c r="BC22" s="45" t="str">
        <f t="shared" si="29"/>
        <v/>
      </c>
      <c r="BE22" s="45" t="str">
        <f t="shared" si="30"/>
        <v/>
      </c>
      <c r="BG22" s="45" t="str">
        <f t="shared" si="31"/>
        <v/>
      </c>
      <c r="BI22" s="45" t="str">
        <f t="shared" si="32"/>
        <v/>
      </c>
      <c r="BK22" s="45" t="str">
        <f t="shared" si="33"/>
        <v/>
      </c>
      <c r="BM22" s="45" t="str">
        <f t="shared" si="34"/>
        <v/>
      </c>
      <c r="BO22" s="45" t="str">
        <f t="shared" si="35"/>
        <v/>
      </c>
      <c r="BQ22" s="45" t="str">
        <f t="shared" si="36"/>
        <v/>
      </c>
      <c r="BS22" s="45" t="str">
        <f t="shared" si="37"/>
        <v/>
      </c>
      <c r="BU22" s="45" t="str">
        <f t="shared" si="38"/>
        <v/>
      </c>
      <c r="BW22" s="45" t="str">
        <f t="shared" si="39"/>
        <v/>
      </c>
      <c r="BY22" s="45" t="str">
        <f t="shared" si="40"/>
        <v/>
      </c>
      <c r="CA22" s="45" t="str">
        <f t="shared" si="41"/>
        <v/>
      </c>
      <c r="CC22" s="45" t="str">
        <f t="shared" si="42"/>
        <v/>
      </c>
      <c r="CE22" s="45" t="str">
        <f t="shared" si="43"/>
        <v/>
      </c>
      <c r="CG22" s="45" t="str">
        <f t="shared" si="44"/>
        <v/>
      </c>
      <c r="CI22" s="45" t="str">
        <f t="shared" si="45"/>
        <v/>
      </c>
      <c r="CK22" s="45" t="str">
        <f t="shared" si="46"/>
        <v/>
      </c>
      <c r="CM22" s="45" t="str">
        <f t="shared" si="47"/>
        <v/>
      </c>
      <c r="CO22" s="45" t="str">
        <f t="shared" si="48"/>
        <v/>
      </c>
      <c r="CQ22" s="45" t="str">
        <f t="shared" si="49"/>
        <v/>
      </c>
      <c r="CS22" s="45" t="str">
        <f t="shared" si="50"/>
        <v/>
      </c>
      <c r="CU22" s="45" t="str">
        <f t="shared" si="51"/>
        <v/>
      </c>
      <c r="CW22" s="45" t="str">
        <f t="shared" si="52"/>
        <v/>
      </c>
      <c r="CY22" s="45" t="str">
        <f t="shared" si="53"/>
        <v/>
      </c>
      <c r="DA22" s="45" t="str">
        <f t="shared" si="54"/>
        <v/>
      </c>
      <c r="DC22" s="45" t="str">
        <f t="shared" si="55"/>
        <v/>
      </c>
      <c r="DE22" s="45" t="str">
        <f t="shared" si="56"/>
        <v/>
      </c>
      <c r="DG22" s="45" t="str">
        <f t="shared" si="57"/>
        <v/>
      </c>
      <c r="DI22" s="45" t="str">
        <f t="shared" si="58"/>
        <v/>
      </c>
      <c r="DK22" s="45" t="str">
        <f t="shared" si="59"/>
        <v/>
      </c>
      <c r="DM22" s="45" t="str">
        <f t="shared" si="60"/>
        <v/>
      </c>
      <c r="DO22" s="45" t="str">
        <f t="shared" si="61"/>
        <v/>
      </c>
      <c r="DQ22" s="45" t="str">
        <f t="shared" si="62"/>
        <v/>
      </c>
      <c r="DS22" s="45" t="str">
        <f t="shared" si="63"/>
        <v/>
      </c>
      <c r="DU22" s="45" t="str">
        <f t="shared" si="64"/>
        <v/>
      </c>
      <c r="DW22" s="45" t="str">
        <f t="shared" si="65"/>
        <v/>
      </c>
      <c r="DY22" s="45" t="str">
        <f t="shared" si="66"/>
        <v/>
      </c>
      <c r="EA22" s="45" t="str">
        <f t="shared" si="67"/>
        <v/>
      </c>
      <c r="EC22" s="45" t="str">
        <f t="shared" si="68"/>
        <v/>
      </c>
      <c r="EE22" s="45" t="str">
        <f t="shared" si="69"/>
        <v/>
      </c>
      <c r="EG22" s="45" t="str">
        <f t="shared" si="70"/>
        <v/>
      </c>
      <c r="EI22" s="45" t="str">
        <f t="shared" si="71"/>
        <v/>
      </c>
      <c r="EK22" s="45" t="str">
        <f t="shared" si="72"/>
        <v/>
      </c>
      <c r="EM22" s="45" t="str">
        <f t="shared" si="73"/>
        <v/>
      </c>
      <c r="EO22" s="45" t="str">
        <f t="shared" si="74"/>
        <v/>
      </c>
      <c r="EQ22" s="45" t="str">
        <f t="shared" si="75"/>
        <v/>
      </c>
      <c r="ES22" s="45" t="str">
        <f t="shared" si="76"/>
        <v/>
      </c>
      <c r="EU22" s="45" t="str">
        <f t="shared" si="77"/>
        <v/>
      </c>
      <c r="EW22" s="45" t="str">
        <f t="shared" si="78"/>
        <v/>
      </c>
      <c r="EY22" s="45" t="str">
        <f t="shared" si="79"/>
        <v/>
      </c>
      <c r="FA22" s="45" t="str">
        <f t="shared" si="80"/>
        <v/>
      </c>
      <c r="FB22"/>
      <c r="FC22"/>
      <c r="FD22"/>
      <c r="FE22"/>
      <c r="FF22"/>
      <c r="FG22"/>
      <c r="FH22"/>
      <c r="FI22"/>
      <c r="FJ22"/>
      <c r="FK22"/>
      <c r="FL22"/>
      <c r="FM22" s="46" t="str">
        <f t="shared" si="81"/>
        <v/>
      </c>
      <c r="FN22" s="48" t="str">
        <f t="shared" si="82"/>
        <v/>
      </c>
      <c r="FO22" s="48" t="str">
        <f t="shared" si="83"/>
        <v/>
      </c>
      <c r="FP22" s="51" t="str">
        <f t="shared" si="92"/>
        <v/>
      </c>
      <c r="FQ22" s="51" t="str">
        <f t="shared" si="92"/>
        <v/>
      </c>
      <c r="FR22" s="51" t="str">
        <f t="shared" si="92"/>
        <v/>
      </c>
      <c r="FS22" s="51" t="str">
        <f t="shared" si="92"/>
        <v/>
      </c>
      <c r="FT22" s="51" t="str">
        <f t="shared" si="92"/>
        <v/>
      </c>
      <c r="FU22" s="51" t="str">
        <f t="shared" si="92"/>
        <v/>
      </c>
      <c r="FV22" s="51" t="str">
        <f t="shared" si="92"/>
        <v/>
      </c>
      <c r="FW22" s="51" t="str">
        <f t="shared" si="92"/>
        <v/>
      </c>
      <c r="FX22" s="51" t="str">
        <f t="shared" si="92"/>
        <v/>
      </c>
      <c r="FY22" s="51" t="str">
        <f t="shared" si="92"/>
        <v/>
      </c>
      <c r="FZ22" s="51" t="str">
        <f t="shared" si="93"/>
        <v/>
      </c>
      <c r="GA22" s="51" t="str">
        <f t="shared" si="93"/>
        <v/>
      </c>
      <c r="GB22" s="51" t="str">
        <f t="shared" si="93"/>
        <v/>
      </c>
      <c r="GC22" s="51" t="str">
        <f t="shared" si="93"/>
        <v/>
      </c>
      <c r="GD22" s="51" t="str">
        <f t="shared" si="93"/>
        <v/>
      </c>
      <c r="GE22" s="51" t="str">
        <f t="shared" si="93"/>
        <v/>
      </c>
      <c r="GF22" s="51" t="str">
        <f t="shared" si="93"/>
        <v/>
      </c>
      <c r="GG22" s="51" t="str">
        <f t="shared" si="93"/>
        <v/>
      </c>
      <c r="GH22" s="51" t="str">
        <f t="shared" si="93"/>
        <v/>
      </c>
      <c r="GI22" s="51" t="str">
        <f t="shared" si="93"/>
        <v/>
      </c>
      <c r="GJ22" s="51" t="str">
        <f t="shared" si="94"/>
        <v/>
      </c>
      <c r="GK22" s="51" t="str">
        <f t="shared" si="94"/>
        <v/>
      </c>
      <c r="GL22" s="51" t="str">
        <f t="shared" si="94"/>
        <v/>
      </c>
      <c r="GM22" s="51" t="str">
        <f t="shared" si="94"/>
        <v/>
      </c>
      <c r="GN22" s="51" t="str">
        <f t="shared" si="94"/>
        <v/>
      </c>
      <c r="GO22" s="51" t="str">
        <f t="shared" si="94"/>
        <v/>
      </c>
      <c r="GP22" s="51" t="str">
        <f t="shared" si="94"/>
        <v/>
      </c>
      <c r="GQ22" s="51" t="str">
        <f t="shared" si="94"/>
        <v/>
      </c>
      <c r="GR22" s="51" t="str">
        <f t="shared" si="94"/>
        <v/>
      </c>
      <c r="GS22" s="51" t="str">
        <f t="shared" si="94"/>
        <v/>
      </c>
      <c r="GT22" s="51" t="str">
        <f t="shared" si="95"/>
        <v/>
      </c>
      <c r="GU22" s="51" t="str">
        <f t="shared" si="95"/>
        <v/>
      </c>
      <c r="GV22" s="51" t="str">
        <f t="shared" si="95"/>
        <v/>
      </c>
      <c r="GW22" s="51" t="str">
        <f t="shared" si="95"/>
        <v/>
      </c>
      <c r="GX22" s="51" t="str">
        <f t="shared" si="95"/>
        <v/>
      </c>
      <c r="GY22" s="51" t="str">
        <f t="shared" si="95"/>
        <v/>
      </c>
      <c r="GZ22" s="51" t="str">
        <f t="shared" si="95"/>
        <v/>
      </c>
      <c r="HA22" s="51" t="str">
        <f t="shared" si="95"/>
        <v/>
      </c>
      <c r="HB22" s="51" t="str">
        <f t="shared" si="95"/>
        <v/>
      </c>
      <c r="HC22" s="51" t="str">
        <f t="shared" si="95"/>
        <v/>
      </c>
      <c r="HD22" s="51" t="str">
        <f t="shared" si="96"/>
        <v/>
      </c>
      <c r="HE22" s="51" t="str">
        <f t="shared" si="96"/>
        <v/>
      </c>
      <c r="HF22" s="51" t="str">
        <f t="shared" si="96"/>
        <v/>
      </c>
      <c r="HG22" s="51" t="str">
        <f t="shared" si="96"/>
        <v/>
      </c>
      <c r="HH22" s="51" t="str">
        <f t="shared" si="96"/>
        <v/>
      </c>
      <c r="HI22" s="51" t="str">
        <f t="shared" si="96"/>
        <v/>
      </c>
      <c r="HJ22" s="51" t="str">
        <f t="shared" si="96"/>
        <v/>
      </c>
      <c r="HK22" s="51" t="str">
        <f t="shared" si="96"/>
        <v/>
      </c>
      <c r="HL22" s="51" t="str">
        <f t="shared" si="96"/>
        <v/>
      </c>
      <c r="HM22" s="51" t="str">
        <f t="shared" si="96"/>
        <v/>
      </c>
      <c r="HN22" s="51" t="str">
        <f t="shared" si="97"/>
        <v/>
      </c>
      <c r="HO22" s="51" t="str">
        <f t="shared" si="97"/>
        <v/>
      </c>
      <c r="HP22" s="51" t="str">
        <f t="shared" si="97"/>
        <v/>
      </c>
      <c r="HQ22" s="51" t="str">
        <f t="shared" si="97"/>
        <v/>
      </c>
      <c r="HR22" s="51" t="str">
        <f t="shared" si="97"/>
        <v/>
      </c>
      <c r="HS22" s="51" t="str">
        <f t="shared" si="97"/>
        <v/>
      </c>
      <c r="HT22" s="51" t="str">
        <f t="shared" si="97"/>
        <v/>
      </c>
      <c r="HU22" s="51" t="str">
        <f t="shared" si="97"/>
        <v/>
      </c>
      <c r="HV22" s="51" t="str">
        <f t="shared" si="97"/>
        <v/>
      </c>
      <c r="HW22" s="51" t="str">
        <f t="shared" si="97"/>
        <v/>
      </c>
      <c r="HX22" s="51" t="str">
        <f t="shared" si="98"/>
        <v/>
      </c>
      <c r="HY22" s="51" t="str">
        <f t="shared" si="98"/>
        <v/>
      </c>
      <c r="HZ22" s="51" t="str">
        <f t="shared" si="98"/>
        <v/>
      </c>
      <c r="IA22" s="51" t="str">
        <f t="shared" si="98"/>
        <v/>
      </c>
      <c r="IB22" s="51" t="str">
        <f t="shared" si="98"/>
        <v/>
      </c>
      <c r="IC22" s="51" t="str">
        <f t="shared" si="98"/>
        <v/>
      </c>
      <c r="ID22" s="51" t="str">
        <f t="shared" si="98"/>
        <v/>
      </c>
      <c r="IE22" s="51" t="str">
        <f t="shared" si="98"/>
        <v/>
      </c>
      <c r="IF22" s="51" t="str">
        <f t="shared" si="98"/>
        <v/>
      </c>
      <c r="IG22" s="51" t="str">
        <f t="shared" si="98"/>
        <v/>
      </c>
      <c r="IH22" s="51" t="str">
        <f t="shared" si="98"/>
        <v/>
      </c>
      <c r="II22" s="51" t="str">
        <f t="shared" si="98"/>
        <v/>
      </c>
      <c r="IJ22" s="51" t="str">
        <f t="shared" si="98"/>
        <v/>
      </c>
      <c r="IK22" s="51" t="str">
        <f t="shared" si="98"/>
        <v/>
      </c>
      <c r="IL22" s="51" t="str">
        <f t="shared" si="98"/>
        <v/>
      </c>
      <c r="IM22"/>
      <c r="IN22"/>
      <c r="IO22"/>
      <c r="IP22"/>
      <c r="IQ22"/>
      <c r="IR22"/>
      <c r="IS22"/>
      <c r="IT22"/>
      <c r="IU22"/>
      <c r="IV22"/>
    </row>
    <row r="23" spans="1:256" s="50" customFormat="1" ht="16.2" thickBot="1" x14ac:dyDescent="0.35">
      <c r="A23" s="149" t="str">
        <f>IF($B23="","",IF(VLOOKUP($B23,'Skyttere registrering'!$AB$2:$AE$101,3,FALSE)=0,"",VLOOKUP($B23,'Skyttere registrering'!$AB$2:$AE$101,3,FALSE)))</f>
        <v/>
      </c>
      <c r="B23" s="144"/>
      <c r="C23" s="152" t="str">
        <f>IF($B23="","",IF(VLOOKUP($B23,'Skyttere registrering'!$AB$2:$AE$101,2,FALSE)=0,"",VLOOKUP($B23,'Skyttere registrering'!$AB$2:$AE$101,2,FALSE)))</f>
        <v/>
      </c>
      <c r="D23" s="149" t="str">
        <f>IF($B23="","",IF(VLOOKUP($B23,'Skyttere registrering'!$AB$2:$AE$101,4,FALSE)=0,"",VLOOKUP($B23,'Skyttere registrering'!$AB$2:$AE$101,4,FALSE)))</f>
        <v/>
      </c>
      <c r="E23" s="158" t="str">
        <f t="shared" si="3"/>
        <v/>
      </c>
      <c r="F23" s="149" t="str">
        <f t="shared" si="4"/>
        <v/>
      </c>
      <c r="G23" s="161" t="str">
        <f t="shared" si="5"/>
        <v/>
      </c>
      <c r="I23" s="45" t="str">
        <f t="shared" si="91"/>
        <v/>
      </c>
      <c r="K23" s="45" t="str">
        <f t="shared" si="7"/>
        <v/>
      </c>
      <c r="M23" s="45" t="str">
        <f t="shared" si="8"/>
        <v/>
      </c>
      <c r="O23" s="45" t="str">
        <f t="shared" si="9"/>
        <v/>
      </c>
      <c r="Q23" s="45" t="str">
        <f t="shared" si="10"/>
        <v/>
      </c>
      <c r="S23" s="45" t="str">
        <f t="shared" si="11"/>
        <v/>
      </c>
      <c r="U23" s="45" t="str">
        <f t="shared" si="12"/>
        <v/>
      </c>
      <c r="W23" s="45" t="str">
        <f t="shared" si="13"/>
        <v/>
      </c>
      <c r="Y23" s="45" t="str">
        <f t="shared" si="14"/>
        <v/>
      </c>
      <c r="AA23" s="45" t="str">
        <f t="shared" si="15"/>
        <v/>
      </c>
      <c r="AC23" s="45" t="str">
        <f t="shared" si="16"/>
        <v/>
      </c>
      <c r="AE23" s="45" t="str">
        <f t="shared" si="17"/>
        <v/>
      </c>
      <c r="AG23" s="45" t="str">
        <f t="shared" si="18"/>
        <v/>
      </c>
      <c r="AI23" s="45" t="str">
        <f t="shared" si="19"/>
        <v/>
      </c>
      <c r="AK23" s="45" t="str">
        <f t="shared" si="20"/>
        <v/>
      </c>
      <c r="AM23" s="45" t="str">
        <f t="shared" si="21"/>
        <v/>
      </c>
      <c r="AO23" s="45" t="str">
        <f t="shared" si="22"/>
        <v/>
      </c>
      <c r="AQ23" s="45" t="str">
        <f t="shared" si="23"/>
        <v/>
      </c>
      <c r="AS23" s="45" t="str">
        <f t="shared" si="24"/>
        <v/>
      </c>
      <c r="AU23" s="45" t="str">
        <f t="shared" si="25"/>
        <v/>
      </c>
      <c r="AW23" s="45" t="str">
        <f t="shared" si="26"/>
        <v/>
      </c>
      <c r="AY23" s="45" t="str">
        <f t="shared" si="27"/>
        <v/>
      </c>
      <c r="BA23" s="45" t="str">
        <f t="shared" si="28"/>
        <v/>
      </c>
      <c r="BC23" s="45" t="str">
        <f t="shared" si="29"/>
        <v/>
      </c>
      <c r="BE23" s="45" t="str">
        <f t="shared" si="30"/>
        <v/>
      </c>
      <c r="BG23" s="45" t="str">
        <f t="shared" si="31"/>
        <v/>
      </c>
      <c r="BI23" s="45" t="str">
        <f t="shared" si="32"/>
        <v/>
      </c>
      <c r="BK23" s="45" t="str">
        <f t="shared" si="33"/>
        <v/>
      </c>
      <c r="BM23" s="45" t="str">
        <f t="shared" si="34"/>
        <v/>
      </c>
      <c r="BO23" s="45" t="str">
        <f t="shared" si="35"/>
        <v/>
      </c>
      <c r="BQ23" s="45" t="str">
        <f t="shared" si="36"/>
        <v/>
      </c>
      <c r="BS23" s="45" t="str">
        <f t="shared" si="37"/>
        <v/>
      </c>
      <c r="BU23" s="45" t="str">
        <f t="shared" si="38"/>
        <v/>
      </c>
      <c r="BW23" s="45" t="str">
        <f t="shared" si="39"/>
        <v/>
      </c>
      <c r="BY23" s="45" t="str">
        <f t="shared" si="40"/>
        <v/>
      </c>
      <c r="CA23" s="45" t="str">
        <f t="shared" si="41"/>
        <v/>
      </c>
      <c r="CC23" s="45" t="str">
        <f t="shared" si="42"/>
        <v/>
      </c>
      <c r="CE23" s="45" t="str">
        <f t="shared" si="43"/>
        <v/>
      </c>
      <c r="CG23" s="45" t="str">
        <f t="shared" si="44"/>
        <v/>
      </c>
      <c r="CI23" s="45" t="str">
        <f t="shared" si="45"/>
        <v/>
      </c>
      <c r="CK23" s="45" t="str">
        <f t="shared" si="46"/>
        <v/>
      </c>
      <c r="CM23" s="45" t="str">
        <f t="shared" si="47"/>
        <v/>
      </c>
      <c r="CO23" s="45" t="str">
        <f t="shared" si="48"/>
        <v/>
      </c>
      <c r="CQ23" s="45" t="str">
        <f t="shared" si="49"/>
        <v/>
      </c>
      <c r="CS23" s="45" t="str">
        <f t="shared" si="50"/>
        <v/>
      </c>
      <c r="CU23" s="45" t="str">
        <f t="shared" si="51"/>
        <v/>
      </c>
      <c r="CW23" s="45" t="str">
        <f t="shared" si="52"/>
        <v/>
      </c>
      <c r="CY23" s="45" t="str">
        <f t="shared" si="53"/>
        <v/>
      </c>
      <c r="DA23" s="45" t="str">
        <f t="shared" si="54"/>
        <v/>
      </c>
      <c r="DC23" s="45" t="str">
        <f t="shared" si="55"/>
        <v/>
      </c>
      <c r="DE23" s="45" t="str">
        <f t="shared" si="56"/>
        <v/>
      </c>
      <c r="DG23" s="45" t="str">
        <f t="shared" si="57"/>
        <v/>
      </c>
      <c r="DI23" s="45" t="str">
        <f t="shared" si="58"/>
        <v/>
      </c>
      <c r="DK23" s="45" t="str">
        <f t="shared" si="59"/>
        <v/>
      </c>
      <c r="DM23" s="45" t="str">
        <f t="shared" si="60"/>
        <v/>
      </c>
      <c r="DO23" s="45" t="str">
        <f t="shared" si="61"/>
        <v/>
      </c>
      <c r="DQ23" s="45" t="str">
        <f t="shared" si="62"/>
        <v/>
      </c>
      <c r="DS23" s="45" t="str">
        <f t="shared" si="63"/>
        <v/>
      </c>
      <c r="DU23" s="45" t="str">
        <f t="shared" si="64"/>
        <v/>
      </c>
      <c r="DW23" s="45" t="str">
        <f t="shared" si="65"/>
        <v/>
      </c>
      <c r="DY23" s="45" t="str">
        <f t="shared" si="66"/>
        <v/>
      </c>
      <c r="EA23" s="45" t="str">
        <f t="shared" si="67"/>
        <v/>
      </c>
      <c r="EC23" s="45" t="str">
        <f t="shared" si="68"/>
        <v/>
      </c>
      <c r="EE23" s="45" t="str">
        <f t="shared" si="69"/>
        <v/>
      </c>
      <c r="EG23" s="45" t="str">
        <f t="shared" si="70"/>
        <v/>
      </c>
      <c r="EI23" s="45" t="str">
        <f t="shared" si="71"/>
        <v/>
      </c>
      <c r="EK23" s="45" t="str">
        <f t="shared" si="72"/>
        <v/>
      </c>
      <c r="EM23" s="45" t="str">
        <f t="shared" si="73"/>
        <v/>
      </c>
      <c r="EO23" s="45" t="str">
        <f t="shared" si="74"/>
        <v/>
      </c>
      <c r="EQ23" s="45" t="str">
        <f t="shared" si="75"/>
        <v/>
      </c>
      <c r="ES23" s="45" t="str">
        <f t="shared" si="76"/>
        <v/>
      </c>
      <c r="EU23" s="45" t="str">
        <f t="shared" si="77"/>
        <v/>
      </c>
      <c r="EW23" s="45" t="str">
        <f t="shared" si="78"/>
        <v/>
      </c>
      <c r="EY23" s="45" t="str">
        <f t="shared" si="79"/>
        <v/>
      </c>
      <c r="FA23" s="45" t="str">
        <f t="shared" si="80"/>
        <v/>
      </c>
      <c r="FB23"/>
      <c r="FC23"/>
      <c r="FD23"/>
      <c r="FE23"/>
      <c r="FF23"/>
      <c r="FG23"/>
      <c r="FH23"/>
      <c r="FI23"/>
      <c r="FJ23"/>
      <c r="FK23"/>
      <c r="FL23"/>
      <c r="FM23" s="46" t="str">
        <f t="shared" si="81"/>
        <v/>
      </c>
      <c r="FN23" s="48" t="str">
        <f t="shared" si="82"/>
        <v/>
      </c>
      <c r="FO23" s="48" t="str">
        <f t="shared" si="83"/>
        <v/>
      </c>
      <c r="FP23" s="51" t="str">
        <f t="shared" si="92"/>
        <v/>
      </c>
      <c r="FQ23" s="51" t="str">
        <f t="shared" si="92"/>
        <v/>
      </c>
      <c r="FR23" s="51" t="str">
        <f t="shared" si="92"/>
        <v/>
      </c>
      <c r="FS23" s="51" t="str">
        <f t="shared" si="92"/>
        <v/>
      </c>
      <c r="FT23" s="51" t="str">
        <f t="shared" si="92"/>
        <v/>
      </c>
      <c r="FU23" s="51" t="str">
        <f t="shared" si="92"/>
        <v/>
      </c>
      <c r="FV23" s="51" t="str">
        <f t="shared" si="92"/>
        <v/>
      </c>
      <c r="FW23" s="51" t="str">
        <f t="shared" si="92"/>
        <v/>
      </c>
      <c r="FX23" s="51" t="str">
        <f t="shared" si="92"/>
        <v/>
      </c>
      <c r="FY23" s="51" t="str">
        <f t="shared" si="92"/>
        <v/>
      </c>
      <c r="FZ23" s="51" t="str">
        <f t="shared" si="93"/>
        <v/>
      </c>
      <c r="GA23" s="51" t="str">
        <f t="shared" si="93"/>
        <v/>
      </c>
      <c r="GB23" s="51" t="str">
        <f t="shared" si="93"/>
        <v/>
      </c>
      <c r="GC23" s="51" t="str">
        <f t="shared" si="93"/>
        <v/>
      </c>
      <c r="GD23" s="51" t="str">
        <f t="shared" si="93"/>
        <v/>
      </c>
      <c r="GE23" s="51" t="str">
        <f t="shared" si="93"/>
        <v/>
      </c>
      <c r="GF23" s="51" t="str">
        <f t="shared" si="93"/>
        <v/>
      </c>
      <c r="GG23" s="51" t="str">
        <f t="shared" si="93"/>
        <v/>
      </c>
      <c r="GH23" s="51" t="str">
        <f t="shared" si="93"/>
        <v/>
      </c>
      <c r="GI23" s="51" t="str">
        <f t="shared" si="93"/>
        <v/>
      </c>
      <c r="GJ23" s="51" t="str">
        <f t="shared" si="94"/>
        <v/>
      </c>
      <c r="GK23" s="51" t="str">
        <f t="shared" si="94"/>
        <v/>
      </c>
      <c r="GL23" s="51" t="str">
        <f t="shared" si="94"/>
        <v/>
      </c>
      <c r="GM23" s="51" t="str">
        <f t="shared" si="94"/>
        <v/>
      </c>
      <c r="GN23" s="51" t="str">
        <f t="shared" si="94"/>
        <v/>
      </c>
      <c r="GO23" s="51" t="str">
        <f t="shared" si="94"/>
        <v/>
      </c>
      <c r="GP23" s="51" t="str">
        <f t="shared" si="94"/>
        <v/>
      </c>
      <c r="GQ23" s="51" t="str">
        <f t="shared" si="94"/>
        <v/>
      </c>
      <c r="GR23" s="51" t="str">
        <f t="shared" si="94"/>
        <v/>
      </c>
      <c r="GS23" s="51" t="str">
        <f t="shared" si="94"/>
        <v/>
      </c>
      <c r="GT23" s="51" t="str">
        <f t="shared" si="95"/>
        <v/>
      </c>
      <c r="GU23" s="51" t="str">
        <f t="shared" si="95"/>
        <v/>
      </c>
      <c r="GV23" s="51" t="str">
        <f t="shared" si="95"/>
        <v/>
      </c>
      <c r="GW23" s="51" t="str">
        <f t="shared" si="95"/>
        <v/>
      </c>
      <c r="GX23" s="51" t="str">
        <f t="shared" si="95"/>
        <v/>
      </c>
      <c r="GY23" s="51" t="str">
        <f t="shared" si="95"/>
        <v/>
      </c>
      <c r="GZ23" s="51" t="str">
        <f t="shared" si="95"/>
        <v/>
      </c>
      <c r="HA23" s="51" t="str">
        <f t="shared" si="95"/>
        <v/>
      </c>
      <c r="HB23" s="51" t="str">
        <f t="shared" si="95"/>
        <v/>
      </c>
      <c r="HC23" s="51" t="str">
        <f t="shared" si="95"/>
        <v/>
      </c>
      <c r="HD23" s="51" t="str">
        <f t="shared" si="96"/>
        <v/>
      </c>
      <c r="HE23" s="51" t="str">
        <f t="shared" si="96"/>
        <v/>
      </c>
      <c r="HF23" s="51" t="str">
        <f t="shared" si="96"/>
        <v/>
      </c>
      <c r="HG23" s="51" t="str">
        <f t="shared" si="96"/>
        <v/>
      </c>
      <c r="HH23" s="51" t="str">
        <f t="shared" si="96"/>
        <v/>
      </c>
      <c r="HI23" s="51" t="str">
        <f t="shared" si="96"/>
        <v/>
      </c>
      <c r="HJ23" s="51" t="str">
        <f t="shared" si="96"/>
        <v/>
      </c>
      <c r="HK23" s="51" t="str">
        <f t="shared" si="96"/>
        <v/>
      </c>
      <c r="HL23" s="51" t="str">
        <f t="shared" si="96"/>
        <v/>
      </c>
      <c r="HM23" s="51" t="str">
        <f t="shared" si="96"/>
        <v/>
      </c>
      <c r="HN23" s="51" t="str">
        <f t="shared" si="97"/>
        <v/>
      </c>
      <c r="HO23" s="51" t="str">
        <f t="shared" si="97"/>
        <v/>
      </c>
      <c r="HP23" s="51" t="str">
        <f t="shared" si="97"/>
        <v/>
      </c>
      <c r="HQ23" s="51" t="str">
        <f t="shared" si="97"/>
        <v/>
      </c>
      <c r="HR23" s="51" t="str">
        <f t="shared" si="97"/>
        <v/>
      </c>
      <c r="HS23" s="51" t="str">
        <f t="shared" si="97"/>
        <v/>
      </c>
      <c r="HT23" s="51" t="str">
        <f t="shared" si="97"/>
        <v/>
      </c>
      <c r="HU23" s="51" t="str">
        <f t="shared" si="97"/>
        <v/>
      </c>
      <c r="HV23" s="51" t="str">
        <f t="shared" si="97"/>
        <v/>
      </c>
      <c r="HW23" s="51" t="str">
        <f t="shared" si="97"/>
        <v/>
      </c>
      <c r="HX23" s="51" t="str">
        <f t="shared" si="98"/>
        <v/>
      </c>
      <c r="HY23" s="51" t="str">
        <f t="shared" si="98"/>
        <v/>
      </c>
      <c r="HZ23" s="51" t="str">
        <f t="shared" si="98"/>
        <v/>
      </c>
      <c r="IA23" s="51" t="str">
        <f t="shared" si="98"/>
        <v/>
      </c>
      <c r="IB23" s="51" t="str">
        <f t="shared" si="98"/>
        <v/>
      </c>
      <c r="IC23" s="51" t="str">
        <f t="shared" si="98"/>
        <v/>
      </c>
      <c r="ID23" s="51" t="str">
        <f t="shared" si="98"/>
        <v/>
      </c>
      <c r="IE23" s="51" t="str">
        <f t="shared" si="98"/>
        <v/>
      </c>
      <c r="IF23" s="51" t="str">
        <f t="shared" si="98"/>
        <v/>
      </c>
      <c r="IG23" s="51" t="str">
        <f t="shared" si="98"/>
        <v/>
      </c>
      <c r="IH23" s="51" t="str">
        <f t="shared" si="98"/>
        <v/>
      </c>
      <c r="II23" s="51" t="str">
        <f t="shared" si="98"/>
        <v/>
      </c>
      <c r="IJ23" s="51" t="str">
        <f t="shared" si="98"/>
        <v/>
      </c>
      <c r="IK23" s="51" t="str">
        <f t="shared" si="98"/>
        <v/>
      </c>
      <c r="IL23" s="51" t="str">
        <f t="shared" si="98"/>
        <v/>
      </c>
      <c r="IM23"/>
      <c r="IN23"/>
      <c r="IO23"/>
      <c r="IP23"/>
      <c r="IQ23"/>
      <c r="IR23"/>
      <c r="IS23"/>
      <c r="IT23"/>
      <c r="IU23"/>
      <c r="IV23"/>
    </row>
    <row r="24" spans="1:256" s="50" customFormat="1" ht="16.2" thickBot="1" x14ac:dyDescent="0.35">
      <c r="A24" s="149" t="str">
        <f>IF($B24="","",IF(VLOOKUP($B24,'Skyttere registrering'!$AB$2:$AE$101,3,FALSE)=0,"",VLOOKUP($B24,'Skyttere registrering'!$AB$2:$AE$101,3,FALSE)))</f>
        <v/>
      </c>
      <c r="B24" s="144"/>
      <c r="C24" s="152" t="str">
        <f>IF($B24="","",IF(VLOOKUP($B24,'Skyttere registrering'!$AB$2:$AE$101,2,FALSE)=0,"",VLOOKUP($B24,'Skyttere registrering'!$AB$2:$AE$101,2,FALSE)))</f>
        <v/>
      </c>
      <c r="D24" s="149" t="str">
        <f>IF($B24="","",IF(VLOOKUP($B24,'Skyttere registrering'!$AB$2:$AE$101,4,FALSE)=0,"",VLOOKUP($B24,'Skyttere registrering'!$AB$2:$AE$101,4,FALSE)))</f>
        <v/>
      </c>
      <c r="E24" s="158" t="str">
        <f t="shared" si="3"/>
        <v/>
      </c>
      <c r="F24" s="149" t="str">
        <f t="shared" si="4"/>
        <v/>
      </c>
      <c r="G24" s="161" t="str">
        <f t="shared" si="5"/>
        <v/>
      </c>
      <c r="I24" s="45" t="str">
        <f t="shared" si="91"/>
        <v/>
      </c>
      <c r="K24" s="45" t="str">
        <f t="shared" si="7"/>
        <v/>
      </c>
      <c r="M24" s="45" t="str">
        <f t="shared" si="8"/>
        <v/>
      </c>
      <c r="O24" s="45" t="str">
        <f t="shared" si="9"/>
        <v/>
      </c>
      <c r="Q24" s="45" t="str">
        <f t="shared" si="10"/>
        <v/>
      </c>
      <c r="S24" s="45" t="str">
        <f t="shared" si="11"/>
        <v/>
      </c>
      <c r="U24" s="45" t="str">
        <f t="shared" si="12"/>
        <v/>
      </c>
      <c r="W24" s="45" t="str">
        <f t="shared" si="13"/>
        <v/>
      </c>
      <c r="Y24" s="45" t="str">
        <f t="shared" si="14"/>
        <v/>
      </c>
      <c r="AA24" s="45" t="str">
        <f t="shared" si="15"/>
        <v/>
      </c>
      <c r="AC24" s="45" t="str">
        <f t="shared" si="16"/>
        <v/>
      </c>
      <c r="AE24" s="45" t="str">
        <f t="shared" si="17"/>
        <v/>
      </c>
      <c r="AG24" s="45" t="str">
        <f t="shared" si="18"/>
        <v/>
      </c>
      <c r="AI24" s="45" t="str">
        <f t="shared" si="19"/>
        <v/>
      </c>
      <c r="AK24" s="45" t="str">
        <f t="shared" si="20"/>
        <v/>
      </c>
      <c r="AM24" s="45" t="str">
        <f t="shared" si="21"/>
        <v/>
      </c>
      <c r="AO24" s="45" t="str">
        <f t="shared" si="22"/>
        <v/>
      </c>
      <c r="AQ24" s="45" t="str">
        <f t="shared" si="23"/>
        <v/>
      </c>
      <c r="AS24" s="45" t="str">
        <f t="shared" si="24"/>
        <v/>
      </c>
      <c r="AU24" s="45" t="str">
        <f t="shared" si="25"/>
        <v/>
      </c>
      <c r="AW24" s="45" t="str">
        <f t="shared" si="26"/>
        <v/>
      </c>
      <c r="AY24" s="45" t="str">
        <f t="shared" si="27"/>
        <v/>
      </c>
      <c r="BA24" s="45" t="str">
        <f t="shared" si="28"/>
        <v/>
      </c>
      <c r="BC24" s="45" t="str">
        <f t="shared" si="29"/>
        <v/>
      </c>
      <c r="BE24" s="45" t="str">
        <f t="shared" si="30"/>
        <v/>
      </c>
      <c r="BG24" s="45" t="str">
        <f t="shared" si="31"/>
        <v/>
      </c>
      <c r="BI24" s="45" t="str">
        <f t="shared" si="32"/>
        <v/>
      </c>
      <c r="BK24" s="45" t="str">
        <f t="shared" si="33"/>
        <v/>
      </c>
      <c r="BM24" s="45" t="str">
        <f t="shared" si="34"/>
        <v/>
      </c>
      <c r="BO24" s="45" t="str">
        <f t="shared" si="35"/>
        <v/>
      </c>
      <c r="BQ24" s="45" t="str">
        <f t="shared" si="36"/>
        <v/>
      </c>
      <c r="BS24" s="45" t="str">
        <f t="shared" si="37"/>
        <v/>
      </c>
      <c r="BU24" s="45" t="str">
        <f t="shared" si="38"/>
        <v/>
      </c>
      <c r="BW24" s="45" t="str">
        <f t="shared" si="39"/>
        <v/>
      </c>
      <c r="BY24" s="45" t="str">
        <f t="shared" si="40"/>
        <v/>
      </c>
      <c r="CA24" s="45" t="str">
        <f t="shared" si="41"/>
        <v/>
      </c>
      <c r="CC24" s="45" t="str">
        <f t="shared" si="42"/>
        <v/>
      </c>
      <c r="CE24" s="45" t="str">
        <f t="shared" si="43"/>
        <v/>
      </c>
      <c r="CG24" s="45" t="str">
        <f t="shared" si="44"/>
        <v/>
      </c>
      <c r="CI24" s="45" t="str">
        <f t="shared" si="45"/>
        <v/>
      </c>
      <c r="CK24" s="45" t="str">
        <f t="shared" si="46"/>
        <v/>
      </c>
      <c r="CM24" s="45" t="str">
        <f t="shared" si="47"/>
        <v/>
      </c>
      <c r="CO24" s="45" t="str">
        <f t="shared" si="48"/>
        <v/>
      </c>
      <c r="CQ24" s="45" t="str">
        <f t="shared" si="49"/>
        <v/>
      </c>
      <c r="CS24" s="45" t="str">
        <f t="shared" si="50"/>
        <v/>
      </c>
      <c r="CU24" s="45" t="str">
        <f t="shared" si="51"/>
        <v/>
      </c>
      <c r="CW24" s="45" t="str">
        <f t="shared" si="52"/>
        <v/>
      </c>
      <c r="CY24" s="45" t="str">
        <f t="shared" si="53"/>
        <v/>
      </c>
      <c r="DA24" s="45" t="str">
        <f t="shared" si="54"/>
        <v/>
      </c>
      <c r="DC24" s="45" t="str">
        <f t="shared" si="55"/>
        <v/>
      </c>
      <c r="DE24" s="45" t="str">
        <f t="shared" si="56"/>
        <v/>
      </c>
      <c r="DG24" s="45" t="str">
        <f t="shared" si="57"/>
        <v/>
      </c>
      <c r="DI24" s="45" t="str">
        <f t="shared" si="58"/>
        <v/>
      </c>
      <c r="DK24" s="45" t="str">
        <f t="shared" si="59"/>
        <v/>
      </c>
      <c r="DM24" s="45" t="str">
        <f t="shared" si="60"/>
        <v/>
      </c>
      <c r="DO24" s="45" t="str">
        <f t="shared" si="61"/>
        <v/>
      </c>
      <c r="DQ24" s="45" t="str">
        <f t="shared" si="62"/>
        <v/>
      </c>
      <c r="DS24" s="45" t="str">
        <f t="shared" si="63"/>
        <v/>
      </c>
      <c r="DU24" s="45" t="str">
        <f t="shared" si="64"/>
        <v/>
      </c>
      <c r="DW24" s="45" t="str">
        <f t="shared" si="65"/>
        <v/>
      </c>
      <c r="DY24" s="45" t="str">
        <f t="shared" si="66"/>
        <v/>
      </c>
      <c r="EA24" s="45" t="str">
        <f t="shared" si="67"/>
        <v/>
      </c>
      <c r="EC24" s="45" t="str">
        <f t="shared" si="68"/>
        <v/>
      </c>
      <c r="EE24" s="45" t="str">
        <f t="shared" si="69"/>
        <v/>
      </c>
      <c r="EG24" s="45" t="str">
        <f t="shared" si="70"/>
        <v/>
      </c>
      <c r="EI24" s="45" t="str">
        <f t="shared" si="71"/>
        <v/>
      </c>
      <c r="EK24" s="45" t="str">
        <f t="shared" si="72"/>
        <v/>
      </c>
      <c r="EM24" s="45" t="str">
        <f t="shared" si="73"/>
        <v/>
      </c>
      <c r="EO24" s="45" t="str">
        <f t="shared" si="74"/>
        <v/>
      </c>
      <c r="EQ24" s="45" t="str">
        <f t="shared" si="75"/>
        <v/>
      </c>
      <c r="ES24" s="45" t="str">
        <f t="shared" si="76"/>
        <v/>
      </c>
      <c r="EU24" s="45" t="str">
        <f t="shared" si="77"/>
        <v/>
      </c>
      <c r="EW24" s="45" t="str">
        <f t="shared" si="78"/>
        <v/>
      </c>
      <c r="EY24" s="45" t="str">
        <f t="shared" si="79"/>
        <v/>
      </c>
      <c r="FA24" s="45" t="str">
        <f t="shared" si="80"/>
        <v/>
      </c>
      <c r="FB24"/>
      <c r="FC24"/>
      <c r="FD24"/>
      <c r="FE24"/>
      <c r="FF24"/>
      <c r="FG24"/>
      <c r="FH24"/>
      <c r="FI24"/>
      <c r="FJ24"/>
      <c r="FK24"/>
      <c r="FL24"/>
      <c r="FM24" s="46" t="str">
        <f t="shared" si="81"/>
        <v/>
      </c>
      <c r="FN24" s="48" t="str">
        <f t="shared" si="82"/>
        <v/>
      </c>
      <c r="FO24" s="48" t="str">
        <f t="shared" si="83"/>
        <v/>
      </c>
      <c r="FP24" s="51" t="str">
        <f t="shared" si="92"/>
        <v/>
      </c>
      <c r="FQ24" s="51" t="str">
        <f t="shared" si="92"/>
        <v/>
      </c>
      <c r="FR24" s="51" t="str">
        <f t="shared" si="92"/>
        <v/>
      </c>
      <c r="FS24" s="51" t="str">
        <f t="shared" si="92"/>
        <v/>
      </c>
      <c r="FT24" s="51" t="str">
        <f t="shared" si="92"/>
        <v/>
      </c>
      <c r="FU24" s="51" t="str">
        <f t="shared" si="92"/>
        <v/>
      </c>
      <c r="FV24" s="51" t="str">
        <f t="shared" si="92"/>
        <v/>
      </c>
      <c r="FW24" s="51" t="str">
        <f t="shared" si="92"/>
        <v/>
      </c>
      <c r="FX24" s="51" t="str">
        <f t="shared" si="92"/>
        <v/>
      </c>
      <c r="FY24" s="51" t="str">
        <f t="shared" si="92"/>
        <v/>
      </c>
      <c r="FZ24" s="51" t="str">
        <f t="shared" si="93"/>
        <v/>
      </c>
      <c r="GA24" s="51" t="str">
        <f t="shared" si="93"/>
        <v/>
      </c>
      <c r="GB24" s="51" t="str">
        <f t="shared" si="93"/>
        <v/>
      </c>
      <c r="GC24" s="51" t="str">
        <f t="shared" si="93"/>
        <v/>
      </c>
      <c r="GD24" s="51" t="str">
        <f t="shared" si="93"/>
        <v/>
      </c>
      <c r="GE24" s="51" t="str">
        <f t="shared" si="93"/>
        <v/>
      </c>
      <c r="GF24" s="51" t="str">
        <f t="shared" si="93"/>
        <v/>
      </c>
      <c r="GG24" s="51" t="str">
        <f t="shared" si="93"/>
        <v/>
      </c>
      <c r="GH24" s="51" t="str">
        <f t="shared" si="93"/>
        <v/>
      </c>
      <c r="GI24" s="51" t="str">
        <f t="shared" si="93"/>
        <v/>
      </c>
      <c r="GJ24" s="51" t="str">
        <f t="shared" si="94"/>
        <v/>
      </c>
      <c r="GK24" s="51" t="str">
        <f t="shared" si="94"/>
        <v/>
      </c>
      <c r="GL24" s="51" t="str">
        <f t="shared" si="94"/>
        <v/>
      </c>
      <c r="GM24" s="51" t="str">
        <f t="shared" si="94"/>
        <v/>
      </c>
      <c r="GN24" s="51" t="str">
        <f t="shared" si="94"/>
        <v/>
      </c>
      <c r="GO24" s="51" t="str">
        <f t="shared" si="94"/>
        <v/>
      </c>
      <c r="GP24" s="51" t="str">
        <f t="shared" si="94"/>
        <v/>
      </c>
      <c r="GQ24" s="51" t="str">
        <f t="shared" si="94"/>
        <v/>
      </c>
      <c r="GR24" s="51" t="str">
        <f t="shared" si="94"/>
        <v/>
      </c>
      <c r="GS24" s="51" t="str">
        <f t="shared" si="94"/>
        <v/>
      </c>
      <c r="GT24" s="51" t="str">
        <f t="shared" si="95"/>
        <v/>
      </c>
      <c r="GU24" s="51" t="str">
        <f t="shared" si="95"/>
        <v/>
      </c>
      <c r="GV24" s="51" t="str">
        <f t="shared" si="95"/>
        <v/>
      </c>
      <c r="GW24" s="51" t="str">
        <f t="shared" si="95"/>
        <v/>
      </c>
      <c r="GX24" s="51" t="str">
        <f t="shared" si="95"/>
        <v/>
      </c>
      <c r="GY24" s="51" t="str">
        <f t="shared" si="95"/>
        <v/>
      </c>
      <c r="GZ24" s="51" t="str">
        <f t="shared" si="95"/>
        <v/>
      </c>
      <c r="HA24" s="51" t="str">
        <f t="shared" si="95"/>
        <v/>
      </c>
      <c r="HB24" s="51" t="str">
        <f t="shared" si="95"/>
        <v/>
      </c>
      <c r="HC24" s="51" t="str">
        <f t="shared" si="95"/>
        <v/>
      </c>
      <c r="HD24" s="51" t="str">
        <f t="shared" si="96"/>
        <v/>
      </c>
      <c r="HE24" s="51" t="str">
        <f t="shared" si="96"/>
        <v/>
      </c>
      <c r="HF24" s="51" t="str">
        <f t="shared" si="96"/>
        <v/>
      </c>
      <c r="HG24" s="51" t="str">
        <f t="shared" si="96"/>
        <v/>
      </c>
      <c r="HH24" s="51" t="str">
        <f t="shared" si="96"/>
        <v/>
      </c>
      <c r="HI24" s="51" t="str">
        <f t="shared" si="96"/>
        <v/>
      </c>
      <c r="HJ24" s="51" t="str">
        <f t="shared" si="96"/>
        <v/>
      </c>
      <c r="HK24" s="51" t="str">
        <f t="shared" si="96"/>
        <v/>
      </c>
      <c r="HL24" s="51" t="str">
        <f t="shared" si="96"/>
        <v/>
      </c>
      <c r="HM24" s="51" t="str">
        <f t="shared" si="96"/>
        <v/>
      </c>
      <c r="HN24" s="51" t="str">
        <f t="shared" si="97"/>
        <v/>
      </c>
      <c r="HO24" s="51" t="str">
        <f t="shared" si="97"/>
        <v/>
      </c>
      <c r="HP24" s="51" t="str">
        <f t="shared" si="97"/>
        <v/>
      </c>
      <c r="HQ24" s="51" t="str">
        <f t="shared" si="97"/>
        <v/>
      </c>
      <c r="HR24" s="51" t="str">
        <f t="shared" si="97"/>
        <v/>
      </c>
      <c r="HS24" s="51" t="str">
        <f t="shared" si="97"/>
        <v/>
      </c>
      <c r="HT24" s="51" t="str">
        <f t="shared" si="97"/>
        <v/>
      </c>
      <c r="HU24" s="51" t="str">
        <f t="shared" si="97"/>
        <v/>
      </c>
      <c r="HV24" s="51" t="str">
        <f t="shared" si="97"/>
        <v/>
      </c>
      <c r="HW24" s="51" t="str">
        <f t="shared" si="97"/>
        <v/>
      </c>
      <c r="HX24" s="51" t="str">
        <f t="shared" si="98"/>
        <v/>
      </c>
      <c r="HY24" s="51" t="str">
        <f t="shared" si="98"/>
        <v/>
      </c>
      <c r="HZ24" s="51" t="str">
        <f t="shared" si="98"/>
        <v/>
      </c>
      <c r="IA24" s="51" t="str">
        <f t="shared" si="98"/>
        <v/>
      </c>
      <c r="IB24" s="51" t="str">
        <f t="shared" si="98"/>
        <v/>
      </c>
      <c r="IC24" s="51" t="str">
        <f t="shared" si="98"/>
        <v/>
      </c>
      <c r="ID24" s="51" t="str">
        <f t="shared" si="98"/>
        <v/>
      </c>
      <c r="IE24" s="51" t="str">
        <f t="shared" si="98"/>
        <v/>
      </c>
      <c r="IF24" s="51" t="str">
        <f t="shared" si="98"/>
        <v/>
      </c>
      <c r="IG24" s="51" t="str">
        <f t="shared" si="98"/>
        <v/>
      </c>
      <c r="IH24" s="51" t="str">
        <f t="shared" si="98"/>
        <v/>
      </c>
      <c r="II24" s="51" t="str">
        <f t="shared" si="98"/>
        <v/>
      </c>
      <c r="IJ24" s="51" t="str">
        <f t="shared" si="98"/>
        <v/>
      </c>
      <c r="IK24" s="51" t="str">
        <f t="shared" si="98"/>
        <v/>
      </c>
      <c r="IL24" s="51" t="str">
        <f t="shared" si="98"/>
        <v/>
      </c>
      <c r="IM24"/>
      <c r="IN24"/>
      <c r="IO24"/>
      <c r="IP24"/>
      <c r="IQ24"/>
      <c r="IR24"/>
      <c r="IS24"/>
      <c r="IT24"/>
      <c r="IU24"/>
      <c r="IV24"/>
    </row>
    <row r="25" spans="1:256" s="50" customFormat="1" ht="16.2" thickBot="1" x14ac:dyDescent="0.35">
      <c r="A25" s="149" t="str">
        <f>IF($B25="","",IF(VLOOKUP($B25,'Skyttere registrering'!$AB$2:$AE$101,3,FALSE)=0,"",VLOOKUP($B25,'Skyttere registrering'!$AB$2:$AE$101,3,FALSE)))</f>
        <v/>
      </c>
      <c r="B25" s="144"/>
      <c r="C25" s="152" t="str">
        <f>IF($B25="","",IF(VLOOKUP($B25,'Skyttere registrering'!$AB$2:$AE$101,2,FALSE)=0,"",VLOOKUP($B25,'Skyttere registrering'!$AB$2:$AE$101,2,FALSE)))</f>
        <v/>
      </c>
      <c r="D25" s="149" t="str">
        <f>IF($B25="","",IF(VLOOKUP($B25,'Skyttere registrering'!$AB$2:$AE$101,4,FALSE)=0,"",VLOOKUP($B25,'Skyttere registrering'!$AB$2:$AE$101,4,FALSE)))</f>
        <v/>
      </c>
      <c r="E25" s="158" t="str">
        <f t="shared" si="3"/>
        <v/>
      </c>
      <c r="F25" s="149" t="str">
        <f t="shared" si="4"/>
        <v/>
      </c>
      <c r="G25" s="161" t="str">
        <f t="shared" si="5"/>
        <v/>
      </c>
      <c r="I25" s="45" t="str">
        <f t="shared" si="91"/>
        <v/>
      </c>
      <c r="K25" s="45" t="str">
        <f t="shared" si="7"/>
        <v/>
      </c>
      <c r="M25" s="45" t="str">
        <f t="shared" si="8"/>
        <v/>
      </c>
      <c r="O25" s="45" t="str">
        <f t="shared" si="9"/>
        <v/>
      </c>
      <c r="Q25" s="45" t="str">
        <f t="shared" si="10"/>
        <v/>
      </c>
      <c r="S25" s="45" t="str">
        <f t="shared" si="11"/>
        <v/>
      </c>
      <c r="U25" s="45" t="str">
        <f t="shared" si="12"/>
        <v/>
      </c>
      <c r="W25" s="45" t="str">
        <f t="shared" si="13"/>
        <v/>
      </c>
      <c r="Y25" s="45" t="str">
        <f t="shared" si="14"/>
        <v/>
      </c>
      <c r="AA25" s="45" t="str">
        <f t="shared" si="15"/>
        <v/>
      </c>
      <c r="AC25" s="45" t="str">
        <f t="shared" si="16"/>
        <v/>
      </c>
      <c r="AE25" s="45" t="str">
        <f t="shared" si="17"/>
        <v/>
      </c>
      <c r="AG25" s="45" t="str">
        <f t="shared" si="18"/>
        <v/>
      </c>
      <c r="AI25" s="45" t="str">
        <f t="shared" si="19"/>
        <v/>
      </c>
      <c r="AK25" s="45" t="str">
        <f t="shared" si="20"/>
        <v/>
      </c>
      <c r="AM25" s="45" t="str">
        <f t="shared" si="21"/>
        <v/>
      </c>
      <c r="AO25" s="45" t="str">
        <f t="shared" si="22"/>
        <v/>
      </c>
      <c r="AQ25" s="45" t="str">
        <f t="shared" si="23"/>
        <v/>
      </c>
      <c r="AS25" s="45" t="str">
        <f t="shared" si="24"/>
        <v/>
      </c>
      <c r="AU25" s="45" t="str">
        <f t="shared" si="25"/>
        <v/>
      </c>
      <c r="AW25" s="45" t="str">
        <f t="shared" si="26"/>
        <v/>
      </c>
      <c r="AY25" s="45" t="str">
        <f t="shared" si="27"/>
        <v/>
      </c>
      <c r="BA25" s="45" t="str">
        <f t="shared" si="28"/>
        <v/>
      </c>
      <c r="BC25" s="45" t="str">
        <f t="shared" si="29"/>
        <v/>
      </c>
      <c r="BE25" s="45" t="str">
        <f t="shared" si="30"/>
        <v/>
      </c>
      <c r="BG25" s="45" t="str">
        <f t="shared" si="31"/>
        <v/>
      </c>
      <c r="BI25" s="45" t="str">
        <f t="shared" si="32"/>
        <v/>
      </c>
      <c r="BK25" s="45" t="str">
        <f t="shared" si="33"/>
        <v/>
      </c>
      <c r="BM25" s="45" t="str">
        <f t="shared" si="34"/>
        <v/>
      </c>
      <c r="BO25" s="45" t="str">
        <f t="shared" si="35"/>
        <v/>
      </c>
      <c r="BQ25" s="45" t="str">
        <f t="shared" si="36"/>
        <v/>
      </c>
      <c r="BS25" s="45" t="str">
        <f t="shared" si="37"/>
        <v/>
      </c>
      <c r="BU25" s="45" t="str">
        <f t="shared" si="38"/>
        <v/>
      </c>
      <c r="BW25" s="45" t="str">
        <f t="shared" si="39"/>
        <v/>
      </c>
      <c r="BY25" s="45" t="str">
        <f t="shared" si="40"/>
        <v/>
      </c>
      <c r="CA25" s="45" t="str">
        <f t="shared" si="41"/>
        <v/>
      </c>
      <c r="CC25" s="45" t="str">
        <f t="shared" si="42"/>
        <v/>
      </c>
      <c r="CE25" s="45" t="str">
        <f t="shared" si="43"/>
        <v/>
      </c>
      <c r="CG25" s="45" t="str">
        <f t="shared" si="44"/>
        <v/>
      </c>
      <c r="CI25" s="45" t="str">
        <f t="shared" si="45"/>
        <v/>
      </c>
      <c r="CK25" s="45" t="str">
        <f t="shared" si="46"/>
        <v/>
      </c>
      <c r="CM25" s="45" t="str">
        <f t="shared" si="47"/>
        <v/>
      </c>
      <c r="CO25" s="45" t="str">
        <f t="shared" si="48"/>
        <v/>
      </c>
      <c r="CQ25" s="45" t="str">
        <f t="shared" si="49"/>
        <v/>
      </c>
      <c r="CS25" s="45" t="str">
        <f t="shared" si="50"/>
        <v/>
      </c>
      <c r="CU25" s="45" t="str">
        <f t="shared" si="51"/>
        <v/>
      </c>
      <c r="CW25" s="45" t="str">
        <f t="shared" si="52"/>
        <v/>
      </c>
      <c r="CY25" s="45" t="str">
        <f t="shared" si="53"/>
        <v/>
      </c>
      <c r="DA25" s="45" t="str">
        <f t="shared" si="54"/>
        <v/>
      </c>
      <c r="DC25" s="45" t="str">
        <f t="shared" si="55"/>
        <v/>
      </c>
      <c r="DE25" s="45" t="str">
        <f t="shared" si="56"/>
        <v/>
      </c>
      <c r="DG25" s="45" t="str">
        <f t="shared" si="57"/>
        <v/>
      </c>
      <c r="DI25" s="45" t="str">
        <f t="shared" si="58"/>
        <v/>
      </c>
      <c r="DK25" s="45" t="str">
        <f t="shared" si="59"/>
        <v/>
      </c>
      <c r="DM25" s="45" t="str">
        <f t="shared" si="60"/>
        <v/>
      </c>
      <c r="DO25" s="45" t="str">
        <f t="shared" si="61"/>
        <v/>
      </c>
      <c r="DQ25" s="45" t="str">
        <f t="shared" si="62"/>
        <v/>
      </c>
      <c r="DS25" s="45" t="str">
        <f t="shared" si="63"/>
        <v/>
      </c>
      <c r="DU25" s="45" t="str">
        <f t="shared" si="64"/>
        <v/>
      </c>
      <c r="DW25" s="45" t="str">
        <f t="shared" si="65"/>
        <v/>
      </c>
      <c r="DY25" s="45" t="str">
        <f t="shared" si="66"/>
        <v/>
      </c>
      <c r="EA25" s="45" t="str">
        <f t="shared" si="67"/>
        <v/>
      </c>
      <c r="EC25" s="45" t="str">
        <f t="shared" si="68"/>
        <v/>
      </c>
      <c r="EE25" s="45" t="str">
        <f t="shared" si="69"/>
        <v/>
      </c>
      <c r="EG25" s="45" t="str">
        <f t="shared" si="70"/>
        <v/>
      </c>
      <c r="EI25" s="45" t="str">
        <f t="shared" si="71"/>
        <v/>
      </c>
      <c r="EK25" s="45" t="str">
        <f t="shared" si="72"/>
        <v/>
      </c>
      <c r="EM25" s="45" t="str">
        <f t="shared" si="73"/>
        <v/>
      </c>
      <c r="EO25" s="45" t="str">
        <f t="shared" si="74"/>
        <v/>
      </c>
      <c r="EQ25" s="45" t="str">
        <f t="shared" si="75"/>
        <v/>
      </c>
      <c r="ES25" s="45" t="str">
        <f t="shared" si="76"/>
        <v/>
      </c>
      <c r="EU25" s="45" t="str">
        <f t="shared" si="77"/>
        <v/>
      </c>
      <c r="EW25" s="45" t="str">
        <f t="shared" si="78"/>
        <v/>
      </c>
      <c r="EY25" s="45" t="str">
        <f t="shared" si="79"/>
        <v/>
      </c>
      <c r="FA25" s="45" t="str">
        <f t="shared" si="80"/>
        <v/>
      </c>
      <c r="FB25"/>
      <c r="FC25"/>
      <c r="FD25"/>
      <c r="FE25"/>
      <c r="FF25"/>
      <c r="FG25"/>
      <c r="FH25"/>
      <c r="FI25"/>
      <c r="FJ25"/>
      <c r="FK25"/>
      <c r="FL25"/>
      <c r="FM25" s="46" t="str">
        <f t="shared" si="81"/>
        <v/>
      </c>
      <c r="FN25" s="48" t="str">
        <f t="shared" si="82"/>
        <v/>
      </c>
      <c r="FO25" s="48" t="str">
        <f t="shared" si="83"/>
        <v/>
      </c>
      <c r="FP25" s="51" t="str">
        <f t="shared" si="92"/>
        <v/>
      </c>
      <c r="FQ25" s="51" t="str">
        <f t="shared" si="92"/>
        <v/>
      </c>
      <c r="FR25" s="51" t="str">
        <f t="shared" si="92"/>
        <v/>
      </c>
      <c r="FS25" s="51" t="str">
        <f t="shared" si="92"/>
        <v/>
      </c>
      <c r="FT25" s="51" t="str">
        <f t="shared" si="92"/>
        <v/>
      </c>
      <c r="FU25" s="51" t="str">
        <f t="shared" si="92"/>
        <v/>
      </c>
      <c r="FV25" s="51" t="str">
        <f t="shared" si="92"/>
        <v/>
      </c>
      <c r="FW25" s="51" t="str">
        <f t="shared" si="92"/>
        <v/>
      </c>
      <c r="FX25" s="51" t="str">
        <f t="shared" si="92"/>
        <v/>
      </c>
      <c r="FY25" s="51" t="str">
        <f t="shared" si="92"/>
        <v/>
      </c>
      <c r="FZ25" s="51" t="str">
        <f t="shared" si="93"/>
        <v/>
      </c>
      <c r="GA25" s="51" t="str">
        <f t="shared" si="93"/>
        <v/>
      </c>
      <c r="GB25" s="51" t="str">
        <f t="shared" si="93"/>
        <v/>
      </c>
      <c r="GC25" s="51" t="str">
        <f t="shared" si="93"/>
        <v/>
      </c>
      <c r="GD25" s="51" t="str">
        <f t="shared" si="93"/>
        <v/>
      </c>
      <c r="GE25" s="51" t="str">
        <f t="shared" si="93"/>
        <v/>
      </c>
      <c r="GF25" s="51" t="str">
        <f t="shared" si="93"/>
        <v/>
      </c>
      <c r="GG25" s="51" t="str">
        <f t="shared" si="93"/>
        <v/>
      </c>
      <c r="GH25" s="51" t="str">
        <f t="shared" si="93"/>
        <v/>
      </c>
      <c r="GI25" s="51" t="str">
        <f t="shared" si="93"/>
        <v/>
      </c>
      <c r="GJ25" s="51" t="str">
        <f t="shared" si="94"/>
        <v/>
      </c>
      <c r="GK25" s="51" t="str">
        <f t="shared" si="94"/>
        <v/>
      </c>
      <c r="GL25" s="51" t="str">
        <f t="shared" si="94"/>
        <v/>
      </c>
      <c r="GM25" s="51" t="str">
        <f t="shared" si="94"/>
        <v/>
      </c>
      <c r="GN25" s="51" t="str">
        <f t="shared" si="94"/>
        <v/>
      </c>
      <c r="GO25" s="51" t="str">
        <f t="shared" si="94"/>
        <v/>
      </c>
      <c r="GP25" s="51" t="str">
        <f t="shared" si="94"/>
        <v/>
      </c>
      <c r="GQ25" s="51" t="str">
        <f t="shared" si="94"/>
        <v/>
      </c>
      <c r="GR25" s="51" t="str">
        <f t="shared" si="94"/>
        <v/>
      </c>
      <c r="GS25" s="51" t="str">
        <f t="shared" si="94"/>
        <v/>
      </c>
      <c r="GT25" s="51" t="str">
        <f t="shared" si="95"/>
        <v/>
      </c>
      <c r="GU25" s="51" t="str">
        <f t="shared" si="95"/>
        <v/>
      </c>
      <c r="GV25" s="51" t="str">
        <f t="shared" si="95"/>
        <v/>
      </c>
      <c r="GW25" s="51" t="str">
        <f t="shared" si="95"/>
        <v/>
      </c>
      <c r="GX25" s="51" t="str">
        <f t="shared" si="95"/>
        <v/>
      </c>
      <c r="GY25" s="51" t="str">
        <f t="shared" si="95"/>
        <v/>
      </c>
      <c r="GZ25" s="51" t="str">
        <f t="shared" si="95"/>
        <v/>
      </c>
      <c r="HA25" s="51" t="str">
        <f t="shared" si="95"/>
        <v/>
      </c>
      <c r="HB25" s="51" t="str">
        <f t="shared" si="95"/>
        <v/>
      </c>
      <c r="HC25" s="51" t="str">
        <f t="shared" si="95"/>
        <v/>
      </c>
      <c r="HD25" s="51" t="str">
        <f t="shared" si="96"/>
        <v/>
      </c>
      <c r="HE25" s="51" t="str">
        <f t="shared" si="96"/>
        <v/>
      </c>
      <c r="HF25" s="51" t="str">
        <f t="shared" si="96"/>
        <v/>
      </c>
      <c r="HG25" s="51" t="str">
        <f t="shared" si="96"/>
        <v/>
      </c>
      <c r="HH25" s="51" t="str">
        <f t="shared" si="96"/>
        <v/>
      </c>
      <c r="HI25" s="51" t="str">
        <f t="shared" si="96"/>
        <v/>
      </c>
      <c r="HJ25" s="51" t="str">
        <f t="shared" si="96"/>
        <v/>
      </c>
      <c r="HK25" s="51" t="str">
        <f t="shared" si="96"/>
        <v/>
      </c>
      <c r="HL25" s="51" t="str">
        <f t="shared" si="96"/>
        <v/>
      </c>
      <c r="HM25" s="51" t="str">
        <f t="shared" si="96"/>
        <v/>
      </c>
      <c r="HN25" s="51" t="str">
        <f t="shared" si="97"/>
        <v/>
      </c>
      <c r="HO25" s="51" t="str">
        <f t="shared" si="97"/>
        <v/>
      </c>
      <c r="HP25" s="51" t="str">
        <f t="shared" si="97"/>
        <v/>
      </c>
      <c r="HQ25" s="51" t="str">
        <f t="shared" si="97"/>
        <v/>
      </c>
      <c r="HR25" s="51" t="str">
        <f t="shared" si="97"/>
        <v/>
      </c>
      <c r="HS25" s="51" t="str">
        <f t="shared" si="97"/>
        <v/>
      </c>
      <c r="HT25" s="51" t="str">
        <f t="shared" si="97"/>
        <v/>
      </c>
      <c r="HU25" s="51" t="str">
        <f t="shared" si="97"/>
        <v/>
      </c>
      <c r="HV25" s="51" t="str">
        <f t="shared" si="97"/>
        <v/>
      </c>
      <c r="HW25" s="51" t="str">
        <f t="shared" si="97"/>
        <v/>
      </c>
      <c r="HX25" s="51" t="str">
        <f t="shared" si="98"/>
        <v/>
      </c>
      <c r="HY25" s="51" t="str">
        <f t="shared" si="98"/>
        <v/>
      </c>
      <c r="HZ25" s="51" t="str">
        <f t="shared" si="98"/>
        <v/>
      </c>
      <c r="IA25" s="51" t="str">
        <f t="shared" si="98"/>
        <v/>
      </c>
      <c r="IB25" s="51" t="str">
        <f t="shared" si="98"/>
        <v/>
      </c>
      <c r="IC25" s="51" t="str">
        <f t="shared" si="98"/>
        <v/>
      </c>
      <c r="ID25" s="51" t="str">
        <f t="shared" si="98"/>
        <v/>
      </c>
      <c r="IE25" s="51" t="str">
        <f t="shared" si="98"/>
        <v/>
      </c>
      <c r="IF25" s="51" t="str">
        <f t="shared" si="98"/>
        <v/>
      </c>
      <c r="IG25" s="51" t="str">
        <f t="shared" si="98"/>
        <v/>
      </c>
      <c r="IH25" s="51" t="str">
        <f t="shared" si="98"/>
        <v/>
      </c>
      <c r="II25" s="51" t="str">
        <f t="shared" si="98"/>
        <v/>
      </c>
      <c r="IJ25" s="51" t="str">
        <f t="shared" si="98"/>
        <v/>
      </c>
      <c r="IK25" s="51" t="str">
        <f t="shared" si="98"/>
        <v/>
      </c>
      <c r="IL25" s="51" t="str">
        <f t="shared" si="98"/>
        <v/>
      </c>
      <c r="IM25"/>
      <c r="IN25"/>
      <c r="IO25"/>
      <c r="IP25"/>
      <c r="IQ25"/>
      <c r="IR25"/>
      <c r="IS25"/>
      <c r="IT25"/>
      <c r="IU25"/>
      <c r="IV25"/>
    </row>
    <row r="26" spans="1:256" s="50" customFormat="1" ht="16.2" thickBot="1" x14ac:dyDescent="0.35">
      <c r="A26" s="149" t="str">
        <f>IF($B26="","",IF(VLOOKUP($B26,'Skyttere registrering'!$AB$2:$AE$101,3,FALSE)=0,"",VLOOKUP($B26,'Skyttere registrering'!$AB$2:$AE$101,3,FALSE)))</f>
        <v/>
      </c>
      <c r="B26" s="144"/>
      <c r="C26" s="152" t="str">
        <f>IF($B26="","",IF(VLOOKUP($B26,'Skyttere registrering'!$AB$2:$AE$101,2,FALSE)=0,"",VLOOKUP($B26,'Skyttere registrering'!$AB$2:$AE$101,2,FALSE)))</f>
        <v/>
      </c>
      <c r="D26" s="149" t="str">
        <f>IF($B26="","",IF(VLOOKUP($B26,'Skyttere registrering'!$AB$2:$AE$101,4,FALSE)=0,"",VLOOKUP($B26,'Skyttere registrering'!$AB$2:$AE$101,4,FALSE)))</f>
        <v/>
      </c>
      <c r="E26" s="158" t="str">
        <f t="shared" si="3"/>
        <v/>
      </c>
      <c r="F26" s="149" t="str">
        <f t="shared" si="4"/>
        <v/>
      </c>
      <c r="G26" s="161" t="str">
        <f t="shared" si="5"/>
        <v/>
      </c>
      <c r="I26" s="45" t="str">
        <f t="shared" si="91"/>
        <v/>
      </c>
      <c r="K26" s="45" t="str">
        <f t="shared" si="7"/>
        <v/>
      </c>
      <c r="M26" s="45" t="str">
        <f t="shared" si="8"/>
        <v/>
      </c>
      <c r="O26" s="45" t="str">
        <f t="shared" si="9"/>
        <v/>
      </c>
      <c r="Q26" s="45" t="str">
        <f t="shared" si="10"/>
        <v/>
      </c>
      <c r="S26" s="45" t="str">
        <f t="shared" si="11"/>
        <v/>
      </c>
      <c r="U26" s="45" t="str">
        <f t="shared" si="12"/>
        <v/>
      </c>
      <c r="W26" s="45" t="str">
        <f t="shared" si="13"/>
        <v/>
      </c>
      <c r="Y26" s="45" t="str">
        <f t="shared" si="14"/>
        <v/>
      </c>
      <c r="AA26" s="45" t="str">
        <f t="shared" si="15"/>
        <v/>
      </c>
      <c r="AC26" s="45" t="str">
        <f t="shared" si="16"/>
        <v/>
      </c>
      <c r="AE26" s="45" t="str">
        <f t="shared" si="17"/>
        <v/>
      </c>
      <c r="AG26" s="45" t="str">
        <f t="shared" si="18"/>
        <v/>
      </c>
      <c r="AI26" s="45" t="str">
        <f t="shared" si="19"/>
        <v/>
      </c>
      <c r="AK26" s="45" t="str">
        <f t="shared" si="20"/>
        <v/>
      </c>
      <c r="AM26" s="45" t="str">
        <f t="shared" si="21"/>
        <v/>
      </c>
      <c r="AO26" s="45" t="str">
        <f t="shared" si="22"/>
        <v/>
      </c>
      <c r="AQ26" s="45" t="str">
        <f t="shared" si="23"/>
        <v/>
      </c>
      <c r="AS26" s="45" t="str">
        <f t="shared" si="24"/>
        <v/>
      </c>
      <c r="AU26" s="45" t="str">
        <f t="shared" si="25"/>
        <v/>
      </c>
      <c r="AW26" s="45" t="str">
        <f t="shared" si="26"/>
        <v/>
      </c>
      <c r="AY26" s="45" t="str">
        <f t="shared" si="27"/>
        <v/>
      </c>
      <c r="BA26" s="45" t="str">
        <f t="shared" si="28"/>
        <v/>
      </c>
      <c r="BC26" s="45" t="str">
        <f t="shared" si="29"/>
        <v/>
      </c>
      <c r="BE26" s="45" t="str">
        <f t="shared" si="30"/>
        <v/>
      </c>
      <c r="BG26" s="45" t="str">
        <f t="shared" si="31"/>
        <v/>
      </c>
      <c r="BI26" s="45" t="str">
        <f t="shared" si="32"/>
        <v/>
      </c>
      <c r="BK26" s="45" t="str">
        <f t="shared" si="33"/>
        <v/>
      </c>
      <c r="BM26" s="45" t="str">
        <f t="shared" si="34"/>
        <v/>
      </c>
      <c r="BO26" s="45" t="str">
        <f t="shared" si="35"/>
        <v/>
      </c>
      <c r="BQ26" s="45" t="str">
        <f t="shared" si="36"/>
        <v/>
      </c>
      <c r="BS26" s="45" t="str">
        <f t="shared" si="37"/>
        <v/>
      </c>
      <c r="BU26" s="45" t="str">
        <f t="shared" si="38"/>
        <v/>
      </c>
      <c r="BW26" s="45" t="str">
        <f t="shared" si="39"/>
        <v/>
      </c>
      <c r="BY26" s="45" t="str">
        <f t="shared" si="40"/>
        <v/>
      </c>
      <c r="CA26" s="45" t="str">
        <f t="shared" si="41"/>
        <v/>
      </c>
      <c r="CC26" s="45" t="str">
        <f t="shared" si="42"/>
        <v/>
      </c>
      <c r="CE26" s="45" t="str">
        <f t="shared" si="43"/>
        <v/>
      </c>
      <c r="CG26" s="45" t="str">
        <f t="shared" si="44"/>
        <v/>
      </c>
      <c r="CI26" s="45" t="str">
        <f t="shared" si="45"/>
        <v/>
      </c>
      <c r="CK26" s="45" t="str">
        <f t="shared" si="46"/>
        <v/>
      </c>
      <c r="CM26" s="45" t="str">
        <f t="shared" si="47"/>
        <v/>
      </c>
      <c r="CO26" s="45" t="str">
        <f t="shared" si="48"/>
        <v/>
      </c>
      <c r="CQ26" s="45" t="str">
        <f t="shared" si="49"/>
        <v/>
      </c>
      <c r="CS26" s="45" t="str">
        <f t="shared" si="50"/>
        <v/>
      </c>
      <c r="CU26" s="45" t="str">
        <f t="shared" si="51"/>
        <v/>
      </c>
      <c r="CW26" s="45" t="str">
        <f t="shared" si="52"/>
        <v/>
      </c>
      <c r="CY26" s="45" t="str">
        <f t="shared" si="53"/>
        <v/>
      </c>
      <c r="DA26" s="45" t="str">
        <f t="shared" si="54"/>
        <v/>
      </c>
      <c r="DC26" s="45" t="str">
        <f t="shared" si="55"/>
        <v/>
      </c>
      <c r="DE26" s="45" t="str">
        <f t="shared" si="56"/>
        <v/>
      </c>
      <c r="DG26" s="45" t="str">
        <f t="shared" si="57"/>
        <v/>
      </c>
      <c r="DI26" s="45" t="str">
        <f t="shared" si="58"/>
        <v/>
      </c>
      <c r="DK26" s="45" t="str">
        <f t="shared" si="59"/>
        <v/>
      </c>
      <c r="DM26" s="45" t="str">
        <f t="shared" si="60"/>
        <v/>
      </c>
      <c r="DO26" s="45" t="str">
        <f t="shared" si="61"/>
        <v/>
      </c>
      <c r="DQ26" s="45" t="str">
        <f t="shared" si="62"/>
        <v/>
      </c>
      <c r="DS26" s="45" t="str">
        <f t="shared" si="63"/>
        <v/>
      </c>
      <c r="DU26" s="45" t="str">
        <f t="shared" si="64"/>
        <v/>
      </c>
      <c r="DW26" s="45" t="str">
        <f t="shared" si="65"/>
        <v/>
      </c>
      <c r="DY26" s="45" t="str">
        <f t="shared" si="66"/>
        <v/>
      </c>
      <c r="EA26" s="45" t="str">
        <f t="shared" si="67"/>
        <v/>
      </c>
      <c r="EC26" s="45" t="str">
        <f t="shared" si="68"/>
        <v/>
      </c>
      <c r="EE26" s="45" t="str">
        <f t="shared" si="69"/>
        <v/>
      </c>
      <c r="EG26" s="45" t="str">
        <f t="shared" si="70"/>
        <v/>
      </c>
      <c r="EI26" s="45" t="str">
        <f t="shared" si="71"/>
        <v/>
      </c>
      <c r="EK26" s="45" t="str">
        <f t="shared" si="72"/>
        <v/>
      </c>
      <c r="EM26" s="45" t="str">
        <f t="shared" si="73"/>
        <v/>
      </c>
      <c r="EO26" s="45" t="str">
        <f t="shared" si="74"/>
        <v/>
      </c>
      <c r="EQ26" s="45" t="str">
        <f t="shared" si="75"/>
        <v/>
      </c>
      <c r="ES26" s="45" t="str">
        <f t="shared" si="76"/>
        <v/>
      </c>
      <c r="EU26" s="45" t="str">
        <f t="shared" si="77"/>
        <v/>
      </c>
      <c r="EW26" s="45" t="str">
        <f t="shared" si="78"/>
        <v/>
      </c>
      <c r="EY26" s="45" t="str">
        <f t="shared" si="79"/>
        <v/>
      </c>
      <c r="FA26" s="45" t="str">
        <f t="shared" si="80"/>
        <v/>
      </c>
      <c r="FB26"/>
      <c r="FC26"/>
      <c r="FD26"/>
      <c r="FE26"/>
      <c r="FF26"/>
      <c r="FG26"/>
      <c r="FH26"/>
      <c r="FI26"/>
      <c r="FJ26"/>
      <c r="FK26"/>
      <c r="FL26"/>
      <c r="FM26" s="46" t="str">
        <f t="shared" si="81"/>
        <v/>
      </c>
      <c r="FN26" s="48" t="str">
        <f t="shared" si="82"/>
        <v/>
      </c>
      <c r="FO26" s="48" t="str">
        <f t="shared" si="83"/>
        <v/>
      </c>
      <c r="FP26" s="51" t="str">
        <f t="shared" ref="FP26:FY35" si="99">INDEX($I26:$FB26,,FP$4)</f>
        <v/>
      </c>
      <c r="FQ26" s="51" t="str">
        <f t="shared" si="99"/>
        <v/>
      </c>
      <c r="FR26" s="51" t="str">
        <f t="shared" si="99"/>
        <v/>
      </c>
      <c r="FS26" s="51" t="str">
        <f t="shared" si="99"/>
        <v/>
      </c>
      <c r="FT26" s="51" t="str">
        <f t="shared" si="99"/>
        <v/>
      </c>
      <c r="FU26" s="51" t="str">
        <f t="shared" si="99"/>
        <v/>
      </c>
      <c r="FV26" s="51" t="str">
        <f t="shared" si="99"/>
        <v/>
      </c>
      <c r="FW26" s="51" t="str">
        <f t="shared" si="99"/>
        <v/>
      </c>
      <c r="FX26" s="51" t="str">
        <f t="shared" si="99"/>
        <v/>
      </c>
      <c r="FY26" s="51" t="str">
        <f t="shared" si="99"/>
        <v/>
      </c>
      <c r="FZ26" s="51" t="str">
        <f t="shared" ref="FZ26:GI35" si="100">INDEX($I26:$FB26,,FZ$4)</f>
        <v/>
      </c>
      <c r="GA26" s="51" t="str">
        <f t="shared" si="100"/>
        <v/>
      </c>
      <c r="GB26" s="51" t="str">
        <f t="shared" si="100"/>
        <v/>
      </c>
      <c r="GC26" s="51" t="str">
        <f t="shared" si="100"/>
        <v/>
      </c>
      <c r="GD26" s="51" t="str">
        <f t="shared" si="100"/>
        <v/>
      </c>
      <c r="GE26" s="51" t="str">
        <f t="shared" si="100"/>
        <v/>
      </c>
      <c r="GF26" s="51" t="str">
        <f t="shared" si="100"/>
        <v/>
      </c>
      <c r="GG26" s="51" t="str">
        <f t="shared" si="100"/>
        <v/>
      </c>
      <c r="GH26" s="51" t="str">
        <f t="shared" si="100"/>
        <v/>
      </c>
      <c r="GI26" s="51" t="str">
        <f t="shared" si="100"/>
        <v/>
      </c>
      <c r="GJ26" s="51" t="str">
        <f t="shared" ref="GJ26:GS35" si="101">INDEX($I26:$FB26,,GJ$4)</f>
        <v/>
      </c>
      <c r="GK26" s="51" t="str">
        <f t="shared" si="101"/>
        <v/>
      </c>
      <c r="GL26" s="51" t="str">
        <f t="shared" si="101"/>
        <v/>
      </c>
      <c r="GM26" s="51" t="str">
        <f t="shared" si="101"/>
        <v/>
      </c>
      <c r="GN26" s="51" t="str">
        <f t="shared" si="101"/>
        <v/>
      </c>
      <c r="GO26" s="51" t="str">
        <f t="shared" si="101"/>
        <v/>
      </c>
      <c r="GP26" s="51" t="str">
        <f t="shared" si="101"/>
        <v/>
      </c>
      <c r="GQ26" s="51" t="str">
        <f t="shared" si="101"/>
        <v/>
      </c>
      <c r="GR26" s="51" t="str">
        <f t="shared" si="101"/>
        <v/>
      </c>
      <c r="GS26" s="51" t="str">
        <f t="shared" si="101"/>
        <v/>
      </c>
      <c r="GT26" s="51" t="str">
        <f t="shared" ref="GT26:HC35" si="102">INDEX($I26:$FB26,,GT$4)</f>
        <v/>
      </c>
      <c r="GU26" s="51" t="str">
        <f t="shared" si="102"/>
        <v/>
      </c>
      <c r="GV26" s="51" t="str">
        <f t="shared" si="102"/>
        <v/>
      </c>
      <c r="GW26" s="51" t="str">
        <f t="shared" si="102"/>
        <v/>
      </c>
      <c r="GX26" s="51" t="str">
        <f t="shared" si="102"/>
        <v/>
      </c>
      <c r="GY26" s="51" t="str">
        <f t="shared" si="102"/>
        <v/>
      </c>
      <c r="GZ26" s="51" t="str">
        <f t="shared" si="102"/>
        <v/>
      </c>
      <c r="HA26" s="51" t="str">
        <f t="shared" si="102"/>
        <v/>
      </c>
      <c r="HB26" s="51" t="str">
        <f t="shared" si="102"/>
        <v/>
      </c>
      <c r="HC26" s="51" t="str">
        <f t="shared" si="102"/>
        <v/>
      </c>
      <c r="HD26" s="51" t="str">
        <f t="shared" ref="HD26:HM35" si="103">INDEX($I26:$FB26,,HD$4)</f>
        <v/>
      </c>
      <c r="HE26" s="51" t="str">
        <f t="shared" si="103"/>
        <v/>
      </c>
      <c r="HF26" s="51" t="str">
        <f t="shared" si="103"/>
        <v/>
      </c>
      <c r="HG26" s="51" t="str">
        <f t="shared" si="103"/>
        <v/>
      </c>
      <c r="HH26" s="51" t="str">
        <f t="shared" si="103"/>
        <v/>
      </c>
      <c r="HI26" s="51" t="str">
        <f t="shared" si="103"/>
        <v/>
      </c>
      <c r="HJ26" s="51" t="str">
        <f t="shared" si="103"/>
        <v/>
      </c>
      <c r="HK26" s="51" t="str">
        <f t="shared" si="103"/>
        <v/>
      </c>
      <c r="HL26" s="51" t="str">
        <f t="shared" si="103"/>
        <v/>
      </c>
      <c r="HM26" s="51" t="str">
        <f t="shared" si="103"/>
        <v/>
      </c>
      <c r="HN26" s="51" t="str">
        <f t="shared" ref="HN26:HW35" si="104">INDEX($I26:$FB26,,HN$4)</f>
        <v/>
      </c>
      <c r="HO26" s="51" t="str">
        <f t="shared" si="104"/>
        <v/>
      </c>
      <c r="HP26" s="51" t="str">
        <f t="shared" si="104"/>
        <v/>
      </c>
      <c r="HQ26" s="51" t="str">
        <f t="shared" si="104"/>
        <v/>
      </c>
      <c r="HR26" s="51" t="str">
        <f t="shared" si="104"/>
        <v/>
      </c>
      <c r="HS26" s="51" t="str">
        <f t="shared" si="104"/>
        <v/>
      </c>
      <c r="HT26" s="51" t="str">
        <f t="shared" si="104"/>
        <v/>
      </c>
      <c r="HU26" s="51" t="str">
        <f t="shared" si="104"/>
        <v/>
      </c>
      <c r="HV26" s="51" t="str">
        <f t="shared" si="104"/>
        <v/>
      </c>
      <c r="HW26" s="51" t="str">
        <f t="shared" si="104"/>
        <v/>
      </c>
      <c r="HX26" s="51" t="str">
        <f t="shared" ref="HX26:IL35" si="105">INDEX($I26:$FB26,,HX$4)</f>
        <v/>
      </c>
      <c r="HY26" s="51" t="str">
        <f t="shared" si="105"/>
        <v/>
      </c>
      <c r="HZ26" s="51" t="str">
        <f t="shared" si="105"/>
        <v/>
      </c>
      <c r="IA26" s="51" t="str">
        <f t="shared" si="105"/>
        <v/>
      </c>
      <c r="IB26" s="51" t="str">
        <f t="shared" si="105"/>
        <v/>
      </c>
      <c r="IC26" s="51" t="str">
        <f t="shared" si="105"/>
        <v/>
      </c>
      <c r="ID26" s="51" t="str">
        <f t="shared" si="105"/>
        <v/>
      </c>
      <c r="IE26" s="51" t="str">
        <f t="shared" si="105"/>
        <v/>
      </c>
      <c r="IF26" s="51" t="str">
        <f t="shared" si="105"/>
        <v/>
      </c>
      <c r="IG26" s="51" t="str">
        <f t="shared" si="105"/>
        <v/>
      </c>
      <c r="IH26" s="51" t="str">
        <f t="shared" si="105"/>
        <v/>
      </c>
      <c r="II26" s="51" t="str">
        <f t="shared" si="105"/>
        <v/>
      </c>
      <c r="IJ26" s="51" t="str">
        <f t="shared" si="105"/>
        <v/>
      </c>
      <c r="IK26" s="51" t="str">
        <f t="shared" si="105"/>
        <v/>
      </c>
      <c r="IL26" s="51" t="str">
        <f t="shared" si="105"/>
        <v/>
      </c>
      <c r="IM26"/>
      <c r="IN26"/>
      <c r="IO26"/>
      <c r="IP26"/>
      <c r="IQ26"/>
      <c r="IR26"/>
      <c r="IS26"/>
      <c r="IT26"/>
      <c r="IU26"/>
      <c r="IV26"/>
    </row>
    <row r="27" spans="1:256" s="50" customFormat="1" ht="16.2" thickBot="1" x14ac:dyDescent="0.35">
      <c r="A27" s="149" t="str">
        <f>IF($B27="","",IF(VLOOKUP($B27,'Skyttere registrering'!$AB$2:$AE$101,3,FALSE)=0,"",VLOOKUP($B27,'Skyttere registrering'!$AB$2:$AE$101,3,FALSE)))</f>
        <v/>
      </c>
      <c r="B27" s="144"/>
      <c r="C27" s="152" t="str">
        <f>IF($B27="","",IF(VLOOKUP($B27,'Skyttere registrering'!$AB$2:$AE$101,2,FALSE)=0,"",VLOOKUP($B27,'Skyttere registrering'!$AB$2:$AE$101,2,FALSE)))</f>
        <v/>
      </c>
      <c r="D27" s="149" t="str">
        <f>IF($B27="","",IF(VLOOKUP($B27,'Skyttere registrering'!$AB$2:$AE$101,4,FALSE)=0,"",VLOOKUP($B27,'Skyttere registrering'!$AB$2:$AE$101,4,FALSE)))</f>
        <v/>
      </c>
      <c r="E27" s="158" t="str">
        <f t="shared" si="3"/>
        <v/>
      </c>
      <c r="F27" s="149" t="str">
        <f t="shared" si="4"/>
        <v/>
      </c>
      <c r="G27" s="161" t="str">
        <f t="shared" si="5"/>
        <v/>
      </c>
      <c r="I27" s="45" t="str">
        <f t="shared" si="91"/>
        <v/>
      </c>
      <c r="K27" s="45" t="str">
        <f t="shared" si="7"/>
        <v/>
      </c>
      <c r="M27" s="45" t="str">
        <f t="shared" si="8"/>
        <v/>
      </c>
      <c r="O27" s="45" t="str">
        <f t="shared" si="9"/>
        <v/>
      </c>
      <c r="Q27" s="45" t="str">
        <f t="shared" si="10"/>
        <v/>
      </c>
      <c r="S27" s="45" t="str">
        <f t="shared" si="11"/>
        <v/>
      </c>
      <c r="U27" s="45" t="str">
        <f t="shared" si="12"/>
        <v/>
      </c>
      <c r="W27" s="45" t="str">
        <f t="shared" si="13"/>
        <v/>
      </c>
      <c r="Y27" s="45" t="str">
        <f t="shared" si="14"/>
        <v/>
      </c>
      <c r="AA27" s="45" t="str">
        <f t="shared" si="15"/>
        <v/>
      </c>
      <c r="AC27" s="45" t="str">
        <f t="shared" si="16"/>
        <v/>
      </c>
      <c r="AE27" s="45" t="str">
        <f t="shared" si="17"/>
        <v/>
      </c>
      <c r="AG27" s="45" t="str">
        <f t="shared" si="18"/>
        <v/>
      </c>
      <c r="AI27" s="45" t="str">
        <f t="shared" si="19"/>
        <v/>
      </c>
      <c r="AK27" s="45" t="str">
        <f t="shared" si="20"/>
        <v/>
      </c>
      <c r="AM27" s="45" t="str">
        <f t="shared" si="21"/>
        <v/>
      </c>
      <c r="AO27" s="45" t="str">
        <f t="shared" si="22"/>
        <v/>
      </c>
      <c r="AQ27" s="45" t="str">
        <f t="shared" si="23"/>
        <v/>
      </c>
      <c r="AS27" s="45" t="str">
        <f t="shared" si="24"/>
        <v/>
      </c>
      <c r="AU27" s="45" t="str">
        <f t="shared" si="25"/>
        <v/>
      </c>
      <c r="AW27" s="45" t="str">
        <f t="shared" si="26"/>
        <v/>
      </c>
      <c r="AY27" s="45" t="str">
        <f t="shared" si="27"/>
        <v/>
      </c>
      <c r="BA27" s="45" t="str">
        <f t="shared" si="28"/>
        <v/>
      </c>
      <c r="BC27" s="45" t="str">
        <f t="shared" si="29"/>
        <v/>
      </c>
      <c r="BE27" s="45" t="str">
        <f t="shared" si="30"/>
        <v/>
      </c>
      <c r="BG27" s="45" t="str">
        <f t="shared" si="31"/>
        <v/>
      </c>
      <c r="BI27" s="45" t="str">
        <f t="shared" si="32"/>
        <v/>
      </c>
      <c r="BK27" s="45" t="str">
        <f t="shared" si="33"/>
        <v/>
      </c>
      <c r="BM27" s="45" t="str">
        <f t="shared" si="34"/>
        <v/>
      </c>
      <c r="BO27" s="45" t="str">
        <f t="shared" si="35"/>
        <v/>
      </c>
      <c r="BQ27" s="45" t="str">
        <f t="shared" si="36"/>
        <v/>
      </c>
      <c r="BS27" s="45" t="str">
        <f t="shared" si="37"/>
        <v/>
      </c>
      <c r="BU27" s="45" t="str">
        <f t="shared" si="38"/>
        <v/>
      </c>
      <c r="BW27" s="45" t="str">
        <f t="shared" si="39"/>
        <v/>
      </c>
      <c r="BY27" s="45" t="str">
        <f t="shared" si="40"/>
        <v/>
      </c>
      <c r="CA27" s="45" t="str">
        <f t="shared" si="41"/>
        <v/>
      </c>
      <c r="CC27" s="45" t="str">
        <f t="shared" si="42"/>
        <v/>
      </c>
      <c r="CE27" s="45" t="str">
        <f t="shared" si="43"/>
        <v/>
      </c>
      <c r="CG27" s="45" t="str">
        <f t="shared" si="44"/>
        <v/>
      </c>
      <c r="CI27" s="45" t="str">
        <f t="shared" si="45"/>
        <v/>
      </c>
      <c r="CK27" s="45" t="str">
        <f t="shared" si="46"/>
        <v/>
      </c>
      <c r="CM27" s="45" t="str">
        <f t="shared" si="47"/>
        <v/>
      </c>
      <c r="CO27" s="45" t="str">
        <f t="shared" si="48"/>
        <v/>
      </c>
      <c r="CQ27" s="45" t="str">
        <f t="shared" si="49"/>
        <v/>
      </c>
      <c r="CS27" s="45" t="str">
        <f t="shared" si="50"/>
        <v/>
      </c>
      <c r="CU27" s="45" t="str">
        <f t="shared" si="51"/>
        <v/>
      </c>
      <c r="CW27" s="45" t="str">
        <f t="shared" si="52"/>
        <v/>
      </c>
      <c r="CY27" s="45" t="str">
        <f t="shared" si="53"/>
        <v/>
      </c>
      <c r="DA27" s="45" t="str">
        <f t="shared" si="54"/>
        <v/>
      </c>
      <c r="DC27" s="45" t="str">
        <f t="shared" si="55"/>
        <v/>
      </c>
      <c r="DE27" s="45" t="str">
        <f t="shared" si="56"/>
        <v/>
      </c>
      <c r="DG27" s="45" t="str">
        <f t="shared" si="57"/>
        <v/>
      </c>
      <c r="DI27" s="45" t="str">
        <f t="shared" si="58"/>
        <v/>
      </c>
      <c r="DK27" s="45" t="str">
        <f t="shared" si="59"/>
        <v/>
      </c>
      <c r="DM27" s="45" t="str">
        <f t="shared" si="60"/>
        <v/>
      </c>
      <c r="DO27" s="45" t="str">
        <f t="shared" si="61"/>
        <v/>
      </c>
      <c r="DQ27" s="45" t="str">
        <f t="shared" si="62"/>
        <v/>
      </c>
      <c r="DS27" s="45" t="str">
        <f t="shared" si="63"/>
        <v/>
      </c>
      <c r="DU27" s="45" t="str">
        <f t="shared" si="64"/>
        <v/>
      </c>
      <c r="DW27" s="45" t="str">
        <f t="shared" si="65"/>
        <v/>
      </c>
      <c r="DY27" s="45" t="str">
        <f t="shared" si="66"/>
        <v/>
      </c>
      <c r="EA27" s="45" t="str">
        <f t="shared" si="67"/>
        <v/>
      </c>
      <c r="EC27" s="45" t="str">
        <f t="shared" si="68"/>
        <v/>
      </c>
      <c r="EE27" s="45" t="str">
        <f t="shared" si="69"/>
        <v/>
      </c>
      <c r="EG27" s="45" t="str">
        <f t="shared" si="70"/>
        <v/>
      </c>
      <c r="EI27" s="45" t="str">
        <f t="shared" si="71"/>
        <v/>
      </c>
      <c r="EK27" s="45" t="str">
        <f t="shared" si="72"/>
        <v/>
      </c>
      <c r="EM27" s="45" t="str">
        <f t="shared" si="73"/>
        <v/>
      </c>
      <c r="EO27" s="45" t="str">
        <f t="shared" si="74"/>
        <v/>
      </c>
      <c r="EQ27" s="45" t="str">
        <f t="shared" si="75"/>
        <v/>
      </c>
      <c r="ES27" s="45" t="str">
        <f t="shared" si="76"/>
        <v/>
      </c>
      <c r="EU27" s="45" t="str">
        <f t="shared" si="77"/>
        <v/>
      </c>
      <c r="EW27" s="45" t="str">
        <f t="shared" si="78"/>
        <v/>
      </c>
      <c r="EY27" s="45" t="str">
        <f t="shared" si="79"/>
        <v/>
      </c>
      <c r="FA27" s="45" t="str">
        <f t="shared" si="80"/>
        <v/>
      </c>
      <c r="FB27"/>
      <c r="FC27"/>
      <c r="FD27"/>
      <c r="FE27"/>
      <c r="FF27"/>
      <c r="FG27"/>
      <c r="FH27"/>
      <c r="FI27"/>
      <c r="FJ27"/>
      <c r="FK27"/>
      <c r="FL27"/>
      <c r="FM27" s="46" t="str">
        <f t="shared" si="81"/>
        <v/>
      </c>
      <c r="FN27" s="48" t="str">
        <f t="shared" si="82"/>
        <v/>
      </c>
      <c r="FO27" s="48" t="str">
        <f t="shared" si="83"/>
        <v/>
      </c>
      <c r="FP27" s="51" t="str">
        <f t="shared" si="99"/>
        <v/>
      </c>
      <c r="FQ27" s="51" t="str">
        <f t="shared" si="99"/>
        <v/>
      </c>
      <c r="FR27" s="51" t="str">
        <f t="shared" si="99"/>
        <v/>
      </c>
      <c r="FS27" s="51" t="str">
        <f t="shared" si="99"/>
        <v/>
      </c>
      <c r="FT27" s="51" t="str">
        <f t="shared" si="99"/>
        <v/>
      </c>
      <c r="FU27" s="51" t="str">
        <f t="shared" si="99"/>
        <v/>
      </c>
      <c r="FV27" s="51" t="str">
        <f t="shared" si="99"/>
        <v/>
      </c>
      <c r="FW27" s="51" t="str">
        <f t="shared" si="99"/>
        <v/>
      </c>
      <c r="FX27" s="51" t="str">
        <f t="shared" si="99"/>
        <v/>
      </c>
      <c r="FY27" s="51" t="str">
        <f t="shared" si="99"/>
        <v/>
      </c>
      <c r="FZ27" s="51" t="str">
        <f t="shared" si="100"/>
        <v/>
      </c>
      <c r="GA27" s="51" t="str">
        <f t="shared" si="100"/>
        <v/>
      </c>
      <c r="GB27" s="51" t="str">
        <f t="shared" si="100"/>
        <v/>
      </c>
      <c r="GC27" s="51" t="str">
        <f t="shared" si="100"/>
        <v/>
      </c>
      <c r="GD27" s="51" t="str">
        <f t="shared" si="100"/>
        <v/>
      </c>
      <c r="GE27" s="51" t="str">
        <f t="shared" si="100"/>
        <v/>
      </c>
      <c r="GF27" s="51" t="str">
        <f t="shared" si="100"/>
        <v/>
      </c>
      <c r="GG27" s="51" t="str">
        <f t="shared" si="100"/>
        <v/>
      </c>
      <c r="GH27" s="51" t="str">
        <f t="shared" si="100"/>
        <v/>
      </c>
      <c r="GI27" s="51" t="str">
        <f t="shared" si="100"/>
        <v/>
      </c>
      <c r="GJ27" s="51" t="str">
        <f t="shared" si="101"/>
        <v/>
      </c>
      <c r="GK27" s="51" t="str">
        <f t="shared" si="101"/>
        <v/>
      </c>
      <c r="GL27" s="51" t="str">
        <f t="shared" si="101"/>
        <v/>
      </c>
      <c r="GM27" s="51" t="str">
        <f t="shared" si="101"/>
        <v/>
      </c>
      <c r="GN27" s="51" t="str">
        <f t="shared" si="101"/>
        <v/>
      </c>
      <c r="GO27" s="51" t="str">
        <f t="shared" si="101"/>
        <v/>
      </c>
      <c r="GP27" s="51" t="str">
        <f t="shared" si="101"/>
        <v/>
      </c>
      <c r="GQ27" s="51" t="str">
        <f t="shared" si="101"/>
        <v/>
      </c>
      <c r="GR27" s="51" t="str">
        <f t="shared" si="101"/>
        <v/>
      </c>
      <c r="GS27" s="51" t="str">
        <f t="shared" si="101"/>
        <v/>
      </c>
      <c r="GT27" s="51" t="str">
        <f t="shared" si="102"/>
        <v/>
      </c>
      <c r="GU27" s="51" t="str">
        <f t="shared" si="102"/>
        <v/>
      </c>
      <c r="GV27" s="51" t="str">
        <f t="shared" si="102"/>
        <v/>
      </c>
      <c r="GW27" s="51" t="str">
        <f t="shared" si="102"/>
        <v/>
      </c>
      <c r="GX27" s="51" t="str">
        <f t="shared" si="102"/>
        <v/>
      </c>
      <c r="GY27" s="51" t="str">
        <f t="shared" si="102"/>
        <v/>
      </c>
      <c r="GZ27" s="51" t="str">
        <f t="shared" si="102"/>
        <v/>
      </c>
      <c r="HA27" s="51" t="str">
        <f t="shared" si="102"/>
        <v/>
      </c>
      <c r="HB27" s="51" t="str">
        <f t="shared" si="102"/>
        <v/>
      </c>
      <c r="HC27" s="51" t="str">
        <f t="shared" si="102"/>
        <v/>
      </c>
      <c r="HD27" s="51" t="str">
        <f t="shared" si="103"/>
        <v/>
      </c>
      <c r="HE27" s="51" t="str">
        <f t="shared" si="103"/>
        <v/>
      </c>
      <c r="HF27" s="51" t="str">
        <f t="shared" si="103"/>
        <v/>
      </c>
      <c r="HG27" s="51" t="str">
        <f t="shared" si="103"/>
        <v/>
      </c>
      <c r="HH27" s="51" t="str">
        <f t="shared" si="103"/>
        <v/>
      </c>
      <c r="HI27" s="51" t="str">
        <f t="shared" si="103"/>
        <v/>
      </c>
      <c r="HJ27" s="51" t="str">
        <f t="shared" si="103"/>
        <v/>
      </c>
      <c r="HK27" s="51" t="str">
        <f t="shared" si="103"/>
        <v/>
      </c>
      <c r="HL27" s="51" t="str">
        <f t="shared" si="103"/>
        <v/>
      </c>
      <c r="HM27" s="51" t="str">
        <f t="shared" si="103"/>
        <v/>
      </c>
      <c r="HN27" s="51" t="str">
        <f t="shared" si="104"/>
        <v/>
      </c>
      <c r="HO27" s="51" t="str">
        <f t="shared" si="104"/>
        <v/>
      </c>
      <c r="HP27" s="51" t="str">
        <f t="shared" si="104"/>
        <v/>
      </c>
      <c r="HQ27" s="51" t="str">
        <f t="shared" si="104"/>
        <v/>
      </c>
      <c r="HR27" s="51" t="str">
        <f t="shared" si="104"/>
        <v/>
      </c>
      <c r="HS27" s="51" t="str">
        <f t="shared" si="104"/>
        <v/>
      </c>
      <c r="HT27" s="51" t="str">
        <f t="shared" si="104"/>
        <v/>
      </c>
      <c r="HU27" s="51" t="str">
        <f t="shared" si="104"/>
        <v/>
      </c>
      <c r="HV27" s="51" t="str">
        <f t="shared" si="104"/>
        <v/>
      </c>
      <c r="HW27" s="51" t="str">
        <f t="shared" si="104"/>
        <v/>
      </c>
      <c r="HX27" s="51" t="str">
        <f t="shared" si="105"/>
        <v/>
      </c>
      <c r="HY27" s="51" t="str">
        <f t="shared" si="105"/>
        <v/>
      </c>
      <c r="HZ27" s="51" t="str">
        <f t="shared" si="105"/>
        <v/>
      </c>
      <c r="IA27" s="51" t="str">
        <f t="shared" si="105"/>
        <v/>
      </c>
      <c r="IB27" s="51" t="str">
        <f t="shared" si="105"/>
        <v/>
      </c>
      <c r="IC27" s="51" t="str">
        <f t="shared" si="105"/>
        <v/>
      </c>
      <c r="ID27" s="51" t="str">
        <f t="shared" si="105"/>
        <v/>
      </c>
      <c r="IE27" s="51" t="str">
        <f t="shared" si="105"/>
        <v/>
      </c>
      <c r="IF27" s="51" t="str">
        <f t="shared" si="105"/>
        <v/>
      </c>
      <c r="IG27" s="51" t="str">
        <f t="shared" si="105"/>
        <v/>
      </c>
      <c r="IH27" s="51" t="str">
        <f t="shared" si="105"/>
        <v/>
      </c>
      <c r="II27" s="51" t="str">
        <f t="shared" si="105"/>
        <v/>
      </c>
      <c r="IJ27" s="51" t="str">
        <f t="shared" si="105"/>
        <v/>
      </c>
      <c r="IK27" s="51" t="str">
        <f t="shared" si="105"/>
        <v/>
      </c>
      <c r="IL27" s="51" t="str">
        <f t="shared" si="105"/>
        <v/>
      </c>
      <c r="IM27"/>
      <c r="IN27"/>
      <c r="IO27"/>
      <c r="IP27"/>
      <c r="IQ27"/>
      <c r="IR27"/>
      <c r="IS27"/>
      <c r="IT27"/>
      <c r="IU27"/>
      <c r="IV27"/>
    </row>
    <row r="28" spans="1:256" s="50" customFormat="1" ht="16.2" thickBot="1" x14ac:dyDescent="0.35">
      <c r="A28" s="149" t="str">
        <f>IF($B28="","",IF(VLOOKUP($B28,'Skyttere registrering'!$AB$2:$AE$101,3,FALSE)=0,"",VLOOKUP($B28,'Skyttere registrering'!$AB$2:$AE$101,3,FALSE)))</f>
        <v/>
      </c>
      <c r="B28" s="144"/>
      <c r="C28" s="152" t="str">
        <f>IF($B28="","",IF(VLOOKUP($B28,'Skyttere registrering'!$AB$2:$AE$101,2,FALSE)=0,"",VLOOKUP($B28,'Skyttere registrering'!$AB$2:$AE$101,2,FALSE)))</f>
        <v/>
      </c>
      <c r="D28" s="149" t="str">
        <f>IF($B28="","",IF(VLOOKUP($B28,'Skyttere registrering'!$AB$2:$AE$101,4,FALSE)=0,"",VLOOKUP($B28,'Skyttere registrering'!$AB$2:$AE$101,4,FALSE)))</f>
        <v/>
      </c>
      <c r="E28" s="158" t="str">
        <f t="shared" si="3"/>
        <v/>
      </c>
      <c r="F28" s="149" t="str">
        <f t="shared" si="4"/>
        <v/>
      </c>
      <c r="G28" s="161" t="str">
        <f t="shared" si="5"/>
        <v/>
      </c>
      <c r="I28" s="45" t="str">
        <f t="shared" si="91"/>
        <v/>
      </c>
      <c r="K28" s="45" t="str">
        <f t="shared" si="7"/>
        <v/>
      </c>
      <c r="M28" s="45" t="str">
        <f t="shared" si="8"/>
        <v/>
      </c>
      <c r="O28" s="45" t="str">
        <f t="shared" si="9"/>
        <v/>
      </c>
      <c r="Q28" s="45" t="str">
        <f t="shared" si="10"/>
        <v/>
      </c>
      <c r="S28" s="45" t="str">
        <f t="shared" si="11"/>
        <v/>
      </c>
      <c r="U28" s="45" t="str">
        <f t="shared" si="12"/>
        <v/>
      </c>
      <c r="W28" s="45" t="str">
        <f t="shared" si="13"/>
        <v/>
      </c>
      <c r="Y28" s="45" t="str">
        <f t="shared" si="14"/>
        <v/>
      </c>
      <c r="AA28" s="45" t="str">
        <f t="shared" si="15"/>
        <v/>
      </c>
      <c r="AC28" s="45" t="str">
        <f t="shared" si="16"/>
        <v/>
      </c>
      <c r="AE28" s="45" t="str">
        <f t="shared" si="17"/>
        <v/>
      </c>
      <c r="AG28" s="45" t="str">
        <f t="shared" si="18"/>
        <v/>
      </c>
      <c r="AI28" s="45" t="str">
        <f t="shared" si="19"/>
        <v/>
      </c>
      <c r="AK28" s="45" t="str">
        <f t="shared" si="20"/>
        <v/>
      </c>
      <c r="AM28" s="45" t="str">
        <f t="shared" si="21"/>
        <v/>
      </c>
      <c r="AO28" s="45" t="str">
        <f t="shared" si="22"/>
        <v/>
      </c>
      <c r="AQ28" s="45" t="str">
        <f t="shared" si="23"/>
        <v/>
      </c>
      <c r="AS28" s="45" t="str">
        <f t="shared" si="24"/>
        <v/>
      </c>
      <c r="AU28" s="45" t="str">
        <f t="shared" si="25"/>
        <v/>
      </c>
      <c r="AW28" s="45" t="str">
        <f t="shared" si="26"/>
        <v/>
      </c>
      <c r="AY28" s="45" t="str">
        <f t="shared" si="27"/>
        <v/>
      </c>
      <c r="BA28" s="45" t="str">
        <f t="shared" si="28"/>
        <v/>
      </c>
      <c r="BC28" s="45" t="str">
        <f t="shared" si="29"/>
        <v/>
      </c>
      <c r="BE28" s="45" t="str">
        <f t="shared" si="30"/>
        <v/>
      </c>
      <c r="BG28" s="45" t="str">
        <f t="shared" si="31"/>
        <v/>
      </c>
      <c r="BI28" s="45" t="str">
        <f t="shared" si="32"/>
        <v/>
      </c>
      <c r="BK28" s="45" t="str">
        <f t="shared" si="33"/>
        <v/>
      </c>
      <c r="BM28" s="45" t="str">
        <f t="shared" si="34"/>
        <v/>
      </c>
      <c r="BO28" s="45" t="str">
        <f t="shared" si="35"/>
        <v/>
      </c>
      <c r="BQ28" s="45" t="str">
        <f t="shared" si="36"/>
        <v/>
      </c>
      <c r="BS28" s="45" t="str">
        <f t="shared" si="37"/>
        <v/>
      </c>
      <c r="BU28" s="45" t="str">
        <f t="shared" si="38"/>
        <v/>
      </c>
      <c r="BW28" s="45" t="str">
        <f t="shared" si="39"/>
        <v/>
      </c>
      <c r="BY28" s="45" t="str">
        <f t="shared" si="40"/>
        <v/>
      </c>
      <c r="CA28" s="45" t="str">
        <f t="shared" si="41"/>
        <v/>
      </c>
      <c r="CC28" s="45" t="str">
        <f t="shared" si="42"/>
        <v/>
      </c>
      <c r="CE28" s="45" t="str">
        <f t="shared" si="43"/>
        <v/>
      </c>
      <c r="CG28" s="45" t="str">
        <f t="shared" si="44"/>
        <v/>
      </c>
      <c r="CI28" s="45" t="str">
        <f t="shared" si="45"/>
        <v/>
      </c>
      <c r="CK28" s="45" t="str">
        <f t="shared" si="46"/>
        <v/>
      </c>
      <c r="CM28" s="45" t="str">
        <f t="shared" si="47"/>
        <v/>
      </c>
      <c r="CO28" s="45" t="str">
        <f t="shared" si="48"/>
        <v/>
      </c>
      <c r="CQ28" s="45" t="str">
        <f t="shared" si="49"/>
        <v/>
      </c>
      <c r="CS28" s="45" t="str">
        <f t="shared" si="50"/>
        <v/>
      </c>
      <c r="CU28" s="45" t="str">
        <f t="shared" si="51"/>
        <v/>
      </c>
      <c r="CW28" s="45" t="str">
        <f t="shared" si="52"/>
        <v/>
      </c>
      <c r="CY28" s="45" t="str">
        <f t="shared" si="53"/>
        <v/>
      </c>
      <c r="DA28" s="45" t="str">
        <f t="shared" si="54"/>
        <v/>
      </c>
      <c r="DC28" s="45" t="str">
        <f t="shared" si="55"/>
        <v/>
      </c>
      <c r="DE28" s="45" t="str">
        <f t="shared" si="56"/>
        <v/>
      </c>
      <c r="DG28" s="45" t="str">
        <f t="shared" si="57"/>
        <v/>
      </c>
      <c r="DI28" s="45" t="str">
        <f t="shared" si="58"/>
        <v/>
      </c>
      <c r="DK28" s="45" t="str">
        <f t="shared" si="59"/>
        <v/>
      </c>
      <c r="DM28" s="45" t="str">
        <f t="shared" si="60"/>
        <v/>
      </c>
      <c r="DO28" s="45" t="str">
        <f t="shared" si="61"/>
        <v/>
      </c>
      <c r="DQ28" s="45" t="str">
        <f t="shared" si="62"/>
        <v/>
      </c>
      <c r="DS28" s="45" t="str">
        <f t="shared" si="63"/>
        <v/>
      </c>
      <c r="DU28" s="45" t="str">
        <f t="shared" si="64"/>
        <v/>
      </c>
      <c r="DW28" s="45" t="str">
        <f t="shared" si="65"/>
        <v/>
      </c>
      <c r="DY28" s="45" t="str">
        <f t="shared" si="66"/>
        <v/>
      </c>
      <c r="EA28" s="45" t="str">
        <f t="shared" si="67"/>
        <v/>
      </c>
      <c r="EC28" s="45" t="str">
        <f t="shared" si="68"/>
        <v/>
      </c>
      <c r="EE28" s="45" t="str">
        <f t="shared" si="69"/>
        <v/>
      </c>
      <c r="EG28" s="45" t="str">
        <f t="shared" si="70"/>
        <v/>
      </c>
      <c r="EI28" s="45" t="str">
        <f t="shared" si="71"/>
        <v/>
      </c>
      <c r="EK28" s="45" t="str">
        <f t="shared" si="72"/>
        <v/>
      </c>
      <c r="EM28" s="45" t="str">
        <f t="shared" si="73"/>
        <v/>
      </c>
      <c r="EO28" s="45" t="str">
        <f t="shared" si="74"/>
        <v/>
      </c>
      <c r="EQ28" s="45" t="str">
        <f t="shared" si="75"/>
        <v/>
      </c>
      <c r="ES28" s="45" t="str">
        <f t="shared" si="76"/>
        <v/>
      </c>
      <c r="EU28" s="45" t="str">
        <f t="shared" si="77"/>
        <v/>
      </c>
      <c r="EW28" s="45" t="str">
        <f t="shared" si="78"/>
        <v/>
      </c>
      <c r="EY28" s="45" t="str">
        <f t="shared" si="79"/>
        <v/>
      </c>
      <c r="FA28" s="45" t="str">
        <f t="shared" si="80"/>
        <v/>
      </c>
      <c r="FB28"/>
      <c r="FC28"/>
      <c r="FD28"/>
      <c r="FE28"/>
      <c r="FF28"/>
      <c r="FG28"/>
      <c r="FH28"/>
      <c r="FI28"/>
      <c r="FJ28"/>
      <c r="FK28"/>
      <c r="FL28"/>
      <c r="FM28" s="46" t="str">
        <f t="shared" si="81"/>
        <v/>
      </c>
      <c r="FN28" s="48" t="str">
        <f t="shared" si="82"/>
        <v/>
      </c>
      <c r="FO28" s="48" t="str">
        <f t="shared" si="83"/>
        <v/>
      </c>
      <c r="FP28" s="51" t="str">
        <f t="shared" si="99"/>
        <v/>
      </c>
      <c r="FQ28" s="51" t="str">
        <f t="shared" si="99"/>
        <v/>
      </c>
      <c r="FR28" s="51" t="str">
        <f t="shared" si="99"/>
        <v/>
      </c>
      <c r="FS28" s="51" t="str">
        <f t="shared" si="99"/>
        <v/>
      </c>
      <c r="FT28" s="51" t="str">
        <f t="shared" si="99"/>
        <v/>
      </c>
      <c r="FU28" s="51" t="str">
        <f t="shared" si="99"/>
        <v/>
      </c>
      <c r="FV28" s="51" t="str">
        <f t="shared" si="99"/>
        <v/>
      </c>
      <c r="FW28" s="51" t="str">
        <f t="shared" si="99"/>
        <v/>
      </c>
      <c r="FX28" s="51" t="str">
        <f t="shared" si="99"/>
        <v/>
      </c>
      <c r="FY28" s="51" t="str">
        <f t="shared" si="99"/>
        <v/>
      </c>
      <c r="FZ28" s="51" t="str">
        <f t="shared" si="100"/>
        <v/>
      </c>
      <c r="GA28" s="51" t="str">
        <f t="shared" si="100"/>
        <v/>
      </c>
      <c r="GB28" s="51" t="str">
        <f t="shared" si="100"/>
        <v/>
      </c>
      <c r="GC28" s="51" t="str">
        <f t="shared" si="100"/>
        <v/>
      </c>
      <c r="GD28" s="51" t="str">
        <f t="shared" si="100"/>
        <v/>
      </c>
      <c r="GE28" s="51" t="str">
        <f t="shared" si="100"/>
        <v/>
      </c>
      <c r="GF28" s="51" t="str">
        <f t="shared" si="100"/>
        <v/>
      </c>
      <c r="GG28" s="51" t="str">
        <f t="shared" si="100"/>
        <v/>
      </c>
      <c r="GH28" s="51" t="str">
        <f t="shared" si="100"/>
        <v/>
      </c>
      <c r="GI28" s="51" t="str">
        <f t="shared" si="100"/>
        <v/>
      </c>
      <c r="GJ28" s="51" t="str">
        <f t="shared" si="101"/>
        <v/>
      </c>
      <c r="GK28" s="51" t="str">
        <f t="shared" si="101"/>
        <v/>
      </c>
      <c r="GL28" s="51" t="str">
        <f t="shared" si="101"/>
        <v/>
      </c>
      <c r="GM28" s="51" t="str">
        <f t="shared" si="101"/>
        <v/>
      </c>
      <c r="GN28" s="51" t="str">
        <f t="shared" si="101"/>
        <v/>
      </c>
      <c r="GO28" s="51" t="str">
        <f t="shared" si="101"/>
        <v/>
      </c>
      <c r="GP28" s="51" t="str">
        <f t="shared" si="101"/>
        <v/>
      </c>
      <c r="GQ28" s="51" t="str">
        <f t="shared" si="101"/>
        <v/>
      </c>
      <c r="GR28" s="51" t="str">
        <f t="shared" si="101"/>
        <v/>
      </c>
      <c r="GS28" s="51" t="str">
        <f t="shared" si="101"/>
        <v/>
      </c>
      <c r="GT28" s="51" t="str">
        <f t="shared" si="102"/>
        <v/>
      </c>
      <c r="GU28" s="51" t="str">
        <f t="shared" si="102"/>
        <v/>
      </c>
      <c r="GV28" s="51" t="str">
        <f t="shared" si="102"/>
        <v/>
      </c>
      <c r="GW28" s="51" t="str">
        <f t="shared" si="102"/>
        <v/>
      </c>
      <c r="GX28" s="51" t="str">
        <f t="shared" si="102"/>
        <v/>
      </c>
      <c r="GY28" s="51" t="str">
        <f t="shared" si="102"/>
        <v/>
      </c>
      <c r="GZ28" s="51" t="str">
        <f t="shared" si="102"/>
        <v/>
      </c>
      <c r="HA28" s="51" t="str">
        <f t="shared" si="102"/>
        <v/>
      </c>
      <c r="HB28" s="51" t="str">
        <f t="shared" si="102"/>
        <v/>
      </c>
      <c r="HC28" s="51" t="str">
        <f t="shared" si="102"/>
        <v/>
      </c>
      <c r="HD28" s="51" t="str">
        <f t="shared" si="103"/>
        <v/>
      </c>
      <c r="HE28" s="51" t="str">
        <f t="shared" si="103"/>
        <v/>
      </c>
      <c r="HF28" s="51" t="str">
        <f t="shared" si="103"/>
        <v/>
      </c>
      <c r="HG28" s="51" t="str">
        <f t="shared" si="103"/>
        <v/>
      </c>
      <c r="HH28" s="51" t="str">
        <f t="shared" si="103"/>
        <v/>
      </c>
      <c r="HI28" s="51" t="str">
        <f t="shared" si="103"/>
        <v/>
      </c>
      <c r="HJ28" s="51" t="str">
        <f t="shared" si="103"/>
        <v/>
      </c>
      <c r="HK28" s="51" t="str">
        <f t="shared" si="103"/>
        <v/>
      </c>
      <c r="HL28" s="51" t="str">
        <f t="shared" si="103"/>
        <v/>
      </c>
      <c r="HM28" s="51" t="str">
        <f t="shared" si="103"/>
        <v/>
      </c>
      <c r="HN28" s="51" t="str">
        <f t="shared" si="104"/>
        <v/>
      </c>
      <c r="HO28" s="51" t="str">
        <f t="shared" si="104"/>
        <v/>
      </c>
      <c r="HP28" s="51" t="str">
        <f t="shared" si="104"/>
        <v/>
      </c>
      <c r="HQ28" s="51" t="str">
        <f t="shared" si="104"/>
        <v/>
      </c>
      <c r="HR28" s="51" t="str">
        <f t="shared" si="104"/>
        <v/>
      </c>
      <c r="HS28" s="51" t="str">
        <f t="shared" si="104"/>
        <v/>
      </c>
      <c r="HT28" s="51" t="str">
        <f t="shared" si="104"/>
        <v/>
      </c>
      <c r="HU28" s="51" t="str">
        <f t="shared" si="104"/>
        <v/>
      </c>
      <c r="HV28" s="51" t="str">
        <f t="shared" si="104"/>
        <v/>
      </c>
      <c r="HW28" s="51" t="str">
        <f t="shared" si="104"/>
        <v/>
      </c>
      <c r="HX28" s="51" t="str">
        <f t="shared" si="105"/>
        <v/>
      </c>
      <c r="HY28" s="51" t="str">
        <f t="shared" si="105"/>
        <v/>
      </c>
      <c r="HZ28" s="51" t="str">
        <f t="shared" si="105"/>
        <v/>
      </c>
      <c r="IA28" s="51" t="str">
        <f t="shared" si="105"/>
        <v/>
      </c>
      <c r="IB28" s="51" t="str">
        <f t="shared" si="105"/>
        <v/>
      </c>
      <c r="IC28" s="51" t="str">
        <f t="shared" si="105"/>
        <v/>
      </c>
      <c r="ID28" s="51" t="str">
        <f t="shared" si="105"/>
        <v/>
      </c>
      <c r="IE28" s="51" t="str">
        <f t="shared" si="105"/>
        <v/>
      </c>
      <c r="IF28" s="51" t="str">
        <f t="shared" si="105"/>
        <v/>
      </c>
      <c r="IG28" s="51" t="str">
        <f t="shared" si="105"/>
        <v/>
      </c>
      <c r="IH28" s="51" t="str">
        <f t="shared" si="105"/>
        <v/>
      </c>
      <c r="II28" s="51" t="str">
        <f t="shared" si="105"/>
        <v/>
      </c>
      <c r="IJ28" s="51" t="str">
        <f t="shared" si="105"/>
        <v/>
      </c>
      <c r="IK28" s="51" t="str">
        <f t="shared" si="105"/>
        <v/>
      </c>
      <c r="IL28" s="51" t="str">
        <f t="shared" si="105"/>
        <v/>
      </c>
      <c r="IM28"/>
      <c r="IN28"/>
      <c r="IO28"/>
      <c r="IP28"/>
      <c r="IQ28"/>
      <c r="IR28"/>
      <c r="IS28"/>
      <c r="IT28"/>
      <c r="IU28"/>
      <c r="IV28"/>
    </row>
    <row r="29" spans="1:256" s="50" customFormat="1" ht="16.2" thickBot="1" x14ac:dyDescent="0.35">
      <c r="A29" s="149" t="str">
        <f>IF($B29="","",IF(VLOOKUP($B29,'Skyttere registrering'!$AB$2:$AE$101,3,FALSE)=0,"",VLOOKUP($B29,'Skyttere registrering'!$AB$2:$AE$101,3,FALSE)))</f>
        <v/>
      </c>
      <c r="B29" s="144"/>
      <c r="C29" s="152" t="str">
        <f>IF($B29="","",IF(VLOOKUP($B29,'Skyttere registrering'!$AB$2:$AE$101,2,FALSE)=0,"",VLOOKUP($B29,'Skyttere registrering'!$AB$2:$AE$101,2,FALSE)))</f>
        <v/>
      </c>
      <c r="D29" s="149" t="str">
        <f>IF($B29="","",IF(VLOOKUP($B29,'Skyttere registrering'!$AB$2:$AE$101,4,FALSE)=0,"",VLOOKUP($B29,'Skyttere registrering'!$AB$2:$AE$101,4,FALSE)))</f>
        <v/>
      </c>
      <c r="E29" s="158" t="str">
        <f t="shared" si="3"/>
        <v/>
      </c>
      <c r="F29" s="149" t="str">
        <f t="shared" si="4"/>
        <v/>
      </c>
      <c r="G29" s="161" t="str">
        <f t="shared" si="5"/>
        <v/>
      </c>
      <c r="I29" s="45" t="str">
        <f t="shared" si="91"/>
        <v/>
      </c>
      <c r="K29" s="45" t="str">
        <f t="shared" si="7"/>
        <v/>
      </c>
      <c r="M29" s="45" t="str">
        <f t="shared" si="8"/>
        <v/>
      </c>
      <c r="O29" s="45" t="str">
        <f t="shared" si="9"/>
        <v/>
      </c>
      <c r="Q29" s="45" t="str">
        <f t="shared" si="10"/>
        <v/>
      </c>
      <c r="S29" s="45" t="str">
        <f t="shared" si="11"/>
        <v/>
      </c>
      <c r="U29" s="45" t="str">
        <f t="shared" si="12"/>
        <v/>
      </c>
      <c r="W29" s="45" t="str">
        <f t="shared" si="13"/>
        <v/>
      </c>
      <c r="Y29" s="45" t="str">
        <f t="shared" si="14"/>
        <v/>
      </c>
      <c r="AA29" s="45" t="str">
        <f t="shared" si="15"/>
        <v/>
      </c>
      <c r="AC29" s="45" t="str">
        <f t="shared" si="16"/>
        <v/>
      </c>
      <c r="AE29" s="45" t="str">
        <f t="shared" si="17"/>
        <v/>
      </c>
      <c r="AG29" s="45" t="str">
        <f t="shared" si="18"/>
        <v/>
      </c>
      <c r="AI29" s="45" t="str">
        <f t="shared" si="19"/>
        <v/>
      </c>
      <c r="AK29" s="45" t="str">
        <f t="shared" si="20"/>
        <v/>
      </c>
      <c r="AM29" s="45" t="str">
        <f t="shared" si="21"/>
        <v/>
      </c>
      <c r="AO29" s="45" t="str">
        <f t="shared" si="22"/>
        <v/>
      </c>
      <c r="AQ29" s="45" t="str">
        <f t="shared" si="23"/>
        <v/>
      </c>
      <c r="AS29" s="45" t="str">
        <f t="shared" si="24"/>
        <v/>
      </c>
      <c r="AU29" s="45" t="str">
        <f t="shared" si="25"/>
        <v/>
      </c>
      <c r="AW29" s="45" t="str">
        <f t="shared" si="26"/>
        <v/>
      </c>
      <c r="AY29" s="45" t="str">
        <f t="shared" si="27"/>
        <v/>
      </c>
      <c r="BA29" s="45" t="str">
        <f t="shared" si="28"/>
        <v/>
      </c>
      <c r="BC29" s="45" t="str">
        <f t="shared" si="29"/>
        <v/>
      </c>
      <c r="BE29" s="45" t="str">
        <f t="shared" si="30"/>
        <v/>
      </c>
      <c r="BG29" s="45" t="str">
        <f t="shared" si="31"/>
        <v/>
      </c>
      <c r="BI29" s="45" t="str">
        <f t="shared" si="32"/>
        <v/>
      </c>
      <c r="BK29" s="45" t="str">
        <f t="shared" si="33"/>
        <v/>
      </c>
      <c r="BM29" s="45" t="str">
        <f t="shared" si="34"/>
        <v/>
      </c>
      <c r="BO29" s="45" t="str">
        <f t="shared" si="35"/>
        <v/>
      </c>
      <c r="BQ29" s="45" t="str">
        <f t="shared" si="36"/>
        <v/>
      </c>
      <c r="BS29" s="45" t="str">
        <f t="shared" si="37"/>
        <v/>
      </c>
      <c r="BU29" s="45" t="str">
        <f t="shared" si="38"/>
        <v/>
      </c>
      <c r="BW29" s="45" t="str">
        <f t="shared" si="39"/>
        <v/>
      </c>
      <c r="BY29" s="45" t="str">
        <f t="shared" si="40"/>
        <v/>
      </c>
      <c r="CA29" s="45" t="str">
        <f t="shared" si="41"/>
        <v/>
      </c>
      <c r="CC29" s="45" t="str">
        <f t="shared" si="42"/>
        <v/>
      </c>
      <c r="CE29" s="45" t="str">
        <f t="shared" si="43"/>
        <v/>
      </c>
      <c r="CG29" s="45" t="str">
        <f t="shared" si="44"/>
        <v/>
      </c>
      <c r="CI29" s="45" t="str">
        <f t="shared" si="45"/>
        <v/>
      </c>
      <c r="CK29" s="45" t="str">
        <f t="shared" si="46"/>
        <v/>
      </c>
      <c r="CM29" s="45" t="str">
        <f t="shared" si="47"/>
        <v/>
      </c>
      <c r="CO29" s="45" t="str">
        <f t="shared" si="48"/>
        <v/>
      </c>
      <c r="CQ29" s="45" t="str">
        <f t="shared" si="49"/>
        <v/>
      </c>
      <c r="CS29" s="45" t="str">
        <f t="shared" si="50"/>
        <v/>
      </c>
      <c r="CU29" s="45" t="str">
        <f t="shared" si="51"/>
        <v/>
      </c>
      <c r="CW29" s="45" t="str">
        <f t="shared" si="52"/>
        <v/>
      </c>
      <c r="CY29" s="45" t="str">
        <f t="shared" si="53"/>
        <v/>
      </c>
      <c r="DA29" s="45" t="str">
        <f t="shared" si="54"/>
        <v/>
      </c>
      <c r="DC29" s="45" t="str">
        <f t="shared" si="55"/>
        <v/>
      </c>
      <c r="DE29" s="45" t="str">
        <f t="shared" si="56"/>
        <v/>
      </c>
      <c r="DG29" s="45" t="str">
        <f t="shared" si="57"/>
        <v/>
      </c>
      <c r="DI29" s="45" t="str">
        <f t="shared" si="58"/>
        <v/>
      </c>
      <c r="DK29" s="45" t="str">
        <f t="shared" si="59"/>
        <v/>
      </c>
      <c r="DM29" s="45" t="str">
        <f t="shared" si="60"/>
        <v/>
      </c>
      <c r="DO29" s="45" t="str">
        <f t="shared" si="61"/>
        <v/>
      </c>
      <c r="DQ29" s="45" t="str">
        <f t="shared" si="62"/>
        <v/>
      </c>
      <c r="DS29" s="45" t="str">
        <f t="shared" si="63"/>
        <v/>
      </c>
      <c r="DU29" s="45" t="str">
        <f t="shared" si="64"/>
        <v/>
      </c>
      <c r="DW29" s="45" t="str">
        <f t="shared" si="65"/>
        <v/>
      </c>
      <c r="DY29" s="45" t="str">
        <f t="shared" si="66"/>
        <v/>
      </c>
      <c r="EA29" s="45" t="str">
        <f t="shared" si="67"/>
        <v/>
      </c>
      <c r="EC29" s="45" t="str">
        <f t="shared" si="68"/>
        <v/>
      </c>
      <c r="EE29" s="45" t="str">
        <f t="shared" si="69"/>
        <v/>
      </c>
      <c r="EG29" s="45" t="str">
        <f t="shared" si="70"/>
        <v/>
      </c>
      <c r="EI29" s="45" t="str">
        <f t="shared" si="71"/>
        <v/>
      </c>
      <c r="EK29" s="45" t="str">
        <f t="shared" si="72"/>
        <v/>
      </c>
      <c r="EM29" s="45" t="str">
        <f t="shared" si="73"/>
        <v/>
      </c>
      <c r="EO29" s="45" t="str">
        <f t="shared" si="74"/>
        <v/>
      </c>
      <c r="EQ29" s="45" t="str">
        <f t="shared" si="75"/>
        <v/>
      </c>
      <c r="ES29" s="45" t="str">
        <f t="shared" si="76"/>
        <v/>
      </c>
      <c r="EU29" s="45" t="str">
        <f t="shared" si="77"/>
        <v/>
      </c>
      <c r="EW29" s="45" t="str">
        <f t="shared" si="78"/>
        <v/>
      </c>
      <c r="EY29" s="45" t="str">
        <f t="shared" si="79"/>
        <v/>
      </c>
      <c r="FA29" s="45" t="str">
        <f t="shared" si="80"/>
        <v/>
      </c>
      <c r="FB29"/>
      <c r="FC29"/>
      <c r="FD29"/>
      <c r="FE29"/>
      <c r="FF29"/>
      <c r="FG29"/>
      <c r="FH29"/>
      <c r="FI29"/>
      <c r="FJ29"/>
      <c r="FK29"/>
      <c r="FL29"/>
      <c r="FM29" s="46" t="str">
        <f t="shared" si="81"/>
        <v/>
      </c>
      <c r="FN29" s="48" t="str">
        <f t="shared" si="82"/>
        <v/>
      </c>
      <c r="FO29" s="48" t="str">
        <f t="shared" si="83"/>
        <v/>
      </c>
      <c r="FP29" s="51" t="str">
        <f t="shared" si="99"/>
        <v/>
      </c>
      <c r="FQ29" s="51" t="str">
        <f t="shared" si="99"/>
        <v/>
      </c>
      <c r="FR29" s="51" t="str">
        <f t="shared" si="99"/>
        <v/>
      </c>
      <c r="FS29" s="51" t="str">
        <f t="shared" si="99"/>
        <v/>
      </c>
      <c r="FT29" s="51" t="str">
        <f t="shared" si="99"/>
        <v/>
      </c>
      <c r="FU29" s="51" t="str">
        <f t="shared" si="99"/>
        <v/>
      </c>
      <c r="FV29" s="51" t="str">
        <f t="shared" si="99"/>
        <v/>
      </c>
      <c r="FW29" s="51" t="str">
        <f t="shared" si="99"/>
        <v/>
      </c>
      <c r="FX29" s="51" t="str">
        <f t="shared" si="99"/>
        <v/>
      </c>
      <c r="FY29" s="51" t="str">
        <f t="shared" si="99"/>
        <v/>
      </c>
      <c r="FZ29" s="51" t="str">
        <f t="shared" si="100"/>
        <v/>
      </c>
      <c r="GA29" s="51" t="str">
        <f t="shared" si="100"/>
        <v/>
      </c>
      <c r="GB29" s="51" t="str">
        <f t="shared" si="100"/>
        <v/>
      </c>
      <c r="GC29" s="51" t="str">
        <f t="shared" si="100"/>
        <v/>
      </c>
      <c r="GD29" s="51" t="str">
        <f t="shared" si="100"/>
        <v/>
      </c>
      <c r="GE29" s="51" t="str">
        <f t="shared" si="100"/>
        <v/>
      </c>
      <c r="GF29" s="51" t="str">
        <f t="shared" si="100"/>
        <v/>
      </c>
      <c r="GG29" s="51" t="str">
        <f t="shared" si="100"/>
        <v/>
      </c>
      <c r="GH29" s="51" t="str">
        <f t="shared" si="100"/>
        <v/>
      </c>
      <c r="GI29" s="51" t="str">
        <f t="shared" si="100"/>
        <v/>
      </c>
      <c r="GJ29" s="51" t="str">
        <f t="shared" si="101"/>
        <v/>
      </c>
      <c r="GK29" s="51" t="str">
        <f t="shared" si="101"/>
        <v/>
      </c>
      <c r="GL29" s="51" t="str">
        <f t="shared" si="101"/>
        <v/>
      </c>
      <c r="GM29" s="51" t="str">
        <f t="shared" si="101"/>
        <v/>
      </c>
      <c r="GN29" s="51" t="str">
        <f t="shared" si="101"/>
        <v/>
      </c>
      <c r="GO29" s="51" t="str">
        <f t="shared" si="101"/>
        <v/>
      </c>
      <c r="GP29" s="51" t="str">
        <f t="shared" si="101"/>
        <v/>
      </c>
      <c r="GQ29" s="51" t="str">
        <f t="shared" si="101"/>
        <v/>
      </c>
      <c r="GR29" s="51" t="str">
        <f t="shared" si="101"/>
        <v/>
      </c>
      <c r="GS29" s="51" t="str">
        <f t="shared" si="101"/>
        <v/>
      </c>
      <c r="GT29" s="51" t="str">
        <f t="shared" si="102"/>
        <v/>
      </c>
      <c r="GU29" s="51" t="str">
        <f t="shared" si="102"/>
        <v/>
      </c>
      <c r="GV29" s="51" t="str">
        <f t="shared" si="102"/>
        <v/>
      </c>
      <c r="GW29" s="51" t="str">
        <f t="shared" si="102"/>
        <v/>
      </c>
      <c r="GX29" s="51" t="str">
        <f t="shared" si="102"/>
        <v/>
      </c>
      <c r="GY29" s="51" t="str">
        <f t="shared" si="102"/>
        <v/>
      </c>
      <c r="GZ29" s="51" t="str">
        <f t="shared" si="102"/>
        <v/>
      </c>
      <c r="HA29" s="51" t="str">
        <f t="shared" si="102"/>
        <v/>
      </c>
      <c r="HB29" s="51" t="str">
        <f t="shared" si="102"/>
        <v/>
      </c>
      <c r="HC29" s="51" t="str">
        <f t="shared" si="102"/>
        <v/>
      </c>
      <c r="HD29" s="51" t="str">
        <f t="shared" si="103"/>
        <v/>
      </c>
      <c r="HE29" s="51" t="str">
        <f t="shared" si="103"/>
        <v/>
      </c>
      <c r="HF29" s="51" t="str">
        <f t="shared" si="103"/>
        <v/>
      </c>
      <c r="HG29" s="51" t="str">
        <f t="shared" si="103"/>
        <v/>
      </c>
      <c r="HH29" s="51" t="str">
        <f t="shared" si="103"/>
        <v/>
      </c>
      <c r="HI29" s="51" t="str">
        <f t="shared" si="103"/>
        <v/>
      </c>
      <c r="HJ29" s="51" t="str">
        <f t="shared" si="103"/>
        <v/>
      </c>
      <c r="HK29" s="51" t="str">
        <f t="shared" si="103"/>
        <v/>
      </c>
      <c r="HL29" s="51" t="str">
        <f t="shared" si="103"/>
        <v/>
      </c>
      <c r="HM29" s="51" t="str">
        <f t="shared" si="103"/>
        <v/>
      </c>
      <c r="HN29" s="51" t="str">
        <f t="shared" si="104"/>
        <v/>
      </c>
      <c r="HO29" s="51" t="str">
        <f t="shared" si="104"/>
        <v/>
      </c>
      <c r="HP29" s="51" t="str">
        <f t="shared" si="104"/>
        <v/>
      </c>
      <c r="HQ29" s="51" t="str">
        <f t="shared" si="104"/>
        <v/>
      </c>
      <c r="HR29" s="51" t="str">
        <f t="shared" si="104"/>
        <v/>
      </c>
      <c r="HS29" s="51" t="str">
        <f t="shared" si="104"/>
        <v/>
      </c>
      <c r="HT29" s="51" t="str">
        <f t="shared" si="104"/>
        <v/>
      </c>
      <c r="HU29" s="51" t="str">
        <f t="shared" si="104"/>
        <v/>
      </c>
      <c r="HV29" s="51" t="str">
        <f t="shared" si="104"/>
        <v/>
      </c>
      <c r="HW29" s="51" t="str">
        <f t="shared" si="104"/>
        <v/>
      </c>
      <c r="HX29" s="51" t="str">
        <f t="shared" si="105"/>
        <v/>
      </c>
      <c r="HY29" s="51" t="str">
        <f t="shared" si="105"/>
        <v/>
      </c>
      <c r="HZ29" s="51" t="str">
        <f t="shared" si="105"/>
        <v/>
      </c>
      <c r="IA29" s="51" t="str">
        <f t="shared" si="105"/>
        <v/>
      </c>
      <c r="IB29" s="51" t="str">
        <f t="shared" si="105"/>
        <v/>
      </c>
      <c r="IC29" s="51" t="str">
        <f t="shared" si="105"/>
        <v/>
      </c>
      <c r="ID29" s="51" t="str">
        <f t="shared" si="105"/>
        <v/>
      </c>
      <c r="IE29" s="51" t="str">
        <f t="shared" si="105"/>
        <v/>
      </c>
      <c r="IF29" s="51" t="str">
        <f t="shared" si="105"/>
        <v/>
      </c>
      <c r="IG29" s="51" t="str">
        <f t="shared" si="105"/>
        <v/>
      </c>
      <c r="IH29" s="51" t="str">
        <f t="shared" si="105"/>
        <v/>
      </c>
      <c r="II29" s="51" t="str">
        <f t="shared" si="105"/>
        <v/>
      </c>
      <c r="IJ29" s="51" t="str">
        <f t="shared" si="105"/>
        <v/>
      </c>
      <c r="IK29" s="51" t="str">
        <f t="shared" si="105"/>
        <v/>
      </c>
      <c r="IL29" s="51" t="str">
        <f t="shared" si="105"/>
        <v/>
      </c>
      <c r="IM29"/>
      <c r="IN29"/>
      <c r="IO29"/>
      <c r="IP29"/>
      <c r="IQ29"/>
      <c r="IR29"/>
      <c r="IS29"/>
      <c r="IT29"/>
      <c r="IU29"/>
      <c r="IV29"/>
    </row>
    <row r="30" spans="1:256" s="50" customFormat="1" ht="16.2" thickBot="1" x14ac:dyDescent="0.35">
      <c r="A30" s="149" t="str">
        <f>IF($B30="","",IF(VLOOKUP($B30,'Skyttere registrering'!$AB$2:$AE$101,3,FALSE)=0,"",VLOOKUP($B30,'Skyttere registrering'!$AB$2:$AE$101,3,FALSE)))</f>
        <v/>
      </c>
      <c r="B30" s="144"/>
      <c r="C30" s="152" t="str">
        <f>IF($B30="","",IF(VLOOKUP($B30,'Skyttere registrering'!$AB$2:$AE$101,2,FALSE)=0,"",VLOOKUP($B30,'Skyttere registrering'!$AB$2:$AE$101,2,FALSE)))</f>
        <v/>
      </c>
      <c r="D30" s="149" t="str">
        <f>IF($B30="","",IF(VLOOKUP($B30,'Skyttere registrering'!$AB$2:$AE$101,4,FALSE)=0,"",VLOOKUP($B30,'Skyttere registrering'!$AB$2:$AE$101,4,FALSE)))</f>
        <v/>
      </c>
      <c r="E30" s="158" t="str">
        <f t="shared" si="3"/>
        <v/>
      </c>
      <c r="F30" s="149" t="str">
        <f t="shared" si="4"/>
        <v/>
      </c>
      <c r="G30" s="161" t="str">
        <f t="shared" si="5"/>
        <v/>
      </c>
      <c r="I30" s="45" t="str">
        <f t="shared" si="91"/>
        <v/>
      </c>
      <c r="K30" s="45" t="str">
        <f t="shared" si="7"/>
        <v/>
      </c>
      <c r="M30" s="45" t="str">
        <f t="shared" si="8"/>
        <v/>
      </c>
      <c r="O30" s="45" t="str">
        <f t="shared" si="9"/>
        <v/>
      </c>
      <c r="Q30" s="45" t="str">
        <f t="shared" si="10"/>
        <v/>
      </c>
      <c r="S30" s="45" t="str">
        <f t="shared" si="11"/>
        <v/>
      </c>
      <c r="U30" s="45" t="str">
        <f t="shared" si="12"/>
        <v/>
      </c>
      <c r="W30" s="45" t="str">
        <f t="shared" si="13"/>
        <v/>
      </c>
      <c r="Y30" s="45" t="str">
        <f t="shared" si="14"/>
        <v/>
      </c>
      <c r="AA30" s="45" t="str">
        <f t="shared" si="15"/>
        <v/>
      </c>
      <c r="AC30" s="45" t="str">
        <f t="shared" si="16"/>
        <v/>
      </c>
      <c r="AE30" s="45" t="str">
        <f t="shared" si="17"/>
        <v/>
      </c>
      <c r="AG30" s="45" t="str">
        <f t="shared" si="18"/>
        <v/>
      </c>
      <c r="AI30" s="45" t="str">
        <f t="shared" si="19"/>
        <v/>
      </c>
      <c r="AK30" s="45" t="str">
        <f t="shared" si="20"/>
        <v/>
      </c>
      <c r="AM30" s="45" t="str">
        <f t="shared" si="21"/>
        <v/>
      </c>
      <c r="AO30" s="45" t="str">
        <f t="shared" si="22"/>
        <v/>
      </c>
      <c r="AQ30" s="45" t="str">
        <f t="shared" si="23"/>
        <v/>
      </c>
      <c r="AS30" s="45" t="str">
        <f t="shared" si="24"/>
        <v/>
      </c>
      <c r="AU30" s="45" t="str">
        <f t="shared" si="25"/>
        <v/>
      </c>
      <c r="AW30" s="45" t="str">
        <f t="shared" si="26"/>
        <v/>
      </c>
      <c r="AY30" s="45" t="str">
        <f t="shared" si="27"/>
        <v/>
      </c>
      <c r="BA30" s="45" t="str">
        <f t="shared" si="28"/>
        <v/>
      </c>
      <c r="BC30" s="45" t="str">
        <f t="shared" si="29"/>
        <v/>
      </c>
      <c r="BE30" s="45" t="str">
        <f t="shared" si="30"/>
        <v/>
      </c>
      <c r="BG30" s="45" t="str">
        <f t="shared" si="31"/>
        <v/>
      </c>
      <c r="BI30" s="45" t="str">
        <f t="shared" si="32"/>
        <v/>
      </c>
      <c r="BK30" s="45" t="str">
        <f t="shared" si="33"/>
        <v/>
      </c>
      <c r="BM30" s="45" t="str">
        <f t="shared" si="34"/>
        <v/>
      </c>
      <c r="BO30" s="45" t="str">
        <f t="shared" si="35"/>
        <v/>
      </c>
      <c r="BQ30" s="45" t="str">
        <f t="shared" si="36"/>
        <v/>
      </c>
      <c r="BS30" s="45" t="str">
        <f t="shared" si="37"/>
        <v/>
      </c>
      <c r="BU30" s="45" t="str">
        <f t="shared" si="38"/>
        <v/>
      </c>
      <c r="BW30" s="45" t="str">
        <f t="shared" si="39"/>
        <v/>
      </c>
      <c r="BY30" s="45" t="str">
        <f t="shared" si="40"/>
        <v/>
      </c>
      <c r="CA30" s="45" t="str">
        <f t="shared" si="41"/>
        <v/>
      </c>
      <c r="CC30" s="45" t="str">
        <f t="shared" si="42"/>
        <v/>
      </c>
      <c r="CE30" s="45" t="str">
        <f t="shared" si="43"/>
        <v/>
      </c>
      <c r="CG30" s="45" t="str">
        <f t="shared" si="44"/>
        <v/>
      </c>
      <c r="CI30" s="45" t="str">
        <f t="shared" si="45"/>
        <v/>
      </c>
      <c r="CK30" s="45" t="str">
        <f t="shared" si="46"/>
        <v/>
      </c>
      <c r="CM30" s="45" t="str">
        <f t="shared" si="47"/>
        <v/>
      </c>
      <c r="CO30" s="45" t="str">
        <f t="shared" si="48"/>
        <v/>
      </c>
      <c r="CQ30" s="45" t="str">
        <f t="shared" si="49"/>
        <v/>
      </c>
      <c r="CS30" s="45" t="str">
        <f t="shared" si="50"/>
        <v/>
      </c>
      <c r="CU30" s="45" t="str">
        <f t="shared" si="51"/>
        <v/>
      </c>
      <c r="CW30" s="45" t="str">
        <f t="shared" si="52"/>
        <v/>
      </c>
      <c r="CY30" s="45" t="str">
        <f t="shared" si="53"/>
        <v/>
      </c>
      <c r="DA30" s="45" t="str">
        <f t="shared" si="54"/>
        <v/>
      </c>
      <c r="DC30" s="45" t="str">
        <f t="shared" si="55"/>
        <v/>
      </c>
      <c r="DE30" s="45" t="str">
        <f t="shared" si="56"/>
        <v/>
      </c>
      <c r="DG30" s="45" t="str">
        <f t="shared" si="57"/>
        <v/>
      </c>
      <c r="DI30" s="45" t="str">
        <f t="shared" si="58"/>
        <v/>
      </c>
      <c r="DK30" s="45" t="str">
        <f t="shared" si="59"/>
        <v/>
      </c>
      <c r="DM30" s="45" t="str">
        <f t="shared" si="60"/>
        <v/>
      </c>
      <c r="DO30" s="45" t="str">
        <f t="shared" si="61"/>
        <v/>
      </c>
      <c r="DQ30" s="45" t="str">
        <f t="shared" si="62"/>
        <v/>
      </c>
      <c r="DS30" s="45" t="str">
        <f t="shared" si="63"/>
        <v/>
      </c>
      <c r="DU30" s="45" t="str">
        <f t="shared" si="64"/>
        <v/>
      </c>
      <c r="DW30" s="45" t="str">
        <f t="shared" si="65"/>
        <v/>
      </c>
      <c r="DY30" s="45" t="str">
        <f t="shared" si="66"/>
        <v/>
      </c>
      <c r="EA30" s="45" t="str">
        <f t="shared" si="67"/>
        <v/>
      </c>
      <c r="EC30" s="45" t="str">
        <f t="shared" si="68"/>
        <v/>
      </c>
      <c r="EE30" s="45" t="str">
        <f t="shared" si="69"/>
        <v/>
      </c>
      <c r="EG30" s="45" t="str">
        <f t="shared" si="70"/>
        <v/>
      </c>
      <c r="EI30" s="45" t="str">
        <f t="shared" si="71"/>
        <v/>
      </c>
      <c r="EK30" s="45" t="str">
        <f t="shared" si="72"/>
        <v/>
      </c>
      <c r="EM30" s="45" t="str">
        <f t="shared" si="73"/>
        <v/>
      </c>
      <c r="EO30" s="45" t="str">
        <f t="shared" si="74"/>
        <v/>
      </c>
      <c r="EQ30" s="45" t="str">
        <f t="shared" si="75"/>
        <v/>
      </c>
      <c r="ES30" s="45" t="str">
        <f t="shared" si="76"/>
        <v/>
      </c>
      <c r="EU30" s="45" t="str">
        <f t="shared" si="77"/>
        <v/>
      </c>
      <c r="EW30" s="45" t="str">
        <f t="shared" si="78"/>
        <v/>
      </c>
      <c r="EY30" s="45" t="str">
        <f t="shared" si="79"/>
        <v/>
      </c>
      <c r="FA30" s="45" t="str">
        <f t="shared" si="80"/>
        <v/>
      </c>
      <c r="FB30"/>
      <c r="FC30"/>
      <c r="FD30"/>
      <c r="FE30"/>
      <c r="FF30"/>
      <c r="FG30"/>
      <c r="FH30"/>
      <c r="FI30"/>
      <c r="FJ30"/>
      <c r="FK30"/>
      <c r="FL30"/>
      <c r="FM30" s="46" t="str">
        <f t="shared" si="81"/>
        <v/>
      </c>
      <c r="FN30" s="48" t="str">
        <f t="shared" si="82"/>
        <v/>
      </c>
      <c r="FO30" s="48" t="str">
        <f t="shared" si="83"/>
        <v/>
      </c>
      <c r="FP30" s="51" t="str">
        <f t="shared" si="99"/>
        <v/>
      </c>
      <c r="FQ30" s="51" t="str">
        <f t="shared" si="99"/>
        <v/>
      </c>
      <c r="FR30" s="51" t="str">
        <f t="shared" si="99"/>
        <v/>
      </c>
      <c r="FS30" s="51" t="str">
        <f t="shared" si="99"/>
        <v/>
      </c>
      <c r="FT30" s="51" t="str">
        <f t="shared" si="99"/>
        <v/>
      </c>
      <c r="FU30" s="51" t="str">
        <f t="shared" si="99"/>
        <v/>
      </c>
      <c r="FV30" s="51" t="str">
        <f t="shared" si="99"/>
        <v/>
      </c>
      <c r="FW30" s="51" t="str">
        <f t="shared" si="99"/>
        <v/>
      </c>
      <c r="FX30" s="51" t="str">
        <f t="shared" si="99"/>
        <v/>
      </c>
      <c r="FY30" s="51" t="str">
        <f t="shared" si="99"/>
        <v/>
      </c>
      <c r="FZ30" s="51" t="str">
        <f t="shared" si="100"/>
        <v/>
      </c>
      <c r="GA30" s="51" t="str">
        <f t="shared" si="100"/>
        <v/>
      </c>
      <c r="GB30" s="51" t="str">
        <f t="shared" si="100"/>
        <v/>
      </c>
      <c r="GC30" s="51" t="str">
        <f t="shared" si="100"/>
        <v/>
      </c>
      <c r="GD30" s="51" t="str">
        <f t="shared" si="100"/>
        <v/>
      </c>
      <c r="GE30" s="51" t="str">
        <f t="shared" si="100"/>
        <v/>
      </c>
      <c r="GF30" s="51" t="str">
        <f t="shared" si="100"/>
        <v/>
      </c>
      <c r="GG30" s="51" t="str">
        <f t="shared" si="100"/>
        <v/>
      </c>
      <c r="GH30" s="51" t="str">
        <f t="shared" si="100"/>
        <v/>
      </c>
      <c r="GI30" s="51" t="str">
        <f t="shared" si="100"/>
        <v/>
      </c>
      <c r="GJ30" s="51" t="str">
        <f t="shared" si="101"/>
        <v/>
      </c>
      <c r="GK30" s="51" t="str">
        <f t="shared" si="101"/>
        <v/>
      </c>
      <c r="GL30" s="51" t="str">
        <f t="shared" si="101"/>
        <v/>
      </c>
      <c r="GM30" s="51" t="str">
        <f t="shared" si="101"/>
        <v/>
      </c>
      <c r="GN30" s="51" t="str">
        <f t="shared" si="101"/>
        <v/>
      </c>
      <c r="GO30" s="51" t="str">
        <f t="shared" si="101"/>
        <v/>
      </c>
      <c r="GP30" s="51" t="str">
        <f t="shared" si="101"/>
        <v/>
      </c>
      <c r="GQ30" s="51" t="str">
        <f t="shared" si="101"/>
        <v/>
      </c>
      <c r="GR30" s="51" t="str">
        <f t="shared" si="101"/>
        <v/>
      </c>
      <c r="GS30" s="51" t="str">
        <f t="shared" si="101"/>
        <v/>
      </c>
      <c r="GT30" s="51" t="str">
        <f t="shared" si="102"/>
        <v/>
      </c>
      <c r="GU30" s="51" t="str">
        <f t="shared" si="102"/>
        <v/>
      </c>
      <c r="GV30" s="51" t="str">
        <f t="shared" si="102"/>
        <v/>
      </c>
      <c r="GW30" s="51" t="str">
        <f t="shared" si="102"/>
        <v/>
      </c>
      <c r="GX30" s="51" t="str">
        <f t="shared" si="102"/>
        <v/>
      </c>
      <c r="GY30" s="51" t="str">
        <f t="shared" si="102"/>
        <v/>
      </c>
      <c r="GZ30" s="51" t="str">
        <f t="shared" si="102"/>
        <v/>
      </c>
      <c r="HA30" s="51" t="str">
        <f t="shared" si="102"/>
        <v/>
      </c>
      <c r="HB30" s="51" t="str">
        <f t="shared" si="102"/>
        <v/>
      </c>
      <c r="HC30" s="51" t="str">
        <f t="shared" si="102"/>
        <v/>
      </c>
      <c r="HD30" s="51" t="str">
        <f t="shared" si="103"/>
        <v/>
      </c>
      <c r="HE30" s="51" t="str">
        <f t="shared" si="103"/>
        <v/>
      </c>
      <c r="HF30" s="51" t="str">
        <f t="shared" si="103"/>
        <v/>
      </c>
      <c r="HG30" s="51" t="str">
        <f t="shared" si="103"/>
        <v/>
      </c>
      <c r="HH30" s="51" t="str">
        <f t="shared" si="103"/>
        <v/>
      </c>
      <c r="HI30" s="51" t="str">
        <f t="shared" si="103"/>
        <v/>
      </c>
      <c r="HJ30" s="51" t="str">
        <f t="shared" si="103"/>
        <v/>
      </c>
      <c r="HK30" s="51" t="str">
        <f t="shared" si="103"/>
        <v/>
      </c>
      <c r="HL30" s="51" t="str">
        <f t="shared" si="103"/>
        <v/>
      </c>
      <c r="HM30" s="51" t="str">
        <f t="shared" si="103"/>
        <v/>
      </c>
      <c r="HN30" s="51" t="str">
        <f t="shared" si="104"/>
        <v/>
      </c>
      <c r="HO30" s="51" t="str">
        <f t="shared" si="104"/>
        <v/>
      </c>
      <c r="HP30" s="51" t="str">
        <f t="shared" si="104"/>
        <v/>
      </c>
      <c r="HQ30" s="51" t="str">
        <f t="shared" si="104"/>
        <v/>
      </c>
      <c r="HR30" s="51" t="str">
        <f t="shared" si="104"/>
        <v/>
      </c>
      <c r="HS30" s="51" t="str">
        <f t="shared" si="104"/>
        <v/>
      </c>
      <c r="HT30" s="51" t="str">
        <f t="shared" si="104"/>
        <v/>
      </c>
      <c r="HU30" s="51" t="str">
        <f t="shared" si="104"/>
        <v/>
      </c>
      <c r="HV30" s="51" t="str">
        <f t="shared" si="104"/>
        <v/>
      </c>
      <c r="HW30" s="51" t="str">
        <f t="shared" si="104"/>
        <v/>
      </c>
      <c r="HX30" s="51" t="str">
        <f t="shared" si="105"/>
        <v/>
      </c>
      <c r="HY30" s="51" t="str">
        <f t="shared" si="105"/>
        <v/>
      </c>
      <c r="HZ30" s="51" t="str">
        <f t="shared" si="105"/>
        <v/>
      </c>
      <c r="IA30" s="51" t="str">
        <f t="shared" si="105"/>
        <v/>
      </c>
      <c r="IB30" s="51" t="str">
        <f t="shared" si="105"/>
        <v/>
      </c>
      <c r="IC30" s="51" t="str">
        <f t="shared" si="105"/>
        <v/>
      </c>
      <c r="ID30" s="51" t="str">
        <f t="shared" si="105"/>
        <v/>
      </c>
      <c r="IE30" s="51" t="str">
        <f t="shared" si="105"/>
        <v/>
      </c>
      <c r="IF30" s="51" t="str">
        <f t="shared" si="105"/>
        <v/>
      </c>
      <c r="IG30" s="51" t="str">
        <f t="shared" si="105"/>
        <v/>
      </c>
      <c r="IH30" s="51" t="str">
        <f t="shared" si="105"/>
        <v/>
      </c>
      <c r="II30" s="51" t="str">
        <f t="shared" si="105"/>
        <v/>
      </c>
      <c r="IJ30" s="51" t="str">
        <f t="shared" si="105"/>
        <v/>
      </c>
      <c r="IK30" s="51" t="str">
        <f t="shared" si="105"/>
        <v/>
      </c>
      <c r="IL30" s="51" t="str">
        <f t="shared" si="105"/>
        <v/>
      </c>
      <c r="IM30"/>
      <c r="IN30"/>
      <c r="IO30"/>
      <c r="IP30"/>
      <c r="IQ30"/>
      <c r="IR30"/>
      <c r="IS30"/>
      <c r="IT30"/>
      <c r="IU30"/>
      <c r="IV30"/>
    </row>
    <row r="31" spans="1:256" s="50" customFormat="1" ht="16.2" thickBot="1" x14ac:dyDescent="0.35">
      <c r="A31" s="149" t="str">
        <f>IF($B31="","",IF(VLOOKUP($B31,'Skyttere registrering'!$AB$2:$AE$101,3,FALSE)=0,"",VLOOKUP($B31,'Skyttere registrering'!$AB$2:$AE$101,3,FALSE)))</f>
        <v/>
      </c>
      <c r="B31" s="144"/>
      <c r="C31" s="152" t="str">
        <f>IF($B31="","",IF(VLOOKUP($B31,'Skyttere registrering'!$AB$2:$AE$101,2,FALSE)=0,"",VLOOKUP($B31,'Skyttere registrering'!$AB$2:$AE$101,2,FALSE)))</f>
        <v/>
      </c>
      <c r="D31" s="149" t="str">
        <f>IF($B31="","",IF(VLOOKUP($B31,'Skyttere registrering'!$AB$2:$AE$101,4,FALSE)=0,"",VLOOKUP($B31,'Skyttere registrering'!$AB$2:$AE$101,4,FALSE)))</f>
        <v/>
      </c>
      <c r="E31" s="158" t="str">
        <f t="shared" si="3"/>
        <v/>
      </c>
      <c r="F31" s="149" t="str">
        <f t="shared" si="4"/>
        <v/>
      </c>
      <c r="G31" s="161" t="str">
        <f t="shared" si="5"/>
        <v/>
      </c>
      <c r="I31" s="45" t="str">
        <f t="shared" si="91"/>
        <v/>
      </c>
      <c r="K31" s="45" t="str">
        <f t="shared" si="7"/>
        <v/>
      </c>
      <c r="M31" s="45" t="str">
        <f t="shared" si="8"/>
        <v/>
      </c>
      <c r="O31" s="45" t="str">
        <f t="shared" si="9"/>
        <v/>
      </c>
      <c r="Q31" s="45" t="str">
        <f t="shared" si="10"/>
        <v/>
      </c>
      <c r="S31" s="45" t="str">
        <f t="shared" si="11"/>
        <v/>
      </c>
      <c r="U31" s="45" t="str">
        <f t="shared" si="12"/>
        <v/>
      </c>
      <c r="W31" s="45" t="str">
        <f t="shared" si="13"/>
        <v/>
      </c>
      <c r="Y31" s="45" t="str">
        <f t="shared" si="14"/>
        <v/>
      </c>
      <c r="AA31" s="45" t="str">
        <f t="shared" si="15"/>
        <v/>
      </c>
      <c r="AC31" s="45" t="str">
        <f t="shared" si="16"/>
        <v/>
      </c>
      <c r="AE31" s="45" t="str">
        <f t="shared" si="17"/>
        <v/>
      </c>
      <c r="AG31" s="45" t="str">
        <f t="shared" si="18"/>
        <v/>
      </c>
      <c r="AI31" s="45" t="str">
        <f t="shared" si="19"/>
        <v/>
      </c>
      <c r="AK31" s="45" t="str">
        <f t="shared" si="20"/>
        <v/>
      </c>
      <c r="AM31" s="45" t="str">
        <f t="shared" si="21"/>
        <v/>
      </c>
      <c r="AO31" s="45" t="str">
        <f t="shared" si="22"/>
        <v/>
      </c>
      <c r="AQ31" s="45" t="str">
        <f t="shared" si="23"/>
        <v/>
      </c>
      <c r="AS31" s="45" t="str">
        <f t="shared" si="24"/>
        <v/>
      </c>
      <c r="AU31" s="45" t="str">
        <f t="shared" si="25"/>
        <v/>
      </c>
      <c r="AW31" s="45" t="str">
        <f t="shared" si="26"/>
        <v/>
      </c>
      <c r="AY31" s="45" t="str">
        <f t="shared" si="27"/>
        <v/>
      </c>
      <c r="BA31" s="45" t="str">
        <f t="shared" si="28"/>
        <v/>
      </c>
      <c r="BC31" s="45" t="str">
        <f t="shared" si="29"/>
        <v/>
      </c>
      <c r="BE31" s="45" t="str">
        <f t="shared" si="30"/>
        <v/>
      </c>
      <c r="BG31" s="45" t="str">
        <f t="shared" si="31"/>
        <v/>
      </c>
      <c r="BI31" s="45" t="str">
        <f t="shared" si="32"/>
        <v/>
      </c>
      <c r="BK31" s="45" t="str">
        <f t="shared" si="33"/>
        <v/>
      </c>
      <c r="BM31" s="45" t="str">
        <f t="shared" si="34"/>
        <v/>
      </c>
      <c r="BO31" s="45" t="str">
        <f t="shared" si="35"/>
        <v/>
      </c>
      <c r="BQ31" s="45" t="str">
        <f t="shared" si="36"/>
        <v/>
      </c>
      <c r="BS31" s="45" t="str">
        <f t="shared" si="37"/>
        <v/>
      </c>
      <c r="BU31" s="45" t="str">
        <f t="shared" si="38"/>
        <v/>
      </c>
      <c r="BW31" s="45" t="str">
        <f t="shared" si="39"/>
        <v/>
      </c>
      <c r="BY31" s="45" t="str">
        <f t="shared" si="40"/>
        <v/>
      </c>
      <c r="CA31" s="45" t="str">
        <f t="shared" si="41"/>
        <v/>
      </c>
      <c r="CC31" s="45" t="str">
        <f t="shared" si="42"/>
        <v/>
      </c>
      <c r="CE31" s="45" t="str">
        <f t="shared" si="43"/>
        <v/>
      </c>
      <c r="CG31" s="45" t="str">
        <f t="shared" si="44"/>
        <v/>
      </c>
      <c r="CI31" s="45" t="str">
        <f t="shared" si="45"/>
        <v/>
      </c>
      <c r="CK31" s="45" t="str">
        <f t="shared" si="46"/>
        <v/>
      </c>
      <c r="CM31" s="45" t="str">
        <f t="shared" si="47"/>
        <v/>
      </c>
      <c r="CO31" s="45" t="str">
        <f t="shared" si="48"/>
        <v/>
      </c>
      <c r="CQ31" s="45" t="str">
        <f t="shared" si="49"/>
        <v/>
      </c>
      <c r="CS31" s="45" t="str">
        <f t="shared" si="50"/>
        <v/>
      </c>
      <c r="CU31" s="45" t="str">
        <f t="shared" si="51"/>
        <v/>
      </c>
      <c r="CW31" s="45" t="str">
        <f t="shared" si="52"/>
        <v/>
      </c>
      <c r="CY31" s="45" t="str">
        <f t="shared" si="53"/>
        <v/>
      </c>
      <c r="DA31" s="45" t="str">
        <f t="shared" si="54"/>
        <v/>
      </c>
      <c r="DC31" s="45" t="str">
        <f t="shared" si="55"/>
        <v/>
      </c>
      <c r="DE31" s="45" t="str">
        <f t="shared" si="56"/>
        <v/>
      </c>
      <c r="DG31" s="45" t="str">
        <f t="shared" si="57"/>
        <v/>
      </c>
      <c r="DI31" s="45" t="str">
        <f t="shared" si="58"/>
        <v/>
      </c>
      <c r="DK31" s="45" t="str">
        <f t="shared" si="59"/>
        <v/>
      </c>
      <c r="DM31" s="45" t="str">
        <f t="shared" si="60"/>
        <v/>
      </c>
      <c r="DO31" s="45" t="str">
        <f t="shared" si="61"/>
        <v/>
      </c>
      <c r="DQ31" s="45" t="str">
        <f t="shared" si="62"/>
        <v/>
      </c>
      <c r="DS31" s="45" t="str">
        <f t="shared" si="63"/>
        <v/>
      </c>
      <c r="DU31" s="45" t="str">
        <f t="shared" si="64"/>
        <v/>
      </c>
      <c r="DW31" s="45" t="str">
        <f t="shared" si="65"/>
        <v/>
      </c>
      <c r="DY31" s="45" t="str">
        <f t="shared" si="66"/>
        <v/>
      </c>
      <c r="EA31" s="45" t="str">
        <f t="shared" si="67"/>
        <v/>
      </c>
      <c r="EC31" s="45" t="str">
        <f t="shared" si="68"/>
        <v/>
      </c>
      <c r="EE31" s="45" t="str">
        <f t="shared" si="69"/>
        <v/>
      </c>
      <c r="EG31" s="45" t="str">
        <f t="shared" si="70"/>
        <v/>
      </c>
      <c r="EI31" s="45" t="str">
        <f t="shared" si="71"/>
        <v/>
      </c>
      <c r="EK31" s="45" t="str">
        <f t="shared" si="72"/>
        <v/>
      </c>
      <c r="EM31" s="45" t="str">
        <f t="shared" si="73"/>
        <v/>
      </c>
      <c r="EO31" s="45" t="str">
        <f t="shared" si="74"/>
        <v/>
      </c>
      <c r="EQ31" s="45" t="str">
        <f t="shared" si="75"/>
        <v/>
      </c>
      <c r="ES31" s="45" t="str">
        <f t="shared" si="76"/>
        <v/>
      </c>
      <c r="EU31" s="45" t="str">
        <f t="shared" si="77"/>
        <v/>
      </c>
      <c r="EW31" s="45" t="str">
        <f t="shared" si="78"/>
        <v/>
      </c>
      <c r="EY31" s="45" t="str">
        <f t="shared" si="79"/>
        <v/>
      </c>
      <c r="FA31" s="45" t="str">
        <f t="shared" si="80"/>
        <v/>
      </c>
      <c r="FB31"/>
      <c r="FC31"/>
      <c r="FD31"/>
      <c r="FE31"/>
      <c r="FF31"/>
      <c r="FG31"/>
      <c r="FH31"/>
      <c r="FI31"/>
      <c r="FJ31"/>
      <c r="FK31"/>
      <c r="FL31"/>
      <c r="FM31" s="46" t="str">
        <f t="shared" si="81"/>
        <v/>
      </c>
      <c r="FN31" s="48" t="str">
        <f t="shared" si="82"/>
        <v/>
      </c>
      <c r="FO31" s="48" t="str">
        <f t="shared" si="83"/>
        <v/>
      </c>
      <c r="FP31" s="51" t="str">
        <f t="shared" si="99"/>
        <v/>
      </c>
      <c r="FQ31" s="51" t="str">
        <f t="shared" si="99"/>
        <v/>
      </c>
      <c r="FR31" s="51" t="str">
        <f t="shared" si="99"/>
        <v/>
      </c>
      <c r="FS31" s="51" t="str">
        <f t="shared" si="99"/>
        <v/>
      </c>
      <c r="FT31" s="51" t="str">
        <f t="shared" si="99"/>
        <v/>
      </c>
      <c r="FU31" s="51" t="str">
        <f t="shared" si="99"/>
        <v/>
      </c>
      <c r="FV31" s="51" t="str">
        <f t="shared" si="99"/>
        <v/>
      </c>
      <c r="FW31" s="51" t="str">
        <f t="shared" si="99"/>
        <v/>
      </c>
      <c r="FX31" s="51" t="str">
        <f t="shared" si="99"/>
        <v/>
      </c>
      <c r="FY31" s="51" t="str">
        <f t="shared" si="99"/>
        <v/>
      </c>
      <c r="FZ31" s="51" t="str">
        <f t="shared" si="100"/>
        <v/>
      </c>
      <c r="GA31" s="51" t="str">
        <f t="shared" si="100"/>
        <v/>
      </c>
      <c r="GB31" s="51" t="str">
        <f t="shared" si="100"/>
        <v/>
      </c>
      <c r="GC31" s="51" t="str">
        <f t="shared" si="100"/>
        <v/>
      </c>
      <c r="GD31" s="51" t="str">
        <f t="shared" si="100"/>
        <v/>
      </c>
      <c r="GE31" s="51" t="str">
        <f t="shared" si="100"/>
        <v/>
      </c>
      <c r="GF31" s="51" t="str">
        <f t="shared" si="100"/>
        <v/>
      </c>
      <c r="GG31" s="51" t="str">
        <f t="shared" si="100"/>
        <v/>
      </c>
      <c r="GH31" s="51" t="str">
        <f t="shared" si="100"/>
        <v/>
      </c>
      <c r="GI31" s="51" t="str">
        <f t="shared" si="100"/>
        <v/>
      </c>
      <c r="GJ31" s="51" t="str">
        <f t="shared" si="101"/>
        <v/>
      </c>
      <c r="GK31" s="51" t="str">
        <f t="shared" si="101"/>
        <v/>
      </c>
      <c r="GL31" s="51" t="str">
        <f t="shared" si="101"/>
        <v/>
      </c>
      <c r="GM31" s="51" t="str">
        <f t="shared" si="101"/>
        <v/>
      </c>
      <c r="GN31" s="51" t="str">
        <f t="shared" si="101"/>
        <v/>
      </c>
      <c r="GO31" s="51" t="str">
        <f t="shared" si="101"/>
        <v/>
      </c>
      <c r="GP31" s="51" t="str">
        <f t="shared" si="101"/>
        <v/>
      </c>
      <c r="GQ31" s="51" t="str">
        <f t="shared" si="101"/>
        <v/>
      </c>
      <c r="GR31" s="51" t="str">
        <f t="shared" si="101"/>
        <v/>
      </c>
      <c r="GS31" s="51" t="str">
        <f t="shared" si="101"/>
        <v/>
      </c>
      <c r="GT31" s="51" t="str">
        <f t="shared" si="102"/>
        <v/>
      </c>
      <c r="GU31" s="51" t="str">
        <f t="shared" si="102"/>
        <v/>
      </c>
      <c r="GV31" s="51" t="str">
        <f t="shared" si="102"/>
        <v/>
      </c>
      <c r="GW31" s="51" t="str">
        <f t="shared" si="102"/>
        <v/>
      </c>
      <c r="GX31" s="51" t="str">
        <f t="shared" si="102"/>
        <v/>
      </c>
      <c r="GY31" s="51" t="str">
        <f t="shared" si="102"/>
        <v/>
      </c>
      <c r="GZ31" s="51" t="str">
        <f t="shared" si="102"/>
        <v/>
      </c>
      <c r="HA31" s="51" t="str">
        <f t="shared" si="102"/>
        <v/>
      </c>
      <c r="HB31" s="51" t="str">
        <f t="shared" si="102"/>
        <v/>
      </c>
      <c r="HC31" s="51" t="str">
        <f t="shared" si="102"/>
        <v/>
      </c>
      <c r="HD31" s="51" t="str">
        <f t="shared" si="103"/>
        <v/>
      </c>
      <c r="HE31" s="51" t="str">
        <f t="shared" si="103"/>
        <v/>
      </c>
      <c r="HF31" s="51" t="str">
        <f t="shared" si="103"/>
        <v/>
      </c>
      <c r="HG31" s="51" t="str">
        <f t="shared" si="103"/>
        <v/>
      </c>
      <c r="HH31" s="51" t="str">
        <f t="shared" si="103"/>
        <v/>
      </c>
      <c r="HI31" s="51" t="str">
        <f t="shared" si="103"/>
        <v/>
      </c>
      <c r="HJ31" s="51" t="str">
        <f t="shared" si="103"/>
        <v/>
      </c>
      <c r="HK31" s="51" t="str">
        <f t="shared" si="103"/>
        <v/>
      </c>
      <c r="HL31" s="51" t="str">
        <f t="shared" si="103"/>
        <v/>
      </c>
      <c r="HM31" s="51" t="str">
        <f t="shared" si="103"/>
        <v/>
      </c>
      <c r="HN31" s="51" t="str">
        <f t="shared" si="104"/>
        <v/>
      </c>
      <c r="HO31" s="51" t="str">
        <f t="shared" si="104"/>
        <v/>
      </c>
      <c r="HP31" s="51" t="str">
        <f t="shared" si="104"/>
        <v/>
      </c>
      <c r="HQ31" s="51" t="str">
        <f t="shared" si="104"/>
        <v/>
      </c>
      <c r="HR31" s="51" t="str">
        <f t="shared" si="104"/>
        <v/>
      </c>
      <c r="HS31" s="51" t="str">
        <f t="shared" si="104"/>
        <v/>
      </c>
      <c r="HT31" s="51" t="str">
        <f t="shared" si="104"/>
        <v/>
      </c>
      <c r="HU31" s="51" t="str">
        <f t="shared" si="104"/>
        <v/>
      </c>
      <c r="HV31" s="51" t="str">
        <f t="shared" si="104"/>
        <v/>
      </c>
      <c r="HW31" s="51" t="str">
        <f t="shared" si="104"/>
        <v/>
      </c>
      <c r="HX31" s="51" t="str">
        <f t="shared" si="105"/>
        <v/>
      </c>
      <c r="HY31" s="51" t="str">
        <f t="shared" si="105"/>
        <v/>
      </c>
      <c r="HZ31" s="51" t="str">
        <f t="shared" si="105"/>
        <v/>
      </c>
      <c r="IA31" s="51" t="str">
        <f t="shared" si="105"/>
        <v/>
      </c>
      <c r="IB31" s="51" t="str">
        <f t="shared" si="105"/>
        <v/>
      </c>
      <c r="IC31" s="51" t="str">
        <f t="shared" si="105"/>
        <v/>
      </c>
      <c r="ID31" s="51" t="str">
        <f t="shared" si="105"/>
        <v/>
      </c>
      <c r="IE31" s="51" t="str">
        <f t="shared" si="105"/>
        <v/>
      </c>
      <c r="IF31" s="51" t="str">
        <f t="shared" si="105"/>
        <v/>
      </c>
      <c r="IG31" s="51" t="str">
        <f t="shared" si="105"/>
        <v/>
      </c>
      <c r="IH31" s="51" t="str">
        <f t="shared" si="105"/>
        <v/>
      </c>
      <c r="II31" s="51" t="str">
        <f t="shared" si="105"/>
        <v/>
      </c>
      <c r="IJ31" s="51" t="str">
        <f t="shared" si="105"/>
        <v/>
      </c>
      <c r="IK31" s="51" t="str">
        <f t="shared" si="105"/>
        <v/>
      </c>
      <c r="IL31" s="51" t="str">
        <f t="shared" si="105"/>
        <v/>
      </c>
      <c r="IM31"/>
      <c r="IN31"/>
      <c r="IO31"/>
      <c r="IP31"/>
      <c r="IQ31"/>
      <c r="IR31"/>
      <c r="IS31"/>
      <c r="IT31"/>
      <c r="IU31"/>
      <c r="IV31"/>
    </row>
    <row r="32" spans="1:256" s="50" customFormat="1" ht="16.2" thickBot="1" x14ac:dyDescent="0.35">
      <c r="A32" s="149" t="str">
        <f>IF($B32="","",IF(VLOOKUP($B32,'Skyttere registrering'!$AB$2:$AE$101,3,FALSE)=0,"",VLOOKUP($B32,'Skyttere registrering'!$AB$2:$AE$101,3,FALSE)))</f>
        <v/>
      </c>
      <c r="B32" s="144"/>
      <c r="C32" s="152" t="str">
        <f>IF($B32="","",IF(VLOOKUP($B32,'Skyttere registrering'!$AB$2:$AE$101,2,FALSE)=0,"",VLOOKUP($B32,'Skyttere registrering'!$AB$2:$AE$101,2,FALSE)))</f>
        <v/>
      </c>
      <c r="D32" s="149" t="str">
        <f>IF($B32="","",IF(VLOOKUP($B32,'Skyttere registrering'!$AB$2:$AE$101,4,FALSE)=0,"",VLOOKUP($B32,'Skyttere registrering'!$AB$2:$AE$101,4,FALSE)))</f>
        <v/>
      </c>
      <c r="E32" s="158" t="str">
        <f t="shared" si="3"/>
        <v/>
      </c>
      <c r="F32" s="149" t="str">
        <f t="shared" si="4"/>
        <v/>
      </c>
      <c r="G32" s="161" t="str">
        <f t="shared" si="5"/>
        <v/>
      </c>
      <c r="I32" s="45" t="str">
        <f t="shared" si="91"/>
        <v/>
      </c>
      <c r="K32" s="45" t="str">
        <f t="shared" si="7"/>
        <v/>
      </c>
      <c r="M32" s="45" t="str">
        <f t="shared" si="8"/>
        <v/>
      </c>
      <c r="O32" s="45" t="str">
        <f t="shared" si="9"/>
        <v/>
      </c>
      <c r="Q32" s="45" t="str">
        <f t="shared" si="10"/>
        <v/>
      </c>
      <c r="S32" s="45" t="str">
        <f t="shared" si="11"/>
        <v/>
      </c>
      <c r="U32" s="45" t="str">
        <f t="shared" si="12"/>
        <v/>
      </c>
      <c r="W32" s="45" t="str">
        <f t="shared" si="13"/>
        <v/>
      </c>
      <c r="Y32" s="45" t="str">
        <f t="shared" si="14"/>
        <v/>
      </c>
      <c r="AA32" s="45" t="str">
        <f t="shared" si="15"/>
        <v/>
      </c>
      <c r="AC32" s="45" t="str">
        <f t="shared" si="16"/>
        <v/>
      </c>
      <c r="AE32" s="45" t="str">
        <f t="shared" si="17"/>
        <v/>
      </c>
      <c r="AG32" s="45" t="str">
        <f t="shared" si="18"/>
        <v/>
      </c>
      <c r="AI32" s="45" t="str">
        <f t="shared" si="19"/>
        <v/>
      </c>
      <c r="AK32" s="45" t="str">
        <f t="shared" si="20"/>
        <v/>
      </c>
      <c r="AM32" s="45" t="str">
        <f t="shared" si="21"/>
        <v/>
      </c>
      <c r="AO32" s="45" t="str">
        <f t="shared" si="22"/>
        <v/>
      </c>
      <c r="AQ32" s="45" t="str">
        <f t="shared" si="23"/>
        <v/>
      </c>
      <c r="AS32" s="45" t="str">
        <f t="shared" si="24"/>
        <v/>
      </c>
      <c r="AU32" s="45" t="str">
        <f t="shared" si="25"/>
        <v/>
      </c>
      <c r="AW32" s="45" t="str">
        <f t="shared" si="26"/>
        <v/>
      </c>
      <c r="AY32" s="45" t="str">
        <f t="shared" si="27"/>
        <v/>
      </c>
      <c r="BA32" s="45" t="str">
        <f t="shared" si="28"/>
        <v/>
      </c>
      <c r="BC32" s="45" t="str">
        <f t="shared" si="29"/>
        <v/>
      </c>
      <c r="BE32" s="45" t="str">
        <f t="shared" si="30"/>
        <v/>
      </c>
      <c r="BG32" s="45" t="str">
        <f t="shared" si="31"/>
        <v/>
      </c>
      <c r="BI32" s="45" t="str">
        <f t="shared" si="32"/>
        <v/>
      </c>
      <c r="BK32" s="45" t="str">
        <f t="shared" si="33"/>
        <v/>
      </c>
      <c r="BM32" s="45" t="str">
        <f t="shared" si="34"/>
        <v/>
      </c>
      <c r="BO32" s="45" t="str">
        <f t="shared" si="35"/>
        <v/>
      </c>
      <c r="BQ32" s="45" t="str">
        <f t="shared" si="36"/>
        <v/>
      </c>
      <c r="BS32" s="45" t="str">
        <f t="shared" si="37"/>
        <v/>
      </c>
      <c r="BU32" s="45" t="str">
        <f t="shared" si="38"/>
        <v/>
      </c>
      <c r="BW32" s="45" t="str">
        <f t="shared" si="39"/>
        <v/>
      </c>
      <c r="BY32" s="45" t="str">
        <f t="shared" si="40"/>
        <v/>
      </c>
      <c r="CA32" s="45" t="str">
        <f t="shared" si="41"/>
        <v/>
      </c>
      <c r="CC32" s="45" t="str">
        <f t="shared" si="42"/>
        <v/>
      </c>
      <c r="CE32" s="45" t="str">
        <f t="shared" si="43"/>
        <v/>
      </c>
      <c r="CG32" s="45" t="str">
        <f t="shared" si="44"/>
        <v/>
      </c>
      <c r="CI32" s="45" t="str">
        <f t="shared" si="45"/>
        <v/>
      </c>
      <c r="CK32" s="45" t="str">
        <f t="shared" si="46"/>
        <v/>
      </c>
      <c r="CM32" s="45" t="str">
        <f t="shared" si="47"/>
        <v/>
      </c>
      <c r="CO32" s="45" t="str">
        <f t="shared" si="48"/>
        <v/>
      </c>
      <c r="CQ32" s="45" t="str">
        <f t="shared" si="49"/>
        <v/>
      </c>
      <c r="CS32" s="45" t="str">
        <f t="shared" si="50"/>
        <v/>
      </c>
      <c r="CU32" s="45" t="str">
        <f t="shared" si="51"/>
        <v/>
      </c>
      <c r="CW32" s="45" t="str">
        <f t="shared" si="52"/>
        <v/>
      </c>
      <c r="CY32" s="45" t="str">
        <f t="shared" si="53"/>
        <v/>
      </c>
      <c r="DA32" s="45" t="str">
        <f t="shared" si="54"/>
        <v/>
      </c>
      <c r="DC32" s="45" t="str">
        <f t="shared" si="55"/>
        <v/>
      </c>
      <c r="DE32" s="45" t="str">
        <f t="shared" si="56"/>
        <v/>
      </c>
      <c r="DG32" s="45" t="str">
        <f t="shared" si="57"/>
        <v/>
      </c>
      <c r="DI32" s="45" t="str">
        <f t="shared" si="58"/>
        <v/>
      </c>
      <c r="DK32" s="45" t="str">
        <f t="shared" si="59"/>
        <v/>
      </c>
      <c r="DM32" s="45" t="str">
        <f t="shared" si="60"/>
        <v/>
      </c>
      <c r="DO32" s="45" t="str">
        <f t="shared" si="61"/>
        <v/>
      </c>
      <c r="DQ32" s="45" t="str">
        <f t="shared" si="62"/>
        <v/>
      </c>
      <c r="DS32" s="45" t="str">
        <f t="shared" si="63"/>
        <v/>
      </c>
      <c r="DU32" s="45" t="str">
        <f t="shared" si="64"/>
        <v/>
      </c>
      <c r="DW32" s="45" t="str">
        <f t="shared" si="65"/>
        <v/>
      </c>
      <c r="DY32" s="45" t="str">
        <f t="shared" si="66"/>
        <v/>
      </c>
      <c r="EA32" s="45" t="str">
        <f t="shared" si="67"/>
        <v/>
      </c>
      <c r="EC32" s="45" t="str">
        <f t="shared" si="68"/>
        <v/>
      </c>
      <c r="EE32" s="45" t="str">
        <f t="shared" si="69"/>
        <v/>
      </c>
      <c r="EG32" s="45" t="str">
        <f t="shared" si="70"/>
        <v/>
      </c>
      <c r="EI32" s="45" t="str">
        <f t="shared" si="71"/>
        <v/>
      </c>
      <c r="EK32" s="45" t="str">
        <f t="shared" si="72"/>
        <v/>
      </c>
      <c r="EM32" s="45" t="str">
        <f t="shared" si="73"/>
        <v/>
      </c>
      <c r="EO32" s="45" t="str">
        <f t="shared" si="74"/>
        <v/>
      </c>
      <c r="EQ32" s="45" t="str">
        <f t="shared" si="75"/>
        <v/>
      </c>
      <c r="ES32" s="45" t="str">
        <f t="shared" si="76"/>
        <v/>
      </c>
      <c r="EU32" s="45" t="str">
        <f t="shared" si="77"/>
        <v/>
      </c>
      <c r="EW32" s="45" t="str">
        <f t="shared" si="78"/>
        <v/>
      </c>
      <c r="EY32" s="45" t="str">
        <f t="shared" si="79"/>
        <v/>
      </c>
      <c r="FA32" s="45" t="str">
        <f t="shared" si="80"/>
        <v/>
      </c>
      <c r="FB32"/>
      <c r="FC32"/>
      <c r="FD32"/>
      <c r="FE32"/>
      <c r="FF32"/>
      <c r="FG32"/>
      <c r="FH32"/>
      <c r="FI32"/>
      <c r="FJ32"/>
      <c r="FK32"/>
      <c r="FL32"/>
      <c r="FM32" s="46" t="str">
        <f t="shared" si="81"/>
        <v/>
      </c>
      <c r="FN32" s="48" t="str">
        <f t="shared" si="82"/>
        <v/>
      </c>
      <c r="FO32" s="48" t="str">
        <f t="shared" si="83"/>
        <v/>
      </c>
      <c r="FP32" s="51" t="str">
        <f t="shared" si="99"/>
        <v/>
      </c>
      <c r="FQ32" s="51" t="str">
        <f t="shared" si="99"/>
        <v/>
      </c>
      <c r="FR32" s="51" t="str">
        <f t="shared" si="99"/>
        <v/>
      </c>
      <c r="FS32" s="51" t="str">
        <f t="shared" si="99"/>
        <v/>
      </c>
      <c r="FT32" s="51" t="str">
        <f t="shared" si="99"/>
        <v/>
      </c>
      <c r="FU32" s="51" t="str">
        <f t="shared" si="99"/>
        <v/>
      </c>
      <c r="FV32" s="51" t="str">
        <f t="shared" si="99"/>
        <v/>
      </c>
      <c r="FW32" s="51" t="str">
        <f t="shared" si="99"/>
        <v/>
      </c>
      <c r="FX32" s="51" t="str">
        <f t="shared" si="99"/>
        <v/>
      </c>
      <c r="FY32" s="51" t="str">
        <f t="shared" si="99"/>
        <v/>
      </c>
      <c r="FZ32" s="51" t="str">
        <f t="shared" si="100"/>
        <v/>
      </c>
      <c r="GA32" s="51" t="str">
        <f t="shared" si="100"/>
        <v/>
      </c>
      <c r="GB32" s="51" t="str">
        <f t="shared" si="100"/>
        <v/>
      </c>
      <c r="GC32" s="51" t="str">
        <f t="shared" si="100"/>
        <v/>
      </c>
      <c r="GD32" s="51" t="str">
        <f t="shared" si="100"/>
        <v/>
      </c>
      <c r="GE32" s="51" t="str">
        <f t="shared" si="100"/>
        <v/>
      </c>
      <c r="GF32" s="51" t="str">
        <f t="shared" si="100"/>
        <v/>
      </c>
      <c r="GG32" s="51" t="str">
        <f t="shared" si="100"/>
        <v/>
      </c>
      <c r="GH32" s="51" t="str">
        <f t="shared" si="100"/>
        <v/>
      </c>
      <c r="GI32" s="51" t="str">
        <f t="shared" si="100"/>
        <v/>
      </c>
      <c r="GJ32" s="51" t="str">
        <f t="shared" si="101"/>
        <v/>
      </c>
      <c r="GK32" s="51" t="str">
        <f t="shared" si="101"/>
        <v/>
      </c>
      <c r="GL32" s="51" t="str">
        <f t="shared" si="101"/>
        <v/>
      </c>
      <c r="GM32" s="51" t="str">
        <f t="shared" si="101"/>
        <v/>
      </c>
      <c r="GN32" s="51" t="str">
        <f t="shared" si="101"/>
        <v/>
      </c>
      <c r="GO32" s="51" t="str">
        <f t="shared" si="101"/>
        <v/>
      </c>
      <c r="GP32" s="51" t="str">
        <f t="shared" si="101"/>
        <v/>
      </c>
      <c r="GQ32" s="51" t="str">
        <f t="shared" si="101"/>
        <v/>
      </c>
      <c r="GR32" s="51" t="str">
        <f t="shared" si="101"/>
        <v/>
      </c>
      <c r="GS32" s="51" t="str">
        <f t="shared" si="101"/>
        <v/>
      </c>
      <c r="GT32" s="51" t="str">
        <f t="shared" si="102"/>
        <v/>
      </c>
      <c r="GU32" s="51" t="str">
        <f t="shared" si="102"/>
        <v/>
      </c>
      <c r="GV32" s="51" t="str">
        <f t="shared" si="102"/>
        <v/>
      </c>
      <c r="GW32" s="51" t="str">
        <f t="shared" si="102"/>
        <v/>
      </c>
      <c r="GX32" s="51" t="str">
        <f t="shared" si="102"/>
        <v/>
      </c>
      <c r="GY32" s="51" t="str">
        <f t="shared" si="102"/>
        <v/>
      </c>
      <c r="GZ32" s="51" t="str">
        <f t="shared" si="102"/>
        <v/>
      </c>
      <c r="HA32" s="51" t="str">
        <f t="shared" si="102"/>
        <v/>
      </c>
      <c r="HB32" s="51" t="str">
        <f t="shared" si="102"/>
        <v/>
      </c>
      <c r="HC32" s="51" t="str">
        <f t="shared" si="102"/>
        <v/>
      </c>
      <c r="HD32" s="51" t="str">
        <f t="shared" si="103"/>
        <v/>
      </c>
      <c r="HE32" s="51" t="str">
        <f t="shared" si="103"/>
        <v/>
      </c>
      <c r="HF32" s="51" t="str">
        <f t="shared" si="103"/>
        <v/>
      </c>
      <c r="HG32" s="51" t="str">
        <f t="shared" si="103"/>
        <v/>
      </c>
      <c r="HH32" s="51" t="str">
        <f t="shared" si="103"/>
        <v/>
      </c>
      <c r="HI32" s="51" t="str">
        <f t="shared" si="103"/>
        <v/>
      </c>
      <c r="HJ32" s="51" t="str">
        <f t="shared" si="103"/>
        <v/>
      </c>
      <c r="HK32" s="51" t="str">
        <f t="shared" si="103"/>
        <v/>
      </c>
      <c r="HL32" s="51" t="str">
        <f t="shared" si="103"/>
        <v/>
      </c>
      <c r="HM32" s="51" t="str">
        <f t="shared" si="103"/>
        <v/>
      </c>
      <c r="HN32" s="51" t="str">
        <f t="shared" si="104"/>
        <v/>
      </c>
      <c r="HO32" s="51" t="str">
        <f t="shared" si="104"/>
        <v/>
      </c>
      <c r="HP32" s="51" t="str">
        <f t="shared" si="104"/>
        <v/>
      </c>
      <c r="HQ32" s="51" t="str">
        <f t="shared" si="104"/>
        <v/>
      </c>
      <c r="HR32" s="51" t="str">
        <f t="shared" si="104"/>
        <v/>
      </c>
      <c r="HS32" s="51" t="str">
        <f t="shared" si="104"/>
        <v/>
      </c>
      <c r="HT32" s="51" t="str">
        <f t="shared" si="104"/>
        <v/>
      </c>
      <c r="HU32" s="51" t="str">
        <f t="shared" si="104"/>
        <v/>
      </c>
      <c r="HV32" s="51" t="str">
        <f t="shared" si="104"/>
        <v/>
      </c>
      <c r="HW32" s="51" t="str">
        <f t="shared" si="104"/>
        <v/>
      </c>
      <c r="HX32" s="51" t="str">
        <f t="shared" si="105"/>
        <v/>
      </c>
      <c r="HY32" s="51" t="str">
        <f t="shared" si="105"/>
        <v/>
      </c>
      <c r="HZ32" s="51" t="str">
        <f t="shared" si="105"/>
        <v/>
      </c>
      <c r="IA32" s="51" t="str">
        <f t="shared" si="105"/>
        <v/>
      </c>
      <c r="IB32" s="51" t="str">
        <f t="shared" si="105"/>
        <v/>
      </c>
      <c r="IC32" s="51" t="str">
        <f t="shared" si="105"/>
        <v/>
      </c>
      <c r="ID32" s="51" t="str">
        <f t="shared" si="105"/>
        <v/>
      </c>
      <c r="IE32" s="51" t="str">
        <f t="shared" si="105"/>
        <v/>
      </c>
      <c r="IF32" s="51" t="str">
        <f t="shared" si="105"/>
        <v/>
      </c>
      <c r="IG32" s="51" t="str">
        <f t="shared" si="105"/>
        <v/>
      </c>
      <c r="IH32" s="51" t="str">
        <f t="shared" si="105"/>
        <v/>
      </c>
      <c r="II32" s="51" t="str">
        <f t="shared" si="105"/>
        <v/>
      </c>
      <c r="IJ32" s="51" t="str">
        <f t="shared" si="105"/>
        <v/>
      </c>
      <c r="IK32" s="51" t="str">
        <f t="shared" si="105"/>
        <v/>
      </c>
      <c r="IL32" s="51" t="str">
        <f t="shared" si="105"/>
        <v/>
      </c>
      <c r="IM32"/>
      <c r="IN32"/>
      <c r="IO32"/>
      <c r="IP32"/>
      <c r="IQ32"/>
      <c r="IR32"/>
      <c r="IS32"/>
      <c r="IT32"/>
      <c r="IU32"/>
      <c r="IV32"/>
    </row>
    <row r="33" spans="1:256" s="50" customFormat="1" ht="16.2" thickBot="1" x14ac:dyDescent="0.35">
      <c r="A33" s="149" t="str">
        <f>IF($B33="","",IF(VLOOKUP($B33,'Skyttere registrering'!$AB$2:$AE$101,3,FALSE)=0,"",VLOOKUP($B33,'Skyttere registrering'!$AB$2:$AE$101,3,FALSE)))</f>
        <v/>
      </c>
      <c r="B33" s="144"/>
      <c r="C33" s="152" t="str">
        <f>IF($B33="","",IF(VLOOKUP($B33,'Skyttere registrering'!$AB$2:$AE$101,2,FALSE)=0,"",VLOOKUP($B33,'Skyttere registrering'!$AB$2:$AE$101,2,FALSE)))</f>
        <v/>
      </c>
      <c r="D33" s="149" t="str">
        <f>IF($B33="","",IF(VLOOKUP($B33,'Skyttere registrering'!$AB$2:$AE$101,4,FALSE)=0,"",VLOOKUP($B33,'Skyttere registrering'!$AB$2:$AE$101,4,FALSE)))</f>
        <v/>
      </c>
      <c r="E33" s="158" t="str">
        <f t="shared" si="3"/>
        <v/>
      </c>
      <c r="F33" s="149" t="str">
        <f t="shared" si="4"/>
        <v/>
      </c>
      <c r="G33" s="161" t="str">
        <f t="shared" si="5"/>
        <v/>
      </c>
      <c r="I33" s="45" t="str">
        <f t="shared" si="91"/>
        <v/>
      </c>
      <c r="K33" s="45" t="str">
        <f t="shared" si="7"/>
        <v/>
      </c>
      <c r="M33" s="45" t="str">
        <f t="shared" si="8"/>
        <v/>
      </c>
      <c r="O33" s="45" t="str">
        <f t="shared" si="9"/>
        <v/>
      </c>
      <c r="Q33" s="45" t="str">
        <f t="shared" si="10"/>
        <v/>
      </c>
      <c r="S33" s="45" t="str">
        <f t="shared" si="11"/>
        <v/>
      </c>
      <c r="U33" s="45" t="str">
        <f t="shared" si="12"/>
        <v/>
      </c>
      <c r="W33" s="45" t="str">
        <f t="shared" si="13"/>
        <v/>
      </c>
      <c r="Y33" s="45" t="str">
        <f t="shared" si="14"/>
        <v/>
      </c>
      <c r="AA33" s="45" t="str">
        <f t="shared" si="15"/>
        <v/>
      </c>
      <c r="AC33" s="45" t="str">
        <f t="shared" si="16"/>
        <v/>
      </c>
      <c r="AE33" s="45" t="str">
        <f t="shared" si="17"/>
        <v/>
      </c>
      <c r="AG33" s="45" t="str">
        <f t="shared" si="18"/>
        <v/>
      </c>
      <c r="AI33" s="45" t="str">
        <f t="shared" si="19"/>
        <v/>
      </c>
      <c r="AK33" s="45" t="str">
        <f t="shared" si="20"/>
        <v/>
      </c>
      <c r="AM33" s="45" t="str">
        <f t="shared" si="21"/>
        <v/>
      </c>
      <c r="AO33" s="45" t="str">
        <f t="shared" si="22"/>
        <v/>
      </c>
      <c r="AQ33" s="45" t="str">
        <f t="shared" si="23"/>
        <v/>
      </c>
      <c r="AS33" s="45" t="str">
        <f t="shared" si="24"/>
        <v/>
      </c>
      <c r="AU33" s="45" t="str">
        <f t="shared" si="25"/>
        <v/>
      </c>
      <c r="AW33" s="45" t="str">
        <f t="shared" si="26"/>
        <v/>
      </c>
      <c r="AY33" s="45" t="str">
        <f t="shared" si="27"/>
        <v/>
      </c>
      <c r="BA33" s="45" t="str">
        <f t="shared" si="28"/>
        <v/>
      </c>
      <c r="BC33" s="45" t="str">
        <f t="shared" si="29"/>
        <v/>
      </c>
      <c r="BE33" s="45" t="str">
        <f t="shared" si="30"/>
        <v/>
      </c>
      <c r="BG33" s="45" t="str">
        <f t="shared" si="31"/>
        <v/>
      </c>
      <c r="BI33" s="45" t="str">
        <f t="shared" si="32"/>
        <v/>
      </c>
      <c r="BK33" s="45" t="str">
        <f t="shared" si="33"/>
        <v/>
      </c>
      <c r="BM33" s="45" t="str">
        <f t="shared" si="34"/>
        <v/>
      </c>
      <c r="BO33" s="45" t="str">
        <f t="shared" si="35"/>
        <v/>
      </c>
      <c r="BQ33" s="45" t="str">
        <f t="shared" si="36"/>
        <v/>
      </c>
      <c r="BS33" s="45" t="str">
        <f t="shared" si="37"/>
        <v/>
      </c>
      <c r="BU33" s="45" t="str">
        <f t="shared" si="38"/>
        <v/>
      </c>
      <c r="BW33" s="45" t="str">
        <f t="shared" si="39"/>
        <v/>
      </c>
      <c r="BY33" s="45" t="str">
        <f t="shared" si="40"/>
        <v/>
      </c>
      <c r="CA33" s="45" t="str">
        <f t="shared" si="41"/>
        <v/>
      </c>
      <c r="CC33" s="45" t="str">
        <f t="shared" si="42"/>
        <v/>
      </c>
      <c r="CE33" s="45" t="str">
        <f t="shared" si="43"/>
        <v/>
      </c>
      <c r="CG33" s="45" t="str">
        <f t="shared" si="44"/>
        <v/>
      </c>
      <c r="CI33" s="45" t="str">
        <f t="shared" si="45"/>
        <v/>
      </c>
      <c r="CK33" s="45" t="str">
        <f t="shared" si="46"/>
        <v/>
      </c>
      <c r="CM33" s="45" t="str">
        <f t="shared" si="47"/>
        <v/>
      </c>
      <c r="CO33" s="45" t="str">
        <f t="shared" si="48"/>
        <v/>
      </c>
      <c r="CQ33" s="45" t="str">
        <f t="shared" si="49"/>
        <v/>
      </c>
      <c r="CS33" s="45" t="str">
        <f t="shared" si="50"/>
        <v/>
      </c>
      <c r="CU33" s="45" t="str">
        <f t="shared" si="51"/>
        <v/>
      </c>
      <c r="CW33" s="45" t="str">
        <f t="shared" si="52"/>
        <v/>
      </c>
      <c r="CY33" s="45" t="str">
        <f t="shared" si="53"/>
        <v/>
      </c>
      <c r="DA33" s="45" t="str">
        <f t="shared" si="54"/>
        <v/>
      </c>
      <c r="DC33" s="45" t="str">
        <f t="shared" si="55"/>
        <v/>
      </c>
      <c r="DE33" s="45" t="str">
        <f t="shared" si="56"/>
        <v/>
      </c>
      <c r="DG33" s="45" t="str">
        <f t="shared" si="57"/>
        <v/>
      </c>
      <c r="DI33" s="45" t="str">
        <f t="shared" si="58"/>
        <v/>
      </c>
      <c r="DK33" s="45" t="str">
        <f t="shared" si="59"/>
        <v/>
      </c>
      <c r="DM33" s="45" t="str">
        <f t="shared" si="60"/>
        <v/>
      </c>
      <c r="DO33" s="45" t="str">
        <f t="shared" si="61"/>
        <v/>
      </c>
      <c r="DQ33" s="45" t="str">
        <f t="shared" si="62"/>
        <v/>
      </c>
      <c r="DS33" s="45" t="str">
        <f t="shared" si="63"/>
        <v/>
      </c>
      <c r="DU33" s="45" t="str">
        <f t="shared" si="64"/>
        <v/>
      </c>
      <c r="DW33" s="45" t="str">
        <f t="shared" si="65"/>
        <v/>
      </c>
      <c r="DY33" s="45" t="str">
        <f t="shared" si="66"/>
        <v/>
      </c>
      <c r="EA33" s="45" t="str">
        <f t="shared" si="67"/>
        <v/>
      </c>
      <c r="EC33" s="45" t="str">
        <f t="shared" si="68"/>
        <v/>
      </c>
      <c r="EE33" s="45" t="str">
        <f t="shared" si="69"/>
        <v/>
      </c>
      <c r="EG33" s="45" t="str">
        <f t="shared" si="70"/>
        <v/>
      </c>
      <c r="EI33" s="45" t="str">
        <f t="shared" si="71"/>
        <v/>
      </c>
      <c r="EK33" s="45" t="str">
        <f t="shared" si="72"/>
        <v/>
      </c>
      <c r="EM33" s="45" t="str">
        <f t="shared" si="73"/>
        <v/>
      </c>
      <c r="EO33" s="45" t="str">
        <f t="shared" si="74"/>
        <v/>
      </c>
      <c r="EQ33" s="45" t="str">
        <f t="shared" si="75"/>
        <v/>
      </c>
      <c r="ES33" s="45" t="str">
        <f t="shared" si="76"/>
        <v/>
      </c>
      <c r="EU33" s="45" t="str">
        <f t="shared" si="77"/>
        <v/>
      </c>
      <c r="EW33" s="45" t="str">
        <f t="shared" si="78"/>
        <v/>
      </c>
      <c r="EY33" s="45" t="str">
        <f t="shared" si="79"/>
        <v/>
      </c>
      <c r="FA33" s="45" t="str">
        <f t="shared" si="80"/>
        <v/>
      </c>
      <c r="FB33"/>
      <c r="FC33"/>
      <c r="FD33"/>
      <c r="FE33"/>
      <c r="FF33"/>
      <c r="FG33"/>
      <c r="FH33"/>
      <c r="FI33"/>
      <c r="FJ33"/>
      <c r="FK33"/>
      <c r="FL33"/>
      <c r="FM33" s="46" t="str">
        <f t="shared" si="81"/>
        <v/>
      </c>
      <c r="FN33" s="48" t="str">
        <f t="shared" si="82"/>
        <v/>
      </c>
      <c r="FO33" s="48" t="str">
        <f t="shared" si="83"/>
        <v/>
      </c>
      <c r="FP33" s="51" t="str">
        <f t="shared" si="99"/>
        <v/>
      </c>
      <c r="FQ33" s="51" t="str">
        <f t="shared" si="99"/>
        <v/>
      </c>
      <c r="FR33" s="51" t="str">
        <f t="shared" si="99"/>
        <v/>
      </c>
      <c r="FS33" s="51" t="str">
        <f t="shared" si="99"/>
        <v/>
      </c>
      <c r="FT33" s="51" t="str">
        <f t="shared" si="99"/>
        <v/>
      </c>
      <c r="FU33" s="51" t="str">
        <f t="shared" si="99"/>
        <v/>
      </c>
      <c r="FV33" s="51" t="str">
        <f t="shared" si="99"/>
        <v/>
      </c>
      <c r="FW33" s="51" t="str">
        <f t="shared" si="99"/>
        <v/>
      </c>
      <c r="FX33" s="51" t="str">
        <f t="shared" si="99"/>
        <v/>
      </c>
      <c r="FY33" s="51" t="str">
        <f t="shared" si="99"/>
        <v/>
      </c>
      <c r="FZ33" s="51" t="str">
        <f t="shared" si="100"/>
        <v/>
      </c>
      <c r="GA33" s="51" t="str">
        <f t="shared" si="100"/>
        <v/>
      </c>
      <c r="GB33" s="51" t="str">
        <f t="shared" si="100"/>
        <v/>
      </c>
      <c r="GC33" s="51" t="str">
        <f t="shared" si="100"/>
        <v/>
      </c>
      <c r="GD33" s="51" t="str">
        <f t="shared" si="100"/>
        <v/>
      </c>
      <c r="GE33" s="51" t="str">
        <f t="shared" si="100"/>
        <v/>
      </c>
      <c r="GF33" s="51" t="str">
        <f t="shared" si="100"/>
        <v/>
      </c>
      <c r="GG33" s="51" t="str">
        <f t="shared" si="100"/>
        <v/>
      </c>
      <c r="GH33" s="51" t="str">
        <f t="shared" si="100"/>
        <v/>
      </c>
      <c r="GI33" s="51" t="str">
        <f t="shared" si="100"/>
        <v/>
      </c>
      <c r="GJ33" s="51" t="str">
        <f t="shared" si="101"/>
        <v/>
      </c>
      <c r="GK33" s="51" t="str">
        <f t="shared" si="101"/>
        <v/>
      </c>
      <c r="GL33" s="51" t="str">
        <f t="shared" si="101"/>
        <v/>
      </c>
      <c r="GM33" s="51" t="str">
        <f t="shared" si="101"/>
        <v/>
      </c>
      <c r="GN33" s="51" t="str">
        <f t="shared" si="101"/>
        <v/>
      </c>
      <c r="GO33" s="51" t="str">
        <f t="shared" si="101"/>
        <v/>
      </c>
      <c r="GP33" s="51" t="str">
        <f t="shared" si="101"/>
        <v/>
      </c>
      <c r="GQ33" s="51" t="str">
        <f t="shared" si="101"/>
        <v/>
      </c>
      <c r="GR33" s="51" t="str">
        <f t="shared" si="101"/>
        <v/>
      </c>
      <c r="GS33" s="51" t="str">
        <f t="shared" si="101"/>
        <v/>
      </c>
      <c r="GT33" s="51" t="str">
        <f t="shared" si="102"/>
        <v/>
      </c>
      <c r="GU33" s="51" t="str">
        <f t="shared" si="102"/>
        <v/>
      </c>
      <c r="GV33" s="51" t="str">
        <f t="shared" si="102"/>
        <v/>
      </c>
      <c r="GW33" s="51" t="str">
        <f t="shared" si="102"/>
        <v/>
      </c>
      <c r="GX33" s="51" t="str">
        <f t="shared" si="102"/>
        <v/>
      </c>
      <c r="GY33" s="51" t="str">
        <f t="shared" si="102"/>
        <v/>
      </c>
      <c r="GZ33" s="51" t="str">
        <f t="shared" si="102"/>
        <v/>
      </c>
      <c r="HA33" s="51" t="str">
        <f t="shared" si="102"/>
        <v/>
      </c>
      <c r="HB33" s="51" t="str">
        <f t="shared" si="102"/>
        <v/>
      </c>
      <c r="HC33" s="51" t="str">
        <f t="shared" si="102"/>
        <v/>
      </c>
      <c r="HD33" s="51" t="str">
        <f t="shared" si="103"/>
        <v/>
      </c>
      <c r="HE33" s="51" t="str">
        <f t="shared" si="103"/>
        <v/>
      </c>
      <c r="HF33" s="51" t="str">
        <f t="shared" si="103"/>
        <v/>
      </c>
      <c r="HG33" s="51" t="str">
        <f t="shared" si="103"/>
        <v/>
      </c>
      <c r="HH33" s="51" t="str">
        <f t="shared" si="103"/>
        <v/>
      </c>
      <c r="HI33" s="51" t="str">
        <f t="shared" si="103"/>
        <v/>
      </c>
      <c r="HJ33" s="51" t="str">
        <f t="shared" si="103"/>
        <v/>
      </c>
      <c r="HK33" s="51" t="str">
        <f t="shared" si="103"/>
        <v/>
      </c>
      <c r="HL33" s="51" t="str">
        <f t="shared" si="103"/>
        <v/>
      </c>
      <c r="HM33" s="51" t="str">
        <f t="shared" si="103"/>
        <v/>
      </c>
      <c r="HN33" s="51" t="str">
        <f t="shared" si="104"/>
        <v/>
      </c>
      <c r="HO33" s="51" t="str">
        <f t="shared" si="104"/>
        <v/>
      </c>
      <c r="HP33" s="51" t="str">
        <f t="shared" si="104"/>
        <v/>
      </c>
      <c r="HQ33" s="51" t="str">
        <f t="shared" si="104"/>
        <v/>
      </c>
      <c r="HR33" s="51" t="str">
        <f t="shared" si="104"/>
        <v/>
      </c>
      <c r="HS33" s="51" t="str">
        <f t="shared" si="104"/>
        <v/>
      </c>
      <c r="HT33" s="51" t="str">
        <f t="shared" si="104"/>
        <v/>
      </c>
      <c r="HU33" s="51" t="str">
        <f t="shared" si="104"/>
        <v/>
      </c>
      <c r="HV33" s="51" t="str">
        <f t="shared" si="104"/>
        <v/>
      </c>
      <c r="HW33" s="51" t="str">
        <f t="shared" si="104"/>
        <v/>
      </c>
      <c r="HX33" s="51" t="str">
        <f t="shared" si="105"/>
        <v/>
      </c>
      <c r="HY33" s="51" t="str">
        <f t="shared" si="105"/>
        <v/>
      </c>
      <c r="HZ33" s="51" t="str">
        <f t="shared" si="105"/>
        <v/>
      </c>
      <c r="IA33" s="51" t="str">
        <f t="shared" si="105"/>
        <v/>
      </c>
      <c r="IB33" s="51" t="str">
        <f t="shared" si="105"/>
        <v/>
      </c>
      <c r="IC33" s="51" t="str">
        <f t="shared" si="105"/>
        <v/>
      </c>
      <c r="ID33" s="51" t="str">
        <f t="shared" si="105"/>
        <v/>
      </c>
      <c r="IE33" s="51" t="str">
        <f t="shared" si="105"/>
        <v/>
      </c>
      <c r="IF33" s="51" t="str">
        <f t="shared" si="105"/>
        <v/>
      </c>
      <c r="IG33" s="51" t="str">
        <f t="shared" si="105"/>
        <v/>
      </c>
      <c r="IH33" s="51" t="str">
        <f t="shared" si="105"/>
        <v/>
      </c>
      <c r="II33" s="51" t="str">
        <f t="shared" si="105"/>
        <v/>
      </c>
      <c r="IJ33" s="51" t="str">
        <f t="shared" si="105"/>
        <v/>
      </c>
      <c r="IK33" s="51" t="str">
        <f t="shared" si="105"/>
        <v/>
      </c>
      <c r="IL33" s="51" t="str">
        <f t="shared" si="105"/>
        <v/>
      </c>
      <c r="IM33"/>
      <c r="IN33"/>
      <c r="IO33"/>
      <c r="IP33"/>
      <c r="IQ33"/>
      <c r="IR33"/>
      <c r="IS33"/>
      <c r="IT33"/>
      <c r="IU33"/>
      <c r="IV33"/>
    </row>
    <row r="34" spans="1:256" s="50" customFormat="1" ht="16.2" thickBot="1" x14ac:dyDescent="0.35">
      <c r="A34" s="149" t="str">
        <f>IF($B34="","",IF(VLOOKUP($B34,'Skyttere registrering'!$AB$2:$AE$101,3,FALSE)=0,"",VLOOKUP($B34,'Skyttere registrering'!$AB$2:$AE$101,3,FALSE)))</f>
        <v/>
      </c>
      <c r="B34" s="144"/>
      <c r="C34" s="152" t="str">
        <f>IF($B34="","",IF(VLOOKUP($B34,'Skyttere registrering'!$AB$2:$AE$101,2,FALSE)=0,"",VLOOKUP($B34,'Skyttere registrering'!$AB$2:$AE$101,2,FALSE)))</f>
        <v/>
      </c>
      <c r="D34" s="149" t="str">
        <f>IF($B34="","",IF(VLOOKUP($B34,'Skyttere registrering'!$AB$2:$AE$101,4,FALSE)=0,"",VLOOKUP($B34,'Skyttere registrering'!$AB$2:$AE$101,4,FALSE)))</f>
        <v/>
      </c>
      <c r="E34" s="158" t="str">
        <f t="shared" si="3"/>
        <v/>
      </c>
      <c r="F34" s="149" t="str">
        <f t="shared" si="4"/>
        <v/>
      </c>
      <c r="G34" s="161" t="str">
        <f t="shared" si="5"/>
        <v/>
      </c>
      <c r="I34" s="45" t="str">
        <f t="shared" si="91"/>
        <v/>
      </c>
      <c r="K34" s="45" t="str">
        <f t="shared" si="7"/>
        <v/>
      </c>
      <c r="M34" s="45" t="str">
        <f t="shared" si="8"/>
        <v/>
      </c>
      <c r="O34" s="45" t="str">
        <f t="shared" si="9"/>
        <v/>
      </c>
      <c r="Q34" s="45" t="str">
        <f t="shared" si="10"/>
        <v/>
      </c>
      <c r="S34" s="45" t="str">
        <f t="shared" si="11"/>
        <v/>
      </c>
      <c r="U34" s="45" t="str">
        <f t="shared" si="12"/>
        <v/>
      </c>
      <c r="W34" s="45" t="str">
        <f t="shared" si="13"/>
        <v/>
      </c>
      <c r="Y34" s="45" t="str">
        <f t="shared" si="14"/>
        <v/>
      </c>
      <c r="AA34" s="45" t="str">
        <f t="shared" si="15"/>
        <v/>
      </c>
      <c r="AC34" s="45" t="str">
        <f t="shared" si="16"/>
        <v/>
      </c>
      <c r="AE34" s="45" t="str">
        <f t="shared" si="17"/>
        <v/>
      </c>
      <c r="AG34" s="45" t="str">
        <f t="shared" si="18"/>
        <v/>
      </c>
      <c r="AI34" s="45" t="str">
        <f t="shared" si="19"/>
        <v/>
      </c>
      <c r="AK34" s="45" t="str">
        <f t="shared" si="20"/>
        <v/>
      </c>
      <c r="AM34" s="45" t="str">
        <f t="shared" si="21"/>
        <v/>
      </c>
      <c r="AO34" s="45" t="str">
        <f t="shared" si="22"/>
        <v/>
      </c>
      <c r="AQ34" s="45" t="str">
        <f t="shared" si="23"/>
        <v/>
      </c>
      <c r="AS34" s="45" t="str">
        <f t="shared" si="24"/>
        <v/>
      </c>
      <c r="AU34" s="45" t="str">
        <f t="shared" si="25"/>
        <v/>
      </c>
      <c r="AW34" s="45" t="str">
        <f t="shared" si="26"/>
        <v/>
      </c>
      <c r="AY34" s="45" t="str">
        <f t="shared" si="27"/>
        <v/>
      </c>
      <c r="BA34" s="45" t="str">
        <f t="shared" si="28"/>
        <v/>
      </c>
      <c r="BC34" s="45" t="str">
        <f t="shared" si="29"/>
        <v/>
      </c>
      <c r="BE34" s="45" t="str">
        <f t="shared" si="30"/>
        <v/>
      </c>
      <c r="BG34" s="45" t="str">
        <f t="shared" si="31"/>
        <v/>
      </c>
      <c r="BI34" s="45" t="str">
        <f t="shared" si="32"/>
        <v/>
      </c>
      <c r="BK34" s="45" t="str">
        <f t="shared" si="33"/>
        <v/>
      </c>
      <c r="BM34" s="45" t="str">
        <f t="shared" si="34"/>
        <v/>
      </c>
      <c r="BO34" s="45" t="str">
        <f t="shared" si="35"/>
        <v/>
      </c>
      <c r="BQ34" s="45" t="str">
        <f t="shared" si="36"/>
        <v/>
      </c>
      <c r="BS34" s="45" t="str">
        <f t="shared" si="37"/>
        <v/>
      </c>
      <c r="BU34" s="45" t="str">
        <f t="shared" si="38"/>
        <v/>
      </c>
      <c r="BW34" s="45" t="str">
        <f t="shared" si="39"/>
        <v/>
      </c>
      <c r="BY34" s="45" t="str">
        <f t="shared" si="40"/>
        <v/>
      </c>
      <c r="CA34" s="45" t="str">
        <f t="shared" si="41"/>
        <v/>
      </c>
      <c r="CC34" s="45" t="str">
        <f t="shared" si="42"/>
        <v/>
      </c>
      <c r="CE34" s="45" t="str">
        <f t="shared" si="43"/>
        <v/>
      </c>
      <c r="CG34" s="45" t="str">
        <f t="shared" si="44"/>
        <v/>
      </c>
      <c r="CI34" s="45" t="str">
        <f t="shared" si="45"/>
        <v/>
      </c>
      <c r="CK34" s="45" t="str">
        <f t="shared" si="46"/>
        <v/>
      </c>
      <c r="CM34" s="45" t="str">
        <f t="shared" si="47"/>
        <v/>
      </c>
      <c r="CO34" s="45" t="str">
        <f t="shared" si="48"/>
        <v/>
      </c>
      <c r="CQ34" s="45" t="str">
        <f t="shared" si="49"/>
        <v/>
      </c>
      <c r="CS34" s="45" t="str">
        <f t="shared" si="50"/>
        <v/>
      </c>
      <c r="CU34" s="45" t="str">
        <f t="shared" si="51"/>
        <v/>
      </c>
      <c r="CW34" s="45" t="str">
        <f t="shared" si="52"/>
        <v/>
      </c>
      <c r="CY34" s="45" t="str">
        <f t="shared" si="53"/>
        <v/>
      </c>
      <c r="DA34" s="45" t="str">
        <f t="shared" si="54"/>
        <v/>
      </c>
      <c r="DC34" s="45" t="str">
        <f t="shared" si="55"/>
        <v/>
      </c>
      <c r="DE34" s="45" t="str">
        <f t="shared" si="56"/>
        <v/>
      </c>
      <c r="DG34" s="45" t="str">
        <f t="shared" si="57"/>
        <v/>
      </c>
      <c r="DI34" s="45" t="str">
        <f t="shared" si="58"/>
        <v/>
      </c>
      <c r="DK34" s="45" t="str">
        <f t="shared" si="59"/>
        <v/>
      </c>
      <c r="DM34" s="45" t="str">
        <f t="shared" si="60"/>
        <v/>
      </c>
      <c r="DO34" s="45" t="str">
        <f t="shared" si="61"/>
        <v/>
      </c>
      <c r="DQ34" s="45" t="str">
        <f t="shared" si="62"/>
        <v/>
      </c>
      <c r="DS34" s="45" t="str">
        <f t="shared" si="63"/>
        <v/>
      </c>
      <c r="DU34" s="45" t="str">
        <f t="shared" si="64"/>
        <v/>
      </c>
      <c r="DW34" s="45" t="str">
        <f t="shared" si="65"/>
        <v/>
      </c>
      <c r="DY34" s="45" t="str">
        <f t="shared" si="66"/>
        <v/>
      </c>
      <c r="EA34" s="45" t="str">
        <f t="shared" si="67"/>
        <v/>
      </c>
      <c r="EC34" s="45" t="str">
        <f t="shared" si="68"/>
        <v/>
      </c>
      <c r="EE34" s="45" t="str">
        <f t="shared" si="69"/>
        <v/>
      </c>
      <c r="EG34" s="45" t="str">
        <f t="shared" si="70"/>
        <v/>
      </c>
      <c r="EI34" s="45" t="str">
        <f t="shared" si="71"/>
        <v/>
      </c>
      <c r="EK34" s="45" t="str">
        <f t="shared" si="72"/>
        <v/>
      </c>
      <c r="EM34" s="45" t="str">
        <f t="shared" si="73"/>
        <v/>
      </c>
      <c r="EO34" s="45" t="str">
        <f t="shared" si="74"/>
        <v/>
      </c>
      <c r="EQ34" s="45" t="str">
        <f t="shared" si="75"/>
        <v/>
      </c>
      <c r="ES34" s="45" t="str">
        <f t="shared" si="76"/>
        <v/>
      </c>
      <c r="EU34" s="45" t="str">
        <f t="shared" si="77"/>
        <v/>
      </c>
      <c r="EW34" s="45" t="str">
        <f t="shared" si="78"/>
        <v/>
      </c>
      <c r="EY34" s="45" t="str">
        <f t="shared" si="79"/>
        <v/>
      </c>
      <c r="FA34" s="45" t="str">
        <f t="shared" si="80"/>
        <v/>
      </c>
      <c r="FB34"/>
      <c r="FC34"/>
      <c r="FD34"/>
      <c r="FE34"/>
      <c r="FF34"/>
      <c r="FG34"/>
      <c r="FH34"/>
      <c r="FI34"/>
      <c r="FJ34"/>
      <c r="FK34"/>
      <c r="FL34"/>
      <c r="FM34" s="46" t="str">
        <f t="shared" si="81"/>
        <v/>
      </c>
      <c r="FN34" s="48" t="str">
        <f t="shared" si="82"/>
        <v/>
      </c>
      <c r="FO34" s="48" t="str">
        <f t="shared" si="83"/>
        <v/>
      </c>
      <c r="FP34" s="51" t="str">
        <f t="shared" si="99"/>
        <v/>
      </c>
      <c r="FQ34" s="51" t="str">
        <f t="shared" si="99"/>
        <v/>
      </c>
      <c r="FR34" s="51" t="str">
        <f t="shared" si="99"/>
        <v/>
      </c>
      <c r="FS34" s="51" t="str">
        <f t="shared" si="99"/>
        <v/>
      </c>
      <c r="FT34" s="51" t="str">
        <f t="shared" si="99"/>
        <v/>
      </c>
      <c r="FU34" s="51" t="str">
        <f t="shared" si="99"/>
        <v/>
      </c>
      <c r="FV34" s="51" t="str">
        <f t="shared" si="99"/>
        <v/>
      </c>
      <c r="FW34" s="51" t="str">
        <f t="shared" si="99"/>
        <v/>
      </c>
      <c r="FX34" s="51" t="str">
        <f t="shared" si="99"/>
        <v/>
      </c>
      <c r="FY34" s="51" t="str">
        <f t="shared" si="99"/>
        <v/>
      </c>
      <c r="FZ34" s="51" t="str">
        <f t="shared" si="100"/>
        <v/>
      </c>
      <c r="GA34" s="51" t="str">
        <f t="shared" si="100"/>
        <v/>
      </c>
      <c r="GB34" s="51" t="str">
        <f t="shared" si="100"/>
        <v/>
      </c>
      <c r="GC34" s="51" t="str">
        <f t="shared" si="100"/>
        <v/>
      </c>
      <c r="GD34" s="51" t="str">
        <f t="shared" si="100"/>
        <v/>
      </c>
      <c r="GE34" s="51" t="str">
        <f t="shared" si="100"/>
        <v/>
      </c>
      <c r="GF34" s="51" t="str">
        <f t="shared" si="100"/>
        <v/>
      </c>
      <c r="GG34" s="51" t="str">
        <f t="shared" si="100"/>
        <v/>
      </c>
      <c r="GH34" s="51" t="str">
        <f t="shared" si="100"/>
        <v/>
      </c>
      <c r="GI34" s="51" t="str">
        <f t="shared" si="100"/>
        <v/>
      </c>
      <c r="GJ34" s="51" t="str">
        <f t="shared" si="101"/>
        <v/>
      </c>
      <c r="GK34" s="51" t="str">
        <f t="shared" si="101"/>
        <v/>
      </c>
      <c r="GL34" s="51" t="str">
        <f t="shared" si="101"/>
        <v/>
      </c>
      <c r="GM34" s="51" t="str">
        <f t="shared" si="101"/>
        <v/>
      </c>
      <c r="GN34" s="51" t="str">
        <f t="shared" si="101"/>
        <v/>
      </c>
      <c r="GO34" s="51" t="str">
        <f t="shared" si="101"/>
        <v/>
      </c>
      <c r="GP34" s="51" t="str">
        <f t="shared" si="101"/>
        <v/>
      </c>
      <c r="GQ34" s="51" t="str">
        <f t="shared" si="101"/>
        <v/>
      </c>
      <c r="GR34" s="51" t="str">
        <f t="shared" si="101"/>
        <v/>
      </c>
      <c r="GS34" s="51" t="str">
        <f t="shared" si="101"/>
        <v/>
      </c>
      <c r="GT34" s="51" t="str">
        <f t="shared" si="102"/>
        <v/>
      </c>
      <c r="GU34" s="51" t="str">
        <f t="shared" si="102"/>
        <v/>
      </c>
      <c r="GV34" s="51" t="str">
        <f t="shared" si="102"/>
        <v/>
      </c>
      <c r="GW34" s="51" t="str">
        <f t="shared" si="102"/>
        <v/>
      </c>
      <c r="GX34" s="51" t="str">
        <f t="shared" si="102"/>
        <v/>
      </c>
      <c r="GY34" s="51" t="str">
        <f t="shared" si="102"/>
        <v/>
      </c>
      <c r="GZ34" s="51" t="str">
        <f t="shared" si="102"/>
        <v/>
      </c>
      <c r="HA34" s="51" t="str">
        <f t="shared" si="102"/>
        <v/>
      </c>
      <c r="HB34" s="51" t="str">
        <f t="shared" si="102"/>
        <v/>
      </c>
      <c r="HC34" s="51" t="str">
        <f t="shared" si="102"/>
        <v/>
      </c>
      <c r="HD34" s="51" t="str">
        <f t="shared" si="103"/>
        <v/>
      </c>
      <c r="HE34" s="51" t="str">
        <f t="shared" si="103"/>
        <v/>
      </c>
      <c r="HF34" s="51" t="str">
        <f t="shared" si="103"/>
        <v/>
      </c>
      <c r="HG34" s="51" t="str">
        <f t="shared" si="103"/>
        <v/>
      </c>
      <c r="HH34" s="51" t="str">
        <f t="shared" si="103"/>
        <v/>
      </c>
      <c r="HI34" s="51" t="str">
        <f t="shared" si="103"/>
        <v/>
      </c>
      <c r="HJ34" s="51" t="str">
        <f t="shared" si="103"/>
        <v/>
      </c>
      <c r="HK34" s="51" t="str">
        <f t="shared" si="103"/>
        <v/>
      </c>
      <c r="HL34" s="51" t="str">
        <f t="shared" si="103"/>
        <v/>
      </c>
      <c r="HM34" s="51" t="str">
        <f t="shared" si="103"/>
        <v/>
      </c>
      <c r="HN34" s="51" t="str">
        <f t="shared" si="104"/>
        <v/>
      </c>
      <c r="HO34" s="51" t="str">
        <f t="shared" si="104"/>
        <v/>
      </c>
      <c r="HP34" s="51" t="str">
        <f t="shared" si="104"/>
        <v/>
      </c>
      <c r="HQ34" s="51" t="str">
        <f t="shared" si="104"/>
        <v/>
      </c>
      <c r="HR34" s="51" t="str">
        <f t="shared" si="104"/>
        <v/>
      </c>
      <c r="HS34" s="51" t="str">
        <f t="shared" si="104"/>
        <v/>
      </c>
      <c r="HT34" s="51" t="str">
        <f t="shared" si="104"/>
        <v/>
      </c>
      <c r="HU34" s="51" t="str">
        <f t="shared" si="104"/>
        <v/>
      </c>
      <c r="HV34" s="51" t="str">
        <f t="shared" si="104"/>
        <v/>
      </c>
      <c r="HW34" s="51" t="str">
        <f t="shared" si="104"/>
        <v/>
      </c>
      <c r="HX34" s="51" t="str">
        <f t="shared" si="105"/>
        <v/>
      </c>
      <c r="HY34" s="51" t="str">
        <f t="shared" si="105"/>
        <v/>
      </c>
      <c r="HZ34" s="51" t="str">
        <f t="shared" si="105"/>
        <v/>
      </c>
      <c r="IA34" s="51" t="str">
        <f t="shared" si="105"/>
        <v/>
      </c>
      <c r="IB34" s="51" t="str">
        <f t="shared" si="105"/>
        <v/>
      </c>
      <c r="IC34" s="51" t="str">
        <f t="shared" si="105"/>
        <v/>
      </c>
      <c r="ID34" s="51" t="str">
        <f t="shared" si="105"/>
        <v/>
      </c>
      <c r="IE34" s="51" t="str">
        <f t="shared" si="105"/>
        <v/>
      </c>
      <c r="IF34" s="51" t="str">
        <f t="shared" si="105"/>
        <v/>
      </c>
      <c r="IG34" s="51" t="str">
        <f t="shared" si="105"/>
        <v/>
      </c>
      <c r="IH34" s="51" t="str">
        <f t="shared" si="105"/>
        <v/>
      </c>
      <c r="II34" s="51" t="str">
        <f t="shared" si="105"/>
        <v/>
      </c>
      <c r="IJ34" s="51" t="str">
        <f t="shared" si="105"/>
        <v/>
      </c>
      <c r="IK34" s="51" t="str">
        <f t="shared" si="105"/>
        <v/>
      </c>
      <c r="IL34" s="51" t="str">
        <f t="shared" si="105"/>
        <v/>
      </c>
      <c r="IM34"/>
      <c r="IN34"/>
      <c r="IO34"/>
      <c r="IP34"/>
      <c r="IQ34"/>
      <c r="IR34"/>
      <c r="IS34"/>
      <c r="IT34"/>
      <c r="IU34"/>
      <c r="IV34"/>
    </row>
    <row r="35" spans="1:256" s="50" customFormat="1" ht="16.2" thickBot="1" x14ac:dyDescent="0.35">
      <c r="A35" s="149" t="str">
        <f>IF($B35="","",IF(VLOOKUP($B35,'Skyttere registrering'!$AB$2:$AE$101,3,FALSE)=0,"",VLOOKUP($B35,'Skyttere registrering'!$AB$2:$AE$101,3,FALSE)))</f>
        <v/>
      </c>
      <c r="B35" s="144"/>
      <c r="C35" s="152" t="str">
        <f>IF($B35="","",IF(VLOOKUP($B35,'Skyttere registrering'!$AB$2:$AE$101,2,FALSE)=0,"",VLOOKUP($B35,'Skyttere registrering'!$AB$2:$AE$101,2,FALSE)))</f>
        <v/>
      </c>
      <c r="D35" s="149" t="str">
        <f>IF($B35="","",IF(VLOOKUP($B35,'Skyttere registrering'!$AB$2:$AE$101,4,FALSE)=0,"",VLOOKUP($B35,'Skyttere registrering'!$AB$2:$AE$101,4,FALSE)))</f>
        <v/>
      </c>
      <c r="E35" s="158" t="str">
        <f t="shared" si="3"/>
        <v/>
      </c>
      <c r="F35" s="149" t="str">
        <f t="shared" si="4"/>
        <v/>
      </c>
      <c r="G35" s="161" t="str">
        <f t="shared" si="5"/>
        <v/>
      </c>
      <c r="I35" s="45" t="str">
        <f t="shared" si="91"/>
        <v/>
      </c>
      <c r="K35" s="45" t="str">
        <f t="shared" si="7"/>
        <v/>
      </c>
      <c r="M35" s="45" t="str">
        <f t="shared" si="8"/>
        <v/>
      </c>
      <c r="O35" s="45" t="str">
        <f t="shared" si="9"/>
        <v/>
      </c>
      <c r="Q35" s="45" t="str">
        <f t="shared" si="10"/>
        <v/>
      </c>
      <c r="S35" s="45" t="str">
        <f t="shared" si="11"/>
        <v/>
      </c>
      <c r="U35" s="45" t="str">
        <f t="shared" si="12"/>
        <v/>
      </c>
      <c r="W35" s="45" t="str">
        <f t="shared" si="13"/>
        <v/>
      </c>
      <c r="Y35" s="45" t="str">
        <f t="shared" si="14"/>
        <v/>
      </c>
      <c r="AA35" s="45" t="str">
        <f t="shared" si="15"/>
        <v/>
      </c>
      <c r="AC35" s="45" t="str">
        <f t="shared" si="16"/>
        <v/>
      </c>
      <c r="AE35" s="45" t="str">
        <f t="shared" si="17"/>
        <v/>
      </c>
      <c r="AG35" s="45" t="str">
        <f t="shared" si="18"/>
        <v/>
      </c>
      <c r="AI35" s="45" t="str">
        <f t="shared" si="19"/>
        <v/>
      </c>
      <c r="AK35" s="45" t="str">
        <f t="shared" si="20"/>
        <v/>
      </c>
      <c r="AM35" s="45" t="str">
        <f t="shared" si="21"/>
        <v/>
      </c>
      <c r="AO35" s="45" t="str">
        <f t="shared" si="22"/>
        <v/>
      </c>
      <c r="AQ35" s="45" t="str">
        <f t="shared" si="23"/>
        <v/>
      </c>
      <c r="AS35" s="45" t="str">
        <f t="shared" si="24"/>
        <v/>
      </c>
      <c r="AU35" s="45" t="str">
        <f t="shared" si="25"/>
        <v/>
      </c>
      <c r="AW35" s="45" t="str">
        <f t="shared" si="26"/>
        <v/>
      </c>
      <c r="AY35" s="45" t="str">
        <f t="shared" si="27"/>
        <v/>
      </c>
      <c r="BA35" s="45" t="str">
        <f t="shared" si="28"/>
        <v/>
      </c>
      <c r="BC35" s="45" t="str">
        <f t="shared" si="29"/>
        <v/>
      </c>
      <c r="BE35" s="45" t="str">
        <f t="shared" si="30"/>
        <v/>
      </c>
      <c r="BG35" s="45" t="str">
        <f t="shared" si="31"/>
        <v/>
      </c>
      <c r="BI35" s="45" t="str">
        <f t="shared" si="32"/>
        <v/>
      </c>
      <c r="BK35" s="45" t="str">
        <f t="shared" si="33"/>
        <v/>
      </c>
      <c r="BM35" s="45" t="str">
        <f t="shared" si="34"/>
        <v/>
      </c>
      <c r="BO35" s="45" t="str">
        <f t="shared" si="35"/>
        <v/>
      </c>
      <c r="BQ35" s="45" t="str">
        <f t="shared" si="36"/>
        <v/>
      </c>
      <c r="BS35" s="45" t="str">
        <f t="shared" si="37"/>
        <v/>
      </c>
      <c r="BU35" s="45" t="str">
        <f t="shared" si="38"/>
        <v/>
      </c>
      <c r="BW35" s="45" t="str">
        <f t="shared" si="39"/>
        <v/>
      </c>
      <c r="BY35" s="45" t="str">
        <f t="shared" si="40"/>
        <v/>
      </c>
      <c r="CA35" s="45" t="str">
        <f t="shared" si="41"/>
        <v/>
      </c>
      <c r="CC35" s="45" t="str">
        <f t="shared" si="42"/>
        <v/>
      </c>
      <c r="CE35" s="45" t="str">
        <f t="shared" si="43"/>
        <v/>
      </c>
      <c r="CG35" s="45" t="str">
        <f t="shared" si="44"/>
        <v/>
      </c>
      <c r="CI35" s="45" t="str">
        <f t="shared" si="45"/>
        <v/>
      </c>
      <c r="CK35" s="45" t="str">
        <f t="shared" si="46"/>
        <v/>
      </c>
      <c r="CM35" s="45" t="str">
        <f t="shared" si="47"/>
        <v/>
      </c>
      <c r="CO35" s="45" t="str">
        <f t="shared" si="48"/>
        <v/>
      </c>
      <c r="CQ35" s="45" t="str">
        <f t="shared" si="49"/>
        <v/>
      </c>
      <c r="CS35" s="45" t="str">
        <f t="shared" si="50"/>
        <v/>
      </c>
      <c r="CU35" s="45" t="str">
        <f t="shared" si="51"/>
        <v/>
      </c>
      <c r="CW35" s="45" t="str">
        <f t="shared" si="52"/>
        <v/>
      </c>
      <c r="CY35" s="45" t="str">
        <f t="shared" si="53"/>
        <v/>
      </c>
      <c r="DA35" s="45" t="str">
        <f t="shared" si="54"/>
        <v/>
      </c>
      <c r="DC35" s="45" t="str">
        <f t="shared" si="55"/>
        <v/>
      </c>
      <c r="DE35" s="45" t="str">
        <f t="shared" si="56"/>
        <v/>
      </c>
      <c r="DG35" s="45" t="str">
        <f t="shared" si="57"/>
        <v/>
      </c>
      <c r="DI35" s="45" t="str">
        <f t="shared" si="58"/>
        <v/>
      </c>
      <c r="DK35" s="45" t="str">
        <f t="shared" si="59"/>
        <v/>
      </c>
      <c r="DM35" s="45" t="str">
        <f t="shared" si="60"/>
        <v/>
      </c>
      <c r="DO35" s="45" t="str">
        <f t="shared" si="61"/>
        <v/>
      </c>
      <c r="DQ35" s="45" t="str">
        <f t="shared" si="62"/>
        <v/>
      </c>
      <c r="DS35" s="45" t="str">
        <f t="shared" si="63"/>
        <v/>
      </c>
      <c r="DU35" s="45" t="str">
        <f t="shared" si="64"/>
        <v/>
      </c>
      <c r="DW35" s="45" t="str">
        <f t="shared" si="65"/>
        <v/>
      </c>
      <c r="DY35" s="45" t="str">
        <f t="shared" si="66"/>
        <v/>
      </c>
      <c r="EA35" s="45" t="str">
        <f t="shared" si="67"/>
        <v/>
      </c>
      <c r="EC35" s="45" t="str">
        <f t="shared" si="68"/>
        <v/>
      </c>
      <c r="EE35" s="45" t="str">
        <f t="shared" si="69"/>
        <v/>
      </c>
      <c r="EG35" s="45" t="str">
        <f t="shared" si="70"/>
        <v/>
      </c>
      <c r="EI35" s="45" t="str">
        <f t="shared" si="71"/>
        <v/>
      </c>
      <c r="EK35" s="45" t="str">
        <f t="shared" si="72"/>
        <v/>
      </c>
      <c r="EM35" s="45" t="str">
        <f t="shared" si="73"/>
        <v/>
      </c>
      <c r="EO35" s="45" t="str">
        <f t="shared" si="74"/>
        <v/>
      </c>
      <c r="EQ35" s="45" t="str">
        <f t="shared" si="75"/>
        <v/>
      </c>
      <c r="ES35" s="45" t="str">
        <f t="shared" si="76"/>
        <v/>
      </c>
      <c r="EU35" s="45" t="str">
        <f t="shared" si="77"/>
        <v/>
      </c>
      <c r="EW35" s="45" t="str">
        <f t="shared" si="78"/>
        <v/>
      </c>
      <c r="EY35" s="45" t="str">
        <f t="shared" si="79"/>
        <v/>
      </c>
      <c r="FA35" s="45" t="str">
        <f t="shared" si="80"/>
        <v/>
      </c>
      <c r="FB35"/>
      <c r="FC35"/>
      <c r="FD35"/>
      <c r="FE35"/>
      <c r="FF35"/>
      <c r="FG35"/>
      <c r="FH35"/>
      <c r="FI35"/>
      <c r="FJ35"/>
      <c r="FK35"/>
      <c r="FL35"/>
      <c r="FM35" s="46" t="str">
        <f t="shared" si="81"/>
        <v/>
      </c>
      <c r="FN35" s="48" t="str">
        <f t="shared" si="82"/>
        <v/>
      </c>
      <c r="FO35" s="48" t="str">
        <f t="shared" si="83"/>
        <v/>
      </c>
      <c r="FP35" s="51" t="str">
        <f t="shared" si="99"/>
        <v/>
      </c>
      <c r="FQ35" s="51" t="str">
        <f t="shared" si="99"/>
        <v/>
      </c>
      <c r="FR35" s="51" t="str">
        <f t="shared" si="99"/>
        <v/>
      </c>
      <c r="FS35" s="51" t="str">
        <f t="shared" si="99"/>
        <v/>
      </c>
      <c r="FT35" s="51" t="str">
        <f t="shared" si="99"/>
        <v/>
      </c>
      <c r="FU35" s="51" t="str">
        <f t="shared" si="99"/>
        <v/>
      </c>
      <c r="FV35" s="51" t="str">
        <f t="shared" si="99"/>
        <v/>
      </c>
      <c r="FW35" s="51" t="str">
        <f t="shared" si="99"/>
        <v/>
      </c>
      <c r="FX35" s="51" t="str">
        <f t="shared" si="99"/>
        <v/>
      </c>
      <c r="FY35" s="51" t="str">
        <f t="shared" si="99"/>
        <v/>
      </c>
      <c r="FZ35" s="51" t="str">
        <f t="shared" si="100"/>
        <v/>
      </c>
      <c r="GA35" s="51" t="str">
        <f t="shared" si="100"/>
        <v/>
      </c>
      <c r="GB35" s="51" t="str">
        <f t="shared" si="100"/>
        <v/>
      </c>
      <c r="GC35" s="51" t="str">
        <f t="shared" si="100"/>
        <v/>
      </c>
      <c r="GD35" s="51" t="str">
        <f t="shared" si="100"/>
        <v/>
      </c>
      <c r="GE35" s="51" t="str">
        <f t="shared" si="100"/>
        <v/>
      </c>
      <c r="GF35" s="51" t="str">
        <f t="shared" si="100"/>
        <v/>
      </c>
      <c r="GG35" s="51" t="str">
        <f t="shared" si="100"/>
        <v/>
      </c>
      <c r="GH35" s="51" t="str">
        <f t="shared" si="100"/>
        <v/>
      </c>
      <c r="GI35" s="51" t="str">
        <f t="shared" si="100"/>
        <v/>
      </c>
      <c r="GJ35" s="51" t="str">
        <f t="shared" si="101"/>
        <v/>
      </c>
      <c r="GK35" s="51" t="str">
        <f t="shared" si="101"/>
        <v/>
      </c>
      <c r="GL35" s="51" t="str">
        <f t="shared" si="101"/>
        <v/>
      </c>
      <c r="GM35" s="51" t="str">
        <f t="shared" si="101"/>
        <v/>
      </c>
      <c r="GN35" s="51" t="str">
        <f t="shared" si="101"/>
        <v/>
      </c>
      <c r="GO35" s="51" t="str">
        <f t="shared" si="101"/>
        <v/>
      </c>
      <c r="GP35" s="51" t="str">
        <f t="shared" si="101"/>
        <v/>
      </c>
      <c r="GQ35" s="51" t="str">
        <f t="shared" si="101"/>
        <v/>
      </c>
      <c r="GR35" s="51" t="str">
        <f t="shared" si="101"/>
        <v/>
      </c>
      <c r="GS35" s="51" t="str">
        <f t="shared" si="101"/>
        <v/>
      </c>
      <c r="GT35" s="51" t="str">
        <f t="shared" si="102"/>
        <v/>
      </c>
      <c r="GU35" s="51" t="str">
        <f t="shared" si="102"/>
        <v/>
      </c>
      <c r="GV35" s="51" t="str">
        <f t="shared" si="102"/>
        <v/>
      </c>
      <c r="GW35" s="51" t="str">
        <f t="shared" si="102"/>
        <v/>
      </c>
      <c r="GX35" s="51" t="str">
        <f t="shared" si="102"/>
        <v/>
      </c>
      <c r="GY35" s="51" t="str">
        <f t="shared" si="102"/>
        <v/>
      </c>
      <c r="GZ35" s="51" t="str">
        <f t="shared" si="102"/>
        <v/>
      </c>
      <c r="HA35" s="51" t="str">
        <f t="shared" si="102"/>
        <v/>
      </c>
      <c r="HB35" s="51" t="str">
        <f t="shared" si="102"/>
        <v/>
      </c>
      <c r="HC35" s="51" t="str">
        <f t="shared" si="102"/>
        <v/>
      </c>
      <c r="HD35" s="51" t="str">
        <f t="shared" si="103"/>
        <v/>
      </c>
      <c r="HE35" s="51" t="str">
        <f t="shared" si="103"/>
        <v/>
      </c>
      <c r="HF35" s="51" t="str">
        <f t="shared" si="103"/>
        <v/>
      </c>
      <c r="HG35" s="51" t="str">
        <f t="shared" si="103"/>
        <v/>
      </c>
      <c r="HH35" s="51" t="str">
        <f t="shared" si="103"/>
        <v/>
      </c>
      <c r="HI35" s="51" t="str">
        <f t="shared" si="103"/>
        <v/>
      </c>
      <c r="HJ35" s="51" t="str">
        <f t="shared" si="103"/>
        <v/>
      </c>
      <c r="HK35" s="51" t="str">
        <f t="shared" si="103"/>
        <v/>
      </c>
      <c r="HL35" s="51" t="str">
        <f t="shared" si="103"/>
        <v/>
      </c>
      <c r="HM35" s="51" t="str">
        <f t="shared" si="103"/>
        <v/>
      </c>
      <c r="HN35" s="51" t="str">
        <f t="shared" si="104"/>
        <v/>
      </c>
      <c r="HO35" s="51" t="str">
        <f t="shared" si="104"/>
        <v/>
      </c>
      <c r="HP35" s="51" t="str">
        <f t="shared" si="104"/>
        <v/>
      </c>
      <c r="HQ35" s="51" t="str">
        <f t="shared" si="104"/>
        <v/>
      </c>
      <c r="HR35" s="51" t="str">
        <f t="shared" si="104"/>
        <v/>
      </c>
      <c r="HS35" s="51" t="str">
        <f t="shared" si="104"/>
        <v/>
      </c>
      <c r="HT35" s="51" t="str">
        <f t="shared" si="104"/>
        <v/>
      </c>
      <c r="HU35" s="51" t="str">
        <f t="shared" si="104"/>
        <v/>
      </c>
      <c r="HV35" s="51" t="str">
        <f t="shared" si="104"/>
        <v/>
      </c>
      <c r="HW35" s="51" t="str">
        <f t="shared" si="104"/>
        <v/>
      </c>
      <c r="HX35" s="51" t="str">
        <f t="shared" si="105"/>
        <v/>
      </c>
      <c r="HY35" s="51" t="str">
        <f t="shared" si="105"/>
        <v/>
      </c>
      <c r="HZ35" s="51" t="str">
        <f t="shared" si="105"/>
        <v/>
      </c>
      <c r="IA35" s="51" t="str">
        <f t="shared" si="105"/>
        <v/>
      </c>
      <c r="IB35" s="51" t="str">
        <f t="shared" si="105"/>
        <v/>
      </c>
      <c r="IC35" s="51" t="str">
        <f t="shared" si="105"/>
        <v/>
      </c>
      <c r="ID35" s="51" t="str">
        <f t="shared" si="105"/>
        <v/>
      </c>
      <c r="IE35" s="51" t="str">
        <f t="shared" si="105"/>
        <v/>
      </c>
      <c r="IF35" s="51" t="str">
        <f t="shared" si="105"/>
        <v/>
      </c>
      <c r="IG35" s="51" t="str">
        <f t="shared" si="105"/>
        <v/>
      </c>
      <c r="IH35" s="51" t="str">
        <f t="shared" si="105"/>
        <v/>
      </c>
      <c r="II35" s="51" t="str">
        <f t="shared" si="105"/>
        <v/>
      </c>
      <c r="IJ35" s="51" t="str">
        <f t="shared" si="105"/>
        <v/>
      </c>
      <c r="IK35" s="51" t="str">
        <f t="shared" si="105"/>
        <v/>
      </c>
      <c r="IL35" s="51" t="str">
        <f t="shared" si="105"/>
        <v/>
      </c>
      <c r="IM35"/>
      <c r="IN35"/>
      <c r="IO35"/>
      <c r="IP35"/>
      <c r="IQ35"/>
      <c r="IR35"/>
      <c r="IS35"/>
      <c r="IT35"/>
      <c r="IU35"/>
      <c r="IV35"/>
    </row>
    <row r="36" spans="1:256" s="50" customFormat="1" ht="16.2" thickBot="1" x14ac:dyDescent="0.35">
      <c r="A36" s="149" t="str">
        <f>IF($B36="","",IF(VLOOKUP($B36,'Skyttere registrering'!$AB$2:$AE$101,3,FALSE)=0,"",VLOOKUP($B36,'Skyttere registrering'!$AB$2:$AE$101,3,FALSE)))</f>
        <v/>
      </c>
      <c r="B36" s="144"/>
      <c r="C36" s="152" t="str">
        <f>IF($B36="","",IF(VLOOKUP($B36,'Skyttere registrering'!$AB$2:$AE$101,2,FALSE)=0,"",VLOOKUP($B36,'Skyttere registrering'!$AB$2:$AE$101,2,FALSE)))</f>
        <v/>
      </c>
      <c r="D36" s="149" t="str">
        <f>IF($B36="","",IF(VLOOKUP($B36,'Skyttere registrering'!$AB$2:$AE$101,4,FALSE)=0,"",VLOOKUP($B36,'Skyttere registrering'!$AB$2:$AE$101,4,FALSE)))</f>
        <v/>
      </c>
      <c r="E36" s="158" t="str">
        <f t="shared" si="3"/>
        <v/>
      </c>
      <c r="F36" s="149" t="str">
        <f t="shared" si="4"/>
        <v/>
      </c>
      <c r="G36" s="161" t="str">
        <f t="shared" si="5"/>
        <v/>
      </c>
      <c r="I36" s="45" t="str">
        <f t="shared" si="91"/>
        <v/>
      </c>
      <c r="K36" s="45" t="str">
        <f t="shared" si="7"/>
        <v/>
      </c>
      <c r="M36" s="45" t="str">
        <f t="shared" si="8"/>
        <v/>
      </c>
      <c r="O36" s="45" t="str">
        <f t="shared" si="9"/>
        <v/>
      </c>
      <c r="Q36" s="45" t="str">
        <f t="shared" si="10"/>
        <v/>
      </c>
      <c r="S36" s="45" t="str">
        <f t="shared" si="11"/>
        <v/>
      </c>
      <c r="U36" s="45" t="str">
        <f t="shared" si="12"/>
        <v/>
      </c>
      <c r="W36" s="45" t="str">
        <f t="shared" si="13"/>
        <v/>
      </c>
      <c r="Y36" s="45" t="str">
        <f t="shared" si="14"/>
        <v/>
      </c>
      <c r="AA36" s="45" t="str">
        <f t="shared" si="15"/>
        <v/>
      </c>
      <c r="AC36" s="45" t="str">
        <f t="shared" si="16"/>
        <v/>
      </c>
      <c r="AE36" s="45" t="str">
        <f t="shared" si="17"/>
        <v/>
      </c>
      <c r="AG36" s="45" t="str">
        <f t="shared" si="18"/>
        <v/>
      </c>
      <c r="AI36" s="45" t="str">
        <f t="shared" si="19"/>
        <v/>
      </c>
      <c r="AK36" s="45" t="str">
        <f t="shared" si="20"/>
        <v/>
      </c>
      <c r="AM36" s="45" t="str">
        <f t="shared" si="21"/>
        <v/>
      </c>
      <c r="AO36" s="45" t="str">
        <f t="shared" si="22"/>
        <v/>
      </c>
      <c r="AQ36" s="45" t="str">
        <f t="shared" si="23"/>
        <v/>
      </c>
      <c r="AS36" s="45" t="str">
        <f t="shared" si="24"/>
        <v/>
      </c>
      <c r="AU36" s="45" t="str">
        <f t="shared" si="25"/>
        <v/>
      </c>
      <c r="AW36" s="45" t="str">
        <f t="shared" si="26"/>
        <v/>
      </c>
      <c r="AY36" s="45" t="str">
        <f t="shared" si="27"/>
        <v/>
      </c>
      <c r="BA36" s="45" t="str">
        <f t="shared" si="28"/>
        <v/>
      </c>
      <c r="BC36" s="45" t="str">
        <f t="shared" si="29"/>
        <v/>
      </c>
      <c r="BE36" s="45" t="str">
        <f t="shared" si="30"/>
        <v/>
      </c>
      <c r="BG36" s="45" t="str">
        <f t="shared" si="31"/>
        <v/>
      </c>
      <c r="BI36" s="45" t="str">
        <f t="shared" si="32"/>
        <v/>
      </c>
      <c r="BK36" s="45" t="str">
        <f t="shared" si="33"/>
        <v/>
      </c>
      <c r="BM36" s="45" t="str">
        <f t="shared" si="34"/>
        <v/>
      </c>
      <c r="BO36" s="45" t="str">
        <f t="shared" si="35"/>
        <v/>
      </c>
      <c r="BQ36" s="45" t="str">
        <f t="shared" si="36"/>
        <v/>
      </c>
      <c r="BS36" s="45" t="str">
        <f t="shared" si="37"/>
        <v/>
      </c>
      <c r="BU36" s="45" t="str">
        <f t="shared" si="38"/>
        <v/>
      </c>
      <c r="BW36" s="45" t="str">
        <f t="shared" si="39"/>
        <v/>
      </c>
      <c r="BY36" s="45" t="str">
        <f t="shared" si="40"/>
        <v/>
      </c>
      <c r="CA36" s="45" t="str">
        <f t="shared" si="41"/>
        <v/>
      </c>
      <c r="CC36" s="45" t="str">
        <f t="shared" si="42"/>
        <v/>
      </c>
      <c r="CE36" s="45" t="str">
        <f t="shared" si="43"/>
        <v/>
      </c>
      <c r="CG36" s="45" t="str">
        <f t="shared" si="44"/>
        <v/>
      </c>
      <c r="CI36" s="45" t="str">
        <f t="shared" si="45"/>
        <v/>
      </c>
      <c r="CK36" s="45" t="str">
        <f t="shared" si="46"/>
        <v/>
      </c>
      <c r="CM36" s="45" t="str">
        <f t="shared" si="47"/>
        <v/>
      </c>
      <c r="CO36" s="45" t="str">
        <f t="shared" si="48"/>
        <v/>
      </c>
      <c r="CQ36" s="45" t="str">
        <f t="shared" si="49"/>
        <v/>
      </c>
      <c r="CS36" s="45" t="str">
        <f t="shared" si="50"/>
        <v/>
      </c>
      <c r="CU36" s="45" t="str">
        <f t="shared" si="51"/>
        <v/>
      </c>
      <c r="CW36" s="45" t="str">
        <f t="shared" si="52"/>
        <v/>
      </c>
      <c r="CY36" s="45" t="str">
        <f t="shared" si="53"/>
        <v/>
      </c>
      <c r="DA36" s="45" t="str">
        <f t="shared" si="54"/>
        <v/>
      </c>
      <c r="DC36" s="45" t="str">
        <f t="shared" si="55"/>
        <v/>
      </c>
      <c r="DE36" s="45" t="str">
        <f t="shared" si="56"/>
        <v/>
      </c>
      <c r="DG36" s="45" t="str">
        <f t="shared" si="57"/>
        <v/>
      </c>
      <c r="DI36" s="45" t="str">
        <f t="shared" si="58"/>
        <v/>
      </c>
      <c r="DK36" s="45" t="str">
        <f t="shared" si="59"/>
        <v/>
      </c>
      <c r="DM36" s="45" t="str">
        <f t="shared" si="60"/>
        <v/>
      </c>
      <c r="DO36" s="45" t="str">
        <f t="shared" si="61"/>
        <v/>
      </c>
      <c r="DQ36" s="45" t="str">
        <f t="shared" si="62"/>
        <v/>
      </c>
      <c r="DS36" s="45" t="str">
        <f t="shared" si="63"/>
        <v/>
      </c>
      <c r="DU36" s="45" t="str">
        <f t="shared" si="64"/>
        <v/>
      </c>
      <c r="DW36" s="45" t="str">
        <f t="shared" si="65"/>
        <v/>
      </c>
      <c r="DY36" s="45" t="str">
        <f t="shared" si="66"/>
        <v/>
      </c>
      <c r="EA36" s="45" t="str">
        <f t="shared" si="67"/>
        <v/>
      </c>
      <c r="EC36" s="45" t="str">
        <f t="shared" si="68"/>
        <v/>
      </c>
      <c r="EE36" s="45" t="str">
        <f t="shared" si="69"/>
        <v/>
      </c>
      <c r="EG36" s="45" t="str">
        <f t="shared" si="70"/>
        <v/>
      </c>
      <c r="EI36" s="45" t="str">
        <f t="shared" si="71"/>
        <v/>
      </c>
      <c r="EK36" s="45" t="str">
        <f t="shared" si="72"/>
        <v/>
      </c>
      <c r="EM36" s="45" t="str">
        <f t="shared" si="73"/>
        <v/>
      </c>
      <c r="EO36" s="45" t="str">
        <f t="shared" si="74"/>
        <v/>
      </c>
      <c r="EQ36" s="45" t="str">
        <f t="shared" si="75"/>
        <v/>
      </c>
      <c r="ES36" s="45" t="str">
        <f t="shared" si="76"/>
        <v/>
      </c>
      <c r="EU36" s="45" t="str">
        <f t="shared" si="77"/>
        <v/>
      </c>
      <c r="EW36" s="45" t="str">
        <f t="shared" si="78"/>
        <v/>
      </c>
      <c r="EY36" s="45" t="str">
        <f t="shared" si="79"/>
        <v/>
      </c>
      <c r="FA36" s="45" t="str">
        <f t="shared" si="80"/>
        <v/>
      </c>
      <c r="FB36"/>
      <c r="FC36"/>
      <c r="FD36"/>
      <c r="FE36"/>
      <c r="FF36"/>
      <c r="FG36"/>
      <c r="FH36"/>
      <c r="FI36"/>
      <c r="FJ36"/>
      <c r="FK36"/>
      <c r="FL36"/>
      <c r="FM36" s="46" t="str">
        <f t="shared" si="81"/>
        <v/>
      </c>
      <c r="FN36" s="48" t="str">
        <f t="shared" si="82"/>
        <v/>
      </c>
      <c r="FO36" s="48" t="str">
        <f t="shared" si="83"/>
        <v/>
      </c>
      <c r="FP36" s="51" t="str">
        <f t="shared" ref="FP36:FY45" si="106">INDEX($I36:$FB36,,FP$4)</f>
        <v/>
      </c>
      <c r="FQ36" s="51" t="str">
        <f t="shared" si="106"/>
        <v/>
      </c>
      <c r="FR36" s="51" t="str">
        <f t="shared" si="106"/>
        <v/>
      </c>
      <c r="FS36" s="51" t="str">
        <f t="shared" si="106"/>
        <v/>
      </c>
      <c r="FT36" s="51" t="str">
        <f t="shared" si="106"/>
        <v/>
      </c>
      <c r="FU36" s="51" t="str">
        <f t="shared" si="106"/>
        <v/>
      </c>
      <c r="FV36" s="51" t="str">
        <f t="shared" si="106"/>
        <v/>
      </c>
      <c r="FW36" s="51" t="str">
        <f t="shared" si="106"/>
        <v/>
      </c>
      <c r="FX36" s="51" t="str">
        <f t="shared" si="106"/>
        <v/>
      </c>
      <c r="FY36" s="51" t="str">
        <f t="shared" si="106"/>
        <v/>
      </c>
      <c r="FZ36" s="51" t="str">
        <f t="shared" ref="FZ36:GI45" si="107">INDEX($I36:$FB36,,FZ$4)</f>
        <v/>
      </c>
      <c r="GA36" s="51" t="str">
        <f t="shared" si="107"/>
        <v/>
      </c>
      <c r="GB36" s="51" t="str">
        <f t="shared" si="107"/>
        <v/>
      </c>
      <c r="GC36" s="51" t="str">
        <f t="shared" si="107"/>
        <v/>
      </c>
      <c r="GD36" s="51" t="str">
        <f t="shared" si="107"/>
        <v/>
      </c>
      <c r="GE36" s="51" t="str">
        <f t="shared" si="107"/>
        <v/>
      </c>
      <c r="GF36" s="51" t="str">
        <f t="shared" si="107"/>
        <v/>
      </c>
      <c r="GG36" s="51" t="str">
        <f t="shared" si="107"/>
        <v/>
      </c>
      <c r="GH36" s="51" t="str">
        <f t="shared" si="107"/>
        <v/>
      </c>
      <c r="GI36" s="51" t="str">
        <f t="shared" si="107"/>
        <v/>
      </c>
      <c r="GJ36" s="51" t="str">
        <f t="shared" ref="GJ36:GS45" si="108">INDEX($I36:$FB36,,GJ$4)</f>
        <v/>
      </c>
      <c r="GK36" s="51" t="str">
        <f t="shared" si="108"/>
        <v/>
      </c>
      <c r="GL36" s="51" t="str">
        <f t="shared" si="108"/>
        <v/>
      </c>
      <c r="GM36" s="51" t="str">
        <f t="shared" si="108"/>
        <v/>
      </c>
      <c r="GN36" s="51" t="str">
        <f t="shared" si="108"/>
        <v/>
      </c>
      <c r="GO36" s="51" t="str">
        <f t="shared" si="108"/>
        <v/>
      </c>
      <c r="GP36" s="51" t="str">
        <f t="shared" si="108"/>
        <v/>
      </c>
      <c r="GQ36" s="51" t="str">
        <f t="shared" si="108"/>
        <v/>
      </c>
      <c r="GR36" s="51" t="str">
        <f t="shared" si="108"/>
        <v/>
      </c>
      <c r="GS36" s="51" t="str">
        <f t="shared" si="108"/>
        <v/>
      </c>
      <c r="GT36" s="51" t="str">
        <f t="shared" ref="GT36:HC45" si="109">INDEX($I36:$FB36,,GT$4)</f>
        <v/>
      </c>
      <c r="GU36" s="51" t="str">
        <f t="shared" si="109"/>
        <v/>
      </c>
      <c r="GV36" s="51" t="str">
        <f t="shared" si="109"/>
        <v/>
      </c>
      <c r="GW36" s="51" t="str">
        <f t="shared" si="109"/>
        <v/>
      </c>
      <c r="GX36" s="51" t="str">
        <f t="shared" si="109"/>
        <v/>
      </c>
      <c r="GY36" s="51" t="str">
        <f t="shared" si="109"/>
        <v/>
      </c>
      <c r="GZ36" s="51" t="str">
        <f t="shared" si="109"/>
        <v/>
      </c>
      <c r="HA36" s="51" t="str">
        <f t="shared" si="109"/>
        <v/>
      </c>
      <c r="HB36" s="51" t="str">
        <f t="shared" si="109"/>
        <v/>
      </c>
      <c r="HC36" s="51" t="str">
        <f t="shared" si="109"/>
        <v/>
      </c>
      <c r="HD36" s="51" t="str">
        <f t="shared" ref="HD36:HM45" si="110">INDEX($I36:$FB36,,HD$4)</f>
        <v/>
      </c>
      <c r="HE36" s="51" t="str">
        <f t="shared" si="110"/>
        <v/>
      </c>
      <c r="HF36" s="51" t="str">
        <f t="shared" si="110"/>
        <v/>
      </c>
      <c r="HG36" s="51" t="str">
        <f t="shared" si="110"/>
        <v/>
      </c>
      <c r="HH36" s="51" t="str">
        <f t="shared" si="110"/>
        <v/>
      </c>
      <c r="HI36" s="51" t="str">
        <f t="shared" si="110"/>
        <v/>
      </c>
      <c r="HJ36" s="51" t="str">
        <f t="shared" si="110"/>
        <v/>
      </c>
      <c r="HK36" s="51" t="str">
        <f t="shared" si="110"/>
        <v/>
      </c>
      <c r="HL36" s="51" t="str">
        <f t="shared" si="110"/>
        <v/>
      </c>
      <c r="HM36" s="51" t="str">
        <f t="shared" si="110"/>
        <v/>
      </c>
      <c r="HN36" s="51" t="str">
        <f t="shared" ref="HN36:HW45" si="111">INDEX($I36:$FB36,,HN$4)</f>
        <v/>
      </c>
      <c r="HO36" s="51" t="str">
        <f t="shared" si="111"/>
        <v/>
      </c>
      <c r="HP36" s="51" t="str">
        <f t="shared" si="111"/>
        <v/>
      </c>
      <c r="HQ36" s="51" t="str">
        <f t="shared" si="111"/>
        <v/>
      </c>
      <c r="HR36" s="51" t="str">
        <f t="shared" si="111"/>
        <v/>
      </c>
      <c r="HS36" s="51" t="str">
        <f t="shared" si="111"/>
        <v/>
      </c>
      <c r="HT36" s="51" t="str">
        <f t="shared" si="111"/>
        <v/>
      </c>
      <c r="HU36" s="51" t="str">
        <f t="shared" si="111"/>
        <v/>
      </c>
      <c r="HV36" s="51" t="str">
        <f t="shared" si="111"/>
        <v/>
      </c>
      <c r="HW36" s="51" t="str">
        <f t="shared" si="111"/>
        <v/>
      </c>
      <c r="HX36" s="51" t="str">
        <f t="shared" ref="HX36:IL45" si="112">INDEX($I36:$FB36,,HX$4)</f>
        <v/>
      </c>
      <c r="HY36" s="51" t="str">
        <f t="shared" si="112"/>
        <v/>
      </c>
      <c r="HZ36" s="51" t="str">
        <f t="shared" si="112"/>
        <v/>
      </c>
      <c r="IA36" s="51" t="str">
        <f t="shared" si="112"/>
        <v/>
      </c>
      <c r="IB36" s="51" t="str">
        <f t="shared" si="112"/>
        <v/>
      </c>
      <c r="IC36" s="51" t="str">
        <f t="shared" si="112"/>
        <v/>
      </c>
      <c r="ID36" s="51" t="str">
        <f t="shared" si="112"/>
        <v/>
      </c>
      <c r="IE36" s="51" t="str">
        <f t="shared" si="112"/>
        <v/>
      </c>
      <c r="IF36" s="51" t="str">
        <f t="shared" si="112"/>
        <v/>
      </c>
      <c r="IG36" s="51" t="str">
        <f t="shared" si="112"/>
        <v/>
      </c>
      <c r="IH36" s="51" t="str">
        <f t="shared" si="112"/>
        <v/>
      </c>
      <c r="II36" s="51" t="str">
        <f t="shared" si="112"/>
        <v/>
      </c>
      <c r="IJ36" s="51" t="str">
        <f t="shared" si="112"/>
        <v/>
      </c>
      <c r="IK36" s="51" t="str">
        <f t="shared" si="112"/>
        <v/>
      </c>
      <c r="IL36" s="51" t="str">
        <f t="shared" si="112"/>
        <v/>
      </c>
      <c r="IM36"/>
      <c r="IN36"/>
      <c r="IO36"/>
      <c r="IP36"/>
      <c r="IQ36"/>
      <c r="IR36"/>
      <c r="IS36"/>
      <c r="IT36"/>
      <c r="IU36"/>
      <c r="IV36"/>
    </row>
    <row r="37" spans="1:256" s="50" customFormat="1" ht="16.2" thickBot="1" x14ac:dyDescent="0.35">
      <c r="A37" s="149" t="str">
        <f>IF($B37="","",IF(VLOOKUP($B37,'Skyttere registrering'!$AB$2:$AE$101,3,FALSE)=0,"",VLOOKUP($B37,'Skyttere registrering'!$AB$2:$AE$101,3,FALSE)))</f>
        <v/>
      </c>
      <c r="B37" s="144"/>
      <c r="C37" s="152" t="str">
        <f>IF($B37="","",IF(VLOOKUP($B37,'Skyttere registrering'!$AB$2:$AE$101,2,FALSE)=0,"",VLOOKUP($B37,'Skyttere registrering'!$AB$2:$AE$101,2,FALSE)))</f>
        <v/>
      </c>
      <c r="D37" s="149" t="str">
        <f>IF($B37="","",IF(VLOOKUP($B37,'Skyttere registrering'!$AB$2:$AE$101,4,FALSE)=0,"",VLOOKUP($B37,'Skyttere registrering'!$AB$2:$AE$101,4,FALSE)))</f>
        <v/>
      </c>
      <c r="E37" s="158" t="str">
        <f t="shared" si="3"/>
        <v/>
      </c>
      <c r="F37" s="149" t="str">
        <f t="shared" si="4"/>
        <v/>
      </c>
      <c r="G37" s="161" t="str">
        <f t="shared" si="5"/>
        <v/>
      </c>
      <c r="I37" s="45" t="str">
        <f t="shared" si="91"/>
        <v/>
      </c>
      <c r="K37" s="45" t="str">
        <f t="shared" si="7"/>
        <v/>
      </c>
      <c r="M37" s="45" t="str">
        <f t="shared" si="8"/>
        <v/>
      </c>
      <c r="O37" s="45" t="str">
        <f t="shared" si="9"/>
        <v/>
      </c>
      <c r="Q37" s="45" t="str">
        <f t="shared" si="10"/>
        <v/>
      </c>
      <c r="S37" s="45" t="str">
        <f t="shared" si="11"/>
        <v/>
      </c>
      <c r="U37" s="45" t="str">
        <f t="shared" si="12"/>
        <v/>
      </c>
      <c r="W37" s="45" t="str">
        <f t="shared" si="13"/>
        <v/>
      </c>
      <c r="Y37" s="45" t="str">
        <f t="shared" si="14"/>
        <v/>
      </c>
      <c r="AA37" s="45" t="str">
        <f t="shared" si="15"/>
        <v/>
      </c>
      <c r="AC37" s="45" t="str">
        <f t="shared" si="16"/>
        <v/>
      </c>
      <c r="AE37" s="45" t="str">
        <f t="shared" si="17"/>
        <v/>
      </c>
      <c r="AG37" s="45" t="str">
        <f t="shared" si="18"/>
        <v/>
      </c>
      <c r="AI37" s="45" t="str">
        <f t="shared" si="19"/>
        <v/>
      </c>
      <c r="AK37" s="45" t="str">
        <f t="shared" si="20"/>
        <v/>
      </c>
      <c r="AM37" s="45" t="str">
        <f t="shared" si="21"/>
        <v/>
      </c>
      <c r="AO37" s="45" t="str">
        <f t="shared" si="22"/>
        <v/>
      </c>
      <c r="AQ37" s="45" t="str">
        <f t="shared" si="23"/>
        <v/>
      </c>
      <c r="AS37" s="45" t="str">
        <f t="shared" si="24"/>
        <v/>
      </c>
      <c r="AU37" s="45" t="str">
        <f t="shared" si="25"/>
        <v/>
      </c>
      <c r="AW37" s="45" t="str">
        <f t="shared" si="26"/>
        <v/>
      </c>
      <c r="AY37" s="45" t="str">
        <f t="shared" si="27"/>
        <v/>
      </c>
      <c r="BA37" s="45" t="str">
        <f t="shared" si="28"/>
        <v/>
      </c>
      <c r="BC37" s="45" t="str">
        <f t="shared" si="29"/>
        <v/>
      </c>
      <c r="BE37" s="45" t="str">
        <f t="shared" si="30"/>
        <v/>
      </c>
      <c r="BG37" s="45" t="str">
        <f t="shared" si="31"/>
        <v/>
      </c>
      <c r="BI37" s="45" t="str">
        <f t="shared" si="32"/>
        <v/>
      </c>
      <c r="BK37" s="45" t="str">
        <f t="shared" si="33"/>
        <v/>
      </c>
      <c r="BM37" s="45" t="str">
        <f t="shared" si="34"/>
        <v/>
      </c>
      <c r="BO37" s="45" t="str">
        <f t="shared" si="35"/>
        <v/>
      </c>
      <c r="BQ37" s="45" t="str">
        <f t="shared" si="36"/>
        <v/>
      </c>
      <c r="BS37" s="45" t="str">
        <f t="shared" si="37"/>
        <v/>
      </c>
      <c r="BU37" s="45" t="str">
        <f t="shared" si="38"/>
        <v/>
      </c>
      <c r="BW37" s="45" t="str">
        <f t="shared" si="39"/>
        <v/>
      </c>
      <c r="BY37" s="45" t="str">
        <f t="shared" si="40"/>
        <v/>
      </c>
      <c r="CA37" s="45" t="str">
        <f t="shared" si="41"/>
        <v/>
      </c>
      <c r="CC37" s="45" t="str">
        <f t="shared" si="42"/>
        <v/>
      </c>
      <c r="CE37" s="45" t="str">
        <f t="shared" si="43"/>
        <v/>
      </c>
      <c r="CG37" s="45" t="str">
        <f t="shared" si="44"/>
        <v/>
      </c>
      <c r="CI37" s="45" t="str">
        <f t="shared" si="45"/>
        <v/>
      </c>
      <c r="CK37" s="45" t="str">
        <f t="shared" si="46"/>
        <v/>
      </c>
      <c r="CM37" s="45" t="str">
        <f t="shared" si="47"/>
        <v/>
      </c>
      <c r="CO37" s="45" t="str">
        <f t="shared" si="48"/>
        <v/>
      </c>
      <c r="CQ37" s="45" t="str">
        <f t="shared" si="49"/>
        <v/>
      </c>
      <c r="CS37" s="45" t="str">
        <f t="shared" si="50"/>
        <v/>
      </c>
      <c r="CU37" s="45" t="str">
        <f t="shared" si="51"/>
        <v/>
      </c>
      <c r="CW37" s="45" t="str">
        <f t="shared" si="52"/>
        <v/>
      </c>
      <c r="CY37" s="45" t="str">
        <f t="shared" si="53"/>
        <v/>
      </c>
      <c r="DA37" s="45" t="str">
        <f t="shared" si="54"/>
        <v/>
      </c>
      <c r="DC37" s="45" t="str">
        <f t="shared" si="55"/>
        <v/>
      </c>
      <c r="DE37" s="45" t="str">
        <f t="shared" si="56"/>
        <v/>
      </c>
      <c r="DG37" s="45" t="str">
        <f t="shared" si="57"/>
        <v/>
      </c>
      <c r="DI37" s="45" t="str">
        <f t="shared" si="58"/>
        <v/>
      </c>
      <c r="DK37" s="45" t="str">
        <f t="shared" si="59"/>
        <v/>
      </c>
      <c r="DM37" s="45" t="str">
        <f t="shared" si="60"/>
        <v/>
      </c>
      <c r="DO37" s="45" t="str">
        <f t="shared" si="61"/>
        <v/>
      </c>
      <c r="DQ37" s="45" t="str">
        <f t="shared" si="62"/>
        <v/>
      </c>
      <c r="DS37" s="45" t="str">
        <f t="shared" si="63"/>
        <v/>
      </c>
      <c r="DU37" s="45" t="str">
        <f t="shared" si="64"/>
        <v/>
      </c>
      <c r="DW37" s="45" t="str">
        <f t="shared" si="65"/>
        <v/>
      </c>
      <c r="DY37" s="45" t="str">
        <f t="shared" si="66"/>
        <v/>
      </c>
      <c r="EA37" s="45" t="str">
        <f t="shared" si="67"/>
        <v/>
      </c>
      <c r="EC37" s="45" t="str">
        <f t="shared" si="68"/>
        <v/>
      </c>
      <c r="EE37" s="45" t="str">
        <f t="shared" si="69"/>
        <v/>
      </c>
      <c r="EG37" s="45" t="str">
        <f t="shared" si="70"/>
        <v/>
      </c>
      <c r="EI37" s="45" t="str">
        <f t="shared" si="71"/>
        <v/>
      </c>
      <c r="EK37" s="45" t="str">
        <f t="shared" si="72"/>
        <v/>
      </c>
      <c r="EM37" s="45" t="str">
        <f t="shared" si="73"/>
        <v/>
      </c>
      <c r="EO37" s="45" t="str">
        <f t="shared" si="74"/>
        <v/>
      </c>
      <c r="EQ37" s="45" t="str">
        <f t="shared" si="75"/>
        <v/>
      </c>
      <c r="ES37" s="45" t="str">
        <f t="shared" si="76"/>
        <v/>
      </c>
      <c r="EU37" s="45" t="str">
        <f t="shared" si="77"/>
        <v/>
      </c>
      <c r="EW37" s="45" t="str">
        <f t="shared" si="78"/>
        <v/>
      </c>
      <c r="EY37" s="45" t="str">
        <f t="shared" si="79"/>
        <v/>
      </c>
      <c r="FA37" s="45" t="str">
        <f t="shared" si="80"/>
        <v/>
      </c>
      <c r="FB37"/>
      <c r="FC37"/>
      <c r="FD37"/>
      <c r="FE37"/>
      <c r="FF37"/>
      <c r="FG37"/>
      <c r="FH37"/>
      <c r="FI37"/>
      <c r="FJ37"/>
      <c r="FK37"/>
      <c r="FL37"/>
      <c r="FM37" s="46" t="str">
        <f t="shared" si="81"/>
        <v/>
      </c>
      <c r="FN37" s="48" t="str">
        <f t="shared" si="82"/>
        <v/>
      </c>
      <c r="FO37" s="48" t="str">
        <f t="shared" si="83"/>
        <v/>
      </c>
      <c r="FP37" s="51" t="str">
        <f t="shared" si="106"/>
        <v/>
      </c>
      <c r="FQ37" s="51" t="str">
        <f t="shared" si="106"/>
        <v/>
      </c>
      <c r="FR37" s="51" t="str">
        <f t="shared" si="106"/>
        <v/>
      </c>
      <c r="FS37" s="51" t="str">
        <f t="shared" si="106"/>
        <v/>
      </c>
      <c r="FT37" s="51" t="str">
        <f t="shared" si="106"/>
        <v/>
      </c>
      <c r="FU37" s="51" t="str">
        <f t="shared" si="106"/>
        <v/>
      </c>
      <c r="FV37" s="51" t="str">
        <f t="shared" si="106"/>
        <v/>
      </c>
      <c r="FW37" s="51" t="str">
        <f t="shared" si="106"/>
        <v/>
      </c>
      <c r="FX37" s="51" t="str">
        <f t="shared" si="106"/>
        <v/>
      </c>
      <c r="FY37" s="51" t="str">
        <f t="shared" si="106"/>
        <v/>
      </c>
      <c r="FZ37" s="51" t="str">
        <f t="shared" si="107"/>
        <v/>
      </c>
      <c r="GA37" s="51" t="str">
        <f t="shared" si="107"/>
        <v/>
      </c>
      <c r="GB37" s="51" t="str">
        <f t="shared" si="107"/>
        <v/>
      </c>
      <c r="GC37" s="51" t="str">
        <f t="shared" si="107"/>
        <v/>
      </c>
      <c r="GD37" s="51" t="str">
        <f t="shared" si="107"/>
        <v/>
      </c>
      <c r="GE37" s="51" t="str">
        <f t="shared" si="107"/>
        <v/>
      </c>
      <c r="GF37" s="51" t="str">
        <f t="shared" si="107"/>
        <v/>
      </c>
      <c r="GG37" s="51" t="str">
        <f t="shared" si="107"/>
        <v/>
      </c>
      <c r="GH37" s="51" t="str">
        <f t="shared" si="107"/>
        <v/>
      </c>
      <c r="GI37" s="51" t="str">
        <f t="shared" si="107"/>
        <v/>
      </c>
      <c r="GJ37" s="51" t="str">
        <f t="shared" si="108"/>
        <v/>
      </c>
      <c r="GK37" s="51" t="str">
        <f t="shared" si="108"/>
        <v/>
      </c>
      <c r="GL37" s="51" t="str">
        <f t="shared" si="108"/>
        <v/>
      </c>
      <c r="GM37" s="51" t="str">
        <f t="shared" si="108"/>
        <v/>
      </c>
      <c r="GN37" s="51" t="str">
        <f t="shared" si="108"/>
        <v/>
      </c>
      <c r="GO37" s="51" t="str">
        <f t="shared" si="108"/>
        <v/>
      </c>
      <c r="GP37" s="51" t="str">
        <f t="shared" si="108"/>
        <v/>
      </c>
      <c r="GQ37" s="51" t="str">
        <f t="shared" si="108"/>
        <v/>
      </c>
      <c r="GR37" s="51" t="str">
        <f t="shared" si="108"/>
        <v/>
      </c>
      <c r="GS37" s="51" t="str">
        <f t="shared" si="108"/>
        <v/>
      </c>
      <c r="GT37" s="51" t="str">
        <f t="shared" si="109"/>
        <v/>
      </c>
      <c r="GU37" s="51" t="str">
        <f t="shared" si="109"/>
        <v/>
      </c>
      <c r="GV37" s="51" t="str">
        <f t="shared" si="109"/>
        <v/>
      </c>
      <c r="GW37" s="51" t="str">
        <f t="shared" si="109"/>
        <v/>
      </c>
      <c r="GX37" s="51" t="str">
        <f t="shared" si="109"/>
        <v/>
      </c>
      <c r="GY37" s="51" t="str">
        <f t="shared" si="109"/>
        <v/>
      </c>
      <c r="GZ37" s="51" t="str">
        <f t="shared" si="109"/>
        <v/>
      </c>
      <c r="HA37" s="51" t="str">
        <f t="shared" si="109"/>
        <v/>
      </c>
      <c r="HB37" s="51" t="str">
        <f t="shared" si="109"/>
        <v/>
      </c>
      <c r="HC37" s="51" t="str">
        <f t="shared" si="109"/>
        <v/>
      </c>
      <c r="HD37" s="51" t="str">
        <f t="shared" si="110"/>
        <v/>
      </c>
      <c r="HE37" s="51" t="str">
        <f t="shared" si="110"/>
        <v/>
      </c>
      <c r="HF37" s="51" t="str">
        <f t="shared" si="110"/>
        <v/>
      </c>
      <c r="HG37" s="51" t="str">
        <f t="shared" si="110"/>
        <v/>
      </c>
      <c r="HH37" s="51" t="str">
        <f t="shared" si="110"/>
        <v/>
      </c>
      <c r="HI37" s="51" t="str">
        <f t="shared" si="110"/>
        <v/>
      </c>
      <c r="HJ37" s="51" t="str">
        <f t="shared" si="110"/>
        <v/>
      </c>
      <c r="HK37" s="51" t="str">
        <f t="shared" si="110"/>
        <v/>
      </c>
      <c r="HL37" s="51" t="str">
        <f t="shared" si="110"/>
        <v/>
      </c>
      <c r="HM37" s="51" t="str">
        <f t="shared" si="110"/>
        <v/>
      </c>
      <c r="HN37" s="51" t="str">
        <f t="shared" si="111"/>
        <v/>
      </c>
      <c r="HO37" s="51" t="str">
        <f t="shared" si="111"/>
        <v/>
      </c>
      <c r="HP37" s="51" t="str">
        <f t="shared" si="111"/>
        <v/>
      </c>
      <c r="HQ37" s="51" t="str">
        <f t="shared" si="111"/>
        <v/>
      </c>
      <c r="HR37" s="51" t="str">
        <f t="shared" si="111"/>
        <v/>
      </c>
      <c r="HS37" s="51" t="str">
        <f t="shared" si="111"/>
        <v/>
      </c>
      <c r="HT37" s="51" t="str">
        <f t="shared" si="111"/>
        <v/>
      </c>
      <c r="HU37" s="51" t="str">
        <f t="shared" si="111"/>
        <v/>
      </c>
      <c r="HV37" s="51" t="str">
        <f t="shared" si="111"/>
        <v/>
      </c>
      <c r="HW37" s="51" t="str">
        <f t="shared" si="111"/>
        <v/>
      </c>
      <c r="HX37" s="51" t="str">
        <f t="shared" si="112"/>
        <v/>
      </c>
      <c r="HY37" s="51" t="str">
        <f t="shared" si="112"/>
        <v/>
      </c>
      <c r="HZ37" s="51" t="str">
        <f t="shared" si="112"/>
        <v/>
      </c>
      <c r="IA37" s="51" t="str">
        <f t="shared" si="112"/>
        <v/>
      </c>
      <c r="IB37" s="51" t="str">
        <f t="shared" si="112"/>
        <v/>
      </c>
      <c r="IC37" s="51" t="str">
        <f t="shared" si="112"/>
        <v/>
      </c>
      <c r="ID37" s="51" t="str">
        <f t="shared" si="112"/>
        <v/>
      </c>
      <c r="IE37" s="51" t="str">
        <f t="shared" si="112"/>
        <v/>
      </c>
      <c r="IF37" s="51" t="str">
        <f t="shared" si="112"/>
        <v/>
      </c>
      <c r="IG37" s="51" t="str">
        <f t="shared" si="112"/>
        <v/>
      </c>
      <c r="IH37" s="51" t="str">
        <f t="shared" si="112"/>
        <v/>
      </c>
      <c r="II37" s="51" t="str">
        <f t="shared" si="112"/>
        <v/>
      </c>
      <c r="IJ37" s="51" t="str">
        <f t="shared" si="112"/>
        <v/>
      </c>
      <c r="IK37" s="51" t="str">
        <f t="shared" si="112"/>
        <v/>
      </c>
      <c r="IL37" s="51" t="str">
        <f t="shared" si="112"/>
        <v/>
      </c>
      <c r="IM37"/>
      <c r="IN37"/>
      <c r="IO37"/>
      <c r="IP37"/>
      <c r="IQ37"/>
      <c r="IR37"/>
      <c r="IS37"/>
      <c r="IT37"/>
      <c r="IU37"/>
      <c r="IV37"/>
    </row>
    <row r="38" spans="1:256" s="50" customFormat="1" ht="16.2" thickBot="1" x14ac:dyDescent="0.35">
      <c r="A38" s="149" t="str">
        <f>IF($B38="","",IF(VLOOKUP($B38,'Skyttere registrering'!$AB$2:$AE$101,3,FALSE)=0,"",VLOOKUP($B38,'Skyttere registrering'!$AB$2:$AE$101,3,FALSE)))</f>
        <v/>
      </c>
      <c r="B38" s="144"/>
      <c r="C38" s="152" t="str">
        <f>IF($B38="","",IF(VLOOKUP($B38,'Skyttere registrering'!$AB$2:$AE$101,2,FALSE)=0,"",VLOOKUP($B38,'Skyttere registrering'!$AB$2:$AE$101,2,FALSE)))</f>
        <v/>
      </c>
      <c r="D38" s="149" t="str">
        <f>IF($B38="","",IF(VLOOKUP($B38,'Skyttere registrering'!$AB$2:$AE$101,4,FALSE)=0,"",VLOOKUP($B38,'Skyttere registrering'!$AB$2:$AE$101,4,FALSE)))</f>
        <v/>
      </c>
      <c r="E38" s="158" t="str">
        <f t="shared" si="3"/>
        <v/>
      </c>
      <c r="F38" s="149" t="str">
        <f t="shared" si="4"/>
        <v/>
      </c>
      <c r="G38" s="161" t="str">
        <f t="shared" si="5"/>
        <v/>
      </c>
      <c r="I38" s="45" t="str">
        <f t="shared" si="91"/>
        <v/>
      </c>
      <c r="K38" s="45" t="str">
        <f t="shared" si="7"/>
        <v/>
      </c>
      <c r="M38" s="45" t="str">
        <f t="shared" si="8"/>
        <v/>
      </c>
      <c r="O38" s="45" t="str">
        <f t="shared" si="9"/>
        <v/>
      </c>
      <c r="Q38" s="45" t="str">
        <f t="shared" si="10"/>
        <v/>
      </c>
      <c r="S38" s="45" t="str">
        <f t="shared" si="11"/>
        <v/>
      </c>
      <c r="U38" s="45" t="str">
        <f t="shared" si="12"/>
        <v/>
      </c>
      <c r="W38" s="45" t="str">
        <f t="shared" si="13"/>
        <v/>
      </c>
      <c r="Y38" s="45" t="str">
        <f t="shared" si="14"/>
        <v/>
      </c>
      <c r="AA38" s="45" t="str">
        <f t="shared" si="15"/>
        <v/>
      </c>
      <c r="AC38" s="45" t="str">
        <f t="shared" si="16"/>
        <v/>
      </c>
      <c r="AE38" s="45" t="str">
        <f t="shared" si="17"/>
        <v/>
      </c>
      <c r="AG38" s="45" t="str">
        <f t="shared" si="18"/>
        <v/>
      </c>
      <c r="AI38" s="45" t="str">
        <f t="shared" si="19"/>
        <v/>
      </c>
      <c r="AK38" s="45" t="str">
        <f t="shared" si="20"/>
        <v/>
      </c>
      <c r="AM38" s="45" t="str">
        <f t="shared" si="21"/>
        <v/>
      </c>
      <c r="AO38" s="45" t="str">
        <f t="shared" si="22"/>
        <v/>
      </c>
      <c r="AQ38" s="45" t="str">
        <f t="shared" si="23"/>
        <v/>
      </c>
      <c r="AS38" s="45" t="str">
        <f t="shared" si="24"/>
        <v/>
      </c>
      <c r="AU38" s="45" t="str">
        <f t="shared" si="25"/>
        <v/>
      </c>
      <c r="AW38" s="45" t="str">
        <f t="shared" si="26"/>
        <v/>
      </c>
      <c r="AY38" s="45" t="str">
        <f t="shared" si="27"/>
        <v/>
      </c>
      <c r="BA38" s="45" t="str">
        <f t="shared" si="28"/>
        <v/>
      </c>
      <c r="BC38" s="45" t="str">
        <f t="shared" si="29"/>
        <v/>
      </c>
      <c r="BE38" s="45" t="str">
        <f t="shared" si="30"/>
        <v/>
      </c>
      <c r="BG38" s="45" t="str">
        <f t="shared" si="31"/>
        <v/>
      </c>
      <c r="BI38" s="45" t="str">
        <f t="shared" si="32"/>
        <v/>
      </c>
      <c r="BK38" s="45" t="str">
        <f t="shared" si="33"/>
        <v/>
      </c>
      <c r="BM38" s="45" t="str">
        <f t="shared" si="34"/>
        <v/>
      </c>
      <c r="BO38" s="45" t="str">
        <f t="shared" si="35"/>
        <v/>
      </c>
      <c r="BQ38" s="45" t="str">
        <f t="shared" si="36"/>
        <v/>
      </c>
      <c r="BS38" s="45" t="str">
        <f t="shared" si="37"/>
        <v/>
      </c>
      <c r="BU38" s="45" t="str">
        <f t="shared" si="38"/>
        <v/>
      </c>
      <c r="BW38" s="45" t="str">
        <f t="shared" si="39"/>
        <v/>
      </c>
      <c r="BY38" s="45" t="str">
        <f t="shared" si="40"/>
        <v/>
      </c>
      <c r="CA38" s="45" t="str">
        <f t="shared" si="41"/>
        <v/>
      </c>
      <c r="CC38" s="45" t="str">
        <f t="shared" si="42"/>
        <v/>
      </c>
      <c r="CE38" s="45" t="str">
        <f t="shared" si="43"/>
        <v/>
      </c>
      <c r="CG38" s="45" t="str">
        <f t="shared" si="44"/>
        <v/>
      </c>
      <c r="CI38" s="45" t="str">
        <f t="shared" si="45"/>
        <v/>
      </c>
      <c r="CK38" s="45" t="str">
        <f t="shared" si="46"/>
        <v/>
      </c>
      <c r="CM38" s="45" t="str">
        <f t="shared" si="47"/>
        <v/>
      </c>
      <c r="CO38" s="45" t="str">
        <f t="shared" si="48"/>
        <v/>
      </c>
      <c r="CQ38" s="45" t="str">
        <f t="shared" si="49"/>
        <v/>
      </c>
      <c r="CS38" s="45" t="str">
        <f t="shared" si="50"/>
        <v/>
      </c>
      <c r="CU38" s="45" t="str">
        <f t="shared" si="51"/>
        <v/>
      </c>
      <c r="CW38" s="45" t="str">
        <f t="shared" si="52"/>
        <v/>
      </c>
      <c r="CY38" s="45" t="str">
        <f t="shared" si="53"/>
        <v/>
      </c>
      <c r="DA38" s="45" t="str">
        <f t="shared" si="54"/>
        <v/>
      </c>
      <c r="DC38" s="45" t="str">
        <f t="shared" si="55"/>
        <v/>
      </c>
      <c r="DE38" s="45" t="str">
        <f t="shared" si="56"/>
        <v/>
      </c>
      <c r="DG38" s="45" t="str">
        <f t="shared" si="57"/>
        <v/>
      </c>
      <c r="DI38" s="45" t="str">
        <f t="shared" si="58"/>
        <v/>
      </c>
      <c r="DK38" s="45" t="str">
        <f t="shared" si="59"/>
        <v/>
      </c>
      <c r="DM38" s="45" t="str">
        <f t="shared" si="60"/>
        <v/>
      </c>
      <c r="DO38" s="45" t="str">
        <f t="shared" si="61"/>
        <v/>
      </c>
      <c r="DQ38" s="45" t="str">
        <f t="shared" si="62"/>
        <v/>
      </c>
      <c r="DS38" s="45" t="str">
        <f t="shared" si="63"/>
        <v/>
      </c>
      <c r="DU38" s="45" t="str">
        <f t="shared" si="64"/>
        <v/>
      </c>
      <c r="DW38" s="45" t="str">
        <f t="shared" si="65"/>
        <v/>
      </c>
      <c r="DY38" s="45" t="str">
        <f t="shared" si="66"/>
        <v/>
      </c>
      <c r="EA38" s="45" t="str">
        <f t="shared" si="67"/>
        <v/>
      </c>
      <c r="EC38" s="45" t="str">
        <f t="shared" si="68"/>
        <v/>
      </c>
      <c r="EE38" s="45" t="str">
        <f t="shared" si="69"/>
        <v/>
      </c>
      <c r="EG38" s="45" t="str">
        <f t="shared" si="70"/>
        <v/>
      </c>
      <c r="EI38" s="45" t="str">
        <f t="shared" si="71"/>
        <v/>
      </c>
      <c r="EK38" s="45" t="str">
        <f t="shared" si="72"/>
        <v/>
      </c>
      <c r="EM38" s="45" t="str">
        <f t="shared" si="73"/>
        <v/>
      </c>
      <c r="EO38" s="45" t="str">
        <f t="shared" si="74"/>
        <v/>
      </c>
      <c r="EQ38" s="45" t="str">
        <f t="shared" si="75"/>
        <v/>
      </c>
      <c r="ES38" s="45" t="str">
        <f t="shared" si="76"/>
        <v/>
      </c>
      <c r="EU38" s="45" t="str">
        <f t="shared" si="77"/>
        <v/>
      </c>
      <c r="EW38" s="45" t="str">
        <f t="shared" si="78"/>
        <v/>
      </c>
      <c r="EY38" s="45" t="str">
        <f t="shared" si="79"/>
        <v/>
      </c>
      <c r="FA38" s="45" t="str">
        <f t="shared" si="80"/>
        <v/>
      </c>
      <c r="FB38"/>
      <c r="FC38"/>
      <c r="FD38"/>
      <c r="FE38"/>
      <c r="FF38"/>
      <c r="FG38"/>
      <c r="FH38"/>
      <c r="FI38"/>
      <c r="FJ38"/>
      <c r="FK38"/>
      <c r="FL38"/>
      <c r="FM38" s="46" t="str">
        <f t="shared" si="81"/>
        <v/>
      </c>
      <c r="FN38" s="48" t="str">
        <f t="shared" si="82"/>
        <v/>
      </c>
      <c r="FO38" s="48" t="str">
        <f t="shared" si="83"/>
        <v/>
      </c>
      <c r="FP38" s="51" t="str">
        <f t="shared" si="106"/>
        <v/>
      </c>
      <c r="FQ38" s="51" t="str">
        <f t="shared" si="106"/>
        <v/>
      </c>
      <c r="FR38" s="51" t="str">
        <f t="shared" si="106"/>
        <v/>
      </c>
      <c r="FS38" s="51" t="str">
        <f t="shared" si="106"/>
        <v/>
      </c>
      <c r="FT38" s="51" t="str">
        <f t="shared" si="106"/>
        <v/>
      </c>
      <c r="FU38" s="51" t="str">
        <f t="shared" si="106"/>
        <v/>
      </c>
      <c r="FV38" s="51" t="str">
        <f t="shared" si="106"/>
        <v/>
      </c>
      <c r="FW38" s="51" t="str">
        <f t="shared" si="106"/>
        <v/>
      </c>
      <c r="FX38" s="51" t="str">
        <f t="shared" si="106"/>
        <v/>
      </c>
      <c r="FY38" s="51" t="str">
        <f t="shared" si="106"/>
        <v/>
      </c>
      <c r="FZ38" s="51" t="str">
        <f t="shared" si="107"/>
        <v/>
      </c>
      <c r="GA38" s="51" t="str">
        <f t="shared" si="107"/>
        <v/>
      </c>
      <c r="GB38" s="51" t="str">
        <f t="shared" si="107"/>
        <v/>
      </c>
      <c r="GC38" s="51" t="str">
        <f t="shared" si="107"/>
        <v/>
      </c>
      <c r="GD38" s="51" t="str">
        <f t="shared" si="107"/>
        <v/>
      </c>
      <c r="GE38" s="51" t="str">
        <f t="shared" si="107"/>
        <v/>
      </c>
      <c r="GF38" s="51" t="str">
        <f t="shared" si="107"/>
        <v/>
      </c>
      <c r="GG38" s="51" t="str">
        <f t="shared" si="107"/>
        <v/>
      </c>
      <c r="GH38" s="51" t="str">
        <f t="shared" si="107"/>
        <v/>
      </c>
      <c r="GI38" s="51" t="str">
        <f t="shared" si="107"/>
        <v/>
      </c>
      <c r="GJ38" s="51" t="str">
        <f t="shared" si="108"/>
        <v/>
      </c>
      <c r="GK38" s="51" t="str">
        <f t="shared" si="108"/>
        <v/>
      </c>
      <c r="GL38" s="51" t="str">
        <f t="shared" si="108"/>
        <v/>
      </c>
      <c r="GM38" s="51" t="str">
        <f t="shared" si="108"/>
        <v/>
      </c>
      <c r="GN38" s="51" t="str">
        <f t="shared" si="108"/>
        <v/>
      </c>
      <c r="GO38" s="51" t="str">
        <f t="shared" si="108"/>
        <v/>
      </c>
      <c r="GP38" s="51" t="str">
        <f t="shared" si="108"/>
        <v/>
      </c>
      <c r="GQ38" s="51" t="str">
        <f t="shared" si="108"/>
        <v/>
      </c>
      <c r="GR38" s="51" t="str">
        <f t="shared" si="108"/>
        <v/>
      </c>
      <c r="GS38" s="51" t="str">
        <f t="shared" si="108"/>
        <v/>
      </c>
      <c r="GT38" s="51" t="str">
        <f t="shared" si="109"/>
        <v/>
      </c>
      <c r="GU38" s="51" t="str">
        <f t="shared" si="109"/>
        <v/>
      </c>
      <c r="GV38" s="51" t="str">
        <f t="shared" si="109"/>
        <v/>
      </c>
      <c r="GW38" s="51" t="str">
        <f t="shared" si="109"/>
        <v/>
      </c>
      <c r="GX38" s="51" t="str">
        <f t="shared" si="109"/>
        <v/>
      </c>
      <c r="GY38" s="51" t="str">
        <f t="shared" si="109"/>
        <v/>
      </c>
      <c r="GZ38" s="51" t="str">
        <f t="shared" si="109"/>
        <v/>
      </c>
      <c r="HA38" s="51" t="str">
        <f t="shared" si="109"/>
        <v/>
      </c>
      <c r="HB38" s="51" t="str">
        <f t="shared" si="109"/>
        <v/>
      </c>
      <c r="HC38" s="51" t="str">
        <f t="shared" si="109"/>
        <v/>
      </c>
      <c r="HD38" s="51" t="str">
        <f t="shared" si="110"/>
        <v/>
      </c>
      <c r="HE38" s="51" t="str">
        <f t="shared" si="110"/>
        <v/>
      </c>
      <c r="HF38" s="51" t="str">
        <f t="shared" si="110"/>
        <v/>
      </c>
      <c r="HG38" s="51" t="str">
        <f t="shared" si="110"/>
        <v/>
      </c>
      <c r="HH38" s="51" t="str">
        <f t="shared" si="110"/>
        <v/>
      </c>
      <c r="HI38" s="51" t="str">
        <f t="shared" si="110"/>
        <v/>
      </c>
      <c r="HJ38" s="51" t="str">
        <f t="shared" si="110"/>
        <v/>
      </c>
      <c r="HK38" s="51" t="str">
        <f t="shared" si="110"/>
        <v/>
      </c>
      <c r="HL38" s="51" t="str">
        <f t="shared" si="110"/>
        <v/>
      </c>
      <c r="HM38" s="51" t="str">
        <f t="shared" si="110"/>
        <v/>
      </c>
      <c r="HN38" s="51" t="str">
        <f t="shared" si="111"/>
        <v/>
      </c>
      <c r="HO38" s="51" t="str">
        <f t="shared" si="111"/>
        <v/>
      </c>
      <c r="HP38" s="51" t="str">
        <f t="shared" si="111"/>
        <v/>
      </c>
      <c r="HQ38" s="51" t="str">
        <f t="shared" si="111"/>
        <v/>
      </c>
      <c r="HR38" s="51" t="str">
        <f t="shared" si="111"/>
        <v/>
      </c>
      <c r="HS38" s="51" t="str">
        <f t="shared" si="111"/>
        <v/>
      </c>
      <c r="HT38" s="51" t="str">
        <f t="shared" si="111"/>
        <v/>
      </c>
      <c r="HU38" s="51" t="str">
        <f t="shared" si="111"/>
        <v/>
      </c>
      <c r="HV38" s="51" t="str">
        <f t="shared" si="111"/>
        <v/>
      </c>
      <c r="HW38" s="51" t="str">
        <f t="shared" si="111"/>
        <v/>
      </c>
      <c r="HX38" s="51" t="str">
        <f t="shared" si="112"/>
        <v/>
      </c>
      <c r="HY38" s="51" t="str">
        <f t="shared" si="112"/>
        <v/>
      </c>
      <c r="HZ38" s="51" t="str">
        <f t="shared" si="112"/>
        <v/>
      </c>
      <c r="IA38" s="51" t="str">
        <f t="shared" si="112"/>
        <v/>
      </c>
      <c r="IB38" s="51" t="str">
        <f t="shared" si="112"/>
        <v/>
      </c>
      <c r="IC38" s="51" t="str">
        <f t="shared" si="112"/>
        <v/>
      </c>
      <c r="ID38" s="51" t="str">
        <f t="shared" si="112"/>
        <v/>
      </c>
      <c r="IE38" s="51" t="str">
        <f t="shared" si="112"/>
        <v/>
      </c>
      <c r="IF38" s="51" t="str">
        <f t="shared" si="112"/>
        <v/>
      </c>
      <c r="IG38" s="51" t="str">
        <f t="shared" si="112"/>
        <v/>
      </c>
      <c r="IH38" s="51" t="str">
        <f t="shared" si="112"/>
        <v/>
      </c>
      <c r="II38" s="51" t="str">
        <f t="shared" si="112"/>
        <v/>
      </c>
      <c r="IJ38" s="51" t="str">
        <f t="shared" si="112"/>
        <v/>
      </c>
      <c r="IK38" s="51" t="str">
        <f t="shared" si="112"/>
        <v/>
      </c>
      <c r="IL38" s="51" t="str">
        <f t="shared" si="112"/>
        <v/>
      </c>
      <c r="IM38"/>
      <c r="IN38"/>
      <c r="IO38"/>
      <c r="IP38"/>
      <c r="IQ38"/>
      <c r="IR38"/>
      <c r="IS38"/>
      <c r="IT38"/>
      <c r="IU38"/>
      <c r="IV38"/>
    </row>
    <row r="39" spans="1:256" s="50" customFormat="1" ht="16.2" thickBot="1" x14ac:dyDescent="0.35">
      <c r="A39" s="149" t="str">
        <f>IF($B39="","",IF(VLOOKUP($B39,'Skyttere registrering'!$AB$2:$AE$101,3,FALSE)=0,"",VLOOKUP($B39,'Skyttere registrering'!$AB$2:$AE$101,3,FALSE)))</f>
        <v/>
      </c>
      <c r="B39" s="144"/>
      <c r="C39" s="152" t="str">
        <f>IF($B39="","",IF(VLOOKUP($B39,'Skyttere registrering'!$AB$2:$AE$101,2,FALSE)=0,"",VLOOKUP($B39,'Skyttere registrering'!$AB$2:$AE$101,2,FALSE)))</f>
        <v/>
      </c>
      <c r="D39" s="149" t="str">
        <f>IF($B39="","",IF(VLOOKUP($B39,'Skyttere registrering'!$AB$2:$AE$101,4,FALSE)=0,"",VLOOKUP($B39,'Skyttere registrering'!$AB$2:$AE$101,4,FALSE)))</f>
        <v/>
      </c>
      <c r="E39" s="158" t="str">
        <f t="shared" si="3"/>
        <v/>
      </c>
      <c r="F39" s="149" t="str">
        <f t="shared" si="4"/>
        <v/>
      </c>
      <c r="G39" s="161" t="str">
        <f t="shared" si="5"/>
        <v/>
      </c>
      <c r="I39" s="45" t="str">
        <f t="shared" si="91"/>
        <v/>
      </c>
      <c r="K39" s="45" t="str">
        <f t="shared" si="7"/>
        <v/>
      </c>
      <c r="M39" s="45" t="str">
        <f t="shared" si="8"/>
        <v/>
      </c>
      <c r="O39" s="45" t="str">
        <f t="shared" si="9"/>
        <v/>
      </c>
      <c r="Q39" s="45" t="str">
        <f t="shared" si="10"/>
        <v/>
      </c>
      <c r="S39" s="45" t="str">
        <f t="shared" si="11"/>
        <v/>
      </c>
      <c r="U39" s="45" t="str">
        <f t="shared" si="12"/>
        <v/>
      </c>
      <c r="W39" s="45" t="str">
        <f t="shared" si="13"/>
        <v/>
      </c>
      <c r="Y39" s="45" t="str">
        <f t="shared" si="14"/>
        <v/>
      </c>
      <c r="AA39" s="45" t="str">
        <f t="shared" si="15"/>
        <v/>
      </c>
      <c r="AC39" s="45" t="str">
        <f t="shared" si="16"/>
        <v/>
      </c>
      <c r="AE39" s="45" t="str">
        <f t="shared" si="17"/>
        <v/>
      </c>
      <c r="AG39" s="45" t="str">
        <f t="shared" si="18"/>
        <v/>
      </c>
      <c r="AI39" s="45" t="str">
        <f t="shared" si="19"/>
        <v/>
      </c>
      <c r="AK39" s="45" t="str">
        <f t="shared" si="20"/>
        <v/>
      </c>
      <c r="AM39" s="45" t="str">
        <f t="shared" si="21"/>
        <v/>
      </c>
      <c r="AO39" s="45" t="str">
        <f t="shared" si="22"/>
        <v/>
      </c>
      <c r="AQ39" s="45" t="str">
        <f t="shared" si="23"/>
        <v/>
      </c>
      <c r="AS39" s="45" t="str">
        <f t="shared" si="24"/>
        <v/>
      </c>
      <c r="AU39" s="45" t="str">
        <f t="shared" si="25"/>
        <v/>
      </c>
      <c r="AW39" s="45" t="str">
        <f t="shared" si="26"/>
        <v/>
      </c>
      <c r="AY39" s="45" t="str">
        <f t="shared" si="27"/>
        <v/>
      </c>
      <c r="BA39" s="45" t="str">
        <f t="shared" si="28"/>
        <v/>
      </c>
      <c r="BC39" s="45" t="str">
        <f t="shared" si="29"/>
        <v/>
      </c>
      <c r="BE39" s="45" t="str">
        <f t="shared" si="30"/>
        <v/>
      </c>
      <c r="BG39" s="45" t="str">
        <f t="shared" si="31"/>
        <v/>
      </c>
      <c r="BI39" s="45" t="str">
        <f t="shared" si="32"/>
        <v/>
      </c>
      <c r="BK39" s="45" t="str">
        <f t="shared" si="33"/>
        <v/>
      </c>
      <c r="BM39" s="45" t="str">
        <f t="shared" si="34"/>
        <v/>
      </c>
      <c r="BO39" s="45" t="str">
        <f t="shared" si="35"/>
        <v/>
      </c>
      <c r="BQ39" s="45" t="str">
        <f t="shared" si="36"/>
        <v/>
      </c>
      <c r="BS39" s="45" t="str">
        <f t="shared" si="37"/>
        <v/>
      </c>
      <c r="BU39" s="45" t="str">
        <f t="shared" si="38"/>
        <v/>
      </c>
      <c r="BW39" s="45" t="str">
        <f t="shared" si="39"/>
        <v/>
      </c>
      <c r="BY39" s="45" t="str">
        <f t="shared" si="40"/>
        <v/>
      </c>
      <c r="CA39" s="45" t="str">
        <f t="shared" si="41"/>
        <v/>
      </c>
      <c r="CC39" s="45" t="str">
        <f t="shared" si="42"/>
        <v/>
      </c>
      <c r="CE39" s="45" t="str">
        <f t="shared" si="43"/>
        <v/>
      </c>
      <c r="CG39" s="45" t="str">
        <f t="shared" si="44"/>
        <v/>
      </c>
      <c r="CI39" s="45" t="str">
        <f t="shared" si="45"/>
        <v/>
      </c>
      <c r="CK39" s="45" t="str">
        <f t="shared" si="46"/>
        <v/>
      </c>
      <c r="CM39" s="45" t="str">
        <f t="shared" si="47"/>
        <v/>
      </c>
      <c r="CO39" s="45" t="str">
        <f t="shared" si="48"/>
        <v/>
      </c>
      <c r="CQ39" s="45" t="str">
        <f t="shared" si="49"/>
        <v/>
      </c>
      <c r="CS39" s="45" t="str">
        <f t="shared" si="50"/>
        <v/>
      </c>
      <c r="CU39" s="45" t="str">
        <f t="shared" si="51"/>
        <v/>
      </c>
      <c r="CW39" s="45" t="str">
        <f t="shared" si="52"/>
        <v/>
      </c>
      <c r="CY39" s="45" t="str">
        <f t="shared" si="53"/>
        <v/>
      </c>
      <c r="DA39" s="45" t="str">
        <f t="shared" si="54"/>
        <v/>
      </c>
      <c r="DC39" s="45" t="str">
        <f t="shared" si="55"/>
        <v/>
      </c>
      <c r="DE39" s="45" t="str">
        <f t="shared" si="56"/>
        <v/>
      </c>
      <c r="DG39" s="45" t="str">
        <f t="shared" si="57"/>
        <v/>
      </c>
      <c r="DI39" s="45" t="str">
        <f t="shared" si="58"/>
        <v/>
      </c>
      <c r="DK39" s="45" t="str">
        <f t="shared" si="59"/>
        <v/>
      </c>
      <c r="DM39" s="45" t="str">
        <f t="shared" si="60"/>
        <v/>
      </c>
      <c r="DO39" s="45" t="str">
        <f t="shared" si="61"/>
        <v/>
      </c>
      <c r="DQ39" s="45" t="str">
        <f t="shared" si="62"/>
        <v/>
      </c>
      <c r="DS39" s="45" t="str">
        <f t="shared" si="63"/>
        <v/>
      </c>
      <c r="DU39" s="45" t="str">
        <f t="shared" si="64"/>
        <v/>
      </c>
      <c r="DW39" s="45" t="str">
        <f t="shared" si="65"/>
        <v/>
      </c>
      <c r="DY39" s="45" t="str">
        <f t="shared" si="66"/>
        <v/>
      </c>
      <c r="EA39" s="45" t="str">
        <f t="shared" si="67"/>
        <v/>
      </c>
      <c r="EC39" s="45" t="str">
        <f t="shared" si="68"/>
        <v/>
      </c>
      <c r="EE39" s="45" t="str">
        <f t="shared" si="69"/>
        <v/>
      </c>
      <c r="EG39" s="45" t="str">
        <f t="shared" si="70"/>
        <v/>
      </c>
      <c r="EI39" s="45" t="str">
        <f t="shared" si="71"/>
        <v/>
      </c>
      <c r="EK39" s="45" t="str">
        <f t="shared" si="72"/>
        <v/>
      </c>
      <c r="EM39" s="45" t="str">
        <f t="shared" si="73"/>
        <v/>
      </c>
      <c r="EO39" s="45" t="str">
        <f t="shared" si="74"/>
        <v/>
      </c>
      <c r="EQ39" s="45" t="str">
        <f t="shared" si="75"/>
        <v/>
      </c>
      <c r="ES39" s="45" t="str">
        <f t="shared" si="76"/>
        <v/>
      </c>
      <c r="EU39" s="45" t="str">
        <f t="shared" si="77"/>
        <v/>
      </c>
      <c r="EW39" s="45" t="str">
        <f t="shared" si="78"/>
        <v/>
      </c>
      <c r="EY39" s="45" t="str">
        <f t="shared" si="79"/>
        <v/>
      </c>
      <c r="FA39" s="45" t="str">
        <f t="shared" si="80"/>
        <v/>
      </c>
      <c r="FB39"/>
      <c r="FC39"/>
      <c r="FD39"/>
      <c r="FE39"/>
      <c r="FF39"/>
      <c r="FG39"/>
      <c r="FH39"/>
      <c r="FI39"/>
      <c r="FJ39"/>
      <c r="FK39"/>
      <c r="FL39"/>
      <c r="FM39" s="46" t="str">
        <f t="shared" si="81"/>
        <v/>
      </c>
      <c r="FN39" s="48" t="str">
        <f t="shared" si="82"/>
        <v/>
      </c>
      <c r="FO39" s="48" t="str">
        <f t="shared" si="83"/>
        <v/>
      </c>
      <c r="FP39" s="51" t="str">
        <f t="shared" si="106"/>
        <v/>
      </c>
      <c r="FQ39" s="51" t="str">
        <f t="shared" si="106"/>
        <v/>
      </c>
      <c r="FR39" s="51" t="str">
        <f t="shared" si="106"/>
        <v/>
      </c>
      <c r="FS39" s="51" t="str">
        <f t="shared" si="106"/>
        <v/>
      </c>
      <c r="FT39" s="51" t="str">
        <f t="shared" si="106"/>
        <v/>
      </c>
      <c r="FU39" s="51" t="str">
        <f t="shared" si="106"/>
        <v/>
      </c>
      <c r="FV39" s="51" t="str">
        <f t="shared" si="106"/>
        <v/>
      </c>
      <c r="FW39" s="51" t="str">
        <f t="shared" si="106"/>
        <v/>
      </c>
      <c r="FX39" s="51" t="str">
        <f t="shared" si="106"/>
        <v/>
      </c>
      <c r="FY39" s="51" t="str">
        <f t="shared" si="106"/>
        <v/>
      </c>
      <c r="FZ39" s="51" t="str">
        <f t="shared" si="107"/>
        <v/>
      </c>
      <c r="GA39" s="51" t="str">
        <f t="shared" si="107"/>
        <v/>
      </c>
      <c r="GB39" s="51" t="str">
        <f t="shared" si="107"/>
        <v/>
      </c>
      <c r="GC39" s="51" t="str">
        <f t="shared" si="107"/>
        <v/>
      </c>
      <c r="GD39" s="51" t="str">
        <f t="shared" si="107"/>
        <v/>
      </c>
      <c r="GE39" s="51" t="str">
        <f t="shared" si="107"/>
        <v/>
      </c>
      <c r="GF39" s="51" t="str">
        <f t="shared" si="107"/>
        <v/>
      </c>
      <c r="GG39" s="51" t="str">
        <f t="shared" si="107"/>
        <v/>
      </c>
      <c r="GH39" s="51" t="str">
        <f t="shared" si="107"/>
        <v/>
      </c>
      <c r="GI39" s="51" t="str">
        <f t="shared" si="107"/>
        <v/>
      </c>
      <c r="GJ39" s="51" t="str">
        <f t="shared" si="108"/>
        <v/>
      </c>
      <c r="GK39" s="51" t="str">
        <f t="shared" si="108"/>
        <v/>
      </c>
      <c r="GL39" s="51" t="str">
        <f t="shared" si="108"/>
        <v/>
      </c>
      <c r="GM39" s="51" t="str">
        <f t="shared" si="108"/>
        <v/>
      </c>
      <c r="GN39" s="51" t="str">
        <f t="shared" si="108"/>
        <v/>
      </c>
      <c r="GO39" s="51" t="str">
        <f t="shared" si="108"/>
        <v/>
      </c>
      <c r="GP39" s="51" t="str">
        <f t="shared" si="108"/>
        <v/>
      </c>
      <c r="GQ39" s="51" t="str">
        <f t="shared" si="108"/>
        <v/>
      </c>
      <c r="GR39" s="51" t="str">
        <f t="shared" si="108"/>
        <v/>
      </c>
      <c r="GS39" s="51" t="str">
        <f t="shared" si="108"/>
        <v/>
      </c>
      <c r="GT39" s="51" t="str">
        <f t="shared" si="109"/>
        <v/>
      </c>
      <c r="GU39" s="51" t="str">
        <f t="shared" si="109"/>
        <v/>
      </c>
      <c r="GV39" s="51" t="str">
        <f t="shared" si="109"/>
        <v/>
      </c>
      <c r="GW39" s="51" t="str">
        <f t="shared" si="109"/>
        <v/>
      </c>
      <c r="GX39" s="51" t="str">
        <f t="shared" si="109"/>
        <v/>
      </c>
      <c r="GY39" s="51" t="str">
        <f t="shared" si="109"/>
        <v/>
      </c>
      <c r="GZ39" s="51" t="str">
        <f t="shared" si="109"/>
        <v/>
      </c>
      <c r="HA39" s="51" t="str">
        <f t="shared" si="109"/>
        <v/>
      </c>
      <c r="HB39" s="51" t="str">
        <f t="shared" si="109"/>
        <v/>
      </c>
      <c r="HC39" s="51" t="str">
        <f t="shared" si="109"/>
        <v/>
      </c>
      <c r="HD39" s="51" t="str">
        <f t="shared" si="110"/>
        <v/>
      </c>
      <c r="HE39" s="51" t="str">
        <f t="shared" si="110"/>
        <v/>
      </c>
      <c r="HF39" s="51" t="str">
        <f t="shared" si="110"/>
        <v/>
      </c>
      <c r="HG39" s="51" t="str">
        <f t="shared" si="110"/>
        <v/>
      </c>
      <c r="HH39" s="51" t="str">
        <f t="shared" si="110"/>
        <v/>
      </c>
      <c r="HI39" s="51" t="str">
        <f t="shared" si="110"/>
        <v/>
      </c>
      <c r="HJ39" s="51" t="str">
        <f t="shared" si="110"/>
        <v/>
      </c>
      <c r="HK39" s="51" t="str">
        <f t="shared" si="110"/>
        <v/>
      </c>
      <c r="HL39" s="51" t="str">
        <f t="shared" si="110"/>
        <v/>
      </c>
      <c r="HM39" s="51" t="str">
        <f t="shared" si="110"/>
        <v/>
      </c>
      <c r="HN39" s="51" t="str">
        <f t="shared" si="111"/>
        <v/>
      </c>
      <c r="HO39" s="51" t="str">
        <f t="shared" si="111"/>
        <v/>
      </c>
      <c r="HP39" s="51" t="str">
        <f t="shared" si="111"/>
        <v/>
      </c>
      <c r="HQ39" s="51" t="str">
        <f t="shared" si="111"/>
        <v/>
      </c>
      <c r="HR39" s="51" t="str">
        <f t="shared" si="111"/>
        <v/>
      </c>
      <c r="HS39" s="51" t="str">
        <f t="shared" si="111"/>
        <v/>
      </c>
      <c r="HT39" s="51" t="str">
        <f t="shared" si="111"/>
        <v/>
      </c>
      <c r="HU39" s="51" t="str">
        <f t="shared" si="111"/>
        <v/>
      </c>
      <c r="HV39" s="51" t="str">
        <f t="shared" si="111"/>
        <v/>
      </c>
      <c r="HW39" s="51" t="str">
        <f t="shared" si="111"/>
        <v/>
      </c>
      <c r="HX39" s="51" t="str">
        <f t="shared" si="112"/>
        <v/>
      </c>
      <c r="HY39" s="51" t="str">
        <f t="shared" si="112"/>
        <v/>
      </c>
      <c r="HZ39" s="51" t="str">
        <f t="shared" si="112"/>
        <v/>
      </c>
      <c r="IA39" s="51" t="str">
        <f t="shared" si="112"/>
        <v/>
      </c>
      <c r="IB39" s="51" t="str">
        <f t="shared" si="112"/>
        <v/>
      </c>
      <c r="IC39" s="51" t="str">
        <f t="shared" si="112"/>
        <v/>
      </c>
      <c r="ID39" s="51" t="str">
        <f t="shared" si="112"/>
        <v/>
      </c>
      <c r="IE39" s="51" t="str">
        <f t="shared" si="112"/>
        <v/>
      </c>
      <c r="IF39" s="51" t="str">
        <f t="shared" si="112"/>
        <v/>
      </c>
      <c r="IG39" s="51" t="str">
        <f t="shared" si="112"/>
        <v/>
      </c>
      <c r="IH39" s="51" t="str">
        <f t="shared" si="112"/>
        <v/>
      </c>
      <c r="II39" s="51" t="str">
        <f t="shared" si="112"/>
        <v/>
      </c>
      <c r="IJ39" s="51" t="str">
        <f t="shared" si="112"/>
        <v/>
      </c>
      <c r="IK39" s="51" t="str">
        <f t="shared" si="112"/>
        <v/>
      </c>
      <c r="IL39" s="51" t="str">
        <f t="shared" si="112"/>
        <v/>
      </c>
      <c r="IM39"/>
      <c r="IN39"/>
      <c r="IO39"/>
      <c r="IP39"/>
      <c r="IQ39"/>
      <c r="IR39"/>
      <c r="IS39"/>
      <c r="IT39"/>
      <c r="IU39"/>
      <c r="IV39"/>
    </row>
    <row r="40" spans="1:256" s="50" customFormat="1" ht="16.2" thickBot="1" x14ac:dyDescent="0.35">
      <c r="A40" s="149" t="str">
        <f>IF($B40="","",IF(VLOOKUP($B40,'Skyttere registrering'!$AB$2:$AE$101,3,FALSE)=0,"",VLOOKUP($B40,'Skyttere registrering'!$AB$2:$AE$101,3,FALSE)))</f>
        <v/>
      </c>
      <c r="B40" s="144"/>
      <c r="C40" s="152" t="str">
        <f>IF($B40="","",IF(VLOOKUP($B40,'Skyttere registrering'!$AB$2:$AE$101,2,FALSE)=0,"",VLOOKUP($B40,'Skyttere registrering'!$AB$2:$AE$101,2,FALSE)))</f>
        <v/>
      </c>
      <c r="D40" s="149" t="str">
        <f>IF($B40="","",IF(VLOOKUP($B40,'Skyttere registrering'!$AB$2:$AE$101,4,FALSE)=0,"",VLOOKUP($B40,'Skyttere registrering'!$AB$2:$AE$101,4,FALSE)))</f>
        <v/>
      </c>
      <c r="E40" s="158" t="str">
        <f t="shared" si="3"/>
        <v/>
      </c>
      <c r="F40" s="149" t="str">
        <f t="shared" si="4"/>
        <v/>
      </c>
      <c r="G40" s="161" t="str">
        <f t="shared" si="5"/>
        <v/>
      </c>
      <c r="I40" s="45" t="str">
        <f t="shared" si="91"/>
        <v/>
      </c>
      <c r="K40" s="45" t="str">
        <f t="shared" si="7"/>
        <v/>
      </c>
      <c r="M40" s="45" t="str">
        <f t="shared" si="8"/>
        <v/>
      </c>
      <c r="O40" s="45" t="str">
        <f t="shared" si="9"/>
        <v/>
      </c>
      <c r="Q40" s="45" t="str">
        <f t="shared" si="10"/>
        <v/>
      </c>
      <c r="S40" s="45" t="str">
        <f t="shared" si="11"/>
        <v/>
      </c>
      <c r="U40" s="45" t="str">
        <f t="shared" si="12"/>
        <v/>
      </c>
      <c r="W40" s="45" t="str">
        <f t="shared" si="13"/>
        <v/>
      </c>
      <c r="Y40" s="45" t="str">
        <f t="shared" si="14"/>
        <v/>
      </c>
      <c r="AA40" s="45" t="str">
        <f t="shared" si="15"/>
        <v/>
      </c>
      <c r="AC40" s="45" t="str">
        <f t="shared" si="16"/>
        <v/>
      </c>
      <c r="AE40" s="45" t="str">
        <f t="shared" si="17"/>
        <v/>
      </c>
      <c r="AG40" s="45" t="str">
        <f t="shared" si="18"/>
        <v/>
      </c>
      <c r="AI40" s="45" t="str">
        <f t="shared" si="19"/>
        <v/>
      </c>
      <c r="AK40" s="45" t="str">
        <f t="shared" si="20"/>
        <v/>
      </c>
      <c r="AM40" s="45" t="str">
        <f t="shared" si="21"/>
        <v/>
      </c>
      <c r="AO40" s="45" t="str">
        <f t="shared" si="22"/>
        <v/>
      </c>
      <c r="AQ40" s="45" t="str">
        <f t="shared" si="23"/>
        <v/>
      </c>
      <c r="AS40" s="45" t="str">
        <f t="shared" si="24"/>
        <v/>
      </c>
      <c r="AU40" s="45" t="str">
        <f t="shared" si="25"/>
        <v/>
      </c>
      <c r="AW40" s="45" t="str">
        <f t="shared" si="26"/>
        <v/>
      </c>
      <c r="AY40" s="45" t="str">
        <f t="shared" si="27"/>
        <v/>
      </c>
      <c r="BA40" s="45" t="str">
        <f t="shared" si="28"/>
        <v/>
      </c>
      <c r="BC40" s="45" t="str">
        <f t="shared" si="29"/>
        <v/>
      </c>
      <c r="BE40" s="45" t="str">
        <f t="shared" si="30"/>
        <v/>
      </c>
      <c r="BG40" s="45" t="str">
        <f t="shared" si="31"/>
        <v/>
      </c>
      <c r="BI40" s="45" t="str">
        <f t="shared" si="32"/>
        <v/>
      </c>
      <c r="BK40" s="45" t="str">
        <f t="shared" si="33"/>
        <v/>
      </c>
      <c r="BM40" s="45" t="str">
        <f t="shared" si="34"/>
        <v/>
      </c>
      <c r="BO40" s="45" t="str">
        <f t="shared" si="35"/>
        <v/>
      </c>
      <c r="BQ40" s="45" t="str">
        <f t="shared" si="36"/>
        <v/>
      </c>
      <c r="BS40" s="45" t="str">
        <f t="shared" si="37"/>
        <v/>
      </c>
      <c r="BU40" s="45" t="str">
        <f t="shared" si="38"/>
        <v/>
      </c>
      <c r="BW40" s="45" t="str">
        <f t="shared" si="39"/>
        <v/>
      </c>
      <c r="BY40" s="45" t="str">
        <f t="shared" si="40"/>
        <v/>
      </c>
      <c r="CA40" s="45" t="str">
        <f t="shared" si="41"/>
        <v/>
      </c>
      <c r="CC40" s="45" t="str">
        <f t="shared" si="42"/>
        <v/>
      </c>
      <c r="CE40" s="45" t="str">
        <f t="shared" si="43"/>
        <v/>
      </c>
      <c r="CG40" s="45" t="str">
        <f t="shared" si="44"/>
        <v/>
      </c>
      <c r="CI40" s="45" t="str">
        <f t="shared" si="45"/>
        <v/>
      </c>
      <c r="CK40" s="45" t="str">
        <f t="shared" si="46"/>
        <v/>
      </c>
      <c r="CM40" s="45" t="str">
        <f t="shared" si="47"/>
        <v/>
      </c>
      <c r="CO40" s="45" t="str">
        <f t="shared" si="48"/>
        <v/>
      </c>
      <c r="CQ40" s="45" t="str">
        <f t="shared" si="49"/>
        <v/>
      </c>
      <c r="CS40" s="45" t="str">
        <f t="shared" si="50"/>
        <v/>
      </c>
      <c r="CU40" s="45" t="str">
        <f t="shared" si="51"/>
        <v/>
      </c>
      <c r="CW40" s="45" t="str">
        <f t="shared" si="52"/>
        <v/>
      </c>
      <c r="CY40" s="45" t="str">
        <f t="shared" si="53"/>
        <v/>
      </c>
      <c r="DA40" s="45" t="str">
        <f t="shared" si="54"/>
        <v/>
      </c>
      <c r="DC40" s="45" t="str">
        <f t="shared" si="55"/>
        <v/>
      </c>
      <c r="DE40" s="45" t="str">
        <f t="shared" si="56"/>
        <v/>
      </c>
      <c r="DG40" s="45" t="str">
        <f t="shared" si="57"/>
        <v/>
      </c>
      <c r="DI40" s="45" t="str">
        <f t="shared" si="58"/>
        <v/>
      </c>
      <c r="DK40" s="45" t="str">
        <f t="shared" si="59"/>
        <v/>
      </c>
      <c r="DM40" s="45" t="str">
        <f t="shared" si="60"/>
        <v/>
      </c>
      <c r="DO40" s="45" t="str">
        <f t="shared" si="61"/>
        <v/>
      </c>
      <c r="DQ40" s="45" t="str">
        <f t="shared" si="62"/>
        <v/>
      </c>
      <c r="DS40" s="45" t="str">
        <f t="shared" si="63"/>
        <v/>
      </c>
      <c r="DU40" s="45" t="str">
        <f t="shared" si="64"/>
        <v/>
      </c>
      <c r="DW40" s="45" t="str">
        <f t="shared" si="65"/>
        <v/>
      </c>
      <c r="DY40" s="45" t="str">
        <f t="shared" si="66"/>
        <v/>
      </c>
      <c r="EA40" s="45" t="str">
        <f t="shared" si="67"/>
        <v/>
      </c>
      <c r="EC40" s="45" t="str">
        <f t="shared" si="68"/>
        <v/>
      </c>
      <c r="EE40" s="45" t="str">
        <f t="shared" si="69"/>
        <v/>
      </c>
      <c r="EG40" s="45" t="str">
        <f t="shared" si="70"/>
        <v/>
      </c>
      <c r="EI40" s="45" t="str">
        <f t="shared" si="71"/>
        <v/>
      </c>
      <c r="EK40" s="45" t="str">
        <f t="shared" si="72"/>
        <v/>
      </c>
      <c r="EM40" s="45" t="str">
        <f t="shared" si="73"/>
        <v/>
      </c>
      <c r="EO40" s="45" t="str">
        <f t="shared" si="74"/>
        <v/>
      </c>
      <c r="EQ40" s="45" t="str">
        <f t="shared" si="75"/>
        <v/>
      </c>
      <c r="ES40" s="45" t="str">
        <f t="shared" si="76"/>
        <v/>
      </c>
      <c r="EU40" s="45" t="str">
        <f t="shared" si="77"/>
        <v/>
      </c>
      <c r="EW40" s="45" t="str">
        <f t="shared" si="78"/>
        <v/>
      </c>
      <c r="EY40" s="45" t="str">
        <f t="shared" si="79"/>
        <v/>
      </c>
      <c r="FA40" s="45" t="str">
        <f t="shared" si="80"/>
        <v/>
      </c>
      <c r="FB40"/>
      <c r="FC40"/>
      <c r="FD40"/>
      <c r="FE40"/>
      <c r="FF40"/>
      <c r="FG40"/>
      <c r="FH40"/>
      <c r="FI40"/>
      <c r="FJ40"/>
      <c r="FK40"/>
      <c r="FL40"/>
      <c r="FM40" s="46" t="str">
        <f t="shared" si="81"/>
        <v/>
      </c>
      <c r="FN40" s="48" t="str">
        <f t="shared" si="82"/>
        <v/>
      </c>
      <c r="FO40" s="48" t="str">
        <f t="shared" si="83"/>
        <v/>
      </c>
      <c r="FP40" s="51" t="str">
        <f t="shared" si="106"/>
        <v/>
      </c>
      <c r="FQ40" s="51" t="str">
        <f t="shared" si="106"/>
        <v/>
      </c>
      <c r="FR40" s="51" t="str">
        <f t="shared" si="106"/>
        <v/>
      </c>
      <c r="FS40" s="51" t="str">
        <f t="shared" si="106"/>
        <v/>
      </c>
      <c r="FT40" s="51" t="str">
        <f t="shared" si="106"/>
        <v/>
      </c>
      <c r="FU40" s="51" t="str">
        <f t="shared" si="106"/>
        <v/>
      </c>
      <c r="FV40" s="51" t="str">
        <f t="shared" si="106"/>
        <v/>
      </c>
      <c r="FW40" s="51" t="str">
        <f t="shared" si="106"/>
        <v/>
      </c>
      <c r="FX40" s="51" t="str">
        <f t="shared" si="106"/>
        <v/>
      </c>
      <c r="FY40" s="51" t="str">
        <f t="shared" si="106"/>
        <v/>
      </c>
      <c r="FZ40" s="51" t="str">
        <f t="shared" si="107"/>
        <v/>
      </c>
      <c r="GA40" s="51" t="str">
        <f t="shared" si="107"/>
        <v/>
      </c>
      <c r="GB40" s="51" t="str">
        <f t="shared" si="107"/>
        <v/>
      </c>
      <c r="GC40" s="51" t="str">
        <f t="shared" si="107"/>
        <v/>
      </c>
      <c r="GD40" s="51" t="str">
        <f t="shared" si="107"/>
        <v/>
      </c>
      <c r="GE40" s="51" t="str">
        <f t="shared" si="107"/>
        <v/>
      </c>
      <c r="GF40" s="51" t="str">
        <f t="shared" si="107"/>
        <v/>
      </c>
      <c r="GG40" s="51" t="str">
        <f t="shared" si="107"/>
        <v/>
      </c>
      <c r="GH40" s="51" t="str">
        <f t="shared" si="107"/>
        <v/>
      </c>
      <c r="GI40" s="51" t="str">
        <f t="shared" si="107"/>
        <v/>
      </c>
      <c r="GJ40" s="51" t="str">
        <f t="shared" si="108"/>
        <v/>
      </c>
      <c r="GK40" s="51" t="str">
        <f t="shared" si="108"/>
        <v/>
      </c>
      <c r="GL40" s="51" t="str">
        <f t="shared" si="108"/>
        <v/>
      </c>
      <c r="GM40" s="51" t="str">
        <f t="shared" si="108"/>
        <v/>
      </c>
      <c r="GN40" s="51" t="str">
        <f t="shared" si="108"/>
        <v/>
      </c>
      <c r="GO40" s="51" t="str">
        <f t="shared" si="108"/>
        <v/>
      </c>
      <c r="GP40" s="51" t="str">
        <f t="shared" si="108"/>
        <v/>
      </c>
      <c r="GQ40" s="51" t="str">
        <f t="shared" si="108"/>
        <v/>
      </c>
      <c r="GR40" s="51" t="str">
        <f t="shared" si="108"/>
        <v/>
      </c>
      <c r="GS40" s="51" t="str">
        <f t="shared" si="108"/>
        <v/>
      </c>
      <c r="GT40" s="51" t="str">
        <f t="shared" si="109"/>
        <v/>
      </c>
      <c r="GU40" s="51" t="str">
        <f t="shared" si="109"/>
        <v/>
      </c>
      <c r="GV40" s="51" t="str">
        <f t="shared" si="109"/>
        <v/>
      </c>
      <c r="GW40" s="51" t="str">
        <f t="shared" si="109"/>
        <v/>
      </c>
      <c r="GX40" s="51" t="str">
        <f t="shared" si="109"/>
        <v/>
      </c>
      <c r="GY40" s="51" t="str">
        <f t="shared" si="109"/>
        <v/>
      </c>
      <c r="GZ40" s="51" t="str">
        <f t="shared" si="109"/>
        <v/>
      </c>
      <c r="HA40" s="51" t="str">
        <f t="shared" si="109"/>
        <v/>
      </c>
      <c r="HB40" s="51" t="str">
        <f t="shared" si="109"/>
        <v/>
      </c>
      <c r="HC40" s="51" t="str">
        <f t="shared" si="109"/>
        <v/>
      </c>
      <c r="HD40" s="51" t="str">
        <f t="shared" si="110"/>
        <v/>
      </c>
      <c r="HE40" s="51" t="str">
        <f t="shared" si="110"/>
        <v/>
      </c>
      <c r="HF40" s="51" t="str">
        <f t="shared" si="110"/>
        <v/>
      </c>
      <c r="HG40" s="51" t="str">
        <f t="shared" si="110"/>
        <v/>
      </c>
      <c r="HH40" s="51" t="str">
        <f t="shared" si="110"/>
        <v/>
      </c>
      <c r="HI40" s="51" t="str">
        <f t="shared" si="110"/>
        <v/>
      </c>
      <c r="HJ40" s="51" t="str">
        <f t="shared" si="110"/>
        <v/>
      </c>
      <c r="HK40" s="51" t="str">
        <f t="shared" si="110"/>
        <v/>
      </c>
      <c r="HL40" s="51" t="str">
        <f t="shared" si="110"/>
        <v/>
      </c>
      <c r="HM40" s="51" t="str">
        <f t="shared" si="110"/>
        <v/>
      </c>
      <c r="HN40" s="51" t="str">
        <f t="shared" si="111"/>
        <v/>
      </c>
      <c r="HO40" s="51" t="str">
        <f t="shared" si="111"/>
        <v/>
      </c>
      <c r="HP40" s="51" t="str">
        <f t="shared" si="111"/>
        <v/>
      </c>
      <c r="HQ40" s="51" t="str">
        <f t="shared" si="111"/>
        <v/>
      </c>
      <c r="HR40" s="51" t="str">
        <f t="shared" si="111"/>
        <v/>
      </c>
      <c r="HS40" s="51" t="str">
        <f t="shared" si="111"/>
        <v/>
      </c>
      <c r="HT40" s="51" t="str">
        <f t="shared" si="111"/>
        <v/>
      </c>
      <c r="HU40" s="51" t="str">
        <f t="shared" si="111"/>
        <v/>
      </c>
      <c r="HV40" s="51" t="str">
        <f t="shared" si="111"/>
        <v/>
      </c>
      <c r="HW40" s="51" t="str">
        <f t="shared" si="111"/>
        <v/>
      </c>
      <c r="HX40" s="51" t="str">
        <f t="shared" si="112"/>
        <v/>
      </c>
      <c r="HY40" s="51" t="str">
        <f t="shared" si="112"/>
        <v/>
      </c>
      <c r="HZ40" s="51" t="str">
        <f t="shared" si="112"/>
        <v/>
      </c>
      <c r="IA40" s="51" t="str">
        <f t="shared" si="112"/>
        <v/>
      </c>
      <c r="IB40" s="51" t="str">
        <f t="shared" si="112"/>
        <v/>
      </c>
      <c r="IC40" s="51" t="str">
        <f t="shared" si="112"/>
        <v/>
      </c>
      <c r="ID40" s="51" t="str">
        <f t="shared" si="112"/>
        <v/>
      </c>
      <c r="IE40" s="51" t="str">
        <f t="shared" si="112"/>
        <v/>
      </c>
      <c r="IF40" s="51" t="str">
        <f t="shared" si="112"/>
        <v/>
      </c>
      <c r="IG40" s="51" t="str">
        <f t="shared" si="112"/>
        <v/>
      </c>
      <c r="IH40" s="51" t="str">
        <f t="shared" si="112"/>
        <v/>
      </c>
      <c r="II40" s="51" t="str">
        <f t="shared" si="112"/>
        <v/>
      </c>
      <c r="IJ40" s="51" t="str">
        <f t="shared" si="112"/>
        <v/>
      </c>
      <c r="IK40" s="51" t="str">
        <f t="shared" si="112"/>
        <v/>
      </c>
      <c r="IL40" s="51" t="str">
        <f t="shared" si="112"/>
        <v/>
      </c>
      <c r="IM40"/>
      <c r="IN40"/>
      <c r="IO40"/>
      <c r="IP40"/>
      <c r="IQ40"/>
      <c r="IR40"/>
      <c r="IS40"/>
      <c r="IT40"/>
      <c r="IU40"/>
      <c r="IV40"/>
    </row>
    <row r="41" spans="1:256" s="50" customFormat="1" ht="16.2" thickBot="1" x14ac:dyDescent="0.35">
      <c r="A41" s="149" t="str">
        <f>IF($B41="","",IF(VLOOKUP($B41,'Skyttere registrering'!$AB$2:$AE$101,3,FALSE)=0,"",VLOOKUP($B41,'Skyttere registrering'!$AB$2:$AE$101,3,FALSE)))</f>
        <v/>
      </c>
      <c r="B41" s="144"/>
      <c r="C41" s="152" t="str">
        <f>IF($B41="","",IF(VLOOKUP($B41,'Skyttere registrering'!$AB$2:$AE$101,2,FALSE)=0,"",VLOOKUP($B41,'Skyttere registrering'!$AB$2:$AE$101,2,FALSE)))</f>
        <v/>
      </c>
      <c r="D41" s="149" t="str">
        <f>IF($B41="","",IF(VLOOKUP($B41,'Skyttere registrering'!$AB$2:$AE$101,4,FALSE)=0,"",VLOOKUP($B41,'Skyttere registrering'!$AB$2:$AE$101,4,FALSE)))</f>
        <v/>
      </c>
      <c r="E41" s="158" t="str">
        <f t="shared" si="3"/>
        <v/>
      </c>
      <c r="F41" s="149" t="str">
        <f t="shared" si="4"/>
        <v/>
      </c>
      <c r="G41" s="161" t="str">
        <f t="shared" si="5"/>
        <v/>
      </c>
      <c r="I41" s="45" t="str">
        <f t="shared" si="91"/>
        <v/>
      </c>
      <c r="K41" s="45" t="str">
        <f t="shared" si="7"/>
        <v/>
      </c>
      <c r="M41" s="45" t="str">
        <f t="shared" si="8"/>
        <v/>
      </c>
      <c r="O41" s="45" t="str">
        <f t="shared" si="9"/>
        <v/>
      </c>
      <c r="Q41" s="45" t="str">
        <f t="shared" si="10"/>
        <v/>
      </c>
      <c r="S41" s="45" t="str">
        <f t="shared" si="11"/>
        <v/>
      </c>
      <c r="U41" s="45" t="str">
        <f t="shared" si="12"/>
        <v/>
      </c>
      <c r="W41" s="45" t="str">
        <f t="shared" si="13"/>
        <v/>
      </c>
      <c r="Y41" s="45" t="str">
        <f t="shared" si="14"/>
        <v/>
      </c>
      <c r="AA41" s="45" t="str">
        <f t="shared" si="15"/>
        <v/>
      </c>
      <c r="AC41" s="45" t="str">
        <f t="shared" si="16"/>
        <v/>
      </c>
      <c r="AE41" s="45" t="str">
        <f t="shared" si="17"/>
        <v/>
      </c>
      <c r="AG41" s="45" t="str">
        <f t="shared" si="18"/>
        <v/>
      </c>
      <c r="AI41" s="45" t="str">
        <f t="shared" si="19"/>
        <v/>
      </c>
      <c r="AK41" s="45" t="str">
        <f t="shared" si="20"/>
        <v/>
      </c>
      <c r="AM41" s="45" t="str">
        <f t="shared" si="21"/>
        <v/>
      </c>
      <c r="AO41" s="45" t="str">
        <f t="shared" si="22"/>
        <v/>
      </c>
      <c r="AQ41" s="45" t="str">
        <f t="shared" si="23"/>
        <v/>
      </c>
      <c r="AS41" s="45" t="str">
        <f t="shared" si="24"/>
        <v/>
      </c>
      <c r="AU41" s="45" t="str">
        <f t="shared" si="25"/>
        <v/>
      </c>
      <c r="AW41" s="45" t="str">
        <f t="shared" si="26"/>
        <v/>
      </c>
      <c r="AY41" s="45" t="str">
        <f t="shared" si="27"/>
        <v/>
      </c>
      <c r="BA41" s="45" t="str">
        <f t="shared" si="28"/>
        <v/>
      </c>
      <c r="BC41" s="45" t="str">
        <f t="shared" si="29"/>
        <v/>
      </c>
      <c r="BE41" s="45" t="str">
        <f t="shared" si="30"/>
        <v/>
      </c>
      <c r="BG41" s="45" t="str">
        <f t="shared" si="31"/>
        <v/>
      </c>
      <c r="BI41" s="45" t="str">
        <f t="shared" si="32"/>
        <v/>
      </c>
      <c r="BK41" s="45" t="str">
        <f t="shared" si="33"/>
        <v/>
      </c>
      <c r="BM41" s="45" t="str">
        <f t="shared" si="34"/>
        <v/>
      </c>
      <c r="BO41" s="45" t="str">
        <f t="shared" si="35"/>
        <v/>
      </c>
      <c r="BQ41" s="45" t="str">
        <f t="shared" si="36"/>
        <v/>
      </c>
      <c r="BS41" s="45" t="str">
        <f t="shared" si="37"/>
        <v/>
      </c>
      <c r="BU41" s="45" t="str">
        <f t="shared" si="38"/>
        <v/>
      </c>
      <c r="BW41" s="45" t="str">
        <f t="shared" si="39"/>
        <v/>
      </c>
      <c r="BY41" s="45" t="str">
        <f t="shared" si="40"/>
        <v/>
      </c>
      <c r="CA41" s="45" t="str">
        <f t="shared" si="41"/>
        <v/>
      </c>
      <c r="CC41" s="45" t="str">
        <f t="shared" si="42"/>
        <v/>
      </c>
      <c r="CE41" s="45" t="str">
        <f t="shared" si="43"/>
        <v/>
      </c>
      <c r="CG41" s="45" t="str">
        <f t="shared" si="44"/>
        <v/>
      </c>
      <c r="CI41" s="45" t="str">
        <f t="shared" si="45"/>
        <v/>
      </c>
      <c r="CK41" s="45" t="str">
        <f t="shared" si="46"/>
        <v/>
      </c>
      <c r="CM41" s="45" t="str">
        <f t="shared" si="47"/>
        <v/>
      </c>
      <c r="CO41" s="45" t="str">
        <f t="shared" si="48"/>
        <v/>
      </c>
      <c r="CQ41" s="45" t="str">
        <f t="shared" si="49"/>
        <v/>
      </c>
      <c r="CS41" s="45" t="str">
        <f t="shared" si="50"/>
        <v/>
      </c>
      <c r="CU41" s="45" t="str">
        <f t="shared" si="51"/>
        <v/>
      </c>
      <c r="CW41" s="45" t="str">
        <f t="shared" si="52"/>
        <v/>
      </c>
      <c r="CY41" s="45" t="str">
        <f t="shared" si="53"/>
        <v/>
      </c>
      <c r="DA41" s="45" t="str">
        <f t="shared" si="54"/>
        <v/>
      </c>
      <c r="DC41" s="45" t="str">
        <f t="shared" si="55"/>
        <v/>
      </c>
      <c r="DE41" s="45" t="str">
        <f t="shared" si="56"/>
        <v/>
      </c>
      <c r="DG41" s="45" t="str">
        <f t="shared" si="57"/>
        <v/>
      </c>
      <c r="DI41" s="45" t="str">
        <f t="shared" si="58"/>
        <v/>
      </c>
      <c r="DK41" s="45" t="str">
        <f t="shared" si="59"/>
        <v/>
      </c>
      <c r="DM41" s="45" t="str">
        <f t="shared" si="60"/>
        <v/>
      </c>
      <c r="DO41" s="45" t="str">
        <f t="shared" si="61"/>
        <v/>
      </c>
      <c r="DQ41" s="45" t="str">
        <f t="shared" si="62"/>
        <v/>
      </c>
      <c r="DS41" s="45" t="str">
        <f t="shared" si="63"/>
        <v/>
      </c>
      <c r="DU41" s="45" t="str">
        <f t="shared" si="64"/>
        <v/>
      </c>
      <c r="DW41" s="45" t="str">
        <f t="shared" si="65"/>
        <v/>
      </c>
      <c r="DY41" s="45" t="str">
        <f t="shared" si="66"/>
        <v/>
      </c>
      <c r="EA41" s="45" t="str">
        <f t="shared" si="67"/>
        <v/>
      </c>
      <c r="EC41" s="45" t="str">
        <f t="shared" si="68"/>
        <v/>
      </c>
      <c r="EE41" s="45" t="str">
        <f t="shared" si="69"/>
        <v/>
      </c>
      <c r="EG41" s="45" t="str">
        <f t="shared" si="70"/>
        <v/>
      </c>
      <c r="EI41" s="45" t="str">
        <f t="shared" si="71"/>
        <v/>
      </c>
      <c r="EK41" s="45" t="str">
        <f t="shared" si="72"/>
        <v/>
      </c>
      <c r="EM41" s="45" t="str">
        <f t="shared" si="73"/>
        <v/>
      </c>
      <c r="EO41" s="45" t="str">
        <f t="shared" si="74"/>
        <v/>
      </c>
      <c r="EQ41" s="45" t="str">
        <f t="shared" si="75"/>
        <v/>
      </c>
      <c r="ES41" s="45" t="str">
        <f t="shared" si="76"/>
        <v/>
      </c>
      <c r="EU41" s="45" t="str">
        <f t="shared" si="77"/>
        <v/>
      </c>
      <c r="EW41" s="45" t="str">
        <f t="shared" si="78"/>
        <v/>
      </c>
      <c r="EY41" s="45" t="str">
        <f t="shared" si="79"/>
        <v/>
      </c>
      <c r="FA41" s="45" t="str">
        <f t="shared" si="80"/>
        <v/>
      </c>
      <c r="FB41"/>
      <c r="FC41"/>
      <c r="FD41"/>
      <c r="FE41"/>
      <c r="FF41"/>
      <c r="FG41"/>
      <c r="FH41"/>
      <c r="FI41"/>
      <c r="FJ41"/>
      <c r="FK41"/>
      <c r="FL41"/>
      <c r="FM41" s="46" t="str">
        <f t="shared" si="81"/>
        <v/>
      </c>
      <c r="FN41" s="48" t="str">
        <f t="shared" si="82"/>
        <v/>
      </c>
      <c r="FO41" s="48" t="str">
        <f t="shared" si="83"/>
        <v/>
      </c>
      <c r="FP41" s="51" t="str">
        <f t="shared" si="106"/>
        <v/>
      </c>
      <c r="FQ41" s="51" t="str">
        <f t="shared" si="106"/>
        <v/>
      </c>
      <c r="FR41" s="51" t="str">
        <f t="shared" si="106"/>
        <v/>
      </c>
      <c r="FS41" s="51" t="str">
        <f t="shared" si="106"/>
        <v/>
      </c>
      <c r="FT41" s="51" t="str">
        <f t="shared" si="106"/>
        <v/>
      </c>
      <c r="FU41" s="51" t="str">
        <f t="shared" si="106"/>
        <v/>
      </c>
      <c r="FV41" s="51" t="str">
        <f t="shared" si="106"/>
        <v/>
      </c>
      <c r="FW41" s="51" t="str">
        <f t="shared" si="106"/>
        <v/>
      </c>
      <c r="FX41" s="51" t="str">
        <f t="shared" si="106"/>
        <v/>
      </c>
      <c r="FY41" s="51" t="str">
        <f t="shared" si="106"/>
        <v/>
      </c>
      <c r="FZ41" s="51" t="str">
        <f t="shared" si="107"/>
        <v/>
      </c>
      <c r="GA41" s="51" t="str">
        <f t="shared" si="107"/>
        <v/>
      </c>
      <c r="GB41" s="51" t="str">
        <f t="shared" si="107"/>
        <v/>
      </c>
      <c r="GC41" s="51" t="str">
        <f t="shared" si="107"/>
        <v/>
      </c>
      <c r="GD41" s="51" t="str">
        <f t="shared" si="107"/>
        <v/>
      </c>
      <c r="GE41" s="51" t="str">
        <f t="shared" si="107"/>
        <v/>
      </c>
      <c r="GF41" s="51" t="str">
        <f t="shared" si="107"/>
        <v/>
      </c>
      <c r="GG41" s="51" t="str">
        <f t="shared" si="107"/>
        <v/>
      </c>
      <c r="GH41" s="51" t="str">
        <f t="shared" si="107"/>
        <v/>
      </c>
      <c r="GI41" s="51" t="str">
        <f t="shared" si="107"/>
        <v/>
      </c>
      <c r="GJ41" s="51" t="str">
        <f t="shared" si="108"/>
        <v/>
      </c>
      <c r="GK41" s="51" t="str">
        <f t="shared" si="108"/>
        <v/>
      </c>
      <c r="GL41" s="51" t="str">
        <f t="shared" si="108"/>
        <v/>
      </c>
      <c r="GM41" s="51" t="str">
        <f t="shared" si="108"/>
        <v/>
      </c>
      <c r="GN41" s="51" t="str">
        <f t="shared" si="108"/>
        <v/>
      </c>
      <c r="GO41" s="51" t="str">
        <f t="shared" si="108"/>
        <v/>
      </c>
      <c r="GP41" s="51" t="str">
        <f t="shared" si="108"/>
        <v/>
      </c>
      <c r="GQ41" s="51" t="str">
        <f t="shared" si="108"/>
        <v/>
      </c>
      <c r="GR41" s="51" t="str">
        <f t="shared" si="108"/>
        <v/>
      </c>
      <c r="GS41" s="51" t="str">
        <f t="shared" si="108"/>
        <v/>
      </c>
      <c r="GT41" s="51" t="str">
        <f t="shared" si="109"/>
        <v/>
      </c>
      <c r="GU41" s="51" t="str">
        <f t="shared" si="109"/>
        <v/>
      </c>
      <c r="GV41" s="51" t="str">
        <f t="shared" si="109"/>
        <v/>
      </c>
      <c r="GW41" s="51" t="str">
        <f t="shared" si="109"/>
        <v/>
      </c>
      <c r="GX41" s="51" t="str">
        <f t="shared" si="109"/>
        <v/>
      </c>
      <c r="GY41" s="51" t="str">
        <f t="shared" si="109"/>
        <v/>
      </c>
      <c r="GZ41" s="51" t="str">
        <f t="shared" si="109"/>
        <v/>
      </c>
      <c r="HA41" s="51" t="str">
        <f t="shared" si="109"/>
        <v/>
      </c>
      <c r="HB41" s="51" t="str">
        <f t="shared" si="109"/>
        <v/>
      </c>
      <c r="HC41" s="51" t="str">
        <f t="shared" si="109"/>
        <v/>
      </c>
      <c r="HD41" s="51" t="str">
        <f t="shared" si="110"/>
        <v/>
      </c>
      <c r="HE41" s="51" t="str">
        <f t="shared" si="110"/>
        <v/>
      </c>
      <c r="HF41" s="51" t="str">
        <f t="shared" si="110"/>
        <v/>
      </c>
      <c r="HG41" s="51" t="str">
        <f t="shared" si="110"/>
        <v/>
      </c>
      <c r="HH41" s="51" t="str">
        <f t="shared" si="110"/>
        <v/>
      </c>
      <c r="HI41" s="51" t="str">
        <f t="shared" si="110"/>
        <v/>
      </c>
      <c r="HJ41" s="51" t="str">
        <f t="shared" si="110"/>
        <v/>
      </c>
      <c r="HK41" s="51" t="str">
        <f t="shared" si="110"/>
        <v/>
      </c>
      <c r="HL41" s="51" t="str">
        <f t="shared" si="110"/>
        <v/>
      </c>
      <c r="HM41" s="51" t="str">
        <f t="shared" si="110"/>
        <v/>
      </c>
      <c r="HN41" s="51" t="str">
        <f t="shared" si="111"/>
        <v/>
      </c>
      <c r="HO41" s="51" t="str">
        <f t="shared" si="111"/>
        <v/>
      </c>
      <c r="HP41" s="51" t="str">
        <f t="shared" si="111"/>
        <v/>
      </c>
      <c r="HQ41" s="51" t="str">
        <f t="shared" si="111"/>
        <v/>
      </c>
      <c r="HR41" s="51" t="str">
        <f t="shared" si="111"/>
        <v/>
      </c>
      <c r="HS41" s="51" t="str">
        <f t="shared" si="111"/>
        <v/>
      </c>
      <c r="HT41" s="51" t="str">
        <f t="shared" si="111"/>
        <v/>
      </c>
      <c r="HU41" s="51" t="str">
        <f t="shared" si="111"/>
        <v/>
      </c>
      <c r="HV41" s="51" t="str">
        <f t="shared" si="111"/>
        <v/>
      </c>
      <c r="HW41" s="51" t="str">
        <f t="shared" si="111"/>
        <v/>
      </c>
      <c r="HX41" s="51" t="str">
        <f t="shared" si="112"/>
        <v/>
      </c>
      <c r="HY41" s="51" t="str">
        <f t="shared" si="112"/>
        <v/>
      </c>
      <c r="HZ41" s="51" t="str">
        <f t="shared" si="112"/>
        <v/>
      </c>
      <c r="IA41" s="51" t="str">
        <f t="shared" si="112"/>
        <v/>
      </c>
      <c r="IB41" s="51" t="str">
        <f t="shared" si="112"/>
        <v/>
      </c>
      <c r="IC41" s="51" t="str">
        <f t="shared" si="112"/>
        <v/>
      </c>
      <c r="ID41" s="51" t="str">
        <f t="shared" si="112"/>
        <v/>
      </c>
      <c r="IE41" s="51" t="str">
        <f t="shared" si="112"/>
        <v/>
      </c>
      <c r="IF41" s="51" t="str">
        <f t="shared" si="112"/>
        <v/>
      </c>
      <c r="IG41" s="51" t="str">
        <f t="shared" si="112"/>
        <v/>
      </c>
      <c r="IH41" s="51" t="str">
        <f t="shared" si="112"/>
        <v/>
      </c>
      <c r="II41" s="51" t="str">
        <f t="shared" si="112"/>
        <v/>
      </c>
      <c r="IJ41" s="51" t="str">
        <f t="shared" si="112"/>
        <v/>
      </c>
      <c r="IK41" s="51" t="str">
        <f t="shared" si="112"/>
        <v/>
      </c>
      <c r="IL41" s="51" t="str">
        <f t="shared" si="112"/>
        <v/>
      </c>
      <c r="IM41"/>
      <c r="IN41"/>
      <c r="IO41"/>
      <c r="IP41"/>
      <c r="IQ41"/>
      <c r="IR41"/>
      <c r="IS41"/>
      <c r="IT41"/>
      <c r="IU41"/>
      <c r="IV41"/>
    </row>
    <row r="42" spans="1:256" s="50" customFormat="1" ht="16.2" thickBot="1" x14ac:dyDescent="0.35">
      <c r="A42" s="149" t="str">
        <f>IF($B42="","",IF(VLOOKUP($B42,'Skyttere registrering'!$AB$2:$AE$101,3,FALSE)=0,"",VLOOKUP($B42,'Skyttere registrering'!$AB$2:$AE$101,3,FALSE)))</f>
        <v/>
      </c>
      <c r="B42" s="144"/>
      <c r="C42" s="152" t="str">
        <f>IF($B42="","",IF(VLOOKUP($B42,'Skyttere registrering'!$AB$2:$AE$101,2,FALSE)=0,"",VLOOKUP($B42,'Skyttere registrering'!$AB$2:$AE$101,2,FALSE)))</f>
        <v/>
      </c>
      <c r="D42" s="149" t="str">
        <f>IF($B42="","",IF(VLOOKUP($B42,'Skyttere registrering'!$AB$2:$AE$101,4,FALSE)=0,"",VLOOKUP($B42,'Skyttere registrering'!$AB$2:$AE$101,4,FALSE)))</f>
        <v/>
      </c>
      <c r="E42" s="158" t="str">
        <f t="shared" si="3"/>
        <v/>
      </c>
      <c r="F42" s="149" t="str">
        <f t="shared" si="4"/>
        <v/>
      </c>
      <c r="G42" s="161" t="str">
        <f t="shared" si="5"/>
        <v/>
      </c>
      <c r="I42" s="45" t="str">
        <f t="shared" si="91"/>
        <v/>
      </c>
      <c r="K42" s="45" t="str">
        <f t="shared" si="7"/>
        <v/>
      </c>
      <c r="M42" s="45" t="str">
        <f t="shared" si="8"/>
        <v/>
      </c>
      <c r="O42" s="45" t="str">
        <f t="shared" si="9"/>
        <v/>
      </c>
      <c r="Q42" s="45" t="str">
        <f t="shared" si="10"/>
        <v/>
      </c>
      <c r="S42" s="45" t="str">
        <f t="shared" si="11"/>
        <v/>
      </c>
      <c r="U42" s="45" t="str">
        <f t="shared" si="12"/>
        <v/>
      </c>
      <c r="W42" s="45" t="str">
        <f t="shared" si="13"/>
        <v/>
      </c>
      <c r="Y42" s="45" t="str">
        <f t="shared" si="14"/>
        <v/>
      </c>
      <c r="AA42" s="45" t="str">
        <f t="shared" si="15"/>
        <v/>
      </c>
      <c r="AC42" s="45" t="str">
        <f t="shared" si="16"/>
        <v/>
      </c>
      <c r="AE42" s="45" t="str">
        <f t="shared" si="17"/>
        <v/>
      </c>
      <c r="AG42" s="45" t="str">
        <f t="shared" si="18"/>
        <v/>
      </c>
      <c r="AI42" s="45" t="str">
        <f t="shared" si="19"/>
        <v/>
      </c>
      <c r="AK42" s="45" t="str">
        <f t="shared" si="20"/>
        <v/>
      </c>
      <c r="AM42" s="45" t="str">
        <f t="shared" si="21"/>
        <v/>
      </c>
      <c r="AO42" s="45" t="str">
        <f t="shared" si="22"/>
        <v/>
      </c>
      <c r="AQ42" s="45" t="str">
        <f t="shared" si="23"/>
        <v/>
      </c>
      <c r="AS42" s="45" t="str">
        <f t="shared" si="24"/>
        <v/>
      </c>
      <c r="AU42" s="45" t="str">
        <f t="shared" si="25"/>
        <v/>
      </c>
      <c r="AW42" s="45" t="str">
        <f t="shared" si="26"/>
        <v/>
      </c>
      <c r="AY42" s="45" t="str">
        <f t="shared" si="27"/>
        <v/>
      </c>
      <c r="BA42" s="45" t="str">
        <f t="shared" si="28"/>
        <v/>
      </c>
      <c r="BC42" s="45" t="str">
        <f t="shared" si="29"/>
        <v/>
      </c>
      <c r="BE42" s="45" t="str">
        <f t="shared" si="30"/>
        <v/>
      </c>
      <c r="BG42" s="45" t="str">
        <f t="shared" si="31"/>
        <v/>
      </c>
      <c r="BI42" s="45" t="str">
        <f t="shared" si="32"/>
        <v/>
      </c>
      <c r="BK42" s="45" t="str">
        <f t="shared" si="33"/>
        <v/>
      </c>
      <c r="BM42" s="45" t="str">
        <f t="shared" si="34"/>
        <v/>
      </c>
      <c r="BO42" s="45" t="str">
        <f t="shared" si="35"/>
        <v/>
      </c>
      <c r="BQ42" s="45" t="str">
        <f t="shared" si="36"/>
        <v/>
      </c>
      <c r="BS42" s="45" t="str">
        <f t="shared" si="37"/>
        <v/>
      </c>
      <c r="BU42" s="45" t="str">
        <f t="shared" si="38"/>
        <v/>
      </c>
      <c r="BW42" s="45" t="str">
        <f t="shared" si="39"/>
        <v/>
      </c>
      <c r="BY42" s="45" t="str">
        <f t="shared" si="40"/>
        <v/>
      </c>
      <c r="CA42" s="45" t="str">
        <f t="shared" si="41"/>
        <v/>
      </c>
      <c r="CC42" s="45" t="str">
        <f t="shared" si="42"/>
        <v/>
      </c>
      <c r="CE42" s="45" t="str">
        <f t="shared" si="43"/>
        <v/>
      </c>
      <c r="CG42" s="45" t="str">
        <f t="shared" si="44"/>
        <v/>
      </c>
      <c r="CI42" s="45" t="str">
        <f t="shared" si="45"/>
        <v/>
      </c>
      <c r="CK42" s="45" t="str">
        <f t="shared" si="46"/>
        <v/>
      </c>
      <c r="CM42" s="45" t="str">
        <f t="shared" si="47"/>
        <v/>
      </c>
      <c r="CO42" s="45" t="str">
        <f t="shared" si="48"/>
        <v/>
      </c>
      <c r="CQ42" s="45" t="str">
        <f t="shared" si="49"/>
        <v/>
      </c>
      <c r="CS42" s="45" t="str">
        <f t="shared" si="50"/>
        <v/>
      </c>
      <c r="CU42" s="45" t="str">
        <f t="shared" si="51"/>
        <v/>
      </c>
      <c r="CW42" s="45" t="str">
        <f t="shared" si="52"/>
        <v/>
      </c>
      <c r="CY42" s="45" t="str">
        <f t="shared" si="53"/>
        <v/>
      </c>
      <c r="DA42" s="45" t="str">
        <f t="shared" si="54"/>
        <v/>
      </c>
      <c r="DC42" s="45" t="str">
        <f t="shared" si="55"/>
        <v/>
      </c>
      <c r="DE42" s="45" t="str">
        <f t="shared" si="56"/>
        <v/>
      </c>
      <c r="DG42" s="45" t="str">
        <f t="shared" si="57"/>
        <v/>
      </c>
      <c r="DI42" s="45" t="str">
        <f t="shared" si="58"/>
        <v/>
      </c>
      <c r="DK42" s="45" t="str">
        <f t="shared" si="59"/>
        <v/>
      </c>
      <c r="DM42" s="45" t="str">
        <f t="shared" si="60"/>
        <v/>
      </c>
      <c r="DO42" s="45" t="str">
        <f t="shared" si="61"/>
        <v/>
      </c>
      <c r="DQ42" s="45" t="str">
        <f t="shared" si="62"/>
        <v/>
      </c>
      <c r="DS42" s="45" t="str">
        <f t="shared" si="63"/>
        <v/>
      </c>
      <c r="DU42" s="45" t="str">
        <f t="shared" si="64"/>
        <v/>
      </c>
      <c r="DW42" s="45" t="str">
        <f t="shared" si="65"/>
        <v/>
      </c>
      <c r="DY42" s="45" t="str">
        <f t="shared" si="66"/>
        <v/>
      </c>
      <c r="EA42" s="45" t="str">
        <f t="shared" si="67"/>
        <v/>
      </c>
      <c r="EC42" s="45" t="str">
        <f t="shared" si="68"/>
        <v/>
      </c>
      <c r="EE42" s="45" t="str">
        <f t="shared" si="69"/>
        <v/>
      </c>
      <c r="EG42" s="45" t="str">
        <f t="shared" si="70"/>
        <v/>
      </c>
      <c r="EI42" s="45" t="str">
        <f t="shared" si="71"/>
        <v/>
      </c>
      <c r="EK42" s="45" t="str">
        <f t="shared" si="72"/>
        <v/>
      </c>
      <c r="EM42" s="45" t="str">
        <f t="shared" si="73"/>
        <v/>
      </c>
      <c r="EO42" s="45" t="str">
        <f t="shared" si="74"/>
        <v/>
      </c>
      <c r="EQ42" s="45" t="str">
        <f t="shared" si="75"/>
        <v/>
      </c>
      <c r="ES42" s="45" t="str">
        <f t="shared" si="76"/>
        <v/>
      </c>
      <c r="EU42" s="45" t="str">
        <f t="shared" si="77"/>
        <v/>
      </c>
      <c r="EW42" s="45" t="str">
        <f t="shared" si="78"/>
        <v/>
      </c>
      <c r="EY42" s="45" t="str">
        <f t="shared" si="79"/>
        <v/>
      </c>
      <c r="FA42" s="45" t="str">
        <f t="shared" si="80"/>
        <v/>
      </c>
      <c r="FB42"/>
      <c r="FC42"/>
      <c r="FD42"/>
      <c r="FE42"/>
      <c r="FF42"/>
      <c r="FG42"/>
      <c r="FH42"/>
      <c r="FI42"/>
      <c r="FJ42"/>
      <c r="FK42"/>
      <c r="FL42"/>
      <c r="FM42" s="46" t="str">
        <f t="shared" si="81"/>
        <v/>
      </c>
      <c r="FN42" s="48" t="str">
        <f t="shared" si="82"/>
        <v/>
      </c>
      <c r="FO42" s="48" t="str">
        <f t="shared" si="83"/>
        <v/>
      </c>
      <c r="FP42" s="51" t="str">
        <f t="shared" si="106"/>
        <v/>
      </c>
      <c r="FQ42" s="51" t="str">
        <f t="shared" si="106"/>
        <v/>
      </c>
      <c r="FR42" s="51" t="str">
        <f t="shared" si="106"/>
        <v/>
      </c>
      <c r="FS42" s="51" t="str">
        <f t="shared" si="106"/>
        <v/>
      </c>
      <c r="FT42" s="51" t="str">
        <f t="shared" si="106"/>
        <v/>
      </c>
      <c r="FU42" s="51" t="str">
        <f t="shared" si="106"/>
        <v/>
      </c>
      <c r="FV42" s="51" t="str">
        <f t="shared" si="106"/>
        <v/>
      </c>
      <c r="FW42" s="51" t="str">
        <f t="shared" si="106"/>
        <v/>
      </c>
      <c r="FX42" s="51" t="str">
        <f t="shared" si="106"/>
        <v/>
      </c>
      <c r="FY42" s="51" t="str">
        <f t="shared" si="106"/>
        <v/>
      </c>
      <c r="FZ42" s="51" t="str">
        <f t="shared" si="107"/>
        <v/>
      </c>
      <c r="GA42" s="51" t="str">
        <f t="shared" si="107"/>
        <v/>
      </c>
      <c r="GB42" s="51" t="str">
        <f t="shared" si="107"/>
        <v/>
      </c>
      <c r="GC42" s="51" t="str">
        <f t="shared" si="107"/>
        <v/>
      </c>
      <c r="GD42" s="51" t="str">
        <f t="shared" si="107"/>
        <v/>
      </c>
      <c r="GE42" s="51" t="str">
        <f t="shared" si="107"/>
        <v/>
      </c>
      <c r="GF42" s="51" t="str">
        <f t="shared" si="107"/>
        <v/>
      </c>
      <c r="GG42" s="51" t="str">
        <f t="shared" si="107"/>
        <v/>
      </c>
      <c r="GH42" s="51" t="str">
        <f t="shared" si="107"/>
        <v/>
      </c>
      <c r="GI42" s="51" t="str">
        <f t="shared" si="107"/>
        <v/>
      </c>
      <c r="GJ42" s="51" t="str">
        <f t="shared" si="108"/>
        <v/>
      </c>
      <c r="GK42" s="51" t="str">
        <f t="shared" si="108"/>
        <v/>
      </c>
      <c r="GL42" s="51" t="str">
        <f t="shared" si="108"/>
        <v/>
      </c>
      <c r="GM42" s="51" t="str">
        <f t="shared" si="108"/>
        <v/>
      </c>
      <c r="GN42" s="51" t="str">
        <f t="shared" si="108"/>
        <v/>
      </c>
      <c r="GO42" s="51" t="str">
        <f t="shared" si="108"/>
        <v/>
      </c>
      <c r="GP42" s="51" t="str">
        <f t="shared" si="108"/>
        <v/>
      </c>
      <c r="GQ42" s="51" t="str">
        <f t="shared" si="108"/>
        <v/>
      </c>
      <c r="GR42" s="51" t="str">
        <f t="shared" si="108"/>
        <v/>
      </c>
      <c r="GS42" s="51" t="str">
        <f t="shared" si="108"/>
        <v/>
      </c>
      <c r="GT42" s="51" t="str">
        <f t="shared" si="109"/>
        <v/>
      </c>
      <c r="GU42" s="51" t="str">
        <f t="shared" si="109"/>
        <v/>
      </c>
      <c r="GV42" s="51" t="str">
        <f t="shared" si="109"/>
        <v/>
      </c>
      <c r="GW42" s="51" t="str">
        <f t="shared" si="109"/>
        <v/>
      </c>
      <c r="GX42" s="51" t="str">
        <f t="shared" si="109"/>
        <v/>
      </c>
      <c r="GY42" s="51" t="str">
        <f t="shared" si="109"/>
        <v/>
      </c>
      <c r="GZ42" s="51" t="str">
        <f t="shared" si="109"/>
        <v/>
      </c>
      <c r="HA42" s="51" t="str">
        <f t="shared" si="109"/>
        <v/>
      </c>
      <c r="HB42" s="51" t="str">
        <f t="shared" si="109"/>
        <v/>
      </c>
      <c r="HC42" s="51" t="str">
        <f t="shared" si="109"/>
        <v/>
      </c>
      <c r="HD42" s="51" t="str">
        <f t="shared" si="110"/>
        <v/>
      </c>
      <c r="HE42" s="51" t="str">
        <f t="shared" si="110"/>
        <v/>
      </c>
      <c r="HF42" s="51" t="str">
        <f t="shared" si="110"/>
        <v/>
      </c>
      <c r="HG42" s="51" t="str">
        <f t="shared" si="110"/>
        <v/>
      </c>
      <c r="HH42" s="51" t="str">
        <f t="shared" si="110"/>
        <v/>
      </c>
      <c r="HI42" s="51" t="str">
        <f t="shared" si="110"/>
        <v/>
      </c>
      <c r="HJ42" s="51" t="str">
        <f t="shared" si="110"/>
        <v/>
      </c>
      <c r="HK42" s="51" t="str">
        <f t="shared" si="110"/>
        <v/>
      </c>
      <c r="HL42" s="51" t="str">
        <f t="shared" si="110"/>
        <v/>
      </c>
      <c r="HM42" s="51" t="str">
        <f t="shared" si="110"/>
        <v/>
      </c>
      <c r="HN42" s="51" t="str">
        <f t="shared" si="111"/>
        <v/>
      </c>
      <c r="HO42" s="51" t="str">
        <f t="shared" si="111"/>
        <v/>
      </c>
      <c r="HP42" s="51" t="str">
        <f t="shared" si="111"/>
        <v/>
      </c>
      <c r="HQ42" s="51" t="str">
        <f t="shared" si="111"/>
        <v/>
      </c>
      <c r="HR42" s="51" t="str">
        <f t="shared" si="111"/>
        <v/>
      </c>
      <c r="HS42" s="51" t="str">
        <f t="shared" si="111"/>
        <v/>
      </c>
      <c r="HT42" s="51" t="str">
        <f t="shared" si="111"/>
        <v/>
      </c>
      <c r="HU42" s="51" t="str">
        <f t="shared" si="111"/>
        <v/>
      </c>
      <c r="HV42" s="51" t="str">
        <f t="shared" si="111"/>
        <v/>
      </c>
      <c r="HW42" s="51" t="str">
        <f t="shared" si="111"/>
        <v/>
      </c>
      <c r="HX42" s="51" t="str">
        <f t="shared" si="112"/>
        <v/>
      </c>
      <c r="HY42" s="51" t="str">
        <f t="shared" si="112"/>
        <v/>
      </c>
      <c r="HZ42" s="51" t="str">
        <f t="shared" si="112"/>
        <v/>
      </c>
      <c r="IA42" s="51" t="str">
        <f t="shared" si="112"/>
        <v/>
      </c>
      <c r="IB42" s="51" t="str">
        <f t="shared" si="112"/>
        <v/>
      </c>
      <c r="IC42" s="51" t="str">
        <f t="shared" si="112"/>
        <v/>
      </c>
      <c r="ID42" s="51" t="str">
        <f t="shared" si="112"/>
        <v/>
      </c>
      <c r="IE42" s="51" t="str">
        <f t="shared" si="112"/>
        <v/>
      </c>
      <c r="IF42" s="51" t="str">
        <f t="shared" si="112"/>
        <v/>
      </c>
      <c r="IG42" s="51" t="str">
        <f t="shared" si="112"/>
        <v/>
      </c>
      <c r="IH42" s="51" t="str">
        <f t="shared" si="112"/>
        <v/>
      </c>
      <c r="II42" s="51" t="str">
        <f t="shared" si="112"/>
        <v/>
      </c>
      <c r="IJ42" s="51" t="str">
        <f t="shared" si="112"/>
        <v/>
      </c>
      <c r="IK42" s="51" t="str">
        <f t="shared" si="112"/>
        <v/>
      </c>
      <c r="IL42" s="51" t="str">
        <f t="shared" si="112"/>
        <v/>
      </c>
      <c r="IM42"/>
      <c r="IN42"/>
      <c r="IO42"/>
      <c r="IP42"/>
      <c r="IQ42"/>
      <c r="IR42"/>
      <c r="IS42"/>
      <c r="IT42"/>
      <c r="IU42"/>
      <c r="IV42"/>
    </row>
    <row r="43" spans="1:256" s="50" customFormat="1" ht="16.2" thickBot="1" x14ac:dyDescent="0.35">
      <c r="A43" s="149" t="str">
        <f>IF($B43="","",IF(VLOOKUP($B43,'Skyttere registrering'!$AB$2:$AE$101,3,FALSE)=0,"",VLOOKUP($B43,'Skyttere registrering'!$AB$2:$AE$101,3,FALSE)))</f>
        <v/>
      </c>
      <c r="B43" s="144"/>
      <c r="C43" s="152" t="str">
        <f>IF($B43="","",IF(VLOOKUP($B43,'Skyttere registrering'!$AB$2:$AE$101,2,FALSE)=0,"",VLOOKUP($B43,'Skyttere registrering'!$AB$2:$AE$101,2,FALSE)))</f>
        <v/>
      </c>
      <c r="D43" s="149" t="str">
        <f>IF($B43="","",IF(VLOOKUP($B43,'Skyttere registrering'!$AB$2:$AE$101,4,FALSE)=0,"",VLOOKUP($B43,'Skyttere registrering'!$AB$2:$AE$101,4,FALSE)))</f>
        <v/>
      </c>
      <c r="E43" s="158" t="str">
        <f t="shared" si="3"/>
        <v/>
      </c>
      <c r="F43" s="149" t="str">
        <f t="shared" si="4"/>
        <v/>
      </c>
      <c r="G43" s="161" t="str">
        <f t="shared" si="5"/>
        <v/>
      </c>
      <c r="I43" s="45" t="str">
        <f t="shared" si="91"/>
        <v/>
      </c>
      <c r="K43" s="45" t="str">
        <f t="shared" si="7"/>
        <v/>
      </c>
      <c r="M43" s="45" t="str">
        <f t="shared" si="8"/>
        <v/>
      </c>
      <c r="O43" s="45" t="str">
        <f t="shared" si="9"/>
        <v/>
      </c>
      <c r="Q43" s="45" t="str">
        <f t="shared" si="10"/>
        <v/>
      </c>
      <c r="S43" s="45" t="str">
        <f t="shared" si="11"/>
        <v/>
      </c>
      <c r="U43" s="45" t="str">
        <f t="shared" si="12"/>
        <v/>
      </c>
      <c r="W43" s="45" t="str">
        <f t="shared" si="13"/>
        <v/>
      </c>
      <c r="Y43" s="45" t="str">
        <f t="shared" si="14"/>
        <v/>
      </c>
      <c r="AA43" s="45" t="str">
        <f t="shared" si="15"/>
        <v/>
      </c>
      <c r="AC43" s="45" t="str">
        <f t="shared" si="16"/>
        <v/>
      </c>
      <c r="AE43" s="45" t="str">
        <f t="shared" si="17"/>
        <v/>
      </c>
      <c r="AG43" s="45" t="str">
        <f t="shared" si="18"/>
        <v/>
      </c>
      <c r="AI43" s="45" t="str">
        <f t="shared" si="19"/>
        <v/>
      </c>
      <c r="AK43" s="45" t="str">
        <f t="shared" si="20"/>
        <v/>
      </c>
      <c r="AM43" s="45" t="str">
        <f t="shared" si="21"/>
        <v/>
      </c>
      <c r="AO43" s="45" t="str">
        <f t="shared" si="22"/>
        <v/>
      </c>
      <c r="AQ43" s="45" t="str">
        <f t="shared" si="23"/>
        <v/>
      </c>
      <c r="AS43" s="45" t="str">
        <f t="shared" si="24"/>
        <v/>
      </c>
      <c r="AU43" s="45" t="str">
        <f t="shared" si="25"/>
        <v/>
      </c>
      <c r="AW43" s="45" t="str">
        <f t="shared" si="26"/>
        <v/>
      </c>
      <c r="AY43" s="45" t="str">
        <f t="shared" si="27"/>
        <v/>
      </c>
      <c r="BA43" s="45" t="str">
        <f t="shared" si="28"/>
        <v/>
      </c>
      <c r="BC43" s="45" t="str">
        <f t="shared" si="29"/>
        <v/>
      </c>
      <c r="BE43" s="45" t="str">
        <f t="shared" si="30"/>
        <v/>
      </c>
      <c r="BG43" s="45" t="str">
        <f t="shared" si="31"/>
        <v/>
      </c>
      <c r="BI43" s="45" t="str">
        <f t="shared" si="32"/>
        <v/>
      </c>
      <c r="BK43" s="45" t="str">
        <f t="shared" si="33"/>
        <v/>
      </c>
      <c r="BM43" s="45" t="str">
        <f t="shared" si="34"/>
        <v/>
      </c>
      <c r="BO43" s="45" t="str">
        <f t="shared" si="35"/>
        <v/>
      </c>
      <c r="BQ43" s="45" t="str">
        <f t="shared" si="36"/>
        <v/>
      </c>
      <c r="BS43" s="45" t="str">
        <f t="shared" si="37"/>
        <v/>
      </c>
      <c r="BU43" s="45" t="str">
        <f t="shared" si="38"/>
        <v/>
      </c>
      <c r="BW43" s="45" t="str">
        <f t="shared" si="39"/>
        <v/>
      </c>
      <c r="BY43" s="45" t="str">
        <f t="shared" si="40"/>
        <v/>
      </c>
      <c r="CA43" s="45" t="str">
        <f t="shared" si="41"/>
        <v/>
      </c>
      <c r="CC43" s="45" t="str">
        <f t="shared" si="42"/>
        <v/>
      </c>
      <c r="CE43" s="45" t="str">
        <f t="shared" si="43"/>
        <v/>
      </c>
      <c r="CG43" s="45" t="str">
        <f t="shared" si="44"/>
        <v/>
      </c>
      <c r="CI43" s="45" t="str">
        <f t="shared" si="45"/>
        <v/>
      </c>
      <c r="CK43" s="45" t="str">
        <f t="shared" si="46"/>
        <v/>
      </c>
      <c r="CM43" s="45" t="str">
        <f t="shared" si="47"/>
        <v/>
      </c>
      <c r="CO43" s="45" t="str">
        <f t="shared" si="48"/>
        <v/>
      </c>
      <c r="CQ43" s="45" t="str">
        <f t="shared" si="49"/>
        <v/>
      </c>
      <c r="CS43" s="45" t="str">
        <f t="shared" si="50"/>
        <v/>
      </c>
      <c r="CU43" s="45" t="str">
        <f t="shared" si="51"/>
        <v/>
      </c>
      <c r="CW43" s="45" t="str">
        <f t="shared" si="52"/>
        <v/>
      </c>
      <c r="CY43" s="45" t="str">
        <f t="shared" si="53"/>
        <v/>
      </c>
      <c r="DA43" s="45" t="str">
        <f t="shared" si="54"/>
        <v/>
      </c>
      <c r="DC43" s="45" t="str">
        <f t="shared" si="55"/>
        <v/>
      </c>
      <c r="DE43" s="45" t="str">
        <f t="shared" si="56"/>
        <v/>
      </c>
      <c r="DG43" s="45" t="str">
        <f t="shared" si="57"/>
        <v/>
      </c>
      <c r="DI43" s="45" t="str">
        <f t="shared" si="58"/>
        <v/>
      </c>
      <c r="DK43" s="45" t="str">
        <f t="shared" si="59"/>
        <v/>
      </c>
      <c r="DM43" s="45" t="str">
        <f t="shared" si="60"/>
        <v/>
      </c>
      <c r="DO43" s="45" t="str">
        <f t="shared" si="61"/>
        <v/>
      </c>
      <c r="DQ43" s="45" t="str">
        <f t="shared" si="62"/>
        <v/>
      </c>
      <c r="DS43" s="45" t="str">
        <f t="shared" si="63"/>
        <v/>
      </c>
      <c r="DU43" s="45" t="str">
        <f t="shared" si="64"/>
        <v/>
      </c>
      <c r="DW43" s="45" t="str">
        <f t="shared" si="65"/>
        <v/>
      </c>
      <c r="DY43" s="45" t="str">
        <f t="shared" si="66"/>
        <v/>
      </c>
      <c r="EA43" s="45" t="str">
        <f t="shared" si="67"/>
        <v/>
      </c>
      <c r="EC43" s="45" t="str">
        <f t="shared" si="68"/>
        <v/>
      </c>
      <c r="EE43" s="45" t="str">
        <f t="shared" si="69"/>
        <v/>
      </c>
      <c r="EG43" s="45" t="str">
        <f t="shared" si="70"/>
        <v/>
      </c>
      <c r="EI43" s="45" t="str">
        <f t="shared" si="71"/>
        <v/>
      </c>
      <c r="EK43" s="45" t="str">
        <f t="shared" si="72"/>
        <v/>
      </c>
      <c r="EM43" s="45" t="str">
        <f t="shared" si="73"/>
        <v/>
      </c>
      <c r="EO43" s="45" t="str">
        <f t="shared" si="74"/>
        <v/>
      </c>
      <c r="EQ43" s="45" t="str">
        <f t="shared" si="75"/>
        <v/>
      </c>
      <c r="ES43" s="45" t="str">
        <f t="shared" si="76"/>
        <v/>
      </c>
      <c r="EU43" s="45" t="str">
        <f t="shared" si="77"/>
        <v/>
      </c>
      <c r="EW43" s="45" t="str">
        <f t="shared" si="78"/>
        <v/>
      </c>
      <c r="EY43" s="45" t="str">
        <f t="shared" si="79"/>
        <v/>
      </c>
      <c r="FA43" s="45" t="str">
        <f t="shared" si="80"/>
        <v/>
      </c>
      <c r="FB43"/>
      <c r="FC43"/>
      <c r="FD43"/>
      <c r="FE43"/>
      <c r="FF43"/>
      <c r="FG43"/>
      <c r="FH43"/>
      <c r="FI43"/>
      <c r="FJ43"/>
      <c r="FK43"/>
      <c r="FL43"/>
      <c r="FM43" s="46" t="str">
        <f t="shared" si="81"/>
        <v/>
      </c>
      <c r="FN43" s="48" t="str">
        <f t="shared" si="82"/>
        <v/>
      </c>
      <c r="FO43" s="48" t="str">
        <f t="shared" si="83"/>
        <v/>
      </c>
      <c r="FP43" s="51" t="str">
        <f t="shared" si="106"/>
        <v/>
      </c>
      <c r="FQ43" s="51" t="str">
        <f t="shared" si="106"/>
        <v/>
      </c>
      <c r="FR43" s="51" t="str">
        <f t="shared" si="106"/>
        <v/>
      </c>
      <c r="FS43" s="51" t="str">
        <f t="shared" si="106"/>
        <v/>
      </c>
      <c r="FT43" s="51" t="str">
        <f t="shared" si="106"/>
        <v/>
      </c>
      <c r="FU43" s="51" t="str">
        <f t="shared" si="106"/>
        <v/>
      </c>
      <c r="FV43" s="51" t="str">
        <f t="shared" si="106"/>
        <v/>
      </c>
      <c r="FW43" s="51" t="str">
        <f t="shared" si="106"/>
        <v/>
      </c>
      <c r="FX43" s="51" t="str">
        <f t="shared" si="106"/>
        <v/>
      </c>
      <c r="FY43" s="51" t="str">
        <f t="shared" si="106"/>
        <v/>
      </c>
      <c r="FZ43" s="51" t="str">
        <f t="shared" si="107"/>
        <v/>
      </c>
      <c r="GA43" s="51" t="str">
        <f t="shared" si="107"/>
        <v/>
      </c>
      <c r="GB43" s="51" t="str">
        <f t="shared" si="107"/>
        <v/>
      </c>
      <c r="GC43" s="51" t="str">
        <f t="shared" si="107"/>
        <v/>
      </c>
      <c r="GD43" s="51" t="str">
        <f t="shared" si="107"/>
        <v/>
      </c>
      <c r="GE43" s="51" t="str">
        <f t="shared" si="107"/>
        <v/>
      </c>
      <c r="GF43" s="51" t="str">
        <f t="shared" si="107"/>
        <v/>
      </c>
      <c r="GG43" s="51" t="str">
        <f t="shared" si="107"/>
        <v/>
      </c>
      <c r="GH43" s="51" t="str">
        <f t="shared" si="107"/>
        <v/>
      </c>
      <c r="GI43" s="51" t="str">
        <f t="shared" si="107"/>
        <v/>
      </c>
      <c r="GJ43" s="51" t="str">
        <f t="shared" si="108"/>
        <v/>
      </c>
      <c r="GK43" s="51" t="str">
        <f t="shared" si="108"/>
        <v/>
      </c>
      <c r="GL43" s="51" t="str">
        <f t="shared" si="108"/>
        <v/>
      </c>
      <c r="GM43" s="51" t="str">
        <f t="shared" si="108"/>
        <v/>
      </c>
      <c r="GN43" s="51" t="str">
        <f t="shared" si="108"/>
        <v/>
      </c>
      <c r="GO43" s="51" t="str">
        <f t="shared" si="108"/>
        <v/>
      </c>
      <c r="GP43" s="51" t="str">
        <f t="shared" si="108"/>
        <v/>
      </c>
      <c r="GQ43" s="51" t="str">
        <f t="shared" si="108"/>
        <v/>
      </c>
      <c r="GR43" s="51" t="str">
        <f t="shared" si="108"/>
        <v/>
      </c>
      <c r="GS43" s="51" t="str">
        <f t="shared" si="108"/>
        <v/>
      </c>
      <c r="GT43" s="51" t="str">
        <f t="shared" si="109"/>
        <v/>
      </c>
      <c r="GU43" s="51" t="str">
        <f t="shared" si="109"/>
        <v/>
      </c>
      <c r="GV43" s="51" t="str">
        <f t="shared" si="109"/>
        <v/>
      </c>
      <c r="GW43" s="51" t="str">
        <f t="shared" si="109"/>
        <v/>
      </c>
      <c r="GX43" s="51" t="str">
        <f t="shared" si="109"/>
        <v/>
      </c>
      <c r="GY43" s="51" t="str">
        <f t="shared" si="109"/>
        <v/>
      </c>
      <c r="GZ43" s="51" t="str">
        <f t="shared" si="109"/>
        <v/>
      </c>
      <c r="HA43" s="51" t="str">
        <f t="shared" si="109"/>
        <v/>
      </c>
      <c r="HB43" s="51" t="str">
        <f t="shared" si="109"/>
        <v/>
      </c>
      <c r="HC43" s="51" t="str">
        <f t="shared" si="109"/>
        <v/>
      </c>
      <c r="HD43" s="51" t="str">
        <f t="shared" si="110"/>
        <v/>
      </c>
      <c r="HE43" s="51" t="str">
        <f t="shared" si="110"/>
        <v/>
      </c>
      <c r="HF43" s="51" t="str">
        <f t="shared" si="110"/>
        <v/>
      </c>
      <c r="HG43" s="51" t="str">
        <f t="shared" si="110"/>
        <v/>
      </c>
      <c r="HH43" s="51" t="str">
        <f t="shared" si="110"/>
        <v/>
      </c>
      <c r="HI43" s="51" t="str">
        <f t="shared" si="110"/>
        <v/>
      </c>
      <c r="HJ43" s="51" t="str">
        <f t="shared" si="110"/>
        <v/>
      </c>
      <c r="HK43" s="51" t="str">
        <f t="shared" si="110"/>
        <v/>
      </c>
      <c r="HL43" s="51" t="str">
        <f t="shared" si="110"/>
        <v/>
      </c>
      <c r="HM43" s="51" t="str">
        <f t="shared" si="110"/>
        <v/>
      </c>
      <c r="HN43" s="51" t="str">
        <f t="shared" si="111"/>
        <v/>
      </c>
      <c r="HO43" s="51" t="str">
        <f t="shared" si="111"/>
        <v/>
      </c>
      <c r="HP43" s="51" t="str">
        <f t="shared" si="111"/>
        <v/>
      </c>
      <c r="HQ43" s="51" t="str">
        <f t="shared" si="111"/>
        <v/>
      </c>
      <c r="HR43" s="51" t="str">
        <f t="shared" si="111"/>
        <v/>
      </c>
      <c r="HS43" s="51" t="str">
        <f t="shared" si="111"/>
        <v/>
      </c>
      <c r="HT43" s="51" t="str">
        <f t="shared" si="111"/>
        <v/>
      </c>
      <c r="HU43" s="51" t="str">
        <f t="shared" si="111"/>
        <v/>
      </c>
      <c r="HV43" s="51" t="str">
        <f t="shared" si="111"/>
        <v/>
      </c>
      <c r="HW43" s="51" t="str">
        <f t="shared" si="111"/>
        <v/>
      </c>
      <c r="HX43" s="51" t="str">
        <f t="shared" si="112"/>
        <v/>
      </c>
      <c r="HY43" s="51" t="str">
        <f t="shared" si="112"/>
        <v/>
      </c>
      <c r="HZ43" s="51" t="str">
        <f t="shared" si="112"/>
        <v/>
      </c>
      <c r="IA43" s="51" t="str">
        <f t="shared" si="112"/>
        <v/>
      </c>
      <c r="IB43" s="51" t="str">
        <f t="shared" si="112"/>
        <v/>
      </c>
      <c r="IC43" s="51" t="str">
        <f t="shared" si="112"/>
        <v/>
      </c>
      <c r="ID43" s="51" t="str">
        <f t="shared" si="112"/>
        <v/>
      </c>
      <c r="IE43" s="51" t="str">
        <f t="shared" si="112"/>
        <v/>
      </c>
      <c r="IF43" s="51" t="str">
        <f t="shared" si="112"/>
        <v/>
      </c>
      <c r="IG43" s="51" t="str">
        <f t="shared" si="112"/>
        <v/>
      </c>
      <c r="IH43" s="51" t="str">
        <f t="shared" si="112"/>
        <v/>
      </c>
      <c r="II43" s="51" t="str">
        <f t="shared" si="112"/>
        <v/>
      </c>
      <c r="IJ43" s="51" t="str">
        <f t="shared" si="112"/>
        <v/>
      </c>
      <c r="IK43" s="51" t="str">
        <f t="shared" si="112"/>
        <v/>
      </c>
      <c r="IL43" s="51" t="str">
        <f t="shared" si="112"/>
        <v/>
      </c>
      <c r="IM43"/>
      <c r="IN43"/>
      <c r="IO43"/>
      <c r="IP43"/>
      <c r="IQ43"/>
      <c r="IR43"/>
      <c r="IS43"/>
      <c r="IT43"/>
      <c r="IU43"/>
      <c r="IV43"/>
    </row>
    <row r="44" spans="1:256" s="50" customFormat="1" ht="16.2" thickBot="1" x14ac:dyDescent="0.35">
      <c r="A44" s="149" t="str">
        <f>IF($B44="","",IF(VLOOKUP($B44,'Skyttere registrering'!$AB$2:$AE$101,3,FALSE)=0,"",VLOOKUP($B44,'Skyttere registrering'!$AB$2:$AE$101,3,FALSE)))</f>
        <v/>
      </c>
      <c r="B44" s="144"/>
      <c r="C44" s="152" t="str">
        <f>IF($B44="","",IF(VLOOKUP($B44,'Skyttere registrering'!$AB$2:$AE$101,2,FALSE)=0,"",VLOOKUP($B44,'Skyttere registrering'!$AB$2:$AE$101,2,FALSE)))</f>
        <v/>
      </c>
      <c r="D44" s="149" t="str">
        <f>IF($B44="","",IF(VLOOKUP($B44,'Skyttere registrering'!$AB$2:$AE$101,4,FALSE)=0,"",VLOOKUP($B44,'Skyttere registrering'!$AB$2:$AE$101,4,FALSE)))</f>
        <v/>
      </c>
      <c r="E44" s="158" t="str">
        <f t="shared" si="3"/>
        <v/>
      </c>
      <c r="F44" s="149" t="str">
        <f t="shared" si="4"/>
        <v/>
      </c>
      <c r="G44" s="161" t="str">
        <f t="shared" si="5"/>
        <v/>
      </c>
      <c r="I44" s="45" t="str">
        <f t="shared" si="91"/>
        <v/>
      </c>
      <c r="K44" s="45" t="str">
        <f t="shared" si="7"/>
        <v/>
      </c>
      <c r="M44" s="45" t="str">
        <f t="shared" si="8"/>
        <v/>
      </c>
      <c r="O44" s="45" t="str">
        <f t="shared" si="9"/>
        <v/>
      </c>
      <c r="Q44" s="45" t="str">
        <f t="shared" si="10"/>
        <v/>
      </c>
      <c r="S44" s="45" t="str">
        <f t="shared" si="11"/>
        <v/>
      </c>
      <c r="U44" s="45" t="str">
        <f t="shared" si="12"/>
        <v/>
      </c>
      <c r="W44" s="45" t="str">
        <f t="shared" si="13"/>
        <v/>
      </c>
      <c r="Y44" s="45" t="str">
        <f t="shared" si="14"/>
        <v/>
      </c>
      <c r="AA44" s="45" t="str">
        <f t="shared" si="15"/>
        <v/>
      </c>
      <c r="AC44" s="45" t="str">
        <f t="shared" si="16"/>
        <v/>
      </c>
      <c r="AE44" s="45" t="str">
        <f t="shared" si="17"/>
        <v/>
      </c>
      <c r="AG44" s="45" t="str">
        <f t="shared" si="18"/>
        <v/>
      </c>
      <c r="AI44" s="45" t="str">
        <f t="shared" si="19"/>
        <v/>
      </c>
      <c r="AK44" s="45" t="str">
        <f t="shared" si="20"/>
        <v/>
      </c>
      <c r="AM44" s="45" t="str">
        <f t="shared" si="21"/>
        <v/>
      </c>
      <c r="AO44" s="45" t="str">
        <f t="shared" si="22"/>
        <v/>
      </c>
      <c r="AQ44" s="45" t="str">
        <f t="shared" si="23"/>
        <v/>
      </c>
      <c r="AS44" s="45" t="str">
        <f t="shared" si="24"/>
        <v/>
      </c>
      <c r="AU44" s="45" t="str">
        <f t="shared" si="25"/>
        <v/>
      </c>
      <c r="AW44" s="45" t="str">
        <f t="shared" si="26"/>
        <v/>
      </c>
      <c r="AY44" s="45" t="str">
        <f t="shared" si="27"/>
        <v/>
      </c>
      <c r="BA44" s="45" t="str">
        <f t="shared" si="28"/>
        <v/>
      </c>
      <c r="BC44" s="45" t="str">
        <f t="shared" si="29"/>
        <v/>
      </c>
      <c r="BE44" s="45" t="str">
        <f t="shared" si="30"/>
        <v/>
      </c>
      <c r="BG44" s="45" t="str">
        <f t="shared" si="31"/>
        <v/>
      </c>
      <c r="BI44" s="45" t="str">
        <f t="shared" si="32"/>
        <v/>
      </c>
      <c r="BK44" s="45" t="str">
        <f t="shared" si="33"/>
        <v/>
      </c>
      <c r="BM44" s="45" t="str">
        <f t="shared" si="34"/>
        <v/>
      </c>
      <c r="BO44" s="45" t="str">
        <f t="shared" si="35"/>
        <v/>
      </c>
      <c r="BQ44" s="45" t="str">
        <f t="shared" si="36"/>
        <v/>
      </c>
      <c r="BS44" s="45" t="str">
        <f t="shared" si="37"/>
        <v/>
      </c>
      <c r="BU44" s="45" t="str">
        <f t="shared" si="38"/>
        <v/>
      </c>
      <c r="BW44" s="45" t="str">
        <f t="shared" si="39"/>
        <v/>
      </c>
      <c r="BY44" s="45" t="str">
        <f t="shared" si="40"/>
        <v/>
      </c>
      <c r="CA44" s="45" t="str">
        <f t="shared" si="41"/>
        <v/>
      </c>
      <c r="CC44" s="45" t="str">
        <f t="shared" si="42"/>
        <v/>
      </c>
      <c r="CE44" s="45" t="str">
        <f t="shared" si="43"/>
        <v/>
      </c>
      <c r="CG44" s="45" t="str">
        <f t="shared" si="44"/>
        <v/>
      </c>
      <c r="CI44" s="45" t="str">
        <f t="shared" si="45"/>
        <v/>
      </c>
      <c r="CK44" s="45" t="str">
        <f t="shared" si="46"/>
        <v/>
      </c>
      <c r="CM44" s="45" t="str">
        <f t="shared" si="47"/>
        <v/>
      </c>
      <c r="CO44" s="45" t="str">
        <f t="shared" si="48"/>
        <v/>
      </c>
      <c r="CQ44" s="45" t="str">
        <f t="shared" si="49"/>
        <v/>
      </c>
      <c r="CS44" s="45" t="str">
        <f t="shared" si="50"/>
        <v/>
      </c>
      <c r="CU44" s="45" t="str">
        <f t="shared" si="51"/>
        <v/>
      </c>
      <c r="CW44" s="45" t="str">
        <f t="shared" si="52"/>
        <v/>
      </c>
      <c r="CY44" s="45" t="str">
        <f t="shared" si="53"/>
        <v/>
      </c>
      <c r="DA44" s="45" t="str">
        <f t="shared" si="54"/>
        <v/>
      </c>
      <c r="DC44" s="45" t="str">
        <f t="shared" si="55"/>
        <v/>
      </c>
      <c r="DE44" s="45" t="str">
        <f t="shared" si="56"/>
        <v/>
      </c>
      <c r="DG44" s="45" t="str">
        <f t="shared" si="57"/>
        <v/>
      </c>
      <c r="DI44" s="45" t="str">
        <f t="shared" si="58"/>
        <v/>
      </c>
      <c r="DK44" s="45" t="str">
        <f t="shared" si="59"/>
        <v/>
      </c>
      <c r="DM44" s="45" t="str">
        <f t="shared" si="60"/>
        <v/>
      </c>
      <c r="DO44" s="45" t="str">
        <f t="shared" si="61"/>
        <v/>
      </c>
      <c r="DQ44" s="45" t="str">
        <f t="shared" si="62"/>
        <v/>
      </c>
      <c r="DS44" s="45" t="str">
        <f t="shared" si="63"/>
        <v/>
      </c>
      <c r="DU44" s="45" t="str">
        <f t="shared" si="64"/>
        <v/>
      </c>
      <c r="DW44" s="45" t="str">
        <f t="shared" si="65"/>
        <v/>
      </c>
      <c r="DY44" s="45" t="str">
        <f t="shared" si="66"/>
        <v/>
      </c>
      <c r="EA44" s="45" t="str">
        <f t="shared" si="67"/>
        <v/>
      </c>
      <c r="EC44" s="45" t="str">
        <f t="shared" si="68"/>
        <v/>
      </c>
      <c r="EE44" s="45" t="str">
        <f t="shared" si="69"/>
        <v/>
      </c>
      <c r="EG44" s="45" t="str">
        <f t="shared" si="70"/>
        <v/>
      </c>
      <c r="EI44" s="45" t="str">
        <f t="shared" si="71"/>
        <v/>
      </c>
      <c r="EK44" s="45" t="str">
        <f t="shared" si="72"/>
        <v/>
      </c>
      <c r="EM44" s="45" t="str">
        <f t="shared" si="73"/>
        <v/>
      </c>
      <c r="EO44" s="45" t="str">
        <f t="shared" si="74"/>
        <v/>
      </c>
      <c r="EQ44" s="45" t="str">
        <f t="shared" si="75"/>
        <v/>
      </c>
      <c r="ES44" s="45" t="str">
        <f t="shared" si="76"/>
        <v/>
      </c>
      <c r="EU44" s="45" t="str">
        <f t="shared" si="77"/>
        <v/>
      </c>
      <c r="EW44" s="45" t="str">
        <f t="shared" si="78"/>
        <v/>
      </c>
      <c r="EY44" s="45" t="str">
        <f t="shared" si="79"/>
        <v/>
      </c>
      <c r="FA44" s="45" t="str">
        <f t="shared" si="80"/>
        <v/>
      </c>
      <c r="FB44"/>
      <c r="FC44"/>
      <c r="FD44"/>
      <c r="FE44"/>
      <c r="FF44"/>
      <c r="FG44"/>
      <c r="FH44"/>
      <c r="FI44"/>
      <c r="FJ44"/>
      <c r="FK44"/>
      <c r="FL44"/>
      <c r="FM44" s="46" t="str">
        <f t="shared" si="81"/>
        <v/>
      </c>
      <c r="FN44" s="48" t="str">
        <f t="shared" si="82"/>
        <v/>
      </c>
      <c r="FO44" s="48" t="str">
        <f t="shared" si="83"/>
        <v/>
      </c>
      <c r="FP44" s="51" t="str">
        <f t="shared" si="106"/>
        <v/>
      </c>
      <c r="FQ44" s="51" t="str">
        <f t="shared" si="106"/>
        <v/>
      </c>
      <c r="FR44" s="51" t="str">
        <f t="shared" si="106"/>
        <v/>
      </c>
      <c r="FS44" s="51" t="str">
        <f t="shared" si="106"/>
        <v/>
      </c>
      <c r="FT44" s="51" t="str">
        <f t="shared" si="106"/>
        <v/>
      </c>
      <c r="FU44" s="51" t="str">
        <f t="shared" si="106"/>
        <v/>
      </c>
      <c r="FV44" s="51" t="str">
        <f t="shared" si="106"/>
        <v/>
      </c>
      <c r="FW44" s="51" t="str">
        <f t="shared" si="106"/>
        <v/>
      </c>
      <c r="FX44" s="51" t="str">
        <f t="shared" si="106"/>
        <v/>
      </c>
      <c r="FY44" s="51" t="str">
        <f t="shared" si="106"/>
        <v/>
      </c>
      <c r="FZ44" s="51" t="str">
        <f t="shared" si="107"/>
        <v/>
      </c>
      <c r="GA44" s="51" t="str">
        <f t="shared" si="107"/>
        <v/>
      </c>
      <c r="GB44" s="51" t="str">
        <f t="shared" si="107"/>
        <v/>
      </c>
      <c r="GC44" s="51" t="str">
        <f t="shared" si="107"/>
        <v/>
      </c>
      <c r="GD44" s="51" t="str">
        <f t="shared" si="107"/>
        <v/>
      </c>
      <c r="GE44" s="51" t="str">
        <f t="shared" si="107"/>
        <v/>
      </c>
      <c r="GF44" s="51" t="str">
        <f t="shared" si="107"/>
        <v/>
      </c>
      <c r="GG44" s="51" t="str">
        <f t="shared" si="107"/>
        <v/>
      </c>
      <c r="GH44" s="51" t="str">
        <f t="shared" si="107"/>
        <v/>
      </c>
      <c r="GI44" s="51" t="str">
        <f t="shared" si="107"/>
        <v/>
      </c>
      <c r="GJ44" s="51" t="str">
        <f t="shared" si="108"/>
        <v/>
      </c>
      <c r="GK44" s="51" t="str">
        <f t="shared" si="108"/>
        <v/>
      </c>
      <c r="GL44" s="51" t="str">
        <f t="shared" si="108"/>
        <v/>
      </c>
      <c r="GM44" s="51" t="str">
        <f t="shared" si="108"/>
        <v/>
      </c>
      <c r="GN44" s="51" t="str">
        <f t="shared" si="108"/>
        <v/>
      </c>
      <c r="GO44" s="51" t="str">
        <f t="shared" si="108"/>
        <v/>
      </c>
      <c r="GP44" s="51" t="str">
        <f t="shared" si="108"/>
        <v/>
      </c>
      <c r="GQ44" s="51" t="str">
        <f t="shared" si="108"/>
        <v/>
      </c>
      <c r="GR44" s="51" t="str">
        <f t="shared" si="108"/>
        <v/>
      </c>
      <c r="GS44" s="51" t="str">
        <f t="shared" si="108"/>
        <v/>
      </c>
      <c r="GT44" s="51" t="str">
        <f t="shared" si="109"/>
        <v/>
      </c>
      <c r="GU44" s="51" t="str">
        <f t="shared" si="109"/>
        <v/>
      </c>
      <c r="GV44" s="51" t="str">
        <f t="shared" si="109"/>
        <v/>
      </c>
      <c r="GW44" s="51" t="str">
        <f t="shared" si="109"/>
        <v/>
      </c>
      <c r="GX44" s="51" t="str">
        <f t="shared" si="109"/>
        <v/>
      </c>
      <c r="GY44" s="51" t="str">
        <f t="shared" si="109"/>
        <v/>
      </c>
      <c r="GZ44" s="51" t="str">
        <f t="shared" si="109"/>
        <v/>
      </c>
      <c r="HA44" s="51" t="str">
        <f t="shared" si="109"/>
        <v/>
      </c>
      <c r="HB44" s="51" t="str">
        <f t="shared" si="109"/>
        <v/>
      </c>
      <c r="HC44" s="51" t="str">
        <f t="shared" si="109"/>
        <v/>
      </c>
      <c r="HD44" s="51" t="str">
        <f t="shared" si="110"/>
        <v/>
      </c>
      <c r="HE44" s="51" t="str">
        <f t="shared" si="110"/>
        <v/>
      </c>
      <c r="HF44" s="51" t="str">
        <f t="shared" si="110"/>
        <v/>
      </c>
      <c r="HG44" s="51" t="str">
        <f t="shared" si="110"/>
        <v/>
      </c>
      <c r="HH44" s="51" t="str">
        <f t="shared" si="110"/>
        <v/>
      </c>
      <c r="HI44" s="51" t="str">
        <f t="shared" si="110"/>
        <v/>
      </c>
      <c r="HJ44" s="51" t="str">
        <f t="shared" si="110"/>
        <v/>
      </c>
      <c r="HK44" s="51" t="str">
        <f t="shared" si="110"/>
        <v/>
      </c>
      <c r="HL44" s="51" t="str">
        <f t="shared" si="110"/>
        <v/>
      </c>
      <c r="HM44" s="51" t="str">
        <f t="shared" si="110"/>
        <v/>
      </c>
      <c r="HN44" s="51" t="str">
        <f t="shared" si="111"/>
        <v/>
      </c>
      <c r="HO44" s="51" t="str">
        <f t="shared" si="111"/>
        <v/>
      </c>
      <c r="HP44" s="51" t="str">
        <f t="shared" si="111"/>
        <v/>
      </c>
      <c r="HQ44" s="51" t="str">
        <f t="shared" si="111"/>
        <v/>
      </c>
      <c r="HR44" s="51" t="str">
        <f t="shared" si="111"/>
        <v/>
      </c>
      <c r="HS44" s="51" t="str">
        <f t="shared" si="111"/>
        <v/>
      </c>
      <c r="HT44" s="51" t="str">
        <f t="shared" si="111"/>
        <v/>
      </c>
      <c r="HU44" s="51" t="str">
        <f t="shared" si="111"/>
        <v/>
      </c>
      <c r="HV44" s="51" t="str">
        <f t="shared" si="111"/>
        <v/>
      </c>
      <c r="HW44" s="51" t="str">
        <f t="shared" si="111"/>
        <v/>
      </c>
      <c r="HX44" s="51" t="str">
        <f t="shared" si="112"/>
        <v/>
      </c>
      <c r="HY44" s="51" t="str">
        <f t="shared" si="112"/>
        <v/>
      </c>
      <c r="HZ44" s="51" t="str">
        <f t="shared" si="112"/>
        <v/>
      </c>
      <c r="IA44" s="51" t="str">
        <f t="shared" si="112"/>
        <v/>
      </c>
      <c r="IB44" s="51" t="str">
        <f t="shared" si="112"/>
        <v/>
      </c>
      <c r="IC44" s="51" t="str">
        <f t="shared" si="112"/>
        <v/>
      </c>
      <c r="ID44" s="51" t="str">
        <f t="shared" si="112"/>
        <v/>
      </c>
      <c r="IE44" s="51" t="str">
        <f t="shared" si="112"/>
        <v/>
      </c>
      <c r="IF44" s="51" t="str">
        <f t="shared" si="112"/>
        <v/>
      </c>
      <c r="IG44" s="51" t="str">
        <f t="shared" si="112"/>
        <v/>
      </c>
      <c r="IH44" s="51" t="str">
        <f t="shared" si="112"/>
        <v/>
      </c>
      <c r="II44" s="51" t="str">
        <f t="shared" si="112"/>
        <v/>
      </c>
      <c r="IJ44" s="51" t="str">
        <f t="shared" si="112"/>
        <v/>
      </c>
      <c r="IK44" s="51" t="str">
        <f t="shared" si="112"/>
        <v/>
      </c>
      <c r="IL44" s="51" t="str">
        <f t="shared" si="112"/>
        <v/>
      </c>
      <c r="IM44"/>
      <c r="IN44"/>
      <c r="IO44"/>
      <c r="IP44"/>
      <c r="IQ44"/>
      <c r="IR44"/>
      <c r="IS44"/>
      <c r="IT44"/>
      <c r="IU44"/>
      <c r="IV44"/>
    </row>
    <row r="45" spans="1:256" s="50" customFormat="1" ht="16.2" thickBot="1" x14ac:dyDescent="0.35">
      <c r="A45" s="149" t="str">
        <f>IF($B45="","",IF(VLOOKUP($B45,'Skyttere registrering'!$AB$2:$AE$101,3,FALSE)=0,"",VLOOKUP($B45,'Skyttere registrering'!$AB$2:$AE$101,3,FALSE)))</f>
        <v/>
      </c>
      <c r="B45" s="144"/>
      <c r="C45" s="152" t="str">
        <f>IF($B45="","",IF(VLOOKUP($B45,'Skyttere registrering'!$AB$2:$AE$101,2,FALSE)=0,"",VLOOKUP($B45,'Skyttere registrering'!$AB$2:$AE$101,2,FALSE)))</f>
        <v/>
      </c>
      <c r="D45" s="149" t="str">
        <f>IF($B45="","",IF(VLOOKUP($B45,'Skyttere registrering'!$AB$2:$AE$101,4,FALSE)=0,"",VLOOKUP($B45,'Skyttere registrering'!$AB$2:$AE$101,4,FALSE)))</f>
        <v/>
      </c>
      <c r="E45" s="158" t="str">
        <f t="shared" si="3"/>
        <v/>
      </c>
      <c r="F45" s="149" t="str">
        <f t="shared" si="4"/>
        <v/>
      </c>
      <c r="G45" s="161" t="str">
        <f t="shared" si="5"/>
        <v/>
      </c>
      <c r="I45" s="45" t="str">
        <f t="shared" si="91"/>
        <v/>
      </c>
      <c r="K45" s="45" t="str">
        <f t="shared" si="7"/>
        <v/>
      </c>
      <c r="M45" s="45" t="str">
        <f t="shared" si="8"/>
        <v/>
      </c>
      <c r="O45" s="45" t="str">
        <f t="shared" si="9"/>
        <v/>
      </c>
      <c r="Q45" s="45" t="str">
        <f t="shared" si="10"/>
        <v/>
      </c>
      <c r="S45" s="45" t="str">
        <f t="shared" si="11"/>
        <v/>
      </c>
      <c r="U45" s="45" t="str">
        <f t="shared" si="12"/>
        <v/>
      </c>
      <c r="W45" s="45" t="str">
        <f t="shared" si="13"/>
        <v/>
      </c>
      <c r="Y45" s="45" t="str">
        <f t="shared" si="14"/>
        <v/>
      </c>
      <c r="AA45" s="45" t="str">
        <f t="shared" si="15"/>
        <v/>
      </c>
      <c r="AC45" s="45" t="str">
        <f t="shared" si="16"/>
        <v/>
      </c>
      <c r="AE45" s="45" t="str">
        <f t="shared" si="17"/>
        <v/>
      </c>
      <c r="AG45" s="45" t="str">
        <f t="shared" si="18"/>
        <v/>
      </c>
      <c r="AI45" s="45" t="str">
        <f t="shared" si="19"/>
        <v/>
      </c>
      <c r="AK45" s="45" t="str">
        <f t="shared" si="20"/>
        <v/>
      </c>
      <c r="AM45" s="45" t="str">
        <f t="shared" si="21"/>
        <v/>
      </c>
      <c r="AO45" s="45" t="str">
        <f t="shared" si="22"/>
        <v/>
      </c>
      <c r="AQ45" s="45" t="str">
        <f t="shared" si="23"/>
        <v/>
      </c>
      <c r="AS45" s="45" t="str">
        <f t="shared" si="24"/>
        <v/>
      </c>
      <c r="AU45" s="45" t="str">
        <f t="shared" si="25"/>
        <v/>
      </c>
      <c r="AW45" s="45" t="str">
        <f t="shared" si="26"/>
        <v/>
      </c>
      <c r="AY45" s="45" t="str">
        <f t="shared" si="27"/>
        <v/>
      </c>
      <c r="BA45" s="45" t="str">
        <f t="shared" si="28"/>
        <v/>
      </c>
      <c r="BC45" s="45" t="str">
        <f t="shared" si="29"/>
        <v/>
      </c>
      <c r="BE45" s="45" t="str">
        <f t="shared" si="30"/>
        <v/>
      </c>
      <c r="BG45" s="45" t="str">
        <f t="shared" si="31"/>
        <v/>
      </c>
      <c r="BI45" s="45" t="str">
        <f t="shared" si="32"/>
        <v/>
      </c>
      <c r="BK45" s="45" t="str">
        <f t="shared" si="33"/>
        <v/>
      </c>
      <c r="BM45" s="45" t="str">
        <f t="shared" si="34"/>
        <v/>
      </c>
      <c r="BO45" s="45" t="str">
        <f t="shared" si="35"/>
        <v/>
      </c>
      <c r="BQ45" s="45" t="str">
        <f t="shared" si="36"/>
        <v/>
      </c>
      <c r="BS45" s="45" t="str">
        <f t="shared" si="37"/>
        <v/>
      </c>
      <c r="BU45" s="45" t="str">
        <f t="shared" si="38"/>
        <v/>
      </c>
      <c r="BW45" s="45" t="str">
        <f t="shared" si="39"/>
        <v/>
      </c>
      <c r="BY45" s="45" t="str">
        <f t="shared" si="40"/>
        <v/>
      </c>
      <c r="CA45" s="45" t="str">
        <f t="shared" si="41"/>
        <v/>
      </c>
      <c r="CC45" s="45" t="str">
        <f t="shared" si="42"/>
        <v/>
      </c>
      <c r="CE45" s="45" t="str">
        <f t="shared" si="43"/>
        <v/>
      </c>
      <c r="CG45" s="45" t="str">
        <f t="shared" si="44"/>
        <v/>
      </c>
      <c r="CI45" s="45" t="str">
        <f t="shared" si="45"/>
        <v/>
      </c>
      <c r="CK45" s="45" t="str">
        <f t="shared" si="46"/>
        <v/>
      </c>
      <c r="CM45" s="45" t="str">
        <f t="shared" si="47"/>
        <v/>
      </c>
      <c r="CO45" s="45" t="str">
        <f t="shared" si="48"/>
        <v/>
      </c>
      <c r="CQ45" s="45" t="str">
        <f t="shared" si="49"/>
        <v/>
      </c>
      <c r="CS45" s="45" t="str">
        <f t="shared" si="50"/>
        <v/>
      </c>
      <c r="CU45" s="45" t="str">
        <f t="shared" si="51"/>
        <v/>
      </c>
      <c r="CW45" s="45" t="str">
        <f t="shared" si="52"/>
        <v/>
      </c>
      <c r="CY45" s="45" t="str">
        <f t="shared" si="53"/>
        <v/>
      </c>
      <c r="DA45" s="45" t="str">
        <f t="shared" si="54"/>
        <v/>
      </c>
      <c r="DC45" s="45" t="str">
        <f t="shared" si="55"/>
        <v/>
      </c>
      <c r="DE45" s="45" t="str">
        <f t="shared" si="56"/>
        <v/>
      </c>
      <c r="DG45" s="45" t="str">
        <f t="shared" si="57"/>
        <v/>
      </c>
      <c r="DI45" s="45" t="str">
        <f t="shared" si="58"/>
        <v/>
      </c>
      <c r="DK45" s="45" t="str">
        <f t="shared" si="59"/>
        <v/>
      </c>
      <c r="DM45" s="45" t="str">
        <f t="shared" si="60"/>
        <v/>
      </c>
      <c r="DO45" s="45" t="str">
        <f t="shared" si="61"/>
        <v/>
      </c>
      <c r="DQ45" s="45" t="str">
        <f t="shared" si="62"/>
        <v/>
      </c>
      <c r="DS45" s="45" t="str">
        <f t="shared" si="63"/>
        <v/>
      </c>
      <c r="DU45" s="45" t="str">
        <f t="shared" si="64"/>
        <v/>
      </c>
      <c r="DW45" s="45" t="str">
        <f t="shared" si="65"/>
        <v/>
      </c>
      <c r="DY45" s="45" t="str">
        <f t="shared" si="66"/>
        <v/>
      </c>
      <c r="EA45" s="45" t="str">
        <f t="shared" si="67"/>
        <v/>
      </c>
      <c r="EC45" s="45" t="str">
        <f t="shared" si="68"/>
        <v/>
      </c>
      <c r="EE45" s="45" t="str">
        <f t="shared" si="69"/>
        <v/>
      </c>
      <c r="EG45" s="45" t="str">
        <f t="shared" si="70"/>
        <v/>
      </c>
      <c r="EI45" s="45" t="str">
        <f t="shared" si="71"/>
        <v/>
      </c>
      <c r="EK45" s="45" t="str">
        <f t="shared" si="72"/>
        <v/>
      </c>
      <c r="EM45" s="45" t="str">
        <f t="shared" si="73"/>
        <v/>
      </c>
      <c r="EO45" s="45" t="str">
        <f t="shared" si="74"/>
        <v/>
      </c>
      <c r="EQ45" s="45" t="str">
        <f t="shared" si="75"/>
        <v/>
      </c>
      <c r="ES45" s="45" t="str">
        <f t="shared" si="76"/>
        <v/>
      </c>
      <c r="EU45" s="45" t="str">
        <f t="shared" si="77"/>
        <v/>
      </c>
      <c r="EW45" s="45" t="str">
        <f t="shared" si="78"/>
        <v/>
      </c>
      <c r="EY45" s="45" t="str">
        <f t="shared" si="79"/>
        <v/>
      </c>
      <c r="FA45" s="45" t="str">
        <f t="shared" si="80"/>
        <v/>
      </c>
      <c r="FB45"/>
      <c r="FC45"/>
      <c r="FD45"/>
      <c r="FE45"/>
      <c r="FF45"/>
      <c r="FG45"/>
      <c r="FH45"/>
      <c r="FI45"/>
      <c r="FJ45"/>
      <c r="FK45"/>
      <c r="FL45"/>
      <c r="FM45" s="46" t="str">
        <f t="shared" si="81"/>
        <v/>
      </c>
      <c r="FN45" s="48" t="str">
        <f t="shared" si="82"/>
        <v/>
      </c>
      <c r="FO45" s="48" t="str">
        <f t="shared" si="83"/>
        <v/>
      </c>
      <c r="FP45" s="51" t="str">
        <f t="shared" si="106"/>
        <v/>
      </c>
      <c r="FQ45" s="51" t="str">
        <f t="shared" si="106"/>
        <v/>
      </c>
      <c r="FR45" s="51" t="str">
        <f t="shared" si="106"/>
        <v/>
      </c>
      <c r="FS45" s="51" t="str">
        <f t="shared" si="106"/>
        <v/>
      </c>
      <c r="FT45" s="51" t="str">
        <f t="shared" si="106"/>
        <v/>
      </c>
      <c r="FU45" s="51" t="str">
        <f t="shared" si="106"/>
        <v/>
      </c>
      <c r="FV45" s="51" t="str">
        <f t="shared" si="106"/>
        <v/>
      </c>
      <c r="FW45" s="51" t="str">
        <f t="shared" si="106"/>
        <v/>
      </c>
      <c r="FX45" s="51" t="str">
        <f t="shared" si="106"/>
        <v/>
      </c>
      <c r="FY45" s="51" t="str">
        <f t="shared" si="106"/>
        <v/>
      </c>
      <c r="FZ45" s="51" t="str">
        <f t="shared" si="107"/>
        <v/>
      </c>
      <c r="GA45" s="51" t="str">
        <f t="shared" si="107"/>
        <v/>
      </c>
      <c r="GB45" s="51" t="str">
        <f t="shared" si="107"/>
        <v/>
      </c>
      <c r="GC45" s="51" t="str">
        <f t="shared" si="107"/>
        <v/>
      </c>
      <c r="GD45" s="51" t="str">
        <f t="shared" si="107"/>
        <v/>
      </c>
      <c r="GE45" s="51" t="str">
        <f t="shared" si="107"/>
        <v/>
      </c>
      <c r="GF45" s="51" t="str">
        <f t="shared" si="107"/>
        <v/>
      </c>
      <c r="GG45" s="51" t="str">
        <f t="shared" si="107"/>
        <v/>
      </c>
      <c r="GH45" s="51" t="str">
        <f t="shared" si="107"/>
        <v/>
      </c>
      <c r="GI45" s="51" t="str">
        <f t="shared" si="107"/>
        <v/>
      </c>
      <c r="GJ45" s="51" t="str">
        <f t="shared" si="108"/>
        <v/>
      </c>
      <c r="GK45" s="51" t="str">
        <f t="shared" si="108"/>
        <v/>
      </c>
      <c r="GL45" s="51" t="str">
        <f t="shared" si="108"/>
        <v/>
      </c>
      <c r="GM45" s="51" t="str">
        <f t="shared" si="108"/>
        <v/>
      </c>
      <c r="GN45" s="51" t="str">
        <f t="shared" si="108"/>
        <v/>
      </c>
      <c r="GO45" s="51" t="str">
        <f t="shared" si="108"/>
        <v/>
      </c>
      <c r="GP45" s="51" t="str">
        <f t="shared" si="108"/>
        <v/>
      </c>
      <c r="GQ45" s="51" t="str">
        <f t="shared" si="108"/>
        <v/>
      </c>
      <c r="GR45" s="51" t="str">
        <f t="shared" si="108"/>
        <v/>
      </c>
      <c r="GS45" s="51" t="str">
        <f t="shared" si="108"/>
        <v/>
      </c>
      <c r="GT45" s="51" t="str">
        <f t="shared" si="109"/>
        <v/>
      </c>
      <c r="GU45" s="51" t="str">
        <f t="shared" si="109"/>
        <v/>
      </c>
      <c r="GV45" s="51" t="str">
        <f t="shared" si="109"/>
        <v/>
      </c>
      <c r="GW45" s="51" t="str">
        <f t="shared" si="109"/>
        <v/>
      </c>
      <c r="GX45" s="51" t="str">
        <f t="shared" si="109"/>
        <v/>
      </c>
      <c r="GY45" s="51" t="str">
        <f t="shared" si="109"/>
        <v/>
      </c>
      <c r="GZ45" s="51" t="str">
        <f t="shared" si="109"/>
        <v/>
      </c>
      <c r="HA45" s="51" t="str">
        <f t="shared" si="109"/>
        <v/>
      </c>
      <c r="HB45" s="51" t="str">
        <f t="shared" si="109"/>
        <v/>
      </c>
      <c r="HC45" s="51" t="str">
        <f t="shared" si="109"/>
        <v/>
      </c>
      <c r="HD45" s="51" t="str">
        <f t="shared" si="110"/>
        <v/>
      </c>
      <c r="HE45" s="51" t="str">
        <f t="shared" si="110"/>
        <v/>
      </c>
      <c r="HF45" s="51" t="str">
        <f t="shared" si="110"/>
        <v/>
      </c>
      <c r="HG45" s="51" t="str">
        <f t="shared" si="110"/>
        <v/>
      </c>
      <c r="HH45" s="51" t="str">
        <f t="shared" si="110"/>
        <v/>
      </c>
      <c r="HI45" s="51" t="str">
        <f t="shared" si="110"/>
        <v/>
      </c>
      <c r="HJ45" s="51" t="str">
        <f t="shared" si="110"/>
        <v/>
      </c>
      <c r="HK45" s="51" t="str">
        <f t="shared" si="110"/>
        <v/>
      </c>
      <c r="HL45" s="51" t="str">
        <f t="shared" si="110"/>
        <v/>
      </c>
      <c r="HM45" s="51" t="str">
        <f t="shared" si="110"/>
        <v/>
      </c>
      <c r="HN45" s="51" t="str">
        <f t="shared" si="111"/>
        <v/>
      </c>
      <c r="HO45" s="51" t="str">
        <f t="shared" si="111"/>
        <v/>
      </c>
      <c r="HP45" s="51" t="str">
        <f t="shared" si="111"/>
        <v/>
      </c>
      <c r="HQ45" s="51" t="str">
        <f t="shared" si="111"/>
        <v/>
      </c>
      <c r="HR45" s="51" t="str">
        <f t="shared" si="111"/>
        <v/>
      </c>
      <c r="HS45" s="51" t="str">
        <f t="shared" si="111"/>
        <v/>
      </c>
      <c r="HT45" s="51" t="str">
        <f t="shared" si="111"/>
        <v/>
      </c>
      <c r="HU45" s="51" t="str">
        <f t="shared" si="111"/>
        <v/>
      </c>
      <c r="HV45" s="51" t="str">
        <f t="shared" si="111"/>
        <v/>
      </c>
      <c r="HW45" s="51" t="str">
        <f t="shared" si="111"/>
        <v/>
      </c>
      <c r="HX45" s="51" t="str">
        <f t="shared" si="112"/>
        <v/>
      </c>
      <c r="HY45" s="51" t="str">
        <f t="shared" si="112"/>
        <v/>
      </c>
      <c r="HZ45" s="51" t="str">
        <f t="shared" si="112"/>
        <v/>
      </c>
      <c r="IA45" s="51" t="str">
        <f t="shared" si="112"/>
        <v/>
      </c>
      <c r="IB45" s="51" t="str">
        <f t="shared" si="112"/>
        <v/>
      </c>
      <c r="IC45" s="51" t="str">
        <f t="shared" si="112"/>
        <v/>
      </c>
      <c r="ID45" s="51" t="str">
        <f t="shared" si="112"/>
        <v/>
      </c>
      <c r="IE45" s="51" t="str">
        <f t="shared" si="112"/>
        <v/>
      </c>
      <c r="IF45" s="51" t="str">
        <f t="shared" si="112"/>
        <v/>
      </c>
      <c r="IG45" s="51" t="str">
        <f t="shared" si="112"/>
        <v/>
      </c>
      <c r="IH45" s="51" t="str">
        <f t="shared" si="112"/>
        <v/>
      </c>
      <c r="II45" s="51" t="str">
        <f t="shared" si="112"/>
        <v/>
      </c>
      <c r="IJ45" s="51" t="str">
        <f t="shared" si="112"/>
        <v/>
      </c>
      <c r="IK45" s="51" t="str">
        <f t="shared" si="112"/>
        <v/>
      </c>
      <c r="IL45" s="51" t="str">
        <f t="shared" si="112"/>
        <v/>
      </c>
      <c r="IM45"/>
      <c r="IN45"/>
      <c r="IO45"/>
      <c r="IP45"/>
      <c r="IQ45"/>
      <c r="IR45"/>
      <c r="IS45"/>
      <c r="IT45"/>
      <c r="IU45"/>
      <c r="IV45"/>
    </row>
    <row r="46" spans="1:256" s="50" customFormat="1" ht="16.2" thickBot="1" x14ac:dyDescent="0.35">
      <c r="A46" s="149" t="str">
        <f>IF($B46="","",IF(VLOOKUP($B46,'Skyttere registrering'!$AB$2:$AE$101,3,FALSE)=0,"",VLOOKUP($B46,'Skyttere registrering'!$AB$2:$AE$101,3,FALSE)))</f>
        <v/>
      </c>
      <c r="B46" s="144"/>
      <c r="C46" s="152" t="str">
        <f>IF($B46="","",IF(VLOOKUP($B46,'Skyttere registrering'!$AB$2:$AE$101,2,FALSE)=0,"",VLOOKUP($B46,'Skyttere registrering'!$AB$2:$AE$101,2,FALSE)))</f>
        <v/>
      </c>
      <c r="D46" s="149" t="str">
        <f>IF($B46="","",IF(VLOOKUP($B46,'Skyttere registrering'!$AB$2:$AE$101,4,FALSE)=0,"",VLOOKUP($B46,'Skyttere registrering'!$AB$2:$AE$101,4,FALSE)))</f>
        <v/>
      </c>
      <c r="E46" s="158" t="str">
        <f t="shared" si="3"/>
        <v/>
      </c>
      <c r="F46" s="149" t="str">
        <f t="shared" si="4"/>
        <v/>
      </c>
      <c r="G46" s="161" t="str">
        <f t="shared" si="5"/>
        <v/>
      </c>
      <c r="I46" s="45" t="str">
        <f t="shared" si="91"/>
        <v/>
      </c>
      <c r="K46" s="45" t="str">
        <f t="shared" si="7"/>
        <v/>
      </c>
      <c r="M46" s="45" t="str">
        <f t="shared" si="8"/>
        <v/>
      </c>
      <c r="O46" s="45" t="str">
        <f t="shared" si="9"/>
        <v/>
      </c>
      <c r="Q46" s="45" t="str">
        <f t="shared" si="10"/>
        <v/>
      </c>
      <c r="S46" s="45" t="str">
        <f t="shared" si="11"/>
        <v/>
      </c>
      <c r="U46" s="45" t="str">
        <f t="shared" si="12"/>
        <v/>
      </c>
      <c r="W46" s="45" t="str">
        <f t="shared" si="13"/>
        <v/>
      </c>
      <c r="Y46" s="45" t="str">
        <f t="shared" si="14"/>
        <v/>
      </c>
      <c r="AA46" s="45" t="str">
        <f t="shared" si="15"/>
        <v/>
      </c>
      <c r="AC46" s="45" t="str">
        <f t="shared" si="16"/>
        <v/>
      </c>
      <c r="AE46" s="45" t="str">
        <f t="shared" si="17"/>
        <v/>
      </c>
      <c r="AG46" s="45" t="str">
        <f t="shared" si="18"/>
        <v/>
      </c>
      <c r="AI46" s="45" t="str">
        <f t="shared" si="19"/>
        <v/>
      </c>
      <c r="AK46" s="45" t="str">
        <f t="shared" si="20"/>
        <v/>
      </c>
      <c r="AM46" s="45" t="str">
        <f t="shared" si="21"/>
        <v/>
      </c>
      <c r="AO46" s="45" t="str">
        <f t="shared" si="22"/>
        <v/>
      </c>
      <c r="AQ46" s="45" t="str">
        <f t="shared" si="23"/>
        <v/>
      </c>
      <c r="AS46" s="45" t="str">
        <f t="shared" si="24"/>
        <v/>
      </c>
      <c r="AU46" s="45" t="str">
        <f t="shared" si="25"/>
        <v/>
      </c>
      <c r="AW46" s="45" t="str">
        <f t="shared" si="26"/>
        <v/>
      </c>
      <c r="AY46" s="45" t="str">
        <f t="shared" si="27"/>
        <v/>
      </c>
      <c r="BA46" s="45" t="str">
        <f t="shared" si="28"/>
        <v/>
      </c>
      <c r="BC46" s="45" t="str">
        <f t="shared" si="29"/>
        <v/>
      </c>
      <c r="BE46" s="45" t="str">
        <f t="shared" si="30"/>
        <v/>
      </c>
      <c r="BG46" s="45" t="str">
        <f t="shared" si="31"/>
        <v/>
      </c>
      <c r="BI46" s="45" t="str">
        <f t="shared" si="32"/>
        <v/>
      </c>
      <c r="BK46" s="45" t="str">
        <f t="shared" si="33"/>
        <v/>
      </c>
      <c r="BM46" s="45" t="str">
        <f t="shared" si="34"/>
        <v/>
      </c>
      <c r="BO46" s="45" t="str">
        <f t="shared" si="35"/>
        <v/>
      </c>
      <c r="BQ46" s="45" t="str">
        <f t="shared" si="36"/>
        <v/>
      </c>
      <c r="BS46" s="45" t="str">
        <f t="shared" si="37"/>
        <v/>
      </c>
      <c r="BU46" s="45" t="str">
        <f t="shared" si="38"/>
        <v/>
      </c>
      <c r="BW46" s="45" t="str">
        <f t="shared" si="39"/>
        <v/>
      </c>
      <c r="BY46" s="45" t="str">
        <f t="shared" si="40"/>
        <v/>
      </c>
      <c r="CA46" s="45" t="str">
        <f t="shared" si="41"/>
        <v/>
      </c>
      <c r="CC46" s="45" t="str">
        <f t="shared" si="42"/>
        <v/>
      </c>
      <c r="CE46" s="45" t="str">
        <f t="shared" si="43"/>
        <v/>
      </c>
      <c r="CG46" s="45" t="str">
        <f t="shared" si="44"/>
        <v/>
      </c>
      <c r="CI46" s="45" t="str">
        <f t="shared" si="45"/>
        <v/>
      </c>
      <c r="CK46" s="45" t="str">
        <f t="shared" si="46"/>
        <v/>
      </c>
      <c r="CM46" s="45" t="str">
        <f t="shared" si="47"/>
        <v/>
      </c>
      <c r="CO46" s="45" t="str">
        <f t="shared" si="48"/>
        <v/>
      </c>
      <c r="CQ46" s="45" t="str">
        <f t="shared" si="49"/>
        <v/>
      </c>
      <c r="CS46" s="45" t="str">
        <f t="shared" si="50"/>
        <v/>
      </c>
      <c r="CU46" s="45" t="str">
        <f t="shared" si="51"/>
        <v/>
      </c>
      <c r="CW46" s="45" t="str">
        <f t="shared" si="52"/>
        <v/>
      </c>
      <c r="CY46" s="45" t="str">
        <f t="shared" si="53"/>
        <v/>
      </c>
      <c r="DA46" s="45" t="str">
        <f t="shared" si="54"/>
        <v/>
      </c>
      <c r="DC46" s="45" t="str">
        <f t="shared" si="55"/>
        <v/>
      </c>
      <c r="DE46" s="45" t="str">
        <f t="shared" si="56"/>
        <v/>
      </c>
      <c r="DG46" s="45" t="str">
        <f t="shared" si="57"/>
        <v/>
      </c>
      <c r="DI46" s="45" t="str">
        <f t="shared" si="58"/>
        <v/>
      </c>
      <c r="DK46" s="45" t="str">
        <f t="shared" si="59"/>
        <v/>
      </c>
      <c r="DM46" s="45" t="str">
        <f t="shared" si="60"/>
        <v/>
      </c>
      <c r="DO46" s="45" t="str">
        <f t="shared" si="61"/>
        <v/>
      </c>
      <c r="DQ46" s="45" t="str">
        <f t="shared" si="62"/>
        <v/>
      </c>
      <c r="DS46" s="45" t="str">
        <f t="shared" si="63"/>
        <v/>
      </c>
      <c r="DU46" s="45" t="str">
        <f t="shared" si="64"/>
        <v/>
      </c>
      <c r="DW46" s="45" t="str">
        <f t="shared" si="65"/>
        <v/>
      </c>
      <c r="DY46" s="45" t="str">
        <f t="shared" si="66"/>
        <v/>
      </c>
      <c r="EA46" s="45" t="str">
        <f t="shared" si="67"/>
        <v/>
      </c>
      <c r="EC46" s="45" t="str">
        <f t="shared" si="68"/>
        <v/>
      </c>
      <c r="EE46" s="45" t="str">
        <f t="shared" si="69"/>
        <v/>
      </c>
      <c r="EG46" s="45" t="str">
        <f t="shared" si="70"/>
        <v/>
      </c>
      <c r="EI46" s="45" t="str">
        <f t="shared" si="71"/>
        <v/>
      </c>
      <c r="EK46" s="45" t="str">
        <f t="shared" si="72"/>
        <v/>
      </c>
      <c r="EM46" s="45" t="str">
        <f t="shared" si="73"/>
        <v/>
      </c>
      <c r="EO46" s="45" t="str">
        <f t="shared" si="74"/>
        <v/>
      </c>
      <c r="EQ46" s="45" t="str">
        <f t="shared" si="75"/>
        <v/>
      </c>
      <c r="ES46" s="45" t="str">
        <f t="shared" si="76"/>
        <v/>
      </c>
      <c r="EU46" s="45" t="str">
        <f t="shared" si="77"/>
        <v/>
      </c>
      <c r="EW46" s="45" t="str">
        <f t="shared" si="78"/>
        <v/>
      </c>
      <c r="EY46" s="45" t="str">
        <f t="shared" si="79"/>
        <v/>
      </c>
      <c r="FA46" s="45" t="str">
        <f t="shared" si="80"/>
        <v/>
      </c>
      <c r="FB46"/>
      <c r="FC46"/>
      <c r="FD46"/>
      <c r="FE46"/>
      <c r="FF46"/>
      <c r="FG46"/>
      <c r="FH46"/>
      <c r="FI46"/>
      <c r="FJ46"/>
      <c r="FK46"/>
      <c r="FL46"/>
      <c r="FM46" s="46" t="str">
        <f t="shared" si="81"/>
        <v/>
      </c>
      <c r="FN46" s="48" t="str">
        <f t="shared" si="82"/>
        <v/>
      </c>
      <c r="FO46" s="48" t="str">
        <f t="shared" si="83"/>
        <v/>
      </c>
      <c r="FP46" s="51" t="str">
        <f t="shared" ref="FP46:FY55" si="113">INDEX($I46:$FB46,,FP$4)</f>
        <v/>
      </c>
      <c r="FQ46" s="51" t="str">
        <f t="shared" si="113"/>
        <v/>
      </c>
      <c r="FR46" s="51" t="str">
        <f t="shared" si="113"/>
        <v/>
      </c>
      <c r="FS46" s="51" t="str">
        <f t="shared" si="113"/>
        <v/>
      </c>
      <c r="FT46" s="51" t="str">
        <f t="shared" si="113"/>
        <v/>
      </c>
      <c r="FU46" s="51" t="str">
        <f t="shared" si="113"/>
        <v/>
      </c>
      <c r="FV46" s="51" t="str">
        <f t="shared" si="113"/>
        <v/>
      </c>
      <c r="FW46" s="51" t="str">
        <f t="shared" si="113"/>
        <v/>
      </c>
      <c r="FX46" s="51" t="str">
        <f t="shared" si="113"/>
        <v/>
      </c>
      <c r="FY46" s="51" t="str">
        <f t="shared" si="113"/>
        <v/>
      </c>
      <c r="FZ46" s="51" t="str">
        <f t="shared" ref="FZ46:GI55" si="114">INDEX($I46:$FB46,,FZ$4)</f>
        <v/>
      </c>
      <c r="GA46" s="51" t="str">
        <f t="shared" si="114"/>
        <v/>
      </c>
      <c r="GB46" s="51" t="str">
        <f t="shared" si="114"/>
        <v/>
      </c>
      <c r="GC46" s="51" t="str">
        <f t="shared" si="114"/>
        <v/>
      </c>
      <c r="GD46" s="51" t="str">
        <f t="shared" si="114"/>
        <v/>
      </c>
      <c r="GE46" s="51" t="str">
        <f t="shared" si="114"/>
        <v/>
      </c>
      <c r="GF46" s="51" t="str">
        <f t="shared" si="114"/>
        <v/>
      </c>
      <c r="GG46" s="51" t="str">
        <f t="shared" si="114"/>
        <v/>
      </c>
      <c r="GH46" s="51" t="str">
        <f t="shared" si="114"/>
        <v/>
      </c>
      <c r="GI46" s="51" t="str">
        <f t="shared" si="114"/>
        <v/>
      </c>
      <c r="GJ46" s="51" t="str">
        <f t="shared" ref="GJ46:GS55" si="115">INDEX($I46:$FB46,,GJ$4)</f>
        <v/>
      </c>
      <c r="GK46" s="51" t="str">
        <f t="shared" si="115"/>
        <v/>
      </c>
      <c r="GL46" s="51" t="str">
        <f t="shared" si="115"/>
        <v/>
      </c>
      <c r="GM46" s="51" t="str">
        <f t="shared" si="115"/>
        <v/>
      </c>
      <c r="GN46" s="51" t="str">
        <f t="shared" si="115"/>
        <v/>
      </c>
      <c r="GO46" s="51" t="str">
        <f t="shared" si="115"/>
        <v/>
      </c>
      <c r="GP46" s="51" t="str">
        <f t="shared" si="115"/>
        <v/>
      </c>
      <c r="GQ46" s="51" t="str">
        <f t="shared" si="115"/>
        <v/>
      </c>
      <c r="GR46" s="51" t="str">
        <f t="shared" si="115"/>
        <v/>
      </c>
      <c r="GS46" s="51" t="str">
        <f t="shared" si="115"/>
        <v/>
      </c>
      <c r="GT46" s="51" t="str">
        <f t="shared" ref="GT46:HC55" si="116">INDEX($I46:$FB46,,GT$4)</f>
        <v/>
      </c>
      <c r="GU46" s="51" t="str">
        <f t="shared" si="116"/>
        <v/>
      </c>
      <c r="GV46" s="51" t="str">
        <f t="shared" si="116"/>
        <v/>
      </c>
      <c r="GW46" s="51" t="str">
        <f t="shared" si="116"/>
        <v/>
      </c>
      <c r="GX46" s="51" t="str">
        <f t="shared" si="116"/>
        <v/>
      </c>
      <c r="GY46" s="51" t="str">
        <f t="shared" si="116"/>
        <v/>
      </c>
      <c r="GZ46" s="51" t="str">
        <f t="shared" si="116"/>
        <v/>
      </c>
      <c r="HA46" s="51" t="str">
        <f t="shared" si="116"/>
        <v/>
      </c>
      <c r="HB46" s="51" t="str">
        <f t="shared" si="116"/>
        <v/>
      </c>
      <c r="HC46" s="51" t="str">
        <f t="shared" si="116"/>
        <v/>
      </c>
      <c r="HD46" s="51" t="str">
        <f t="shared" ref="HD46:HM55" si="117">INDEX($I46:$FB46,,HD$4)</f>
        <v/>
      </c>
      <c r="HE46" s="51" t="str">
        <f t="shared" si="117"/>
        <v/>
      </c>
      <c r="HF46" s="51" t="str">
        <f t="shared" si="117"/>
        <v/>
      </c>
      <c r="HG46" s="51" t="str">
        <f t="shared" si="117"/>
        <v/>
      </c>
      <c r="HH46" s="51" t="str">
        <f t="shared" si="117"/>
        <v/>
      </c>
      <c r="HI46" s="51" t="str">
        <f t="shared" si="117"/>
        <v/>
      </c>
      <c r="HJ46" s="51" t="str">
        <f t="shared" si="117"/>
        <v/>
      </c>
      <c r="HK46" s="51" t="str">
        <f t="shared" si="117"/>
        <v/>
      </c>
      <c r="HL46" s="51" t="str">
        <f t="shared" si="117"/>
        <v/>
      </c>
      <c r="HM46" s="51" t="str">
        <f t="shared" si="117"/>
        <v/>
      </c>
      <c r="HN46" s="51" t="str">
        <f t="shared" ref="HN46:HW55" si="118">INDEX($I46:$FB46,,HN$4)</f>
        <v/>
      </c>
      <c r="HO46" s="51" t="str">
        <f t="shared" si="118"/>
        <v/>
      </c>
      <c r="HP46" s="51" t="str">
        <f t="shared" si="118"/>
        <v/>
      </c>
      <c r="HQ46" s="51" t="str">
        <f t="shared" si="118"/>
        <v/>
      </c>
      <c r="HR46" s="51" t="str">
        <f t="shared" si="118"/>
        <v/>
      </c>
      <c r="HS46" s="51" t="str">
        <f t="shared" si="118"/>
        <v/>
      </c>
      <c r="HT46" s="51" t="str">
        <f t="shared" si="118"/>
        <v/>
      </c>
      <c r="HU46" s="51" t="str">
        <f t="shared" si="118"/>
        <v/>
      </c>
      <c r="HV46" s="51" t="str">
        <f t="shared" si="118"/>
        <v/>
      </c>
      <c r="HW46" s="51" t="str">
        <f t="shared" si="118"/>
        <v/>
      </c>
      <c r="HX46" s="51" t="str">
        <f t="shared" ref="HX46:IL55" si="119">INDEX($I46:$FB46,,HX$4)</f>
        <v/>
      </c>
      <c r="HY46" s="51" t="str">
        <f t="shared" si="119"/>
        <v/>
      </c>
      <c r="HZ46" s="51" t="str">
        <f t="shared" si="119"/>
        <v/>
      </c>
      <c r="IA46" s="51" t="str">
        <f t="shared" si="119"/>
        <v/>
      </c>
      <c r="IB46" s="51" t="str">
        <f t="shared" si="119"/>
        <v/>
      </c>
      <c r="IC46" s="51" t="str">
        <f t="shared" si="119"/>
        <v/>
      </c>
      <c r="ID46" s="51" t="str">
        <f t="shared" si="119"/>
        <v/>
      </c>
      <c r="IE46" s="51" t="str">
        <f t="shared" si="119"/>
        <v/>
      </c>
      <c r="IF46" s="51" t="str">
        <f t="shared" si="119"/>
        <v/>
      </c>
      <c r="IG46" s="51" t="str">
        <f t="shared" si="119"/>
        <v/>
      </c>
      <c r="IH46" s="51" t="str">
        <f t="shared" si="119"/>
        <v/>
      </c>
      <c r="II46" s="51" t="str">
        <f t="shared" si="119"/>
        <v/>
      </c>
      <c r="IJ46" s="51" t="str">
        <f t="shared" si="119"/>
        <v/>
      </c>
      <c r="IK46" s="51" t="str">
        <f t="shared" si="119"/>
        <v/>
      </c>
      <c r="IL46" s="51" t="str">
        <f t="shared" si="119"/>
        <v/>
      </c>
      <c r="IM46"/>
      <c r="IN46"/>
      <c r="IO46"/>
      <c r="IP46"/>
      <c r="IQ46"/>
      <c r="IR46"/>
      <c r="IS46"/>
      <c r="IT46"/>
      <c r="IU46"/>
      <c r="IV46"/>
    </row>
    <row r="47" spans="1:256" s="50" customFormat="1" ht="16.2" thickBot="1" x14ac:dyDescent="0.35">
      <c r="A47" s="149" t="str">
        <f>IF($B47="","",IF(VLOOKUP($B47,'Skyttere registrering'!$AB$2:$AE$101,3,FALSE)=0,"",VLOOKUP($B47,'Skyttere registrering'!$AB$2:$AE$101,3,FALSE)))</f>
        <v/>
      </c>
      <c r="B47" s="144"/>
      <c r="C47" s="152" t="str">
        <f>IF($B47="","",IF(VLOOKUP($B47,'Skyttere registrering'!$AB$2:$AE$101,2,FALSE)=0,"",VLOOKUP($B47,'Skyttere registrering'!$AB$2:$AE$101,2,FALSE)))</f>
        <v/>
      </c>
      <c r="D47" s="149" t="str">
        <f>IF($B47="","",IF(VLOOKUP($B47,'Skyttere registrering'!$AB$2:$AE$101,4,FALSE)=0,"",VLOOKUP($B47,'Skyttere registrering'!$AB$2:$AE$101,4,FALSE)))</f>
        <v/>
      </c>
      <c r="E47" s="158" t="str">
        <f t="shared" si="3"/>
        <v/>
      </c>
      <c r="F47" s="149" t="str">
        <f t="shared" si="4"/>
        <v/>
      </c>
      <c r="G47" s="161" t="str">
        <f t="shared" si="5"/>
        <v/>
      </c>
      <c r="I47" s="45" t="str">
        <f t="shared" si="91"/>
        <v/>
      </c>
      <c r="K47" s="45" t="str">
        <f t="shared" si="7"/>
        <v/>
      </c>
      <c r="M47" s="45" t="str">
        <f t="shared" si="8"/>
        <v/>
      </c>
      <c r="O47" s="45" t="str">
        <f t="shared" si="9"/>
        <v/>
      </c>
      <c r="Q47" s="45" t="str">
        <f t="shared" si="10"/>
        <v/>
      </c>
      <c r="S47" s="45" t="str">
        <f t="shared" si="11"/>
        <v/>
      </c>
      <c r="U47" s="45" t="str">
        <f t="shared" si="12"/>
        <v/>
      </c>
      <c r="W47" s="45" t="str">
        <f t="shared" si="13"/>
        <v/>
      </c>
      <c r="Y47" s="45" t="str">
        <f t="shared" si="14"/>
        <v/>
      </c>
      <c r="AA47" s="45" t="str">
        <f t="shared" si="15"/>
        <v/>
      </c>
      <c r="AC47" s="45" t="str">
        <f t="shared" si="16"/>
        <v/>
      </c>
      <c r="AE47" s="45" t="str">
        <f t="shared" si="17"/>
        <v/>
      </c>
      <c r="AG47" s="45" t="str">
        <f t="shared" si="18"/>
        <v/>
      </c>
      <c r="AI47" s="45" t="str">
        <f t="shared" si="19"/>
        <v/>
      </c>
      <c r="AK47" s="45" t="str">
        <f t="shared" si="20"/>
        <v/>
      </c>
      <c r="AM47" s="45" t="str">
        <f t="shared" si="21"/>
        <v/>
      </c>
      <c r="AO47" s="45" t="str">
        <f t="shared" si="22"/>
        <v/>
      </c>
      <c r="AQ47" s="45" t="str">
        <f t="shared" si="23"/>
        <v/>
      </c>
      <c r="AS47" s="45" t="str">
        <f t="shared" si="24"/>
        <v/>
      </c>
      <c r="AU47" s="45" t="str">
        <f t="shared" si="25"/>
        <v/>
      </c>
      <c r="AW47" s="45" t="str">
        <f t="shared" si="26"/>
        <v/>
      </c>
      <c r="AY47" s="45" t="str">
        <f t="shared" si="27"/>
        <v/>
      </c>
      <c r="BA47" s="45" t="str">
        <f t="shared" si="28"/>
        <v/>
      </c>
      <c r="BC47" s="45" t="str">
        <f t="shared" si="29"/>
        <v/>
      </c>
      <c r="BE47" s="45" t="str">
        <f t="shared" si="30"/>
        <v/>
      </c>
      <c r="BG47" s="45" t="str">
        <f t="shared" si="31"/>
        <v/>
      </c>
      <c r="BI47" s="45" t="str">
        <f t="shared" si="32"/>
        <v/>
      </c>
      <c r="BK47" s="45" t="str">
        <f t="shared" si="33"/>
        <v/>
      </c>
      <c r="BM47" s="45" t="str">
        <f t="shared" si="34"/>
        <v/>
      </c>
      <c r="BO47" s="45" t="str">
        <f t="shared" si="35"/>
        <v/>
      </c>
      <c r="BQ47" s="45" t="str">
        <f t="shared" si="36"/>
        <v/>
      </c>
      <c r="BS47" s="45" t="str">
        <f t="shared" si="37"/>
        <v/>
      </c>
      <c r="BU47" s="45" t="str">
        <f t="shared" si="38"/>
        <v/>
      </c>
      <c r="BW47" s="45" t="str">
        <f t="shared" si="39"/>
        <v/>
      </c>
      <c r="BY47" s="45" t="str">
        <f t="shared" si="40"/>
        <v/>
      </c>
      <c r="CA47" s="45" t="str">
        <f t="shared" si="41"/>
        <v/>
      </c>
      <c r="CC47" s="45" t="str">
        <f t="shared" si="42"/>
        <v/>
      </c>
      <c r="CE47" s="45" t="str">
        <f t="shared" si="43"/>
        <v/>
      </c>
      <c r="CG47" s="45" t="str">
        <f t="shared" si="44"/>
        <v/>
      </c>
      <c r="CI47" s="45" t="str">
        <f t="shared" si="45"/>
        <v/>
      </c>
      <c r="CK47" s="45" t="str">
        <f t="shared" si="46"/>
        <v/>
      </c>
      <c r="CM47" s="45" t="str">
        <f t="shared" si="47"/>
        <v/>
      </c>
      <c r="CO47" s="45" t="str">
        <f t="shared" si="48"/>
        <v/>
      </c>
      <c r="CQ47" s="45" t="str">
        <f t="shared" si="49"/>
        <v/>
      </c>
      <c r="CS47" s="45" t="str">
        <f t="shared" si="50"/>
        <v/>
      </c>
      <c r="CU47" s="45" t="str">
        <f t="shared" si="51"/>
        <v/>
      </c>
      <c r="CW47" s="45" t="str">
        <f t="shared" si="52"/>
        <v/>
      </c>
      <c r="CY47" s="45" t="str">
        <f t="shared" si="53"/>
        <v/>
      </c>
      <c r="DA47" s="45" t="str">
        <f t="shared" si="54"/>
        <v/>
      </c>
      <c r="DC47" s="45" t="str">
        <f t="shared" si="55"/>
        <v/>
      </c>
      <c r="DE47" s="45" t="str">
        <f t="shared" si="56"/>
        <v/>
      </c>
      <c r="DG47" s="45" t="str">
        <f t="shared" si="57"/>
        <v/>
      </c>
      <c r="DI47" s="45" t="str">
        <f t="shared" si="58"/>
        <v/>
      </c>
      <c r="DK47" s="45" t="str">
        <f t="shared" si="59"/>
        <v/>
      </c>
      <c r="DM47" s="45" t="str">
        <f t="shared" si="60"/>
        <v/>
      </c>
      <c r="DO47" s="45" t="str">
        <f t="shared" si="61"/>
        <v/>
      </c>
      <c r="DQ47" s="45" t="str">
        <f t="shared" si="62"/>
        <v/>
      </c>
      <c r="DS47" s="45" t="str">
        <f t="shared" si="63"/>
        <v/>
      </c>
      <c r="DU47" s="45" t="str">
        <f t="shared" si="64"/>
        <v/>
      </c>
      <c r="DW47" s="45" t="str">
        <f t="shared" si="65"/>
        <v/>
      </c>
      <c r="DY47" s="45" t="str">
        <f t="shared" si="66"/>
        <v/>
      </c>
      <c r="EA47" s="45" t="str">
        <f t="shared" si="67"/>
        <v/>
      </c>
      <c r="EC47" s="45" t="str">
        <f t="shared" si="68"/>
        <v/>
      </c>
      <c r="EE47" s="45" t="str">
        <f t="shared" si="69"/>
        <v/>
      </c>
      <c r="EG47" s="45" t="str">
        <f t="shared" si="70"/>
        <v/>
      </c>
      <c r="EI47" s="45" t="str">
        <f t="shared" si="71"/>
        <v/>
      </c>
      <c r="EK47" s="45" t="str">
        <f t="shared" si="72"/>
        <v/>
      </c>
      <c r="EM47" s="45" t="str">
        <f t="shared" si="73"/>
        <v/>
      </c>
      <c r="EO47" s="45" t="str">
        <f t="shared" si="74"/>
        <v/>
      </c>
      <c r="EQ47" s="45" t="str">
        <f t="shared" si="75"/>
        <v/>
      </c>
      <c r="ES47" s="45" t="str">
        <f t="shared" si="76"/>
        <v/>
      </c>
      <c r="EU47" s="45" t="str">
        <f t="shared" si="77"/>
        <v/>
      </c>
      <c r="EW47" s="45" t="str">
        <f t="shared" si="78"/>
        <v/>
      </c>
      <c r="EY47" s="45" t="str">
        <f t="shared" si="79"/>
        <v/>
      </c>
      <c r="FA47" s="45" t="str">
        <f t="shared" si="80"/>
        <v/>
      </c>
      <c r="FB47"/>
      <c r="FC47"/>
      <c r="FD47"/>
      <c r="FE47"/>
      <c r="FF47"/>
      <c r="FG47"/>
      <c r="FH47"/>
      <c r="FI47"/>
      <c r="FJ47"/>
      <c r="FK47"/>
      <c r="FL47"/>
      <c r="FM47" s="46" t="str">
        <f t="shared" si="81"/>
        <v/>
      </c>
      <c r="FN47" s="48" t="str">
        <f t="shared" si="82"/>
        <v/>
      </c>
      <c r="FO47" s="48" t="str">
        <f t="shared" si="83"/>
        <v/>
      </c>
      <c r="FP47" s="51" t="str">
        <f t="shared" si="113"/>
        <v/>
      </c>
      <c r="FQ47" s="51" t="str">
        <f t="shared" si="113"/>
        <v/>
      </c>
      <c r="FR47" s="51" t="str">
        <f t="shared" si="113"/>
        <v/>
      </c>
      <c r="FS47" s="51" t="str">
        <f t="shared" si="113"/>
        <v/>
      </c>
      <c r="FT47" s="51" t="str">
        <f t="shared" si="113"/>
        <v/>
      </c>
      <c r="FU47" s="51" t="str">
        <f t="shared" si="113"/>
        <v/>
      </c>
      <c r="FV47" s="51" t="str">
        <f t="shared" si="113"/>
        <v/>
      </c>
      <c r="FW47" s="51" t="str">
        <f t="shared" si="113"/>
        <v/>
      </c>
      <c r="FX47" s="51" t="str">
        <f t="shared" si="113"/>
        <v/>
      </c>
      <c r="FY47" s="51" t="str">
        <f t="shared" si="113"/>
        <v/>
      </c>
      <c r="FZ47" s="51" t="str">
        <f t="shared" si="114"/>
        <v/>
      </c>
      <c r="GA47" s="51" t="str">
        <f t="shared" si="114"/>
        <v/>
      </c>
      <c r="GB47" s="51" t="str">
        <f t="shared" si="114"/>
        <v/>
      </c>
      <c r="GC47" s="51" t="str">
        <f t="shared" si="114"/>
        <v/>
      </c>
      <c r="GD47" s="51" t="str">
        <f t="shared" si="114"/>
        <v/>
      </c>
      <c r="GE47" s="51" t="str">
        <f t="shared" si="114"/>
        <v/>
      </c>
      <c r="GF47" s="51" t="str">
        <f t="shared" si="114"/>
        <v/>
      </c>
      <c r="GG47" s="51" t="str">
        <f t="shared" si="114"/>
        <v/>
      </c>
      <c r="GH47" s="51" t="str">
        <f t="shared" si="114"/>
        <v/>
      </c>
      <c r="GI47" s="51" t="str">
        <f t="shared" si="114"/>
        <v/>
      </c>
      <c r="GJ47" s="51" t="str">
        <f t="shared" si="115"/>
        <v/>
      </c>
      <c r="GK47" s="51" t="str">
        <f t="shared" si="115"/>
        <v/>
      </c>
      <c r="GL47" s="51" t="str">
        <f t="shared" si="115"/>
        <v/>
      </c>
      <c r="GM47" s="51" t="str">
        <f t="shared" si="115"/>
        <v/>
      </c>
      <c r="GN47" s="51" t="str">
        <f t="shared" si="115"/>
        <v/>
      </c>
      <c r="GO47" s="51" t="str">
        <f t="shared" si="115"/>
        <v/>
      </c>
      <c r="GP47" s="51" t="str">
        <f t="shared" si="115"/>
        <v/>
      </c>
      <c r="GQ47" s="51" t="str">
        <f t="shared" si="115"/>
        <v/>
      </c>
      <c r="GR47" s="51" t="str">
        <f t="shared" si="115"/>
        <v/>
      </c>
      <c r="GS47" s="51" t="str">
        <f t="shared" si="115"/>
        <v/>
      </c>
      <c r="GT47" s="51" t="str">
        <f t="shared" si="116"/>
        <v/>
      </c>
      <c r="GU47" s="51" t="str">
        <f t="shared" si="116"/>
        <v/>
      </c>
      <c r="GV47" s="51" t="str">
        <f t="shared" si="116"/>
        <v/>
      </c>
      <c r="GW47" s="51" t="str">
        <f t="shared" si="116"/>
        <v/>
      </c>
      <c r="GX47" s="51" t="str">
        <f t="shared" si="116"/>
        <v/>
      </c>
      <c r="GY47" s="51" t="str">
        <f t="shared" si="116"/>
        <v/>
      </c>
      <c r="GZ47" s="51" t="str">
        <f t="shared" si="116"/>
        <v/>
      </c>
      <c r="HA47" s="51" t="str">
        <f t="shared" si="116"/>
        <v/>
      </c>
      <c r="HB47" s="51" t="str">
        <f t="shared" si="116"/>
        <v/>
      </c>
      <c r="HC47" s="51" t="str">
        <f t="shared" si="116"/>
        <v/>
      </c>
      <c r="HD47" s="51" t="str">
        <f t="shared" si="117"/>
        <v/>
      </c>
      <c r="HE47" s="51" t="str">
        <f t="shared" si="117"/>
        <v/>
      </c>
      <c r="HF47" s="51" t="str">
        <f t="shared" si="117"/>
        <v/>
      </c>
      <c r="HG47" s="51" t="str">
        <f t="shared" si="117"/>
        <v/>
      </c>
      <c r="HH47" s="51" t="str">
        <f t="shared" si="117"/>
        <v/>
      </c>
      <c r="HI47" s="51" t="str">
        <f t="shared" si="117"/>
        <v/>
      </c>
      <c r="HJ47" s="51" t="str">
        <f t="shared" si="117"/>
        <v/>
      </c>
      <c r="HK47" s="51" t="str">
        <f t="shared" si="117"/>
        <v/>
      </c>
      <c r="HL47" s="51" t="str">
        <f t="shared" si="117"/>
        <v/>
      </c>
      <c r="HM47" s="51" t="str">
        <f t="shared" si="117"/>
        <v/>
      </c>
      <c r="HN47" s="51" t="str">
        <f t="shared" si="118"/>
        <v/>
      </c>
      <c r="HO47" s="51" t="str">
        <f t="shared" si="118"/>
        <v/>
      </c>
      <c r="HP47" s="51" t="str">
        <f t="shared" si="118"/>
        <v/>
      </c>
      <c r="HQ47" s="51" t="str">
        <f t="shared" si="118"/>
        <v/>
      </c>
      <c r="HR47" s="51" t="str">
        <f t="shared" si="118"/>
        <v/>
      </c>
      <c r="HS47" s="51" t="str">
        <f t="shared" si="118"/>
        <v/>
      </c>
      <c r="HT47" s="51" t="str">
        <f t="shared" si="118"/>
        <v/>
      </c>
      <c r="HU47" s="51" t="str">
        <f t="shared" si="118"/>
        <v/>
      </c>
      <c r="HV47" s="51" t="str">
        <f t="shared" si="118"/>
        <v/>
      </c>
      <c r="HW47" s="51" t="str">
        <f t="shared" si="118"/>
        <v/>
      </c>
      <c r="HX47" s="51" t="str">
        <f t="shared" si="119"/>
        <v/>
      </c>
      <c r="HY47" s="51" t="str">
        <f t="shared" si="119"/>
        <v/>
      </c>
      <c r="HZ47" s="51" t="str">
        <f t="shared" si="119"/>
        <v/>
      </c>
      <c r="IA47" s="51" t="str">
        <f t="shared" si="119"/>
        <v/>
      </c>
      <c r="IB47" s="51" t="str">
        <f t="shared" si="119"/>
        <v/>
      </c>
      <c r="IC47" s="51" t="str">
        <f t="shared" si="119"/>
        <v/>
      </c>
      <c r="ID47" s="51" t="str">
        <f t="shared" si="119"/>
        <v/>
      </c>
      <c r="IE47" s="51" t="str">
        <f t="shared" si="119"/>
        <v/>
      </c>
      <c r="IF47" s="51" t="str">
        <f t="shared" si="119"/>
        <v/>
      </c>
      <c r="IG47" s="51" t="str">
        <f t="shared" si="119"/>
        <v/>
      </c>
      <c r="IH47" s="51" t="str">
        <f t="shared" si="119"/>
        <v/>
      </c>
      <c r="II47" s="51" t="str">
        <f t="shared" si="119"/>
        <v/>
      </c>
      <c r="IJ47" s="51" t="str">
        <f t="shared" si="119"/>
        <v/>
      </c>
      <c r="IK47" s="51" t="str">
        <f t="shared" si="119"/>
        <v/>
      </c>
      <c r="IL47" s="51" t="str">
        <f t="shared" si="119"/>
        <v/>
      </c>
      <c r="IM47"/>
      <c r="IN47"/>
      <c r="IO47"/>
      <c r="IP47"/>
      <c r="IQ47"/>
      <c r="IR47"/>
      <c r="IS47"/>
      <c r="IT47"/>
      <c r="IU47"/>
      <c r="IV47"/>
    </row>
    <row r="48" spans="1:256" s="50" customFormat="1" ht="16.2" thickBot="1" x14ac:dyDescent="0.35">
      <c r="A48" s="149" t="str">
        <f>IF($B48="","",IF(VLOOKUP($B48,'Skyttere registrering'!$AB$2:$AE$101,3,FALSE)=0,"",VLOOKUP($B48,'Skyttere registrering'!$AB$2:$AE$101,3,FALSE)))</f>
        <v/>
      </c>
      <c r="B48" s="144"/>
      <c r="C48" s="152" t="str">
        <f>IF($B48="","",IF(VLOOKUP($B48,'Skyttere registrering'!$AB$2:$AE$101,2,FALSE)=0,"",VLOOKUP($B48,'Skyttere registrering'!$AB$2:$AE$101,2,FALSE)))</f>
        <v/>
      </c>
      <c r="D48" s="149" t="str">
        <f>IF($B48="","",IF(VLOOKUP($B48,'Skyttere registrering'!$AB$2:$AE$101,4,FALSE)=0,"",VLOOKUP($B48,'Skyttere registrering'!$AB$2:$AE$101,4,FALSE)))</f>
        <v/>
      </c>
      <c r="E48" s="158" t="str">
        <f t="shared" si="3"/>
        <v/>
      </c>
      <c r="F48" s="149" t="str">
        <f t="shared" si="4"/>
        <v/>
      </c>
      <c r="G48" s="161" t="str">
        <f t="shared" si="5"/>
        <v/>
      </c>
      <c r="I48" s="45" t="str">
        <f t="shared" si="91"/>
        <v/>
      </c>
      <c r="K48" s="45" t="str">
        <f t="shared" si="7"/>
        <v/>
      </c>
      <c r="M48" s="45" t="str">
        <f t="shared" si="8"/>
        <v/>
      </c>
      <c r="O48" s="45" t="str">
        <f t="shared" si="9"/>
        <v/>
      </c>
      <c r="Q48" s="45" t="str">
        <f t="shared" si="10"/>
        <v/>
      </c>
      <c r="S48" s="45" t="str">
        <f t="shared" si="11"/>
        <v/>
      </c>
      <c r="U48" s="45" t="str">
        <f t="shared" si="12"/>
        <v/>
      </c>
      <c r="W48" s="45" t="str">
        <f t="shared" si="13"/>
        <v/>
      </c>
      <c r="Y48" s="45" t="str">
        <f t="shared" si="14"/>
        <v/>
      </c>
      <c r="AA48" s="45" t="str">
        <f t="shared" si="15"/>
        <v/>
      </c>
      <c r="AC48" s="45" t="str">
        <f t="shared" si="16"/>
        <v/>
      </c>
      <c r="AE48" s="45" t="str">
        <f t="shared" si="17"/>
        <v/>
      </c>
      <c r="AG48" s="45" t="str">
        <f t="shared" si="18"/>
        <v/>
      </c>
      <c r="AI48" s="45" t="str">
        <f t="shared" si="19"/>
        <v/>
      </c>
      <c r="AK48" s="45" t="str">
        <f t="shared" si="20"/>
        <v/>
      </c>
      <c r="AM48" s="45" t="str">
        <f t="shared" si="21"/>
        <v/>
      </c>
      <c r="AO48" s="45" t="str">
        <f t="shared" si="22"/>
        <v/>
      </c>
      <c r="AQ48" s="45" t="str">
        <f t="shared" si="23"/>
        <v/>
      </c>
      <c r="AS48" s="45" t="str">
        <f t="shared" si="24"/>
        <v/>
      </c>
      <c r="AU48" s="45" t="str">
        <f t="shared" si="25"/>
        <v/>
      </c>
      <c r="AW48" s="45" t="str">
        <f t="shared" si="26"/>
        <v/>
      </c>
      <c r="AY48" s="45" t="str">
        <f t="shared" si="27"/>
        <v/>
      </c>
      <c r="BA48" s="45" t="str">
        <f t="shared" si="28"/>
        <v/>
      </c>
      <c r="BC48" s="45" t="str">
        <f t="shared" si="29"/>
        <v/>
      </c>
      <c r="BE48" s="45" t="str">
        <f t="shared" si="30"/>
        <v/>
      </c>
      <c r="BG48" s="45" t="str">
        <f t="shared" si="31"/>
        <v/>
      </c>
      <c r="BI48" s="45" t="str">
        <f t="shared" si="32"/>
        <v/>
      </c>
      <c r="BK48" s="45" t="str">
        <f t="shared" si="33"/>
        <v/>
      </c>
      <c r="BM48" s="45" t="str">
        <f t="shared" si="34"/>
        <v/>
      </c>
      <c r="BO48" s="45" t="str">
        <f t="shared" si="35"/>
        <v/>
      </c>
      <c r="BQ48" s="45" t="str">
        <f t="shared" si="36"/>
        <v/>
      </c>
      <c r="BS48" s="45" t="str">
        <f t="shared" si="37"/>
        <v/>
      </c>
      <c r="BU48" s="45" t="str">
        <f t="shared" si="38"/>
        <v/>
      </c>
      <c r="BW48" s="45" t="str">
        <f t="shared" si="39"/>
        <v/>
      </c>
      <c r="BY48" s="45" t="str">
        <f t="shared" si="40"/>
        <v/>
      </c>
      <c r="CA48" s="45" t="str">
        <f t="shared" si="41"/>
        <v/>
      </c>
      <c r="CC48" s="45" t="str">
        <f t="shared" si="42"/>
        <v/>
      </c>
      <c r="CE48" s="45" t="str">
        <f t="shared" si="43"/>
        <v/>
      </c>
      <c r="CG48" s="45" t="str">
        <f t="shared" si="44"/>
        <v/>
      </c>
      <c r="CI48" s="45" t="str">
        <f t="shared" si="45"/>
        <v/>
      </c>
      <c r="CK48" s="45" t="str">
        <f t="shared" si="46"/>
        <v/>
      </c>
      <c r="CM48" s="45" t="str">
        <f t="shared" si="47"/>
        <v/>
      </c>
      <c r="CO48" s="45" t="str">
        <f t="shared" si="48"/>
        <v/>
      </c>
      <c r="CQ48" s="45" t="str">
        <f t="shared" si="49"/>
        <v/>
      </c>
      <c r="CS48" s="45" t="str">
        <f t="shared" si="50"/>
        <v/>
      </c>
      <c r="CU48" s="45" t="str">
        <f t="shared" si="51"/>
        <v/>
      </c>
      <c r="CW48" s="45" t="str">
        <f t="shared" si="52"/>
        <v/>
      </c>
      <c r="CY48" s="45" t="str">
        <f t="shared" si="53"/>
        <v/>
      </c>
      <c r="DA48" s="45" t="str">
        <f t="shared" si="54"/>
        <v/>
      </c>
      <c r="DC48" s="45" t="str">
        <f t="shared" si="55"/>
        <v/>
      </c>
      <c r="DE48" s="45" t="str">
        <f t="shared" si="56"/>
        <v/>
      </c>
      <c r="DG48" s="45" t="str">
        <f t="shared" si="57"/>
        <v/>
      </c>
      <c r="DI48" s="45" t="str">
        <f t="shared" si="58"/>
        <v/>
      </c>
      <c r="DK48" s="45" t="str">
        <f t="shared" si="59"/>
        <v/>
      </c>
      <c r="DM48" s="45" t="str">
        <f t="shared" si="60"/>
        <v/>
      </c>
      <c r="DO48" s="45" t="str">
        <f t="shared" si="61"/>
        <v/>
      </c>
      <c r="DQ48" s="45" t="str">
        <f t="shared" si="62"/>
        <v/>
      </c>
      <c r="DS48" s="45" t="str">
        <f t="shared" si="63"/>
        <v/>
      </c>
      <c r="DU48" s="45" t="str">
        <f t="shared" si="64"/>
        <v/>
      </c>
      <c r="DW48" s="45" t="str">
        <f t="shared" si="65"/>
        <v/>
      </c>
      <c r="DY48" s="45" t="str">
        <f t="shared" si="66"/>
        <v/>
      </c>
      <c r="EA48" s="45" t="str">
        <f t="shared" si="67"/>
        <v/>
      </c>
      <c r="EC48" s="45" t="str">
        <f t="shared" si="68"/>
        <v/>
      </c>
      <c r="EE48" s="45" t="str">
        <f t="shared" si="69"/>
        <v/>
      </c>
      <c r="EG48" s="45" t="str">
        <f t="shared" si="70"/>
        <v/>
      </c>
      <c r="EI48" s="45" t="str">
        <f t="shared" si="71"/>
        <v/>
      </c>
      <c r="EK48" s="45" t="str">
        <f t="shared" si="72"/>
        <v/>
      </c>
      <c r="EM48" s="45" t="str">
        <f t="shared" si="73"/>
        <v/>
      </c>
      <c r="EO48" s="45" t="str">
        <f t="shared" si="74"/>
        <v/>
      </c>
      <c r="EQ48" s="45" t="str">
        <f t="shared" si="75"/>
        <v/>
      </c>
      <c r="ES48" s="45" t="str">
        <f t="shared" si="76"/>
        <v/>
      </c>
      <c r="EU48" s="45" t="str">
        <f t="shared" si="77"/>
        <v/>
      </c>
      <c r="EW48" s="45" t="str">
        <f t="shared" si="78"/>
        <v/>
      </c>
      <c r="EY48" s="45" t="str">
        <f t="shared" si="79"/>
        <v/>
      </c>
      <c r="FA48" s="45" t="str">
        <f t="shared" si="80"/>
        <v/>
      </c>
      <c r="FB48"/>
      <c r="FC48"/>
      <c r="FD48"/>
      <c r="FE48"/>
      <c r="FF48"/>
      <c r="FG48"/>
      <c r="FH48"/>
      <c r="FI48"/>
      <c r="FJ48"/>
      <c r="FK48"/>
      <c r="FL48"/>
      <c r="FM48" s="46" t="str">
        <f t="shared" si="81"/>
        <v/>
      </c>
      <c r="FN48" s="48" t="str">
        <f t="shared" si="82"/>
        <v/>
      </c>
      <c r="FO48" s="48" t="str">
        <f t="shared" si="83"/>
        <v/>
      </c>
      <c r="FP48" s="51" t="str">
        <f t="shared" si="113"/>
        <v/>
      </c>
      <c r="FQ48" s="51" t="str">
        <f t="shared" si="113"/>
        <v/>
      </c>
      <c r="FR48" s="51" t="str">
        <f t="shared" si="113"/>
        <v/>
      </c>
      <c r="FS48" s="51" t="str">
        <f t="shared" si="113"/>
        <v/>
      </c>
      <c r="FT48" s="51" t="str">
        <f t="shared" si="113"/>
        <v/>
      </c>
      <c r="FU48" s="51" t="str">
        <f t="shared" si="113"/>
        <v/>
      </c>
      <c r="FV48" s="51" t="str">
        <f t="shared" si="113"/>
        <v/>
      </c>
      <c r="FW48" s="51" t="str">
        <f t="shared" si="113"/>
        <v/>
      </c>
      <c r="FX48" s="51" t="str">
        <f t="shared" si="113"/>
        <v/>
      </c>
      <c r="FY48" s="51" t="str">
        <f t="shared" si="113"/>
        <v/>
      </c>
      <c r="FZ48" s="51" t="str">
        <f t="shared" si="114"/>
        <v/>
      </c>
      <c r="GA48" s="51" t="str">
        <f t="shared" si="114"/>
        <v/>
      </c>
      <c r="GB48" s="51" t="str">
        <f t="shared" si="114"/>
        <v/>
      </c>
      <c r="GC48" s="51" t="str">
        <f t="shared" si="114"/>
        <v/>
      </c>
      <c r="GD48" s="51" t="str">
        <f t="shared" si="114"/>
        <v/>
      </c>
      <c r="GE48" s="51" t="str">
        <f t="shared" si="114"/>
        <v/>
      </c>
      <c r="GF48" s="51" t="str">
        <f t="shared" si="114"/>
        <v/>
      </c>
      <c r="GG48" s="51" t="str">
        <f t="shared" si="114"/>
        <v/>
      </c>
      <c r="GH48" s="51" t="str">
        <f t="shared" si="114"/>
        <v/>
      </c>
      <c r="GI48" s="51" t="str">
        <f t="shared" si="114"/>
        <v/>
      </c>
      <c r="GJ48" s="51" t="str">
        <f t="shared" si="115"/>
        <v/>
      </c>
      <c r="GK48" s="51" t="str">
        <f t="shared" si="115"/>
        <v/>
      </c>
      <c r="GL48" s="51" t="str">
        <f t="shared" si="115"/>
        <v/>
      </c>
      <c r="GM48" s="51" t="str">
        <f t="shared" si="115"/>
        <v/>
      </c>
      <c r="GN48" s="51" t="str">
        <f t="shared" si="115"/>
        <v/>
      </c>
      <c r="GO48" s="51" t="str">
        <f t="shared" si="115"/>
        <v/>
      </c>
      <c r="GP48" s="51" t="str">
        <f t="shared" si="115"/>
        <v/>
      </c>
      <c r="GQ48" s="51" t="str">
        <f t="shared" si="115"/>
        <v/>
      </c>
      <c r="GR48" s="51" t="str">
        <f t="shared" si="115"/>
        <v/>
      </c>
      <c r="GS48" s="51" t="str">
        <f t="shared" si="115"/>
        <v/>
      </c>
      <c r="GT48" s="51" t="str">
        <f t="shared" si="116"/>
        <v/>
      </c>
      <c r="GU48" s="51" t="str">
        <f t="shared" si="116"/>
        <v/>
      </c>
      <c r="GV48" s="51" t="str">
        <f t="shared" si="116"/>
        <v/>
      </c>
      <c r="GW48" s="51" t="str">
        <f t="shared" si="116"/>
        <v/>
      </c>
      <c r="GX48" s="51" t="str">
        <f t="shared" si="116"/>
        <v/>
      </c>
      <c r="GY48" s="51" t="str">
        <f t="shared" si="116"/>
        <v/>
      </c>
      <c r="GZ48" s="51" t="str">
        <f t="shared" si="116"/>
        <v/>
      </c>
      <c r="HA48" s="51" t="str">
        <f t="shared" si="116"/>
        <v/>
      </c>
      <c r="HB48" s="51" t="str">
        <f t="shared" si="116"/>
        <v/>
      </c>
      <c r="HC48" s="51" t="str">
        <f t="shared" si="116"/>
        <v/>
      </c>
      <c r="HD48" s="51" t="str">
        <f t="shared" si="117"/>
        <v/>
      </c>
      <c r="HE48" s="51" t="str">
        <f t="shared" si="117"/>
        <v/>
      </c>
      <c r="HF48" s="51" t="str">
        <f t="shared" si="117"/>
        <v/>
      </c>
      <c r="HG48" s="51" t="str">
        <f t="shared" si="117"/>
        <v/>
      </c>
      <c r="HH48" s="51" t="str">
        <f t="shared" si="117"/>
        <v/>
      </c>
      <c r="HI48" s="51" t="str">
        <f t="shared" si="117"/>
        <v/>
      </c>
      <c r="HJ48" s="51" t="str">
        <f t="shared" si="117"/>
        <v/>
      </c>
      <c r="HK48" s="51" t="str">
        <f t="shared" si="117"/>
        <v/>
      </c>
      <c r="HL48" s="51" t="str">
        <f t="shared" si="117"/>
        <v/>
      </c>
      <c r="HM48" s="51" t="str">
        <f t="shared" si="117"/>
        <v/>
      </c>
      <c r="HN48" s="51" t="str">
        <f t="shared" si="118"/>
        <v/>
      </c>
      <c r="HO48" s="51" t="str">
        <f t="shared" si="118"/>
        <v/>
      </c>
      <c r="HP48" s="51" t="str">
        <f t="shared" si="118"/>
        <v/>
      </c>
      <c r="HQ48" s="51" t="str">
        <f t="shared" si="118"/>
        <v/>
      </c>
      <c r="HR48" s="51" t="str">
        <f t="shared" si="118"/>
        <v/>
      </c>
      <c r="HS48" s="51" t="str">
        <f t="shared" si="118"/>
        <v/>
      </c>
      <c r="HT48" s="51" t="str">
        <f t="shared" si="118"/>
        <v/>
      </c>
      <c r="HU48" s="51" t="str">
        <f t="shared" si="118"/>
        <v/>
      </c>
      <c r="HV48" s="51" t="str">
        <f t="shared" si="118"/>
        <v/>
      </c>
      <c r="HW48" s="51" t="str">
        <f t="shared" si="118"/>
        <v/>
      </c>
      <c r="HX48" s="51" t="str">
        <f t="shared" si="119"/>
        <v/>
      </c>
      <c r="HY48" s="51" t="str">
        <f t="shared" si="119"/>
        <v/>
      </c>
      <c r="HZ48" s="51" t="str">
        <f t="shared" si="119"/>
        <v/>
      </c>
      <c r="IA48" s="51" t="str">
        <f t="shared" si="119"/>
        <v/>
      </c>
      <c r="IB48" s="51" t="str">
        <f t="shared" si="119"/>
        <v/>
      </c>
      <c r="IC48" s="51" t="str">
        <f t="shared" si="119"/>
        <v/>
      </c>
      <c r="ID48" s="51" t="str">
        <f t="shared" si="119"/>
        <v/>
      </c>
      <c r="IE48" s="51" t="str">
        <f t="shared" si="119"/>
        <v/>
      </c>
      <c r="IF48" s="51" t="str">
        <f t="shared" si="119"/>
        <v/>
      </c>
      <c r="IG48" s="51" t="str">
        <f t="shared" si="119"/>
        <v/>
      </c>
      <c r="IH48" s="51" t="str">
        <f t="shared" si="119"/>
        <v/>
      </c>
      <c r="II48" s="51" t="str">
        <f t="shared" si="119"/>
        <v/>
      </c>
      <c r="IJ48" s="51" t="str">
        <f t="shared" si="119"/>
        <v/>
      </c>
      <c r="IK48" s="51" t="str">
        <f t="shared" si="119"/>
        <v/>
      </c>
      <c r="IL48" s="51" t="str">
        <f t="shared" si="119"/>
        <v/>
      </c>
      <c r="IM48"/>
      <c r="IN48"/>
      <c r="IO48"/>
      <c r="IP48"/>
      <c r="IQ48"/>
      <c r="IR48"/>
      <c r="IS48"/>
      <c r="IT48"/>
      <c r="IU48"/>
      <c r="IV48"/>
    </row>
    <row r="49" spans="1:256" s="50" customFormat="1" ht="16.2" thickBot="1" x14ac:dyDescent="0.35">
      <c r="A49" s="149" t="str">
        <f>IF($B49="","",IF(VLOOKUP($B49,'Skyttere registrering'!$AB$2:$AE$101,3,FALSE)=0,"",VLOOKUP($B49,'Skyttere registrering'!$AB$2:$AE$101,3,FALSE)))</f>
        <v/>
      </c>
      <c r="B49" s="144"/>
      <c r="C49" s="152" t="str">
        <f>IF($B49="","",IF(VLOOKUP($B49,'Skyttere registrering'!$AB$2:$AE$101,2,FALSE)=0,"",VLOOKUP($B49,'Skyttere registrering'!$AB$2:$AE$101,2,FALSE)))</f>
        <v/>
      </c>
      <c r="D49" s="149" t="str">
        <f>IF($B49="","",IF(VLOOKUP($B49,'Skyttere registrering'!$AB$2:$AE$101,4,FALSE)=0,"",VLOOKUP($B49,'Skyttere registrering'!$AB$2:$AE$101,4,FALSE)))</f>
        <v/>
      </c>
      <c r="E49" s="158" t="str">
        <f t="shared" si="3"/>
        <v/>
      </c>
      <c r="F49" s="149" t="str">
        <f t="shared" si="4"/>
        <v/>
      </c>
      <c r="G49" s="161" t="str">
        <f t="shared" si="5"/>
        <v/>
      </c>
      <c r="I49" s="45" t="str">
        <f t="shared" si="91"/>
        <v/>
      </c>
      <c r="K49" s="45" t="str">
        <f t="shared" si="7"/>
        <v/>
      </c>
      <c r="M49" s="45" t="str">
        <f t="shared" si="8"/>
        <v/>
      </c>
      <c r="O49" s="45" t="str">
        <f t="shared" si="9"/>
        <v/>
      </c>
      <c r="Q49" s="45" t="str">
        <f t="shared" si="10"/>
        <v/>
      </c>
      <c r="S49" s="45" t="str">
        <f t="shared" si="11"/>
        <v/>
      </c>
      <c r="U49" s="45" t="str">
        <f t="shared" si="12"/>
        <v/>
      </c>
      <c r="W49" s="45" t="str">
        <f t="shared" si="13"/>
        <v/>
      </c>
      <c r="Y49" s="45" t="str">
        <f t="shared" si="14"/>
        <v/>
      </c>
      <c r="AA49" s="45" t="str">
        <f t="shared" si="15"/>
        <v/>
      </c>
      <c r="AC49" s="45" t="str">
        <f t="shared" si="16"/>
        <v/>
      </c>
      <c r="AE49" s="45" t="str">
        <f t="shared" si="17"/>
        <v/>
      </c>
      <c r="AG49" s="45" t="str">
        <f t="shared" si="18"/>
        <v/>
      </c>
      <c r="AI49" s="45" t="str">
        <f t="shared" si="19"/>
        <v/>
      </c>
      <c r="AK49" s="45" t="str">
        <f t="shared" si="20"/>
        <v/>
      </c>
      <c r="AM49" s="45" t="str">
        <f t="shared" si="21"/>
        <v/>
      </c>
      <c r="AO49" s="45" t="str">
        <f t="shared" si="22"/>
        <v/>
      </c>
      <c r="AQ49" s="45" t="str">
        <f t="shared" si="23"/>
        <v/>
      </c>
      <c r="AS49" s="45" t="str">
        <f t="shared" si="24"/>
        <v/>
      </c>
      <c r="AU49" s="45" t="str">
        <f t="shared" si="25"/>
        <v/>
      </c>
      <c r="AW49" s="45" t="str">
        <f t="shared" si="26"/>
        <v/>
      </c>
      <c r="AY49" s="45" t="str">
        <f t="shared" si="27"/>
        <v/>
      </c>
      <c r="BA49" s="45" t="str">
        <f t="shared" si="28"/>
        <v/>
      </c>
      <c r="BC49" s="45" t="str">
        <f t="shared" si="29"/>
        <v/>
      </c>
      <c r="BE49" s="45" t="str">
        <f t="shared" si="30"/>
        <v/>
      </c>
      <c r="BG49" s="45" t="str">
        <f t="shared" si="31"/>
        <v/>
      </c>
      <c r="BI49" s="45" t="str">
        <f t="shared" si="32"/>
        <v/>
      </c>
      <c r="BK49" s="45" t="str">
        <f t="shared" si="33"/>
        <v/>
      </c>
      <c r="BM49" s="45" t="str">
        <f t="shared" si="34"/>
        <v/>
      </c>
      <c r="BO49" s="45" t="str">
        <f t="shared" si="35"/>
        <v/>
      </c>
      <c r="BQ49" s="45" t="str">
        <f t="shared" si="36"/>
        <v/>
      </c>
      <c r="BS49" s="45" t="str">
        <f t="shared" si="37"/>
        <v/>
      </c>
      <c r="BU49" s="45" t="str">
        <f t="shared" si="38"/>
        <v/>
      </c>
      <c r="BW49" s="45" t="str">
        <f t="shared" si="39"/>
        <v/>
      </c>
      <c r="BY49" s="45" t="str">
        <f t="shared" si="40"/>
        <v/>
      </c>
      <c r="CA49" s="45" t="str">
        <f t="shared" si="41"/>
        <v/>
      </c>
      <c r="CC49" s="45" t="str">
        <f t="shared" si="42"/>
        <v/>
      </c>
      <c r="CE49" s="45" t="str">
        <f t="shared" si="43"/>
        <v/>
      </c>
      <c r="CG49" s="45" t="str">
        <f t="shared" si="44"/>
        <v/>
      </c>
      <c r="CI49" s="45" t="str">
        <f t="shared" si="45"/>
        <v/>
      </c>
      <c r="CK49" s="45" t="str">
        <f t="shared" si="46"/>
        <v/>
      </c>
      <c r="CM49" s="45" t="str">
        <f t="shared" si="47"/>
        <v/>
      </c>
      <c r="CO49" s="45" t="str">
        <f t="shared" si="48"/>
        <v/>
      </c>
      <c r="CQ49" s="45" t="str">
        <f t="shared" si="49"/>
        <v/>
      </c>
      <c r="CS49" s="45" t="str">
        <f t="shared" si="50"/>
        <v/>
      </c>
      <c r="CU49" s="45" t="str">
        <f t="shared" si="51"/>
        <v/>
      </c>
      <c r="CW49" s="45" t="str">
        <f t="shared" si="52"/>
        <v/>
      </c>
      <c r="CY49" s="45" t="str">
        <f t="shared" si="53"/>
        <v/>
      </c>
      <c r="DA49" s="45" t="str">
        <f t="shared" si="54"/>
        <v/>
      </c>
      <c r="DC49" s="45" t="str">
        <f t="shared" si="55"/>
        <v/>
      </c>
      <c r="DE49" s="45" t="str">
        <f t="shared" si="56"/>
        <v/>
      </c>
      <c r="DG49" s="45" t="str">
        <f t="shared" si="57"/>
        <v/>
      </c>
      <c r="DI49" s="45" t="str">
        <f t="shared" si="58"/>
        <v/>
      </c>
      <c r="DK49" s="45" t="str">
        <f t="shared" si="59"/>
        <v/>
      </c>
      <c r="DM49" s="45" t="str">
        <f t="shared" si="60"/>
        <v/>
      </c>
      <c r="DO49" s="45" t="str">
        <f t="shared" si="61"/>
        <v/>
      </c>
      <c r="DQ49" s="45" t="str">
        <f t="shared" si="62"/>
        <v/>
      </c>
      <c r="DS49" s="45" t="str">
        <f t="shared" si="63"/>
        <v/>
      </c>
      <c r="DU49" s="45" t="str">
        <f t="shared" si="64"/>
        <v/>
      </c>
      <c r="DW49" s="45" t="str">
        <f t="shared" si="65"/>
        <v/>
      </c>
      <c r="DY49" s="45" t="str">
        <f t="shared" si="66"/>
        <v/>
      </c>
      <c r="EA49" s="45" t="str">
        <f t="shared" si="67"/>
        <v/>
      </c>
      <c r="EC49" s="45" t="str">
        <f t="shared" si="68"/>
        <v/>
      </c>
      <c r="EE49" s="45" t="str">
        <f t="shared" si="69"/>
        <v/>
      </c>
      <c r="EG49" s="45" t="str">
        <f t="shared" si="70"/>
        <v/>
      </c>
      <c r="EI49" s="45" t="str">
        <f t="shared" si="71"/>
        <v/>
      </c>
      <c r="EK49" s="45" t="str">
        <f t="shared" si="72"/>
        <v/>
      </c>
      <c r="EM49" s="45" t="str">
        <f t="shared" si="73"/>
        <v/>
      </c>
      <c r="EO49" s="45" t="str">
        <f t="shared" si="74"/>
        <v/>
      </c>
      <c r="EQ49" s="45" t="str">
        <f t="shared" si="75"/>
        <v/>
      </c>
      <c r="ES49" s="45" t="str">
        <f t="shared" si="76"/>
        <v/>
      </c>
      <c r="EU49" s="45" t="str">
        <f t="shared" si="77"/>
        <v/>
      </c>
      <c r="EW49" s="45" t="str">
        <f t="shared" si="78"/>
        <v/>
      </c>
      <c r="EY49" s="45" t="str">
        <f t="shared" si="79"/>
        <v/>
      </c>
      <c r="FA49" s="45" t="str">
        <f t="shared" si="80"/>
        <v/>
      </c>
      <c r="FB49"/>
      <c r="FC49"/>
      <c r="FD49"/>
      <c r="FE49"/>
      <c r="FF49"/>
      <c r="FG49"/>
      <c r="FH49"/>
      <c r="FI49"/>
      <c r="FJ49"/>
      <c r="FK49"/>
      <c r="FL49"/>
      <c r="FM49" s="46" t="str">
        <f t="shared" si="81"/>
        <v/>
      </c>
      <c r="FN49" s="48" t="str">
        <f t="shared" si="82"/>
        <v/>
      </c>
      <c r="FO49" s="48" t="str">
        <f t="shared" si="83"/>
        <v/>
      </c>
      <c r="FP49" s="51" t="str">
        <f t="shared" si="113"/>
        <v/>
      </c>
      <c r="FQ49" s="51" t="str">
        <f t="shared" si="113"/>
        <v/>
      </c>
      <c r="FR49" s="51" t="str">
        <f t="shared" si="113"/>
        <v/>
      </c>
      <c r="FS49" s="51" t="str">
        <f t="shared" si="113"/>
        <v/>
      </c>
      <c r="FT49" s="51" t="str">
        <f t="shared" si="113"/>
        <v/>
      </c>
      <c r="FU49" s="51" t="str">
        <f t="shared" si="113"/>
        <v/>
      </c>
      <c r="FV49" s="51" t="str">
        <f t="shared" si="113"/>
        <v/>
      </c>
      <c r="FW49" s="51" t="str">
        <f t="shared" si="113"/>
        <v/>
      </c>
      <c r="FX49" s="51" t="str">
        <f t="shared" si="113"/>
        <v/>
      </c>
      <c r="FY49" s="51" t="str">
        <f t="shared" si="113"/>
        <v/>
      </c>
      <c r="FZ49" s="51" t="str">
        <f t="shared" si="114"/>
        <v/>
      </c>
      <c r="GA49" s="51" t="str">
        <f t="shared" si="114"/>
        <v/>
      </c>
      <c r="GB49" s="51" t="str">
        <f t="shared" si="114"/>
        <v/>
      </c>
      <c r="GC49" s="51" t="str">
        <f t="shared" si="114"/>
        <v/>
      </c>
      <c r="GD49" s="51" t="str">
        <f t="shared" si="114"/>
        <v/>
      </c>
      <c r="GE49" s="51" t="str">
        <f t="shared" si="114"/>
        <v/>
      </c>
      <c r="GF49" s="51" t="str">
        <f t="shared" si="114"/>
        <v/>
      </c>
      <c r="GG49" s="51" t="str">
        <f t="shared" si="114"/>
        <v/>
      </c>
      <c r="GH49" s="51" t="str">
        <f t="shared" si="114"/>
        <v/>
      </c>
      <c r="GI49" s="51" t="str">
        <f t="shared" si="114"/>
        <v/>
      </c>
      <c r="GJ49" s="51" t="str">
        <f t="shared" si="115"/>
        <v/>
      </c>
      <c r="GK49" s="51" t="str">
        <f t="shared" si="115"/>
        <v/>
      </c>
      <c r="GL49" s="51" t="str">
        <f t="shared" si="115"/>
        <v/>
      </c>
      <c r="GM49" s="51" t="str">
        <f t="shared" si="115"/>
        <v/>
      </c>
      <c r="GN49" s="51" t="str">
        <f t="shared" si="115"/>
        <v/>
      </c>
      <c r="GO49" s="51" t="str">
        <f t="shared" si="115"/>
        <v/>
      </c>
      <c r="GP49" s="51" t="str">
        <f t="shared" si="115"/>
        <v/>
      </c>
      <c r="GQ49" s="51" t="str">
        <f t="shared" si="115"/>
        <v/>
      </c>
      <c r="GR49" s="51" t="str">
        <f t="shared" si="115"/>
        <v/>
      </c>
      <c r="GS49" s="51" t="str">
        <f t="shared" si="115"/>
        <v/>
      </c>
      <c r="GT49" s="51" t="str">
        <f t="shared" si="116"/>
        <v/>
      </c>
      <c r="GU49" s="51" t="str">
        <f t="shared" si="116"/>
        <v/>
      </c>
      <c r="GV49" s="51" t="str">
        <f t="shared" si="116"/>
        <v/>
      </c>
      <c r="GW49" s="51" t="str">
        <f t="shared" si="116"/>
        <v/>
      </c>
      <c r="GX49" s="51" t="str">
        <f t="shared" si="116"/>
        <v/>
      </c>
      <c r="GY49" s="51" t="str">
        <f t="shared" si="116"/>
        <v/>
      </c>
      <c r="GZ49" s="51" t="str">
        <f t="shared" si="116"/>
        <v/>
      </c>
      <c r="HA49" s="51" t="str">
        <f t="shared" si="116"/>
        <v/>
      </c>
      <c r="HB49" s="51" t="str">
        <f t="shared" si="116"/>
        <v/>
      </c>
      <c r="HC49" s="51" t="str">
        <f t="shared" si="116"/>
        <v/>
      </c>
      <c r="HD49" s="51" t="str">
        <f t="shared" si="117"/>
        <v/>
      </c>
      <c r="HE49" s="51" t="str">
        <f t="shared" si="117"/>
        <v/>
      </c>
      <c r="HF49" s="51" t="str">
        <f t="shared" si="117"/>
        <v/>
      </c>
      <c r="HG49" s="51" t="str">
        <f t="shared" si="117"/>
        <v/>
      </c>
      <c r="HH49" s="51" t="str">
        <f t="shared" si="117"/>
        <v/>
      </c>
      <c r="HI49" s="51" t="str">
        <f t="shared" si="117"/>
        <v/>
      </c>
      <c r="HJ49" s="51" t="str">
        <f t="shared" si="117"/>
        <v/>
      </c>
      <c r="HK49" s="51" t="str">
        <f t="shared" si="117"/>
        <v/>
      </c>
      <c r="HL49" s="51" t="str">
        <f t="shared" si="117"/>
        <v/>
      </c>
      <c r="HM49" s="51" t="str">
        <f t="shared" si="117"/>
        <v/>
      </c>
      <c r="HN49" s="51" t="str">
        <f t="shared" si="118"/>
        <v/>
      </c>
      <c r="HO49" s="51" t="str">
        <f t="shared" si="118"/>
        <v/>
      </c>
      <c r="HP49" s="51" t="str">
        <f t="shared" si="118"/>
        <v/>
      </c>
      <c r="HQ49" s="51" t="str">
        <f t="shared" si="118"/>
        <v/>
      </c>
      <c r="HR49" s="51" t="str">
        <f t="shared" si="118"/>
        <v/>
      </c>
      <c r="HS49" s="51" t="str">
        <f t="shared" si="118"/>
        <v/>
      </c>
      <c r="HT49" s="51" t="str">
        <f t="shared" si="118"/>
        <v/>
      </c>
      <c r="HU49" s="51" t="str">
        <f t="shared" si="118"/>
        <v/>
      </c>
      <c r="HV49" s="51" t="str">
        <f t="shared" si="118"/>
        <v/>
      </c>
      <c r="HW49" s="51" t="str">
        <f t="shared" si="118"/>
        <v/>
      </c>
      <c r="HX49" s="51" t="str">
        <f t="shared" si="119"/>
        <v/>
      </c>
      <c r="HY49" s="51" t="str">
        <f t="shared" si="119"/>
        <v/>
      </c>
      <c r="HZ49" s="51" t="str">
        <f t="shared" si="119"/>
        <v/>
      </c>
      <c r="IA49" s="51" t="str">
        <f t="shared" si="119"/>
        <v/>
      </c>
      <c r="IB49" s="51" t="str">
        <f t="shared" si="119"/>
        <v/>
      </c>
      <c r="IC49" s="51" t="str">
        <f t="shared" si="119"/>
        <v/>
      </c>
      <c r="ID49" s="51" t="str">
        <f t="shared" si="119"/>
        <v/>
      </c>
      <c r="IE49" s="51" t="str">
        <f t="shared" si="119"/>
        <v/>
      </c>
      <c r="IF49" s="51" t="str">
        <f t="shared" si="119"/>
        <v/>
      </c>
      <c r="IG49" s="51" t="str">
        <f t="shared" si="119"/>
        <v/>
      </c>
      <c r="IH49" s="51" t="str">
        <f t="shared" si="119"/>
        <v/>
      </c>
      <c r="II49" s="51" t="str">
        <f t="shared" si="119"/>
        <v/>
      </c>
      <c r="IJ49" s="51" t="str">
        <f t="shared" si="119"/>
        <v/>
      </c>
      <c r="IK49" s="51" t="str">
        <f t="shared" si="119"/>
        <v/>
      </c>
      <c r="IL49" s="51" t="str">
        <f t="shared" si="119"/>
        <v/>
      </c>
      <c r="IM49"/>
      <c r="IN49"/>
      <c r="IO49"/>
      <c r="IP49"/>
      <c r="IQ49"/>
      <c r="IR49"/>
      <c r="IS49"/>
      <c r="IT49"/>
      <c r="IU49"/>
      <c r="IV49"/>
    </row>
    <row r="50" spans="1:256" s="50" customFormat="1" ht="16.2" thickBot="1" x14ac:dyDescent="0.35">
      <c r="A50" s="149" t="str">
        <f>IF($B50="","",IF(VLOOKUP($B50,'Skyttere registrering'!$AB$2:$AE$101,3,FALSE)=0,"",VLOOKUP($B50,'Skyttere registrering'!$AB$2:$AE$101,3,FALSE)))</f>
        <v/>
      </c>
      <c r="B50" s="144"/>
      <c r="C50" s="152" t="str">
        <f>IF($B50="","",IF(VLOOKUP($B50,'Skyttere registrering'!$AB$2:$AE$101,2,FALSE)=0,"",VLOOKUP($B50,'Skyttere registrering'!$AB$2:$AE$101,2,FALSE)))</f>
        <v/>
      </c>
      <c r="D50" s="149" t="str">
        <f>IF($B50="","",IF(VLOOKUP($B50,'Skyttere registrering'!$AB$2:$AE$101,4,FALSE)=0,"",VLOOKUP($B50,'Skyttere registrering'!$AB$2:$AE$101,4,FALSE)))</f>
        <v/>
      </c>
      <c r="E50" s="158" t="str">
        <f t="shared" si="3"/>
        <v/>
      </c>
      <c r="F50" s="149" t="str">
        <f t="shared" si="4"/>
        <v/>
      </c>
      <c r="G50" s="161" t="str">
        <f t="shared" si="5"/>
        <v/>
      </c>
      <c r="I50" s="45" t="str">
        <f t="shared" si="91"/>
        <v/>
      </c>
      <c r="K50" s="45" t="str">
        <f t="shared" si="7"/>
        <v/>
      </c>
      <c r="M50" s="45" t="str">
        <f t="shared" si="8"/>
        <v/>
      </c>
      <c r="O50" s="45" t="str">
        <f t="shared" si="9"/>
        <v/>
      </c>
      <c r="Q50" s="45" t="str">
        <f t="shared" si="10"/>
        <v/>
      </c>
      <c r="S50" s="45" t="str">
        <f t="shared" si="11"/>
        <v/>
      </c>
      <c r="U50" s="45" t="str">
        <f t="shared" si="12"/>
        <v/>
      </c>
      <c r="W50" s="45" t="str">
        <f t="shared" si="13"/>
        <v/>
      </c>
      <c r="Y50" s="45" t="str">
        <f t="shared" si="14"/>
        <v/>
      </c>
      <c r="AA50" s="45" t="str">
        <f t="shared" si="15"/>
        <v/>
      </c>
      <c r="AC50" s="45" t="str">
        <f t="shared" si="16"/>
        <v/>
      </c>
      <c r="AE50" s="45" t="str">
        <f t="shared" si="17"/>
        <v/>
      </c>
      <c r="AG50" s="45" t="str">
        <f t="shared" si="18"/>
        <v/>
      </c>
      <c r="AI50" s="45" t="str">
        <f t="shared" si="19"/>
        <v/>
      </c>
      <c r="AK50" s="45" t="str">
        <f t="shared" si="20"/>
        <v/>
      </c>
      <c r="AM50" s="45" t="str">
        <f t="shared" si="21"/>
        <v/>
      </c>
      <c r="AO50" s="45" t="str">
        <f t="shared" si="22"/>
        <v/>
      </c>
      <c r="AQ50" s="45" t="str">
        <f t="shared" si="23"/>
        <v/>
      </c>
      <c r="AS50" s="45" t="str">
        <f t="shared" si="24"/>
        <v/>
      </c>
      <c r="AU50" s="45" t="str">
        <f t="shared" si="25"/>
        <v/>
      </c>
      <c r="AW50" s="45" t="str">
        <f t="shared" si="26"/>
        <v/>
      </c>
      <c r="AY50" s="45" t="str">
        <f t="shared" si="27"/>
        <v/>
      </c>
      <c r="BA50" s="45" t="str">
        <f t="shared" si="28"/>
        <v/>
      </c>
      <c r="BC50" s="45" t="str">
        <f t="shared" si="29"/>
        <v/>
      </c>
      <c r="BE50" s="45" t="str">
        <f t="shared" si="30"/>
        <v/>
      </c>
      <c r="BG50" s="45" t="str">
        <f t="shared" si="31"/>
        <v/>
      </c>
      <c r="BI50" s="45" t="str">
        <f t="shared" si="32"/>
        <v/>
      </c>
      <c r="BK50" s="45" t="str">
        <f t="shared" si="33"/>
        <v/>
      </c>
      <c r="BM50" s="45" t="str">
        <f t="shared" si="34"/>
        <v/>
      </c>
      <c r="BO50" s="45" t="str">
        <f t="shared" si="35"/>
        <v/>
      </c>
      <c r="BQ50" s="45" t="str">
        <f t="shared" si="36"/>
        <v/>
      </c>
      <c r="BS50" s="45" t="str">
        <f t="shared" si="37"/>
        <v/>
      </c>
      <c r="BU50" s="45" t="str">
        <f t="shared" si="38"/>
        <v/>
      </c>
      <c r="BW50" s="45" t="str">
        <f t="shared" si="39"/>
        <v/>
      </c>
      <c r="BY50" s="45" t="str">
        <f t="shared" si="40"/>
        <v/>
      </c>
      <c r="CA50" s="45" t="str">
        <f t="shared" si="41"/>
        <v/>
      </c>
      <c r="CC50" s="45" t="str">
        <f t="shared" si="42"/>
        <v/>
      </c>
      <c r="CE50" s="45" t="str">
        <f t="shared" si="43"/>
        <v/>
      </c>
      <c r="CG50" s="45" t="str">
        <f t="shared" si="44"/>
        <v/>
      </c>
      <c r="CI50" s="45" t="str">
        <f t="shared" si="45"/>
        <v/>
      </c>
      <c r="CK50" s="45" t="str">
        <f t="shared" si="46"/>
        <v/>
      </c>
      <c r="CM50" s="45" t="str">
        <f t="shared" si="47"/>
        <v/>
      </c>
      <c r="CO50" s="45" t="str">
        <f t="shared" si="48"/>
        <v/>
      </c>
      <c r="CQ50" s="45" t="str">
        <f t="shared" si="49"/>
        <v/>
      </c>
      <c r="CS50" s="45" t="str">
        <f t="shared" si="50"/>
        <v/>
      </c>
      <c r="CU50" s="45" t="str">
        <f t="shared" si="51"/>
        <v/>
      </c>
      <c r="CW50" s="45" t="str">
        <f t="shared" si="52"/>
        <v/>
      </c>
      <c r="CY50" s="45" t="str">
        <f t="shared" si="53"/>
        <v/>
      </c>
      <c r="DA50" s="45" t="str">
        <f t="shared" si="54"/>
        <v/>
      </c>
      <c r="DC50" s="45" t="str">
        <f t="shared" si="55"/>
        <v/>
      </c>
      <c r="DE50" s="45" t="str">
        <f t="shared" si="56"/>
        <v/>
      </c>
      <c r="DG50" s="45" t="str">
        <f t="shared" si="57"/>
        <v/>
      </c>
      <c r="DI50" s="45" t="str">
        <f t="shared" si="58"/>
        <v/>
      </c>
      <c r="DK50" s="45" t="str">
        <f t="shared" si="59"/>
        <v/>
      </c>
      <c r="DM50" s="45" t="str">
        <f t="shared" si="60"/>
        <v/>
      </c>
      <c r="DO50" s="45" t="str">
        <f t="shared" si="61"/>
        <v/>
      </c>
      <c r="DQ50" s="45" t="str">
        <f t="shared" si="62"/>
        <v/>
      </c>
      <c r="DS50" s="45" t="str">
        <f t="shared" si="63"/>
        <v/>
      </c>
      <c r="DU50" s="45" t="str">
        <f t="shared" si="64"/>
        <v/>
      </c>
      <c r="DW50" s="45" t="str">
        <f t="shared" si="65"/>
        <v/>
      </c>
      <c r="DY50" s="45" t="str">
        <f t="shared" si="66"/>
        <v/>
      </c>
      <c r="EA50" s="45" t="str">
        <f t="shared" si="67"/>
        <v/>
      </c>
      <c r="EC50" s="45" t="str">
        <f t="shared" si="68"/>
        <v/>
      </c>
      <c r="EE50" s="45" t="str">
        <f t="shared" si="69"/>
        <v/>
      </c>
      <c r="EG50" s="45" t="str">
        <f t="shared" si="70"/>
        <v/>
      </c>
      <c r="EI50" s="45" t="str">
        <f t="shared" si="71"/>
        <v/>
      </c>
      <c r="EK50" s="45" t="str">
        <f t="shared" si="72"/>
        <v/>
      </c>
      <c r="EM50" s="45" t="str">
        <f t="shared" si="73"/>
        <v/>
      </c>
      <c r="EO50" s="45" t="str">
        <f t="shared" si="74"/>
        <v/>
      </c>
      <c r="EQ50" s="45" t="str">
        <f t="shared" si="75"/>
        <v/>
      </c>
      <c r="ES50" s="45" t="str">
        <f t="shared" si="76"/>
        <v/>
      </c>
      <c r="EU50" s="45" t="str">
        <f t="shared" si="77"/>
        <v/>
      </c>
      <c r="EW50" s="45" t="str">
        <f t="shared" si="78"/>
        <v/>
      </c>
      <c r="EY50" s="45" t="str">
        <f t="shared" si="79"/>
        <v/>
      </c>
      <c r="FA50" s="45" t="str">
        <f t="shared" si="80"/>
        <v/>
      </c>
      <c r="FB50"/>
      <c r="FC50"/>
      <c r="FD50"/>
      <c r="FE50"/>
      <c r="FF50"/>
      <c r="FG50"/>
      <c r="FH50"/>
      <c r="FI50"/>
      <c r="FJ50"/>
      <c r="FK50"/>
      <c r="FL50"/>
      <c r="FM50" s="46" t="str">
        <f t="shared" si="81"/>
        <v/>
      </c>
      <c r="FN50" s="48" t="str">
        <f t="shared" si="82"/>
        <v/>
      </c>
      <c r="FO50" s="48" t="str">
        <f t="shared" si="83"/>
        <v/>
      </c>
      <c r="FP50" s="51" t="str">
        <f t="shared" si="113"/>
        <v/>
      </c>
      <c r="FQ50" s="51" t="str">
        <f t="shared" si="113"/>
        <v/>
      </c>
      <c r="FR50" s="51" t="str">
        <f t="shared" si="113"/>
        <v/>
      </c>
      <c r="FS50" s="51" t="str">
        <f t="shared" si="113"/>
        <v/>
      </c>
      <c r="FT50" s="51" t="str">
        <f t="shared" si="113"/>
        <v/>
      </c>
      <c r="FU50" s="51" t="str">
        <f t="shared" si="113"/>
        <v/>
      </c>
      <c r="FV50" s="51" t="str">
        <f t="shared" si="113"/>
        <v/>
      </c>
      <c r="FW50" s="51" t="str">
        <f t="shared" si="113"/>
        <v/>
      </c>
      <c r="FX50" s="51" t="str">
        <f t="shared" si="113"/>
        <v/>
      </c>
      <c r="FY50" s="51" t="str">
        <f t="shared" si="113"/>
        <v/>
      </c>
      <c r="FZ50" s="51" t="str">
        <f t="shared" si="114"/>
        <v/>
      </c>
      <c r="GA50" s="51" t="str">
        <f t="shared" si="114"/>
        <v/>
      </c>
      <c r="GB50" s="51" t="str">
        <f t="shared" si="114"/>
        <v/>
      </c>
      <c r="GC50" s="51" t="str">
        <f t="shared" si="114"/>
        <v/>
      </c>
      <c r="GD50" s="51" t="str">
        <f t="shared" si="114"/>
        <v/>
      </c>
      <c r="GE50" s="51" t="str">
        <f t="shared" si="114"/>
        <v/>
      </c>
      <c r="GF50" s="51" t="str">
        <f t="shared" si="114"/>
        <v/>
      </c>
      <c r="GG50" s="51" t="str">
        <f t="shared" si="114"/>
        <v/>
      </c>
      <c r="GH50" s="51" t="str">
        <f t="shared" si="114"/>
        <v/>
      </c>
      <c r="GI50" s="51" t="str">
        <f t="shared" si="114"/>
        <v/>
      </c>
      <c r="GJ50" s="51" t="str">
        <f t="shared" si="115"/>
        <v/>
      </c>
      <c r="GK50" s="51" t="str">
        <f t="shared" si="115"/>
        <v/>
      </c>
      <c r="GL50" s="51" t="str">
        <f t="shared" si="115"/>
        <v/>
      </c>
      <c r="GM50" s="51" t="str">
        <f t="shared" si="115"/>
        <v/>
      </c>
      <c r="GN50" s="51" t="str">
        <f t="shared" si="115"/>
        <v/>
      </c>
      <c r="GO50" s="51" t="str">
        <f t="shared" si="115"/>
        <v/>
      </c>
      <c r="GP50" s="51" t="str">
        <f t="shared" si="115"/>
        <v/>
      </c>
      <c r="GQ50" s="51" t="str">
        <f t="shared" si="115"/>
        <v/>
      </c>
      <c r="GR50" s="51" t="str">
        <f t="shared" si="115"/>
        <v/>
      </c>
      <c r="GS50" s="51" t="str">
        <f t="shared" si="115"/>
        <v/>
      </c>
      <c r="GT50" s="51" t="str">
        <f t="shared" si="116"/>
        <v/>
      </c>
      <c r="GU50" s="51" t="str">
        <f t="shared" si="116"/>
        <v/>
      </c>
      <c r="GV50" s="51" t="str">
        <f t="shared" si="116"/>
        <v/>
      </c>
      <c r="GW50" s="51" t="str">
        <f t="shared" si="116"/>
        <v/>
      </c>
      <c r="GX50" s="51" t="str">
        <f t="shared" si="116"/>
        <v/>
      </c>
      <c r="GY50" s="51" t="str">
        <f t="shared" si="116"/>
        <v/>
      </c>
      <c r="GZ50" s="51" t="str">
        <f t="shared" si="116"/>
        <v/>
      </c>
      <c r="HA50" s="51" t="str">
        <f t="shared" si="116"/>
        <v/>
      </c>
      <c r="HB50" s="51" t="str">
        <f t="shared" si="116"/>
        <v/>
      </c>
      <c r="HC50" s="51" t="str">
        <f t="shared" si="116"/>
        <v/>
      </c>
      <c r="HD50" s="51" t="str">
        <f t="shared" si="117"/>
        <v/>
      </c>
      <c r="HE50" s="51" t="str">
        <f t="shared" si="117"/>
        <v/>
      </c>
      <c r="HF50" s="51" t="str">
        <f t="shared" si="117"/>
        <v/>
      </c>
      <c r="HG50" s="51" t="str">
        <f t="shared" si="117"/>
        <v/>
      </c>
      <c r="HH50" s="51" t="str">
        <f t="shared" si="117"/>
        <v/>
      </c>
      <c r="HI50" s="51" t="str">
        <f t="shared" si="117"/>
        <v/>
      </c>
      <c r="HJ50" s="51" t="str">
        <f t="shared" si="117"/>
        <v/>
      </c>
      <c r="HK50" s="51" t="str">
        <f t="shared" si="117"/>
        <v/>
      </c>
      <c r="HL50" s="51" t="str">
        <f t="shared" si="117"/>
        <v/>
      </c>
      <c r="HM50" s="51" t="str">
        <f t="shared" si="117"/>
        <v/>
      </c>
      <c r="HN50" s="51" t="str">
        <f t="shared" si="118"/>
        <v/>
      </c>
      <c r="HO50" s="51" t="str">
        <f t="shared" si="118"/>
        <v/>
      </c>
      <c r="HP50" s="51" t="str">
        <f t="shared" si="118"/>
        <v/>
      </c>
      <c r="HQ50" s="51" t="str">
        <f t="shared" si="118"/>
        <v/>
      </c>
      <c r="HR50" s="51" t="str">
        <f t="shared" si="118"/>
        <v/>
      </c>
      <c r="HS50" s="51" t="str">
        <f t="shared" si="118"/>
        <v/>
      </c>
      <c r="HT50" s="51" t="str">
        <f t="shared" si="118"/>
        <v/>
      </c>
      <c r="HU50" s="51" t="str">
        <f t="shared" si="118"/>
        <v/>
      </c>
      <c r="HV50" s="51" t="str">
        <f t="shared" si="118"/>
        <v/>
      </c>
      <c r="HW50" s="51" t="str">
        <f t="shared" si="118"/>
        <v/>
      </c>
      <c r="HX50" s="51" t="str">
        <f t="shared" si="119"/>
        <v/>
      </c>
      <c r="HY50" s="51" t="str">
        <f t="shared" si="119"/>
        <v/>
      </c>
      <c r="HZ50" s="51" t="str">
        <f t="shared" si="119"/>
        <v/>
      </c>
      <c r="IA50" s="51" t="str">
        <f t="shared" si="119"/>
        <v/>
      </c>
      <c r="IB50" s="51" t="str">
        <f t="shared" si="119"/>
        <v/>
      </c>
      <c r="IC50" s="51" t="str">
        <f t="shared" si="119"/>
        <v/>
      </c>
      <c r="ID50" s="51" t="str">
        <f t="shared" si="119"/>
        <v/>
      </c>
      <c r="IE50" s="51" t="str">
        <f t="shared" si="119"/>
        <v/>
      </c>
      <c r="IF50" s="51" t="str">
        <f t="shared" si="119"/>
        <v/>
      </c>
      <c r="IG50" s="51" t="str">
        <f t="shared" si="119"/>
        <v/>
      </c>
      <c r="IH50" s="51" t="str">
        <f t="shared" si="119"/>
        <v/>
      </c>
      <c r="II50" s="51" t="str">
        <f t="shared" si="119"/>
        <v/>
      </c>
      <c r="IJ50" s="51" t="str">
        <f t="shared" si="119"/>
        <v/>
      </c>
      <c r="IK50" s="51" t="str">
        <f t="shared" si="119"/>
        <v/>
      </c>
      <c r="IL50" s="51" t="str">
        <f t="shared" si="119"/>
        <v/>
      </c>
      <c r="IM50"/>
      <c r="IN50"/>
      <c r="IO50"/>
      <c r="IP50"/>
      <c r="IQ50"/>
      <c r="IR50"/>
      <c r="IS50"/>
      <c r="IT50"/>
      <c r="IU50"/>
      <c r="IV50"/>
    </row>
    <row r="51" spans="1:256" s="50" customFormat="1" ht="16.2" thickBot="1" x14ac:dyDescent="0.35">
      <c r="A51" s="149" t="str">
        <f>IF($B51="","",IF(VLOOKUP($B51,'Skyttere registrering'!$AB$2:$AE$101,3,FALSE)=0,"",VLOOKUP($B51,'Skyttere registrering'!$AB$2:$AE$101,3,FALSE)))</f>
        <v/>
      </c>
      <c r="B51" s="144"/>
      <c r="C51" s="152" t="str">
        <f>IF($B51="","",IF(VLOOKUP($B51,'Skyttere registrering'!$AB$2:$AE$101,2,FALSE)=0,"",VLOOKUP($B51,'Skyttere registrering'!$AB$2:$AE$101,2,FALSE)))</f>
        <v/>
      </c>
      <c r="D51" s="149" t="str">
        <f>IF($B51="","",IF(VLOOKUP($B51,'Skyttere registrering'!$AB$2:$AE$101,4,FALSE)=0,"",VLOOKUP($B51,'Skyttere registrering'!$AB$2:$AE$101,4,FALSE)))</f>
        <v/>
      </c>
      <c r="E51" s="158" t="str">
        <f t="shared" si="3"/>
        <v/>
      </c>
      <c r="F51" s="149" t="str">
        <f t="shared" si="4"/>
        <v/>
      </c>
      <c r="G51" s="161" t="str">
        <f t="shared" si="5"/>
        <v/>
      </c>
      <c r="I51" s="45" t="str">
        <f t="shared" si="91"/>
        <v/>
      </c>
      <c r="K51" s="45" t="str">
        <f t="shared" si="7"/>
        <v/>
      </c>
      <c r="M51" s="45" t="str">
        <f t="shared" si="8"/>
        <v/>
      </c>
      <c r="O51" s="45" t="str">
        <f t="shared" si="9"/>
        <v/>
      </c>
      <c r="Q51" s="45" t="str">
        <f t="shared" si="10"/>
        <v/>
      </c>
      <c r="S51" s="45" t="str">
        <f t="shared" si="11"/>
        <v/>
      </c>
      <c r="U51" s="45" t="str">
        <f t="shared" si="12"/>
        <v/>
      </c>
      <c r="W51" s="45" t="str">
        <f t="shared" si="13"/>
        <v/>
      </c>
      <c r="Y51" s="45" t="str">
        <f t="shared" si="14"/>
        <v/>
      </c>
      <c r="AA51" s="45" t="str">
        <f t="shared" si="15"/>
        <v/>
      </c>
      <c r="AC51" s="45" t="str">
        <f t="shared" si="16"/>
        <v/>
      </c>
      <c r="AE51" s="45" t="str">
        <f t="shared" si="17"/>
        <v/>
      </c>
      <c r="AG51" s="45" t="str">
        <f t="shared" si="18"/>
        <v/>
      </c>
      <c r="AI51" s="45" t="str">
        <f t="shared" si="19"/>
        <v/>
      </c>
      <c r="AK51" s="45" t="str">
        <f t="shared" si="20"/>
        <v/>
      </c>
      <c r="AM51" s="45" t="str">
        <f t="shared" si="21"/>
        <v/>
      </c>
      <c r="AO51" s="45" t="str">
        <f t="shared" si="22"/>
        <v/>
      </c>
      <c r="AQ51" s="45" t="str">
        <f t="shared" si="23"/>
        <v/>
      </c>
      <c r="AS51" s="45" t="str">
        <f t="shared" si="24"/>
        <v/>
      </c>
      <c r="AU51" s="45" t="str">
        <f t="shared" si="25"/>
        <v/>
      </c>
      <c r="AW51" s="45" t="str">
        <f t="shared" si="26"/>
        <v/>
      </c>
      <c r="AY51" s="45" t="str">
        <f t="shared" si="27"/>
        <v/>
      </c>
      <c r="BA51" s="45" t="str">
        <f t="shared" si="28"/>
        <v/>
      </c>
      <c r="BC51" s="45" t="str">
        <f t="shared" si="29"/>
        <v/>
      </c>
      <c r="BE51" s="45" t="str">
        <f t="shared" si="30"/>
        <v/>
      </c>
      <c r="BG51" s="45" t="str">
        <f t="shared" si="31"/>
        <v/>
      </c>
      <c r="BI51" s="45" t="str">
        <f t="shared" si="32"/>
        <v/>
      </c>
      <c r="BK51" s="45" t="str">
        <f t="shared" si="33"/>
        <v/>
      </c>
      <c r="BM51" s="45" t="str">
        <f t="shared" si="34"/>
        <v/>
      </c>
      <c r="BO51" s="45" t="str">
        <f t="shared" si="35"/>
        <v/>
      </c>
      <c r="BQ51" s="45" t="str">
        <f t="shared" si="36"/>
        <v/>
      </c>
      <c r="BS51" s="45" t="str">
        <f t="shared" si="37"/>
        <v/>
      </c>
      <c r="BU51" s="45" t="str">
        <f t="shared" si="38"/>
        <v/>
      </c>
      <c r="BW51" s="45" t="str">
        <f t="shared" si="39"/>
        <v/>
      </c>
      <c r="BY51" s="45" t="str">
        <f t="shared" si="40"/>
        <v/>
      </c>
      <c r="CA51" s="45" t="str">
        <f t="shared" si="41"/>
        <v/>
      </c>
      <c r="CC51" s="45" t="str">
        <f t="shared" si="42"/>
        <v/>
      </c>
      <c r="CE51" s="45" t="str">
        <f t="shared" si="43"/>
        <v/>
      </c>
      <c r="CG51" s="45" t="str">
        <f t="shared" si="44"/>
        <v/>
      </c>
      <c r="CI51" s="45" t="str">
        <f t="shared" si="45"/>
        <v/>
      </c>
      <c r="CK51" s="45" t="str">
        <f t="shared" si="46"/>
        <v/>
      </c>
      <c r="CM51" s="45" t="str">
        <f t="shared" si="47"/>
        <v/>
      </c>
      <c r="CO51" s="45" t="str">
        <f t="shared" si="48"/>
        <v/>
      </c>
      <c r="CQ51" s="45" t="str">
        <f t="shared" si="49"/>
        <v/>
      </c>
      <c r="CS51" s="45" t="str">
        <f t="shared" si="50"/>
        <v/>
      </c>
      <c r="CU51" s="45" t="str">
        <f t="shared" si="51"/>
        <v/>
      </c>
      <c r="CW51" s="45" t="str">
        <f t="shared" si="52"/>
        <v/>
      </c>
      <c r="CY51" s="45" t="str">
        <f t="shared" si="53"/>
        <v/>
      </c>
      <c r="DA51" s="45" t="str">
        <f t="shared" si="54"/>
        <v/>
      </c>
      <c r="DC51" s="45" t="str">
        <f t="shared" si="55"/>
        <v/>
      </c>
      <c r="DE51" s="45" t="str">
        <f t="shared" si="56"/>
        <v/>
      </c>
      <c r="DG51" s="45" t="str">
        <f t="shared" si="57"/>
        <v/>
      </c>
      <c r="DI51" s="45" t="str">
        <f t="shared" si="58"/>
        <v/>
      </c>
      <c r="DK51" s="45" t="str">
        <f t="shared" si="59"/>
        <v/>
      </c>
      <c r="DM51" s="45" t="str">
        <f t="shared" si="60"/>
        <v/>
      </c>
      <c r="DO51" s="45" t="str">
        <f t="shared" si="61"/>
        <v/>
      </c>
      <c r="DQ51" s="45" t="str">
        <f t="shared" si="62"/>
        <v/>
      </c>
      <c r="DS51" s="45" t="str">
        <f t="shared" si="63"/>
        <v/>
      </c>
      <c r="DU51" s="45" t="str">
        <f t="shared" si="64"/>
        <v/>
      </c>
      <c r="DW51" s="45" t="str">
        <f t="shared" si="65"/>
        <v/>
      </c>
      <c r="DY51" s="45" t="str">
        <f t="shared" si="66"/>
        <v/>
      </c>
      <c r="EA51" s="45" t="str">
        <f t="shared" si="67"/>
        <v/>
      </c>
      <c r="EC51" s="45" t="str">
        <f t="shared" si="68"/>
        <v/>
      </c>
      <c r="EE51" s="45" t="str">
        <f t="shared" si="69"/>
        <v/>
      </c>
      <c r="EG51" s="45" t="str">
        <f t="shared" si="70"/>
        <v/>
      </c>
      <c r="EI51" s="45" t="str">
        <f t="shared" si="71"/>
        <v/>
      </c>
      <c r="EK51" s="45" t="str">
        <f t="shared" si="72"/>
        <v/>
      </c>
      <c r="EM51" s="45" t="str">
        <f t="shared" si="73"/>
        <v/>
      </c>
      <c r="EO51" s="45" t="str">
        <f t="shared" si="74"/>
        <v/>
      </c>
      <c r="EQ51" s="45" t="str">
        <f t="shared" si="75"/>
        <v/>
      </c>
      <c r="ES51" s="45" t="str">
        <f t="shared" si="76"/>
        <v/>
      </c>
      <c r="EU51" s="45" t="str">
        <f t="shared" si="77"/>
        <v/>
      </c>
      <c r="EW51" s="45" t="str">
        <f t="shared" si="78"/>
        <v/>
      </c>
      <c r="EY51" s="45" t="str">
        <f t="shared" si="79"/>
        <v/>
      </c>
      <c r="FA51" s="45" t="str">
        <f t="shared" si="80"/>
        <v/>
      </c>
      <c r="FB51"/>
      <c r="FC51"/>
      <c r="FD51"/>
      <c r="FE51"/>
      <c r="FF51"/>
      <c r="FG51"/>
      <c r="FH51"/>
      <c r="FI51"/>
      <c r="FJ51"/>
      <c r="FK51"/>
      <c r="FL51"/>
      <c r="FM51" s="46" t="str">
        <f t="shared" si="81"/>
        <v/>
      </c>
      <c r="FN51" s="48" t="str">
        <f t="shared" si="82"/>
        <v/>
      </c>
      <c r="FO51" s="48" t="str">
        <f t="shared" si="83"/>
        <v/>
      </c>
      <c r="FP51" s="51" t="str">
        <f t="shared" si="113"/>
        <v/>
      </c>
      <c r="FQ51" s="51" t="str">
        <f t="shared" si="113"/>
        <v/>
      </c>
      <c r="FR51" s="51" t="str">
        <f t="shared" si="113"/>
        <v/>
      </c>
      <c r="FS51" s="51" t="str">
        <f t="shared" si="113"/>
        <v/>
      </c>
      <c r="FT51" s="51" t="str">
        <f t="shared" si="113"/>
        <v/>
      </c>
      <c r="FU51" s="51" t="str">
        <f t="shared" si="113"/>
        <v/>
      </c>
      <c r="FV51" s="51" t="str">
        <f t="shared" si="113"/>
        <v/>
      </c>
      <c r="FW51" s="51" t="str">
        <f t="shared" si="113"/>
        <v/>
      </c>
      <c r="FX51" s="51" t="str">
        <f t="shared" si="113"/>
        <v/>
      </c>
      <c r="FY51" s="51" t="str">
        <f t="shared" si="113"/>
        <v/>
      </c>
      <c r="FZ51" s="51" t="str">
        <f t="shared" si="114"/>
        <v/>
      </c>
      <c r="GA51" s="51" t="str">
        <f t="shared" si="114"/>
        <v/>
      </c>
      <c r="GB51" s="51" t="str">
        <f t="shared" si="114"/>
        <v/>
      </c>
      <c r="GC51" s="51" t="str">
        <f t="shared" si="114"/>
        <v/>
      </c>
      <c r="GD51" s="51" t="str">
        <f t="shared" si="114"/>
        <v/>
      </c>
      <c r="GE51" s="51" t="str">
        <f t="shared" si="114"/>
        <v/>
      </c>
      <c r="GF51" s="51" t="str">
        <f t="shared" si="114"/>
        <v/>
      </c>
      <c r="GG51" s="51" t="str">
        <f t="shared" si="114"/>
        <v/>
      </c>
      <c r="GH51" s="51" t="str">
        <f t="shared" si="114"/>
        <v/>
      </c>
      <c r="GI51" s="51" t="str">
        <f t="shared" si="114"/>
        <v/>
      </c>
      <c r="GJ51" s="51" t="str">
        <f t="shared" si="115"/>
        <v/>
      </c>
      <c r="GK51" s="51" t="str">
        <f t="shared" si="115"/>
        <v/>
      </c>
      <c r="GL51" s="51" t="str">
        <f t="shared" si="115"/>
        <v/>
      </c>
      <c r="GM51" s="51" t="str">
        <f t="shared" si="115"/>
        <v/>
      </c>
      <c r="GN51" s="51" t="str">
        <f t="shared" si="115"/>
        <v/>
      </c>
      <c r="GO51" s="51" t="str">
        <f t="shared" si="115"/>
        <v/>
      </c>
      <c r="GP51" s="51" t="str">
        <f t="shared" si="115"/>
        <v/>
      </c>
      <c r="GQ51" s="51" t="str">
        <f t="shared" si="115"/>
        <v/>
      </c>
      <c r="GR51" s="51" t="str">
        <f t="shared" si="115"/>
        <v/>
      </c>
      <c r="GS51" s="51" t="str">
        <f t="shared" si="115"/>
        <v/>
      </c>
      <c r="GT51" s="51" t="str">
        <f t="shared" si="116"/>
        <v/>
      </c>
      <c r="GU51" s="51" t="str">
        <f t="shared" si="116"/>
        <v/>
      </c>
      <c r="GV51" s="51" t="str">
        <f t="shared" si="116"/>
        <v/>
      </c>
      <c r="GW51" s="51" t="str">
        <f t="shared" si="116"/>
        <v/>
      </c>
      <c r="GX51" s="51" t="str">
        <f t="shared" si="116"/>
        <v/>
      </c>
      <c r="GY51" s="51" t="str">
        <f t="shared" si="116"/>
        <v/>
      </c>
      <c r="GZ51" s="51" t="str">
        <f t="shared" si="116"/>
        <v/>
      </c>
      <c r="HA51" s="51" t="str">
        <f t="shared" si="116"/>
        <v/>
      </c>
      <c r="HB51" s="51" t="str">
        <f t="shared" si="116"/>
        <v/>
      </c>
      <c r="HC51" s="51" t="str">
        <f t="shared" si="116"/>
        <v/>
      </c>
      <c r="HD51" s="51" t="str">
        <f t="shared" si="117"/>
        <v/>
      </c>
      <c r="HE51" s="51" t="str">
        <f t="shared" si="117"/>
        <v/>
      </c>
      <c r="HF51" s="51" t="str">
        <f t="shared" si="117"/>
        <v/>
      </c>
      <c r="HG51" s="51" t="str">
        <f t="shared" si="117"/>
        <v/>
      </c>
      <c r="HH51" s="51" t="str">
        <f t="shared" si="117"/>
        <v/>
      </c>
      <c r="HI51" s="51" t="str">
        <f t="shared" si="117"/>
        <v/>
      </c>
      <c r="HJ51" s="51" t="str">
        <f t="shared" si="117"/>
        <v/>
      </c>
      <c r="HK51" s="51" t="str">
        <f t="shared" si="117"/>
        <v/>
      </c>
      <c r="HL51" s="51" t="str">
        <f t="shared" si="117"/>
        <v/>
      </c>
      <c r="HM51" s="51" t="str">
        <f t="shared" si="117"/>
        <v/>
      </c>
      <c r="HN51" s="51" t="str">
        <f t="shared" si="118"/>
        <v/>
      </c>
      <c r="HO51" s="51" t="str">
        <f t="shared" si="118"/>
        <v/>
      </c>
      <c r="HP51" s="51" t="str">
        <f t="shared" si="118"/>
        <v/>
      </c>
      <c r="HQ51" s="51" t="str">
        <f t="shared" si="118"/>
        <v/>
      </c>
      <c r="HR51" s="51" t="str">
        <f t="shared" si="118"/>
        <v/>
      </c>
      <c r="HS51" s="51" t="str">
        <f t="shared" si="118"/>
        <v/>
      </c>
      <c r="HT51" s="51" t="str">
        <f t="shared" si="118"/>
        <v/>
      </c>
      <c r="HU51" s="51" t="str">
        <f t="shared" si="118"/>
        <v/>
      </c>
      <c r="HV51" s="51" t="str">
        <f t="shared" si="118"/>
        <v/>
      </c>
      <c r="HW51" s="51" t="str">
        <f t="shared" si="118"/>
        <v/>
      </c>
      <c r="HX51" s="51" t="str">
        <f t="shared" si="119"/>
        <v/>
      </c>
      <c r="HY51" s="51" t="str">
        <f t="shared" si="119"/>
        <v/>
      </c>
      <c r="HZ51" s="51" t="str">
        <f t="shared" si="119"/>
        <v/>
      </c>
      <c r="IA51" s="51" t="str">
        <f t="shared" si="119"/>
        <v/>
      </c>
      <c r="IB51" s="51" t="str">
        <f t="shared" si="119"/>
        <v/>
      </c>
      <c r="IC51" s="51" t="str">
        <f t="shared" si="119"/>
        <v/>
      </c>
      <c r="ID51" s="51" t="str">
        <f t="shared" si="119"/>
        <v/>
      </c>
      <c r="IE51" s="51" t="str">
        <f t="shared" si="119"/>
        <v/>
      </c>
      <c r="IF51" s="51" t="str">
        <f t="shared" si="119"/>
        <v/>
      </c>
      <c r="IG51" s="51" t="str">
        <f t="shared" si="119"/>
        <v/>
      </c>
      <c r="IH51" s="51" t="str">
        <f t="shared" si="119"/>
        <v/>
      </c>
      <c r="II51" s="51" t="str">
        <f t="shared" si="119"/>
        <v/>
      </c>
      <c r="IJ51" s="51" t="str">
        <f t="shared" si="119"/>
        <v/>
      </c>
      <c r="IK51" s="51" t="str">
        <f t="shared" si="119"/>
        <v/>
      </c>
      <c r="IL51" s="51" t="str">
        <f t="shared" si="119"/>
        <v/>
      </c>
      <c r="IM51"/>
      <c r="IN51"/>
      <c r="IO51"/>
      <c r="IP51"/>
      <c r="IQ51"/>
      <c r="IR51"/>
      <c r="IS51"/>
      <c r="IT51"/>
      <c r="IU51"/>
      <c r="IV51"/>
    </row>
    <row r="52" spans="1:256" s="50" customFormat="1" ht="16.2" thickBot="1" x14ac:dyDescent="0.35">
      <c r="A52" s="149" t="str">
        <f>IF($B52="","",IF(VLOOKUP($B52,'Skyttere registrering'!$AB$2:$AE$101,3,FALSE)=0,"",VLOOKUP($B52,'Skyttere registrering'!$AB$2:$AE$101,3,FALSE)))</f>
        <v/>
      </c>
      <c r="B52" s="144"/>
      <c r="C52" s="152" t="str">
        <f>IF($B52="","",IF(VLOOKUP($B52,'Skyttere registrering'!$AB$2:$AE$101,2,FALSE)=0,"",VLOOKUP($B52,'Skyttere registrering'!$AB$2:$AE$101,2,FALSE)))</f>
        <v/>
      </c>
      <c r="D52" s="149" t="str">
        <f>IF($B52="","",IF(VLOOKUP($B52,'Skyttere registrering'!$AB$2:$AE$101,4,FALSE)=0,"",VLOOKUP($B52,'Skyttere registrering'!$AB$2:$AE$101,4,FALSE)))</f>
        <v/>
      </c>
      <c r="E52" s="158" t="str">
        <f t="shared" si="3"/>
        <v/>
      </c>
      <c r="F52" s="149" t="str">
        <f t="shared" si="4"/>
        <v/>
      </c>
      <c r="G52" s="161" t="str">
        <f t="shared" si="5"/>
        <v/>
      </c>
      <c r="I52" s="45" t="str">
        <f t="shared" si="91"/>
        <v/>
      </c>
      <c r="K52" s="45" t="str">
        <f t="shared" si="7"/>
        <v/>
      </c>
      <c r="M52" s="45" t="str">
        <f t="shared" si="8"/>
        <v/>
      </c>
      <c r="O52" s="45" t="str">
        <f t="shared" si="9"/>
        <v/>
      </c>
      <c r="Q52" s="45" t="str">
        <f t="shared" si="10"/>
        <v/>
      </c>
      <c r="S52" s="45" t="str">
        <f t="shared" si="11"/>
        <v/>
      </c>
      <c r="U52" s="45" t="str">
        <f t="shared" si="12"/>
        <v/>
      </c>
      <c r="W52" s="45" t="str">
        <f t="shared" si="13"/>
        <v/>
      </c>
      <c r="Y52" s="45" t="str">
        <f t="shared" si="14"/>
        <v/>
      </c>
      <c r="AA52" s="45" t="str">
        <f t="shared" si="15"/>
        <v/>
      </c>
      <c r="AC52" s="45" t="str">
        <f t="shared" si="16"/>
        <v/>
      </c>
      <c r="AE52" s="45" t="str">
        <f t="shared" si="17"/>
        <v/>
      </c>
      <c r="AG52" s="45" t="str">
        <f t="shared" si="18"/>
        <v/>
      </c>
      <c r="AI52" s="45" t="str">
        <f t="shared" si="19"/>
        <v/>
      </c>
      <c r="AK52" s="45" t="str">
        <f t="shared" si="20"/>
        <v/>
      </c>
      <c r="AM52" s="45" t="str">
        <f t="shared" si="21"/>
        <v/>
      </c>
      <c r="AO52" s="45" t="str">
        <f t="shared" si="22"/>
        <v/>
      </c>
      <c r="AQ52" s="45" t="str">
        <f t="shared" si="23"/>
        <v/>
      </c>
      <c r="AS52" s="45" t="str">
        <f t="shared" si="24"/>
        <v/>
      </c>
      <c r="AU52" s="45" t="str">
        <f t="shared" si="25"/>
        <v/>
      </c>
      <c r="AW52" s="45" t="str">
        <f t="shared" si="26"/>
        <v/>
      </c>
      <c r="AY52" s="45" t="str">
        <f t="shared" si="27"/>
        <v/>
      </c>
      <c r="BA52" s="45" t="str">
        <f t="shared" si="28"/>
        <v/>
      </c>
      <c r="BC52" s="45" t="str">
        <f t="shared" si="29"/>
        <v/>
      </c>
      <c r="BE52" s="45" t="str">
        <f t="shared" si="30"/>
        <v/>
      </c>
      <c r="BG52" s="45" t="str">
        <f t="shared" si="31"/>
        <v/>
      </c>
      <c r="BI52" s="45" t="str">
        <f t="shared" si="32"/>
        <v/>
      </c>
      <c r="BK52" s="45" t="str">
        <f t="shared" si="33"/>
        <v/>
      </c>
      <c r="BM52" s="45" t="str">
        <f t="shared" si="34"/>
        <v/>
      </c>
      <c r="BO52" s="45" t="str">
        <f t="shared" si="35"/>
        <v/>
      </c>
      <c r="BQ52" s="45" t="str">
        <f t="shared" si="36"/>
        <v/>
      </c>
      <c r="BS52" s="45" t="str">
        <f t="shared" si="37"/>
        <v/>
      </c>
      <c r="BU52" s="45" t="str">
        <f t="shared" si="38"/>
        <v/>
      </c>
      <c r="BW52" s="45" t="str">
        <f t="shared" si="39"/>
        <v/>
      </c>
      <c r="BY52" s="45" t="str">
        <f t="shared" si="40"/>
        <v/>
      </c>
      <c r="CA52" s="45" t="str">
        <f t="shared" si="41"/>
        <v/>
      </c>
      <c r="CC52" s="45" t="str">
        <f t="shared" si="42"/>
        <v/>
      </c>
      <c r="CE52" s="45" t="str">
        <f t="shared" si="43"/>
        <v/>
      </c>
      <c r="CG52" s="45" t="str">
        <f t="shared" si="44"/>
        <v/>
      </c>
      <c r="CI52" s="45" t="str">
        <f t="shared" si="45"/>
        <v/>
      </c>
      <c r="CK52" s="45" t="str">
        <f t="shared" si="46"/>
        <v/>
      </c>
      <c r="CM52" s="45" t="str">
        <f t="shared" si="47"/>
        <v/>
      </c>
      <c r="CO52" s="45" t="str">
        <f t="shared" si="48"/>
        <v/>
      </c>
      <c r="CQ52" s="45" t="str">
        <f t="shared" si="49"/>
        <v/>
      </c>
      <c r="CS52" s="45" t="str">
        <f t="shared" si="50"/>
        <v/>
      </c>
      <c r="CU52" s="45" t="str">
        <f t="shared" si="51"/>
        <v/>
      </c>
      <c r="CW52" s="45" t="str">
        <f t="shared" si="52"/>
        <v/>
      </c>
      <c r="CY52" s="45" t="str">
        <f t="shared" si="53"/>
        <v/>
      </c>
      <c r="DA52" s="45" t="str">
        <f t="shared" si="54"/>
        <v/>
      </c>
      <c r="DC52" s="45" t="str">
        <f t="shared" si="55"/>
        <v/>
      </c>
      <c r="DE52" s="45" t="str">
        <f t="shared" si="56"/>
        <v/>
      </c>
      <c r="DG52" s="45" t="str">
        <f t="shared" si="57"/>
        <v/>
      </c>
      <c r="DI52" s="45" t="str">
        <f t="shared" si="58"/>
        <v/>
      </c>
      <c r="DK52" s="45" t="str">
        <f t="shared" si="59"/>
        <v/>
      </c>
      <c r="DM52" s="45" t="str">
        <f t="shared" si="60"/>
        <v/>
      </c>
      <c r="DO52" s="45" t="str">
        <f t="shared" si="61"/>
        <v/>
      </c>
      <c r="DQ52" s="45" t="str">
        <f t="shared" si="62"/>
        <v/>
      </c>
      <c r="DS52" s="45" t="str">
        <f t="shared" si="63"/>
        <v/>
      </c>
      <c r="DU52" s="45" t="str">
        <f t="shared" si="64"/>
        <v/>
      </c>
      <c r="DW52" s="45" t="str">
        <f t="shared" si="65"/>
        <v/>
      </c>
      <c r="DY52" s="45" t="str">
        <f t="shared" si="66"/>
        <v/>
      </c>
      <c r="EA52" s="45" t="str">
        <f t="shared" si="67"/>
        <v/>
      </c>
      <c r="EC52" s="45" t="str">
        <f t="shared" si="68"/>
        <v/>
      </c>
      <c r="EE52" s="45" t="str">
        <f t="shared" si="69"/>
        <v/>
      </c>
      <c r="EG52" s="45" t="str">
        <f t="shared" si="70"/>
        <v/>
      </c>
      <c r="EI52" s="45" t="str">
        <f t="shared" si="71"/>
        <v/>
      </c>
      <c r="EK52" s="45" t="str">
        <f t="shared" si="72"/>
        <v/>
      </c>
      <c r="EM52" s="45" t="str">
        <f t="shared" si="73"/>
        <v/>
      </c>
      <c r="EO52" s="45" t="str">
        <f t="shared" si="74"/>
        <v/>
      </c>
      <c r="EQ52" s="45" t="str">
        <f t="shared" si="75"/>
        <v/>
      </c>
      <c r="ES52" s="45" t="str">
        <f t="shared" si="76"/>
        <v/>
      </c>
      <c r="EU52" s="45" t="str">
        <f t="shared" si="77"/>
        <v/>
      </c>
      <c r="EW52" s="45" t="str">
        <f t="shared" si="78"/>
        <v/>
      </c>
      <c r="EY52" s="45" t="str">
        <f t="shared" si="79"/>
        <v/>
      </c>
      <c r="FA52" s="45" t="str">
        <f t="shared" si="80"/>
        <v/>
      </c>
      <c r="FB52"/>
      <c r="FC52"/>
      <c r="FD52"/>
      <c r="FE52"/>
      <c r="FF52"/>
      <c r="FG52"/>
      <c r="FH52"/>
      <c r="FI52"/>
      <c r="FJ52"/>
      <c r="FK52"/>
      <c r="FL52"/>
      <c r="FM52" s="46" t="str">
        <f t="shared" si="81"/>
        <v/>
      </c>
      <c r="FN52" s="48" t="str">
        <f t="shared" si="82"/>
        <v/>
      </c>
      <c r="FO52" s="48" t="str">
        <f t="shared" si="83"/>
        <v/>
      </c>
      <c r="FP52" s="51" t="str">
        <f t="shared" si="113"/>
        <v/>
      </c>
      <c r="FQ52" s="51" t="str">
        <f t="shared" si="113"/>
        <v/>
      </c>
      <c r="FR52" s="51" t="str">
        <f t="shared" si="113"/>
        <v/>
      </c>
      <c r="FS52" s="51" t="str">
        <f t="shared" si="113"/>
        <v/>
      </c>
      <c r="FT52" s="51" t="str">
        <f t="shared" si="113"/>
        <v/>
      </c>
      <c r="FU52" s="51" t="str">
        <f t="shared" si="113"/>
        <v/>
      </c>
      <c r="FV52" s="51" t="str">
        <f t="shared" si="113"/>
        <v/>
      </c>
      <c r="FW52" s="51" t="str">
        <f t="shared" si="113"/>
        <v/>
      </c>
      <c r="FX52" s="51" t="str">
        <f t="shared" si="113"/>
        <v/>
      </c>
      <c r="FY52" s="51" t="str">
        <f t="shared" si="113"/>
        <v/>
      </c>
      <c r="FZ52" s="51" t="str">
        <f t="shared" si="114"/>
        <v/>
      </c>
      <c r="GA52" s="51" t="str">
        <f t="shared" si="114"/>
        <v/>
      </c>
      <c r="GB52" s="51" t="str">
        <f t="shared" si="114"/>
        <v/>
      </c>
      <c r="GC52" s="51" t="str">
        <f t="shared" si="114"/>
        <v/>
      </c>
      <c r="GD52" s="51" t="str">
        <f t="shared" si="114"/>
        <v/>
      </c>
      <c r="GE52" s="51" t="str">
        <f t="shared" si="114"/>
        <v/>
      </c>
      <c r="GF52" s="51" t="str">
        <f t="shared" si="114"/>
        <v/>
      </c>
      <c r="GG52" s="51" t="str">
        <f t="shared" si="114"/>
        <v/>
      </c>
      <c r="GH52" s="51" t="str">
        <f t="shared" si="114"/>
        <v/>
      </c>
      <c r="GI52" s="51" t="str">
        <f t="shared" si="114"/>
        <v/>
      </c>
      <c r="GJ52" s="51" t="str">
        <f t="shared" si="115"/>
        <v/>
      </c>
      <c r="GK52" s="51" t="str">
        <f t="shared" si="115"/>
        <v/>
      </c>
      <c r="GL52" s="51" t="str">
        <f t="shared" si="115"/>
        <v/>
      </c>
      <c r="GM52" s="51" t="str">
        <f t="shared" si="115"/>
        <v/>
      </c>
      <c r="GN52" s="51" t="str">
        <f t="shared" si="115"/>
        <v/>
      </c>
      <c r="GO52" s="51" t="str">
        <f t="shared" si="115"/>
        <v/>
      </c>
      <c r="GP52" s="51" t="str">
        <f t="shared" si="115"/>
        <v/>
      </c>
      <c r="GQ52" s="51" t="str">
        <f t="shared" si="115"/>
        <v/>
      </c>
      <c r="GR52" s="51" t="str">
        <f t="shared" si="115"/>
        <v/>
      </c>
      <c r="GS52" s="51" t="str">
        <f t="shared" si="115"/>
        <v/>
      </c>
      <c r="GT52" s="51" t="str">
        <f t="shared" si="116"/>
        <v/>
      </c>
      <c r="GU52" s="51" t="str">
        <f t="shared" si="116"/>
        <v/>
      </c>
      <c r="GV52" s="51" t="str">
        <f t="shared" si="116"/>
        <v/>
      </c>
      <c r="GW52" s="51" t="str">
        <f t="shared" si="116"/>
        <v/>
      </c>
      <c r="GX52" s="51" t="str">
        <f t="shared" si="116"/>
        <v/>
      </c>
      <c r="GY52" s="51" t="str">
        <f t="shared" si="116"/>
        <v/>
      </c>
      <c r="GZ52" s="51" t="str">
        <f t="shared" si="116"/>
        <v/>
      </c>
      <c r="HA52" s="51" t="str">
        <f t="shared" si="116"/>
        <v/>
      </c>
      <c r="HB52" s="51" t="str">
        <f t="shared" si="116"/>
        <v/>
      </c>
      <c r="HC52" s="51" t="str">
        <f t="shared" si="116"/>
        <v/>
      </c>
      <c r="HD52" s="51" t="str">
        <f t="shared" si="117"/>
        <v/>
      </c>
      <c r="HE52" s="51" t="str">
        <f t="shared" si="117"/>
        <v/>
      </c>
      <c r="HF52" s="51" t="str">
        <f t="shared" si="117"/>
        <v/>
      </c>
      <c r="HG52" s="51" t="str">
        <f t="shared" si="117"/>
        <v/>
      </c>
      <c r="HH52" s="51" t="str">
        <f t="shared" si="117"/>
        <v/>
      </c>
      <c r="HI52" s="51" t="str">
        <f t="shared" si="117"/>
        <v/>
      </c>
      <c r="HJ52" s="51" t="str">
        <f t="shared" si="117"/>
        <v/>
      </c>
      <c r="HK52" s="51" t="str">
        <f t="shared" si="117"/>
        <v/>
      </c>
      <c r="HL52" s="51" t="str">
        <f t="shared" si="117"/>
        <v/>
      </c>
      <c r="HM52" s="51" t="str">
        <f t="shared" si="117"/>
        <v/>
      </c>
      <c r="HN52" s="51" t="str">
        <f t="shared" si="118"/>
        <v/>
      </c>
      <c r="HO52" s="51" t="str">
        <f t="shared" si="118"/>
        <v/>
      </c>
      <c r="HP52" s="51" t="str">
        <f t="shared" si="118"/>
        <v/>
      </c>
      <c r="HQ52" s="51" t="str">
        <f t="shared" si="118"/>
        <v/>
      </c>
      <c r="HR52" s="51" t="str">
        <f t="shared" si="118"/>
        <v/>
      </c>
      <c r="HS52" s="51" t="str">
        <f t="shared" si="118"/>
        <v/>
      </c>
      <c r="HT52" s="51" t="str">
        <f t="shared" si="118"/>
        <v/>
      </c>
      <c r="HU52" s="51" t="str">
        <f t="shared" si="118"/>
        <v/>
      </c>
      <c r="HV52" s="51" t="str">
        <f t="shared" si="118"/>
        <v/>
      </c>
      <c r="HW52" s="51" t="str">
        <f t="shared" si="118"/>
        <v/>
      </c>
      <c r="HX52" s="51" t="str">
        <f t="shared" si="119"/>
        <v/>
      </c>
      <c r="HY52" s="51" t="str">
        <f t="shared" si="119"/>
        <v/>
      </c>
      <c r="HZ52" s="51" t="str">
        <f t="shared" si="119"/>
        <v/>
      </c>
      <c r="IA52" s="51" t="str">
        <f t="shared" si="119"/>
        <v/>
      </c>
      <c r="IB52" s="51" t="str">
        <f t="shared" si="119"/>
        <v/>
      </c>
      <c r="IC52" s="51" t="str">
        <f t="shared" si="119"/>
        <v/>
      </c>
      <c r="ID52" s="51" t="str">
        <f t="shared" si="119"/>
        <v/>
      </c>
      <c r="IE52" s="51" t="str">
        <f t="shared" si="119"/>
        <v/>
      </c>
      <c r="IF52" s="51" t="str">
        <f t="shared" si="119"/>
        <v/>
      </c>
      <c r="IG52" s="51" t="str">
        <f t="shared" si="119"/>
        <v/>
      </c>
      <c r="IH52" s="51" t="str">
        <f t="shared" si="119"/>
        <v/>
      </c>
      <c r="II52" s="51" t="str">
        <f t="shared" si="119"/>
        <v/>
      </c>
      <c r="IJ52" s="51" t="str">
        <f t="shared" si="119"/>
        <v/>
      </c>
      <c r="IK52" s="51" t="str">
        <f t="shared" si="119"/>
        <v/>
      </c>
      <c r="IL52" s="51" t="str">
        <f t="shared" si="119"/>
        <v/>
      </c>
      <c r="IM52"/>
      <c r="IN52"/>
      <c r="IO52"/>
      <c r="IP52"/>
      <c r="IQ52"/>
      <c r="IR52"/>
      <c r="IS52"/>
      <c r="IT52"/>
      <c r="IU52"/>
      <c r="IV52"/>
    </row>
    <row r="53" spans="1:256" s="50" customFormat="1" ht="16.2" thickBot="1" x14ac:dyDescent="0.35">
      <c r="A53" s="149" t="str">
        <f>IF($B53="","",IF(VLOOKUP($B53,'Skyttere registrering'!$AB$2:$AE$101,3,FALSE)=0,"",VLOOKUP($B53,'Skyttere registrering'!$AB$2:$AE$101,3,FALSE)))</f>
        <v/>
      </c>
      <c r="B53" s="144"/>
      <c r="C53" s="152" t="str">
        <f>IF($B53="","",IF(VLOOKUP($B53,'Skyttere registrering'!$AB$2:$AE$101,2,FALSE)=0,"",VLOOKUP($B53,'Skyttere registrering'!$AB$2:$AE$101,2,FALSE)))</f>
        <v/>
      </c>
      <c r="D53" s="149" t="str">
        <f>IF($B53="","",IF(VLOOKUP($B53,'Skyttere registrering'!$AB$2:$AE$101,4,FALSE)=0,"",VLOOKUP($B53,'Skyttere registrering'!$AB$2:$AE$101,4,FALSE)))</f>
        <v/>
      </c>
      <c r="E53" s="158" t="str">
        <f t="shared" si="3"/>
        <v/>
      </c>
      <c r="F53" s="149" t="str">
        <f t="shared" si="4"/>
        <v/>
      </c>
      <c r="G53" s="161" t="str">
        <f t="shared" si="5"/>
        <v/>
      </c>
      <c r="I53" s="45" t="str">
        <f t="shared" si="91"/>
        <v/>
      </c>
      <c r="K53" s="45" t="str">
        <f t="shared" si="7"/>
        <v/>
      </c>
      <c r="M53" s="45" t="str">
        <f t="shared" si="8"/>
        <v/>
      </c>
      <c r="O53" s="45" t="str">
        <f t="shared" si="9"/>
        <v/>
      </c>
      <c r="Q53" s="45" t="str">
        <f t="shared" si="10"/>
        <v/>
      </c>
      <c r="S53" s="45" t="str">
        <f t="shared" si="11"/>
        <v/>
      </c>
      <c r="U53" s="45" t="str">
        <f t="shared" si="12"/>
        <v/>
      </c>
      <c r="W53" s="45" t="str">
        <f t="shared" si="13"/>
        <v/>
      </c>
      <c r="Y53" s="45" t="str">
        <f t="shared" si="14"/>
        <v/>
      </c>
      <c r="AA53" s="45" t="str">
        <f t="shared" si="15"/>
        <v/>
      </c>
      <c r="AC53" s="45" t="str">
        <f t="shared" si="16"/>
        <v/>
      </c>
      <c r="AE53" s="45" t="str">
        <f t="shared" si="17"/>
        <v/>
      </c>
      <c r="AG53" s="45" t="str">
        <f t="shared" si="18"/>
        <v/>
      </c>
      <c r="AI53" s="45" t="str">
        <f t="shared" si="19"/>
        <v/>
      </c>
      <c r="AK53" s="45" t="str">
        <f t="shared" si="20"/>
        <v/>
      </c>
      <c r="AM53" s="45" t="str">
        <f t="shared" si="21"/>
        <v/>
      </c>
      <c r="AO53" s="45" t="str">
        <f t="shared" si="22"/>
        <v/>
      </c>
      <c r="AQ53" s="45" t="str">
        <f t="shared" si="23"/>
        <v/>
      </c>
      <c r="AS53" s="45" t="str">
        <f t="shared" si="24"/>
        <v/>
      </c>
      <c r="AU53" s="45" t="str">
        <f t="shared" si="25"/>
        <v/>
      </c>
      <c r="AW53" s="45" t="str">
        <f t="shared" si="26"/>
        <v/>
      </c>
      <c r="AY53" s="45" t="str">
        <f t="shared" si="27"/>
        <v/>
      </c>
      <c r="BA53" s="45" t="str">
        <f t="shared" si="28"/>
        <v/>
      </c>
      <c r="BC53" s="45" t="str">
        <f t="shared" si="29"/>
        <v/>
      </c>
      <c r="BE53" s="45" t="str">
        <f t="shared" si="30"/>
        <v/>
      </c>
      <c r="BG53" s="45" t="str">
        <f t="shared" si="31"/>
        <v/>
      </c>
      <c r="BI53" s="45" t="str">
        <f t="shared" si="32"/>
        <v/>
      </c>
      <c r="BK53" s="45" t="str">
        <f t="shared" si="33"/>
        <v/>
      </c>
      <c r="BM53" s="45" t="str">
        <f t="shared" si="34"/>
        <v/>
      </c>
      <c r="BO53" s="45" t="str">
        <f t="shared" si="35"/>
        <v/>
      </c>
      <c r="BQ53" s="45" t="str">
        <f t="shared" si="36"/>
        <v/>
      </c>
      <c r="BS53" s="45" t="str">
        <f t="shared" si="37"/>
        <v/>
      </c>
      <c r="BU53" s="45" t="str">
        <f t="shared" si="38"/>
        <v/>
      </c>
      <c r="BW53" s="45" t="str">
        <f t="shared" si="39"/>
        <v/>
      </c>
      <c r="BY53" s="45" t="str">
        <f t="shared" si="40"/>
        <v/>
      </c>
      <c r="CA53" s="45" t="str">
        <f t="shared" si="41"/>
        <v/>
      </c>
      <c r="CC53" s="45" t="str">
        <f t="shared" si="42"/>
        <v/>
      </c>
      <c r="CE53" s="45" t="str">
        <f t="shared" si="43"/>
        <v/>
      </c>
      <c r="CG53" s="45" t="str">
        <f t="shared" si="44"/>
        <v/>
      </c>
      <c r="CI53" s="45" t="str">
        <f t="shared" si="45"/>
        <v/>
      </c>
      <c r="CK53" s="45" t="str">
        <f t="shared" si="46"/>
        <v/>
      </c>
      <c r="CM53" s="45" t="str">
        <f t="shared" si="47"/>
        <v/>
      </c>
      <c r="CO53" s="45" t="str">
        <f t="shared" si="48"/>
        <v/>
      </c>
      <c r="CQ53" s="45" t="str">
        <f t="shared" si="49"/>
        <v/>
      </c>
      <c r="CS53" s="45" t="str">
        <f t="shared" si="50"/>
        <v/>
      </c>
      <c r="CU53" s="45" t="str">
        <f t="shared" si="51"/>
        <v/>
      </c>
      <c r="CW53" s="45" t="str">
        <f t="shared" si="52"/>
        <v/>
      </c>
      <c r="CY53" s="45" t="str">
        <f t="shared" si="53"/>
        <v/>
      </c>
      <c r="DA53" s="45" t="str">
        <f t="shared" si="54"/>
        <v/>
      </c>
      <c r="DC53" s="45" t="str">
        <f t="shared" si="55"/>
        <v/>
      </c>
      <c r="DE53" s="45" t="str">
        <f t="shared" si="56"/>
        <v/>
      </c>
      <c r="DG53" s="45" t="str">
        <f t="shared" si="57"/>
        <v/>
      </c>
      <c r="DI53" s="45" t="str">
        <f t="shared" si="58"/>
        <v/>
      </c>
      <c r="DK53" s="45" t="str">
        <f t="shared" si="59"/>
        <v/>
      </c>
      <c r="DM53" s="45" t="str">
        <f t="shared" si="60"/>
        <v/>
      </c>
      <c r="DO53" s="45" t="str">
        <f t="shared" si="61"/>
        <v/>
      </c>
      <c r="DQ53" s="45" t="str">
        <f t="shared" si="62"/>
        <v/>
      </c>
      <c r="DS53" s="45" t="str">
        <f t="shared" si="63"/>
        <v/>
      </c>
      <c r="DU53" s="45" t="str">
        <f t="shared" si="64"/>
        <v/>
      </c>
      <c r="DW53" s="45" t="str">
        <f t="shared" si="65"/>
        <v/>
      </c>
      <c r="DY53" s="45" t="str">
        <f t="shared" si="66"/>
        <v/>
      </c>
      <c r="EA53" s="45" t="str">
        <f t="shared" si="67"/>
        <v/>
      </c>
      <c r="EC53" s="45" t="str">
        <f t="shared" si="68"/>
        <v/>
      </c>
      <c r="EE53" s="45" t="str">
        <f t="shared" si="69"/>
        <v/>
      </c>
      <c r="EG53" s="45" t="str">
        <f t="shared" si="70"/>
        <v/>
      </c>
      <c r="EI53" s="45" t="str">
        <f t="shared" si="71"/>
        <v/>
      </c>
      <c r="EK53" s="45" t="str">
        <f t="shared" si="72"/>
        <v/>
      </c>
      <c r="EM53" s="45" t="str">
        <f t="shared" si="73"/>
        <v/>
      </c>
      <c r="EO53" s="45" t="str">
        <f t="shared" si="74"/>
        <v/>
      </c>
      <c r="EQ53" s="45" t="str">
        <f t="shared" si="75"/>
        <v/>
      </c>
      <c r="ES53" s="45" t="str">
        <f t="shared" si="76"/>
        <v/>
      </c>
      <c r="EU53" s="45" t="str">
        <f t="shared" si="77"/>
        <v/>
      </c>
      <c r="EW53" s="45" t="str">
        <f t="shared" si="78"/>
        <v/>
      </c>
      <c r="EY53" s="45" t="str">
        <f t="shared" si="79"/>
        <v/>
      </c>
      <c r="FA53" s="45" t="str">
        <f t="shared" si="80"/>
        <v/>
      </c>
      <c r="FB53"/>
      <c r="FC53"/>
      <c r="FD53"/>
      <c r="FE53"/>
      <c r="FF53"/>
      <c r="FG53"/>
      <c r="FH53"/>
      <c r="FI53"/>
      <c r="FJ53"/>
      <c r="FK53"/>
      <c r="FL53"/>
      <c r="FM53" s="46" t="str">
        <f t="shared" si="81"/>
        <v/>
      </c>
      <c r="FN53" s="48" t="str">
        <f t="shared" si="82"/>
        <v/>
      </c>
      <c r="FO53" s="48" t="str">
        <f t="shared" si="83"/>
        <v/>
      </c>
      <c r="FP53" s="51" t="str">
        <f t="shared" si="113"/>
        <v/>
      </c>
      <c r="FQ53" s="51" t="str">
        <f t="shared" si="113"/>
        <v/>
      </c>
      <c r="FR53" s="51" t="str">
        <f t="shared" si="113"/>
        <v/>
      </c>
      <c r="FS53" s="51" t="str">
        <f t="shared" si="113"/>
        <v/>
      </c>
      <c r="FT53" s="51" t="str">
        <f t="shared" si="113"/>
        <v/>
      </c>
      <c r="FU53" s="51" t="str">
        <f t="shared" si="113"/>
        <v/>
      </c>
      <c r="FV53" s="51" t="str">
        <f t="shared" si="113"/>
        <v/>
      </c>
      <c r="FW53" s="51" t="str">
        <f t="shared" si="113"/>
        <v/>
      </c>
      <c r="FX53" s="51" t="str">
        <f t="shared" si="113"/>
        <v/>
      </c>
      <c r="FY53" s="51" t="str">
        <f t="shared" si="113"/>
        <v/>
      </c>
      <c r="FZ53" s="51" t="str">
        <f t="shared" si="114"/>
        <v/>
      </c>
      <c r="GA53" s="51" t="str">
        <f t="shared" si="114"/>
        <v/>
      </c>
      <c r="GB53" s="51" t="str">
        <f t="shared" si="114"/>
        <v/>
      </c>
      <c r="GC53" s="51" t="str">
        <f t="shared" si="114"/>
        <v/>
      </c>
      <c r="GD53" s="51" t="str">
        <f t="shared" si="114"/>
        <v/>
      </c>
      <c r="GE53" s="51" t="str">
        <f t="shared" si="114"/>
        <v/>
      </c>
      <c r="GF53" s="51" t="str">
        <f t="shared" si="114"/>
        <v/>
      </c>
      <c r="GG53" s="51" t="str">
        <f t="shared" si="114"/>
        <v/>
      </c>
      <c r="GH53" s="51" t="str">
        <f t="shared" si="114"/>
        <v/>
      </c>
      <c r="GI53" s="51" t="str">
        <f t="shared" si="114"/>
        <v/>
      </c>
      <c r="GJ53" s="51" t="str">
        <f t="shared" si="115"/>
        <v/>
      </c>
      <c r="GK53" s="51" t="str">
        <f t="shared" si="115"/>
        <v/>
      </c>
      <c r="GL53" s="51" t="str">
        <f t="shared" si="115"/>
        <v/>
      </c>
      <c r="GM53" s="51" t="str">
        <f t="shared" si="115"/>
        <v/>
      </c>
      <c r="GN53" s="51" t="str">
        <f t="shared" si="115"/>
        <v/>
      </c>
      <c r="GO53" s="51" t="str">
        <f t="shared" si="115"/>
        <v/>
      </c>
      <c r="GP53" s="51" t="str">
        <f t="shared" si="115"/>
        <v/>
      </c>
      <c r="GQ53" s="51" t="str">
        <f t="shared" si="115"/>
        <v/>
      </c>
      <c r="GR53" s="51" t="str">
        <f t="shared" si="115"/>
        <v/>
      </c>
      <c r="GS53" s="51" t="str">
        <f t="shared" si="115"/>
        <v/>
      </c>
      <c r="GT53" s="51" t="str">
        <f t="shared" si="116"/>
        <v/>
      </c>
      <c r="GU53" s="51" t="str">
        <f t="shared" si="116"/>
        <v/>
      </c>
      <c r="GV53" s="51" t="str">
        <f t="shared" si="116"/>
        <v/>
      </c>
      <c r="GW53" s="51" t="str">
        <f t="shared" si="116"/>
        <v/>
      </c>
      <c r="GX53" s="51" t="str">
        <f t="shared" si="116"/>
        <v/>
      </c>
      <c r="GY53" s="51" t="str">
        <f t="shared" si="116"/>
        <v/>
      </c>
      <c r="GZ53" s="51" t="str">
        <f t="shared" si="116"/>
        <v/>
      </c>
      <c r="HA53" s="51" t="str">
        <f t="shared" si="116"/>
        <v/>
      </c>
      <c r="HB53" s="51" t="str">
        <f t="shared" si="116"/>
        <v/>
      </c>
      <c r="HC53" s="51" t="str">
        <f t="shared" si="116"/>
        <v/>
      </c>
      <c r="HD53" s="51" t="str">
        <f t="shared" si="117"/>
        <v/>
      </c>
      <c r="HE53" s="51" t="str">
        <f t="shared" si="117"/>
        <v/>
      </c>
      <c r="HF53" s="51" t="str">
        <f t="shared" si="117"/>
        <v/>
      </c>
      <c r="HG53" s="51" t="str">
        <f t="shared" si="117"/>
        <v/>
      </c>
      <c r="HH53" s="51" t="str">
        <f t="shared" si="117"/>
        <v/>
      </c>
      <c r="HI53" s="51" t="str">
        <f t="shared" si="117"/>
        <v/>
      </c>
      <c r="HJ53" s="51" t="str">
        <f t="shared" si="117"/>
        <v/>
      </c>
      <c r="HK53" s="51" t="str">
        <f t="shared" si="117"/>
        <v/>
      </c>
      <c r="HL53" s="51" t="str">
        <f t="shared" si="117"/>
        <v/>
      </c>
      <c r="HM53" s="51" t="str">
        <f t="shared" si="117"/>
        <v/>
      </c>
      <c r="HN53" s="51" t="str">
        <f t="shared" si="118"/>
        <v/>
      </c>
      <c r="HO53" s="51" t="str">
        <f t="shared" si="118"/>
        <v/>
      </c>
      <c r="HP53" s="51" t="str">
        <f t="shared" si="118"/>
        <v/>
      </c>
      <c r="HQ53" s="51" t="str">
        <f t="shared" si="118"/>
        <v/>
      </c>
      <c r="HR53" s="51" t="str">
        <f t="shared" si="118"/>
        <v/>
      </c>
      <c r="HS53" s="51" t="str">
        <f t="shared" si="118"/>
        <v/>
      </c>
      <c r="HT53" s="51" t="str">
        <f t="shared" si="118"/>
        <v/>
      </c>
      <c r="HU53" s="51" t="str">
        <f t="shared" si="118"/>
        <v/>
      </c>
      <c r="HV53" s="51" t="str">
        <f t="shared" si="118"/>
        <v/>
      </c>
      <c r="HW53" s="51" t="str">
        <f t="shared" si="118"/>
        <v/>
      </c>
      <c r="HX53" s="51" t="str">
        <f t="shared" si="119"/>
        <v/>
      </c>
      <c r="HY53" s="51" t="str">
        <f t="shared" si="119"/>
        <v/>
      </c>
      <c r="HZ53" s="51" t="str">
        <f t="shared" si="119"/>
        <v/>
      </c>
      <c r="IA53" s="51" t="str">
        <f t="shared" si="119"/>
        <v/>
      </c>
      <c r="IB53" s="51" t="str">
        <f t="shared" si="119"/>
        <v/>
      </c>
      <c r="IC53" s="51" t="str">
        <f t="shared" si="119"/>
        <v/>
      </c>
      <c r="ID53" s="51" t="str">
        <f t="shared" si="119"/>
        <v/>
      </c>
      <c r="IE53" s="51" t="str">
        <f t="shared" si="119"/>
        <v/>
      </c>
      <c r="IF53" s="51" t="str">
        <f t="shared" si="119"/>
        <v/>
      </c>
      <c r="IG53" s="51" t="str">
        <f t="shared" si="119"/>
        <v/>
      </c>
      <c r="IH53" s="51" t="str">
        <f t="shared" si="119"/>
        <v/>
      </c>
      <c r="II53" s="51" t="str">
        <f t="shared" si="119"/>
        <v/>
      </c>
      <c r="IJ53" s="51" t="str">
        <f t="shared" si="119"/>
        <v/>
      </c>
      <c r="IK53" s="51" t="str">
        <f t="shared" si="119"/>
        <v/>
      </c>
      <c r="IL53" s="51" t="str">
        <f t="shared" si="119"/>
        <v/>
      </c>
      <c r="IM53"/>
      <c r="IN53"/>
      <c r="IO53"/>
      <c r="IP53"/>
      <c r="IQ53"/>
      <c r="IR53"/>
      <c r="IS53"/>
      <c r="IT53"/>
      <c r="IU53"/>
      <c r="IV53"/>
    </row>
    <row r="54" spans="1:256" s="50" customFormat="1" ht="16.2" thickBot="1" x14ac:dyDescent="0.35">
      <c r="A54" s="149" t="str">
        <f>IF($B54="","",IF(VLOOKUP($B54,'Skyttere registrering'!$AB$2:$AE$101,3,FALSE)=0,"",VLOOKUP($B54,'Skyttere registrering'!$AB$2:$AE$101,3,FALSE)))</f>
        <v/>
      </c>
      <c r="B54" s="144"/>
      <c r="C54" s="152" t="str">
        <f>IF($B54="","",IF(VLOOKUP($B54,'Skyttere registrering'!$AB$2:$AE$101,2,FALSE)=0,"",VLOOKUP($B54,'Skyttere registrering'!$AB$2:$AE$101,2,FALSE)))</f>
        <v/>
      </c>
      <c r="D54" s="149" t="str">
        <f>IF($B54="","",IF(VLOOKUP($B54,'Skyttere registrering'!$AB$2:$AE$101,4,FALSE)=0,"",VLOOKUP($B54,'Skyttere registrering'!$AB$2:$AE$101,4,FALSE)))</f>
        <v/>
      </c>
      <c r="E54" s="158" t="str">
        <f t="shared" si="3"/>
        <v/>
      </c>
      <c r="F54" s="149" t="str">
        <f t="shared" si="4"/>
        <v/>
      </c>
      <c r="G54" s="161" t="str">
        <f t="shared" si="5"/>
        <v/>
      </c>
      <c r="I54" s="45" t="str">
        <f t="shared" si="91"/>
        <v/>
      </c>
      <c r="K54" s="45" t="str">
        <f t="shared" si="7"/>
        <v/>
      </c>
      <c r="M54" s="45" t="str">
        <f t="shared" si="8"/>
        <v/>
      </c>
      <c r="O54" s="45" t="str">
        <f t="shared" si="9"/>
        <v/>
      </c>
      <c r="Q54" s="45" t="str">
        <f t="shared" si="10"/>
        <v/>
      </c>
      <c r="S54" s="45" t="str">
        <f t="shared" si="11"/>
        <v/>
      </c>
      <c r="U54" s="45" t="str">
        <f t="shared" si="12"/>
        <v/>
      </c>
      <c r="W54" s="45" t="str">
        <f t="shared" si="13"/>
        <v/>
      </c>
      <c r="Y54" s="45" t="str">
        <f t="shared" si="14"/>
        <v/>
      </c>
      <c r="AA54" s="45" t="str">
        <f t="shared" si="15"/>
        <v/>
      </c>
      <c r="AC54" s="45" t="str">
        <f t="shared" si="16"/>
        <v/>
      </c>
      <c r="AE54" s="45" t="str">
        <f t="shared" si="17"/>
        <v/>
      </c>
      <c r="AG54" s="45" t="str">
        <f t="shared" si="18"/>
        <v/>
      </c>
      <c r="AI54" s="45" t="str">
        <f t="shared" si="19"/>
        <v/>
      </c>
      <c r="AK54" s="45" t="str">
        <f t="shared" si="20"/>
        <v/>
      </c>
      <c r="AM54" s="45" t="str">
        <f t="shared" si="21"/>
        <v/>
      </c>
      <c r="AO54" s="45" t="str">
        <f t="shared" si="22"/>
        <v/>
      </c>
      <c r="AQ54" s="45" t="str">
        <f t="shared" si="23"/>
        <v/>
      </c>
      <c r="AS54" s="45" t="str">
        <f t="shared" si="24"/>
        <v/>
      </c>
      <c r="AU54" s="45" t="str">
        <f t="shared" si="25"/>
        <v/>
      </c>
      <c r="AW54" s="45" t="str">
        <f t="shared" si="26"/>
        <v/>
      </c>
      <c r="AY54" s="45" t="str">
        <f t="shared" si="27"/>
        <v/>
      </c>
      <c r="BA54" s="45" t="str">
        <f t="shared" si="28"/>
        <v/>
      </c>
      <c r="BC54" s="45" t="str">
        <f t="shared" si="29"/>
        <v/>
      </c>
      <c r="BE54" s="45" t="str">
        <f t="shared" si="30"/>
        <v/>
      </c>
      <c r="BG54" s="45" t="str">
        <f t="shared" si="31"/>
        <v/>
      </c>
      <c r="BI54" s="45" t="str">
        <f t="shared" si="32"/>
        <v/>
      </c>
      <c r="BK54" s="45" t="str">
        <f t="shared" si="33"/>
        <v/>
      </c>
      <c r="BM54" s="45" t="str">
        <f t="shared" si="34"/>
        <v/>
      </c>
      <c r="BO54" s="45" t="str">
        <f t="shared" si="35"/>
        <v/>
      </c>
      <c r="BQ54" s="45" t="str">
        <f t="shared" si="36"/>
        <v/>
      </c>
      <c r="BS54" s="45" t="str">
        <f t="shared" si="37"/>
        <v/>
      </c>
      <c r="BU54" s="45" t="str">
        <f t="shared" si="38"/>
        <v/>
      </c>
      <c r="BW54" s="45" t="str">
        <f t="shared" si="39"/>
        <v/>
      </c>
      <c r="BY54" s="45" t="str">
        <f t="shared" si="40"/>
        <v/>
      </c>
      <c r="CA54" s="45" t="str">
        <f t="shared" si="41"/>
        <v/>
      </c>
      <c r="CC54" s="45" t="str">
        <f t="shared" si="42"/>
        <v/>
      </c>
      <c r="CE54" s="45" t="str">
        <f t="shared" si="43"/>
        <v/>
      </c>
      <c r="CG54" s="45" t="str">
        <f t="shared" si="44"/>
        <v/>
      </c>
      <c r="CI54" s="45" t="str">
        <f t="shared" si="45"/>
        <v/>
      </c>
      <c r="CK54" s="45" t="str">
        <f t="shared" si="46"/>
        <v/>
      </c>
      <c r="CM54" s="45" t="str">
        <f t="shared" si="47"/>
        <v/>
      </c>
      <c r="CO54" s="45" t="str">
        <f t="shared" si="48"/>
        <v/>
      </c>
      <c r="CQ54" s="45" t="str">
        <f t="shared" si="49"/>
        <v/>
      </c>
      <c r="CS54" s="45" t="str">
        <f t="shared" si="50"/>
        <v/>
      </c>
      <c r="CU54" s="45" t="str">
        <f t="shared" si="51"/>
        <v/>
      </c>
      <c r="CW54" s="45" t="str">
        <f t="shared" si="52"/>
        <v/>
      </c>
      <c r="CY54" s="45" t="str">
        <f t="shared" si="53"/>
        <v/>
      </c>
      <c r="DA54" s="45" t="str">
        <f t="shared" si="54"/>
        <v/>
      </c>
      <c r="DC54" s="45" t="str">
        <f t="shared" si="55"/>
        <v/>
      </c>
      <c r="DE54" s="45" t="str">
        <f t="shared" si="56"/>
        <v/>
      </c>
      <c r="DG54" s="45" t="str">
        <f t="shared" si="57"/>
        <v/>
      </c>
      <c r="DI54" s="45" t="str">
        <f t="shared" si="58"/>
        <v/>
      </c>
      <c r="DK54" s="45" t="str">
        <f t="shared" si="59"/>
        <v/>
      </c>
      <c r="DM54" s="45" t="str">
        <f t="shared" si="60"/>
        <v/>
      </c>
      <c r="DO54" s="45" t="str">
        <f t="shared" si="61"/>
        <v/>
      </c>
      <c r="DQ54" s="45" t="str">
        <f t="shared" si="62"/>
        <v/>
      </c>
      <c r="DS54" s="45" t="str">
        <f t="shared" si="63"/>
        <v/>
      </c>
      <c r="DU54" s="45" t="str">
        <f t="shared" si="64"/>
        <v/>
      </c>
      <c r="DW54" s="45" t="str">
        <f t="shared" si="65"/>
        <v/>
      </c>
      <c r="DY54" s="45" t="str">
        <f t="shared" si="66"/>
        <v/>
      </c>
      <c r="EA54" s="45" t="str">
        <f t="shared" si="67"/>
        <v/>
      </c>
      <c r="EC54" s="45" t="str">
        <f t="shared" si="68"/>
        <v/>
      </c>
      <c r="EE54" s="45" t="str">
        <f t="shared" si="69"/>
        <v/>
      </c>
      <c r="EG54" s="45" t="str">
        <f t="shared" si="70"/>
        <v/>
      </c>
      <c r="EI54" s="45" t="str">
        <f t="shared" si="71"/>
        <v/>
      </c>
      <c r="EK54" s="45" t="str">
        <f t="shared" si="72"/>
        <v/>
      </c>
      <c r="EM54" s="45" t="str">
        <f t="shared" si="73"/>
        <v/>
      </c>
      <c r="EO54" s="45" t="str">
        <f t="shared" si="74"/>
        <v/>
      </c>
      <c r="EQ54" s="45" t="str">
        <f t="shared" si="75"/>
        <v/>
      </c>
      <c r="ES54" s="45" t="str">
        <f t="shared" si="76"/>
        <v/>
      </c>
      <c r="EU54" s="45" t="str">
        <f t="shared" si="77"/>
        <v/>
      </c>
      <c r="EW54" s="45" t="str">
        <f t="shared" si="78"/>
        <v/>
      </c>
      <c r="EY54" s="45" t="str">
        <f t="shared" si="79"/>
        <v/>
      </c>
      <c r="FA54" s="45" t="str">
        <f t="shared" si="80"/>
        <v/>
      </c>
      <c r="FB54"/>
      <c r="FC54"/>
      <c r="FD54"/>
      <c r="FE54"/>
      <c r="FF54"/>
      <c r="FG54"/>
      <c r="FH54"/>
      <c r="FI54"/>
      <c r="FJ54"/>
      <c r="FK54"/>
      <c r="FL54"/>
      <c r="FM54" s="46" t="str">
        <f t="shared" si="81"/>
        <v/>
      </c>
      <c r="FN54" s="48" t="str">
        <f t="shared" si="82"/>
        <v/>
      </c>
      <c r="FO54" s="48" t="str">
        <f t="shared" si="83"/>
        <v/>
      </c>
      <c r="FP54" s="51" t="str">
        <f t="shared" si="113"/>
        <v/>
      </c>
      <c r="FQ54" s="51" t="str">
        <f t="shared" si="113"/>
        <v/>
      </c>
      <c r="FR54" s="51" t="str">
        <f t="shared" si="113"/>
        <v/>
      </c>
      <c r="FS54" s="51" t="str">
        <f t="shared" si="113"/>
        <v/>
      </c>
      <c r="FT54" s="51" t="str">
        <f t="shared" si="113"/>
        <v/>
      </c>
      <c r="FU54" s="51" t="str">
        <f t="shared" si="113"/>
        <v/>
      </c>
      <c r="FV54" s="51" t="str">
        <f t="shared" si="113"/>
        <v/>
      </c>
      <c r="FW54" s="51" t="str">
        <f t="shared" si="113"/>
        <v/>
      </c>
      <c r="FX54" s="51" t="str">
        <f t="shared" si="113"/>
        <v/>
      </c>
      <c r="FY54" s="51" t="str">
        <f t="shared" si="113"/>
        <v/>
      </c>
      <c r="FZ54" s="51" t="str">
        <f t="shared" si="114"/>
        <v/>
      </c>
      <c r="GA54" s="51" t="str">
        <f t="shared" si="114"/>
        <v/>
      </c>
      <c r="GB54" s="51" t="str">
        <f t="shared" si="114"/>
        <v/>
      </c>
      <c r="GC54" s="51" t="str">
        <f t="shared" si="114"/>
        <v/>
      </c>
      <c r="GD54" s="51" t="str">
        <f t="shared" si="114"/>
        <v/>
      </c>
      <c r="GE54" s="51" t="str">
        <f t="shared" si="114"/>
        <v/>
      </c>
      <c r="GF54" s="51" t="str">
        <f t="shared" si="114"/>
        <v/>
      </c>
      <c r="GG54" s="51" t="str">
        <f t="shared" si="114"/>
        <v/>
      </c>
      <c r="GH54" s="51" t="str">
        <f t="shared" si="114"/>
        <v/>
      </c>
      <c r="GI54" s="51" t="str">
        <f t="shared" si="114"/>
        <v/>
      </c>
      <c r="GJ54" s="51" t="str">
        <f t="shared" si="115"/>
        <v/>
      </c>
      <c r="GK54" s="51" t="str">
        <f t="shared" si="115"/>
        <v/>
      </c>
      <c r="GL54" s="51" t="str">
        <f t="shared" si="115"/>
        <v/>
      </c>
      <c r="GM54" s="51" t="str">
        <f t="shared" si="115"/>
        <v/>
      </c>
      <c r="GN54" s="51" t="str">
        <f t="shared" si="115"/>
        <v/>
      </c>
      <c r="GO54" s="51" t="str">
        <f t="shared" si="115"/>
        <v/>
      </c>
      <c r="GP54" s="51" t="str">
        <f t="shared" si="115"/>
        <v/>
      </c>
      <c r="GQ54" s="51" t="str">
        <f t="shared" si="115"/>
        <v/>
      </c>
      <c r="GR54" s="51" t="str">
        <f t="shared" si="115"/>
        <v/>
      </c>
      <c r="GS54" s="51" t="str">
        <f t="shared" si="115"/>
        <v/>
      </c>
      <c r="GT54" s="51" t="str">
        <f t="shared" si="116"/>
        <v/>
      </c>
      <c r="GU54" s="51" t="str">
        <f t="shared" si="116"/>
        <v/>
      </c>
      <c r="GV54" s="51" t="str">
        <f t="shared" si="116"/>
        <v/>
      </c>
      <c r="GW54" s="51" t="str">
        <f t="shared" si="116"/>
        <v/>
      </c>
      <c r="GX54" s="51" t="str">
        <f t="shared" si="116"/>
        <v/>
      </c>
      <c r="GY54" s="51" t="str">
        <f t="shared" si="116"/>
        <v/>
      </c>
      <c r="GZ54" s="51" t="str">
        <f t="shared" si="116"/>
        <v/>
      </c>
      <c r="HA54" s="51" t="str">
        <f t="shared" si="116"/>
        <v/>
      </c>
      <c r="HB54" s="51" t="str">
        <f t="shared" si="116"/>
        <v/>
      </c>
      <c r="HC54" s="51" t="str">
        <f t="shared" si="116"/>
        <v/>
      </c>
      <c r="HD54" s="51" t="str">
        <f t="shared" si="117"/>
        <v/>
      </c>
      <c r="HE54" s="51" t="str">
        <f t="shared" si="117"/>
        <v/>
      </c>
      <c r="HF54" s="51" t="str">
        <f t="shared" si="117"/>
        <v/>
      </c>
      <c r="HG54" s="51" t="str">
        <f t="shared" si="117"/>
        <v/>
      </c>
      <c r="HH54" s="51" t="str">
        <f t="shared" si="117"/>
        <v/>
      </c>
      <c r="HI54" s="51" t="str">
        <f t="shared" si="117"/>
        <v/>
      </c>
      <c r="HJ54" s="51" t="str">
        <f t="shared" si="117"/>
        <v/>
      </c>
      <c r="HK54" s="51" t="str">
        <f t="shared" si="117"/>
        <v/>
      </c>
      <c r="HL54" s="51" t="str">
        <f t="shared" si="117"/>
        <v/>
      </c>
      <c r="HM54" s="51" t="str">
        <f t="shared" si="117"/>
        <v/>
      </c>
      <c r="HN54" s="51" t="str">
        <f t="shared" si="118"/>
        <v/>
      </c>
      <c r="HO54" s="51" t="str">
        <f t="shared" si="118"/>
        <v/>
      </c>
      <c r="HP54" s="51" t="str">
        <f t="shared" si="118"/>
        <v/>
      </c>
      <c r="HQ54" s="51" t="str">
        <f t="shared" si="118"/>
        <v/>
      </c>
      <c r="HR54" s="51" t="str">
        <f t="shared" si="118"/>
        <v/>
      </c>
      <c r="HS54" s="51" t="str">
        <f t="shared" si="118"/>
        <v/>
      </c>
      <c r="HT54" s="51" t="str">
        <f t="shared" si="118"/>
        <v/>
      </c>
      <c r="HU54" s="51" t="str">
        <f t="shared" si="118"/>
        <v/>
      </c>
      <c r="HV54" s="51" t="str">
        <f t="shared" si="118"/>
        <v/>
      </c>
      <c r="HW54" s="51" t="str">
        <f t="shared" si="118"/>
        <v/>
      </c>
      <c r="HX54" s="51" t="str">
        <f t="shared" si="119"/>
        <v/>
      </c>
      <c r="HY54" s="51" t="str">
        <f t="shared" si="119"/>
        <v/>
      </c>
      <c r="HZ54" s="51" t="str">
        <f t="shared" si="119"/>
        <v/>
      </c>
      <c r="IA54" s="51" t="str">
        <f t="shared" si="119"/>
        <v/>
      </c>
      <c r="IB54" s="51" t="str">
        <f t="shared" si="119"/>
        <v/>
      </c>
      <c r="IC54" s="51" t="str">
        <f t="shared" si="119"/>
        <v/>
      </c>
      <c r="ID54" s="51" t="str">
        <f t="shared" si="119"/>
        <v/>
      </c>
      <c r="IE54" s="51" t="str">
        <f t="shared" si="119"/>
        <v/>
      </c>
      <c r="IF54" s="51" t="str">
        <f t="shared" si="119"/>
        <v/>
      </c>
      <c r="IG54" s="51" t="str">
        <f t="shared" si="119"/>
        <v/>
      </c>
      <c r="IH54" s="51" t="str">
        <f t="shared" si="119"/>
        <v/>
      </c>
      <c r="II54" s="51" t="str">
        <f t="shared" si="119"/>
        <v/>
      </c>
      <c r="IJ54" s="51" t="str">
        <f t="shared" si="119"/>
        <v/>
      </c>
      <c r="IK54" s="51" t="str">
        <f t="shared" si="119"/>
        <v/>
      </c>
      <c r="IL54" s="51" t="str">
        <f t="shared" si="119"/>
        <v/>
      </c>
      <c r="IM54"/>
      <c r="IN54"/>
      <c r="IO54"/>
      <c r="IP54"/>
      <c r="IQ54"/>
      <c r="IR54"/>
      <c r="IS54"/>
      <c r="IT54"/>
      <c r="IU54"/>
      <c r="IV54"/>
    </row>
    <row r="55" spans="1:256" s="50" customFormat="1" ht="16.2" thickBot="1" x14ac:dyDescent="0.35">
      <c r="A55" s="149" t="str">
        <f>IF($B55="","",IF(VLOOKUP($B55,'Skyttere registrering'!$AB$2:$AE$101,3,FALSE)=0,"",VLOOKUP($B55,'Skyttere registrering'!$AB$2:$AE$101,3,FALSE)))</f>
        <v/>
      </c>
      <c r="B55" s="144"/>
      <c r="C55" s="152" t="str">
        <f>IF($B55="","",IF(VLOOKUP($B55,'Skyttere registrering'!$AB$2:$AE$101,2,FALSE)=0,"",VLOOKUP($B55,'Skyttere registrering'!$AB$2:$AE$101,2,FALSE)))</f>
        <v/>
      </c>
      <c r="D55" s="149" t="str">
        <f>IF($B55="","",IF(VLOOKUP($B55,'Skyttere registrering'!$AB$2:$AE$101,4,FALSE)=0,"",VLOOKUP($B55,'Skyttere registrering'!$AB$2:$AE$101,4,FALSE)))</f>
        <v/>
      </c>
      <c r="E55" s="158" t="str">
        <f t="shared" si="3"/>
        <v/>
      </c>
      <c r="F55" s="149" t="str">
        <f t="shared" si="4"/>
        <v/>
      </c>
      <c r="G55" s="161" t="str">
        <f t="shared" si="5"/>
        <v/>
      </c>
      <c r="I55" s="45" t="str">
        <f t="shared" si="91"/>
        <v/>
      </c>
      <c r="K55" s="45" t="str">
        <f t="shared" si="7"/>
        <v/>
      </c>
      <c r="M55" s="45" t="str">
        <f t="shared" si="8"/>
        <v/>
      </c>
      <c r="O55" s="45" t="str">
        <f t="shared" si="9"/>
        <v/>
      </c>
      <c r="Q55" s="45" t="str">
        <f t="shared" si="10"/>
        <v/>
      </c>
      <c r="S55" s="45" t="str">
        <f t="shared" si="11"/>
        <v/>
      </c>
      <c r="U55" s="45" t="str">
        <f t="shared" si="12"/>
        <v/>
      </c>
      <c r="W55" s="45" t="str">
        <f t="shared" si="13"/>
        <v/>
      </c>
      <c r="Y55" s="45" t="str">
        <f t="shared" si="14"/>
        <v/>
      </c>
      <c r="AA55" s="45" t="str">
        <f t="shared" si="15"/>
        <v/>
      </c>
      <c r="AC55" s="45" t="str">
        <f t="shared" si="16"/>
        <v/>
      </c>
      <c r="AE55" s="45" t="str">
        <f t="shared" si="17"/>
        <v/>
      </c>
      <c r="AG55" s="45" t="str">
        <f t="shared" si="18"/>
        <v/>
      </c>
      <c r="AI55" s="45" t="str">
        <f t="shared" si="19"/>
        <v/>
      </c>
      <c r="AK55" s="45" t="str">
        <f t="shared" si="20"/>
        <v/>
      </c>
      <c r="AM55" s="45" t="str">
        <f t="shared" si="21"/>
        <v/>
      </c>
      <c r="AO55" s="45" t="str">
        <f t="shared" si="22"/>
        <v/>
      </c>
      <c r="AQ55" s="45" t="str">
        <f t="shared" si="23"/>
        <v/>
      </c>
      <c r="AS55" s="45" t="str">
        <f t="shared" si="24"/>
        <v/>
      </c>
      <c r="AU55" s="45" t="str">
        <f t="shared" si="25"/>
        <v/>
      </c>
      <c r="AW55" s="45" t="str">
        <f t="shared" si="26"/>
        <v/>
      </c>
      <c r="AY55" s="45" t="str">
        <f t="shared" si="27"/>
        <v/>
      </c>
      <c r="BA55" s="45" t="str">
        <f t="shared" si="28"/>
        <v/>
      </c>
      <c r="BC55" s="45" t="str">
        <f t="shared" si="29"/>
        <v/>
      </c>
      <c r="BE55" s="45" t="str">
        <f t="shared" si="30"/>
        <v/>
      </c>
      <c r="BG55" s="45" t="str">
        <f t="shared" si="31"/>
        <v/>
      </c>
      <c r="BI55" s="45" t="str">
        <f t="shared" si="32"/>
        <v/>
      </c>
      <c r="BK55" s="45" t="str">
        <f t="shared" si="33"/>
        <v/>
      </c>
      <c r="BM55" s="45" t="str">
        <f t="shared" si="34"/>
        <v/>
      </c>
      <c r="BO55" s="45" t="str">
        <f t="shared" si="35"/>
        <v/>
      </c>
      <c r="BQ55" s="45" t="str">
        <f t="shared" si="36"/>
        <v/>
      </c>
      <c r="BS55" s="45" t="str">
        <f t="shared" si="37"/>
        <v/>
      </c>
      <c r="BU55" s="45" t="str">
        <f t="shared" si="38"/>
        <v/>
      </c>
      <c r="BW55" s="45" t="str">
        <f t="shared" si="39"/>
        <v/>
      </c>
      <c r="BY55" s="45" t="str">
        <f t="shared" si="40"/>
        <v/>
      </c>
      <c r="CA55" s="45" t="str">
        <f t="shared" si="41"/>
        <v/>
      </c>
      <c r="CC55" s="45" t="str">
        <f t="shared" si="42"/>
        <v/>
      </c>
      <c r="CE55" s="45" t="str">
        <f t="shared" si="43"/>
        <v/>
      </c>
      <c r="CG55" s="45" t="str">
        <f t="shared" si="44"/>
        <v/>
      </c>
      <c r="CI55" s="45" t="str">
        <f t="shared" si="45"/>
        <v/>
      </c>
      <c r="CK55" s="45" t="str">
        <f t="shared" si="46"/>
        <v/>
      </c>
      <c r="CM55" s="45" t="str">
        <f t="shared" si="47"/>
        <v/>
      </c>
      <c r="CO55" s="45" t="str">
        <f t="shared" si="48"/>
        <v/>
      </c>
      <c r="CQ55" s="45" t="str">
        <f t="shared" si="49"/>
        <v/>
      </c>
      <c r="CS55" s="45" t="str">
        <f t="shared" si="50"/>
        <v/>
      </c>
      <c r="CU55" s="45" t="str">
        <f t="shared" si="51"/>
        <v/>
      </c>
      <c r="CW55" s="45" t="str">
        <f t="shared" si="52"/>
        <v/>
      </c>
      <c r="CY55" s="45" t="str">
        <f t="shared" si="53"/>
        <v/>
      </c>
      <c r="DA55" s="45" t="str">
        <f t="shared" si="54"/>
        <v/>
      </c>
      <c r="DC55" s="45" t="str">
        <f t="shared" si="55"/>
        <v/>
      </c>
      <c r="DE55" s="45" t="str">
        <f t="shared" si="56"/>
        <v/>
      </c>
      <c r="DG55" s="45" t="str">
        <f t="shared" si="57"/>
        <v/>
      </c>
      <c r="DI55" s="45" t="str">
        <f t="shared" si="58"/>
        <v/>
      </c>
      <c r="DK55" s="45" t="str">
        <f t="shared" si="59"/>
        <v/>
      </c>
      <c r="DM55" s="45" t="str">
        <f t="shared" si="60"/>
        <v/>
      </c>
      <c r="DO55" s="45" t="str">
        <f t="shared" si="61"/>
        <v/>
      </c>
      <c r="DQ55" s="45" t="str">
        <f t="shared" si="62"/>
        <v/>
      </c>
      <c r="DS55" s="45" t="str">
        <f t="shared" si="63"/>
        <v/>
      </c>
      <c r="DU55" s="45" t="str">
        <f t="shared" si="64"/>
        <v/>
      </c>
      <c r="DW55" s="45" t="str">
        <f t="shared" si="65"/>
        <v/>
      </c>
      <c r="DY55" s="45" t="str">
        <f t="shared" si="66"/>
        <v/>
      </c>
      <c r="EA55" s="45" t="str">
        <f t="shared" si="67"/>
        <v/>
      </c>
      <c r="EC55" s="45" t="str">
        <f t="shared" si="68"/>
        <v/>
      </c>
      <c r="EE55" s="45" t="str">
        <f t="shared" si="69"/>
        <v/>
      </c>
      <c r="EG55" s="45" t="str">
        <f t="shared" si="70"/>
        <v/>
      </c>
      <c r="EI55" s="45" t="str">
        <f t="shared" si="71"/>
        <v/>
      </c>
      <c r="EK55" s="45" t="str">
        <f t="shared" si="72"/>
        <v/>
      </c>
      <c r="EM55" s="45" t="str">
        <f t="shared" si="73"/>
        <v/>
      </c>
      <c r="EO55" s="45" t="str">
        <f t="shared" si="74"/>
        <v/>
      </c>
      <c r="EQ55" s="45" t="str">
        <f t="shared" si="75"/>
        <v/>
      </c>
      <c r="ES55" s="45" t="str">
        <f t="shared" si="76"/>
        <v/>
      </c>
      <c r="EU55" s="45" t="str">
        <f t="shared" si="77"/>
        <v/>
      </c>
      <c r="EW55" s="45" t="str">
        <f t="shared" si="78"/>
        <v/>
      </c>
      <c r="EY55" s="45" t="str">
        <f t="shared" si="79"/>
        <v/>
      </c>
      <c r="FA55" s="45" t="str">
        <f t="shared" si="80"/>
        <v/>
      </c>
      <c r="FB55"/>
      <c r="FC55"/>
      <c r="FD55"/>
      <c r="FE55"/>
      <c r="FF55"/>
      <c r="FG55"/>
      <c r="FH55"/>
      <c r="FI55"/>
      <c r="FJ55"/>
      <c r="FK55"/>
      <c r="FL55"/>
      <c r="FM55" s="46" t="str">
        <f t="shared" si="81"/>
        <v/>
      </c>
      <c r="FN55" s="48" t="str">
        <f t="shared" si="82"/>
        <v/>
      </c>
      <c r="FO55" s="48" t="str">
        <f t="shared" si="83"/>
        <v/>
      </c>
      <c r="FP55" s="51" t="str">
        <f t="shared" si="113"/>
        <v/>
      </c>
      <c r="FQ55" s="51" t="str">
        <f t="shared" si="113"/>
        <v/>
      </c>
      <c r="FR55" s="51" t="str">
        <f t="shared" si="113"/>
        <v/>
      </c>
      <c r="FS55" s="51" t="str">
        <f t="shared" si="113"/>
        <v/>
      </c>
      <c r="FT55" s="51" t="str">
        <f t="shared" si="113"/>
        <v/>
      </c>
      <c r="FU55" s="51" t="str">
        <f t="shared" si="113"/>
        <v/>
      </c>
      <c r="FV55" s="51" t="str">
        <f t="shared" si="113"/>
        <v/>
      </c>
      <c r="FW55" s="51" t="str">
        <f t="shared" si="113"/>
        <v/>
      </c>
      <c r="FX55" s="51" t="str">
        <f t="shared" si="113"/>
        <v/>
      </c>
      <c r="FY55" s="51" t="str">
        <f t="shared" si="113"/>
        <v/>
      </c>
      <c r="FZ55" s="51" t="str">
        <f t="shared" si="114"/>
        <v/>
      </c>
      <c r="GA55" s="51" t="str">
        <f t="shared" si="114"/>
        <v/>
      </c>
      <c r="GB55" s="51" t="str">
        <f t="shared" si="114"/>
        <v/>
      </c>
      <c r="GC55" s="51" t="str">
        <f t="shared" si="114"/>
        <v/>
      </c>
      <c r="GD55" s="51" t="str">
        <f t="shared" si="114"/>
        <v/>
      </c>
      <c r="GE55" s="51" t="str">
        <f t="shared" si="114"/>
        <v/>
      </c>
      <c r="GF55" s="51" t="str">
        <f t="shared" si="114"/>
        <v/>
      </c>
      <c r="GG55" s="51" t="str">
        <f t="shared" si="114"/>
        <v/>
      </c>
      <c r="GH55" s="51" t="str">
        <f t="shared" si="114"/>
        <v/>
      </c>
      <c r="GI55" s="51" t="str">
        <f t="shared" si="114"/>
        <v/>
      </c>
      <c r="GJ55" s="51" t="str">
        <f t="shared" si="115"/>
        <v/>
      </c>
      <c r="GK55" s="51" t="str">
        <f t="shared" si="115"/>
        <v/>
      </c>
      <c r="GL55" s="51" t="str">
        <f t="shared" si="115"/>
        <v/>
      </c>
      <c r="GM55" s="51" t="str">
        <f t="shared" si="115"/>
        <v/>
      </c>
      <c r="GN55" s="51" t="str">
        <f t="shared" si="115"/>
        <v/>
      </c>
      <c r="GO55" s="51" t="str">
        <f t="shared" si="115"/>
        <v/>
      </c>
      <c r="GP55" s="51" t="str">
        <f t="shared" si="115"/>
        <v/>
      </c>
      <c r="GQ55" s="51" t="str">
        <f t="shared" si="115"/>
        <v/>
      </c>
      <c r="GR55" s="51" t="str">
        <f t="shared" si="115"/>
        <v/>
      </c>
      <c r="GS55" s="51" t="str">
        <f t="shared" si="115"/>
        <v/>
      </c>
      <c r="GT55" s="51" t="str">
        <f t="shared" si="116"/>
        <v/>
      </c>
      <c r="GU55" s="51" t="str">
        <f t="shared" si="116"/>
        <v/>
      </c>
      <c r="GV55" s="51" t="str">
        <f t="shared" si="116"/>
        <v/>
      </c>
      <c r="GW55" s="51" t="str">
        <f t="shared" si="116"/>
        <v/>
      </c>
      <c r="GX55" s="51" t="str">
        <f t="shared" si="116"/>
        <v/>
      </c>
      <c r="GY55" s="51" t="str">
        <f t="shared" si="116"/>
        <v/>
      </c>
      <c r="GZ55" s="51" t="str">
        <f t="shared" si="116"/>
        <v/>
      </c>
      <c r="HA55" s="51" t="str">
        <f t="shared" si="116"/>
        <v/>
      </c>
      <c r="HB55" s="51" t="str">
        <f t="shared" si="116"/>
        <v/>
      </c>
      <c r="HC55" s="51" t="str">
        <f t="shared" si="116"/>
        <v/>
      </c>
      <c r="HD55" s="51" t="str">
        <f t="shared" si="117"/>
        <v/>
      </c>
      <c r="HE55" s="51" t="str">
        <f t="shared" si="117"/>
        <v/>
      </c>
      <c r="HF55" s="51" t="str">
        <f t="shared" si="117"/>
        <v/>
      </c>
      <c r="HG55" s="51" t="str">
        <f t="shared" si="117"/>
        <v/>
      </c>
      <c r="HH55" s="51" t="str">
        <f t="shared" si="117"/>
        <v/>
      </c>
      <c r="HI55" s="51" t="str">
        <f t="shared" si="117"/>
        <v/>
      </c>
      <c r="HJ55" s="51" t="str">
        <f t="shared" si="117"/>
        <v/>
      </c>
      <c r="HK55" s="51" t="str">
        <f t="shared" si="117"/>
        <v/>
      </c>
      <c r="HL55" s="51" t="str">
        <f t="shared" si="117"/>
        <v/>
      </c>
      <c r="HM55" s="51" t="str">
        <f t="shared" si="117"/>
        <v/>
      </c>
      <c r="HN55" s="51" t="str">
        <f t="shared" si="118"/>
        <v/>
      </c>
      <c r="HO55" s="51" t="str">
        <f t="shared" si="118"/>
        <v/>
      </c>
      <c r="HP55" s="51" t="str">
        <f t="shared" si="118"/>
        <v/>
      </c>
      <c r="HQ55" s="51" t="str">
        <f t="shared" si="118"/>
        <v/>
      </c>
      <c r="HR55" s="51" t="str">
        <f t="shared" si="118"/>
        <v/>
      </c>
      <c r="HS55" s="51" t="str">
        <f t="shared" si="118"/>
        <v/>
      </c>
      <c r="HT55" s="51" t="str">
        <f t="shared" si="118"/>
        <v/>
      </c>
      <c r="HU55" s="51" t="str">
        <f t="shared" si="118"/>
        <v/>
      </c>
      <c r="HV55" s="51" t="str">
        <f t="shared" si="118"/>
        <v/>
      </c>
      <c r="HW55" s="51" t="str">
        <f t="shared" si="118"/>
        <v/>
      </c>
      <c r="HX55" s="51" t="str">
        <f t="shared" si="119"/>
        <v/>
      </c>
      <c r="HY55" s="51" t="str">
        <f t="shared" si="119"/>
        <v/>
      </c>
      <c r="HZ55" s="51" t="str">
        <f t="shared" si="119"/>
        <v/>
      </c>
      <c r="IA55" s="51" t="str">
        <f t="shared" si="119"/>
        <v/>
      </c>
      <c r="IB55" s="51" t="str">
        <f t="shared" si="119"/>
        <v/>
      </c>
      <c r="IC55" s="51" t="str">
        <f t="shared" si="119"/>
        <v/>
      </c>
      <c r="ID55" s="51" t="str">
        <f t="shared" si="119"/>
        <v/>
      </c>
      <c r="IE55" s="51" t="str">
        <f t="shared" si="119"/>
        <v/>
      </c>
      <c r="IF55" s="51" t="str">
        <f t="shared" si="119"/>
        <v/>
      </c>
      <c r="IG55" s="51" t="str">
        <f t="shared" si="119"/>
        <v/>
      </c>
      <c r="IH55" s="51" t="str">
        <f t="shared" si="119"/>
        <v/>
      </c>
      <c r="II55" s="51" t="str">
        <f t="shared" si="119"/>
        <v/>
      </c>
      <c r="IJ55" s="51" t="str">
        <f t="shared" si="119"/>
        <v/>
      </c>
      <c r="IK55" s="51" t="str">
        <f t="shared" si="119"/>
        <v/>
      </c>
      <c r="IL55" s="51" t="str">
        <f t="shared" si="119"/>
        <v/>
      </c>
      <c r="IM55"/>
      <c r="IN55"/>
      <c r="IO55"/>
      <c r="IP55"/>
      <c r="IQ55"/>
      <c r="IR55"/>
      <c r="IS55"/>
      <c r="IT55"/>
      <c r="IU55"/>
      <c r="IV55"/>
    </row>
    <row r="56" spans="1:256" s="50" customFormat="1" ht="16.2" thickBot="1" x14ac:dyDescent="0.35">
      <c r="A56" s="149" t="str">
        <f>IF($B56="","",IF(VLOOKUP($B56,'Skyttere registrering'!$AB$2:$AE$101,3,FALSE)=0,"",VLOOKUP($B56,'Skyttere registrering'!$AB$2:$AE$101,3,FALSE)))</f>
        <v/>
      </c>
      <c r="B56" s="144"/>
      <c r="C56" s="152" t="str">
        <f>IF($B56="","",IF(VLOOKUP($B56,'Skyttere registrering'!$AB$2:$AE$101,2,FALSE)=0,"",VLOOKUP($B56,'Skyttere registrering'!$AB$2:$AE$101,2,FALSE)))</f>
        <v/>
      </c>
      <c r="D56" s="149" t="str">
        <f>IF($B56="","",IF(VLOOKUP($B56,'Skyttere registrering'!$AB$2:$AE$101,4,FALSE)=0,"",VLOOKUP($B56,'Skyttere registrering'!$AB$2:$AE$101,4,FALSE)))</f>
        <v/>
      </c>
      <c r="E56" s="158" t="str">
        <f t="shared" si="3"/>
        <v/>
      </c>
      <c r="F56" s="149" t="str">
        <f t="shared" si="4"/>
        <v/>
      </c>
      <c r="G56" s="161" t="str">
        <f t="shared" si="5"/>
        <v/>
      </c>
      <c r="I56" s="45" t="str">
        <f t="shared" si="91"/>
        <v/>
      </c>
      <c r="K56" s="45" t="str">
        <f t="shared" si="7"/>
        <v/>
      </c>
      <c r="M56" s="45" t="str">
        <f t="shared" si="8"/>
        <v/>
      </c>
      <c r="O56" s="45" t="str">
        <f t="shared" si="9"/>
        <v/>
      </c>
      <c r="Q56" s="45" t="str">
        <f t="shared" si="10"/>
        <v/>
      </c>
      <c r="S56" s="45" t="str">
        <f t="shared" si="11"/>
        <v/>
      </c>
      <c r="U56" s="45" t="str">
        <f t="shared" si="12"/>
        <v/>
      </c>
      <c r="W56" s="45" t="str">
        <f t="shared" si="13"/>
        <v/>
      </c>
      <c r="Y56" s="45" t="str">
        <f t="shared" si="14"/>
        <v/>
      </c>
      <c r="AA56" s="45" t="str">
        <f t="shared" si="15"/>
        <v/>
      </c>
      <c r="AC56" s="45" t="str">
        <f t="shared" si="16"/>
        <v/>
      </c>
      <c r="AE56" s="45" t="str">
        <f t="shared" si="17"/>
        <v/>
      </c>
      <c r="AG56" s="45" t="str">
        <f t="shared" si="18"/>
        <v/>
      </c>
      <c r="AI56" s="45" t="str">
        <f t="shared" si="19"/>
        <v/>
      </c>
      <c r="AK56" s="45" t="str">
        <f t="shared" si="20"/>
        <v/>
      </c>
      <c r="AM56" s="45" t="str">
        <f t="shared" si="21"/>
        <v/>
      </c>
      <c r="AO56" s="45" t="str">
        <f t="shared" si="22"/>
        <v/>
      </c>
      <c r="AQ56" s="45" t="str">
        <f t="shared" si="23"/>
        <v/>
      </c>
      <c r="AS56" s="45" t="str">
        <f t="shared" si="24"/>
        <v/>
      </c>
      <c r="AU56" s="45" t="str">
        <f t="shared" si="25"/>
        <v/>
      </c>
      <c r="AW56" s="45" t="str">
        <f t="shared" si="26"/>
        <v/>
      </c>
      <c r="AY56" s="45" t="str">
        <f t="shared" si="27"/>
        <v/>
      </c>
      <c r="BA56" s="45" t="str">
        <f t="shared" si="28"/>
        <v/>
      </c>
      <c r="BC56" s="45" t="str">
        <f t="shared" si="29"/>
        <v/>
      </c>
      <c r="BE56" s="45" t="str">
        <f t="shared" si="30"/>
        <v/>
      </c>
      <c r="BG56" s="45" t="str">
        <f t="shared" si="31"/>
        <v/>
      </c>
      <c r="BI56" s="45" t="str">
        <f t="shared" si="32"/>
        <v/>
      </c>
      <c r="BK56" s="45" t="str">
        <f t="shared" si="33"/>
        <v/>
      </c>
      <c r="BM56" s="45" t="str">
        <f t="shared" si="34"/>
        <v/>
      </c>
      <c r="BO56" s="45" t="str">
        <f t="shared" si="35"/>
        <v/>
      </c>
      <c r="BQ56" s="45" t="str">
        <f t="shared" si="36"/>
        <v/>
      </c>
      <c r="BS56" s="45" t="str">
        <f t="shared" si="37"/>
        <v/>
      </c>
      <c r="BU56" s="45" t="str">
        <f t="shared" si="38"/>
        <v/>
      </c>
      <c r="BW56" s="45" t="str">
        <f t="shared" si="39"/>
        <v/>
      </c>
      <c r="BY56" s="45" t="str">
        <f t="shared" si="40"/>
        <v/>
      </c>
      <c r="CA56" s="45" t="str">
        <f t="shared" si="41"/>
        <v/>
      </c>
      <c r="CC56" s="45" t="str">
        <f t="shared" si="42"/>
        <v/>
      </c>
      <c r="CE56" s="45" t="str">
        <f t="shared" si="43"/>
        <v/>
      </c>
      <c r="CG56" s="45" t="str">
        <f t="shared" si="44"/>
        <v/>
      </c>
      <c r="CI56" s="45" t="str">
        <f t="shared" si="45"/>
        <v/>
      </c>
      <c r="CK56" s="45" t="str">
        <f t="shared" si="46"/>
        <v/>
      </c>
      <c r="CM56" s="45" t="str">
        <f t="shared" si="47"/>
        <v/>
      </c>
      <c r="CO56" s="45" t="str">
        <f t="shared" si="48"/>
        <v/>
      </c>
      <c r="CQ56" s="45" t="str">
        <f t="shared" si="49"/>
        <v/>
      </c>
      <c r="CS56" s="45" t="str">
        <f t="shared" si="50"/>
        <v/>
      </c>
      <c r="CU56" s="45" t="str">
        <f t="shared" si="51"/>
        <v/>
      </c>
      <c r="CW56" s="45" t="str">
        <f t="shared" si="52"/>
        <v/>
      </c>
      <c r="CY56" s="45" t="str">
        <f t="shared" si="53"/>
        <v/>
      </c>
      <c r="DA56" s="45" t="str">
        <f t="shared" si="54"/>
        <v/>
      </c>
      <c r="DC56" s="45" t="str">
        <f t="shared" si="55"/>
        <v/>
      </c>
      <c r="DE56" s="45" t="str">
        <f t="shared" si="56"/>
        <v/>
      </c>
      <c r="DG56" s="45" t="str">
        <f t="shared" si="57"/>
        <v/>
      </c>
      <c r="DI56" s="45" t="str">
        <f t="shared" si="58"/>
        <v/>
      </c>
      <c r="DK56" s="45" t="str">
        <f t="shared" si="59"/>
        <v/>
      </c>
      <c r="DM56" s="45" t="str">
        <f t="shared" si="60"/>
        <v/>
      </c>
      <c r="DO56" s="45" t="str">
        <f t="shared" si="61"/>
        <v/>
      </c>
      <c r="DQ56" s="45" t="str">
        <f t="shared" si="62"/>
        <v/>
      </c>
      <c r="DS56" s="45" t="str">
        <f t="shared" si="63"/>
        <v/>
      </c>
      <c r="DU56" s="45" t="str">
        <f t="shared" si="64"/>
        <v/>
      </c>
      <c r="DW56" s="45" t="str">
        <f t="shared" si="65"/>
        <v/>
      </c>
      <c r="DY56" s="45" t="str">
        <f t="shared" si="66"/>
        <v/>
      </c>
      <c r="EA56" s="45" t="str">
        <f t="shared" si="67"/>
        <v/>
      </c>
      <c r="EC56" s="45" t="str">
        <f t="shared" si="68"/>
        <v/>
      </c>
      <c r="EE56" s="45" t="str">
        <f t="shared" si="69"/>
        <v/>
      </c>
      <c r="EG56" s="45" t="str">
        <f t="shared" si="70"/>
        <v/>
      </c>
      <c r="EI56" s="45" t="str">
        <f t="shared" si="71"/>
        <v/>
      </c>
      <c r="EK56" s="45" t="str">
        <f t="shared" si="72"/>
        <v/>
      </c>
      <c r="EM56" s="45" t="str">
        <f t="shared" si="73"/>
        <v/>
      </c>
      <c r="EO56" s="45" t="str">
        <f t="shared" si="74"/>
        <v/>
      </c>
      <c r="EQ56" s="45" t="str">
        <f t="shared" si="75"/>
        <v/>
      </c>
      <c r="ES56" s="45" t="str">
        <f t="shared" si="76"/>
        <v/>
      </c>
      <c r="EU56" s="45" t="str">
        <f t="shared" si="77"/>
        <v/>
      </c>
      <c r="EW56" s="45" t="str">
        <f t="shared" si="78"/>
        <v/>
      </c>
      <c r="EY56" s="45" t="str">
        <f t="shared" si="79"/>
        <v/>
      </c>
      <c r="FA56" s="45" t="str">
        <f t="shared" si="80"/>
        <v/>
      </c>
      <c r="FB56"/>
      <c r="FC56"/>
      <c r="FD56"/>
      <c r="FE56"/>
      <c r="FF56"/>
      <c r="FG56"/>
      <c r="FH56"/>
      <c r="FI56"/>
      <c r="FJ56"/>
      <c r="FK56"/>
      <c r="FL56"/>
      <c r="FM56" s="46" t="str">
        <f t="shared" si="81"/>
        <v/>
      </c>
      <c r="FN56" s="48" t="str">
        <f t="shared" si="82"/>
        <v/>
      </c>
      <c r="FO56" s="48" t="str">
        <f t="shared" si="83"/>
        <v/>
      </c>
      <c r="FP56" s="51" t="str">
        <f t="shared" ref="FP56:FY65" si="120">INDEX($I56:$FB56,,FP$4)</f>
        <v/>
      </c>
      <c r="FQ56" s="51" t="str">
        <f t="shared" si="120"/>
        <v/>
      </c>
      <c r="FR56" s="51" t="str">
        <f t="shared" si="120"/>
        <v/>
      </c>
      <c r="FS56" s="51" t="str">
        <f t="shared" si="120"/>
        <v/>
      </c>
      <c r="FT56" s="51" t="str">
        <f t="shared" si="120"/>
        <v/>
      </c>
      <c r="FU56" s="51" t="str">
        <f t="shared" si="120"/>
        <v/>
      </c>
      <c r="FV56" s="51" t="str">
        <f t="shared" si="120"/>
        <v/>
      </c>
      <c r="FW56" s="51" t="str">
        <f t="shared" si="120"/>
        <v/>
      </c>
      <c r="FX56" s="51" t="str">
        <f t="shared" si="120"/>
        <v/>
      </c>
      <c r="FY56" s="51" t="str">
        <f t="shared" si="120"/>
        <v/>
      </c>
      <c r="FZ56" s="51" t="str">
        <f t="shared" ref="FZ56:GI65" si="121">INDEX($I56:$FB56,,FZ$4)</f>
        <v/>
      </c>
      <c r="GA56" s="51" t="str">
        <f t="shared" si="121"/>
        <v/>
      </c>
      <c r="GB56" s="51" t="str">
        <f t="shared" si="121"/>
        <v/>
      </c>
      <c r="GC56" s="51" t="str">
        <f t="shared" si="121"/>
        <v/>
      </c>
      <c r="GD56" s="51" t="str">
        <f t="shared" si="121"/>
        <v/>
      </c>
      <c r="GE56" s="51" t="str">
        <f t="shared" si="121"/>
        <v/>
      </c>
      <c r="GF56" s="51" t="str">
        <f t="shared" si="121"/>
        <v/>
      </c>
      <c r="GG56" s="51" t="str">
        <f t="shared" si="121"/>
        <v/>
      </c>
      <c r="GH56" s="51" t="str">
        <f t="shared" si="121"/>
        <v/>
      </c>
      <c r="GI56" s="51" t="str">
        <f t="shared" si="121"/>
        <v/>
      </c>
      <c r="GJ56" s="51" t="str">
        <f t="shared" ref="GJ56:GS65" si="122">INDEX($I56:$FB56,,GJ$4)</f>
        <v/>
      </c>
      <c r="GK56" s="51" t="str">
        <f t="shared" si="122"/>
        <v/>
      </c>
      <c r="GL56" s="51" t="str">
        <f t="shared" si="122"/>
        <v/>
      </c>
      <c r="GM56" s="51" t="str">
        <f t="shared" si="122"/>
        <v/>
      </c>
      <c r="GN56" s="51" t="str">
        <f t="shared" si="122"/>
        <v/>
      </c>
      <c r="GO56" s="51" t="str">
        <f t="shared" si="122"/>
        <v/>
      </c>
      <c r="GP56" s="51" t="str">
        <f t="shared" si="122"/>
        <v/>
      </c>
      <c r="GQ56" s="51" t="str">
        <f t="shared" si="122"/>
        <v/>
      </c>
      <c r="GR56" s="51" t="str">
        <f t="shared" si="122"/>
        <v/>
      </c>
      <c r="GS56" s="51" t="str">
        <f t="shared" si="122"/>
        <v/>
      </c>
      <c r="GT56" s="51" t="str">
        <f t="shared" ref="GT56:HC65" si="123">INDEX($I56:$FB56,,GT$4)</f>
        <v/>
      </c>
      <c r="GU56" s="51" t="str">
        <f t="shared" si="123"/>
        <v/>
      </c>
      <c r="GV56" s="51" t="str">
        <f t="shared" si="123"/>
        <v/>
      </c>
      <c r="GW56" s="51" t="str">
        <f t="shared" si="123"/>
        <v/>
      </c>
      <c r="GX56" s="51" t="str">
        <f t="shared" si="123"/>
        <v/>
      </c>
      <c r="GY56" s="51" t="str">
        <f t="shared" si="123"/>
        <v/>
      </c>
      <c r="GZ56" s="51" t="str">
        <f t="shared" si="123"/>
        <v/>
      </c>
      <c r="HA56" s="51" t="str">
        <f t="shared" si="123"/>
        <v/>
      </c>
      <c r="HB56" s="51" t="str">
        <f t="shared" si="123"/>
        <v/>
      </c>
      <c r="HC56" s="51" t="str">
        <f t="shared" si="123"/>
        <v/>
      </c>
      <c r="HD56" s="51" t="str">
        <f t="shared" ref="HD56:HM65" si="124">INDEX($I56:$FB56,,HD$4)</f>
        <v/>
      </c>
      <c r="HE56" s="51" t="str">
        <f t="shared" si="124"/>
        <v/>
      </c>
      <c r="HF56" s="51" t="str">
        <f t="shared" si="124"/>
        <v/>
      </c>
      <c r="HG56" s="51" t="str">
        <f t="shared" si="124"/>
        <v/>
      </c>
      <c r="HH56" s="51" t="str">
        <f t="shared" si="124"/>
        <v/>
      </c>
      <c r="HI56" s="51" t="str">
        <f t="shared" si="124"/>
        <v/>
      </c>
      <c r="HJ56" s="51" t="str">
        <f t="shared" si="124"/>
        <v/>
      </c>
      <c r="HK56" s="51" t="str">
        <f t="shared" si="124"/>
        <v/>
      </c>
      <c r="HL56" s="51" t="str">
        <f t="shared" si="124"/>
        <v/>
      </c>
      <c r="HM56" s="51" t="str">
        <f t="shared" si="124"/>
        <v/>
      </c>
      <c r="HN56" s="51" t="str">
        <f t="shared" ref="HN56:HW65" si="125">INDEX($I56:$FB56,,HN$4)</f>
        <v/>
      </c>
      <c r="HO56" s="51" t="str">
        <f t="shared" si="125"/>
        <v/>
      </c>
      <c r="HP56" s="51" t="str">
        <f t="shared" si="125"/>
        <v/>
      </c>
      <c r="HQ56" s="51" t="str">
        <f t="shared" si="125"/>
        <v/>
      </c>
      <c r="HR56" s="51" t="str">
        <f t="shared" si="125"/>
        <v/>
      </c>
      <c r="HS56" s="51" t="str">
        <f t="shared" si="125"/>
        <v/>
      </c>
      <c r="HT56" s="51" t="str">
        <f t="shared" si="125"/>
        <v/>
      </c>
      <c r="HU56" s="51" t="str">
        <f t="shared" si="125"/>
        <v/>
      </c>
      <c r="HV56" s="51" t="str">
        <f t="shared" si="125"/>
        <v/>
      </c>
      <c r="HW56" s="51" t="str">
        <f t="shared" si="125"/>
        <v/>
      </c>
      <c r="HX56" s="51" t="str">
        <f t="shared" ref="HX56:IL65" si="126">INDEX($I56:$FB56,,HX$4)</f>
        <v/>
      </c>
      <c r="HY56" s="51" t="str">
        <f t="shared" si="126"/>
        <v/>
      </c>
      <c r="HZ56" s="51" t="str">
        <f t="shared" si="126"/>
        <v/>
      </c>
      <c r="IA56" s="51" t="str">
        <f t="shared" si="126"/>
        <v/>
      </c>
      <c r="IB56" s="51" t="str">
        <f t="shared" si="126"/>
        <v/>
      </c>
      <c r="IC56" s="51" t="str">
        <f t="shared" si="126"/>
        <v/>
      </c>
      <c r="ID56" s="51" t="str">
        <f t="shared" si="126"/>
        <v/>
      </c>
      <c r="IE56" s="51" t="str">
        <f t="shared" si="126"/>
        <v/>
      </c>
      <c r="IF56" s="51" t="str">
        <f t="shared" si="126"/>
        <v/>
      </c>
      <c r="IG56" s="51" t="str">
        <f t="shared" si="126"/>
        <v/>
      </c>
      <c r="IH56" s="51" t="str">
        <f t="shared" si="126"/>
        <v/>
      </c>
      <c r="II56" s="51" t="str">
        <f t="shared" si="126"/>
        <v/>
      </c>
      <c r="IJ56" s="51" t="str">
        <f t="shared" si="126"/>
        <v/>
      </c>
      <c r="IK56" s="51" t="str">
        <f t="shared" si="126"/>
        <v/>
      </c>
      <c r="IL56" s="51" t="str">
        <f t="shared" si="126"/>
        <v/>
      </c>
      <c r="IM56"/>
      <c r="IN56"/>
      <c r="IO56"/>
      <c r="IP56"/>
      <c r="IQ56"/>
      <c r="IR56"/>
      <c r="IS56"/>
      <c r="IT56"/>
      <c r="IU56"/>
      <c r="IV56"/>
    </row>
    <row r="57" spans="1:256" s="50" customFormat="1" ht="16.2" thickBot="1" x14ac:dyDescent="0.35">
      <c r="A57" s="149" t="str">
        <f>IF($B57="","",IF(VLOOKUP($B57,'Skyttere registrering'!$AB$2:$AE$101,3,FALSE)=0,"",VLOOKUP($B57,'Skyttere registrering'!$AB$2:$AE$101,3,FALSE)))</f>
        <v/>
      </c>
      <c r="B57" s="144"/>
      <c r="C57" s="152" t="str">
        <f>IF($B57="","",IF(VLOOKUP($B57,'Skyttere registrering'!$AB$2:$AE$101,2,FALSE)=0,"",VLOOKUP($B57,'Skyttere registrering'!$AB$2:$AE$101,2,FALSE)))</f>
        <v/>
      </c>
      <c r="D57" s="149" t="str">
        <f>IF($B57="","",IF(VLOOKUP($B57,'Skyttere registrering'!$AB$2:$AE$101,4,FALSE)=0,"",VLOOKUP($B57,'Skyttere registrering'!$AB$2:$AE$101,4,FALSE)))</f>
        <v/>
      </c>
      <c r="E57" s="158" t="str">
        <f t="shared" si="3"/>
        <v/>
      </c>
      <c r="F57" s="149" t="str">
        <f t="shared" si="4"/>
        <v/>
      </c>
      <c r="G57" s="161" t="str">
        <f t="shared" si="5"/>
        <v/>
      </c>
      <c r="I57" s="45" t="str">
        <f t="shared" si="91"/>
        <v/>
      </c>
      <c r="K57" s="45" t="str">
        <f t="shared" si="7"/>
        <v/>
      </c>
      <c r="M57" s="45" t="str">
        <f t="shared" si="8"/>
        <v/>
      </c>
      <c r="O57" s="45" t="str">
        <f t="shared" si="9"/>
        <v/>
      </c>
      <c r="Q57" s="45" t="str">
        <f t="shared" si="10"/>
        <v/>
      </c>
      <c r="S57" s="45" t="str">
        <f t="shared" si="11"/>
        <v/>
      </c>
      <c r="U57" s="45" t="str">
        <f t="shared" si="12"/>
        <v/>
      </c>
      <c r="W57" s="45" t="str">
        <f t="shared" si="13"/>
        <v/>
      </c>
      <c r="Y57" s="45" t="str">
        <f t="shared" si="14"/>
        <v/>
      </c>
      <c r="AA57" s="45" t="str">
        <f t="shared" si="15"/>
        <v/>
      </c>
      <c r="AC57" s="45" t="str">
        <f t="shared" si="16"/>
        <v/>
      </c>
      <c r="AE57" s="45" t="str">
        <f t="shared" si="17"/>
        <v/>
      </c>
      <c r="AG57" s="45" t="str">
        <f t="shared" si="18"/>
        <v/>
      </c>
      <c r="AI57" s="45" t="str">
        <f t="shared" si="19"/>
        <v/>
      </c>
      <c r="AK57" s="45" t="str">
        <f t="shared" si="20"/>
        <v/>
      </c>
      <c r="AM57" s="45" t="str">
        <f t="shared" si="21"/>
        <v/>
      </c>
      <c r="AO57" s="45" t="str">
        <f t="shared" si="22"/>
        <v/>
      </c>
      <c r="AQ57" s="45" t="str">
        <f t="shared" si="23"/>
        <v/>
      </c>
      <c r="AS57" s="45" t="str">
        <f t="shared" si="24"/>
        <v/>
      </c>
      <c r="AU57" s="45" t="str">
        <f t="shared" si="25"/>
        <v/>
      </c>
      <c r="AW57" s="45" t="str">
        <f t="shared" si="26"/>
        <v/>
      </c>
      <c r="AY57" s="45" t="str">
        <f t="shared" si="27"/>
        <v/>
      </c>
      <c r="BA57" s="45" t="str">
        <f t="shared" si="28"/>
        <v/>
      </c>
      <c r="BC57" s="45" t="str">
        <f t="shared" si="29"/>
        <v/>
      </c>
      <c r="BE57" s="45" t="str">
        <f t="shared" si="30"/>
        <v/>
      </c>
      <c r="BG57" s="45" t="str">
        <f t="shared" si="31"/>
        <v/>
      </c>
      <c r="BI57" s="45" t="str">
        <f t="shared" si="32"/>
        <v/>
      </c>
      <c r="BK57" s="45" t="str">
        <f t="shared" si="33"/>
        <v/>
      </c>
      <c r="BM57" s="45" t="str">
        <f t="shared" si="34"/>
        <v/>
      </c>
      <c r="BO57" s="45" t="str">
        <f t="shared" si="35"/>
        <v/>
      </c>
      <c r="BQ57" s="45" t="str">
        <f t="shared" si="36"/>
        <v/>
      </c>
      <c r="BS57" s="45" t="str">
        <f t="shared" si="37"/>
        <v/>
      </c>
      <c r="BU57" s="45" t="str">
        <f t="shared" si="38"/>
        <v/>
      </c>
      <c r="BW57" s="45" t="str">
        <f t="shared" si="39"/>
        <v/>
      </c>
      <c r="BY57" s="45" t="str">
        <f t="shared" si="40"/>
        <v/>
      </c>
      <c r="CA57" s="45" t="str">
        <f t="shared" si="41"/>
        <v/>
      </c>
      <c r="CC57" s="45" t="str">
        <f t="shared" si="42"/>
        <v/>
      </c>
      <c r="CE57" s="45" t="str">
        <f t="shared" si="43"/>
        <v/>
      </c>
      <c r="CG57" s="45" t="str">
        <f t="shared" si="44"/>
        <v/>
      </c>
      <c r="CI57" s="45" t="str">
        <f t="shared" si="45"/>
        <v/>
      </c>
      <c r="CK57" s="45" t="str">
        <f t="shared" si="46"/>
        <v/>
      </c>
      <c r="CM57" s="45" t="str">
        <f t="shared" si="47"/>
        <v/>
      </c>
      <c r="CO57" s="45" t="str">
        <f t="shared" si="48"/>
        <v/>
      </c>
      <c r="CQ57" s="45" t="str">
        <f t="shared" si="49"/>
        <v/>
      </c>
      <c r="CS57" s="45" t="str">
        <f t="shared" si="50"/>
        <v/>
      </c>
      <c r="CU57" s="45" t="str">
        <f t="shared" si="51"/>
        <v/>
      </c>
      <c r="CW57" s="45" t="str">
        <f t="shared" si="52"/>
        <v/>
      </c>
      <c r="CY57" s="45" t="str">
        <f t="shared" si="53"/>
        <v/>
      </c>
      <c r="DA57" s="45" t="str">
        <f t="shared" si="54"/>
        <v/>
      </c>
      <c r="DC57" s="45" t="str">
        <f t="shared" si="55"/>
        <v/>
      </c>
      <c r="DE57" s="45" t="str">
        <f t="shared" si="56"/>
        <v/>
      </c>
      <c r="DG57" s="45" t="str">
        <f t="shared" si="57"/>
        <v/>
      </c>
      <c r="DI57" s="45" t="str">
        <f t="shared" si="58"/>
        <v/>
      </c>
      <c r="DK57" s="45" t="str">
        <f t="shared" si="59"/>
        <v/>
      </c>
      <c r="DM57" s="45" t="str">
        <f t="shared" si="60"/>
        <v/>
      </c>
      <c r="DO57" s="45" t="str">
        <f t="shared" si="61"/>
        <v/>
      </c>
      <c r="DQ57" s="45" t="str">
        <f t="shared" si="62"/>
        <v/>
      </c>
      <c r="DS57" s="45" t="str">
        <f t="shared" si="63"/>
        <v/>
      </c>
      <c r="DU57" s="45" t="str">
        <f t="shared" si="64"/>
        <v/>
      </c>
      <c r="DW57" s="45" t="str">
        <f t="shared" si="65"/>
        <v/>
      </c>
      <c r="DY57" s="45" t="str">
        <f t="shared" si="66"/>
        <v/>
      </c>
      <c r="EA57" s="45" t="str">
        <f t="shared" si="67"/>
        <v/>
      </c>
      <c r="EC57" s="45" t="str">
        <f t="shared" si="68"/>
        <v/>
      </c>
      <c r="EE57" s="45" t="str">
        <f t="shared" si="69"/>
        <v/>
      </c>
      <c r="EG57" s="45" t="str">
        <f t="shared" si="70"/>
        <v/>
      </c>
      <c r="EI57" s="45" t="str">
        <f t="shared" si="71"/>
        <v/>
      </c>
      <c r="EK57" s="45" t="str">
        <f t="shared" si="72"/>
        <v/>
      </c>
      <c r="EM57" s="45" t="str">
        <f t="shared" si="73"/>
        <v/>
      </c>
      <c r="EO57" s="45" t="str">
        <f t="shared" si="74"/>
        <v/>
      </c>
      <c r="EQ57" s="45" t="str">
        <f t="shared" si="75"/>
        <v/>
      </c>
      <c r="ES57" s="45" t="str">
        <f t="shared" si="76"/>
        <v/>
      </c>
      <c r="EU57" s="45" t="str">
        <f t="shared" si="77"/>
        <v/>
      </c>
      <c r="EW57" s="45" t="str">
        <f t="shared" si="78"/>
        <v/>
      </c>
      <c r="EY57" s="45" t="str">
        <f t="shared" si="79"/>
        <v/>
      </c>
      <c r="FA57" s="45" t="str">
        <f t="shared" si="80"/>
        <v/>
      </c>
      <c r="FB57"/>
      <c r="FC57"/>
      <c r="FD57"/>
      <c r="FE57"/>
      <c r="FF57"/>
      <c r="FG57"/>
      <c r="FH57"/>
      <c r="FI57"/>
      <c r="FJ57"/>
      <c r="FK57"/>
      <c r="FL57"/>
      <c r="FM57" s="46" t="str">
        <f t="shared" si="81"/>
        <v/>
      </c>
      <c r="FN57" s="48" t="str">
        <f t="shared" si="82"/>
        <v/>
      </c>
      <c r="FO57" s="48" t="str">
        <f t="shared" si="83"/>
        <v/>
      </c>
      <c r="FP57" s="51" t="str">
        <f t="shared" si="120"/>
        <v/>
      </c>
      <c r="FQ57" s="51" t="str">
        <f t="shared" si="120"/>
        <v/>
      </c>
      <c r="FR57" s="51" t="str">
        <f t="shared" si="120"/>
        <v/>
      </c>
      <c r="FS57" s="51" t="str">
        <f t="shared" si="120"/>
        <v/>
      </c>
      <c r="FT57" s="51" t="str">
        <f t="shared" si="120"/>
        <v/>
      </c>
      <c r="FU57" s="51" t="str">
        <f t="shared" si="120"/>
        <v/>
      </c>
      <c r="FV57" s="51" t="str">
        <f t="shared" si="120"/>
        <v/>
      </c>
      <c r="FW57" s="51" t="str">
        <f t="shared" si="120"/>
        <v/>
      </c>
      <c r="FX57" s="51" t="str">
        <f t="shared" si="120"/>
        <v/>
      </c>
      <c r="FY57" s="51" t="str">
        <f t="shared" si="120"/>
        <v/>
      </c>
      <c r="FZ57" s="51" t="str">
        <f t="shared" si="121"/>
        <v/>
      </c>
      <c r="GA57" s="51" t="str">
        <f t="shared" si="121"/>
        <v/>
      </c>
      <c r="GB57" s="51" t="str">
        <f t="shared" si="121"/>
        <v/>
      </c>
      <c r="GC57" s="51" t="str">
        <f t="shared" si="121"/>
        <v/>
      </c>
      <c r="GD57" s="51" t="str">
        <f t="shared" si="121"/>
        <v/>
      </c>
      <c r="GE57" s="51" t="str">
        <f t="shared" si="121"/>
        <v/>
      </c>
      <c r="GF57" s="51" t="str">
        <f t="shared" si="121"/>
        <v/>
      </c>
      <c r="GG57" s="51" t="str">
        <f t="shared" si="121"/>
        <v/>
      </c>
      <c r="GH57" s="51" t="str">
        <f t="shared" si="121"/>
        <v/>
      </c>
      <c r="GI57" s="51" t="str">
        <f t="shared" si="121"/>
        <v/>
      </c>
      <c r="GJ57" s="51" t="str">
        <f t="shared" si="122"/>
        <v/>
      </c>
      <c r="GK57" s="51" t="str">
        <f t="shared" si="122"/>
        <v/>
      </c>
      <c r="GL57" s="51" t="str">
        <f t="shared" si="122"/>
        <v/>
      </c>
      <c r="GM57" s="51" t="str">
        <f t="shared" si="122"/>
        <v/>
      </c>
      <c r="GN57" s="51" t="str">
        <f t="shared" si="122"/>
        <v/>
      </c>
      <c r="GO57" s="51" t="str">
        <f t="shared" si="122"/>
        <v/>
      </c>
      <c r="GP57" s="51" t="str">
        <f t="shared" si="122"/>
        <v/>
      </c>
      <c r="GQ57" s="51" t="str">
        <f t="shared" si="122"/>
        <v/>
      </c>
      <c r="GR57" s="51" t="str">
        <f t="shared" si="122"/>
        <v/>
      </c>
      <c r="GS57" s="51" t="str">
        <f t="shared" si="122"/>
        <v/>
      </c>
      <c r="GT57" s="51" t="str">
        <f t="shared" si="123"/>
        <v/>
      </c>
      <c r="GU57" s="51" t="str">
        <f t="shared" si="123"/>
        <v/>
      </c>
      <c r="GV57" s="51" t="str">
        <f t="shared" si="123"/>
        <v/>
      </c>
      <c r="GW57" s="51" t="str">
        <f t="shared" si="123"/>
        <v/>
      </c>
      <c r="GX57" s="51" t="str">
        <f t="shared" si="123"/>
        <v/>
      </c>
      <c r="GY57" s="51" t="str">
        <f t="shared" si="123"/>
        <v/>
      </c>
      <c r="GZ57" s="51" t="str">
        <f t="shared" si="123"/>
        <v/>
      </c>
      <c r="HA57" s="51" t="str">
        <f t="shared" si="123"/>
        <v/>
      </c>
      <c r="HB57" s="51" t="str">
        <f t="shared" si="123"/>
        <v/>
      </c>
      <c r="HC57" s="51" t="str">
        <f t="shared" si="123"/>
        <v/>
      </c>
      <c r="HD57" s="51" t="str">
        <f t="shared" si="124"/>
        <v/>
      </c>
      <c r="HE57" s="51" t="str">
        <f t="shared" si="124"/>
        <v/>
      </c>
      <c r="HF57" s="51" t="str">
        <f t="shared" si="124"/>
        <v/>
      </c>
      <c r="HG57" s="51" t="str">
        <f t="shared" si="124"/>
        <v/>
      </c>
      <c r="HH57" s="51" t="str">
        <f t="shared" si="124"/>
        <v/>
      </c>
      <c r="HI57" s="51" t="str">
        <f t="shared" si="124"/>
        <v/>
      </c>
      <c r="HJ57" s="51" t="str">
        <f t="shared" si="124"/>
        <v/>
      </c>
      <c r="HK57" s="51" t="str">
        <f t="shared" si="124"/>
        <v/>
      </c>
      <c r="HL57" s="51" t="str">
        <f t="shared" si="124"/>
        <v/>
      </c>
      <c r="HM57" s="51" t="str">
        <f t="shared" si="124"/>
        <v/>
      </c>
      <c r="HN57" s="51" t="str">
        <f t="shared" si="125"/>
        <v/>
      </c>
      <c r="HO57" s="51" t="str">
        <f t="shared" si="125"/>
        <v/>
      </c>
      <c r="HP57" s="51" t="str">
        <f t="shared" si="125"/>
        <v/>
      </c>
      <c r="HQ57" s="51" t="str">
        <f t="shared" si="125"/>
        <v/>
      </c>
      <c r="HR57" s="51" t="str">
        <f t="shared" si="125"/>
        <v/>
      </c>
      <c r="HS57" s="51" t="str">
        <f t="shared" si="125"/>
        <v/>
      </c>
      <c r="HT57" s="51" t="str">
        <f t="shared" si="125"/>
        <v/>
      </c>
      <c r="HU57" s="51" t="str">
        <f t="shared" si="125"/>
        <v/>
      </c>
      <c r="HV57" s="51" t="str">
        <f t="shared" si="125"/>
        <v/>
      </c>
      <c r="HW57" s="51" t="str">
        <f t="shared" si="125"/>
        <v/>
      </c>
      <c r="HX57" s="51" t="str">
        <f t="shared" si="126"/>
        <v/>
      </c>
      <c r="HY57" s="51" t="str">
        <f t="shared" si="126"/>
        <v/>
      </c>
      <c r="HZ57" s="51" t="str">
        <f t="shared" si="126"/>
        <v/>
      </c>
      <c r="IA57" s="51" t="str">
        <f t="shared" si="126"/>
        <v/>
      </c>
      <c r="IB57" s="51" t="str">
        <f t="shared" si="126"/>
        <v/>
      </c>
      <c r="IC57" s="51" t="str">
        <f t="shared" si="126"/>
        <v/>
      </c>
      <c r="ID57" s="51" t="str">
        <f t="shared" si="126"/>
        <v/>
      </c>
      <c r="IE57" s="51" t="str">
        <f t="shared" si="126"/>
        <v/>
      </c>
      <c r="IF57" s="51" t="str">
        <f t="shared" si="126"/>
        <v/>
      </c>
      <c r="IG57" s="51" t="str">
        <f t="shared" si="126"/>
        <v/>
      </c>
      <c r="IH57" s="51" t="str">
        <f t="shared" si="126"/>
        <v/>
      </c>
      <c r="II57" s="51" t="str">
        <f t="shared" si="126"/>
        <v/>
      </c>
      <c r="IJ57" s="51" t="str">
        <f t="shared" si="126"/>
        <v/>
      </c>
      <c r="IK57" s="51" t="str">
        <f t="shared" si="126"/>
        <v/>
      </c>
      <c r="IL57" s="51" t="str">
        <f t="shared" si="126"/>
        <v/>
      </c>
      <c r="IM57"/>
      <c r="IN57"/>
      <c r="IO57"/>
      <c r="IP57"/>
      <c r="IQ57"/>
      <c r="IR57"/>
      <c r="IS57"/>
      <c r="IT57"/>
      <c r="IU57"/>
      <c r="IV57"/>
    </row>
    <row r="58" spans="1:256" s="50" customFormat="1" ht="16.2" thickBot="1" x14ac:dyDescent="0.35">
      <c r="A58" s="149" t="str">
        <f>IF($B58="","",IF(VLOOKUP($B58,'Skyttere registrering'!$AB$2:$AE$101,3,FALSE)=0,"",VLOOKUP($B58,'Skyttere registrering'!$AB$2:$AE$101,3,FALSE)))</f>
        <v/>
      </c>
      <c r="B58" s="144"/>
      <c r="C58" s="152" t="str">
        <f>IF($B58="","",IF(VLOOKUP($B58,'Skyttere registrering'!$AB$2:$AE$101,2,FALSE)=0,"",VLOOKUP($B58,'Skyttere registrering'!$AB$2:$AE$101,2,FALSE)))</f>
        <v/>
      </c>
      <c r="D58" s="149" t="str">
        <f>IF($B58="","",IF(VLOOKUP($B58,'Skyttere registrering'!$AB$2:$AE$101,4,FALSE)=0,"",VLOOKUP($B58,'Skyttere registrering'!$AB$2:$AE$101,4,FALSE)))</f>
        <v/>
      </c>
      <c r="E58" s="158" t="str">
        <f t="shared" si="3"/>
        <v/>
      </c>
      <c r="F58" s="149" t="str">
        <f t="shared" si="4"/>
        <v/>
      </c>
      <c r="G58" s="161" t="str">
        <f t="shared" si="5"/>
        <v/>
      </c>
      <c r="I58" s="45" t="str">
        <f t="shared" si="91"/>
        <v/>
      </c>
      <c r="K58" s="45" t="str">
        <f t="shared" si="7"/>
        <v/>
      </c>
      <c r="M58" s="45" t="str">
        <f t="shared" si="8"/>
        <v/>
      </c>
      <c r="O58" s="45" t="str">
        <f t="shared" si="9"/>
        <v/>
      </c>
      <c r="Q58" s="45" t="str">
        <f t="shared" si="10"/>
        <v/>
      </c>
      <c r="S58" s="45" t="str">
        <f t="shared" si="11"/>
        <v/>
      </c>
      <c r="U58" s="45" t="str">
        <f t="shared" si="12"/>
        <v/>
      </c>
      <c r="W58" s="45" t="str">
        <f t="shared" si="13"/>
        <v/>
      </c>
      <c r="Y58" s="45" t="str">
        <f t="shared" si="14"/>
        <v/>
      </c>
      <c r="AA58" s="45" t="str">
        <f t="shared" si="15"/>
        <v/>
      </c>
      <c r="AC58" s="45" t="str">
        <f t="shared" si="16"/>
        <v/>
      </c>
      <c r="AE58" s="45" t="str">
        <f t="shared" si="17"/>
        <v/>
      </c>
      <c r="AG58" s="45" t="str">
        <f t="shared" si="18"/>
        <v/>
      </c>
      <c r="AI58" s="45" t="str">
        <f t="shared" si="19"/>
        <v/>
      </c>
      <c r="AK58" s="45" t="str">
        <f t="shared" si="20"/>
        <v/>
      </c>
      <c r="AM58" s="45" t="str">
        <f t="shared" si="21"/>
        <v/>
      </c>
      <c r="AO58" s="45" t="str">
        <f t="shared" si="22"/>
        <v/>
      </c>
      <c r="AQ58" s="45" t="str">
        <f t="shared" si="23"/>
        <v/>
      </c>
      <c r="AS58" s="45" t="str">
        <f t="shared" si="24"/>
        <v/>
      </c>
      <c r="AU58" s="45" t="str">
        <f t="shared" si="25"/>
        <v/>
      </c>
      <c r="AW58" s="45" t="str">
        <f t="shared" si="26"/>
        <v/>
      </c>
      <c r="AY58" s="45" t="str">
        <f t="shared" si="27"/>
        <v/>
      </c>
      <c r="BA58" s="45" t="str">
        <f t="shared" si="28"/>
        <v/>
      </c>
      <c r="BC58" s="45" t="str">
        <f t="shared" si="29"/>
        <v/>
      </c>
      <c r="BE58" s="45" t="str">
        <f t="shared" si="30"/>
        <v/>
      </c>
      <c r="BG58" s="45" t="str">
        <f t="shared" si="31"/>
        <v/>
      </c>
      <c r="BI58" s="45" t="str">
        <f t="shared" si="32"/>
        <v/>
      </c>
      <c r="BK58" s="45" t="str">
        <f t="shared" si="33"/>
        <v/>
      </c>
      <c r="BM58" s="45" t="str">
        <f t="shared" si="34"/>
        <v/>
      </c>
      <c r="BO58" s="45" t="str">
        <f t="shared" si="35"/>
        <v/>
      </c>
      <c r="BQ58" s="45" t="str">
        <f t="shared" si="36"/>
        <v/>
      </c>
      <c r="BS58" s="45" t="str">
        <f t="shared" si="37"/>
        <v/>
      </c>
      <c r="BU58" s="45" t="str">
        <f t="shared" si="38"/>
        <v/>
      </c>
      <c r="BW58" s="45" t="str">
        <f t="shared" si="39"/>
        <v/>
      </c>
      <c r="BY58" s="45" t="str">
        <f t="shared" si="40"/>
        <v/>
      </c>
      <c r="CA58" s="45" t="str">
        <f t="shared" si="41"/>
        <v/>
      </c>
      <c r="CC58" s="45" t="str">
        <f t="shared" si="42"/>
        <v/>
      </c>
      <c r="CE58" s="45" t="str">
        <f t="shared" si="43"/>
        <v/>
      </c>
      <c r="CG58" s="45" t="str">
        <f t="shared" si="44"/>
        <v/>
      </c>
      <c r="CI58" s="45" t="str">
        <f t="shared" si="45"/>
        <v/>
      </c>
      <c r="CK58" s="45" t="str">
        <f t="shared" si="46"/>
        <v/>
      </c>
      <c r="CM58" s="45" t="str">
        <f t="shared" si="47"/>
        <v/>
      </c>
      <c r="CO58" s="45" t="str">
        <f t="shared" si="48"/>
        <v/>
      </c>
      <c r="CQ58" s="45" t="str">
        <f t="shared" si="49"/>
        <v/>
      </c>
      <c r="CS58" s="45" t="str">
        <f t="shared" si="50"/>
        <v/>
      </c>
      <c r="CU58" s="45" t="str">
        <f t="shared" si="51"/>
        <v/>
      </c>
      <c r="CW58" s="45" t="str">
        <f t="shared" si="52"/>
        <v/>
      </c>
      <c r="CY58" s="45" t="str">
        <f t="shared" si="53"/>
        <v/>
      </c>
      <c r="DA58" s="45" t="str">
        <f t="shared" si="54"/>
        <v/>
      </c>
      <c r="DC58" s="45" t="str">
        <f t="shared" si="55"/>
        <v/>
      </c>
      <c r="DE58" s="45" t="str">
        <f t="shared" si="56"/>
        <v/>
      </c>
      <c r="DG58" s="45" t="str">
        <f t="shared" si="57"/>
        <v/>
      </c>
      <c r="DI58" s="45" t="str">
        <f t="shared" si="58"/>
        <v/>
      </c>
      <c r="DK58" s="45" t="str">
        <f t="shared" si="59"/>
        <v/>
      </c>
      <c r="DM58" s="45" t="str">
        <f t="shared" si="60"/>
        <v/>
      </c>
      <c r="DO58" s="45" t="str">
        <f t="shared" si="61"/>
        <v/>
      </c>
      <c r="DQ58" s="45" t="str">
        <f t="shared" si="62"/>
        <v/>
      </c>
      <c r="DS58" s="45" t="str">
        <f t="shared" si="63"/>
        <v/>
      </c>
      <c r="DU58" s="45" t="str">
        <f t="shared" si="64"/>
        <v/>
      </c>
      <c r="DW58" s="45" t="str">
        <f t="shared" si="65"/>
        <v/>
      </c>
      <c r="DY58" s="45" t="str">
        <f t="shared" si="66"/>
        <v/>
      </c>
      <c r="EA58" s="45" t="str">
        <f t="shared" si="67"/>
        <v/>
      </c>
      <c r="EC58" s="45" t="str">
        <f t="shared" si="68"/>
        <v/>
      </c>
      <c r="EE58" s="45" t="str">
        <f t="shared" si="69"/>
        <v/>
      </c>
      <c r="EG58" s="45" t="str">
        <f t="shared" si="70"/>
        <v/>
      </c>
      <c r="EI58" s="45" t="str">
        <f t="shared" si="71"/>
        <v/>
      </c>
      <c r="EK58" s="45" t="str">
        <f t="shared" si="72"/>
        <v/>
      </c>
      <c r="EM58" s="45" t="str">
        <f t="shared" si="73"/>
        <v/>
      </c>
      <c r="EO58" s="45" t="str">
        <f t="shared" si="74"/>
        <v/>
      </c>
      <c r="EQ58" s="45" t="str">
        <f t="shared" si="75"/>
        <v/>
      </c>
      <c r="ES58" s="45" t="str">
        <f t="shared" si="76"/>
        <v/>
      </c>
      <c r="EU58" s="45" t="str">
        <f t="shared" si="77"/>
        <v/>
      </c>
      <c r="EW58" s="45" t="str">
        <f t="shared" si="78"/>
        <v/>
      </c>
      <c r="EY58" s="45" t="str">
        <f t="shared" si="79"/>
        <v/>
      </c>
      <c r="FA58" s="45" t="str">
        <f t="shared" si="80"/>
        <v/>
      </c>
      <c r="FB58"/>
      <c r="FC58"/>
      <c r="FD58"/>
      <c r="FE58"/>
      <c r="FF58"/>
      <c r="FG58"/>
      <c r="FH58"/>
      <c r="FI58"/>
      <c r="FJ58"/>
      <c r="FK58"/>
      <c r="FL58"/>
      <c r="FM58" s="46" t="str">
        <f t="shared" si="81"/>
        <v/>
      </c>
      <c r="FN58" s="48" t="str">
        <f t="shared" si="82"/>
        <v/>
      </c>
      <c r="FO58" s="48" t="str">
        <f t="shared" si="83"/>
        <v/>
      </c>
      <c r="FP58" s="51" t="str">
        <f t="shared" si="120"/>
        <v/>
      </c>
      <c r="FQ58" s="51" t="str">
        <f t="shared" si="120"/>
        <v/>
      </c>
      <c r="FR58" s="51" t="str">
        <f t="shared" si="120"/>
        <v/>
      </c>
      <c r="FS58" s="51" t="str">
        <f t="shared" si="120"/>
        <v/>
      </c>
      <c r="FT58" s="51" t="str">
        <f t="shared" si="120"/>
        <v/>
      </c>
      <c r="FU58" s="51" t="str">
        <f t="shared" si="120"/>
        <v/>
      </c>
      <c r="FV58" s="51" t="str">
        <f t="shared" si="120"/>
        <v/>
      </c>
      <c r="FW58" s="51" t="str">
        <f t="shared" si="120"/>
        <v/>
      </c>
      <c r="FX58" s="51" t="str">
        <f t="shared" si="120"/>
        <v/>
      </c>
      <c r="FY58" s="51" t="str">
        <f t="shared" si="120"/>
        <v/>
      </c>
      <c r="FZ58" s="51" t="str">
        <f t="shared" si="121"/>
        <v/>
      </c>
      <c r="GA58" s="51" t="str">
        <f t="shared" si="121"/>
        <v/>
      </c>
      <c r="GB58" s="51" t="str">
        <f t="shared" si="121"/>
        <v/>
      </c>
      <c r="GC58" s="51" t="str">
        <f t="shared" si="121"/>
        <v/>
      </c>
      <c r="GD58" s="51" t="str">
        <f t="shared" si="121"/>
        <v/>
      </c>
      <c r="GE58" s="51" t="str">
        <f t="shared" si="121"/>
        <v/>
      </c>
      <c r="GF58" s="51" t="str">
        <f t="shared" si="121"/>
        <v/>
      </c>
      <c r="GG58" s="51" t="str">
        <f t="shared" si="121"/>
        <v/>
      </c>
      <c r="GH58" s="51" t="str">
        <f t="shared" si="121"/>
        <v/>
      </c>
      <c r="GI58" s="51" t="str">
        <f t="shared" si="121"/>
        <v/>
      </c>
      <c r="GJ58" s="51" t="str">
        <f t="shared" si="122"/>
        <v/>
      </c>
      <c r="GK58" s="51" t="str">
        <f t="shared" si="122"/>
        <v/>
      </c>
      <c r="GL58" s="51" t="str">
        <f t="shared" si="122"/>
        <v/>
      </c>
      <c r="GM58" s="51" t="str">
        <f t="shared" si="122"/>
        <v/>
      </c>
      <c r="GN58" s="51" t="str">
        <f t="shared" si="122"/>
        <v/>
      </c>
      <c r="GO58" s="51" t="str">
        <f t="shared" si="122"/>
        <v/>
      </c>
      <c r="GP58" s="51" t="str">
        <f t="shared" si="122"/>
        <v/>
      </c>
      <c r="GQ58" s="51" t="str">
        <f t="shared" si="122"/>
        <v/>
      </c>
      <c r="GR58" s="51" t="str">
        <f t="shared" si="122"/>
        <v/>
      </c>
      <c r="GS58" s="51" t="str">
        <f t="shared" si="122"/>
        <v/>
      </c>
      <c r="GT58" s="51" t="str">
        <f t="shared" si="123"/>
        <v/>
      </c>
      <c r="GU58" s="51" t="str">
        <f t="shared" si="123"/>
        <v/>
      </c>
      <c r="GV58" s="51" t="str">
        <f t="shared" si="123"/>
        <v/>
      </c>
      <c r="GW58" s="51" t="str">
        <f t="shared" si="123"/>
        <v/>
      </c>
      <c r="GX58" s="51" t="str">
        <f t="shared" si="123"/>
        <v/>
      </c>
      <c r="GY58" s="51" t="str">
        <f t="shared" si="123"/>
        <v/>
      </c>
      <c r="GZ58" s="51" t="str">
        <f t="shared" si="123"/>
        <v/>
      </c>
      <c r="HA58" s="51" t="str">
        <f t="shared" si="123"/>
        <v/>
      </c>
      <c r="HB58" s="51" t="str">
        <f t="shared" si="123"/>
        <v/>
      </c>
      <c r="HC58" s="51" t="str">
        <f t="shared" si="123"/>
        <v/>
      </c>
      <c r="HD58" s="51" t="str">
        <f t="shared" si="124"/>
        <v/>
      </c>
      <c r="HE58" s="51" t="str">
        <f t="shared" si="124"/>
        <v/>
      </c>
      <c r="HF58" s="51" t="str">
        <f t="shared" si="124"/>
        <v/>
      </c>
      <c r="HG58" s="51" t="str">
        <f t="shared" si="124"/>
        <v/>
      </c>
      <c r="HH58" s="51" t="str">
        <f t="shared" si="124"/>
        <v/>
      </c>
      <c r="HI58" s="51" t="str">
        <f t="shared" si="124"/>
        <v/>
      </c>
      <c r="HJ58" s="51" t="str">
        <f t="shared" si="124"/>
        <v/>
      </c>
      <c r="HK58" s="51" t="str">
        <f t="shared" si="124"/>
        <v/>
      </c>
      <c r="HL58" s="51" t="str">
        <f t="shared" si="124"/>
        <v/>
      </c>
      <c r="HM58" s="51" t="str">
        <f t="shared" si="124"/>
        <v/>
      </c>
      <c r="HN58" s="51" t="str">
        <f t="shared" si="125"/>
        <v/>
      </c>
      <c r="HO58" s="51" t="str">
        <f t="shared" si="125"/>
        <v/>
      </c>
      <c r="HP58" s="51" t="str">
        <f t="shared" si="125"/>
        <v/>
      </c>
      <c r="HQ58" s="51" t="str">
        <f t="shared" si="125"/>
        <v/>
      </c>
      <c r="HR58" s="51" t="str">
        <f t="shared" si="125"/>
        <v/>
      </c>
      <c r="HS58" s="51" t="str">
        <f t="shared" si="125"/>
        <v/>
      </c>
      <c r="HT58" s="51" t="str">
        <f t="shared" si="125"/>
        <v/>
      </c>
      <c r="HU58" s="51" t="str">
        <f t="shared" si="125"/>
        <v/>
      </c>
      <c r="HV58" s="51" t="str">
        <f t="shared" si="125"/>
        <v/>
      </c>
      <c r="HW58" s="51" t="str">
        <f t="shared" si="125"/>
        <v/>
      </c>
      <c r="HX58" s="51" t="str">
        <f t="shared" si="126"/>
        <v/>
      </c>
      <c r="HY58" s="51" t="str">
        <f t="shared" si="126"/>
        <v/>
      </c>
      <c r="HZ58" s="51" t="str">
        <f t="shared" si="126"/>
        <v/>
      </c>
      <c r="IA58" s="51" t="str">
        <f t="shared" si="126"/>
        <v/>
      </c>
      <c r="IB58" s="51" t="str">
        <f t="shared" si="126"/>
        <v/>
      </c>
      <c r="IC58" s="51" t="str">
        <f t="shared" si="126"/>
        <v/>
      </c>
      <c r="ID58" s="51" t="str">
        <f t="shared" si="126"/>
        <v/>
      </c>
      <c r="IE58" s="51" t="str">
        <f t="shared" si="126"/>
        <v/>
      </c>
      <c r="IF58" s="51" t="str">
        <f t="shared" si="126"/>
        <v/>
      </c>
      <c r="IG58" s="51" t="str">
        <f t="shared" si="126"/>
        <v/>
      </c>
      <c r="IH58" s="51" t="str">
        <f t="shared" si="126"/>
        <v/>
      </c>
      <c r="II58" s="51" t="str">
        <f t="shared" si="126"/>
        <v/>
      </c>
      <c r="IJ58" s="51" t="str">
        <f t="shared" si="126"/>
        <v/>
      </c>
      <c r="IK58" s="51" t="str">
        <f t="shared" si="126"/>
        <v/>
      </c>
      <c r="IL58" s="51" t="str">
        <f t="shared" si="126"/>
        <v/>
      </c>
      <c r="IM58"/>
      <c r="IN58"/>
      <c r="IO58"/>
      <c r="IP58"/>
      <c r="IQ58"/>
      <c r="IR58"/>
      <c r="IS58"/>
      <c r="IT58"/>
      <c r="IU58"/>
      <c r="IV58"/>
    </row>
    <row r="59" spans="1:256" s="50" customFormat="1" ht="16.2" thickBot="1" x14ac:dyDescent="0.35">
      <c r="A59" s="149" t="str">
        <f>IF($B59="","",IF(VLOOKUP($B59,'Skyttere registrering'!$AB$2:$AE$101,3,FALSE)=0,"",VLOOKUP($B59,'Skyttere registrering'!$AB$2:$AE$101,3,FALSE)))</f>
        <v/>
      </c>
      <c r="B59" s="144"/>
      <c r="C59" s="152" t="str">
        <f>IF($B59="","",IF(VLOOKUP($B59,'Skyttere registrering'!$AB$2:$AE$101,2,FALSE)=0,"",VLOOKUP($B59,'Skyttere registrering'!$AB$2:$AE$101,2,FALSE)))</f>
        <v/>
      </c>
      <c r="D59" s="149" t="str">
        <f>IF($B59="","",IF(VLOOKUP($B59,'Skyttere registrering'!$AB$2:$AE$101,4,FALSE)=0,"",VLOOKUP($B59,'Skyttere registrering'!$AB$2:$AE$101,4,FALSE)))</f>
        <v/>
      </c>
      <c r="E59" s="158" t="str">
        <f t="shared" si="3"/>
        <v/>
      </c>
      <c r="F59" s="149" t="str">
        <f t="shared" si="4"/>
        <v/>
      </c>
      <c r="G59" s="161" t="str">
        <f t="shared" si="5"/>
        <v/>
      </c>
      <c r="I59" s="45" t="str">
        <f t="shared" si="91"/>
        <v/>
      </c>
      <c r="K59" s="45" t="str">
        <f t="shared" si="7"/>
        <v/>
      </c>
      <c r="M59" s="45" t="str">
        <f t="shared" si="8"/>
        <v/>
      </c>
      <c r="O59" s="45" t="str">
        <f t="shared" si="9"/>
        <v/>
      </c>
      <c r="Q59" s="45" t="str">
        <f t="shared" si="10"/>
        <v/>
      </c>
      <c r="S59" s="45" t="str">
        <f t="shared" si="11"/>
        <v/>
      </c>
      <c r="U59" s="45" t="str">
        <f t="shared" si="12"/>
        <v/>
      </c>
      <c r="W59" s="45" t="str">
        <f t="shared" si="13"/>
        <v/>
      </c>
      <c r="Y59" s="45" t="str">
        <f t="shared" si="14"/>
        <v/>
      </c>
      <c r="AA59" s="45" t="str">
        <f t="shared" si="15"/>
        <v/>
      </c>
      <c r="AC59" s="45" t="str">
        <f t="shared" si="16"/>
        <v/>
      </c>
      <c r="AE59" s="45" t="str">
        <f t="shared" si="17"/>
        <v/>
      </c>
      <c r="AG59" s="45" t="str">
        <f t="shared" si="18"/>
        <v/>
      </c>
      <c r="AI59" s="45" t="str">
        <f t="shared" si="19"/>
        <v/>
      </c>
      <c r="AK59" s="45" t="str">
        <f t="shared" si="20"/>
        <v/>
      </c>
      <c r="AM59" s="45" t="str">
        <f t="shared" si="21"/>
        <v/>
      </c>
      <c r="AO59" s="45" t="str">
        <f t="shared" si="22"/>
        <v/>
      </c>
      <c r="AQ59" s="45" t="str">
        <f t="shared" si="23"/>
        <v/>
      </c>
      <c r="AS59" s="45" t="str">
        <f t="shared" si="24"/>
        <v/>
      </c>
      <c r="AU59" s="45" t="str">
        <f t="shared" si="25"/>
        <v/>
      </c>
      <c r="AW59" s="45" t="str">
        <f t="shared" si="26"/>
        <v/>
      </c>
      <c r="AY59" s="45" t="str">
        <f t="shared" si="27"/>
        <v/>
      </c>
      <c r="BA59" s="45" t="str">
        <f t="shared" si="28"/>
        <v/>
      </c>
      <c r="BC59" s="45" t="str">
        <f t="shared" si="29"/>
        <v/>
      </c>
      <c r="BE59" s="45" t="str">
        <f t="shared" si="30"/>
        <v/>
      </c>
      <c r="BG59" s="45" t="str">
        <f t="shared" si="31"/>
        <v/>
      </c>
      <c r="BI59" s="45" t="str">
        <f t="shared" si="32"/>
        <v/>
      </c>
      <c r="BK59" s="45" t="str">
        <f t="shared" si="33"/>
        <v/>
      </c>
      <c r="BM59" s="45" t="str">
        <f t="shared" si="34"/>
        <v/>
      </c>
      <c r="BO59" s="45" t="str">
        <f t="shared" si="35"/>
        <v/>
      </c>
      <c r="BQ59" s="45" t="str">
        <f t="shared" si="36"/>
        <v/>
      </c>
      <c r="BS59" s="45" t="str">
        <f t="shared" si="37"/>
        <v/>
      </c>
      <c r="BU59" s="45" t="str">
        <f t="shared" si="38"/>
        <v/>
      </c>
      <c r="BW59" s="45" t="str">
        <f t="shared" si="39"/>
        <v/>
      </c>
      <c r="BY59" s="45" t="str">
        <f t="shared" si="40"/>
        <v/>
      </c>
      <c r="CA59" s="45" t="str">
        <f t="shared" si="41"/>
        <v/>
      </c>
      <c r="CC59" s="45" t="str">
        <f t="shared" si="42"/>
        <v/>
      </c>
      <c r="CE59" s="45" t="str">
        <f t="shared" si="43"/>
        <v/>
      </c>
      <c r="CG59" s="45" t="str">
        <f t="shared" si="44"/>
        <v/>
      </c>
      <c r="CI59" s="45" t="str">
        <f t="shared" si="45"/>
        <v/>
      </c>
      <c r="CK59" s="45" t="str">
        <f t="shared" si="46"/>
        <v/>
      </c>
      <c r="CM59" s="45" t="str">
        <f t="shared" si="47"/>
        <v/>
      </c>
      <c r="CO59" s="45" t="str">
        <f t="shared" si="48"/>
        <v/>
      </c>
      <c r="CQ59" s="45" t="str">
        <f t="shared" si="49"/>
        <v/>
      </c>
      <c r="CS59" s="45" t="str">
        <f t="shared" si="50"/>
        <v/>
      </c>
      <c r="CU59" s="45" t="str">
        <f t="shared" si="51"/>
        <v/>
      </c>
      <c r="CW59" s="45" t="str">
        <f t="shared" si="52"/>
        <v/>
      </c>
      <c r="CY59" s="45" t="str">
        <f t="shared" si="53"/>
        <v/>
      </c>
      <c r="DA59" s="45" t="str">
        <f t="shared" si="54"/>
        <v/>
      </c>
      <c r="DC59" s="45" t="str">
        <f t="shared" si="55"/>
        <v/>
      </c>
      <c r="DE59" s="45" t="str">
        <f t="shared" si="56"/>
        <v/>
      </c>
      <c r="DG59" s="45" t="str">
        <f t="shared" si="57"/>
        <v/>
      </c>
      <c r="DI59" s="45" t="str">
        <f t="shared" si="58"/>
        <v/>
      </c>
      <c r="DK59" s="45" t="str">
        <f t="shared" si="59"/>
        <v/>
      </c>
      <c r="DM59" s="45" t="str">
        <f t="shared" si="60"/>
        <v/>
      </c>
      <c r="DO59" s="45" t="str">
        <f t="shared" si="61"/>
        <v/>
      </c>
      <c r="DQ59" s="45" t="str">
        <f t="shared" si="62"/>
        <v/>
      </c>
      <c r="DS59" s="45" t="str">
        <f t="shared" si="63"/>
        <v/>
      </c>
      <c r="DU59" s="45" t="str">
        <f t="shared" si="64"/>
        <v/>
      </c>
      <c r="DW59" s="45" t="str">
        <f t="shared" si="65"/>
        <v/>
      </c>
      <c r="DY59" s="45" t="str">
        <f t="shared" si="66"/>
        <v/>
      </c>
      <c r="EA59" s="45" t="str">
        <f t="shared" si="67"/>
        <v/>
      </c>
      <c r="EC59" s="45" t="str">
        <f t="shared" si="68"/>
        <v/>
      </c>
      <c r="EE59" s="45" t="str">
        <f t="shared" si="69"/>
        <v/>
      </c>
      <c r="EG59" s="45" t="str">
        <f t="shared" si="70"/>
        <v/>
      </c>
      <c r="EI59" s="45" t="str">
        <f t="shared" si="71"/>
        <v/>
      </c>
      <c r="EK59" s="45" t="str">
        <f t="shared" si="72"/>
        <v/>
      </c>
      <c r="EM59" s="45" t="str">
        <f t="shared" si="73"/>
        <v/>
      </c>
      <c r="EO59" s="45" t="str">
        <f t="shared" si="74"/>
        <v/>
      </c>
      <c r="EQ59" s="45" t="str">
        <f t="shared" si="75"/>
        <v/>
      </c>
      <c r="ES59" s="45" t="str">
        <f t="shared" si="76"/>
        <v/>
      </c>
      <c r="EU59" s="45" t="str">
        <f t="shared" si="77"/>
        <v/>
      </c>
      <c r="EW59" s="45" t="str">
        <f t="shared" si="78"/>
        <v/>
      </c>
      <c r="EY59" s="45" t="str">
        <f t="shared" si="79"/>
        <v/>
      </c>
      <c r="FA59" s="45" t="str">
        <f t="shared" si="80"/>
        <v/>
      </c>
      <c r="FB59"/>
      <c r="FC59"/>
      <c r="FD59"/>
      <c r="FE59"/>
      <c r="FF59"/>
      <c r="FG59"/>
      <c r="FH59"/>
      <c r="FI59"/>
      <c r="FJ59"/>
      <c r="FK59"/>
      <c r="FL59"/>
      <c r="FM59" s="46" t="str">
        <f t="shared" si="81"/>
        <v/>
      </c>
      <c r="FN59" s="48" t="str">
        <f t="shared" si="82"/>
        <v/>
      </c>
      <c r="FO59" s="48" t="str">
        <f t="shared" si="83"/>
        <v/>
      </c>
      <c r="FP59" s="51" t="str">
        <f t="shared" si="120"/>
        <v/>
      </c>
      <c r="FQ59" s="51" t="str">
        <f t="shared" si="120"/>
        <v/>
      </c>
      <c r="FR59" s="51" t="str">
        <f t="shared" si="120"/>
        <v/>
      </c>
      <c r="FS59" s="51" t="str">
        <f t="shared" si="120"/>
        <v/>
      </c>
      <c r="FT59" s="51" t="str">
        <f t="shared" si="120"/>
        <v/>
      </c>
      <c r="FU59" s="51" t="str">
        <f t="shared" si="120"/>
        <v/>
      </c>
      <c r="FV59" s="51" t="str">
        <f t="shared" si="120"/>
        <v/>
      </c>
      <c r="FW59" s="51" t="str">
        <f t="shared" si="120"/>
        <v/>
      </c>
      <c r="FX59" s="51" t="str">
        <f t="shared" si="120"/>
        <v/>
      </c>
      <c r="FY59" s="51" t="str">
        <f t="shared" si="120"/>
        <v/>
      </c>
      <c r="FZ59" s="51" t="str">
        <f t="shared" si="121"/>
        <v/>
      </c>
      <c r="GA59" s="51" t="str">
        <f t="shared" si="121"/>
        <v/>
      </c>
      <c r="GB59" s="51" t="str">
        <f t="shared" si="121"/>
        <v/>
      </c>
      <c r="GC59" s="51" t="str">
        <f t="shared" si="121"/>
        <v/>
      </c>
      <c r="GD59" s="51" t="str">
        <f t="shared" si="121"/>
        <v/>
      </c>
      <c r="GE59" s="51" t="str">
        <f t="shared" si="121"/>
        <v/>
      </c>
      <c r="GF59" s="51" t="str">
        <f t="shared" si="121"/>
        <v/>
      </c>
      <c r="GG59" s="51" t="str">
        <f t="shared" si="121"/>
        <v/>
      </c>
      <c r="GH59" s="51" t="str">
        <f t="shared" si="121"/>
        <v/>
      </c>
      <c r="GI59" s="51" t="str">
        <f t="shared" si="121"/>
        <v/>
      </c>
      <c r="GJ59" s="51" t="str">
        <f t="shared" si="122"/>
        <v/>
      </c>
      <c r="GK59" s="51" t="str">
        <f t="shared" si="122"/>
        <v/>
      </c>
      <c r="GL59" s="51" t="str">
        <f t="shared" si="122"/>
        <v/>
      </c>
      <c r="GM59" s="51" t="str">
        <f t="shared" si="122"/>
        <v/>
      </c>
      <c r="GN59" s="51" t="str">
        <f t="shared" si="122"/>
        <v/>
      </c>
      <c r="GO59" s="51" t="str">
        <f t="shared" si="122"/>
        <v/>
      </c>
      <c r="GP59" s="51" t="str">
        <f t="shared" si="122"/>
        <v/>
      </c>
      <c r="GQ59" s="51" t="str">
        <f t="shared" si="122"/>
        <v/>
      </c>
      <c r="GR59" s="51" t="str">
        <f t="shared" si="122"/>
        <v/>
      </c>
      <c r="GS59" s="51" t="str">
        <f t="shared" si="122"/>
        <v/>
      </c>
      <c r="GT59" s="51" t="str">
        <f t="shared" si="123"/>
        <v/>
      </c>
      <c r="GU59" s="51" t="str">
        <f t="shared" si="123"/>
        <v/>
      </c>
      <c r="GV59" s="51" t="str">
        <f t="shared" si="123"/>
        <v/>
      </c>
      <c r="GW59" s="51" t="str">
        <f t="shared" si="123"/>
        <v/>
      </c>
      <c r="GX59" s="51" t="str">
        <f t="shared" si="123"/>
        <v/>
      </c>
      <c r="GY59" s="51" t="str">
        <f t="shared" si="123"/>
        <v/>
      </c>
      <c r="GZ59" s="51" t="str">
        <f t="shared" si="123"/>
        <v/>
      </c>
      <c r="HA59" s="51" t="str">
        <f t="shared" si="123"/>
        <v/>
      </c>
      <c r="HB59" s="51" t="str">
        <f t="shared" si="123"/>
        <v/>
      </c>
      <c r="HC59" s="51" t="str">
        <f t="shared" si="123"/>
        <v/>
      </c>
      <c r="HD59" s="51" t="str">
        <f t="shared" si="124"/>
        <v/>
      </c>
      <c r="HE59" s="51" t="str">
        <f t="shared" si="124"/>
        <v/>
      </c>
      <c r="HF59" s="51" t="str">
        <f t="shared" si="124"/>
        <v/>
      </c>
      <c r="HG59" s="51" t="str">
        <f t="shared" si="124"/>
        <v/>
      </c>
      <c r="HH59" s="51" t="str">
        <f t="shared" si="124"/>
        <v/>
      </c>
      <c r="HI59" s="51" t="str">
        <f t="shared" si="124"/>
        <v/>
      </c>
      <c r="HJ59" s="51" t="str">
        <f t="shared" si="124"/>
        <v/>
      </c>
      <c r="HK59" s="51" t="str">
        <f t="shared" si="124"/>
        <v/>
      </c>
      <c r="HL59" s="51" t="str">
        <f t="shared" si="124"/>
        <v/>
      </c>
      <c r="HM59" s="51" t="str">
        <f t="shared" si="124"/>
        <v/>
      </c>
      <c r="HN59" s="51" t="str">
        <f t="shared" si="125"/>
        <v/>
      </c>
      <c r="HO59" s="51" t="str">
        <f t="shared" si="125"/>
        <v/>
      </c>
      <c r="HP59" s="51" t="str">
        <f t="shared" si="125"/>
        <v/>
      </c>
      <c r="HQ59" s="51" t="str">
        <f t="shared" si="125"/>
        <v/>
      </c>
      <c r="HR59" s="51" t="str">
        <f t="shared" si="125"/>
        <v/>
      </c>
      <c r="HS59" s="51" t="str">
        <f t="shared" si="125"/>
        <v/>
      </c>
      <c r="HT59" s="51" t="str">
        <f t="shared" si="125"/>
        <v/>
      </c>
      <c r="HU59" s="51" t="str">
        <f t="shared" si="125"/>
        <v/>
      </c>
      <c r="HV59" s="51" t="str">
        <f t="shared" si="125"/>
        <v/>
      </c>
      <c r="HW59" s="51" t="str">
        <f t="shared" si="125"/>
        <v/>
      </c>
      <c r="HX59" s="51" t="str">
        <f t="shared" si="126"/>
        <v/>
      </c>
      <c r="HY59" s="51" t="str">
        <f t="shared" si="126"/>
        <v/>
      </c>
      <c r="HZ59" s="51" t="str">
        <f t="shared" si="126"/>
        <v/>
      </c>
      <c r="IA59" s="51" t="str">
        <f t="shared" si="126"/>
        <v/>
      </c>
      <c r="IB59" s="51" t="str">
        <f t="shared" si="126"/>
        <v/>
      </c>
      <c r="IC59" s="51" t="str">
        <f t="shared" si="126"/>
        <v/>
      </c>
      <c r="ID59" s="51" t="str">
        <f t="shared" si="126"/>
        <v/>
      </c>
      <c r="IE59" s="51" t="str">
        <f t="shared" si="126"/>
        <v/>
      </c>
      <c r="IF59" s="51" t="str">
        <f t="shared" si="126"/>
        <v/>
      </c>
      <c r="IG59" s="51" t="str">
        <f t="shared" si="126"/>
        <v/>
      </c>
      <c r="IH59" s="51" t="str">
        <f t="shared" si="126"/>
        <v/>
      </c>
      <c r="II59" s="51" t="str">
        <f t="shared" si="126"/>
        <v/>
      </c>
      <c r="IJ59" s="51" t="str">
        <f t="shared" si="126"/>
        <v/>
      </c>
      <c r="IK59" s="51" t="str">
        <f t="shared" si="126"/>
        <v/>
      </c>
      <c r="IL59" s="51" t="str">
        <f t="shared" si="126"/>
        <v/>
      </c>
      <c r="IM59"/>
      <c r="IN59"/>
      <c r="IO59"/>
      <c r="IP59"/>
      <c r="IQ59"/>
      <c r="IR59"/>
      <c r="IS59"/>
      <c r="IT59"/>
      <c r="IU59"/>
      <c r="IV59"/>
    </row>
    <row r="60" spans="1:256" s="50" customFormat="1" ht="16.2" thickBot="1" x14ac:dyDescent="0.35">
      <c r="A60" s="149" t="str">
        <f>IF($B60="","",IF(VLOOKUP($B60,'Skyttere registrering'!$AB$2:$AE$101,3,FALSE)=0,"",VLOOKUP($B60,'Skyttere registrering'!$AB$2:$AE$101,3,FALSE)))</f>
        <v/>
      </c>
      <c r="B60" s="144"/>
      <c r="C60" s="152" t="str">
        <f>IF($B60="","",IF(VLOOKUP($B60,'Skyttere registrering'!$AB$2:$AE$101,2,FALSE)=0,"",VLOOKUP($B60,'Skyttere registrering'!$AB$2:$AE$101,2,FALSE)))</f>
        <v/>
      </c>
      <c r="D60" s="149" t="str">
        <f>IF($B60="","",IF(VLOOKUP($B60,'Skyttere registrering'!$AB$2:$AE$101,4,FALSE)=0,"",VLOOKUP($B60,'Skyttere registrering'!$AB$2:$AE$101,4,FALSE)))</f>
        <v/>
      </c>
      <c r="E60" s="158" t="str">
        <f t="shared" si="3"/>
        <v/>
      </c>
      <c r="F60" s="149" t="str">
        <f t="shared" si="4"/>
        <v/>
      </c>
      <c r="G60" s="161" t="str">
        <f t="shared" si="5"/>
        <v/>
      </c>
      <c r="I60" s="45" t="str">
        <f t="shared" si="91"/>
        <v/>
      </c>
      <c r="K60" s="45" t="str">
        <f t="shared" si="7"/>
        <v/>
      </c>
      <c r="M60" s="45" t="str">
        <f t="shared" si="8"/>
        <v/>
      </c>
      <c r="O60" s="45" t="str">
        <f t="shared" si="9"/>
        <v/>
      </c>
      <c r="Q60" s="45" t="str">
        <f t="shared" si="10"/>
        <v/>
      </c>
      <c r="S60" s="45" t="str">
        <f t="shared" si="11"/>
        <v/>
      </c>
      <c r="U60" s="45" t="str">
        <f t="shared" si="12"/>
        <v/>
      </c>
      <c r="W60" s="45" t="str">
        <f t="shared" si="13"/>
        <v/>
      </c>
      <c r="Y60" s="45" t="str">
        <f t="shared" si="14"/>
        <v/>
      </c>
      <c r="AA60" s="45" t="str">
        <f t="shared" si="15"/>
        <v/>
      </c>
      <c r="AC60" s="45" t="str">
        <f t="shared" si="16"/>
        <v/>
      </c>
      <c r="AE60" s="45" t="str">
        <f t="shared" si="17"/>
        <v/>
      </c>
      <c r="AG60" s="45" t="str">
        <f t="shared" si="18"/>
        <v/>
      </c>
      <c r="AI60" s="45" t="str">
        <f t="shared" si="19"/>
        <v/>
      </c>
      <c r="AK60" s="45" t="str">
        <f t="shared" si="20"/>
        <v/>
      </c>
      <c r="AM60" s="45" t="str">
        <f t="shared" si="21"/>
        <v/>
      </c>
      <c r="AO60" s="45" t="str">
        <f t="shared" si="22"/>
        <v/>
      </c>
      <c r="AQ60" s="45" t="str">
        <f t="shared" si="23"/>
        <v/>
      </c>
      <c r="AS60" s="45" t="str">
        <f t="shared" si="24"/>
        <v/>
      </c>
      <c r="AU60" s="45" t="str">
        <f t="shared" si="25"/>
        <v/>
      </c>
      <c r="AW60" s="45" t="str">
        <f t="shared" si="26"/>
        <v/>
      </c>
      <c r="AY60" s="45" t="str">
        <f t="shared" si="27"/>
        <v/>
      </c>
      <c r="BA60" s="45" t="str">
        <f t="shared" si="28"/>
        <v/>
      </c>
      <c r="BC60" s="45" t="str">
        <f t="shared" si="29"/>
        <v/>
      </c>
      <c r="BE60" s="45" t="str">
        <f t="shared" si="30"/>
        <v/>
      </c>
      <c r="BG60" s="45" t="str">
        <f t="shared" si="31"/>
        <v/>
      </c>
      <c r="BI60" s="45" t="str">
        <f t="shared" si="32"/>
        <v/>
      </c>
      <c r="BK60" s="45" t="str">
        <f t="shared" si="33"/>
        <v/>
      </c>
      <c r="BM60" s="45" t="str">
        <f t="shared" si="34"/>
        <v/>
      </c>
      <c r="BO60" s="45" t="str">
        <f t="shared" si="35"/>
        <v/>
      </c>
      <c r="BQ60" s="45" t="str">
        <f t="shared" si="36"/>
        <v/>
      </c>
      <c r="BS60" s="45" t="str">
        <f t="shared" si="37"/>
        <v/>
      </c>
      <c r="BU60" s="45" t="str">
        <f t="shared" si="38"/>
        <v/>
      </c>
      <c r="BW60" s="45" t="str">
        <f t="shared" si="39"/>
        <v/>
      </c>
      <c r="BY60" s="45" t="str">
        <f t="shared" si="40"/>
        <v/>
      </c>
      <c r="CA60" s="45" t="str">
        <f t="shared" si="41"/>
        <v/>
      </c>
      <c r="CC60" s="45" t="str">
        <f t="shared" si="42"/>
        <v/>
      </c>
      <c r="CE60" s="45" t="str">
        <f t="shared" si="43"/>
        <v/>
      </c>
      <c r="CG60" s="45" t="str">
        <f t="shared" si="44"/>
        <v/>
      </c>
      <c r="CI60" s="45" t="str">
        <f t="shared" si="45"/>
        <v/>
      </c>
      <c r="CK60" s="45" t="str">
        <f t="shared" si="46"/>
        <v/>
      </c>
      <c r="CM60" s="45" t="str">
        <f t="shared" si="47"/>
        <v/>
      </c>
      <c r="CO60" s="45" t="str">
        <f t="shared" si="48"/>
        <v/>
      </c>
      <c r="CQ60" s="45" t="str">
        <f t="shared" si="49"/>
        <v/>
      </c>
      <c r="CS60" s="45" t="str">
        <f t="shared" si="50"/>
        <v/>
      </c>
      <c r="CU60" s="45" t="str">
        <f t="shared" si="51"/>
        <v/>
      </c>
      <c r="CW60" s="45" t="str">
        <f t="shared" si="52"/>
        <v/>
      </c>
      <c r="CY60" s="45" t="str">
        <f t="shared" si="53"/>
        <v/>
      </c>
      <c r="DA60" s="45" t="str">
        <f t="shared" si="54"/>
        <v/>
      </c>
      <c r="DC60" s="45" t="str">
        <f t="shared" si="55"/>
        <v/>
      </c>
      <c r="DE60" s="45" t="str">
        <f t="shared" si="56"/>
        <v/>
      </c>
      <c r="DG60" s="45" t="str">
        <f t="shared" si="57"/>
        <v/>
      </c>
      <c r="DI60" s="45" t="str">
        <f t="shared" si="58"/>
        <v/>
      </c>
      <c r="DK60" s="45" t="str">
        <f t="shared" si="59"/>
        <v/>
      </c>
      <c r="DM60" s="45" t="str">
        <f t="shared" si="60"/>
        <v/>
      </c>
      <c r="DO60" s="45" t="str">
        <f t="shared" si="61"/>
        <v/>
      </c>
      <c r="DQ60" s="45" t="str">
        <f t="shared" si="62"/>
        <v/>
      </c>
      <c r="DS60" s="45" t="str">
        <f t="shared" si="63"/>
        <v/>
      </c>
      <c r="DU60" s="45" t="str">
        <f t="shared" si="64"/>
        <v/>
      </c>
      <c r="DW60" s="45" t="str">
        <f t="shared" si="65"/>
        <v/>
      </c>
      <c r="DY60" s="45" t="str">
        <f t="shared" si="66"/>
        <v/>
      </c>
      <c r="EA60" s="45" t="str">
        <f t="shared" si="67"/>
        <v/>
      </c>
      <c r="EC60" s="45" t="str">
        <f t="shared" si="68"/>
        <v/>
      </c>
      <c r="EE60" s="45" t="str">
        <f t="shared" si="69"/>
        <v/>
      </c>
      <c r="EG60" s="45" t="str">
        <f t="shared" si="70"/>
        <v/>
      </c>
      <c r="EI60" s="45" t="str">
        <f t="shared" si="71"/>
        <v/>
      </c>
      <c r="EK60" s="45" t="str">
        <f t="shared" si="72"/>
        <v/>
      </c>
      <c r="EM60" s="45" t="str">
        <f t="shared" si="73"/>
        <v/>
      </c>
      <c r="EO60" s="45" t="str">
        <f t="shared" si="74"/>
        <v/>
      </c>
      <c r="EQ60" s="45" t="str">
        <f t="shared" si="75"/>
        <v/>
      </c>
      <c r="ES60" s="45" t="str">
        <f t="shared" si="76"/>
        <v/>
      </c>
      <c r="EU60" s="45" t="str">
        <f t="shared" si="77"/>
        <v/>
      </c>
      <c r="EW60" s="45" t="str">
        <f t="shared" si="78"/>
        <v/>
      </c>
      <c r="EY60" s="45" t="str">
        <f t="shared" si="79"/>
        <v/>
      </c>
      <c r="FA60" s="45" t="str">
        <f t="shared" si="80"/>
        <v/>
      </c>
      <c r="FB60"/>
      <c r="FC60"/>
      <c r="FD60"/>
      <c r="FE60"/>
      <c r="FF60"/>
      <c r="FG60"/>
      <c r="FH60"/>
      <c r="FI60"/>
      <c r="FJ60"/>
      <c r="FK60"/>
      <c r="FL60"/>
      <c r="FM60" s="46" t="str">
        <f t="shared" si="81"/>
        <v/>
      </c>
      <c r="FN60" s="48" t="str">
        <f t="shared" si="82"/>
        <v/>
      </c>
      <c r="FO60" s="48" t="str">
        <f t="shared" si="83"/>
        <v/>
      </c>
      <c r="FP60" s="51" t="str">
        <f t="shared" si="120"/>
        <v/>
      </c>
      <c r="FQ60" s="51" t="str">
        <f t="shared" si="120"/>
        <v/>
      </c>
      <c r="FR60" s="51" t="str">
        <f t="shared" si="120"/>
        <v/>
      </c>
      <c r="FS60" s="51" t="str">
        <f t="shared" si="120"/>
        <v/>
      </c>
      <c r="FT60" s="51" t="str">
        <f t="shared" si="120"/>
        <v/>
      </c>
      <c r="FU60" s="51" t="str">
        <f t="shared" si="120"/>
        <v/>
      </c>
      <c r="FV60" s="51" t="str">
        <f t="shared" si="120"/>
        <v/>
      </c>
      <c r="FW60" s="51" t="str">
        <f t="shared" si="120"/>
        <v/>
      </c>
      <c r="FX60" s="51" t="str">
        <f t="shared" si="120"/>
        <v/>
      </c>
      <c r="FY60" s="51" t="str">
        <f t="shared" si="120"/>
        <v/>
      </c>
      <c r="FZ60" s="51" t="str">
        <f t="shared" si="121"/>
        <v/>
      </c>
      <c r="GA60" s="51" t="str">
        <f t="shared" si="121"/>
        <v/>
      </c>
      <c r="GB60" s="51" t="str">
        <f t="shared" si="121"/>
        <v/>
      </c>
      <c r="GC60" s="51" t="str">
        <f t="shared" si="121"/>
        <v/>
      </c>
      <c r="GD60" s="51" t="str">
        <f t="shared" si="121"/>
        <v/>
      </c>
      <c r="GE60" s="51" t="str">
        <f t="shared" si="121"/>
        <v/>
      </c>
      <c r="GF60" s="51" t="str">
        <f t="shared" si="121"/>
        <v/>
      </c>
      <c r="GG60" s="51" t="str">
        <f t="shared" si="121"/>
        <v/>
      </c>
      <c r="GH60" s="51" t="str">
        <f t="shared" si="121"/>
        <v/>
      </c>
      <c r="GI60" s="51" t="str">
        <f t="shared" si="121"/>
        <v/>
      </c>
      <c r="GJ60" s="51" t="str">
        <f t="shared" si="122"/>
        <v/>
      </c>
      <c r="GK60" s="51" t="str">
        <f t="shared" si="122"/>
        <v/>
      </c>
      <c r="GL60" s="51" t="str">
        <f t="shared" si="122"/>
        <v/>
      </c>
      <c r="GM60" s="51" t="str">
        <f t="shared" si="122"/>
        <v/>
      </c>
      <c r="GN60" s="51" t="str">
        <f t="shared" si="122"/>
        <v/>
      </c>
      <c r="GO60" s="51" t="str">
        <f t="shared" si="122"/>
        <v/>
      </c>
      <c r="GP60" s="51" t="str">
        <f t="shared" si="122"/>
        <v/>
      </c>
      <c r="GQ60" s="51" t="str">
        <f t="shared" si="122"/>
        <v/>
      </c>
      <c r="GR60" s="51" t="str">
        <f t="shared" si="122"/>
        <v/>
      </c>
      <c r="GS60" s="51" t="str">
        <f t="shared" si="122"/>
        <v/>
      </c>
      <c r="GT60" s="51" t="str">
        <f t="shared" si="123"/>
        <v/>
      </c>
      <c r="GU60" s="51" t="str">
        <f t="shared" si="123"/>
        <v/>
      </c>
      <c r="GV60" s="51" t="str">
        <f t="shared" si="123"/>
        <v/>
      </c>
      <c r="GW60" s="51" t="str">
        <f t="shared" si="123"/>
        <v/>
      </c>
      <c r="GX60" s="51" t="str">
        <f t="shared" si="123"/>
        <v/>
      </c>
      <c r="GY60" s="51" t="str">
        <f t="shared" si="123"/>
        <v/>
      </c>
      <c r="GZ60" s="51" t="str">
        <f t="shared" si="123"/>
        <v/>
      </c>
      <c r="HA60" s="51" t="str">
        <f t="shared" si="123"/>
        <v/>
      </c>
      <c r="HB60" s="51" t="str">
        <f t="shared" si="123"/>
        <v/>
      </c>
      <c r="HC60" s="51" t="str">
        <f t="shared" si="123"/>
        <v/>
      </c>
      <c r="HD60" s="51" t="str">
        <f t="shared" si="124"/>
        <v/>
      </c>
      <c r="HE60" s="51" t="str">
        <f t="shared" si="124"/>
        <v/>
      </c>
      <c r="HF60" s="51" t="str">
        <f t="shared" si="124"/>
        <v/>
      </c>
      <c r="HG60" s="51" t="str">
        <f t="shared" si="124"/>
        <v/>
      </c>
      <c r="HH60" s="51" t="str">
        <f t="shared" si="124"/>
        <v/>
      </c>
      <c r="HI60" s="51" t="str">
        <f t="shared" si="124"/>
        <v/>
      </c>
      <c r="HJ60" s="51" t="str">
        <f t="shared" si="124"/>
        <v/>
      </c>
      <c r="HK60" s="51" t="str">
        <f t="shared" si="124"/>
        <v/>
      </c>
      <c r="HL60" s="51" t="str">
        <f t="shared" si="124"/>
        <v/>
      </c>
      <c r="HM60" s="51" t="str">
        <f t="shared" si="124"/>
        <v/>
      </c>
      <c r="HN60" s="51" t="str">
        <f t="shared" si="125"/>
        <v/>
      </c>
      <c r="HO60" s="51" t="str">
        <f t="shared" si="125"/>
        <v/>
      </c>
      <c r="HP60" s="51" t="str">
        <f t="shared" si="125"/>
        <v/>
      </c>
      <c r="HQ60" s="51" t="str">
        <f t="shared" si="125"/>
        <v/>
      </c>
      <c r="HR60" s="51" t="str">
        <f t="shared" si="125"/>
        <v/>
      </c>
      <c r="HS60" s="51" t="str">
        <f t="shared" si="125"/>
        <v/>
      </c>
      <c r="HT60" s="51" t="str">
        <f t="shared" si="125"/>
        <v/>
      </c>
      <c r="HU60" s="51" t="str">
        <f t="shared" si="125"/>
        <v/>
      </c>
      <c r="HV60" s="51" t="str">
        <f t="shared" si="125"/>
        <v/>
      </c>
      <c r="HW60" s="51" t="str">
        <f t="shared" si="125"/>
        <v/>
      </c>
      <c r="HX60" s="51" t="str">
        <f t="shared" si="126"/>
        <v/>
      </c>
      <c r="HY60" s="51" t="str">
        <f t="shared" si="126"/>
        <v/>
      </c>
      <c r="HZ60" s="51" t="str">
        <f t="shared" si="126"/>
        <v/>
      </c>
      <c r="IA60" s="51" t="str">
        <f t="shared" si="126"/>
        <v/>
      </c>
      <c r="IB60" s="51" t="str">
        <f t="shared" si="126"/>
        <v/>
      </c>
      <c r="IC60" s="51" t="str">
        <f t="shared" si="126"/>
        <v/>
      </c>
      <c r="ID60" s="51" t="str">
        <f t="shared" si="126"/>
        <v/>
      </c>
      <c r="IE60" s="51" t="str">
        <f t="shared" si="126"/>
        <v/>
      </c>
      <c r="IF60" s="51" t="str">
        <f t="shared" si="126"/>
        <v/>
      </c>
      <c r="IG60" s="51" t="str">
        <f t="shared" si="126"/>
        <v/>
      </c>
      <c r="IH60" s="51" t="str">
        <f t="shared" si="126"/>
        <v/>
      </c>
      <c r="II60" s="51" t="str">
        <f t="shared" si="126"/>
        <v/>
      </c>
      <c r="IJ60" s="51" t="str">
        <f t="shared" si="126"/>
        <v/>
      </c>
      <c r="IK60" s="51" t="str">
        <f t="shared" si="126"/>
        <v/>
      </c>
      <c r="IL60" s="51" t="str">
        <f t="shared" si="126"/>
        <v/>
      </c>
      <c r="IM60"/>
      <c r="IN60"/>
      <c r="IO60"/>
      <c r="IP60"/>
      <c r="IQ60"/>
      <c r="IR60"/>
      <c r="IS60"/>
      <c r="IT60"/>
      <c r="IU60"/>
      <c r="IV60"/>
    </row>
    <row r="61" spans="1:256" s="50" customFormat="1" ht="16.2" thickBot="1" x14ac:dyDescent="0.35">
      <c r="A61" s="149" t="str">
        <f>IF($B61="","",IF(VLOOKUP($B61,'Skyttere registrering'!$AB$2:$AE$101,3,FALSE)=0,"",VLOOKUP($B61,'Skyttere registrering'!$AB$2:$AE$101,3,FALSE)))</f>
        <v/>
      </c>
      <c r="B61" s="144"/>
      <c r="C61" s="152" t="str">
        <f>IF($B61="","",IF(VLOOKUP($B61,'Skyttere registrering'!$AB$2:$AE$101,2,FALSE)=0,"",VLOOKUP($B61,'Skyttere registrering'!$AB$2:$AE$101,2,FALSE)))</f>
        <v/>
      </c>
      <c r="D61" s="149" t="str">
        <f>IF($B61="","",IF(VLOOKUP($B61,'Skyttere registrering'!$AB$2:$AE$101,4,FALSE)=0,"",VLOOKUP($B61,'Skyttere registrering'!$AB$2:$AE$101,4,FALSE)))</f>
        <v/>
      </c>
      <c r="E61" s="158" t="str">
        <f t="shared" si="3"/>
        <v/>
      </c>
      <c r="F61" s="149" t="str">
        <f t="shared" si="4"/>
        <v/>
      </c>
      <c r="G61" s="161" t="str">
        <f t="shared" si="5"/>
        <v/>
      </c>
      <c r="I61" s="45" t="str">
        <f t="shared" si="91"/>
        <v/>
      </c>
      <c r="K61" s="45" t="str">
        <f t="shared" si="7"/>
        <v/>
      </c>
      <c r="M61" s="45" t="str">
        <f t="shared" si="8"/>
        <v/>
      </c>
      <c r="O61" s="45" t="str">
        <f t="shared" si="9"/>
        <v/>
      </c>
      <c r="Q61" s="45" t="str">
        <f t="shared" si="10"/>
        <v/>
      </c>
      <c r="S61" s="45" t="str">
        <f t="shared" si="11"/>
        <v/>
      </c>
      <c r="U61" s="45" t="str">
        <f t="shared" si="12"/>
        <v/>
      </c>
      <c r="W61" s="45" t="str">
        <f t="shared" si="13"/>
        <v/>
      </c>
      <c r="Y61" s="45" t="str">
        <f t="shared" si="14"/>
        <v/>
      </c>
      <c r="AA61" s="45" t="str">
        <f t="shared" si="15"/>
        <v/>
      </c>
      <c r="AC61" s="45" t="str">
        <f t="shared" si="16"/>
        <v/>
      </c>
      <c r="AE61" s="45" t="str">
        <f t="shared" si="17"/>
        <v/>
      </c>
      <c r="AG61" s="45" t="str">
        <f t="shared" si="18"/>
        <v/>
      </c>
      <c r="AI61" s="45" t="str">
        <f t="shared" si="19"/>
        <v/>
      </c>
      <c r="AK61" s="45" t="str">
        <f t="shared" si="20"/>
        <v/>
      </c>
      <c r="AM61" s="45" t="str">
        <f t="shared" si="21"/>
        <v/>
      </c>
      <c r="AO61" s="45" t="str">
        <f t="shared" si="22"/>
        <v/>
      </c>
      <c r="AQ61" s="45" t="str">
        <f t="shared" si="23"/>
        <v/>
      </c>
      <c r="AS61" s="45" t="str">
        <f t="shared" si="24"/>
        <v/>
      </c>
      <c r="AU61" s="45" t="str">
        <f t="shared" si="25"/>
        <v/>
      </c>
      <c r="AW61" s="45" t="str">
        <f t="shared" si="26"/>
        <v/>
      </c>
      <c r="AY61" s="45" t="str">
        <f t="shared" si="27"/>
        <v/>
      </c>
      <c r="BA61" s="45" t="str">
        <f t="shared" si="28"/>
        <v/>
      </c>
      <c r="BC61" s="45" t="str">
        <f t="shared" si="29"/>
        <v/>
      </c>
      <c r="BE61" s="45" t="str">
        <f t="shared" si="30"/>
        <v/>
      </c>
      <c r="BG61" s="45" t="str">
        <f t="shared" si="31"/>
        <v/>
      </c>
      <c r="BI61" s="45" t="str">
        <f t="shared" si="32"/>
        <v/>
      </c>
      <c r="BK61" s="45" t="str">
        <f t="shared" si="33"/>
        <v/>
      </c>
      <c r="BM61" s="45" t="str">
        <f t="shared" si="34"/>
        <v/>
      </c>
      <c r="BO61" s="45" t="str">
        <f t="shared" si="35"/>
        <v/>
      </c>
      <c r="BQ61" s="45" t="str">
        <f t="shared" si="36"/>
        <v/>
      </c>
      <c r="BS61" s="45" t="str">
        <f t="shared" si="37"/>
        <v/>
      </c>
      <c r="BU61" s="45" t="str">
        <f t="shared" si="38"/>
        <v/>
      </c>
      <c r="BW61" s="45" t="str">
        <f t="shared" si="39"/>
        <v/>
      </c>
      <c r="BY61" s="45" t="str">
        <f t="shared" si="40"/>
        <v/>
      </c>
      <c r="CA61" s="45" t="str">
        <f t="shared" si="41"/>
        <v/>
      </c>
      <c r="CC61" s="45" t="str">
        <f t="shared" si="42"/>
        <v/>
      </c>
      <c r="CE61" s="45" t="str">
        <f t="shared" si="43"/>
        <v/>
      </c>
      <c r="CG61" s="45" t="str">
        <f t="shared" si="44"/>
        <v/>
      </c>
      <c r="CI61" s="45" t="str">
        <f t="shared" si="45"/>
        <v/>
      </c>
      <c r="CK61" s="45" t="str">
        <f t="shared" si="46"/>
        <v/>
      </c>
      <c r="CM61" s="45" t="str">
        <f t="shared" si="47"/>
        <v/>
      </c>
      <c r="CO61" s="45" t="str">
        <f t="shared" si="48"/>
        <v/>
      </c>
      <c r="CQ61" s="45" t="str">
        <f t="shared" si="49"/>
        <v/>
      </c>
      <c r="CS61" s="45" t="str">
        <f t="shared" si="50"/>
        <v/>
      </c>
      <c r="CU61" s="45" t="str">
        <f t="shared" si="51"/>
        <v/>
      </c>
      <c r="CW61" s="45" t="str">
        <f t="shared" si="52"/>
        <v/>
      </c>
      <c r="CY61" s="45" t="str">
        <f t="shared" si="53"/>
        <v/>
      </c>
      <c r="DA61" s="45" t="str">
        <f t="shared" si="54"/>
        <v/>
      </c>
      <c r="DC61" s="45" t="str">
        <f t="shared" si="55"/>
        <v/>
      </c>
      <c r="DE61" s="45" t="str">
        <f t="shared" si="56"/>
        <v/>
      </c>
      <c r="DG61" s="45" t="str">
        <f t="shared" si="57"/>
        <v/>
      </c>
      <c r="DI61" s="45" t="str">
        <f t="shared" si="58"/>
        <v/>
      </c>
      <c r="DK61" s="45" t="str">
        <f t="shared" si="59"/>
        <v/>
      </c>
      <c r="DM61" s="45" t="str">
        <f t="shared" si="60"/>
        <v/>
      </c>
      <c r="DO61" s="45" t="str">
        <f t="shared" si="61"/>
        <v/>
      </c>
      <c r="DQ61" s="45" t="str">
        <f t="shared" si="62"/>
        <v/>
      </c>
      <c r="DS61" s="45" t="str">
        <f t="shared" si="63"/>
        <v/>
      </c>
      <c r="DU61" s="45" t="str">
        <f t="shared" si="64"/>
        <v/>
      </c>
      <c r="DW61" s="45" t="str">
        <f t="shared" si="65"/>
        <v/>
      </c>
      <c r="DY61" s="45" t="str">
        <f t="shared" si="66"/>
        <v/>
      </c>
      <c r="EA61" s="45" t="str">
        <f t="shared" si="67"/>
        <v/>
      </c>
      <c r="EC61" s="45" t="str">
        <f t="shared" si="68"/>
        <v/>
      </c>
      <c r="EE61" s="45" t="str">
        <f t="shared" si="69"/>
        <v/>
      </c>
      <c r="EG61" s="45" t="str">
        <f t="shared" si="70"/>
        <v/>
      </c>
      <c r="EI61" s="45" t="str">
        <f t="shared" si="71"/>
        <v/>
      </c>
      <c r="EK61" s="45" t="str">
        <f t="shared" si="72"/>
        <v/>
      </c>
      <c r="EM61" s="45" t="str">
        <f t="shared" si="73"/>
        <v/>
      </c>
      <c r="EO61" s="45" t="str">
        <f t="shared" si="74"/>
        <v/>
      </c>
      <c r="EQ61" s="45" t="str">
        <f t="shared" si="75"/>
        <v/>
      </c>
      <c r="ES61" s="45" t="str">
        <f t="shared" si="76"/>
        <v/>
      </c>
      <c r="EU61" s="45" t="str">
        <f t="shared" si="77"/>
        <v/>
      </c>
      <c r="EW61" s="45" t="str">
        <f t="shared" si="78"/>
        <v/>
      </c>
      <c r="EY61" s="45" t="str">
        <f t="shared" si="79"/>
        <v/>
      </c>
      <c r="FA61" s="45" t="str">
        <f t="shared" si="80"/>
        <v/>
      </c>
      <c r="FB61"/>
      <c r="FC61"/>
      <c r="FD61"/>
      <c r="FE61"/>
      <c r="FF61"/>
      <c r="FG61"/>
      <c r="FH61"/>
      <c r="FI61"/>
      <c r="FJ61"/>
      <c r="FK61"/>
      <c r="FL61"/>
      <c r="FM61" s="46" t="str">
        <f t="shared" si="81"/>
        <v/>
      </c>
      <c r="FN61" s="48" t="str">
        <f t="shared" si="82"/>
        <v/>
      </c>
      <c r="FO61" s="48" t="str">
        <f t="shared" si="83"/>
        <v/>
      </c>
      <c r="FP61" s="51" t="str">
        <f t="shared" si="120"/>
        <v/>
      </c>
      <c r="FQ61" s="51" t="str">
        <f t="shared" si="120"/>
        <v/>
      </c>
      <c r="FR61" s="51" t="str">
        <f t="shared" si="120"/>
        <v/>
      </c>
      <c r="FS61" s="51" t="str">
        <f t="shared" si="120"/>
        <v/>
      </c>
      <c r="FT61" s="51" t="str">
        <f t="shared" si="120"/>
        <v/>
      </c>
      <c r="FU61" s="51" t="str">
        <f t="shared" si="120"/>
        <v/>
      </c>
      <c r="FV61" s="51" t="str">
        <f t="shared" si="120"/>
        <v/>
      </c>
      <c r="FW61" s="51" t="str">
        <f t="shared" si="120"/>
        <v/>
      </c>
      <c r="FX61" s="51" t="str">
        <f t="shared" si="120"/>
        <v/>
      </c>
      <c r="FY61" s="51" t="str">
        <f t="shared" si="120"/>
        <v/>
      </c>
      <c r="FZ61" s="51" t="str">
        <f t="shared" si="121"/>
        <v/>
      </c>
      <c r="GA61" s="51" t="str">
        <f t="shared" si="121"/>
        <v/>
      </c>
      <c r="GB61" s="51" t="str">
        <f t="shared" si="121"/>
        <v/>
      </c>
      <c r="GC61" s="51" t="str">
        <f t="shared" si="121"/>
        <v/>
      </c>
      <c r="GD61" s="51" t="str">
        <f t="shared" si="121"/>
        <v/>
      </c>
      <c r="GE61" s="51" t="str">
        <f t="shared" si="121"/>
        <v/>
      </c>
      <c r="GF61" s="51" t="str">
        <f t="shared" si="121"/>
        <v/>
      </c>
      <c r="GG61" s="51" t="str">
        <f t="shared" si="121"/>
        <v/>
      </c>
      <c r="GH61" s="51" t="str">
        <f t="shared" si="121"/>
        <v/>
      </c>
      <c r="GI61" s="51" t="str">
        <f t="shared" si="121"/>
        <v/>
      </c>
      <c r="GJ61" s="51" t="str">
        <f t="shared" si="122"/>
        <v/>
      </c>
      <c r="GK61" s="51" t="str">
        <f t="shared" si="122"/>
        <v/>
      </c>
      <c r="GL61" s="51" t="str">
        <f t="shared" si="122"/>
        <v/>
      </c>
      <c r="GM61" s="51" t="str">
        <f t="shared" si="122"/>
        <v/>
      </c>
      <c r="GN61" s="51" t="str">
        <f t="shared" si="122"/>
        <v/>
      </c>
      <c r="GO61" s="51" t="str">
        <f t="shared" si="122"/>
        <v/>
      </c>
      <c r="GP61" s="51" t="str">
        <f t="shared" si="122"/>
        <v/>
      </c>
      <c r="GQ61" s="51" t="str">
        <f t="shared" si="122"/>
        <v/>
      </c>
      <c r="GR61" s="51" t="str">
        <f t="shared" si="122"/>
        <v/>
      </c>
      <c r="GS61" s="51" t="str">
        <f t="shared" si="122"/>
        <v/>
      </c>
      <c r="GT61" s="51" t="str">
        <f t="shared" si="123"/>
        <v/>
      </c>
      <c r="GU61" s="51" t="str">
        <f t="shared" si="123"/>
        <v/>
      </c>
      <c r="GV61" s="51" t="str">
        <f t="shared" si="123"/>
        <v/>
      </c>
      <c r="GW61" s="51" t="str">
        <f t="shared" si="123"/>
        <v/>
      </c>
      <c r="GX61" s="51" t="str">
        <f t="shared" si="123"/>
        <v/>
      </c>
      <c r="GY61" s="51" t="str">
        <f t="shared" si="123"/>
        <v/>
      </c>
      <c r="GZ61" s="51" t="str">
        <f t="shared" si="123"/>
        <v/>
      </c>
      <c r="HA61" s="51" t="str">
        <f t="shared" si="123"/>
        <v/>
      </c>
      <c r="HB61" s="51" t="str">
        <f t="shared" si="123"/>
        <v/>
      </c>
      <c r="HC61" s="51" t="str">
        <f t="shared" si="123"/>
        <v/>
      </c>
      <c r="HD61" s="51" t="str">
        <f t="shared" si="124"/>
        <v/>
      </c>
      <c r="HE61" s="51" t="str">
        <f t="shared" si="124"/>
        <v/>
      </c>
      <c r="HF61" s="51" t="str">
        <f t="shared" si="124"/>
        <v/>
      </c>
      <c r="HG61" s="51" t="str">
        <f t="shared" si="124"/>
        <v/>
      </c>
      <c r="HH61" s="51" t="str">
        <f t="shared" si="124"/>
        <v/>
      </c>
      <c r="HI61" s="51" t="str">
        <f t="shared" si="124"/>
        <v/>
      </c>
      <c r="HJ61" s="51" t="str">
        <f t="shared" si="124"/>
        <v/>
      </c>
      <c r="HK61" s="51" t="str">
        <f t="shared" si="124"/>
        <v/>
      </c>
      <c r="HL61" s="51" t="str">
        <f t="shared" si="124"/>
        <v/>
      </c>
      <c r="HM61" s="51" t="str">
        <f t="shared" si="124"/>
        <v/>
      </c>
      <c r="HN61" s="51" t="str">
        <f t="shared" si="125"/>
        <v/>
      </c>
      <c r="HO61" s="51" t="str">
        <f t="shared" si="125"/>
        <v/>
      </c>
      <c r="HP61" s="51" t="str">
        <f t="shared" si="125"/>
        <v/>
      </c>
      <c r="HQ61" s="51" t="str">
        <f t="shared" si="125"/>
        <v/>
      </c>
      <c r="HR61" s="51" t="str">
        <f t="shared" si="125"/>
        <v/>
      </c>
      <c r="HS61" s="51" t="str">
        <f t="shared" si="125"/>
        <v/>
      </c>
      <c r="HT61" s="51" t="str">
        <f t="shared" si="125"/>
        <v/>
      </c>
      <c r="HU61" s="51" t="str">
        <f t="shared" si="125"/>
        <v/>
      </c>
      <c r="HV61" s="51" t="str">
        <f t="shared" si="125"/>
        <v/>
      </c>
      <c r="HW61" s="51" t="str">
        <f t="shared" si="125"/>
        <v/>
      </c>
      <c r="HX61" s="51" t="str">
        <f t="shared" si="126"/>
        <v/>
      </c>
      <c r="HY61" s="51" t="str">
        <f t="shared" si="126"/>
        <v/>
      </c>
      <c r="HZ61" s="51" t="str">
        <f t="shared" si="126"/>
        <v/>
      </c>
      <c r="IA61" s="51" t="str">
        <f t="shared" si="126"/>
        <v/>
      </c>
      <c r="IB61" s="51" t="str">
        <f t="shared" si="126"/>
        <v/>
      </c>
      <c r="IC61" s="51" t="str">
        <f t="shared" si="126"/>
        <v/>
      </c>
      <c r="ID61" s="51" t="str">
        <f t="shared" si="126"/>
        <v/>
      </c>
      <c r="IE61" s="51" t="str">
        <f t="shared" si="126"/>
        <v/>
      </c>
      <c r="IF61" s="51" t="str">
        <f t="shared" si="126"/>
        <v/>
      </c>
      <c r="IG61" s="51" t="str">
        <f t="shared" si="126"/>
        <v/>
      </c>
      <c r="IH61" s="51" t="str">
        <f t="shared" si="126"/>
        <v/>
      </c>
      <c r="II61" s="51" t="str">
        <f t="shared" si="126"/>
        <v/>
      </c>
      <c r="IJ61" s="51" t="str">
        <f t="shared" si="126"/>
        <v/>
      </c>
      <c r="IK61" s="51" t="str">
        <f t="shared" si="126"/>
        <v/>
      </c>
      <c r="IL61" s="51" t="str">
        <f t="shared" si="126"/>
        <v/>
      </c>
      <c r="IM61"/>
      <c r="IN61"/>
      <c r="IO61"/>
      <c r="IP61"/>
      <c r="IQ61"/>
      <c r="IR61"/>
      <c r="IS61"/>
      <c r="IT61"/>
      <c r="IU61"/>
      <c r="IV61"/>
    </row>
    <row r="62" spans="1:256" s="50" customFormat="1" ht="16.2" thickBot="1" x14ac:dyDescent="0.35">
      <c r="A62" s="149" t="str">
        <f>IF($B62="","",IF(VLOOKUP($B62,'Skyttere registrering'!$AB$2:$AE$101,3,FALSE)=0,"",VLOOKUP($B62,'Skyttere registrering'!$AB$2:$AE$101,3,FALSE)))</f>
        <v/>
      </c>
      <c r="B62" s="144"/>
      <c r="C62" s="152" t="str">
        <f>IF($B62="","",IF(VLOOKUP($B62,'Skyttere registrering'!$AB$2:$AE$101,2,FALSE)=0,"",VLOOKUP($B62,'Skyttere registrering'!$AB$2:$AE$101,2,FALSE)))</f>
        <v/>
      </c>
      <c r="D62" s="149" t="str">
        <f>IF($B62="","",IF(VLOOKUP($B62,'Skyttere registrering'!$AB$2:$AE$101,4,FALSE)=0,"",VLOOKUP($B62,'Skyttere registrering'!$AB$2:$AE$101,4,FALSE)))</f>
        <v/>
      </c>
      <c r="E62" s="158" t="str">
        <f t="shared" si="3"/>
        <v/>
      </c>
      <c r="F62" s="149" t="str">
        <f t="shared" si="4"/>
        <v/>
      </c>
      <c r="G62" s="161" t="str">
        <f t="shared" si="5"/>
        <v/>
      </c>
      <c r="I62" s="45" t="str">
        <f t="shared" si="91"/>
        <v/>
      </c>
      <c r="K62" s="45" t="str">
        <f t="shared" si="7"/>
        <v/>
      </c>
      <c r="M62" s="45" t="str">
        <f t="shared" si="8"/>
        <v/>
      </c>
      <c r="O62" s="45" t="str">
        <f t="shared" si="9"/>
        <v/>
      </c>
      <c r="Q62" s="45" t="str">
        <f t="shared" si="10"/>
        <v/>
      </c>
      <c r="S62" s="45" t="str">
        <f t="shared" si="11"/>
        <v/>
      </c>
      <c r="U62" s="45" t="str">
        <f t="shared" si="12"/>
        <v/>
      </c>
      <c r="W62" s="45" t="str">
        <f t="shared" si="13"/>
        <v/>
      </c>
      <c r="Y62" s="45" t="str">
        <f t="shared" si="14"/>
        <v/>
      </c>
      <c r="AA62" s="45" t="str">
        <f t="shared" si="15"/>
        <v/>
      </c>
      <c r="AC62" s="45" t="str">
        <f t="shared" si="16"/>
        <v/>
      </c>
      <c r="AE62" s="45" t="str">
        <f t="shared" si="17"/>
        <v/>
      </c>
      <c r="AG62" s="45" t="str">
        <f t="shared" si="18"/>
        <v/>
      </c>
      <c r="AI62" s="45" t="str">
        <f t="shared" si="19"/>
        <v/>
      </c>
      <c r="AK62" s="45" t="str">
        <f t="shared" si="20"/>
        <v/>
      </c>
      <c r="AM62" s="45" t="str">
        <f t="shared" si="21"/>
        <v/>
      </c>
      <c r="AO62" s="45" t="str">
        <f t="shared" si="22"/>
        <v/>
      </c>
      <c r="AQ62" s="45" t="str">
        <f t="shared" si="23"/>
        <v/>
      </c>
      <c r="AS62" s="45" t="str">
        <f t="shared" si="24"/>
        <v/>
      </c>
      <c r="AU62" s="45" t="str">
        <f t="shared" si="25"/>
        <v/>
      </c>
      <c r="AW62" s="45" t="str">
        <f t="shared" si="26"/>
        <v/>
      </c>
      <c r="AY62" s="45" t="str">
        <f t="shared" si="27"/>
        <v/>
      </c>
      <c r="BA62" s="45" t="str">
        <f t="shared" si="28"/>
        <v/>
      </c>
      <c r="BC62" s="45" t="str">
        <f t="shared" si="29"/>
        <v/>
      </c>
      <c r="BE62" s="45" t="str">
        <f t="shared" si="30"/>
        <v/>
      </c>
      <c r="BG62" s="45" t="str">
        <f t="shared" si="31"/>
        <v/>
      </c>
      <c r="BI62" s="45" t="str">
        <f t="shared" si="32"/>
        <v/>
      </c>
      <c r="BK62" s="45" t="str">
        <f t="shared" si="33"/>
        <v/>
      </c>
      <c r="BM62" s="45" t="str">
        <f t="shared" si="34"/>
        <v/>
      </c>
      <c r="BO62" s="45" t="str">
        <f t="shared" si="35"/>
        <v/>
      </c>
      <c r="BQ62" s="45" t="str">
        <f t="shared" si="36"/>
        <v/>
      </c>
      <c r="BS62" s="45" t="str">
        <f t="shared" si="37"/>
        <v/>
      </c>
      <c r="BU62" s="45" t="str">
        <f t="shared" si="38"/>
        <v/>
      </c>
      <c r="BW62" s="45" t="str">
        <f t="shared" si="39"/>
        <v/>
      </c>
      <c r="BY62" s="45" t="str">
        <f t="shared" si="40"/>
        <v/>
      </c>
      <c r="CA62" s="45" t="str">
        <f t="shared" si="41"/>
        <v/>
      </c>
      <c r="CC62" s="45" t="str">
        <f t="shared" si="42"/>
        <v/>
      </c>
      <c r="CE62" s="45" t="str">
        <f t="shared" si="43"/>
        <v/>
      </c>
      <c r="CG62" s="45" t="str">
        <f t="shared" si="44"/>
        <v/>
      </c>
      <c r="CI62" s="45" t="str">
        <f t="shared" si="45"/>
        <v/>
      </c>
      <c r="CK62" s="45" t="str">
        <f t="shared" si="46"/>
        <v/>
      </c>
      <c r="CM62" s="45" t="str">
        <f t="shared" si="47"/>
        <v/>
      </c>
      <c r="CO62" s="45" t="str">
        <f t="shared" si="48"/>
        <v/>
      </c>
      <c r="CQ62" s="45" t="str">
        <f t="shared" si="49"/>
        <v/>
      </c>
      <c r="CS62" s="45" t="str">
        <f t="shared" si="50"/>
        <v/>
      </c>
      <c r="CU62" s="45" t="str">
        <f t="shared" si="51"/>
        <v/>
      </c>
      <c r="CW62" s="45" t="str">
        <f t="shared" si="52"/>
        <v/>
      </c>
      <c r="CY62" s="45" t="str">
        <f t="shared" si="53"/>
        <v/>
      </c>
      <c r="DA62" s="45" t="str">
        <f t="shared" si="54"/>
        <v/>
      </c>
      <c r="DC62" s="45" t="str">
        <f t="shared" si="55"/>
        <v/>
      </c>
      <c r="DE62" s="45" t="str">
        <f t="shared" si="56"/>
        <v/>
      </c>
      <c r="DG62" s="45" t="str">
        <f t="shared" si="57"/>
        <v/>
      </c>
      <c r="DI62" s="45" t="str">
        <f t="shared" si="58"/>
        <v/>
      </c>
      <c r="DK62" s="45" t="str">
        <f t="shared" si="59"/>
        <v/>
      </c>
      <c r="DM62" s="45" t="str">
        <f t="shared" si="60"/>
        <v/>
      </c>
      <c r="DO62" s="45" t="str">
        <f t="shared" si="61"/>
        <v/>
      </c>
      <c r="DQ62" s="45" t="str">
        <f t="shared" si="62"/>
        <v/>
      </c>
      <c r="DS62" s="45" t="str">
        <f t="shared" si="63"/>
        <v/>
      </c>
      <c r="DU62" s="45" t="str">
        <f t="shared" si="64"/>
        <v/>
      </c>
      <c r="DW62" s="45" t="str">
        <f t="shared" si="65"/>
        <v/>
      </c>
      <c r="DY62" s="45" t="str">
        <f t="shared" si="66"/>
        <v/>
      </c>
      <c r="EA62" s="45" t="str">
        <f t="shared" si="67"/>
        <v/>
      </c>
      <c r="EC62" s="45" t="str">
        <f t="shared" si="68"/>
        <v/>
      </c>
      <c r="EE62" s="45" t="str">
        <f t="shared" si="69"/>
        <v/>
      </c>
      <c r="EG62" s="45" t="str">
        <f t="shared" si="70"/>
        <v/>
      </c>
      <c r="EI62" s="45" t="str">
        <f t="shared" si="71"/>
        <v/>
      </c>
      <c r="EK62" s="45" t="str">
        <f t="shared" si="72"/>
        <v/>
      </c>
      <c r="EM62" s="45" t="str">
        <f t="shared" si="73"/>
        <v/>
      </c>
      <c r="EO62" s="45" t="str">
        <f t="shared" si="74"/>
        <v/>
      </c>
      <c r="EQ62" s="45" t="str">
        <f t="shared" si="75"/>
        <v/>
      </c>
      <c r="ES62" s="45" t="str">
        <f t="shared" si="76"/>
        <v/>
      </c>
      <c r="EU62" s="45" t="str">
        <f t="shared" si="77"/>
        <v/>
      </c>
      <c r="EW62" s="45" t="str">
        <f t="shared" si="78"/>
        <v/>
      </c>
      <c r="EY62" s="45" t="str">
        <f t="shared" si="79"/>
        <v/>
      </c>
      <c r="FA62" s="45" t="str">
        <f t="shared" si="80"/>
        <v/>
      </c>
      <c r="FB62"/>
      <c r="FC62"/>
      <c r="FD62"/>
      <c r="FE62"/>
      <c r="FF62"/>
      <c r="FG62"/>
      <c r="FH62"/>
      <c r="FI62"/>
      <c r="FJ62"/>
      <c r="FK62"/>
      <c r="FL62"/>
      <c r="FM62" s="46" t="str">
        <f t="shared" si="81"/>
        <v/>
      </c>
      <c r="FN62" s="48" t="str">
        <f t="shared" si="82"/>
        <v/>
      </c>
      <c r="FO62" s="48" t="str">
        <f t="shared" si="83"/>
        <v/>
      </c>
      <c r="FP62" s="51" t="str">
        <f t="shared" si="120"/>
        <v/>
      </c>
      <c r="FQ62" s="51" t="str">
        <f t="shared" si="120"/>
        <v/>
      </c>
      <c r="FR62" s="51" t="str">
        <f t="shared" si="120"/>
        <v/>
      </c>
      <c r="FS62" s="51" t="str">
        <f t="shared" si="120"/>
        <v/>
      </c>
      <c r="FT62" s="51" t="str">
        <f t="shared" si="120"/>
        <v/>
      </c>
      <c r="FU62" s="51" t="str">
        <f t="shared" si="120"/>
        <v/>
      </c>
      <c r="FV62" s="51" t="str">
        <f t="shared" si="120"/>
        <v/>
      </c>
      <c r="FW62" s="51" t="str">
        <f t="shared" si="120"/>
        <v/>
      </c>
      <c r="FX62" s="51" t="str">
        <f t="shared" si="120"/>
        <v/>
      </c>
      <c r="FY62" s="51" t="str">
        <f t="shared" si="120"/>
        <v/>
      </c>
      <c r="FZ62" s="51" t="str">
        <f t="shared" si="121"/>
        <v/>
      </c>
      <c r="GA62" s="51" t="str">
        <f t="shared" si="121"/>
        <v/>
      </c>
      <c r="GB62" s="51" t="str">
        <f t="shared" si="121"/>
        <v/>
      </c>
      <c r="GC62" s="51" t="str">
        <f t="shared" si="121"/>
        <v/>
      </c>
      <c r="GD62" s="51" t="str">
        <f t="shared" si="121"/>
        <v/>
      </c>
      <c r="GE62" s="51" t="str">
        <f t="shared" si="121"/>
        <v/>
      </c>
      <c r="GF62" s="51" t="str">
        <f t="shared" si="121"/>
        <v/>
      </c>
      <c r="GG62" s="51" t="str">
        <f t="shared" si="121"/>
        <v/>
      </c>
      <c r="GH62" s="51" t="str">
        <f t="shared" si="121"/>
        <v/>
      </c>
      <c r="GI62" s="51" t="str">
        <f t="shared" si="121"/>
        <v/>
      </c>
      <c r="GJ62" s="51" t="str">
        <f t="shared" si="122"/>
        <v/>
      </c>
      <c r="GK62" s="51" t="str">
        <f t="shared" si="122"/>
        <v/>
      </c>
      <c r="GL62" s="51" t="str">
        <f t="shared" si="122"/>
        <v/>
      </c>
      <c r="GM62" s="51" t="str">
        <f t="shared" si="122"/>
        <v/>
      </c>
      <c r="GN62" s="51" t="str">
        <f t="shared" si="122"/>
        <v/>
      </c>
      <c r="GO62" s="51" t="str">
        <f t="shared" si="122"/>
        <v/>
      </c>
      <c r="GP62" s="51" t="str">
        <f t="shared" si="122"/>
        <v/>
      </c>
      <c r="GQ62" s="51" t="str">
        <f t="shared" si="122"/>
        <v/>
      </c>
      <c r="GR62" s="51" t="str">
        <f t="shared" si="122"/>
        <v/>
      </c>
      <c r="GS62" s="51" t="str">
        <f t="shared" si="122"/>
        <v/>
      </c>
      <c r="GT62" s="51" t="str">
        <f t="shared" si="123"/>
        <v/>
      </c>
      <c r="GU62" s="51" t="str">
        <f t="shared" si="123"/>
        <v/>
      </c>
      <c r="GV62" s="51" t="str">
        <f t="shared" si="123"/>
        <v/>
      </c>
      <c r="GW62" s="51" t="str">
        <f t="shared" si="123"/>
        <v/>
      </c>
      <c r="GX62" s="51" t="str">
        <f t="shared" si="123"/>
        <v/>
      </c>
      <c r="GY62" s="51" t="str">
        <f t="shared" si="123"/>
        <v/>
      </c>
      <c r="GZ62" s="51" t="str">
        <f t="shared" si="123"/>
        <v/>
      </c>
      <c r="HA62" s="51" t="str">
        <f t="shared" si="123"/>
        <v/>
      </c>
      <c r="HB62" s="51" t="str">
        <f t="shared" si="123"/>
        <v/>
      </c>
      <c r="HC62" s="51" t="str">
        <f t="shared" si="123"/>
        <v/>
      </c>
      <c r="HD62" s="51" t="str">
        <f t="shared" si="124"/>
        <v/>
      </c>
      <c r="HE62" s="51" t="str">
        <f t="shared" si="124"/>
        <v/>
      </c>
      <c r="HF62" s="51" t="str">
        <f t="shared" si="124"/>
        <v/>
      </c>
      <c r="HG62" s="51" t="str">
        <f t="shared" si="124"/>
        <v/>
      </c>
      <c r="HH62" s="51" t="str">
        <f t="shared" si="124"/>
        <v/>
      </c>
      <c r="HI62" s="51" t="str">
        <f t="shared" si="124"/>
        <v/>
      </c>
      <c r="HJ62" s="51" t="str">
        <f t="shared" si="124"/>
        <v/>
      </c>
      <c r="HK62" s="51" t="str">
        <f t="shared" si="124"/>
        <v/>
      </c>
      <c r="HL62" s="51" t="str">
        <f t="shared" si="124"/>
        <v/>
      </c>
      <c r="HM62" s="51" t="str">
        <f t="shared" si="124"/>
        <v/>
      </c>
      <c r="HN62" s="51" t="str">
        <f t="shared" si="125"/>
        <v/>
      </c>
      <c r="HO62" s="51" t="str">
        <f t="shared" si="125"/>
        <v/>
      </c>
      <c r="HP62" s="51" t="str">
        <f t="shared" si="125"/>
        <v/>
      </c>
      <c r="HQ62" s="51" t="str">
        <f t="shared" si="125"/>
        <v/>
      </c>
      <c r="HR62" s="51" t="str">
        <f t="shared" si="125"/>
        <v/>
      </c>
      <c r="HS62" s="51" t="str">
        <f t="shared" si="125"/>
        <v/>
      </c>
      <c r="HT62" s="51" t="str">
        <f t="shared" si="125"/>
        <v/>
      </c>
      <c r="HU62" s="51" t="str">
        <f t="shared" si="125"/>
        <v/>
      </c>
      <c r="HV62" s="51" t="str">
        <f t="shared" si="125"/>
        <v/>
      </c>
      <c r="HW62" s="51" t="str">
        <f t="shared" si="125"/>
        <v/>
      </c>
      <c r="HX62" s="51" t="str">
        <f t="shared" si="126"/>
        <v/>
      </c>
      <c r="HY62" s="51" t="str">
        <f t="shared" si="126"/>
        <v/>
      </c>
      <c r="HZ62" s="51" t="str">
        <f t="shared" si="126"/>
        <v/>
      </c>
      <c r="IA62" s="51" t="str">
        <f t="shared" si="126"/>
        <v/>
      </c>
      <c r="IB62" s="51" t="str">
        <f t="shared" si="126"/>
        <v/>
      </c>
      <c r="IC62" s="51" t="str">
        <f t="shared" si="126"/>
        <v/>
      </c>
      <c r="ID62" s="51" t="str">
        <f t="shared" si="126"/>
        <v/>
      </c>
      <c r="IE62" s="51" t="str">
        <f t="shared" si="126"/>
        <v/>
      </c>
      <c r="IF62" s="51" t="str">
        <f t="shared" si="126"/>
        <v/>
      </c>
      <c r="IG62" s="51" t="str">
        <f t="shared" si="126"/>
        <v/>
      </c>
      <c r="IH62" s="51" t="str">
        <f t="shared" si="126"/>
        <v/>
      </c>
      <c r="II62" s="51" t="str">
        <f t="shared" si="126"/>
        <v/>
      </c>
      <c r="IJ62" s="51" t="str">
        <f t="shared" si="126"/>
        <v/>
      </c>
      <c r="IK62" s="51" t="str">
        <f t="shared" si="126"/>
        <v/>
      </c>
      <c r="IL62" s="51" t="str">
        <f t="shared" si="126"/>
        <v/>
      </c>
      <c r="IM62"/>
      <c r="IN62"/>
      <c r="IO62"/>
      <c r="IP62"/>
      <c r="IQ62"/>
      <c r="IR62"/>
      <c r="IS62"/>
      <c r="IT62"/>
      <c r="IU62"/>
      <c r="IV62"/>
    </row>
    <row r="63" spans="1:256" s="50" customFormat="1" ht="16.2" thickBot="1" x14ac:dyDescent="0.35">
      <c r="A63" s="149" t="str">
        <f>IF($B63="","",IF(VLOOKUP($B63,'Skyttere registrering'!$AB$2:$AE$101,3,FALSE)=0,"",VLOOKUP($B63,'Skyttere registrering'!$AB$2:$AE$101,3,FALSE)))</f>
        <v/>
      </c>
      <c r="B63" s="144"/>
      <c r="C63" s="152" t="str">
        <f>IF($B63="","",IF(VLOOKUP($B63,'Skyttere registrering'!$AB$2:$AE$101,2,FALSE)=0,"",VLOOKUP($B63,'Skyttere registrering'!$AB$2:$AE$101,2,FALSE)))</f>
        <v/>
      </c>
      <c r="D63" s="149" t="str">
        <f>IF($B63="","",IF(VLOOKUP($B63,'Skyttere registrering'!$AB$2:$AE$101,4,FALSE)=0,"",VLOOKUP($B63,'Skyttere registrering'!$AB$2:$AE$101,4,FALSE)))</f>
        <v/>
      </c>
      <c r="E63" s="158" t="str">
        <f t="shared" si="3"/>
        <v/>
      </c>
      <c r="F63" s="149" t="str">
        <f t="shared" si="4"/>
        <v/>
      </c>
      <c r="G63" s="161" t="str">
        <f t="shared" si="5"/>
        <v/>
      </c>
      <c r="I63" s="45" t="str">
        <f t="shared" si="91"/>
        <v/>
      </c>
      <c r="K63" s="45" t="str">
        <f t="shared" si="7"/>
        <v/>
      </c>
      <c r="M63" s="45" t="str">
        <f t="shared" si="8"/>
        <v/>
      </c>
      <c r="O63" s="45" t="str">
        <f t="shared" si="9"/>
        <v/>
      </c>
      <c r="Q63" s="45" t="str">
        <f t="shared" si="10"/>
        <v/>
      </c>
      <c r="S63" s="45" t="str">
        <f t="shared" si="11"/>
        <v/>
      </c>
      <c r="U63" s="45" t="str">
        <f t="shared" si="12"/>
        <v/>
      </c>
      <c r="W63" s="45" t="str">
        <f t="shared" si="13"/>
        <v/>
      </c>
      <c r="Y63" s="45" t="str">
        <f t="shared" si="14"/>
        <v/>
      </c>
      <c r="AA63" s="45" t="str">
        <f t="shared" si="15"/>
        <v/>
      </c>
      <c r="AC63" s="45" t="str">
        <f t="shared" si="16"/>
        <v/>
      </c>
      <c r="AE63" s="45" t="str">
        <f t="shared" si="17"/>
        <v/>
      </c>
      <c r="AG63" s="45" t="str">
        <f t="shared" si="18"/>
        <v/>
      </c>
      <c r="AI63" s="45" t="str">
        <f t="shared" si="19"/>
        <v/>
      </c>
      <c r="AK63" s="45" t="str">
        <f t="shared" si="20"/>
        <v/>
      </c>
      <c r="AM63" s="45" t="str">
        <f t="shared" si="21"/>
        <v/>
      </c>
      <c r="AO63" s="45" t="str">
        <f t="shared" si="22"/>
        <v/>
      </c>
      <c r="AQ63" s="45" t="str">
        <f t="shared" si="23"/>
        <v/>
      </c>
      <c r="AS63" s="45" t="str">
        <f t="shared" si="24"/>
        <v/>
      </c>
      <c r="AU63" s="45" t="str">
        <f t="shared" si="25"/>
        <v/>
      </c>
      <c r="AW63" s="45" t="str">
        <f t="shared" si="26"/>
        <v/>
      </c>
      <c r="AY63" s="45" t="str">
        <f t="shared" si="27"/>
        <v/>
      </c>
      <c r="BA63" s="45" t="str">
        <f t="shared" si="28"/>
        <v/>
      </c>
      <c r="BC63" s="45" t="str">
        <f t="shared" si="29"/>
        <v/>
      </c>
      <c r="BE63" s="45" t="str">
        <f t="shared" si="30"/>
        <v/>
      </c>
      <c r="BG63" s="45" t="str">
        <f t="shared" si="31"/>
        <v/>
      </c>
      <c r="BI63" s="45" t="str">
        <f t="shared" si="32"/>
        <v/>
      </c>
      <c r="BK63" s="45" t="str">
        <f t="shared" si="33"/>
        <v/>
      </c>
      <c r="BM63" s="45" t="str">
        <f t="shared" si="34"/>
        <v/>
      </c>
      <c r="BO63" s="45" t="str">
        <f t="shared" si="35"/>
        <v/>
      </c>
      <c r="BQ63" s="45" t="str">
        <f t="shared" si="36"/>
        <v/>
      </c>
      <c r="BS63" s="45" t="str">
        <f t="shared" si="37"/>
        <v/>
      </c>
      <c r="BU63" s="45" t="str">
        <f t="shared" si="38"/>
        <v/>
      </c>
      <c r="BW63" s="45" t="str">
        <f t="shared" si="39"/>
        <v/>
      </c>
      <c r="BY63" s="45" t="str">
        <f t="shared" si="40"/>
        <v/>
      </c>
      <c r="CA63" s="45" t="str">
        <f t="shared" si="41"/>
        <v/>
      </c>
      <c r="CC63" s="45" t="str">
        <f t="shared" si="42"/>
        <v/>
      </c>
      <c r="CE63" s="45" t="str">
        <f t="shared" si="43"/>
        <v/>
      </c>
      <c r="CG63" s="45" t="str">
        <f t="shared" si="44"/>
        <v/>
      </c>
      <c r="CI63" s="45" t="str">
        <f t="shared" si="45"/>
        <v/>
      </c>
      <c r="CK63" s="45" t="str">
        <f t="shared" si="46"/>
        <v/>
      </c>
      <c r="CM63" s="45" t="str">
        <f t="shared" si="47"/>
        <v/>
      </c>
      <c r="CO63" s="45" t="str">
        <f t="shared" si="48"/>
        <v/>
      </c>
      <c r="CQ63" s="45" t="str">
        <f t="shared" si="49"/>
        <v/>
      </c>
      <c r="CS63" s="45" t="str">
        <f t="shared" si="50"/>
        <v/>
      </c>
      <c r="CU63" s="45" t="str">
        <f t="shared" si="51"/>
        <v/>
      </c>
      <c r="CW63" s="45" t="str">
        <f t="shared" si="52"/>
        <v/>
      </c>
      <c r="CY63" s="45" t="str">
        <f t="shared" si="53"/>
        <v/>
      </c>
      <c r="DA63" s="45" t="str">
        <f t="shared" si="54"/>
        <v/>
      </c>
      <c r="DC63" s="45" t="str">
        <f t="shared" si="55"/>
        <v/>
      </c>
      <c r="DE63" s="45" t="str">
        <f t="shared" si="56"/>
        <v/>
      </c>
      <c r="DG63" s="45" t="str">
        <f t="shared" si="57"/>
        <v/>
      </c>
      <c r="DI63" s="45" t="str">
        <f t="shared" si="58"/>
        <v/>
      </c>
      <c r="DK63" s="45" t="str">
        <f t="shared" si="59"/>
        <v/>
      </c>
      <c r="DM63" s="45" t="str">
        <f t="shared" si="60"/>
        <v/>
      </c>
      <c r="DO63" s="45" t="str">
        <f t="shared" si="61"/>
        <v/>
      </c>
      <c r="DQ63" s="45" t="str">
        <f t="shared" si="62"/>
        <v/>
      </c>
      <c r="DS63" s="45" t="str">
        <f t="shared" si="63"/>
        <v/>
      </c>
      <c r="DU63" s="45" t="str">
        <f t="shared" si="64"/>
        <v/>
      </c>
      <c r="DW63" s="45" t="str">
        <f t="shared" si="65"/>
        <v/>
      </c>
      <c r="DY63" s="45" t="str">
        <f t="shared" si="66"/>
        <v/>
      </c>
      <c r="EA63" s="45" t="str">
        <f t="shared" si="67"/>
        <v/>
      </c>
      <c r="EC63" s="45" t="str">
        <f t="shared" si="68"/>
        <v/>
      </c>
      <c r="EE63" s="45" t="str">
        <f t="shared" si="69"/>
        <v/>
      </c>
      <c r="EG63" s="45" t="str">
        <f t="shared" si="70"/>
        <v/>
      </c>
      <c r="EI63" s="45" t="str">
        <f t="shared" si="71"/>
        <v/>
      </c>
      <c r="EK63" s="45" t="str">
        <f t="shared" si="72"/>
        <v/>
      </c>
      <c r="EM63" s="45" t="str">
        <f t="shared" si="73"/>
        <v/>
      </c>
      <c r="EO63" s="45" t="str">
        <f t="shared" si="74"/>
        <v/>
      </c>
      <c r="EQ63" s="45" t="str">
        <f t="shared" si="75"/>
        <v/>
      </c>
      <c r="ES63" s="45" t="str">
        <f t="shared" si="76"/>
        <v/>
      </c>
      <c r="EU63" s="45" t="str">
        <f t="shared" si="77"/>
        <v/>
      </c>
      <c r="EW63" s="45" t="str">
        <f t="shared" si="78"/>
        <v/>
      </c>
      <c r="EY63" s="45" t="str">
        <f t="shared" si="79"/>
        <v/>
      </c>
      <c r="FA63" s="45" t="str">
        <f t="shared" si="80"/>
        <v/>
      </c>
      <c r="FB63"/>
      <c r="FC63"/>
      <c r="FD63"/>
      <c r="FE63"/>
      <c r="FF63"/>
      <c r="FG63"/>
      <c r="FH63"/>
      <c r="FI63"/>
      <c r="FJ63"/>
      <c r="FK63"/>
      <c r="FL63"/>
      <c r="FM63" s="46" t="str">
        <f t="shared" si="81"/>
        <v/>
      </c>
      <c r="FN63" s="48" t="str">
        <f t="shared" si="82"/>
        <v/>
      </c>
      <c r="FO63" s="48" t="str">
        <f t="shared" si="83"/>
        <v/>
      </c>
      <c r="FP63" s="51" t="str">
        <f t="shared" si="120"/>
        <v/>
      </c>
      <c r="FQ63" s="51" t="str">
        <f t="shared" si="120"/>
        <v/>
      </c>
      <c r="FR63" s="51" t="str">
        <f t="shared" si="120"/>
        <v/>
      </c>
      <c r="FS63" s="51" t="str">
        <f t="shared" si="120"/>
        <v/>
      </c>
      <c r="FT63" s="51" t="str">
        <f t="shared" si="120"/>
        <v/>
      </c>
      <c r="FU63" s="51" t="str">
        <f t="shared" si="120"/>
        <v/>
      </c>
      <c r="FV63" s="51" t="str">
        <f t="shared" si="120"/>
        <v/>
      </c>
      <c r="FW63" s="51" t="str">
        <f t="shared" si="120"/>
        <v/>
      </c>
      <c r="FX63" s="51" t="str">
        <f t="shared" si="120"/>
        <v/>
      </c>
      <c r="FY63" s="51" t="str">
        <f t="shared" si="120"/>
        <v/>
      </c>
      <c r="FZ63" s="51" t="str">
        <f t="shared" si="121"/>
        <v/>
      </c>
      <c r="GA63" s="51" t="str">
        <f t="shared" si="121"/>
        <v/>
      </c>
      <c r="GB63" s="51" t="str">
        <f t="shared" si="121"/>
        <v/>
      </c>
      <c r="GC63" s="51" t="str">
        <f t="shared" si="121"/>
        <v/>
      </c>
      <c r="GD63" s="51" t="str">
        <f t="shared" si="121"/>
        <v/>
      </c>
      <c r="GE63" s="51" t="str">
        <f t="shared" si="121"/>
        <v/>
      </c>
      <c r="GF63" s="51" t="str">
        <f t="shared" si="121"/>
        <v/>
      </c>
      <c r="GG63" s="51" t="str">
        <f t="shared" si="121"/>
        <v/>
      </c>
      <c r="GH63" s="51" t="str">
        <f t="shared" si="121"/>
        <v/>
      </c>
      <c r="GI63" s="51" t="str">
        <f t="shared" si="121"/>
        <v/>
      </c>
      <c r="GJ63" s="51" t="str">
        <f t="shared" si="122"/>
        <v/>
      </c>
      <c r="GK63" s="51" t="str">
        <f t="shared" si="122"/>
        <v/>
      </c>
      <c r="GL63" s="51" t="str">
        <f t="shared" si="122"/>
        <v/>
      </c>
      <c r="GM63" s="51" t="str">
        <f t="shared" si="122"/>
        <v/>
      </c>
      <c r="GN63" s="51" t="str">
        <f t="shared" si="122"/>
        <v/>
      </c>
      <c r="GO63" s="51" t="str">
        <f t="shared" si="122"/>
        <v/>
      </c>
      <c r="GP63" s="51" t="str">
        <f t="shared" si="122"/>
        <v/>
      </c>
      <c r="GQ63" s="51" t="str">
        <f t="shared" si="122"/>
        <v/>
      </c>
      <c r="GR63" s="51" t="str">
        <f t="shared" si="122"/>
        <v/>
      </c>
      <c r="GS63" s="51" t="str">
        <f t="shared" si="122"/>
        <v/>
      </c>
      <c r="GT63" s="51" t="str">
        <f t="shared" si="123"/>
        <v/>
      </c>
      <c r="GU63" s="51" t="str">
        <f t="shared" si="123"/>
        <v/>
      </c>
      <c r="GV63" s="51" t="str">
        <f t="shared" si="123"/>
        <v/>
      </c>
      <c r="GW63" s="51" t="str">
        <f t="shared" si="123"/>
        <v/>
      </c>
      <c r="GX63" s="51" t="str">
        <f t="shared" si="123"/>
        <v/>
      </c>
      <c r="GY63" s="51" t="str">
        <f t="shared" si="123"/>
        <v/>
      </c>
      <c r="GZ63" s="51" t="str">
        <f t="shared" si="123"/>
        <v/>
      </c>
      <c r="HA63" s="51" t="str">
        <f t="shared" si="123"/>
        <v/>
      </c>
      <c r="HB63" s="51" t="str">
        <f t="shared" si="123"/>
        <v/>
      </c>
      <c r="HC63" s="51" t="str">
        <f t="shared" si="123"/>
        <v/>
      </c>
      <c r="HD63" s="51" t="str">
        <f t="shared" si="124"/>
        <v/>
      </c>
      <c r="HE63" s="51" t="str">
        <f t="shared" si="124"/>
        <v/>
      </c>
      <c r="HF63" s="51" t="str">
        <f t="shared" si="124"/>
        <v/>
      </c>
      <c r="HG63" s="51" t="str">
        <f t="shared" si="124"/>
        <v/>
      </c>
      <c r="HH63" s="51" t="str">
        <f t="shared" si="124"/>
        <v/>
      </c>
      <c r="HI63" s="51" t="str">
        <f t="shared" si="124"/>
        <v/>
      </c>
      <c r="HJ63" s="51" t="str">
        <f t="shared" si="124"/>
        <v/>
      </c>
      <c r="HK63" s="51" t="str">
        <f t="shared" si="124"/>
        <v/>
      </c>
      <c r="HL63" s="51" t="str">
        <f t="shared" si="124"/>
        <v/>
      </c>
      <c r="HM63" s="51" t="str">
        <f t="shared" si="124"/>
        <v/>
      </c>
      <c r="HN63" s="51" t="str">
        <f t="shared" si="125"/>
        <v/>
      </c>
      <c r="HO63" s="51" t="str">
        <f t="shared" si="125"/>
        <v/>
      </c>
      <c r="HP63" s="51" t="str">
        <f t="shared" si="125"/>
        <v/>
      </c>
      <c r="HQ63" s="51" t="str">
        <f t="shared" si="125"/>
        <v/>
      </c>
      <c r="HR63" s="51" t="str">
        <f t="shared" si="125"/>
        <v/>
      </c>
      <c r="HS63" s="51" t="str">
        <f t="shared" si="125"/>
        <v/>
      </c>
      <c r="HT63" s="51" t="str">
        <f t="shared" si="125"/>
        <v/>
      </c>
      <c r="HU63" s="51" t="str">
        <f t="shared" si="125"/>
        <v/>
      </c>
      <c r="HV63" s="51" t="str">
        <f t="shared" si="125"/>
        <v/>
      </c>
      <c r="HW63" s="51" t="str">
        <f t="shared" si="125"/>
        <v/>
      </c>
      <c r="HX63" s="51" t="str">
        <f t="shared" si="126"/>
        <v/>
      </c>
      <c r="HY63" s="51" t="str">
        <f t="shared" si="126"/>
        <v/>
      </c>
      <c r="HZ63" s="51" t="str">
        <f t="shared" si="126"/>
        <v/>
      </c>
      <c r="IA63" s="51" t="str">
        <f t="shared" si="126"/>
        <v/>
      </c>
      <c r="IB63" s="51" t="str">
        <f t="shared" si="126"/>
        <v/>
      </c>
      <c r="IC63" s="51" t="str">
        <f t="shared" si="126"/>
        <v/>
      </c>
      <c r="ID63" s="51" t="str">
        <f t="shared" si="126"/>
        <v/>
      </c>
      <c r="IE63" s="51" t="str">
        <f t="shared" si="126"/>
        <v/>
      </c>
      <c r="IF63" s="51" t="str">
        <f t="shared" si="126"/>
        <v/>
      </c>
      <c r="IG63" s="51" t="str">
        <f t="shared" si="126"/>
        <v/>
      </c>
      <c r="IH63" s="51" t="str">
        <f t="shared" si="126"/>
        <v/>
      </c>
      <c r="II63" s="51" t="str">
        <f t="shared" si="126"/>
        <v/>
      </c>
      <c r="IJ63" s="51" t="str">
        <f t="shared" si="126"/>
        <v/>
      </c>
      <c r="IK63" s="51" t="str">
        <f t="shared" si="126"/>
        <v/>
      </c>
      <c r="IL63" s="51" t="str">
        <f t="shared" si="126"/>
        <v/>
      </c>
      <c r="IM63"/>
      <c r="IN63"/>
      <c r="IO63"/>
      <c r="IP63"/>
      <c r="IQ63"/>
      <c r="IR63"/>
      <c r="IS63"/>
      <c r="IT63"/>
      <c r="IU63"/>
      <c r="IV63"/>
    </row>
    <row r="64" spans="1:256" s="50" customFormat="1" ht="16.2" thickBot="1" x14ac:dyDescent="0.35">
      <c r="A64" s="149" t="str">
        <f>IF($B64="","",IF(VLOOKUP($B64,'Skyttere registrering'!$AB$2:$AE$101,3,FALSE)=0,"",VLOOKUP($B64,'Skyttere registrering'!$AB$2:$AE$101,3,FALSE)))</f>
        <v/>
      </c>
      <c r="B64" s="144"/>
      <c r="C64" s="152" t="str">
        <f>IF($B64="","",IF(VLOOKUP($B64,'Skyttere registrering'!$AB$2:$AE$101,2,FALSE)=0,"",VLOOKUP($B64,'Skyttere registrering'!$AB$2:$AE$101,2,FALSE)))</f>
        <v/>
      </c>
      <c r="D64" s="149" t="str">
        <f>IF($B64="","",IF(VLOOKUP($B64,'Skyttere registrering'!$AB$2:$AE$101,4,FALSE)=0,"",VLOOKUP($B64,'Skyttere registrering'!$AB$2:$AE$101,4,FALSE)))</f>
        <v/>
      </c>
      <c r="E64" s="158" t="str">
        <f t="shared" si="3"/>
        <v/>
      </c>
      <c r="F64" s="149" t="str">
        <f t="shared" si="4"/>
        <v/>
      </c>
      <c r="G64" s="161" t="str">
        <f t="shared" si="5"/>
        <v/>
      </c>
      <c r="I64" s="45" t="str">
        <f t="shared" si="91"/>
        <v/>
      </c>
      <c r="K64" s="45" t="str">
        <f t="shared" si="7"/>
        <v/>
      </c>
      <c r="M64" s="45" t="str">
        <f t="shared" si="8"/>
        <v/>
      </c>
      <c r="O64" s="45" t="str">
        <f t="shared" si="9"/>
        <v/>
      </c>
      <c r="Q64" s="45" t="str">
        <f t="shared" si="10"/>
        <v/>
      </c>
      <c r="S64" s="45" t="str">
        <f t="shared" si="11"/>
        <v/>
      </c>
      <c r="U64" s="45" t="str">
        <f t="shared" si="12"/>
        <v/>
      </c>
      <c r="W64" s="45" t="str">
        <f t="shared" si="13"/>
        <v/>
      </c>
      <c r="Y64" s="45" t="str">
        <f t="shared" si="14"/>
        <v/>
      </c>
      <c r="AA64" s="45" t="str">
        <f t="shared" si="15"/>
        <v/>
      </c>
      <c r="AC64" s="45" t="str">
        <f t="shared" si="16"/>
        <v/>
      </c>
      <c r="AE64" s="45" t="str">
        <f t="shared" si="17"/>
        <v/>
      </c>
      <c r="AG64" s="45" t="str">
        <f t="shared" si="18"/>
        <v/>
      </c>
      <c r="AI64" s="45" t="str">
        <f t="shared" si="19"/>
        <v/>
      </c>
      <c r="AK64" s="45" t="str">
        <f t="shared" si="20"/>
        <v/>
      </c>
      <c r="AM64" s="45" t="str">
        <f t="shared" si="21"/>
        <v/>
      </c>
      <c r="AO64" s="45" t="str">
        <f t="shared" si="22"/>
        <v/>
      </c>
      <c r="AQ64" s="45" t="str">
        <f t="shared" si="23"/>
        <v/>
      </c>
      <c r="AS64" s="45" t="str">
        <f t="shared" si="24"/>
        <v/>
      </c>
      <c r="AU64" s="45" t="str">
        <f t="shared" si="25"/>
        <v/>
      </c>
      <c r="AW64" s="45" t="str">
        <f t="shared" si="26"/>
        <v/>
      </c>
      <c r="AY64" s="45" t="str">
        <f t="shared" si="27"/>
        <v/>
      </c>
      <c r="BA64" s="45" t="str">
        <f t="shared" si="28"/>
        <v/>
      </c>
      <c r="BC64" s="45" t="str">
        <f t="shared" si="29"/>
        <v/>
      </c>
      <c r="BE64" s="45" t="str">
        <f t="shared" si="30"/>
        <v/>
      </c>
      <c r="BG64" s="45" t="str">
        <f t="shared" si="31"/>
        <v/>
      </c>
      <c r="BI64" s="45" t="str">
        <f t="shared" si="32"/>
        <v/>
      </c>
      <c r="BK64" s="45" t="str">
        <f t="shared" si="33"/>
        <v/>
      </c>
      <c r="BM64" s="45" t="str">
        <f t="shared" si="34"/>
        <v/>
      </c>
      <c r="BO64" s="45" t="str">
        <f t="shared" si="35"/>
        <v/>
      </c>
      <c r="BQ64" s="45" t="str">
        <f t="shared" si="36"/>
        <v/>
      </c>
      <c r="BS64" s="45" t="str">
        <f t="shared" si="37"/>
        <v/>
      </c>
      <c r="BU64" s="45" t="str">
        <f t="shared" si="38"/>
        <v/>
      </c>
      <c r="BW64" s="45" t="str">
        <f t="shared" si="39"/>
        <v/>
      </c>
      <c r="BY64" s="45" t="str">
        <f t="shared" si="40"/>
        <v/>
      </c>
      <c r="CA64" s="45" t="str">
        <f t="shared" si="41"/>
        <v/>
      </c>
      <c r="CC64" s="45" t="str">
        <f t="shared" si="42"/>
        <v/>
      </c>
      <c r="CE64" s="45" t="str">
        <f t="shared" si="43"/>
        <v/>
      </c>
      <c r="CG64" s="45" t="str">
        <f t="shared" si="44"/>
        <v/>
      </c>
      <c r="CI64" s="45" t="str">
        <f t="shared" si="45"/>
        <v/>
      </c>
      <c r="CK64" s="45" t="str">
        <f t="shared" si="46"/>
        <v/>
      </c>
      <c r="CM64" s="45" t="str">
        <f t="shared" si="47"/>
        <v/>
      </c>
      <c r="CO64" s="45" t="str">
        <f t="shared" si="48"/>
        <v/>
      </c>
      <c r="CQ64" s="45" t="str">
        <f t="shared" si="49"/>
        <v/>
      </c>
      <c r="CS64" s="45" t="str">
        <f t="shared" si="50"/>
        <v/>
      </c>
      <c r="CU64" s="45" t="str">
        <f t="shared" si="51"/>
        <v/>
      </c>
      <c r="CW64" s="45" t="str">
        <f t="shared" si="52"/>
        <v/>
      </c>
      <c r="CY64" s="45" t="str">
        <f t="shared" si="53"/>
        <v/>
      </c>
      <c r="DA64" s="45" t="str">
        <f t="shared" si="54"/>
        <v/>
      </c>
      <c r="DC64" s="45" t="str">
        <f t="shared" si="55"/>
        <v/>
      </c>
      <c r="DE64" s="45" t="str">
        <f t="shared" si="56"/>
        <v/>
      </c>
      <c r="DG64" s="45" t="str">
        <f t="shared" si="57"/>
        <v/>
      </c>
      <c r="DI64" s="45" t="str">
        <f t="shared" si="58"/>
        <v/>
      </c>
      <c r="DK64" s="45" t="str">
        <f t="shared" si="59"/>
        <v/>
      </c>
      <c r="DM64" s="45" t="str">
        <f t="shared" si="60"/>
        <v/>
      </c>
      <c r="DO64" s="45" t="str">
        <f t="shared" si="61"/>
        <v/>
      </c>
      <c r="DQ64" s="45" t="str">
        <f t="shared" si="62"/>
        <v/>
      </c>
      <c r="DS64" s="45" t="str">
        <f t="shared" si="63"/>
        <v/>
      </c>
      <c r="DU64" s="45" t="str">
        <f t="shared" si="64"/>
        <v/>
      </c>
      <c r="DW64" s="45" t="str">
        <f t="shared" si="65"/>
        <v/>
      </c>
      <c r="DY64" s="45" t="str">
        <f t="shared" si="66"/>
        <v/>
      </c>
      <c r="EA64" s="45" t="str">
        <f t="shared" si="67"/>
        <v/>
      </c>
      <c r="EC64" s="45" t="str">
        <f t="shared" si="68"/>
        <v/>
      </c>
      <c r="EE64" s="45" t="str">
        <f t="shared" si="69"/>
        <v/>
      </c>
      <c r="EG64" s="45" t="str">
        <f t="shared" si="70"/>
        <v/>
      </c>
      <c r="EI64" s="45" t="str">
        <f t="shared" si="71"/>
        <v/>
      </c>
      <c r="EK64" s="45" t="str">
        <f t="shared" si="72"/>
        <v/>
      </c>
      <c r="EM64" s="45" t="str">
        <f t="shared" si="73"/>
        <v/>
      </c>
      <c r="EO64" s="45" t="str">
        <f t="shared" si="74"/>
        <v/>
      </c>
      <c r="EQ64" s="45" t="str">
        <f t="shared" si="75"/>
        <v/>
      </c>
      <c r="ES64" s="45" t="str">
        <f t="shared" si="76"/>
        <v/>
      </c>
      <c r="EU64" s="45" t="str">
        <f t="shared" si="77"/>
        <v/>
      </c>
      <c r="EW64" s="45" t="str">
        <f t="shared" si="78"/>
        <v/>
      </c>
      <c r="EY64" s="45" t="str">
        <f t="shared" si="79"/>
        <v/>
      </c>
      <c r="FA64" s="45" t="str">
        <f t="shared" si="80"/>
        <v/>
      </c>
      <c r="FB64"/>
      <c r="FC64"/>
      <c r="FD64"/>
      <c r="FE64"/>
      <c r="FF64"/>
      <c r="FG64"/>
      <c r="FH64"/>
      <c r="FI64"/>
      <c r="FJ64"/>
      <c r="FK64"/>
      <c r="FL64"/>
      <c r="FM64" s="46" t="str">
        <f t="shared" si="81"/>
        <v/>
      </c>
      <c r="FN64" s="48" t="str">
        <f t="shared" si="82"/>
        <v/>
      </c>
      <c r="FO64" s="48" t="str">
        <f t="shared" si="83"/>
        <v/>
      </c>
      <c r="FP64" s="51" t="str">
        <f t="shared" si="120"/>
        <v/>
      </c>
      <c r="FQ64" s="51" t="str">
        <f t="shared" si="120"/>
        <v/>
      </c>
      <c r="FR64" s="51" t="str">
        <f t="shared" si="120"/>
        <v/>
      </c>
      <c r="FS64" s="51" t="str">
        <f t="shared" si="120"/>
        <v/>
      </c>
      <c r="FT64" s="51" t="str">
        <f t="shared" si="120"/>
        <v/>
      </c>
      <c r="FU64" s="51" t="str">
        <f t="shared" si="120"/>
        <v/>
      </c>
      <c r="FV64" s="51" t="str">
        <f t="shared" si="120"/>
        <v/>
      </c>
      <c r="FW64" s="51" t="str">
        <f t="shared" si="120"/>
        <v/>
      </c>
      <c r="FX64" s="51" t="str">
        <f t="shared" si="120"/>
        <v/>
      </c>
      <c r="FY64" s="51" t="str">
        <f t="shared" si="120"/>
        <v/>
      </c>
      <c r="FZ64" s="51" t="str">
        <f t="shared" si="121"/>
        <v/>
      </c>
      <c r="GA64" s="51" t="str">
        <f t="shared" si="121"/>
        <v/>
      </c>
      <c r="GB64" s="51" t="str">
        <f t="shared" si="121"/>
        <v/>
      </c>
      <c r="GC64" s="51" t="str">
        <f t="shared" si="121"/>
        <v/>
      </c>
      <c r="GD64" s="51" t="str">
        <f t="shared" si="121"/>
        <v/>
      </c>
      <c r="GE64" s="51" t="str">
        <f t="shared" si="121"/>
        <v/>
      </c>
      <c r="GF64" s="51" t="str">
        <f t="shared" si="121"/>
        <v/>
      </c>
      <c r="GG64" s="51" t="str">
        <f t="shared" si="121"/>
        <v/>
      </c>
      <c r="GH64" s="51" t="str">
        <f t="shared" si="121"/>
        <v/>
      </c>
      <c r="GI64" s="51" t="str">
        <f t="shared" si="121"/>
        <v/>
      </c>
      <c r="GJ64" s="51" t="str">
        <f t="shared" si="122"/>
        <v/>
      </c>
      <c r="GK64" s="51" t="str">
        <f t="shared" si="122"/>
        <v/>
      </c>
      <c r="GL64" s="51" t="str">
        <f t="shared" si="122"/>
        <v/>
      </c>
      <c r="GM64" s="51" t="str">
        <f t="shared" si="122"/>
        <v/>
      </c>
      <c r="GN64" s="51" t="str">
        <f t="shared" si="122"/>
        <v/>
      </c>
      <c r="GO64" s="51" t="str">
        <f t="shared" si="122"/>
        <v/>
      </c>
      <c r="GP64" s="51" t="str">
        <f t="shared" si="122"/>
        <v/>
      </c>
      <c r="GQ64" s="51" t="str">
        <f t="shared" si="122"/>
        <v/>
      </c>
      <c r="GR64" s="51" t="str">
        <f t="shared" si="122"/>
        <v/>
      </c>
      <c r="GS64" s="51" t="str">
        <f t="shared" si="122"/>
        <v/>
      </c>
      <c r="GT64" s="51" t="str">
        <f t="shared" si="123"/>
        <v/>
      </c>
      <c r="GU64" s="51" t="str">
        <f t="shared" si="123"/>
        <v/>
      </c>
      <c r="GV64" s="51" t="str">
        <f t="shared" si="123"/>
        <v/>
      </c>
      <c r="GW64" s="51" t="str">
        <f t="shared" si="123"/>
        <v/>
      </c>
      <c r="GX64" s="51" t="str">
        <f t="shared" si="123"/>
        <v/>
      </c>
      <c r="GY64" s="51" t="str">
        <f t="shared" si="123"/>
        <v/>
      </c>
      <c r="GZ64" s="51" t="str">
        <f t="shared" si="123"/>
        <v/>
      </c>
      <c r="HA64" s="51" t="str">
        <f t="shared" si="123"/>
        <v/>
      </c>
      <c r="HB64" s="51" t="str">
        <f t="shared" si="123"/>
        <v/>
      </c>
      <c r="HC64" s="51" t="str">
        <f t="shared" si="123"/>
        <v/>
      </c>
      <c r="HD64" s="51" t="str">
        <f t="shared" si="124"/>
        <v/>
      </c>
      <c r="HE64" s="51" t="str">
        <f t="shared" si="124"/>
        <v/>
      </c>
      <c r="HF64" s="51" t="str">
        <f t="shared" si="124"/>
        <v/>
      </c>
      <c r="HG64" s="51" t="str">
        <f t="shared" si="124"/>
        <v/>
      </c>
      <c r="HH64" s="51" t="str">
        <f t="shared" si="124"/>
        <v/>
      </c>
      <c r="HI64" s="51" t="str">
        <f t="shared" si="124"/>
        <v/>
      </c>
      <c r="HJ64" s="51" t="str">
        <f t="shared" si="124"/>
        <v/>
      </c>
      <c r="HK64" s="51" t="str">
        <f t="shared" si="124"/>
        <v/>
      </c>
      <c r="HL64" s="51" t="str">
        <f t="shared" si="124"/>
        <v/>
      </c>
      <c r="HM64" s="51" t="str">
        <f t="shared" si="124"/>
        <v/>
      </c>
      <c r="HN64" s="51" t="str">
        <f t="shared" si="125"/>
        <v/>
      </c>
      <c r="HO64" s="51" t="str">
        <f t="shared" si="125"/>
        <v/>
      </c>
      <c r="HP64" s="51" t="str">
        <f t="shared" si="125"/>
        <v/>
      </c>
      <c r="HQ64" s="51" t="str">
        <f t="shared" si="125"/>
        <v/>
      </c>
      <c r="HR64" s="51" t="str">
        <f t="shared" si="125"/>
        <v/>
      </c>
      <c r="HS64" s="51" t="str">
        <f t="shared" si="125"/>
        <v/>
      </c>
      <c r="HT64" s="51" t="str">
        <f t="shared" si="125"/>
        <v/>
      </c>
      <c r="HU64" s="51" t="str">
        <f t="shared" si="125"/>
        <v/>
      </c>
      <c r="HV64" s="51" t="str">
        <f t="shared" si="125"/>
        <v/>
      </c>
      <c r="HW64" s="51" t="str">
        <f t="shared" si="125"/>
        <v/>
      </c>
      <c r="HX64" s="51" t="str">
        <f t="shared" si="126"/>
        <v/>
      </c>
      <c r="HY64" s="51" t="str">
        <f t="shared" si="126"/>
        <v/>
      </c>
      <c r="HZ64" s="51" t="str">
        <f t="shared" si="126"/>
        <v/>
      </c>
      <c r="IA64" s="51" t="str">
        <f t="shared" si="126"/>
        <v/>
      </c>
      <c r="IB64" s="51" t="str">
        <f t="shared" si="126"/>
        <v/>
      </c>
      <c r="IC64" s="51" t="str">
        <f t="shared" si="126"/>
        <v/>
      </c>
      <c r="ID64" s="51" t="str">
        <f t="shared" si="126"/>
        <v/>
      </c>
      <c r="IE64" s="51" t="str">
        <f t="shared" si="126"/>
        <v/>
      </c>
      <c r="IF64" s="51" t="str">
        <f t="shared" si="126"/>
        <v/>
      </c>
      <c r="IG64" s="51" t="str">
        <f t="shared" si="126"/>
        <v/>
      </c>
      <c r="IH64" s="51" t="str">
        <f t="shared" si="126"/>
        <v/>
      </c>
      <c r="II64" s="51" t="str">
        <f t="shared" si="126"/>
        <v/>
      </c>
      <c r="IJ64" s="51" t="str">
        <f t="shared" si="126"/>
        <v/>
      </c>
      <c r="IK64" s="51" t="str">
        <f t="shared" si="126"/>
        <v/>
      </c>
      <c r="IL64" s="51" t="str">
        <f t="shared" si="126"/>
        <v/>
      </c>
      <c r="IM64"/>
      <c r="IN64"/>
      <c r="IO64"/>
      <c r="IP64"/>
      <c r="IQ64"/>
      <c r="IR64"/>
      <c r="IS64"/>
      <c r="IT64"/>
      <c r="IU64"/>
      <c r="IV64"/>
    </row>
    <row r="65" spans="1:256" s="50" customFormat="1" ht="16.2" thickBot="1" x14ac:dyDescent="0.35">
      <c r="A65" s="149" t="str">
        <f>IF($B65="","",IF(VLOOKUP($B65,'Skyttere registrering'!$AB$2:$AE$101,3,FALSE)=0,"",VLOOKUP($B65,'Skyttere registrering'!$AB$2:$AE$101,3,FALSE)))</f>
        <v/>
      </c>
      <c r="B65" s="144"/>
      <c r="C65" s="152" t="str">
        <f>IF($B65="","",IF(VLOOKUP($B65,'Skyttere registrering'!$AB$2:$AE$101,2,FALSE)=0,"",VLOOKUP($B65,'Skyttere registrering'!$AB$2:$AE$101,2,FALSE)))</f>
        <v/>
      </c>
      <c r="D65" s="149" t="str">
        <f>IF($B65="","",IF(VLOOKUP($B65,'Skyttere registrering'!$AB$2:$AE$101,4,FALSE)=0,"",VLOOKUP($B65,'Skyttere registrering'!$AB$2:$AE$101,4,FALSE)))</f>
        <v/>
      </c>
      <c r="E65" s="158" t="str">
        <f t="shared" si="3"/>
        <v/>
      </c>
      <c r="F65" s="149" t="str">
        <f t="shared" si="4"/>
        <v/>
      </c>
      <c r="G65" s="161" t="str">
        <f t="shared" si="5"/>
        <v/>
      </c>
      <c r="I65" s="45" t="str">
        <f t="shared" si="91"/>
        <v/>
      </c>
      <c r="K65" s="45" t="str">
        <f t="shared" si="7"/>
        <v/>
      </c>
      <c r="M65" s="45" t="str">
        <f t="shared" si="8"/>
        <v/>
      </c>
      <c r="O65" s="45" t="str">
        <f t="shared" si="9"/>
        <v/>
      </c>
      <c r="Q65" s="45" t="str">
        <f t="shared" si="10"/>
        <v/>
      </c>
      <c r="S65" s="45" t="str">
        <f t="shared" si="11"/>
        <v/>
      </c>
      <c r="U65" s="45" t="str">
        <f t="shared" si="12"/>
        <v/>
      </c>
      <c r="W65" s="45" t="str">
        <f t="shared" si="13"/>
        <v/>
      </c>
      <c r="Y65" s="45" t="str">
        <f t="shared" si="14"/>
        <v/>
      </c>
      <c r="AA65" s="45" t="str">
        <f t="shared" si="15"/>
        <v/>
      </c>
      <c r="AC65" s="45" t="str">
        <f t="shared" si="16"/>
        <v/>
      </c>
      <c r="AE65" s="45" t="str">
        <f t="shared" si="17"/>
        <v/>
      </c>
      <c r="AG65" s="45" t="str">
        <f t="shared" si="18"/>
        <v/>
      </c>
      <c r="AI65" s="45" t="str">
        <f t="shared" si="19"/>
        <v/>
      </c>
      <c r="AK65" s="45" t="str">
        <f t="shared" si="20"/>
        <v/>
      </c>
      <c r="AM65" s="45" t="str">
        <f t="shared" si="21"/>
        <v/>
      </c>
      <c r="AO65" s="45" t="str">
        <f t="shared" si="22"/>
        <v/>
      </c>
      <c r="AQ65" s="45" t="str">
        <f t="shared" si="23"/>
        <v/>
      </c>
      <c r="AS65" s="45" t="str">
        <f t="shared" si="24"/>
        <v/>
      </c>
      <c r="AU65" s="45" t="str">
        <f t="shared" si="25"/>
        <v/>
      </c>
      <c r="AW65" s="45" t="str">
        <f t="shared" si="26"/>
        <v/>
      </c>
      <c r="AY65" s="45" t="str">
        <f t="shared" si="27"/>
        <v/>
      </c>
      <c r="BA65" s="45" t="str">
        <f t="shared" si="28"/>
        <v/>
      </c>
      <c r="BC65" s="45" t="str">
        <f t="shared" si="29"/>
        <v/>
      </c>
      <c r="BE65" s="45" t="str">
        <f t="shared" si="30"/>
        <v/>
      </c>
      <c r="BG65" s="45" t="str">
        <f t="shared" si="31"/>
        <v/>
      </c>
      <c r="BI65" s="45" t="str">
        <f t="shared" si="32"/>
        <v/>
      </c>
      <c r="BK65" s="45" t="str">
        <f t="shared" si="33"/>
        <v/>
      </c>
      <c r="BM65" s="45" t="str">
        <f t="shared" si="34"/>
        <v/>
      </c>
      <c r="BO65" s="45" t="str">
        <f t="shared" si="35"/>
        <v/>
      </c>
      <c r="BQ65" s="45" t="str">
        <f t="shared" si="36"/>
        <v/>
      </c>
      <c r="BS65" s="45" t="str">
        <f t="shared" si="37"/>
        <v/>
      </c>
      <c r="BU65" s="45" t="str">
        <f t="shared" si="38"/>
        <v/>
      </c>
      <c r="BW65" s="45" t="str">
        <f t="shared" si="39"/>
        <v/>
      </c>
      <c r="BY65" s="45" t="str">
        <f t="shared" si="40"/>
        <v/>
      </c>
      <c r="CA65" s="45" t="str">
        <f t="shared" si="41"/>
        <v/>
      </c>
      <c r="CC65" s="45" t="str">
        <f t="shared" si="42"/>
        <v/>
      </c>
      <c r="CE65" s="45" t="str">
        <f t="shared" si="43"/>
        <v/>
      </c>
      <c r="CG65" s="45" t="str">
        <f t="shared" si="44"/>
        <v/>
      </c>
      <c r="CI65" s="45" t="str">
        <f t="shared" si="45"/>
        <v/>
      </c>
      <c r="CK65" s="45" t="str">
        <f t="shared" si="46"/>
        <v/>
      </c>
      <c r="CM65" s="45" t="str">
        <f t="shared" si="47"/>
        <v/>
      </c>
      <c r="CO65" s="45" t="str">
        <f t="shared" si="48"/>
        <v/>
      </c>
      <c r="CQ65" s="45" t="str">
        <f t="shared" si="49"/>
        <v/>
      </c>
      <c r="CS65" s="45" t="str">
        <f t="shared" si="50"/>
        <v/>
      </c>
      <c r="CU65" s="45" t="str">
        <f t="shared" si="51"/>
        <v/>
      </c>
      <c r="CW65" s="45" t="str">
        <f t="shared" si="52"/>
        <v/>
      </c>
      <c r="CY65" s="45" t="str">
        <f t="shared" si="53"/>
        <v/>
      </c>
      <c r="DA65" s="45" t="str">
        <f t="shared" si="54"/>
        <v/>
      </c>
      <c r="DC65" s="45" t="str">
        <f t="shared" si="55"/>
        <v/>
      </c>
      <c r="DE65" s="45" t="str">
        <f t="shared" si="56"/>
        <v/>
      </c>
      <c r="DG65" s="45" t="str">
        <f t="shared" si="57"/>
        <v/>
      </c>
      <c r="DI65" s="45" t="str">
        <f t="shared" si="58"/>
        <v/>
      </c>
      <c r="DK65" s="45" t="str">
        <f t="shared" si="59"/>
        <v/>
      </c>
      <c r="DM65" s="45" t="str">
        <f t="shared" si="60"/>
        <v/>
      </c>
      <c r="DO65" s="45" t="str">
        <f t="shared" si="61"/>
        <v/>
      </c>
      <c r="DQ65" s="45" t="str">
        <f t="shared" si="62"/>
        <v/>
      </c>
      <c r="DS65" s="45" t="str">
        <f t="shared" si="63"/>
        <v/>
      </c>
      <c r="DU65" s="45" t="str">
        <f t="shared" si="64"/>
        <v/>
      </c>
      <c r="DW65" s="45" t="str">
        <f t="shared" si="65"/>
        <v/>
      </c>
      <c r="DY65" s="45" t="str">
        <f t="shared" si="66"/>
        <v/>
      </c>
      <c r="EA65" s="45" t="str">
        <f t="shared" si="67"/>
        <v/>
      </c>
      <c r="EC65" s="45" t="str">
        <f t="shared" si="68"/>
        <v/>
      </c>
      <c r="EE65" s="45" t="str">
        <f t="shared" si="69"/>
        <v/>
      </c>
      <c r="EG65" s="45" t="str">
        <f t="shared" si="70"/>
        <v/>
      </c>
      <c r="EI65" s="45" t="str">
        <f t="shared" si="71"/>
        <v/>
      </c>
      <c r="EK65" s="45" t="str">
        <f t="shared" si="72"/>
        <v/>
      </c>
      <c r="EM65" s="45" t="str">
        <f t="shared" si="73"/>
        <v/>
      </c>
      <c r="EO65" s="45" t="str">
        <f t="shared" si="74"/>
        <v/>
      </c>
      <c r="EQ65" s="45" t="str">
        <f t="shared" si="75"/>
        <v/>
      </c>
      <c r="ES65" s="45" t="str">
        <f t="shared" si="76"/>
        <v/>
      </c>
      <c r="EU65" s="45" t="str">
        <f t="shared" si="77"/>
        <v/>
      </c>
      <c r="EW65" s="45" t="str">
        <f t="shared" si="78"/>
        <v/>
      </c>
      <c r="EY65" s="45" t="str">
        <f t="shared" si="79"/>
        <v/>
      </c>
      <c r="FA65" s="45" t="str">
        <f t="shared" si="80"/>
        <v/>
      </c>
      <c r="FB65"/>
      <c r="FC65"/>
      <c r="FD65"/>
      <c r="FE65"/>
      <c r="FF65"/>
      <c r="FG65"/>
      <c r="FH65"/>
      <c r="FI65"/>
      <c r="FJ65"/>
      <c r="FK65"/>
      <c r="FL65"/>
      <c r="FM65" s="46" t="str">
        <f t="shared" si="81"/>
        <v/>
      </c>
      <c r="FN65" s="48" t="str">
        <f t="shared" si="82"/>
        <v/>
      </c>
      <c r="FO65" s="48" t="str">
        <f t="shared" si="83"/>
        <v/>
      </c>
      <c r="FP65" s="51" t="str">
        <f t="shared" si="120"/>
        <v/>
      </c>
      <c r="FQ65" s="51" t="str">
        <f t="shared" si="120"/>
        <v/>
      </c>
      <c r="FR65" s="51" t="str">
        <f t="shared" si="120"/>
        <v/>
      </c>
      <c r="FS65" s="51" t="str">
        <f t="shared" si="120"/>
        <v/>
      </c>
      <c r="FT65" s="51" t="str">
        <f t="shared" si="120"/>
        <v/>
      </c>
      <c r="FU65" s="51" t="str">
        <f t="shared" si="120"/>
        <v/>
      </c>
      <c r="FV65" s="51" t="str">
        <f t="shared" si="120"/>
        <v/>
      </c>
      <c r="FW65" s="51" t="str">
        <f t="shared" si="120"/>
        <v/>
      </c>
      <c r="FX65" s="51" t="str">
        <f t="shared" si="120"/>
        <v/>
      </c>
      <c r="FY65" s="51" t="str">
        <f t="shared" si="120"/>
        <v/>
      </c>
      <c r="FZ65" s="51" t="str">
        <f t="shared" si="121"/>
        <v/>
      </c>
      <c r="GA65" s="51" t="str">
        <f t="shared" si="121"/>
        <v/>
      </c>
      <c r="GB65" s="51" t="str">
        <f t="shared" si="121"/>
        <v/>
      </c>
      <c r="GC65" s="51" t="str">
        <f t="shared" si="121"/>
        <v/>
      </c>
      <c r="GD65" s="51" t="str">
        <f t="shared" si="121"/>
        <v/>
      </c>
      <c r="GE65" s="51" t="str">
        <f t="shared" si="121"/>
        <v/>
      </c>
      <c r="GF65" s="51" t="str">
        <f t="shared" si="121"/>
        <v/>
      </c>
      <c r="GG65" s="51" t="str">
        <f t="shared" si="121"/>
        <v/>
      </c>
      <c r="GH65" s="51" t="str">
        <f t="shared" si="121"/>
        <v/>
      </c>
      <c r="GI65" s="51" t="str">
        <f t="shared" si="121"/>
        <v/>
      </c>
      <c r="GJ65" s="51" t="str">
        <f t="shared" si="122"/>
        <v/>
      </c>
      <c r="GK65" s="51" t="str">
        <f t="shared" si="122"/>
        <v/>
      </c>
      <c r="GL65" s="51" t="str">
        <f t="shared" si="122"/>
        <v/>
      </c>
      <c r="GM65" s="51" t="str">
        <f t="shared" si="122"/>
        <v/>
      </c>
      <c r="GN65" s="51" t="str">
        <f t="shared" si="122"/>
        <v/>
      </c>
      <c r="GO65" s="51" t="str">
        <f t="shared" si="122"/>
        <v/>
      </c>
      <c r="GP65" s="51" t="str">
        <f t="shared" si="122"/>
        <v/>
      </c>
      <c r="GQ65" s="51" t="str">
        <f t="shared" si="122"/>
        <v/>
      </c>
      <c r="GR65" s="51" t="str">
        <f t="shared" si="122"/>
        <v/>
      </c>
      <c r="GS65" s="51" t="str">
        <f t="shared" si="122"/>
        <v/>
      </c>
      <c r="GT65" s="51" t="str">
        <f t="shared" si="123"/>
        <v/>
      </c>
      <c r="GU65" s="51" t="str">
        <f t="shared" si="123"/>
        <v/>
      </c>
      <c r="GV65" s="51" t="str">
        <f t="shared" si="123"/>
        <v/>
      </c>
      <c r="GW65" s="51" t="str">
        <f t="shared" si="123"/>
        <v/>
      </c>
      <c r="GX65" s="51" t="str">
        <f t="shared" si="123"/>
        <v/>
      </c>
      <c r="GY65" s="51" t="str">
        <f t="shared" si="123"/>
        <v/>
      </c>
      <c r="GZ65" s="51" t="str">
        <f t="shared" si="123"/>
        <v/>
      </c>
      <c r="HA65" s="51" t="str">
        <f t="shared" si="123"/>
        <v/>
      </c>
      <c r="HB65" s="51" t="str">
        <f t="shared" si="123"/>
        <v/>
      </c>
      <c r="HC65" s="51" t="str">
        <f t="shared" si="123"/>
        <v/>
      </c>
      <c r="HD65" s="51" t="str">
        <f t="shared" si="124"/>
        <v/>
      </c>
      <c r="HE65" s="51" t="str">
        <f t="shared" si="124"/>
        <v/>
      </c>
      <c r="HF65" s="51" t="str">
        <f t="shared" si="124"/>
        <v/>
      </c>
      <c r="HG65" s="51" t="str">
        <f t="shared" si="124"/>
        <v/>
      </c>
      <c r="HH65" s="51" t="str">
        <f t="shared" si="124"/>
        <v/>
      </c>
      <c r="HI65" s="51" t="str">
        <f t="shared" si="124"/>
        <v/>
      </c>
      <c r="HJ65" s="51" t="str">
        <f t="shared" si="124"/>
        <v/>
      </c>
      <c r="HK65" s="51" t="str">
        <f t="shared" si="124"/>
        <v/>
      </c>
      <c r="HL65" s="51" t="str">
        <f t="shared" si="124"/>
        <v/>
      </c>
      <c r="HM65" s="51" t="str">
        <f t="shared" si="124"/>
        <v/>
      </c>
      <c r="HN65" s="51" t="str">
        <f t="shared" si="125"/>
        <v/>
      </c>
      <c r="HO65" s="51" t="str">
        <f t="shared" si="125"/>
        <v/>
      </c>
      <c r="HP65" s="51" t="str">
        <f t="shared" si="125"/>
        <v/>
      </c>
      <c r="HQ65" s="51" t="str">
        <f t="shared" si="125"/>
        <v/>
      </c>
      <c r="HR65" s="51" t="str">
        <f t="shared" si="125"/>
        <v/>
      </c>
      <c r="HS65" s="51" t="str">
        <f t="shared" si="125"/>
        <v/>
      </c>
      <c r="HT65" s="51" t="str">
        <f t="shared" si="125"/>
        <v/>
      </c>
      <c r="HU65" s="51" t="str">
        <f t="shared" si="125"/>
        <v/>
      </c>
      <c r="HV65" s="51" t="str">
        <f t="shared" si="125"/>
        <v/>
      </c>
      <c r="HW65" s="51" t="str">
        <f t="shared" si="125"/>
        <v/>
      </c>
      <c r="HX65" s="51" t="str">
        <f t="shared" si="126"/>
        <v/>
      </c>
      <c r="HY65" s="51" t="str">
        <f t="shared" si="126"/>
        <v/>
      </c>
      <c r="HZ65" s="51" t="str">
        <f t="shared" si="126"/>
        <v/>
      </c>
      <c r="IA65" s="51" t="str">
        <f t="shared" si="126"/>
        <v/>
      </c>
      <c r="IB65" s="51" t="str">
        <f t="shared" si="126"/>
        <v/>
      </c>
      <c r="IC65" s="51" t="str">
        <f t="shared" si="126"/>
        <v/>
      </c>
      <c r="ID65" s="51" t="str">
        <f t="shared" si="126"/>
        <v/>
      </c>
      <c r="IE65" s="51" t="str">
        <f t="shared" si="126"/>
        <v/>
      </c>
      <c r="IF65" s="51" t="str">
        <f t="shared" si="126"/>
        <v/>
      </c>
      <c r="IG65" s="51" t="str">
        <f t="shared" si="126"/>
        <v/>
      </c>
      <c r="IH65" s="51" t="str">
        <f t="shared" si="126"/>
        <v/>
      </c>
      <c r="II65" s="51" t="str">
        <f t="shared" si="126"/>
        <v/>
      </c>
      <c r="IJ65" s="51" t="str">
        <f t="shared" si="126"/>
        <v/>
      </c>
      <c r="IK65" s="51" t="str">
        <f t="shared" si="126"/>
        <v/>
      </c>
      <c r="IL65" s="51" t="str">
        <f t="shared" si="126"/>
        <v/>
      </c>
      <c r="IM65"/>
      <c r="IN65"/>
      <c r="IO65"/>
      <c r="IP65"/>
      <c r="IQ65"/>
      <c r="IR65"/>
      <c r="IS65"/>
      <c r="IT65"/>
      <c r="IU65"/>
      <c r="IV65"/>
    </row>
    <row r="66" spans="1:256" s="50" customFormat="1" ht="16.2" thickBot="1" x14ac:dyDescent="0.35">
      <c r="A66" s="149" t="str">
        <f>IF($B66="","",IF(VLOOKUP($B66,'Skyttere registrering'!$AB$2:$AE$101,3,FALSE)=0,"",VLOOKUP($B66,'Skyttere registrering'!$AB$2:$AE$101,3,FALSE)))</f>
        <v/>
      </c>
      <c r="B66" s="144"/>
      <c r="C66" s="152" t="str">
        <f>IF($B66="","",IF(VLOOKUP($B66,'Skyttere registrering'!$AB$2:$AE$101,2,FALSE)=0,"",VLOOKUP($B66,'Skyttere registrering'!$AB$2:$AE$101,2,FALSE)))</f>
        <v/>
      </c>
      <c r="D66" s="149" t="str">
        <f>IF($B66="","",IF(VLOOKUP($B66,'Skyttere registrering'!$AB$2:$AE$101,4,FALSE)=0,"",VLOOKUP($B66,'Skyttere registrering'!$AB$2:$AE$101,4,FALSE)))</f>
        <v/>
      </c>
      <c r="E66" s="158" t="str">
        <f t="shared" si="3"/>
        <v/>
      </c>
      <c r="F66" s="149" t="str">
        <f t="shared" si="4"/>
        <v/>
      </c>
      <c r="G66" s="161" t="str">
        <f t="shared" si="5"/>
        <v/>
      </c>
      <c r="I66" s="45" t="str">
        <f t="shared" si="91"/>
        <v/>
      </c>
      <c r="K66" s="45" t="str">
        <f t="shared" si="7"/>
        <v/>
      </c>
      <c r="M66" s="45" t="str">
        <f t="shared" si="8"/>
        <v/>
      </c>
      <c r="O66" s="45" t="str">
        <f t="shared" si="9"/>
        <v/>
      </c>
      <c r="Q66" s="45" t="str">
        <f t="shared" si="10"/>
        <v/>
      </c>
      <c r="S66" s="45" t="str">
        <f t="shared" si="11"/>
        <v/>
      </c>
      <c r="U66" s="45" t="str">
        <f t="shared" si="12"/>
        <v/>
      </c>
      <c r="W66" s="45" t="str">
        <f t="shared" si="13"/>
        <v/>
      </c>
      <c r="Y66" s="45" t="str">
        <f t="shared" si="14"/>
        <v/>
      </c>
      <c r="AA66" s="45" t="str">
        <f t="shared" si="15"/>
        <v/>
      </c>
      <c r="AC66" s="45" t="str">
        <f t="shared" si="16"/>
        <v/>
      </c>
      <c r="AE66" s="45" t="str">
        <f t="shared" si="17"/>
        <v/>
      </c>
      <c r="AG66" s="45" t="str">
        <f t="shared" si="18"/>
        <v/>
      </c>
      <c r="AI66" s="45" t="str">
        <f t="shared" si="19"/>
        <v/>
      </c>
      <c r="AK66" s="45" t="str">
        <f t="shared" si="20"/>
        <v/>
      </c>
      <c r="AM66" s="45" t="str">
        <f t="shared" si="21"/>
        <v/>
      </c>
      <c r="AO66" s="45" t="str">
        <f t="shared" si="22"/>
        <v/>
      </c>
      <c r="AQ66" s="45" t="str">
        <f t="shared" si="23"/>
        <v/>
      </c>
      <c r="AS66" s="45" t="str">
        <f t="shared" si="24"/>
        <v/>
      </c>
      <c r="AU66" s="45" t="str">
        <f t="shared" si="25"/>
        <v/>
      </c>
      <c r="AW66" s="45" t="str">
        <f t="shared" si="26"/>
        <v/>
      </c>
      <c r="AY66" s="45" t="str">
        <f t="shared" si="27"/>
        <v/>
      </c>
      <c r="BA66" s="45" t="str">
        <f t="shared" si="28"/>
        <v/>
      </c>
      <c r="BC66" s="45" t="str">
        <f t="shared" si="29"/>
        <v/>
      </c>
      <c r="BE66" s="45" t="str">
        <f t="shared" si="30"/>
        <v/>
      </c>
      <c r="BG66" s="45" t="str">
        <f t="shared" si="31"/>
        <v/>
      </c>
      <c r="BI66" s="45" t="str">
        <f t="shared" si="32"/>
        <v/>
      </c>
      <c r="BK66" s="45" t="str">
        <f t="shared" si="33"/>
        <v/>
      </c>
      <c r="BM66" s="45" t="str">
        <f t="shared" si="34"/>
        <v/>
      </c>
      <c r="BO66" s="45" t="str">
        <f t="shared" si="35"/>
        <v/>
      </c>
      <c r="BQ66" s="45" t="str">
        <f t="shared" si="36"/>
        <v/>
      </c>
      <c r="BS66" s="45" t="str">
        <f t="shared" si="37"/>
        <v/>
      </c>
      <c r="BU66" s="45" t="str">
        <f t="shared" si="38"/>
        <v/>
      </c>
      <c r="BW66" s="45" t="str">
        <f t="shared" si="39"/>
        <v/>
      </c>
      <c r="BY66" s="45" t="str">
        <f t="shared" si="40"/>
        <v/>
      </c>
      <c r="CA66" s="45" t="str">
        <f t="shared" si="41"/>
        <v/>
      </c>
      <c r="CC66" s="45" t="str">
        <f t="shared" si="42"/>
        <v/>
      </c>
      <c r="CE66" s="45" t="str">
        <f t="shared" si="43"/>
        <v/>
      </c>
      <c r="CG66" s="45" t="str">
        <f t="shared" si="44"/>
        <v/>
      </c>
      <c r="CI66" s="45" t="str">
        <f t="shared" si="45"/>
        <v/>
      </c>
      <c r="CK66" s="45" t="str">
        <f t="shared" si="46"/>
        <v/>
      </c>
      <c r="CM66" s="45" t="str">
        <f t="shared" si="47"/>
        <v/>
      </c>
      <c r="CO66" s="45" t="str">
        <f t="shared" si="48"/>
        <v/>
      </c>
      <c r="CQ66" s="45" t="str">
        <f t="shared" si="49"/>
        <v/>
      </c>
      <c r="CS66" s="45" t="str">
        <f t="shared" si="50"/>
        <v/>
      </c>
      <c r="CU66" s="45" t="str">
        <f t="shared" si="51"/>
        <v/>
      </c>
      <c r="CW66" s="45" t="str">
        <f t="shared" si="52"/>
        <v/>
      </c>
      <c r="CY66" s="45" t="str">
        <f t="shared" si="53"/>
        <v/>
      </c>
      <c r="DA66" s="45" t="str">
        <f t="shared" si="54"/>
        <v/>
      </c>
      <c r="DC66" s="45" t="str">
        <f t="shared" si="55"/>
        <v/>
      </c>
      <c r="DE66" s="45" t="str">
        <f t="shared" si="56"/>
        <v/>
      </c>
      <c r="DG66" s="45" t="str">
        <f t="shared" si="57"/>
        <v/>
      </c>
      <c r="DI66" s="45" t="str">
        <f t="shared" si="58"/>
        <v/>
      </c>
      <c r="DK66" s="45" t="str">
        <f t="shared" si="59"/>
        <v/>
      </c>
      <c r="DM66" s="45" t="str">
        <f t="shared" si="60"/>
        <v/>
      </c>
      <c r="DO66" s="45" t="str">
        <f t="shared" si="61"/>
        <v/>
      </c>
      <c r="DQ66" s="45" t="str">
        <f t="shared" si="62"/>
        <v/>
      </c>
      <c r="DS66" s="45" t="str">
        <f t="shared" si="63"/>
        <v/>
      </c>
      <c r="DU66" s="45" t="str">
        <f t="shared" si="64"/>
        <v/>
      </c>
      <c r="DW66" s="45" t="str">
        <f t="shared" si="65"/>
        <v/>
      </c>
      <c r="DY66" s="45" t="str">
        <f t="shared" si="66"/>
        <v/>
      </c>
      <c r="EA66" s="45" t="str">
        <f t="shared" si="67"/>
        <v/>
      </c>
      <c r="EC66" s="45" t="str">
        <f t="shared" si="68"/>
        <v/>
      </c>
      <c r="EE66" s="45" t="str">
        <f t="shared" si="69"/>
        <v/>
      </c>
      <c r="EG66" s="45" t="str">
        <f t="shared" si="70"/>
        <v/>
      </c>
      <c r="EI66" s="45" t="str">
        <f t="shared" si="71"/>
        <v/>
      </c>
      <c r="EK66" s="45" t="str">
        <f t="shared" si="72"/>
        <v/>
      </c>
      <c r="EM66" s="45" t="str">
        <f t="shared" si="73"/>
        <v/>
      </c>
      <c r="EO66" s="45" t="str">
        <f t="shared" si="74"/>
        <v/>
      </c>
      <c r="EQ66" s="45" t="str">
        <f t="shared" si="75"/>
        <v/>
      </c>
      <c r="ES66" s="45" t="str">
        <f t="shared" si="76"/>
        <v/>
      </c>
      <c r="EU66" s="45" t="str">
        <f t="shared" si="77"/>
        <v/>
      </c>
      <c r="EW66" s="45" t="str">
        <f t="shared" si="78"/>
        <v/>
      </c>
      <c r="EY66" s="45" t="str">
        <f t="shared" si="79"/>
        <v/>
      </c>
      <c r="FA66" s="45" t="str">
        <f t="shared" si="80"/>
        <v/>
      </c>
      <c r="FB66"/>
      <c r="FC66"/>
      <c r="FD66"/>
      <c r="FE66"/>
      <c r="FF66"/>
      <c r="FG66"/>
      <c r="FH66"/>
      <c r="FI66"/>
      <c r="FJ66"/>
      <c r="FK66"/>
      <c r="FL66"/>
      <c r="FM66" s="46" t="str">
        <f t="shared" si="81"/>
        <v/>
      </c>
      <c r="FN66" s="48" t="str">
        <f t="shared" si="82"/>
        <v/>
      </c>
      <c r="FO66" s="48" t="str">
        <f t="shared" si="83"/>
        <v/>
      </c>
      <c r="FP66" s="51" t="str">
        <f t="shared" ref="FP66:FY75" si="127">INDEX($I66:$FB66,,FP$4)</f>
        <v/>
      </c>
      <c r="FQ66" s="51" t="str">
        <f t="shared" si="127"/>
        <v/>
      </c>
      <c r="FR66" s="51" t="str">
        <f t="shared" si="127"/>
        <v/>
      </c>
      <c r="FS66" s="51" t="str">
        <f t="shared" si="127"/>
        <v/>
      </c>
      <c r="FT66" s="51" t="str">
        <f t="shared" si="127"/>
        <v/>
      </c>
      <c r="FU66" s="51" t="str">
        <f t="shared" si="127"/>
        <v/>
      </c>
      <c r="FV66" s="51" t="str">
        <f t="shared" si="127"/>
        <v/>
      </c>
      <c r="FW66" s="51" t="str">
        <f t="shared" si="127"/>
        <v/>
      </c>
      <c r="FX66" s="51" t="str">
        <f t="shared" si="127"/>
        <v/>
      </c>
      <c r="FY66" s="51" t="str">
        <f t="shared" si="127"/>
        <v/>
      </c>
      <c r="FZ66" s="51" t="str">
        <f t="shared" ref="FZ66:GI75" si="128">INDEX($I66:$FB66,,FZ$4)</f>
        <v/>
      </c>
      <c r="GA66" s="51" t="str">
        <f t="shared" si="128"/>
        <v/>
      </c>
      <c r="GB66" s="51" t="str">
        <f t="shared" si="128"/>
        <v/>
      </c>
      <c r="GC66" s="51" t="str">
        <f t="shared" si="128"/>
        <v/>
      </c>
      <c r="GD66" s="51" t="str">
        <f t="shared" si="128"/>
        <v/>
      </c>
      <c r="GE66" s="51" t="str">
        <f t="shared" si="128"/>
        <v/>
      </c>
      <c r="GF66" s="51" t="str">
        <f t="shared" si="128"/>
        <v/>
      </c>
      <c r="GG66" s="51" t="str">
        <f t="shared" si="128"/>
        <v/>
      </c>
      <c r="GH66" s="51" t="str">
        <f t="shared" si="128"/>
        <v/>
      </c>
      <c r="GI66" s="51" t="str">
        <f t="shared" si="128"/>
        <v/>
      </c>
      <c r="GJ66" s="51" t="str">
        <f t="shared" ref="GJ66:GS75" si="129">INDEX($I66:$FB66,,GJ$4)</f>
        <v/>
      </c>
      <c r="GK66" s="51" t="str">
        <f t="shared" si="129"/>
        <v/>
      </c>
      <c r="GL66" s="51" t="str">
        <f t="shared" si="129"/>
        <v/>
      </c>
      <c r="GM66" s="51" t="str">
        <f t="shared" si="129"/>
        <v/>
      </c>
      <c r="GN66" s="51" t="str">
        <f t="shared" si="129"/>
        <v/>
      </c>
      <c r="GO66" s="51" t="str">
        <f t="shared" si="129"/>
        <v/>
      </c>
      <c r="GP66" s="51" t="str">
        <f t="shared" si="129"/>
        <v/>
      </c>
      <c r="GQ66" s="51" t="str">
        <f t="shared" si="129"/>
        <v/>
      </c>
      <c r="GR66" s="51" t="str">
        <f t="shared" si="129"/>
        <v/>
      </c>
      <c r="GS66" s="51" t="str">
        <f t="shared" si="129"/>
        <v/>
      </c>
      <c r="GT66" s="51" t="str">
        <f t="shared" ref="GT66:HC75" si="130">INDEX($I66:$FB66,,GT$4)</f>
        <v/>
      </c>
      <c r="GU66" s="51" t="str">
        <f t="shared" si="130"/>
        <v/>
      </c>
      <c r="GV66" s="51" t="str">
        <f t="shared" si="130"/>
        <v/>
      </c>
      <c r="GW66" s="51" t="str">
        <f t="shared" si="130"/>
        <v/>
      </c>
      <c r="GX66" s="51" t="str">
        <f t="shared" si="130"/>
        <v/>
      </c>
      <c r="GY66" s="51" t="str">
        <f t="shared" si="130"/>
        <v/>
      </c>
      <c r="GZ66" s="51" t="str">
        <f t="shared" si="130"/>
        <v/>
      </c>
      <c r="HA66" s="51" t="str">
        <f t="shared" si="130"/>
        <v/>
      </c>
      <c r="HB66" s="51" t="str">
        <f t="shared" si="130"/>
        <v/>
      </c>
      <c r="HC66" s="51" t="str">
        <f t="shared" si="130"/>
        <v/>
      </c>
      <c r="HD66" s="51" t="str">
        <f t="shared" ref="HD66:HM75" si="131">INDEX($I66:$FB66,,HD$4)</f>
        <v/>
      </c>
      <c r="HE66" s="51" t="str">
        <f t="shared" si="131"/>
        <v/>
      </c>
      <c r="HF66" s="51" t="str">
        <f t="shared" si="131"/>
        <v/>
      </c>
      <c r="HG66" s="51" t="str">
        <f t="shared" si="131"/>
        <v/>
      </c>
      <c r="HH66" s="51" t="str">
        <f t="shared" si="131"/>
        <v/>
      </c>
      <c r="HI66" s="51" t="str">
        <f t="shared" si="131"/>
        <v/>
      </c>
      <c r="HJ66" s="51" t="str">
        <f t="shared" si="131"/>
        <v/>
      </c>
      <c r="HK66" s="51" t="str">
        <f t="shared" si="131"/>
        <v/>
      </c>
      <c r="HL66" s="51" t="str">
        <f t="shared" si="131"/>
        <v/>
      </c>
      <c r="HM66" s="51" t="str">
        <f t="shared" si="131"/>
        <v/>
      </c>
      <c r="HN66" s="51" t="str">
        <f t="shared" ref="HN66:HW75" si="132">INDEX($I66:$FB66,,HN$4)</f>
        <v/>
      </c>
      <c r="HO66" s="51" t="str">
        <f t="shared" si="132"/>
        <v/>
      </c>
      <c r="HP66" s="51" t="str">
        <f t="shared" si="132"/>
        <v/>
      </c>
      <c r="HQ66" s="51" t="str">
        <f t="shared" si="132"/>
        <v/>
      </c>
      <c r="HR66" s="51" t="str">
        <f t="shared" si="132"/>
        <v/>
      </c>
      <c r="HS66" s="51" t="str">
        <f t="shared" si="132"/>
        <v/>
      </c>
      <c r="HT66" s="51" t="str">
        <f t="shared" si="132"/>
        <v/>
      </c>
      <c r="HU66" s="51" t="str">
        <f t="shared" si="132"/>
        <v/>
      </c>
      <c r="HV66" s="51" t="str">
        <f t="shared" si="132"/>
        <v/>
      </c>
      <c r="HW66" s="51" t="str">
        <f t="shared" si="132"/>
        <v/>
      </c>
      <c r="HX66" s="51" t="str">
        <f t="shared" ref="HX66:IL75" si="133">INDEX($I66:$FB66,,HX$4)</f>
        <v/>
      </c>
      <c r="HY66" s="51" t="str">
        <f t="shared" si="133"/>
        <v/>
      </c>
      <c r="HZ66" s="51" t="str">
        <f t="shared" si="133"/>
        <v/>
      </c>
      <c r="IA66" s="51" t="str">
        <f t="shared" si="133"/>
        <v/>
      </c>
      <c r="IB66" s="51" t="str">
        <f t="shared" si="133"/>
        <v/>
      </c>
      <c r="IC66" s="51" t="str">
        <f t="shared" si="133"/>
        <v/>
      </c>
      <c r="ID66" s="51" t="str">
        <f t="shared" si="133"/>
        <v/>
      </c>
      <c r="IE66" s="51" t="str">
        <f t="shared" si="133"/>
        <v/>
      </c>
      <c r="IF66" s="51" t="str">
        <f t="shared" si="133"/>
        <v/>
      </c>
      <c r="IG66" s="51" t="str">
        <f t="shared" si="133"/>
        <v/>
      </c>
      <c r="IH66" s="51" t="str">
        <f t="shared" si="133"/>
        <v/>
      </c>
      <c r="II66" s="51" t="str">
        <f t="shared" si="133"/>
        <v/>
      </c>
      <c r="IJ66" s="51" t="str">
        <f t="shared" si="133"/>
        <v/>
      </c>
      <c r="IK66" s="51" t="str">
        <f t="shared" si="133"/>
        <v/>
      </c>
      <c r="IL66" s="51" t="str">
        <f t="shared" si="133"/>
        <v/>
      </c>
      <c r="IM66"/>
      <c r="IN66"/>
      <c r="IO66"/>
      <c r="IP66"/>
      <c r="IQ66"/>
      <c r="IR66"/>
      <c r="IS66"/>
      <c r="IT66"/>
      <c r="IU66"/>
      <c r="IV66"/>
    </row>
    <row r="67" spans="1:256" s="50" customFormat="1" ht="16.2" thickBot="1" x14ac:dyDescent="0.35">
      <c r="A67" s="149" t="str">
        <f>IF($B67="","",IF(VLOOKUP($B67,'Skyttere registrering'!$AB$2:$AE$101,3,FALSE)=0,"",VLOOKUP($B67,'Skyttere registrering'!$AB$2:$AE$101,3,FALSE)))</f>
        <v/>
      </c>
      <c r="B67" s="144"/>
      <c r="C67" s="152" t="str">
        <f>IF($B67="","",IF(VLOOKUP($B67,'Skyttere registrering'!$AB$2:$AE$101,2,FALSE)=0,"",VLOOKUP($B67,'Skyttere registrering'!$AB$2:$AE$101,2,FALSE)))</f>
        <v/>
      </c>
      <c r="D67" s="149" t="str">
        <f>IF($B67="","",IF(VLOOKUP($B67,'Skyttere registrering'!$AB$2:$AE$101,4,FALSE)=0,"",VLOOKUP($B67,'Skyttere registrering'!$AB$2:$AE$101,4,FALSE)))</f>
        <v/>
      </c>
      <c r="E67" s="158" t="str">
        <f t="shared" si="3"/>
        <v/>
      </c>
      <c r="F67" s="149" t="str">
        <f t="shared" si="4"/>
        <v/>
      </c>
      <c r="G67" s="161" t="str">
        <f t="shared" si="5"/>
        <v/>
      </c>
      <c r="I67" s="45" t="str">
        <f t="shared" si="91"/>
        <v/>
      </c>
      <c r="K67" s="45" t="str">
        <f t="shared" si="7"/>
        <v/>
      </c>
      <c r="M67" s="45" t="str">
        <f t="shared" si="8"/>
        <v/>
      </c>
      <c r="O67" s="45" t="str">
        <f t="shared" si="9"/>
        <v/>
      </c>
      <c r="Q67" s="45" t="str">
        <f t="shared" si="10"/>
        <v/>
      </c>
      <c r="S67" s="45" t="str">
        <f t="shared" si="11"/>
        <v/>
      </c>
      <c r="U67" s="45" t="str">
        <f t="shared" si="12"/>
        <v/>
      </c>
      <c r="W67" s="45" t="str">
        <f t="shared" si="13"/>
        <v/>
      </c>
      <c r="Y67" s="45" t="str">
        <f t="shared" si="14"/>
        <v/>
      </c>
      <c r="AA67" s="45" t="str">
        <f t="shared" si="15"/>
        <v/>
      </c>
      <c r="AC67" s="45" t="str">
        <f t="shared" si="16"/>
        <v/>
      </c>
      <c r="AE67" s="45" t="str">
        <f t="shared" si="17"/>
        <v/>
      </c>
      <c r="AG67" s="45" t="str">
        <f t="shared" si="18"/>
        <v/>
      </c>
      <c r="AI67" s="45" t="str">
        <f t="shared" si="19"/>
        <v/>
      </c>
      <c r="AK67" s="45" t="str">
        <f t="shared" si="20"/>
        <v/>
      </c>
      <c r="AM67" s="45" t="str">
        <f t="shared" si="21"/>
        <v/>
      </c>
      <c r="AO67" s="45" t="str">
        <f t="shared" si="22"/>
        <v/>
      </c>
      <c r="AQ67" s="45" t="str">
        <f t="shared" si="23"/>
        <v/>
      </c>
      <c r="AS67" s="45" t="str">
        <f t="shared" si="24"/>
        <v/>
      </c>
      <c r="AU67" s="45" t="str">
        <f t="shared" si="25"/>
        <v/>
      </c>
      <c r="AW67" s="45" t="str">
        <f t="shared" si="26"/>
        <v/>
      </c>
      <c r="AY67" s="45" t="str">
        <f t="shared" si="27"/>
        <v/>
      </c>
      <c r="BA67" s="45" t="str">
        <f t="shared" si="28"/>
        <v/>
      </c>
      <c r="BC67" s="45" t="str">
        <f t="shared" si="29"/>
        <v/>
      </c>
      <c r="BE67" s="45" t="str">
        <f t="shared" si="30"/>
        <v/>
      </c>
      <c r="BG67" s="45" t="str">
        <f t="shared" si="31"/>
        <v/>
      </c>
      <c r="BI67" s="45" t="str">
        <f t="shared" si="32"/>
        <v/>
      </c>
      <c r="BK67" s="45" t="str">
        <f t="shared" si="33"/>
        <v/>
      </c>
      <c r="BM67" s="45" t="str">
        <f t="shared" si="34"/>
        <v/>
      </c>
      <c r="BO67" s="45" t="str">
        <f t="shared" si="35"/>
        <v/>
      </c>
      <c r="BQ67" s="45" t="str">
        <f t="shared" si="36"/>
        <v/>
      </c>
      <c r="BS67" s="45" t="str">
        <f t="shared" si="37"/>
        <v/>
      </c>
      <c r="BU67" s="45" t="str">
        <f t="shared" si="38"/>
        <v/>
      </c>
      <c r="BW67" s="45" t="str">
        <f t="shared" si="39"/>
        <v/>
      </c>
      <c r="BY67" s="45" t="str">
        <f t="shared" si="40"/>
        <v/>
      </c>
      <c r="CA67" s="45" t="str">
        <f t="shared" si="41"/>
        <v/>
      </c>
      <c r="CC67" s="45" t="str">
        <f t="shared" si="42"/>
        <v/>
      </c>
      <c r="CE67" s="45" t="str">
        <f t="shared" si="43"/>
        <v/>
      </c>
      <c r="CG67" s="45" t="str">
        <f t="shared" si="44"/>
        <v/>
      </c>
      <c r="CI67" s="45" t="str">
        <f t="shared" si="45"/>
        <v/>
      </c>
      <c r="CK67" s="45" t="str">
        <f t="shared" si="46"/>
        <v/>
      </c>
      <c r="CM67" s="45" t="str">
        <f t="shared" si="47"/>
        <v/>
      </c>
      <c r="CO67" s="45" t="str">
        <f t="shared" si="48"/>
        <v/>
      </c>
      <c r="CQ67" s="45" t="str">
        <f t="shared" si="49"/>
        <v/>
      </c>
      <c r="CS67" s="45" t="str">
        <f t="shared" si="50"/>
        <v/>
      </c>
      <c r="CU67" s="45" t="str">
        <f t="shared" si="51"/>
        <v/>
      </c>
      <c r="CW67" s="45" t="str">
        <f t="shared" si="52"/>
        <v/>
      </c>
      <c r="CY67" s="45" t="str">
        <f t="shared" si="53"/>
        <v/>
      </c>
      <c r="DA67" s="45" t="str">
        <f t="shared" si="54"/>
        <v/>
      </c>
      <c r="DC67" s="45" t="str">
        <f t="shared" si="55"/>
        <v/>
      </c>
      <c r="DE67" s="45" t="str">
        <f t="shared" si="56"/>
        <v/>
      </c>
      <c r="DG67" s="45" t="str">
        <f t="shared" si="57"/>
        <v/>
      </c>
      <c r="DI67" s="45" t="str">
        <f t="shared" si="58"/>
        <v/>
      </c>
      <c r="DK67" s="45" t="str">
        <f t="shared" si="59"/>
        <v/>
      </c>
      <c r="DM67" s="45" t="str">
        <f t="shared" si="60"/>
        <v/>
      </c>
      <c r="DO67" s="45" t="str">
        <f t="shared" si="61"/>
        <v/>
      </c>
      <c r="DQ67" s="45" t="str">
        <f t="shared" si="62"/>
        <v/>
      </c>
      <c r="DS67" s="45" t="str">
        <f t="shared" si="63"/>
        <v/>
      </c>
      <c r="DU67" s="45" t="str">
        <f t="shared" si="64"/>
        <v/>
      </c>
      <c r="DW67" s="45" t="str">
        <f t="shared" si="65"/>
        <v/>
      </c>
      <c r="DY67" s="45" t="str">
        <f t="shared" si="66"/>
        <v/>
      </c>
      <c r="EA67" s="45" t="str">
        <f t="shared" si="67"/>
        <v/>
      </c>
      <c r="EC67" s="45" t="str">
        <f t="shared" si="68"/>
        <v/>
      </c>
      <c r="EE67" s="45" t="str">
        <f t="shared" si="69"/>
        <v/>
      </c>
      <c r="EG67" s="45" t="str">
        <f t="shared" si="70"/>
        <v/>
      </c>
      <c r="EI67" s="45" t="str">
        <f t="shared" si="71"/>
        <v/>
      </c>
      <c r="EK67" s="45" t="str">
        <f t="shared" si="72"/>
        <v/>
      </c>
      <c r="EM67" s="45" t="str">
        <f t="shared" si="73"/>
        <v/>
      </c>
      <c r="EO67" s="45" t="str">
        <f t="shared" si="74"/>
        <v/>
      </c>
      <c r="EQ67" s="45" t="str">
        <f t="shared" si="75"/>
        <v/>
      </c>
      <c r="ES67" s="45" t="str">
        <f t="shared" si="76"/>
        <v/>
      </c>
      <c r="EU67" s="45" t="str">
        <f t="shared" si="77"/>
        <v/>
      </c>
      <c r="EW67" s="45" t="str">
        <f t="shared" si="78"/>
        <v/>
      </c>
      <c r="EY67" s="45" t="str">
        <f t="shared" si="79"/>
        <v/>
      </c>
      <c r="FA67" s="45" t="str">
        <f t="shared" si="80"/>
        <v/>
      </c>
      <c r="FB67"/>
      <c r="FC67"/>
      <c r="FD67"/>
      <c r="FE67"/>
      <c r="FF67"/>
      <c r="FG67"/>
      <c r="FH67"/>
      <c r="FI67"/>
      <c r="FJ67"/>
      <c r="FK67"/>
      <c r="FL67"/>
      <c r="FM67" s="46" t="str">
        <f t="shared" si="81"/>
        <v/>
      </c>
      <c r="FN67" s="48" t="str">
        <f t="shared" si="82"/>
        <v/>
      </c>
      <c r="FO67" s="48" t="str">
        <f t="shared" si="83"/>
        <v/>
      </c>
      <c r="FP67" s="51" t="str">
        <f t="shared" si="127"/>
        <v/>
      </c>
      <c r="FQ67" s="51" t="str">
        <f t="shared" si="127"/>
        <v/>
      </c>
      <c r="FR67" s="51" t="str">
        <f t="shared" si="127"/>
        <v/>
      </c>
      <c r="FS67" s="51" t="str">
        <f t="shared" si="127"/>
        <v/>
      </c>
      <c r="FT67" s="51" t="str">
        <f t="shared" si="127"/>
        <v/>
      </c>
      <c r="FU67" s="51" t="str">
        <f t="shared" si="127"/>
        <v/>
      </c>
      <c r="FV67" s="51" t="str">
        <f t="shared" si="127"/>
        <v/>
      </c>
      <c r="FW67" s="51" t="str">
        <f t="shared" si="127"/>
        <v/>
      </c>
      <c r="FX67" s="51" t="str">
        <f t="shared" si="127"/>
        <v/>
      </c>
      <c r="FY67" s="51" t="str">
        <f t="shared" si="127"/>
        <v/>
      </c>
      <c r="FZ67" s="51" t="str">
        <f t="shared" si="128"/>
        <v/>
      </c>
      <c r="GA67" s="51" t="str">
        <f t="shared" si="128"/>
        <v/>
      </c>
      <c r="GB67" s="51" t="str">
        <f t="shared" si="128"/>
        <v/>
      </c>
      <c r="GC67" s="51" t="str">
        <f t="shared" si="128"/>
        <v/>
      </c>
      <c r="GD67" s="51" t="str">
        <f t="shared" si="128"/>
        <v/>
      </c>
      <c r="GE67" s="51" t="str">
        <f t="shared" si="128"/>
        <v/>
      </c>
      <c r="GF67" s="51" t="str">
        <f t="shared" si="128"/>
        <v/>
      </c>
      <c r="GG67" s="51" t="str">
        <f t="shared" si="128"/>
        <v/>
      </c>
      <c r="GH67" s="51" t="str">
        <f t="shared" si="128"/>
        <v/>
      </c>
      <c r="GI67" s="51" t="str">
        <f t="shared" si="128"/>
        <v/>
      </c>
      <c r="GJ67" s="51" t="str">
        <f t="shared" si="129"/>
        <v/>
      </c>
      <c r="GK67" s="51" t="str">
        <f t="shared" si="129"/>
        <v/>
      </c>
      <c r="GL67" s="51" t="str">
        <f t="shared" si="129"/>
        <v/>
      </c>
      <c r="GM67" s="51" t="str">
        <f t="shared" si="129"/>
        <v/>
      </c>
      <c r="GN67" s="51" t="str">
        <f t="shared" si="129"/>
        <v/>
      </c>
      <c r="GO67" s="51" t="str">
        <f t="shared" si="129"/>
        <v/>
      </c>
      <c r="GP67" s="51" t="str">
        <f t="shared" si="129"/>
        <v/>
      </c>
      <c r="GQ67" s="51" t="str">
        <f t="shared" si="129"/>
        <v/>
      </c>
      <c r="GR67" s="51" t="str">
        <f t="shared" si="129"/>
        <v/>
      </c>
      <c r="GS67" s="51" t="str">
        <f t="shared" si="129"/>
        <v/>
      </c>
      <c r="GT67" s="51" t="str">
        <f t="shared" si="130"/>
        <v/>
      </c>
      <c r="GU67" s="51" t="str">
        <f t="shared" si="130"/>
        <v/>
      </c>
      <c r="GV67" s="51" t="str">
        <f t="shared" si="130"/>
        <v/>
      </c>
      <c r="GW67" s="51" t="str">
        <f t="shared" si="130"/>
        <v/>
      </c>
      <c r="GX67" s="51" t="str">
        <f t="shared" si="130"/>
        <v/>
      </c>
      <c r="GY67" s="51" t="str">
        <f t="shared" si="130"/>
        <v/>
      </c>
      <c r="GZ67" s="51" t="str">
        <f t="shared" si="130"/>
        <v/>
      </c>
      <c r="HA67" s="51" t="str">
        <f t="shared" si="130"/>
        <v/>
      </c>
      <c r="HB67" s="51" t="str">
        <f t="shared" si="130"/>
        <v/>
      </c>
      <c r="HC67" s="51" t="str">
        <f t="shared" si="130"/>
        <v/>
      </c>
      <c r="HD67" s="51" t="str">
        <f t="shared" si="131"/>
        <v/>
      </c>
      <c r="HE67" s="51" t="str">
        <f t="shared" si="131"/>
        <v/>
      </c>
      <c r="HF67" s="51" t="str">
        <f t="shared" si="131"/>
        <v/>
      </c>
      <c r="HG67" s="51" t="str">
        <f t="shared" si="131"/>
        <v/>
      </c>
      <c r="HH67" s="51" t="str">
        <f t="shared" si="131"/>
        <v/>
      </c>
      <c r="HI67" s="51" t="str">
        <f t="shared" si="131"/>
        <v/>
      </c>
      <c r="HJ67" s="51" t="str">
        <f t="shared" si="131"/>
        <v/>
      </c>
      <c r="HK67" s="51" t="str">
        <f t="shared" si="131"/>
        <v/>
      </c>
      <c r="HL67" s="51" t="str">
        <f t="shared" si="131"/>
        <v/>
      </c>
      <c r="HM67" s="51" t="str">
        <f t="shared" si="131"/>
        <v/>
      </c>
      <c r="HN67" s="51" t="str">
        <f t="shared" si="132"/>
        <v/>
      </c>
      <c r="HO67" s="51" t="str">
        <f t="shared" si="132"/>
        <v/>
      </c>
      <c r="HP67" s="51" t="str">
        <f t="shared" si="132"/>
        <v/>
      </c>
      <c r="HQ67" s="51" t="str">
        <f t="shared" si="132"/>
        <v/>
      </c>
      <c r="HR67" s="51" t="str">
        <f t="shared" si="132"/>
        <v/>
      </c>
      <c r="HS67" s="51" t="str">
        <f t="shared" si="132"/>
        <v/>
      </c>
      <c r="HT67" s="51" t="str">
        <f t="shared" si="132"/>
        <v/>
      </c>
      <c r="HU67" s="51" t="str">
        <f t="shared" si="132"/>
        <v/>
      </c>
      <c r="HV67" s="51" t="str">
        <f t="shared" si="132"/>
        <v/>
      </c>
      <c r="HW67" s="51" t="str">
        <f t="shared" si="132"/>
        <v/>
      </c>
      <c r="HX67" s="51" t="str">
        <f t="shared" si="133"/>
        <v/>
      </c>
      <c r="HY67" s="51" t="str">
        <f t="shared" si="133"/>
        <v/>
      </c>
      <c r="HZ67" s="51" t="str">
        <f t="shared" si="133"/>
        <v/>
      </c>
      <c r="IA67" s="51" t="str">
        <f t="shared" si="133"/>
        <v/>
      </c>
      <c r="IB67" s="51" t="str">
        <f t="shared" si="133"/>
        <v/>
      </c>
      <c r="IC67" s="51" t="str">
        <f t="shared" si="133"/>
        <v/>
      </c>
      <c r="ID67" s="51" t="str">
        <f t="shared" si="133"/>
        <v/>
      </c>
      <c r="IE67" s="51" t="str">
        <f t="shared" si="133"/>
        <v/>
      </c>
      <c r="IF67" s="51" t="str">
        <f t="shared" si="133"/>
        <v/>
      </c>
      <c r="IG67" s="51" t="str">
        <f t="shared" si="133"/>
        <v/>
      </c>
      <c r="IH67" s="51" t="str">
        <f t="shared" si="133"/>
        <v/>
      </c>
      <c r="II67" s="51" t="str">
        <f t="shared" si="133"/>
        <v/>
      </c>
      <c r="IJ67" s="51" t="str">
        <f t="shared" si="133"/>
        <v/>
      </c>
      <c r="IK67" s="51" t="str">
        <f t="shared" si="133"/>
        <v/>
      </c>
      <c r="IL67" s="51" t="str">
        <f t="shared" si="133"/>
        <v/>
      </c>
      <c r="IM67"/>
      <c r="IN67"/>
      <c r="IO67"/>
      <c r="IP67"/>
      <c r="IQ67"/>
      <c r="IR67"/>
      <c r="IS67"/>
      <c r="IT67"/>
      <c r="IU67"/>
      <c r="IV67"/>
    </row>
    <row r="68" spans="1:256" s="50" customFormat="1" ht="16.2" thickBot="1" x14ac:dyDescent="0.35">
      <c r="A68" s="149" t="str">
        <f>IF($B68="","",IF(VLOOKUP($B68,'Skyttere registrering'!$AB$2:$AE$101,3,FALSE)=0,"",VLOOKUP($B68,'Skyttere registrering'!$AB$2:$AE$101,3,FALSE)))</f>
        <v/>
      </c>
      <c r="B68" s="144"/>
      <c r="C68" s="152" t="str">
        <f>IF($B68="","",IF(VLOOKUP($B68,'Skyttere registrering'!$AB$2:$AE$101,2,FALSE)=0,"",VLOOKUP($B68,'Skyttere registrering'!$AB$2:$AE$101,2,FALSE)))</f>
        <v/>
      </c>
      <c r="D68" s="149" t="str">
        <f>IF($B68="","",IF(VLOOKUP($B68,'Skyttere registrering'!$AB$2:$AE$101,4,FALSE)=0,"",VLOOKUP($B68,'Skyttere registrering'!$AB$2:$AE$101,4,FALSE)))</f>
        <v/>
      </c>
      <c r="E68" s="158" t="str">
        <f t="shared" si="3"/>
        <v/>
      </c>
      <c r="F68" s="149" t="str">
        <f t="shared" si="4"/>
        <v/>
      </c>
      <c r="G68" s="161" t="str">
        <f t="shared" si="5"/>
        <v/>
      </c>
      <c r="I68" s="45" t="str">
        <f t="shared" si="91"/>
        <v/>
      </c>
      <c r="K68" s="45" t="str">
        <f t="shared" si="7"/>
        <v/>
      </c>
      <c r="M68" s="45" t="str">
        <f t="shared" si="8"/>
        <v/>
      </c>
      <c r="O68" s="45" t="str">
        <f t="shared" si="9"/>
        <v/>
      </c>
      <c r="Q68" s="45" t="str">
        <f t="shared" si="10"/>
        <v/>
      </c>
      <c r="S68" s="45" t="str">
        <f t="shared" si="11"/>
        <v/>
      </c>
      <c r="U68" s="45" t="str">
        <f t="shared" si="12"/>
        <v/>
      </c>
      <c r="W68" s="45" t="str">
        <f t="shared" si="13"/>
        <v/>
      </c>
      <c r="Y68" s="45" t="str">
        <f t="shared" si="14"/>
        <v/>
      </c>
      <c r="AA68" s="45" t="str">
        <f t="shared" si="15"/>
        <v/>
      </c>
      <c r="AC68" s="45" t="str">
        <f t="shared" si="16"/>
        <v/>
      </c>
      <c r="AE68" s="45" t="str">
        <f t="shared" si="17"/>
        <v/>
      </c>
      <c r="AG68" s="45" t="str">
        <f t="shared" si="18"/>
        <v/>
      </c>
      <c r="AI68" s="45" t="str">
        <f t="shared" si="19"/>
        <v/>
      </c>
      <c r="AK68" s="45" t="str">
        <f t="shared" si="20"/>
        <v/>
      </c>
      <c r="AM68" s="45" t="str">
        <f t="shared" si="21"/>
        <v/>
      </c>
      <c r="AO68" s="45" t="str">
        <f t="shared" si="22"/>
        <v/>
      </c>
      <c r="AQ68" s="45" t="str">
        <f t="shared" si="23"/>
        <v/>
      </c>
      <c r="AS68" s="45" t="str">
        <f t="shared" si="24"/>
        <v/>
      </c>
      <c r="AU68" s="45" t="str">
        <f t="shared" si="25"/>
        <v/>
      </c>
      <c r="AW68" s="45" t="str">
        <f t="shared" si="26"/>
        <v/>
      </c>
      <c r="AY68" s="45" t="str">
        <f t="shared" si="27"/>
        <v/>
      </c>
      <c r="BA68" s="45" t="str">
        <f t="shared" si="28"/>
        <v/>
      </c>
      <c r="BC68" s="45" t="str">
        <f t="shared" si="29"/>
        <v/>
      </c>
      <c r="BE68" s="45" t="str">
        <f t="shared" si="30"/>
        <v/>
      </c>
      <c r="BG68" s="45" t="str">
        <f t="shared" si="31"/>
        <v/>
      </c>
      <c r="BI68" s="45" t="str">
        <f t="shared" si="32"/>
        <v/>
      </c>
      <c r="BK68" s="45" t="str">
        <f t="shared" si="33"/>
        <v/>
      </c>
      <c r="BM68" s="45" t="str">
        <f t="shared" si="34"/>
        <v/>
      </c>
      <c r="BO68" s="45" t="str">
        <f t="shared" si="35"/>
        <v/>
      </c>
      <c r="BQ68" s="45" t="str">
        <f t="shared" si="36"/>
        <v/>
      </c>
      <c r="BS68" s="45" t="str">
        <f t="shared" si="37"/>
        <v/>
      </c>
      <c r="BU68" s="45" t="str">
        <f t="shared" si="38"/>
        <v/>
      </c>
      <c r="BW68" s="45" t="str">
        <f t="shared" si="39"/>
        <v/>
      </c>
      <c r="BY68" s="45" t="str">
        <f t="shared" si="40"/>
        <v/>
      </c>
      <c r="CA68" s="45" t="str">
        <f t="shared" si="41"/>
        <v/>
      </c>
      <c r="CC68" s="45" t="str">
        <f t="shared" si="42"/>
        <v/>
      </c>
      <c r="CE68" s="45" t="str">
        <f t="shared" si="43"/>
        <v/>
      </c>
      <c r="CG68" s="45" t="str">
        <f t="shared" si="44"/>
        <v/>
      </c>
      <c r="CI68" s="45" t="str">
        <f t="shared" si="45"/>
        <v/>
      </c>
      <c r="CK68" s="45" t="str">
        <f t="shared" si="46"/>
        <v/>
      </c>
      <c r="CM68" s="45" t="str">
        <f t="shared" si="47"/>
        <v/>
      </c>
      <c r="CO68" s="45" t="str">
        <f t="shared" si="48"/>
        <v/>
      </c>
      <c r="CQ68" s="45" t="str">
        <f t="shared" si="49"/>
        <v/>
      </c>
      <c r="CS68" s="45" t="str">
        <f t="shared" si="50"/>
        <v/>
      </c>
      <c r="CU68" s="45" t="str">
        <f t="shared" si="51"/>
        <v/>
      </c>
      <c r="CW68" s="45" t="str">
        <f t="shared" si="52"/>
        <v/>
      </c>
      <c r="CY68" s="45" t="str">
        <f t="shared" si="53"/>
        <v/>
      </c>
      <c r="DA68" s="45" t="str">
        <f t="shared" si="54"/>
        <v/>
      </c>
      <c r="DC68" s="45" t="str">
        <f t="shared" si="55"/>
        <v/>
      </c>
      <c r="DE68" s="45" t="str">
        <f t="shared" si="56"/>
        <v/>
      </c>
      <c r="DG68" s="45" t="str">
        <f t="shared" si="57"/>
        <v/>
      </c>
      <c r="DI68" s="45" t="str">
        <f t="shared" si="58"/>
        <v/>
      </c>
      <c r="DK68" s="45" t="str">
        <f t="shared" si="59"/>
        <v/>
      </c>
      <c r="DM68" s="45" t="str">
        <f t="shared" si="60"/>
        <v/>
      </c>
      <c r="DO68" s="45" t="str">
        <f t="shared" si="61"/>
        <v/>
      </c>
      <c r="DQ68" s="45" t="str">
        <f t="shared" si="62"/>
        <v/>
      </c>
      <c r="DS68" s="45" t="str">
        <f t="shared" si="63"/>
        <v/>
      </c>
      <c r="DU68" s="45" t="str">
        <f t="shared" si="64"/>
        <v/>
      </c>
      <c r="DW68" s="45" t="str">
        <f t="shared" si="65"/>
        <v/>
      </c>
      <c r="DY68" s="45" t="str">
        <f t="shared" si="66"/>
        <v/>
      </c>
      <c r="EA68" s="45" t="str">
        <f t="shared" si="67"/>
        <v/>
      </c>
      <c r="EC68" s="45" t="str">
        <f t="shared" si="68"/>
        <v/>
      </c>
      <c r="EE68" s="45" t="str">
        <f t="shared" si="69"/>
        <v/>
      </c>
      <c r="EG68" s="45" t="str">
        <f t="shared" si="70"/>
        <v/>
      </c>
      <c r="EI68" s="45" t="str">
        <f t="shared" si="71"/>
        <v/>
      </c>
      <c r="EK68" s="45" t="str">
        <f t="shared" si="72"/>
        <v/>
      </c>
      <c r="EM68" s="45" t="str">
        <f t="shared" si="73"/>
        <v/>
      </c>
      <c r="EO68" s="45" t="str">
        <f t="shared" si="74"/>
        <v/>
      </c>
      <c r="EQ68" s="45" t="str">
        <f t="shared" si="75"/>
        <v/>
      </c>
      <c r="ES68" s="45" t="str">
        <f t="shared" si="76"/>
        <v/>
      </c>
      <c r="EU68" s="45" t="str">
        <f t="shared" si="77"/>
        <v/>
      </c>
      <c r="EW68" s="45" t="str">
        <f t="shared" si="78"/>
        <v/>
      </c>
      <c r="EY68" s="45" t="str">
        <f t="shared" si="79"/>
        <v/>
      </c>
      <c r="FA68" s="45" t="str">
        <f t="shared" si="80"/>
        <v/>
      </c>
      <c r="FB68"/>
      <c r="FC68"/>
      <c r="FD68"/>
      <c r="FE68"/>
      <c r="FF68"/>
      <c r="FG68"/>
      <c r="FH68"/>
      <c r="FI68"/>
      <c r="FJ68"/>
      <c r="FK68"/>
      <c r="FL68"/>
      <c r="FM68" s="46" t="str">
        <f t="shared" si="81"/>
        <v/>
      </c>
      <c r="FN68" s="48" t="str">
        <f t="shared" si="82"/>
        <v/>
      </c>
      <c r="FO68" s="48" t="str">
        <f t="shared" si="83"/>
        <v/>
      </c>
      <c r="FP68" s="51" t="str">
        <f t="shared" si="127"/>
        <v/>
      </c>
      <c r="FQ68" s="51" t="str">
        <f t="shared" si="127"/>
        <v/>
      </c>
      <c r="FR68" s="51" t="str">
        <f t="shared" si="127"/>
        <v/>
      </c>
      <c r="FS68" s="51" t="str">
        <f t="shared" si="127"/>
        <v/>
      </c>
      <c r="FT68" s="51" t="str">
        <f t="shared" si="127"/>
        <v/>
      </c>
      <c r="FU68" s="51" t="str">
        <f t="shared" si="127"/>
        <v/>
      </c>
      <c r="FV68" s="51" t="str">
        <f t="shared" si="127"/>
        <v/>
      </c>
      <c r="FW68" s="51" t="str">
        <f t="shared" si="127"/>
        <v/>
      </c>
      <c r="FX68" s="51" t="str">
        <f t="shared" si="127"/>
        <v/>
      </c>
      <c r="FY68" s="51" t="str">
        <f t="shared" si="127"/>
        <v/>
      </c>
      <c r="FZ68" s="51" t="str">
        <f t="shared" si="128"/>
        <v/>
      </c>
      <c r="GA68" s="51" t="str">
        <f t="shared" si="128"/>
        <v/>
      </c>
      <c r="GB68" s="51" t="str">
        <f t="shared" si="128"/>
        <v/>
      </c>
      <c r="GC68" s="51" t="str">
        <f t="shared" si="128"/>
        <v/>
      </c>
      <c r="GD68" s="51" t="str">
        <f t="shared" si="128"/>
        <v/>
      </c>
      <c r="GE68" s="51" t="str">
        <f t="shared" si="128"/>
        <v/>
      </c>
      <c r="GF68" s="51" t="str">
        <f t="shared" si="128"/>
        <v/>
      </c>
      <c r="GG68" s="51" t="str">
        <f t="shared" si="128"/>
        <v/>
      </c>
      <c r="GH68" s="51" t="str">
        <f t="shared" si="128"/>
        <v/>
      </c>
      <c r="GI68" s="51" t="str">
        <f t="shared" si="128"/>
        <v/>
      </c>
      <c r="GJ68" s="51" t="str">
        <f t="shared" si="129"/>
        <v/>
      </c>
      <c r="GK68" s="51" t="str">
        <f t="shared" si="129"/>
        <v/>
      </c>
      <c r="GL68" s="51" t="str">
        <f t="shared" si="129"/>
        <v/>
      </c>
      <c r="GM68" s="51" t="str">
        <f t="shared" si="129"/>
        <v/>
      </c>
      <c r="GN68" s="51" t="str">
        <f t="shared" si="129"/>
        <v/>
      </c>
      <c r="GO68" s="51" t="str">
        <f t="shared" si="129"/>
        <v/>
      </c>
      <c r="GP68" s="51" t="str">
        <f t="shared" si="129"/>
        <v/>
      </c>
      <c r="GQ68" s="51" t="str">
        <f t="shared" si="129"/>
        <v/>
      </c>
      <c r="GR68" s="51" t="str">
        <f t="shared" si="129"/>
        <v/>
      </c>
      <c r="GS68" s="51" t="str">
        <f t="shared" si="129"/>
        <v/>
      </c>
      <c r="GT68" s="51" t="str">
        <f t="shared" si="130"/>
        <v/>
      </c>
      <c r="GU68" s="51" t="str">
        <f t="shared" si="130"/>
        <v/>
      </c>
      <c r="GV68" s="51" t="str">
        <f t="shared" si="130"/>
        <v/>
      </c>
      <c r="GW68" s="51" t="str">
        <f t="shared" si="130"/>
        <v/>
      </c>
      <c r="GX68" s="51" t="str">
        <f t="shared" si="130"/>
        <v/>
      </c>
      <c r="GY68" s="51" t="str">
        <f t="shared" si="130"/>
        <v/>
      </c>
      <c r="GZ68" s="51" t="str">
        <f t="shared" si="130"/>
        <v/>
      </c>
      <c r="HA68" s="51" t="str">
        <f t="shared" si="130"/>
        <v/>
      </c>
      <c r="HB68" s="51" t="str">
        <f t="shared" si="130"/>
        <v/>
      </c>
      <c r="HC68" s="51" t="str">
        <f t="shared" si="130"/>
        <v/>
      </c>
      <c r="HD68" s="51" t="str">
        <f t="shared" si="131"/>
        <v/>
      </c>
      <c r="HE68" s="51" t="str">
        <f t="shared" si="131"/>
        <v/>
      </c>
      <c r="HF68" s="51" t="str">
        <f t="shared" si="131"/>
        <v/>
      </c>
      <c r="HG68" s="51" t="str">
        <f t="shared" si="131"/>
        <v/>
      </c>
      <c r="HH68" s="51" t="str">
        <f t="shared" si="131"/>
        <v/>
      </c>
      <c r="HI68" s="51" t="str">
        <f t="shared" si="131"/>
        <v/>
      </c>
      <c r="HJ68" s="51" t="str">
        <f t="shared" si="131"/>
        <v/>
      </c>
      <c r="HK68" s="51" t="str">
        <f t="shared" si="131"/>
        <v/>
      </c>
      <c r="HL68" s="51" t="str">
        <f t="shared" si="131"/>
        <v/>
      </c>
      <c r="HM68" s="51" t="str">
        <f t="shared" si="131"/>
        <v/>
      </c>
      <c r="HN68" s="51" t="str">
        <f t="shared" si="132"/>
        <v/>
      </c>
      <c r="HO68" s="51" t="str">
        <f t="shared" si="132"/>
        <v/>
      </c>
      <c r="HP68" s="51" t="str">
        <f t="shared" si="132"/>
        <v/>
      </c>
      <c r="HQ68" s="51" t="str">
        <f t="shared" si="132"/>
        <v/>
      </c>
      <c r="HR68" s="51" t="str">
        <f t="shared" si="132"/>
        <v/>
      </c>
      <c r="HS68" s="51" t="str">
        <f t="shared" si="132"/>
        <v/>
      </c>
      <c r="HT68" s="51" t="str">
        <f t="shared" si="132"/>
        <v/>
      </c>
      <c r="HU68" s="51" t="str">
        <f t="shared" si="132"/>
        <v/>
      </c>
      <c r="HV68" s="51" t="str">
        <f t="shared" si="132"/>
        <v/>
      </c>
      <c r="HW68" s="51" t="str">
        <f t="shared" si="132"/>
        <v/>
      </c>
      <c r="HX68" s="51" t="str">
        <f t="shared" si="133"/>
        <v/>
      </c>
      <c r="HY68" s="51" t="str">
        <f t="shared" si="133"/>
        <v/>
      </c>
      <c r="HZ68" s="51" t="str">
        <f t="shared" si="133"/>
        <v/>
      </c>
      <c r="IA68" s="51" t="str">
        <f t="shared" si="133"/>
        <v/>
      </c>
      <c r="IB68" s="51" t="str">
        <f t="shared" si="133"/>
        <v/>
      </c>
      <c r="IC68" s="51" t="str">
        <f t="shared" si="133"/>
        <v/>
      </c>
      <c r="ID68" s="51" t="str">
        <f t="shared" si="133"/>
        <v/>
      </c>
      <c r="IE68" s="51" t="str">
        <f t="shared" si="133"/>
        <v/>
      </c>
      <c r="IF68" s="51" t="str">
        <f t="shared" si="133"/>
        <v/>
      </c>
      <c r="IG68" s="51" t="str">
        <f t="shared" si="133"/>
        <v/>
      </c>
      <c r="IH68" s="51" t="str">
        <f t="shared" si="133"/>
        <v/>
      </c>
      <c r="II68" s="51" t="str">
        <f t="shared" si="133"/>
        <v/>
      </c>
      <c r="IJ68" s="51" t="str">
        <f t="shared" si="133"/>
        <v/>
      </c>
      <c r="IK68" s="51" t="str">
        <f t="shared" si="133"/>
        <v/>
      </c>
      <c r="IL68" s="51" t="str">
        <f t="shared" si="133"/>
        <v/>
      </c>
      <c r="IM68"/>
      <c r="IN68"/>
      <c r="IO68"/>
      <c r="IP68"/>
      <c r="IQ68"/>
      <c r="IR68"/>
      <c r="IS68"/>
      <c r="IT68"/>
      <c r="IU68"/>
      <c r="IV68"/>
    </row>
    <row r="69" spans="1:256" s="50" customFormat="1" ht="16.2" thickBot="1" x14ac:dyDescent="0.35">
      <c r="A69" s="149" t="str">
        <f>IF($B69="","",IF(VLOOKUP($B69,'Skyttere registrering'!$AB$2:$AE$101,3,FALSE)=0,"",VLOOKUP($B69,'Skyttere registrering'!$AB$2:$AE$101,3,FALSE)))</f>
        <v/>
      </c>
      <c r="B69" s="144"/>
      <c r="C69" s="152" t="str">
        <f>IF($B69="","",IF(VLOOKUP($B69,'Skyttere registrering'!$AB$2:$AE$101,2,FALSE)=0,"",VLOOKUP($B69,'Skyttere registrering'!$AB$2:$AE$101,2,FALSE)))</f>
        <v/>
      </c>
      <c r="D69" s="149" t="str">
        <f>IF($B69="","",IF(VLOOKUP($B69,'Skyttere registrering'!$AB$2:$AE$101,4,FALSE)=0,"",VLOOKUP($B69,'Skyttere registrering'!$AB$2:$AE$101,4,FALSE)))</f>
        <v/>
      </c>
      <c r="E69" s="158" t="str">
        <f t="shared" si="3"/>
        <v/>
      </c>
      <c r="F69" s="149" t="str">
        <f t="shared" si="4"/>
        <v/>
      </c>
      <c r="G69" s="161" t="str">
        <f t="shared" si="5"/>
        <v/>
      </c>
      <c r="I69" s="45" t="str">
        <f t="shared" si="91"/>
        <v/>
      </c>
      <c r="K69" s="45" t="str">
        <f t="shared" si="7"/>
        <v/>
      </c>
      <c r="M69" s="45" t="str">
        <f t="shared" si="8"/>
        <v/>
      </c>
      <c r="O69" s="45" t="str">
        <f t="shared" si="9"/>
        <v/>
      </c>
      <c r="Q69" s="45" t="str">
        <f t="shared" si="10"/>
        <v/>
      </c>
      <c r="S69" s="45" t="str">
        <f t="shared" si="11"/>
        <v/>
      </c>
      <c r="U69" s="45" t="str">
        <f t="shared" si="12"/>
        <v/>
      </c>
      <c r="W69" s="45" t="str">
        <f t="shared" si="13"/>
        <v/>
      </c>
      <c r="Y69" s="45" t="str">
        <f t="shared" si="14"/>
        <v/>
      </c>
      <c r="AA69" s="45" t="str">
        <f t="shared" si="15"/>
        <v/>
      </c>
      <c r="AC69" s="45" t="str">
        <f t="shared" si="16"/>
        <v/>
      </c>
      <c r="AE69" s="45" t="str">
        <f t="shared" si="17"/>
        <v/>
      </c>
      <c r="AG69" s="45" t="str">
        <f t="shared" si="18"/>
        <v/>
      </c>
      <c r="AI69" s="45" t="str">
        <f t="shared" si="19"/>
        <v/>
      </c>
      <c r="AK69" s="45" t="str">
        <f t="shared" si="20"/>
        <v/>
      </c>
      <c r="AM69" s="45" t="str">
        <f t="shared" si="21"/>
        <v/>
      </c>
      <c r="AO69" s="45" t="str">
        <f t="shared" si="22"/>
        <v/>
      </c>
      <c r="AQ69" s="45" t="str">
        <f t="shared" si="23"/>
        <v/>
      </c>
      <c r="AS69" s="45" t="str">
        <f t="shared" si="24"/>
        <v/>
      </c>
      <c r="AU69" s="45" t="str">
        <f t="shared" si="25"/>
        <v/>
      </c>
      <c r="AW69" s="45" t="str">
        <f t="shared" si="26"/>
        <v/>
      </c>
      <c r="AY69" s="45" t="str">
        <f t="shared" si="27"/>
        <v/>
      </c>
      <c r="BA69" s="45" t="str">
        <f t="shared" si="28"/>
        <v/>
      </c>
      <c r="BC69" s="45" t="str">
        <f t="shared" si="29"/>
        <v/>
      </c>
      <c r="BE69" s="45" t="str">
        <f t="shared" si="30"/>
        <v/>
      </c>
      <c r="BG69" s="45" t="str">
        <f t="shared" si="31"/>
        <v/>
      </c>
      <c r="BI69" s="45" t="str">
        <f t="shared" si="32"/>
        <v/>
      </c>
      <c r="BK69" s="45" t="str">
        <f t="shared" si="33"/>
        <v/>
      </c>
      <c r="BM69" s="45" t="str">
        <f t="shared" si="34"/>
        <v/>
      </c>
      <c r="BO69" s="45" t="str">
        <f t="shared" si="35"/>
        <v/>
      </c>
      <c r="BQ69" s="45" t="str">
        <f t="shared" si="36"/>
        <v/>
      </c>
      <c r="BS69" s="45" t="str">
        <f t="shared" si="37"/>
        <v/>
      </c>
      <c r="BU69" s="45" t="str">
        <f t="shared" si="38"/>
        <v/>
      </c>
      <c r="BW69" s="45" t="str">
        <f t="shared" si="39"/>
        <v/>
      </c>
      <c r="BY69" s="45" t="str">
        <f t="shared" si="40"/>
        <v/>
      </c>
      <c r="CA69" s="45" t="str">
        <f t="shared" si="41"/>
        <v/>
      </c>
      <c r="CC69" s="45" t="str">
        <f t="shared" si="42"/>
        <v/>
      </c>
      <c r="CE69" s="45" t="str">
        <f t="shared" si="43"/>
        <v/>
      </c>
      <c r="CG69" s="45" t="str">
        <f t="shared" si="44"/>
        <v/>
      </c>
      <c r="CI69" s="45" t="str">
        <f t="shared" si="45"/>
        <v/>
      </c>
      <c r="CK69" s="45" t="str">
        <f t="shared" si="46"/>
        <v/>
      </c>
      <c r="CM69" s="45" t="str">
        <f t="shared" si="47"/>
        <v/>
      </c>
      <c r="CO69" s="45" t="str">
        <f t="shared" si="48"/>
        <v/>
      </c>
      <c r="CQ69" s="45" t="str">
        <f t="shared" si="49"/>
        <v/>
      </c>
      <c r="CS69" s="45" t="str">
        <f t="shared" si="50"/>
        <v/>
      </c>
      <c r="CU69" s="45" t="str">
        <f t="shared" si="51"/>
        <v/>
      </c>
      <c r="CW69" s="45" t="str">
        <f t="shared" si="52"/>
        <v/>
      </c>
      <c r="CY69" s="45" t="str">
        <f t="shared" si="53"/>
        <v/>
      </c>
      <c r="DA69" s="45" t="str">
        <f t="shared" si="54"/>
        <v/>
      </c>
      <c r="DC69" s="45" t="str">
        <f t="shared" si="55"/>
        <v/>
      </c>
      <c r="DE69" s="45" t="str">
        <f t="shared" si="56"/>
        <v/>
      </c>
      <c r="DG69" s="45" t="str">
        <f t="shared" si="57"/>
        <v/>
      </c>
      <c r="DI69" s="45" t="str">
        <f t="shared" si="58"/>
        <v/>
      </c>
      <c r="DK69" s="45" t="str">
        <f t="shared" si="59"/>
        <v/>
      </c>
      <c r="DM69" s="45" t="str">
        <f t="shared" si="60"/>
        <v/>
      </c>
      <c r="DO69" s="45" t="str">
        <f t="shared" si="61"/>
        <v/>
      </c>
      <c r="DQ69" s="45" t="str">
        <f t="shared" si="62"/>
        <v/>
      </c>
      <c r="DS69" s="45" t="str">
        <f t="shared" si="63"/>
        <v/>
      </c>
      <c r="DU69" s="45" t="str">
        <f t="shared" si="64"/>
        <v/>
      </c>
      <c r="DW69" s="45" t="str">
        <f t="shared" si="65"/>
        <v/>
      </c>
      <c r="DY69" s="45" t="str">
        <f t="shared" si="66"/>
        <v/>
      </c>
      <c r="EA69" s="45" t="str">
        <f t="shared" si="67"/>
        <v/>
      </c>
      <c r="EC69" s="45" t="str">
        <f t="shared" si="68"/>
        <v/>
      </c>
      <c r="EE69" s="45" t="str">
        <f t="shared" si="69"/>
        <v/>
      </c>
      <c r="EG69" s="45" t="str">
        <f t="shared" si="70"/>
        <v/>
      </c>
      <c r="EI69" s="45" t="str">
        <f t="shared" si="71"/>
        <v/>
      </c>
      <c r="EK69" s="45" t="str">
        <f t="shared" si="72"/>
        <v/>
      </c>
      <c r="EM69" s="45" t="str">
        <f t="shared" si="73"/>
        <v/>
      </c>
      <c r="EO69" s="45" t="str">
        <f t="shared" si="74"/>
        <v/>
      </c>
      <c r="EQ69" s="45" t="str">
        <f t="shared" si="75"/>
        <v/>
      </c>
      <c r="ES69" s="45" t="str">
        <f t="shared" si="76"/>
        <v/>
      </c>
      <c r="EU69" s="45" t="str">
        <f t="shared" si="77"/>
        <v/>
      </c>
      <c r="EW69" s="45" t="str">
        <f t="shared" si="78"/>
        <v/>
      </c>
      <c r="EY69" s="45" t="str">
        <f t="shared" si="79"/>
        <v/>
      </c>
      <c r="FA69" s="45" t="str">
        <f t="shared" si="80"/>
        <v/>
      </c>
      <c r="FB69"/>
      <c r="FC69"/>
      <c r="FD69"/>
      <c r="FE69"/>
      <c r="FF69"/>
      <c r="FG69"/>
      <c r="FH69"/>
      <c r="FI69"/>
      <c r="FJ69"/>
      <c r="FK69"/>
      <c r="FL69"/>
      <c r="FM69" s="46" t="str">
        <f t="shared" si="81"/>
        <v/>
      </c>
      <c r="FN69" s="48" t="str">
        <f t="shared" si="82"/>
        <v/>
      </c>
      <c r="FO69" s="48" t="str">
        <f t="shared" si="83"/>
        <v/>
      </c>
      <c r="FP69" s="51" t="str">
        <f t="shared" si="127"/>
        <v/>
      </c>
      <c r="FQ69" s="51" t="str">
        <f t="shared" si="127"/>
        <v/>
      </c>
      <c r="FR69" s="51" t="str">
        <f t="shared" si="127"/>
        <v/>
      </c>
      <c r="FS69" s="51" t="str">
        <f t="shared" si="127"/>
        <v/>
      </c>
      <c r="FT69" s="51" t="str">
        <f t="shared" si="127"/>
        <v/>
      </c>
      <c r="FU69" s="51" t="str">
        <f t="shared" si="127"/>
        <v/>
      </c>
      <c r="FV69" s="51" t="str">
        <f t="shared" si="127"/>
        <v/>
      </c>
      <c r="FW69" s="51" t="str">
        <f t="shared" si="127"/>
        <v/>
      </c>
      <c r="FX69" s="51" t="str">
        <f t="shared" si="127"/>
        <v/>
      </c>
      <c r="FY69" s="51" t="str">
        <f t="shared" si="127"/>
        <v/>
      </c>
      <c r="FZ69" s="51" t="str">
        <f t="shared" si="128"/>
        <v/>
      </c>
      <c r="GA69" s="51" t="str">
        <f t="shared" si="128"/>
        <v/>
      </c>
      <c r="GB69" s="51" t="str">
        <f t="shared" si="128"/>
        <v/>
      </c>
      <c r="GC69" s="51" t="str">
        <f t="shared" si="128"/>
        <v/>
      </c>
      <c r="GD69" s="51" t="str">
        <f t="shared" si="128"/>
        <v/>
      </c>
      <c r="GE69" s="51" t="str">
        <f t="shared" si="128"/>
        <v/>
      </c>
      <c r="GF69" s="51" t="str">
        <f t="shared" si="128"/>
        <v/>
      </c>
      <c r="GG69" s="51" t="str">
        <f t="shared" si="128"/>
        <v/>
      </c>
      <c r="GH69" s="51" t="str">
        <f t="shared" si="128"/>
        <v/>
      </c>
      <c r="GI69" s="51" t="str">
        <f t="shared" si="128"/>
        <v/>
      </c>
      <c r="GJ69" s="51" t="str">
        <f t="shared" si="129"/>
        <v/>
      </c>
      <c r="GK69" s="51" t="str">
        <f t="shared" si="129"/>
        <v/>
      </c>
      <c r="GL69" s="51" t="str">
        <f t="shared" si="129"/>
        <v/>
      </c>
      <c r="GM69" s="51" t="str">
        <f t="shared" si="129"/>
        <v/>
      </c>
      <c r="GN69" s="51" t="str">
        <f t="shared" si="129"/>
        <v/>
      </c>
      <c r="GO69" s="51" t="str">
        <f t="shared" si="129"/>
        <v/>
      </c>
      <c r="GP69" s="51" t="str">
        <f t="shared" si="129"/>
        <v/>
      </c>
      <c r="GQ69" s="51" t="str">
        <f t="shared" si="129"/>
        <v/>
      </c>
      <c r="GR69" s="51" t="str">
        <f t="shared" si="129"/>
        <v/>
      </c>
      <c r="GS69" s="51" t="str">
        <f t="shared" si="129"/>
        <v/>
      </c>
      <c r="GT69" s="51" t="str">
        <f t="shared" si="130"/>
        <v/>
      </c>
      <c r="GU69" s="51" t="str">
        <f t="shared" si="130"/>
        <v/>
      </c>
      <c r="GV69" s="51" t="str">
        <f t="shared" si="130"/>
        <v/>
      </c>
      <c r="GW69" s="51" t="str">
        <f t="shared" si="130"/>
        <v/>
      </c>
      <c r="GX69" s="51" t="str">
        <f t="shared" si="130"/>
        <v/>
      </c>
      <c r="GY69" s="51" t="str">
        <f t="shared" si="130"/>
        <v/>
      </c>
      <c r="GZ69" s="51" t="str">
        <f t="shared" si="130"/>
        <v/>
      </c>
      <c r="HA69" s="51" t="str">
        <f t="shared" si="130"/>
        <v/>
      </c>
      <c r="HB69" s="51" t="str">
        <f t="shared" si="130"/>
        <v/>
      </c>
      <c r="HC69" s="51" t="str">
        <f t="shared" si="130"/>
        <v/>
      </c>
      <c r="HD69" s="51" t="str">
        <f t="shared" si="131"/>
        <v/>
      </c>
      <c r="HE69" s="51" t="str">
        <f t="shared" si="131"/>
        <v/>
      </c>
      <c r="HF69" s="51" t="str">
        <f t="shared" si="131"/>
        <v/>
      </c>
      <c r="HG69" s="51" t="str">
        <f t="shared" si="131"/>
        <v/>
      </c>
      <c r="HH69" s="51" t="str">
        <f t="shared" si="131"/>
        <v/>
      </c>
      <c r="HI69" s="51" t="str">
        <f t="shared" si="131"/>
        <v/>
      </c>
      <c r="HJ69" s="51" t="str">
        <f t="shared" si="131"/>
        <v/>
      </c>
      <c r="HK69" s="51" t="str">
        <f t="shared" si="131"/>
        <v/>
      </c>
      <c r="HL69" s="51" t="str">
        <f t="shared" si="131"/>
        <v/>
      </c>
      <c r="HM69" s="51" t="str">
        <f t="shared" si="131"/>
        <v/>
      </c>
      <c r="HN69" s="51" t="str">
        <f t="shared" si="132"/>
        <v/>
      </c>
      <c r="HO69" s="51" t="str">
        <f t="shared" si="132"/>
        <v/>
      </c>
      <c r="HP69" s="51" t="str">
        <f t="shared" si="132"/>
        <v/>
      </c>
      <c r="HQ69" s="51" t="str">
        <f t="shared" si="132"/>
        <v/>
      </c>
      <c r="HR69" s="51" t="str">
        <f t="shared" si="132"/>
        <v/>
      </c>
      <c r="HS69" s="51" t="str">
        <f t="shared" si="132"/>
        <v/>
      </c>
      <c r="HT69" s="51" t="str">
        <f t="shared" si="132"/>
        <v/>
      </c>
      <c r="HU69" s="51" t="str">
        <f t="shared" si="132"/>
        <v/>
      </c>
      <c r="HV69" s="51" t="str">
        <f t="shared" si="132"/>
        <v/>
      </c>
      <c r="HW69" s="51" t="str">
        <f t="shared" si="132"/>
        <v/>
      </c>
      <c r="HX69" s="51" t="str">
        <f t="shared" si="133"/>
        <v/>
      </c>
      <c r="HY69" s="51" t="str">
        <f t="shared" si="133"/>
        <v/>
      </c>
      <c r="HZ69" s="51" t="str">
        <f t="shared" si="133"/>
        <v/>
      </c>
      <c r="IA69" s="51" t="str">
        <f t="shared" si="133"/>
        <v/>
      </c>
      <c r="IB69" s="51" t="str">
        <f t="shared" si="133"/>
        <v/>
      </c>
      <c r="IC69" s="51" t="str">
        <f t="shared" si="133"/>
        <v/>
      </c>
      <c r="ID69" s="51" t="str">
        <f t="shared" si="133"/>
        <v/>
      </c>
      <c r="IE69" s="51" t="str">
        <f t="shared" si="133"/>
        <v/>
      </c>
      <c r="IF69" s="51" t="str">
        <f t="shared" si="133"/>
        <v/>
      </c>
      <c r="IG69" s="51" t="str">
        <f t="shared" si="133"/>
        <v/>
      </c>
      <c r="IH69" s="51" t="str">
        <f t="shared" si="133"/>
        <v/>
      </c>
      <c r="II69" s="51" t="str">
        <f t="shared" si="133"/>
        <v/>
      </c>
      <c r="IJ69" s="51" t="str">
        <f t="shared" si="133"/>
        <v/>
      </c>
      <c r="IK69" s="51" t="str">
        <f t="shared" si="133"/>
        <v/>
      </c>
      <c r="IL69" s="51" t="str">
        <f t="shared" si="133"/>
        <v/>
      </c>
      <c r="IM69"/>
      <c r="IN69"/>
      <c r="IO69"/>
      <c r="IP69"/>
      <c r="IQ69"/>
      <c r="IR69"/>
      <c r="IS69"/>
      <c r="IT69"/>
      <c r="IU69"/>
      <c r="IV69"/>
    </row>
    <row r="70" spans="1:256" s="50" customFormat="1" ht="16.2" thickBot="1" x14ac:dyDescent="0.35">
      <c r="A70" s="149" t="str">
        <f>IF($B70="","",IF(VLOOKUP($B70,'Skyttere registrering'!$AB$2:$AE$101,3,FALSE)=0,"",VLOOKUP($B70,'Skyttere registrering'!$AB$2:$AE$101,3,FALSE)))</f>
        <v/>
      </c>
      <c r="B70" s="144"/>
      <c r="C70" s="152" t="str">
        <f>IF($B70="","",IF(VLOOKUP($B70,'Skyttere registrering'!$AB$2:$AE$101,2,FALSE)=0,"",VLOOKUP($B70,'Skyttere registrering'!$AB$2:$AE$101,2,FALSE)))</f>
        <v/>
      </c>
      <c r="D70" s="149" t="str">
        <f>IF($B70="","",IF(VLOOKUP($B70,'Skyttere registrering'!$AB$2:$AE$101,4,FALSE)=0,"",VLOOKUP($B70,'Skyttere registrering'!$AB$2:$AE$101,4,FALSE)))</f>
        <v/>
      </c>
      <c r="E70" s="158" t="str">
        <f t="shared" ref="E70:E105" si="134">IF(G70="","",IF(G70&lt;7.6,"1",IF(G70&lt;8.1,"2",IF(G70&lt;8.5,"3",IF(G70&lt;8.8,"4",IF(G70&lt;9,"5",IF(G70&lt;9.2,"6","7")))))))</f>
        <v/>
      </c>
      <c r="F70" s="149" t="str">
        <f t="shared" ref="F70:F105" si="135">FO70</f>
        <v/>
      </c>
      <c r="G70" s="161" t="str">
        <f t="shared" ref="G70:G105" si="136">FM70</f>
        <v/>
      </c>
      <c r="I70" s="45" t="str">
        <f t="shared" si="91"/>
        <v/>
      </c>
      <c r="K70" s="45" t="str">
        <f t="shared" ref="K70:K105" si="137">IF(AND($B70&lt;&gt;"",J$3&lt;&gt;"",J70&lt;&gt;""),J70/J$3,"")</f>
        <v/>
      </c>
      <c r="M70" s="45" t="str">
        <f t="shared" ref="M70:M105" si="138">IF(AND($B70&lt;&gt;"",L$3&lt;&gt;"",L70&lt;&gt;""),L70/L$3,"")</f>
        <v/>
      </c>
      <c r="O70" s="45" t="str">
        <f t="shared" ref="O70:O105" si="139">IF(AND($B70&lt;&gt;"",N$3&lt;&gt;"",N70&lt;&gt;""),N70/N$3,"")</f>
        <v/>
      </c>
      <c r="Q70" s="45" t="str">
        <f t="shared" ref="Q70:Q105" si="140">IF(AND($B70&lt;&gt;"",P$3&lt;&gt;"",P70&lt;&gt;""),P70/P$3,"")</f>
        <v/>
      </c>
      <c r="S70" s="45" t="str">
        <f t="shared" ref="S70:S105" si="141">IF(AND($B70&lt;&gt;"",R$3&lt;&gt;"",R70&lt;&gt;""),R70/R$3,"")</f>
        <v/>
      </c>
      <c r="U70" s="45" t="str">
        <f t="shared" ref="U70:U105" si="142">IF(AND($B70&lt;&gt;"",T$3&lt;&gt;"",T70&lt;&gt;""),T70/T$3,"")</f>
        <v/>
      </c>
      <c r="W70" s="45" t="str">
        <f t="shared" ref="W70:W105" si="143">IF(AND($B70&lt;&gt;"",V$3&lt;&gt;"",V70&lt;&gt;""),V70/V$3,"")</f>
        <v/>
      </c>
      <c r="Y70" s="45" t="str">
        <f t="shared" ref="Y70:Y105" si="144">IF(AND($B70&lt;&gt;"",X$3&lt;&gt;"",X70&lt;&gt;""),X70/X$3,"")</f>
        <v/>
      </c>
      <c r="AA70" s="45" t="str">
        <f t="shared" ref="AA70:AA105" si="145">IF(AND($B70&lt;&gt;"",Z$3&lt;&gt;"",Z70&lt;&gt;""),Z70/Z$3,"")</f>
        <v/>
      </c>
      <c r="AC70" s="45" t="str">
        <f t="shared" ref="AC70:AC105" si="146">IF(AND($B70&lt;&gt;"",AB$3&lt;&gt;"",AB70&lt;&gt;""),AB70/AB$3,"")</f>
        <v/>
      </c>
      <c r="AE70" s="45" t="str">
        <f t="shared" ref="AE70:AE105" si="147">IF(AND($B70&lt;&gt;"",AD$3&lt;&gt;"",AD70&lt;&gt;""),AD70/AD$3,"")</f>
        <v/>
      </c>
      <c r="AG70" s="45" t="str">
        <f t="shared" ref="AG70:AG105" si="148">IF(AND($B70&lt;&gt;"",AF$3&lt;&gt;"",AF70&lt;&gt;""),AF70/AF$3,"")</f>
        <v/>
      </c>
      <c r="AI70" s="45" t="str">
        <f t="shared" ref="AI70:AI105" si="149">IF(AND($B70&lt;&gt;"",AH$3&lt;&gt;"",AH70&lt;&gt;""),AH70/AH$3,"")</f>
        <v/>
      </c>
      <c r="AK70" s="45" t="str">
        <f t="shared" ref="AK70:AK105" si="150">IF(AND($B70&lt;&gt;"",AJ$3&lt;&gt;"",AJ70&lt;&gt;""),AJ70/AJ$3,"")</f>
        <v/>
      </c>
      <c r="AM70" s="45" t="str">
        <f t="shared" ref="AM70:AM105" si="151">IF(AND($B70&lt;&gt;"",AL$3&lt;&gt;"",AL70&lt;&gt;""),AL70/AL$3,"")</f>
        <v/>
      </c>
      <c r="AO70" s="45" t="str">
        <f t="shared" ref="AO70:AO105" si="152">IF(AND($B70&lt;&gt;"",AN$3&lt;&gt;"",AN70&lt;&gt;""),AN70/AN$3,"")</f>
        <v/>
      </c>
      <c r="AQ70" s="45" t="str">
        <f t="shared" ref="AQ70:AQ105" si="153">IF(AND($B70&lt;&gt;"",AP$3&lt;&gt;"",AP70&lt;&gt;""),AP70/AP$3,"")</f>
        <v/>
      </c>
      <c r="AS70" s="45" t="str">
        <f t="shared" ref="AS70:AS105" si="154">IF(AND($B70&lt;&gt;"",AR$3&lt;&gt;"",AR70&lt;&gt;""),AR70/AR$3,"")</f>
        <v/>
      </c>
      <c r="AU70" s="45" t="str">
        <f t="shared" ref="AU70:AU105" si="155">IF(AND($B70&lt;&gt;"",AT$3&lt;&gt;"",AT70&lt;&gt;""),AT70/AT$3,"")</f>
        <v/>
      </c>
      <c r="AW70" s="45" t="str">
        <f t="shared" ref="AW70:AW105" si="156">IF(AND($B70&lt;&gt;"",AV$3&lt;&gt;"",AV70&lt;&gt;""),AV70/AV$3,"")</f>
        <v/>
      </c>
      <c r="AY70" s="45" t="str">
        <f t="shared" ref="AY70:AY105" si="157">IF(AND($B70&lt;&gt;"",AX$3&lt;&gt;"",AX70&lt;&gt;""),AX70/AX$3,"")</f>
        <v/>
      </c>
      <c r="BA70" s="45" t="str">
        <f t="shared" ref="BA70:BA105" si="158">IF(AND($B70&lt;&gt;"",AZ$3&lt;&gt;"",AZ70&lt;&gt;""),AZ70/AZ$3,"")</f>
        <v/>
      </c>
      <c r="BC70" s="45" t="str">
        <f t="shared" ref="BC70:BC105" si="159">IF(AND($B70&lt;&gt;"",BB$3&lt;&gt;"",BB70&lt;&gt;""),BB70/BB$3,"")</f>
        <v/>
      </c>
      <c r="BE70" s="45" t="str">
        <f t="shared" ref="BE70:BE105" si="160">IF(AND($B70&lt;&gt;"",BD$3&lt;&gt;"",BD70&lt;&gt;""),BD70/BD$3,"")</f>
        <v/>
      </c>
      <c r="BG70" s="45" t="str">
        <f t="shared" ref="BG70:BG105" si="161">IF(AND($B70&lt;&gt;"",BF$3&lt;&gt;"",BF70&lt;&gt;""),BF70/BF$3,"")</f>
        <v/>
      </c>
      <c r="BI70" s="45" t="str">
        <f t="shared" ref="BI70:BI105" si="162">IF(AND($B70&lt;&gt;"",BH$3&lt;&gt;"",BH70&lt;&gt;""),BH70/BH$3,"")</f>
        <v/>
      </c>
      <c r="BK70" s="45" t="str">
        <f t="shared" ref="BK70:BK105" si="163">IF(AND($B70&lt;&gt;"",BJ$3&lt;&gt;"",BJ70&lt;&gt;""),BJ70/BJ$3,"")</f>
        <v/>
      </c>
      <c r="BM70" s="45" t="str">
        <f t="shared" ref="BM70:BM105" si="164">IF(AND($B70&lt;&gt;"",BL$3&lt;&gt;"",BL70&lt;&gt;""),BL70/BL$3,"")</f>
        <v/>
      </c>
      <c r="BO70" s="45" t="str">
        <f t="shared" ref="BO70:BO105" si="165">IF(AND($B70&lt;&gt;"",BN$3&lt;&gt;"",BN70&lt;&gt;""),BN70/BN$3,"")</f>
        <v/>
      </c>
      <c r="BQ70" s="45" t="str">
        <f t="shared" ref="BQ70:BQ105" si="166">IF(AND($B70&lt;&gt;"",BP$3&lt;&gt;"",BP70&lt;&gt;""),BP70/BP$3,"")</f>
        <v/>
      </c>
      <c r="BS70" s="45" t="str">
        <f t="shared" ref="BS70:BS105" si="167">IF(AND($B70&lt;&gt;"",BR$3&lt;&gt;"",BR70&lt;&gt;""),BR70/BR$3,"")</f>
        <v/>
      </c>
      <c r="BU70" s="45" t="str">
        <f t="shared" ref="BU70:BU105" si="168">IF(AND($B70&lt;&gt;"",BT$3&lt;&gt;"",BT70&lt;&gt;""),BT70/BT$3,"")</f>
        <v/>
      </c>
      <c r="BW70" s="45" t="str">
        <f t="shared" ref="BW70:BW105" si="169">IF(AND($B70&lt;&gt;"",BV$3&lt;&gt;"",BV70&lt;&gt;""),BV70/BV$3,"")</f>
        <v/>
      </c>
      <c r="BY70" s="45" t="str">
        <f t="shared" ref="BY70:BY105" si="170">IF(AND($B70&lt;&gt;"",BX$3&lt;&gt;"",BX70&lt;&gt;""),BX70/BX$3,"")</f>
        <v/>
      </c>
      <c r="CA70" s="45" t="str">
        <f t="shared" ref="CA70:CA105" si="171">IF(AND($B70&lt;&gt;"",BZ$3&lt;&gt;"",BZ70&lt;&gt;""),BZ70/BZ$3,"")</f>
        <v/>
      </c>
      <c r="CC70" s="45" t="str">
        <f t="shared" ref="CC70:CC105" si="172">IF(AND($B70&lt;&gt;"",CB$3&lt;&gt;"",CB70&lt;&gt;""),CB70/CB$3,"")</f>
        <v/>
      </c>
      <c r="CE70" s="45" t="str">
        <f t="shared" ref="CE70:CE105" si="173">IF(AND($B70&lt;&gt;"",CD$3&lt;&gt;"",CD70&lt;&gt;""),CD70/CD$3,"")</f>
        <v/>
      </c>
      <c r="CG70" s="45" t="str">
        <f t="shared" ref="CG70:CG105" si="174">IF(AND($B70&lt;&gt;"",CF$3&lt;&gt;"",CF70&lt;&gt;""),CF70/CF$3,"")</f>
        <v/>
      </c>
      <c r="CI70" s="45" t="str">
        <f t="shared" ref="CI70:CI105" si="175">IF(AND($B70&lt;&gt;"",CH$3&lt;&gt;"",CH70&lt;&gt;""),CH70/CH$3,"")</f>
        <v/>
      </c>
      <c r="CK70" s="45" t="str">
        <f t="shared" ref="CK70:CK105" si="176">IF(AND($B70&lt;&gt;"",CJ$3&lt;&gt;"",CJ70&lt;&gt;""),CJ70/CJ$3,"")</f>
        <v/>
      </c>
      <c r="CM70" s="45" t="str">
        <f t="shared" ref="CM70:CM105" si="177">IF(AND($B70&lt;&gt;"",CL$3&lt;&gt;"",CL70&lt;&gt;""),CL70/CL$3,"")</f>
        <v/>
      </c>
      <c r="CO70" s="45" t="str">
        <f t="shared" ref="CO70:CO105" si="178">IF(AND($B70&lt;&gt;"",CN$3&lt;&gt;"",CN70&lt;&gt;""),CN70/CN$3,"")</f>
        <v/>
      </c>
      <c r="CQ70" s="45" t="str">
        <f t="shared" ref="CQ70:CQ105" si="179">IF(AND($B70&lt;&gt;"",CP$3&lt;&gt;"",CP70&lt;&gt;""),CP70/CP$3,"")</f>
        <v/>
      </c>
      <c r="CS70" s="45" t="str">
        <f t="shared" ref="CS70:CS105" si="180">IF(AND($B70&lt;&gt;"",CR$3&lt;&gt;"",CR70&lt;&gt;""),CR70/CR$3,"")</f>
        <v/>
      </c>
      <c r="CU70" s="45" t="str">
        <f t="shared" ref="CU70:CU105" si="181">IF(AND($B70&lt;&gt;"",CT$3&lt;&gt;"",CT70&lt;&gt;""),CT70/CT$3,"")</f>
        <v/>
      </c>
      <c r="CW70" s="45" t="str">
        <f t="shared" ref="CW70:CW105" si="182">IF(AND($B70&lt;&gt;"",CV$3&lt;&gt;"",CV70&lt;&gt;""),CV70/CV$3,"")</f>
        <v/>
      </c>
      <c r="CY70" s="45" t="str">
        <f t="shared" ref="CY70:CY105" si="183">IF(AND($B70&lt;&gt;"",CX$3&lt;&gt;"",CX70&lt;&gt;""),CX70/CX$3,"")</f>
        <v/>
      </c>
      <c r="DA70" s="45" t="str">
        <f t="shared" ref="DA70:DA105" si="184">IF(AND($B70&lt;&gt;"",CZ$3&lt;&gt;"",CZ70&lt;&gt;""),CZ70/CZ$3,"")</f>
        <v/>
      </c>
      <c r="DC70" s="45" t="str">
        <f t="shared" ref="DC70:DC105" si="185">IF(AND($B70&lt;&gt;"",DB$3&lt;&gt;"",DB70&lt;&gt;""),DB70/DB$3,"")</f>
        <v/>
      </c>
      <c r="DE70" s="45" t="str">
        <f t="shared" ref="DE70:DE105" si="186">IF(AND($B70&lt;&gt;"",DD$3&lt;&gt;"",DD70&lt;&gt;""),DD70/DD$3,"")</f>
        <v/>
      </c>
      <c r="DG70" s="45" t="str">
        <f t="shared" ref="DG70:DG105" si="187">IF(AND($B70&lt;&gt;"",DF$3&lt;&gt;"",DF70&lt;&gt;""),DF70/DF$3,"")</f>
        <v/>
      </c>
      <c r="DI70" s="45" t="str">
        <f t="shared" ref="DI70:DI105" si="188">IF(AND($B70&lt;&gt;"",DH$3&lt;&gt;"",DH70&lt;&gt;""),DH70/DH$3,"")</f>
        <v/>
      </c>
      <c r="DK70" s="45" t="str">
        <f t="shared" ref="DK70:DK105" si="189">IF(AND($B70&lt;&gt;"",DJ$3&lt;&gt;"",DJ70&lt;&gt;""),DJ70/DJ$3,"")</f>
        <v/>
      </c>
      <c r="DM70" s="45" t="str">
        <f t="shared" ref="DM70:DM105" si="190">IF(AND($B70&lt;&gt;"",DL$3&lt;&gt;"",DL70&lt;&gt;""),DL70/DL$3,"")</f>
        <v/>
      </c>
      <c r="DO70" s="45" t="str">
        <f t="shared" ref="DO70:DO105" si="191">IF(AND($B70&lt;&gt;"",DN$3&lt;&gt;"",DN70&lt;&gt;""),DN70/DN$3,"")</f>
        <v/>
      </c>
      <c r="DQ70" s="45" t="str">
        <f t="shared" ref="DQ70:DQ105" si="192">IF(AND($B70&lt;&gt;"",DP$3&lt;&gt;"",DP70&lt;&gt;""),DP70/DP$3,"")</f>
        <v/>
      </c>
      <c r="DS70" s="45" t="str">
        <f t="shared" ref="DS70:DS105" si="193">IF(AND($B70&lt;&gt;"",DR$3&lt;&gt;"",DR70&lt;&gt;""),DR70/DR$3,"")</f>
        <v/>
      </c>
      <c r="DU70" s="45" t="str">
        <f t="shared" ref="DU70:DU105" si="194">IF(AND($B70&lt;&gt;"",DT$3&lt;&gt;"",DT70&lt;&gt;""),DT70/DT$3,"")</f>
        <v/>
      </c>
      <c r="DW70" s="45" t="str">
        <f t="shared" ref="DW70:DW105" si="195">IF(AND($B70&lt;&gt;"",DV$3&lt;&gt;"",DV70&lt;&gt;""),DV70/DV$3,"")</f>
        <v/>
      </c>
      <c r="DY70" s="45" t="str">
        <f t="shared" ref="DY70:DY105" si="196">IF(AND($B70&lt;&gt;"",DX$3&lt;&gt;"",DX70&lt;&gt;""),DX70/DX$3,"")</f>
        <v/>
      </c>
      <c r="EA70" s="45" t="str">
        <f t="shared" ref="EA70:EA105" si="197">IF(AND($B70&lt;&gt;"",DZ$3&lt;&gt;"",DZ70&lt;&gt;""),DZ70/DZ$3,"")</f>
        <v/>
      </c>
      <c r="EC70" s="45" t="str">
        <f t="shared" ref="EC70:EC105" si="198">IF(AND($B70&lt;&gt;"",EB$3&lt;&gt;"",EB70&lt;&gt;""),EB70/EB$3,"")</f>
        <v/>
      </c>
      <c r="EE70" s="45" t="str">
        <f t="shared" ref="EE70:EE105" si="199">IF(AND($B70&lt;&gt;"",ED$3&lt;&gt;"",ED70&lt;&gt;""),ED70/ED$3,"")</f>
        <v/>
      </c>
      <c r="EG70" s="45" t="str">
        <f t="shared" ref="EG70:EG105" si="200">IF(AND($B70&lt;&gt;"",EF$3&lt;&gt;"",EF70&lt;&gt;""),EF70/EF$3,"")</f>
        <v/>
      </c>
      <c r="EI70" s="45" t="str">
        <f t="shared" ref="EI70:EI105" si="201">IF(AND($B70&lt;&gt;"",EH$3&lt;&gt;"",EH70&lt;&gt;""),EH70/EH$3,"")</f>
        <v/>
      </c>
      <c r="EK70" s="45" t="str">
        <f t="shared" ref="EK70:EK105" si="202">IF(AND($B70&lt;&gt;"",EJ$3&lt;&gt;"",EJ70&lt;&gt;""),EJ70/EJ$3,"")</f>
        <v/>
      </c>
      <c r="EM70" s="45" t="str">
        <f t="shared" ref="EM70:EM105" si="203">IF(AND($B70&lt;&gt;"",EL$3&lt;&gt;"",EL70&lt;&gt;""),EL70/EL$3,"")</f>
        <v/>
      </c>
      <c r="EO70" s="45" t="str">
        <f t="shared" ref="EO70:EO105" si="204">IF(AND($B70&lt;&gt;"",EN$3&lt;&gt;"",EN70&lt;&gt;""),EN70/EN$3,"")</f>
        <v/>
      </c>
      <c r="EQ70" s="45" t="str">
        <f t="shared" ref="EQ70:EQ105" si="205">IF(AND($B70&lt;&gt;"",EP$3&lt;&gt;"",EP70&lt;&gt;""),EP70/EP$3,"")</f>
        <v/>
      </c>
      <c r="ES70" s="45" t="str">
        <f t="shared" ref="ES70:ES105" si="206">IF(AND($B70&lt;&gt;"",ER$3&lt;&gt;"",ER70&lt;&gt;""),ER70/ER$3,"")</f>
        <v/>
      </c>
      <c r="EU70" s="45" t="str">
        <f t="shared" ref="EU70:EU105" si="207">IF(AND($B70&lt;&gt;"",ET$3&lt;&gt;"",ET70&lt;&gt;""),ET70/ET$3,"")</f>
        <v/>
      </c>
      <c r="EW70" s="45" t="str">
        <f t="shared" ref="EW70:EW105" si="208">IF(AND($B70&lt;&gt;"",EV$3&lt;&gt;"",EV70&lt;&gt;""),EV70/EV$3,"")</f>
        <v/>
      </c>
      <c r="EY70" s="45" t="str">
        <f t="shared" ref="EY70:EY105" si="209">IF(AND($B70&lt;&gt;"",EX$3&lt;&gt;"",EX70&lt;&gt;""),EX70/EX$3,"")</f>
        <v/>
      </c>
      <c r="FA70" s="45" t="str">
        <f t="shared" ref="FA70:FA105" si="210">IF(AND($B70&lt;&gt;"",EZ$3&lt;&gt;"",EZ70&lt;&gt;""),EZ70/EZ$3,"")</f>
        <v/>
      </c>
      <c r="FB70"/>
      <c r="FC70"/>
      <c r="FD70"/>
      <c r="FE70"/>
      <c r="FF70"/>
      <c r="FG70"/>
      <c r="FH70"/>
      <c r="FI70"/>
      <c r="FJ70"/>
      <c r="FK70"/>
      <c r="FL70"/>
      <c r="FM70" s="46" t="str">
        <f t="shared" ref="FM70:FM105" si="211">IF(COUNT($FP70:$IL70)=0,"",IF(COUNT($FP70:$IL70)&lt;6,SUM($FP70:$IL70)/COUNT($FP70:$IL70),(LARGE($FP70:$IL70,1)+LARGE($FP70:$IL70,2)+LARGE($FP70:$IL70,3)+LARGE($FP70:$IL70,4)+LARGE($FP70:$IL70,5))/5))</f>
        <v/>
      </c>
      <c r="FN70" s="48" t="str">
        <f t="shared" ref="FN70:FN105" si="212">IF(FO70="","",IF(FO70&lt;5,FO70,5))</f>
        <v/>
      </c>
      <c r="FO70" s="48" t="str">
        <f t="shared" ref="FO70:FO105" si="213">IF(COUNT(FP70:IL70)=0,"",COUNT(FP70:IL70))</f>
        <v/>
      </c>
      <c r="FP70" s="51" t="str">
        <f t="shared" si="127"/>
        <v/>
      </c>
      <c r="FQ70" s="51" t="str">
        <f t="shared" si="127"/>
        <v/>
      </c>
      <c r="FR70" s="51" t="str">
        <f t="shared" si="127"/>
        <v/>
      </c>
      <c r="FS70" s="51" t="str">
        <f t="shared" si="127"/>
        <v/>
      </c>
      <c r="FT70" s="51" t="str">
        <f t="shared" si="127"/>
        <v/>
      </c>
      <c r="FU70" s="51" t="str">
        <f t="shared" si="127"/>
        <v/>
      </c>
      <c r="FV70" s="51" t="str">
        <f t="shared" si="127"/>
        <v/>
      </c>
      <c r="FW70" s="51" t="str">
        <f t="shared" si="127"/>
        <v/>
      </c>
      <c r="FX70" s="51" t="str">
        <f t="shared" si="127"/>
        <v/>
      </c>
      <c r="FY70" s="51" t="str">
        <f t="shared" si="127"/>
        <v/>
      </c>
      <c r="FZ70" s="51" t="str">
        <f t="shared" si="128"/>
        <v/>
      </c>
      <c r="GA70" s="51" t="str">
        <f t="shared" si="128"/>
        <v/>
      </c>
      <c r="GB70" s="51" t="str">
        <f t="shared" si="128"/>
        <v/>
      </c>
      <c r="GC70" s="51" t="str">
        <f t="shared" si="128"/>
        <v/>
      </c>
      <c r="GD70" s="51" t="str">
        <f t="shared" si="128"/>
        <v/>
      </c>
      <c r="GE70" s="51" t="str">
        <f t="shared" si="128"/>
        <v/>
      </c>
      <c r="GF70" s="51" t="str">
        <f t="shared" si="128"/>
        <v/>
      </c>
      <c r="GG70" s="51" t="str">
        <f t="shared" si="128"/>
        <v/>
      </c>
      <c r="GH70" s="51" t="str">
        <f t="shared" si="128"/>
        <v/>
      </c>
      <c r="GI70" s="51" t="str">
        <f t="shared" si="128"/>
        <v/>
      </c>
      <c r="GJ70" s="51" t="str">
        <f t="shared" si="129"/>
        <v/>
      </c>
      <c r="GK70" s="51" t="str">
        <f t="shared" si="129"/>
        <v/>
      </c>
      <c r="GL70" s="51" t="str">
        <f t="shared" si="129"/>
        <v/>
      </c>
      <c r="GM70" s="51" t="str">
        <f t="shared" si="129"/>
        <v/>
      </c>
      <c r="GN70" s="51" t="str">
        <f t="shared" si="129"/>
        <v/>
      </c>
      <c r="GO70" s="51" t="str">
        <f t="shared" si="129"/>
        <v/>
      </c>
      <c r="GP70" s="51" t="str">
        <f t="shared" si="129"/>
        <v/>
      </c>
      <c r="GQ70" s="51" t="str">
        <f t="shared" si="129"/>
        <v/>
      </c>
      <c r="GR70" s="51" t="str">
        <f t="shared" si="129"/>
        <v/>
      </c>
      <c r="GS70" s="51" t="str">
        <f t="shared" si="129"/>
        <v/>
      </c>
      <c r="GT70" s="51" t="str">
        <f t="shared" si="130"/>
        <v/>
      </c>
      <c r="GU70" s="51" t="str">
        <f t="shared" si="130"/>
        <v/>
      </c>
      <c r="GV70" s="51" t="str">
        <f t="shared" si="130"/>
        <v/>
      </c>
      <c r="GW70" s="51" t="str">
        <f t="shared" si="130"/>
        <v/>
      </c>
      <c r="GX70" s="51" t="str">
        <f t="shared" si="130"/>
        <v/>
      </c>
      <c r="GY70" s="51" t="str">
        <f t="shared" si="130"/>
        <v/>
      </c>
      <c r="GZ70" s="51" t="str">
        <f t="shared" si="130"/>
        <v/>
      </c>
      <c r="HA70" s="51" t="str">
        <f t="shared" si="130"/>
        <v/>
      </c>
      <c r="HB70" s="51" t="str">
        <f t="shared" si="130"/>
        <v/>
      </c>
      <c r="HC70" s="51" t="str">
        <f t="shared" si="130"/>
        <v/>
      </c>
      <c r="HD70" s="51" t="str">
        <f t="shared" si="131"/>
        <v/>
      </c>
      <c r="HE70" s="51" t="str">
        <f t="shared" si="131"/>
        <v/>
      </c>
      <c r="HF70" s="51" t="str">
        <f t="shared" si="131"/>
        <v/>
      </c>
      <c r="HG70" s="51" t="str">
        <f t="shared" si="131"/>
        <v/>
      </c>
      <c r="HH70" s="51" t="str">
        <f t="shared" si="131"/>
        <v/>
      </c>
      <c r="HI70" s="51" t="str">
        <f t="shared" si="131"/>
        <v/>
      </c>
      <c r="HJ70" s="51" t="str">
        <f t="shared" si="131"/>
        <v/>
      </c>
      <c r="HK70" s="51" t="str">
        <f t="shared" si="131"/>
        <v/>
      </c>
      <c r="HL70" s="51" t="str">
        <f t="shared" si="131"/>
        <v/>
      </c>
      <c r="HM70" s="51" t="str">
        <f t="shared" si="131"/>
        <v/>
      </c>
      <c r="HN70" s="51" t="str">
        <f t="shared" si="132"/>
        <v/>
      </c>
      <c r="HO70" s="51" t="str">
        <f t="shared" si="132"/>
        <v/>
      </c>
      <c r="HP70" s="51" t="str">
        <f t="shared" si="132"/>
        <v/>
      </c>
      <c r="HQ70" s="51" t="str">
        <f t="shared" si="132"/>
        <v/>
      </c>
      <c r="HR70" s="51" t="str">
        <f t="shared" si="132"/>
        <v/>
      </c>
      <c r="HS70" s="51" t="str">
        <f t="shared" si="132"/>
        <v/>
      </c>
      <c r="HT70" s="51" t="str">
        <f t="shared" si="132"/>
        <v/>
      </c>
      <c r="HU70" s="51" t="str">
        <f t="shared" si="132"/>
        <v/>
      </c>
      <c r="HV70" s="51" t="str">
        <f t="shared" si="132"/>
        <v/>
      </c>
      <c r="HW70" s="51" t="str">
        <f t="shared" si="132"/>
        <v/>
      </c>
      <c r="HX70" s="51" t="str">
        <f t="shared" si="133"/>
        <v/>
      </c>
      <c r="HY70" s="51" t="str">
        <f t="shared" si="133"/>
        <v/>
      </c>
      <c r="HZ70" s="51" t="str">
        <f t="shared" si="133"/>
        <v/>
      </c>
      <c r="IA70" s="51" t="str">
        <f t="shared" si="133"/>
        <v/>
      </c>
      <c r="IB70" s="51" t="str">
        <f t="shared" si="133"/>
        <v/>
      </c>
      <c r="IC70" s="51" t="str">
        <f t="shared" si="133"/>
        <v/>
      </c>
      <c r="ID70" s="51" t="str">
        <f t="shared" si="133"/>
        <v/>
      </c>
      <c r="IE70" s="51" t="str">
        <f t="shared" si="133"/>
        <v/>
      </c>
      <c r="IF70" s="51" t="str">
        <f t="shared" si="133"/>
        <v/>
      </c>
      <c r="IG70" s="51" t="str">
        <f t="shared" si="133"/>
        <v/>
      </c>
      <c r="IH70" s="51" t="str">
        <f t="shared" si="133"/>
        <v/>
      </c>
      <c r="II70" s="51" t="str">
        <f t="shared" si="133"/>
        <v/>
      </c>
      <c r="IJ70" s="51" t="str">
        <f t="shared" si="133"/>
        <v/>
      </c>
      <c r="IK70" s="51" t="str">
        <f t="shared" si="133"/>
        <v/>
      </c>
      <c r="IL70" s="51" t="str">
        <f t="shared" si="133"/>
        <v/>
      </c>
      <c r="IM70"/>
      <c r="IN70"/>
      <c r="IO70"/>
      <c r="IP70"/>
      <c r="IQ70"/>
      <c r="IR70"/>
      <c r="IS70"/>
      <c r="IT70"/>
      <c r="IU70"/>
      <c r="IV70"/>
    </row>
    <row r="71" spans="1:256" s="50" customFormat="1" ht="16.2" thickBot="1" x14ac:dyDescent="0.35">
      <c r="A71" s="149" t="str">
        <f>IF($B71="","",IF(VLOOKUP($B71,'Skyttere registrering'!$AB$2:$AE$101,3,FALSE)=0,"",VLOOKUP($B71,'Skyttere registrering'!$AB$2:$AE$101,3,FALSE)))</f>
        <v/>
      </c>
      <c r="B71" s="144"/>
      <c r="C71" s="152" t="str">
        <f>IF($B71="","",IF(VLOOKUP($B71,'Skyttere registrering'!$AB$2:$AE$101,2,FALSE)=0,"",VLOOKUP($B71,'Skyttere registrering'!$AB$2:$AE$101,2,FALSE)))</f>
        <v/>
      </c>
      <c r="D71" s="149" t="str">
        <f>IF($B71="","",IF(VLOOKUP($B71,'Skyttere registrering'!$AB$2:$AE$101,4,FALSE)=0,"",VLOOKUP($B71,'Skyttere registrering'!$AB$2:$AE$101,4,FALSE)))</f>
        <v/>
      </c>
      <c r="E71" s="158" t="str">
        <f t="shared" si="134"/>
        <v/>
      </c>
      <c r="F71" s="149" t="str">
        <f t="shared" si="135"/>
        <v/>
      </c>
      <c r="G71" s="161" t="str">
        <f t="shared" si="136"/>
        <v/>
      </c>
      <c r="I71" s="45" t="str">
        <f t="shared" si="91"/>
        <v/>
      </c>
      <c r="K71" s="45" t="str">
        <f t="shared" si="137"/>
        <v/>
      </c>
      <c r="M71" s="45" t="str">
        <f t="shared" si="138"/>
        <v/>
      </c>
      <c r="O71" s="45" t="str">
        <f t="shared" si="139"/>
        <v/>
      </c>
      <c r="Q71" s="45" t="str">
        <f t="shared" si="140"/>
        <v/>
      </c>
      <c r="S71" s="45" t="str">
        <f t="shared" si="141"/>
        <v/>
      </c>
      <c r="U71" s="45" t="str">
        <f t="shared" si="142"/>
        <v/>
      </c>
      <c r="W71" s="45" t="str">
        <f t="shared" si="143"/>
        <v/>
      </c>
      <c r="Y71" s="45" t="str">
        <f t="shared" si="144"/>
        <v/>
      </c>
      <c r="AA71" s="45" t="str">
        <f t="shared" si="145"/>
        <v/>
      </c>
      <c r="AC71" s="45" t="str">
        <f t="shared" si="146"/>
        <v/>
      </c>
      <c r="AE71" s="45" t="str">
        <f t="shared" si="147"/>
        <v/>
      </c>
      <c r="AG71" s="45" t="str">
        <f t="shared" si="148"/>
        <v/>
      </c>
      <c r="AI71" s="45" t="str">
        <f t="shared" si="149"/>
        <v/>
      </c>
      <c r="AK71" s="45" t="str">
        <f t="shared" si="150"/>
        <v/>
      </c>
      <c r="AM71" s="45" t="str">
        <f t="shared" si="151"/>
        <v/>
      </c>
      <c r="AO71" s="45" t="str">
        <f t="shared" si="152"/>
        <v/>
      </c>
      <c r="AQ71" s="45" t="str">
        <f t="shared" si="153"/>
        <v/>
      </c>
      <c r="AS71" s="45" t="str">
        <f t="shared" si="154"/>
        <v/>
      </c>
      <c r="AU71" s="45" t="str">
        <f t="shared" si="155"/>
        <v/>
      </c>
      <c r="AW71" s="45" t="str">
        <f t="shared" si="156"/>
        <v/>
      </c>
      <c r="AY71" s="45" t="str">
        <f t="shared" si="157"/>
        <v/>
      </c>
      <c r="BA71" s="45" t="str">
        <f t="shared" si="158"/>
        <v/>
      </c>
      <c r="BC71" s="45" t="str">
        <f t="shared" si="159"/>
        <v/>
      </c>
      <c r="BE71" s="45" t="str">
        <f t="shared" si="160"/>
        <v/>
      </c>
      <c r="BG71" s="45" t="str">
        <f t="shared" si="161"/>
        <v/>
      </c>
      <c r="BI71" s="45" t="str">
        <f t="shared" si="162"/>
        <v/>
      </c>
      <c r="BK71" s="45" t="str">
        <f t="shared" si="163"/>
        <v/>
      </c>
      <c r="BM71" s="45" t="str">
        <f t="shared" si="164"/>
        <v/>
      </c>
      <c r="BO71" s="45" t="str">
        <f t="shared" si="165"/>
        <v/>
      </c>
      <c r="BQ71" s="45" t="str">
        <f t="shared" si="166"/>
        <v/>
      </c>
      <c r="BS71" s="45" t="str">
        <f t="shared" si="167"/>
        <v/>
      </c>
      <c r="BU71" s="45" t="str">
        <f t="shared" si="168"/>
        <v/>
      </c>
      <c r="BW71" s="45" t="str">
        <f t="shared" si="169"/>
        <v/>
      </c>
      <c r="BY71" s="45" t="str">
        <f t="shared" si="170"/>
        <v/>
      </c>
      <c r="CA71" s="45" t="str">
        <f t="shared" si="171"/>
        <v/>
      </c>
      <c r="CC71" s="45" t="str">
        <f t="shared" si="172"/>
        <v/>
      </c>
      <c r="CE71" s="45" t="str">
        <f t="shared" si="173"/>
        <v/>
      </c>
      <c r="CG71" s="45" t="str">
        <f t="shared" si="174"/>
        <v/>
      </c>
      <c r="CI71" s="45" t="str">
        <f t="shared" si="175"/>
        <v/>
      </c>
      <c r="CK71" s="45" t="str">
        <f t="shared" si="176"/>
        <v/>
      </c>
      <c r="CM71" s="45" t="str">
        <f t="shared" si="177"/>
        <v/>
      </c>
      <c r="CO71" s="45" t="str">
        <f t="shared" si="178"/>
        <v/>
      </c>
      <c r="CQ71" s="45" t="str">
        <f t="shared" si="179"/>
        <v/>
      </c>
      <c r="CS71" s="45" t="str">
        <f t="shared" si="180"/>
        <v/>
      </c>
      <c r="CU71" s="45" t="str">
        <f t="shared" si="181"/>
        <v/>
      </c>
      <c r="CW71" s="45" t="str">
        <f t="shared" si="182"/>
        <v/>
      </c>
      <c r="CY71" s="45" t="str">
        <f t="shared" si="183"/>
        <v/>
      </c>
      <c r="DA71" s="45" t="str">
        <f t="shared" si="184"/>
        <v/>
      </c>
      <c r="DC71" s="45" t="str">
        <f t="shared" si="185"/>
        <v/>
      </c>
      <c r="DE71" s="45" t="str">
        <f t="shared" si="186"/>
        <v/>
      </c>
      <c r="DG71" s="45" t="str">
        <f t="shared" si="187"/>
        <v/>
      </c>
      <c r="DI71" s="45" t="str">
        <f t="shared" si="188"/>
        <v/>
      </c>
      <c r="DK71" s="45" t="str">
        <f t="shared" si="189"/>
        <v/>
      </c>
      <c r="DM71" s="45" t="str">
        <f t="shared" si="190"/>
        <v/>
      </c>
      <c r="DO71" s="45" t="str">
        <f t="shared" si="191"/>
        <v/>
      </c>
      <c r="DQ71" s="45" t="str">
        <f t="shared" si="192"/>
        <v/>
      </c>
      <c r="DS71" s="45" t="str">
        <f t="shared" si="193"/>
        <v/>
      </c>
      <c r="DU71" s="45" t="str">
        <f t="shared" si="194"/>
        <v/>
      </c>
      <c r="DW71" s="45" t="str">
        <f t="shared" si="195"/>
        <v/>
      </c>
      <c r="DY71" s="45" t="str">
        <f t="shared" si="196"/>
        <v/>
      </c>
      <c r="EA71" s="45" t="str">
        <f t="shared" si="197"/>
        <v/>
      </c>
      <c r="EC71" s="45" t="str">
        <f t="shared" si="198"/>
        <v/>
      </c>
      <c r="EE71" s="45" t="str">
        <f t="shared" si="199"/>
        <v/>
      </c>
      <c r="EG71" s="45" t="str">
        <f t="shared" si="200"/>
        <v/>
      </c>
      <c r="EI71" s="45" t="str">
        <f t="shared" si="201"/>
        <v/>
      </c>
      <c r="EK71" s="45" t="str">
        <f t="shared" si="202"/>
        <v/>
      </c>
      <c r="EM71" s="45" t="str">
        <f t="shared" si="203"/>
        <v/>
      </c>
      <c r="EO71" s="45" t="str">
        <f t="shared" si="204"/>
        <v/>
      </c>
      <c r="EQ71" s="45" t="str">
        <f t="shared" si="205"/>
        <v/>
      </c>
      <c r="ES71" s="45" t="str">
        <f t="shared" si="206"/>
        <v/>
      </c>
      <c r="EU71" s="45" t="str">
        <f t="shared" si="207"/>
        <v/>
      </c>
      <c r="EW71" s="45" t="str">
        <f t="shared" si="208"/>
        <v/>
      </c>
      <c r="EY71" s="45" t="str">
        <f t="shared" si="209"/>
        <v/>
      </c>
      <c r="FA71" s="45" t="str">
        <f t="shared" si="210"/>
        <v/>
      </c>
      <c r="FB71"/>
      <c r="FC71"/>
      <c r="FD71"/>
      <c r="FE71"/>
      <c r="FF71"/>
      <c r="FG71"/>
      <c r="FH71"/>
      <c r="FI71"/>
      <c r="FJ71"/>
      <c r="FK71"/>
      <c r="FL71"/>
      <c r="FM71" s="46" t="str">
        <f t="shared" si="211"/>
        <v/>
      </c>
      <c r="FN71" s="48" t="str">
        <f t="shared" si="212"/>
        <v/>
      </c>
      <c r="FO71" s="48" t="str">
        <f t="shared" si="213"/>
        <v/>
      </c>
      <c r="FP71" s="51" t="str">
        <f t="shared" si="127"/>
        <v/>
      </c>
      <c r="FQ71" s="51" t="str">
        <f t="shared" si="127"/>
        <v/>
      </c>
      <c r="FR71" s="51" t="str">
        <f t="shared" si="127"/>
        <v/>
      </c>
      <c r="FS71" s="51" t="str">
        <f t="shared" si="127"/>
        <v/>
      </c>
      <c r="FT71" s="51" t="str">
        <f t="shared" si="127"/>
        <v/>
      </c>
      <c r="FU71" s="51" t="str">
        <f t="shared" si="127"/>
        <v/>
      </c>
      <c r="FV71" s="51" t="str">
        <f t="shared" si="127"/>
        <v/>
      </c>
      <c r="FW71" s="51" t="str">
        <f t="shared" si="127"/>
        <v/>
      </c>
      <c r="FX71" s="51" t="str">
        <f t="shared" si="127"/>
        <v/>
      </c>
      <c r="FY71" s="51" t="str">
        <f t="shared" si="127"/>
        <v/>
      </c>
      <c r="FZ71" s="51" t="str">
        <f t="shared" si="128"/>
        <v/>
      </c>
      <c r="GA71" s="51" t="str">
        <f t="shared" si="128"/>
        <v/>
      </c>
      <c r="GB71" s="51" t="str">
        <f t="shared" si="128"/>
        <v/>
      </c>
      <c r="GC71" s="51" t="str">
        <f t="shared" si="128"/>
        <v/>
      </c>
      <c r="GD71" s="51" t="str">
        <f t="shared" si="128"/>
        <v/>
      </c>
      <c r="GE71" s="51" t="str">
        <f t="shared" si="128"/>
        <v/>
      </c>
      <c r="GF71" s="51" t="str">
        <f t="shared" si="128"/>
        <v/>
      </c>
      <c r="GG71" s="51" t="str">
        <f t="shared" si="128"/>
        <v/>
      </c>
      <c r="GH71" s="51" t="str">
        <f t="shared" si="128"/>
        <v/>
      </c>
      <c r="GI71" s="51" t="str">
        <f t="shared" si="128"/>
        <v/>
      </c>
      <c r="GJ71" s="51" t="str">
        <f t="shared" si="129"/>
        <v/>
      </c>
      <c r="GK71" s="51" t="str">
        <f t="shared" si="129"/>
        <v/>
      </c>
      <c r="GL71" s="51" t="str">
        <f t="shared" si="129"/>
        <v/>
      </c>
      <c r="GM71" s="51" t="str">
        <f t="shared" si="129"/>
        <v/>
      </c>
      <c r="GN71" s="51" t="str">
        <f t="shared" si="129"/>
        <v/>
      </c>
      <c r="GO71" s="51" t="str">
        <f t="shared" si="129"/>
        <v/>
      </c>
      <c r="GP71" s="51" t="str">
        <f t="shared" si="129"/>
        <v/>
      </c>
      <c r="GQ71" s="51" t="str">
        <f t="shared" si="129"/>
        <v/>
      </c>
      <c r="GR71" s="51" t="str">
        <f t="shared" si="129"/>
        <v/>
      </c>
      <c r="GS71" s="51" t="str">
        <f t="shared" si="129"/>
        <v/>
      </c>
      <c r="GT71" s="51" t="str">
        <f t="shared" si="130"/>
        <v/>
      </c>
      <c r="GU71" s="51" t="str">
        <f t="shared" si="130"/>
        <v/>
      </c>
      <c r="GV71" s="51" t="str">
        <f t="shared" si="130"/>
        <v/>
      </c>
      <c r="GW71" s="51" t="str">
        <f t="shared" si="130"/>
        <v/>
      </c>
      <c r="GX71" s="51" t="str">
        <f t="shared" si="130"/>
        <v/>
      </c>
      <c r="GY71" s="51" t="str">
        <f t="shared" si="130"/>
        <v/>
      </c>
      <c r="GZ71" s="51" t="str">
        <f t="shared" si="130"/>
        <v/>
      </c>
      <c r="HA71" s="51" t="str">
        <f t="shared" si="130"/>
        <v/>
      </c>
      <c r="HB71" s="51" t="str">
        <f t="shared" si="130"/>
        <v/>
      </c>
      <c r="HC71" s="51" t="str">
        <f t="shared" si="130"/>
        <v/>
      </c>
      <c r="HD71" s="51" t="str">
        <f t="shared" si="131"/>
        <v/>
      </c>
      <c r="HE71" s="51" t="str">
        <f t="shared" si="131"/>
        <v/>
      </c>
      <c r="HF71" s="51" t="str">
        <f t="shared" si="131"/>
        <v/>
      </c>
      <c r="HG71" s="51" t="str">
        <f t="shared" si="131"/>
        <v/>
      </c>
      <c r="HH71" s="51" t="str">
        <f t="shared" si="131"/>
        <v/>
      </c>
      <c r="HI71" s="51" t="str">
        <f t="shared" si="131"/>
        <v/>
      </c>
      <c r="HJ71" s="51" t="str">
        <f t="shared" si="131"/>
        <v/>
      </c>
      <c r="HK71" s="51" t="str">
        <f t="shared" si="131"/>
        <v/>
      </c>
      <c r="HL71" s="51" t="str">
        <f t="shared" si="131"/>
        <v/>
      </c>
      <c r="HM71" s="51" t="str">
        <f t="shared" si="131"/>
        <v/>
      </c>
      <c r="HN71" s="51" t="str">
        <f t="shared" si="132"/>
        <v/>
      </c>
      <c r="HO71" s="51" t="str">
        <f t="shared" si="132"/>
        <v/>
      </c>
      <c r="HP71" s="51" t="str">
        <f t="shared" si="132"/>
        <v/>
      </c>
      <c r="HQ71" s="51" t="str">
        <f t="shared" si="132"/>
        <v/>
      </c>
      <c r="HR71" s="51" t="str">
        <f t="shared" si="132"/>
        <v/>
      </c>
      <c r="HS71" s="51" t="str">
        <f t="shared" si="132"/>
        <v/>
      </c>
      <c r="HT71" s="51" t="str">
        <f t="shared" si="132"/>
        <v/>
      </c>
      <c r="HU71" s="51" t="str">
        <f t="shared" si="132"/>
        <v/>
      </c>
      <c r="HV71" s="51" t="str">
        <f t="shared" si="132"/>
        <v/>
      </c>
      <c r="HW71" s="51" t="str">
        <f t="shared" si="132"/>
        <v/>
      </c>
      <c r="HX71" s="51" t="str">
        <f t="shared" si="133"/>
        <v/>
      </c>
      <c r="HY71" s="51" t="str">
        <f t="shared" si="133"/>
        <v/>
      </c>
      <c r="HZ71" s="51" t="str">
        <f t="shared" si="133"/>
        <v/>
      </c>
      <c r="IA71" s="51" t="str">
        <f t="shared" si="133"/>
        <v/>
      </c>
      <c r="IB71" s="51" t="str">
        <f t="shared" si="133"/>
        <v/>
      </c>
      <c r="IC71" s="51" t="str">
        <f t="shared" si="133"/>
        <v/>
      </c>
      <c r="ID71" s="51" t="str">
        <f t="shared" si="133"/>
        <v/>
      </c>
      <c r="IE71" s="51" t="str">
        <f t="shared" si="133"/>
        <v/>
      </c>
      <c r="IF71" s="51" t="str">
        <f t="shared" si="133"/>
        <v/>
      </c>
      <c r="IG71" s="51" t="str">
        <f t="shared" si="133"/>
        <v/>
      </c>
      <c r="IH71" s="51" t="str">
        <f t="shared" si="133"/>
        <v/>
      </c>
      <c r="II71" s="51" t="str">
        <f t="shared" si="133"/>
        <v/>
      </c>
      <c r="IJ71" s="51" t="str">
        <f t="shared" si="133"/>
        <v/>
      </c>
      <c r="IK71" s="51" t="str">
        <f t="shared" si="133"/>
        <v/>
      </c>
      <c r="IL71" s="51" t="str">
        <f t="shared" si="133"/>
        <v/>
      </c>
      <c r="IM71"/>
      <c r="IN71"/>
      <c r="IO71"/>
      <c r="IP71"/>
      <c r="IQ71"/>
      <c r="IR71"/>
      <c r="IS71"/>
      <c r="IT71"/>
      <c r="IU71"/>
      <c r="IV71"/>
    </row>
    <row r="72" spans="1:256" s="50" customFormat="1" ht="16.2" thickBot="1" x14ac:dyDescent="0.35">
      <c r="A72" s="149" t="str">
        <f>IF($B72="","",IF(VLOOKUP($B72,'Skyttere registrering'!$AB$2:$AE$101,3,FALSE)=0,"",VLOOKUP($B72,'Skyttere registrering'!$AB$2:$AE$101,3,FALSE)))</f>
        <v/>
      </c>
      <c r="B72" s="144"/>
      <c r="C72" s="152" t="str">
        <f>IF($B72="","",IF(VLOOKUP($B72,'Skyttere registrering'!$AB$2:$AE$101,2,FALSE)=0,"",VLOOKUP($B72,'Skyttere registrering'!$AB$2:$AE$101,2,FALSE)))</f>
        <v/>
      </c>
      <c r="D72" s="149" t="str">
        <f>IF($B72="","",IF(VLOOKUP($B72,'Skyttere registrering'!$AB$2:$AE$101,4,FALSE)=0,"",VLOOKUP($B72,'Skyttere registrering'!$AB$2:$AE$101,4,FALSE)))</f>
        <v/>
      </c>
      <c r="E72" s="158" t="str">
        <f t="shared" si="134"/>
        <v/>
      </c>
      <c r="F72" s="149" t="str">
        <f t="shared" si="135"/>
        <v/>
      </c>
      <c r="G72" s="161" t="str">
        <f t="shared" si="136"/>
        <v/>
      </c>
      <c r="I72" s="45" t="str">
        <f t="shared" si="91"/>
        <v/>
      </c>
      <c r="K72" s="45" t="str">
        <f t="shared" si="137"/>
        <v/>
      </c>
      <c r="M72" s="45" t="str">
        <f t="shared" si="138"/>
        <v/>
      </c>
      <c r="O72" s="45" t="str">
        <f t="shared" si="139"/>
        <v/>
      </c>
      <c r="Q72" s="45" t="str">
        <f t="shared" si="140"/>
        <v/>
      </c>
      <c r="S72" s="45" t="str">
        <f t="shared" si="141"/>
        <v/>
      </c>
      <c r="U72" s="45" t="str">
        <f t="shared" si="142"/>
        <v/>
      </c>
      <c r="W72" s="45" t="str">
        <f t="shared" si="143"/>
        <v/>
      </c>
      <c r="Y72" s="45" t="str">
        <f t="shared" si="144"/>
        <v/>
      </c>
      <c r="AA72" s="45" t="str">
        <f t="shared" si="145"/>
        <v/>
      </c>
      <c r="AC72" s="45" t="str">
        <f t="shared" si="146"/>
        <v/>
      </c>
      <c r="AE72" s="45" t="str">
        <f t="shared" si="147"/>
        <v/>
      </c>
      <c r="AG72" s="45" t="str">
        <f t="shared" si="148"/>
        <v/>
      </c>
      <c r="AI72" s="45" t="str">
        <f t="shared" si="149"/>
        <v/>
      </c>
      <c r="AK72" s="45" t="str">
        <f t="shared" si="150"/>
        <v/>
      </c>
      <c r="AM72" s="45" t="str">
        <f t="shared" si="151"/>
        <v/>
      </c>
      <c r="AO72" s="45" t="str">
        <f t="shared" si="152"/>
        <v/>
      </c>
      <c r="AQ72" s="45" t="str">
        <f t="shared" si="153"/>
        <v/>
      </c>
      <c r="AS72" s="45" t="str">
        <f t="shared" si="154"/>
        <v/>
      </c>
      <c r="AU72" s="45" t="str">
        <f t="shared" si="155"/>
        <v/>
      </c>
      <c r="AW72" s="45" t="str">
        <f t="shared" si="156"/>
        <v/>
      </c>
      <c r="AY72" s="45" t="str">
        <f t="shared" si="157"/>
        <v/>
      </c>
      <c r="BA72" s="45" t="str">
        <f t="shared" si="158"/>
        <v/>
      </c>
      <c r="BC72" s="45" t="str">
        <f t="shared" si="159"/>
        <v/>
      </c>
      <c r="BE72" s="45" t="str">
        <f t="shared" si="160"/>
        <v/>
      </c>
      <c r="BG72" s="45" t="str">
        <f t="shared" si="161"/>
        <v/>
      </c>
      <c r="BI72" s="45" t="str">
        <f t="shared" si="162"/>
        <v/>
      </c>
      <c r="BK72" s="45" t="str">
        <f t="shared" si="163"/>
        <v/>
      </c>
      <c r="BM72" s="45" t="str">
        <f t="shared" si="164"/>
        <v/>
      </c>
      <c r="BO72" s="45" t="str">
        <f t="shared" si="165"/>
        <v/>
      </c>
      <c r="BQ72" s="45" t="str">
        <f t="shared" si="166"/>
        <v/>
      </c>
      <c r="BS72" s="45" t="str">
        <f t="shared" si="167"/>
        <v/>
      </c>
      <c r="BU72" s="45" t="str">
        <f t="shared" si="168"/>
        <v/>
      </c>
      <c r="BW72" s="45" t="str">
        <f t="shared" si="169"/>
        <v/>
      </c>
      <c r="BY72" s="45" t="str">
        <f t="shared" si="170"/>
        <v/>
      </c>
      <c r="CA72" s="45" t="str">
        <f t="shared" si="171"/>
        <v/>
      </c>
      <c r="CC72" s="45" t="str">
        <f t="shared" si="172"/>
        <v/>
      </c>
      <c r="CE72" s="45" t="str">
        <f t="shared" si="173"/>
        <v/>
      </c>
      <c r="CG72" s="45" t="str">
        <f t="shared" si="174"/>
        <v/>
      </c>
      <c r="CI72" s="45" t="str">
        <f t="shared" si="175"/>
        <v/>
      </c>
      <c r="CK72" s="45" t="str">
        <f t="shared" si="176"/>
        <v/>
      </c>
      <c r="CM72" s="45" t="str">
        <f t="shared" si="177"/>
        <v/>
      </c>
      <c r="CO72" s="45" t="str">
        <f t="shared" si="178"/>
        <v/>
      </c>
      <c r="CQ72" s="45" t="str">
        <f t="shared" si="179"/>
        <v/>
      </c>
      <c r="CS72" s="45" t="str">
        <f t="shared" si="180"/>
        <v/>
      </c>
      <c r="CU72" s="45" t="str">
        <f t="shared" si="181"/>
        <v/>
      </c>
      <c r="CW72" s="45" t="str">
        <f t="shared" si="182"/>
        <v/>
      </c>
      <c r="CY72" s="45" t="str">
        <f t="shared" si="183"/>
        <v/>
      </c>
      <c r="DA72" s="45" t="str">
        <f t="shared" si="184"/>
        <v/>
      </c>
      <c r="DC72" s="45" t="str">
        <f t="shared" si="185"/>
        <v/>
      </c>
      <c r="DE72" s="45" t="str">
        <f t="shared" si="186"/>
        <v/>
      </c>
      <c r="DG72" s="45" t="str">
        <f t="shared" si="187"/>
        <v/>
      </c>
      <c r="DI72" s="45" t="str">
        <f t="shared" si="188"/>
        <v/>
      </c>
      <c r="DK72" s="45" t="str">
        <f t="shared" si="189"/>
        <v/>
      </c>
      <c r="DM72" s="45" t="str">
        <f t="shared" si="190"/>
        <v/>
      </c>
      <c r="DO72" s="45" t="str">
        <f t="shared" si="191"/>
        <v/>
      </c>
      <c r="DQ72" s="45" t="str">
        <f t="shared" si="192"/>
        <v/>
      </c>
      <c r="DS72" s="45" t="str">
        <f t="shared" si="193"/>
        <v/>
      </c>
      <c r="DU72" s="45" t="str">
        <f t="shared" si="194"/>
        <v/>
      </c>
      <c r="DW72" s="45" t="str">
        <f t="shared" si="195"/>
        <v/>
      </c>
      <c r="DY72" s="45" t="str">
        <f t="shared" si="196"/>
        <v/>
      </c>
      <c r="EA72" s="45" t="str">
        <f t="shared" si="197"/>
        <v/>
      </c>
      <c r="EC72" s="45" t="str">
        <f t="shared" si="198"/>
        <v/>
      </c>
      <c r="EE72" s="45" t="str">
        <f t="shared" si="199"/>
        <v/>
      </c>
      <c r="EG72" s="45" t="str">
        <f t="shared" si="200"/>
        <v/>
      </c>
      <c r="EI72" s="45" t="str">
        <f t="shared" si="201"/>
        <v/>
      </c>
      <c r="EK72" s="45" t="str">
        <f t="shared" si="202"/>
        <v/>
      </c>
      <c r="EM72" s="45" t="str">
        <f t="shared" si="203"/>
        <v/>
      </c>
      <c r="EO72" s="45" t="str">
        <f t="shared" si="204"/>
        <v/>
      </c>
      <c r="EQ72" s="45" t="str">
        <f t="shared" si="205"/>
        <v/>
      </c>
      <c r="ES72" s="45" t="str">
        <f t="shared" si="206"/>
        <v/>
      </c>
      <c r="EU72" s="45" t="str">
        <f t="shared" si="207"/>
        <v/>
      </c>
      <c r="EW72" s="45" t="str">
        <f t="shared" si="208"/>
        <v/>
      </c>
      <c r="EY72" s="45" t="str">
        <f t="shared" si="209"/>
        <v/>
      </c>
      <c r="FA72" s="45" t="str">
        <f t="shared" si="210"/>
        <v/>
      </c>
      <c r="FB72"/>
      <c r="FC72"/>
      <c r="FD72"/>
      <c r="FE72"/>
      <c r="FF72"/>
      <c r="FG72"/>
      <c r="FH72"/>
      <c r="FI72"/>
      <c r="FJ72"/>
      <c r="FK72"/>
      <c r="FL72"/>
      <c r="FM72" s="46" t="str">
        <f t="shared" si="211"/>
        <v/>
      </c>
      <c r="FN72" s="48" t="str">
        <f t="shared" si="212"/>
        <v/>
      </c>
      <c r="FO72" s="48" t="str">
        <f t="shared" si="213"/>
        <v/>
      </c>
      <c r="FP72" s="51" t="str">
        <f t="shared" si="127"/>
        <v/>
      </c>
      <c r="FQ72" s="51" t="str">
        <f t="shared" si="127"/>
        <v/>
      </c>
      <c r="FR72" s="51" t="str">
        <f t="shared" si="127"/>
        <v/>
      </c>
      <c r="FS72" s="51" t="str">
        <f t="shared" si="127"/>
        <v/>
      </c>
      <c r="FT72" s="51" t="str">
        <f t="shared" si="127"/>
        <v/>
      </c>
      <c r="FU72" s="51" t="str">
        <f t="shared" si="127"/>
        <v/>
      </c>
      <c r="FV72" s="51" t="str">
        <f t="shared" si="127"/>
        <v/>
      </c>
      <c r="FW72" s="51" t="str">
        <f t="shared" si="127"/>
        <v/>
      </c>
      <c r="FX72" s="51" t="str">
        <f t="shared" si="127"/>
        <v/>
      </c>
      <c r="FY72" s="51" t="str">
        <f t="shared" si="127"/>
        <v/>
      </c>
      <c r="FZ72" s="51" t="str">
        <f t="shared" si="128"/>
        <v/>
      </c>
      <c r="GA72" s="51" t="str">
        <f t="shared" si="128"/>
        <v/>
      </c>
      <c r="GB72" s="51" t="str">
        <f t="shared" si="128"/>
        <v/>
      </c>
      <c r="GC72" s="51" t="str">
        <f t="shared" si="128"/>
        <v/>
      </c>
      <c r="GD72" s="51" t="str">
        <f t="shared" si="128"/>
        <v/>
      </c>
      <c r="GE72" s="51" t="str">
        <f t="shared" si="128"/>
        <v/>
      </c>
      <c r="GF72" s="51" t="str">
        <f t="shared" si="128"/>
        <v/>
      </c>
      <c r="GG72" s="51" t="str">
        <f t="shared" si="128"/>
        <v/>
      </c>
      <c r="GH72" s="51" t="str">
        <f t="shared" si="128"/>
        <v/>
      </c>
      <c r="GI72" s="51" t="str">
        <f t="shared" si="128"/>
        <v/>
      </c>
      <c r="GJ72" s="51" t="str">
        <f t="shared" si="129"/>
        <v/>
      </c>
      <c r="GK72" s="51" t="str">
        <f t="shared" si="129"/>
        <v/>
      </c>
      <c r="GL72" s="51" t="str">
        <f t="shared" si="129"/>
        <v/>
      </c>
      <c r="GM72" s="51" t="str">
        <f t="shared" si="129"/>
        <v/>
      </c>
      <c r="GN72" s="51" t="str">
        <f t="shared" si="129"/>
        <v/>
      </c>
      <c r="GO72" s="51" t="str">
        <f t="shared" si="129"/>
        <v/>
      </c>
      <c r="GP72" s="51" t="str">
        <f t="shared" si="129"/>
        <v/>
      </c>
      <c r="GQ72" s="51" t="str">
        <f t="shared" si="129"/>
        <v/>
      </c>
      <c r="GR72" s="51" t="str">
        <f t="shared" si="129"/>
        <v/>
      </c>
      <c r="GS72" s="51" t="str">
        <f t="shared" si="129"/>
        <v/>
      </c>
      <c r="GT72" s="51" t="str">
        <f t="shared" si="130"/>
        <v/>
      </c>
      <c r="GU72" s="51" t="str">
        <f t="shared" si="130"/>
        <v/>
      </c>
      <c r="GV72" s="51" t="str">
        <f t="shared" si="130"/>
        <v/>
      </c>
      <c r="GW72" s="51" t="str">
        <f t="shared" si="130"/>
        <v/>
      </c>
      <c r="GX72" s="51" t="str">
        <f t="shared" si="130"/>
        <v/>
      </c>
      <c r="GY72" s="51" t="str">
        <f t="shared" si="130"/>
        <v/>
      </c>
      <c r="GZ72" s="51" t="str">
        <f t="shared" si="130"/>
        <v/>
      </c>
      <c r="HA72" s="51" t="str">
        <f t="shared" si="130"/>
        <v/>
      </c>
      <c r="HB72" s="51" t="str">
        <f t="shared" si="130"/>
        <v/>
      </c>
      <c r="HC72" s="51" t="str">
        <f t="shared" si="130"/>
        <v/>
      </c>
      <c r="HD72" s="51" t="str">
        <f t="shared" si="131"/>
        <v/>
      </c>
      <c r="HE72" s="51" t="str">
        <f t="shared" si="131"/>
        <v/>
      </c>
      <c r="HF72" s="51" t="str">
        <f t="shared" si="131"/>
        <v/>
      </c>
      <c r="HG72" s="51" t="str">
        <f t="shared" si="131"/>
        <v/>
      </c>
      <c r="HH72" s="51" t="str">
        <f t="shared" si="131"/>
        <v/>
      </c>
      <c r="HI72" s="51" t="str">
        <f t="shared" si="131"/>
        <v/>
      </c>
      <c r="HJ72" s="51" t="str">
        <f t="shared" si="131"/>
        <v/>
      </c>
      <c r="HK72" s="51" t="str">
        <f t="shared" si="131"/>
        <v/>
      </c>
      <c r="HL72" s="51" t="str">
        <f t="shared" si="131"/>
        <v/>
      </c>
      <c r="HM72" s="51" t="str">
        <f t="shared" si="131"/>
        <v/>
      </c>
      <c r="HN72" s="51" t="str">
        <f t="shared" si="132"/>
        <v/>
      </c>
      <c r="HO72" s="51" t="str">
        <f t="shared" si="132"/>
        <v/>
      </c>
      <c r="HP72" s="51" t="str">
        <f t="shared" si="132"/>
        <v/>
      </c>
      <c r="HQ72" s="51" t="str">
        <f t="shared" si="132"/>
        <v/>
      </c>
      <c r="HR72" s="51" t="str">
        <f t="shared" si="132"/>
        <v/>
      </c>
      <c r="HS72" s="51" t="str">
        <f t="shared" si="132"/>
        <v/>
      </c>
      <c r="HT72" s="51" t="str">
        <f t="shared" si="132"/>
        <v/>
      </c>
      <c r="HU72" s="51" t="str">
        <f t="shared" si="132"/>
        <v/>
      </c>
      <c r="HV72" s="51" t="str">
        <f t="shared" si="132"/>
        <v/>
      </c>
      <c r="HW72" s="51" t="str">
        <f t="shared" si="132"/>
        <v/>
      </c>
      <c r="HX72" s="51" t="str">
        <f t="shared" si="133"/>
        <v/>
      </c>
      <c r="HY72" s="51" t="str">
        <f t="shared" si="133"/>
        <v/>
      </c>
      <c r="HZ72" s="51" t="str">
        <f t="shared" si="133"/>
        <v/>
      </c>
      <c r="IA72" s="51" t="str">
        <f t="shared" si="133"/>
        <v/>
      </c>
      <c r="IB72" s="51" t="str">
        <f t="shared" si="133"/>
        <v/>
      </c>
      <c r="IC72" s="51" t="str">
        <f t="shared" si="133"/>
        <v/>
      </c>
      <c r="ID72" s="51" t="str">
        <f t="shared" si="133"/>
        <v/>
      </c>
      <c r="IE72" s="51" t="str">
        <f t="shared" si="133"/>
        <v/>
      </c>
      <c r="IF72" s="51" t="str">
        <f t="shared" si="133"/>
        <v/>
      </c>
      <c r="IG72" s="51" t="str">
        <f t="shared" si="133"/>
        <v/>
      </c>
      <c r="IH72" s="51" t="str">
        <f t="shared" si="133"/>
        <v/>
      </c>
      <c r="II72" s="51" t="str">
        <f t="shared" si="133"/>
        <v/>
      </c>
      <c r="IJ72" s="51" t="str">
        <f t="shared" si="133"/>
        <v/>
      </c>
      <c r="IK72" s="51" t="str">
        <f t="shared" si="133"/>
        <v/>
      </c>
      <c r="IL72" s="51" t="str">
        <f t="shared" si="133"/>
        <v/>
      </c>
      <c r="IM72"/>
      <c r="IN72"/>
      <c r="IO72"/>
      <c r="IP72"/>
      <c r="IQ72"/>
      <c r="IR72"/>
      <c r="IS72"/>
      <c r="IT72"/>
      <c r="IU72"/>
      <c r="IV72"/>
    </row>
    <row r="73" spans="1:256" s="50" customFormat="1" ht="16.2" thickBot="1" x14ac:dyDescent="0.35">
      <c r="A73" s="149" t="str">
        <f>IF($B73="","",IF(VLOOKUP($B73,'Skyttere registrering'!$AB$2:$AE$101,3,FALSE)=0,"",VLOOKUP($B73,'Skyttere registrering'!$AB$2:$AE$101,3,FALSE)))</f>
        <v/>
      </c>
      <c r="B73" s="144"/>
      <c r="C73" s="152" t="str">
        <f>IF($B73="","",IF(VLOOKUP($B73,'Skyttere registrering'!$AB$2:$AE$101,2,FALSE)=0,"",VLOOKUP($B73,'Skyttere registrering'!$AB$2:$AE$101,2,FALSE)))</f>
        <v/>
      </c>
      <c r="D73" s="149" t="str">
        <f>IF($B73="","",IF(VLOOKUP($B73,'Skyttere registrering'!$AB$2:$AE$101,4,FALSE)=0,"",VLOOKUP($B73,'Skyttere registrering'!$AB$2:$AE$101,4,FALSE)))</f>
        <v/>
      </c>
      <c r="E73" s="158" t="str">
        <f t="shared" si="134"/>
        <v/>
      </c>
      <c r="F73" s="149" t="str">
        <f t="shared" si="135"/>
        <v/>
      </c>
      <c r="G73" s="161" t="str">
        <f t="shared" si="136"/>
        <v/>
      </c>
      <c r="I73" s="45" t="str">
        <f t="shared" si="91"/>
        <v/>
      </c>
      <c r="K73" s="45" t="str">
        <f t="shared" si="137"/>
        <v/>
      </c>
      <c r="M73" s="45" t="str">
        <f t="shared" si="138"/>
        <v/>
      </c>
      <c r="O73" s="45" t="str">
        <f t="shared" si="139"/>
        <v/>
      </c>
      <c r="Q73" s="45" t="str">
        <f t="shared" si="140"/>
        <v/>
      </c>
      <c r="S73" s="45" t="str">
        <f t="shared" si="141"/>
        <v/>
      </c>
      <c r="U73" s="45" t="str">
        <f t="shared" si="142"/>
        <v/>
      </c>
      <c r="W73" s="45" t="str">
        <f t="shared" si="143"/>
        <v/>
      </c>
      <c r="Y73" s="45" t="str">
        <f t="shared" si="144"/>
        <v/>
      </c>
      <c r="AA73" s="45" t="str">
        <f t="shared" si="145"/>
        <v/>
      </c>
      <c r="AC73" s="45" t="str">
        <f t="shared" si="146"/>
        <v/>
      </c>
      <c r="AE73" s="45" t="str">
        <f t="shared" si="147"/>
        <v/>
      </c>
      <c r="AG73" s="45" t="str">
        <f t="shared" si="148"/>
        <v/>
      </c>
      <c r="AI73" s="45" t="str">
        <f t="shared" si="149"/>
        <v/>
      </c>
      <c r="AK73" s="45" t="str">
        <f t="shared" si="150"/>
        <v/>
      </c>
      <c r="AM73" s="45" t="str">
        <f t="shared" si="151"/>
        <v/>
      </c>
      <c r="AO73" s="45" t="str">
        <f t="shared" si="152"/>
        <v/>
      </c>
      <c r="AQ73" s="45" t="str">
        <f t="shared" si="153"/>
        <v/>
      </c>
      <c r="AS73" s="45" t="str">
        <f t="shared" si="154"/>
        <v/>
      </c>
      <c r="AU73" s="45" t="str">
        <f t="shared" si="155"/>
        <v/>
      </c>
      <c r="AW73" s="45" t="str">
        <f t="shared" si="156"/>
        <v/>
      </c>
      <c r="AY73" s="45" t="str">
        <f t="shared" si="157"/>
        <v/>
      </c>
      <c r="BA73" s="45" t="str">
        <f t="shared" si="158"/>
        <v/>
      </c>
      <c r="BC73" s="45" t="str">
        <f t="shared" si="159"/>
        <v/>
      </c>
      <c r="BE73" s="45" t="str">
        <f t="shared" si="160"/>
        <v/>
      </c>
      <c r="BG73" s="45" t="str">
        <f t="shared" si="161"/>
        <v/>
      </c>
      <c r="BI73" s="45" t="str">
        <f t="shared" si="162"/>
        <v/>
      </c>
      <c r="BK73" s="45" t="str">
        <f t="shared" si="163"/>
        <v/>
      </c>
      <c r="BM73" s="45" t="str">
        <f t="shared" si="164"/>
        <v/>
      </c>
      <c r="BO73" s="45" t="str">
        <f t="shared" si="165"/>
        <v/>
      </c>
      <c r="BQ73" s="45" t="str">
        <f t="shared" si="166"/>
        <v/>
      </c>
      <c r="BS73" s="45" t="str">
        <f t="shared" si="167"/>
        <v/>
      </c>
      <c r="BU73" s="45" t="str">
        <f t="shared" si="168"/>
        <v/>
      </c>
      <c r="BW73" s="45" t="str">
        <f t="shared" si="169"/>
        <v/>
      </c>
      <c r="BY73" s="45" t="str">
        <f t="shared" si="170"/>
        <v/>
      </c>
      <c r="CA73" s="45" t="str">
        <f t="shared" si="171"/>
        <v/>
      </c>
      <c r="CC73" s="45" t="str">
        <f t="shared" si="172"/>
        <v/>
      </c>
      <c r="CE73" s="45" t="str">
        <f t="shared" si="173"/>
        <v/>
      </c>
      <c r="CG73" s="45" t="str">
        <f t="shared" si="174"/>
        <v/>
      </c>
      <c r="CI73" s="45" t="str">
        <f t="shared" si="175"/>
        <v/>
      </c>
      <c r="CK73" s="45" t="str">
        <f t="shared" si="176"/>
        <v/>
      </c>
      <c r="CM73" s="45" t="str">
        <f t="shared" si="177"/>
        <v/>
      </c>
      <c r="CO73" s="45" t="str">
        <f t="shared" si="178"/>
        <v/>
      </c>
      <c r="CQ73" s="45" t="str">
        <f t="shared" si="179"/>
        <v/>
      </c>
      <c r="CS73" s="45" t="str">
        <f t="shared" si="180"/>
        <v/>
      </c>
      <c r="CU73" s="45" t="str">
        <f t="shared" si="181"/>
        <v/>
      </c>
      <c r="CW73" s="45" t="str">
        <f t="shared" si="182"/>
        <v/>
      </c>
      <c r="CY73" s="45" t="str">
        <f t="shared" si="183"/>
        <v/>
      </c>
      <c r="DA73" s="45" t="str">
        <f t="shared" si="184"/>
        <v/>
      </c>
      <c r="DC73" s="45" t="str">
        <f t="shared" si="185"/>
        <v/>
      </c>
      <c r="DE73" s="45" t="str">
        <f t="shared" si="186"/>
        <v/>
      </c>
      <c r="DG73" s="45" t="str">
        <f t="shared" si="187"/>
        <v/>
      </c>
      <c r="DI73" s="45" t="str">
        <f t="shared" si="188"/>
        <v/>
      </c>
      <c r="DK73" s="45" t="str">
        <f t="shared" si="189"/>
        <v/>
      </c>
      <c r="DM73" s="45" t="str">
        <f t="shared" si="190"/>
        <v/>
      </c>
      <c r="DO73" s="45" t="str">
        <f t="shared" si="191"/>
        <v/>
      </c>
      <c r="DQ73" s="45" t="str">
        <f t="shared" si="192"/>
        <v/>
      </c>
      <c r="DS73" s="45" t="str">
        <f t="shared" si="193"/>
        <v/>
      </c>
      <c r="DU73" s="45" t="str">
        <f t="shared" si="194"/>
        <v/>
      </c>
      <c r="DW73" s="45" t="str">
        <f t="shared" si="195"/>
        <v/>
      </c>
      <c r="DY73" s="45" t="str">
        <f t="shared" si="196"/>
        <v/>
      </c>
      <c r="EA73" s="45" t="str">
        <f t="shared" si="197"/>
        <v/>
      </c>
      <c r="EC73" s="45" t="str">
        <f t="shared" si="198"/>
        <v/>
      </c>
      <c r="EE73" s="45" t="str">
        <f t="shared" si="199"/>
        <v/>
      </c>
      <c r="EG73" s="45" t="str">
        <f t="shared" si="200"/>
        <v/>
      </c>
      <c r="EI73" s="45" t="str">
        <f t="shared" si="201"/>
        <v/>
      </c>
      <c r="EK73" s="45" t="str">
        <f t="shared" si="202"/>
        <v/>
      </c>
      <c r="EM73" s="45" t="str">
        <f t="shared" si="203"/>
        <v/>
      </c>
      <c r="EO73" s="45" t="str">
        <f t="shared" si="204"/>
        <v/>
      </c>
      <c r="EQ73" s="45" t="str">
        <f t="shared" si="205"/>
        <v/>
      </c>
      <c r="ES73" s="45" t="str">
        <f t="shared" si="206"/>
        <v/>
      </c>
      <c r="EU73" s="45" t="str">
        <f t="shared" si="207"/>
        <v/>
      </c>
      <c r="EW73" s="45" t="str">
        <f t="shared" si="208"/>
        <v/>
      </c>
      <c r="EY73" s="45" t="str">
        <f t="shared" si="209"/>
        <v/>
      </c>
      <c r="FA73" s="45" t="str">
        <f t="shared" si="210"/>
        <v/>
      </c>
      <c r="FB73"/>
      <c r="FC73"/>
      <c r="FD73"/>
      <c r="FE73"/>
      <c r="FF73"/>
      <c r="FG73"/>
      <c r="FH73"/>
      <c r="FI73"/>
      <c r="FJ73"/>
      <c r="FK73"/>
      <c r="FL73"/>
      <c r="FM73" s="46" t="str">
        <f t="shared" si="211"/>
        <v/>
      </c>
      <c r="FN73" s="48" t="str">
        <f t="shared" si="212"/>
        <v/>
      </c>
      <c r="FO73" s="48" t="str">
        <f t="shared" si="213"/>
        <v/>
      </c>
      <c r="FP73" s="51" t="str">
        <f t="shared" si="127"/>
        <v/>
      </c>
      <c r="FQ73" s="51" t="str">
        <f t="shared" si="127"/>
        <v/>
      </c>
      <c r="FR73" s="51" t="str">
        <f t="shared" si="127"/>
        <v/>
      </c>
      <c r="FS73" s="51" t="str">
        <f t="shared" si="127"/>
        <v/>
      </c>
      <c r="FT73" s="51" t="str">
        <f t="shared" si="127"/>
        <v/>
      </c>
      <c r="FU73" s="51" t="str">
        <f t="shared" si="127"/>
        <v/>
      </c>
      <c r="FV73" s="51" t="str">
        <f t="shared" si="127"/>
        <v/>
      </c>
      <c r="FW73" s="51" t="str">
        <f t="shared" si="127"/>
        <v/>
      </c>
      <c r="FX73" s="51" t="str">
        <f t="shared" si="127"/>
        <v/>
      </c>
      <c r="FY73" s="51" t="str">
        <f t="shared" si="127"/>
        <v/>
      </c>
      <c r="FZ73" s="51" t="str">
        <f t="shared" si="128"/>
        <v/>
      </c>
      <c r="GA73" s="51" t="str">
        <f t="shared" si="128"/>
        <v/>
      </c>
      <c r="GB73" s="51" t="str">
        <f t="shared" si="128"/>
        <v/>
      </c>
      <c r="GC73" s="51" t="str">
        <f t="shared" si="128"/>
        <v/>
      </c>
      <c r="GD73" s="51" t="str">
        <f t="shared" si="128"/>
        <v/>
      </c>
      <c r="GE73" s="51" t="str">
        <f t="shared" si="128"/>
        <v/>
      </c>
      <c r="GF73" s="51" t="str">
        <f t="shared" si="128"/>
        <v/>
      </c>
      <c r="GG73" s="51" t="str">
        <f t="shared" si="128"/>
        <v/>
      </c>
      <c r="GH73" s="51" t="str">
        <f t="shared" si="128"/>
        <v/>
      </c>
      <c r="GI73" s="51" t="str">
        <f t="shared" si="128"/>
        <v/>
      </c>
      <c r="GJ73" s="51" t="str">
        <f t="shared" si="129"/>
        <v/>
      </c>
      <c r="GK73" s="51" t="str">
        <f t="shared" si="129"/>
        <v/>
      </c>
      <c r="GL73" s="51" t="str">
        <f t="shared" si="129"/>
        <v/>
      </c>
      <c r="GM73" s="51" t="str">
        <f t="shared" si="129"/>
        <v/>
      </c>
      <c r="GN73" s="51" t="str">
        <f t="shared" si="129"/>
        <v/>
      </c>
      <c r="GO73" s="51" t="str">
        <f t="shared" si="129"/>
        <v/>
      </c>
      <c r="GP73" s="51" t="str">
        <f t="shared" si="129"/>
        <v/>
      </c>
      <c r="GQ73" s="51" t="str">
        <f t="shared" si="129"/>
        <v/>
      </c>
      <c r="GR73" s="51" t="str">
        <f t="shared" si="129"/>
        <v/>
      </c>
      <c r="GS73" s="51" t="str">
        <f t="shared" si="129"/>
        <v/>
      </c>
      <c r="GT73" s="51" t="str">
        <f t="shared" si="130"/>
        <v/>
      </c>
      <c r="GU73" s="51" t="str">
        <f t="shared" si="130"/>
        <v/>
      </c>
      <c r="GV73" s="51" t="str">
        <f t="shared" si="130"/>
        <v/>
      </c>
      <c r="GW73" s="51" t="str">
        <f t="shared" si="130"/>
        <v/>
      </c>
      <c r="GX73" s="51" t="str">
        <f t="shared" si="130"/>
        <v/>
      </c>
      <c r="GY73" s="51" t="str">
        <f t="shared" si="130"/>
        <v/>
      </c>
      <c r="GZ73" s="51" t="str">
        <f t="shared" si="130"/>
        <v/>
      </c>
      <c r="HA73" s="51" t="str">
        <f t="shared" si="130"/>
        <v/>
      </c>
      <c r="HB73" s="51" t="str">
        <f t="shared" si="130"/>
        <v/>
      </c>
      <c r="HC73" s="51" t="str">
        <f t="shared" si="130"/>
        <v/>
      </c>
      <c r="HD73" s="51" t="str">
        <f t="shared" si="131"/>
        <v/>
      </c>
      <c r="HE73" s="51" t="str">
        <f t="shared" si="131"/>
        <v/>
      </c>
      <c r="HF73" s="51" t="str">
        <f t="shared" si="131"/>
        <v/>
      </c>
      <c r="HG73" s="51" t="str">
        <f t="shared" si="131"/>
        <v/>
      </c>
      <c r="HH73" s="51" t="str">
        <f t="shared" si="131"/>
        <v/>
      </c>
      <c r="HI73" s="51" t="str">
        <f t="shared" si="131"/>
        <v/>
      </c>
      <c r="HJ73" s="51" t="str">
        <f t="shared" si="131"/>
        <v/>
      </c>
      <c r="HK73" s="51" t="str">
        <f t="shared" si="131"/>
        <v/>
      </c>
      <c r="HL73" s="51" t="str">
        <f t="shared" si="131"/>
        <v/>
      </c>
      <c r="HM73" s="51" t="str">
        <f t="shared" si="131"/>
        <v/>
      </c>
      <c r="HN73" s="51" t="str">
        <f t="shared" si="132"/>
        <v/>
      </c>
      <c r="HO73" s="51" t="str">
        <f t="shared" si="132"/>
        <v/>
      </c>
      <c r="HP73" s="51" t="str">
        <f t="shared" si="132"/>
        <v/>
      </c>
      <c r="HQ73" s="51" t="str">
        <f t="shared" si="132"/>
        <v/>
      </c>
      <c r="HR73" s="51" t="str">
        <f t="shared" si="132"/>
        <v/>
      </c>
      <c r="HS73" s="51" t="str">
        <f t="shared" si="132"/>
        <v/>
      </c>
      <c r="HT73" s="51" t="str">
        <f t="shared" si="132"/>
        <v/>
      </c>
      <c r="HU73" s="51" t="str">
        <f t="shared" si="132"/>
        <v/>
      </c>
      <c r="HV73" s="51" t="str">
        <f t="shared" si="132"/>
        <v/>
      </c>
      <c r="HW73" s="51" t="str">
        <f t="shared" si="132"/>
        <v/>
      </c>
      <c r="HX73" s="51" t="str">
        <f t="shared" si="133"/>
        <v/>
      </c>
      <c r="HY73" s="51" t="str">
        <f t="shared" si="133"/>
        <v/>
      </c>
      <c r="HZ73" s="51" t="str">
        <f t="shared" si="133"/>
        <v/>
      </c>
      <c r="IA73" s="51" t="str">
        <f t="shared" si="133"/>
        <v/>
      </c>
      <c r="IB73" s="51" t="str">
        <f t="shared" si="133"/>
        <v/>
      </c>
      <c r="IC73" s="51" t="str">
        <f t="shared" si="133"/>
        <v/>
      </c>
      <c r="ID73" s="51" t="str">
        <f t="shared" si="133"/>
        <v/>
      </c>
      <c r="IE73" s="51" t="str">
        <f t="shared" si="133"/>
        <v/>
      </c>
      <c r="IF73" s="51" t="str">
        <f t="shared" si="133"/>
        <v/>
      </c>
      <c r="IG73" s="51" t="str">
        <f t="shared" si="133"/>
        <v/>
      </c>
      <c r="IH73" s="51" t="str">
        <f t="shared" si="133"/>
        <v/>
      </c>
      <c r="II73" s="51" t="str">
        <f t="shared" si="133"/>
        <v/>
      </c>
      <c r="IJ73" s="51" t="str">
        <f t="shared" si="133"/>
        <v/>
      </c>
      <c r="IK73" s="51" t="str">
        <f t="shared" si="133"/>
        <v/>
      </c>
      <c r="IL73" s="51" t="str">
        <f t="shared" si="133"/>
        <v/>
      </c>
      <c r="IM73"/>
      <c r="IN73"/>
      <c r="IO73"/>
      <c r="IP73"/>
      <c r="IQ73"/>
      <c r="IR73"/>
      <c r="IS73"/>
      <c r="IT73"/>
      <c r="IU73"/>
      <c r="IV73"/>
    </row>
    <row r="74" spans="1:256" s="50" customFormat="1" ht="16.2" thickBot="1" x14ac:dyDescent="0.35">
      <c r="A74" s="149" t="str">
        <f>IF($B74="","",IF(VLOOKUP($B74,'Skyttere registrering'!$AB$2:$AE$101,3,FALSE)=0,"",VLOOKUP($B74,'Skyttere registrering'!$AB$2:$AE$101,3,FALSE)))</f>
        <v/>
      </c>
      <c r="B74" s="144"/>
      <c r="C74" s="152" t="str">
        <f>IF($B74="","",IF(VLOOKUP($B74,'Skyttere registrering'!$AB$2:$AE$101,2,FALSE)=0,"",VLOOKUP($B74,'Skyttere registrering'!$AB$2:$AE$101,2,FALSE)))</f>
        <v/>
      </c>
      <c r="D74" s="149" t="str">
        <f>IF($B74="","",IF(VLOOKUP($B74,'Skyttere registrering'!$AB$2:$AE$101,4,FALSE)=0,"",VLOOKUP($B74,'Skyttere registrering'!$AB$2:$AE$101,4,FALSE)))</f>
        <v/>
      </c>
      <c r="E74" s="158" t="str">
        <f t="shared" si="134"/>
        <v/>
      </c>
      <c r="F74" s="149" t="str">
        <f t="shared" si="135"/>
        <v/>
      </c>
      <c r="G74" s="161" t="str">
        <f t="shared" si="136"/>
        <v/>
      </c>
      <c r="I74" s="45" t="str">
        <f t="shared" si="91"/>
        <v/>
      </c>
      <c r="K74" s="45" t="str">
        <f t="shared" si="137"/>
        <v/>
      </c>
      <c r="M74" s="45" t="str">
        <f t="shared" si="138"/>
        <v/>
      </c>
      <c r="O74" s="45" t="str">
        <f t="shared" si="139"/>
        <v/>
      </c>
      <c r="Q74" s="45" t="str">
        <f t="shared" si="140"/>
        <v/>
      </c>
      <c r="S74" s="45" t="str">
        <f t="shared" si="141"/>
        <v/>
      </c>
      <c r="U74" s="45" t="str">
        <f t="shared" si="142"/>
        <v/>
      </c>
      <c r="W74" s="45" t="str">
        <f t="shared" si="143"/>
        <v/>
      </c>
      <c r="Y74" s="45" t="str">
        <f t="shared" si="144"/>
        <v/>
      </c>
      <c r="AA74" s="45" t="str">
        <f t="shared" si="145"/>
        <v/>
      </c>
      <c r="AC74" s="45" t="str">
        <f t="shared" si="146"/>
        <v/>
      </c>
      <c r="AE74" s="45" t="str">
        <f t="shared" si="147"/>
        <v/>
      </c>
      <c r="AG74" s="45" t="str">
        <f t="shared" si="148"/>
        <v/>
      </c>
      <c r="AI74" s="45" t="str">
        <f t="shared" si="149"/>
        <v/>
      </c>
      <c r="AK74" s="45" t="str">
        <f t="shared" si="150"/>
        <v/>
      </c>
      <c r="AM74" s="45" t="str">
        <f t="shared" si="151"/>
        <v/>
      </c>
      <c r="AO74" s="45" t="str">
        <f t="shared" si="152"/>
        <v/>
      </c>
      <c r="AQ74" s="45" t="str">
        <f t="shared" si="153"/>
        <v/>
      </c>
      <c r="AS74" s="45" t="str">
        <f t="shared" si="154"/>
        <v/>
      </c>
      <c r="AU74" s="45" t="str">
        <f t="shared" si="155"/>
        <v/>
      </c>
      <c r="AW74" s="45" t="str">
        <f t="shared" si="156"/>
        <v/>
      </c>
      <c r="AY74" s="45" t="str">
        <f t="shared" si="157"/>
        <v/>
      </c>
      <c r="BA74" s="45" t="str">
        <f t="shared" si="158"/>
        <v/>
      </c>
      <c r="BC74" s="45" t="str">
        <f t="shared" si="159"/>
        <v/>
      </c>
      <c r="BE74" s="45" t="str">
        <f t="shared" si="160"/>
        <v/>
      </c>
      <c r="BG74" s="45" t="str">
        <f t="shared" si="161"/>
        <v/>
      </c>
      <c r="BI74" s="45" t="str">
        <f t="shared" si="162"/>
        <v/>
      </c>
      <c r="BK74" s="45" t="str">
        <f t="shared" si="163"/>
        <v/>
      </c>
      <c r="BM74" s="45" t="str">
        <f t="shared" si="164"/>
        <v/>
      </c>
      <c r="BO74" s="45" t="str">
        <f t="shared" si="165"/>
        <v/>
      </c>
      <c r="BQ74" s="45" t="str">
        <f t="shared" si="166"/>
        <v/>
      </c>
      <c r="BS74" s="45" t="str">
        <f t="shared" si="167"/>
        <v/>
      </c>
      <c r="BU74" s="45" t="str">
        <f t="shared" si="168"/>
        <v/>
      </c>
      <c r="BW74" s="45" t="str">
        <f t="shared" si="169"/>
        <v/>
      </c>
      <c r="BY74" s="45" t="str">
        <f t="shared" si="170"/>
        <v/>
      </c>
      <c r="CA74" s="45" t="str">
        <f t="shared" si="171"/>
        <v/>
      </c>
      <c r="CC74" s="45" t="str">
        <f t="shared" si="172"/>
        <v/>
      </c>
      <c r="CE74" s="45" t="str">
        <f t="shared" si="173"/>
        <v/>
      </c>
      <c r="CG74" s="45" t="str">
        <f t="shared" si="174"/>
        <v/>
      </c>
      <c r="CI74" s="45" t="str">
        <f t="shared" si="175"/>
        <v/>
      </c>
      <c r="CK74" s="45" t="str">
        <f t="shared" si="176"/>
        <v/>
      </c>
      <c r="CM74" s="45" t="str">
        <f t="shared" si="177"/>
        <v/>
      </c>
      <c r="CO74" s="45" t="str">
        <f t="shared" si="178"/>
        <v/>
      </c>
      <c r="CQ74" s="45" t="str">
        <f t="shared" si="179"/>
        <v/>
      </c>
      <c r="CS74" s="45" t="str">
        <f t="shared" si="180"/>
        <v/>
      </c>
      <c r="CU74" s="45" t="str">
        <f t="shared" si="181"/>
        <v/>
      </c>
      <c r="CW74" s="45" t="str">
        <f t="shared" si="182"/>
        <v/>
      </c>
      <c r="CY74" s="45" t="str">
        <f t="shared" si="183"/>
        <v/>
      </c>
      <c r="DA74" s="45" t="str">
        <f t="shared" si="184"/>
        <v/>
      </c>
      <c r="DC74" s="45" t="str">
        <f t="shared" si="185"/>
        <v/>
      </c>
      <c r="DE74" s="45" t="str">
        <f t="shared" si="186"/>
        <v/>
      </c>
      <c r="DG74" s="45" t="str">
        <f t="shared" si="187"/>
        <v/>
      </c>
      <c r="DI74" s="45" t="str">
        <f t="shared" si="188"/>
        <v/>
      </c>
      <c r="DK74" s="45" t="str">
        <f t="shared" si="189"/>
        <v/>
      </c>
      <c r="DM74" s="45" t="str">
        <f t="shared" si="190"/>
        <v/>
      </c>
      <c r="DO74" s="45" t="str">
        <f t="shared" si="191"/>
        <v/>
      </c>
      <c r="DQ74" s="45" t="str">
        <f t="shared" si="192"/>
        <v/>
      </c>
      <c r="DS74" s="45" t="str">
        <f t="shared" si="193"/>
        <v/>
      </c>
      <c r="DU74" s="45" t="str">
        <f t="shared" si="194"/>
        <v/>
      </c>
      <c r="DW74" s="45" t="str">
        <f t="shared" si="195"/>
        <v/>
      </c>
      <c r="DY74" s="45" t="str">
        <f t="shared" si="196"/>
        <v/>
      </c>
      <c r="EA74" s="45" t="str">
        <f t="shared" si="197"/>
        <v/>
      </c>
      <c r="EC74" s="45" t="str">
        <f t="shared" si="198"/>
        <v/>
      </c>
      <c r="EE74" s="45" t="str">
        <f t="shared" si="199"/>
        <v/>
      </c>
      <c r="EG74" s="45" t="str">
        <f t="shared" si="200"/>
        <v/>
      </c>
      <c r="EI74" s="45" t="str">
        <f t="shared" si="201"/>
        <v/>
      </c>
      <c r="EK74" s="45" t="str">
        <f t="shared" si="202"/>
        <v/>
      </c>
      <c r="EM74" s="45" t="str">
        <f t="shared" si="203"/>
        <v/>
      </c>
      <c r="EO74" s="45" t="str">
        <f t="shared" si="204"/>
        <v/>
      </c>
      <c r="EQ74" s="45" t="str">
        <f t="shared" si="205"/>
        <v/>
      </c>
      <c r="ES74" s="45" t="str">
        <f t="shared" si="206"/>
        <v/>
      </c>
      <c r="EU74" s="45" t="str">
        <f t="shared" si="207"/>
        <v/>
      </c>
      <c r="EW74" s="45" t="str">
        <f t="shared" si="208"/>
        <v/>
      </c>
      <c r="EY74" s="45" t="str">
        <f t="shared" si="209"/>
        <v/>
      </c>
      <c r="FA74" s="45" t="str">
        <f t="shared" si="210"/>
        <v/>
      </c>
      <c r="FB74"/>
      <c r="FC74"/>
      <c r="FD74"/>
      <c r="FE74"/>
      <c r="FF74"/>
      <c r="FG74"/>
      <c r="FH74"/>
      <c r="FI74"/>
      <c r="FJ74"/>
      <c r="FK74"/>
      <c r="FL74"/>
      <c r="FM74" s="46" t="str">
        <f t="shared" si="211"/>
        <v/>
      </c>
      <c r="FN74" s="48" t="str">
        <f t="shared" si="212"/>
        <v/>
      </c>
      <c r="FO74" s="48" t="str">
        <f t="shared" si="213"/>
        <v/>
      </c>
      <c r="FP74" s="51" t="str">
        <f t="shared" si="127"/>
        <v/>
      </c>
      <c r="FQ74" s="51" t="str">
        <f t="shared" si="127"/>
        <v/>
      </c>
      <c r="FR74" s="51" t="str">
        <f t="shared" si="127"/>
        <v/>
      </c>
      <c r="FS74" s="51" t="str">
        <f t="shared" si="127"/>
        <v/>
      </c>
      <c r="FT74" s="51" t="str">
        <f t="shared" si="127"/>
        <v/>
      </c>
      <c r="FU74" s="51" t="str">
        <f t="shared" si="127"/>
        <v/>
      </c>
      <c r="FV74" s="51" t="str">
        <f t="shared" si="127"/>
        <v/>
      </c>
      <c r="FW74" s="51" t="str">
        <f t="shared" si="127"/>
        <v/>
      </c>
      <c r="FX74" s="51" t="str">
        <f t="shared" si="127"/>
        <v/>
      </c>
      <c r="FY74" s="51" t="str">
        <f t="shared" si="127"/>
        <v/>
      </c>
      <c r="FZ74" s="51" t="str">
        <f t="shared" si="128"/>
        <v/>
      </c>
      <c r="GA74" s="51" t="str">
        <f t="shared" si="128"/>
        <v/>
      </c>
      <c r="GB74" s="51" t="str">
        <f t="shared" si="128"/>
        <v/>
      </c>
      <c r="GC74" s="51" t="str">
        <f t="shared" si="128"/>
        <v/>
      </c>
      <c r="GD74" s="51" t="str">
        <f t="shared" si="128"/>
        <v/>
      </c>
      <c r="GE74" s="51" t="str">
        <f t="shared" si="128"/>
        <v/>
      </c>
      <c r="GF74" s="51" t="str">
        <f t="shared" si="128"/>
        <v/>
      </c>
      <c r="GG74" s="51" t="str">
        <f t="shared" si="128"/>
        <v/>
      </c>
      <c r="GH74" s="51" t="str">
        <f t="shared" si="128"/>
        <v/>
      </c>
      <c r="GI74" s="51" t="str">
        <f t="shared" si="128"/>
        <v/>
      </c>
      <c r="GJ74" s="51" t="str">
        <f t="shared" si="129"/>
        <v/>
      </c>
      <c r="GK74" s="51" t="str">
        <f t="shared" si="129"/>
        <v/>
      </c>
      <c r="GL74" s="51" t="str">
        <f t="shared" si="129"/>
        <v/>
      </c>
      <c r="GM74" s="51" t="str">
        <f t="shared" si="129"/>
        <v/>
      </c>
      <c r="GN74" s="51" t="str">
        <f t="shared" si="129"/>
        <v/>
      </c>
      <c r="GO74" s="51" t="str">
        <f t="shared" si="129"/>
        <v/>
      </c>
      <c r="GP74" s="51" t="str">
        <f t="shared" si="129"/>
        <v/>
      </c>
      <c r="GQ74" s="51" t="str">
        <f t="shared" si="129"/>
        <v/>
      </c>
      <c r="GR74" s="51" t="str">
        <f t="shared" si="129"/>
        <v/>
      </c>
      <c r="GS74" s="51" t="str">
        <f t="shared" si="129"/>
        <v/>
      </c>
      <c r="GT74" s="51" t="str">
        <f t="shared" si="130"/>
        <v/>
      </c>
      <c r="GU74" s="51" t="str">
        <f t="shared" si="130"/>
        <v/>
      </c>
      <c r="GV74" s="51" t="str">
        <f t="shared" si="130"/>
        <v/>
      </c>
      <c r="GW74" s="51" t="str">
        <f t="shared" si="130"/>
        <v/>
      </c>
      <c r="GX74" s="51" t="str">
        <f t="shared" si="130"/>
        <v/>
      </c>
      <c r="GY74" s="51" t="str">
        <f t="shared" si="130"/>
        <v/>
      </c>
      <c r="GZ74" s="51" t="str">
        <f t="shared" si="130"/>
        <v/>
      </c>
      <c r="HA74" s="51" t="str">
        <f t="shared" si="130"/>
        <v/>
      </c>
      <c r="HB74" s="51" t="str">
        <f t="shared" si="130"/>
        <v/>
      </c>
      <c r="HC74" s="51" t="str">
        <f t="shared" si="130"/>
        <v/>
      </c>
      <c r="HD74" s="51" t="str">
        <f t="shared" si="131"/>
        <v/>
      </c>
      <c r="HE74" s="51" t="str">
        <f t="shared" si="131"/>
        <v/>
      </c>
      <c r="HF74" s="51" t="str">
        <f t="shared" si="131"/>
        <v/>
      </c>
      <c r="HG74" s="51" t="str">
        <f t="shared" si="131"/>
        <v/>
      </c>
      <c r="HH74" s="51" t="str">
        <f t="shared" si="131"/>
        <v/>
      </c>
      <c r="HI74" s="51" t="str">
        <f t="shared" si="131"/>
        <v/>
      </c>
      <c r="HJ74" s="51" t="str">
        <f t="shared" si="131"/>
        <v/>
      </c>
      <c r="HK74" s="51" t="str">
        <f t="shared" si="131"/>
        <v/>
      </c>
      <c r="HL74" s="51" t="str">
        <f t="shared" si="131"/>
        <v/>
      </c>
      <c r="HM74" s="51" t="str">
        <f t="shared" si="131"/>
        <v/>
      </c>
      <c r="HN74" s="51" t="str">
        <f t="shared" si="132"/>
        <v/>
      </c>
      <c r="HO74" s="51" t="str">
        <f t="shared" si="132"/>
        <v/>
      </c>
      <c r="HP74" s="51" t="str">
        <f t="shared" si="132"/>
        <v/>
      </c>
      <c r="HQ74" s="51" t="str">
        <f t="shared" si="132"/>
        <v/>
      </c>
      <c r="HR74" s="51" t="str">
        <f t="shared" si="132"/>
        <v/>
      </c>
      <c r="HS74" s="51" t="str">
        <f t="shared" si="132"/>
        <v/>
      </c>
      <c r="HT74" s="51" t="str">
        <f t="shared" si="132"/>
        <v/>
      </c>
      <c r="HU74" s="51" t="str">
        <f t="shared" si="132"/>
        <v/>
      </c>
      <c r="HV74" s="51" t="str">
        <f t="shared" si="132"/>
        <v/>
      </c>
      <c r="HW74" s="51" t="str">
        <f t="shared" si="132"/>
        <v/>
      </c>
      <c r="HX74" s="51" t="str">
        <f t="shared" si="133"/>
        <v/>
      </c>
      <c r="HY74" s="51" t="str">
        <f t="shared" si="133"/>
        <v/>
      </c>
      <c r="HZ74" s="51" t="str">
        <f t="shared" si="133"/>
        <v/>
      </c>
      <c r="IA74" s="51" t="str">
        <f t="shared" si="133"/>
        <v/>
      </c>
      <c r="IB74" s="51" t="str">
        <f t="shared" si="133"/>
        <v/>
      </c>
      <c r="IC74" s="51" t="str">
        <f t="shared" si="133"/>
        <v/>
      </c>
      <c r="ID74" s="51" t="str">
        <f t="shared" si="133"/>
        <v/>
      </c>
      <c r="IE74" s="51" t="str">
        <f t="shared" si="133"/>
        <v/>
      </c>
      <c r="IF74" s="51" t="str">
        <f t="shared" si="133"/>
        <v/>
      </c>
      <c r="IG74" s="51" t="str">
        <f t="shared" si="133"/>
        <v/>
      </c>
      <c r="IH74" s="51" t="str">
        <f t="shared" si="133"/>
        <v/>
      </c>
      <c r="II74" s="51" t="str">
        <f t="shared" si="133"/>
        <v/>
      </c>
      <c r="IJ74" s="51" t="str">
        <f t="shared" si="133"/>
        <v/>
      </c>
      <c r="IK74" s="51" t="str">
        <f t="shared" si="133"/>
        <v/>
      </c>
      <c r="IL74" s="51" t="str">
        <f t="shared" si="133"/>
        <v/>
      </c>
      <c r="IM74"/>
      <c r="IN74"/>
      <c r="IO74"/>
      <c r="IP74"/>
      <c r="IQ74"/>
      <c r="IR74"/>
      <c r="IS74"/>
      <c r="IT74"/>
      <c r="IU74"/>
      <c r="IV74"/>
    </row>
    <row r="75" spans="1:256" s="50" customFormat="1" ht="16.2" thickBot="1" x14ac:dyDescent="0.35">
      <c r="A75" s="149" t="str">
        <f>IF($B75="","",IF(VLOOKUP($B75,'Skyttere registrering'!$AB$2:$AE$101,3,FALSE)=0,"",VLOOKUP($B75,'Skyttere registrering'!$AB$2:$AE$101,3,FALSE)))</f>
        <v/>
      </c>
      <c r="B75" s="144"/>
      <c r="C75" s="152" t="str">
        <f>IF($B75="","",IF(VLOOKUP($B75,'Skyttere registrering'!$AB$2:$AE$101,2,FALSE)=0,"",VLOOKUP($B75,'Skyttere registrering'!$AB$2:$AE$101,2,FALSE)))</f>
        <v/>
      </c>
      <c r="D75" s="149" t="str">
        <f>IF($B75="","",IF(VLOOKUP($B75,'Skyttere registrering'!$AB$2:$AE$101,4,FALSE)=0,"",VLOOKUP($B75,'Skyttere registrering'!$AB$2:$AE$101,4,FALSE)))</f>
        <v/>
      </c>
      <c r="E75" s="158" t="str">
        <f t="shared" si="134"/>
        <v/>
      </c>
      <c r="F75" s="149" t="str">
        <f t="shared" si="135"/>
        <v/>
      </c>
      <c r="G75" s="161" t="str">
        <f t="shared" si="136"/>
        <v/>
      </c>
      <c r="I75" s="45" t="str">
        <f t="shared" si="91"/>
        <v/>
      </c>
      <c r="K75" s="45" t="str">
        <f t="shared" si="137"/>
        <v/>
      </c>
      <c r="M75" s="45" t="str">
        <f t="shared" si="138"/>
        <v/>
      </c>
      <c r="O75" s="45" t="str">
        <f t="shared" si="139"/>
        <v/>
      </c>
      <c r="Q75" s="45" t="str">
        <f t="shared" si="140"/>
        <v/>
      </c>
      <c r="S75" s="45" t="str">
        <f t="shared" si="141"/>
        <v/>
      </c>
      <c r="U75" s="45" t="str">
        <f t="shared" si="142"/>
        <v/>
      </c>
      <c r="W75" s="45" t="str">
        <f t="shared" si="143"/>
        <v/>
      </c>
      <c r="Y75" s="45" t="str">
        <f t="shared" si="144"/>
        <v/>
      </c>
      <c r="AA75" s="45" t="str">
        <f t="shared" si="145"/>
        <v/>
      </c>
      <c r="AC75" s="45" t="str">
        <f t="shared" si="146"/>
        <v/>
      </c>
      <c r="AE75" s="45" t="str">
        <f t="shared" si="147"/>
        <v/>
      </c>
      <c r="AG75" s="45" t="str">
        <f t="shared" si="148"/>
        <v/>
      </c>
      <c r="AI75" s="45" t="str">
        <f t="shared" si="149"/>
        <v/>
      </c>
      <c r="AK75" s="45" t="str">
        <f t="shared" si="150"/>
        <v/>
      </c>
      <c r="AM75" s="45" t="str">
        <f t="shared" si="151"/>
        <v/>
      </c>
      <c r="AO75" s="45" t="str">
        <f t="shared" si="152"/>
        <v/>
      </c>
      <c r="AQ75" s="45" t="str">
        <f t="shared" si="153"/>
        <v/>
      </c>
      <c r="AS75" s="45" t="str">
        <f t="shared" si="154"/>
        <v/>
      </c>
      <c r="AU75" s="45" t="str">
        <f t="shared" si="155"/>
        <v/>
      </c>
      <c r="AW75" s="45" t="str">
        <f t="shared" si="156"/>
        <v/>
      </c>
      <c r="AY75" s="45" t="str">
        <f t="shared" si="157"/>
        <v/>
      </c>
      <c r="BA75" s="45" t="str">
        <f t="shared" si="158"/>
        <v/>
      </c>
      <c r="BC75" s="45" t="str">
        <f t="shared" si="159"/>
        <v/>
      </c>
      <c r="BE75" s="45" t="str">
        <f t="shared" si="160"/>
        <v/>
      </c>
      <c r="BG75" s="45" t="str">
        <f t="shared" si="161"/>
        <v/>
      </c>
      <c r="BI75" s="45" t="str">
        <f t="shared" si="162"/>
        <v/>
      </c>
      <c r="BK75" s="45" t="str">
        <f t="shared" si="163"/>
        <v/>
      </c>
      <c r="BM75" s="45" t="str">
        <f t="shared" si="164"/>
        <v/>
      </c>
      <c r="BO75" s="45" t="str">
        <f t="shared" si="165"/>
        <v/>
      </c>
      <c r="BQ75" s="45" t="str">
        <f t="shared" si="166"/>
        <v/>
      </c>
      <c r="BS75" s="45" t="str">
        <f t="shared" si="167"/>
        <v/>
      </c>
      <c r="BU75" s="45" t="str">
        <f t="shared" si="168"/>
        <v/>
      </c>
      <c r="BW75" s="45" t="str">
        <f t="shared" si="169"/>
        <v/>
      </c>
      <c r="BY75" s="45" t="str">
        <f t="shared" si="170"/>
        <v/>
      </c>
      <c r="CA75" s="45" t="str">
        <f t="shared" si="171"/>
        <v/>
      </c>
      <c r="CC75" s="45" t="str">
        <f t="shared" si="172"/>
        <v/>
      </c>
      <c r="CE75" s="45" t="str">
        <f t="shared" si="173"/>
        <v/>
      </c>
      <c r="CG75" s="45" t="str">
        <f t="shared" si="174"/>
        <v/>
      </c>
      <c r="CI75" s="45" t="str">
        <f t="shared" si="175"/>
        <v/>
      </c>
      <c r="CK75" s="45" t="str">
        <f t="shared" si="176"/>
        <v/>
      </c>
      <c r="CM75" s="45" t="str">
        <f t="shared" si="177"/>
        <v/>
      </c>
      <c r="CO75" s="45" t="str">
        <f t="shared" si="178"/>
        <v/>
      </c>
      <c r="CQ75" s="45" t="str">
        <f t="shared" si="179"/>
        <v/>
      </c>
      <c r="CS75" s="45" t="str">
        <f t="shared" si="180"/>
        <v/>
      </c>
      <c r="CU75" s="45" t="str">
        <f t="shared" si="181"/>
        <v/>
      </c>
      <c r="CW75" s="45" t="str">
        <f t="shared" si="182"/>
        <v/>
      </c>
      <c r="CY75" s="45" t="str">
        <f t="shared" si="183"/>
        <v/>
      </c>
      <c r="DA75" s="45" t="str">
        <f t="shared" si="184"/>
        <v/>
      </c>
      <c r="DC75" s="45" t="str">
        <f t="shared" si="185"/>
        <v/>
      </c>
      <c r="DE75" s="45" t="str">
        <f t="shared" si="186"/>
        <v/>
      </c>
      <c r="DG75" s="45" t="str">
        <f t="shared" si="187"/>
        <v/>
      </c>
      <c r="DI75" s="45" t="str">
        <f t="shared" si="188"/>
        <v/>
      </c>
      <c r="DK75" s="45" t="str">
        <f t="shared" si="189"/>
        <v/>
      </c>
      <c r="DM75" s="45" t="str">
        <f t="shared" si="190"/>
        <v/>
      </c>
      <c r="DO75" s="45" t="str">
        <f t="shared" si="191"/>
        <v/>
      </c>
      <c r="DQ75" s="45" t="str">
        <f t="shared" si="192"/>
        <v/>
      </c>
      <c r="DS75" s="45" t="str">
        <f t="shared" si="193"/>
        <v/>
      </c>
      <c r="DU75" s="45" t="str">
        <f t="shared" si="194"/>
        <v/>
      </c>
      <c r="DW75" s="45" t="str">
        <f t="shared" si="195"/>
        <v/>
      </c>
      <c r="DY75" s="45" t="str">
        <f t="shared" si="196"/>
        <v/>
      </c>
      <c r="EA75" s="45" t="str">
        <f t="shared" si="197"/>
        <v/>
      </c>
      <c r="EC75" s="45" t="str">
        <f t="shared" si="198"/>
        <v/>
      </c>
      <c r="EE75" s="45" t="str">
        <f t="shared" si="199"/>
        <v/>
      </c>
      <c r="EG75" s="45" t="str">
        <f t="shared" si="200"/>
        <v/>
      </c>
      <c r="EI75" s="45" t="str">
        <f t="shared" si="201"/>
        <v/>
      </c>
      <c r="EK75" s="45" t="str">
        <f t="shared" si="202"/>
        <v/>
      </c>
      <c r="EM75" s="45" t="str">
        <f t="shared" si="203"/>
        <v/>
      </c>
      <c r="EO75" s="45" t="str">
        <f t="shared" si="204"/>
        <v/>
      </c>
      <c r="EQ75" s="45" t="str">
        <f t="shared" si="205"/>
        <v/>
      </c>
      <c r="ES75" s="45" t="str">
        <f t="shared" si="206"/>
        <v/>
      </c>
      <c r="EU75" s="45" t="str">
        <f t="shared" si="207"/>
        <v/>
      </c>
      <c r="EW75" s="45" t="str">
        <f t="shared" si="208"/>
        <v/>
      </c>
      <c r="EY75" s="45" t="str">
        <f t="shared" si="209"/>
        <v/>
      </c>
      <c r="FA75" s="45" t="str">
        <f t="shared" si="210"/>
        <v/>
      </c>
      <c r="FB75"/>
      <c r="FC75"/>
      <c r="FD75"/>
      <c r="FE75"/>
      <c r="FF75"/>
      <c r="FG75"/>
      <c r="FH75"/>
      <c r="FI75"/>
      <c r="FJ75"/>
      <c r="FK75"/>
      <c r="FL75"/>
      <c r="FM75" s="46" t="str">
        <f t="shared" si="211"/>
        <v/>
      </c>
      <c r="FN75" s="48" t="str">
        <f t="shared" si="212"/>
        <v/>
      </c>
      <c r="FO75" s="48" t="str">
        <f t="shared" si="213"/>
        <v/>
      </c>
      <c r="FP75" s="51" t="str">
        <f t="shared" si="127"/>
        <v/>
      </c>
      <c r="FQ75" s="51" t="str">
        <f t="shared" si="127"/>
        <v/>
      </c>
      <c r="FR75" s="51" t="str">
        <f t="shared" si="127"/>
        <v/>
      </c>
      <c r="FS75" s="51" t="str">
        <f t="shared" si="127"/>
        <v/>
      </c>
      <c r="FT75" s="51" t="str">
        <f t="shared" si="127"/>
        <v/>
      </c>
      <c r="FU75" s="51" t="str">
        <f t="shared" si="127"/>
        <v/>
      </c>
      <c r="FV75" s="51" t="str">
        <f t="shared" si="127"/>
        <v/>
      </c>
      <c r="FW75" s="51" t="str">
        <f t="shared" si="127"/>
        <v/>
      </c>
      <c r="FX75" s="51" t="str">
        <f t="shared" si="127"/>
        <v/>
      </c>
      <c r="FY75" s="51" t="str">
        <f t="shared" si="127"/>
        <v/>
      </c>
      <c r="FZ75" s="51" t="str">
        <f t="shared" si="128"/>
        <v/>
      </c>
      <c r="GA75" s="51" t="str">
        <f t="shared" si="128"/>
        <v/>
      </c>
      <c r="GB75" s="51" t="str">
        <f t="shared" si="128"/>
        <v/>
      </c>
      <c r="GC75" s="51" t="str">
        <f t="shared" si="128"/>
        <v/>
      </c>
      <c r="GD75" s="51" t="str">
        <f t="shared" si="128"/>
        <v/>
      </c>
      <c r="GE75" s="51" t="str">
        <f t="shared" si="128"/>
        <v/>
      </c>
      <c r="GF75" s="51" t="str">
        <f t="shared" si="128"/>
        <v/>
      </c>
      <c r="GG75" s="51" t="str">
        <f t="shared" si="128"/>
        <v/>
      </c>
      <c r="GH75" s="51" t="str">
        <f t="shared" si="128"/>
        <v/>
      </c>
      <c r="GI75" s="51" t="str">
        <f t="shared" si="128"/>
        <v/>
      </c>
      <c r="GJ75" s="51" t="str">
        <f t="shared" si="129"/>
        <v/>
      </c>
      <c r="GK75" s="51" t="str">
        <f t="shared" si="129"/>
        <v/>
      </c>
      <c r="GL75" s="51" t="str">
        <f t="shared" si="129"/>
        <v/>
      </c>
      <c r="GM75" s="51" t="str">
        <f t="shared" si="129"/>
        <v/>
      </c>
      <c r="GN75" s="51" t="str">
        <f t="shared" si="129"/>
        <v/>
      </c>
      <c r="GO75" s="51" t="str">
        <f t="shared" si="129"/>
        <v/>
      </c>
      <c r="GP75" s="51" t="str">
        <f t="shared" si="129"/>
        <v/>
      </c>
      <c r="GQ75" s="51" t="str">
        <f t="shared" si="129"/>
        <v/>
      </c>
      <c r="GR75" s="51" t="str">
        <f t="shared" si="129"/>
        <v/>
      </c>
      <c r="GS75" s="51" t="str">
        <f t="shared" si="129"/>
        <v/>
      </c>
      <c r="GT75" s="51" t="str">
        <f t="shared" si="130"/>
        <v/>
      </c>
      <c r="GU75" s="51" t="str">
        <f t="shared" si="130"/>
        <v/>
      </c>
      <c r="GV75" s="51" t="str">
        <f t="shared" si="130"/>
        <v/>
      </c>
      <c r="GW75" s="51" t="str">
        <f t="shared" si="130"/>
        <v/>
      </c>
      <c r="GX75" s="51" t="str">
        <f t="shared" si="130"/>
        <v/>
      </c>
      <c r="GY75" s="51" t="str">
        <f t="shared" si="130"/>
        <v/>
      </c>
      <c r="GZ75" s="51" t="str">
        <f t="shared" si="130"/>
        <v/>
      </c>
      <c r="HA75" s="51" t="str">
        <f t="shared" si="130"/>
        <v/>
      </c>
      <c r="HB75" s="51" t="str">
        <f t="shared" si="130"/>
        <v/>
      </c>
      <c r="HC75" s="51" t="str">
        <f t="shared" si="130"/>
        <v/>
      </c>
      <c r="HD75" s="51" t="str">
        <f t="shared" si="131"/>
        <v/>
      </c>
      <c r="HE75" s="51" t="str">
        <f t="shared" si="131"/>
        <v/>
      </c>
      <c r="HF75" s="51" t="str">
        <f t="shared" si="131"/>
        <v/>
      </c>
      <c r="HG75" s="51" t="str">
        <f t="shared" si="131"/>
        <v/>
      </c>
      <c r="HH75" s="51" t="str">
        <f t="shared" si="131"/>
        <v/>
      </c>
      <c r="HI75" s="51" t="str">
        <f t="shared" si="131"/>
        <v/>
      </c>
      <c r="HJ75" s="51" t="str">
        <f t="shared" si="131"/>
        <v/>
      </c>
      <c r="HK75" s="51" t="str">
        <f t="shared" si="131"/>
        <v/>
      </c>
      <c r="HL75" s="51" t="str">
        <f t="shared" si="131"/>
        <v/>
      </c>
      <c r="HM75" s="51" t="str">
        <f t="shared" si="131"/>
        <v/>
      </c>
      <c r="HN75" s="51" t="str">
        <f t="shared" si="132"/>
        <v/>
      </c>
      <c r="HO75" s="51" t="str">
        <f t="shared" si="132"/>
        <v/>
      </c>
      <c r="HP75" s="51" t="str">
        <f t="shared" si="132"/>
        <v/>
      </c>
      <c r="HQ75" s="51" t="str">
        <f t="shared" si="132"/>
        <v/>
      </c>
      <c r="HR75" s="51" t="str">
        <f t="shared" si="132"/>
        <v/>
      </c>
      <c r="HS75" s="51" t="str">
        <f t="shared" si="132"/>
        <v/>
      </c>
      <c r="HT75" s="51" t="str">
        <f t="shared" si="132"/>
        <v/>
      </c>
      <c r="HU75" s="51" t="str">
        <f t="shared" si="132"/>
        <v/>
      </c>
      <c r="HV75" s="51" t="str">
        <f t="shared" si="132"/>
        <v/>
      </c>
      <c r="HW75" s="51" t="str">
        <f t="shared" si="132"/>
        <v/>
      </c>
      <c r="HX75" s="51" t="str">
        <f t="shared" si="133"/>
        <v/>
      </c>
      <c r="HY75" s="51" t="str">
        <f t="shared" si="133"/>
        <v/>
      </c>
      <c r="HZ75" s="51" t="str">
        <f t="shared" si="133"/>
        <v/>
      </c>
      <c r="IA75" s="51" t="str">
        <f t="shared" si="133"/>
        <v/>
      </c>
      <c r="IB75" s="51" t="str">
        <f t="shared" si="133"/>
        <v/>
      </c>
      <c r="IC75" s="51" t="str">
        <f t="shared" si="133"/>
        <v/>
      </c>
      <c r="ID75" s="51" t="str">
        <f t="shared" si="133"/>
        <v/>
      </c>
      <c r="IE75" s="51" t="str">
        <f t="shared" si="133"/>
        <v/>
      </c>
      <c r="IF75" s="51" t="str">
        <f t="shared" si="133"/>
        <v/>
      </c>
      <c r="IG75" s="51" t="str">
        <f t="shared" si="133"/>
        <v/>
      </c>
      <c r="IH75" s="51" t="str">
        <f t="shared" si="133"/>
        <v/>
      </c>
      <c r="II75" s="51" t="str">
        <f t="shared" si="133"/>
        <v/>
      </c>
      <c r="IJ75" s="51" t="str">
        <f t="shared" si="133"/>
        <v/>
      </c>
      <c r="IK75" s="51" t="str">
        <f t="shared" si="133"/>
        <v/>
      </c>
      <c r="IL75" s="51" t="str">
        <f t="shared" si="133"/>
        <v/>
      </c>
      <c r="IM75"/>
      <c r="IN75"/>
      <c r="IO75"/>
      <c r="IP75"/>
      <c r="IQ75"/>
      <c r="IR75"/>
      <c r="IS75"/>
      <c r="IT75"/>
      <c r="IU75"/>
      <c r="IV75"/>
    </row>
    <row r="76" spans="1:256" s="50" customFormat="1" ht="16.2" thickBot="1" x14ac:dyDescent="0.35">
      <c r="A76" s="149" t="str">
        <f>IF($B76="","",IF(VLOOKUP($B76,'Skyttere registrering'!$AB$2:$AE$101,3,FALSE)=0,"",VLOOKUP($B76,'Skyttere registrering'!$AB$2:$AE$101,3,FALSE)))</f>
        <v/>
      </c>
      <c r="B76" s="144"/>
      <c r="C76" s="152" t="str">
        <f>IF($B76="","",IF(VLOOKUP($B76,'Skyttere registrering'!$AB$2:$AE$101,2,FALSE)=0,"",VLOOKUP($B76,'Skyttere registrering'!$AB$2:$AE$101,2,FALSE)))</f>
        <v/>
      </c>
      <c r="D76" s="149" t="str">
        <f>IF($B76="","",IF(VLOOKUP($B76,'Skyttere registrering'!$AB$2:$AE$101,4,FALSE)=0,"",VLOOKUP($B76,'Skyttere registrering'!$AB$2:$AE$101,4,FALSE)))</f>
        <v/>
      </c>
      <c r="E76" s="158" t="str">
        <f t="shared" si="134"/>
        <v/>
      </c>
      <c r="F76" s="149" t="str">
        <f t="shared" si="135"/>
        <v/>
      </c>
      <c r="G76" s="161" t="str">
        <f t="shared" si="136"/>
        <v/>
      </c>
      <c r="I76" s="45" t="str">
        <f t="shared" si="91"/>
        <v/>
      </c>
      <c r="K76" s="45" t="str">
        <f t="shared" si="137"/>
        <v/>
      </c>
      <c r="M76" s="45" t="str">
        <f t="shared" si="138"/>
        <v/>
      </c>
      <c r="O76" s="45" t="str">
        <f t="shared" si="139"/>
        <v/>
      </c>
      <c r="Q76" s="45" t="str">
        <f t="shared" si="140"/>
        <v/>
      </c>
      <c r="S76" s="45" t="str">
        <f t="shared" si="141"/>
        <v/>
      </c>
      <c r="U76" s="45" t="str">
        <f t="shared" si="142"/>
        <v/>
      </c>
      <c r="W76" s="45" t="str">
        <f t="shared" si="143"/>
        <v/>
      </c>
      <c r="Y76" s="45" t="str">
        <f t="shared" si="144"/>
        <v/>
      </c>
      <c r="AA76" s="45" t="str">
        <f t="shared" si="145"/>
        <v/>
      </c>
      <c r="AC76" s="45" t="str">
        <f t="shared" si="146"/>
        <v/>
      </c>
      <c r="AE76" s="45" t="str">
        <f t="shared" si="147"/>
        <v/>
      </c>
      <c r="AG76" s="45" t="str">
        <f t="shared" si="148"/>
        <v/>
      </c>
      <c r="AI76" s="45" t="str">
        <f t="shared" si="149"/>
        <v/>
      </c>
      <c r="AK76" s="45" t="str">
        <f t="shared" si="150"/>
        <v/>
      </c>
      <c r="AM76" s="45" t="str">
        <f t="shared" si="151"/>
        <v/>
      </c>
      <c r="AO76" s="45" t="str">
        <f t="shared" si="152"/>
        <v/>
      </c>
      <c r="AQ76" s="45" t="str">
        <f t="shared" si="153"/>
        <v/>
      </c>
      <c r="AS76" s="45" t="str">
        <f t="shared" si="154"/>
        <v/>
      </c>
      <c r="AU76" s="45" t="str">
        <f t="shared" si="155"/>
        <v/>
      </c>
      <c r="AW76" s="45" t="str">
        <f t="shared" si="156"/>
        <v/>
      </c>
      <c r="AY76" s="45" t="str">
        <f t="shared" si="157"/>
        <v/>
      </c>
      <c r="BA76" s="45" t="str">
        <f t="shared" si="158"/>
        <v/>
      </c>
      <c r="BC76" s="45" t="str">
        <f t="shared" si="159"/>
        <v/>
      </c>
      <c r="BE76" s="45" t="str">
        <f t="shared" si="160"/>
        <v/>
      </c>
      <c r="BG76" s="45" t="str">
        <f t="shared" si="161"/>
        <v/>
      </c>
      <c r="BI76" s="45" t="str">
        <f t="shared" si="162"/>
        <v/>
      </c>
      <c r="BK76" s="45" t="str">
        <f t="shared" si="163"/>
        <v/>
      </c>
      <c r="BM76" s="45" t="str">
        <f t="shared" si="164"/>
        <v/>
      </c>
      <c r="BO76" s="45" t="str">
        <f t="shared" si="165"/>
        <v/>
      </c>
      <c r="BQ76" s="45" t="str">
        <f t="shared" si="166"/>
        <v/>
      </c>
      <c r="BS76" s="45" t="str">
        <f t="shared" si="167"/>
        <v/>
      </c>
      <c r="BU76" s="45" t="str">
        <f t="shared" si="168"/>
        <v/>
      </c>
      <c r="BW76" s="45" t="str">
        <f t="shared" si="169"/>
        <v/>
      </c>
      <c r="BY76" s="45" t="str">
        <f t="shared" si="170"/>
        <v/>
      </c>
      <c r="CA76" s="45" t="str">
        <f t="shared" si="171"/>
        <v/>
      </c>
      <c r="CC76" s="45" t="str">
        <f t="shared" si="172"/>
        <v/>
      </c>
      <c r="CE76" s="45" t="str">
        <f t="shared" si="173"/>
        <v/>
      </c>
      <c r="CG76" s="45" t="str">
        <f t="shared" si="174"/>
        <v/>
      </c>
      <c r="CI76" s="45" t="str">
        <f t="shared" si="175"/>
        <v/>
      </c>
      <c r="CK76" s="45" t="str">
        <f t="shared" si="176"/>
        <v/>
      </c>
      <c r="CM76" s="45" t="str">
        <f t="shared" si="177"/>
        <v/>
      </c>
      <c r="CO76" s="45" t="str">
        <f t="shared" si="178"/>
        <v/>
      </c>
      <c r="CQ76" s="45" t="str">
        <f t="shared" si="179"/>
        <v/>
      </c>
      <c r="CS76" s="45" t="str">
        <f t="shared" si="180"/>
        <v/>
      </c>
      <c r="CU76" s="45" t="str">
        <f t="shared" si="181"/>
        <v/>
      </c>
      <c r="CW76" s="45" t="str">
        <f t="shared" si="182"/>
        <v/>
      </c>
      <c r="CY76" s="45" t="str">
        <f t="shared" si="183"/>
        <v/>
      </c>
      <c r="DA76" s="45" t="str">
        <f t="shared" si="184"/>
        <v/>
      </c>
      <c r="DC76" s="45" t="str">
        <f t="shared" si="185"/>
        <v/>
      </c>
      <c r="DE76" s="45" t="str">
        <f t="shared" si="186"/>
        <v/>
      </c>
      <c r="DG76" s="45" t="str">
        <f t="shared" si="187"/>
        <v/>
      </c>
      <c r="DI76" s="45" t="str">
        <f t="shared" si="188"/>
        <v/>
      </c>
      <c r="DK76" s="45" t="str">
        <f t="shared" si="189"/>
        <v/>
      </c>
      <c r="DM76" s="45" t="str">
        <f t="shared" si="190"/>
        <v/>
      </c>
      <c r="DO76" s="45" t="str">
        <f t="shared" si="191"/>
        <v/>
      </c>
      <c r="DQ76" s="45" t="str">
        <f t="shared" si="192"/>
        <v/>
      </c>
      <c r="DS76" s="45" t="str">
        <f t="shared" si="193"/>
        <v/>
      </c>
      <c r="DU76" s="45" t="str">
        <f t="shared" si="194"/>
        <v/>
      </c>
      <c r="DW76" s="45" t="str">
        <f t="shared" si="195"/>
        <v/>
      </c>
      <c r="DY76" s="45" t="str">
        <f t="shared" si="196"/>
        <v/>
      </c>
      <c r="EA76" s="45" t="str">
        <f t="shared" si="197"/>
        <v/>
      </c>
      <c r="EC76" s="45" t="str">
        <f t="shared" si="198"/>
        <v/>
      </c>
      <c r="EE76" s="45" t="str">
        <f t="shared" si="199"/>
        <v/>
      </c>
      <c r="EG76" s="45" t="str">
        <f t="shared" si="200"/>
        <v/>
      </c>
      <c r="EI76" s="45" t="str">
        <f t="shared" si="201"/>
        <v/>
      </c>
      <c r="EK76" s="45" t="str">
        <f t="shared" si="202"/>
        <v/>
      </c>
      <c r="EM76" s="45" t="str">
        <f t="shared" si="203"/>
        <v/>
      </c>
      <c r="EO76" s="45" t="str">
        <f t="shared" si="204"/>
        <v/>
      </c>
      <c r="EQ76" s="45" t="str">
        <f t="shared" si="205"/>
        <v/>
      </c>
      <c r="ES76" s="45" t="str">
        <f t="shared" si="206"/>
        <v/>
      </c>
      <c r="EU76" s="45" t="str">
        <f t="shared" si="207"/>
        <v/>
      </c>
      <c r="EW76" s="45" t="str">
        <f t="shared" si="208"/>
        <v/>
      </c>
      <c r="EY76" s="45" t="str">
        <f t="shared" si="209"/>
        <v/>
      </c>
      <c r="FA76" s="45" t="str">
        <f t="shared" si="210"/>
        <v/>
      </c>
      <c r="FB76"/>
      <c r="FC76"/>
      <c r="FD76"/>
      <c r="FE76"/>
      <c r="FF76"/>
      <c r="FG76"/>
      <c r="FH76"/>
      <c r="FI76"/>
      <c r="FJ76"/>
      <c r="FK76"/>
      <c r="FL76"/>
      <c r="FM76" s="46" t="str">
        <f t="shared" si="211"/>
        <v/>
      </c>
      <c r="FN76" s="48" t="str">
        <f t="shared" si="212"/>
        <v/>
      </c>
      <c r="FO76" s="48" t="str">
        <f t="shared" si="213"/>
        <v/>
      </c>
      <c r="FP76" s="51" t="str">
        <f t="shared" ref="FP76:FY85" si="214">INDEX($I76:$FB76,,FP$4)</f>
        <v/>
      </c>
      <c r="FQ76" s="51" t="str">
        <f t="shared" si="214"/>
        <v/>
      </c>
      <c r="FR76" s="51" t="str">
        <f t="shared" si="214"/>
        <v/>
      </c>
      <c r="FS76" s="51" t="str">
        <f t="shared" si="214"/>
        <v/>
      </c>
      <c r="FT76" s="51" t="str">
        <f t="shared" si="214"/>
        <v/>
      </c>
      <c r="FU76" s="51" t="str">
        <f t="shared" si="214"/>
        <v/>
      </c>
      <c r="FV76" s="51" t="str">
        <f t="shared" si="214"/>
        <v/>
      </c>
      <c r="FW76" s="51" t="str">
        <f t="shared" si="214"/>
        <v/>
      </c>
      <c r="FX76" s="51" t="str">
        <f t="shared" si="214"/>
        <v/>
      </c>
      <c r="FY76" s="51" t="str">
        <f t="shared" si="214"/>
        <v/>
      </c>
      <c r="FZ76" s="51" t="str">
        <f t="shared" ref="FZ76:GI85" si="215">INDEX($I76:$FB76,,FZ$4)</f>
        <v/>
      </c>
      <c r="GA76" s="51" t="str">
        <f t="shared" si="215"/>
        <v/>
      </c>
      <c r="GB76" s="51" t="str">
        <f t="shared" si="215"/>
        <v/>
      </c>
      <c r="GC76" s="51" t="str">
        <f t="shared" si="215"/>
        <v/>
      </c>
      <c r="GD76" s="51" t="str">
        <f t="shared" si="215"/>
        <v/>
      </c>
      <c r="GE76" s="51" t="str">
        <f t="shared" si="215"/>
        <v/>
      </c>
      <c r="GF76" s="51" t="str">
        <f t="shared" si="215"/>
        <v/>
      </c>
      <c r="GG76" s="51" t="str">
        <f t="shared" si="215"/>
        <v/>
      </c>
      <c r="GH76" s="51" t="str">
        <f t="shared" si="215"/>
        <v/>
      </c>
      <c r="GI76" s="51" t="str">
        <f t="shared" si="215"/>
        <v/>
      </c>
      <c r="GJ76" s="51" t="str">
        <f t="shared" ref="GJ76:GS85" si="216">INDEX($I76:$FB76,,GJ$4)</f>
        <v/>
      </c>
      <c r="GK76" s="51" t="str">
        <f t="shared" si="216"/>
        <v/>
      </c>
      <c r="GL76" s="51" t="str">
        <f t="shared" si="216"/>
        <v/>
      </c>
      <c r="GM76" s="51" t="str">
        <f t="shared" si="216"/>
        <v/>
      </c>
      <c r="GN76" s="51" t="str">
        <f t="shared" si="216"/>
        <v/>
      </c>
      <c r="GO76" s="51" t="str">
        <f t="shared" si="216"/>
        <v/>
      </c>
      <c r="GP76" s="51" t="str">
        <f t="shared" si="216"/>
        <v/>
      </c>
      <c r="GQ76" s="51" t="str">
        <f t="shared" si="216"/>
        <v/>
      </c>
      <c r="GR76" s="51" t="str">
        <f t="shared" si="216"/>
        <v/>
      </c>
      <c r="GS76" s="51" t="str">
        <f t="shared" si="216"/>
        <v/>
      </c>
      <c r="GT76" s="51" t="str">
        <f t="shared" ref="GT76:HC85" si="217">INDEX($I76:$FB76,,GT$4)</f>
        <v/>
      </c>
      <c r="GU76" s="51" t="str">
        <f t="shared" si="217"/>
        <v/>
      </c>
      <c r="GV76" s="51" t="str">
        <f t="shared" si="217"/>
        <v/>
      </c>
      <c r="GW76" s="51" t="str">
        <f t="shared" si="217"/>
        <v/>
      </c>
      <c r="GX76" s="51" t="str">
        <f t="shared" si="217"/>
        <v/>
      </c>
      <c r="GY76" s="51" t="str">
        <f t="shared" si="217"/>
        <v/>
      </c>
      <c r="GZ76" s="51" t="str">
        <f t="shared" si="217"/>
        <v/>
      </c>
      <c r="HA76" s="51" t="str">
        <f t="shared" si="217"/>
        <v/>
      </c>
      <c r="HB76" s="51" t="str">
        <f t="shared" si="217"/>
        <v/>
      </c>
      <c r="HC76" s="51" t="str">
        <f t="shared" si="217"/>
        <v/>
      </c>
      <c r="HD76" s="51" t="str">
        <f t="shared" ref="HD76:HM85" si="218">INDEX($I76:$FB76,,HD$4)</f>
        <v/>
      </c>
      <c r="HE76" s="51" t="str">
        <f t="shared" si="218"/>
        <v/>
      </c>
      <c r="HF76" s="51" t="str">
        <f t="shared" si="218"/>
        <v/>
      </c>
      <c r="HG76" s="51" t="str">
        <f t="shared" si="218"/>
        <v/>
      </c>
      <c r="HH76" s="51" t="str">
        <f t="shared" si="218"/>
        <v/>
      </c>
      <c r="HI76" s="51" t="str">
        <f t="shared" si="218"/>
        <v/>
      </c>
      <c r="HJ76" s="51" t="str">
        <f t="shared" si="218"/>
        <v/>
      </c>
      <c r="HK76" s="51" t="str">
        <f t="shared" si="218"/>
        <v/>
      </c>
      <c r="HL76" s="51" t="str">
        <f t="shared" si="218"/>
        <v/>
      </c>
      <c r="HM76" s="51" t="str">
        <f t="shared" si="218"/>
        <v/>
      </c>
      <c r="HN76" s="51" t="str">
        <f t="shared" ref="HN76:HW85" si="219">INDEX($I76:$FB76,,HN$4)</f>
        <v/>
      </c>
      <c r="HO76" s="51" t="str">
        <f t="shared" si="219"/>
        <v/>
      </c>
      <c r="HP76" s="51" t="str">
        <f t="shared" si="219"/>
        <v/>
      </c>
      <c r="HQ76" s="51" t="str">
        <f t="shared" si="219"/>
        <v/>
      </c>
      <c r="HR76" s="51" t="str">
        <f t="shared" si="219"/>
        <v/>
      </c>
      <c r="HS76" s="51" t="str">
        <f t="shared" si="219"/>
        <v/>
      </c>
      <c r="HT76" s="51" t="str">
        <f t="shared" si="219"/>
        <v/>
      </c>
      <c r="HU76" s="51" t="str">
        <f t="shared" si="219"/>
        <v/>
      </c>
      <c r="HV76" s="51" t="str">
        <f t="shared" si="219"/>
        <v/>
      </c>
      <c r="HW76" s="51" t="str">
        <f t="shared" si="219"/>
        <v/>
      </c>
      <c r="HX76" s="51" t="str">
        <f t="shared" ref="HX76:IL85" si="220">INDEX($I76:$FB76,,HX$4)</f>
        <v/>
      </c>
      <c r="HY76" s="51" t="str">
        <f t="shared" si="220"/>
        <v/>
      </c>
      <c r="HZ76" s="51" t="str">
        <f t="shared" si="220"/>
        <v/>
      </c>
      <c r="IA76" s="51" t="str">
        <f t="shared" si="220"/>
        <v/>
      </c>
      <c r="IB76" s="51" t="str">
        <f t="shared" si="220"/>
        <v/>
      </c>
      <c r="IC76" s="51" t="str">
        <f t="shared" si="220"/>
        <v/>
      </c>
      <c r="ID76" s="51" t="str">
        <f t="shared" si="220"/>
        <v/>
      </c>
      <c r="IE76" s="51" t="str">
        <f t="shared" si="220"/>
        <v/>
      </c>
      <c r="IF76" s="51" t="str">
        <f t="shared" si="220"/>
        <v/>
      </c>
      <c r="IG76" s="51" t="str">
        <f t="shared" si="220"/>
        <v/>
      </c>
      <c r="IH76" s="51" t="str">
        <f t="shared" si="220"/>
        <v/>
      </c>
      <c r="II76" s="51" t="str">
        <f t="shared" si="220"/>
        <v/>
      </c>
      <c r="IJ76" s="51" t="str">
        <f t="shared" si="220"/>
        <v/>
      </c>
      <c r="IK76" s="51" t="str">
        <f t="shared" si="220"/>
        <v/>
      </c>
      <c r="IL76" s="51" t="str">
        <f t="shared" si="220"/>
        <v/>
      </c>
      <c r="IM76"/>
      <c r="IN76"/>
      <c r="IO76"/>
      <c r="IP76"/>
      <c r="IQ76"/>
      <c r="IR76"/>
      <c r="IS76"/>
      <c r="IT76"/>
      <c r="IU76"/>
      <c r="IV76"/>
    </row>
    <row r="77" spans="1:256" s="50" customFormat="1" ht="16.2" thickBot="1" x14ac:dyDescent="0.35">
      <c r="A77" s="149" t="str">
        <f>IF($B77="","",IF(VLOOKUP($B77,'Skyttere registrering'!$AB$2:$AE$101,3,FALSE)=0,"",VLOOKUP($B77,'Skyttere registrering'!$AB$2:$AE$101,3,FALSE)))</f>
        <v/>
      </c>
      <c r="B77" s="144"/>
      <c r="C77" s="152" t="str">
        <f>IF($B77="","",IF(VLOOKUP($B77,'Skyttere registrering'!$AB$2:$AE$101,2,FALSE)=0,"",VLOOKUP($B77,'Skyttere registrering'!$AB$2:$AE$101,2,FALSE)))</f>
        <v/>
      </c>
      <c r="D77" s="149" t="str">
        <f>IF($B77="","",IF(VLOOKUP($B77,'Skyttere registrering'!$AB$2:$AE$101,4,FALSE)=0,"",VLOOKUP($B77,'Skyttere registrering'!$AB$2:$AE$101,4,FALSE)))</f>
        <v/>
      </c>
      <c r="E77" s="158" t="str">
        <f t="shared" si="134"/>
        <v/>
      </c>
      <c r="F77" s="149" t="str">
        <f t="shared" si="135"/>
        <v/>
      </c>
      <c r="G77" s="161" t="str">
        <f t="shared" si="136"/>
        <v/>
      </c>
      <c r="I77" s="45" t="str">
        <f t="shared" si="91"/>
        <v/>
      </c>
      <c r="K77" s="45" t="str">
        <f t="shared" si="137"/>
        <v/>
      </c>
      <c r="M77" s="45" t="str">
        <f t="shared" si="138"/>
        <v/>
      </c>
      <c r="O77" s="45" t="str">
        <f t="shared" si="139"/>
        <v/>
      </c>
      <c r="Q77" s="45" t="str">
        <f t="shared" si="140"/>
        <v/>
      </c>
      <c r="S77" s="45" t="str">
        <f t="shared" si="141"/>
        <v/>
      </c>
      <c r="U77" s="45" t="str">
        <f t="shared" si="142"/>
        <v/>
      </c>
      <c r="W77" s="45" t="str">
        <f t="shared" si="143"/>
        <v/>
      </c>
      <c r="Y77" s="45" t="str">
        <f t="shared" si="144"/>
        <v/>
      </c>
      <c r="AA77" s="45" t="str">
        <f t="shared" si="145"/>
        <v/>
      </c>
      <c r="AC77" s="45" t="str">
        <f t="shared" si="146"/>
        <v/>
      </c>
      <c r="AE77" s="45" t="str">
        <f t="shared" si="147"/>
        <v/>
      </c>
      <c r="AG77" s="45" t="str">
        <f t="shared" si="148"/>
        <v/>
      </c>
      <c r="AI77" s="45" t="str">
        <f t="shared" si="149"/>
        <v/>
      </c>
      <c r="AK77" s="45" t="str">
        <f t="shared" si="150"/>
        <v/>
      </c>
      <c r="AM77" s="45" t="str">
        <f t="shared" si="151"/>
        <v/>
      </c>
      <c r="AO77" s="45" t="str">
        <f t="shared" si="152"/>
        <v/>
      </c>
      <c r="AQ77" s="45" t="str">
        <f t="shared" si="153"/>
        <v/>
      </c>
      <c r="AS77" s="45" t="str">
        <f t="shared" si="154"/>
        <v/>
      </c>
      <c r="AU77" s="45" t="str">
        <f t="shared" si="155"/>
        <v/>
      </c>
      <c r="AW77" s="45" t="str">
        <f t="shared" si="156"/>
        <v/>
      </c>
      <c r="AY77" s="45" t="str">
        <f t="shared" si="157"/>
        <v/>
      </c>
      <c r="BA77" s="45" t="str">
        <f t="shared" si="158"/>
        <v/>
      </c>
      <c r="BC77" s="45" t="str">
        <f t="shared" si="159"/>
        <v/>
      </c>
      <c r="BE77" s="45" t="str">
        <f t="shared" si="160"/>
        <v/>
      </c>
      <c r="BG77" s="45" t="str">
        <f t="shared" si="161"/>
        <v/>
      </c>
      <c r="BI77" s="45" t="str">
        <f t="shared" si="162"/>
        <v/>
      </c>
      <c r="BK77" s="45" t="str">
        <f t="shared" si="163"/>
        <v/>
      </c>
      <c r="BM77" s="45" t="str">
        <f t="shared" si="164"/>
        <v/>
      </c>
      <c r="BO77" s="45" t="str">
        <f t="shared" si="165"/>
        <v/>
      </c>
      <c r="BQ77" s="45" t="str">
        <f t="shared" si="166"/>
        <v/>
      </c>
      <c r="BS77" s="45" t="str">
        <f t="shared" si="167"/>
        <v/>
      </c>
      <c r="BU77" s="45" t="str">
        <f t="shared" si="168"/>
        <v/>
      </c>
      <c r="BW77" s="45" t="str">
        <f t="shared" si="169"/>
        <v/>
      </c>
      <c r="BY77" s="45" t="str">
        <f t="shared" si="170"/>
        <v/>
      </c>
      <c r="CA77" s="45" t="str">
        <f t="shared" si="171"/>
        <v/>
      </c>
      <c r="CC77" s="45" t="str">
        <f t="shared" si="172"/>
        <v/>
      </c>
      <c r="CE77" s="45" t="str">
        <f t="shared" si="173"/>
        <v/>
      </c>
      <c r="CG77" s="45" t="str">
        <f t="shared" si="174"/>
        <v/>
      </c>
      <c r="CI77" s="45" t="str">
        <f t="shared" si="175"/>
        <v/>
      </c>
      <c r="CK77" s="45" t="str">
        <f t="shared" si="176"/>
        <v/>
      </c>
      <c r="CM77" s="45" t="str">
        <f t="shared" si="177"/>
        <v/>
      </c>
      <c r="CO77" s="45" t="str">
        <f t="shared" si="178"/>
        <v/>
      </c>
      <c r="CQ77" s="45" t="str">
        <f t="shared" si="179"/>
        <v/>
      </c>
      <c r="CS77" s="45" t="str">
        <f t="shared" si="180"/>
        <v/>
      </c>
      <c r="CU77" s="45" t="str">
        <f t="shared" si="181"/>
        <v/>
      </c>
      <c r="CW77" s="45" t="str">
        <f t="shared" si="182"/>
        <v/>
      </c>
      <c r="CY77" s="45" t="str">
        <f t="shared" si="183"/>
        <v/>
      </c>
      <c r="DA77" s="45" t="str">
        <f t="shared" si="184"/>
        <v/>
      </c>
      <c r="DC77" s="45" t="str">
        <f t="shared" si="185"/>
        <v/>
      </c>
      <c r="DE77" s="45" t="str">
        <f t="shared" si="186"/>
        <v/>
      </c>
      <c r="DG77" s="45" t="str">
        <f t="shared" si="187"/>
        <v/>
      </c>
      <c r="DI77" s="45" t="str">
        <f t="shared" si="188"/>
        <v/>
      </c>
      <c r="DK77" s="45" t="str">
        <f t="shared" si="189"/>
        <v/>
      </c>
      <c r="DM77" s="45" t="str">
        <f t="shared" si="190"/>
        <v/>
      </c>
      <c r="DO77" s="45" t="str">
        <f t="shared" si="191"/>
        <v/>
      </c>
      <c r="DQ77" s="45" t="str">
        <f t="shared" si="192"/>
        <v/>
      </c>
      <c r="DS77" s="45" t="str">
        <f t="shared" si="193"/>
        <v/>
      </c>
      <c r="DU77" s="45" t="str">
        <f t="shared" si="194"/>
        <v/>
      </c>
      <c r="DW77" s="45" t="str">
        <f t="shared" si="195"/>
        <v/>
      </c>
      <c r="DY77" s="45" t="str">
        <f t="shared" si="196"/>
        <v/>
      </c>
      <c r="EA77" s="45" t="str">
        <f t="shared" si="197"/>
        <v/>
      </c>
      <c r="EC77" s="45" t="str">
        <f t="shared" si="198"/>
        <v/>
      </c>
      <c r="EE77" s="45" t="str">
        <f t="shared" si="199"/>
        <v/>
      </c>
      <c r="EG77" s="45" t="str">
        <f t="shared" si="200"/>
        <v/>
      </c>
      <c r="EI77" s="45" t="str">
        <f t="shared" si="201"/>
        <v/>
      </c>
      <c r="EK77" s="45" t="str">
        <f t="shared" si="202"/>
        <v/>
      </c>
      <c r="EM77" s="45" t="str">
        <f t="shared" si="203"/>
        <v/>
      </c>
      <c r="EO77" s="45" t="str">
        <f t="shared" si="204"/>
        <v/>
      </c>
      <c r="EQ77" s="45" t="str">
        <f t="shared" si="205"/>
        <v/>
      </c>
      <c r="ES77" s="45" t="str">
        <f t="shared" si="206"/>
        <v/>
      </c>
      <c r="EU77" s="45" t="str">
        <f t="shared" si="207"/>
        <v/>
      </c>
      <c r="EW77" s="45" t="str">
        <f t="shared" si="208"/>
        <v/>
      </c>
      <c r="EY77" s="45" t="str">
        <f t="shared" si="209"/>
        <v/>
      </c>
      <c r="FA77" s="45" t="str">
        <f t="shared" si="210"/>
        <v/>
      </c>
      <c r="FB77"/>
      <c r="FC77"/>
      <c r="FD77"/>
      <c r="FE77"/>
      <c r="FF77"/>
      <c r="FG77"/>
      <c r="FH77"/>
      <c r="FI77"/>
      <c r="FJ77"/>
      <c r="FK77"/>
      <c r="FL77"/>
      <c r="FM77" s="46" t="str">
        <f t="shared" si="211"/>
        <v/>
      </c>
      <c r="FN77" s="48" t="str">
        <f t="shared" si="212"/>
        <v/>
      </c>
      <c r="FO77" s="48" t="str">
        <f t="shared" si="213"/>
        <v/>
      </c>
      <c r="FP77" s="51" t="str">
        <f t="shared" si="214"/>
        <v/>
      </c>
      <c r="FQ77" s="51" t="str">
        <f t="shared" si="214"/>
        <v/>
      </c>
      <c r="FR77" s="51" t="str">
        <f t="shared" si="214"/>
        <v/>
      </c>
      <c r="FS77" s="51" t="str">
        <f t="shared" si="214"/>
        <v/>
      </c>
      <c r="FT77" s="51" t="str">
        <f t="shared" si="214"/>
        <v/>
      </c>
      <c r="FU77" s="51" t="str">
        <f t="shared" si="214"/>
        <v/>
      </c>
      <c r="FV77" s="51" t="str">
        <f t="shared" si="214"/>
        <v/>
      </c>
      <c r="FW77" s="51" t="str">
        <f t="shared" si="214"/>
        <v/>
      </c>
      <c r="FX77" s="51" t="str">
        <f t="shared" si="214"/>
        <v/>
      </c>
      <c r="FY77" s="51" t="str">
        <f t="shared" si="214"/>
        <v/>
      </c>
      <c r="FZ77" s="51" t="str">
        <f t="shared" si="215"/>
        <v/>
      </c>
      <c r="GA77" s="51" t="str">
        <f t="shared" si="215"/>
        <v/>
      </c>
      <c r="GB77" s="51" t="str">
        <f t="shared" si="215"/>
        <v/>
      </c>
      <c r="GC77" s="51" t="str">
        <f t="shared" si="215"/>
        <v/>
      </c>
      <c r="GD77" s="51" t="str">
        <f t="shared" si="215"/>
        <v/>
      </c>
      <c r="GE77" s="51" t="str">
        <f t="shared" si="215"/>
        <v/>
      </c>
      <c r="GF77" s="51" t="str">
        <f t="shared" si="215"/>
        <v/>
      </c>
      <c r="GG77" s="51" t="str">
        <f t="shared" si="215"/>
        <v/>
      </c>
      <c r="GH77" s="51" t="str">
        <f t="shared" si="215"/>
        <v/>
      </c>
      <c r="GI77" s="51" t="str">
        <f t="shared" si="215"/>
        <v/>
      </c>
      <c r="GJ77" s="51" t="str">
        <f t="shared" si="216"/>
        <v/>
      </c>
      <c r="GK77" s="51" t="str">
        <f t="shared" si="216"/>
        <v/>
      </c>
      <c r="GL77" s="51" t="str">
        <f t="shared" si="216"/>
        <v/>
      </c>
      <c r="GM77" s="51" t="str">
        <f t="shared" si="216"/>
        <v/>
      </c>
      <c r="GN77" s="51" t="str">
        <f t="shared" si="216"/>
        <v/>
      </c>
      <c r="GO77" s="51" t="str">
        <f t="shared" si="216"/>
        <v/>
      </c>
      <c r="GP77" s="51" t="str">
        <f t="shared" si="216"/>
        <v/>
      </c>
      <c r="GQ77" s="51" t="str">
        <f t="shared" si="216"/>
        <v/>
      </c>
      <c r="GR77" s="51" t="str">
        <f t="shared" si="216"/>
        <v/>
      </c>
      <c r="GS77" s="51" t="str">
        <f t="shared" si="216"/>
        <v/>
      </c>
      <c r="GT77" s="51" t="str">
        <f t="shared" si="217"/>
        <v/>
      </c>
      <c r="GU77" s="51" t="str">
        <f t="shared" si="217"/>
        <v/>
      </c>
      <c r="GV77" s="51" t="str">
        <f t="shared" si="217"/>
        <v/>
      </c>
      <c r="GW77" s="51" t="str">
        <f t="shared" si="217"/>
        <v/>
      </c>
      <c r="GX77" s="51" t="str">
        <f t="shared" si="217"/>
        <v/>
      </c>
      <c r="GY77" s="51" t="str">
        <f t="shared" si="217"/>
        <v/>
      </c>
      <c r="GZ77" s="51" t="str">
        <f t="shared" si="217"/>
        <v/>
      </c>
      <c r="HA77" s="51" t="str">
        <f t="shared" si="217"/>
        <v/>
      </c>
      <c r="HB77" s="51" t="str">
        <f t="shared" si="217"/>
        <v/>
      </c>
      <c r="HC77" s="51" t="str">
        <f t="shared" si="217"/>
        <v/>
      </c>
      <c r="HD77" s="51" t="str">
        <f t="shared" si="218"/>
        <v/>
      </c>
      <c r="HE77" s="51" t="str">
        <f t="shared" si="218"/>
        <v/>
      </c>
      <c r="HF77" s="51" t="str">
        <f t="shared" si="218"/>
        <v/>
      </c>
      <c r="HG77" s="51" t="str">
        <f t="shared" si="218"/>
        <v/>
      </c>
      <c r="HH77" s="51" t="str">
        <f t="shared" si="218"/>
        <v/>
      </c>
      <c r="HI77" s="51" t="str">
        <f t="shared" si="218"/>
        <v/>
      </c>
      <c r="HJ77" s="51" t="str">
        <f t="shared" si="218"/>
        <v/>
      </c>
      <c r="HK77" s="51" t="str">
        <f t="shared" si="218"/>
        <v/>
      </c>
      <c r="HL77" s="51" t="str">
        <f t="shared" si="218"/>
        <v/>
      </c>
      <c r="HM77" s="51" t="str">
        <f t="shared" si="218"/>
        <v/>
      </c>
      <c r="HN77" s="51" t="str">
        <f t="shared" si="219"/>
        <v/>
      </c>
      <c r="HO77" s="51" t="str">
        <f t="shared" si="219"/>
        <v/>
      </c>
      <c r="HP77" s="51" t="str">
        <f t="shared" si="219"/>
        <v/>
      </c>
      <c r="HQ77" s="51" t="str">
        <f t="shared" si="219"/>
        <v/>
      </c>
      <c r="HR77" s="51" t="str">
        <f t="shared" si="219"/>
        <v/>
      </c>
      <c r="HS77" s="51" t="str">
        <f t="shared" si="219"/>
        <v/>
      </c>
      <c r="HT77" s="51" t="str">
        <f t="shared" si="219"/>
        <v/>
      </c>
      <c r="HU77" s="51" t="str">
        <f t="shared" si="219"/>
        <v/>
      </c>
      <c r="HV77" s="51" t="str">
        <f t="shared" si="219"/>
        <v/>
      </c>
      <c r="HW77" s="51" t="str">
        <f t="shared" si="219"/>
        <v/>
      </c>
      <c r="HX77" s="51" t="str">
        <f t="shared" si="220"/>
        <v/>
      </c>
      <c r="HY77" s="51" t="str">
        <f t="shared" si="220"/>
        <v/>
      </c>
      <c r="HZ77" s="51" t="str">
        <f t="shared" si="220"/>
        <v/>
      </c>
      <c r="IA77" s="51" t="str">
        <f t="shared" si="220"/>
        <v/>
      </c>
      <c r="IB77" s="51" t="str">
        <f t="shared" si="220"/>
        <v/>
      </c>
      <c r="IC77" s="51" t="str">
        <f t="shared" si="220"/>
        <v/>
      </c>
      <c r="ID77" s="51" t="str">
        <f t="shared" si="220"/>
        <v/>
      </c>
      <c r="IE77" s="51" t="str">
        <f t="shared" si="220"/>
        <v/>
      </c>
      <c r="IF77" s="51" t="str">
        <f t="shared" si="220"/>
        <v/>
      </c>
      <c r="IG77" s="51" t="str">
        <f t="shared" si="220"/>
        <v/>
      </c>
      <c r="IH77" s="51" t="str">
        <f t="shared" si="220"/>
        <v/>
      </c>
      <c r="II77" s="51" t="str">
        <f t="shared" si="220"/>
        <v/>
      </c>
      <c r="IJ77" s="51" t="str">
        <f t="shared" si="220"/>
        <v/>
      </c>
      <c r="IK77" s="51" t="str">
        <f t="shared" si="220"/>
        <v/>
      </c>
      <c r="IL77" s="51" t="str">
        <f t="shared" si="220"/>
        <v/>
      </c>
      <c r="IM77"/>
      <c r="IN77"/>
      <c r="IO77"/>
      <c r="IP77"/>
      <c r="IQ77"/>
      <c r="IR77"/>
      <c r="IS77"/>
      <c r="IT77"/>
      <c r="IU77"/>
      <c r="IV77"/>
    </row>
    <row r="78" spans="1:256" s="50" customFormat="1" ht="16.2" thickBot="1" x14ac:dyDescent="0.35">
      <c r="A78" s="149" t="str">
        <f>IF($B78="","",IF(VLOOKUP($B78,'Skyttere registrering'!$AB$2:$AE$101,3,FALSE)=0,"",VLOOKUP($B78,'Skyttere registrering'!$AB$2:$AE$101,3,FALSE)))</f>
        <v/>
      </c>
      <c r="B78" s="144"/>
      <c r="C78" s="152" t="str">
        <f>IF($B78="","",IF(VLOOKUP($B78,'Skyttere registrering'!$AB$2:$AE$101,2,FALSE)=0,"",VLOOKUP($B78,'Skyttere registrering'!$AB$2:$AE$101,2,FALSE)))</f>
        <v/>
      </c>
      <c r="D78" s="149" t="str">
        <f>IF($B78="","",IF(VLOOKUP($B78,'Skyttere registrering'!$AB$2:$AE$101,4,FALSE)=0,"",VLOOKUP($B78,'Skyttere registrering'!$AB$2:$AE$101,4,FALSE)))</f>
        <v/>
      </c>
      <c r="E78" s="158" t="str">
        <f t="shared" si="134"/>
        <v/>
      </c>
      <c r="F78" s="149" t="str">
        <f t="shared" si="135"/>
        <v/>
      </c>
      <c r="G78" s="161" t="str">
        <f t="shared" si="136"/>
        <v/>
      </c>
      <c r="I78" s="45" t="str">
        <f t="shared" ref="I78:I105" si="221">IF(AND($B78&lt;&gt;"",H$3&lt;&gt;"",H78&lt;&gt;""),H78/H$3,"")</f>
        <v/>
      </c>
      <c r="K78" s="45" t="str">
        <f t="shared" si="137"/>
        <v/>
      </c>
      <c r="M78" s="45" t="str">
        <f t="shared" si="138"/>
        <v/>
      </c>
      <c r="O78" s="45" t="str">
        <f t="shared" si="139"/>
        <v/>
      </c>
      <c r="Q78" s="45" t="str">
        <f t="shared" si="140"/>
        <v/>
      </c>
      <c r="S78" s="45" t="str">
        <f t="shared" si="141"/>
        <v/>
      </c>
      <c r="U78" s="45" t="str">
        <f t="shared" si="142"/>
        <v/>
      </c>
      <c r="W78" s="45" t="str">
        <f t="shared" si="143"/>
        <v/>
      </c>
      <c r="Y78" s="45" t="str">
        <f t="shared" si="144"/>
        <v/>
      </c>
      <c r="AA78" s="45" t="str">
        <f t="shared" si="145"/>
        <v/>
      </c>
      <c r="AC78" s="45" t="str">
        <f t="shared" si="146"/>
        <v/>
      </c>
      <c r="AE78" s="45" t="str">
        <f t="shared" si="147"/>
        <v/>
      </c>
      <c r="AG78" s="45" t="str">
        <f t="shared" si="148"/>
        <v/>
      </c>
      <c r="AI78" s="45" t="str">
        <f t="shared" si="149"/>
        <v/>
      </c>
      <c r="AK78" s="45" t="str">
        <f t="shared" si="150"/>
        <v/>
      </c>
      <c r="AM78" s="45" t="str">
        <f t="shared" si="151"/>
        <v/>
      </c>
      <c r="AO78" s="45" t="str">
        <f t="shared" si="152"/>
        <v/>
      </c>
      <c r="AQ78" s="45" t="str">
        <f t="shared" si="153"/>
        <v/>
      </c>
      <c r="AS78" s="45" t="str">
        <f t="shared" si="154"/>
        <v/>
      </c>
      <c r="AU78" s="45" t="str">
        <f t="shared" si="155"/>
        <v/>
      </c>
      <c r="AW78" s="45" t="str">
        <f t="shared" si="156"/>
        <v/>
      </c>
      <c r="AY78" s="45" t="str">
        <f t="shared" si="157"/>
        <v/>
      </c>
      <c r="BA78" s="45" t="str">
        <f t="shared" si="158"/>
        <v/>
      </c>
      <c r="BC78" s="45" t="str">
        <f t="shared" si="159"/>
        <v/>
      </c>
      <c r="BE78" s="45" t="str">
        <f t="shared" si="160"/>
        <v/>
      </c>
      <c r="BG78" s="45" t="str">
        <f t="shared" si="161"/>
        <v/>
      </c>
      <c r="BI78" s="45" t="str">
        <f t="shared" si="162"/>
        <v/>
      </c>
      <c r="BK78" s="45" t="str">
        <f t="shared" si="163"/>
        <v/>
      </c>
      <c r="BM78" s="45" t="str">
        <f t="shared" si="164"/>
        <v/>
      </c>
      <c r="BO78" s="45" t="str">
        <f t="shared" si="165"/>
        <v/>
      </c>
      <c r="BQ78" s="45" t="str">
        <f t="shared" si="166"/>
        <v/>
      </c>
      <c r="BS78" s="45" t="str">
        <f t="shared" si="167"/>
        <v/>
      </c>
      <c r="BU78" s="45" t="str">
        <f t="shared" si="168"/>
        <v/>
      </c>
      <c r="BW78" s="45" t="str">
        <f t="shared" si="169"/>
        <v/>
      </c>
      <c r="BY78" s="45" t="str">
        <f t="shared" si="170"/>
        <v/>
      </c>
      <c r="CA78" s="45" t="str">
        <f t="shared" si="171"/>
        <v/>
      </c>
      <c r="CC78" s="45" t="str">
        <f t="shared" si="172"/>
        <v/>
      </c>
      <c r="CE78" s="45" t="str">
        <f t="shared" si="173"/>
        <v/>
      </c>
      <c r="CG78" s="45" t="str">
        <f t="shared" si="174"/>
        <v/>
      </c>
      <c r="CI78" s="45" t="str">
        <f t="shared" si="175"/>
        <v/>
      </c>
      <c r="CK78" s="45" t="str">
        <f t="shared" si="176"/>
        <v/>
      </c>
      <c r="CM78" s="45" t="str">
        <f t="shared" si="177"/>
        <v/>
      </c>
      <c r="CO78" s="45" t="str">
        <f t="shared" si="178"/>
        <v/>
      </c>
      <c r="CQ78" s="45" t="str">
        <f t="shared" si="179"/>
        <v/>
      </c>
      <c r="CS78" s="45" t="str">
        <f t="shared" si="180"/>
        <v/>
      </c>
      <c r="CU78" s="45" t="str">
        <f t="shared" si="181"/>
        <v/>
      </c>
      <c r="CW78" s="45" t="str">
        <f t="shared" si="182"/>
        <v/>
      </c>
      <c r="CY78" s="45" t="str">
        <f t="shared" si="183"/>
        <v/>
      </c>
      <c r="DA78" s="45" t="str">
        <f t="shared" si="184"/>
        <v/>
      </c>
      <c r="DC78" s="45" t="str">
        <f t="shared" si="185"/>
        <v/>
      </c>
      <c r="DE78" s="45" t="str">
        <f t="shared" si="186"/>
        <v/>
      </c>
      <c r="DG78" s="45" t="str">
        <f t="shared" si="187"/>
        <v/>
      </c>
      <c r="DI78" s="45" t="str">
        <f t="shared" si="188"/>
        <v/>
      </c>
      <c r="DK78" s="45" t="str">
        <f t="shared" si="189"/>
        <v/>
      </c>
      <c r="DM78" s="45" t="str">
        <f t="shared" si="190"/>
        <v/>
      </c>
      <c r="DO78" s="45" t="str">
        <f t="shared" si="191"/>
        <v/>
      </c>
      <c r="DQ78" s="45" t="str">
        <f t="shared" si="192"/>
        <v/>
      </c>
      <c r="DS78" s="45" t="str">
        <f t="shared" si="193"/>
        <v/>
      </c>
      <c r="DU78" s="45" t="str">
        <f t="shared" si="194"/>
        <v/>
      </c>
      <c r="DW78" s="45" t="str">
        <f t="shared" si="195"/>
        <v/>
      </c>
      <c r="DY78" s="45" t="str">
        <f t="shared" si="196"/>
        <v/>
      </c>
      <c r="EA78" s="45" t="str">
        <f t="shared" si="197"/>
        <v/>
      </c>
      <c r="EC78" s="45" t="str">
        <f t="shared" si="198"/>
        <v/>
      </c>
      <c r="EE78" s="45" t="str">
        <f t="shared" si="199"/>
        <v/>
      </c>
      <c r="EG78" s="45" t="str">
        <f t="shared" si="200"/>
        <v/>
      </c>
      <c r="EI78" s="45" t="str">
        <f t="shared" si="201"/>
        <v/>
      </c>
      <c r="EK78" s="45" t="str">
        <f t="shared" si="202"/>
        <v/>
      </c>
      <c r="EM78" s="45" t="str">
        <f t="shared" si="203"/>
        <v/>
      </c>
      <c r="EO78" s="45" t="str">
        <f t="shared" si="204"/>
        <v/>
      </c>
      <c r="EQ78" s="45" t="str">
        <f t="shared" si="205"/>
        <v/>
      </c>
      <c r="ES78" s="45" t="str">
        <f t="shared" si="206"/>
        <v/>
      </c>
      <c r="EU78" s="45" t="str">
        <f t="shared" si="207"/>
        <v/>
      </c>
      <c r="EW78" s="45" t="str">
        <f t="shared" si="208"/>
        <v/>
      </c>
      <c r="EY78" s="45" t="str">
        <f t="shared" si="209"/>
        <v/>
      </c>
      <c r="FA78" s="45" t="str">
        <f t="shared" si="210"/>
        <v/>
      </c>
      <c r="FB78"/>
      <c r="FC78"/>
      <c r="FD78"/>
      <c r="FE78"/>
      <c r="FF78"/>
      <c r="FG78"/>
      <c r="FH78"/>
      <c r="FI78"/>
      <c r="FJ78"/>
      <c r="FK78"/>
      <c r="FL78"/>
      <c r="FM78" s="46" t="str">
        <f t="shared" si="211"/>
        <v/>
      </c>
      <c r="FN78" s="48" t="str">
        <f t="shared" si="212"/>
        <v/>
      </c>
      <c r="FO78" s="48" t="str">
        <f t="shared" si="213"/>
        <v/>
      </c>
      <c r="FP78" s="51" t="str">
        <f t="shared" si="214"/>
        <v/>
      </c>
      <c r="FQ78" s="51" t="str">
        <f t="shared" si="214"/>
        <v/>
      </c>
      <c r="FR78" s="51" t="str">
        <f t="shared" si="214"/>
        <v/>
      </c>
      <c r="FS78" s="51" t="str">
        <f t="shared" si="214"/>
        <v/>
      </c>
      <c r="FT78" s="51" t="str">
        <f t="shared" si="214"/>
        <v/>
      </c>
      <c r="FU78" s="51" t="str">
        <f t="shared" si="214"/>
        <v/>
      </c>
      <c r="FV78" s="51" t="str">
        <f t="shared" si="214"/>
        <v/>
      </c>
      <c r="FW78" s="51" t="str">
        <f t="shared" si="214"/>
        <v/>
      </c>
      <c r="FX78" s="51" t="str">
        <f t="shared" si="214"/>
        <v/>
      </c>
      <c r="FY78" s="51" t="str">
        <f t="shared" si="214"/>
        <v/>
      </c>
      <c r="FZ78" s="51" t="str">
        <f t="shared" si="215"/>
        <v/>
      </c>
      <c r="GA78" s="51" t="str">
        <f t="shared" si="215"/>
        <v/>
      </c>
      <c r="GB78" s="51" t="str">
        <f t="shared" si="215"/>
        <v/>
      </c>
      <c r="GC78" s="51" t="str">
        <f t="shared" si="215"/>
        <v/>
      </c>
      <c r="GD78" s="51" t="str">
        <f t="shared" si="215"/>
        <v/>
      </c>
      <c r="GE78" s="51" t="str">
        <f t="shared" si="215"/>
        <v/>
      </c>
      <c r="GF78" s="51" t="str">
        <f t="shared" si="215"/>
        <v/>
      </c>
      <c r="GG78" s="51" t="str">
        <f t="shared" si="215"/>
        <v/>
      </c>
      <c r="GH78" s="51" t="str">
        <f t="shared" si="215"/>
        <v/>
      </c>
      <c r="GI78" s="51" t="str">
        <f t="shared" si="215"/>
        <v/>
      </c>
      <c r="GJ78" s="51" t="str">
        <f t="shared" si="216"/>
        <v/>
      </c>
      <c r="GK78" s="51" t="str">
        <f t="shared" si="216"/>
        <v/>
      </c>
      <c r="GL78" s="51" t="str">
        <f t="shared" si="216"/>
        <v/>
      </c>
      <c r="GM78" s="51" t="str">
        <f t="shared" si="216"/>
        <v/>
      </c>
      <c r="GN78" s="51" t="str">
        <f t="shared" si="216"/>
        <v/>
      </c>
      <c r="GO78" s="51" t="str">
        <f t="shared" si="216"/>
        <v/>
      </c>
      <c r="GP78" s="51" t="str">
        <f t="shared" si="216"/>
        <v/>
      </c>
      <c r="GQ78" s="51" t="str">
        <f t="shared" si="216"/>
        <v/>
      </c>
      <c r="GR78" s="51" t="str">
        <f t="shared" si="216"/>
        <v/>
      </c>
      <c r="GS78" s="51" t="str">
        <f t="shared" si="216"/>
        <v/>
      </c>
      <c r="GT78" s="51" t="str">
        <f t="shared" si="217"/>
        <v/>
      </c>
      <c r="GU78" s="51" t="str">
        <f t="shared" si="217"/>
        <v/>
      </c>
      <c r="GV78" s="51" t="str">
        <f t="shared" si="217"/>
        <v/>
      </c>
      <c r="GW78" s="51" t="str">
        <f t="shared" si="217"/>
        <v/>
      </c>
      <c r="GX78" s="51" t="str">
        <f t="shared" si="217"/>
        <v/>
      </c>
      <c r="GY78" s="51" t="str">
        <f t="shared" si="217"/>
        <v/>
      </c>
      <c r="GZ78" s="51" t="str">
        <f t="shared" si="217"/>
        <v/>
      </c>
      <c r="HA78" s="51" t="str">
        <f t="shared" si="217"/>
        <v/>
      </c>
      <c r="HB78" s="51" t="str">
        <f t="shared" si="217"/>
        <v/>
      </c>
      <c r="HC78" s="51" t="str">
        <f t="shared" si="217"/>
        <v/>
      </c>
      <c r="HD78" s="51" t="str">
        <f t="shared" si="218"/>
        <v/>
      </c>
      <c r="HE78" s="51" t="str">
        <f t="shared" si="218"/>
        <v/>
      </c>
      <c r="HF78" s="51" t="str">
        <f t="shared" si="218"/>
        <v/>
      </c>
      <c r="HG78" s="51" t="str">
        <f t="shared" si="218"/>
        <v/>
      </c>
      <c r="HH78" s="51" t="str">
        <f t="shared" si="218"/>
        <v/>
      </c>
      <c r="HI78" s="51" t="str">
        <f t="shared" si="218"/>
        <v/>
      </c>
      <c r="HJ78" s="51" t="str">
        <f t="shared" si="218"/>
        <v/>
      </c>
      <c r="HK78" s="51" t="str">
        <f t="shared" si="218"/>
        <v/>
      </c>
      <c r="HL78" s="51" t="str">
        <f t="shared" si="218"/>
        <v/>
      </c>
      <c r="HM78" s="51" t="str">
        <f t="shared" si="218"/>
        <v/>
      </c>
      <c r="HN78" s="51" t="str">
        <f t="shared" si="219"/>
        <v/>
      </c>
      <c r="HO78" s="51" t="str">
        <f t="shared" si="219"/>
        <v/>
      </c>
      <c r="HP78" s="51" t="str">
        <f t="shared" si="219"/>
        <v/>
      </c>
      <c r="HQ78" s="51" t="str">
        <f t="shared" si="219"/>
        <v/>
      </c>
      <c r="HR78" s="51" t="str">
        <f t="shared" si="219"/>
        <v/>
      </c>
      <c r="HS78" s="51" t="str">
        <f t="shared" si="219"/>
        <v/>
      </c>
      <c r="HT78" s="51" t="str">
        <f t="shared" si="219"/>
        <v/>
      </c>
      <c r="HU78" s="51" t="str">
        <f t="shared" si="219"/>
        <v/>
      </c>
      <c r="HV78" s="51" t="str">
        <f t="shared" si="219"/>
        <v/>
      </c>
      <c r="HW78" s="51" t="str">
        <f t="shared" si="219"/>
        <v/>
      </c>
      <c r="HX78" s="51" t="str">
        <f t="shared" si="220"/>
        <v/>
      </c>
      <c r="HY78" s="51" t="str">
        <f t="shared" si="220"/>
        <v/>
      </c>
      <c r="HZ78" s="51" t="str">
        <f t="shared" si="220"/>
        <v/>
      </c>
      <c r="IA78" s="51" t="str">
        <f t="shared" si="220"/>
        <v/>
      </c>
      <c r="IB78" s="51" t="str">
        <f t="shared" si="220"/>
        <v/>
      </c>
      <c r="IC78" s="51" t="str">
        <f t="shared" si="220"/>
        <v/>
      </c>
      <c r="ID78" s="51" t="str">
        <f t="shared" si="220"/>
        <v/>
      </c>
      <c r="IE78" s="51" t="str">
        <f t="shared" si="220"/>
        <v/>
      </c>
      <c r="IF78" s="51" t="str">
        <f t="shared" si="220"/>
        <v/>
      </c>
      <c r="IG78" s="51" t="str">
        <f t="shared" si="220"/>
        <v/>
      </c>
      <c r="IH78" s="51" t="str">
        <f t="shared" si="220"/>
        <v/>
      </c>
      <c r="II78" s="51" t="str">
        <f t="shared" si="220"/>
        <v/>
      </c>
      <c r="IJ78" s="51" t="str">
        <f t="shared" si="220"/>
        <v/>
      </c>
      <c r="IK78" s="51" t="str">
        <f t="shared" si="220"/>
        <v/>
      </c>
      <c r="IL78" s="51" t="str">
        <f t="shared" si="220"/>
        <v/>
      </c>
      <c r="IM78"/>
      <c r="IN78"/>
      <c r="IO78"/>
      <c r="IP78"/>
      <c r="IQ78"/>
      <c r="IR78"/>
      <c r="IS78"/>
      <c r="IT78"/>
      <c r="IU78"/>
      <c r="IV78"/>
    </row>
    <row r="79" spans="1:256" s="50" customFormat="1" ht="16.2" thickBot="1" x14ac:dyDescent="0.35">
      <c r="A79" s="149" t="str">
        <f>IF($B79="","",IF(VLOOKUP($B79,'Skyttere registrering'!$AB$2:$AE$101,3,FALSE)=0,"",VLOOKUP($B79,'Skyttere registrering'!$AB$2:$AE$101,3,FALSE)))</f>
        <v/>
      </c>
      <c r="B79" s="144"/>
      <c r="C79" s="152" t="str">
        <f>IF($B79="","",IF(VLOOKUP($B79,'Skyttere registrering'!$AB$2:$AE$101,2,FALSE)=0,"",VLOOKUP($B79,'Skyttere registrering'!$AB$2:$AE$101,2,FALSE)))</f>
        <v/>
      </c>
      <c r="D79" s="149" t="str">
        <f>IF($B79="","",IF(VLOOKUP($B79,'Skyttere registrering'!$AB$2:$AE$101,4,FALSE)=0,"",VLOOKUP($B79,'Skyttere registrering'!$AB$2:$AE$101,4,FALSE)))</f>
        <v/>
      </c>
      <c r="E79" s="158" t="str">
        <f t="shared" si="134"/>
        <v/>
      </c>
      <c r="F79" s="149" t="str">
        <f t="shared" si="135"/>
        <v/>
      </c>
      <c r="G79" s="161" t="str">
        <f t="shared" si="136"/>
        <v/>
      </c>
      <c r="I79" s="45" t="str">
        <f t="shared" si="221"/>
        <v/>
      </c>
      <c r="K79" s="45" t="str">
        <f t="shared" si="137"/>
        <v/>
      </c>
      <c r="M79" s="45" t="str">
        <f t="shared" si="138"/>
        <v/>
      </c>
      <c r="O79" s="45" t="str">
        <f t="shared" si="139"/>
        <v/>
      </c>
      <c r="Q79" s="45" t="str">
        <f t="shared" si="140"/>
        <v/>
      </c>
      <c r="S79" s="45" t="str">
        <f t="shared" si="141"/>
        <v/>
      </c>
      <c r="U79" s="45" t="str">
        <f t="shared" si="142"/>
        <v/>
      </c>
      <c r="W79" s="45" t="str">
        <f t="shared" si="143"/>
        <v/>
      </c>
      <c r="Y79" s="45" t="str">
        <f t="shared" si="144"/>
        <v/>
      </c>
      <c r="AA79" s="45" t="str">
        <f t="shared" si="145"/>
        <v/>
      </c>
      <c r="AC79" s="45" t="str">
        <f t="shared" si="146"/>
        <v/>
      </c>
      <c r="AE79" s="45" t="str">
        <f t="shared" si="147"/>
        <v/>
      </c>
      <c r="AG79" s="45" t="str">
        <f t="shared" si="148"/>
        <v/>
      </c>
      <c r="AI79" s="45" t="str">
        <f t="shared" si="149"/>
        <v/>
      </c>
      <c r="AK79" s="45" t="str">
        <f t="shared" si="150"/>
        <v/>
      </c>
      <c r="AM79" s="45" t="str">
        <f t="shared" si="151"/>
        <v/>
      </c>
      <c r="AO79" s="45" t="str">
        <f t="shared" si="152"/>
        <v/>
      </c>
      <c r="AQ79" s="45" t="str">
        <f t="shared" si="153"/>
        <v/>
      </c>
      <c r="AS79" s="45" t="str">
        <f t="shared" si="154"/>
        <v/>
      </c>
      <c r="AU79" s="45" t="str">
        <f t="shared" si="155"/>
        <v/>
      </c>
      <c r="AW79" s="45" t="str">
        <f t="shared" si="156"/>
        <v/>
      </c>
      <c r="AY79" s="45" t="str">
        <f t="shared" si="157"/>
        <v/>
      </c>
      <c r="BA79" s="45" t="str">
        <f t="shared" si="158"/>
        <v/>
      </c>
      <c r="BC79" s="45" t="str">
        <f t="shared" si="159"/>
        <v/>
      </c>
      <c r="BE79" s="45" t="str">
        <f t="shared" si="160"/>
        <v/>
      </c>
      <c r="BG79" s="45" t="str">
        <f t="shared" si="161"/>
        <v/>
      </c>
      <c r="BI79" s="45" t="str">
        <f t="shared" si="162"/>
        <v/>
      </c>
      <c r="BK79" s="45" t="str">
        <f t="shared" si="163"/>
        <v/>
      </c>
      <c r="BM79" s="45" t="str">
        <f t="shared" si="164"/>
        <v/>
      </c>
      <c r="BO79" s="45" t="str">
        <f t="shared" si="165"/>
        <v/>
      </c>
      <c r="BQ79" s="45" t="str">
        <f t="shared" si="166"/>
        <v/>
      </c>
      <c r="BS79" s="45" t="str">
        <f t="shared" si="167"/>
        <v/>
      </c>
      <c r="BU79" s="45" t="str">
        <f t="shared" si="168"/>
        <v/>
      </c>
      <c r="BW79" s="45" t="str">
        <f t="shared" si="169"/>
        <v/>
      </c>
      <c r="BY79" s="45" t="str">
        <f t="shared" si="170"/>
        <v/>
      </c>
      <c r="CA79" s="45" t="str">
        <f t="shared" si="171"/>
        <v/>
      </c>
      <c r="CC79" s="45" t="str">
        <f t="shared" si="172"/>
        <v/>
      </c>
      <c r="CE79" s="45" t="str">
        <f t="shared" si="173"/>
        <v/>
      </c>
      <c r="CG79" s="45" t="str">
        <f t="shared" si="174"/>
        <v/>
      </c>
      <c r="CI79" s="45" t="str">
        <f t="shared" si="175"/>
        <v/>
      </c>
      <c r="CK79" s="45" t="str">
        <f t="shared" si="176"/>
        <v/>
      </c>
      <c r="CM79" s="45" t="str">
        <f t="shared" si="177"/>
        <v/>
      </c>
      <c r="CO79" s="45" t="str">
        <f t="shared" si="178"/>
        <v/>
      </c>
      <c r="CQ79" s="45" t="str">
        <f t="shared" si="179"/>
        <v/>
      </c>
      <c r="CS79" s="45" t="str">
        <f t="shared" si="180"/>
        <v/>
      </c>
      <c r="CU79" s="45" t="str">
        <f t="shared" si="181"/>
        <v/>
      </c>
      <c r="CW79" s="45" t="str">
        <f t="shared" si="182"/>
        <v/>
      </c>
      <c r="CY79" s="45" t="str">
        <f t="shared" si="183"/>
        <v/>
      </c>
      <c r="DA79" s="45" t="str">
        <f t="shared" si="184"/>
        <v/>
      </c>
      <c r="DC79" s="45" t="str">
        <f t="shared" si="185"/>
        <v/>
      </c>
      <c r="DE79" s="45" t="str">
        <f t="shared" si="186"/>
        <v/>
      </c>
      <c r="DG79" s="45" t="str">
        <f t="shared" si="187"/>
        <v/>
      </c>
      <c r="DI79" s="45" t="str">
        <f t="shared" si="188"/>
        <v/>
      </c>
      <c r="DK79" s="45" t="str">
        <f t="shared" si="189"/>
        <v/>
      </c>
      <c r="DM79" s="45" t="str">
        <f t="shared" si="190"/>
        <v/>
      </c>
      <c r="DO79" s="45" t="str">
        <f t="shared" si="191"/>
        <v/>
      </c>
      <c r="DQ79" s="45" t="str">
        <f t="shared" si="192"/>
        <v/>
      </c>
      <c r="DS79" s="45" t="str">
        <f t="shared" si="193"/>
        <v/>
      </c>
      <c r="DU79" s="45" t="str">
        <f t="shared" si="194"/>
        <v/>
      </c>
      <c r="DW79" s="45" t="str">
        <f t="shared" si="195"/>
        <v/>
      </c>
      <c r="DY79" s="45" t="str">
        <f t="shared" si="196"/>
        <v/>
      </c>
      <c r="EA79" s="45" t="str">
        <f t="shared" si="197"/>
        <v/>
      </c>
      <c r="EC79" s="45" t="str">
        <f t="shared" si="198"/>
        <v/>
      </c>
      <c r="EE79" s="45" t="str">
        <f t="shared" si="199"/>
        <v/>
      </c>
      <c r="EG79" s="45" t="str">
        <f t="shared" si="200"/>
        <v/>
      </c>
      <c r="EI79" s="45" t="str">
        <f t="shared" si="201"/>
        <v/>
      </c>
      <c r="EK79" s="45" t="str">
        <f t="shared" si="202"/>
        <v/>
      </c>
      <c r="EM79" s="45" t="str">
        <f t="shared" si="203"/>
        <v/>
      </c>
      <c r="EO79" s="45" t="str">
        <f t="shared" si="204"/>
        <v/>
      </c>
      <c r="EQ79" s="45" t="str">
        <f t="shared" si="205"/>
        <v/>
      </c>
      <c r="ES79" s="45" t="str">
        <f t="shared" si="206"/>
        <v/>
      </c>
      <c r="EU79" s="45" t="str">
        <f t="shared" si="207"/>
        <v/>
      </c>
      <c r="EW79" s="45" t="str">
        <f t="shared" si="208"/>
        <v/>
      </c>
      <c r="EY79" s="45" t="str">
        <f t="shared" si="209"/>
        <v/>
      </c>
      <c r="FA79" s="45" t="str">
        <f t="shared" si="210"/>
        <v/>
      </c>
      <c r="FB79"/>
      <c r="FC79"/>
      <c r="FD79"/>
      <c r="FE79"/>
      <c r="FF79"/>
      <c r="FG79"/>
      <c r="FH79"/>
      <c r="FI79"/>
      <c r="FJ79"/>
      <c r="FK79"/>
      <c r="FL79"/>
      <c r="FM79" s="46" t="str">
        <f t="shared" si="211"/>
        <v/>
      </c>
      <c r="FN79" s="48" t="str">
        <f t="shared" si="212"/>
        <v/>
      </c>
      <c r="FO79" s="48" t="str">
        <f t="shared" si="213"/>
        <v/>
      </c>
      <c r="FP79" s="51" t="str">
        <f t="shared" si="214"/>
        <v/>
      </c>
      <c r="FQ79" s="51" t="str">
        <f t="shared" si="214"/>
        <v/>
      </c>
      <c r="FR79" s="51" t="str">
        <f t="shared" si="214"/>
        <v/>
      </c>
      <c r="FS79" s="51" t="str">
        <f t="shared" si="214"/>
        <v/>
      </c>
      <c r="FT79" s="51" t="str">
        <f t="shared" si="214"/>
        <v/>
      </c>
      <c r="FU79" s="51" t="str">
        <f t="shared" si="214"/>
        <v/>
      </c>
      <c r="FV79" s="51" t="str">
        <f t="shared" si="214"/>
        <v/>
      </c>
      <c r="FW79" s="51" t="str">
        <f t="shared" si="214"/>
        <v/>
      </c>
      <c r="FX79" s="51" t="str">
        <f t="shared" si="214"/>
        <v/>
      </c>
      <c r="FY79" s="51" t="str">
        <f t="shared" si="214"/>
        <v/>
      </c>
      <c r="FZ79" s="51" t="str">
        <f t="shared" si="215"/>
        <v/>
      </c>
      <c r="GA79" s="51" t="str">
        <f t="shared" si="215"/>
        <v/>
      </c>
      <c r="GB79" s="51" t="str">
        <f t="shared" si="215"/>
        <v/>
      </c>
      <c r="GC79" s="51" t="str">
        <f t="shared" si="215"/>
        <v/>
      </c>
      <c r="GD79" s="51" t="str">
        <f t="shared" si="215"/>
        <v/>
      </c>
      <c r="GE79" s="51" t="str">
        <f t="shared" si="215"/>
        <v/>
      </c>
      <c r="GF79" s="51" t="str">
        <f t="shared" si="215"/>
        <v/>
      </c>
      <c r="GG79" s="51" t="str">
        <f t="shared" si="215"/>
        <v/>
      </c>
      <c r="GH79" s="51" t="str">
        <f t="shared" si="215"/>
        <v/>
      </c>
      <c r="GI79" s="51" t="str">
        <f t="shared" si="215"/>
        <v/>
      </c>
      <c r="GJ79" s="51" t="str">
        <f t="shared" si="216"/>
        <v/>
      </c>
      <c r="GK79" s="51" t="str">
        <f t="shared" si="216"/>
        <v/>
      </c>
      <c r="GL79" s="51" t="str">
        <f t="shared" si="216"/>
        <v/>
      </c>
      <c r="GM79" s="51" t="str">
        <f t="shared" si="216"/>
        <v/>
      </c>
      <c r="GN79" s="51" t="str">
        <f t="shared" si="216"/>
        <v/>
      </c>
      <c r="GO79" s="51" t="str">
        <f t="shared" si="216"/>
        <v/>
      </c>
      <c r="GP79" s="51" t="str">
        <f t="shared" si="216"/>
        <v/>
      </c>
      <c r="GQ79" s="51" t="str">
        <f t="shared" si="216"/>
        <v/>
      </c>
      <c r="GR79" s="51" t="str">
        <f t="shared" si="216"/>
        <v/>
      </c>
      <c r="GS79" s="51" t="str">
        <f t="shared" si="216"/>
        <v/>
      </c>
      <c r="GT79" s="51" t="str">
        <f t="shared" si="217"/>
        <v/>
      </c>
      <c r="GU79" s="51" t="str">
        <f t="shared" si="217"/>
        <v/>
      </c>
      <c r="GV79" s="51" t="str">
        <f t="shared" si="217"/>
        <v/>
      </c>
      <c r="GW79" s="51" t="str">
        <f t="shared" si="217"/>
        <v/>
      </c>
      <c r="GX79" s="51" t="str">
        <f t="shared" si="217"/>
        <v/>
      </c>
      <c r="GY79" s="51" t="str">
        <f t="shared" si="217"/>
        <v/>
      </c>
      <c r="GZ79" s="51" t="str">
        <f t="shared" si="217"/>
        <v/>
      </c>
      <c r="HA79" s="51" t="str">
        <f t="shared" si="217"/>
        <v/>
      </c>
      <c r="HB79" s="51" t="str">
        <f t="shared" si="217"/>
        <v/>
      </c>
      <c r="HC79" s="51" t="str">
        <f t="shared" si="217"/>
        <v/>
      </c>
      <c r="HD79" s="51" t="str">
        <f t="shared" si="218"/>
        <v/>
      </c>
      <c r="HE79" s="51" t="str">
        <f t="shared" si="218"/>
        <v/>
      </c>
      <c r="HF79" s="51" t="str">
        <f t="shared" si="218"/>
        <v/>
      </c>
      <c r="HG79" s="51" t="str">
        <f t="shared" si="218"/>
        <v/>
      </c>
      <c r="HH79" s="51" t="str">
        <f t="shared" si="218"/>
        <v/>
      </c>
      <c r="HI79" s="51" t="str">
        <f t="shared" si="218"/>
        <v/>
      </c>
      <c r="HJ79" s="51" t="str">
        <f t="shared" si="218"/>
        <v/>
      </c>
      <c r="HK79" s="51" t="str">
        <f t="shared" si="218"/>
        <v/>
      </c>
      <c r="HL79" s="51" t="str">
        <f t="shared" si="218"/>
        <v/>
      </c>
      <c r="HM79" s="51" t="str">
        <f t="shared" si="218"/>
        <v/>
      </c>
      <c r="HN79" s="51" t="str">
        <f t="shared" si="219"/>
        <v/>
      </c>
      <c r="HO79" s="51" t="str">
        <f t="shared" si="219"/>
        <v/>
      </c>
      <c r="HP79" s="51" t="str">
        <f t="shared" si="219"/>
        <v/>
      </c>
      <c r="HQ79" s="51" t="str">
        <f t="shared" si="219"/>
        <v/>
      </c>
      <c r="HR79" s="51" t="str">
        <f t="shared" si="219"/>
        <v/>
      </c>
      <c r="HS79" s="51" t="str">
        <f t="shared" si="219"/>
        <v/>
      </c>
      <c r="HT79" s="51" t="str">
        <f t="shared" si="219"/>
        <v/>
      </c>
      <c r="HU79" s="51" t="str">
        <f t="shared" si="219"/>
        <v/>
      </c>
      <c r="HV79" s="51" t="str">
        <f t="shared" si="219"/>
        <v/>
      </c>
      <c r="HW79" s="51" t="str">
        <f t="shared" si="219"/>
        <v/>
      </c>
      <c r="HX79" s="51" t="str">
        <f t="shared" si="220"/>
        <v/>
      </c>
      <c r="HY79" s="51" t="str">
        <f t="shared" si="220"/>
        <v/>
      </c>
      <c r="HZ79" s="51" t="str">
        <f t="shared" si="220"/>
        <v/>
      </c>
      <c r="IA79" s="51" t="str">
        <f t="shared" si="220"/>
        <v/>
      </c>
      <c r="IB79" s="51" t="str">
        <f t="shared" si="220"/>
        <v/>
      </c>
      <c r="IC79" s="51" t="str">
        <f t="shared" si="220"/>
        <v/>
      </c>
      <c r="ID79" s="51" t="str">
        <f t="shared" si="220"/>
        <v/>
      </c>
      <c r="IE79" s="51" t="str">
        <f t="shared" si="220"/>
        <v/>
      </c>
      <c r="IF79" s="51" t="str">
        <f t="shared" si="220"/>
        <v/>
      </c>
      <c r="IG79" s="51" t="str">
        <f t="shared" si="220"/>
        <v/>
      </c>
      <c r="IH79" s="51" t="str">
        <f t="shared" si="220"/>
        <v/>
      </c>
      <c r="II79" s="51" t="str">
        <f t="shared" si="220"/>
        <v/>
      </c>
      <c r="IJ79" s="51" t="str">
        <f t="shared" si="220"/>
        <v/>
      </c>
      <c r="IK79" s="51" t="str">
        <f t="shared" si="220"/>
        <v/>
      </c>
      <c r="IL79" s="51" t="str">
        <f t="shared" si="220"/>
        <v/>
      </c>
      <c r="IM79"/>
      <c r="IN79"/>
      <c r="IO79"/>
      <c r="IP79"/>
      <c r="IQ79"/>
      <c r="IR79"/>
      <c r="IS79"/>
      <c r="IT79"/>
      <c r="IU79"/>
      <c r="IV79"/>
    </row>
    <row r="80" spans="1:256" s="50" customFormat="1" ht="16.2" thickBot="1" x14ac:dyDescent="0.35">
      <c r="A80" s="149" t="str">
        <f>IF($B80="","",IF(VLOOKUP($B80,'Skyttere registrering'!$AB$2:$AE$101,3,FALSE)=0,"",VLOOKUP($B80,'Skyttere registrering'!$AB$2:$AE$101,3,FALSE)))</f>
        <v/>
      </c>
      <c r="B80" s="144"/>
      <c r="C80" s="152" t="str">
        <f>IF($B80="","",IF(VLOOKUP($B80,'Skyttere registrering'!$AB$2:$AE$101,2,FALSE)=0,"",VLOOKUP($B80,'Skyttere registrering'!$AB$2:$AE$101,2,FALSE)))</f>
        <v/>
      </c>
      <c r="D80" s="149" t="str">
        <f>IF($B80="","",IF(VLOOKUP($B80,'Skyttere registrering'!$AB$2:$AE$101,4,FALSE)=0,"",VLOOKUP($B80,'Skyttere registrering'!$AB$2:$AE$101,4,FALSE)))</f>
        <v/>
      </c>
      <c r="E80" s="158" t="str">
        <f t="shared" si="134"/>
        <v/>
      </c>
      <c r="F80" s="149" t="str">
        <f t="shared" si="135"/>
        <v/>
      </c>
      <c r="G80" s="161" t="str">
        <f t="shared" si="136"/>
        <v/>
      </c>
      <c r="I80" s="45" t="str">
        <f t="shared" si="221"/>
        <v/>
      </c>
      <c r="K80" s="45" t="str">
        <f t="shared" si="137"/>
        <v/>
      </c>
      <c r="M80" s="45" t="str">
        <f t="shared" si="138"/>
        <v/>
      </c>
      <c r="O80" s="45" t="str">
        <f t="shared" si="139"/>
        <v/>
      </c>
      <c r="Q80" s="45" t="str">
        <f t="shared" si="140"/>
        <v/>
      </c>
      <c r="S80" s="45" t="str">
        <f t="shared" si="141"/>
        <v/>
      </c>
      <c r="U80" s="45" t="str">
        <f t="shared" si="142"/>
        <v/>
      </c>
      <c r="W80" s="45" t="str">
        <f t="shared" si="143"/>
        <v/>
      </c>
      <c r="Y80" s="45" t="str">
        <f t="shared" si="144"/>
        <v/>
      </c>
      <c r="AA80" s="45" t="str">
        <f t="shared" si="145"/>
        <v/>
      </c>
      <c r="AC80" s="45" t="str">
        <f t="shared" si="146"/>
        <v/>
      </c>
      <c r="AE80" s="45" t="str">
        <f t="shared" si="147"/>
        <v/>
      </c>
      <c r="AG80" s="45" t="str">
        <f t="shared" si="148"/>
        <v/>
      </c>
      <c r="AI80" s="45" t="str">
        <f t="shared" si="149"/>
        <v/>
      </c>
      <c r="AK80" s="45" t="str">
        <f t="shared" si="150"/>
        <v/>
      </c>
      <c r="AM80" s="45" t="str">
        <f t="shared" si="151"/>
        <v/>
      </c>
      <c r="AO80" s="45" t="str">
        <f t="shared" si="152"/>
        <v/>
      </c>
      <c r="AQ80" s="45" t="str">
        <f t="shared" si="153"/>
        <v/>
      </c>
      <c r="AS80" s="45" t="str">
        <f t="shared" si="154"/>
        <v/>
      </c>
      <c r="AU80" s="45" t="str">
        <f t="shared" si="155"/>
        <v/>
      </c>
      <c r="AW80" s="45" t="str">
        <f t="shared" si="156"/>
        <v/>
      </c>
      <c r="AY80" s="45" t="str">
        <f t="shared" si="157"/>
        <v/>
      </c>
      <c r="BA80" s="45" t="str">
        <f t="shared" si="158"/>
        <v/>
      </c>
      <c r="BC80" s="45" t="str">
        <f t="shared" si="159"/>
        <v/>
      </c>
      <c r="BE80" s="45" t="str">
        <f t="shared" si="160"/>
        <v/>
      </c>
      <c r="BG80" s="45" t="str">
        <f t="shared" si="161"/>
        <v/>
      </c>
      <c r="BI80" s="45" t="str">
        <f t="shared" si="162"/>
        <v/>
      </c>
      <c r="BK80" s="45" t="str">
        <f t="shared" si="163"/>
        <v/>
      </c>
      <c r="BM80" s="45" t="str">
        <f t="shared" si="164"/>
        <v/>
      </c>
      <c r="BO80" s="45" t="str">
        <f t="shared" si="165"/>
        <v/>
      </c>
      <c r="BQ80" s="45" t="str">
        <f t="shared" si="166"/>
        <v/>
      </c>
      <c r="BS80" s="45" t="str">
        <f t="shared" si="167"/>
        <v/>
      </c>
      <c r="BU80" s="45" t="str">
        <f t="shared" si="168"/>
        <v/>
      </c>
      <c r="BW80" s="45" t="str">
        <f t="shared" si="169"/>
        <v/>
      </c>
      <c r="BY80" s="45" t="str">
        <f t="shared" si="170"/>
        <v/>
      </c>
      <c r="CA80" s="45" t="str">
        <f t="shared" si="171"/>
        <v/>
      </c>
      <c r="CC80" s="45" t="str">
        <f t="shared" si="172"/>
        <v/>
      </c>
      <c r="CE80" s="45" t="str">
        <f t="shared" si="173"/>
        <v/>
      </c>
      <c r="CG80" s="45" t="str">
        <f t="shared" si="174"/>
        <v/>
      </c>
      <c r="CI80" s="45" t="str">
        <f t="shared" si="175"/>
        <v/>
      </c>
      <c r="CK80" s="45" t="str">
        <f t="shared" si="176"/>
        <v/>
      </c>
      <c r="CM80" s="45" t="str">
        <f t="shared" si="177"/>
        <v/>
      </c>
      <c r="CO80" s="45" t="str">
        <f t="shared" si="178"/>
        <v/>
      </c>
      <c r="CQ80" s="45" t="str">
        <f t="shared" si="179"/>
        <v/>
      </c>
      <c r="CS80" s="45" t="str">
        <f t="shared" si="180"/>
        <v/>
      </c>
      <c r="CU80" s="45" t="str">
        <f t="shared" si="181"/>
        <v/>
      </c>
      <c r="CW80" s="45" t="str">
        <f t="shared" si="182"/>
        <v/>
      </c>
      <c r="CY80" s="45" t="str">
        <f t="shared" si="183"/>
        <v/>
      </c>
      <c r="DA80" s="45" t="str">
        <f t="shared" si="184"/>
        <v/>
      </c>
      <c r="DC80" s="45" t="str">
        <f t="shared" si="185"/>
        <v/>
      </c>
      <c r="DE80" s="45" t="str">
        <f t="shared" si="186"/>
        <v/>
      </c>
      <c r="DG80" s="45" t="str">
        <f t="shared" si="187"/>
        <v/>
      </c>
      <c r="DI80" s="45" t="str">
        <f t="shared" si="188"/>
        <v/>
      </c>
      <c r="DK80" s="45" t="str">
        <f t="shared" si="189"/>
        <v/>
      </c>
      <c r="DM80" s="45" t="str">
        <f t="shared" si="190"/>
        <v/>
      </c>
      <c r="DO80" s="45" t="str">
        <f t="shared" si="191"/>
        <v/>
      </c>
      <c r="DQ80" s="45" t="str">
        <f t="shared" si="192"/>
        <v/>
      </c>
      <c r="DS80" s="45" t="str">
        <f t="shared" si="193"/>
        <v/>
      </c>
      <c r="DU80" s="45" t="str">
        <f t="shared" si="194"/>
        <v/>
      </c>
      <c r="DW80" s="45" t="str">
        <f t="shared" si="195"/>
        <v/>
      </c>
      <c r="DY80" s="45" t="str">
        <f t="shared" si="196"/>
        <v/>
      </c>
      <c r="EA80" s="45" t="str">
        <f t="shared" si="197"/>
        <v/>
      </c>
      <c r="EC80" s="45" t="str">
        <f t="shared" si="198"/>
        <v/>
      </c>
      <c r="EE80" s="45" t="str">
        <f t="shared" si="199"/>
        <v/>
      </c>
      <c r="EG80" s="45" t="str">
        <f t="shared" si="200"/>
        <v/>
      </c>
      <c r="EI80" s="45" t="str">
        <f t="shared" si="201"/>
        <v/>
      </c>
      <c r="EK80" s="45" t="str">
        <f t="shared" si="202"/>
        <v/>
      </c>
      <c r="EM80" s="45" t="str">
        <f t="shared" si="203"/>
        <v/>
      </c>
      <c r="EO80" s="45" t="str">
        <f t="shared" si="204"/>
        <v/>
      </c>
      <c r="EQ80" s="45" t="str">
        <f t="shared" si="205"/>
        <v/>
      </c>
      <c r="ES80" s="45" t="str">
        <f t="shared" si="206"/>
        <v/>
      </c>
      <c r="EU80" s="45" t="str">
        <f t="shared" si="207"/>
        <v/>
      </c>
      <c r="EW80" s="45" t="str">
        <f t="shared" si="208"/>
        <v/>
      </c>
      <c r="EY80" s="45" t="str">
        <f t="shared" si="209"/>
        <v/>
      </c>
      <c r="FA80" s="45" t="str">
        <f t="shared" si="210"/>
        <v/>
      </c>
      <c r="FB80"/>
      <c r="FC80"/>
      <c r="FD80"/>
      <c r="FE80"/>
      <c r="FF80"/>
      <c r="FG80"/>
      <c r="FH80"/>
      <c r="FI80"/>
      <c r="FJ80"/>
      <c r="FK80"/>
      <c r="FL80"/>
      <c r="FM80" s="46" t="str">
        <f t="shared" si="211"/>
        <v/>
      </c>
      <c r="FN80" s="48" t="str">
        <f t="shared" si="212"/>
        <v/>
      </c>
      <c r="FO80" s="48" t="str">
        <f t="shared" si="213"/>
        <v/>
      </c>
      <c r="FP80" s="51" t="str">
        <f t="shared" si="214"/>
        <v/>
      </c>
      <c r="FQ80" s="51" t="str">
        <f t="shared" si="214"/>
        <v/>
      </c>
      <c r="FR80" s="51" t="str">
        <f t="shared" si="214"/>
        <v/>
      </c>
      <c r="FS80" s="51" t="str">
        <f t="shared" si="214"/>
        <v/>
      </c>
      <c r="FT80" s="51" t="str">
        <f t="shared" si="214"/>
        <v/>
      </c>
      <c r="FU80" s="51" t="str">
        <f t="shared" si="214"/>
        <v/>
      </c>
      <c r="FV80" s="51" t="str">
        <f t="shared" si="214"/>
        <v/>
      </c>
      <c r="FW80" s="51" t="str">
        <f t="shared" si="214"/>
        <v/>
      </c>
      <c r="FX80" s="51" t="str">
        <f t="shared" si="214"/>
        <v/>
      </c>
      <c r="FY80" s="51" t="str">
        <f t="shared" si="214"/>
        <v/>
      </c>
      <c r="FZ80" s="51" t="str">
        <f t="shared" si="215"/>
        <v/>
      </c>
      <c r="GA80" s="51" t="str">
        <f t="shared" si="215"/>
        <v/>
      </c>
      <c r="GB80" s="51" t="str">
        <f t="shared" si="215"/>
        <v/>
      </c>
      <c r="GC80" s="51" t="str">
        <f t="shared" si="215"/>
        <v/>
      </c>
      <c r="GD80" s="51" t="str">
        <f t="shared" si="215"/>
        <v/>
      </c>
      <c r="GE80" s="51" t="str">
        <f t="shared" si="215"/>
        <v/>
      </c>
      <c r="GF80" s="51" t="str">
        <f t="shared" si="215"/>
        <v/>
      </c>
      <c r="GG80" s="51" t="str">
        <f t="shared" si="215"/>
        <v/>
      </c>
      <c r="GH80" s="51" t="str">
        <f t="shared" si="215"/>
        <v/>
      </c>
      <c r="GI80" s="51" t="str">
        <f t="shared" si="215"/>
        <v/>
      </c>
      <c r="GJ80" s="51" t="str">
        <f t="shared" si="216"/>
        <v/>
      </c>
      <c r="GK80" s="51" t="str">
        <f t="shared" si="216"/>
        <v/>
      </c>
      <c r="GL80" s="51" t="str">
        <f t="shared" si="216"/>
        <v/>
      </c>
      <c r="GM80" s="51" t="str">
        <f t="shared" si="216"/>
        <v/>
      </c>
      <c r="GN80" s="51" t="str">
        <f t="shared" si="216"/>
        <v/>
      </c>
      <c r="GO80" s="51" t="str">
        <f t="shared" si="216"/>
        <v/>
      </c>
      <c r="GP80" s="51" t="str">
        <f t="shared" si="216"/>
        <v/>
      </c>
      <c r="GQ80" s="51" t="str">
        <f t="shared" si="216"/>
        <v/>
      </c>
      <c r="GR80" s="51" t="str">
        <f t="shared" si="216"/>
        <v/>
      </c>
      <c r="GS80" s="51" t="str">
        <f t="shared" si="216"/>
        <v/>
      </c>
      <c r="GT80" s="51" t="str">
        <f t="shared" si="217"/>
        <v/>
      </c>
      <c r="GU80" s="51" t="str">
        <f t="shared" si="217"/>
        <v/>
      </c>
      <c r="GV80" s="51" t="str">
        <f t="shared" si="217"/>
        <v/>
      </c>
      <c r="GW80" s="51" t="str">
        <f t="shared" si="217"/>
        <v/>
      </c>
      <c r="GX80" s="51" t="str">
        <f t="shared" si="217"/>
        <v/>
      </c>
      <c r="GY80" s="51" t="str">
        <f t="shared" si="217"/>
        <v/>
      </c>
      <c r="GZ80" s="51" t="str">
        <f t="shared" si="217"/>
        <v/>
      </c>
      <c r="HA80" s="51" t="str">
        <f t="shared" si="217"/>
        <v/>
      </c>
      <c r="HB80" s="51" t="str">
        <f t="shared" si="217"/>
        <v/>
      </c>
      <c r="HC80" s="51" t="str">
        <f t="shared" si="217"/>
        <v/>
      </c>
      <c r="HD80" s="51" t="str">
        <f t="shared" si="218"/>
        <v/>
      </c>
      <c r="HE80" s="51" t="str">
        <f t="shared" si="218"/>
        <v/>
      </c>
      <c r="HF80" s="51" t="str">
        <f t="shared" si="218"/>
        <v/>
      </c>
      <c r="HG80" s="51" t="str">
        <f t="shared" si="218"/>
        <v/>
      </c>
      <c r="HH80" s="51" t="str">
        <f t="shared" si="218"/>
        <v/>
      </c>
      <c r="HI80" s="51" t="str">
        <f t="shared" si="218"/>
        <v/>
      </c>
      <c r="HJ80" s="51" t="str">
        <f t="shared" si="218"/>
        <v/>
      </c>
      <c r="HK80" s="51" t="str">
        <f t="shared" si="218"/>
        <v/>
      </c>
      <c r="HL80" s="51" t="str">
        <f t="shared" si="218"/>
        <v/>
      </c>
      <c r="HM80" s="51" t="str">
        <f t="shared" si="218"/>
        <v/>
      </c>
      <c r="HN80" s="51" t="str">
        <f t="shared" si="219"/>
        <v/>
      </c>
      <c r="HO80" s="51" t="str">
        <f t="shared" si="219"/>
        <v/>
      </c>
      <c r="HP80" s="51" t="str">
        <f t="shared" si="219"/>
        <v/>
      </c>
      <c r="HQ80" s="51" t="str">
        <f t="shared" si="219"/>
        <v/>
      </c>
      <c r="HR80" s="51" t="str">
        <f t="shared" si="219"/>
        <v/>
      </c>
      <c r="HS80" s="51" t="str">
        <f t="shared" si="219"/>
        <v/>
      </c>
      <c r="HT80" s="51" t="str">
        <f t="shared" si="219"/>
        <v/>
      </c>
      <c r="HU80" s="51" t="str">
        <f t="shared" si="219"/>
        <v/>
      </c>
      <c r="HV80" s="51" t="str">
        <f t="shared" si="219"/>
        <v/>
      </c>
      <c r="HW80" s="51" t="str">
        <f t="shared" si="219"/>
        <v/>
      </c>
      <c r="HX80" s="51" t="str">
        <f t="shared" si="220"/>
        <v/>
      </c>
      <c r="HY80" s="51" t="str">
        <f t="shared" si="220"/>
        <v/>
      </c>
      <c r="HZ80" s="51" t="str">
        <f t="shared" si="220"/>
        <v/>
      </c>
      <c r="IA80" s="51" t="str">
        <f t="shared" si="220"/>
        <v/>
      </c>
      <c r="IB80" s="51" t="str">
        <f t="shared" si="220"/>
        <v/>
      </c>
      <c r="IC80" s="51" t="str">
        <f t="shared" si="220"/>
        <v/>
      </c>
      <c r="ID80" s="51" t="str">
        <f t="shared" si="220"/>
        <v/>
      </c>
      <c r="IE80" s="51" t="str">
        <f t="shared" si="220"/>
        <v/>
      </c>
      <c r="IF80" s="51" t="str">
        <f t="shared" si="220"/>
        <v/>
      </c>
      <c r="IG80" s="51" t="str">
        <f t="shared" si="220"/>
        <v/>
      </c>
      <c r="IH80" s="51" t="str">
        <f t="shared" si="220"/>
        <v/>
      </c>
      <c r="II80" s="51" t="str">
        <f t="shared" si="220"/>
        <v/>
      </c>
      <c r="IJ80" s="51" t="str">
        <f t="shared" si="220"/>
        <v/>
      </c>
      <c r="IK80" s="51" t="str">
        <f t="shared" si="220"/>
        <v/>
      </c>
      <c r="IL80" s="51" t="str">
        <f t="shared" si="220"/>
        <v/>
      </c>
      <c r="IM80"/>
      <c r="IN80"/>
      <c r="IO80"/>
      <c r="IP80"/>
      <c r="IQ80"/>
      <c r="IR80"/>
      <c r="IS80"/>
      <c r="IT80"/>
      <c r="IU80"/>
      <c r="IV80"/>
    </row>
    <row r="81" spans="1:256" s="50" customFormat="1" ht="16.2" thickBot="1" x14ac:dyDescent="0.35">
      <c r="A81" s="149" t="str">
        <f>IF($B81="","",IF(VLOOKUP($B81,'Skyttere registrering'!$AB$2:$AE$101,3,FALSE)=0,"",VLOOKUP($B81,'Skyttere registrering'!$AB$2:$AE$101,3,FALSE)))</f>
        <v/>
      </c>
      <c r="B81" s="144"/>
      <c r="C81" s="152" t="str">
        <f>IF($B81="","",IF(VLOOKUP($B81,'Skyttere registrering'!$AB$2:$AE$101,2,FALSE)=0,"",VLOOKUP($B81,'Skyttere registrering'!$AB$2:$AE$101,2,FALSE)))</f>
        <v/>
      </c>
      <c r="D81" s="149" t="str">
        <f>IF($B81="","",IF(VLOOKUP($B81,'Skyttere registrering'!$AB$2:$AE$101,4,FALSE)=0,"",VLOOKUP($B81,'Skyttere registrering'!$AB$2:$AE$101,4,FALSE)))</f>
        <v/>
      </c>
      <c r="E81" s="158" t="str">
        <f t="shared" si="134"/>
        <v/>
      </c>
      <c r="F81" s="149" t="str">
        <f t="shared" si="135"/>
        <v/>
      </c>
      <c r="G81" s="161" t="str">
        <f t="shared" si="136"/>
        <v/>
      </c>
      <c r="I81" s="45" t="str">
        <f t="shared" si="221"/>
        <v/>
      </c>
      <c r="K81" s="45" t="str">
        <f t="shared" si="137"/>
        <v/>
      </c>
      <c r="M81" s="45" t="str">
        <f t="shared" si="138"/>
        <v/>
      </c>
      <c r="O81" s="45" t="str">
        <f t="shared" si="139"/>
        <v/>
      </c>
      <c r="Q81" s="45" t="str">
        <f t="shared" si="140"/>
        <v/>
      </c>
      <c r="S81" s="45" t="str">
        <f t="shared" si="141"/>
        <v/>
      </c>
      <c r="U81" s="45" t="str">
        <f t="shared" si="142"/>
        <v/>
      </c>
      <c r="W81" s="45" t="str">
        <f t="shared" si="143"/>
        <v/>
      </c>
      <c r="Y81" s="45" t="str">
        <f t="shared" si="144"/>
        <v/>
      </c>
      <c r="AA81" s="45" t="str">
        <f t="shared" si="145"/>
        <v/>
      </c>
      <c r="AC81" s="45" t="str">
        <f t="shared" si="146"/>
        <v/>
      </c>
      <c r="AE81" s="45" t="str">
        <f t="shared" si="147"/>
        <v/>
      </c>
      <c r="AG81" s="45" t="str">
        <f t="shared" si="148"/>
        <v/>
      </c>
      <c r="AI81" s="45" t="str">
        <f t="shared" si="149"/>
        <v/>
      </c>
      <c r="AK81" s="45" t="str">
        <f t="shared" si="150"/>
        <v/>
      </c>
      <c r="AM81" s="45" t="str">
        <f t="shared" si="151"/>
        <v/>
      </c>
      <c r="AO81" s="45" t="str">
        <f t="shared" si="152"/>
        <v/>
      </c>
      <c r="AQ81" s="45" t="str">
        <f t="shared" si="153"/>
        <v/>
      </c>
      <c r="AS81" s="45" t="str">
        <f t="shared" si="154"/>
        <v/>
      </c>
      <c r="AU81" s="45" t="str">
        <f t="shared" si="155"/>
        <v/>
      </c>
      <c r="AW81" s="45" t="str">
        <f t="shared" si="156"/>
        <v/>
      </c>
      <c r="AY81" s="45" t="str">
        <f t="shared" si="157"/>
        <v/>
      </c>
      <c r="BA81" s="45" t="str">
        <f t="shared" si="158"/>
        <v/>
      </c>
      <c r="BC81" s="45" t="str">
        <f t="shared" si="159"/>
        <v/>
      </c>
      <c r="BE81" s="45" t="str">
        <f t="shared" si="160"/>
        <v/>
      </c>
      <c r="BG81" s="45" t="str">
        <f t="shared" si="161"/>
        <v/>
      </c>
      <c r="BI81" s="45" t="str">
        <f t="shared" si="162"/>
        <v/>
      </c>
      <c r="BK81" s="45" t="str">
        <f t="shared" si="163"/>
        <v/>
      </c>
      <c r="BM81" s="45" t="str">
        <f t="shared" si="164"/>
        <v/>
      </c>
      <c r="BO81" s="45" t="str">
        <f t="shared" si="165"/>
        <v/>
      </c>
      <c r="BQ81" s="45" t="str">
        <f t="shared" si="166"/>
        <v/>
      </c>
      <c r="BS81" s="45" t="str">
        <f t="shared" si="167"/>
        <v/>
      </c>
      <c r="BU81" s="45" t="str">
        <f t="shared" si="168"/>
        <v/>
      </c>
      <c r="BW81" s="45" t="str">
        <f t="shared" si="169"/>
        <v/>
      </c>
      <c r="BY81" s="45" t="str">
        <f t="shared" si="170"/>
        <v/>
      </c>
      <c r="CA81" s="45" t="str">
        <f t="shared" si="171"/>
        <v/>
      </c>
      <c r="CC81" s="45" t="str">
        <f t="shared" si="172"/>
        <v/>
      </c>
      <c r="CE81" s="45" t="str">
        <f t="shared" si="173"/>
        <v/>
      </c>
      <c r="CG81" s="45" t="str">
        <f t="shared" si="174"/>
        <v/>
      </c>
      <c r="CI81" s="45" t="str">
        <f t="shared" si="175"/>
        <v/>
      </c>
      <c r="CK81" s="45" t="str">
        <f t="shared" si="176"/>
        <v/>
      </c>
      <c r="CM81" s="45" t="str">
        <f t="shared" si="177"/>
        <v/>
      </c>
      <c r="CO81" s="45" t="str">
        <f t="shared" si="178"/>
        <v/>
      </c>
      <c r="CQ81" s="45" t="str">
        <f t="shared" si="179"/>
        <v/>
      </c>
      <c r="CS81" s="45" t="str">
        <f t="shared" si="180"/>
        <v/>
      </c>
      <c r="CU81" s="45" t="str">
        <f t="shared" si="181"/>
        <v/>
      </c>
      <c r="CW81" s="45" t="str">
        <f t="shared" si="182"/>
        <v/>
      </c>
      <c r="CY81" s="45" t="str">
        <f t="shared" si="183"/>
        <v/>
      </c>
      <c r="DA81" s="45" t="str">
        <f t="shared" si="184"/>
        <v/>
      </c>
      <c r="DC81" s="45" t="str">
        <f t="shared" si="185"/>
        <v/>
      </c>
      <c r="DE81" s="45" t="str">
        <f t="shared" si="186"/>
        <v/>
      </c>
      <c r="DG81" s="45" t="str">
        <f t="shared" si="187"/>
        <v/>
      </c>
      <c r="DI81" s="45" t="str">
        <f t="shared" si="188"/>
        <v/>
      </c>
      <c r="DK81" s="45" t="str">
        <f t="shared" si="189"/>
        <v/>
      </c>
      <c r="DM81" s="45" t="str">
        <f t="shared" si="190"/>
        <v/>
      </c>
      <c r="DO81" s="45" t="str">
        <f t="shared" si="191"/>
        <v/>
      </c>
      <c r="DQ81" s="45" t="str">
        <f t="shared" si="192"/>
        <v/>
      </c>
      <c r="DS81" s="45" t="str">
        <f t="shared" si="193"/>
        <v/>
      </c>
      <c r="DU81" s="45" t="str">
        <f t="shared" si="194"/>
        <v/>
      </c>
      <c r="DW81" s="45" t="str">
        <f t="shared" si="195"/>
        <v/>
      </c>
      <c r="DY81" s="45" t="str">
        <f t="shared" si="196"/>
        <v/>
      </c>
      <c r="EA81" s="45" t="str">
        <f t="shared" si="197"/>
        <v/>
      </c>
      <c r="EC81" s="45" t="str">
        <f t="shared" si="198"/>
        <v/>
      </c>
      <c r="EE81" s="45" t="str">
        <f t="shared" si="199"/>
        <v/>
      </c>
      <c r="EG81" s="45" t="str">
        <f t="shared" si="200"/>
        <v/>
      </c>
      <c r="EI81" s="45" t="str">
        <f t="shared" si="201"/>
        <v/>
      </c>
      <c r="EK81" s="45" t="str">
        <f t="shared" si="202"/>
        <v/>
      </c>
      <c r="EM81" s="45" t="str">
        <f t="shared" si="203"/>
        <v/>
      </c>
      <c r="EO81" s="45" t="str">
        <f t="shared" si="204"/>
        <v/>
      </c>
      <c r="EQ81" s="45" t="str">
        <f t="shared" si="205"/>
        <v/>
      </c>
      <c r="ES81" s="45" t="str">
        <f t="shared" si="206"/>
        <v/>
      </c>
      <c r="EU81" s="45" t="str">
        <f t="shared" si="207"/>
        <v/>
      </c>
      <c r="EW81" s="45" t="str">
        <f t="shared" si="208"/>
        <v/>
      </c>
      <c r="EY81" s="45" t="str">
        <f t="shared" si="209"/>
        <v/>
      </c>
      <c r="FA81" s="45" t="str">
        <f t="shared" si="210"/>
        <v/>
      </c>
      <c r="FB81"/>
      <c r="FC81"/>
      <c r="FD81"/>
      <c r="FE81"/>
      <c r="FF81"/>
      <c r="FG81"/>
      <c r="FH81"/>
      <c r="FI81"/>
      <c r="FJ81"/>
      <c r="FK81"/>
      <c r="FL81"/>
      <c r="FM81" s="46" t="str">
        <f t="shared" si="211"/>
        <v/>
      </c>
      <c r="FN81" s="48" t="str">
        <f t="shared" si="212"/>
        <v/>
      </c>
      <c r="FO81" s="48" t="str">
        <f t="shared" si="213"/>
        <v/>
      </c>
      <c r="FP81" s="51" t="str">
        <f t="shared" si="214"/>
        <v/>
      </c>
      <c r="FQ81" s="51" t="str">
        <f t="shared" si="214"/>
        <v/>
      </c>
      <c r="FR81" s="51" t="str">
        <f t="shared" si="214"/>
        <v/>
      </c>
      <c r="FS81" s="51" t="str">
        <f t="shared" si="214"/>
        <v/>
      </c>
      <c r="FT81" s="51" t="str">
        <f t="shared" si="214"/>
        <v/>
      </c>
      <c r="FU81" s="51" t="str">
        <f t="shared" si="214"/>
        <v/>
      </c>
      <c r="FV81" s="51" t="str">
        <f t="shared" si="214"/>
        <v/>
      </c>
      <c r="FW81" s="51" t="str">
        <f t="shared" si="214"/>
        <v/>
      </c>
      <c r="FX81" s="51" t="str">
        <f t="shared" si="214"/>
        <v/>
      </c>
      <c r="FY81" s="51" t="str">
        <f t="shared" si="214"/>
        <v/>
      </c>
      <c r="FZ81" s="51" t="str">
        <f t="shared" si="215"/>
        <v/>
      </c>
      <c r="GA81" s="51" t="str">
        <f t="shared" si="215"/>
        <v/>
      </c>
      <c r="GB81" s="51" t="str">
        <f t="shared" si="215"/>
        <v/>
      </c>
      <c r="GC81" s="51" t="str">
        <f t="shared" si="215"/>
        <v/>
      </c>
      <c r="GD81" s="51" t="str">
        <f t="shared" si="215"/>
        <v/>
      </c>
      <c r="GE81" s="51" t="str">
        <f t="shared" si="215"/>
        <v/>
      </c>
      <c r="GF81" s="51" t="str">
        <f t="shared" si="215"/>
        <v/>
      </c>
      <c r="GG81" s="51" t="str">
        <f t="shared" si="215"/>
        <v/>
      </c>
      <c r="GH81" s="51" t="str">
        <f t="shared" si="215"/>
        <v/>
      </c>
      <c r="GI81" s="51" t="str">
        <f t="shared" si="215"/>
        <v/>
      </c>
      <c r="GJ81" s="51" t="str">
        <f t="shared" si="216"/>
        <v/>
      </c>
      <c r="GK81" s="51" t="str">
        <f t="shared" si="216"/>
        <v/>
      </c>
      <c r="GL81" s="51" t="str">
        <f t="shared" si="216"/>
        <v/>
      </c>
      <c r="GM81" s="51" t="str">
        <f t="shared" si="216"/>
        <v/>
      </c>
      <c r="GN81" s="51" t="str">
        <f t="shared" si="216"/>
        <v/>
      </c>
      <c r="GO81" s="51" t="str">
        <f t="shared" si="216"/>
        <v/>
      </c>
      <c r="GP81" s="51" t="str">
        <f t="shared" si="216"/>
        <v/>
      </c>
      <c r="GQ81" s="51" t="str">
        <f t="shared" si="216"/>
        <v/>
      </c>
      <c r="GR81" s="51" t="str">
        <f t="shared" si="216"/>
        <v/>
      </c>
      <c r="GS81" s="51" t="str">
        <f t="shared" si="216"/>
        <v/>
      </c>
      <c r="GT81" s="51" t="str">
        <f t="shared" si="217"/>
        <v/>
      </c>
      <c r="GU81" s="51" t="str">
        <f t="shared" si="217"/>
        <v/>
      </c>
      <c r="GV81" s="51" t="str">
        <f t="shared" si="217"/>
        <v/>
      </c>
      <c r="GW81" s="51" t="str">
        <f t="shared" si="217"/>
        <v/>
      </c>
      <c r="GX81" s="51" t="str">
        <f t="shared" si="217"/>
        <v/>
      </c>
      <c r="GY81" s="51" t="str">
        <f t="shared" si="217"/>
        <v/>
      </c>
      <c r="GZ81" s="51" t="str">
        <f t="shared" si="217"/>
        <v/>
      </c>
      <c r="HA81" s="51" t="str">
        <f t="shared" si="217"/>
        <v/>
      </c>
      <c r="HB81" s="51" t="str">
        <f t="shared" si="217"/>
        <v/>
      </c>
      <c r="HC81" s="51" t="str">
        <f t="shared" si="217"/>
        <v/>
      </c>
      <c r="HD81" s="51" t="str">
        <f t="shared" si="218"/>
        <v/>
      </c>
      <c r="HE81" s="51" t="str">
        <f t="shared" si="218"/>
        <v/>
      </c>
      <c r="HF81" s="51" t="str">
        <f t="shared" si="218"/>
        <v/>
      </c>
      <c r="HG81" s="51" t="str">
        <f t="shared" si="218"/>
        <v/>
      </c>
      <c r="HH81" s="51" t="str">
        <f t="shared" si="218"/>
        <v/>
      </c>
      <c r="HI81" s="51" t="str">
        <f t="shared" si="218"/>
        <v/>
      </c>
      <c r="HJ81" s="51" t="str">
        <f t="shared" si="218"/>
        <v/>
      </c>
      <c r="HK81" s="51" t="str">
        <f t="shared" si="218"/>
        <v/>
      </c>
      <c r="HL81" s="51" t="str">
        <f t="shared" si="218"/>
        <v/>
      </c>
      <c r="HM81" s="51" t="str">
        <f t="shared" si="218"/>
        <v/>
      </c>
      <c r="HN81" s="51" t="str">
        <f t="shared" si="219"/>
        <v/>
      </c>
      <c r="HO81" s="51" t="str">
        <f t="shared" si="219"/>
        <v/>
      </c>
      <c r="HP81" s="51" t="str">
        <f t="shared" si="219"/>
        <v/>
      </c>
      <c r="HQ81" s="51" t="str">
        <f t="shared" si="219"/>
        <v/>
      </c>
      <c r="HR81" s="51" t="str">
        <f t="shared" si="219"/>
        <v/>
      </c>
      <c r="HS81" s="51" t="str">
        <f t="shared" si="219"/>
        <v/>
      </c>
      <c r="HT81" s="51" t="str">
        <f t="shared" si="219"/>
        <v/>
      </c>
      <c r="HU81" s="51" t="str">
        <f t="shared" si="219"/>
        <v/>
      </c>
      <c r="HV81" s="51" t="str">
        <f t="shared" si="219"/>
        <v/>
      </c>
      <c r="HW81" s="51" t="str">
        <f t="shared" si="219"/>
        <v/>
      </c>
      <c r="HX81" s="51" t="str">
        <f t="shared" si="220"/>
        <v/>
      </c>
      <c r="HY81" s="51" t="str">
        <f t="shared" si="220"/>
        <v/>
      </c>
      <c r="HZ81" s="51" t="str">
        <f t="shared" si="220"/>
        <v/>
      </c>
      <c r="IA81" s="51" t="str">
        <f t="shared" si="220"/>
        <v/>
      </c>
      <c r="IB81" s="51" t="str">
        <f t="shared" si="220"/>
        <v/>
      </c>
      <c r="IC81" s="51" t="str">
        <f t="shared" si="220"/>
        <v/>
      </c>
      <c r="ID81" s="51" t="str">
        <f t="shared" si="220"/>
        <v/>
      </c>
      <c r="IE81" s="51" t="str">
        <f t="shared" si="220"/>
        <v/>
      </c>
      <c r="IF81" s="51" t="str">
        <f t="shared" si="220"/>
        <v/>
      </c>
      <c r="IG81" s="51" t="str">
        <f t="shared" si="220"/>
        <v/>
      </c>
      <c r="IH81" s="51" t="str">
        <f t="shared" si="220"/>
        <v/>
      </c>
      <c r="II81" s="51" t="str">
        <f t="shared" si="220"/>
        <v/>
      </c>
      <c r="IJ81" s="51" t="str">
        <f t="shared" si="220"/>
        <v/>
      </c>
      <c r="IK81" s="51" t="str">
        <f t="shared" si="220"/>
        <v/>
      </c>
      <c r="IL81" s="51" t="str">
        <f t="shared" si="220"/>
        <v/>
      </c>
      <c r="IM81"/>
      <c r="IN81"/>
      <c r="IO81"/>
      <c r="IP81"/>
      <c r="IQ81"/>
      <c r="IR81"/>
      <c r="IS81"/>
      <c r="IT81"/>
      <c r="IU81"/>
      <c r="IV81"/>
    </row>
    <row r="82" spans="1:256" s="50" customFormat="1" ht="16.2" thickBot="1" x14ac:dyDescent="0.35">
      <c r="A82" s="149" t="str">
        <f>IF($B82="","",IF(VLOOKUP($B82,'Skyttere registrering'!$AB$2:$AE$101,3,FALSE)=0,"",VLOOKUP($B82,'Skyttere registrering'!$AB$2:$AE$101,3,FALSE)))</f>
        <v/>
      </c>
      <c r="B82" s="144"/>
      <c r="C82" s="152" t="str">
        <f>IF($B82="","",IF(VLOOKUP($B82,'Skyttere registrering'!$AB$2:$AE$101,2,FALSE)=0,"",VLOOKUP($B82,'Skyttere registrering'!$AB$2:$AE$101,2,FALSE)))</f>
        <v/>
      </c>
      <c r="D82" s="149" t="str">
        <f>IF($B82="","",IF(VLOOKUP($B82,'Skyttere registrering'!$AB$2:$AE$101,4,FALSE)=0,"",VLOOKUP($B82,'Skyttere registrering'!$AB$2:$AE$101,4,FALSE)))</f>
        <v/>
      </c>
      <c r="E82" s="158" t="str">
        <f t="shared" si="134"/>
        <v/>
      </c>
      <c r="F82" s="149" t="str">
        <f t="shared" si="135"/>
        <v/>
      </c>
      <c r="G82" s="161" t="str">
        <f t="shared" si="136"/>
        <v/>
      </c>
      <c r="I82" s="45" t="str">
        <f t="shared" si="221"/>
        <v/>
      </c>
      <c r="K82" s="45" t="str">
        <f t="shared" si="137"/>
        <v/>
      </c>
      <c r="M82" s="45" t="str">
        <f t="shared" si="138"/>
        <v/>
      </c>
      <c r="O82" s="45" t="str">
        <f t="shared" si="139"/>
        <v/>
      </c>
      <c r="Q82" s="45" t="str">
        <f t="shared" si="140"/>
        <v/>
      </c>
      <c r="S82" s="45" t="str">
        <f t="shared" si="141"/>
        <v/>
      </c>
      <c r="U82" s="45" t="str">
        <f t="shared" si="142"/>
        <v/>
      </c>
      <c r="W82" s="45" t="str">
        <f t="shared" si="143"/>
        <v/>
      </c>
      <c r="Y82" s="45" t="str">
        <f t="shared" si="144"/>
        <v/>
      </c>
      <c r="AA82" s="45" t="str">
        <f t="shared" si="145"/>
        <v/>
      </c>
      <c r="AC82" s="45" t="str">
        <f t="shared" si="146"/>
        <v/>
      </c>
      <c r="AE82" s="45" t="str">
        <f t="shared" si="147"/>
        <v/>
      </c>
      <c r="AG82" s="45" t="str">
        <f t="shared" si="148"/>
        <v/>
      </c>
      <c r="AI82" s="45" t="str">
        <f t="shared" si="149"/>
        <v/>
      </c>
      <c r="AK82" s="45" t="str">
        <f t="shared" si="150"/>
        <v/>
      </c>
      <c r="AM82" s="45" t="str">
        <f t="shared" si="151"/>
        <v/>
      </c>
      <c r="AO82" s="45" t="str">
        <f t="shared" si="152"/>
        <v/>
      </c>
      <c r="AQ82" s="45" t="str">
        <f t="shared" si="153"/>
        <v/>
      </c>
      <c r="AS82" s="45" t="str">
        <f t="shared" si="154"/>
        <v/>
      </c>
      <c r="AU82" s="45" t="str">
        <f t="shared" si="155"/>
        <v/>
      </c>
      <c r="AW82" s="45" t="str">
        <f t="shared" si="156"/>
        <v/>
      </c>
      <c r="AY82" s="45" t="str">
        <f t="shared" si="157"/>
        <v/>
      </c>
      <c r="BA82" s="45" t="str">
        <f t="shared" si="158"/>
        <v/>
      </c>
      <c r="BC82" s="45" t="str">
        <f t="shared" si="159"/>
        <v/>
      </c>
      <c r="BE82" s="45" t="str">
        <f t="shared" si="160"/>
        <v/>
      </c>
      <c r="BG82" s="45" t="str">
        <f t="shared" si="161"/>
        <v/>
      </c>
      <c r="BI82" s="45" t="str">
        <f t="shared" si="162"/>
        <v/>
      </c>
      <c r="BK82" s="45" t="str">
        <f t="shared" si="163"/>
        <v/>
      </c>
      <c r="BM82" s="45" t="str">
        <f t="shared" si="164"/>
        <v/>
      </c>
      <c r="BO82" s="45" t="str">
        <f t="shared" si="165"/>
        <v/>
      </c>
      <c r="BQ82" s="45" t="str">
        <f t="shared" si="166"/>
        <v/>
      </c>
      <c r="BS82" s="45" t="str">
        <f t="shared" si="167"/>
        <v/>
      </c>
      <c r="BU82" s="45" t="str">
        <f t="shared" si="168"/>
        <v/>
      </c>
      <c r="BW82" s="45" t="str">
        <f t="shared" si="169"/>
        <v/>
      </c>
      <c r="BY82" s="45" t="str">
        <f t="shared" si="170"/>
        <v/>
      </c>
      <c r="CA82" s="45" t="str">
        <f t="shared" si="171"/>
        <v/>
      </c>
      <c r="CC82" s="45" t="str">
        <f t="shared" si="172"/>
        <v/>
      </c>
      <c r="CE82" s="45" t="str">
        <f t="shared" si="173"/>
        <v/>
      </c>
      <c r="CG82" s="45" t="str">
        <f t="shared" si="174"/>
        <v/>
      </c>
      <c r="CI82" s="45" t="str">
        <f t="shared" si="175"/>
        <v/>
      </c>
      <c r="CK82" s="45" t="str">
        <f t="shared" si="176"/>
        <v/>
      </c>
      <c r="CM82" s="45" t="str">
        <f t="shared" si="177"/>
        <v/>
      </c>
      <c r="CO82" s="45" t="str">
        <f t="shared" si="178"/>
        <v/>
      </c>
      <c r="CQ82" s="45" t="str">
        <f t="shared" si="179"/>
        <v/>
      </c>
      <c r="CS82" s="45" t="str">
        <f t="shared" si="180"/>
        <v/>
      </c>
      <c r="CU82" s="45" t="str">
        <f t="shared" si="181"/>
        <v/>
      </c>
      <c r="CW82" s="45" t="str">
        <f t="shared" si="182"/>
        <v/>
      </c>
      <c r="CY82" s="45" t="str">
        <f t="shared" si="183"/>
        <v/>
      </c>
      <c r="DA82" s="45" t="str">
        <f t="shared" si="184"/>
        <v/>
      </c>
      <c r="DC82" s="45" t="str">
        <f t="shared" si="185"/>
        <v/>
      </c>
      <c r="DE82" s="45" t="str">
        <f t="shared" si="186"/>
        <v/>
      </c>
      <c r="DG82" s="45" t="str">
        <f t="shared" si="187"/>
        <v/>
      </c>
      <c r="DI82" s="45" t="str">
        <f t="shared" si="188"/>
        <v/>
      </c>
      <c r="DK82" s="45" t="str">
        <f t="shared" si="189"/>
        <v/>
      </c>
      <c r="DM82" s="45" t="str">
        <f t="shared" si="190"/>
        <v/>
      </c>
      <c r="DO82" s="45" t="str">
        <f t="shared" si="191"/>
        <v/>
      </c>
      <c r="DQ82" s="45" t="str">
        <f t="shared" si="192"/>
        <v/>
      </c>
      <c r="DS82" s="45" t="str">
        <f t="shared" si="193"/>
        <v/>
      </c>
      <c r="DU82" s="45" t="str">
        <f t="shared" si="194"/>
        <v/>
      </c>
      <c r="DW82" s="45" t="str">
        <f t="shared" si="195"/>
        <v/>
      </c>
      <c r="DY82" s="45" t="str">
        <f t="shared" si="196"/>
        <v/>
      </c>
      <c r="EA82" s="45" t="str">
        <f t="shared" si="197"/>
        <v/>
      </c>
      <c r="EC82" s="45" t="str">
        <f t="shared" si="198"/>
        <v/>
      </c>
      <c r="EE82" s="45" t="str">
        <f t="shared" si="199"/>
        <v/>
      </c>
      <c r="EG82" s="45" t="str">
        <f t="shared" si="200"/>
        <v/>
      </c>
      <c r="EI82" s="45" t="str">
        <f t="shared" si="201"/>
        <v/>
      </c>
      <c r="EK82" s="45" t="str">
        <f t="shared" si="202"/>
        <v/>
      </c>
      <c r="EM82" s="45" t="str">
        <f t="shared" si="203"/>
        <v/>
      </c>
      <c r="EO82" s="45" t="str">
        <f t="shared" si="204"/>
        <v/>
      </c>
      <c r="EQ82" s="45" t="str">
        <f t="shared" si="205"/>
        <v/>
      </c>
      <c r="ES82" s="45" t="str">
        <f t="shared" si="206"/>
        <v/>
      </c>
      <c r="EU82" s="45" t="str">
        <f t="shared" si="207"/>
        <v/>
      </c>
      <c r="EW82" s="45" t="str">
        <f t="shared" si="208"/>
        <v/>
      </c>
      <c r="EY82" s="45" t="str">
        <f t="shared" si="209"/>
        <v/>
      </c>
      <c r="FA82" s="45" t="str">
        <f t="shared" si="210"/>
        <v/>
      </c>
      <c r="FB82"/>
      <c r="FC82"/>
      <c r="FD82"/>
      <c r="FE82"/>
      <c r="FF82"/>
      <c r="FG82"/>
      <c r="FH82"/>
      <c r="FI82"/>
      <c r="FJ82"/>
      <c r="FK82"/>
      <c r="FL82"/>
      <c r="FM82" s="46" t="str">
        <f t="shared" si="211"/>
        <v/>
      </c>
      <c r="FN82" s="48" t="str">
        <f t="shared" si="212"/>
        <v/>
      </c>
      <c r="FO82" s="48" t="str">
        <f t="shared" si="213"/>
        <v/>
      </c>
      <c r="FP82" s="51" t="str">
        <f t="shared" si="214"/>
        <v/>
      </c>
      <c r="FQ82" s="51" t="str">
        <f t="shared" si="214"/>
        <v/>
      </c>
      <c r="FR82" s="51" t="str">
        <f t="shared" si="214"/>
        <v/>
      </c>
      <c r="FS82" s="51" t="str">
        <f t="shared" si="214"/>
        <v/>
      </c>
      <c r="FT82" s="51" t="str">
        <f t="shared" si="214"/>
        <v/>
      </c>
      <c r="FU82" s="51" t="str">
        <f t="shared" si="214"/>
        <v/>
      </c>
      <c r="FV82" s="51" t="str">
        <f t="shared" si="214"/>
        <v/>
      </c>
      <c r="FW82" s="51" t="str">
        <f t="shared" si="214"/>
        <v/>
      </c>
      <c r="FX82" s="51" t="str">
        <f t="shared" si="214"/>
        <v/>
      </c>
      <c r="FY82" s="51" t="str">
        <f t="shared" si="214"/>
        <v/>
      </c>
      <c r="FZ82" s="51" t="str">
        <f t="shared" si="215"/>
        <v/>
      </c>
      <c r="GA82" s="51" t="str">
        <f t="shared" si="215"/>
        <v/>
      </c>
      <c r="GB82" s="51" t="str">
        <f t="shared" si="215"/>
        <v/>
      </c>
      <c r="GC82" s="51" t="str">
        <f t="shared" si="215"/>
        <v/>
      </c>
      <c r="GD82" s="51" t="str">
        <f t="shared" si="215"/>
        <v/>
      </c>
      <c r="GE82" s="51" t="str">
        <f t="shared" si="215"/>
        <v/>
      </c>
      <c r="GF82" s="51" t="str">
        <f t="shared" si="215"/>
        <v/>
      </c>
      <c r="GG82" s="51" t="str">
        <f t="shared" si="215"/>
        <v/>
      </c>
      <c r="GH82" s="51" t="str">
        <f t="shared" si="215"/>
        <v/>
      </c>
      <c r="GI82" s="51" t="str">
        <f t="shared" si="215"/>
        <v/>
      </c>
      <c r="GJ82" s="51" t="str">
        <f t="shared" si="216"/>
        <v/>
      </c>
      <c r="GK82" s="51" t="str">
        <f t="shared" si="216"/>
        <v/>
      </c>
      <c r="GL82" s="51" t="str">
        <f t="shared" si="216"/>
        <v/>
      </c>
      <c r="GM82" s="51" t="str">
        <f t="shared" si="216"/>
        <v/>
      </c>
      <c r="GN82" s="51" t="str">
        <f t="shared" si="216"/>
        <v/>
      </c>
      <c r="GO82" s="51" t="str">
        <f t="shared" si="216"/>
        <v/>
      </c>
      <c r="GP82" s="51" t="str">
        <f t="shared" si="216"/>
        <v/>
      </c>
      <c r="GQ82" s="51" t="str">
        <f t="shared" si="216"/>
        <v/>
      </c>
      <c r="GR82" s="51" t="str">
        <f t="shared" si="216"/>
        <v/>
      </c>
      <c r="GS82" s="51" t="str">
        <f t="shared" si="216"/>
        <v/>
      </c>
      <c r="GT82" s="51" t="str">
        <f t="shared" si="217"/>
        <v/>
      </c>
      <c r="GU82" s="51" t="str">
        <f t="shared" si="217"/>
        <v/>
      </c>
      <c r="GV82" s="51" t="str">
        <f t="shared" si="217"/>
        <v/>
      </c>
      <c r="GW82" s="51" t="str">
        <f t="shared" si="217"/>
        <v/>
      </c>
      <c r="GX82" s="51" t="str">
        <f t="shared" si="217"/>
        <v/>
      </c>
      <c r="GY82" s="51" t="str">
        <f t="shared" si="217"/>
        <v/>
      </c>
      <c r="GZ82" s="51" t="str">
        <f t="shared" si="217"/>
        <v/>
      </c>
      <c r="HA82" s="51" t="str">
        <f t="shared" si="217"/>
        <v/>
      </c>
      <c r="HB82" s="51" t="str">
        <f t="shared" si="217"/>
        <v/>
      </c>
      <c r="HC82" s="51" t="str">
        <f t="shared" si="217"/>
        <v/>
      </c>
      <c r="HD82" s="51" t="str">
        <f t="shared" si="218"/>
        <v/>
      </c>
      <c r="HE82" s="51" t="str">
        <f t="shared" si="218"/>
        <v/>
      </c>
      <c r="HF82" s="51" t="str">
        <f t="shared" si="218"/>
        <v/>
      </c>
      <c r="HG82" s="51" t="str">
        <f t="shared" si="218"/>
        <v/>
      </c>
      <c r="HH82" s="51" t="str">
        <f t="shared" si="218"/>
        <v/>
      </c>
      <c r="HI82" s="51" t="str">
        <f t="shared" si="218"/>
        <v/>
      </c>
      <c r="HJ82" s="51" t="str">
        <f t="shared" si="218"/>
        <v/>
      </c>
      <c r="HK82" s="51" t="str">
        <f t="shared" si="218"/>
        <v/>
      </c>
      <c r="HL82" s="51" t="str">
        <f t="shared" si="218"/>
        <v/>
      </c>
      <c r="HM82" s="51" t="str">
        <f t="shared" si="218"/>
        <v/>
      </c>
      <c r="HN82" s="51" t="str">
        <f t="shared" si="219"/>
        <v/>
      </c>
      <c r="HO82" s="51" t="str">
        <f t="shared" si="219"/>
        <v/>
      </c>
      <c r="HP82" s="51" t="str">
        <f t="shared" si="219"/>
        <v/>
      </c>
      <c r="HQ82" s="51" t="str">
        <f t="shared" si="219"/>
        <v/>
      </c>
      <c r="HR82" s="51" t="str">
        <f t="shared" si="219"/>
        <v/>
      </c>
      <c r="HS82" s="51" t="str">
        <f t="shared" si="219"/>
        <v/>
      </c>
      <c r="HT82" s="51" t="str">
        <f t="shared" si="219"/>
        <v/>
      </c>
      <c r="HU82" s="51" t="str">
        <f t="shared" si="219"/>
        <v/>
      </c>
      <c r="HV82" s="51" t="str">
        <f t="shared" si="219"/>
        <v/>
      </c>
      <c r="HW82" s="51" t="str">
        <f t="shared" si="219"/>
        <v/>
      </c>
      <c r="HX82" s="51" t="str">
        <f t="shared" si="220"/>
        <v/>
      </c>
      <c r="HY82" s="51" t="str">
        <f t="shared" si="220"/>
        <v/>
      </c>
      <c r="HZ82" s="51" t="str">
        <f t="shared" si="220"/>
        <v/>
      </c>
      <c r="IA82" s="51" t="str">
        <f t="shared" si="220"/>
        <v/>
      </c>
      <c r="IB82" s="51" t="str">
        <f t="shared" si="220"/>
        <v/>
      </c>
      <c r="IC82" s="51" t="str">
        <f t="shared" si="220"/>
        <v/>
      </c>
      <c r="ID82" s="51" t="str">
        <f t="shared" si="220"/>
        <v/>
      </c>
      <c r="IE82" s="51" t="str">
        <f t="shared" si="220"/>
        <v/>
      </c>
      <c r="IF82" s="51" t="str">
        <f t="shared" si="220"/>
        <v/>
      </c>
      <c r="IG82" s="51" t="str">
        <f t="shared" si="220"/>
        <v/>
      </c>
      <c r="IH82" s="51" t="str">
        <f t="shared" si="220"/>
        <v/>
      </c>
      <c r="II82" s="51" t="str">
        <f t="shared" si="220"/>
        <v/>
      </c>
      <c r="IJ82" s="51" t="str">
        <f t="shared" si="220"/>
        <v/>
      </c>
      <c r="IK82" s="51" t="str">
        <f t="shared" si="220"/>
        <v/>
      </c>
      <c r="IL82" s="51" t="str">
        <f t="shared" si="220"/>
        <v/>
      </c>
      <c r="IM82"/>
      <c r="IN82"/>
      <c r="IO82"/>
      <c r="IP82"/>
      <c r="IQ82"/>
      <c r="IR82"/>
      <c r="IS82"/>
      <c r="IT82"/>
      <c r="IU82"/>
      <c r="IV82"/>
    </row>
    <row r="83" spans="1:256" s="50" customFormat="1" ht="16.2" thickBot="1" x14ac:dyDescent="0.35">
      <c r="A83" s="149" t="str">
        <f>IF($B83="","",IF(VLOOKUP($B83,'Skyttere registrering'!$AB$2:$AE$101,3,FALSE)=0,"",VLOOKUP($B83,'Skyttere registrering'!$AB$2:$AE$101,3,FALSE)))</f>
        <v/>
      </c>
      <c r="B83" s="144"/>
      <c r="C83" s="152" t="str">
        <f>IF($B83="","",IF(VLOOKUP($B83,'Skyttere registrering'!$AB$2:$AE$101,2,FALSE)=0,"",VLOOKUP($B83,'Skyttere registrering'!$AB$2:$AE$101,2,FALSE)))</f>
        <v/>
      </c>
      <c r="D83" s="149" t="str">
        <f>IF($B83="","",IF(VLOOKUP($B83,'Skyttere registrering'!$AB$2:$AE$101,4,FALSE)=0,"",VLOOKUP($B83,'Skyttere registrering'!$AB$2:$AE$101,4,FALSE)))</f>
        <v/>
      </c>
      <c r="E83" s="158" t="str">
        <f t="shared" si="134"/>
        <v/>
      </c>
      <c r="F83" s="149" t="str">
        <f t="shared" si="135"/>
        <v/>
      </c>
      <c r="G83" s="161" t="str">
        <f t="shared" si="136"/>
        <v/>
      </c>
      <c r="I83" s="45" t="str">
        <f t="shared" si="221"/>
        <v/>
      </c>
      <c r="K83" s="45" t="str">
        <f t="shared" si="137"/>
        <v/>
      </c>
      <c r="M83" s="45" t="str">
        <f t="shared" si="138"/>
        <v/>
      </c>
      <c r="O83" s="45" t="str">
        <f t="shared" si="139"/>
        <v/>
      </c>
      <c r="Q83" s="45" t="str">
        <f t="shared" si="140"/>
        <v/>
      </c>
      <c r="S83" s="45" t="str">
        <f t="shared" si="141"/>
        <v/>
      </c>
      <c r="U83" s="45" t="str">
        <f t="shared" si="142"/>
        <v/>
      </c>
      <c r="W83" s="45" t="str">
        <f t="shared" si="143"/>
        <v/>
      </c>
      <c r="Y83" s="45" t="str">
        <f t="shared" si="144"/>
        <v/>
      </c>
      <c r="AA83" s="45" t="str">
        <f t="shared" si="145"/>
        <v/>
      </c>
      <c r="AC83" s="45" t="str">
        <f t="shared" si="146"/>
        <v/>
      </c>
      <c r="AE83" s="45" t="str">
        <f t="shared" si="147"/>
        <v/>
      </c>
      <c r="AG83" s="45" t="str">
        <f t="shared" si="148"/>
        <v/>
      </c>
      <c r="AI83" s="45" t="str">
        <f t="shared" si="149"/>
        <v/>
      </c>
      <c r="AK83" s="45" t="str">
        <f t="shared" si="150"/>
        <v/>
      </c>
      <c r="AM83" s="45" t="str">
        <f t="shared" si="151"/>
        <v/>
      </c>
      <c r="AO83" s="45" t="str">
        <f t="shared" si="152"/>
        <v/>
      </c>
      <c r="AQ83" s="45" t="str">
        <f t="shared" si="153"/>
        <v/>
      </c>
      <c r="AS83" s="45" t="str">
        <f t="shared" si="154"/>
        <v/>
      </c>
      <c r="AU83" s="45" t="str">
        <f t="shared" si="155"/>
        <v/>
      </c>
      <c r="AW83" s="45" t="str">
        <f t="shared" si="156"/>
        <v/>
      </c>
      <c r="AY83" s="45" t="str">
        <f t="shared" si="157"/>
        <v/>
      </c>
      <c r="BA83" s="45" t="str">
        <f t="shared" si="158"/>
        <v/>
      </c>
      <c r="BC83" s="45" t="str">
        <f t="shared" si="159"/>
        <v/>
      </c>
      <c r="BE83" s="45" t="str">
        <f t="shared" si="160"/>
        <v/>
      </c>
      <c r="BG83" s="45" t="str">
        <f t="shared" si="161"/>
        <v/>
      </c>
      <c r="BI83" s="45" t="str">
        <f t="shared" si="162"/>
        <v/>
      </c>
      <c r="BK83" s="45" t="str">
        <f t="shared" si="163"/>
        <v/>
      </c>
      <c r="BM83" s="45" t="str">
        <f t="shared" si="164"/>
        <v/>
      </c>
      <c r="BO83" s="45" t="str">
        <f t="shared" si="165"/>
        <v/>
      </c>
      <c r="BQ83" s="45" t="str">
        <f t="shared" si="166"/>
        <v/>
      </c>
      <c r="BS83" s="45" t="str">
        <f t="shared" si="167"/>
        <v/>
      </c>
      <c r="BU83" s="45" t="str">
        <f t="shared" si="168"/>
        <v/>
      </c>
      <c r="BW83" s="45" t="str">
        <f t="shared" si="169"/>
        <v/>
      </c>
      <c r="BY83" s="45" t="str">
        <f t="shared" si="170"/>
        <v/>
      </c>
      <c r="CA83" s="45" t="str">
        <f t="shared" si="171"/>
        <v/>
      </c>
      <c r="CC83" s="45" t="str">
        <f t="shared" si="172"/>
        <v/>
      </c>
      <c r="CE83" s="45" t="str">
        <f t="shared" si="173"/>
        <v/>
      </c>
      <c r="CG83" s="45" t="str">
        <f t="shared" si="174"/>
        <v/>
      </c>
      <c r="CI83" s="45" t="str">
        <f t="shared" si="175"/>
        <v/>
      </c>
      <c r="CK83" s="45" t="str">
        <f t="shared" si="176"/>
        <v/>
      </c>
      <c r="CM83" s="45" t="str">
        <f t="shared" si="177"/>
        <v/>
      </c>
      <c r="CO83" s="45" t="str">
        <f t="shared" si="178"/>
        <v/>
      </c>
      <c r="CQ83" s="45" t="str">
        <f t="shared" si="179"/>
        <v/>
      </c>
      <c r="CS83" s="45" t="str">
        <f t="shared" si="180"/>
        <v/>
      </c>
      <c r="CU83" s="45" t="str">
        <f t="shared" si="181"/>
        <v/>
      </c>
      <c r="CW83" s="45" t="str">
        <f t="shared" si="182"/>
        <v/>
      </c>
      <c r="CY83" s="45" t="str">
        <f t="shared" si="183"/>
        <v/>
      </c>
      <c r="DA83" s="45" t="str">
        <f t="shared" si="184"/>
        <v/>
      </c>
      <c r="DC83" s="45" t="str">
        <f t="shared" si="185"/>
        <v/>
      </c>
      <c r="DE83" s="45" t="str">
        <f t="shared" si="186"/>
        <v/>
      </c>
      <c r="DG83" s="45" t="str">
        <f t="shared" si="187"/>
        <v/>
      </c>
      <c r="DI83" s="45" t="str">
        <f t="shared" si="188"/>
        <v/>
      </c>
      <c r="DK83" s="45" t="str">
        <f t="shared" si="189"/>
        <v/>
      </c>
      <c r="DM83" s="45" t="str">
        <f t="shared" si="190"/>
        <v/>
      </c>
      <c r="DO83" s="45" t="str">
        <f t="shared" si="191"/>
        <v/>
      </c>
      <c r="DQ83" s="45" t="str">
        <f t="shared" si="192"/>
        <v/>
      </c>
      <c r="DS83" s="45" t="str">
        <f t="shared" si="193"/>
        <v/>
      </c>
      <c r="DU83" s="45" t="str">
        <f t="shared" si="194"/>
        <v/>
      </c>
      <c r="DW83" s="45" t="str">
        <f t="shared" si="195"/>
        <v/>
      </c>
      <c r="DY83" s="45" t="str">
        <f t="shared" si="196"/>
        <v/>
      </c>
      <c r="EA83" s="45" t="str">
        <f t="shared" si="197"/>
        <v/>
      </c>
      <c r="EC83" s="45" t="str">
        <f t="shared" si="198"/>
        <v/>
      </c>
      <c r="EE83" s="45" t="str">
        <f t="shared" si="199"/>
        <v/>
      </c>
      <c r="EG83" s="45" t="str">
        <f t="shared" si="200"/>
        <v/>
      </c>
      <c r="EI83" s="45" t="str">
        <f t="shared" si="201"/>
        <v/>
      </c>
      <c r="EK83" s="45" t="str">
        <f t="shared" si="202"/>
        <v/>
      </c>
      <c r="EM83" s="45" t="str">
        <f t="shared" si="203"/>
        <v/>
      </c>
      <c r="EO83" s="45" t="str">
        <f t="shared" si="204"/>
        <v/>
      </c>
      <c r="EQ83" s="45" t="str">
        <f t="shared" si="205"/>
        <v/>
      </c>
      <c r="ES83" s="45" t="str">
        <f t="shared" si="206"/>
        <v/>
      </c>
      <c r="EU83" s="45" t="str">
        <f t="shared" si="207"/>
        <v/>
      </c>
      <c r="EW83" s="45" t="str">
        <f t="shared" si="208"/>
        <v/>
      </c>
      <c r="EY83" s="45" t="str">
        <f t="shared" si="209"/>
        <v/>
      </c>
      <c r="FA83" s="45" t="str">
        <f t="shared" si="210"/>
        <v/>
      </c>
      <c r="FB83"/>
      <c r="FC83"/>
      <c r="FD83"/>
      <c r="FE83"/>
      <c r="FF83"/>
      <c r="FG83"/>
      <c r="FH83"/>
      <c r="FI83"/>
      <c r="FJ83"/>
      <c r="FK83"/>
      <c r="FL83"/>
      <c r="FM83" s="46" t="str">
        <f t="shared" si="211"/>
        <v/>
      </c>
      <c r="FN83" s="48" t="str">
        <f t="shared" si="212"/>
        <v/>
      </c>
      <c r="FO83" s="48" t="str">
        <f t="shared" si="213"/>
        <v/>
      </c>
      <c r="FP83" s="51" t="str">
        <f t="shared" si="214"/>
        <v/>
      </c>
      <c r="FQ83" s="51" t="str">
        <f t="shared" si="214"/>
        <v/>
      </c>
      <c r="FR83" s="51" t="str">
        <f t="shared" si="214"/>
        <v/>
      </c>
      <c r="FS83" s="51" t="str">
        <f t="shared" si="214"/>
        <v/>
      </c>
      <c r="FT83" s="51" t="str">
        <f t="shared" si="214"/>
        <v/>
      </c>
      <c r="FU83" s="51" t="str">
        <f t="shared" si="214"/>
        <v/>
      </c>
      <c r="FV83" s="51" t="str">
        <f t="shared" si="214"/>
        <v/>
      </c>
      <c r="FW83" s="51" t="str">
        <f t="shared" si="214"/>
        <v/>
      </c>
      <c r="FX83" s="51" t="str">
        <f t="shared" si="214"/>
        <v/>
      </c>
      <c r="FY83" s="51" t="str">
        <f t="shared" si="214"/>
        <v/>
      </c>
      <c r="FZ83" s="51" t="str">
        <f t="shared" si="215"/>
        <v/>
      </c>
      <c r="GA83" s="51" t="str">
        <f t="shared" si="215"/>
        <v/>
      </c>
      <c r="GB83" s="51" t="str">
        <f t="shared" si="215"/>
        <v/>
      </c>
      <c r="GC83" s="51" t="str">
        <f t="shared" si="215"/>
        <v/>
      </c>
      <c r="GD83" s="51" t="str">
        <f t="shared" si="215"/>
        <v/>
      </c>
      <c r="GE83" s="51" t="str">
        <f t="shared" si="215"/>
        <v/>
      </c>
      <c r="GF83" s="51" t="str">
        <f t="shared" si="215"/>
        <v/>
      </c>
      <c r="GG83" s="51" t="str">
        <f t="shared" si="215"/>
        <v/>
      </c>
      <c r="GH83" s="51" t="str">
        <f t="shared" si="215"/>
        <v/>
      </c>
      <c r="GI83" s="51" t="str">
        <f t="shared" si="215"/>
        <v/>
      </c>
      <c r="GJ83" s="51" t="str">
        <f t="shared" si="216"/>
        <v/>
      </c>
      <c r="GK83" s="51" t="str">
        <f t="shared" si="216"/>
        <v/>
      </c>
      <c r="GL83" s="51" t="str">
        <f t="shared" si="216"/>
        <v/>
      </c>
      <c r="GM83" s="51" t="str">
        <f t="shared" si="216"/>
        <v/>
      </c>
      <c r="GN83" s="51" t="str">
        <f t="shared" si="216"/>
        <v/>
      </c>
      <c r="GO83" s="51" t="str">
        <f t="shared" si="216"/>
        <v/>
      </c>
      <c r="GP83" s="51" t="str">
        <f t="shared" si="216"/>
        <v/>
      </c>
      <c r="GQ83" s="51" t="str">
        <f t="shared" si="216"/>
        <v/>
      </c>
      <c r="GR83" s="51" t="str">
        <f t="shared" si="216"/>
        <v/>
      </c>
      <c r="GS83" s="51" t="str">
        <f t="shared" si="216"/>
        <v/>
      </c>
      <c r="GT83" s="51" t="str">
        <f t="shared" si="217"/>
        <v/>
      </c>
      <c r="GU83" s="51" t="str">
        <f t="shared" si="217"/>
        <v/>
      </c>
      <c r="GV83" s="51" t="str">
        <f t="shared" si="217"/>
        <v/>
      </c>
      <c r="GW83" s="51" t="str">
        <f t="shared" si="217"/>
        <v/>
      </c>
      <c r="GX83" s="51" t="str">
        <f t="shared" si="217"/>
        <v/>
      </c>
      <c r="GY83" s="51" t="str">
        <f t="shared" si="217"/>
        <v/>
      </c>
      <c r="GZ83" s="51" t="str">
        <f t="shared" si="217"/>
        <v/>
      </c>
      <c r="HA83" s="51" t="str">
        <f t="shared" si="217"/>
        <v/>
      </c>
      <c r="HB83" s="51" t="str">
        <f t="shared" si="217"/>
        <v/>
      </c>
      <c r="HC83" s="51" t="str">
        <f t="shared" si="217"/>
        <v/>
      </c>
      <c r="HD83" s="51" t="str">
        <f t="shared" si="218"/>
        <v/>
      </c>
      <c r="HE83" s="51" t="str">
        <f t="shared" si="218"/>
        <v/>
      </c>
      <c r="HF83" s="51" t="str">
        <f t="shared" si="218"/>
        <v/>
      </c>
      <c r="HG83" s="51" t="str">
        <f t="shared" si="218"/>
        <v/>
      </c>
      <c r="HH83" s="51" t="str">
        <f t="shared" si="218"/>
        <v/>
      </c>
      <c r="HI83" s="51" t="str">
        <f t="shared" si="218"/>
        <v/>
      </c>
      <c r="HJ83" s="51" t="str">
        <f t="shared" si="218"/>
        <v/>
      </c>
      <c r="HK83" s="51" t="str">
        <f t="shared" si="218"/>
        <v/>
      </c>
      <c r="HL83" s="51" t="str">
        <f t="shared" si="218"/>
        <v/>
      </c>
      <c r="HM83" s="51" t="str">
        <f t="shared" si="218"/>
        <v/>
      </c>
      <c r="HN83" s="51" t="str">
        <f t="shared" si="219"/>
        <v/>
      </c>
      <c r="HO83" s="51" t="str">
        <f t="shared" si="219"/>
        <v/>
      </c>
      <c r="HP83" s="51" t="str">
        <f t="shared" si="219"/>
        <v/>
      </c>
      <c r="HQ83" s="51" t="str">
        <f t="shared" si="219"/>
        <v/>
      </c>
      <c r="HR83" s="51" t="str">
        <f t="shared" si="219"/>
        <v/>
      </c>
      <c r="HS83" s="51" t="str">
        <f t="shared" si="219"/>
        <v/>
      </c>
      <c r="HT83" s="51" t="str">
        <f t="shared" si="219"/>
        <v/>
      </c>
      <c r="HU83" s="51" t="str">
        <f t="shared" si="219"/>
        <v/>
      </c>
      <c r="HV83" s="51" t="str">
        <f t="shared" si="219"/>
        <v/>
      </c>
      <c r="HW83" s="51" t="str">
        <f t="shared" si="219"/>
        <v/>
      </c>
      <c r="HX83" s="51" t="str">
        <f t="shared" si="220"/>
        <v/>
      </c>
      <c r="HY83" s="51" t="str">
        <f t="shared" si="220"/>
        <v/>
      </c>
      <c r="HZ83" s="51" t="str">
        <f t="shared" si="220"/>
        <v/>
      </c>
      <c r="IA83" s="51" t="str">
        <f t="shared" si="220"/>
        <v/>
      </c>
      <c r="IB83" s="51" t="str">
        <f t="shared" si="220"/>
        <v/>
      </c>
      <c r="IC83" s="51" t="str">
        <f t="shared" si="220"/>
        <v/>
      </c>
      <c r="ID83" s="51" t="str">
        <f t="shared" si="220"/>
        <v/>
      </c>
      <c r="IE83" s="51" t="str">
        <f t="shared" si="220"/>
        <v/>
      </c>
      <c r="IF83" s="51" t="str">
        <f t="shared" si="220"/>
        <v/>
      </c>
      <c r="IG83" s="51" t="str">
        <f t="shared" si="220"/>
        <v/>
      </c>
      <c r="IH83" s="51" t="str">
        <f t="shared" si="220"/>
        <v/>
      </c>
      <c r="II83" s="51" t="str">
        <f t="shared" si="220"/>
        <v/>
      </c>
      <c r="IJ83" s="51" t="str">
        <f t="shared" si="220"/>
        <v/>
      </c>
      <c r="IK83" s="51" t="str">
        <f t="shared" si="220"/>
        <v/>
      </c>
      <c r="IL83" s="51" t="str">
        <f t="shared" si="220"/>
        <v/>
      </c>
      <c r="IM83"/>
      <c r="IN83"/>
      <c r="IO83"/>
      <c r="IP83"/>
      <c r="IQ83"/>
      <c r="IR83"/>
      <c r="IS83"/>
      <c r="IT83"/>
      <c r="IU83"/>
      <c r="IV83"/>
    </row>
    <row r="84" spans="1:256" s="50" customFormat="1" ht="16.2" thickBot="1" x14ac:dyDescent="0.35">
      <c r="A84" s="149" t="str">
        <f>IF($B84="","",IF(VLOOKUP($B84,'Skyttere registrering'!$AB$2:$AE$101,3,FALSE)=0,"",VLOOKUP($B84,'Skyttere registrering'!$AB$2:$AE$101,3,FALSE)))</f>
        <v/>
      </c>
      <c r="B84" s="144"/>
      <c r="C84" s="152" t="str">
        <f>IF($B84="","",IF(VLOOKUP($B84,'Skyttere registrering'!$AB$2:$AE$101,2,FALSE)=0,"",VLOOKUP($B84,'Skyttere registrering'!$AB$2:$AE$101,2,FALSE)))</f>
        <v/>
      </c>
      <c r="D84" s="149" t="str">
        <f>IF($B84="","",IF(VLOOKUP($B84,'Skyttere registrering'!$AB$2:$AE$101,4,FALSE)=0,"",VLOOKUP($B84,'Skyttere registrering'!$AB$2:$AE$101,4,FALSE)))</f>
        <v/>
      </c>
      <c r="E84" s="158" t="str">
        <f t="shared" si="134"/>
        <v/>
      </c>
      <c r="F84" s="149" t="str">
        <f t="shared" si="135"/>
        <v/>
      </c>
      <c r="G84" s="161" t="str">
        <f t="shared" si="136"/>
        <v/>
      </c>
      <c r="I84" s="45" t="str">
        <f t="shared" si="221"/>
        <v/>
      </c>
      <c r="K84" s="45" t="str">
        <f t="shared" si="137"/>
        <v/>
      </c>
      <c r="M84" s="45" t="str">
        <f t="shared" si="138"/>
        <v/>
      </c>
      <c r="O84" s="45" t="str">
        <f t="shared" si="139"/>
        <v/>
      </c>
      <c r="Q84" s="45" t="str">
        <f t="shared" si="140"/>
        <v/>
      </c>
      <c r="S84" s="45" t="str">
        <f t="shared" si="141"/>
        <v/>
      </c>
      <c r="U84" s="45" t="str">
        <f t="shared" si="142"/>
        <v/>
      </c>
      <c r="W84" s="45" t="str">
        <f t="shared" si="143"/>
        <v/>
      </c>
      <c r="Y84" s="45" t="str">
        <f t="shared" si="144"/>
        <v/>
      </c>
      <c r="AA84" s="45" t="str">
        <f t="shared" si="145"/>
        <v/>
      </c>
      <c r="AC84" s="45" t="str">
        <f t="shared" si="146"/>
        <v/>
      </c>
      <c r="AE84" s="45" t="str">
        <f t="shared" si="147"/>
        <v/>
      </c>
      <c r="AG84" s="45" t="str">
        <f t="shared" si="148"/>
        <v/>
      </c>
      <c r="AI84" s="45" t="str">
        <f t="shared" si="149"/>
        <v/>
      </c>
      <c r="AK84" s="45" t="str">
        <f t="shared" si="150"/>
        <v/>
      </c>
      <c r="AM84" s="45" t="str">
        <f t="shared" si="151"/>
        <v/>
      </c>
      <c r="AO84" s="45" t="str">
        <f t="shared" si="152"/>
        <v/>
      </c>
      <c r="AQ84" s="45" t="str">
        <f t="shared" si="153"/>
        <v/>
      </c>
      <c r="AS84" s="45" t="str">
        <f t="shared" si="154"/>
        <v/>
      </c>
      <c r="AU84" s="45" t="str">
        <f t="shared" si="155"/>
        <v/>
      </c>
      <c r="AW84" s="45" t="str">
        <f t="shared" si="156"/>
        <v/>
      </c>
      <c r="AY84" s="45" t="str">
        <f t="shared" si="157"/>
        <v/>
      </c>
      <c r="BA84" s="45" t="str">
        <f t="shared" si="158"/>
        <v/>
      </c>
      <c r="BC84" s="45" t="str">
        <f t="shared" si="159"/>
        <v/>
      </c>
      <c r="BE84" s="45" t="str">
        <f t="shared" si="160"/>
        <v/>
      </c>
      <c r="BG84" s="45" t="str">
        <f t="shared" si="161"/>
        <v/>
      </c>
      <c r="BI84" s="45" t="str">
        <f t="shared" si="162"/>
        <v/>
      </c>
      <c r="BK84" s="45" t="str">
        <f t="shared" si="163"/>
        <v/>
      </c>
      <c r="BM84" s="45" t="str">
        <f t="shared" si="164"/>
        <v/>
      </c>
      <c r="BO84" s="45" t="str">
        <f t="shared" si="165"/>
        <v/>
      </c>
      <c r="BQ84" s="45" t="str">
        <f t="shared" si="166"/>
        <v/>
      </c>
      <c r="BS84" s="45" t="str">
        <f t="shared" si="167"/>
        <v/>
      </c>
      <c r="BU84" s="45" t="str">
        <f t="shared" si="168"/>
        <v/>
      </c>
      <c r="BW84" s="45" t="str">
        <f t="shared" si="169"/>
        <v/>
      </c>
      <c r="BY84" s="45" t="str">
        <f t="shared" si="170"/>
        <v/>
      </c>
      <c r="CA84" s="45" t="str">
        <f t="shared" si="171"/>
        <v/>
      </c>
      <c r="CC84" s="45" t="str">
        <f t="shared" si="172"/>
        <v/>
      </c>
      <c r="CE84" s="45" t="str">
        <f t="shared" si="173"/>
        <v/>
      </c>
      <c r="CG84" s="45" t="str">
        <f t="shared" si="174"/>
        <v/>
      </c>
      <c r="CI84" s="45" t="str">
        <f t="shared" si="175"/>
        <v/>
      </c>
      <c r="CK84" s="45" t="str">
        <f t="shared" si="176"/>
        <v/>
      </c>
      <c r="CM84" s="45" t="str">
        <f t="shared" si="177"/>
        <v/>
      </c>
      <c r="CO84" s="45" t="str">
        <f t="shared" si="178"/>
        <v/>
      </c>
      <c r="CQ84" s="45" t="str">
        <f t="shared" si="179"/>
        <v/>
      </c>
      <c r="CS84" s="45" t="str">
        <f t="shared" si="180"/>
        <v/>
      </c>
      <c r="CU84" s="45" t="str">
        <f t="shared" si="181"/>
        <v/>
      </c>
      <c r="CW84" s="45" t="str">
        <f t="shared" si="182"/>
        <v/>
      </c>
      <c r="CY84" s="45" t="str">
        <f t="shared" si="183"/>
        <v/>
      </c>
      <c r="DA84" s="45" t="str">
        <f t="shared" si="184"/>
        <v/>
      </c>
      <c r="DC84" s="45" t="str">
        <f t="shared" si="185"/>
        <v/>
      </c>
      <c r="DE84" s="45" t="str">
        <f t="shared" si="186"/>
        <v/>
      </c>
      <c r="DG84" s="45" t="str">
        <f t="shared" si="187"/>
        <v/>
      </c>
      <c r="DI84" s="45" t="str">
        <f t="shared" si="188"/>
        <v/>
      </c>
      <c r="DK84" s="45" t="str">
        <f t="shared" si="189"/>
        <v/>
      </c>
      <c r="DM84" s="45" t="str">
        <f t="shared" si="190"/>
        <v/>
      </c>
      <c r="DO84" s="45" t="str">
        <f t="shared" si="191"/>
        <v/>
      </c>
      <c r="DQ84" s="45" t="str">
        <f t="shared" si="192"/>
        <v/>
      </c>
      <c r="DS84" s="45" t="str">
        <f t="shared" si="193"/>
        <v/>
      </c>
      <c r="DU84" s="45" t="str">
        <f t="shared" si="194"/>
        <v/>
      </c>
      <c r="DW84" s="45" t="str">
        <f t="shared" si="195"/>
        <v/>
      </c>
      <c r="DY84" s="45" t="str">
        <f t="shared" si="196"/>
        <v/>
      </c>
      <c r="EA84" s="45" t="str">
        <f t="shared" si="197"/>
        <v/>
      </c>
      <c r="EC84" s="45" t="str">
        <f t="shared" si="198"/>
        <v/>
      </c>
      <c r="EE84" s="45" t="str">
        <f t="shared" si="199"/>
        <v/>
      </c>
      <c r="EG84" s="45" t="str">
        <f t="shared" si="200"/>
        <v/>
      </c>
      <c r="EI84" s="45" t="str">
        <f t="shared" si="201"/>
        <v/>
      </c>
      <c r="EK84" s="45" t="str">
        <f t="shared" si="202"/>
        <v/>
      </c>
      <c r="EM84" s="45" t="str">
        <f t="shared" si="203"/>
        <v/>
      </c>
      <c r="EO84" s="45" t="str">
        <f t="shared" si="204"/>
        <v/>
      </c>
      <c r="EQ84" s="45" t="str">
        <f t="shared" si="205"/>
        <v/>
      </c>
      <c r="ES84" s="45" t="str">
        <f t="shared" si="206"/>
        <v/>
      </c>
      <c r="EU84" s="45" t="str">
        <f t="shared" si="207"/>
        <v/>
      </c>
      <c r="EW84" s="45" t="str">
        <f t="shared" si="208"/>
        <v/>
      </c>
      <c r="EY84" s="45" t="str">
        <f t="shared" si="209"/>
        <v/>
      </c>
      <c r="FA84" s="45" t="str">
        <f t="shared" si="210"/>
        <v/>
      </c>
      <c r="FB84"/>
      <c r="FC84"/>
      <c r="FD84"/>
      <c r="FE84"/>
      <c r="FF84"/>
      <c r="FG84"/>
      <c r="FH84"/>
      <c r="FI84"/>
      <c r="FJ84"/>
      <c r="FK84"/>
      <c r="FL84"/>
      <c r="FM84" s="46" t="str">
        <f t="shared" si="211"/>
        <v/>
      </c>
      <c r="FN84" s="48" t="str">
        <f t="shared" si="212"/>
        <v/>
      </c>
      <c r="FO84" s="48" t="str">
        <f t="shared" si="213"/>
        <v/>
      </c>
      <c r="FP84" s="51" t="str">
        <f t="shared" si="214"/>
        <v/>
      </c>
      <c r="FQ84" s="51" t="str">
        <f t="shared" si="214"/>
        <v/>
      </c>
      <c r="FR84" s="51" t="str">
        <f t="shared" si="214"/>
        <v/>
      </c>
      <c r="FS84" s="51" t="str">
        <f t="shared" si="214"/>
        <v/>
      </c>
      <c r="FT84" s="51" t="str">
        <f t="shared" si="214"/>
        <v/>
      </c>
      <c r="FU84" s="51" t="str">
        <f t="shared" si="214"/>
        <v/>
      </c>
      <c r="FV84" s="51" t="str">
        <f t="shared" si="214"/>
        <v/>
      </c>
      <c r="FW84" s="51" t="str">
        <f t="shared" si="214"/>
        <v/>
      </c>
      <c r="FX84" s="51" t="str">
        <f t="shared" si="214"/>
        <v/>
      </c>
      <c r="FY84" s="51" t="str">
        <f t="shared" si="214"/>
        <v/>
      </c>
      <c r="FZ84" s="51" t="str">
        <f t="shared" si="215"/>
        <v/>
      </c>
      <c r="GA84" s="51" t="str">
        <f t="shared" si="215"/>
        <v/>
      </c>
      <c r="GB84" s="51" t="str">
        <f t="shared" si="215"/>
        <v/>
      </c>
      <c r="GC84" s="51" t="str">
        <f t="shared" si="215"/>
        <v/>
      </c>
      <c r="GD84" s="51" t="str">
        <f t="shared" si="215"/>
        <v/>
      </c>
      <c r="GE84" s="51" t="str">
        <f t="shared" si="215"/>
        <v/>
      </c>
      <c r="GF84" s="51" t="str">
        <f t="shared" si="215"/>
        <v/>
      </c>
      <c r="GG84" s="51" t="str">
        <f t="shared" si="215"/>
        <v/>
      </c>
      <c r="GH84" s="51" t="str">
        <f t="shared" si="215"/>
        <v/>
      </c>
      <c r="GI84" s="51" t="str">
        <f t="shared" si="215"/>
        <v/>
      </c>
      <c r="GJ84" s="51" t="str">
        <f t="shared" si="216"/>
        <v/>
      </c>
      <c r="GK84" s="51" t="str">
        <f t="shared" si="216"/>
        <v/>
      </c>
      <c r="GL84" s="51" t="str">
        <f t="shared" si="216"/>
        <v/>
      </c>
      <c r="GM84" s="51" t="str">
        <f t="shared" si="216"/>
        <v/>
      </c>
      <c r="GN84" s="51" t="str">
        <f t="shared" si="216"/>
        <v/>
      </c>
      <c r="GO84" s="51" t="str">
        <f t="shared" si="216"/>
        <v/>
      </c>
      <c r="GP84" s="51" t="str">
        <f t="shared" si="216"/>
        <v/>
      </c>
      <c r="GQ84" s="51" t="str">
        <f t="shared" si="216"/>
        <v/>
      </c>
      <c r="GR84" s="51" t="str">
        <f t="shared" si="216"/>
        <v/>
      </c>
      <c r="GS84" s="51" t="str">
        <f t="shared" si="216"/>
        <v/>
      </c>
      <c r="GT84" s="51" t="str">
        <f t="shared" si="217"/>
        <v/>
      </c>
      <c r="GU84" s="51" t="str">
        <f t="shared" si="217"/>
        <v/>
      </c>
      <c r="GV84" s="51" t="str">
        <f t="shared" si="217"/>
        <v/>
      </c>
      <c r="GW84" s="51" t="str">
        <f t="shared" si="217"/>
        <v/>
      </c>
      <c r="GX84" s="51" t="str">
        <f t="shared" si="217"/>
        <v/>
      </c>
      <c r="GY84" s="51" t="str">
        <f t="shared" si="217"/>
        <v/>
      </c>
      <c r="GZ84" s="51" t="str">
        <f t="shared" si="217"/>
        <v/>
      </c>
      <c r="HA84" s="51" t="str">
        <f t="shared" si="217"/>
        <v/>
      </c>
      <c r="HB84" s="51" t="str">
        <f t="shared" si="217"/>
        <v/>
      </c>
      <c r="HC84" s="51" t="str">
        <f t="shared" si="217"/>
        <v/>
      </c>
      <c r="HD84" s="51" t="str">
        <f t="shared" si="218"/>
        <v/>
      </c>
      <c r="HE84" s="51" t="str">
        <f t="shared" si="218"/>
        <v/>
      </c>
      <c r="HF84" s="51" t="str">
        <f t="shared" si="218"/>
        <v/>
      </c>
      <c r="HG84" s="51" t="str">
        <f t="shared" si="218"/>
        <v/>
      </c>
      <c r="HH84" s="51" t="str">
        <f t="shared" si="218"/>
        <v/>
      </c>
      <c r="HI84" s="51" t="str">
        <f t="shared" si="218"/>
        <v/>
      </c>
      <c r="HJ84" s="51" t="str">
        <f t="shared" si="218"/>
        <v/>
      </c>
      <c r="HK84" s="51" t="str">
        <f t="shared" si="218"/>
        <v/>
      </c>
      <c r="HL84" s="51" t="str">
        <f t="shared" si="218"/>
        <v/>
      </c>
      <c r="HM84" s="51" t="str">
        <f t="shared" si="218"/>
        <v/>
      </c>
      <c r="HN84" s="51" t="str">
        <f t="shared" si="219"/>
        <v/>
      </c>
      <c r="HO84" s="51" t="str">
        <f t="shared" si="219"/>
        <v/>
      </c>
      <c r="HP84" s="51" t="str">
        <f t="shared" si="219"/>
        <v/>
      </c>
      <c r="HQ84" s="51" t="str">
        <f t="shared" si="219"/>
        <v/>
      </c>
      <c r="HR84" s="51" t="str">
        <f t="shared" si="219"/>
        <v/>
      </c>
      <c r="HS84" s="51" t="str">
        <f t="shared" si="219"/>
        <v/>
      </c>
      <c r="HT84" s="51" t="str">
        <f t="shared" si="219"/>
        <v/>
      </c>
      <c r="HU84" s="51" t="str">
        <f t="shared" si="219"/>
        <v/>
      </c>
      <c r="HV84" s="51" t="str">
        <f t="shared" si="219"/>
        <v/>
      </c>
      <c r="HW84" s="51" t="str">
        <f t="shared" si="219"/>
        <v/>
      </c>
      <c r="HX84" s="51" t="str">
        <f t="shared" si="220"/>
        <v/>
      </c>
      <c r="HY84" s="51" t="str">
        <f t="shared" si="220"/>
        <v/>
      </c>
      <c r="HZ84" s="51" t="str">
        <f t="shared" si="220"/>
        <v/>
      </c>
      <c r="IA84" s="51" t="str">
        <f t="shared" si="220"/>
        <v/>
      </c>
      <c r="IB84" s="51" t="str">
        <f t="shared" si="220"/>
        <v/>
      </c>
      <c r="IC84" s="51" t="str">
        <f t="shared" si="220"/>
        <v/>
      </c>
      <c r="ID84" s="51" t="str">
        <f t="shared" si="220"/>
        <v/>
      </c>
      <c r="IE84" s="51" t="str">
        <f t="shared" si="220"/>
        <v/>
      </c>
      <c r="IF84" s="51" t="str">
        <f t="shared" si="220"/>
        <v/>
      </c>
      <c r="IG84" s="51" t="str">
        <f t="shared" si="220"/>
        <v/>
      </c>
      <c r="IH84" s="51" t="str">
        <f t="shared" si="220"/>
        <v/>
      </c>
      <c r="II84" s="51" t="str">
        <f t="shared" si="220"/>
        <v/>
      </c>
      <c r="IJ84" s="51" t="str">
        <f t="shared" si="220"/>
        <v/>
      </c>
      <c r="IK84" s="51" t="str">
        <f t="shared" si="220"/>
        <v/>
      </c>
      <c r="IL84" s="51" t="str">
        <f t="shared" si="220"/>
        <v/>
      </c>
      <c r="IM84"/>
      <c r="IN84"/>
      <c r="IO84"/>
      <c r="IP84"/>
      <c r="IQ84"/>
      <c r="IR84"/>
      <c r="IS84"/>
      <c r="IT84"/>
      <c r="IU84"/>
      <c r="IV84"/>
    </row>
    <row r="85" spans="1:256" s="50" customFormat="1" ht="16.2" thickBot="1" x14ac:dyDescent="0.35">
      <c r="A85" s="149" t="str">
        <f>IF($B85="","",IF(VLOOKUP($B85,'Skyttere registrering'!$AB$2:$AE$101,3,FALSE)=0,"",VLOOKUP($B85,'Skyttere registrering'!$AB$2:$AE$101,3,FALSE)))</f>
        <v/>
      </c>
      <c r="B85" s="144"/>
      <c r="C85" s="152" t="str">
        <f>IF($B85="","",IF(VLOOKUP($B85,'Skyttere registrering'!$AB$2:$AE$101,2,FALSE)=0,"",VLOOKUP($B85,'Skyttere registrering'!$AB$2:$AE$101,2,FALSE)))</f>
        <v/>
      </c>
      <c r="D85" s="149" t="str">
        <f>IF($B85="","",IF(VLOOKUP($B85,'Skyttere registrering'!$AB$2:$AE$101,4,FALSE)=0,"",VLOOKUP($B85,'Skyttere registrering'!$AB$2:$AE$101,4,FALSE)))</f>
        <v/>
      </c>
      <c r="E85" s="158" t="str">
        <f t="shared" si="134"/>
        <v/>
      </c>
      <c r="F85" s="149" t="str">
        <f t="shared" si="135"/>
        <v/>
      </c>
      <c r="G85" s="161" t="str">
        <f t="shared" si="136"/>
        <v/>
      </c>
      <c r="I85" s="45" t="str">
        <f t="shared" si="221"/>
        <v/>
      </c>
      <c r="K85" s="45" t="str">
        <f t="shared" si="137"/>
        <v/>
      </c>
      <c r="M85" s="45" t="str">
        <f t="shared" si="138"/>
        <v/>
      </c>
      <c r="O85" s="45" t="str">
        <f t="shared" si="139"/>
        <v/>
      </c>
      <c r="Q85" s="45" t="str">
        <f t="shared" si="140"/>
        <v/>
      </c>
      <c r="S85" s="45" t="str">
        <f t="shared" si="141"/>
        <v/>
      </c>
      <c r="U85" s="45" t="str">
        <f t="shared" si="142"/>
        <v/>
      </c>
      <c r="W85" s="45" t="str">
        <f t="shared" si="143"/>
        <v/>
      </c>
      <c r="Y85" s="45" t="str">
        <f t="shared" si="144"/>
        <v/>
      </c>
      <c r="AA85" s="45" t="str">
        <f t="shared" si="145"/>
        <v/>
      </c>
      <c r="AC85" s="45" t="str">
        <f t="shared" si="146"/>
        <v/>
      </c>
      <c r="AE85" s="45" t="str">
        <f t="shared" si="147"/>
        <v/>
      </c>
      <c r="AG85" s="45" t="str">
        <f t="shared" si="148"/>
        <v/>
      </c>
      <c r="AI85" s="45" t="str">
        <f t="shared" si="149"/>
        <v/>
      </c>
      <c r="AK85" s="45" t="str">
        <f t="shared" si="150"/>
        <v/>
      </c>
      <c r="AM85" s="45" t="str">
        <f t="shared" si="151"/>
        <v/>
      </c>
      <c r="AO85" s="45" t="str">
        <f t="shared" si="152"/>
        <v/>
      </c>
      <c r="AQ85" s="45" t="str">
        <f t="shared" si="153"/>
        <v/>
      </c>
      <c r="AS85" s="45" t="str">
        <f t="shared" si="154"/>
        <v/>
      </c>
      <c r="AU85" s="45" t="str">
        <f t="shared" si="155"/>
        <v/>
      </c>
      <c r="AW85" s="45" t="str">
        <f t="shared" si="156"/>
        <v/>
      </c>
      <c r="AY85" s="45" t="str">
        <f t="shared" si="157"/>
        <v/>
      </c>
      <c r="BA85" s="45" t="str">
        <f t="shared" si="158"/>
        <v/>
      </c>
      <c r="BC85" s="45" t="str">
        <f t="shared" si="159"/>
        <v/>
      </c>
      <c r="BE85" s="45" t="str">
        <f t="shared" si="160"/>
        <v/>
      </c>
      <c r="BG85" s="45" t="str">
        <f t="shared" si="161"/>
        <v/>
      </c>
      <c r="BI85" s="45" t="str">
        <f t="shared" si="162"/>
        <v/>
      </c>
      <c r="BK85" s="45" t="str">
        <f t="shared" si="163"/>
        <v/>
      </c>
      <c r="BM85" s="45" t="str">
        <f t="shared" si="164"/>
        <v/>
      </c>
      <c r="BO85" s="45" t="str">
        <f t="shared" si="165"/>
        <v/>
      </c>
      <c r="BQ85" s="45" t="str">
        <f t="shared" si="166"/>
        <v/>
      </c>
      <c r="BS85" s="45" t="str">
        <f t="shared" si="167"/>
        <v/>
      </c>
      <c r="BU85" s="45" t="str">
        <f t="shared" si="168"/>
        <v/>
      </c>
      <c r="BW85" s="45" t="str">
        <f t="shared" si="169"/>
        <v/>
      </c>
      <c r="BY85" s="45" t="str">
        <f t="shared" si="170"/>
        <v/>
      </c>
      <c r="CA85" s="45" t="str">
        <f t="shared" si="171"/>
        <v/>
      </c>
      <c r="CC85" s="45" t="str">
        <f t="shared" si="172"/>
        <v/>
      </c>
      <c r="CE85" s="45" t="str">
        <f t="shared" si="173"/>
        <v/>
      </c>
      <c r="CG85" s="45" t="str">
        <f t="shared" si="174"/>
        <v/>
      </c>
      <c r="CI85" s="45" t="str">
        <f t="shared" si="175"/>
        <v/>
      </c>
      <c r="CK85" s="45" t="str">
        <f t="shared" si="176"/>
        <v/>
      </c>
      <c r="CM85" s="45" t="str">
        <f t="shared" si="177"/>
        <v/>
      </c>
      <c r="CO85" s="45" t="str">
        <f t="shared" si="178"/>
        <v/>
      </c>
      <c r="CQ85" s="45" t="str">
        <f t="shared" si="179"/>
        <v/>
      </c>
      <c r="CS85" s="45" t="str">
        <f t="shared" si="180"/>
        <v/>
      </c>
      <c r="CU85" s="45" t="str">
        <f t="shared" si="181"/>
        <v/>
      </c>
      <c r="CW85" s="45" t="str">
        <f t="shared" si="182"/>
        <v/>
      </c>
      <c r="CY85" s="45" t="str">
        <f t="shared" si="183"/>
        <v/>
      </c>
      <c r="DA85" s="45" t="str">
        <f t="shared" si="184"/>
        <v/>
      </c>
      <c r="DC85" s="45" t="str">
        <f t="shared" si="185"/>
        <v/>
      </c>
      <c r="DE85" s="45" t="str">
        <f t="shared" si="186"/>
        <v/>
      </c>
      <c r="DG85" s="45" t="str">
        <f t="shared" si="187"/>
        <v/>
      </c>
      <c r="DI85" s="45" t="str">
        <f t="shared" si="188"/>
        <v/>
      </c>
      <c r="DK85" s="45" t="str">
        <f t="shared" si="189"/>
        <v/>
      </c>
      <c r="DM85" s="45" t="str">
        <f t="shared" si="190"/>
        <v/>
      </c>
      <c r="DO85" s="45" t="str">
        <f t="shared" si="191"/>
        <v/>
      </c>
      <c r="DQ85" s="45" t="str">
        <f t="shared" si="192"/>
        <v/>
      </c>
      <c r="DS85" s="45" t="str">
        <f t="shared" si="193"/>
        <v/>
      </c>
      <c r="DU85" s="45" t="str">
        <f t="shared" si="194"/>
        <v/>
      </c>
      <c r="DW85" s="45" t="str">
        <f t="shared" si="195"/>
        <v/>
      </c>
      <c r="DY85" s="45" t="str">
        <f t="shared" si="196"/>
        <v/>
      </c>
      <c r="EA85" s="45" t="str">
        <f t="shared" si="197"/>
        <v/>
      </c>
      <c r="EC85" s="45" t="str">
        <f t="shared" si="198"/>
        <v/>
      </c>
      <c r="EE85" s="45" t="str">
        <f t="shared" si="199"/>
        <v/>
      </c>
      <c r="EG85" s="45" t="str">
        <f t="shared" si="200"/>
        <v/>
      </c>
      <c r="EI85" s="45" t="str">
        <f t="shared" si="201"/>
        <v/>
      </c>
      <c r="EK85" s="45" t="str">
        <f t="shared" si="202"/>
        <v/>
      </c>
      <c r="EM85" s="45" t="str">
        <f t="shared" si="203"/>
        <v/>
      </c>
      <c r="EO85" s="45" t="str">
        <f t="shared" si="204"/>
        <v/>
      </c>
      <c r="EQ85" s="45" t="str">
        <f t="shared" si="205"/>
        <v/>
      </c>
      <c r="ES85" s="45" t="str">
        <f t="shared" si="206"/>
        <v/>
      </c>
      <c r="EU85" s="45" t="str">
        <f t="shared" si="207"/>
        <v/>
      </c>
      <c r="EW85" s="45" t="str">
        <f t="shared" si="208"/>
        <v/>
      </c>
      <c r="EY85" s="45" t="str">
        <f t="shared" si="209"/>
        <v/>
      </c>
      <c r="FA85" s="45" t="str">
        <f t="shared" si="210"/>
        <v/>
      </c>
      <c r="FB85"/>
      <c r="FC85"/>
      <c r="FD85"/>
      <c r="FE85"/>
      <c r="FF85"/>
      <c r="FG85"/>
      <c r="FH85"/>
      <c r="FI85"/>
      <c r="FJ85"/>
      <c r="FK85"/>
      <c r="FL85"/>
      <c r="FM85" s="46" t="str">
        <f t="shared" si="211"/>
        <v/>
      </c>
      <c r="FN85" s="48" t="str">
        <f t="shared" si="212"/>
        <v/>
      </c>
      <c r="FO85" s="48" t="str">
        <f t="shared" si="213"/>
        <v/>
      </c>
      <c r="FP85" s="51" t="str">
        <f t="shared" si="214"/>
        <v/>
      </c>
      <c r="FQ85" s="51" t="str">
        <f t="shared" si="214"/>
        <v/>
      </c>
      <c r="FR85" s="51" t="str">
        <f t="shared" si="214"/>
        <v/>
      </c>
      <c r="FS85" s="51" t="str">
        <f t="shared" si="214"/>
        <v/>
      </c>
      <c r="FT85" s="51" t="str">
        <f t="shared" si="214"/>
        <v/>
      </c>
      <c r="FU85" s="51" t="str">
        <f t="shared" si="214"/>
        <v/>
      </c>
      <c r="FV85" s="51" t="str">
        <f t="shared" si="214"/>
        <v/>
      </c>
      <c r="FW85" s="51" t="str">
        <f t="shared" si="214"/>
        <v/>
      </c>
      <c r="FX85" s="51" t="str">
        <f t="shared" si="214"/>
        <v/>
      </c>
      <c r="FY85" s="51" t="str">
        <f t="shared" si="214"/>
        <v/>
      </c>
      <c r="FZ85" s="51" t="str">
        <f t="shared" si="215"/>
        <v/>
      </c>
      <c r="GA85" s="51" t="str">
        <f t="shared" si="215"/>
        <v/>
      </c>
      <c r="GB85" s="51" t="str">
        <f t="shared" si="215"/>
        <v/>
      </c>
      <c r="GC85" s="51" t="str">
        <f t="shared" si="215"/>
        <v/>
      </c>
      <c r="GD85" s="51" t="str">
        <f t="shared" si="215"/>
        <v/>
      </c>
      <c r="GE85" s="51" t="str">
        <f t="shared" si="215"/>
        <v/>
      </c>
      <c r="GF85" s="51" t="str">
        <f t="shared" si="215"/>
        <v/>
      </c>
      <c r="GG85" s="51" t="str">
        <f t="shared" si="215"/>
        <v/>
      </c>
      <c r="GH85" s="51" t="str">
        <f t="shared" si="215"/>
        <v/>
      </c>
      <c r="GI85" s="51" t="str">
        <f t="shared" si="215"/>
        <v/>
      </c>
      <c r="GJ85" s="51" t="str">
        <f t="shared" si="216"/>
        <v/>
      </c>
      <c r="GK85" s="51" t="str">
        <f t="shared" si="216"/>
        <v/>
      </c>
      <c r="GL85" s="51" t="str">
        <f t="shared" si="216"/>
        <v/>
      </c>
      <c r="GM85" s="51" t="str">
        <f t="shared" si="216"/>
        <v/>
      </c>
      <c r="GN85" s="51" t="str">
        <f t="shared" si="216"/>
        <v/>
      </c>
      <c r="GO85" s="51" t="str">
        <f t="shared" si="216"/>
        <v/>
      </c>
      <c r="GP85" s="51" t="str">
        <f t="shared" si="216"/>
        <v/>
      </c>
      <c r="GQ85" s="51" t="str">
        <f t="shared" si="216"/>
        <v/>
      </c>
      <c r="GR85" s="51" t="str">
        <f t="shared" si="216"/>
        <v/>
      </c>
      <c r="GS85" s="51" t="str">
        <f t="shared" si="216"/>
        <v/>
      </c>
      <c r="GT85" s="51" t="str">
        <f t="shared" si="217"/>
        <v/>
      </c>
      <c r="GU85" s="51" t="str">
        <f t="shared" si="217"/>
        <v/>
      </c>
      <c r="GV85" s="51" t="str">
        <f t="shared" si="217"/>
        <v/>
      </c>
      <c r="GW85" s="51" t="str">
        <f t="shared" si="217"/>
        <v/>
      </c>
      <c r="GX85" s="51" t="str">
        <f t="shared" si="217"/>
        <v/>
      </c>
      <c r="GY85" s="51" t="str">
        <f t="shared" si="217"/>
        <v/>
      </c>
      <c r="GZ85" s="51" t="str">
        <f t="shared" si="217"/>
        <v/>
      </c>
      <c r="HA85" s="51" t="str">
        <f t="shared" si="217"/>
        <v/>
      </c>
      <c r="HB85" s="51" t="str">
        <f t="shared" si="217"/>
        <v/>
      </c>
      <c r="HC85" s="51" t="str">
        <f t="shared" si="217"/>
        <v/>
      </c>
      <c r="HD85" s="51" t="str">
        <f t="shared" si="218"/>
        <v/>
      </c>
      <c r="HE85" s="51" t="str">
        <f t="shared" si="218"/>
        <v/>
      </c>
      <c r="HF85" s="51" t="str">
        <f t="shared" si="218"/>
        <v/>
      </c>
      <c r="HG85" s="51" t="str">
        <f t="shared" si="218"/>
        <v/>
      </c>
      <c r="HH85" s="51" t="str">
        <f t="shared" si="218"/>
        <v/>
      </c>
      <c r="HI85" s="51" t="str">
        <f t="shared" si="218"/>
        <v/>
      </c>
      <c r="HJ85" s="51" t="str">
        <f t="shared" si="218"/>
        <v/>
      </c>
      <c r="HK85" s="51" t="str">
        <f t="shared" si="218"/>
        <v/>
      </c>
      <c r="HL85" s="51" t="str">
        <f t="shared" si="218"/>
        <v/>
      </c>
      <c r="HM85" s="51" t="str">
        <f t="shared" si="218"/>
        <v/>
      </c>
      <c r="HN85" s="51" t="str">
        <f t="shared" si="219"/>
        <v/>
      </c>
      <c r="HO85" s="51" t="str">
        <f t="shared" si="219"/>
        <v/>
      </c>
      <c r="HP85" s="51" t="str">
        <f t="shared" si="219"/>
        <v/>
      </c>
      <c r="HQ85" s="51" t="str">
        <f t="shared" si="219"/>
        <v/>
      </c>
      <c r="HR85" s="51" t="str">
        <f t="shared" si="219"/>
        <v/>
      </c>
      <c r="HS85" s="51" t="str">
        <f t="shared" si="219"/>
        <v/>
      </c>
      <c r="HT85" s="51" t="str">
        <f t="shared" si="219"/>
        <v/>
      </c>
      <c r="HU85" s="51" t="str">
        <f t="shared" si="219"/>
        <v/>
      </c>
      <c r="HV85" s="51" t="str">
        <f t="shared" si="219"/>
        <v/>
      </c>
      <c r="HW85" s="51" t="str">
        <f t="shared" si="219"/>
        <v/>
      </c>
      <c r="HX85" s="51" t="str">
        <f t="shared" si="220"/>
        <v/>
      </c>
      <c r="HY85" s="51" t="str">
        <f t="shared" si="220"/>
        <v/>
      </c>
      <c r="HZ85" s="51" t="str">
        <f t="shared" si="220"/>
        <v/>
      </c>
      <c r="IA85" s="51" t="str">
        <f t="shared" si="220"/>
        <v/>
      </c>
      <c r="IB85" s="51" t="str">
        <f t="shared" si="220"/>
        <v/>
      </c>
      <c r="IC85" s="51" t="str">
        <f t="shared" si="220"/>
        <v/>
      </c>
      <c r="ID85" s="51" t="str">
        <f t="shared" si="220"/>
        <v/>
      </c>
      <c r="IE85" s="51" t="str">
        <f t="shared" si="220"/>
        <v/>
      </c>
      <c r="IF85" s="51" t="str">
        <f t="shared" si="220"/>
        <v/>
      </c>
      <c r="IG85" s="51" t="str">
        <f t="shared" si="220"/>
        <v/>
      </c>
      <c r="IH85" s="51" t="str">
        <f t="shared" si="220"/>
        <v/>
      </c>
      <c r="II85" s="51" t="str">
        <f t="shared" si="220"/>
        <v/>
      </c>
      <c r="IJ85" s="51" t="str">
        <f t="shared" si="220"/>
        <v/>
      </c>
      <c r="IK85" s="51" t="str">
        <f t="shared" si="220"/>
        <v/>
      </c>
      <c r="IL85" s="51" t="str">
        <f t="shared" si="220"/>
        <v/>
      </c>
      <c r="IM85"/>
      <c r="IN85"/>
      <c r="IO85"/>
      <c r="IP85"/>
      <c r="IQ85"/>
      <c r="IR85"/>
      <c r="IS85"/>
      <c r="IT85"/>
      <c r="IU85"/>
      <c r="IV85"/>
    </row>
    <row r="86" spans="1:256" s="50" customFormat="1" ht="16.2" thickBot="1" x14ac:dyDescent="0.35">
      <c r="A86" s="149" t="str">
        <f>IF($B86="","",IF(VLOOKUP($B86,'Skyttere registrering'!$AB$2:$AE$101,3,FALSE)=0,"",VLOOKUP($B86,'Skyttere registrering'!$AB$2:$AE$101,3,FALSE)))</f>
        <v/>
      </c>
      <c r="B86" s="144"/>
      <c r="C86" s="152" t="str">
        <f>IF($B86="","",IF(VLOOKUP($B86,'Skyttere registrering'!$AB$2:$AE$101,2,FALSE)=0,"",VLOOKUP($B86,'Skyttere registrering'!$AB$2:$AE$101,2,FALSE)))</f>
        <v/>
      </c>
      <c r="D86" s="149" t="str">
        <f>IF($B86="","",IF(VLOOKUP($B86,'Skyttere registrering'!$AB$2:$AE$101,4,FALSE)=0,"",VLOOKUP($B86,'Skyttere registrering'!$AB$2:$AE$101,4,FALSE)))</f>
        <v/>
      </c>
      <c r="E86" s="158" t="str">
        <f t="shared" si="134"/>
        <v/>
      </c>
      <c r="F86" s="149" t="str">
        <f t="shared" si="135"/>
        <v/>
      </c>
      <c r="G86" s="161" t="str">
        <f t="shared" si="136"/>
        <v/>
      </c>
      <c r="I86" s="45" t="str">
        <f t="shared" si="221"/>
        <v/>
      </c>
      <c r="K86" s="45" t="str">
        <f t="shared" si="137"/>
        <v/>
      </c>
      <c r="M86" s="45" t="str">
        <f t="shared" si="138"/>
        <v/>
      </c>
      <c r="O86" s="45" t="str">
        <f t="shared" si="139"/>
        <v/>
      </c>
      <c r="Q86" s="45" t="str">
        <f t="shared" si="140"/>
        <v/>
      </c>
      <c r="S86" s="45" t="str">
        <f t="shared" si="141"/>
        <v/>
      </c>
      <c r="U86" s="45" t="str">
        <f t="shared" si="142"/>
        <v/>
      </c>
      <c r="W86" s="45" t="str">
        <f t="shared" si="143"/>
        <v/>
      </c>
      <c r="Y86" s="45" t="str">
        <f t="shared" si="144"/>
        <v/>
      </c>
      <c r="AA86" s="45" t="str">
        <f t="shared" si="145"/>
        <v/>
      </c>
      <c r="AC86" s="45" t="str">
        <f t="shared" si="146"/>
        <v/>
      </c>
      <c r="AE86" s="45" t="str">
        <f t="shared" si="147"/>
        <v/>
      </c>
      <c r="AG86" s="45" t="str">
        <f t="shared" si="148"/>
        <v/>
      </c>
      <c r="AI86" s="45" t="str">
        <f t="shared" si="149"/>
        <v/>
      </c>
      <c r="AK86" s="45" t="str">
        <f t="shared" si="150"/>
        <v/>
      </c>
      <c r="AM86" s="45" t="str">
        <f t="shared" si="151"/>
        <v/>
      </c>
      <c r="AO86" s="45" t="str">
        <f t="shared" si="152"/>
        <v/>
      </c>
      <c r="AQ86" s="45" t="str">
        <f t="shared" si="153"/>
        <v/>
      </c>
      <c r="AS86" s="45" t="str">
        <f t="shared" si="154"/>
        <v/>
      </c>
      <c r="AU86" s="45" t="str">
        <f t="shared" si="155"/>
        <v/>
      </c>
      <c r="AW86" s="45" t="str">
        <f t="shared" si="156"/>
        <v/>
      </c>
      <c r="AY86" s="45" t="str">
        <f t="shared" si="157"/>
        <v/>
      </c>
      <c r="BA86" s="45" t="str">
        <f t="shared" si="158"/>
        <v/>
      </c>
      <c r="BC86" s="45" t="str">
        <f t="shared" si="159"/>
        <v/>
      </c>
      <c r="BE86" s="45" t="str">
        <f t="shared" si="160"/>
        <v/>
      </c>
      <c r="BG86" s="45" t="str">
        <f t="shared" si="161"/>
        <v/>
      </c>
      <c r="BI86" s="45" t="str">
        <f t="shared" si="162"/>
        <v/>
      </c>
      <c r="BK86" s="45" t="str">
        <f t="shared" si="163"/>
        <v/>
      </c>
      <c r="BM86" s="45" t="str">
        <f t="shared" si="164"/>
        <v/>
      </c>
      <c r="BO86" s="45" t="str">
        <f t="shared" si="165"/>
        <v/>
      </c>
      <c r="BQ86" s="45" t="str">
        <f t="shared" si="166"/>
        <v/>
      </c>
      <c r="BS86" s="45" t="str">
        <f t="shared" si="167"/>
        <v/>
      </c>
      <c r="BU86" s="45" t="str">
        <f t="shared" si="168"/>
        <v/>
      </c>
      <c r="BW86" s="45" t="str">
        <f t="shared" si="169"/>
        <v/>
      </c>
      <c r="BY86" s="45" t="str">
        <f t="shared" si="170"/>
        <v/>
      </c>
      <c r="CA86" s="45" t="str">
        <f t="shared" si="171"/>
        <v/>
      </c>
      <c r="CC86" s="45" t="str">
        <f t="shared" si="172"/>
        <v/>
      </c>
      <c r="CE86" s="45" t="str">
        <f t="shared" si="173"/>
        <v/>
      </c>
      <c r="CG86" s="45" t="str">
        <f t="shared" si="174"/>
        <v/>
      </c>
      <c r="CI86" s="45" t="str">
        <f t="shared" si="175"/>
        <v/>
      </c>
      <c r="CK86" s="45" t="str">
        <f t="shared" si="176"/>
        <v/>
      </c>
      <c r="CM86" s="45" t="str">
        <f t="shared" si="177"/>
        <v/>
      </c>
      <c r="CO86" s="45" t="str">
        <f t="shared" si="178"/>
        <v/>
      </c>
      <c r="CQ86" s="45" t="str">
        <f t="shared" si="179"/>
        <v/>
      </c>
      <c r="CS86" s="45" t="str">
        <f t="shared" si="180"/>
        <v/>
      </c>
      <c r="CU86" s="45" t="str">
        <f t="shared" si="181"/>
        <v/>
      </c>
      <c r="CW86" s="45" t="str">
        <f t="shared" si="182"/>
        <v/>
      </c>
      <c r="CY86" s="45" t="str">
        <f t="shared" si="183"/>
        <v/>
      </c>
      <c r="DA86" s="45" t="str">
        <f t="shared" si="184"/>
        <v/>
      </c>
      <c r="DC86" s="45" t="str">
        <f t="shared" si="185"/>
        <v/>
      </c>
      <c r="DE86" s="45" t="str">
        <f t="shared" si="186"/>
        <v/>
      </c>
      <c r="DG86" s="45" t="str">
        <f t="shared" si="187"/>
        <v/>
      </c>
      <c r="DI86" s="45" t="str">
        <f t="shared" si="188"/>
        <v/>
      </c>
      <c r="DK86" s="45" t="str">
        <f t="shared" si="189"/>
        <v/>
      </c>
      <c r="DM86" s="45" t="str">
        <f t="shared" si="190"/>
        <v/>
      </c>
      <c r="DO86" s="45" t="str">
        <f t="shared" si="191"/>
        <v/>
      </c>
      <c r="DQ86" s="45" t="str">
        <f t="shared" si="192"/>
        <v/>
      </c>
      <c r="DS86" s="45" t="str">
        <f t="shared" si="193"/>
        <v/>
      </c>
      <c r="DU86" s="45" t="str">
        <f t="shared" si="194"/>
        <v/>
      </c>
      <c r="DW86" s="45" t="str">
        <f t="shared" si="195"/>
        <v/>
      </c>
      <c r="DY86" s="45" t="str">
        <f t="shared" si="196"/>
        <v/>
      </c>
      <c r="EA86" s="45" t="str">
        <f t="shared" si="197"/>
        <v/>
      </c>
      <c r="EC86" s="45" t="str">
        <f t="shared" si="198"/>
        <v/>
      </c>
      <c r="EE86" s="45" t="str">
        <f t="shared" si="199"/>
        <v/>
      </c>
      <c r="EG86" s="45" t="str">
        <f t="shared" si="200"/>
        <v/>
      </c>
      <c r="EI86" s="45" t="str">
        <f t="shared" si="201"/>
        <v/>
      </c>
      <c r="EK86" s="45" t="str">
        <f t="shared" si="202"/>
        <v/>
      </c>
      <c r="EM86" s="45" t="str">
        <f t="shared" si="203"/>
        <v/>
      </c>
      <c r="EO86" s="45" t="str">
        <f t="shared" si="204"/>
        <v/>
      </c>
      <c r="EQ86" s="45" t="str">
        <f t="shared" si="205"/>
        <v/>
      </c>
      <c r="ES86" s="45" t="str">
        <f t="shared" si="206"/>
        <v/>
      </c>
      <c r="EU86" s="45" t="str">
        <f t="shared" si="207"/>
        <v/>
      </c>
      <c r="EW86" s="45" t="str">
        <f t="shared" si="208"/>
        <v/>
      </c>
      <c r="EY86" s="45" t="str">
        <f t="shared" si="209"/>
        <v/>
      </c>
      <c r="FA86" s="45" t="str">
        <f t="shared" si="210"/>
        <v/>
      </c>
      <c r="FB86"/>
      <c r="FC86"/>
      <c r="FD86"/>
      <c r="FE86"/>
      <c r="FF86"/>
      <c r="FG86"/>
      <c r="FH86"/>
      <c r="FI86"/>
      <c r="FJ86"/>
      <c r="FK86"/>
      <c r="FL86"/>
      <c r="FM86" s="46" t="str">
        <f t="shared" si="211"/>
        <v/>
      </c>
      <c r="FN86" s="48" t="str">
        <f t="shared" si="212"/>
        <v/>
      </c>
      <c r="FO86" s="48" t="str">
        <f t="shared" si="213"/>
        <v/>
      </c>
      <c r="FP86" s="51" t="str">
        <f t="shared" ref="FP86:FY95" si="222">INDEX($I86:$FB86,,FP$4)</f>
        <v/>
      </c>
      <c r="FQ86" s="51" t="str">
        <f t="shared" si="222"/>
        <v/>
      </c>
      <c r="FR86" s="51" t="str">
        <f t="shared" si="222"/>
        <v/>
      </c>
      <c r="FS86" s="51" t="str">
        <f t="shared" si="222"/>
        <v/>
      </c>
      <c r="FT86" s="51" t="str">
        <f t="shared" si="222"/>
        <v/>
      </c>
      <c r="FU86" s="51" t="str">
        <f t="shared" si="222"/>
        <v/>
      </c>
      <c r="FV86" s="51" t="str">
        <f t="shared" si="222"/>
        <v/>
      </c>
      <c r="FW86" s="51" t="str">
        <f t="shared" si="222"/>
        <v/>
      </c>
      <c r="FX86" s="51" t="str">
        <f t="shared" si="222"/>
        <v/>
      </c>
      <c r="FY86" s="51" t="str">
        <f t="shared" si="222"/>
        <v/>
      </c>
      <c r="FZ86" s="51" t="str">
        <f t="shared" ref="FZ86:GI95" si="223">INDEX($I86:$FB86,,FZ$4)</f>
        <v/>
      </c>
      <c r="GA86" s="51" t="str">
        <f t="shared" si="223"/>
        <v/>
      </c>
      <c r="GB86" s="51" t="str">
        <f t="shared" si="223"/>
        <v/>
      </c>
      <c r="GC86" s="51" t="str">
        <f t="shared" si="223"/>
        <v/>
      </c>
      <c r="GD86" s="51" t="str">
        <f t="shared" si="223"/>
        <v/>
      </c>
      <c r="GE86" s="51" t="str">
        <f t="shared" si="223"/>
        <v/>
      </c>
      <c r="GF86" s="51" t="str">
        <f t="shared" si="223"/>
        <v/>
      </c>
      <c r="GG86" s="51" t="str">
        <f t="shared" si="223"/>
        <v/>
      </c>
      <c r="GH86" s="51" t="str">
        <f t="shared" si="223"/>
        <v/>
      </c>
      <c r="GI86" s="51" t="str">
        <f t="shared" si="223"/>
        <v/>
      </c>
      <c r="GJ86" s="51" t="str">
        <f t="shared" ref="GJ86:GS95" si="224">INDEX($I86:$FB86,,GJ$4)</f>
        <v/>
      </c>
      <c r="GK86" s="51" t="str">
        <f t="shared" si="224"/>
        <v/>
      </c>
      <c r="GL86" s="51" t="str">
        <f t="shared" si="224"/>
        <v/>
      </c>
      <c r="GM86" s="51" t="str">
        <f t="shared" si="224"/>
        <v/>
      </c>
      <c r="GN86" s="51" t="str">
        <f t="shared" si="224"/>
        <v/>
      </c>
      <c r="GO86" s="51" t="str">
        <f t="shared" si="224"/>
        <v/>
      </c>
      <c r="GP86" s="51" t="str">
        <f t="shared" si="224"/>
        <v/>
      </c>
      <c r="GQ86" s="51" t="str">
        <f t="shared" si="224"/>
        <v/>
      </c>
      <c r="GR86" s="51" t="str">
        <f t="shared" si="224"/>
        <v/>
      </c>
      <c r="GS86" s="51" t="str">
        <f t="shared" si="224"/>
        <v/>
      </c>
      <c r="GT86" s="51" t="str">
        <f t="shared" ref="GT86:HC95" si="225">INDEX($I86:$FB86,,GT$4)</f>
        <v/>
      </c>
      <c r="GU86" s="51" t="str">
        <f t="shared" si="225"/>
        <v/>
      </c>
      <c r="GV86" s="51" t="str">
        <f t="shared" si="225"/>
        <v/>
      </c>
      <c r="GW86" s="51" t="str">
        <f t="shared" si="225"/>
        <v/>
      </c>
      <c r="GX86" s="51" t="str">
        <f t="shared" si="225"/>
        <v/>
      </c>
      <c r="GY86" s="51" t="str">
        <f t="shared" si="225"/>
        <v/>
      </c>
      <c r="GZ86" s="51" t="str">
        <f t="shared" si="225"/>
        <v/>
      </c>
      <c r="HA86" s="51" t="str">
        <f t="shared" si="225"/>
        <v/>
      </c>
      <c r="HB86" s="51" t="str">
        <f t="shared" si="225"/>
        <v/>
      </c>
      <c r="HC86" s="51" t="str">
        <f t="shared" si="225"/>
        <v/>
      </c>
      <c r="HD86" s="51" t="str">
        <f t="shared" ref="HD86:HM95" si="226">INDEX($I86:$FB86,,HD$4)</f>
        <v/>
      </c>
      <c r="HE86" s="51" t="str">
        <f t="shared" si="226"/>
        <v/>
      </c>
      <c r="HF86" s="51" t="str">
        <f t="shared" si="226"/>
        <v/>
      </c>
      <c r="HG86" s="51" t="str">
        <f t="shared" si="226"/>
        <v/>
      </c>
      <c r="HH86" s="51" t="str">
        <f t="shared" si="226"/>
        <v/>
      </c>
      <c r="HI86" s="51" t="str">
        <f t="shared" si="226"/>
        <v/>
      </c>
      <c r="HJ86" s="51" t="str">
        <f t="shared" si="226"/>
        <v/>
      </c>
      <c r="HK86" s="51" t="str">
        <f t="shared" si="226"/>
        <v/>
      </c>
      <c r="HL86" s="51" t="str">
        <f t="shared" si="226"/>
        <v/>
      </c>
      <c r="HM86" s="51" t="str">
        <f t="shared" si="226"/>
        <v/>
      </c>
      <c r="HN86" s="51" t="str">
        <f t="shared" ref="HN86:HW95" si="227">INDEX($I86:$FB86,,HN$4)</f>
        <v/>
      </c>
      <c r="HO86" s="51" t="str">
        <f t="shared" si="227"/>
        <v/>
      </c>
      <c r="HP86" s="51" t="str">
        <f t="shared" si="227"/>
        <v/>
      </c>
      <c r="HQ86" s="51" t="str">
        <f t="shared" si="227"/>
        <v/>
      </c>
      <c r="HR86" s="51" t="str">
        <f t="shared" si="227"/>
        <v/>
      </c>
      <c r="HS86" s="51" t="str">
        <f t="shared" si="227"/>
        <v/>
      </c>
      <c r="HT86" s="51" t="str">
        <f t="shared" si="227"/>
        <v/>
      </c>
      <c r="HU86" s="51" t="str">
        <f t="shared" si="227"/>
        <v/>
      </c>
      <c r="HV86" s="51" t="str">
        <f t="shared" si="227"/>
        <v/>
      </c>
      <c r="HW86" s="51" t="str">
        <f t="shared" si="227"/>
        <v/>
      </c>
      <c r="HX86" s="51" t="str">
        <f t="shared" ref="HX86:IL95" si="228">INDEX($I86:$FB86,,HX$4)</f>
        <v/>
      </c>
      <c r="HY86" s="51" t="str">
        <f t="shared" si="228"/>
        <v/>
      </c>
      <c r="HZ86" s="51" t="str">
        <f t="shared" si="228"/>
        <v/>
      </c>
      <c r="IA86" s="51" t="str">
        <f t="shared" si="228"/>
        <v/>
      </c>
      <c r="IB86" s="51" t="str">
        <f t="shared" si="228"/>
        <v/>
      </c>
      <c r="IC86" s="51" t="str">
        <f t="shared" si="228"/>
        <v/>
      </c>
      <c r="ID86" s="51" t="str">
        <f t="shared" si="228"/>
        <v/>
      </c>
      <c r="IE86" s="51" t="str">
        <f t="shared" si="228"/>
        <v/>
      </c>
      <c r="IF86" s="51" t="str">
        <f t="shared" si="228"/>
        <v/>
      </c>
      <c r="IG86" s="51" t="str">
        <f t="shared" si="228"/>
        <v/>
      </c>
      <c r="IH86" s="51" t="str">
        <f t="shared" si="228"/>
        <v/>
      </c>
      <c r="II86" s="51" t="str">
        <f t="shared" si="228"/>
        <v/>
      </c>
      <c r="IJ86" s="51" t="str">
        <f t="shared" si="228"/>
        <v/>
      </c>
      <c r="IK86" s="51" t="str">
        <f t="shared" si="228"/>
        <v/>
      </c>
      <c r="IL86" s="51" t="str">
        <f t="shared" si="228"/>
        <v/>
      </c>
      <c r="IM86"/>
      <c r="IN86"/>
      <c r="IO86"/>
      <c r="IP86"/>
      <c r="IQ86"/>
      <c r="IR86"/>
      <c r="IS86"/>
      <c r="IT86"/>
      <c r="IU86"/>
      <c r="IV86"/>
    </row>
    <row r="87" spans="1:256" s="50" customFormat="1" ht="16.2" thickBot="1" x14ac:dyDescent="0.35">
      <c r="A87" s="149" t="str">
        <f>IF($B87="","",IF(VLOOKUP($B87,'Skyttere registrering'!$AB$2:$AE$101,3,FALSE)=0,"",VLOOKUP($B87,'Skyttere registrering'!$AB$2:$AE$101,3,FALSE)))</f>
        <v/>
      </c>
      <c r="B87" s="144"/>
      <c r="C87" s="152" t="str">
        <f>IF($B87="","",IF(VLOOKUP($B87,'Skyttere registrering'!$AB$2:$AE$101,2,FALSE)=0,"",VLOOKUP($B87,'Skyttere registrering'!$AB$2:$AE$101,2,FALSE)))</f>
        <v/>
      </c>
      <c r="D87" s="149" t="str">
        <f>IF($B87="","",IF(VLOOKUP($B87,'Skyttere registrering'!$AB$2:$AE$101,4,FALSE)=0,"",VLOOKUP($B87,'Skyttere registrering'!$AB$2:$AE$101,4,FALSE)))</f>
        <v/>
      </c>
      <c r="E87" s="158" t="str">
        <f t="shared" si="134"/>
        <v/>
      </c>
      <c r="F87" s="149" t="str">
        <f t="shared" si="135"/>
        <v/>
      </c>
      <c r="G87" s="161" t="str">
        <f t="shared" si="136"/>
        <v/>
      </c>
      <c r="I87" s="45" t="str">
        <f t="shared" si="221"/>
        <v/>
      </c>
      <c r="K87" s="45" t="str">
        <f t="shared" si="137"/>
        <v/>
      </c>
      <c r="M87" s="45" t="str">
        <f t="shared" si="138"/>
        <v/>
      </c>
      <c r="O87" s="45" t="str">
        <f t="shared" si="139"/>
        <v/>
      </c>
      <c r="Q87" s="45" t="str">
        <f t="shared" si="140"/>
        <v/>
      </c>
      <c r="S87" s="45" t="str">
        <f t="shared" si="141"/>
        <v/>
      </c>
      <c r="U87" s="45" t="str">
        <f t="shared" si="142"/>
        <v/>
      </c>
      <c r="W87" s="45" t="str">
        <f t="shared" si="143"/>
        <v/>
      </c>
      <c r="Y87" s="45" t="str">
        <f t="shared" si="144"/>
        <v/>
      </c>
      <c r="AA87" s="45" t="str">
        <f t="shared" si="145"/>
        <v/>
      </c>
      <c r="AC87" s="45" t="str">
        <f t="shared" si="146"/>
        <v/>
      </c>
      <c r="AE87" s="45" t="str">
        <f t="shared" si="147"/>
        <v/>
      </c>
      <c r="AG87" s="45" t="str">
        <f t="shared" si="148"/>
        <v/>
      </c>
      <c r="AI87" s="45" t="str">
        <f t="shared" si="149"/>
        <v/>
      </c>
      <c r="AK87" s="45" t="str">
        <f t="shared" si="150"/>
        <v/>
      </c>
      <c r="AM87" s="45" t="str">
        <f t="shared" si="151"/>
        <v/>
      </c>
      <c r="AO87" s="45" t="str">
        <f t="shared" si="152"/>
        <v/>
      </c>
      <c r="AQ87" s="45" t="str">
        <f t="shared" si="153"/>
        <v/>
      </c>
      <c r="AS87" s="45" t="str">
        <f t="shared" si="154"/>
        <v/>
      </c>
      <c r="AU87" s="45" t="str">
        <f t="shared" si="155"/>
        <v/>
      </c>
      <c r="AW87" s="45" t="str">
        <f t="shared" si="156"/>
        <v/>
      </c>
      <c r="AY87" s="45" t="str">
        <f t="shared" si="157"/>
        <v/>
      </c>
      <c r="BA87" s="45" t="str">
        <f t="shared" si="158"/>
        <v/>
      </c>
      <c r="BC87" s="45" t="str">
        <f t="shared" si="159"/>
        <v/>
      </c>
      <c r="BE87" s="45" t="str">
        <f t="shared" si="160"/>
        <v/>
      </c>
      <c r="BG87" s="45" t="str">
        <f t="shared" si="161"/>
        <v/>
      </c>
      <c r="BI87" s="45" t="str">
        <f t="shared" si="162"/>
        <v/>
      </c>
      <c r="BK87" s="45" t="str">
        <f t="shared" si="163"/>
        <v/>
      </c>
      <c r="BM87" s="45" t="str">
        <f t="shared" si="164"/>
        <v/>
      </c>
      <c r="BO87" s="45" t="str">
        <f t="shared" si="165"/>
        <v/>
      </c>
      <c r="BQ87" s="45" t="str">
        <f t="shared" si="166"/>
        <v/>
      </c>
      <c r="BS87" s="45" t="str">
        <f t="shared" si="167"/>
        <v/>
      </c>
      <c r="BU87" s="45" t="str">
        <f t="shared" si="168"/>
        <v/>
      </c>
      <c r="BW87" s="45" t="str">
        <f t="shared" si="169"/>
        <v/>
      </c>
      <c r="BY87" s="45" t="str">
        <f t="shared" si="170"/>
        <v/>
      </c>
      <c r="CA87" s="45" t="str">
        <f t="shared" si="171"/>
        <v/>
      </c>
      <c r="CC87" s="45" t="str">
        <f t="shared" si="172"/>
        <v/>
      </c>
      <c r="CE87" s="45" t="str">
        <f t="shared" si="173"/>
        <v/>
      </c>
      <c r="CG87" s="45" t="str">
        <f t="shared" si="174"/>
        <v/>
      </c>
      <c r="CI87" s="45" t="str">
        <f t="shared" si="175"/>
        <v/>
      </c>
      <c r="CK87" s="45" t="str">
        <f t="shared" si="176"/>
        <v/>
      </c>
      <c r="CM87" s="45" t="str">
        <f t="shared" si="177"/>
        <v/>
      </c>
      <c r="CO87" s="45" t="str">
        <f t="shared" si="178"/>
        <v/>
      </c>
      <c r="CQ87" s="45" t="str">
        <f t="shared" si="179"/>
        <v/>
      </c>
      <c r="CS87" s="45" t="str">
        <f t="shared" si="180"/>
        <v/>
      </c>
      <c r="CU87" s="45" t="str">
        <f t="shared" si="181"/>
        <v/>
      </c>
      <c r="CW87" s="45" t="str">
        <f t="shared" si="182"/>
        <v/>
      </c>
      <c r="CY87" s="45" t="str">
        <f t="shared" si="183"/>
        <v/>
      </c>
      <c r="DA87" s="45" t="str">
        <f t="shared" si="184"/>
        <v/>
      </c>
      <c r="DC87" s="45" t="str">
        <f t="shared" si="185"/>
        <v/>
      </c>
      <c r="DE87" s="45" t="str">
        <f t="shared" si="186"/>
        <v/>
      </c>
      <c r="DG87" s="45" t="str">
        <f t="shared" si="187"/>
        <v/>
      </c>
      <c r="DI87" s="45" t="str">
        <f t="shared" si="188"/>
        <v/>
      </c>
      <c r="DK87" s="45" t="str">
        <f t="shared" si="189"/>
        <v/>
      </c>
      <c r="DM87" s="45" t="str">
        <f t="shared" si="190"/>
        <v/>
      </c>
      <c r="DO87" s="45" t="str">
        <f t="shared" si="191"/>
        <v/>
      </c>
      <c r="DQ87" s="45" t="str">
        <f t="shared" si="192"/>
        <v/>
      </c>
      <c r="DS87" s="45" t="str">
        <f t="shared" si="193"/>
        <v/>
      </c>
      <c r="DU87" s="45" t="str">
        <f t="shared" si="194"/>
        <v/>
      </c>
      <c r="DW87" s="45" t="str">
        <f t="shared" si="195"/>
        <v/>
      </c>
      <c r="DY87" s="45" t="str">
        <f t="shared" si="196"/>
        <v/>
      </c>
      <c r="EA87" s="45" t="str">
        <f t="shared" si="197"/>
        <v/>
      </c>
      <c r="EC87" s="45" t="str">
        <f t="shared" si="198"/>
        <v/>
      </c>
      <c r="EE87" s="45" t="str">
        <f t="shared" si="199"/>
        <v/>
      </c>
      <c r="EG87" s="45" t="str">
        <f t="shared" si="200"/>
        <v/>
      </c>
      <c r="EI87" s="45" t="str">
        <f t="shared" si="201"/>
        <v/>
      </c>
      <c r="EK87" s="45" t="str">
        <f t="shared" si="202"/>
        <v/>
      </c>
      <c r="EM87" s="45" t="str">
        <f t="shared" si="203"/>
        <v/>
      </c>
      <c r="EO87" s="45" t="str">
        <f t="shared" si="204"/>
        <v/>
      </c>
      <c r="EQ87" s="45" t="str">
        <f t="shared" si="205"/>
        <v/>
      </c>
      <c r="ES87" s="45" t="str">
        <f t="shared" si="206"/>
        <v/>
      </c>
      <c r="EU87" s="45" t="str">
        <f t="shared" si="207"/>
        <v/>
      </c>
      <c r="EW87" s="45" t="str">
        <f t="shared" si="208"/>
        <v/>
      </c>
      <c r="EY87" s="45" t="str">
        <f t="shared" si="209"/>
        <v/>
      </c>
      <c r="FA87" s="45" t="str">
        <f t="shared" si="210"/>
        <v/>
      </c>
      <c r="FB87"/>
      <c r="FC87"/>
      <c r="FD87"/>
      <c r="FE87"/>
      <c r="FF87"/>
      <c r="FG87"/>
      <c r="FH87"/>
      <c r="FI87"/>
      <c r="FJ87"/>
      <c r="FK87"/>
      <c r="FL87"/>
      <c r="FM87" s="46" t="str">
        <f t="shared" si="211"/>
        <v/>
      </c>
      <c r="FN87" s="48" t="str">
        <f t="shared" si="212"/>
        <v/>
      </c>
      <c r="FO87" s="48" t="str">
        <f t="shared" si="213"/>
        <v/>
      </c>
      <c r="FP87" s="51" t="str">
        <f t="shared" si="222"/>
        <v/>
      </c>
      <c r="FQ87" s="51" t="str">
        <f t="shared" si="222"/>
        <v/>
      </c>
      <c r="FR87" s="51" t="str">
        <f t="shared" si="222"/>
        <v/>
      </c>
      <c r="FS87" s="51" t="str">
        <f t="shared" si="222"/>
        <v/>
      </c>
      <c r="FT87" s="51" t="str">
        <f t="shared" si="222"/>
        <v/>
      </c>
      <c r="FU87" s="51" t="str">
        <f t="shared" si="222"/>
        <v/>
      </c>
      <c r="FV87" s="51" t="str">
        <f t="shared" si="222"/>
        <v/>
      </c>
      <c r="FW87" s="51" t="str">
        <f t="shared" si="222"/>
        <v/>
      </c>
      <c r="FX87" s="51" t="str">
        <f t="shared" si="222"/>
        <v/>
      </c>
      <c r="FY87" s="51" t="str">
        <f t="shared" si="222"/>
        <v/>
      </c>
      <c r="FZ87" s="51" t="str">
        <f t="shared" si="223"/>
        <v/>
      </c>
      <c r="GA87" s="51" t="str">
        <f t="shared" si="223"/>
        <v/>
      </c>
      <c r="GB87" s="51" t="str">
        <f t="shared" si="223"/>
        <v/>
      </c>
      <c r="GC87" s="51" t="str">
        <f t="shared" si="223"/>
        <v/>
      </c>
      <c r="GD87" s="51" t="str">
        <f t="shared" si="223"/>
        <v/>
      </c>
      <c r="GE87" s="51" t="str">
        <f t="shared" si="223"/>
        <v/>
      </c>
      <c r="GF87" s="51" t="str">
        <f t="shared" si="223"/>
        <v/>
      </c>
      <c r="GG87" s="51" t="str">
        <f t="shared" si="223"/>
        <v/>
      </c>
      <c r="GH87" s="51" t="str">
        <f t="shared" si="223"/>
        <v/>
      </c>
      <c r="GI87" s="51" t="str">
        <f t="shared" si="223"/>
        <v/>
      </c>
      <c r="GJ87" s="51" t="str">
        <f t="shared" si="224"/>
        <v/>
      </c>
      <c r="GK87" s="51" t="str">
        <f t="shared" si="224"/>
        <v/>
      </c>
      <c r="GL87" s="51" t="str">
        <f t="shared" si="224"/>
        <v/>
      </c>
      <c r="GM87" s="51" t="str">
        <f t="shared" si="224"/>
        <v/>
      </c>
      <c r="GN87" s="51" t="str">
        <f t="shared" si="224"/>
        <v/>
      </c>
      <c r="GO87" s="51" t="str">
        <f t="shared" si="224"/>
        <v/>
      </c>
      <c r="GP87" s="51" t="str">
        <f t="shared" si="224"/>
        <v/>
      </c>
      <c r="GQ87" s="51" t="str">
        <f t="shared" si="224"/>
        <v/>
      </c>
      <c r="GR87" s="51" t="str">
        <f t="shared" si="224"/>
        <v/>
      </c>
      <c r="GS87" s="51" t="str">
        <f t="shared" si="224"/>
        <v/>
      </c>
      <c r="GT87" s="51" t="str">
        <f t="shared" si="225"/>
        <v/>
      </c>
      <c r="GU87" s="51" t="str">
        <f t="shared" si="225"/>
        <v/>
      </c>
      <c r="GV87" s="51" t="str">
        <f t="shared" si="225"/>
        <v/>
      </c>
      <c r="GW87" s="51" t="str">
        <f t="shared" si="225"/>
        <v/>
      </c>
      <c r="GX87" s="51" t="str">
        <f t="shared" si="225"/>
        <v/>
      </c>
      <c r="GY87" s="51" t="str">
        <f t="shared" si="225"/>
        <v/>
      </c>
      <c r="GZ87" s="51" t="str">
        <f t="shared" si="225"/>
        <v/>
      </c>
      <c r="HA87" s="51" t="str">
        <f t="shared" si="225"/>
        <v/>
      </c>
      <c r="HB87" s="51" t="str">
        <f t="shared" si="225"/>
        <v/>
      </c>
      <c r="HC87" s="51" t="str">
        <f t="shared" si="225"/>
        <v/>
      </c>
      <c r="HD87" s="51" t="str">
        <f t="shared" si="226"/>
        <v/>
      </c>
      <c r="HE87" s="51" t="str">
        <f t="shared" si="226"/>
        <v/>
      </c>
      <c r="HF87" s="51" t="str">
        <f t="shared" si="226"/>
        <v/>
      </c>
      <c r="HG87" s="51" t="str">
        <f t="shared" si="226"/>
        <v/>
      </c>
      <c r="HH87" s="51" t="str">
        <f t="shared" si="226"/>
        <v/>
      </c>
      <c r="HI87" s="51" t="str">
        <f t="shared" si="226"/>
        <v/>
      </c>
      <c r="HJ87" s="51" t="str">
        <f t="shared" si="226"/>
        <v/>
      </c>
      <c r="HK87" s="51" t="str">
        <f t="shared" si="226"/>
        <v/>
      </c>
      <c r="HL87" s="51" t="str">
        <f t="shared" si="226"/>
        <v/>
      </c>
      <c r="HM87" s="51" t="str">
        <f t="shared" si="226"/>
        <v/>
      </c>
      <c r="HN87" s="51" t="str">
        <f t="shared" si="227"/>
        <v/>
      </c>
      <c r="HO87" s="51" t="str">
        <f t="shared" si="227"/>
        <v/>
      </c>
      <c r="HP87" s="51" t="str">
        <f t="shared" si="227"/>
        <v/>
      </c>
      <c r="HQ87" s="51" t="str">
        <f t="shared" si="227"/>
        <v/>
      </c>
      <c r="HR87" s="51" t="str">
        <f t="shared" si="227"/>
        <v/>
      </c>
      <c r="HS87" s="51" t="str">
        <f t="shared" si="227"/>
        <v/>
      </c>
      <c r="HT87" s="51" t="str">
        <f t="shared" si="227"/>
        <v/>
      </c>
      <c r="HU87" s="51" t="str">
        <f t="shared" si="227"/>
        <v/>
      </c>
      <c r="HV87" s="51" t="str">
        <f t="shared" si="227"/>
        <v/>
      </c>
      <c r="HW87" s="51" t="str">
        <f t="shared" si="227"/>
        <v/>
      </c>
      <c r="HX87" s="51" t="str">
        <f t="shared" si="228"/>
        <v/>
      </c>
      <c r="HY87" s="51" t="str">
        <f t="shared" si="228"/>
        <v/>
      </c>
      <c r="HZ87" s="51" t="str">
        <f t="shared" si="228"/>
        <v/>
      </c>
      <c r="IA87" s="51" t="str">
        <f t="shared" si="228"/>
        <v/>
      </c>
      <c r="IB87" s="51" t="str">
        <f t="shared" si="228"/>
        <v/>
      </c>
      <c r="IC87" s="51" t="str">
        <f t="shared" si="228"/>
        <v/>
      </c>
      <c r="ID87" s="51" t="str">
        <f t="shared" si="228"/>
        <v/>
      </c>
      <c r="IE87" s="51" t="str">
        <f t="shared" si="228"/>
        <v/>
      </c>
      <c r="IF87" s="51" t="str">
        <f t="shared" si="228"/>
        <v/>
      </c>
      <c r="IG87" s="51" t="str">
        <f t="shared" si="228"/>
        <v/>
      </c>
      <c r="IH87" s="51" t="str">
        <f t="shared" si="228"/>
        <v/>
      </c>
      <c r="II87" s="51" t="str">
        <f t="shared" si="228"/>
        <v/>
      </c>
      <c r="IJ87" s="51" t="str">
        <f t="shared" si="228"/>
        <v/>
      </c>
      <c r="IK87" s="51" t="str">
        <f t="shared" si="228"/>
        <v/>
      </c>
      <c r="IL87" s="51" t="str">
        <f t="shared" si="228"/>
        <v/>
      </c>
      <c r="IM87"/>
      <c r="IN87"/>
      <c r="IO87"/>
      <c r="IP87"/>
      <c r="IQ87"/>
      <c r="IR87"/>
      <c r="IS87"/>
      <c r="IT87"/>
      <c r="IU87"/>
      <c r="IV87"/>
    </row>
    <row r="88" spans="1:256" s="50" customFormat="1" ht="16.2" thickBot="1" x14ac:dyDescent="0.35">
      <c r="A88" s="149" t="str">
        <f>IF($B88="","",IF(VLOOKUP($B88,'Skyttere registrering'!$AB$2:$AE$101,3,FALSE)=0,"",VLOOKUP($B88,'Skyttere registrering'!$AB$2:$AE$101,3,FALSE)))</f>
        <v/>
      </c>
      <c r="B88" s="144"/>
      <c r="C88" s="152" t="str">
        <f>IF($B88="","",IF(VLOOKUP($B88,'Skyttere registrering'!$AB$2:$AE$101,2,FALSE)=0,"",VLOOKUP($B88,'Skyttere registrering'!$AB$2:$AE$101,2,FALSE)))</f>
        <v/>
      </c>
      <c r="D88" s="149" t="str">
        <f>IF($B88="","",IF(VLOOKUP($B88,'Skyttere registrering'!$AB$2:$AE$101,4,FALSE)=0,"",VLOOKUP($B88,'Skyttere registrering'!$AB$2:$AE$101,4,FALSE)))</f>
        <v/>
      </c>
      <c r="E88" s="158" t="str">
        <f t="shared" si="134"/>
        <v/>
      </c>
      <c r="F88" s="149" t="str">
        <f t="shared" si="135"/>
        <v/>
      </c>
      <c r="G88" s="161" t="str">
        <f t="shared" si="136"/>
        <v/>
      </c>
      <c r="I88" s="45" t="str">
        <f t="shared" si="221"/>
        <v/>
      </c>
      <c r="K88" s="45" t="str">
        <f t="shared" si="137"/>
        <v/>
      </c>
      <c r="M88" s="45" t="str">
        <f t="shared" si="138"/>
        <v/>
      </c>
      <c r="O88" s="45" t="str">
        <f t="shared" si="139"/>
        <v/>
      </c>
      <c r="Q88" s="45" t="str">
        <f t="shared" si="140"/>
        <v/>
      </c>
      <c r="S88" s="45" t="str">
        <f t="shared" si="141"/>
        <v/>
      </c>
      <c r="U88" s="45" t="str">
        <f t="shared" si="142"/>
        <v/>
      </c>
      <c r="W88" s="45" t="str">
        <f t="shared" si="143"/>
        <v/>
      </c>
      <c r="Y88" s="45" t="str">
        <f t="shared" si="144"/>
        <v/>
      </c>
      <c r="AA88" s="45" t="str">
        <f t="shared" si="145"/>
        <v/>
      </c>
      <c r="AC88" s="45" t="str">
        <f t="shared" si="146"/>
        <v/>
      </c>
      <c r="AE88" s="45" t="str">
        <f t="shared" si="147"/>
        <v/>
      </c>
      <c r="AG88" s="45" t="str">
        <f t="shared" si="148"/>
        <v/>
      </c>
      <c r="AI88" s="45" t="str">
        <f t="shared" si="149"/>
        <v/>
      </c>
      <c r="AK88" s="45" t="str">
        <f t="shared" si="150"/>
        <v/>
      </c>
      <c r="AM88" s="45" t="str">
        <f t="shared" si="151"/>
        <v/>
      </c>
      <c r="AO88" s="45" t="str">
        <f t="shared" si="152"/>
        <v/>
      </c>
      <c r="AQ88" s="45" t="str">
        <f t="shared" si="153"/>
        <v/>
      </c>
      <c r="AS88" s="45" t="str">
        <f t="shared" si="154"/>
        <v/>
      </c>
      <c r="AU88" s="45" t="str">
        <f t="shared" si="155"/>
        <v/>
      </c>
      <c r="AW88" s="45" t="str">
        <f t="shared" si="156"/>
        <v/>
      </c>
      <c r="AY88" s="45" t="str">
        <f t="shared" si="157"/>
        <v/>
      </c>
      <c r="BA88" s="45" t="str">
        <f t="shared" si="158"/>
        <v/>
      </c>
      <c r="BC88" s="45" t="str">
        <f t="shared" si="159"/>
        <v/>
      </c>
      <c r="BE88" s="45" t="str">
        <f t="shared" si="160"/>
        <v/>
      </c>
      <c r="BG88" s="45" t="str">
        <f t="shared" si="161"/>
        <v/>
      </c>
      <c r="BI88" s="45" t="str">
        <f t="shared" si="162"/>
        <v/>
      </c>
      <c r="BK88" s="45" t="str">
        <f t="shared" si="163"/>
        <v/>
      </c>
      <c r="BM88" s="45" t="str">
        <f t="shared" si="164"/>
        <v/>
      </c>
      <c r="BO88" s="45" t="str">
        <f t="shared" si="165"/>
        <v/>
      </c>
      <c r="BQ88" s="45" t="str">
        <f t="shared" si="166"/>
        <v/>
      </c>
      <c r="BS88" s="45" t="str">
        <f t="shared" si="167"/>
        <v/>
      </c>
      <c r="BU88" s="45" t="str">
        <f t="shared" si="168"/>
        <v/>
      </c>
      <c r="BW88" s="45" t="str">
        <f t="shared" si="169"/>
        <v/>
      </c>
      <c r="BY88" s="45" t="str">
        <f t="shared" si="170"/>
        <v/>
      </c>
      <c r="CA88" s="45" t="str">
        <f t="shared" si="171"/>
        <v/>
      </c>
      <c r="CC88" s="45" t="str">
        <f t="shared" si="172"/>
        <v/>
      </c>
      <c r="CE88" s="45" t="str">
        <f t="shared" si="173"/>
        <v/>
      </c>
      <c r="CG88" s="45" t="str">
        <f t="shared" si="174"/>
        <v/>
      </c>
      <c r="CI88" s="45" t="str">
        <f t="shared" si="175"/>
        <v/>
      </c>
      <c r="CK88" s="45" t="str">
        <f t="shared" si="176"/>
        <v/>
      </c>
      <c r="CM88" s="45" t="str">
        <f t="shared" si="177"/>
        <v/>
      </c>
      <c r="CO88" s="45" t="str">
        <f t="shared" si="178"/>
        <v/>
      </c>
      <c r="CQ88" s="45" t="str">
        <f t="shared" si="179"/>
        <v/>
      </c>
      <c r="CS88" s="45" t="str">
        <f t="shared" si="180"/>
        <v/>
      </c>
      <c r="CU88" s="45" t="str">
        <f t="shared" si="181"/>
        <v/>
      </c>
      <c r="CW88" s="45" t="str">
        <f t="shared" si="182"/>
        <v/>
      </c>
      <c r="CY88" s="45" t="str">
        <f t="shared" si="183"/>
        <v/>
      </c>
      <c r="DA88" s="45" t="str">
        <f t="shared" si="184"/>
        <v/>
      </c>
      <c r="DC88" s="45" t="str">
        <f t="shared" si="185"/>
        <v/>
      </c>
      <c r="DE88" s="45" t="str">
        <f t="shared" si="186"/>
        <v/>
      </c>
      <c r="DG88" s="45" t="str">
        <f t="shared" si="187"/>
        <v/>
      </c>
      <c r="DI88" s="45" t="str">
        <f t="shared" si="188"/>
        <v/>
      </c>
      <c r="DK88" s="45" t="str">
        <f t="shared" si="189"/>
        <v/>
      </c>
      <c r="DM88" s="45" t="str">
        <f t="shared" si="190"/>
        <v/>
      </c>
      <c r="DO88" s="45" t="str">
        <f t="shared" si="191"/>
        <v/>
      </c>
      <c r="DQ88" s="45" t="str">
        <f t="shared" si="192"/>
        <v/>
      </c>
      <c r="DS88" s="45" t="str">
        <f t="shared" si="193"/>
        <v/>
      </c>
      <c r="DU88" s="45" t="str">
        <f t="shared" si="194"/>
        <v/>
      </c>
      <c r="DW88" s="45" t="str">
        <f t="shared" si="195"/>
        <v/>
      </c>
      <c r="DY88" s="45" t="str">
        <f t="shared" si="196"/>
        <v/>
      </c>
      <c r="EA88" s="45" t="str">
        <f t="shared" si="197"/>
        <v/>
      </c>
      <c r="EC88" s="45" t="str">
        <f t="shared" si="198"/>
        <v/>
      </c>
      <c r="EE88" s="45" t="str">
        <f t="shared" si="199"/>
        <v/>
      </c>
      <c r="EG88" s="45" t="str">
        <f t="shared" si="200"/>
        <v/>
      </c>
      <c r="EI88" s="45" t="str">
        <f t="shared" si="201"/>
        <v/>
      </c>
      <c r="EK88" s="45" t="str">
        <f t="shared" si="202"/>
        <v/>
      </c>
      <c r="EM88" s="45" t="str">
        <f t="shared" si="203"/>
        <v/>
      </c>
      <c r="EO88" s="45" t="str">
        <f t="shared" si="204"/>
        <v/>
      </c>
      <c r="EQ88" s="45" t="str">
        <f t="shared" si="205"/>
        <v/>
      </c>
      <c r="ES88" s="45" t="str">
        <f t="shared" si="206"/>
        <v/>
      </c>
      <c r="EU88" s="45" t="str">
        <f t="shared" si="207"/>
        <v/>
      </c>
      <c r="EW88" s="45" t="str">
        <f t="shared" si="208"/>
        <v/>
      </c>
      <c r="EY88" s="45" t="str">
        <f t="shared" si="209"/>
        <v/>
      </c>
      <c r="FA88" s="45" t="str">
        <f t="shared" si="210"/>
        <v/>
      </c>
      <c r="FB88"/>
      <c r="FC88"/>
      <c r="FD88"/>
      <c r="FE88"/>
      <c r="FF88"/>
      <c r="FG88"/>
      <c r="FH88"/>
      <c r="FI88"/>
      <c r="FJ88"/>
      <c r="FK88"/>
      <c r="FL88"/>
      <c r="FM88" s="46" t="str">
        <f t="shared" si="211"/>
        <v/>
      </c>
      <c r="FN88" s="48" t="str">
        <f t="shared" si="212"/>
        <v/>
      </c>
      <c r="FO88" s="48" t="str">
        <f t="shared" si="213"/>
        <v/>
      </c>
      <c r="FP88" s="51" t="str">
        <f t="shared" si="222"/>
        <v/>
      </c>
      <c r="FQ88" s="51" t="str">
        <f t="shared" si="222"/>
        <v/>
      </c>
      <c r="FR88" s="51" t="str">
        <f t="shared" si="222"/>
        <v/>
      </c>
      <c r="FS88" s="51" t="str">
        <f t="shared" si="222"/>
        <v/>
      </c>
      <c r="FT88" s="51" t="str">
        <f t="shared" si="222"/>
        <v/>
      </c>
      <c r="FU88" s="51" t="str">
        <f t="shared" si="222"/>
        <v/>
      </c>
      <c r="FV88" s="51" t="str">
        <f t="shared" si="222"/>
        <v/>
      </c>
      <c r="FW88" s="51" t="str">
        <f t="shared" si="222"/>
        <v/>
      </c>
      <c r="FX88" s="51" t="str">
        <f t="shared" si="222"/>
        <v/>
      </c>
      <c r="FY88" s="51" t="str">
        <f t="shared" si="222"/>
        <v/>
      </c>
      <c r="FZ88" s="51" t="str">
        <f t="shared" si="223"/>
        <v/>
      </c>
      <c r="GA88" s="51" t="str">
        <f t="shared" si="223"/>
        <v/>
      </c>
      <c r="GB88" s="51" t="str">
        <f t="shared" si="223"/>
        <v/>
      </c>
      <c r="GC88" s="51" t="str">
        <f t="shared" si="223"/>
        <v/>
      </c>
      <c r="GD88" s="51" t="str">
        <f t="shared" si="223"/>
        <v/>
      </c>
      <c r="GE88" s="51" t="str">
        <f t="shared" si="223"/>
        <v/>
      </c>
      <c r="GF88" s="51" t="str">
        <f t="shared" si="223"/>
        <v/>
      </c>
      <c r="GG88" s="51" t="str">
        <f t="shared" si="223"/>
        <v/>
      </c>
      <c r="GH88" s="51" t="str">
        <f t="shared" si="223"/>
        <v/>
      </c>
      <c r="GI88" s="51" t="str">
        <f t="shared" si="223"/>
        <v/>
      </c>
      <c r="GJ88" s="51" t="str">
        <f t="shared" si="224"/>
        <v/>
      </c>
      <c r="GK88" s="51" t="str">
        <f t="shared" si="224"/>
        <v/>
      </c>
      <c r="GL88" s="51" t="str">
        <f t="shared" si="224"/>
        <v/>
      </c>
      <c r="GM88" s="51" t="str">
        <f t="shared" si="224"/>
        <v/>
      </c>
      <c r="GN88" s="51" t="str">
        <f t="shared" si="224"/>
        <v/>
      </c>
      <c r="GO88" s="51" t="str">
        <f t="shared" si="224"/>
        <v/>
      </c>
      <c r="GP88" s="51" t="str">
        <f t="shared" si="224"/>
        <v/>
      </c>
      <c r="GQ88" s="51" t="str">
        <f t="shared" si="224"/>
        <v/>
      </c>
      <c r="GR88" s="51" t="str">
        <f t="shared" si="224"/>
        <v/>
      </c>
      <c r="GS88" s="51" t="str">
        <f t="shared" si="224"/>
        <v/>
      </c>
      <c r="GT88" s="51" t="str">
        <f t="shared" si="225"/>
        <v/>
      </c>
      <c r="GU88" s="51" t="str">
        <f t="shared" si="225"/>
        <v/>
      </c>
      <c r="GV88" s="51" t="str">
        <f t="shared" si="225"/>
        <v/>
      </c>
      <c r="GW88" s="51" t="str">
        <f t="shared" si="225"/>
        <v/>
      </c>
      <c r="GX88" s="51" t="str">
        <f t="shared" si="225"/>
        <v/>
      </c>
      <c r="GY88" s="51" t="str">
        <f t="shared" si="225"/>
        <v/>
      </c>
      <c r="GZ88" s="51" t="str">
        <f t="shared" si="225"/>
        <v/>
      </c>
      <c r="HA88" s="51" t="str">
        <f t="shared" si="225"/>
        <v/>
      </c>
      <c r="HB88" s="51" t="str">
        <f t="shared" si="225"/>
        <v/>
      </c>
      <c r="HC88" s="51" t="str">
        <f t="shared" si="225"/>
        <v/>
      </c>
      <c r="HD88" s="51" t="str">
        <f t="shared" si="226"/>
        <v/>
      </c>
      <c r="HE88" s="51" t="str">
        <f t="shared" si="226"/>
        <v/>
      </c>
      <c r="HF88" s="51" t="str">
        <f t="shared" si="226"/>
        <v/>
      </c>
      <c r="HG88" s="51" t="str">
        <f t="shared" si="226"/>
        <v/>
      </c>
      <c r="HH88" s="51" t="str">
        <f t="shared" si="226"/>
        <v/>
      </c>
      <c r="HI88" s="51" t="str">
        <f t="shared" si="226"/>
        <v/>
      </c>
      <c r="HJ88" s="51" t="str">
        <f t="shared" si="226"/>
        <v/>
      </c>
      <c r="HK88" s="51" t="str">
        <f t="shared" si="226"/>
        <v/>
      </c>
      <c r="HL88" s="51" t="str">
        <f t="shared" si="226"/>
        <v/>
      </c>
      <c r="HM88" s="51" t="str">
        <f t="shared" si="226"/>
        <v/>
      </c>
      <c r="HN88" s="51" t="str">
        <f t="shared" si="227"/>
        <v/>
      </c>
      <c r="HO88" s="51" t="str">
        <f t="shared" si="227"/>
        <v/>
      </c>
      <c r="HP88" s="51" t="str">
        <f t="shared" si="227"/>
        <v/>
      </c>
      <c r="HQ88" s="51" t="str">
        <f t="shared" si="227"/>
        <v/>
      </c>
      <c r="HR88" s="51" t="str">
        <f t="shared" si="227"/>
        <v/>
      </c>
      <c r="HS88" s="51" t="str">
        <f t="shared" si="227"/>
        <v/>
      </c>
      <c r="HT88" s="51" t="str">
        <f t="shared" si="227"/>
        <v/>
      </c>
      <c r="HU88" s="51" t="str">
        <f t="shared" si="227"/>
        <v/>
      </c>
      <c r="HV88" s="51" t="str">
        <f t="shared" si="227"/>
        <v/>
      </c>
      <c r="HW88" s="51" t="str">
        <f t="shared" si="227"/>
        <v/>
      </c>
      <c r="HX88" s="51" t="str">
        <f t="shared" si="228"/>
        <v/>
      </c>
      <c r="HY88" s="51" t="str">
        <f t="shared" si="228"/>
        <v/>
      </c>
      <c r="HZ88" s="51" t="str">
        <f t="shared" si="228"/>
        <v/>
      </c>
      <c r="IA88" s="51" t="str">
        <f t="shared" si="228"/>
        <v/>
      </c>
      <c r="IB88" s="51" t="str">
        <f t="shared" si="228"/>
        <v/>
      </c>
      <c r="IC88" s="51" t="str">
        <f t="shared" si="228"/>
        <v/>
      </c>
      <c r="ID88" s="51" t="str">
        <f t="shared" si="228"/>
        <v/>
      </c>
      <c r="IE88" s="51" t="str">
        <f t="shared" si="228"/>
        <v/>
      </c>
      <c r="IF88" s="51" t="str">
        <f t="shared" si="228"/>
        <v/>
      </c>
      <c r="IG88" s="51" t="str">
        <f t="shared" si="228"/>
        <v/>
      </c>
      <c r="IH88" s="51" t="str">
        <f t="shared" si="228"/>
        <v/>
      </c>
      <c r="II88" s="51" t="str">
        <f t="shared" si="228"/>
        <v/>
      </c>
      <c r="IJ88" s="51" t="str">
        <f t="shared" si="228"/>
        <v/>
      </c>
      <c r="IK88" s="51" t="str">
        <f t="shared" si="228"/>
        <v/>
      </c>
      <c r="IL88" s="51" t="str">
        <f t="shared" si="228"/>
        <v/>
      </c>
      <c r="IM88"/>
      <c r="IN88"/>
      <c r="IO88"/>
      <c r="IP88"/>
      <c r="IQ88"/>
      <c r="IR88"/>
      <c r="IS88"/>
      <c r="IT88"/>
      <c r="IU88"/>
      <c r="IV88"/>
    </row>
    <row r="89" spans="1:256" s="50" customFormat="1" ht="16.2" thickBot="1" x14ac:dyDescent="0.35">
      <c r="A89" s="149" t="str">
        <f>IF($B89="","",IF(VLOOKUP($B89,'Skyttere registrering'!$AB$2:$AE$101,3,FALSE)=0,"",VLOOKUP($B89,'Skyttere registrering'!$AB$2:$AE$101,3,FALSE)))</f>
        <v/>
      </c>
      <c r="B89" s="144"/>
      <c r="C89" s="152" t="str">
        <f>IF($B89="","",IF(VLOOKUP($B89,'Skyttere registrering'!$AB$2:$AE$101,2,FALSE)=0,"",VLOOKUP($B89,'Skyttere registrering'!$AB$2:$AE$101,2,FALSE)))</f>
        <v/>
      </c>
      <c r="D89" s="149" t="str">
        <f>IF($B89="","",IF(VLOOKUP($B89,'Skyttere registrering'!$AB$2:$AE$101,4,FALSE)=0,"",VLOOKUP($B89,'Skyttere registrering'!$AB$2:$AE$101,4,FALSE)))</f>
        <v/>
      </c>
      <c r="E89" s="158" t="str">
        <f t="shared" si="134"/>
        <v/>
      </c>
      <c r="F89" s="149" t="str">
        <f t="shared" si="135"/>
        <v/>
      </c>
      <c r="G89" s="161" t="str">
        <f t="shared" si="136"/>
        <v/>
      </c>
      <c r="I89" s="45" t="str">
        <f t="shared" si="221"/>
        <v/>
      </c>
      <c r="K89" s="45" t="str">
        <f t="shared" si="137"/>
        <v/>
      </c>
      <c r="M89" s="45" t="str">
        <f t="shared" si="138"/>
        <v/>
      </c>
      <c r="O89" s="45" t="str">
        <f t="shared" si="139"/>
        <v/>
      </c>
      <c r="Q89" s="45" t="str">
        <f t="shared" si="140"/>
        <v/>
      </c>
      <c r="S89" s="45" t="str">
        <f t="shared" si="141"/>
        <v/>
      </c>
      <c r="U89" s="45" t="str">
        <f t="shared" si="142"/>
        <v/>
      </c>
      <c r="W89" s="45" t="str">
        <f t="shared" si="143"/>
        <v/>
      </c>
      <c r="Y89" s="45" t="str">
        <f t="shared" si="144"/>
        <v/>
      </c>
      <c r="AA89" s="45" t="str">
        <f t="shared" si="145"/>
        <v/>
      </c>
      <c r="AC89" s="45" t="str">
        <f t="shared" si="146"/>
        <v/>
      </c>
      <c r="AE89" s="45" t="str">
        <f t="shared" si="147"/>
        <v/>
      </c>
      <c r="AG89" s="45" t="str">
        <f t="shared" si="148"/>
        <v/>
      </c>
      <c r="AI89" s="45" t="str">
        <f t="shared" si="149"/>
        <v/>
      </c>
      <c r="AK89" s="45" t="str">
        <f t="shared" si="150"/>
        <v/>
      </c>
      <c r="AM89" s="45" t="str">
        <f t="shared" si="151"/>
        <v/>
      </c>
      <c r="AO89" s="45" t="str">
        <f t="shared" si="152"/>
        <v/>
      </c>
      <c r="AQ89" s="45" t="str">
        <f t="shared" si="153"/>
        <v/>
      </c>
      <c r="AS89" s="45" t="str">
        <f t="shared" si="154"/>
        <v/>
      </c>
      <c r="AU89" s="45" t="str">
        <f t="shared" si="155"/>
        <v/>
      </c>
      <c r="AW89" s="45" t="str">
        <f t="shared" si="156"/>
        <v/>
      </c>
      <c r="AY89" s="45" t="str">
        <f t="shared" si="157"/>
        <v/>
      </c>
      <c r="BA89" s="45" t="str">
        <f t="shared" si="158"/>
        <v/>
      </c>
      <c r="BC89" s="45" t="str">
        <f t="shared" si="159"/>
        <v/>
      </c>
      <c r="BE89" s="45" t="str">
        <f t="shared" si="160"/>
        <v/>
      </c>
      <c r="BG89" s="45" t="str">
        <f t="shared" si="161"/>
        <v/>
      </c>
      <c r="BI89" s="45" t="str">
        <f t="shared" si="162"/>
        <v/>
      </c>
      <c r="BK89" s="45" t="str">
        <f t="shared" si="163"/>
        <v/>
      </c>
      <c r="BM89" s="45" t="str">
        <f t="shared" si="164"/>
        <v/>
      </c>
      <c r="BO89" s="45" t="str">
        <f t="shared" si="165"/>
        <v/>
      </c>
      <c r="BQ89" s="45" t="str">
        <f t="shared" si="166"/>
        <v/>
      </c>
      <c r="BS89" s="45" t="str">
        <f t="shared" si="167"/>
        <v/>
      </c>
      <c r="BU89" s="45" t="str">
        <f t="shared" si="168"/>
        <v/>
      </c>
      <c r="BW89" s="45" t="str">
        <f t="shared" si="169"/>
        <v/>
      </c>
      <c r="BY89" s="45" t="str">
        <f t="shared" si="170"/>
        <v/>
      </c>
      <c r="CA89" s="45" t="str">
        <f t="shared" si="171"/>
        <v/>
      </c>
      <c r="CC89" s="45" t="str">
        <f t="shared" si="172"/>
        <v/>
      </c>
      <c r="CE89" s="45" t="str">
        <f t="shared" si="173"/>
        <v/>
      </c>
      <c r="CG89" s="45" t="str">
        <f t="shared" si="174"/>
        <v/>
      </c>
      <c r="CI89" s="45" t="str">
        <f t="shared" si="175"/>
        <v/>
      </c>
      <c r="CK89" s="45" t="str">
        <f t="shared" si="176"/>
        <v/>
      </c>
      <c r="CM89" s="45" t="str">
        <f t="shared" si="177"/>
        <v/>
      </c>
      <c r="CO89" s="45" t="str">
        <f t="shared" si="178"/>
        <v/>
      </c>
      <c r="CQ89" s="45" t="str">
        <f t="shared" si="179"/>
        <v/>
      </c>
      <c r="CS89" s="45" t="str">
        <f t="shared" si="180"/>
        <v/>
      </c>
      <c r="CU89" s="45" t="str">
        <f t="shared" si="181"/>
        <v/>
      </c>
      <c r="CW89" s="45" t="str">
        <f t="shared" si="182"/>
        <v/>
      </c>
      <c r="CY89" s="45" t="str">
        <f t="shared" si="183"/>
        <v/>
      </c>
      <c r="DA89" s="45" t="str">
        <f t="shared" si="184"/>
        <v/>
      </c>
      <c r="DC89" s="45" t="str">
        <f t="shared" si="185"/>
        <v/>
      </c>
      <c r="DE89" s="45" t="str">
        <f t="shared" si="186"/>
        <v/>
      </c>
      <c r="DG89" s="45" t="str">
        <f t="shared" si="187"/>
        <v/>
      </c>
      <c r="DI89" s="45" t="str">
        <f t="shared" si="188"/>
        <v/>
      </c>
      <c r="DK89" s="45" t="str">
        <f t="shared" si="189"/>
        <v/>
      </c>
      <c r="DM89" s="45" t="str">
        <f t="shared" si="190"/>
        <v/>
      </c>
      <c r="DO89" s="45" t="str">
        <f t="shared" si="191"/>
        <v/>
      </c>
      <c r="DQ89" s="45" t="str">
        <f t="shared" si="192"/>
        <v/>
      </c>
      <c r="DS89" s="45" t="str">
        <f t="shared" si="193"/>
        <v/>
      </c>
      <c r="DU89" s="45" t="str">
        <f t="shared" si="194"/>
        <v/>
      </c>
      <c r="DW89" s="45" t="str">
        <f t="shared" si="195"/>
        <v/>
      </c>
      <c r="DY89" s="45" t="str">
        <f t="shared" si="196"/>
        <v/>
      </c>
      <c r="EA89" s="45" t="str">
        <f t="shared" si="197"/>
        <v/>
      </c>
      <c r="EC89" s="45" t="str">
        <f t="shared" si="198"/>
        <v/>
      </c>
      <c r="EE89" s="45" t="str">
        <f t="shared" si="199"/>
        <v/>
      </c>
      <c r="EG89" s="45" t="str">
        <f t="shared" si="200"/>
        <v/>
      </c>
      <c r="EI89" s="45" t="str">
        <f t="shared" si="201"/>
        <v/>
      </c>
      <c r="EK89" s="45" t="str">
        <f t="shared" si="202"/>
        <v/>
      </c>
      <c r="EM89" s="45" t="str">
        <f t="shared" si="203"/>
        <v/>
      </c>
      <c r="EO89" s="45" t="str">
        <f t="shared" si="204"/>
        <v/>
      </c>
      <c r="EQ89" s="45" t="str">
        <f t="shared" si="205"/>
        <v/>
      </c>
      <c r="ES89" s="45" t="str">
        <f t="shared" si="206"/>
        <v/>
      </c>
      <c r="EU89" s="45" t="str">
        <f t="shared" si="207"/>
        <v/>
      </c>
      <c r="EW89" s="45" t="str">
        <f t="shared" si="208"/>
        <v/>
      </c>
      <c r="EY89" s="45" t="str">
        <f t="shared" si="209"/>
        <v/>
      </c>
      <c r="FA89" s="45" t="str">
        <f t="shared" si="210"/>
        <v/>
      </c>
      <c r="FB89"/>
      <c r="FC89"/>
      <c r="FD89"/>
      <c r="FE89"/>
      <c r="FF89"/>
      <c r="FG89"/>
      <c r="FH89"/>
      <c r="FI89"/>
      <c r="FJ89"/>
      <c r="FK89"/>
      <c r="FL89"/>
      <c r="FM89" s="46" t="str">
        <f t="shared" si="211"/>
        <v/>
      </c>
      <c r="FN89" s="48" t="str">
        <f t="shared" si="212"/>
        <v/>
      </c>
      <c r="FO89" s="48" t="str">
        <f t="shared" si="213"/>
        <v/>
      </c>
      <c r="FP89" s="51" t="str">
        <f t="shared" si="222"/>
        <v/>
      </c>
      <c r="FQ89" s="51" t="str">
        <f t="shared" si="222"/>
        <v/>
      </c>
      <c r="FR89" s="51" t="str">
        <f t="shared" si="222"/>
        <v/>
      </c>
      <c r="FS89" s="51" t="str">
        <f t="shared" si="222"/>
        <v/>
      </c>
      <c r="FT89" s="51" t="str">
        <f t="shared" si="222"/>
        <v/>
      </c>
      <c r="FU89" s="51" t="str">
        <f t="shared" si="222"/>
        <v/>
      </c>
      <c r="FV89" s="51" t="str">
        <f t="shared" si="222"/>
        <v/>
      </c>
      <c r="FW89" s="51" t="str">
        <f t="shared" si="222"/>
        <v/>
      </c>
      <c r="FX89" s="51" t="str">
        <f t="shared" si="222"/>
        <v/>
      </c>
      <c r="FY89" s="51" t="str">
        <f t="shared" si="222"/>
        <v/>
      </c>
      <c r="FZ89" s="51" t="str">
        <f t="shared" si="223"/>
        <v/>
      </c>
      <c r="GA89" s="51" t="str">
        <f t="shared" si="223"/>
        <v/>
      </c>
      <c r="GB89" s="51" t="str">
        <f t="shared" si="223"/>
        <v/>
      </c>
      <c r="GC89" s="51" t="str">
        <f t="shared" si="223"/>
        <v/>
      </c>
      <c r="GD89" s="51" t="str">
        <f t="shared" si="223"/>
        <v/>
      </c>
      <c r="GE89" s="51" t="str">
        <f t="shared" si="223"/>
        <v/>
      </c>
      <c r="GF89" s="51" t="str">
        <f t="shared" si="223"/>
        <v/>
      </c>
      <c r="GG89" s="51" t="str">
        <f t="shared" si="223"/>
        <v/>
      </c>
      <c r="GH89" s="51" t="str">
        <f t="shared" si="223"/>
        <v/>
      </c>
      <c r="GI89" s="51" t="str">
        <f t="shared" si="223"/>
        <v/>
      </c>
      <c r="GJ89" s="51" t="str">
        <f t="shared" si="224"/>
        <v/>
      </c>
      <c r="GK89" s="51" t="str">
        <f t="shared" si="224"/>
        <v/>
      </c>
      <c r="GL89" s="51" t="str">
        <f t="shared" si="224"/>
        <v/>
      </c>
      <c r="GM89" s="51" t="str">
        <f t="shared" si="224"/>
        <v/>
      </c>
      <c r="GN89" s="51" t="str">
        <f t="shared" si="224"/>
        <v/>
      </c>
      <c r="GO89" s="51" t="str">
        <f t="shared" si="224"/>
        <v/>
      </c>
      <c r="GP89" s="51" t="str">
        <f t="shared" si="224"/>
        <v/>
      </c>
      <c r="GQ89" s="51" t="str">
        <f t="shared" si="224"/>
        <v/>
      </c>
      <c r="GR89" s="51" t="str">
        <f t="shared" si="224"/>
        <v/>
      </c>
      <c r="GS89" s="51" t="str">
        <f t="shared" si="224"/>
        <v/>
      </c>
      <c r="GT89" s="51" t="str">
        <f t="shared" si="225"/>
        <v/>
      </c>
      <c r="GU89" s="51" t="str">
        <f t="shared" si="225"/>
        <v/>
      </c>
      <c r="GV89" s="51" t="str">
        <f t="shared" si="225"/>
        <v/>
      </c>
      <c r="GW89" s="51" t="str">
        <f t="shared" si="225"/>
        <v/>
      </c>
      <c r="GX89" s="51" t="str">
        <f t="shared" si="225"/>
        <v/>
      </c>
      <c r="GY89" s="51" t="str">
        <f t="shared" si="225"/>
        <v/>
      </c>
      <c r="GZ89" s="51" t="str">
        <f t="shared" si="225"/>
        <v/>
      </c>
      <c r="HA89" s="51" t="str">
        <f t="shared" si="225"/>
        <v/>
      </c>
      <c r="HB89" s="51" t="str">
        <f t="shared" si="225"/>
        <v/>
      </c>
      <c r="HC89" s="51" t="str">
        <f t="shared" si="225"/>
        <v/>
      </c>
      <c r="HD89" s="51" t="str">
        <f t="shared" si="226"/>
        <v/>
      </c>
      <c r="HE89" s="51" t="str">
        <f t="shared" si="226"/>
        <v/>
      </c>
      <c r="HF89" s="51" t="str">
        <f t="shared" si="226"/>
        <v/>
      </c>
      <c r="HG89" s="51" t="str">
        <f t="shared" si="226"/>
        <v/>
      </c>
      <c r="HH89" s="51" t="str">
        <f t="shared" si="226"/>
        <v/>
      </c>
      <c r="HI89" s="51" t="str">
        <f t="shared" si="226"/>
        <v/>
      </c>
      <c r="HJ89" s="51" t="str">
        <f t="shared" si="226"/>
        <v/>
      </c>
      <c r="HK89" s="51" t="str">
        <f t="shared" si="226"/>
        <v/>
      </c>
      <c r="HL89" s="51" t="str">
        <f t="shared" si="226"/>
        <v/>
      </c>
      <c r="HM89" s="51" t="str">
        <f t="shared" si="226"/>
        <v/>
      </c>
      <c r="HN89" s="51" t="str">
        <f t="shared" si="227"/>
        <v/>
      </c>
      <c r="HO89" s="51" t="str">
        <f t="shared" si="227"/>
        <v/>
      </c>
      <c r="HP89" s="51" t="str">
        <f t="shared" si="227"/>
        <v/>
      </c>
      <c r="HQ89" s="51" t="str">
        <f t="shared" si="227"/>
        <v/>
      </c>
      <c r="HR89" s="51" t="str">
        <f t="shared" si="227"/>
        <v/>
      </c>
      <c r="HS89" s="51" t="str">
        <f t="shared" si="227"/>
        <v/>
      </c>
      <c r="HT89" s="51" t="str">
        <f t="shared" si="227"/>
        <v/>
      </c>
      <c r="HU89" s="51" t="str">
        <f t="shared" si="227"/>
        <v/>
      </c>
      <c r="HV89" s="51" t="str">
        <f t="shared" si="227"/>
        <v/>
      </c>
      <c r="HW89" s="51" t="str">
        <f t="shared" si="227"/>
        <v/>
      </c>
      <c r="HX89" s="51" t="str">
        <f t="shared" si="228"/>
        <v/>
      </c>
      <c r="HY89" s="51" t="str">
        <f t="shared" si="228"/>
        <v/>
      </c>
      <c r="HZ89" s="51" t="str">
        <f t="shared" si="228"/>
        <v/>
      </c>
      <c r="IA89" s="51" t="str">
        <f t="shared" si="228"/>
        <v/>
      </c>
      <c r="IB89" s="51" t="str">
        <f t="shared" si="228"/>
        <v/>
      </c>
      <c r="IC89" s="51" t="str">
        <f t="shared" si="228"/>
        <v/>
      </c>
      <c r="ID89" s="51" t="str">
        <f t="shared" si="228"/>
        <v/>
      </c>
      <c r="IE89" s="51" t="str">
        <f t="shared" si="228"/>
        <v/>
      </c>
      <c r="IF89" s="51" t="str">
        <f t="shared" si="228"/>
        <v/>
      </c>
      <c r="IG89" s="51" t="str">
        <f t="shared" si="228"/>
        <v/>
      </c>
      <c r="IH89" s="51" t="str">
        <f t="shared" si="228"/>
        <v/>
      </c>
      <c r="II89" s="51" t="str">
        <f t="shared" si="228"/>
        <v/>
      </c>
      <c r="IJ89" s="51" t="str">
        <f t="shared" si="228"/>
        <v/>
      </c>
      <c r="IK89" s="51" t="str">
        <f t="shared" si="228"/>
        <v/>
      </c>
      <c r="IL89" s="51" t="str">
        <f t="shared" si="228"/>
        <v/>
      </c>
      <c r="IM89"/>
      <c r="IN89"/>
      <c r="IO89"/>
      <c r="IP89"/>
      <c r="IQ89"/>
      <c r="IR89"/>
      <c r="IS89"/>
      <c r="IT89"/>
      <c r="IU89"/>
      <c r="IV89"/>
    </row>
    <row r="90" spans="1:256" s="50" customFormat="1" ht="16.2" thickBot="1" x14ac:dyDescent="0.35">
      <c r="A90" s="149" t="str">
        <f>IF($B90="","",IF(VLOOKUP($B90,'Skyttere registrering'!$AB$2:$AE$101,3,FALSE)=0,"",VLOOKUP($B90,'Skyttere registrering'!$AB$2:$AE$101,3,FALSE)))</f>
        <v/>
      </c>
      <c r="B90" s="144"/>
      <c r="C90" s="152" t="str">
        <f>IF($B90="","",IF(VLOOKUP($B90,'Skyttere registrering'!$AB$2:$AE$101,2,FALSE)=0,"",VLOOKUP($B90,'Skyttere registrering'!$AB$2:$AE$101,2,FALSE)))</f>
        <v/>
      </c>
      <c r="D90" s="149" t="str">
        <f>IF($B90="","",IF(VLOOKUP($B90,'Skyttere registrering'!$AB$2:$AE$101,4,FALSE)=0,"",VLOOKUP($B90,'Skyttere registrering'!$AB$2:$AE$101,4,FALSE)))</f>
        <v/>
      </c>
      <c r="E90" s="158" t="str">
        <f t="shared" si="134"/>
        <v/>
      </c>
      <c r="F90" s="149" t="str">
        <f t="shared" si="135"/>
        <v/>
      </c>
      <c r="G90" s="161" t="str">
        <f t="shared" si="136"/>
        <v/>
      </c>
      <c r="I90" s="45" t="str">
        <f t="shared" si="221"/>
        <v/>
      </c>
      <c r="K90" s="45" t="str">
        <f t="shared" si="137"/>
        <v/>
      </c>
      <c r="M90" s="45" t="str">
        <f t="shared" si="138"/>
        <v/>
      </c>
      <c r="O90" s="45" t="str">
        <f t="shared" si="139"/>
        <v/>
      </c>
      <c r="Q90" s="45" t="str">
        <f t="shared" si="140"/>
        <v/>
      </c>
      <c r="S90" s="45" t="str">
        <f t="shared" si="141"/>
        <v/>
      </c>
      <c r="U90" s="45" t="str">
        <f t="shared" si="142"/>
        <v/>
      </c>
      <c r="W90" s="45" t="str">
        <f t="shared" si="143"/>
        <v/>
      </c>
      <c r="Y90" s="45" t="str">
        <f t="shared" si="144"/>
        <v/>
      </c>
      <c r="AA90" s="45" t="str">
        <f t="shared" si="145"/>
        <v/>
      </c>
      <c r="AC90" s="45" t="str">
        <f t="shared" si="146"/>
        <v/>
      </c>
      <c r="AE90" s="45" t="str">
        <f t="shared" si="147"/>
        <v/>
      </c>
      <c r="AG90" s="45" t="str">
        <f t="shared" si="148"/>
        <v/>
      </c>
      <c r="AI90" s="45" t="str">
        <f t="shared" si="149"/>
        <v/>
      </c>
      <c r="AK90" s="45" t="str">
        <f t="shared" si="150"/>
        <v/>
      </c>
      <c r="AM90" s="45" t="str">
        <f t="shared" si="151"/>
        <v/>
      </c>
      <c r="AO90" s="45" t="str">
        <f t="shared" si="152"/>
        <v/>
      </c>
      <c r="AQ90" s="45" t="str">
        <f t="shared" si="153"/>
        <v/>
      </c>
      <c r="AS90" s="45" t="str">
        <f t="shared" si="154"/>
        <v/>
      </c>
      <c r="AU90" s="45" t="str">
        <f t="shared" si="155"/>
        <v/>
      </c>
      <c r="AW90" s="45" t="str">
        <f t="shared" si="156"/>
        <v/>
      </c>
      <c r="AY90" s="45" t="str">
        <f t="shared" si="157"/>
        <v/>
      </c>
      <c r="BA90" s="45" t="str">
        <f t="shared" si="158"/>
        <v/>
      </c>
      <c r="BC90" s="45" t="str">
        <f t="shared" si="159"/>
        <v/>
      </c>
      <c r="BE90" s="45" t="str">
        <f t="shared" si="160"/>
        <v/>
      </c>
      <c r="BG90" s="45" t="str">
        <f t="shared" si="161"/>
        <v/>
      </c>
      <c r="BI90" s="45" t="str">
        <f t="shared" si="162"/>
        <v/>
      </c>
      <c r="BK90" s="45" t="str">
        <f t="shared" si="163"/>
        <v/>
      </c>
      <c r="BM90" s="45" t="str">
        <f t="shared" si="164"/>
        <v/>
      </c>
      <c r="BO90" s="45" t="str">
        <f t="shared" si="165"/>
        <v/>
      </c>
      <c r="BQ90" s="45" t="str">
        <f t="shared" si="166"/>
        <v/>
      </c>
      <c r="BS90" s="45" t="str">
        <f t="shared" si="167"/>
        <v/>
      </c>
      <c r="BU90" s="45" t="str">
        <f t="shared" si="168"/>
        <v/>
      </c>
      <c r="BW90" s="45" t="str">
        <f t="shared" si="169"/>
        <v/>
      </c>
      <c r="BY90" s="45" t="str">
        <f t="shared" si="170"/>
        <v/>
      </c>
      <c r="CA90" s="45" t="str">
        <f t="shared" si="171"/>
        <v/>
      </c>
      <c r="CC90" s="45" t="str">
        <f t="shared" si="172"/>
        <v/>
      </c>
      <c r="CE90" s="45" t="str">
        <f t="shared" si="173"/>
        <v/>
      </c>
      <c r="CG90" s="45" t="str">
        <f t="shared" si="174"/>
        <v/>
      </c>
      <c r="CI90" s="45" t="str">
        <f t="shared" si="175"/>
        <v/>
      </c>
      <c r="CK90" s="45" t="str">
        <f t="shared" si="176"/>
        <v/>
      </c>
      <c r="CM90" s="45" t="str">
        <f t="shared" si="177"/>
        <v/>
      </c>
      <c r="CO90" s="45" t="str">
        <f t="shared" si="178"/>
        <v/>
      </c>
      <c r="CQ90" s="45" t="str">
        <f t="shared" si="179"/>
        <v/>
      </c>
      <c r="CS90" s="45" t="str">
        <f t="shared" si="180"/>
        <v/>
      </c>
      <c r="CU90" s="45" t="str">
        <f t="shared" si="181"/>
        <v/>
      </c>
      <c r="CW90" s="45" t="str">
        <f t="shared" si="182"/>
        <v/>
      </c>
      <c r="CY90" s="45" t="str">
        <f t="shared" si="183"/>
        <v/>
      </c>
      <c r="DA90" s="45" t="str">
        <f t="shared" si="184"/>
        <v/>
      </c>
      <c r="DC90" s="45" t="str">
        <f t="shared" si="185"/>
        <v/>
      </c>
      <c r="DE90" s="45" t="str">
        <f t="shared" si="186"/>
        <v/>
      </c>
      <c r="DG90" s="45" t="str">
        <f t="shared" si="187"/>
        <v/>
      </c>
      <c r="DI90" s="45" t="str">
        <f t="shared" si="188"/>
        <v/>
      </c>
      <c r="DK90" s="45" t="str">
        <f t="shared" si="189"/>
        <v/>
      </c>
      <c r="DM90" s="45" t="str">
        <f t="shared" si="190"/>
        <v/>
      </c>
      <c r="DO90" s="45" t="str">
        <f t="shared" si="191"/>
        <v/>
      </c>
      <c r="DQ90" s="45" t="str">
        <f t="shared" si="192"/>
        <v/>
      </c>
      <c r="DS90" s="45" t="str">
        <f t="shared" si="193"/>
        <v/>
      </c>
      <c r="DU90" s="45" t="str">
        <f t="shared" si="194"/>
        <v/>
      </c>
      <c r="DW90" s="45" t="str">
        <f t="shared" si="195"/>
        <v/>
      </c>
      <c r="DY90" s="45" t="str">
        <f t="shared" si="196"/>
        <v/>
      </c>
      <c r="EA90" s="45" t="str">
        <f t="shared" si="197"/>
        <v/>
      </c>
      <c r="EC90" s="45" t="str">
        <f t="shared" si="198"/>
        <v/>
      </c>
      <c r="EE90" s="45" t="str">
        <f t="shared" si="199"/>
        <v/>
      </c>
      <c r="EG90" s="45" t="str">
        <f t="shared" si="200"/>
        <v/>
      </c>
      <c r="EI90" s="45" t="str">
        <f t="shared" si="201"/>
        <v/>
      </c>
      <c r="EK90" s="45" t="str">
        <f t="shared" si="202"/>
        <v/>
      </c>
      <c r="EM90" s="45" t="str">
        <f t="shared" si="203"/>
        <v/>
      </c>
      <c r="EO90" s="45" t="str">
        <f t="shared" si="204"/>
        <v/>
      </c>
      <c r="EQ90" s="45" t="str">
        <f t="shared" si="205"/>
        <v/>
      </c>
      <c r="ES90" s="45" t="str">
        <f t="shared" si="206"/>
        <v/>
      </c>
      <c r="EU90" s="45" t="str">
        <f t="shared" si="207"/>
        <v/>
      </c>
      <c r="EW90" s="45" t="str">
        <f t="shared" si="208"/>
        <v/>
      </c>
      <c r="EY90" s="45" t="str">
        <f t="shared" si="209"/>
        <v/>
      </c>
      <c r="FA90" s="45" t="str">
        <f t="shared" si="210"/>
        <v/>
      </c>
      <c r="FB90"/>
      <c r="FC90"/>
      <c r="FD90"/>
      <c r="FE90"/>
      <c r="FF90"/>
      <c r="FG90"/>
      <c r="FH90"/>
      <c r="FI90"/>
      <c r="FJ90"/>
      <c r="FK90"/>
      <c r="FL90"/>
      <c r="FM90" s="46" t="str">
        <f t="shared" si="211"/>
        <v/>
      </c>
      <c r="FN90" s="48" t="str">
        <f t="shared" si="212"/>
        <v/>
      </c>
      <c r="FO90" s="48" t="str">
        <f t="shared" si="213"/>
        <v/>
      </c>
      <c r="FP90" s="51" t="str">
        <f t="shared" si="222"/>
        <v/>
      </c>
      <c r="FQ90" s="51" t="str">
        <f t="shared" si="222"/>
        <v/>
      </c>
      <c r="FR90" s="51" t="str">
        <f t="shared" si="222"/>
        <v/>
      </c>
      <c r="FS90" s="51" t="str">
        <f t="shared" si="222"/>
        <v/>
      </c>
      <c r="FT90" s="51" t="str">
        <f t="shared" si="222"/>
        <v/>
      </c>
      <c r="FU90" s="51" t="str">
        <f t="shared" si="222"/>
        <v/>
      </c>
      <c r="FV90" s="51" t="str">
        <f t="shared" si="222"/>
        <v/>
      </c>
      <c r="FW90" s="51" t="str">
        <f t="shared" si="222"/>
        <v/>
      </c>
      <c r="FX90" s="51" t="str">
        <f t="shared" si="222"/>
        <v/>
      </c>
      <c r="FY90" s="51" t="str">
        <f t="shared" si="222"/>
        <v/>
      </c>
      <c r="FZ90" s="51" t="str">
        <f t="shared" si="223"/>
        <v/>
      </c>
      <c r="GA90" s="51" t="str">
        <f t="shared" si="223"/>
        <v/>
      </c>
      <c r="GB90" s="51" t="str">
        <f t="shared" si="223"/>
        <v/>
      </c>
      <c r="GC90" s="51" t="str">
        <f t="shared" si="223"/>
        <v/>
      </c>
      <c r="GD90" s="51" t="str">
        <f t="shared" si="223"/>
        <v/>
      </c>
      <c r="GE90" s="51" t="str">
        <f t="shared" si="223"/>
        <v/>
      </c>
      <c r="GF90" s="51" t="str">
        <f t="shared" si="223"/>
        <v/>
      </c>
      <c r="GG90" s="51" t="str">
        <f t="shared" si="223"/>
        <v/>
      </c>
      <c r="GH90" s="51" t="str">
        <f t="shared" si="223"/>
        <v/>
      </c>
      <c r="GI90" s="51" t="str">
        <f t="shared" si="223"/>
        <v/>
      </c>
      <c r="GJ90" s="51" t="str">
        <f t="shared" si="224"/>
        <v/>
      </c>
      <c r="GK90" s="51" t="str">
        <f t="shared" si="224"/>
        <v/>
      </c>
      <c r="GL90" s="51" t="str">
        <f t="shared" si="224"/>
        <v/>
      </c>
      <c r="GM90" s="51" t="str">
        <f t="shared" si="224"/>
        <v/>
      </c>
      <c r="GN90" s="51" t="str">
        <f t="shared" si="224"/>
        <v/>
      </c>
      <c r="GO90" s="51" t="str">
        <f t="shared" si="224"/>
        <v/>
      </c>
      <c r="GP90" s="51" t="str">
        <f t="shared" si="224"/>
        <v/>
      </c>
      <c r="GQ90" s="51" t="str">
        <f t="shared" si="224"/>
        <v/>
      </c>
      <c r="GR90" s="51" t="str">
        <f t="shared" si="224"/>
        <v/>
      </c>
      <c r="GS90" s="51" t="str">
        <f t="shared" si="224"/>
        <v/>
      </c>
      <c r="GT90" s="51" t="str">
        <f t="shared" si="225"/>
        <v/>
      </c>
      <c r="GU90" s="51" t="str">
        <f t="shared" si="225"/>
        <v/>
      </c>
      <c r="GV90" s="51" t="str">
        <f t="shared" si="225"/>
        <v/>
      </c>
      <c r="GW90" s="51" t="str">
        <f t="shared" si="225"/>
        <v/>
      </c>
      <c r="GX90" s="51" t="str">
        <f t="shared" si="225"/>
        <v/>
      </c>
      <c r="GY90" s="51" t="str">
        <f t="shared" si="225"/>
        <v/>
      </c>
      <c r="GZ90" s="51" t="str">
        <f t="shared" si="225"/>
        <v/>
      </c>
      <c r="HA90" s="51" t="str">
        <f t="shared" si="225"/>
        <v/>
      </c>
      <c r="HB90" s="51" t="str">
        <f t="shared" si="225"/>
        <v/>
      </c>
      <c r="HC90" s="51" t="str">
        <f t="shared" si="225"/>
        <v/>
      </c>
      <c r="HD90" s="51" t="str">
        <f t="shared" si="226"/>
        <v/>
      </c>
      <c r="HE90" s="51" t="str">
        <f t="shared" si="226"/>
        <v/>
      </c>
      <c r="HF90" s="51" t="str">
        <f t="shared" si="226"/>
        <v/>
      </c>
      <c r="HG90" s="51" t="str">
        <f t="shared" si="226"/>
        <v/>
      </c>
      <c r="HH90" s="51" t="str">
        <f t="shared" si="226"/>
        <v/>
      </c>
      <c r="HI90" s="51" t="str">
        <f t="shared" si="226"/>
        <v/>
      </c>
      <c r="HJ90" s="51" t="str">
        <f t="shared" si="226"/>
        <v/>
      </c>
      <c r="HK90" s="51" t="str">
        <f t="shared" si="226"/>
        <v/>
      </c>
      <c r="HL90" s="51" t="str">
        <f t="shared" si="226"/>
        <v/>
      </c>
      <c r="HM90" s="51" t="str">
        <f t="shared" si="226"/>
        <v/>
      </c>
      <c r="HN90" s="51" t="str">
        <f t="shared" si="227"/>
        <v/>
      </c>
      <c r="HO90" s="51" t="str">
        <f t="shared" si="227"/>
        <v/>
      </c>
      <c r="HP90" s="51" t="str">
        <f t="shared" si="227"/>
        <v/>
      </c>
      <c r="HQ90" s="51" t="str">
        <f t="shared" si="227"/>
        <v/>
      </c>
      <c r="HR90" s="51" t="str">
        <f t="shared" si="227"/>
        <v/>
      </c>
      <c r="HS90" s="51" t="str">
        <f t="shared" si="227"/>
        <v/>
      </c>
      <c r="HT90" s="51" t="str">
        <f t="shared" si="227"/>
        <v/>
      </c>
      <c r="HU90" s="51" t="str">
        <f t="shared" si="227"/>
        <v/>
      </c>
      <c r="HV90" s="51" t="str">
        <f t="shared" si="227"/>
        <v/>
      </c>
      <c r="HW90" s="51" t="str">
        <f t="shared" si="227"/>
        <v/>
      </c>
      <c r="HX90" s="51" t="str">
        <f t="shared" si="228"/>
        <v/>
      </c>
      <c r="HY90" s="51" t="str">
        <f t="shared" si="228"/>
        <v/>
      </c>
      <c r="HZ90" s="51" t="str">
        <f t="shared" si="228"/>
        <v/>
      </c>
      <c r="IA90" s="51" t="str">
        <f t="shared" si="228"/>
        <v/>
      </c>
      <c r="IB90" s="51" t="str">
        <f t="shared" si="228"/>
        <v/>
      </c>
      <c r="IC90" s="51" t="str">
        <f t="shared" si="228"/>
        <v/>
      </c>
      <c r="ID90" s="51" t="str">
        <f t="shared" si="228"/>
        <v/>
      </c>
      <c r="IE90" s="51" t="str">
        <f t="shared" si="228"/>
        <v/>
      </c>
      <c r="IF90" s="51" t="str">
        <f t="shared" si="228"/>
        <v/>
      </c>
      <c r="IG90" s="51" t="str">
        <f t="shared" si="228"/>
        <v/>
      </c>
      <c r="IH90" s="51" t="str">
        <f t="shared" si="228"/>
        <v/>
      </c>
      <c r="II90" s="51" t="str">
        <f t="shared" si="228"/>
        <v/>
      </c>
      <c r="IJ90" s="51" t="str">
        <f t="shared" si="228"/>
        <v/>
      </c>
      <c r="IK90" s="51" t="str">
        <f t="shared" si="228"/>
        <v/>
      </c>
      <c r="IL90" s="51" t="str">
        <f t="shared" si="228"/>
        <v/>
      </c>
      <c r="IM90"/>
      <c r="IN90"/>
      <c r="IO90"/>
      <c r="IP90"/>
      <c r="IQ90"/>
      <c r="IR90"/>
      <c r="IS90"/>
      <c r="IT90"/>
      <c r="IU90"/>
      <c r="IV90"/>
    </row>
    <row r="91" spans="1:256" s="50" customFormat="1" ht="16.2" thickBot="1" x14ac:dyDescent="0.35">
      <c r="A91" s="149" t="str">
        <f>IF($B91="","",IF(VLOOKUP($B91,'Skyttere registrering'!$AB$2:$AE$101,3,FALSE)=0,"",VLOOKUP($B91,'Skyttere registrering'!$AB$2:$AE$101,3,FALSE)))</f>
        <v/>
      </c>
      <c r="B91" s="144"/>
      <c r="C91" s="152" t="str">
        <f>IF($B91="","",IF(VLOOKUP($B91,'Skyttere registrering'!$AB$2:$AE$101,2,FALSE)=0,"",VLOOKUP($B91,'Skyttere registrering'!$AB$2:$AE$101,2,FALSE)))</f>
        <v/>
      </c>
      <c r="D91" s="149" t="str">
        <f>IF($B91="","",IF(VLOOKUP($B91,'Skyttere registrering'!$AB$2:$AE$101,4,FALSE)=0,"",VLOOKUP($B91,'Skyttere registrering'!$AB$2:$AE$101,4,FALSE)))</f>
        <v/>
      </c>
      <c r="E91" s="158" t="str">
        <f t="shared" si="134"/>
        <v/>
      </c>
      <c r="F91" s="149" t="str">
        <f t="shared" si="135"/>
        <v/>
      </c>
      <c r="G91" s="161" t="str">
        <f t="shared" si="136"/>
        <v/>
      </c>
      <c r="I91" s="45" t="str">
        <f t="shared" si="221"/>
        <v/>
      </c>
      <c r="K91" s="45" t="str">
        <f t="shared" si="137"/>
        <v/>
      </c>
      <c r="M91" s="45" t="str">
        <f t="shared" si="138"/>
        <v/>
      </c>
      <c r="O91" s="45" t="str">
        <f t="shared" si="139"/>
        <v/>
      </c>
      <c r="Q91" s="45" t="str">
        <f t="shared" si="140"/>
        <v/>
      </c>
      <c r="S91" s="45" t="str">
        <f t="shared" si="141"/>
        <v/>
      </c>
      <c r="U91" s="45" t="str">
        <f t="shared" si="142"/>
        <v/>
      </c>
      <c r="W91" s="45" t="str">
        <f t="shared" si="143"/>
        <v/>
      </c>
      <c r="Y91" s="45" t="str">
        <f t="shared" si="144"/>
        <v/>
      </c>
      <c r="AA91" s="45" t="str">
        <f t="shared" si="145"/>
        <v/>
      </c>
      <c r="AC91" s="45" t="str">
        <f t="shared" si="146"/>
        <v/>
      </c>
      <c r="AE91" s="45" t="str">
        <f t="shared" si="147"/>
        <v/>
      </c>
      <c r="AG91" s="45" t="str">
        <f t="shared" si="148"/>
        <v/>
      </c>
      <c r="AI91" s="45" t="str">
        <f t="shared" si="149"/>
        <v/>
      </c>
      <c r="AK91" s="45" t="str">
        <f t="shared" si="150"/>
        <v/>
      </c>
      <c r="AM91" s="45" t="str">
        <f t="shared" si="151"/>
        <v/>
      </c>
      <c r="AO91" s="45" t="str">
        <f t="shared" si="152"/>
        <v/>
      </c>
      <c r="AQ91" s="45" t="str">
        <f t="shared" si="153"/>
        <v/>
      </c>
      <c r="AS91" s="45" t="str">
        <f t="shared" si="154"/>
        <v/>
      </c>
      <c r="AU91" s="45" t="str">
        <f t="shared" si="155"/>
        <v/>
      </c>
      <c r="AW91" s="45" t="str">
        <f t="shared" si="156"/>
        <v/>
      </c>
      <c r="AY91" s="45" t="str">
        <f t="shared" si="157"/>
        <v/>
      </c>
      <c r="BA91" s="45" t="str">
        <f t="shared" si="158"/>
        <v/>
      </c>
      <c r="BC91" s="45" t="str">
        <f t="shared" si="159"/>
        <v/>
      </c>
      <c r="BE91" s="45" t="str">
        <f t="shared" si="160"/>
        <v/>
      </c>
      <c r="BG91" s="45" t="str">
        <f t="shared" si="161"/>
        <v/>
      </c>
      <c r="BI91" s="45" t="str">
        <f t="shared" si="162"/>
        <v/>
      </c>
      <c r="BK91" s="45" t="str">
        <f t="shared" si="163"/>
        <v/>
      </c>
      <c r="BM91" s="45" t="str">
        <f t="shared" si="164"/>
        <v/>
      </c>
      <c r="BO91" s="45" t="str">
        <f t="shared" si="165"/>
        <v/>
      </c>
      <c r="BQ91" s="45" t="str">
        <f t="shared" si="166"/>
        <v/>
      </c>
      <c r="BS91" s="45" t="str">
        <f t="shared" si="167"/>
        <v/>
      </c>
      <c r="BU91" s="45" t="str">
        <f t="shared" si="168"/>
        <v/>
      </c>
      <c r="BW91" s="45" t="str">
        <f t="shared" si="169"/>
        <v/>
      </c>
      <c r="BY91" s="45" t="str">
        <f t="shared" si="170"/>
        <v/>
      </c>
      <c r="CA91" s="45" t="str">
        <f t="shared" si="171"/>
        <v/>
      </c>
      <c r="CC91" s="45" t="str">
        <f t="shared" si="172"/>
        <v/>
      </c>
      <c r="CE91" s="45" t="str">
        <f t="shared" si="173"/>
        <v/>
      </c>
      <c r="CG91" s="45" t="str">
        <f t="shared" si="174"/>
        <v/>
      </c>
      <c r="CI91" s="45" t="str">
        <f t="shared" si="175"/>
        <v/>
      </c>
      <c r="CK91" s="45" t="str">
        <f t="shared" si="176"/>
        <v/>
      </c>
      <c r="CM91" s="45" t="str">
        <f t="shared" si="177"/>
        <v/>
      </c>
      <c r="CO91" s="45" t="str">
        <f t="shared" si="178"/>
        <v/>
      </c>
      <c r="CQ91" s="45" t="str">
        <f t="shared" si="179"/>
        <v/>
      </c>
      <c r="CS91" s="45" t="str">
        <f t="shared" si="180"/>
        <v/>
      </c>
      <c r="CU91" s="45" t="str">
        <f t="shared" si="181"/>
        <v/>
      </c>
      <c r="CW91" s="45" t="str">
        <f t="shared" si="182"/>
        <v/>
      </c>
      <c r="CY91" s="45" t="str">
        <f t="shared" si="183"/>
        <v/>
      </c>
      <c r="DA91" s="45" t="str">
        <f t="shared" si="184"/>
        <v/>
      </c>
      <c r="DC91" s="45" t="str">
        <f t="shared" si="185"/>
        <v/>
      </c>
      <c r="DE91" s="45" t="str">
        <f t="shared" si="186"/>
        <v/>
      </c>
      <c r="DG91" s="45" t="str">
        <f t="shared" si="187"/>
        <v/>
      </c>
      <c r="DI91" s="45" t="str">
        <f t="shared" si="188"/>
        <v/>
      </c>
      <c r="DK91" s="45" t="str">
        <f t="shared" si="189"/>
        <v/>
      </c>
      <c r="DM91" s="45" t="str">
        <f t="shared" si="190"/>
        <v/>
      </c>
      <c r="DO91" s="45" t="str">
        <f t="shared" si="191"/>
        <v/>
      </c>
      <c r="DQ91" s="45" t="str">
        <f t="shared" si="192"/>
        <v/>
      </c>
      <c r="DS91" s="45" t="str">
        <f t="shared" si="193"/>
        <v/>
      </c>
      <c r="DU91" s="45" t="str">
        <f t="shared" si="194"/>
        <v/>
      </c>
      <c r="DW91" s="45" t="str">
        <f t="shared" si="195"/>
        <v/>
      </c>
      <c r="DY91" s="45" t="str">
        <f t="shared" si="196"/>
        <v/>
      </c>
      <c r="EA91" s="45" t="str">
        <f t="shared" si="197"/>
        <v/>
      </c>
      <c r="EC91" s="45" t="str">
        <f t="shared" si="198"/>
        <v/>
      </c>
      <c r="EE91" s="45" t="str">
        <f t="shared" si="199"/>
        <v/>
      </c>
      <c r="EG91" s="45" t="str">
        <f t="shared" si="200"/>
        <v/>
      </c>
      <c r="EI91" s="45" t="str">
        <f t="shared" si="201"/>
        <v/>
      </c>
      <c r="EK91" s="45" t="str">
        <f t="shared" si="202"/>
        <v/>
      </c>
      <c r="EM91" s="45" t="str">
        <f t="shared" si="203"/>
        <v/>
      </c>
      <c r="EO91" s="45" t="str">
        <f t="shared" si="204"/>
        <v/>
      </c>
      <c r="EQ91" s="45" t="str">
        <f t="shared" si="205"/>
        <v/>
      </c>
      <c r="ES91" s="45" t="str">
        <f t="shared" si="206"/>
        <v/>
      </c>
      <c r="EU91" s="45" t="str">
        <f t="shared" si="207"/>
        <v/>
      </c>
      <c r="EW91" s="45" t="str">
        <f t="shared" si="208"/>
        <v/>
      </c>
      <c r="EY91" s="45" t="str">
        <f t="shared" si="209"/>
        <v/>
      </c>
      <c r="FA91" s="45" t="str">
        <f t="shared" si="210"/>
        <v/>
      </c>
      <c r="FB91"/>
      <c r="FC91"/>
      <c r="FD91"/>
      <c r="FE91"/>
      <c r="FF91"/>
      <c r="FG91"/>
      <c r="FH91"/>
      <c r="FI91"/>
      <c r="FJ91"/>
      <c r="FK91"/>
      <c r="FL91"/>
      <c r="FM91" s="46" t="str">
        <f t="shared" si="211"/>
        <v/>
      </c>
      <c r="FN91" s="48" t="str">
        <f t="shared" si="212"/>
        <v/>
      </c>
      <c r="FO91" s="48" t="str">
        <f t="shared" si="213"/>
        <v/>
      </c>
      <c r="FP91" s="51" t="str">
        <f t="shared" si="222"/>
        <v/>
      </c>
      <c r="FQ91" s="51" t="str">
        <f t="shared" si="222"/>
        <v/>
      </c>
      <c r="FR91" s="51" t="str">
        <f t="shared" si="222"/>
        <v/>
      </c>
      <c r="FS91" s="51" t="str">
        <f t="shared" si="222"/>
        <v/>
      </c>
      <c r="FT91" s="51" t="str">
        <f t="shared" si="222"/>
        <v/>
      </c>
      <c r="FU91" s="51" t="str">
        <f t="shared" si="222"/>
        <v/>
      </c>
      <c r="FV91" s="51" t="str">
        <f t="shared" si="222"/>
        <v/>
      </c>
      <c r="FW91" s="51" t="str">
        <f t="shared" si="222"/>
        <v/>
      </c>
      <c r="FX91" s="51" t="str">
        <f t="shared" si="222"/>
        <v/>
      </c>
      <c r="FY91" s="51" t="str">
        <f t="shared" si="222"/>
        <v/>
      </c>
      <c r="FZ91" s="51" t="str">
        <f t="shared" si="223"/>
        <v/>
      </c>
      <c r="GA91" s="51" t="str">
        <f t="shared" si="223"/>
        <v/>
      </c>
      <c r="GB91" s="51" t="str">
        <f t="shared" si="223"/>
        <v/>
      </c>
      <c r="GC91" s="51" t="str">
        <f t="shared" si="223"/>
        <v/>
      </c>
      <c r="GD91" s="51" t="str">
        <f t="shared" si="223"/>
        <v/>
      </c>
      <c r="GE91" s="51" t="str">
        <f t="shared" si="223"/>
        <v/>
      </c>
      <c r="GF91" s="51" t="str">
        <f t="shared" si="223"/>
        <v/>
      </c>
      <c r="GG91" s="51" t="str">
        <f t="shared" si="223"/>
        <v/>
      </c>
      <c r="GH91" s="51" t="str">
        <f t="shared" si="223"/>
        <v/>
      </c>
      <c r="GI91" s="51" t="str">
        <f t="shared" si="223"/>
        <v/>
      </c>
      <c r="GJ91" s="51" t="str">
        <f t="shared" si="224"/>
        <v/>
      </c>
      <c r="GK91" s="51" t="str">
        <f t="shared" si="224"/>
        <v/>
      </c>
      <c r="GL91" s="51" t="str">
        <f t="shared" si="224"/>
        <v/>
      </c>
      <c r="GM91" s="51" t="str">
        <f t="shared" si="224"/>
        <v/>
      </c>
      <c r="GN91" s="51" t="str">
        <f t="shared" si="224"/>
        <v/>
      </c>
      <c r="GO91" s="51" t="str">
        <f t="shared" si="224"/>
        <v/>
      </c>
      <c r="GP91" s="51" t="str">
        <f t="shared" si="224"/>
        <v/>
      </c>
      <c r="GQ91" s="51" t="str">
        <f t="shared" si="224"/>
        <v/>
      </c>
      <c r="GR91" s="51" t="str">
        <f t="shared" si="224"/>
        <v/>
      </c>
      <c r="GS91" s="51" t="str">
        <f t="shared" si="224"/>
        <v/>
      </c>
      <c r="GT91" s="51" t="str">
        <f t="shared" si="225"/>
        <v/>
      </c>
      <c r="GU91" s="51" t="str">
        <f t="shared" si="225"/>
        <v/>
      </c>
      <c r="GV91" s="51" t="str">
        <f t="shared" si="225"/>
        <v/>
      </c>
      <c r="GW91" s="51" t="str">
        <f t="shared" si="225"/>
        <v/>
      </c>
      <c r="GX91" s="51" t="str">
        <f t="shared" si="225"/>
        <v/>
      </c>
      <c r="GY91" s="51" t="str">
        <f t="shared" si="225"/>
        <v/>
      </c>
      <c r="GZ91" s="51" t="str">
        <f t="shared" si="225"/>
        <v/>
      </c>
      <c r="HA91" s="51" t="str">
        <f t="shared" si="225"/>
        <v/>
      </c>
      <c r="HB91" s="51" t="str">
        <f t="shared" si="225"/>
        <v/>
      </c>
      <c r="HC91" s="51" t="str">
        <f t="shared" si="225"/>
        <v/>
      </c>
      <c r="HD91" s="51" t="str">
        <f t="shared" si="226"/>
        <v/>
      </c>
      <c r="HE91" s="51" t="str">
        <f t="shared" si="226"/>
        <v/>
      </c>
      <c r="HF91" s="51" t="str">
        <f t="shared" si="226"/>
        <v/>
      </c>
      <c r="HG91" s="51" t="str">
        <f t="shared" si="226"/>
        <v/>
      </c>
      <c r="HH91" s="51" t="str">
        <f t="shared" si="226"/>
        <v/>
      </c>
      <c r="HI91" s="51" t="str">
        <f t="shared" si="226"/>
        <v/>
      </c>
      <c r="HJ91" s="51" t="str">
        <f t="shared" si="226"/>
        <v/>
      </c>
      <c r="HK91" s="51" t="str">
        <f t="shared" si="226"/>
        <v/>
      </c>
      <c r="HL91" s="51" t="str">
        <f t="shared" si="226"/>
        <v/>
      </c>
      <c r="HM91" s="51" t="str">
        <f t="shared" si="226"/>
        <v/>
      </c>
      <c r="HN91" s="51" t="str">
        <f t="shared" si="227"/>
        <v/>
      </c>
      <c r="HO91" s="51" t="str">
        <f t="shared" si="227"/>
        <v/>
      </c>
      <c r="HP91" s="51" t="str">
        <f t="shared" si="227"/>
        <v/>
      </c>
      <c r="HQ91" s="51" t="str">
        <f t="shared" si="227"/>
        <v/>
      </c>
      <c r="HR91" s="51" t="str">
        <f t="shared" si="227"/>
        <v/>
      </c>
      <c r="HS91" s="51" t="str">
        <f t="shared" si="227"/>
        <v/>
      </c>
      <c r="HT91" s="51" t="str">
        <f t="shared" si="227"/>
        <v/>
      </c>
      <c r="HU91" s="51" t="str">
        <f t="shared" si="227"/>
        <v/>
      </c>
      <c r="HV91" s="51" t="str">
        <f t="shared" si="227"/>
        <v/>
      </c>
      <c r="HW91" s="51" t="str">
        <f t="shared" si="227"/>
        <v/>
      </c>
      <c r="HX91" s="51" t="str">
        <f t="shared" si="228"/>
        <v/>
      </c>
      <c r="HY91" s="51" t="str">
        <f t="shared" si="228"/>
        <v/>
      </c>
      <c r="HZ91" s="51" t="str">
        <f t="shared" si="228"/>
        <v/>
      </c>
      <c r="IA91" s="51" t="str">
        <f t="shared" si="228"/>
        <v/>
      </c>
      <c r="IB91" s="51" t="str">
        <f t="shared" si="228"/>
        <v/>
      </c>
      <c r="IC91" s="51" t="str">
        <f t="shared" si="228"/>
        <v/>
      </c>
      <c r="ID91" s="51" t="str">
        <f t="shared" si="228"/>
        <v/>
      </c>
      <c r="IE91" s="51" t="str">
        <f t="shared" si="228"/>
        <v/>
      </c>
      <c r="IF91" s="51" t="str">
        <f t="shared" si="228"/>
        <v/>
      </c>
      <c r="IG91" s="51" t="str">
        <f t="shared" si="228"/>
        <v/>
      </c>
      <c r="IH91" s="51" t="str">
        <f t="shared" si="228"/>
        <v/>
      </c>
      <c r="II91" s="51" t="str">
        <f t="shared" si="228"/>
        <v/>
      </c>
      <c r="IJ91" s="51" t="str">
        <f t="shared" si="228"/>
        <v/>
      </c>
      <c r="IK91" s="51" t="str">
        <f t="shared" si="228"/>
        <v/>
      </c>
      <c r="IL91" s="51" t="str">
        <f t="shared" si="228"/>
        <v/>
      </c>
      <c r="IM91"/>
      <c r="IN91"/>
      <c r="IO91"/>
      <c r="IP91"/>
      <c r="IQ91"/>
      <c r="IR91"/>
      <c r="IS91"/>
      <c r="IT91"/>
      <c r="IU91"/>
      <c r="IV91"/>
    </row>
    <row r="92" spans="1:256" s="50" customFormat="1" ht="16.2" thickBot="1" x14ac:dyDescent="0.35">
      <c r="A92" s="149" t="str">
        <f>IF($B92="","",IF(VLOOKUP($B92,'Skyttere registrering'!$AB$2:$AE$101,3,FALSE)=0,"",VLOOKUP($B92,'Skyttere registrering'!$AB$2:$AE$101,3,FALSE)))</f>
        <v/>
      </c>
      <c r="B92" s="144"/>
      <c r="C92" s="152" t="str">
        <f>IF($B92="","",IF(VLOOKUP($B92,'Skyttere registrering'!$AB$2:$AE$101,2,FALSE)=0,"",VLOOKUP($B92,'Skyttere registrering'!$AB$2:$AE$101,2,FALSE)))</f>
        <v/>
      </c>
      <c r="D92" s="149" t="str">
        <f>IF($B92="","",IF(VLOOKUP($B92,'Skyttere registrering'!$AB$2:$AE$101,4,FALSE)=0,"",VLOOKUP($B92,'Skyttere registrering'!$AB$2:$AE$101,4,FALSE)))</f>
        <v/>
      </c>
      <c r="E92" s="158" t="str">
        <f t="shared" si="134"/>
        <v/>
      </c>
      <c r="F92" s="149" t="str">
        <f t="shared" si="135"/>
        <v/>
      </c>
      <c r="G92" s="161" t="str">
        <f t="shared" si="136"/>
        <v/>
      </c>
      <c r="I92" s="45" t="str">
        <f t="shared" si="221"/>
        <v/>
      </c>
      <c r="K92" s="45" t="str">
        <f t="shared" si="137"/>
        <v/>
      </c>
      <c r="M92" s="45" t="str">
        <f t="shared" si="138"/>
        <v/>
      </c>
      <c r="O92" s="45" t="str">
        <f t="shared" si="139"/>
        <v/>
      </c>
      <c r="Q92" s="45" t="str">
        <f t="shared" si="140"/>
        <v/>
      </c>
      <c r="S92" s="45" t="str">
        <f t="shared" si="141"/>
        <v/>
      </c>
      <c r="U92" s="45" t="str">
        <f t="shared" si="142"/>
        <v/>
      </c>
      <c r="W92" s="45" t="str">
        <f t="shared" si="143"/>
        <v/>
      </c>
      <c r="Y92" s="45" t="str">
        <f t="shared" si="144"/>
        <v/>
      </c>
      <c r="AA92" s="45" t="str">
        <f t="shared" si="145"/>
        <v/>
      </c>
      <c r="AC92" s="45" t="str">
        <f t="shared" si="146"/>
        <v/>
      </c>
      <c r="AE92" s="45" t="str">
        <f t="shared" si="147"/>
        <v/>
      </c>
      <c r="AG92" s="45" t="str">
        <f t="shared" si="148"/>
        <v/>
      </c>
      <c r="AI92" s="45" t="str">
        <f t="shared" si="149"/>
        <v/>
      </c>
      <c r="AK92" s="45" t="str">
        <f t="shared" si="150"/>
        <v/>
      </c>
      <c r="AM92" s="45" t="str">
        <f t="shared" si="151"/>
        <v/>
      </c>
      <c r="AO92" s="45" t="str">
        <f t="shared" si="152"/>
        <v/>
      </c>
      <c r="AQ92" s="45" t="str">
        <f t="shared" si="153"/>
        <v/>
      </c>
      <c r="AS92" s="45" t="str">
        <f t="shared" si="154"/>
        <v/>
      </c>
      <c r="AU92" s="45" t="str">
        <f t="shared" si="155"/>
        <v/>
      </c>
      <c r="AW92" s="45" t="str">
        <f t="shared" si="156"/>
        <v/>
      </c>
      <c r="AY92" s="45" t="str">
        <f t="shared" si="157"/>
        <v/>
      </c>
      <c r="BA92" s="45" t="str">
        <f t="shared" si="158"/>
        <v/>
      </c>
      <c r="BC92" s="45" t="str">
        <f t="shared" si="159"/>
        <v/>
      </c>
      <c r="BE92" s="45" t="str">
        <f t="shared" si="160"/>
        <v/>
      </c>
      <c r="BG92" s="45" t="str">
        <f t="shared" si="161"/>
        <v/>
      </c>
      <c r="BI92" s="45" t="str">
        <f t="shared" si="162"/>
        <v/>
      </c>
      <c r="BK92" s="45" t="str">
        <f t="shared" si="163"/>
        <v/>
      </c>
      <c r="BM92" s="45" t="str">
        <f t="shared" si="164"/>
        <v/>
      </c>
      <c r="BO92" s="45" t="str">
        <f t="shared" si="165"/>
        <v/>
      </c>
      <c r="BQ92" s="45" t="str">
        <f t="shared" si="166"/>
        <v/>
      </c>
      <c r="BS92" s="45" t="str">
        <f t="shared" si="167"/>
        <v/>
      </c>
      <c r="BU92" s="45" t="str">
        <f t="shared" si="168"/>
        <v/>
      </c>
      <c r="BW92" s="45" t="str">
        <f t="shared" si="169"/>
        <v/>
      </c>
      <c r="BY92" s="45" t="str">
        <f t="shared" si="170"/>
        <v/>
      </c>
      <c r="CA92" s="45" t="str">
        <f t="shared" si="171"/>
        <v/>
      </c>
      <c r="CC92" s="45" t="str">
        <f t="shared" si="172"/>
        <v/>
      </c>
      <c r="CE92" s="45" t="str">
        <f t="shared" si="173"/>
        <v/>
      </c>
      <c r="CG92" s="45" t="str">
        <f t="shared" si="174"/>
        <v/>
      </c>
      <c r="CI92" s="45" t="str">
        <f t="shared" si="175"/>
        <v/>
      </c>
      <c r="CK92" s="45" t="str">
        <f t="shared" si="176"/>
        <v/>
      </c>
      <c r="CM92" s="45" t="str">
        <f t="shared" si="177"/>
        <v/>
      </c>
      <c r="CO92" s="45" t="str">
        <f t="shared" si="178"/>
        <v/>
      </c>
      <c r="CQ92" s="45" t="str">
        <f t="shared" si="179"/>
        <v/>
      </c>
      <c r="CS92" s="45" t="str">
        <f t="shared" si="180"/>
        <v/>
      </c>
      <c r="CU92" s="45" t="str">
        <f t="shared" si="181"/>
        <v/>
      </c>
      <c r="CW92" s="45" t="str">
        <f t="shared" si="182"/>
        <v/>
      </c>
      <c r="CY92" s="45" t="str">
        <f t="shared" si="183"/>
        <v/>
      </c>
      <c r="DA92" s="45" t="str">
        <f t="shared" si="184"/>
        <v/>
      </c>
      <c r="DC92" s="45" t="str">
        <f t="shared" si="185"/>
        <v/>
      </c>
      <c r="DE92" s="45" t="str">
        <f t="shared" si="186"/>
        <v/>
      </c>
      <c r="DG92" s="45" t="str">
        <f t="shared" si="187"/>
        <v/>
      </c>
      <c r="DI92" s="45" t="str">
        <f t="shared" si="188"/>
        <v/>
      </c>
      <c r="DK92" s="45" t="str">
        <f t="shared" si="189"/>
        <v/>
      </c>
      <c r="DM92" s="45" t="str">
        <f t="shared" si="190"/>
        <v/>
      </c>
      <c r="DO92" s="45" t="str">
        <f t="shared" si="191"/>
        <v/>
      </c>
      <c r="DQ92" s="45" t="str">
        <f t="shared" si="192"/>
        <v/>
      </c>
      <c r="DS92" s="45" t="str">
        <f t="shared" si="193"/>
        <v/>
      </c>
      <c r="DU92" s="45" t="str">
        <f t="shared" si="194"/>
        <v/>
      </c>
      <c r="DW92" s="45" t="str">
        <f t="shared" si="195"/>
        <v/>
      </c>
      <c r="DY92" s="45" t="str">
        <f t="shared" si="196"/>
        <v/>
      </c>
      <c r="EA92" s="45" t="str">
        <f t="shared" si="197"/>
        <v/>
      </c>
      <c r="EC92" s="45" t="str">
        <f t="shared" si="198"/>
        <v/>
      </c>
      <c r="EE92" s="45" t="str">
        <f t="shared" si="199"/>
        <v/>
      </c>
      <c r="EG92" s="45" t="str">
        <f t="shared" si="200"/>
        <v/>
      </c>
      <c r="EI92" s="45" t="str">
        <f t="shared" si="201"/>
        <v/>
      </c>
      <c r="EK92" s="45" t="str">
        <f t="shared" si="202"/>
        <v/>
      </c>
      <c r="EM92" s="45" t="str">
        <f t="shared" si="203"/>
        <v/>
      </c>
      <c r="EO92" s="45" t="str">
        <f t="shared" si="204"/>
        <v/>
      </c>
      <c r="EQ92" s="45" t="str">
        <f t="shared" si="205"/>
        <v/>
      </c>
      <c r="ES92" s="45" t="str">
        <f t="shared" si="206"/>
        <v/>
      </c>
      <c r="EU92" s="45" t="str">
        <f t="shared" si="207"/>
        <v/>
      </c>
      <c r="EW92" s="45" t="str">
        <f t="shared" si="208"/>
        <v/>
      </c>
      <c r="EY92" s="45" t="str">
        <f t="shared" si="209"/>
        <v/>
      </c>
      <c r="FA92" s="45" t="str">
        <f t="shared" si="210"/>
        <v/>
      </c>
      <c r="FB92"/>
      <c r="FC92"/>
      <c r="FD92"/>
      <c r="FE92"/>
      <c r="FF92"/>
      <c r="FG92"/>
      <c r="FH92"/>
      <c r="FI92"/>
      <c r="FJ92"/>
      <c r="FK92"/>
      <c r="FL92"/>
      <c r="FM92" s="46" t="str">
        <f t="shared" si="211"/>
        <v/>
      </c>
      <c r="FN92" s="48" t="str">
        <f t="shared" si="212"/>
        <v/>
      </c>
      <c r="FO92" s="48" t="str">
        <f t="shared" si="213"/>
        <v/>
      </c>
      <c r="FP92" s="51" t="str">
        <f t="shared" si="222"/>
        <v/>
      </c>
      <c r="FQ92" s="51" t="str">
        <f t="shared" si="222"/>
        <v/>
      </c>
      <c r="FR92" s="51" t="str">
        <f t="shared" si="222"/>
        <v/>
      </c>
      <c r="FS92" s="51" t="str">
        <f t="shared" si="222"/>
        <v/>
      </c>
      <c r="FT92" s="51" t="str">
        <f t="shared" si="222"/>
        <v/>
      </c>
      <c r="FU92" s="51" t="str">
        <f t="shared" si="222"/>
        <v/>
      </c>
      <c r="FV92" s="51" t="str">
        <f t="shared" si="222"/>
        <v/>
      </c>
      <c r="FW92" s="51" t="str">
        <f t="shared" si="222"/>
        <v/>
      </c>
      <c r="FX92" s="51" t="str">
        <f t="shared" si="222"/>
        <v/>
      </c>
      <c r="FY92" s="51" t="str">
        <f t="shared" si="222"/>
        <v/>
      </c>
      <c r="FZ92" s="51" t="str">
        <f t="shared" si="223"/>
        <v/>
      </c>
      <c r="GA92" s="51" t="str">
        <f t="shared" si="223"/>
        <v/>
      </c>
      <c r="GB92" s="51" t="str">
        <f t="shared" si="223"/>
        <v/>
      </c>
      <c r="GC92" s="51" t="str">
        <f t="shared" si="223"/>
        <v/>
      </c>
      <c r="GD92" s="51" t="str">
        <f t="shared" si="223"/>
        <v/>
      </c>
      <c r="GE92" s="51" t="str">
        <f t="shared" si="223"/>
        <v/>
      </c>
      <c r="GF92" s="51" t="str">
        <f t="shared" si="223"/>
        <v/>
      </c>
      <c r="GG92" s="51" t="str">
        <f t="shared" si="223"/>
        <v/>
      </c>
      <c r="GH92" s="51" t="str">
        <f t="shared" si="223"/>
        <v/>
      </c>
      <c r="GI92" s="51" t="str">
        <f t="shared" si="223"/>
        <v/>
      </c>
      <c r="GJ92" s="51" t="str">
        <f t="shared" si="224"/>
        <v/>
      </c>
      <c r="GK92" s="51" t="str">
        <f t="shared" si="224"/>
        <v/>
      </c>
      <c r="GL92" s="51" t="str">
        <f t="shared" si="224"/>
        <v/>
      </c>
      <c r="GM92" s="51" t="str">
        <f t="shared" si="224"/>
        <v/>
      </c>
      <c r="GN92" s="51" t="str">
        <f t="shared" si="224"/>
        <v/>
      </c>
      <c r="GO92" s="51" t="str">
        <f t="shared" si="224"/>
        <v/>
      </c>
      <c r="GP92" s="51" t="str">
        <f t="shared" si="224"/>
        <v/>
      </c>
      <c r="GQ92" s="51" t="str">
        <f t="shared" si="224"/>
        <v/>
      </c>
      <c r="GR92" s="51" t="str">
        <f t="shared" si="224"/>
        <v/>
      </c>
      <c r="GS92" s="51" t="str">
        <f t="shared" si="224"/>
        <v/>
      </c>
      <c r="GT92" s="51" t="str">
        <f t="shared" si="225"/>
        <v/>
      </c>
      <c r="GU92" s="51" t="str">
        <f t="shared" si="225"/>
        <v/>
      </c>
      <c r="GV92" s="51" t="str">
        <f t="shared" si="225"/>
        <v/>
      </c>
      <c r="GW92" s="51" t="str">
        <f t="shared" si="225"/>
        <v/>
      </c>
      <c r="GX92" s="51" t="str">
        <f t="shared" si="225"/>
        <v/>
      </c>
      <c r="GY92" s="51" t="str">
        <f t="shared" si="225"/>
        <v/>
      </c>
      <c r="GZ92" s="51" t="str">
        <f t="shared" si="225"/>
        <v/>
      </c>
      <c r="HA92" s="51" t="str">
        <f t="shared" si="225"/>
        <v/>
      </c>
      <c r="HB92" s="51" t="str">
        <f t="shared" si="225"/>
        <v/>
      </c>
      <c r="HC92" s="51" t="str">
        <f t="shared" si="225"/>
        <v/>
      </c>
      <c r="HD92" s="51" t="str">
        <f t="shared" si="226"/>
        <v/>
      </c>
      <c r="HE92" s="51" t="str">
        <f t="shared" si="226"/>
        <v/>
      </c>
      <c r="HF92" s="51" t="str">
        <f t="shared" si="226"/>
        <v/>
      </c>
      <c r="HG92" s="51" t="str">
        <f t="shared" si="226"/>
        <v/>
      </c>
      <c r="HH92" s="51" t="str">
        <f t="shared" si="226"/>
        <v/>
      </c>
      <c r="HI92" s="51" t="str">
        <f t="shared" si="226"/>
        <v/>
      </c>
      <c r="HJ92" s="51" t="str">
        <f t="shared" si="226"/>
        <v/>
      </c>
      <c r="HK92" s="51" t="str">
        <f t="shared" si="226"/>
        <v/>
      </c>
      <c r="HL92" s="51" t="str">
        <f t="shared" si="226"/>
        <v/>
      </c>
      <c r="HM92" s="51" t="str">
        <f t="shared" si="226"/>
        <v/>
      </c>
      <c r="HN92" s="51" t="str">
        <f t="shared" si="227"/>
        <v/>
      </c>
      <c r="HO92" s="51" t="str">
        <f t="shared" si="227"/>
        <v/>
      </c>
      <c r="HP92" s="51" t="str">
        <f t="shared" si="227"/>
        <v/>
      </c>
      <c r="HQ92" s="51" t="str">
        <f t="shared" si="227"/>
        <v/>
      </c>
      <c r="HR92" s="51" t="str">
        <f t="shared" si="227"/>
        <v/>
      </c>
      <c r="HS92" s="51" t="str">
        <f t="shared" si="227"/>
        <v/>
      </c>
      <c r="HT92" s="51" t="str">
        <f t="shared" si="227"/>
        <v/>
      </c>
      <c r="HU92" s="51" t="str">
        <f t="shared" si="227"/>
        <v/>
      </c>
      <c r="HV92" s="51" t="str">
        <f t="shared" si="227"/>
        <v/>
      </c>
      <c r="HW92" s="51" t="str">
        <f t="shared" si="227"/>
        <v/>
      </c>
      <c r="HX92" s="51" t="str">
        <f t="shared" si="228"/>
        <v/>
      </c>
      <c r="HY92" s="51" t="str">
        <f t="shared" si="228"/>
        <v/>
      </c>
      <c r="HZ92" s="51" t="str">
        <f t="shared" si="228"/>
        <v/>
      </c>
      <c r="IA92" s="51" t="str">
        <f t="shared" si="228"/>
        <v/>
      </c>
      <c r="IB92" s="51" t="str">
        <f t="shared" si="228"/>
        <v/>
      </c>
      <c r="IC92" s="51" t="str">
        <f t="shared" si="228"/>
        <v/>
      </c>
      <c r="ID92" s="51" t="str">
        <f t="shared" si="228"/>
        <v/>
      </c>
      <c r="IE92" s="51" t="str">
        <f t="shared" si="228"/>
        <v/>
      </c>
      <c r="IF92" s="51" t="str">
        <f t="shared" si="228"/>
        <v/>
      </c>
      <c r="IG92" s="51" t="str">
        <f t="shared" si="228"/>
        <v/>
      </c>
      <c r="IH92" s="51" t="str">
        <f t="shared" si="228"/>
        <v/>
      </c>
      <c r="II92" s="51" t="str">
        <f t="shared" si="228"/>
        <v/>
      </c>
      <c r="IJ92" s="51" t="str">
        <f t="shared" si="228"/>
        <v/>
      </c>
      <c r="IK92" s="51" t="str">
        <f t="shared" si="228"/>
        <v/>
      </c>
      <c r="IL92" s="51" t="str">
        <f t="shared" si="228"/>
        <v/>
      </c>
      <c r="IM92"/>
      <c r="IN92"/>
      <c r="IO92"/>
      <c r="IP92"/>
      <c r="IQ92"/>
      <c r="IR92"/>
      <c r="IS92"/>
      <c r="IT92"/>
      <c r="IU92"/>
      <c r="IV92"/>
    </row>
    <row r="93" spans="1:256" s="50" customFormat="1" ht="16.2" thickBot="1" x14ac:dyDescent="0.35">
      <c r="A93" s="149" t="str">
        <f>IF($B93="","",IF(VLOOKUP($B93,'Skyttere registrering'!$AB$2:$AE$101,3,FALSE)=0,"",VLOOKUP($B93,'Skyttere registrering'!$AB$2:$AE$101,3,FALSE)))</f>
        <v/>
      </c>
      <c r="B93" s="144"/>
      <c r="C93" s="152" t="str">
        <f>IF($B93="","",IF(VLOOKUP($B93,'Skyttere registrering'!$AB$2:$AE$101,2,FALSE)=0,"",VLOOKUP($B93,'Skyttere registrering'!$AB$2:$AE$101,2,FALSE)))</f>
        <v/>
      </c>
      <c r="D93" s="149" t="str">
        <f>IF($B93="","",IF(VLOOKUP($B93,'Skyttere registrering'!$AB$2:$AE$101,4,FALSE)=0,"",VLOOKUP($B93,'Skyttere registrering'!$AB$2:$AE$101,4,FALSE)))</f>
        <v/>
      </c>
      <c r="E93" s="158" t="str">
        <f t="shared" si="134"/>
        <v/>
      </c>
      <c r="F93" s="149" t="str">
        <f t="shared" si="135"/>
        <v/>
      </c>
      <c r="G93" s="161" t="str">
        <f t="shared" si="136"/>
        <v/>
      </c>
      <c r="I93" s="45" t="str">
        <f t="shared" si="221"/>
        <v/>
      </c>
      <c r="K93" s="45" t="str">
        <f t="shared" si="137"/>
        <v/>
      </c>
      <c r="M93" s="45" t="str">
        <f t="shared" si="138"/>
        <v/>
      </c>
      <c r="O93" s="45" t="str">
        <f t="shared" si="139"/>
        <v/>
      </c>
      <c r="Q93" s="45" t="str">
        <f t="shared" si="140"/>
        <v/>
      </c>
      <c r="S93" s="45" t="str">
        <f t="shared" si="141"/>
        <v/>
      </c>
      <c r="U93" s="45" t="str">
        <f t="shared" si="142"/>
        <v/>
      </c>
      <c r="W93" s="45" t="str">
        <f t="shared" si="143"/>
        <v/>
      </c>
      <c r="Y93" s="45" t="str">
        <f t="shared" si="144"/>
        <v/>
      </c>
      <c r="AA93" s="45" t="str">
        <f t="shared" si="145"/>
        <v/>
      </c>
      <c r="AC93" s="45" t="str">
        <f t="shared" si="146"/>
        <v/>
      </c>
      <c r="AE93" s="45" t="str">
        <f t="shared" si="147"/>
        <v/>
      </c>
      <c r="AG93" s="45" t="str">
        <f t="shared" si="148"/>
        <v/>
      </c>
      <c r="AI93" s="45" t="str">
        <f t="shared" si="149"/>
        <v/>
      </c>
      <c r="AK93" s="45" t="str">
        <f t="shared" si="150"/>
        <v/>
      </c>
      <c r="AM93" s="45" t="str">
        <f t="shared" si="151"/>
        <v/>
      </c>
      <c r="AO93" s="45" t="str">
        <f t="shared" si="152"/>
        <v/>
      </c>
      <c r="AQ93" s="45" t="str">
        <f t="shared" si="153"/>
        <v/>
      </c>
      <c r="AS93" s="45" t="str">
        <f t="shared" si="154"/>
        <v/>
      </c>
      <c r="AU93" s="45" t="str">
        <f t="shared" si="155"/>
        <v/>
      </c>
      <c r="AW93" s="45" t="str">
        <f t="shared" si="156"/>
        <v/>
      </c>
      <c r="AY93" s="45" t="str">
        <f t="shared" si="157"/>
        <v/>
      </c>
      <c r="BA93" s="45" t="str">
        <f t="shared" si="158"/>
        <v/>
      </c>
      <c r="BC93" s="45" t="str">
        <f t="shared" si="159"/>
        <v/>
      </c>
      <c r="BE93" s="45" t="str">
        <f t="shared" si="160"/>
        <v/>
      </c>
      <c r="BG93" s="45" t="str">
        <f t="shared" si="161"/>
        <v/>
      </c>
      <c r="BI93" s="45" t="str">
        <f t="shared" si="162"/>
        <v/>
      </c>
      <c r="BK93" s="45" t="str">
        <f t="shared" si="163"/>
        <v/>
      </c>
      <c r="BM93" s="45" t="str">
        <f t="shared" si="164"/>
        <v/>
      </c>
      <c r="BO93" s="45" t="str">
        <f t="shared" si="165"/>
        <v/>
      </c>
      <c r="BQ93" s="45" t="str">
        <f t="shared" si="166"/>
        <v/>
      </c>
      <c r="BS93" s="45" t="str">
        <f t="shared" si="167"/>
        <v/>
      </c>
      <c r="BU93" s="45" t="str">
        <f t="shared" si="168"/>
        <v/>
      </c>
      <c r="BW93" s="45" t="str">
        <f t="shared" si="169"/>
        <v/>
      </c>
      <c r="BY93" s="45" t="str">
        <f t="shared" si="170"/>
        <v/>
      </c>
      <c r="CA93" s="45" t="str">
        <f t="shared" si="171"/>
        <v/>
      </c>
      <c r="CC93" s="45" t="str">
        <f t="shared" si="172"/>
        <v/>
      </c>
      <c r="CE93" s="45" t="str">
        <f t="shared" si="173"/>
        <v/>
      </c>
      <c r="CG93" s="45" t="str">
        <f t="shared" si="174"/>
        <v/>
      </c>
      <c r="CI93" s="45" t="str">
        <f t="shared" si="175"/>
        <v/>
      </c>
      <c r="CK93" s="45" t="str">
        <f t="shared" si="176"/>
        <v/>
      </c>
      <c r="CM93" s="45" t="str">
        <f t="shared" si="177"/>
        <v/>
      </c>
      <c r="CO93" s="45" t="str">
        <f t="shared" si="178"/>
        <v/>
      </c>
      <c r="CQ93" s="45" t="str">
        <f t="shared" si="179"/>
        <v/>
      </c>
      <c r="CS93" s="45" t="str">
        <f t="shared" si="180"/>
        <v/>
      </c>
      <c r="CU93" s="45" t="str">
        <f t="shared" si="181"/>
        <v/>
      </c>
      <c r="CW93" s="45" t="str">
        <f t="shared" si="182"/>
        <v/>
      </c>
      <c r="CY93" s="45" t="str">
        <f t="shared" si="183"/>
        <v/>
      </c>
      <c r="DA93" s="45" t="str">
        <f t="shared" si="184"/>
        <v/>
      </c>
      <c r="DC93" s="45" t="str">
        <f t="shared" si="185"/>
        <v/>
      </c>
      <c r="DE93" s="45" t="str">
        <f t="shared" si="186"/>
        <v/>
      </c>
      <c r="DG93" s="45" t="str">
        <f t="shared" si="187"/>
        <v/>
      </c>
      <c r="DI93" s="45" t="str">
        <f t="shared" si="188"/>
        <v/>
      </c>
      <c r="DK93" s="45" t="str">
        <f t="shared" si="189"/>
        <v/>
      </c>
      <c r="DM93" s="45" t="str">
        <f t="shared" si="190"/>
        <v/>
      </c>
      <c r="DO93" s="45" t="str">
        <f t="shared" si="191"/>
        <v/>
      </c>
      <c r="DQ93" s="45" t="str">
        <f t="shared" si="192"/>
        <v/>
      </c>
      <c r="DS93" s="45" t="str">
        <f t="shared" si="193"/>
        <v/>
      </c>
      <c r="DU93" s="45" t="str">
        <f t="shared" si="194"/>
        <v/>
      </c>
      <c r="DW93" s="45" t="str">
        <f t="shared" si="195"/>
        <v/>
      </c>
      <c r="DY93" s="45" t="str">
        <f t="shared" si="196"/>
        <v/>
      </c>
      <c r="EA93" s="45" t="str">
        <f t="shared" si="197"/>
        <v/>
      </c>
      <c r="EC93" s="45" t="str">
        <f t="shared" si="198"/>
        <v/>
      </c>
      <c r="EE93" s="45" t="str">
        <f t="shared" si="199"/>
        <v/>
      </c>
      <c r="EG93" s="45" t="str">
        <f t="shared" si="200"/>
        <v/>
      </c>
      <c r="EI93" s="45" t="str">
        <f t="shared" si="201"/>
        <v/>
      </c>
      <c r="EK93" s="45" t="str">
        <f t="shared" si="202"/>
        <v/>
      </c>
      <c r="EM93" s="45" t="str">
        <f t="shared" si="203"/>
        <v/>
      </c>
      <c r="EO93" s="45" t="str">
        <f t="shared" si="204"/>
        <v/>
      </c>
      <c r="EQ93" s="45" t="str">
        <f t="shared" si="205"/>
        <v/>
      </c>
      <c r="ES93" s="45" t="str">
        <f t="shared" si="206"/>
        <v/>
      </c>
      <c r="EU93" s="45" t="str">
        <f t="shared" si="207"/>
        <v/>
      </c>
      <c r="EW93" s="45" t="str">
        <f t="shared" si="208"/>
        <v/>
      </c>
      <c r="EY93" s="45" t="str">
        <f t="shared" si="209"/>
        <v/>
      </c>
      <c r="FA93" s="45" t="str">
        <f t="shared" si="210"/>
        <v/>
      </c>
      <c r="FB93"/>
      <c r="FC93"/>
      <c r="FD93"/>
      <c r="FE93"/>
      <c r="FF93"/>
      <c r="FG93"/>
      <c r="FH93"/>
      <c r="FI93"/>
      <c r="FJ93"/>
      <c r="FK93"/>
      <c r="FL93"/>
      <c r="FM93" s="46" t="str">
        <f t="shared" si="211"/>
        <v/>
      </c>
      <c r="FN93" s="48" t="str">
        <f t="shared" si="212"/>
        <v/>
      </c>
      <c r="FO93" s="48" t="str">
        <f t="shared" si="213"/>
        <v/>
      </c>
      <c r="FP93" s="51" t="str">
        <f t="shared" si="222"/>
        <v/>
      </c>
      <c r="FQ93" s="51" t="str">
        <f t="shared" si="222"/>
        <v/>
      </c>
      <c r="FR93" s="51" t="str">
        <f t="shared" si="222"/>
        <v/>
      </c>
      <c r="FS93" s="51" t="str">
        <f t="shared" si="222"/>
        <v/>
      </c>
      <c r="FT93" s="51" t="str">
        <f t="shared" si="222"/>
        <v/>
      </c>
      <c r="FU93" s="51" t="str">
        <f t="shared" si="222"/>
        <v/>
      </c>
      <c r="FV93" s="51" t="str">
        <f t="shared" si="222"/>
        <v/>
      </c>
      <c r="FW93" s="51" t="str">
        <f t="shared" si="222"/>
        <v/>
      </c>
      <c r="FX93" s="51" t="str">
        <f t="shared" si="222"/>
        <v/>
      </c>
      <c r="FY93" s="51" t="str">
        <f t="shared" si="222"/>
        <v/>
      </c>
      <c r="FZ93" s="51" t="str">
        <f t="shared" si="223"/>
        <v/>
      </c>
      <c r="GA93" s="51" t="str">
        <f t="shared" si="223"/>
        <v/>
      </c>
      <c r="GB93" s="51" t="str">
        <f t="shared" si="223"/>
        <v/>
      </c>
      <c r="GC93" s="51" t="str">
        <f t="shared" si="223"/>
        <v/>
      </c>
      <c r="GD93" s="51" t="str">
        <f t="shared" si="223"/>
        <v/>
      </c>
      <c r="GE93" s="51" t="str">
        <f t="shared" si="223"/>
        <v/>
      </c>
      <c r="GF93" s="51" t="str">
        <f t="shared" si="223"/>
        <v/>
      </c>
      <c r="GG93" s="51" t="str">
        <f t="shared" si="223"/>
        <v/>
      </c>
      <c r="GH93" s="51" t="str">
        <f t="shared" si="223"/>
        <v/>
      </c>
      <c r="GI93" s="51" t="str">
        <f t="shared" si="223"/>
        <v/>
      </c>
      <c r="GJ93" s="51" t="str">
        <f t="shared" si="224"/>
        <v/>
      </c>
      <c r="GK93" s="51" t="str">
        <f t="shared" si="224"/>
        <v/>
      </c>
      <c r="GL93" s="51" t="str">
        <f t="shared" si="224"/>
        <v/>
      </c>
      <c r="GM93" s="51" t="str">
        <f t="shared" si="224"/>
        <v/>
      </c>
      <c r="GN93" s="51" t="str">
        <f t="shared" si="224"/>
        <v/>
      </c>
      <c r="GO93" s="51" t="str">
        <f t="shared" si="224"/>
        <v/>
      </c>
      <c r="GP93" s="51" t="str">
        <f t="shared" si="224"/>
        <v/>
      </c>
      <c r="GQ93" s="51" t="str">
        <f t="shared" si="224"/>
        <v/>
      </c>
      <c r="GR93" s="51" t="str">
        <f t="shared" si="224"/>
        <v/>
      </c>
      <c r="GS93" s="51" t="str">
        <f t="shared" si="224"/>
        <v/>
      </c>
      <c r="GT93" s="51" t="str">
        <f t="shared" si="225"/>
        <v/>
      </c>
      <c r="GU93" s="51" t="str">
        <f t="shared" si="225"/>
        <v/>
      </c>
      <c r="GV93" s="51" t="str">
        <f t="shared" si="225"/>
        <v/>
      </c>
      <c r="GW93" s="51" t="str">
        <f t="shared" si="225"/>
        <v/>
      </c>
      <c r="GX93" s="51" t="str">
        <f t="shared" si="225"/>
        <v/>
      </c>
      <c r="GY93" s="51" t="str">
        <f t="shared" si="225"/>
        <v/>
      </c>
      <c r="GZ93" s="51" t="str">
        <f t="shared" si="225"/>
        <v/>
      </c>
      <c r="HA93" s="51" t="str">
        <f t="shared" si="225"/>
        <v/>
      </c>
      <c r="HB93" s="51" t="str">
        <f t="shared" si="225"/>
        <v/>
      </c>
      <c r="HC93" s="51" t="str">
        <f t="shared" si="225"/>
        <v/>
      </c>
      <c r="HD93" s="51" t="str">
        <f t="shared" si="226"/>
        <v/>
      </c>
      <c r="HE93" s="51" t="str">
        <f t="shared" si="226"/>
        <v/>
      </c>
      <c r="HF93" s="51" t="str">
        <f t="shared" si="226"/>
        <v/>
      </c>
      <c r="HG93" s="51" t="str">
        <f t="shared" si="226"/>
        <v/>
      </c>
      <c r="HH93" s="51" t="str">
        <f t="shared" si="226"/>
        <v/>
      </c>
      <c r="HI93" s="51" t="str">
        <f t="shared" si="226"/>
        <v/>
      </c>
      <c r="HJ93" s="51" t="str">
        <f t="shared" si="226"/>
        <v/>
      </c>
      <c r="HK93" s="51" t="str">
        <f t="shared" si="226"/>
        <v/>
      </c>
      <c r="HL93" s="51" t="str">
        <f t="shared" si="226"/>
        <v/>
      </c>
      <c r="HM93" s="51" t="str">
        <f t="shared" si="226"/>
        <v/>
      </c>
      <c r="HN93" s="51" t="str">
        <f t="shared" si="227"/>
        <v/>
      </c>
      <c r="HO93" s="51" t="str">
        <f t="shared" si="227"/>
        <v/>
      </c>
      <c r="HP93" s="51" t="str">
        <f t="shared" si="227"/>
        <v/>
      </c>
      <c r="HQ93" s="51" t="str">
        <f t="shared" si="227"/>
        <v/>
      </c>
      <c r="HR93" s="51" t="str">
        <f t="shared" si="227"/>
        <v/>
      </c>
      <c r="HS93" s="51" t="str">
        <f t="shared" si="227"/>
        <v/>
      </c>
      <c r="HT93" s="51" t="str">
        <f t="shared" si="227"/>
        <v/>
      </c>
      <c r="HU93" s="51" t="str">
        <f t="shared" si="227"/>
        <v/>
      </c>
      <c r="HV93" s="51" t="str">
        <f t="shared" si="227"/>
        <v/>
      </c>
      <c r="HW93" s="51" t="str">
        <f t="shared" si="227"/>
        <v/>
      </c>
      <c r="HX93" s="51" t="str">
        <f t="shared" si="228"/>
        <v/>
      </c>
      <c r="HY93" s="51" t="str">
        <f t="shared" si="228"/>
        <v/>
      </c>
      <c r="HZ93" s="51" t="str">
        <f t="shared" si="228"/>
        <v/>
      </c>
      <c r="IA93" s="51" t="str">
        <f t="shared" si="228"/>
        <v/>
      </c>
      <c r="IB93" s="51" t="str">
        <f t="shared" si="228"/>
        <v/>
      </c>
      <c r="IC93" s="51" t="str">
        <f t="shared" si="228"/>
        <v/>
      </c>
      <c r="ID93" s="51" t="str">
        <f t="shared" si="228"/>
        <v/>
      </c>
      <c r="IE93" s="51" t="str">
        <f t="shared" si="228"/>
        <v/>
      </c>
      <c r="IF93" s="51" t="str">
        <f t="shared" si="228"/>
        <v/>
      </c>
      <c r="IG93" s="51" t="str">
        <f t="shared" si="228"/>
        <v/>
      </c>
      <c r="IH93" s="51" t="str">
        <f t="shared" si="228"/>
        <v/>
      </c>
      <c r="II93" s="51" t="str">
        <f t="shared" si="228"/>
        <v/>
      </c>
      <c r="IJ93" s="51" t="str">
        <f t="shared" si="228"/>
        <v/>
      </c>
      <c r="IK93" s="51" t="str">
        <f t="shared" si="228"/>
        <v/>
      </c>
      <c r="IL93" s="51" t="str">
        <f t="shared" si="228"/>
        <v/>
      </c>
      <c r="IM93"/>
      <c r="IN93"/>
      <c r="IO93"/>
      <c r="IP93"/>
      <c r="IQ93"/>
      <c r="IR93"/>
      <c r="IS93"/>
      <c r="IT93"/>
      <c r="IU93"/>
      <c r="IV93"/>
    </row>
    <row r="94" spans="1:256" s="50" customFormat="1" ht="16.2" thickBot="1" x14ac:dyDescent="0.35">
      <c r="A94" s="149" t="str">
        <f>IF($B94="","",IF(VLOOKUP($B94,'Skyttere registrering'!$AB$2:$AE$101,3,FALSE)=0,"",VLOOKUP($B94,'Skyttere registrering'!$AB$2:$AE$101,3,FALSE)))</f>
        <v/>
      </c>
      <c r="B94" s="144"/>
      <c r="C94" s="152" t="str">
        <f>IF($B94="","",IF(VLOOKUP($B94,'Skyttere registrering'!$AB$2:$AE$101,2,FALSE)=0,"",VLOOKUP($B94,'Skyttere registrering'!$AB$2:$AE$101,2,FALSE)))</f>
        <v/>
      </c>
      <c r="D94" s="149" t="str">
        <f>IF($B94="","",IF(VLOOKUP($B94,'Skyttere registrering'!$AB$2:$AE$101,4,FALSE)=0,"",VLOOKUP($B94,'Skyttere registrering'!$AB$2:$AE$101,4,FALSE)))</f>
        <v/>
      </c>
      <c r="E94" s="158" t="str">
        <f t="shared" si="134"/>
        <v/>
      </c>
      <c r="F94" s="149" t="str">
        <f t="shared" si="135"/>
        <v/>
      </c>
      <c r="G94" s="161" t="str">
        <f t="shared" si="136"/>
        <v/>
      </c>
      <c r="I94" s="45" t="str">
        <f t="shared" si="221"/>
        <v/>
      </c>
      <c r="K94" s="45" t="str">
        <f t="shared" si="137"/>
        <v/>
      </c>
      <c r="M94" s="45" t="str">
        <f t="shared" si="138"/>
        <v/>
      </c>
      <c r="O94" s="45" t="str">
        <f t="shared" si="139"/>
        <v/>
      </c>
      <c r="Q94" s="45" t="str">
        <f t="shared" si="140"/>
        <v/>
      </c>
      <c r="S94" s="45" t="str">
        <f t="shared" si="141"/>
        <v/>
      </c>
      <c r="U94" s="45" t="str">
        <f t="shared" si="142"/>
        <v/>
      </c>
      <c r="W94" s="45" t="str">
        <f t="shared" si="143"/>
        <v/>
      </c>
      <c r="Y94" s="45" t="str">
        <f t="shared" si="144"/>
        <v/>
      </c>
      <c r="AA94" s="45" t="str">
        <f t="shared" si="145"/>
        <v/>
      </c>
      <c r="AC94" s="45" t="str">
        <f t="shared" si="146"/>
        <v/>
      </c>
      <c r="AE94" s="45" t="str">
        <f t="shared" si="147"/>
        <v/>
      </c>
      <c r="AG94" s="45" t="str">
        <f t="shared" si="148"/>
        <v/>
      </c>
      <c r="AI94" s="45" t="str">
        <f t="shared" si="149"/>
        <v/>
      </c>
      <c r="AK94" s="45" t="str">
        <f t="shared" si="150"/>
        <v/>
      </c>
      <c r="AM94" s="45" t="str">
        <f t="shared" si="151"/>
        <v/>
      </c>
      <c r="AO94" s="45" t="str">
        <f t="shared" si="152"/>
        <v/>
      </c>
      <c r="AQ94" s="45" t="str">
        <f t="shared" si="153"/>
        <v/>
      </c>
      <c r="AS94" s="45" t="str">
        <f t="shared" si="154"/>
        <v/>
      </c>
      <c r="AU94" s="45" t="str">
        <f t="shared" si="155"/>
        <v/>
      </c>
      <c r="AW94" s="45" t="str">
        <f t="shared" si="156"/>
        <v/>
      </c>
      <c r="AY94" s="45" t="str">
        <f t="shared" si="157"/>
        <v/>
      </c>
      <c r="BA94" s="45" t="str">
        <f t="shared" si="158"/>
        <v/>
      </c>
      <c r="BC94" s="45" t="str">
        <f t="shared" si="159"/>
        <v/>
      </c>
      <c r="BE94" s="45" t="str">
        <f t="shared" si="160"/>
        <v/>
      </c>
      <c r="BG94" s="45" t="str">
        <f t="shared" si="161"/>
        <v/>
      </c>
      <c r="BI94" s="45" t="str">
        <f t="shared" si="162"/>
        <v/>
      </c>
      <c r="BK94" s="45" t="str">
        <f t="shared" si="163"/>
        <v/>
      </c>
      <c r="BM94" s="45" t="str">
        <f t="shared" si="164"/>
        <v/>
      </c>
      <c r="BO94" s="45" t="str">
        <f t="shared" si="165"/>
        <v/>
      </c>
      <c r="BQ94" s="45" t="str">
        <f t="shared" si="166"/>
        <v/>
      </c>
      <c r="BS94" s="45" t="str">
        <f t="shared" si="167"/>
        <v/>
      </c>
      <c r="BU94" s="45" t="str">
        <f t="shared" si="168"/>
        <v/>
      </c>
      <c r="BW94" s="45" t="str">
        <f t="shared" si="169"/>
        <v/>
      </c>
      <c r="BY94" s="45" t="str">
        <f t="shared" si="170"/>
        <v/>
      </c>
      <c r="CA94" s="45" t="str">
        <f t="shared" si="171"/>
        <v/>
      </c>
      <c r="CC94" s="45" t="str">
        <f t="shared" si="172"/>
        <v/>
      </c>
      <c r="CE94" s="45" t="str">
        <f t="shared" si="173"/>
        <v/>
      </c>
      <c r="CG94" s="45" t="str">
        <f t="shared" si="174"/>
        <v/>
      </c>
      <c r="CI94" s="45" t="str">
        <f t="shared" si="175"/>
        <v/>
      </c>
      <c r="CK94" s="45" t="str">
        <f t="shared" si="176"/>
        <v/>
      </c>
      <c r="CM94" s="45" t="str">
        <f t="shared" si="177"/>
        <v/>
      </c>
      <c r="CO94" s="45" t="str">
        <f t="shared" si="178"/>
        <v/>
      </c>
      <c r="CQ94" s="45" t="str">
        <f t="shared" si="179"/>
        <v/>
      </c>
      <c r="CS94" s="45" t="str">
        <f t="shared" si="180"/>
        <v/>
      </c>
      <c r="CU94" s="45" t="str">
        <f t="shared" si="181"/>
        <v/>
      </c>
      <c r="CW94" s="45" t="str">
        <f t="shared" si="182"/>
        <v/>
      </c>
      <c r="CY94" s="45" t="str">
        <f t="shared" si="183"/>
        <v/>
      </c>
      <c r="DA94" s="45" t="str">
        <f t="shared" si="184"/>
        <v/>
      </c>
      <c r="DC94" s="45" t="str">
        <f t="shared" si="185"/>
        <v/>
      </c>
      <c r="DE94" s="45" t="str">
        <f t="shared" si="186"/>
        <v/>
      </c>
      <c r="DG94" s="45" t="str">
        <f t="shared" si="187"/>
        <v/>
      </c>
      <c r="DI94" s="45" t="str">
        <f t="shared" si="188"/>
        <v/>
      </c>
      <c r="DK94" s="45" t="str">
        <f t="shared" si="189"/>
        <v/>
      </c>
      <c r="DM94" s="45" t="str">
        <f t="shared" si="190"/>
        <v/>
      </c>
      <c r="DO94" s="45" t="str">
        <f t="shared" si="191"/>
        <v/>
      </c>
      <c r="DQ94" s="45" t="str">
        <f t="shared" si="192"/>
        <v/>
      </c>
      <c r="DS94" s="45" t="str">
        <f t="shared" si="193"/>
        <v/>
      </c>
      <c r="DU94" s="45" t="str">
        <f t="shared" si="194"/>
        <v/>
      </c>
      <c r="DW94" s="45" t="str">
        <f t="shared" si="195"/>
        <v/>
      </c>
      <c r="DY94" s="45" t="str">
        <f t="shared" si="196"/>
        <v/>
      </c>
      <c r="EA94" s="45" t="str">
        <f t="shared" si="197"/>
        <v/>
      </c>
      <c r="EC94" s="45" t="str">
        <f t="shared" si="198"/>
        <v/>
      </c>
      <c r="EE94" s="45" t="str">
        <f t="shared" si="199"/>
        <v/>
      </c>
      <c r="EG94" s="45" t="str">
        <f t="shared" si="200"/>
        <v/>
      </c>
      <c r="EI94" s="45" t="str">
        <f t="shared" si="201"/>
        <v/>
      </c>
      <c r="EK94" s="45" t="str">
        <f t="shared" si="202"/>
        <v/>
      </c>
      <c r="EM94" s="45" t="str">
        <f t="shared" si="203"/>
        <v/>
      </c>
      <c r="EO94" s="45" t="str">
        <f t="shared" si="204"/>
        <v/>
      </c>
      <c r="EQ94" s="45" t="str">
        <f t="shared" si="205"/>
        <v/>
      </c>
      <c r="ES94" s="45" t="str">
        <f t="shared" si="206"/>
        <v/>
      </c>
      <c r="EU94" s="45" t="str">
        <f t="shared" si="207"/>
        <v/>
      </c>
      <c r="EW94" s="45" t="str">
        <f t="shared" si="208"/>
        <v/>
      </c>
      <c r="EY94" s="45" t="str">
        <f t="shared" si="209"/>
        <v/>
      </c>
      <c r="FA94" s="45" t="str">
        <f t="shared" si="210"/>
        <v/>
      </c>
      <c r="FB94"/>
      <c r="FC94"/>
      <c r="FD94"/>
      <c r="FE94"/>
      <c r="FF94"/>
      <c r="FG94"/>
      <c r="FH94"/>
      <c r="FI94"/>
      <c r="FJ94"/>
      <c r="FK94"/>
      <c r="FL94"/>
      <c r="FM94" s="46" t="str">
        <f t="shared" si="211"/>
        <v/>
      </c>
      <c r="FN94" s="48" t="str">
        <f t="shared" si="212"/>
        <v/>
      </c>
      <c r="FO94" s="48" t="str">
        <f t="shared" si="213"/>
        <v/>
      </c>
      <c r="FP94" s="51" t="str">
        <f t="shared" si="222"/>
        <v/>
      </c>
      <c r="FQ94" s="51" t="str">
        <f t="shared" si="222"/>
        <v/>
      </c>
      <c r="FR94" s="51" t="str">
        <f t="shared" si="222"/>
        <v/>
      </c>
      <c r="FS94" s="51" t="str">
        <f t="shared" si="222"/>
        <v/>
      </c>
      <c r="FT94" s="51" t="str">
        <f t="shared" si="222"/>
        <v/>
      </c>
      <c r="FU94" s="51" t="str">
        <f t="shared" si="222"/>
        <v/>
      </c>
      <c r="FV94" s="51" t="str">
        <f t="shared" si="222"/>
        <v/>
      </c>
      <c r="FW94" s="51" t="str">
        <f t="shared" si="222"/>
        <v/>
      </c>
      <c r="FX94" s="51" t="str">
        <f t="shared" si="222"/>
        <v/>
      </c>
      <c r="FY94" s="51" t="str">
        <f t="shared" si="222"/>
        <v/>
      </c>
      <c r="FZ94" s="51" t="str">
        <f t="shared" si="223"/>
        <v/>
      </c>
      <c r="GA94" s="51" t="str">
        <f t="shared" si="223"/>
        <v/>
      </c>
      <c r="GB94" s="51" t="str">
        <f t="shared" si="223"/>
        <v/>
      </c>
      <c r="GC94" s="51" t="str">
        <f t="shared" si="223"/>
        <v/>
      </c>
      <c r="GD94" s="51" t="str">
        <f t="shared" si="223"/>
        <v/>
      </c>
      <c r="GE94" s="51" t="str">
        <f t="shared" si="223"/>
        <v/>
      </c>
      <c r="GF94" s="51" t="str">
        <f t="shared" si="223"/>
        <v/>
      </c>
      <c r="GG94" s="51" t="str">
        <f t="shared" si="223"/>
        <v/>
      </c>
      <c r="GH94" s="51" t="str">
        <f t="shared" si="223"/>
        <v/>
      </c>
      <c r="GI94" s="51" t="str">
        <f t="shared" si="223"/>
        <v/>
      </c>
      <c r="GJ94" s="51" t="str">
        <f t="shared" si="224"/>
        <v/>
      </c>
      <c r="GK94" s="51" t="str">
        <f t="shared" si="224"/>
        <v/>
      </c>
      <c r="GL94" s="51" t="str">
        <f t="shared" si="224"/>
        <v/>
      </c>
      <c r="GM94" s="51" t="str">
        <f t="shared" si="224"/>
        <v/>
      </c>
      <c r="GN94" s="51" t="str">
        <f t="shared" si="224"/>
        <v/>
      </c>
      <c r="GO94" s="51" t="str">
        <f t="shared" si="224"/>
        <v/>
      </c>
      <c r="GP94" s="51" t="str">
        <f t="shared" si="224"/>
        <v/>
      </c>
      <c r="GQ94" s="51" t="str">
        <f t="shared" si="224"/>
        <v/>
      </c>
      <c r="GR94" s="51" t="str">
        <f t="shared" si="224"/>
        <v/>
      </c>
      <c r="GS94" s="51" t="str">
        <f t="shared" si="224"/>
        <v/>
      </c>
      <c r="GT94" s="51" t="str">
        <f t="shared" si="225"/>
        <v/>
      </c>
      <c r="GU94" s="51" t="str">
        <f t="shared" si="225"/>
        <v/>
      </c>
      <c r="GV94" s="51" t="str">
        <f t="shared" si="225"/>
        <v/>
      </c>
      <c r="GW94" s="51" t="str">
        <f t="shared" si="225"/>
        <v/>
      </c>
      <c r="GX94" s="51" t="str">
        <f t="shared" si="225"/>
        <v/>
      </c>
      <c r="GY94" s="51" t="str">
        <f t="shared" si="225"/>
        <v/>
      </c>
      <c r="GZ94" s="51" t="str">
        <f t="shared" si="225"/>
        <v/>
      </c>
      <c r="HA94" s="51" t="str">
        <f t="shared" si="225"/>
        <v/>
      </c>
      <c r="HB94" s="51" t="str">
        <f t="shared" si="225"/>
        <v/>
      </c>
      <c r="HC94" s="51" t="str">
        <f t="shared" si="225"/>
        <v/>
      </c>
      <c r="HD94" s="51" t="str">
        <f t="shared" si="226"/>
        <v/>
      </c>
      <c r="HE94" s="51" t="str">
        <f t="shared" si="226"/>
        <v/>
      </c>
      <c r="HF94" s="51" t="str">
        <f t="shared" si="226"/>
        <v/>
      </c>
      <c r="HG94" s="51" t="str">
        <f t="shared" si="226"/>
        <v/>
      </c>
      <c r="HH94" s="51" t="str">
        <f t="shared" si="226"/>
        <v/>
      </c>
      <c r="HI94" s="51" t="str">
        <f t="shared" si="226"/>
        <v/>
      </c>
      <c r="HJ94" s="51" t="str">
        <f t="shared" si="226"/>
        <v/>
      </c>
      <c r="HK94" s="51" t="str">
        <f t="shared" si="226"/>
        <v/>
      </c>
      <c r="HL94" s="51" t="str">
        <f t="shared" si="226"/>
        <v/>
      </c>
      <c r="HM94" s="51" t="str">
        <f t="shared" si="226"/>
        <v/>
      </c>
      <c r="HN94" s="51" t="str">
        <f t="shared" si="227"/>
        <v/>
      </c>
      <c r="HO94" s="51" t="str">
        <f t="shared" si="227"/>
        <v/>
      </c>
      <c r="HP94" s="51" t="str">
        <f t="shared" si="227"/>
        <v/>
      </c>
      <c r="HQ94" s="51" t="str">
        <f t="shared" si="227"/>
        <v/>
      </c>
      <c r="HR94" s="51" t="str">
        <f t="shared" si="227"/>
        <v/>
      </c>
      <c r="HS94" s="51" t="str">
        <f t="shared" si="227"/>
        <v/>
      </c>
      <c r="HT94" s="51" t="str">
        <f t="shared" si="227"/>
        <v/>
      </c>
      <c r="HU94" s="51" t="str">
        <f t="shared" si="227"/>
        <v/>
      </c>
      <c r="HV94" s="51" t="str">
        <f t="shared" si="227"/>
        <v/>
      </c>
      <c r="HW94" s="51" t="str">
        <f t="shared" si="227"/>
        <v/>
      </c>
      <c r="HX94" s="51" t="str">
        <f t="shared" si="228"/>
        <v/>
      </c>
      <c r="HY94" s="51" t="str">
        <f t="shared" si="228"/>
        <v/>
      </c>
      <c r="HZ94" s="51" t="str">
        <f t="shared" si="228"/>
        <v/>
      </c>
      <c r="IA94" s="51" t="str">
        <f t="shared" si="228"/>
        <v/>
      </c>
      <c r="IB94" s="51" t="str">
        <f t="shared" si="228"/>
        <v/>
      </c>
      <c r="IC94" s="51" t="str">
        <f t="shared" si="228"/>
        <v/>
      </c>
      <c r="ID94" s="51" t="str">
        <f t="shared" si="228"/>
        <v/>
      </c>
      <c r="IE94" s="51" t="str">
        <f t="shared" si="228"/>
        <v/>
      </c>
      <c r="IF94" s="51" t="str">
        <f t="shared" si="228"/>
        <v/>
      </c>
      <c r="IG94" s="51" t="str">
        <f t="shared" si="228"/>
        <v/>
      </c>
      <c r="IH94" s="51" t="str">
        <f t="shared" si="228"/>
        <v/>
      </c>
      <c r="II94" s="51" t="str">
        <f t="shared" si="228"/>
        <v/>
      </c>
      <c r="IJ94" s="51" t="str">
        <f t="shared" si="228"/>
        <v/>
      </c>
      <c r="IK94" s="51" t="str">
        <f t="shared" si="228"/>
        <v/>
      </c>
      <c r="IL94" s="51" t="str">
        <f t="shared" si="228"/>
        <v/>
      </c>
      <c r="IM94"/>
      <c r="IN94"/>
      <c r="IO94"/>
      <c r="IP94"/>
      <c r="IQ94"/>
      <c r="IR94"/>
      <c r="IS94"/>
      <c r="IT94"/>
      <c r="IU94"/>
      <c r="IV94"/>
    </row>
    <row r="95" spans="1:256" s="50" customFormat="1" ht="16.2" thickBot="1" x14ac:dyDescent="0.35">
      <c r="A95" s="149" t="str">
        <f>IF($B95="","",IF(VLOOKUP($B95,'Skyttere registrering'!$AB$2:$AE$101,3,FALSE)=0,"",VLOOKUP($B95,'Skyttere registrering'!$AB$2:$AE$101,3,FALSE)))</f>
        <v/>
      </c>
      <c r="B95" s="144"/>
      <c r="C95" s="152" t="str">
        <f>IF($B95="","",IF(VLOOKUP($B95,'Skyttere registrering'!$AB$2:$AE$101,2,FALSE)=0,"",VLOOKUP($B95,'Skyttere registrering'!$AB$2:$AE$101,2,FALSE)))</f>
        <v/>
      </c>
      <c r="D95" s="149" t="str">
        <f>IF($B95="","",IF(VLOOKUP($B95,'Skyttere registrering'!$AB$2:$AE$101,4,FALSE)=0,"",VLOOKUP($B95,'Skyttere registrering'!$AB$2:$AE$101,4,FALSE)))</f>
        <v/>
      </c>
      <c r="E95" s="158" t="str">
        <f t="shared" si="134"/>
        <v/>
      </c>
      <c r="F95" s="149" t="str">
        <f t="shared" si="135"/>
        <v/>
      </c>
      <c r="G95" s="161" t="str">
        <f t="shared" si="136"/>
        <v/>
      </c>
      <c r="I95" s="45" t="str">
        <f t="shared" si="221"/>
        <v/>
      </c>
      <c r="K95" s="45" t="str">
        <f t="shared" si="137"/>
        <v/>
      </c>
      <c r="M95" s="45" t="str">
        <f t="shared" si="138"/>
        <v/>
      </c>
      <c r="O95" s="45" t="str">
        <f t="shared" si="139"/>
        <v/>
      </c>
      <c r="Q95" s="45" t="str">
        <f t="shared" si="140"/>
        <v/>
      </c>
      <c r="S95" s="45" t="str">
        <f t="shared" si="141"/>
        <v/>
      </c>
      <c r="U95" s="45" t="str">
        <f t="shared" si="142"/>
        <v/>
      </c>
      <c r="W95" s="45" t="str">
        <f t="shared" si="143"/>
        <v/>
      </c>
      <c r="Y95" s="45" t="str">
        <f t="shared" si="144"/>
        <v/>
      </c>
      <c r="AA95" s="45" t="str">
        <f t="shared" si="145"/>
        <v/>
      </c>
      <c r="AC95" s="45" t="str">
        <f t="shared" si="146"/>
        <v/>
      </c>
      <c r="AE95" s="45" t="str">
        <f t="shared" si="147"/>
        <v/>
      </c>
      <c r="AG95" s="45" t="str">
        <f t="shared" si="148"/>
        <v/>
      </c>
      <c r="AI95" s="45" t="str">
        <f t="shared" si="149"/>
        <v/>
      </c>
      <c r="AK95" s="45" t="str">
        <f t="shared" si="150"/>
        <v/>
      </c>
      <c r="AM95" s="45" t="str">
        <f t="shared" si="151"/>
        <v/>
      </c>
      <c r="AO95" s="45" t="str">
        <f t="shared" si="152"/>
        <v/>
      </c>
      <c r="AQ95" s="45" t="str">
        <f t="shared" si="153"/>
        <v/>
      </c>
      <c r="AS95" s="45" t="str">
        <f t="shared" si="154"/>
        <v/>
      </c>
      <c r="AU95" s="45" t="str">
        <f t="shared" si="155"/>
        <v/>
      </c>
      <c r="AW95" s="45" t="str">
        <f t="shared" si="156"/>
        <v/>
      </c>
      <c r="AY95" s="45" t="str">
        <f t="shared" si="157"/>
        <v/>
      </c>
      <c r="BA95" s="45" t="str">
        <f t="shared" si="158"/>
        <v/>
      </c>
      <c r="BC95" s="45" t="str">
        <f t="shared" si="159"/>
        <v/>
      </c>
      <c r="BE95" s="45" t="str">
        <f t="shared" si="160"/>
        <v/>
      </c>
      <c r="BG95" s="45" t="str">
        <f t="shared" si="161"/>
        <v/>
      </c>
      <c r="BI95" s="45" t="str">
        <f t="shared" si="162"/>
        <v/>
      </c>
      <c r="BK95" s="45" t="str">
        <f t="shared" si="163"/>
        <v/>
      </c>
      <c r="BM95" s="45" t="str">
        <f t="shared" si="164"/>
        <v/>
      </c>
      <c r="BO95" s="45" t="str">
        <f t="shared" si="165"/>
        <v/>
      </c>
      <c r="BQ95" s="45" t="str">
        <f t="shared" si="166"/>
        <v/>
      </c>
      <c r="BS95" s="45" t="str">
        <f t="shared" si="167"/>
        <v/>
      </c>
      <c r="BU95" s="45" t="str">
        <f t="shared" si="168"/>
        <v/>
      </c>
      <c r="BW95" s="45" t="str">
        <f t="shared" si="169"/>
        <v/>
      </c>
      <c r="BY95" s="45" t="str">
        <f t="shared" si="170"/>
        <v/>
      </c>
      <c r="CA95" s="45" t="str">
        <f t="shared" si="171"/>
        <v/>
      </c>
      <c r="CC95" s="45" t="str">
        <f t="shared" si="172"/>
        <v/>
      </c>
      <c r="CE95" s="45" t="str">
        <f t="shared" si="173"/>
        <v/>
      </c>
      <c r="CG95" s="45" t="str">
        <f t="shared" si="174"/>
        <v/>
      </c>
      <c r="CI95" s="45" t="str">
        <f t="shared" si="175"/>
        <v/>
      </c>
      <c r="CK95" s="45" t="str">
        <f t="shared" si="176"/>
        <v/>
      </c>
      <c r="CM95" s="45" t="str">
        <f t="shared" si="177"/>
        <v/>
      </c>
      <c r="CO95" s="45" t="str">
        <f t="shared" si="178"/>
        <v/>
      </c>
      <c r="CQ95" s="45" t="str">
        <f t="shared" si="179"/>
        <v/>
      </c>
      <c r="CS95" s="45" t="str">
        <f t="shared" si="180"/>
        <v/>
      </c>
      <c r="CU95" s="45" t="str">
        <f t="shared" si="181"/>
        <v/>
      </c>
      <c r="CW95" s="45" t="str">
        <f t="shared" si="182"/>
        <v/>
      </c>
      <c r="CY95" s="45" t="str">
        <f t="shared" si="183"/>
        <v/>
      </c>
      <c r="DA95" s="45" t="str">
        <f t="shared" si="184"/>
        <v/>
      </c>
      <c r="DC95" s="45" t="str">
        <f t="shared" si="185"/>
        <v/>
      </c>
      <c r="DE95" s="45" t="str">
        <f t="shared" si="186"/>
        <v/>
      </c>
      <c r="DG95" s="45" t="str">
        <f t="shared" si="187"/>
        <v/>
      </c>
      <c r="DI95" s="45" t="str">
        <f t="shared" si="188"/>
        <v/>
      </c>
      <c r="DK95" s="45" t="str">
        <f t="shared" si="189"/>
        <v/>
      </c>
      <c r="DM95" s="45" t="str">
        <f t="shared" si="190"/>
        <v/>
      </c>
      <c r="DO95" s="45" t="str">
        <f t="shared" si="191"/>
        <v/>
      </c>
      <c r="DQ95" s="45" t="str">
        <f t="shared" si="192"/>
        <v/>
      </c>
      <c r="DS95" s="45" t="str">
        <f t="shared" si="193"/>
        <v/>
      </c>
      <c r="DU95" s="45" t="str">
        <f t="shared" si="194"/>
        <v/>
      </c>
      <c r="DW95" s="45" t="str">
        <f t="shared" si="195"/>
        <v/>
      </c>
      <c r="DY95" s="45" t="str">
        <f t="shared" si="196"/>
        <v/>
      </c>
      <c r="EA95" s="45" t="str">
        <f t="shared" si="197"/>
        <v/>
      </c>
      <c r="EC95" s="45" t="str">
        <f t="shared" si="198"/>
        <v/>
      </c>
      <c r="EE95" s="45" t="str">
        <f t="shared" si="199"/>
        <v/>
      </c>
      <c r="EG95" s="45" t="str">
        <f t="shared" si="200"/>
        <v/>
      </c>
      <c r="EI95" s="45" t="str">
        <f t="shared" si="201"/>
        <v/>
      </c>
      <c r="EK95" s="45" t="str">
        <f t="shared" si="202"/>
        <v/>
      </c>
      <c r="EM95" s="45" t="str">
        <f t="shared" si="203"/>
        <v/>
      </c>
      <c r="EO95" s="45" t="str">
        <f t="shared" si="204"/>
        <v/>
      </c>
      <c r="EQ95" s="45" t="str">
        <f t="shared" si="205"/>
        <v/>
      </c>
      <c r="ES95" s="45" t="str">
        <f t="shared" si="206"/>
        <v/>
      </c>
      <c r="EU95" s="45" t="str">
        <f t="shared" si="207"/>
        <v/>
      </c>
      <c r="EW95" s="45" t="str">
        <f t="shared" si="208"/>
        <v/>
      </c>
      <c r="EY95" s="45" t="str">
        <f t="shared" si="209"/>
        <v/>
      </c>
      <c r="FA95" s="45" t="str">
        <f t="shared" si="210"/>
        <v/>
      </c>
      <c r="FB95"/>
      <c r="FC95"/>
      <c r="FD95"/>
      <c r="FE95"/>
      <c r="FF95"/>
      <c r="FG95"/>
      <c r="FH95"/>
      <c r="FI95"/>
      <c r="FJ95"/>
      <c r="FK95"/>
      <c r="FL95"/>
      <c r="FM95" s="46" t="str">
        <f t="shared" si="211"/>
        <v/>
      </c>
      <c r="FN95" s="48" t="str">
        <f t="shared" si="212"/>
        <v/>
      </c>
      <c r="FO95" s="48" t="str">
        <f t="shared" si="213"/>
        <v/>
      </c>
      <c r="FP95" s="51" t="str">
        <f t="shared" si="222"/>
        <v/>
      </c>
      <c r="FQ95" s="51" t="str">
        <f t="shared" si="222"/>
        <v/>
      </c>
      <c r="FR95" s="51" t="str">
        <f t="shared" si="222"/>
        <v/>
      </c>
      <c r="FS95" s="51" t="str">
        <f t="shared" si="222"/>
        <v/>
      </c>
      <c r="FT95" s="51" t="str">
        <f t="shared" si="222"/>
        <v/>
      </c>
      <c r="FU95" s="51" t="str">
        <f t="shared" si="222"/>
        <v/>
      </c>
      <c r="FV95" s="51" t="str">
        <f t="shared" si="222"/>
        <v/>
      </c>
      <c r="FW95" s="51" t="str">
        <f t="shared" si="222"/>
        <v/>
      </c>
      <c r="FX95" s="51" t="str">
        <f t="shared" si="222"/>
        <v/>
      </c>
      <c r="FY95" s="51" t="str">
        <f t="shared" si="222"/>
        <v/>
      </c>
      <c r="FZ95" s="51" t="str">
        <f t="shared" si="223"/>
        <v/>
      </c>
      <c r="GA95" s="51" t="str">
        <f t="shared" si="223"/>
        <v/>
      </c>
      <c r="GB95" s="51" t="str">
        <f t="shared" si="223"/>
        <v/>
      </c>
      <c r="GC95" s="51" t="str">
        <f t="shared" si="223"/>
        <v/>
      </c>
      <c r="GD95" s="51" t="str">
        <f t="shared" si="223"/>
        <v/>
      </c>
      <c r="GE95" s="51" t="str">
        <f t="shared" si="223"/>
        <v/>
      </c>
      <c r="GF95" s="51" t="str">
        <f t="shared" si="223"/>
        <v/>
      </c>
      <c r="GG95" s="51" t="str">
        <f t="shared" si="223"/>
        <v/>
      </c>
      <c r="GH95" s="51" t="str">
        <f t="shared" si="223"/>
        <v/>
      </c>
      <c r="GI95" s="51" t="str">
        <f t="shared" si="223"/>
        <v/>
      </c>
      <c r="GJ95" s="51" t="str">
        <f t="shared" si="224"/>
        <v/>
      </c>
      <c r="GK95" s="51" t="str">
        <f t="shared" si="224"/>
        <v/>
      </c>
      <c r="GL95" s="51" t="str">
        <f t="shared" si="224"/>
        <v/>
      </c>
      <c r="GM95" s="51" t="str">
        <f t="shared" si="224"/>
        <v/>
      </c>
      <c r="GN95" s="51" t="str">
        <f t="shared" si="224"/>
        <v/>
      </c>
      <c r="GO95" s="51" t="str">
        <f t="shared" si="224"/>
        <v/>
      </c>
      <c r="GP95" s="51" t="str">
        <f t="shared" si="224"/>
        <v/>
      </c>
      <c r="GQ95" s="51" t="str">
        <f t="shared" si="224"/>
        <v/>
      </c>
      <c r="GR95" s="51" t="str">
        <f t="shared" si="224"/>
        <v/>
      </c>
      <c r="GS95" s="51" t="str">
        <f t="shared" si="224"/>
        <v/>
      </c>
      <c r="GT95" s="51" t="str">
        <f t="shared" si="225"/>
        <v/>
      </c>
      <c r="GU95" s="51" t="str">
        <f t="shared" si="225"/>
        <v/>
      </c>
      <c r="GV95" s="51" t="str">
        <f t="shared" si="225"/>
        <v/>
      </c>
      <c r="GW95" s="51" t="str">
        <f t="shared" si="225"/>
        <v/>
      </c>
      <c r="GX95" s="51" t="str">
        <f t="shared" si="225"/>
        <v/>
      </c>
      <c r="GY95" s="51" t="str">
        <f t="shared" si="225"/>
        <v/>
      </c>
      <c r="GZ95" s="51" t="str">
        <f t="shared" si="225"/>
        <v/>
      </c>
      <c r="HA95" s="51" t="str">
        <f t="shared" si="225"/>
        <v/>
      </c>
      <c r="HB95" s="51" t="str">
        <f t="shared" si="225"/>
        <v/>
      </c>
      <c r="HC95" s="51" t="str">
        <f t="shared" si="225"/>
        <v/>
      </c>
      <c r="HD95" s="51" t="str">
        <f t="shared" si="226"/>
        <v/>
      </c>
      <c r="HE95" s="51" t="str">
        <f t="shared" si="226"/>
        <v/>
      </c>
      <c r="HF95" s="51" t="str">
        <f t="shared" si="226"/>
        <v/>
      </c>
      <c r="HG95" s="51" t="str">
        <f t="shared" si="226"/>
        <v/>
      </c>
      <c r="HH95" s="51" t="str">
        <f t="shared" si="226"/>
        <v/>
      </c>
      <c r="HI95" s="51" t="str">
        <f t="shared" si="226"/>
        <v/>
      </c>
      <c r="HJ95" s="51" t="str">
        <f t="shared" si="226"/>
        <v/>
      </c>
      <c r="HK95" s="51" t="str">
        <f t="shared" si="226"/>
        <v/>
      </c>
      <c r="HL95" s="51" t="str">
        <f t="shared" si="226"/>
        <v/>
      </c>
      <c r="HM95" s="51" t="str">
        <f t="shared" si="226"/>
        <v/>
      </c>
      <c r="HN95" s="51" t="str">
        <f t="shared" si="227"/>
        <v/>
      </c>
      <c r="HO95" s="51" t="str">
        <f t="shared" si="227"/>
        <v/>
      </c>
      <c r="HP95" s="51" t="str">
        <f t="shared" si="227"/>
        <v/>
      </c>
      <c r="HQ95" s="51" t="str">
        <f t="shared" si="227"/>
        <v/>
      </c>
      <c r="HR95" s="51" t="str">
        <f t="shared" si="227"/>
        <v/>
      </c>
      <c r="HS95" s="51" t="str">
        <f t="shared" si="227"/>
        <v/>
      </c>
      <c r="HT95" s="51" t="str">
        <f t="shared" si="227"/>
        <v/>
      </c>
      <c r="HU95" s="51" t="str">
        <f t="shared" si="227"/>
        <v/>
      </c>
      <c r="HV95" s="51" t="str">
        <f t="shared" si="227"/>
        <v/>
      </c>
      <c r="HW95" s="51" t="str">
        <f t="shared" si="227"/>
        <v/>
      </c>
      <c r="HX95" s="51" t="str">
        <f t="shared" si="228"/>
        <v/>
      </c>
      <c r="HY95" s="51" t="str">
        <f t="shared" si="228"/>
        <v/>
      </c>
      <c r="HZ95" s="51" t="str">
        <f t="shared" si="228"/>
        <v/>
      </c>
      <c r="IA95" s="51" t="str">
        <f t="shared" si="228"/>
        <v/>
      </c>
      <c r="IB95" s="51" t="str">
        <f t="shared" si="228"/>
        <v/>
      </c>
      <c r="IC95" s="51" t="str">
        <f t="shared" si="228"/>
        <v/>
      </c>
      <c r="ID95" s="51" t="str">
        <f t="shared" si="228"/>
        <v/>
      </c>
      <c r="IE95" s="51" t="str">
        <f t="shared" si="228"/>
        <v/>
      </c>
      <c r="IF95" s="51" t="str">
        <f t="shared" si="228"/>
        <v/>
      </c>
      <c r="IG95" s="51" t="str">
        <f t="shared" si="228"/>
        <v/>
      </c>
      <c r="IH95" s="51" t="str">
        <f t="shared" si="228"/>
        <v/>
      </c>
      <c r="II95" s="51" t="str">
        <f t="shared" si="228"/>
        <v/>
      </c>
      <c r="IJ95" s="51" t="str">
        <f t="shared" si="228"/>
        <v/>
      </c>
      <c r="IK95" s="51" t="str">
        <f t="shared" si="228"/>
        <v/>
      </c>
      <c r="IL95" s="51" t="str">
        <f t="shared" si="228"/>
        <v/>
      </c>
      <c r="IM95"/>
      <c r="IN95"/>
      <c r="IO95"/>
      <c r="IP95"/>
      <c r="IQ95"/>
      <c r="IR95"/>
      <c r="IS95"/>
      <c r="IT95"/>
      <c r="IU95"/>
      <c r="IV95"/>
    </row>
    <row r="96" spans="1:256" s="50" customFormat="1" ht="16.2" thickBot="1" x14ac:dyDescent="0.35">
      <c r="A96" s="149" t="str">
        <f>IF($B96="","",IF(VLOOKUP($B96,'Skyttere registrering'!$AB$2:$AE$101,3,FALSE)=0,"",VLOOKUP($B96,'Skyttere registrering'!$AB$2:$AE$101,3,FALSE)))</f>
        <v/>
      </c>
      <c r="B96" s="144"/>
      <c r="C96" s="152" t="str">
        <f>IF($B96="","",IF(VLOOKUP($B96,'Skyttere registrering'!$AB$2:$AE$101,2,FALSE)=0,"",VLOOKUP($B96,'Skyttere registrering'!$AB$2:$AE$101,2,FALSE)))</f>
        <v/>
      </c>
      <c r="D96" s="149" t="str">
        <f>IF($B96="","",IF(VLOOKUP($B96,'Skyttere registrering'!$AB$2:$AE$101,4,FALSE)=0,"",VLOOKUP($B96,'Skyttere registrering'!$AB$2:$AE$101,4,FALSE)))</f>
        <v/>
      </c>
      <c r="E96" s="158" t="str">
        <f t="shared" si="134"/>
        <v/>
      </c>
      <c r="F96" s="149" t="str">
        <f t="shared" si="135"/>
        <v/>
      </c>
      <c r="G96" s="161" t="str">
        <f t="shared" si="136"/>
        <v/>
      </c>
      <c r="I96" s="45" t="str">
        <f t="shared" si="221"/>
        <v/>
      </c>
      <c r="K96" s="45" t="str">
        <f t="shared" si="137"/>
        <v/>
      </c>
      <c r="M96" s="45" t="str">
        <f t="shared" si="138"/>
        <v/>
      </c>
      <c r="O96" s="45" t="str">
        <f t="shared" si="139"/>
        <v/>
      </c>
      <c r="Q96" s="45" t="str">
        <f t="shared" si="140"/>
        <v/>
      </c>
      <c r="S96" s="45" t="str">
        <f t="shared" si="141"/>
        <v/>
      </c>
      <c r="U96" s="45" t="str">
        <f t="shared" si="142"/>
        <v/>
      </c>
      <c r="W96" s="45" t="str">
        <f t="shared" si="143"/>
        <v/>
      </c>
      <c r="Y96" s="45" t="str">
        <f t="shared" si="144"/>
        <v/>
      </c>
      <c r="AA96" s="45" t="str">
        <f t="shared" si="145"/>
        <v/>
      </c>
      <c r="AC96" s="45" t="str">
        <f t="shared" si="146"/>
        <v/>
      </c>
      <c r="AE96" s="45" t="str">
        <f t="shared" si="147"/>
        <v/>
      </c>
      <c r="AG96" s="45" t="str">
        <f t="shared" si="148"/>
        <v/>
      </c>
      <c r="AI96" s="45" t="str">
        <f t="shared" si="149"/>
        <v/>
      </c>
      <c r="AK96" s="45" t="str">
        <f t="shared" si="150"/>
        <v/>
      </c>
      <c r="AM96" s="45" t="str">
        <f t="shared" si="151"/>
        <v/>
      </c>
      <c r="AO96" s="45" t="str">
        <f t="shared" si="152"/>
        <v/>
      </c>
      <c r="AQ96" s="45" t="str">
        <f t="shared" si="153"/>
        <v/>
      </c>
      <c r="AS96" s="45" t="str">
        <f t="shared" si="154"/>
        <v/>
      </c>
      <c r="AU96" s="45" t="str">
        <f t="shared" si="155"/>
        <v/>
      </c>
      <c r="AW96" s="45" t="str">
        <f t="shared" si="156"/>
        <v/>
      </c>
      <c r="AY96" s="45" t="str">
        <f t="shared" si="157"/>
        <v/>
      </c>
      <c r="BA96" s="45" t="str">
        <f t="shared" si="158"/>
        <v/>
      </c>
      <c r="BC96" s="45" t="str">
        <f t="shared" si="159"/>
        <v/>
      </c>
      <c r="BE96" s="45" t="str">
        <f t="shared" si="160"/>
        <v/>
      </c>
      <c r="BG96" s="45" t="str">
        <f t="shared" si="161"/>
        <v/>
      </c>
      <c r="BI96" s="45" t="str">
        <f t="shared" si="162"/>
        <v/>
      </c>
      <c r="BK96" s="45" t="str">
        <f t="shared" si="163"/>
        <v/>
      </c>
      <c r="BM96" s="45" t="str">
        <f t="shared" si="164"/>
        <v/>
      </c>
      <c r="BO96" s="45" t="str">
        <f t="shared" si="165"/>
        <v/>
      </c>
      <c r="BQ96" s="45" t="str">
        <f t="shared" si="166"/>
        <v/>
      </c>
      <c r="BS96" s="45" t="str">
        <f t="shared" si="167"/>
        <v/>
      </c>
      <c r="BU96" s="45" t="str">
        <f t="shared" si="168"/>
        <v/>
      </c>
      <c r="BW96" s="45" t="str">
        <f t="shared" si="169"/>
        <v/>
      </c>
      <c r="BY96" s="45" t="str">
        <f t="shared" si="170"/>
        <v/>
      </c>
      <c r="CA96" s="45" t="str">
        <f t="shared" si="171"/>
        <v/>
      </c>
      <c r="CC96" s="45" t="str">
        <f t="shared" si="172"/>
        <v/>
      </c>
      <c r="CE96" s="45" t="str">
        <f t="shared" si="173"/>
        <v/>
      </c>
      <c r="CG96" s="45" t="str">
        <f t="shared" si="174"/>
        <v/>
      </c>
      <c r="CI96" s="45" t="str">
        <f t="shared" si="175"/>
        <v/>
      </c>
      <c r="CK96" s="45" t="str">
        <f t="shared" si="176"/>
        <v/>
      </c>
      <c r="CM96" s="45" t="str">
        <f t="shared" si="177"/>
        <v/>
      </c>
      <c r="CO96" s="45" t="str">
        <f t="shared" si="178"/>
        <v/>
      </c>
      <c r="CQ96" s="45" t="str">
        <f t="shared" si="179"/>
        <v/>
      </c>
      <c r="CS96" s="45" t="str">
        <f t="shared" si="180"/>
        <v/>
      </c>
      <c r="CU96" s="45" t="str">
        <f t="shared" si="181"/>
        <v/>
      </c>
      <c r="CW96" s="45" t="str">
        <f t="shared" si="182"/>
        <v/>
      </c>
      <c r="CY96" s="45" t="str">
        <f t="shared" si="183"/>
        <v/>
      </c>
      <c r="DA96" s="45" t="str">
        <f t="shared" si="184"/>
        <v/>
      </c>
      <c r="DC96" s="45" t="str">
        <f t="shared" si="185"/>
        <v/>
      </c>
      <c r="DE96" s="45" t="str">
        <f t="shared" si="186"/>
        <v/>
      </c>
      <c r="DG96" s="45" t="str">
        <f t="shared" si="187"/>
        <v/>
      </c>
      <c r="DI96" s="45" t="str">
        <f t="shared" si="188"/>
        <v/>
      </c>
      <c r="DK96" s="45" t="str">
        <f t="shared" si="189"/>
        <v/>
      </c>
      <c r="DM96" s="45" t="str">
        <f t="shared" si="190"/>
        <v/>
      </c>
      <c r="DO96" s="45" t="str">
        <f t="shared" si="191"/>
        <v/>
      </c>
      <c r="DQ96" s="45" t="str">
        <f t="shared" si="192"/>
        <v/>
      </c>
      <c r="DS96" s="45" t="str">
        <f t="shared" si="193"/>
        <v/>
      </c>
      <c r="DU96" s="45" t="str">
        <f t="shared" si="194"/>
        <v/>
      </c>
      <c r="DW96" s="45" t="str">
        <f t="shared" si="195"/>
        <v/>
      </c>
      <c r="DY96" s="45" t="str">
        <f t="shared" si="196"/>
        <v/>
      </c>
      <c r="EA96" s="45" t="str">
        <f t="shared" si="197"/>
        <v/>
      </c>
      <c r="EC96" s="45" t="str">
        <f t="shared" si="198"/>
        <v/>
      </c>
      <c r="EE96" s="45" t="str">
        <f t="shared" si="199"/>
        <v/>
      </c>
      <c r="EG96" s="45" t="str">
        <f t="shared" si="200"/>
        <v/>
      </c>
      <c r="EI96" s="45" t="str">
        <f t="shared" si="201"/>
        <v/>
      </c>
      <c r="EK96" s="45" t="str">
        <f t="shared" si="202"/>
        <v/>
      </c>
      <c r="EM96" s="45" t="str">
        <f t="shared" si="203"/>
        <v/>
      </c>
      <c r="EO96" s="45" t="str">
        <f t="shared" si="204"/>
        <v/>
      </c>
      <c r="EQ96" s="45" t="str">
        <f t="shared" si="205"/>
        <v/>
      </c>
      <c r="ES96" s="45" t="str">
        <f t="shared" si="206"/>
        <v/>
      </c>
      <c r="EU96" s="45" t="str">
        <f t="shared" si="207"/>
        <v/>
      </c>
      <c r="EW96" s="45" t="str">
        <f t="shared" si="208"/>
        <v/>
      </c>
      <c r="EY96" s="45" t="str">
        <f t="shared" si="209"/>
        <v/>
      </c>
      <c r="FA96" s="45" t="str">
        <f t="shared" si="210"/>
        <v/>
      </c>
      <c r="FB96"/>
      <c r="FC96"/>
      <c r="FD96"/>
      <c r="FE96"/>
      <c r="FF96"/>
      <c r="FG96"/>
      <c r="FH96"/>
      <c r="FI96"/>
      <c r="FJ96"/>
      <c r="FK96"/>
      <c r="FL96"/>
      <c r="FM96" s="46" t="str">
        <f t="shared" si="211"/>
        <v/>
      </c>
      <c r="FN96" s="48" t="str">
        <f t="shared" si="212"/>
        <v/>
      </c>
      <c r="FO96" s="48" t="str">
        <f t="shared" si="213"/>
        <v/>
      </c>
      <c r="FP96" s="51" t="str">
        <f t="shared" ref="FP96:FY105" si="229">INDEX($I96:$FB96,,FP$4)</f>
        <v/>
      </c>
      <c r="FQ96" s="51" t="str">
        <f t="shared" si="229"/>
        <v/>
      </c>
      <c r="FR96" s="51" t="str">
        <f t="shared" si="229"/>
        <v/>
      </c>
      <c r="FS96" s="51" t="str">
        <f t="shared" si="229"/>
        <v/>
      </c>
      <c r="FT96" s="51" t="str">
        <f t="shared" si="229"/>
        <v/>
      </c>
      <c r="FU96" s="51" t="str">
        <f t="shared" si="229"/>
        <v/>
      </c>
      <c r="FV96" s="51" t="str">
        <f t="shared" si="229"/>
        <v/>
      </c>
      <c r="FW96" s="51" t="str">
        <f t="shared" si="229"/>
        <v/>
      </c>
      <c r="FX96" s="51" t="str">
        <f t="shared" si="229"/>
        <v/>
      </c>
      <c r="FY96" s="51" t="str">
        <f t="shared" si="229"/>
        <v/>
      </c>
      <c r="FZ96" s="51" t="str">
        <f t="shared" ref="FZ96:GI105" si="230">INDEX($I96:$FB96,,FZ$4)</f>
        <v/>
      </c>
      <c r="GA96" s="51" t="str">
        <f t="shared" si="230"/>
        <v/>
      </c>
      <c r="GB96" s="51" t="str">
        <f t="shared" si="230"/>
        <v/>
      </c>
      <c r="GC96" s="51" t="str">
        <f t="shared" si="230"/>
        <v/>
      </c>
      <c r="GD96" s="51" t="str">
        <f t="shared" si="230"/>
        <v/>
      </c>
      <c r="GE96" s="51" t="str">
        <f t="shared" si="230"/>
        <v/>
      </c>
      <c r="GF96" s="51" t="str">
        <f t="shared" si="230"/>
        <v/>
      </c>
      <c r="GG96" s="51" t="str">
        <f t="shared" si="230"/>
        <v/>
      </c>
      <c r="GH96" s="51" t="str">
        <f t="shared" si="230"/>
        <v/>
      </c>
      <c r="GI96" s="51" t="str">
        <f t="shared" si="230"/>
        <v/>
      </c>
      <c r="GJ96" s="51" t="str">
        <f t="shared" ref="GJ96:GS105" si="231">INDEX($I96:$FB96,,GJ$4)</f>
        <v/>
      </c>
      <c r="GK96" s="51" t="str">
        <f t="shared" si="231"/>
        <v/>
      </c>
      <c r="GL96" s="51" t="str">
        <f t="shared" si="231"/>
        <v/>
      </c>
      <c r="GM96" s="51" t="str">
        <f t="shared" si="231"/>
        <v/>
      </c>
      <c r="GN96" s="51" t="str">
        <f t="shared" si="231"/>
        <v/>
      </c>
      <c r="GO96" s="51" t="str">
        <f t="shared" si="231"/>
        <v/>
      </c>
      <c r="GP96" s="51" t="str">
        <f t="shared" si="231"/>
        <v/>
      </c>
      <c r="GQ96" s="51" t="str">
        <f t="shared" si="231"/>
        <v/>
      </c>
      <c r="GR96" s="51" t="str">
        <f t="shared" si="231"/>
        <v/>
      </c>
      <c r="GS96" s="51" t="str">
        <f t="shared" si="231"/>
        <v/>
      </c>
      <c r="GT96" s="51" t="str">
        <f t="shared" ref="GT96:HC105" si="232">INDEX($I96:$FB96,,GT$4)</f>
        <v/>
      </c>
      <c r="GU96" s="51" t="str">
        <f t="shared" si="232"/>
        <v/>
      </c>
      <c r="GV96" s="51" t="str">
        <f t="shared" si="232"/>
        <v/>
      </c>
      <c r="GW96" s="51" t="str">
        <f t="shared" si="232"/>
        <v/>
      </c>
      <c r="GX96" s="51" t="str">
        <f t="shared" si="232"/>
        <v/>
      </c>
      <c r="GY96" s="51" t="str">
        <f t="shared" si="232"/>
        <v/>
      </c>
      <c r="GZ96" s="51" t="str">
        <f t="shared" si="232"/>
        <v/>
      </c>
      <c r="HA96" s="51" t="str">
        <f t="shared" si="232"/>
        <v/>
      </c>
      <c r="HB96" s="51" t="str">
        <f t="shared" si="232"/>
        <v/>
      </c>
      <c r="HC96" s="51" t="str">
        <f t="shared" si="232"/>
        <v/>
      </c>
      <c r="HD96" s="51" t="str">
        <f t="shared" ref="HD96:HM105" si="233">INDEX($I96:$FB96,,HD$4)</f>
        <v/>
      </c>
      <c r="HE96" s="51" t="str">
        <f t="shared" si="233"/>
        <v/>
      </c>
      <c r="HF96" s="51" t="str">
        <f t="shared" si="233"/>
        <v/>
      </c>
      <c r="HG96" s="51" t="str">
        <f t="shared" si="233"/>
        <v/>
      </c>
      <c r="HH96" s="51" t="str">
        <f t="shared" si="233"/>
        <v/>
      </c>
      <c r="HI96" s="51" t="str">
        <f t="shared" si="233"/>
        <v/>
      </c>
      <c r="HJ96" s="51" t="str">
        <f t="shared" si="233"/>
        <v/>
      </c>
      <c r="HK96" s="51" t="str">
        <f t="shared" si="233"/>
        <v/>
      </c>
      <c r="HL96" s="51" t="str">
        <f t="shared" si="233"/>
        <v/>
      </c>
      <c r="HM96" s="51" t="str">
        <f t="shared" si="233"/>
        <v/>
      </c>
      <c r="HN96" s="51" t="str">
        <f t="shared" ref="HN96:HW105" si="234">INDEX($I96:$FB96,,HN$4)</f>
        <v/>
      </c>
      <c r="HO96" s="51" t="str">
        <f t="shared" si="234"/>
        <v/>
      </c>
      <c r="HP96" s="51" t="str">
        <f t="shared" si="234"/>
        <v/>
      </c>
      <c r="HQ96" s="51" t="str">
        <f t="shared" si="234"/>
        <v/>
      </c>
      <c r="HR96" s="51" t="str">
        <f t="shared" si="234"/>
        <v/>
      </c>
      <c r="HS96" s="51" t="str">
        <f t="shared" si="234"/>
        <v/>
      </c>
      <c r="HT96" s="51" t="str">
        <f t="shared" si="234"/>
        <v/>
      </c>
      <c r="HU96" s="51" t="str">
        <f t="shared" si="234"/>
        <v/>
      </c>
      <c r="HV96" s="51" t="str">
        <f t="shared" si="234"/>
        <v/>
      </c>
      <c r="HW96" s="51" t="str">
        <f t="shared" si="234"/>
        <v/>
      </c>
      <c r="HX96" s="51" t="str">
        <f t="shared" ref="HX96:IL105" si="235">INDEX($I96:$FB96,,HX$4)</f>
        <v/>
      </c>
      <c r="HY96" s="51" t="str">
        <f t="shared" si="235"/>
        <v/>
      </c>
      <c r="HZ96" s="51" t="str">
        <f t="shared" si="235"/>
        <v/>
      </c>
      <c r="IA96" s="51" t="str">
        <f t="shared" si="235"/>
        <v/>
      </c>
      <c r="IB96" s="51" t="str">
        <f t="shared" si="235"/>
        <v/>
      </c>
      <c r="IC96" s="51" t="str">
        <f t="shared" si="235"/>
        <v/>
      </c>
      <c r="ID96" s="51" t="str">
        <f t="shared" si="235"/>
        <v/>
      </c>
      <c r="IE96" s="51" t="str">
        <f t="shared" si="235"/>
        <v/>
      </c>
      <c r="IF96" s="51" t="str">
        <f t="shared" si="235"/>
        <v/>
      </c>
      <c r="IG96" s="51" t="str">
        <f t="shared" si="235"/>
        <v/>
      </c>
      <c r="IH96" s="51" t="str">
        <f t="shared" si="235"/>
        <v/>
      </c>
      <c r="II96" s="51" t="str">
        <f t="shared" si="235"/>
        <v/>
      </c>
      <c r="IJ96" s="51" t="str">
        <f t="shared" si="235"/>
        <v/>
      </c>
      <c r="IK96" s="51" t="str">
        <f t="shared" si="235"/>
        <v/>
      </c>
      <c r="IL96" s="51" t="str">
        <f t="shared" si="235"/>
        <v/>
      </c>
      <c r="IM96"/>
      <c r="IN96"/>
      <c r="IO96"/>
      <c r="IP96"/>
      <c r="IQ96"/>
      <c r="IR96"/>
      <c r="IS96"/>
      <c r="IT96"/>
      <c r="IU96"/>
      <c r="IV96"/>
    </row>
    <row r="97" spans="1:256" s="50" customFormat="1" ht="16.2" thickBot="1" x14ac:dyDescent="0.35">
      <c r="A97" s="149" t="str">
        <f>IF($B97="","",IF(VLOOKUP($B97,'Skyttere registrering'!$AB$2:$AE$101,3,FALSE)=0,"",VLOOKUP($B97,'Skyttere registrering'!$AB$2:$AE$101,3,FALSE)))</f>
        <v/>
      </c>
      <c r="B97" s="144"/>
      <c r="C97" s="152" t="str">
        <f>IF($B97="","",IF(VLOOKUP($B97,'Skyttere registrering'!$AB$2:$AE$101,2,FALSE)=0,"",VLOOKUP($B97,'Skyttere registrering'!$AB$2:$AE$101,2,FALSE)))</f>
        <v/>
      </c>
      <c r="D97" s="149" t="str">
        <f>IF($B97="","",IF(VLOOKUP($B97,'Skyttere registrering'!$AB$2:$AE$101,4,FALSE)=0,"",VLOOKUP($B97,'Skyttere registrering'!$AB$2:$AE$101,4,FALSE)))</f>
        <v/>
      </c>
      <c r="E97" s="158" t="str">
        <f t="shared" si="134"/>
        <v/>
      </c>
      <c r="F97" s="149" t="str">
        <f t="shared" si="135"/>
        <v/>
      </c>
      <c r="G97" s="161" t="str">
        <f t="shared" si="136"/>
        <v/>
      </c>
      <c r="I97" s="45" t="str">
        <f t="shared" si="221"/>
        <v/>
      </c>
      <c r="K97" s="45" t="str">
        <f t="shared" si="137"/>
        <v/>
      </c>
      <c r="M97" s="45" t="str">
        <f t="shared" si="138"/>
        <v/>
      </c>
      <c r="O97" s="45" t="str">
        <f t="shared" si="139"/>
        <v/>
      </c>
      <c r="Q97" s="45" t="str">
        <f t="shared" si="140"/>
        <v/>
      </c>
      <c r="S97" s="45" t="str">
        <f t="shared" si="141"/>
        <v/>
      </c>
      <c r="U97" s="45" t="str">
        <f t="shared" si="142"/>
        <v/>
      </c>
      <c r="W97" s="45" t="str">
        <f t="shared" si="143"/>
        <v/>
      </c>
      <c r="Y97" s="45" t="str">
        <f t="shared" si="144"/>
        <v/>
      </c>
      <c r="AA97" s="45" t="str">
        <f t="shared" si="145"/>
        <v/>
      </c>
      <c r="AC97" s="45" t="str">
        <f t="shared" si="146"/>
        <v/>
      </c>
      <c r="AE97" s="45" t="str">
        <f t="shared" si="147"/>
        <v/>
      </c>
      <c r="AG97" s="45" t="str">
        <f t="shared" si="148"/>
        <v/>
      </c>
      <c r="AI97" s="45" t="str">
        <f t="shared" si="149"/>
        <v/>
      </c>
      <c r="AK97" s="45" t="str">
        <f t="shared" si="150"/>
        <v/>
      </c>
      <c r="AM97" s="45" t="str">
        <f t="shared" si="151"/>
        <v/>
      </c>
      <c r="AO97" s="45" t="str">
        <f t="shared" si="152"/>
        <v/>
      </c>
      <c r="AQ97" s="45" t="str">
        <f t="shared" si="153"/>
        <v/>
      </c>
      <c r="AS97" s="45" t="str">
        <f t="shared" si="154"/>
        <v/>
      </c>
      <c r="AU97" s="45" t="str">
        <f t="shared" si="155"/>
        <v/>
      </c>
      <c r="AW97" s="45" t="str">
        <f t="shared" si="156"/>
        <v/>
      </c>
      <c r="AY97" s="45" t="str">
        <f t="shared" si="157"/>
        <v/>
      </c>
      <c r="BA97" s="45" t="str">
        <f t="shared" si="158"/>
        <v/>
      </c>
      <c r="BC97" s="45" t="str">
        <f t="shared" si="159"/>
        <v/>
      </c>
      <c r="BE97" s="45" t="str">
        <f t="shared" si="160"/>
        <v/>
      </c>
      <c r="BG97" s="45" t="str">
        <f t="shared" si="161"/>
        <v/>
      </c>
      <c r="BI97" s="45" t="str">
        <f t="shared" si="162"/>
        <v/>
      </c>
      <c r="BK97" s="45" t="str">
        <f t="shared" si="163"/>
        <v/>
      </c>
      <c r="BM97" s="45" t="str">
        <f t="shared" si="164"/>
        <v/>
      </c>
      <c r="BO97" s="45" t="str">
        <f t="shared" si="165"/>
        <v/>
      </c>
      <c r="BQ97" s="45" t="str">
        <f t="shared" si="166"/>
        <v/>
      </c>
      <c r="BS97" s="45" t="str">
        <f t="shared" si="167"/>
        <v/>
      </c>
      <c r="BU97" s="45" t="str">
        <f t="shared" si="168"/>
        <v/>
      </c>
      <c r="BW97" s="45" t="str">
        <f t="shared" si="169"/>
        <v/>
      </c>
      <c r="BY97" s="45" t="str">
        <f t="shared" si="170"/>
        <v/>
      </c>
      <c r="CA97" s="45" t="str">
        <f t="shared" si="171"/>
        <v/>
      </c>
      <c r="CC97" s="45" t="str">
        <f t="shared" si="172"/>
        <v/>
      </c>
      <c r="CE97" s="45" t="str">
        <f t="shared" si="173"/>
        <v/>
      </c>
      <c r="CG97" s="45" t="str">
        <f t="shared" si="174"/>
        <v/>
      </c>
      <c r="CI97" s="45" t="str">
        <f t="shared" si="175"/>
        <v/>
      </c>
      <c r="CK97" s="45" t="str">
        <f t="shared" si="176"/>
        <v/>
      </c>
      <c r="CM97" s="45" t="str">
        <f t="shared" si="177"/>
        <v/>
      </c>
      <c r="CO97" s="45" t="str">
        <f t="shared" si="178"/>
        <v/>
      </c>
      <c r="CQ97" s="45" t="str">
        <f t="shared" si="179"/>
        <v/>
      </c>
      <c r="CS97" s="45" t="str">
        <f t="shared" si="180"/>
        <v/>
      </c>
      <c r="CU97" s="45" t="str">
        <f t="shared" si="181"/>
        <v/>
      </c>
      <c r="CW97" s="45" t="str">
        <f t="shared" si="182"/>
        <v/>
      </c>
      <c r="CY97" s="45" t="str">
        <f t="shared" si="183"/>
        <v/>
      </c>
      <c r="DA97" s="45" t="str">
        <f t="shared" si="184"/>
        <v/>
      </c>
      <c r="DC97" s="45" t="str">
        <f t="shared" si="185"/>
        <v/>
      </c>
      <c r="DE97" s="45" t="str">
        <f t="shared" si="186"/>
        <v/>
      </c>
      <c r="DG97" s="45" t="str">
        <f t="shared" si="187"/>
        <v/>
      </c>
      <c r="DI97" s="45" t="str">
        <f t="shared" si="188"/>
        <v/>
      </c>
      <c r="DK97" s="45" t="str">
        <f t="shared" si="189"/>
        <v/>
      </c>
      <c r="DM97" s="45" t="str">
        <f t="shared" si="190"/>
        <v/>
      </c>
      <c r="DO97" s="45" t="str">
        <f t="shared" si="191"/>
        <v/>
      </c>
      <c r="DQ97" s="45" t="str">
        <f t="shared" si="192"/>
        <v/>
      </c>
      <c r="DS97" s="45" t="str">
        <f t="shared" si="193"/>
        <v/>
      </c>
      <c r="DU97" s="45" t="str">
        <f t="shared" si="194"/>
        <v/>
      </c>
      <c r="DW97" s="45" t="str">
        <f t="shared" si="195"/>
        <v/>
      </c>
      <c r="DY97" s="45" t="str">
        <f t="shared" si="196"/>
        <v/>
      </c>
      <c r="EA97" s="45" t="str">
        <f t="shared" si="197"/>
        <v/>
      </c>
      <c r="EC97" s="45" t="str">
        <f t="shared" si="198"/>
        <v/>
      </c>
      <c r="EE97" s="45" t="str">
        <f t="shared" si="199"/>
        <v/>
      </c>
      <c r="EG97" s="45" t="str">
        <f t="shared" si="200"/>
        <v/>
      </c>
      <c r="EI97" s="45" t="str">
        <f t="shared" si="201"/>
        <v/>
      </c>
      <c r="EK97" s="45" t="str">
        <f t="shared" si="202"/>
        <v/>
      </c>
      <c r="EM97" s="45" t="str">
        <f t="shared" si="203"/>
        <v/>
      </c>
      <c r="EO97" s="45" t="str">
        <f t="shared" si="204"/>
        <v/>
      </c>
      <c r="EQ97" s="45" t="str">
        <f t="shared" si="205"/>
        <v/>
      </c>
      <c r="ES97" s="45" t="str">
        <f t="shared" si="206"/>
        <v/>
      </c>
      <c r="EU97" s="45" t="str">
        <f t="shared" si="207"/>
        <v/>
      </c>
      <c r="EW97" s="45" t="str">
        <f t="shared" si="208"/>
        <v/>
      </c>
      <c r="EY97" s="45" t="str">
        <f t="shared" si="209"/>
        <v/>
      </c>
      <c r="FA97" s="45" t="str">
        <f t="shared" si="210"/>
        <v/>
      </c>
      <c r="FB97"/>
      <c r="FC97"/>
      <c r="FD97"/>
      <c r="FE97"/>
      <c r="FF97"/>
      <c r="FG97"/>
      <c r="FH97"/>
      <c r="FI97"/>
      <c r="FJ97"/>
      <c r="FK97"/>
      <c r="FL97"/>
      <c r="FM97" s="46" t="str">
        <f t="shared" si="211"/>
        <v/>
      </c>
      <c r="FN97" s="48" t="str">
        <f t="shared" si="212"/>
        <v/>
      </c>
      <c r="FO97" s="48" t="str">
        <f t="shared" si="213"/>
        <v/>
      </c>
      <c r="FP97" s="51" t="str">
        <f t="shared" si="229"/>
        <v/>
      </c>
      <c r="FQ97" s="51" t="str">
        <f t="shared" si="229"/>
        <v/>
      </c>
      <c r="FR97" s="51" t="str">
        <f t="shared" si="229"/>
        <v/>
      </c>
      <c r="FS97" s="51" t="str">
        <f t="shared" si="229"/>
        <v/>
      </c>
      <c r="FT97" s="51" t="str">
        <f t="shared" si="229"/>
        <v/>
      </c>
      <c r="FU97" s="51" t="str">
        <f t="shared" si="229"/>
        <v/>
      </c>
      <c r="FV97" s="51" t="str">
        <f t="shared" si="229"/>
        <v/>
      </c>
      <c r="FW97" s="51" t="str">
        <f t="shared" si="229"/>
        <v/>
      </c>
      <c r="FX97" s="51" t="str">
        <f t="shared" si="229"/>
        <v/>
      </c>
      <c r="FY97" s="51" t="str">
        <f t="shared" si="229"/>
        <v/>
      </c>
      <c r="FZ97" s="51" t="str">
        <f t="shared" si="230"/>
        <v/>
      </c>
      <c r="GA97" s="51" t="str">
        <f t="shared" si="230"/>
        <v/>
      </c>
      <c r="GB97" s="51" t="str">
        <f t="shared" si="230"/>
        <v/>
      </c>
      <c r="GC97" s="51" t="str">
        <f t="shared" si="230"/>
        <v/>
      </c>
      <c r="GD97" s="51" t="str">
        <f t="shared" si="230"/>
        <v/>
      </c>
      <c r="GE97" s="51" t="str">
        <f t="shared" si="230"/>
        <v/>
      </c>
      <c r="GF97" s="51" t="str">
        <f t="shared" si="230"/>
        <v/>
      </c>
      <c r="GG97" s="51" t="str">
        <f t="shared" si="230"/>
        <v/>
      </c>
      <c r="GH97" s="51" t="str">
        <f t="shared" si="230"/>
        <v/>
      </c>
      <c r="GI97" s="51" t="str">
        <f t="shared" si="230"/>
        <v/>
      </c>
      <c r="GJ97" s="51" t="str">
        <f t="shared" si="231"/>
        <v/>
      </c>
      <c r="GK97" s="51" t="str">
        <f t="shared" si="231"/>
        <v/>
      </c>
      <c r="GL97" s="51" t="str">
        <f t="shared" si="231"/>
        <v/>
      </c>
      <c r="GM97" s="51" t="str">
        <f t="shared" si="231"/>
        <v/>
      </c>
      <c r="GN97" s="51" t="str">
        <f t="shared" si="231"/>
        <v/>
      </c>
      <c r="GO97" s="51" t="str">
        <f t="shared" si="231"/>
        <v/>
      </c>
      <c r="GP97" s="51" t="str">
        <f t="shared" si="231"/>
        <v/>
      </c>
      <c r="GQ97" s="51" t="str">
        <f t="shared" si="231"/>
        <v/>
      </c>
      <c r="GR97" s="51" t="str">
        <f t="shared" si="231"/>
        <v/>
      </c>
      <c r="GS97" s="51" t="str">
        <f t="shared" si="231"/>
        <v/>
      </c>
      <c r="GT97" s="51" t="str">
        <f t="shared" si="232"/>
        <v/>
      </c>
      <c r="GU97" s="51" t="str">
        <f t="shared" si="232"/>
        <v/>
      </c>
      <c r="GV97" s="51" t="str">
        <f t="shared" si="232"/>
        <v/>
      </c>
      <c r="GW97" s="51" t="str">
        <f t="shared" si="232"/>
        <v/>
      </c>
      <c r="GX97" s="51" t="str">
        <f t="shared" si="232"/>
        <v/>
      </c>
      <c r="GY97" s="51" t="str">
        <f t="shared" si="232"/>
        <v/>
      </c>
      <c r="GZ97" s="51" t="str">
        <f t="shared" si="232"/>
        <v/>
      </c>
      <c r="HA97" s="51" t="str">
        <f t="shared" si="232"/>
        <v/>
      </c>
      <c r="HB97" s="51" t="str">
        <f t="shared" si="232"/>
        <v/>
      </c>
      <c r="HC97" s="51" t="str">
        <f t="shared" si="232"/>
        <v/>
      </c>
      <c r="HD97" s="51" t="str">
        <f t="shared" si="233"/>
        <v/>
      </c>
      <c r="HE97" s="51" t="str">
        <f t="shared" si="233"/>
        <v/>
      </c>
      <c r="HF97" s="51" t="str">
        <f t="shared" si="233"/>
        <v/>
      </c>
      <c r="HG97" s="51" t="str">
        <f t="shared" si="233"/>
        <v/>
      </c>
      <c r="HH97" s="51" t="str">
        <f t="shared" si="233"/>
        <v/>
      </c>
      <c r="HI97" s="51" t="str">
        <f t="shared" si="233"/>
        <v/>
      </c>
      <c r="HJ97" s="51" t="str">
        <f t="shared" si="233"/>
        <v/>
      </c>
      <c r="HK97" s="51" t="str">
        <f t="shared" si="233"/>
        <v/>
      </c>
      <c r="HL97" s="51" t="str">
        <f t="shared" si="233"/>
        <v/>
      </c>
      <c r="HM97" s="51" t="str">
        <f t="shared" si="233"/>
        <v/>
      </c>
      <c r="HN97" s="51" t="str">
        <f t="shared" si="234"/>
        <v/>
      </c>
      <c r="HO97" s="51" t="str">
        <f t="shared" si="234"/>
        <v/>
      </c>
      <c r="HP97" s="51" t="str">
        <f t="shared" si="234"/>
        <v/>
      </c>
      <c r="HQ97" s="51" t="str">
        <f t="shared" si="234"/>
        <v/>
      </c>
      <c r="HR97" s="51" t="str">
        <f t="shared" si="234"/>
        <v/>
      </c>
      <c r="HS97" s="51" t="str">
        <f t="shared" si="234"/>
        <v/>
      </c>
      <c r="HT97" s="51" t="str">
        <f t="shared" si="234"/>
        <v/>
      </c>
      <c r="HU97" s="51" t="str">
        <f t="shared" si="234"/>
        <v/>
      </c>
      <c r="HV97" s="51" t="str">
        <f t="shared" si="234"/>
        <v/>
      </c>
      <c r="HW97" s="51" t="str">
        <f t="shared" si="234"/>
        <v/>
      </c>
      <c r="HX97" s="51" t="str">
        <f t="shared" si="235"/>
        <v/>
      </c>
      <c r="HY97" s="51" t="str">
        <f t="shared" si="235"/>
        <v/>
      </c>
      <c r="HZ97" s="51" t="str">
        <f t="shared" si="235"/>
        <v/>
      </c>
      <c r="IA97" s="51" t="str">
        <f t="shared" si="235"/>
        <v/>
      </c>
      <c r="IB97" s="51" t="str">
        <f t="shared" si="235"/>
        <v/>
      </c>
      <c r="IC97" s="51" t="str">
        <f t="shared" si="235"/>
        <v/>
      </c>
      <c r="ID97" s="51" t="str">
        <f t="shared" si="235"/>
        <v/>
      </c>
      <c r="IE97" s="51" t="str">
        <f t="shared" si="235"/>
        <v/>
      </c>
      <c r="IF97" s="51" t="str">
        <f t="shared" si="235"/>
        <v/>
      </c>
      <c r="IG97" s="51" t="str">
        <f t="shared" si="235"/>
        <v/>
      </c>
      <c r="IH97" s="51" t="str">
        <f t="shared" si="235"/>
        <v/>
      </c>
      <c r="II97" s="51" t="str">
        <f t="shared" si="235"/>
        <v/>
      </c>
      <c r="IJ97" s="51" t="str">
        <f t="shared" si="235"/>
        <v/>
      </c>
      <c r="IK97" s="51" t="str">
        <f t="shared" si="235"/>
        <v/>
      </c>
      <c r="IL97" s="51" t="str">
        <f t="shared" si="235"/>
        <v/>
      </c>
      <c r="IM97"/>
      <c r="IN97"/>
      <c r="IO97"/>
      <c r="IP97"/>
      <c r="IQ97"/>
      <c r="IR97"/>
      <c r="IS97"/>
      <c r="IT97"/>
      <c r="IU97"/>
      <c r="IV97"/>
    </row>
    <row r="98" spans="1:256" s="50" customFormat="1" ht="16.2" thickBot="1" x14ac:dyDescent="0.35">
      <c r="A98" s="149" t="str">
        <f>IF($B98="","",IF(VLOOKUP($B98,'Skyttere registrering'!$AB$2:$AE$101,3,FALSE)=0,"",VLOOKUP($B98,'Skyttere registrering'!$AB$2:$AE$101,3,FALSE)))</f>
        <v/>
      </c>
      <c r="B98" s="144"/>
      <c r="C98" s="152" t="str">
        <f>IF($B98="","",IF(VLOOKUP($B98,'Skyttere registrering'!$AB$2:$AE$101,2,FALSE)=0,"",VLOOKUP($B98,'Skyttere registrering'!$AB$2:$AE$101,2,FALSE)))</f>
        <v/>
      </c>
      <c r="D98" s="149" t="str">
        <f>IF($B98="","",IF(VLOOKUP($B98,'Skyttere registrering'!$AB$2:$AE$101,4,FALSE)=0,"",VLOOKUP($B98,'Skyttere registrering'!$AB$2:$AE$101,4,FALSE)))</f>
        <v/>
      </c>
      <c r="E98" s="158" t="str">
        <f t="shared" si="134"/>
        <v/>
      </c>
      <c r="F98" s="149" t="str">
        <f t="shared" si="135"/>
        <v/>
      </c>
      <c r="G98" s="161" t="str">
        <f t="shared" si="136"/>
        <v/>
      </c>
      <c r="I98" s="45" t="str">
        <f t="shared" si="221"/>
        <v/>
      </c>
      <c r="K98" s="45" t="str">
        <f t="shared" si="137"/>
        <v/>
      </c>
      <c r="M98" s="45" t="str">
        <f t="shared" si="138"/>
        <v/>
      </c>
      <c r="O98" s="45" t="str">
        <f t="shared" si="139"/>
        <v/>
      </c>
      <c r="Q98" s="45" t="str">
        <f t="shared" si="140"/>
        <v/>
      </c>
      <c r="S98" s="45" t="str">
        <f t="shared" si="141"/>
        <v/>
      </c>
      <c r="U98" s="45" t="str">
        <f t="shared" si="142"/>
        <v/>
      </c>
      <c r="W98" s="45" t="str">
        <f t="shared" si="143"/>
        <v/>
      </c>
      <c r="Y98" s="45" t="str">
        <f t="shared" si="144"/>
        <v/>
      </c>
      <c r="AA98" s="45" t="str">
        <f t="shared" si="145"/>
        <v/>
      </c>
      <c r="AC98" s="45" t="str">
        <f t="shared" si="146"/>
        <v/>
      </c>
      <c r="AE98" s="45" t="str">
        <f t="shared" si="147"/>
        <v/>
      </c>
      <c r="AG98" s="45" t="str">
        <f t="shared" si="148"/>
        <v/>
      </c>
      <c r="AI98" s="45" t="str">
        <f t="shared" si="149"/>
        <v/>
      </c>
      <c r="AK98" s="45" t="str">
        <f t="shared" si="150"/>
        <v/>
      </c>
      <c r="AM98" s="45" t="str">
        <f t="shared" si="151"/>
        <v/>
      </c>
      <c r="AO98" s="45" t="str">
        <f t="shared" si="152"/>
        <v/>
      </c>
      <c r="AQ98" s="45" t="str">
        <f t="shared" si="153"/>
        <v/>
      </c>
      <c r="AS98" s="45" t="str">
        <f t="shared" si="154"/>
        <v/>
      </c>
      <c r="AU98" s="45" t="str">
        <f t="shared" si="155"/>
        <v/>
      </c>
      <c r="AW98" s="45" t="str">
        <f t="shared" si="156"/>
        <v/>
      </c>
      <c r="AY98" s="45" t="str">
        <f t="shared" si="157"/>
        <v/>
      </c>
      <c r="BA98" s="45" t="str">
        <f t="shared" si="158"/>
        <v/>
      </c>
      <c r="BC98" s="45" t="str">
        <f t="shared" si="159"/>
        <v/>
      </c>
      <c r="BE98" s="45" t="str">
        <f t="shared" si="160"/>
        <v/>
      </c>
      <c r="BG98" s="45" t="str">
        <f t="shared" si="161"/>
        <v/>
      </c>
      <c r="BI98" s="45" t="str">
        <f t="shared" si="162"/>
        <v/>
      </c>
      <c r="BK98" s="45" t="str">
        <f t="shared" si="163"/>
        <v/>
      </c>
      <c r="BM98" s="45" t="str">
        <f t="shared" si="164"/>
        <v/>
      </c>
      <c r="BO98" s="45" t="str">
        <f t="shared" si="165"/>
        <v/>
      </c>
      <c r="BQ98" s="45" t="str">
        <f t="shared" si="166"/>
        <v/>
      </c>
      <c r="BS98" s="45" t="str">
        <f t="shared" si="167"/>
        <v/>
      </c>
      <c r="BU98" s="45" t="str">
        <f t="shared" si="168"/>
        <v/>
      </c>
      <c r="BW98" s="45" t="str">
        <f t="shared" si="169"/>
        <v/>
      </c>
      <c r="BY98" s="45" t="str">
        <f t="shared" si="170"/>
        <v/>
      </c>
      <c r="CA98" s="45" t="str">
        <f t="shared" si="171"/>
        <v/>
      </c>
      <c r="CC98" s="45" t="str">
        <f t="shared" si="172"/>
        <v/>
      </c>
      <c r="CE98" s="45" t="str">
        <f t="shared" si="173"/>
        <v/>
      </c>
      <c r="CG98" s="45" t="str">
        <f t="shared" si="174"/>
        <v/>
      </c>
      <c r="CI98" s="45" t="str">
        <f t="shared" si="175"/>
        <v/>
      </c>
      <c r="CK98" s="45" t="str">
        <f t="shared" si="176"/>
        <v/>
      </c>
      <c r="CM98" s="45" t="str">
        <f t="shared" si="177"/>
        <v/>
      </c>
      <c r="CO98" s="45" t="str">
        <f t="shared" si="178"/>
        <v/>
      </c>
      <c r="CQ98" s="45" t="str">
        <f t="shared" si="179"/>
        <v/>
      </c>
      <c r="CS98" s="45" t="str">
        <f t="shared" si="180"/>
        <v/>
      </c>
      <c r="CU98" s="45" t="str">
        <f t="shared" si="181"/>
        <v/>
      </c>
      <c r="CW98" s="45" t="str">
        <f t="shared" si="182"/>
        <v/>
      </c>
      <c r="CY98" s="45" t="str">
        <f t="shared" si="183"/>
        <v/>
      </c>
      <c r="DA98" s="45" t="str">
        <f t="shared" si="184"/>
        <v/>
      </c>
      <c r="DC98" s="45" t="str">
        <f t="shared" si="185"/>
        <v/>
      </c>
      <c r="DE98" s="45" t="str">
        <f t="shared" si="186"/>
        <v/>
      </c>
      <c r="DG98" s="45" t="str">
        <f t="shared" si="187"/>
        <v/>
      </c>
      <c r="DI98" s="45" t="str">
        <f t="shared" si="188"/>
        <v/>
      </c>
      <c r="DK98" s="45" t="str">
        <f t="shared" si="189"/>
        <v/>
      </c>
      <c r="DM98" s="45" t="str">
        <f t="shared" si="190"/>
        <v/>
      </c>
      <c r="DO98" s="45" t="str">
        <f t="shared" si="191"/>
        <v/>
      </c>
      <c r="DQ98" s="45" t="str">
        <f t="shared" si="192"/>
        <v/>
      </c>
      <c r="DS98" s="45" t="str">
        <f t="shared" si="193"/>
        <v/>
      </c>
      <c r="DU98" s="45" t="str">
        <f t="shared" si="194"/>
        <v/>
      </c>
      <c r="DW98" s="45" t="str">
        <f t="shared" si="195"/>
        <v/>
      </c>
      <c r="DY98" s="45" t="str">
        <f t="shared" si="196"/>
        <v/>
      </c>
      <c r="EA98" s="45" t="str">
        <f t="shared" si="197"/>
        <v/>
      </c>
      <c r="EC98" s="45" t="str">
        <f t="shared" si="198"/>
        <v/>
      </c>
      <c r="EE98" s="45" t="str">
        <f t="shared" si="199"/>
        <v/>
      </c>
      <c r="EG98" s="45" t="str">
        <f t="shared" si="200"/>
        <v/>
      </c>
      <c r="EI98" s="45" t="str">
        <f t="shared" si="201"/>
        <v/>
      </c>
      <c r="EK98" s="45" t="str">
        <f t="shared" si="202"/>
        <v/>
      </c>
      <c r="EM98" s="45" t="str">
        <f t="shared" si="203"/>
        <v/>
      </c>
      <c r="EO98" s="45" t="str">
        <f t="shared" si="204"/>
        <v/>
      </c>
      <c r="EQ98" s="45" t="str">
        <f t="shared" si="205"/>
        <v/>
      </c>
      <c r="ES98" s="45" t="str">
        <f t="shared" si="206"/>
        <v/>
      </c>
      <c r="EU98" s="45" t="str">
        <f t="shared" si="207"/>
        <v/>
      </c>
      <c r="EW98" s="45" t="str">
        <f t="shared" si="208"/>
        <v/>
      </c>
      <c r="EY98" s="45" t="str">
        <f t="shared" si="209"/>
        <v/>
      </c>
      <c r="FA98" s="45" t="str">
        <f t="shared" si="210"/>
        <v/>
      </c>
      <c r="FB98"/>
      <c r="FC98"/>
      <c r="FD98"/>
      <c r="FE98"/>
      <c r="FF98"/>
      <c r="FG98"/>
      <c r="FH98"/>
      <c r="FI98"/>
      <c r="FJ98"/>
      <c r="FK98"/>
      <c r="FL98"/>
      <c r="FM98" s="46" t="str">
        <f t="shared" si="211"/>
        <v/>
      </c>
      <c r="FN98" s="48" t="str">
        <f t="shared" si="212"/>
        <v/>
      </c>
      <c r="FO98" s="48" t="str">
        <f t="shared" si="213"/>
        <v/>
      </c>
      <c r="FP98" s="51" t="str">
        <f t="shared" si="229"/>
        <v/>
      </c>
      <c r="FQ98" s="51" t="str">
        <f t="shared" si="229"/>
        <v/>
      </c>
      <c r="FR98" s="51" t="str">
        <f t="shared" si="229"/>
        <v/>
      </c>
      <c r="FS98" s="51" t="str">
        <f t="shared" si="229"/>
        <v/>
      </c>
      <c r="FT98" s="51" t="str">
        <f t="shared" si="229"/>
        <v/>
      </c>
      <c r="FU98" s="51" t="str">
        <f t="shared" si="229"/>
        <v/>
      </c>
      <c r="FV98" s="51" t="str">
        <f t="shared" si="229"/>
        <v/>
      </c>
      <c r="FW98" s="51" t="str">
        <f t="shared" si="229"/>
        <v/>
      </c>
      <c r="FX98" s="51" t="str">
        <f t="shared" si="229"/>
        <v/>
      </c>
      <c r="FY98" s="51" t="str">
        <f t="shared" si="229"/>
        <v/>
      </c>
      <c r="FZ98" s="51" t="str">
        <f t="shared" si="230"/>
        <v/>
      </c>
      <c r="GA98" s="51" t="str">
        <f t="shared" si="230"/>
        <v/>
      </c>
      <c r="GB98" s="51" t="str">
        <f t="shared" si="230"/>
        <v/>
      </c>
      <c r="GC98" s="51" t="str">
        <f t="shared" si="230"/>
        <v/>
      </c>
      <c r="GD98" s="51" t="str">
        <f t="shared" si="230"/>
        <v/>
      </c>
      <c r="GE98" s="51" t="str">
        <f t="shared" si="230"/>
        <v/>
      </c>
      <c r="GF98" s="51" t="str">
        <f t="shared" si="230"/>
        <v/>
      </c>
      <c r="GG98" s="51" t="str">
        <f t="shared" si="230"/>
        <v/>
      </c>
      <c r="GH98" s="51" t="str">
        <f t="shared" si="230"/>
        <v/>
      </c>
      <c r="GI98" s="51" t="str">
        <f t="shared" si="230"/>
        <v/>
      </c>
      <c r="GJ98" s="51" t="str">
        <f t="shared" si="231"/>
        <v/>
      </c>
      <c r="GK98" s="51" t="str">
        <f t="shared" si="231"/>
        <v/>
      </c>
      <c r="GL98" s="51" t="str">
        <f t="shared" si="231"/>
        <v/>
      </c>
      <c r="GM98" s="51" t="str">
        <f t="shared" si="231"/>
        <v/>
      </c>
      <c r="GN98" s="51" t="str">
        <f t="shared" si="231"/>
        <v/>
      </c>
      <c r="GO98" s="51" t="str">
        <f t="shared" si="231"/>
        <v/>
      </c>
      <c r="GP98" s="51" t="str">
        <f t="shared" si="231"/>
        <v/>
      </c>
      <c r="GQ98" s="51" t="str">
        <f t="shared" si="231"/>
        <v/>
      </c>
      <c r="GR98" s="51" t="str">
        <f t="shared" si="231"/>
        <v/>
      </c>
      <c r="GS98" s="51" t="str">
        <f t="shared" si="231"/>
        <v/>
      </c>
      <c r="GT98" s="51" t="str">
        <f t="shared" si="232"/>
        <v/>
      </c>
      <c r="GU98" s="51" t="str">
        <f t="shared" si="232"/>
        <v/>
      </c>
      <c r="GV98" s="51" t="str">
        <f t="shared" si="232"/>
        <v/>
      </c>
      <c r="GW98" s="51" t="str">
        <f t="shared" si="232"/>
        <v/>
      </c>
      <c r="GX98" s="51" t="str">
        <f t="shared" si="232"/>
        <v/>
      </c>
      <c r="GY98" s="51" t="str">
        <f t="shared" si="232"/>
        <v/>
      </c>
      <c r="GZ98" s="51" t="str">
        <f t="shared" si="232"/>
        <v/>
      </c>
      <c r="HA98" s="51" t="str">
        <f t="shared" si="232"/>
        <v/>
      </c>
      <c r="HB98" s="51" t="str">
        <f t="shared" si="232"/>
        <v/>
      </c>
      <c r="HC98" s="51" t="str">
        <f t="shared" si="232"/>
        <v/>
      </c>
      <c r="HD98" s="51" t="str">
        <f t="shared" si="233"/>
        <v/>
      </c>
      <c r="HE98" s="51" t="str">
        <f t="shared" si="233"/>
        <v/>
      </c>
      <c r="HF98" s="51" t="str">
        <f t="shared" si="233"/>
        <v/>
      </c>
      <c r="HG98" s="51" t="str">
        <f t="shared" si="233"/>
        <v/>
      </c>
      <c r="HH98" s="51" t="str">
        <f t="shared" si="233"/>
        <v/>
      </c>
      <c r="HI98" s="51" t="str">
        <f t="shared" si="233"/>
        <v/>
      </c>
      <c r="HJ98" s="51" t="str">
        <f t="shared" si="233"/>
        <v/>
      </c>
      <c r="HK98" s="51" t="str">
        <f t="shared" si="233"/>
        <v/>
      </c>
      <c r="HL98" s="51" t="str">
        <f t="shared" si="233"/>
        <v/>
      </c>
      <c r="HM98" s="51" t="str">
        <f t="shared" si="233"/>
        <v/>
      </c>
      <c r="HN98" s="51" t="str">
        <f t="shared" si="234"/>
        <v/>
      </c>
      <c r="HO98" s="51" t="str">
        <f t="shared" si="234"/>
        <v/>
      </c>
      <c r="HP98" s="51" t="str">
        <f t="shared" si="234"/>
        <v/>
      </c>
      <c r="HQ98" s="51" t="str">
        <f t="shared" si="234"/>
        <v/>
      </c>
      <c r="HR98" s="51" t="str">
        <f t="shared" si="234"/>
        <v/>
      </c>
      <c r="HS98" s="51" t="str">
        <f t="shared" si="234"/>
        <v/>
      </c>
      <c r="HT98" s="51" t="str">
        <f t="shared" si="234"/>
        <v/>
      </c>
      <c r="HU98" s="51" t="str">
        <f t="shared" si="234"/>
        <v/>
      </c>
      <c r="HV98" s="51" t="str">
        <f t="shared" si="234"/>
        <v/>
      </c>
      <c r="HW98" s="51" t="str">
        <f t="shared" si="234"/>
        <v/>
      </c>
      <c r="HX98" s="51" t="str">
        <f t="shared" si="235"/>
        <v/>
      </c>
      <c r="HY98" s="51" t="str">
        <f t="shared" si="235"/>
        <v/>
      </c>
      <c r="HZ98" s="51" t="str">
        <f t="shared" si="235"/>
        <v/>
      </c>
      <c r="IA98" s="51" t="str">
        <f t="shared" si="235"/>
        <v/>
      </c>
      <c r="IB98" s="51" t="str">
        <f t="shared" si="235"/>
        <v/>
      </c>
      <c r="IC98" s="51" t="str">
        <f t="shared" si="235"/>
        <v/>
      </c>
      <c r="ID98" s="51" t="str">
        <f t="shared" si="235"/>
        <v/>
      </c>
      <c r="IE98" s="51" t="str">
        <f t="shared" si="235"/>
        <v/>
      </c>
      <c r="IF98" s="51" t="str">
        <f t="shared" si="235"/>
        <v/>
      </c>
      <c r="IG98" s="51" t="str">
        <f t="shared" si="235"/>
        <v/>
      </c>
      <c r="IH98" s="51" t="str">
        <f t="shared" si="235"/>
        <v/>
      </c>
      <c r="II98" s="51" t="str">
        <f t="shared" si="235"/>
        <v/>
      </c>
      <c r="IJ98" s="51" t="str">
        <f t="shared" si="235"/>
        <v/>
      </c>
      <c r="IK98" s="51" t="str">
        <f t="shared" si="235"/>
        <v/>
      </c>
      <c r="IL98" s="51" t="str">
        <f t="shared" si="235"/>
        <v/>
      </c>
      <c r="IM98"/>
      <c r="IN98"/>
      <c r="IO98"/>
      <c r="IP98"/>
      <c r="IQ98"/>
      <c r="IR98"/>
      <c r="IS98"/>
      <c r="IT98"/>
      <c r="IU98"/>
      <c r="IV98"/>
    </row>
    <row r="99" spans="1:256" s="50" customFormat="1" ht="16.2" thickBot="1" x14ac:dyDescent="0.35">
      <c r="A99" s="149" t="str">
        <f>IF($B99="","",IF(VLOOKUP($B99,'Skyttere registrering'!$AB$2:$AE$101,3,FALSE)=0,"",VLOOKUP($B99,'Skyttere registrering'!$AB$2:$AE$101,3,FALSE)))</f>
        <v/>
      </c>
      <c r="B99" s="144"/>
      <c r="C99" s="152" t="str">
        <f>IF($B99="","",IF(VLOOKUP($B99,'Skyttere registrering'!$AB$2:$AE$101,2,FALSE)=0,"",VLOOKUP($B99,'Skyttere registrering'!$AB$2:$AE$101,2,FALSE)))</f>
        <v/>
      </c>
      <c r="D99" s="149" t="str">
        <f>IF($B99="","",IF(VLOOKUP($B99,'Skyttere registrering'!$AB$2:$AE$101,4,FALSE)=0,"",VLOOKUP($B99,'Skyttere registrering'!$AB$2:$AE$101,4,FALSE)))</f>
        <v/>
      </c>
      <c r="E99" s="158" t="str">
        <f t="shared" si="134"/>
        <v/>
      </c>
      <c r="F99" s="149" t="str">
        <f t="shared" si="135"/>
        <v/>
      </c>
      <c r="G99" s="161" t="str">
        <f t="shared" si="136"/>
        <v/>
      </c>
      <c r="I99" s="45" t="str">
        <f t="shared" si="221"/>
        <v/>
      </c>
      <c r="K99" s="45" t="str">
        <f t="shared" si="137"/>
        <v/>
      </c>
      <c r="M99" s="45" t="str">
        <f t="shared" si="138"/>
        <v/>
      </c>
      <c r="O99" s="45" t="str">
        <f t="shared" si="139"/>
        <v/>
      </c>
      <c r="Q99" s="45" t="str">
        <f t="shared" si="140"/>
        <v/>
      </c>
      <c r="S99" s="45" t="str">
        <f t="shared" si="141"/>
        <v/>
      </c>
      <c r="U99" s="45" t="str">
        <f t="shared" si="142"/>
        <v/>
      </c>
      <c r="W99" s="45" t="str">
        <f t="shared" si="143"/>
        <v/>
      </c>
      <c r="Y99" s="45" t="str">
        <f t="shared" si="144"/>
        <v/>
      </c>
      <c r="AA99" s="45" t="str">
        <f t="shared" si="145"/>
        <v/>
      </c>
      <c r="AC99" s="45" t="str">
        <f t="shared" si="146"/>
        <v/>
      </c>
      <c r="AE99" s="45" t="str">
        <f t="shared" si="147"/>
        <v/>
      </c>
      <c r="AG99" s="45" t="str">
        <f t="shared" si="148"/>
        <v/>
      </c>
      <c r="AI99" s="45" t="str">
        <f t="shared" si="149"/>
        <v/>
      </c>
      <c r="AK99" s="45" t="str">
        <f t="shared" si="150"/>
        <v/>
      </c>
      <c r="AM99" s="45" t="str">
        <f t="shared" si="151"/>
        <v/>
      </c>
      <c r="AO99" s="45" t="str">
        <f t="shared" si="152"/>
        <v/>
      </c>
      <c r="AQ99" s="45" t="str">
        <f t="shared" si="153"/>
        <v/>
      </c>
      <c r="AS99" s="45" t="str">
        <f t="shared" si="154"/>
        <v/>
      </c>
      <c r="AU99" s="45" t="str">
        <f t="shared" si="155"/>
        <v/>
      </c>
      <c r="AW99" s="45" t="str">
        <f t="shared" si="156"/>
        <v/>
      </c>
      <c r="AY99" s="45" t="str">
        <f t="shared" si="157"/>
        <v/>
      </c>
      <c r="BA99" s="45" t="str">
        <f t="shared" si="158"/>
        <v/>
      </c>
      <c r="BC99" s="45" t="str">
        <f t="shared" si="159"/>
        <v/>
      </c>
      <c r="BE99" s="45" t="str">
        <f t="shared" si="160"/>
        <v/>
      </c>
      <c r="BG99" s="45" t="str">
        <f t="shared" si="161"/>
        <v/>
      </c>
      <c r="BI99" s="45" t="str">
        <f t="shared" si="162"/>
        <v/>
      </c>
      <c r="BK99" s="45" t="str">
        <f t="shared" si="163"/>
        <v/>
      </c>
      <c r="BM99" s="45" t="str">
        <f t="shared" si="164"/>
        <v/>
      </c>
      <c r="BO99" s="45" t="str">
        <f t="shared" si="165"/>
        <v/>
      </c>
      <c r="BQ99" s="45" t="str">
        <f t="shared" si="166"/>
        <v/>
      </c>
      <c r="BS99" s="45" t="str">
        <f t="shared" si="167"/>
        <v/>
      </c>
      <c r="BU99" s="45" t="str">
        <f t="shared" si="168"/>
        <v/>
      </c>
      <c r="BW99" s="45" t="str">
        <f t="shared" si="169"/>
        <v/>
      </c>
      <c r="BY99" s="45" t="str">
        <f t="shared" si="170"/>
        <v/>
      </c>
      <c r="CA99" s="45" t="str">
        <f t="shared" si="171"/>
        <v/>
      </c>
      <c r="CC99" s="45" t="str">
        <f t="shared" si="172"/>
        <v/>
      </c>
      <c r="CE99" s="45" t="str">
        <f t="shared" si="173"/>
        <v/>
      </c>
      <c r="CG99" s="45" t="str">
        <f t="shared" si="174"/>
        <v/>
      </c>
      <c r="CI99" s="45" t="str">
        <f t="shared" si="175"/>
        <v/>
      </c>
      <c r="CK99" s="45" t="str">
        <f t="shared" si="176"/>
        <v/>
      </c>
      <c r="CM99" s="45" t="str">
        <f t="shared" si="177"/>
        <v/>
      </c>
      <c r="CO99" s="45" t="str">
        <f t="shared" si="178"/>
        <v/>
      </c>
      <c r="CQ99" s="45" t="str">
        <f t="shared" si="179"/>
        <v/>
      </c>
      <c r="CS99" s="45" t="str">
        <f t="shared" si="180"/>
        <v/>
      </c>
      <c r="CU99" s="45" t="str">
        <f t="shared" si="181"/>
        <v/>
      </c>
      <c r="CW99" s="45" t="str">
        <f t="shared" si="182"/>
        <v/>
      </c>
      <c r="CY99" s="45" t="str">
        <f t="shared" si="183"/>
        <v/>
      </c>
      <c r="DA99" s="45" t="str">
        <f t="shared" si="184"/>
        <v/>
      </c>
      <c r="DC99" s="45" t="str">
        <f t="shared" si="185"/>
        <v/>
      </c>
      <c r="DE99" s="45" t="str">
        <f t="shared" si="186"/>
        <v/>
      </c>
      <c r="DG99" s="45" t="str">
        <f t="shared" si="187"/>
        <v/>
      </c>
      <c r="DI99" s="45" t="str">
        <f t="shared" si="188"/>
        <v/>
      </c>
      <c r="DK99" s="45" t="str">
        <f t="shared" si="189"/>
        <v/>
      </c>
      <c r="DM99" s="45" t="str">
        <f t="shared" si="190"/>
        <v/>
      </c>
      <c r="DO99" s="45" t="str">
        <f t="shared" si="191"/>
        <v/>
      </c>
      <c r="DQ99" s="45" t="str">
        <f t="shared" si="192"/>
        <v/>
      </c>
      <c r="DS99" s="45" t="str">
        <f t="shared" si="193"/>
        <v/>
      </c>
      <c r="DU99" s="45" t="str">
        <f t="shared" si="194"/>
        <v/>
      </c>
      <c r="DW99" s="45" t="str">
        <f t="shared" si="195"/>
        <v/>
      </c>
      <c r="DY99" s="45" t="str">
        <f t="shared" si="196"/>
        <v/>
      </c>
      <c r="EA99" s="45" t="str">
        <f t="shared" si="197"/>
        <v/>
      </c>
      <c r="EC99" s="45" t="str">
        <f t="shared" si="198"/>
        <v/>
      </c>
      <c r="EE99" s="45" t="str">
        <f t="shared" si="199"/>
        <v/>
      </c>
      <c r="EG99" s="45" t="str">
        <f t="shared" si="200"/>
        <v/>
      </c>
      <c r="EI99" s="45" t="str">
        <f t="shared" si="201"/>
        <v/>
      </c>
      <c r="EK99" s="45" t="str">
        <f t="shared" si="202"/>
        <v/>
      </c>
      <c r="EM99" s="45" t="str">
        <f t="shared" si="203"/>
        <v/>
      </c>
      <c r="EO99" s="45" t="str">
        <f t="shared" si="204"/>
        <v/>
      </c>
      <c r="EQ99" s="45" t="str">
        <f t="shared" si="205"/>
        <v/>
      </c>
      <c r="ES99" s="45" t="str">
        <f t="shared" si="206"/>
        <v/>
      </c>
      <c r="EU99" s="45" t="str">
        <f t="shared" si="207"/>
        <v/>
      </c>
      <c r="EW99" s="45" t="str">
        <f t="shared" si="208"/>
        <v/>
      </c>
      <c r="EY99" s="45" t="str">
        <f t="shared" si="209"/>
        <v/>
      </c>
      <c r="FA99" s="45" t="str">
        <f t="shared" si="210"/>
        <v/>
      </c>
      <c r="FB99"/>
      <c r="FC99"/>
      <c r="FD99"/>
      <c r="FE99"/>
      <c r="FF99"/>
      <c r="FG99"/>
      <c r="FH99"/>
      <c r="FI99"/>
      <c r="FJ99"/>
      <c r="FK99"/>
      <c r="FL99"/>
      <c r="FM99" s="46" t="str">
        <f t="shared" si="211"/>
        <v/>
      </c>
      <c r="FN99" s="48" t="str">
        <f t="shared" si="212"/>
        <v/>
      </c>
      <c r="FO99" s="48" t="str">
        <f t="shared" si="213"/>
        <v/>
      </c>
      <c r="FP99" s="51" t="str">
        <f t="shared" si="229"/>
        <v/>
      </c>
      <c r="FQ99" s="51" t="str">
        <f t="shared" si="229"/>
        <v/>
      </c>
      <c r="FR99" s="51" t="str">
        <f t="shared" si="229"/>
        <v/>
      </c>
      <c r="FS99" s="51" t="str">
        <f t="shared" si="229"/>
        <v/>
      </c>
      <c r="FT99" s="51" t="str">
        <f t="shared" si="229"/>
        <v/>
      </c>
      <c r="FU99" s="51" t="str">
        <f t="shared" si="229"/>
        <v/>
      </c>
      <c r="FV99" s="51" t="str">
        <f t="shared" si="229"/>
        <v/>
      </c>
      <c r="FW99" s="51" t="str">
        <f t="shared" si="229"/>
        <v/>
      </c>
      <c r="FX99" s="51" t="str">
        <f t="shared" si="229"/>
        <v/>
      </c>
      <c r="FY99" s="51" t="str">
        <f t="shared" si="229"/>
        <v/>
      </c>
      <c r="FZ99" s="51" t="str">
        <f t="shared" si="230"/>
        <v/>
      </c>
      <c r="GA99" s="51" t="str">
        <f t="shared" si="230"/>
        <v/>
      </c>
      <c r="GB99" s="51" t="str">
        <f t="shared" si="230"/>
        <v/>
      </c>
      <c r="GC99" s="51" t="str">
        <f t="shared" si="230"/>
        <v/>
      </c>
      <c r="GD99" s="51" t="str">
        <f t="shared" si="230"/>
        <v/>
      </c>
      <c r="GE99" s="51" t="str">
        <f t="shared" si="230"/>
        <v/>
      </c>
      <c r="GF99" s="51" t="str">
        <f t="shared" si="230"/>
        <v/>
      </c>
      <c r="GG99" s="51" t="str">
        <f t="shared" si="230"/>
        <v/>
      </c>
      <c r="GH99" s="51" t="str">
        <f t="shared" si="230"/>
        <v/>
      </c>
      <c r="GI99" s="51" t="str">
        <f t="shared" si="230"/>
        <v/>
      </c>
      <c r="GJ99" s="51" t="str">
        <f t="shared" si="231"/>
        <v/>
      </c>
      <c r="GK99" s="51" t="str">
        <f t="shared" si="231"/>
        <v/>
      </c>
      <c r="GL99" s="51" t="str">
        <f t="shared" si="231"/>
        <v/>
      </c>
      <c r="GM99" s="51" t="str">
        <f t="shared" si="231"/>
        <v/>
      </c>
      <c r="GN99" s="51" t="str">
        <f t="shared" si="231"/>
        <v/>
      </c>
      <c r="GO99" s="51" t="str">
        <f t="shared" si="231"/>
        <v/>
      </c>
      <c r="GP99" s="51" t="str">
        <f t="shared" si="231"/>
        <v/>
      </c>
      <c r="GQ99" s="51" t="str">
        <f t="shared" si="231"/>
        <v/>
      </c>
      <c r="GR99" s="51" t="str">
        <f t="shared" si="231"/>
        <v/>
      </c>
      <c r="GS99" s="51" t="str">
        <f t="shared" si="231"/>
        <v/>
      </c>
      <c r="GT99" s="51" t="str">
        <f t="shared" si="232"/>
        <v/>
      </c>
      <c r="GU99" s="51" t="str">
        <f t="shared" si="232"/>
        <v/>
      </c>
      <c r="GV99" s="51" t="str">
        <f t="shared" si="232"/>
        <v/>
      </c>
      <c r="GW99" s="51" t="str">
        <f t="shared" si="232"/>
        <v/>
      </c>
      <c r="GX99" s="51" t="str">
        <f t="shared" si="232"/>
        <v/>
      </c>
      <c r="GY99" s="51" t="str">
        <f t="shared" si="232"/>
        <v/>
      </c>
      <c r="GZ99" s="51" t="str">
        <f t="shared" si="232"/>
        <v/>
      </c>
      <c r="HA99" s="51" t="str">
        <f t="shared" si="232"/>
        <v/>
      </c>
      <c r="HB99" s="51" t="str">
        <f t="shared" si="232"/>
        <v/>
      </c>
      <c r="HC99" s="51" t="str">
        <f t="shared" si="232"/>
        <v/>
      </c>
      <c r="HD99" s="51" t="str">
        <f t="shared" si="233"/>
        <v/>
      </c>
      <c r="HE99" s="51" t="str">
        <f t="shared" si="233"/>
        <v/>
      </c>
      <c r="HF99" s="51" t="str">
        <f t="shared" si="233"/>
        <v/>
      </c>
      <c r="HG99" s="51" t="str">
        <f t="shared" si="233"/>
        <v/>
      </c>
      <c r="HH99" s="51" t="str">
        <f t="shared" si="233"/>
        <v/>
      </c>
      <c r="HI99" s="51" t="str">
        <f t="shared" si="233"/>
        <v/>
      </c>
      <c r="HJ99" s="51" t="str">
        <f t="shared" si="233"/>
        <v/>
      </c>
      <c r="HK99" s="51" t="str">
        <f t="shared" si="233"/>
        <v/>
      </c>
      <c r="HL99" s="51" t="str">
        <f t="shared" si="233"/>
        <v/>
      </c>
      <c r="HM99" s="51" t="str">
        <f t="shared" si="233"/>
        <v/>
      </c>
      <c r="HN99" s="51" t="str">
        <f t="shared" si="234"/>
        <v/>
      </c>
      <c r="HO99" s="51" t="str">
        <f t="shared" si="234"/>
        <v/>
      </c>
      <c r="HP99" s="51" t="str">
        <f t="shared" si="234"/>
        <v/>
      </c>
      <c r="HQ99" s="51" t="str">
        <f t="shared" si="234"/>
        <v/>
      </c>
      <c r="HR99" s="51" t="str">
        <f t="shared" si="234"/>
        <v/>
      </c>
      <c r="HS99" s="51" t="str">
        <f t="shared" si="234"/>
        <v/>
      </c>
      <c r="HT99" s="51" t="str">
        <f t="shared" si="234"/>
        <v/>
      </c>
      <c r="HU99" s="51" t="str">
        <f t="shared" si="234"/>
        <v/>
      </c>
      <c r="HV99" s="51" t="str">
        <f t="shared" si="234"/>
        <v/>
      </c>
      <c r="HW99" s="51" t="str">
        <f t="shared" si="234"/>
        <v/>
      </c>
      <c r="HX99" s="51" t="str">
        <f t="shared" si="235"/>
        <v/>
      </c>
      <c r="HY99" s="51" t="str">
        <f t="shared" si="235"/>
        <v/>
      </c>
      <c r="HZ99" s="51" t="str">
        <f t="shared" si="235"/>
        <v/>
      </c>
      <c r="IA99" s="51" t="str">
        <f t="shared" si="235"/>
        <v/>
      </c>
      <c r="IB99" s="51" t="str">
        <f t="shared" si="235"/>
        <v/>
      </c>
      <c r="IC99" s="51" t="str">
        <f t="shared" si="235"/>
        <v/>
      </c>
      <c r="ID99" s="51" t="str">
        <f t="shared" si="235"/>
        <v/>
      </c>
      <c r="IE99" s="51" t="str">
        <f t="shared" si="235"/>
        <v/>
      </c>
      <c r="IF99" s="51" t="str">
        <f t="shared" si="235"/>
        <v/>
      </c>
      <c r="IG99" s="51" t="str">
        <f t="shared" si="235"/>
        <v/>
      </c>
      <c r="IH99" s="51" t="str">
        <f t="shared" si="235"/>
        <v/>
      </c>
      <c r="II99" s="51" t="str">
        <f t="shared" si="235"/>
        <v/>
      </c>
      <c r="IJ99" s="51" t="str">
        <f t="shared" si="235"/>
        <v/>
      </c>
      <c r="IK99" s="51" t="str">
        <f t="shared" si="235"/>
        <v/>
      </c>
      <c r="IL99" s="51" t="str">
        <f t="shared" si="235"/>
        <v/>
      </c>
      <c r="IM99"/>
      <c r="IN99"/>
      <c r="IO99"/>
      <c r="IP99"/>
      <c r="IQ99"/>
      <c r="IR99"/>
      <c r="IS99"/>
      <c r="IT99"/>
      <c r="IU99"/>
      <c r="IV99"/>
    </row>
    <row r="100" spans="1:256" s="50" customFormat="1" ht="16.2" thickBot="1" x14ac:dyDescent="0.35">
      <c r="A100" s="149" t="str">
        <f>IF($B100="","",IF(VLOOKUP($B100,'Skyttere registrering'!$AB$2:$AE$101,3,FALSE)=0,"",VLOOKUP($B100,'Skyttere registrering'!$AB$2:$AE$101,3,FALSE)))</f>
        <v/>
      </c>
      <c r="B100" s="144"/>
      <c r="C100" s="152" t="str">
        <f>IF($B100="","",IF(VLOOKUP($B100,'Skyttere registrering'!$AB$2:$AE$101,2,FALSE)=0,"",VLOOKUP($B100,'Skyttere registrering'!$AB$2:$AE$101,2,FALSE)))</f>
        <v/>
      </c>
      <c r="D100" s="149" t="str">
        <f>IF($B100="","",IF(VLOOKUP($B100,'Skyttere registrering'!$AB$2:$AE$101,4,FALSE)=0,"",VLOOKUP($B100,'Skyttere registrering'!$AB$2:$AE$101,4,FALSE)))</f>
        <v/>
      </c>
      <c r="E100" s="158" t="str">
        <f t="shared" si="134"/>
        <v/>
      </c>
      <c r="F100" s="149" t="str">
        <f t="shared" si="135"/>
        <v/>
      </c>
      <c r="G100" s="161" t="str">
        <f t="shared" si="136"/>
        <v/>
      </c>
      <c r="I100" s="45" t="str">
        <f t="shared" si="221"/>
        <v/>
      </c>
      <c r="K100" s="45" t="str">
        <f t="shared" si="137"/>
        <v/>
      </c>
      <c r="M100" s="45" t="str">
        <f t="shared" si="138"/>
        <v/>
      </c>
      <c r="O100" s="45" t="str">
        <f t="shared" si="139"/>
        <v/>
      </c>
      <c r="Q100" s="45" t="str">
        <f t="shared" si="140"/>
        <v/>
      </c>
      <c r="S100" s="45" t="str">
        <f t="shared" si="141"/>
        <v/>
      </c>
      <c r="U100" s="45" t="str">
        <f t="shared" si="142"/>
        <v/>
      </c>
      <c r="W100" s="45" t="str">
        <f t="shared" si="143"/>
        <v/>
      </c>
      <c r="Y100" s="45" t="str">
        <f t="shared" si="144"/>
        <v/>
      </c>
      <c r="AA100" s="45" t="str">
        <f t="shared" si="145"/>
        <v/>
      </c>
      <c r="AC100" s="45" t="str">
        <f t="shared" si="146"/>
        <v/>
      </c>
      <c r="AE100" s="45" t="str">
        <f t="shared" si="147"/>
        <v/>
      </c>
      <c r="AG100" s="45" t="str">
        <f t="shared" si="148"/>
        <v/>
      </c>
      <c r="AI100" s="45" t="str">
        <f t="shared" si="149"/>
        <v/>
      </c>
      <c r="AK100" s="45" t="str">
        <f t="shared" si="150"/>
        <v/>
      </c>
      <c r="AM100" s="45" t="str">
        <f t="shared" si="151"/>
        <v/>
      </c>
      <c r="AO100" s="45" t="str">
        <f t="shared" si="152"/>
        <v/>
      </c>
      <c r="AQ100" s="45" t="str">
        <f t="shared" si="153"/>
        <v/>
      </c>
      <c r="AS100" s="45" t="str">
        <f t="shared" si="154"/>
        <v/>
      </c>
      <c r="AU100" s="45" t="str">
        <f t="shared" si="155"/>
        <v/>
      </c>
      <c r="AW100" s="45" t="str">
        <f t="shared" si="156"/>
        <v/>
      </c>
      <c r="AY100" s="45" t="str">
        <f t="shared" si="157"/>
        <v/>
      </c>
      <c r="BA100" s="45" t="str">
        <f t="shared" si="158"/>
        <v/>
      </c>
      <c r="BC100" s="45" t="str">
        <f t="shared" si="159"/>
        <v/>
      </c>
      <c r="BE100" s="45" t="str">
        <f t="shared" si="160"/>
        <v/>
      </c>
      <c r="BG100" s="45" t="str">
        <f t="shared" si="161"/>
        <v/>
      </c>
      <c r="BI100" s="45" t="str">
        <f t="shared" si="162"/>
        <v/>
      </c>
      <c r="BK100" s="45" t="str">
        <f t="shared" si="163"/>
        <v/>
      </c>
      <c r="BM100" s="45" t="str">
        <f t="shared" si="164"/>
        <v/>
      </c>
      <c r="BO100" s="45" t="str">
        <f t="shared" si="165"/>
        <v/>
      </c>
      <c r="BQ100" s="45" t="str">
        <f t="shared" si="166"/>
        <v/>
      </c>
      <c r="BS100" s="45" t="str">
        <f t="shared" si="167"/>
        <v/>
      </c>
      <c r="BU100" s="45" t="str">
        <f t="shared" si="168"/>
        <v/>
      </c>
      <c r="BW100" s="45" t="str">
        <f t="shared" si="169"/>
        <v/>
      </c>
      <c r="BY100" s="45" t="str">
        <f t="shared" si="170"/>
        <v/>
      </c>
      <c r="CA100" s="45" t="str">
        <f t="shared" si="171"/>
        <v/>
      </c>
      <c r="CC100" s="45" t="str">
        <f t="shared" si="172"/>
        <v/>
      </c>
      <c r="CE100" s="45" t="str">
        <f t="shared" si="173"/>
        <v/>
      </c>
      <c r="CG100" s="45" t="str">
        <f t="shared" si="174"/>
        <v/>
      </c>
      <c r="CI100" s="45" t="str">
        <f t="shared" si="175"/>
        <v/>
      </c>
      <c r="CK100" s="45" t="str">
        <f t="shared" si="176"/>
        <v/>
      </c>
      <c r="CM100" s="45" t="str">
        <f t="shared" si="177"/>
        <v/>
      </c>
      <c r="CO100" s="45" t="str">
        <f t="shared" si="178"/>
        <v/>
      </c>
      <c r="CQ100" s="45" t="str">
        <f t="shared" si="179"/>
        <v/>
      </c>
      <c r="CS100" s="45" t="str">
        <f t="shared" si="180"/>
        <v/>
      </c>
      <c r="CU100" s="45" t="str">
        <f t="shared" si="181"/>
        <v/>
      </c>
      <c r="CW100" s="45" t="str">
        <f t="shared" si="182"/>
        <v/>
      </c>
      <c r="CY100" s="45" t="str">
        <f t="shared" si="183"/>
        <v/>
      </c>
      <c r="DA100" s="45" t="str">
        <f t="shared" si="184"/>
        <v/>
      </c>
      <c r="DC100" s="45" t="str">
        <f t="shared" si="185"/>
        <v/>
      </c>
      <c r="DE100" s="45" t="str">
        <f t="shared" si="186"/>
        <v/>
      </c>
      <c r="DG100" s="45" t="str">
        <f t="shared" si="187"/>
        <v/>
      </c>
      <c r="DI100" s="45" t="str">
        <f t="shared" si="188"/>
        <v/>
      </c>
      <c r="DK100" s="45" t="str">
        <f t="shared" si="189"/>
        <v/>
      </c>
      <c r="DM100" s="45" t="str">
        <f t="shared" si="190"/>
        <v/>
      </c>
      <c r="DO100" s="45" t="str">
        <f t="shared" si="191"/>
        <v/>
      </c>
      <c r="DQ100" s="45" t="str">
        <f t="shared" si="192"/>
        <v/>
      </c>
      <c r="DS100" s="45" t="str">
        <f t="shared" si="193"/>
        <v/>
      </c>
      <c r="DU100" s="45" t="str">
        <f t="shared" si="194"/>
        <v/>
      </c>
      <c r="DW100" s="45" t="str">
        <f t="shared" si="195"/>
        <v/>
      </c>
      <c r="DY100" s="45" t="str">
        <f t="shared" si="196"/>
        <v/>
      </c>
      <c r="EA100" s="45" t="str">
        <f t="shared" si="197"/>
        <v/>
      </c>
      <c r="EC100" s="45" t="str">
        <f t="shared" si="198"/>
        <v/>
      </c>
      <c r="EE100" s="45" t="str">
        <f t="shared" si="199"/>
        <v/>
      </c>
      <c r="EG100" s="45" t="str">
        <f t="shared" si="200"/>
        <v/>
      </c>
      <c r="EI100" s="45" t="str">
        <f t="shared" si="201"/>
        <v/>
      </c>
      <c r="EK100" s="45" t="str">
        <f t="shared" si="202"/>
        <v/>
      </c>
      <c r="EM100" s="45" t="str">
        <f t="shared" si="203"/>
        <v/>
      </c>
      <c r="EO100" s="45" t="str">
        <f t="shared" si="204"/>
        <v/>
      </c>
      <c r="EQ100" s="45" t="str">
        <f t="shared" si="205"/>
        <v/>
      </c>
      <c r="ES100" s="45" t="str">
        <f t="shared" si="206"/>
        <v/>
      </c>
      <c r="EU100" s="45" t="str">
        <f t="shared" si="207"/>
        <v/>
      </c>
      <c r="EW100" s="45" t="str">
        <f t="shared" si="208"/>
        <v/>
      </c>
      <c r="EY100" s="45" t="str">
        <f t="shared" si="209"/>
        <v/>
      </c>
      <c r="FA100" s="45" t="str">
        <f t="shared" si="210"/>
        <v/>
      </c>
      <c r="FB100"/>
      <c r="FC100"/>
      <c r="FD100"/>
      <c r="FE100"/>
      <c r="FF100"/>
      <c r="FG100"/>
      <c r="FH100"/>
      <c r="FI100"/>
      <c r="FJ100"/>
      <c r="FK100"/>
      <c r="FL100"/>
      <c r="FM100" s="46" t="str">
        <f t="shared" si="211"/>
        <v/>
      </c>
      <c r="FN100" s="48" t="str">
        <f t="shared" si="212"/>
        <v/>
      </c>
      <c r="FO100" s="48" t="str">
        <f t="shared" si="213"/>
        <v/>
      </c>
      <c r="FP100" s="51" t="str">
        <f t="shared" si="229"/>
        <v/>
      </c>
      <c r="FQ100" s="51" t="str">
        <f t="shared" si="229"/>
        <v/>
      </c>
      <c r="FR100" s="51" t="str">
        <f t="shared" si="229"/>
        <v/>
      </c>
      <c r="FS100" s="51" t="str">
        <f t="shared" si="229"/>
        <v/>
      </c>
      <c r="FT100" s="51" t="str">
        <f t="shared" si="229"/>
        <v/>
      </c>
      <c r="FU100" s="51" t="str">
        <f t="shared" si="229"/>
        <v/>
      </c>
      <c r="FV100" s="51" t="str">
        <f t="shared" si="229"/>
        <v/>
      </c>
      <c r="FW100" s="51" t="str">
        <f t="shared" si="229"/>
        <v/>
      </c>
      <c r="FX100" s="51" t="str">
        <f t="shared" si="229"/>
        <v/>
      </c>
      <c r="FY100" s="51" t="str">
        <f t="shared" si="229"/>
        <v/>
      </c>
      <c r="FZ100" s="51" t="str">
        <f t="shared" si="230"/>
        <v/>
      </c>
      <c r="GA100" s="51" t="str">
        <f t="shared" si="230"/>
        <v/>
      </c>
      <c r="GB100" s="51" t="str">
        <f t="shared" si="230"/>
        <v/>
      </c>
      <c r="GC100" s="51" t="str">
        <f t="shared" si="230"/>
        <v/>
      </c>
      <c r="GD100" s="51" t="str">
        <f t="shared" si="230"/>
        <v/>
      </c>
      <c r="GE100" s="51" t="str">
        <f t="shared" si="230"/>
        <v/>
      </c>
      <c r="GF100" s="51" t="str">
        <f t="shared" si="230"/>
        <v/>
      </c>
      <c r="GG100" s="51" t="str">
        <f t="shared" si="230"/>
        <v/>
      </c>
      <c r="GH100" s="51" t="str">
        <f t="shared" si="230"/>
        <v/>
      </c>
      <c r="GI100" s="51" t="str">
        <f t="shared" si="230"/>
        <v/>
      </c>
      <c r="GJ100" s="51" t="str">
        <f t="shared" si="231"/>
        <v/>
      </c>
      <c r="GK100" s="51" t="str">
        <f t="shared" si="231"/>
        <v/>
      </c>
      <c r="GL100" s="51" t="str">
        <f t="shared" si="231"/>
        <v/>
      </c>
      <c r="GM100" s="51" t="str">
        <f t="shared" si="231"/>
        <v/>
      </c>
      <c r="GN100" s="51" t="str">
        <f t="shared" si="231"/>
        <v/>
      </c>
      <c r="GO100" s="51" t="str">
        <f t="shared" si="231"/>
        <v/>
      </c>
      <c r="GP100" s="51" t="str">
        <f t="shared" si="231"/>
        <v/>
      </c>
      <c r="GQ100" s="51" t="str">
        <f t="shared" si="231"/>
        <v/>
      </c>
      <c r="GR100" s="51" t="str">
        <f t="shared" si="231"/>
        <v/>
      </c>
      <c r="GS100" s="51" t="str">
        <f t="shared" si="231"/>
        <v/>
      </c>
      <c r="GT100" s="51" t="str">
        <f t="shared" si="232"/>
        <v/>
      </c>
      <c r="GU100" s="51" t="str">
        <f t="shared" si="232"/>
        <v/>
      </c>
      <c r="GV100" s="51" t="str">
        <f t="shared" si="232"/>
        <v/>
      </c>
      <c r="GW100" s="51" t="str">
        <f t="shared" si="232"/>
        <v/>
      </c>
      <c r="GX100" s="51" t="str">
        <f t="shared" si="232"/>
        <v/>
      </c>
      <c r="GY100" s="51" t="str">
        <f t="shared" si="232"/>
        <v/>
      </c>
      <c r="GZ100" s="51" t="str">
        <f t="shared" si="232"/>
        <v/>
      </c>
      <c r="HA100" s="51" t="str">
        <f t="shared" si="232"/>
        <v/>
      </c>
      <c r="HB100" s="51" t="str">
        <f t="shared" si="232"/>
        <v/>
      </c>
      <c r="HC100" s="51" t="str">
        <f t="shared" si="232"/>
        <v/>
      </c>
      <c r="HD100" s="51" t="str">
        <f t="shared" si="233"/>
        <v/>
      </c>
      <c r="HE100" s="51" t="str">
        <f t="shared" si="233"/>
        <v/>
      </c>
      <c r="HF100" s="51" t="str">
        <f t="shared" si="233"/>
        <v/>
      </c>
      <c r="HG100" s="51" t="str">
        <f t="shared" si="233"/>
        <v/>
      </c>
      <c r="HH100" s="51" t="str">
        <f t="shared" si="233"/>
        <v/>
      </c>
      <c r="HI100" s="51" t="str">
        <f t="shared" si="233"/>
        <v/>
      </c>
      <c r="HJ100" s="51" t="str">
        <f t="shared" si="233"/>
        <v/>
      </c>
      <c r="HK100" s="51" t="str">
        <f t="shared" si="233"/>
        <v/>
      </c>
      <c r="HL100" s="51" t="str">
        <f t="shared" si="233"/>
        <v/>
      </c>
      <c r="HM100" s="51" t="str">
        <f t="shared" si="233"/>
        <v/>
      </c>
      <c r="HN100" s="51" t="str">
        <f t="shared" si="234"/>
        <v/>
      </c>
      <c r="HO100" s="51" t="str">
        <f t="shared" si="234"/>
        <v/>
      </c>
      <c r="HP100" s="51" t="str">
        <f t="shared" si="234"/>
        <v/>
      </c>
      <c r="HQ100" s="51" t="str">
        <f t="shared" si="234"/>
        <v/>
      </c>
      <c r="HR100" s="51" t="str">
        <f t="shared" si="234"/>
        <v/>
      </c>
      <c r="HS100" s="51" t="str">
        <f t="shared" si="234"/>
        <v/>
      </c>
      <c r="HT100" s="51" t="str">
        <f t="shared" si="234"/>
        <v/>
      </c>
      <c r="HU100" s="51" t="str">
        <f t="shared" si="234"/>
        <v/>
      </c>
      <c r="HV100" s="51" t="str">
        <f t="shared" si="234"/>
        <v/>
      </c>
      <c r="HW100" s="51" t="str">
        <f t="shared" si="234"/>
        <v/>
      </c>
      <c r="HX100" s="51" t="str">
        <f t="shared" si="235"/>
        <v/>
      </c>
      <c r="HY100" s="51" t="str">
        <f t="shared" si="235"/>
        <v/>
      </c>
      <c r="HZ100" s="51" t="str">
        <f t="shared" si="235"/>
        <v/>
      </c>
      <c r="IA100" s="51" t="str">
        <f t="shared" si="235"/>
        <v/>
      </c>
      <c r="IB100" s="51" t="str">
        <f t="shared" si="235"/>
        <v/>
      </c>
      <c r="IC100" s="51" t="str">
        <f t="shared" si="235"/>
        <v/>
      </c>
      <c r="ID100" s="51" t="str">
        <f t="shared" si="235"/>
        <v/>
      </c>
      <c r="IE100" s="51" t="str">
        <f t="shared" si="235"/>
        <v/>
      </c>
      <c r="IF100" s="51" t="str">
        <f t="shared" si="235"/>
        <v/>
      </c>
      <c r="IG100" s="51" t="str">
        <f t="shared" si="235"/>
        <v/>
      </c>
      <c r="IH100" s="51" t="str">
        <f t="shared" si="235"/>
        <v/>
      </c>
      <c r="II100" s="51" t="str">
        <f t="shared" si="235"/>
        <v/>
      </c>
      <c r="IJ100" s="51" t="str">
        <f t="shared" si="235"/>
        <v/>
      </c>
      <c r="IK100" s="51" t="str">
        <f t="shared" si="235"/>
        <v/>
      </c>
      <c r="IL100" s="51" t="str">
        <f t="shared" si="235"/>
        <v/>
      </c>
      <c r="IM100"/>
      <c r="IN100"/>
      <c r="IO100"/>
      <c r="IP100"/>
      <c r="IQ100"/>
      <c r="IR100"/>
      <c r="IS100"/>
      <c r="IT100"/>
      <c r="IU100"/>
      <c r="IV100"/>
    </row>
    <row r="101" spans="1:256" s="50" customFormat="1" ht="16.2" thickBot="1" x14ac:dyDescent="0.35">
      <c r="A101" s="149" t="str">
        <f>IF($B101="","",IF(VLOOKUP($B101,'Skyttere registrering'!$AB$2:$AE$101,3,FALSE)=0,"",VLOOKUP($B101,'Skyttere registrering'!$AB$2:$AE$101,3,FALSE)))</f>
        <v/>
      </c>
      <c r="B101" s="144"/>
      <c r="C101" s="152" t="str">
        <f>IF($B101="","",IF(VLOOKUP($B101,'Skyttere registrering'!$AB$2:$AE$101,2,FALSE)=0,"",VLOOKUP($B101,'Skyttere registrering'!$AB$2:$AE$101,2,FALSE)))</f>
        <v/>
      </c>
      <c r="D101" s="149" t="str">
        <f>IF($B101="","",IF(VLOOKUP($B101,'Skyttere registrering'!$AB$2:$AE$101,4,FALSE)=0,"",VLOOKUP($B101,'Skyttere registrering'!$AB$2:$AE$101,4,FALSE)))</f>
        <v/>
      </c>
      <c r="E101" s="158" t="str">
        <f t="shared" si="134"/>
        <v/>
      </c>
      <c r="F101" s="149" t="str">
        <f t="shared" si="135"/>
        <v/>
      </c>
      <c r="G101" s="161" t="str">
        <f t="shared" si="136"/>
        <v/>
      </c>
      <c r="I101" s="45" t="str">
        <f t="shared" si="221"/>
        <v/>
      </c>
      <c r="K101" s="45" t="str">
        <f t="shared" si="137"/>
        <v/>
      </c>
      <c r="M101" s="45" t="str">
        <f t="shared" si="138"/>
        <v/>
      </c>
      <c r="O101" s="45" t="str">
        <f t="shared" si="139"/>
        <v/>
      </c>
      <c r="Q101" s="45" t="str">
        <f t="shared" si="140"/>
        <v/>
      </c>
      <c r="S101" s="45" t="str">
        <f t="shared" si="141"/>
        <v/>
      </c>
      <c r="U101" s="45" t="str">
        <f t="shared" si="142"/>
        <v/>
      </c>
      <c r="W101" s="45" t="str">
        <f t="shared" si="143"/>
        <v/>
      </c>
      <c r="Y101" s="45" t="str">
        <f t="shared" si="144"/>
        <v/>
      </c>
      <c r="AA101" s="45" t="str">
        <f t="shared" si="145"/>
        <v/>
      </c>
      <c r="AC101" s="45" t="str">
        <f t="shared" si="146"/>
        <v/>
      </c>
      <c r="AE101" s="45" t="str">
        <f t="shared" si="147"/>
        <v/>
      </c>
      <c r="AG101" s="45" t="str">
        <f t="shared" si="148"/>
        <v/>
      </c>
      <c r="AI101" s="45" t="str">
        <f t="shared" si="149"/>
        <v/>
      </c>
      <c r="AK101" s="45" t="str">
        <f t="shared" si="150"/>
        <v/>
      </c>
      <c r="AM101" s="45" t="str">
        <f t="shared" si="151"/>
        <v/>
      </c>
      <c r="AO101" s="45" t="str">
        <f t="shared" si="152"/>
        <v/>
      </c>
      <c r="AQ101" s="45" t="str">
        <f t="shared" si="153"/>
        <v/>
      </c>
      <c r="AS101" s="45" t="str">
        <f t="shared" si="154"/>
        <v/>
      </c>
      <c r="AU101" s="45" t="str">
        <f t="shared" si="155"/>
        <v/>
      </c>
      <c r="AW101" s="45" t="str">
        <f t="shared" si="156"/>
        <v/>
      </c>
      <c r="AY101" s="45" t="str">
        <f t="shared" si="157"/>
        <v/>
      </c>
      <c r="BA101" s="45" t="str">
        <f t="shared" si="158"/>
        <v/>
      </c>
      <c r="BC101" s="45" t="str">
        <f t="shared" si="159"/>
        <v/>
      </c>
      <c r="BE101" s="45" t="str">
        <f t="shared" si="160"/>
        <v/>
      </c>
      <c r="BG101" s="45" t="str">
        <f t="shared" si="161"/>
        <v/>
      </c>
      <c r="BI101" s="45" t="str">
        <f t="shared" si="162"/>
        <v/>
      </c>
      <c r="BK101" s="45" t="str">
        <f t="shared" si="163"/>
        <v/>
      </c>
      <c r="BM101" s="45" t="str">
        <f t="shared" si="164"/>
        <v/>
      </c>
      <c r="BO101" s="45" t="str">
        <f t="shared" si="165"/>
        <v/>
      </c>
      <c r="BQ101" s="45" t="str">
        <f t="shared" si="166"/>
        <v/>
      </c>
      <c r="BS101" s="45" t="str">
        <f t="shared" si="167"/>
        <v/>
      </c>
      <c r="BU101" s="45" t="str">
        <f t="shared" si="168"/>
        <v/>
      </c>
      <c r="BW101" s="45" t="str">
        <f t="shared" si="169"/>
        <v/>
      </c>
      <c r="BY101" s="45" t="str">
        <f t="shared" si="170"/>
        <v/>
      </c>
      <c r="CA101" s="45" t="str">
        <f t="shared" si="171"/>
        <v/>
      </c>
      <c r="CC101" s="45" t="str">
        <f t="shared" si="172"/>
        <v/>
      </c>
      <c r="CE101" s="45" t="str">
        <f t="shared" si="173"/>
        <v/>
      </c>
      <c r="CG101" s="45" t="str">
        <f t="shared" si="174"/>
        <v/>
      </c>
      <c r="CI101" s="45" t="str">
        <f t="shared" si="175"/>
        <v/>
      </c>
      <c r="CK101" s="45" t="str">
        <f t="shared" si="176"/>
        <v/>
      </c>
      <c r="CM101" s="45" t="str">
        <f t="shared" si="177"/>
        <v/>
      </c>
      <c r="CO101" s="45" t="str">
        <f t="shared" si="178"/>
        <v/>
      </c>
      <c r="CQ101" s="45" t="str">
        <f t="shared" si="179"/>
        <v/>
      </c>
      <c r="CS101" s="45" t="str">
        <f t="shared" si="180"/>
        <v/>
      </c>
      <c r="CU101" s="45" t="str">
        <f t="shared" si="181"/>
        <v/>
      </c>
      <c r="CW101" s="45" t="str">
        <f t="shared" si="182"/>
        <v/>
      </c>
      <c r="CY101" s="45" t="str">
        <f t="shared" si="183"/>
        <v/>
      </c>
      <c r="DA101" s="45" t="str">
        <f t="shared" si="184"/>
        <v/>
      </c>
      <c r="DC101" s="45" t="str">
        <f t="shared" si="185"/>
        <v/>
      </c>
      <c r="DE101" s="45" t="str">
        <f t="shared" si="186"/>
        <v/>
      </c>
      <c r="DG101" s="45" t="str">
        <f t="shared" si="187"/>
        <v/>
      </c>
      <c r="DI101" s="45" t="str">
        <f t="shared" si="188"/>
        <v/>
      </c>
      <c r="DK101" s="45" t="str">
        <f t="shared" si="189"/>
        <v/>
      </c>
      <c r="DM101" s="45" t="str">
        <f t="shared" si="190"/>
        <v/>
      </c>
      <c r="DO101" s="45" t="str">
        <f t="shared" si="191"/>
        <v/>
      </c>
      <c r="DQ101" s="45" t="str">
        <f t="shared" si="192"/>
        <v/>
      </c>
      <c r="DS101" s="45" t="str">
        <f t="shared" si="193"/>
        <v/>
      </c>
      <c r="DU101" s="45" t="str">
        <f t="shared" si="194"/>
        <v/>
      </c>
      <c r="DW101" s="45" t="str">
        <f t="shared" si="195"/>
        <v/>
      </c>
      <c r="DY101" s="45" t="str">
        <f t="shared" si="196"/>
        <v/>
      </c>
      <c r="EA101" s="45" t="str">
        <f t="shared" si="197"/>
        <v/>
      </c>
      <c r="EC101" s="45" t="str">
        <f t="shared" si="198"/>
        <v/>
      </c>
      <c r="EE101" s="45" t="str">
        <f t="shared" si="199"/>
        <v/>
      </c>
      <c r="EG101" s="45" t="str">
        <f t="shared" si="200"/>
        <v/>
      </c>
      <c r="EI101" s="45" t="str">
        <f t="shared" si="201"/>
        <v/>
      </c>
      <c r="EK101" s="45" t="str">
        <f t="shared" si="202"/>
        <v/>
      </c>
      <c r="EM101" s="45" t="str">
        <f t="shared" si="203"/>
        <v/>
      </c>
      <c r="EO101" s="45" t="str">
        <f t="shared" si="204"/>
        <v/>
      </c>
      <c r="EQ101" s="45" t="str">
        <f t="shared" si="205"/>
        <v/>
      </c>
      <c r="ES101" s="45" t="str">
        <f t="shared" si="206"/>
        <v/>
      </c>
      <c r="EU101" s="45" t="str">
        <f t="shared" si="207"/>
        <v/>
      </c>
      <c r="EW101" s="45" t="str">
        <f t="shared" si="208"/>
        <v/>
      </c>
      <c r="EY101" s="45" t="str">
        <f t="shared" si="209"/>
        <v/>
      </c>
      <c r="FA101" s="45" t="str">
        <f t="shared" si="210"/>
        <v/>
      </c>
      <c r="FB101"/>
      <c r="FC101"/>
      <c r="FD101"/>
      <c r="FE101"/>
      <c r="FF101"/>
      <c r="FG101"/>
      <c r="FH101"/>
      <c r="FI101"/>
      <c r="FJ101"/>
      <c r="FK101"/>
      <c r="FL101"/>
      <c r="FM101" s="46" t="str">
        <f t="shared" si="211"/>
        <v/>
      </c>
      <c r="FN101" s="48" t="str">
        <f t="shared" si="212"/>
        <v/>
      </c>
      <c r="FO101" s="48" t="str">
        <f t="shared" si="213"/>
        <v/>
      </c>
      <c r="FP101" s="51" t="str">
        <f t="shared" si="229"/>
        <v/>
      </c>
      <c r="FQ101" s="51" t="str">
        <f t="shared" si="229"/>
        <v/>
      </c>
      <c r="FR101" s="51" t="str">
        <f t="shared" si="229"/>
        <v/>
      </c>
      <c r="FS101" s="51" t="str">
        <f t="shared" si="229"/>
        <v/>
      </c>
      <c r="FT101" s="51" t="str">
        <f t="shared" si="229"/>
        <v/>
      </c>
      <c r="FU101" s="51" t="str">
        <f t="shared" si="229"/>
        <v/>
      </c>
      <c r="FV101" s="51" t="str">
        <f t="shared" si="229"/>
        <v/>
      </c>
      <c r="FW101" s="51" t="str">
        <f t="shared" si="229"/>
        <v/>
      </c>
      <c r="FX101" s="51" t="str">
        <f t="shared" si="229"/>
        <v/>
      </c>
      <c r="FY101" s="51" t="str">
        <f t="shared" si="229"/>
        <v/>
      </c>
      <c r="FZ101" s="51" t="str">
        <f t="shared" si="230"/>
        <v/>
      </c>
      <c r="GA101" s="51" t="str">
        <f t="shared" si="230"/>
        <v/>
      </c>
      <c r="GB101" s="51" t="str">
        <f t="shared" si="230"/>
        <v/>
      </c>
      <c r="GC101" s="51" t="str">
        <f t="shared" si="230"/>
        <v/>
      </c>
      <c r="GD101" s="51" t="str">
        <f t="shared" si="230"/>
        <v/>
      </c>
      <c r="GE101" s="51" t="str">
        <f t="shared" si="230"/>
        <v/>
      </c>
      <c r="GF101" s="51" t="str">
        <f t="shared" si="230"/>
        <v/>
      </c>
      <c r="GG101" s="51" t="str">
        <f t="shared" si="230"/>
        <v/>
      </c>
      <c r="GH101" s="51" t="str">
        <f t="shared" si="230"/>
        <v/>
      </c>
      <c r="GI101" s="51" t="str">
        <f t="shared" si="230"/>
        <v/>
      </c>
      <c r="GJ101" s="51" t="str">
        <f t="shared" si="231"/>
        <v/>
      </c>
      <c r="GK101" s="51" t="str">
        <f t="shared" si="231"/>
        <v/>
      </c>
      <c r="GL101" s="51" t="str">
        <f t="shared" si="231"/>
        <v/>
      </c>
      <c r="GM101" s="51" t="str">
        <f t="shared" si="231"/>
        <v/>
      </c>
      <c r="GN101" s="51" t="str">
        <f t="shared" si="231"/>
        <v/>
      </c>
      <c r="GO101" s="51" t="str">
        <f t="shared" si="231"/>
        <v/>
      </c>
      <c r="GP101" s="51" t="str">
        <f t="shared" si="231"/>
        <v/>
      </c>
      <c r="GQ101" s="51" t="str">
        <f t="shared" si="231"/>
        <v/>
      </c>
      <c r="GR101" s="51" t="str">
        <f t="shared" si="231"/>
        <v/>
      </c>
      <c r="GS101" s="51" t="str">
        <f t="shared" si="231"/>
        <v/>
      </c>
      <c r="GT101" s="51" t="str">
        <f t="shared" si="232"/>
        <v/>
      </c>
      <c r="GU101" s="51" t="str">
        <f t="shared" si="232"/>
        <v/>
      </c>
      <c r="GV101" s="51" t="str">
        <f t="shared" si="232"/>
        <v/>
      </c>
      <c r="GW101" s="51" t="str">
        <f t="shared" si="232"/>
        <v/>
      </c>
      <c r="GX101" s="51" t="str">
        <f t="shared" si="232"/>
        <v/>
      </c>
      <c r="GY101" s="51" t="str">
        <f t="shared" si="232"/>
        <v/>
      </c>
      <c r="GZ101" s="51" t="str">
        <f t="shared" si="232"/>
        <v/>
      </c>
      <c r="HA101" s="51" t="str">
        <f t="shared" si="232"/>
        <v/>
      </c>
      <c r="HB101" s="51" t="str">
        <f t="shared" si="232"/>
        <v/>
      </c>
      <c r="HC101" s="51" t="str">
        <f t="shared" si="232"/>
        <v/>
      </c>
      <c r="HD101" s="51" t="str">
        <f t="shared" si="233"/>
        <v/>
      </c>
      <c r="HE101" s="51" t="str">
        <f t="shared" si="233"/>
        <v/>
      </c>
      <c r="HF101" s="51" t="str">
        <f t="shared" si="233"/>
        <v/>
      </c>
      <c r="HG101" s="51" t="str">
        <f t="shared" si="233"/>
        <v/>
      </c>
      <c r="HH101" s="51" t="str">
        <f t="shared" si="233"/>
        <v/>
      </c>
      <c r="HI101" s="51" t="str">
        <f t="shared" si="233"/>
        <v/>
      </c>
      <c r="HJ101" s="51" t="str">
        <f t="shared" si="233"/>
        <v/>
      </c>
      <c r="HK101" s="51" t="str">
        <f t="shared" si="233"/>
        <v/>
      </c>
      <c r="HL101" s="51" t="str">
        <f t="shared" si="233"/>
        <v/>
      </c>
      <c r="HM101" s="51" t="str">
        <f t="shared" si="233"/>
        <v/>
      </c>
      <c r="HN101" s="51" t="str">
        <f t="shared" si="234"/>
        <v/>
      </c>
      <c r="HO101" s="51" t="str">
        <f t="shared" si="234"/>
        <v/>
      </c>
      <c r="HP101" s="51" t="str">
        <f t="shared" si="234"/>
        <v/>
      </c>
      <c r="HQ101" s="51" t="str">
        <f t="shared" si="234"/>
        <v/>
      </c>
      <c r="HR101" s="51" t="str">
        <f t="shared" si="234"/>
        <v/>
      </c>
      <c r="HS101" s="51" t="str">
        <f t="shared" si="234"/>
        <v/>
      </c>
      <c r="HT101" s="51" t="str">
        <f t="shared" si="234"/>
        <v/>
      </c>
      <c r="HU101" s="51" t="str">
        <f t="shared" si="234"/>
        <v/>
      </c>
      <c r="HV101" s="51" t="str">
        <f t="shared" si="234"/>
        <v/>
      </c>
      <c r="HW101" s="51" t="str">
        <f t="shared" si="234"/>
        <v/>
      </c>
      <c r="HX101" s="51" t="str">
        <f t="shared" si="235"/>
        <v/>
      </c>
      <c r="HY101" s="51" t="str">
        <f t="shared" si="235"/>
        <v/>
      </c>
      <c r="HZ101" s="51" t="str">
        <f t="shared" si="235"/>
        <v/>
      </c>
      <c r="IA101" s="51" t="str">
        <f t="shared" si="235"/>
        <v/>
      </c>
      <c r="IB101" s="51" t="str">
        <f t="shared" si="235"/>
        <v/>
      </c>
      <c r="IC101" s="51" t="str">
        <f t="shared" si="235"/>
        <v/>
      </c>
      <c r="ID101" s="51" t="str">
        <f t="shared" si="235"/>
        <v/>
      </c>
      <c r="IE101" s="51" t="str">
        <f t="shared" si="235"/>
        <v/>
      </c>
      <c r="IF101" s="51" t="str">
        <f t="shared" si="235"/>
        <v/>
      </c>
      <c r="IG101" s="51" t="str">
        <f t="shared" si="235"/>
        <v/>
      </c>
      <c r="IH101" s="51" t="str">
        <f t="shared" si="235"/>
        <v/>
      </c>
      <c r="II101" s="51" t="str">
        <f t="shared" si="235"/>
        <v/>
      </c>
      <c r="IJ101" s="51" t="str">
        <f t="shared" si="235"/>
        <v/>
      </c>
      <c r="IK101" s="51" t="str">
        <f t="shared" si="235"/>
        <v/>
      </c>
      <c r="IL101" s="51" t="str">
        <f t="shared" si="235"/>
        <v/>
      </c>
      <c r="IM101"/>
      <c r="IN101"/>
      <c r="IO101"/>
      <c r="IP101"/>
      <c r="IQ101"/>
      <c r="IR101"/>
      <c r="IS101"/>
      <c r="IT101"/>
      <c r="IU101"/>
      <c r="IV101"/>
    </row>
    <row r="102" spans="1:256" s="50" customFormat="1" ht="16.2" thickBot="1" x14ac:dyDescent="0.35">
      <c r="A102" s="149" t="str">
        <f>IF($B102="","",IF(VLOOKUP($B102,'Skyttere registrering'!$AB$2:$AE$101,3,FALSE)=0,"",VLOOKUP($B102,'Skyttere registrering'!$AB$2:$AE$101,3,FALSE)))</f>
        <v/>
      </c>
      <c r="B102" s="144"/>
      <c r="C102" s="152" t="str">
        <f>IF($B102="","",IF(VLOOKUP($B102,'Skyttere registrering'!$AB$2:$AE$101,2,FALSE)=0,"",VLOOKUP($B102,'Skyttere registrering'!$AB$2:$AE$101,2,FALSE)))</f>
        <v/>
      </c>
      <c r="D102" s="149" t="str">
        <f>IF($B102="","",IF(VLOOKUP($B102,'Skyttere registrering'!$AB$2:$AE$101,4,FALSE)=0,"",VLOOKUP($B102,'Skyttere registrering'!$AB$2:$AE$101,4,FALSE)))</f>
        <v/>
      </c>
      <c r="E102" s="158" t="str">
        <f t="shared" si="134"/>
        <v/>
      </c>
      <c r="F102" s="149" t="str">
        <f t="shared" si="135"/>
        <v/>
      </c>
      <c r="G102" s="161" t="str">
        <f t="shared" si="136"/>
        <v/>
      </c>
      <c r="I102" s="45" t="str">
        <f t="shared" si="221"/>
        <v/>
      </c>
      <c r="K102" s="45" t="str">
        <f t="shared" si="137"/>
        <v/>
      </c>
      <c r="M102" s="45" t="str">
        <f t="shared" si="138"/>
        <v/>
      </c>
      <c r="O102" s="45" t="str">
        <f t="shared" si="139"/>
        <v/>
      </c>
      <c r="Q102" s="45" t="str">
        <f t="shared" si="140"/>
        <v/>
      </c>
      <c r="S102" s="45" t="str">
        <f t="shared" si="141"/>
        <v/>
      </c>
      <c r="U102" s="45" t="str">
        <f t="shared" si="142"/>
        <v/>
      </c>
      <c r="W102" s="45" t="str">
        <f t="shared" si="143"/>
        <v/>
      </c>
      <c r="Y102" s="45" t="str">
        <f t="shared" si="144"/>
        <v/>
      </c>
      <c r="AA102" s="45" t="str">
        <f t="shared" si="145"/>
        <v/>
      </c>
      <c r="AC102" s="45" t="str">
        <f t="shared" si="146"/>
        <v/>
      </c>
      <c r="AE102" s="45" t="str">
        <f t="shared" si="147"/>
        <v/>
      </c>
      <c r="AG102" s="45" t="str">
        <f t="shared" si="148"/>
        <v/>
      </c>
      <c r="AI102" s="45" t="str">
        <f t="shared" si="149"/>
        <v/>
      </c>
      <c r="AK102" s="45" t="str">
        <f t="shared" si="150"/>
        <v/>
      </c>
      <c r="AM102" s="45" t="str">
        <f t="shared" si="151"/>
        <v/>
      </c>
      <c r="AO102" s="45" t="str">
        <f t="shared" si="152"/>
        <v/>
      </c>
      <c r="AQ102" s="45" t="str">
        <f t="shared" si="153"/>
        <v/>
      </c>
      <c r="AS102" s="45" t="str">
        <f t="shared" si="154"/>
        <v/>
      </c>
      <c r="AU102" s="45" t="str">
        <f t="shared" si="155"/>
        <v/>
      </c>
      <c r="AW102" s="45" t="str">
        <f t="shared" si="156"/>
        <v/>
      </c>
      <c r="AY102" s="45" t="str">
        <f t="shared" si="157"/>
        <v/>
      </c>
      <c r="BA102" s="45" t="str">
        <f t="shared" si="158"/>
        <v/>
      </c>
      <c r="BC102" s="45" t="str">
        <f t="shared" si="159"/>
        <v/>
      </c>
      <c r="BE102" s="45" t="str">
        <f t="shared" si="160"/>
        <v/>
      </c>
      <c r="BG102" s="45" t="str">
        <f t="shared" si="161"/>
        <v/>
      </c>
      <c r="BI102" s="45" t="str">
        <f t="shared" si="162"/>
        <v/>
      </c>
      <c r="BK102" s="45" t="str">
        <f t="shared" si="163"/>
        <v/>
      </c>
      <c r="BM102" s="45" t="str">
        <f t="shared" si="164"/>
        <v/>
      </c>
      <c r="BO102" s="45" t="str">
        <f t="shared" si="165"/>
        <v/>
      </c>
      <c r="BQ102" s="45" t="str">
        <f t="shared" si="166"/>
        <v/>
      </c>
      <c r="BS102" s="45" t="str">
        <f t="shared" si="167"/>
        <v/>
      </c>
      <c r="BU102" s="45" t="str">
        <f t="shared" si="168"/>
        <v/>
      </c>
      <c r="BW102" s="45" t="str">
        <f t="shared" si="169"/>
        <v/>
      </c>
      <c r="BY102" s="45" t="str">
        <f t="shared" si="170"/>
        <v/>
      </c>
      <c r="CA102" s="45" t="str">
        <f t="shared" si="171"/>
        <v/>
      </c>
      <c r="CC102" s="45" t="str">
        <f t="shared" si="172"/>
        <v/>
      </c>
      <c r="CE102" s="45" t="str">
        <f t="shared" si="173"/>
        <v/>
      </c>
      <c r="CG102" s="45" t="str">
        <f t="shared" si="174"/>
        <v/>
      </c>
      <c r="CI102" s="45" t="str">
        <f t="shared" si="175"/>
        <v/>
      </c>
      <c r="CK102" s="45" t="str">
        <f t="shared" si="176"/>
        <v/>
      </c>
      <c r="CM102" s="45" t="str">
        <f t="shared" si="177"/>
        <v/>
      </c>
      <c r="CO102" s="45" t="str">
        <f t="shared" si="178"/>
        <v/>
      </c>
      <c r="CQ102" s="45" t="str">
        <f t="shared" si="179"/>
        <v/>
      </c>
      <c r="CS102" s="45" t="str">
        <f t="shared" si="180"/>
        <v/>
      </c>
      <c r="CU102" s="45" t="str">
        <f t="shared" si="181"/>
        <v/>
      </c>
      <c r="CW102" s="45" t="str">
        <f t="shared" si="182"/>
        <v/>
      </c>
      <c r="CY102" s="45" t="str">
        <f t="shared" si="183"/>
        <v/>
      </c>
      <c r="DA102" s="45" t="str">
        <f t="shared" si="184"/>
        <v/>
      </c>
      <c r="DC102" s="45" t="str">
        <f t="shared" si="185"/>
        <v/>
      </c>
      <c r="DE102" s="45" t="str">
        <f t="shared" si="186"/>
        <v/>
      </c>
      <c r="DG102" s="45" t="str">
        <f t="shared" si="187"/>
        <v/>
      </c>
      <c r="DI102" s="45" t="str">
        <f t="shared" si="188"/>
        <v/>
      </c>
      <c r="DK102" s="45" t="str">
        <f t="shared" si="189"/>
        <v/>
      </c>
      <c r="DM102" s="45" t="str">
        <f t="shared" si="190"/>
        <v/>
      </c>
      <c r="DO102" s="45" t="str">
        <f t="shared" si="191"/>
        <v/>
      </c>
      <c r="DQ102" s="45" t="str">
        <f t="shared" si="192"/>
        <v/>
      </c>
      <c r="DS102" s="45" t="str">
        <f t="shared" si="193"/>
        <v/>
      </c>
      <c r="DU102" s="45" t="str">
        <f t="shared" si="194"/>
        <v/>
      </c>
      <c r="DW102" s="45" t="str">
        <f t="shared" si="195"/>
        <v/>
      </c>
      <c r="DY102" s="45" t="str">
        <f t="shared" si="196"/>
        <v/>
      </c>
      <c r="EA102" s="45" t="str">
        <f t="shared" si="197"/>
        <v/>
      </c>
      <c r="EC102" s="45" t="str">
        <f t="shared" si="198"/>
        <v/>
      </c>
      <c r="EE102" s="45" t="str">
        <f t="shared" si="199"/>
        <v/>
      </c>
      <c r="EG102" s="45" t="str">
        <f t="shared" si="200"/>
        <v/>
      </c>
      <c r="EI102" s="45" t="str">
        <f t="shared" si="201"/>
        <v/>
      </c>
      <c r="EK102" s="45" t="str">
        <f t="shared" si="202"/>
        <v/>
      </c>
      <c r="EM102" s="45" t="str">
        <f t="shared" si="203"/>
        <v/>
      </c>
      <c r="EO102" s="45" t="str">
        <f t="shared" si="204"/>
        <v/>
      </c>
      <c r="EQ102" s="45" t="str">
        <f t="shared" si="205"/>
        <v/>
      </c>
      <c r="ES102" s="45" t="str">
        <f t="shared" si="206"/>
        <v/>
      </c>
      <c r="EU102" s="45" t="str">
        <f t="shared" si="207"/>
        <v/>
      </c>
      <c r="EW102" s="45" t="str">
        <f t="shared" si="208"/>
        <v/>
      </c>
      <c r="EY102" s="45" t="str">
        <f t="shared" si="209"/>
        <v/>
      </c>
      <c r="FA102" s="45" t="str">
        <f t="shared" si="210"/>
        <v/>
      </c>
      <c r="FB102"/>
      <c r="FC102"/>
      <c r="FD102"/>
      <c r="FE102"/>
      <c r="FF102"/>
      <c r="FG102"/>
      <c r="FH102"/>
      <c r="FI102"/>
      <c r="FJ102"/>
      <c r="FK102"/>
      <c r="FL102"/>
      <c r="FM102" s="46" t="str">
        <f t="shared" si="211"/>
        <v/>
      </c>
      <c r="FN102" s="48" t="str">
        <f t="shared" si="212"/>
        <v/>
      </c>
      <c r="FO102" s="48" t="str">
        <f t="shared" si="213"/>
        <v/>
      </c>
      <c r="FP102" s="51" t="str">
        <f t="shared" si="229"/>
        <v/>
      </c>
      <c r="FQ102" s="51" t="str">
        <f t="shared" si="229"/>
        <v/>
      </c>
      <c r="FR102" s="51" t="str">
        <f t="shared" si="229"/>
        <v/>
      </c>
      <c r="FS102" s="51" t="str">
        <f t="shared" si="229"/>
        <v/>
      </c>
      <c r="FT102" s="51" t="str">
        <f t="shared" si="229"/>
        <v/>
      </c>
      <c r="FU102" s="51" t="str">
        <f t="shared" si="229"/>
        <v/>
      </c>
      <c r="FV102" s="51" t="str">
        <f t="shared" si="229"/>
        <v/>
      </c>
      <c r="FW102" s="51" t="str">
        <f t="shared" si="229"/>
        <v/>
      </c>
      <c r="FX102" s="51" t="str">
        <f t="shared" si="229"/>
        <v/>
      </c>
      <c r="FY102" s="51" t="str">
        <f t="shared" si="229"/>
        <v/>
      </c>
      <c r="FZ102" s="51" t="str">
        <f t="shared" si="230"/>
        <v/>
      </c>
      <c r="GA102" s="51" t="str">
        <f t="shared" si="230"/>
        <v/>
      </c>
      <c r="GB102" s="51" t="str">
        <f t="shared" si="230"/>
        <v/>
      </c>
      <c r="GC102" s="51" t="str">
        <f t="shared" si="230"/>
        <v/>
      </c>
      <c r="GD102" s="51" t="str">
        <f t="shared" si="230"/>
        <v/>
      </c>
      <c r="GE102" s="51" t="str">
        <f t="shared" si="230"/>
        <v/>
      </c>
      <c r="GF102" s="51" t="str">
        <f t="shared" si="230"/>
        <v/>
      </c>
      <c r="GG102" s="51" t="str">
        <f t="shared" si="230"/>
        <v/>
      </c>
      <c r="GH102" s="51" t="str">
        <f t="shared" si="230"/>
        <v/>
      </c>
      <c r="GI102" s="51" t="str">
        <f t="shared" si="230"/>
        <v/>
      </c>
      <c r="GJ102" s="51" t="str">
        <f t="shared" si="231"/>
        <v/>
      </c>
      <c r="GK102" s="51" t="str">
        <f t="shared" si="231"/>
        <v/>
      </c>
      <c r="GL102" s="51" t="str">
        <f t="shared" si="231"/>
        <v/>
      </c>
      <c r="GM102" s="51" t="str">
        <f t="shared" si="231"/>
        <v/>
      </c>
      <c r="GN102" s="51" t="str">
        <f t="shared" si="231"/>
        <v/>
      </c>
      <c r="GO102" s="51" t="str">
        <f t="shared" si="231"/>
        <v/>
      </c>
      <c r="GP102" s="51" t="str">
        <f t="shared" si="231"/>
        <v/>
      </c>
      <c r="GQ102" s="51" t="str">
        <f t="shared" si="231"/>
        <v/>
      </c>
      <c r="GR102" s="51" t="str">
        <f t="shared" si="231"/>
        <v/>
      </c>
      <c r="GS102" s="51" t="str">
        <f t="shared" si="231"/>
        <v/>
      </c>
      <c r="GT102" s="51" t="str">
        <f t="shared" si="232"/>
        <v/>
      </c>
      <c r="GU102" s="51" t="str">
        <f t="shared" si="232"/>
        <v/>
      </c>
      <c r="GV102" s="51" t="str">
        <f t="shared" si="232"/>
        <v/>
      </c>
      <c r="GW102" s="51" t="str">
        <f t="shared" si="232"/>
        <v/>
      </c>
      <c r="GX102" s="51" t="str">
        <f t="shared" si="232"/>
        <v/>
      </c>
      <c r="GY102" s="51" t="str">
        <f t="shared" si="232"/>
        <v/>
      </c>
      <c r="GZ102" s="51" t="str">
        <f t="shared" si="232"/>
        <v/>
      </c>
      <c r="HA102" s="51" t="str">
        <f t="shared" si="232"/>
        <v/>
      </c>
      <c r="HB102" s="51" t="str">
        <f t="shared" si="232"/>
        <v/>
      </c>
      <c r="HC102" s="51" t="str">
        <f t="shared" si="232"/>
        <v/>
      </c>
      <c r="HD102" s="51" t="str">
        <f t="shared" si="233"/>
        <v/>
      </c>
      <c r="HE102" s="51" t="str">
        <f t="shared" si="233"/>
        <v/>
      </c>
      <c r="HF102" s="51" t="str">
        <f t="shared" si="233"/>
        <v/>
      </c>
      <c r="HG102" s="51" t="str">
        <f t="shared" si="233"/>
        <v/>
      </c>
      <c r="HH102" s="51" t="str">
        <f t="shared" si="233"/>
        <v/>
      </c>
      <c r="HI102" s="51" t="str">
        <f t="shared" si="233"/>
        <v/>
      </c>
      <c r="HJ102" s="51" t="str">
        <f t="shared" si="233"/>
        <v/>
      </c>
      <c r="HK102" s="51" t="str">
        <f t="shared" si="233"/>
        <v/>
      </c>
      <c r="HL102" s="51" t="str">
        <f t="shared" si="233"/>
        <v/>
      </c>
      <c r="HM102" s="51" t="str">
        <f t="shared" si="233"/>
        <v/>
      </c>
      <c r="HN102" s="51" t="str">
        <f t="shared" si="234"/>
        <v/>
      </c>
      <c r="HO102" s="51" t="str">
        <f t="shared" si="234"/>
        <v/>
      </c>
      <c r="HP102" s="51" t="str">
        <f t="shared" si="234"/>
        <v/>
      </c>
      <c r="HQ102" s="51" t="str">
        <f t="shared" si="234"/>
        <v/>
      </c>
      <c r="HR102" s="51" t="str">
        <f t="shared" si="234"/>
        <v/>
      </c>
      <c r="HS102" s="51" t="str">
        <f t="shared" si="234"/>
        <v/>
      </c>
      <c r="HT102" s="51" t="str">
        <f t="shared" si="234"/>
        <v/>
      </c>
      <c r="HU102" s="51" t="str">
        <f t="shared" si="234"/>
        <v/>
      </c>
      <c r="HV102" s="51" t="str">
        <f t="shared" si="234"/>
        <v/>
      </c>
      <c r="HW102" s="51" t="str">
        <f t="shared" si="234"/>
        <v/>
      </c>
      <c r="HX102" s="51" t="str">
        <f t="shared" si="235"/>
        <v/>
      </c>
      <c r="HY102" s="51" t="str">
        <f t="shared" si="235"/>
        <v/>
      </c>
      <c r="HZ102" s="51" t="str">
        <f t="shared" si="235"/>
        <v/>
      </c>
      <c r="IA102" s="51" t="str">
        <f t="shared" si="235"/>
        <v/>
      </c>
      <c r="IB102" s="51" t="str">
        <f t="shared" si="235"/>
        <v/>
      </c>
      <c r="IC102" s="51" t="str">
        <f t="shared" si="235"/>
        <v/>
      </c>
      <c r="ID102" s="51" t="str">
        <f t="shared" si="235"/>
        <v/>
      </c>
      <c r="IE102" s="51" t="str">
        <f t="shared" si="235"/>
        <v/>
      </c>
      <c r="IF102" s="51" t="str">
        <f t="shared" si="235"/>
        <v/>
      </c>
      <c r="IG102" s="51" t="str">
        <f t="shared" si="235"/>
        <v/>
      </c>
      <c r="IH102" s="51" t="str">
        <f t="shared" si="235"/>
        <v/>
      </c>
      <c r="II102" s="51" t="str">
        <f t="shared" si="235"/>
        <v/>
      </c>
      <c r="IJ102" s="51" t="str">
        <f t="shared" si="235"/>
        <v/>
      </c>
      <c r="IK102" s="51" t="str">
        <f t="shared" si="235"/>
        <v/>
      </c>
      <c r="IL102" s="51" t="str">
        <f t="shared" si="235"/>
        <v/>
      </c>
      <c r="IM102"/>
      <c r="IN102"/>
      <c r="IO102"/>
      <c r="IP102"/>
      <c r="IQ102"/>
      <c r="IR102"/>
      <c r="IS102"/>
      <c r="IT102"/>
      <c r="IU102"/>
      <c r="IV102"/>
    </row>
    <row r="103" spans="1:256" s="50" customFormat="1" ht="16.2" thickBot="1" x14ac:dyDescent="0.35">
      <c r="A103" s="149" t="str">
        <f>IF($B103="","",IF(VLOOKUP($B103,'Skyttere registrering'!$AB$2:$AE$101,3,FALSE)=0,"",VLOOKUP($B103,'Skyttere registrering'!$AB$2:$AE$101,3,FALSE)))</f>
        <v/>
      </c>
      <c r="B103" s="144"/>
      <c r="C103" s="152" t="str">
        <f>IF($B103="","",IF(VLOOKUP($B103,'Skyttere registrering'!$AB$2:$AE$101,2,FALSE)=0,"",VLOOKUP($B103,'Skyttere registrering'!$AB$2:$AE$101,2,FALSE)))</f>
        <v/>
      </c>
      <c r="D103" s="149" t="str">
        <f>IF($B103="","",IF(VLOOKUP($B103,'Skyttere registrering'!$AB$2:$AE$101,4,FALSE)=0,"",VLOOKUP($B103,'Skyttere registrering'!$AB$2:$AE$101,4,FALSE)))</f>
        <v/>
      </c>
      <c r="E103" s="158" t="str">
        <f t="shared" si="134"/>
        <v/>
      </c>
      <c r="F103" s="149" t="str">
        <f t="shared" si="135"/>
        <v/>
      </c>
      <c r="G103" s="161" t="str">
        <f t="shared" si="136"/>
        <v/>
      </c>
      <c r="I103" s="45" t="str">
        <f t="shared" si="221"/>
        <v/>
      </c>
      <c r="K103" s="45" t="str">
        <f t="shared" si="137"/>
        <v/>
      </c>
      <c r="M103" s="45" t="str">
        <f t="shared" si="138"/>
        <v/>
      </c>
      <c r="O103" s="45" t="str">
        <f t="shared" si="139"/>
        <v/>
      </c>
      <c r="Q103" s="45" t="str">
        <f t="shared" si="140"/>
        <v/>
      </c>
      <c r="S103" s="45" t="str">
        <f t="shared" si="141"/>
        <v/>
      </c>
      <c r="U103" s="45" t="str">
        <f t="shared" si="142"/>
        <v/>
      </c>
      <c r="W103" s="45" t="str">
        <f t="shared" si="143"/>
        <v/>
      </c>
      <c r="Y103" s="45" t="str">
        <f t="shared" si="144"/>
        <v/>
      </c>
      <c r="AA103" s="45" t="str">
        <f t="shared" si="145"/>
        <v/>
      </c>
      <c r="AC103" s="45" t="str">
        <f t="shared" si="146"/>
        <v/>
      </c>
      <c r="AE103" s="45" t="str">
        <f t="shared" si="147"/>
        <v/>
      </c>
      <c r="AG103" s="45" t="str">
        <f t="shared" si="148"/>
        <v/>
      </c>
      <c r="AI103" s="45" t="str">
        <f t="shared" si="149"/>
        <v/>
      </c>
      <c r="AK103" s="45" t="str">
        <f t="shared" si="150"/>
        <v/>
      </c>
      <c r="AM103" s="45" t="str">
        <f t="shared" si="151"/>
        <v/>
      </c>
      <c r="AO103" s="45" t="str">
        <f t="shared" si="152"/>
        <v/>
      </c>
      <c r="AQ103" s="45" t="str">
        <f t="shared" si="153"/>
        <v/>
      </c>
      <c r="AS103" s="45" t="str">
        <f t="shared" si="154"/>
        <v/>
      </c>
      <c r="AU103" s="45" t="str">
        <f t="shared" si="155"/>
        <v/>
      </c>
      <c r="AW103" s="45" t="str">
        <f t="shared" si="156"/>
        <v/>
      </c>
      <c r="AY103" s="45" t="str">
        <f t="shared" si="157"/>
        <v/>
      </c>
      <c r="BA103" s="45" t="str">
        <f t="shared" si="158"/>
        <v/>
      </c>
      <c r="BC103" s="45" t="str">
        <f t="shared" si="159"/>
        <v/>
      </c>
      <c r="BE103" s="45" t="str">
        <f t="shared" si="160"/>
        <v/>
      </c>
      <c r="BG103" s="45" t="str">
        <f t="shared" si="161"/>
        <v/>
      </c>
      <c r="BI103" s="45" t="str">
        <f t="shared" si="162"/>
        <v/>
      </c>
      <c r="BK103" s="45" t="str">
        <f t="shared" si="163"/>
        <v/>
      </c>
      <c r="BM103" s="45" t="str">
        <f t="shared" si="164"/>
        <v/>
      </c>
      <c r="BO103" s="45" t="str">
        <f t="shared" si="165"/>
        <v/>
      </c>
      <c r="BQ103" s="45" t="str">
        <f t="shared" si="166"/>
        <v/>
      </c>
      <c r="BS103" s="45" t="str">
        <f t="shared" si="167"/>
        <v/>
      </c>
      <c r="BU103" s="45" t="str">
        <f t="shared" si="168"/>
        <v/>
      </c>
      <c r="BW103" s="45" t="str">
        <f t="shared" si="169"/>
        <v/>
      </c>
      <c r="BY103" s="45" t="str">
        <f t="shared" si="170"/>
        <v/>
      </c>
      <c r="CA103" s="45" t="str">
        <f t="shared" si="171"/>
        <v/>
      </c>
      <c r="CC103" s="45" t="str">
        <f t="shared" si="172"/>
        <v/>
      </c>
      <c r="CE103" s="45" t="str">
        <f t="shared" si="173"/>
        <v/>
      </c>
      <c r="CG103" s="45" t="str">
        <f t="shared" si="174"/>
        <v/>
      </c>
      <c r="CI103" s="45" t="str">
        <f t="shared" si="175"/>
        <v/>
      </c>
      <c r="CK103" s="45" t="str">
        <f t="shared" si="176"/>
        <v/>
      </c>
      <c r="CM103" s="45" t="str">
        <f t="shared" si="177"/>
        <v/>
      </c>
      <c r="CO103" s="45" t="str">
        <f t="shared" si="178"/>
        <v/>
      </c>
      <c r="CQ103" s="45" t="str">
        <f t="shared" si="179"/>
        <v/>
      </c>
      <c r="CS103" s="45" t="str">
        <f t="shared" si="180"/>
        <v/>
      </c>
      <c r="CU103" s="45" t="str">
        <f t="shared" si="181"/>
        <v/>
      </c>
      <c r="CW103" s="45" t="str">
        <f t="shared" si="182"/>
        <v/>
      </c>
      <c r="CY103" s="45" t="str">
        <f t="shared" si="183"/>
        <v/>
      </c>
      <c r="DA103" s="45" t="str">
        <f t="shared" si="184"/>
        <v/>
      </c>
      <c r="DC103" s="45" t="str">
        <f t="shared" si="185"/>
        <v/>
      </c>
      <c r="DE103" s="45" t="str">
        <f t="shared" si="186"/>
        <v/>
      </c>
      <c r="DG103" s="45" t="str">
        <f t="shared" si="187"/>
        <v/>
      </c>
      <c r="DI103" s="45" t="str">
        <f t="shared" si="188"/>
        <v/>
      </c>
      <c r="DK103" s="45" t="str">
        <f t="shared" si="189"/>
        <v/>
      </c>
      <c r="DM103" s="45" t="str">
        <f t="shared" si="190"/>
        <v/>
      </c>
      <c r="DO103" s="45" t="str">
        <f t="shared" si="191"/>
        <v/>
      </c>
      <c r="DQ103" s="45" t="str">
        <f t="shared" si="192"/>
        <v/>
      </c>
      <c r="DS103" s="45" t="str">
        <f t="shared" si="193"/>
        <v/>
      </c>
      <c r="DU103" s="45" t="str">
        <f t="shared" si="194"/>
        <v/>
      </c>
      <c r="DW103" s="45" t="str">
        <f t="shared" si="195"/>
        <v/>
      </c>
      <c r="DY103" s="45" t="str">
        <f t="shared" si="196"/>
        <v/>
      </c>
      <c r="EA103" s="45" t="str">
        <f t="shared" si="197"/>
        <v/>
      </c>
      <c r="EC103" s="45" t="str">
        <f t="shared" si="198"/>
        <v/>
      </c>
      <c r="EE103" s="45" t="str">
        <f t="shared" si="199"/>
        <v/>
      </c>
      <c r="EG103" s="45" t="str">
        <f t="shared" si="200"/>
        <v/>
      </c>
      <c r="EI103" s="45" t="str">
        <f t="shared" si="201"/>
        <v/>
      </c>
      <c r="EK103" s="45" t="str">
        <f t="shared" si="202"/>
        <v/>
      </c>
      <c r="EM103" s="45" t="str">
        <f t="shared" si="203"/>
        <v/>
      </c>
      <c r="EO103" s="45" t="str">
        <f t="shared" si="204"/>
        <v/>
      </c>
      <c r="EQ103" s="45" t="str">
        <f t="shared" si="205"/>
        <v/>
      </c>
      <c r="ES103" s="45" t="str">
        <f t="shared" si="206"/>
        <v/>
      </c>
      <c r="EU103" s="45" t="str">
        <f t="shared" si="207"/>
        <v/>
      </c>
      <c r="EW103" s="45" t="str">
        <f t="shared" si="208"/>
        <v/>
      </c>
      <c r="EY103" s="45" t="str">
        <f t="shared" si="209"/>
        <v/>
      </c>
      <c r="FA103" s="45" t="str">
        <f t="shared" si="210"/>
        <v/>
      </c>
      <c r="FB103"/>
      <c r="FC103"/>
      <c r="FD103"/>
      <c r="FE103"/>
      <c r="FF103"/>
      <c r="FG103"/>
      <c r="FH103"/>
      <c r="FI103"/>
      <c r="FJ103"/>
      <c r="FK103"/>
      <c r="FL103"/>
      <c r="FM103" s="46" t="str">
        <f t="shared" si="211"/>
        <v/>
      </c>
      <c r="FN103" s="48" t="str">
        <f t="shared" si="212"/>
        <v/>
      </c>
      <c r="FO103" s="48" t="str">
        <f t="shared" si="213"/>
        <v/>
      </c>
      <c r="FP103" s="51" t="str">
        <f t="shared" si="229"/>
        <v/>
      </c>
      <c r="FQ103" s="51" t="str">
        <f t="shared" si="229"/>
        <v/>
      </c>
      <c r="FR103" s="51" t="str">
        <f t="shared" si="229"/>
        <v/>
      </c>
      <c r="FS103" s="51" t="str">
        <f t="shared" si="229"/>
        <v/>
      </c>
      <c r="FT103" s="51" t="str">
        <f t="shared" si="229"/>
        <v/>
      </c>
      <c r="FU103" s="51" t="str">
        <f t="shared" si="229"/>
        <v/>
      </c>
      <c r="FV103" s="51" t="str">
        <f t="shared" si="229"/>
        <v/>
      </c>
      <c r="FW103" s="51" t="str">
        <f t="shared" si="229"/>
        <v/>
      </c>
      <c r="FX103" s="51" t="str">
        <f t="shared" si="229"/>
        <v/>
      </c>
      <c r="FY103" s="51" t="str">
        <f t="shared" si="229"/>
        <v/>
      </c>
      <c r="FZ103" s="51" t="str">
        <f t="shared" si="230"/>
        <v/>
      </c>
      <c r="GA103" s="51" t="str">
        <f t="shared" si="230"/>
        <v/>
      </c>
      <c r="GB103" s="51" t="str">
        <f t="shared" si="230"/>
        <v/>
      </c>
      <c r="GC103" s="51" t="str">
        <f t="shared" si="230"/>
        <v/>
      </c>
      <c r="GD103" s="51" t="str">
        <f t="shared" si="230"/>
        <v/>
      </c>
      <c r="GE103" s="51" t="str">
        <f t="shared" si="230"/>
        <v/>
      </c>
      <c r="GF103" s="51" t="str">
        <f t="shared" si="230"/>
        <v/>
      </c>
      <c r="GG103" s="51" t="str">
        <f t="shared" si="230"/>
        <v/>
      </c>
      <c r="GH103" s="51" t="str">
        <f t="shared" si="230"/>
        <v/>
      </c>
      <c r="GI103" s="51" t="str">
        <f t="shared" si="230"/>
        <v/>
      </c>
      <c r="GJ103" s="51" t="str">
        <f t="shared" si="231"/>
        <v/>
      </c>
      <c r="GK103" s="51" t="str">
        <f t="shared" si="231"/>
        <v/>
      </c>
      <c r="GL103" s="51" t="str">
        <f t="shared" si="231"/>
        <v/>
      </c>
      <c r="GM103" s="51" t="str">
        <f t="shared" si="231"/>
        <v/>
      </c>
      <c r="GN103" s="51" t="str">
        <f t="shared" si="231"/>
        <v/>
      </c>
      <c r="GO103" s="51" t="str">
        <f t="shared" si="231"/>
        <v/>
      </c>
      <c r="GP103" s="51" t="str">
        <f t="shared" si="231"/>
        <v/>
      </c>
      <c r="GQ103" s="51" t="str">
        <f t="shared" si="231"/>
        <v/>
      </c>
      <c r="GR103" s="51" t="str">
        <f t="shared" si="231"/>
        <v/>
      </c>
      <c r="GS103" s="51" t="str">
        <f t="shared" si="231"/>
        <v/>
      </c>
      <c r="GT103" s="51" t="str">
        <f t="shared" si="232"/>
        <v/>
      </c>
      <c r="GU103" s="51" t="str">
        <f t="shared" si="232"/>
        <v/>
      </c>
      <c r="GV103" s="51" t="str">
        <f t="shared" si="232"/>
        <v/>
      </c>
      <c r="GW103" s="51" t="str">
        <f t="shared" si="232"/>
        <v/>
      </c>
      <c r="GX103" s="51" t="str">
        <f t="shared" si="232"/>
        <v/>
      </c>
      <c r="GY103" s="51" t="str">
        <f t="shared" si="232"/>
        <v/>
      </c>
      <c r="GZ103" s="51" t="str">
        <f t="shared" si="232"/>
        <v/>
      </c>
      <c r="HA103" s="51" t="str">
        <f t="shared" si="232"/>
        <v/>
      </c>
      <c r="HB103" s="51" t="str">
        <f t="shared" si="232"/>
        <v/>
      </c>
      <c r="HC103" s="51" t="str">
        <f t="shared" si="232"/>
        <v/>
      </c>
      <c r="HD103" s="51" t="str">
        <f t="shared" si="233"/>
        <v/>
      </c>
      <c r="HE103" s="51" t="str">
        <f t="shared" si="233"/>
        <v/>
      </c>
      <c r="HF103" s="51" t="str">
        <f t="shared" si="233"/>
        <v/>
      </c>
      <c r="HG103" s="51" t="str">
        <f t="shared" si="233"/>
        <v/>
      </c>
      <c r="HH103" s="51" t="str">
        <f t="shared" si="233"/>
        <v/>
      </c>
      <c r="HI103" s="51" t="str">
        <f t="shared" si="233"/>
        <v/>
      </c>
      <c r="HJ103" s="51" t="str">
        <f t="shared" si="233"/>
        <v/>
      </c>
      <c r="HK103" s="51" t="str">
        <f t="shared" si="233"/>
        <v/>
      </c>
      <c r="HL103" s="51" t="str">
        <f t="shared" si="233"/>
        <v/>
      </c>
      <c r="HM103" s="51" t="str">
        <f t="shared" si="233"/>
        <v/>
      </c>
      <c r="HN103" s="51" t="str">
        <f t="shared" si="234"/>
        <v/>
      </c>
      <c r="HO103" s="51" t="str">
        <f t="shared" si="234"/>
        <v/>
      </c>
      <c r="HP103" s="51" t="str">
        <f t="shared" si="234"/>
        <v/>
      </c>
      <c r="HQ103" s="51" t="str">
        <f t="shared" si="234"/>
        <v/>
      </c>
      <c r="HR103" s="51" t="str">
        <f t="shared" si="234"/>
        <v/>
      </c>
      <c r="HS103" s="51" t="str">
        <f t="shared" si="234"/>
        <v/>
      </c>
      <c r="HT103" s="51" t="str">
        <f t="shared" si="234"/>
        <v/>
      </c>
      <c r="HU103" s="51" t="str">
        <f t="shared" si="234"/>
        <v/>
      </c>
      <c r="HV103" s="51" t="str">
        <f t="shared" si="234"/>
        <v/>
      </c>
      <c r="HW103" s="51" t="str">
        <f t="shared" si="234"/>
        <v/>
      </c>
      <c r="HX103" s="51" t="str">
        <f t="shared" si="235"/>
        <v/>
      </c>
      <c r="HY103" s="51" t="str">
        <f t="shared" si="235"/>
        <v/>
      </c>
      <c r="HZ103" s="51" t="str">
        <f t="shared" si="235"/>
        <v/>
      </c>
      <c r="IA103" s="51" t="str">
        <f t="shared" si="235"/>
        <v/>
      </c>
      <c r="IB103" s="51" t="str">
        <f t="shared" si="235"/>
        <v/>
      </c>
      <c r="IC103" s="51" t="str">
        <f t="shared" si="235"/>
        <v/>
      </c>
      <c r="ID103" s="51" t="str">
        <f t="shared" si="235"/>
        <v/>
      </c>
      <c r="IE103" s="51" t="str">
        <f t="shared" si="235"/>
        <v/>
      </c>
      <c r="IF103" s="51" t="str">
        <f t="shared" si="235"/>
        <v/>
      </c>
      <c r="IG103" s="51" t="str">
        <f t="shared" si="235"/>
        <v/>
      </c>
      <c r="IH103" s="51" t="str">
        <f t="shared" si="235"/>
        <v/>
      </c>
      <c r="II103" s="51" t="str">
        <f t="shared" si="235"/>
        <v/>
      </c>
      <c r="IJ103" s="51" t="str">
        <f t="shared" si="235"/>
        <v/>
      </c>
      <c r="IK103" s="51" t="str">
        <f t="shared" si="235"/>
        <v/>
      </c>
      <c r="IL103" s="51" t="str">
        <f t="shared" si="235"/>
        <v/>
      </c>
      <c r="IM103"/>
      <c r="IN103"/>
      <c r="IO103"/>
      <c r="IP103"/>
      <c r="IQ103"/>
      <c r="IR103"/>
      <c r="IS103"/>
      <c r="IT103"/>
      <c r="IU103"/>
      <c r="IV103"/>
    </row>
    <row r="104" spans="1:256" s="50" customFormat="1" ht="16.2" thickBot="1" x14ac:dyDescent="0.35">
      <c r="A104" s="149" t="str">
        <f>IF($B104="","",IF(VLOOKUP($B104,'Skyttere registrering'!$AB$2:$AE$101,3,FALSE)=0,"",VLOOKUP($B104,'Skyttere registrering'!$AB$2:$AE$101,3,FALSE)))</f>
        <v/>
      </c>
      <c r="B104" s="144"/>
      <c r="C104" s="152" t="str">
        <f>IF($B104="","",IF(VLOOKUP($B104,'Skyttere registrering'!$AB$2:$AE$101,2,FALSE)=0,"",VLOOKUP($B104,'Skyttere registrering'!$AB$2:$AE$101,2,FALSE)))</f>
        <v/>
      </c>
      <c r="D104" s="149" t="str">
        <f>IF($B104="","",IF(VLOOKUP($B104,'Skyttere registrering'!$AB$2:$AE$101,4,FALSE)=0,"",VLOOKUP($B104,'Skyttere registrering'!$AB$2:$AE$101,4,FALSE)))</f>
        <v/>
      </c>
      <c r="E104" s="158" t="str">
        <f t="shared" si="134"/>
        <v/>
      </c>
      <c r="F104" s="149" t="str">
        <f t="shared" si="135"/>
        <v/>
      </c>
      <c r="G104" s="161" t="str">
        <f t="shared" si="136"/>
        <v/>
      </c>
      <c r="I104" s="45" t="str">
        <f t="shared" si="221"/>
        <v/>
      </c>
      <c r="K104" s="45" t="str">
        <f t="shared" si="137"/>
        <v/>
      </c>
      <c r="M104" s="45" t="str">
        <f t="shared" si="138"/>
        <v/>
      </c>
      <c r="O104" s="45" t="str">
        <f t="shared" si="139"/>
        <v/>
      </c>
      <c r="Q104" s="45" t="str">
        <f t="shared" si="140"/>
        <v/>
      </c>
      <c r="S104" s="45" t="str">
        <f t="shared" si="141"/>
        <v/>
      </c>
      <c r="U104" s="45" t="str">
        <f t="shared" si="142"/>
        <v/>
      </c>
      <c r="W104" s="45" t="str">
        <f t="shared" si="143"/>
        <v/>
      </c>
      <c r="Y104" s="45" t="str">
        <f t="shared" si="144"/>
        <v/>
      </c>
      <c r="AA104" s="45" t="str">
        <f t="shared" si="145"/>
        <v/>
      </c>
      <c r="AC104" s="45" t="str">
        <f t="shared" si="146"/>
        <v/>
      </c>
      <c r="AE104" s="45" t="str">
        <f t="shared" si="147"/>
        <v/>
      </c>
      <c r="AG104" s="45" t="str">
        <f t="shared" si="148"/>
        <v/>
      </c>
      <c r="AI104" s="45" t="str">
        <f t="shared" si="149"/>
        <v/>
      </c>
      <c r="AK104" s="45" t="str">
        <f t="shared" si="150"/>
        <v/>
      </c>
      <c r="AM104" s="45" t="str">
        <f t="shared" si="151"/>
        <v/>
      </c>
      <c r="AO104" s="45" t="str">
        <f t="shared" si="152"/>
        <v/>
      </c>
      <c r="AQ104" s="45" t="str">
        <f t="shared" si="153"/>
        <v/>
      </c>
      <c r="AS104" s="45" t="str">
        <f t="shared" si="154"/>
        <v/>
      </c>
      <c r="AU104" s="45" t="str">
        <f t="shared" si="155"/>
        <v/>
      </c>
      <c r="AW104" s="45" t="str">
        <f t="shared" si="156"/>
        <v/>
      </c>
      <c r="AY104" s="45" t="str">
        <f t="shared" si="157"/>
        <v/>
      </c>
      <c r="BA104" s="45" t="str">
        <f t="shared" si="158"/>
        <v/>
      </c>
      <c r="BC104" s="45" t="str">
        <f t="shared" si="159"/>
        <v/>
      </c>
      <c r="BE104" s="45" t="str">
        <f t="shared" si="160"/>
        <v/>
      </c>
      <c r="BG104" s="45" t="str">
        <f t="shared" si="161"/>
        <v/>
      </c>
      <c r="BI104" s="45" t="str">
        <f t="shared" si="162"/>
        <v/>
      </c>
      <c r="BK104" s="45" t="str">
        <f t="shared" si="163"/>
        <v/>
      </c>
      <c r="BM104" s="45" t="str">
        <f t="shared" si="164"/>
        <v/>
      </c>
      <c r="BO104" s="45" t="str">
        <f t="shared" si="165"/>
        <v/>
      </c>
      <c r="BQ104" s="45" t="str">
        <f t="shared" si="166"/>
        <v/>
      </c>
      <c r="BS104" s="45" t="str">
        <f t="shared" si="167"/>
        <v/>
      </c>
      <c r="BU104" s="45" t="str">
        <f t="shared" si="168"/>
        <v/>
      </c>
      <c r="BW104" s="45" t="str">
        <f t="shared" si="169"/>
        <v/>
      </c>
      <c r="BY104" s="45" t="str">
        <f t="shared" si="170"/>
        <v/>
      </c>
      <c r="CA104" s="45" t="str">
        <f t="shared" si="171"/>
        <v/>
      </c>
      <c r="CC104" s="45" t="str">
        <f t="shared" si="172"/>
        <v/>
      </c>
      <c r="CE104" s="45" t="str">
        <f t="shared" si="173"/>
        <v/>
      </c>
      <c r="CG104" s="45" t="str">
        <f t="shared" si="174"/>
        <v/>
      </c>
      <c r="CI104" s="45" t="str">
        <f t="shared" si="175"/>
        <v/>
      </c>
      <c r="CK104" s="45" t="str">
        <f t="shared" si="176"/>
        <v/>
      </c>
      <c r="CM104" s="45" t="str">
        <f t="shared" si="177"/>
        <v/>
      </c>
      <c r="CO104" s="45" t="str">
        <f t="shared" si="178"/>
        <v/>
      </c>
      <c r="CQ104" s="45" t="str">
        <f t="shared" si="179"/>
        <v/>
      </c>
      <c r="CS104" s="45" t="str">
        <f t="shared" si="180"/>
        <v/>
      </c>
      <c r="CU104" s="45" t="str">
        <f t="shared" si="181"/>
        <v/>
      </c>
      <c r="CW104" s="45" t="str">
        <f t="shared" si="182"/>
        <v/>
      </c>
      <c r="CY104" s="45" t="str">
        <f t="shared" si="183"/>
        <v/>
      </c>
      <c r="DA104" s="45" t="str">
        <f t="shared" si="184"/>
        <v/>
      </c>
      <c r="DC104" s="45" t="str">
        <f t="shared" si="185"/>
        <v/>
      </c>
      <c r="DE104" s="45" t="str">
        <f t="shared" si="186"/>
        <v/>
      </c>
      <c r="DG104" s="45" t="str">
        <f t="shared" si="187"/>
        <v/>
      </c>
      <c r="DI104" s="45" t="str">
        <f t="shared" si="188"/>
        <v/>
      </c>
      <c r="DK104" s="45" t="str">
        <f t="shared" si="189"/>
        <v/>
      </c>
      <c r="DM104" s="45" t="str">
        <f t="shared" si="190"/>
        <v/>
      </c>
      <c r="DO104" s="45" t="str">
        <f t="shared" si="191"/>
        <v/>
      </c>
      <c r="DQ104" s="45" t="str">
        <f t="shared" si="192"/>
        <v/>
      </c>
      <c r="DS104" s="45" t="str">
        <f t="shared" si="193"/>
        <v/>
      </c>
      <c r="DU104" s="45" t="str">
        <f t="shared" si="194"/>
        <v/>
      </c>
      <c r="DW104" s="45" t="str">
        <f t="shared" si="195"/>
        <v/>
      </c>
      <c r="DY104" s="45" t="str">
        <f t="shared" si="196"/>
        <v/>
      </c>
      <c r="EA104" s="45" t="str">
        <f t="shared" si="197"/>
        <v/>
      </c>
      <c r="EC104" s="45" t="str">
        <f t="shared" si="198"/>
        <v/>
      </c>
      <c r="EE104" s="45" t="str">
        <f t="shared" si="199"/>
        <v/>
      </c>
      <c r="EG104" s="45" t="str">
        <f t="shared" si="200"/>
        <v/>
      </c>
      <c r="EI104" s="45" t="str">
        <f t="shared" si="201"/>
        <v/>
      </c>
      <c r="EK104" s="45" t="str">
        <f t="shared" si="202"/>
        <v/>
      </c>
      <c r="EM104" s="45" t="str">
        <f t="shared" si="203"/>
        <v/>
      </c>
      <c r="EO104" s="45" t="str">
        <f t="shared" si="204"/>
        <v/>
      </c>
      <c r="EQ104" s="45" t="str">
        <f t="shared" si="205"/>
        <v/>
      </c>
      <c r="ES104" s="45" t="str">
        <f t="shared" si="206"/>
        <v/>
      </c>
      <c r="EU104" s="45" t="str">
        <f t="shared" si="207"/>
        <v/>
      </c>
      <c r="EW104" s="45" t="str">
        <f t="shared" si="208"/>
        <v/>
      </c>
      <c r="EY104" s="45" t="str">
        <f t="shared" si="209"/>
        <v/>
      </c>
      <c r="FA104" s="45" t="str">
        <f t="shared" si="210"/>
        <v/>
      </c>
      <c r="FB104"/>
      <c r="FC104"/>
      <c r="FD104"/>
      <c r="FE104"/>
      <c r="FF104"/>
      <c r="FG104"/>
      <c r="FH104"/>
      <c r="FI104"/>
      <c r="FJ104"/>
      <c r="FK104"/>
      <c r="FL104"/>
      <c r="FM104" s="46" t="str">
        <f t="shared" si="211"/>
        <v/>
      </c>
      <c r="FN104" s="48" t="str">
        <f t="shared" si="212"/>
        <v/>
      </c>
      <c r="FO104" s="48" t="str">
        <f t="shared" si="213"/>
        <v/>
      </c>
      <c r="FP104" s="51" t="str">
        <f t="shared" si="229"/>
        <v/>
      </c>
      <c r="FQ104" s="51" t="str">
        <f t="shared" si="229"/>
        <v/>
      </c>
      <c r="FR104" s="51" t="str">
        <f t="shared" si="229"/>
        <v/>
      </c>
      <c r="FS104" s="51" t="str">
        <f t="shared" si="229"/>
        <v/>
      </c>
      <c r="FT104" s="51" t="str">
        <f t="shared" si="229"/>
        <v/>
      </c>
      <c r="FU104" s="51" t="str">
        <f t="shared" si="229"/>
        <v/>
      </c>
      <c r="FV104" s="51" t="str">
        <f t="shared" si="229"/>
        <v/>
      </c>
      <c r="FW104" s="51" t="str">
        <f t="shared" si="229"/>
        <v/>
      </c>
      <c r="FX104" s="51" t="str">
        <f t="shared" si="229"/>
        <v/>
      </c>
      <c r="FY104" s="51" t="str">
        <f t="shared" si="229"/>
        <v/>
      </c>
      <c r="FZ104" s="51" t="str">
        <f t="shared" si="230"/>
        <v/>
      </c>
      <c r="GA104" s="51" t="str">
        <f t="shared" si="230"/>
        <v/>
      </c>
      <c r="GB104" s="51" t="str">
        <f t="shared" si="230"/>
        <v/>
      </c>
      <c r="GC104" s="51" t="str">
        <f t="shared" si="230"/>
        <v/>
      </c>
      <c r="GD104" s="51" t="str">
        <f t="shared" si="230"/>
        <v/>
      </c>
      <c r="GE104" s="51" t="str">
        <f t="shared" si="230"/>
        <v/>
      </c>
      <c r="GF104" s="51" t="str">
        <f t="shared" si="230"/>
        <v/>
      </c>
      <c r="GG104" s="51" t="str">
        <f t="shared" si="230"/>
        <v/>
      </c>
      <c r="GH104" s="51" t="str">
        <f t="shared" si="230"/>
        <v/>
      </c>
      <c r="GI104" s="51" t="str">
        <f t="shared" si="230"/>
        <v/>
      </c>
      <c r="GJ104" s="51" t="str">
        <f t="shared" si="231"/>
        <v/>
      </c>
      <c r="GK104" s="51" t="str">
        <f t="shared" si="231"/>
        <v/>
      </c>
      <c r="GL104" s="51" t="str">
        <f t="shared" si="231"/>
        <v/>
      </c>
      <c r="GM104" s="51" t="str">
        <f t="shared" si="231"/>
        <v/>
      </c>
      <c r="GN104" s="51" t="str">
        <f t="shared" si="231"/>
        <v/>
      </c>
      <c r="GO104" s="51" t="str">
        <f t="shared" si="231"/>
        <v/>
      </c>
      <c r="GP104" s="51" t="str">
        <f t="shared" si="231"/>
        <v/>
      </c>
      <c r="GQ104" s="51" t="str">
        <f t="shared" si="231"/>
        <v/>
      </c>
      <c r="GR104" s="51" t="str">
        <f t="shared" si="231"/>
        <v/>
      </c>
      <c r="GS104" s="51" t="str">
        <f t="shared" si="231"/>
        <v/>
      </c>
      <c r="GT104" s="51" t="str">
        <f t="shared" si="232"/>
        <v/>
      </c>
      <c r="GU104" s="51" t="str">
        <f t="shared" si="232"/>
        <v/>
      </c>
      <c r="GV104" s="51" t="str">
        <f t="shared" si="232"/>
        <v/>
      </c>
      <c r="GW104" s="51" t="str">
        <f t="shared" si="232"/>
        <v/>
      </c>
      <c r="GX104" s="51" t="str">
        <f t="shared" si="232"/>
        <v/>
      </c>
      <c r="GY104" s="51" t="str">
        <f t="shared" si="232"/>
        <v/>
      </c>
      <c r="GZ104" s="51" t="str">
        <f t="shared" si="232"/>
        <v/>
      </c>
      <c r="HA104" s="51" t="str">
        <f t="shared" si="232"/>
        <v/>
      </c>
      <c r="HB104" s="51" t="str">
        <f t="shared" si="232"/>
        <v/>
      </c>
      <c r="HC104" s="51" t="str">
        <f t="shared" si="232"/>
        <v/>
      </c>
      <c r="HD104" s="51" t="str">
        <f t="shared" si="233"/>
        <v/>
      </c>
      <c r="HE104" s="51" t="str">
        <f t="shared" si="233"/>
        <v/>
      </c>
      <c r="HF104" s="51" t="str">
        <f t="shared" si="233"/>
        <v/>
      </c>
      <c r="HG104" s="51" t="str">
        <f t="shared" si="233"/>
        <v/>
      </c>
      <c r="HH104" s="51" t="str">
        <f t="shared" si="233"/>
        <v/>
      </c>
      <c r="HI104" s="51" t="str">
        <f t="shared" si="233"/>
        <v/>
      </c>
      <c r="HJ104" s="51" t="str">
        <f t="shared" si="233"/>
        <v/>
      </c>
      <c r="HK104" s="51" t="str">
        <f t="shared" si="233"/>
        <v/>
      </c>
      <c r="HL104" s="51" t="str">
        <f t="shared" si="233"/>
        <v/>
      </c>
      <c r="HM104" s="51" t="str">
        <f t="shared" si="233"/>
        <v/>
      </c>
      <c r="HN104" s="51" t="str">
        <f t="shared" si="234"/>
        <v/>
      </c>
      <c r="HO104" s="51" t="str">
        <f t="shared" si="234"/>
        <v/>
      </c>
      <c r="HP104" s="51" t="str">
        <f t="shared" si="234"/>
        <v/>
      </c>
      <c r="HQ104" s="51" t="str">
        <f t="shared" si="234"/>
        <v/>
      </c>
      <c r="HR104" s="51" t="str">
        <f t="shared" si="234"/>
        <v/>
      </c>
      <c r="HS104" s="51" t="str">
        <f t="shared" si="234"/>
        <v/>
      </c>
      <c r="HT104" s="51" t="str">
        <f t="shared" si="234"/>
        <v/>
      </c>
      <c r="HU104" s="51" t="str">
        <f t="shared" si="234"/>
        <v/>
      </c>
      <c r="HV104" s="51" t="str">
        <f t="shared" si="234"/>
        <v/>
      </c>
      <c r="HW104" s="51" t="str">
        <f t="shared" si="234"/>
        <v/>
      </c>
      <c r="HX104" s="51" t="str">
        <f t="shared" si="235"/>
        <v/>
      </c>
      <c r="HY104" s="51" t="str">
        <f t="shared" si="235"/>
        <v/>
      </c>
      <c r="HZ104" s="51" t="str">
        <f t="shared" si="235"/>
        <v/>
      </c>
      <c r="IA104" s="51" t="str">
        <f t="shared" si="235"/>
        <v/>
      </c>
      <c r="IB104" s="51" t="str">
        <f t="shared" si="235"/>
        <v/>
      </c>
      <c r="IC104" s="51" t="str">
        <f t="shared" si="235"/>
        <v/>
      </c>
      <c r="ID104" s="51" t="str">
        <f t="shared" si="235"/>
        <v/>
      </c>
      <c r="IE104" s="51" t="str">
        <f t="shared" si="235"/>
        <v/>
      </c>
      <c r="IF104" s="51" t="str">
        <f t="shared" si="235"/>
        <v/>
      </c>
      <c r="IG104" s="51" t="str">
        <f t="shared" si="235"/>
        <v/>
      </c>
      <c r="IH104" s="51" t="str">
        <f t="shared" si="235"/>
        <v/>
      </c>
      <c r="II104" s="51" t="str">
        <f t="shared" si="235"/>
        <v/>
      </c>
      <c r="IJ104" s="51" t="str">
        <f t="shared" si="235"/>
        <v/>
      </c>
      <c r="IK104" s="51" t="str">
        <f t="shared" si="235"/>
        <v/>
      </c>
      <c r="IL104" s="51" t="str">
        <f t="shared" si="235"/>
        <v/>
      </c>
      <c r="IM104"/>
      <c r="IN104"/>
      <c r="IO104"/>
      <c r="IP104"/>
      <c r="IQ104"/>
      <c r="IR104"/>
      <c r="IS104"/>
      <c r="IT104"/>
      <c r="IU104"/>
      <c r="IV104"/>
    </row>
    <row r="105" spans="1:256" s="50" customFormat="1" ht="16.2" thickBot="1" x14ac:dyDescent="0.35">
      <c r="A105" s="150" t="str">
        <f>IF($B105="","",IF(VLOOKUP($B105,'Skyttere registrering'!$AB$2:$AE$101,3,FALSE)=0,"",VLOOKUP($B105,'Skyttere registrering'!$AB$2:$AE$101,3,FALSE)))</f>
        <v/>
      </c>
      <c r="B105" s="153"/>
      <c r="C105" s="154" t="str">
        <f>IF($B105="","",IF(VLOOKUP($B105,'Skyttere registrering'!$AB$2:$AE$101,2,FALSE)=0,"",VLOOKUP($B105,'Skyttere registrering'!$AB$2:$AE$101,2,FALSE)))</f>
        <v/>
      </c>
      <c r="D105" s="150" t="str">
        <f>IF($B105="","",IF(VLOOKUP($B105,'Skyttere registrering'!$AB$2:$AE$101,4,FALSE)=0,"",VLOOKUP($B105,'Skyttere registrering'!$AB$2:$AE$101,4,FALSE)))</f>
        <v/>
      </c>
      <c r="E105" s="165" t="str">
        <f t="shared" si="134"/>
        <v/>
      </c>
      <c r="F105" s="150" t="str">
        <f t="shared" si="135"/>
        <v/>
      </c>
      <c r="G105" s="184" t="str">
        <f t="shared" si="136"/>
        <v/>
      </c>
      <c r="H105" s="70">
        <v>276</v>
      </c>
      <c r="I105" s="71" t="str">
        <f t="shared" si="221"/>
        <v/>
      </c>
      <c r="J105" s="70">
        <v>368</v>
      </c>
      <c r="K105" s="71" t="str">
        <f t="shared" si="137"/>
        <v/>
      </c>
      <c r="L105" s="70">
        <v>552</v>
      </c>
      <c r="M105" s="71" t="str">
        <f t="shared" si="138"/>
        <v/>
      </c>
      <c r="N105" s="70">
        <v>367</v>
      </c>
      <c r="O105" s="71" t="str">
        <f t="shared" si="139"/>
        <v/>
      </c>
      <c r="P105" s="70">
        <v>276</v>
      </c>
      <c r="Q105" s="71" t="str">
        <f t="shared" si="140"/>
        <v/>
      </c>
      <c r="R105" s="70"/>
      <c r="S105" s="71" t="str">
        <f t="shared" si="141"/>
        <v/>
      </c>
      <c r="T105" s="70"/>
      <c r="U105" s="71" t="str">
        <f t="shared" si="142"/>
        <v/>
      </c>
      <c r="V105" s="70"/>
      <c r="W105" s="71" t="str">
        <f t="shared" si="143"/>
        <v/>
      </c>
      <c r="X105" s="70"/>
      <c r="Y105" s="71" t="str">
        <f t="shared" si="144"/>
        <v/>
      </c>
      <c r="Z105" s="70"/>
      <c r="AA105" s="71" t="str">
        <f t="shared" si="145"/>
        <v/>
      </c>
      <c r="AB105" s="70"/>
      <c r="AC105" s="71" t="str">
        <f t="shared" si="146"/>
        <v/>
      </c>
      <c r="AD105" s="70"/>
      <c r="AE105" s="71" t="str">
        <f t="shared" si="147"/>
        <v/>
      </c>
      <c r="AF105" s="70"/>
      <c r="AG105" s="71" t="str">
        <f t="shared" si="148"/>
        <v/>
      </c>
      <c r="AH105" s="70"/>
      <c r="AI105" s="71" t="str">
        <f t="shared" si="149"/>
        <v/>
      </c>
      <c r="AJ105" s="70"/>
      <c r="AK105" s="71" t="str">
        <f t="shared" si="150"/>
        <v/>
      </c>
      <c r="AL105" s="70"/>
      <c r="AM105" s="71" t="str">
        <f t="shared" si="151"/>
        <v/>
      </c>
      <c r="AN105" s="70"/>
      <c r="AO105" s="71" t="str">
        <f t="shared" si="152"/>
        <v/>
      </c>
      <c r="AP105" s="70"/>
      <c r="AQ105" s="71" t="str">
        <f t="shared" si="153"/>
        <v/>
      </c>
      <c r="AR105" s="70"/>
      <c r="AS105" s="71" t="str">
        <f t="shared" si="154"/>
        <v/>
      </c>
      <c r="AT105" s="70"/>
      <c r="AU105" s="71" t="str">
        <f t="shared" si="155"/>
        <v/>
      </c>
      <c r="AV105" s="70"/>
      <c r="AW105" s="71" t="str">
        <f t="shared" si="156"/>
        <v/>
      </c>
      <c r="AX105" s="70"/>
      <c r="AY105" s="71" t="str">
        <f t="shared" si="157"/>
        <v/>
      </c>
      <c r="AZ105" s="70"/>
      <c r="BA105" s="71" t="str">
        <f t="shared" si="158"/>
        <v/>
      </c>
      <c r="BB105" s="70"/>
      <c r="BC105" s="71" t="str">
        <f t="shared" si="159"/>
        <v/>
      </c>
      <c r="BD105" s="70"/>
      <c r="BE105" s="71" t="str">
        <f t="shared" si="160"/>
        <v/>
      </c>
      <c r="BF105" s="70"/>
      <c r="BG105" s="71" t="str">
        <f t="shared" si="161"/>
        <v/>
      </c>
      <c r="BH105" s="70"/>
      <c r="BI105" s="71" t="str">
        <f t="shared" si="162"/>
        <v/>
      </c>
      <c r="BJ105" s="70"/>
      <c r="BK105" s="71" t="str">
        <f t="shared" si="163"/>
        <v/>
      </c>
      <c r="BL105" s="70"/>
      <c r="BM105" s="71" t="str">
        <f t="shared" si="164"/>
        <v/>
      </c>
      <c r="BN105" s="70"/>
      <c r="BO105" s="71" t="str">
        <f t="shared" si="165"/>
        <v/>
      </c>
      <c r="BP105" s="70"/>
      <c r="BQ105" s="71" t="str">
        <f t="shared" si="166"/>
        <v/>
      </c>
      <c r="BR105" s="70"/>
      <c r="BS105" s="71" t="str">
        <f t="shared" si="167"/>
        <v/>
      </c>
      <c r="BT105" s="70"/>
      <c r="BU105" s="71" t="str">
        <f t="shared" si="168"/>
        <v/>
      </c>
      <c r="BV105" s="70"/>
      <c r="BW105" s="71" t="str">
        <f t="shared" si="169"/>
        <v/>
      </c>
      <c r="BX105" s="70"/>
      <c r="BY105" s="71" t="str">
        <f t="shared" si="170"/>
        <v/>
      </c>
      <c r="BZ105" s="70"/>
      <c r="CA105" s="71" t="str">
        <f t="shared" si="171"/>
        <v/>
      </c>
      <c r="CB105" s="70"/>
      <c r="CC105" s="71" t="str">
        <f t="shared" si="172"/>
        <v/>
      </c>
      <c r="CD105" s="70"/>
      <c r="CE105" s="71" t="str">
        <f t="shared" si="173"/>
        <v/>
      </c>
      <c r="CF105" s="70"/>
      <c r="CG105" s="71" t="str">
        <f t="shared" si="174"/>
        <v/>
      </c>
      <c r="CH105" s="70"/>
      <c r="CI105" s="71" t="str">
        <f t="shared" si="175"/>
        <v/>
      </c>
      <c r="CJ105" s="70"/>
      <c r="CK105" s="71" t="str">
        <f t="shared" si="176"/>
        <v/>
      </c>
      <c r="CL105" s="70"/>
      <c r="CM105" s="71" t="str">
        <f t="shared" si="177"/>
        <v/>
      </c>
      <c r="CN105" s="70"/>
      <c r="CO105" s="71" t="str">
        <f t="shared" si="178"/>
        <v/>
      </c>
      <c r="CP105" s="70"/>
      <c r="CQ105" s="71" t="str">
        <f t="shared" si="179"/>
        <v/>
      </c>
      <c r="CR105" s="70"/>
      <c r="CS105" s="71" t="str">
        <f t="shared" si="180"/>
        <v/>
      </c>
      <c r="CT105" s="70"/>
      <c r="CU105" s="71" t="str">
        <f t="shared" si="181"/>
        <v/>
      </c>
      <c r="CV105" s="70"/>
      <c r="CW105" s="71" t="str">
        <f t="shared" si="182"/>
        <v/>
      </c>
      <c r="CX105" s="70"/>
      <c r="CY105" s="71" t="str">
        <f t="shared" si="183"/>
        <v/>
      </c>
      <c r="CZ105" s="70"/>
      <c r="DA105" s="71" t="str">
        <f t="shared" si="184"/>
        <v/>
      </c>
      <c r="DB105" s="70"/>
      <c r="DC105" s="71" t="str">
        <f t="shared" si="185"/>
        <v/>
      </c>
      <c r="DD105" s="70"/>
      <c r="DE105" s="71" t="str">
        <f t="shared" si="186"/>
        <v/>
      </c>
      <c r="DF105" s="70"/>
      <c r="DG105" s="71" t="str">
        <f t="shared" si="187"/>
        <v/>
      </c>
      <c r="DH105" s="70"/>
      <c r="DI105" s="71" t="str">
        <f t="shared" si="188"/>
        <v/>
      </c>
      <c r="DJ105" s="70"/>
      <c r="DK105" s="71" t="str">
        <f t="shared" si="189"/>
        <v/>
      </c>
      <c r="DL105" s="70"/>
      <c r="DM105" s="71" t="str">
        <f t="shared" si="190"/>
        <v/>
      </c>
      <c r="DN105" s="70"/>
      <c r="DO105" s="71" t="str">
        <f t="shared" si="191"/>
        <v/>
      </c>
      <c r="DP105" s="70"/>
      <c r="DQ105" s="71" t="str">
        <f t="shared" si="192"/>
        <v/>
      </c>
      <c r="DR105" s="70"/>
      <c r="DS105" s="71" t="str">
        <f t="shared" si="193"/>
        <v/>
      </c>
      <c r="DT105" s="70"/>
      <c r="DU105" s="71" t="str">
        <f t="shared" si="194"/>
        <v/>
      </c>
      <c r="DV105" s="70"/>
      <c r="DW105" s="71" t="str">
        <f t="shared" si="195"/>
        <v/>
      </c>
      <c r="DX105" s="70"/>
      <c r="DY105" s="71" t="str">
        <f t="shared" si="196"/>
        <v/>
      </c>
      <c r="DZ105" s="70"/>
      <c r="EA105" s="71" t="str">
        <f t="shared" si="197"/>
        <v/>
      </c>
      <c r="EB105" s="70"/>
      <c r="EC105" s="71" t="str">
        <f t="shared" si="198"/>
        <v/>
      </c>
      <c r="ED105" s="70"/>
      <c r="EE105" s="71" t="str">
        <f t="shared" si="199"/>
        <v/>
      </c>
      <c r="EF105" s="70"/>
      <c r="EG105" s="71" t="str">
        <f t="shared" si="200"/>
        <v/>
      </c>
      <c r="EH105" s="70"/>
      <c r="EI105" s="71" t="str">
        <f t="shared" si="201"/>
        <v/>
      </c>
      <c r="EJ105" s="70"/>
      <c r="EK105" s="71" t="str">
        <f t="shared" si="202"/>
        <v/>
      </c>
      <c r="EL105" s="70"/>
      <c r="EM105" s="71" t="str">
        <f t="shared" si="203"/>
        <v/>
      </c>
      <c r="EN105" s="70"/>
      <c r="EO105" s="71" t="str">
        <f t="shared" si="204"/>
        <v/>
      </c>
      <c r="EP105" s="70"/>
      <c r="EQ105" s="71" t="str">
        <f t="shared" si="205"/>
        <v/>
      </c>
      <c r="ER105" s="70"/>
      <c r="ES105" s="71" t="str">
        <f t="shared" si="206"/>
        <v/>
      </c>
      <c r="ET105" s="70"/>
      <c r="EU105" s="71" t="str">
        <f t="shared" si="207"/>
        <v/>
      </c>
      <c r="EV105" s="70"/>
      <c r="EW105" s="71" t="str">
        <f t="shared" si="208"/>
        <v/>
      </c>
      <c r="EX105" s="70"/>
      <c r="EY105" s="71" t="str">
        <f t="shared" si="209"/>
        <v/>
      </c>
      <c r="EZ105" s="70"/>
      <c r="FA105" s="71" t="str">
        <f t="shared" si="210"/>
        <v/>
      </c>
      <c r="FB105"/>
      <c r="FC105"/>
      <c r="FD105"/>
      <c r="FE105"/>
      <c r="FF105"/>
      <c r="FG105"/>
      <c r="FH105"/>
      <c r="FI105"/>
      <c r="FJ105"/>
      <c r="FK105"/>
      <c r="FL105"/>
      <c r="FM105" s="46" t="str">
        <f t="shared" si="211"/>
        <v/>
      </c>
      <c r="FN105" s="48" t="str">
        <f t="shared" si="212"/>
        <v/>
      </c>
      <c r="FO105" s="48" t="str">
        <f t="shared" si="213"/>
        <v/>
      </c>
      <c r="FP105" s="51" t="str">
        <f t="shared" si="229"/>
        <v/>
      </c>
      <c r="FQ105" s="51" t="str">
        <f t="shared" si="229"/>
        <v/>
      </c>
      <c r="FR105" s="51" t="str">
        <f t="shared" si="229"/>
        <v/>
      </c>
      <c r="FS105" s="51" t="str">
        <f t="shared" si="229"/>
        <v/>
      </c>
      <c r="FT105" s="51" t="str">
        <f t="shared" si="229"/>
        <v/>
      </c>
      <c r="FU105" s="51" t="str">
        <f t="shared" si="229"/>
        <v/>
      </c>
      <c r="FV105" s="51" t="str">
        <f t="shared" si="229"/>
        <v/>
      </c>
      <c r="FW105" s="51" t="str">
        <f t="shared" si="229"/>
        <v/>
      </c>
      <c r="FX105" s="51" t="str">
        <f t="shared" si="229"/>
        <v/>
      </c>
      <c r="FY105" s="51" t="str">
        <f t="shared" si="229"/>
        <v/>
      </c>
      <c r="FZ105" s="51" t="str">
        <f t="shared" si="230"/>
        <v/>
      </c>
      <c r="GA105" s="51" t="str">
        <f t="shared" si="230"/>
        <v/>
      </c>
      <c r="GB105" s="51" t="str">
        <f t="shared" si="230"/>
        <v/>
      </c>
      <c r="GC105" s="51" t="str">
        <f t="shared" si="230"/>
        <v/>
      </c>
      <c r="GD105" s="51" t="str">
        <f t="shared" si="230"/>
        <v/>
      </c>
      <c r="GE105" s="51" t="str">
        <f t="shared" si="230"/>
        <v/>
      </c>
      <c r="GF105" s="51" t="str">
        <f t="shared" si="230"/>
        <v/>
      </c>
      <c r="GG105" s="51" t="str">
        <f t="shared" si="230"/>
        <v/>
      </c>
      <c r="GH105" s="51" t="str">
        <f t="shared" si="230"/>
        <v/>
      </c>
      <c r="GI105" s="51" t="str">
        <f t="shared" si="230"/>
        <v/>
      </c>
      <c r="GJ105" s="51" t="str">
        <f t="shared" si="231"/>
        <v/>
      </c>
      <c r="GK105" s="51" t="str">
        <f t="shared" si="231"/>
        <v/>
      </c>
      <c r="GL105" s="51" t="str">
        <f t="shared" si="231"/>
        <v/>
      </c>
      <c r="GM105" s="51" t="str">
        <f t="shared" si="231"/>
        <v/>
      </c>
      <c r="GN105" s="51" t="str">
        <f t="shared" si="231"/>
        <v/>
      </c>
      <c r="GO105" s="51" t="str">
        <f t="shared" si="231"/>
        <v/>
      </c>
      <c r="GP105" s="51" t="str">
        <f t="shared" si="231"/>
        <v/>
      </c>
      <c r="GQ105" s="51" t="str">
        <f t="shared" si="231"/>
        <v/>
      </c>
      <c r="GR105" s="51" t="str">
        <f t="shared" si="231"/>
        <v/>
      </c>
      <c r="GS105" s="51" t="str">
        <f t="shared" si="231"/>
        <v/>
      </c>
      <c r="GT105" s="51" t="str">
        <f t="shared" si="232"/>
        <v/>
      </c>
      <c r="GU105" s="51" t="str">
        <f t="shared" si="232"/>
        <v/>
      </c>
      <c r="GV105" s="51" t="str">
        <f t="shared" si="232"/>
        <v/>
      </c>
      <c r="GW105" s="51" t="str">
        <f t="shared" si="232"/>
        <v/>
      </c>
      <c r="GX105" s="51" t="str">
        <f t="shared" si="232"/>
        <v/>
      </c>
      <c r="GY105" s="51" t="str">
        <f t="shared" si="232"/>
        <v/>
      </c>
      <c r="GZ105" s="51" t="str">
        <f t="shared" si="232"/>
        <v/>
      </c>
      <c r="HA105" s="51" t="str">
        <f t="shared" si="232"/>
        <v/>
      </c>
      <c r="HB105" s="51" t="str">
        <f t="shared" si="232"/>
        <v/>
      </c>
      <c r="HC105" s="51" t="str">
        <f t="shared" si="232"/>
        <v/>
      </c>
      <c r="HD105" s="51" t="str">
        <f t="shared" si="233"/>
        <v/>
      </c>
      <c r="HE105" s="51" t="str">
        <f t="shared" si="233"/>
        <v/>
      </c>
      <c r="HF105" s="51" t="str">
        <f t="shared" si="233"/>
        <v/>
      </c>
      <c r="HG105" s="51" t="str">
        <f t="shared" si="233"/>
        <v/>
      </c>
      <c r="HH105" s="51" t="str">
        <f t="shared" si="233"/>
        <v/>
      </c>
      <c r="HI105" s="51" t="str">
        <f t="shared" si="233"/>
        <v/>
      </c>
      <c r="HJ105" s="51" t="str">
        <f t="shared" si="233"/>
        <v/>
      </c>
      <c r="HK105" s="51" t="str">
        <f t="shared" si="233"/>
        <v/>
      </c>
      <c r="HL105" s="51" t="str">
        <f t="shared" si="233"/>
        <v/>
      </c>
      <c r="HM105" s="51" t="str">
        <f t="shared" si="233"/>
        <v/>
      </c>
      <c r="HN105" s="51" t="str">
        <f t="shared" si="234"/>
        <v/>
      </c>
      <c r="HO105" s="51" t="str">
        <f t="shared" si="234"/>
        <v/>
      </c>
      <c r="HP105" s="51" t="str">
        <f t="shared" si="234"/>
        <v/>
      </c>
      <c r="HQ105" s="51" t="str">
        <f t="shared" si="234"/>
        <v/>
      </c>
      <c r="HR105" s="51" t="str">
        <f t="shared" si="234"/>
        <v/>
      </c>
      <c r="HS105" s="51" t="str">
        <f t="shared" si="234"/>
        <v/>
      </c>
      <c r="HT105" s="51" t="str">
        <f t="shared" si="234"/>
        <v/>
      </c>
      <c r="HU105" s="51" t="str">
        <f t="shared" si="234"/>
        <v/>
      </c>
      <c r="HV105" s="51" t="str">
        <f t="shared" si="234"/>
        <v/>
      </c>
      <c r="HW105" s="51" t="str">
        <f t="shared" si="234"/>
        <v/>
      </c>
      <c r="HX105" s="51" t="str">
        <f t="shared" si="235"/>
        <v/>
      </c>
      <c r="HY105" s="51" t="str">
        <f t="shared" si="235"/>
        <v/>
      </c>
      <c r="HZ105" s="51" t="str">
        <f t="shared" si="235"/>
        <v/>
      </c>
      <c r="IA105" s="51" t="str">
        <f t="shared" si="235"/>
        <v/>
      </c>
      <c r="IB105" s="51" t="str">
        <f t="shared" si="235"/>
        <v/>
      </c>
      <c r="IC105" s="51" t="str">
        <f t="shared" si="235"/>
        <v/>
      </c>
      <c r="ID105" s="51" t="str">
        <f t="shared" si="235"/>
        <v/>
      </c>
      <c r="IE105" s="51" t="str">
        <f t="shared" si="235"/>
        <v/>
      </c>
      <c r="IF105" s="51" t="str">
        <f t="shared" si="235"/>
        <v/>
      </c>
      <c r="IG105" s="51" t="str">
        <f t="shared" si="235"/>
        <v/>
      </c>
      <c r="IH105" s="51" t="str">
        <f t="shared" si="235"/>
        <v/>
      </c>
      <c r="II105" s="51" t="str">
        <f t="shared" si="235"/>
        <v/>
      </c>
      <c r="IJ105" s="51" t="str">
        <f t="shared" si="235"/>
        <v/>
      </c>
      <c r="IK105" s="51" t="str">
        <f t="shared" si="235"/>
        <v/>
      </c>
      <c r="IL105" s="51" t="str">
        <f t="shared" si="235"/>
        <v/>
      </c>
      <c r="IM105"/>
      <c r="IN105"/>
      <c r="IO105"/>
      <c r="IP105"/>
      <c r="IQ105"/>
      <c r="IR105"/>
      <c r="IS105"/>
      <c r="IT105"/>
      <c r="IU105"/>
      <c r="IV105"/>
    </row>
    <row r="106" spans="1:256" x14ac:dyDescent="0.3">
      <c r="A106" s="52"/>
      <c r="B106" s="52"/>
      <c r="C106" s="52"/>
      <c r="D106" s="52"/>
    </row>
    <row r="107" spans="1:256" x14ac:dyDescent="0.3">
      <c r="A107" s="52"/>
      <c r="B107" s="52"/>
      <c r="C107" s="52"/>
      <c r="D107" s="52"/>
    </row>
    <row r="108" spans="1:256" x14ac:dyDescent="0.3">
      <c r="A108" s="52"/>
      <c r="B108" s="52"/>
      <c r="C108" s="52"/>
      <c r="D108" s="52"/>
    </row>
    <row r="109" spans="1:256" x14ac:dyDescent="0.3">
      <c r="A109" s="52"/>
      <c r="B109" s="52"/>
      <c r="C109" s="52"/>
      <c r="D109" s="52"/>
    </row>
    <row r="110" spans="1:256" x14ac:dyDescent="0.3">
      <c r="A110" s="52"/>
      <c r="B110" s="52"/>
      <c r="C110" s="52"/>
      <c r="D110" s="52"/>
    </row>
    <row r="111" spans="1:256" x14ac:dyDescent="0.3">
      <c r="A111" s="52"/>
      <c r="B111" s="52"/>
      <c r="C111" s="52"/>
      <c r="D111" s="52"/>
    </row>
    <row r="112" spans="1:256" x14ac:dyDescent="0.3">
      <c r="A112" s="52"/>
      <c r="B112" s="52"/>
      <c r="C112" s="52"/>
      <c r="D112" s="52"/>
    </row>
    <row r="113" spans="1:4" x14ac:dyDescent="0.3">
      <c r="A113" s="52"/>
      <c r="B113" s="52"/>
      <c r="C113" s="52"/>
      <c r="D113" s="52"/>
    </row>
    <row r="114" spans="1:4" x14ac:dyDescent="0.3">
      <c r="A114" s="52"/>
      <c r="B114" s="52"/>
      <c r="C114" s="52"/>
      <c r="D114" s="52"/>
    </row>
    <row r="115" spans="1:4" x14ac:dyDescent="0.3">
      <c r="A115" s="52"/>
      <c r="B115" s="52"/>
      <c r="C115" s="52"/>
      <c r="D115" s="52"/>
    </row>
    <row r="116" spans="1:4" x14ac:dyDescent="0.3">
      <c r="A116" s="52"/>
      <c r="B116" s="52"/>
      <c r="C116" s="52"/>
      <c r="D116" s="52"/>
    </row>
    <row r="117" spans="1:4" x14ac:dyDescent="0.3">
      <c r="A117" s="52"/>
      <c r="B117" s="52"/>
      <c r="C117" s="52"/>
      <c r="D117" s="52"/>
    </row>
    <row r="118" spans="1:4" x14ac:dyDescent="0.3">
      <c r="A118" s="52"/>
      <c r="B118" s="52"/>
      <c r="C118" s="52"/>
      <c r="D118" s="52"/>
    </row>
    <row r="119" spans="1:4" x14ac:dyDescent="0.3">
      <c r="A119" s="52"/>
      <c r="B119" s="52"/>
      <c r="C119" s="52"/>
      <c r="D119" s="52"/>
    </row>
    <row r="120" spans="1:4" x14ac:dyDescent="0.3">
      <c r="A120" s="52"/>
      <c r="B120" s="52"/>
      <c r="C120" s="52"/>
      <c r="D120" s="52"/>
    </row>
    <row r="121" spans="1:4" x14ac:dyDescent="0.3">
      <c r="A121" s="52"/>
      <c r="B121" s="52"/>
      <c r="C121" s="52"/>
      <c r="D121" s="52"/>
    </row>
    <row r="122" spans="1:4" x14ac:dyDescent="0.3">
      <c r="A122" s="52"/>
      <c r="B122" s="52"/>
      <c r="C122" s="52"/>
      <c r="D122" s="52"/>
    </row>
    <row r="123" spans="1:4" x14ac:dyDescent="0.3">
      <c r="A123" s="52"/>
      <c r="B123" s="52"/>
      <c r="C123" s="52"/>
      <c r="D123" s="52"/>
    </row>
    <row r="124" spans="1:4" x14ac:dyDescent="0.3">
      <c r="A124" s="52"/>
      <c r="B124" s="52"/>
      <c r="C124" s="52"/>
      <c r="D124" s="52"/>
    </row>
    <row r="125" spans="1:4" x14ac:dyDescent="0.3">
      <c r="A125" s="52"/>
      <c r="B125" s="52"/>
      <c r="C125" s="52"/>
      <c r="D125" s="52"/>
    </row>
    <row r="126" spans="1:4" x14ac:dyDescent="0.3">
      <c r="A126" s="52"/>
      <c r="B126" s="52"/>
      <c r="C126" s="52"/>
      <c r="D126" s="52"/>
    </row>
    <row r="127" spans="1:4" x14ac:dyDescent="0.3">
      <c r="A127" s="52"/>
      <c r="B127" s="52"/>
      <c r="C127" s="52"/>
      <c r="D127" s="52"/>
    </row>
    <row r="128" spans="1:4" x14ac:dyDescent="0.3">
      <c r="A128" s="52"/>
      <c r="B128" s="52"/>
      <c r="C128" s="52"/>
      <c r="D128" s="52"/>
    </row>
    <row r="129" spans="1:4" x14ac:dyDescent="0.3">
      <c r="A129" s="52"/>
      <c r="B129" s="52"/>
      <c r="C129" s="52"/>
      <c r="D129" s="52"/>
    </row>
    <row r="130" spans="1:4" x14ac:dyDescent="0.3">
      <c r="A130" s="52"/>
      <c r="B130" s="52"/>
      <c r="C130" s="52"/>
      <c r="D130" s="52"/>
    </row>
    <row r="131" spans="1:4" x14ac:dyDescent="0.3">
      <c r="A131" s="52"/>
      <c r="B131" s="52"/>
      <c r="C131" s="52"/>
      <c r="D131" s="52"/>
    </row>
    <row r="132" spans="1:4" x14ac:dyDescent="0.3">
      <c r="A132" s="52"/>
      <c r="B132" s="52"/>
      <c r="C132" s="52"/>
      <c r="D132" s="52"/>
    </row>
    <row r="133" spans="1:4" x14ac:dyDescent="0.3">
      <c r="A133" s="52"/>
      <c r="B133" s="52"/>
      <c r="C133" s="52"/>
      <c r="D133" s="52"/>
    </row>
    <row r="134" spans="1:4" x14ac:dyDescent="0.3">
      <c r="A134" s="52"/>
      <c r="B134" s="52"/>
      <c r="C134" s="52"/>
      <c r="D134" s="52"/>
    </row>
    <row r="135" spans="1:4" x14ac:dyDescent="0.3">
      <c r="A135" s="52"/>
      <c r="B135" s="52"/>
      <c r="C135" s="52"/>
      <c r="D135" s="52"/>
    </row>
    <row r="136" spans="1:4" x14ac:dyDescent="0.3">
      <c r="A136" s="52"/>
      <c r="B136" s="52"/>
      <c r="C136" s="52"/>
      <c r="D136" s="52"/>
    </row>
    <row r="137" spans="1:4" x14ac:dyDescent="0.3">
      <c r="A137" s="52"/>
      <c r="B137" s="52"/>
      <c r="C137" s="52"/>
      <c r="D137" s="52"/>
    </row>
    <row r="138" spans="1:4" x14ac:dyDescent="0.3">
      <c r="A138" s="52"/>
      <c r="B138" s="52"/>
      <c r="C138" s="52"/>
      <c r="D138" s="52"/>
    </row>
    <row r="139" spans="1:4" x14ac:dyDescent="0.3">
      <c r="A139" s="52"/>
      <c r="B139" s="52"/>
      <c r="C139" s="52"/>
      <c r="D139" s="52"/>
    </row>
    <row r="140" spans="1:4" x14ac:dyDescent="0.3">
      <c r="A140" s="52"/>
      <c r="B140" s="52"/>
      <c r="C140" s="52"/>
      <c r="D140" s="52"/>
    </row>
    <row r="141" spans="1:4" x14ac:dyDescent="0.3">
      <c r="A141" s="52"/>
      <c r="B141" s="52"/>
      <c r="C141" s="52"/>
      <c r="D141" s="52"/>
    </row>
    <row r="142" spans="1:4" x14ac:dyDescent="0.3">
      <c r="A142" s="52"/>
      <c r="B142" s="52"/>
      <c r="C142" s="52"/>
      <c r="D142" s="52"/>
    </row>
    <row r="143" spans="1:4" x14ac:dyDescent="0.3">
      <c r="A143" s="52"/>
      <c r="B143" s="52"/>
      <c r="C143" s="52"/>
      <c r="D143" s="52"/>
    </row>
    <row r="144" spans="1:4" x14ac:dyDescent="0.3">
      <c r="A144" s="52"/>
      <c r="B144" s="52"/>
      <c r="C144" s="52"/>
      <c r="D144" s="52"/>
    </row>
    <row r="145" spans="1:4" x14ac:dyDescent="0.3">
      <c r="A145" s="52"/>
      <c r="B145" s="52"/>
      <c r="C145" s="52"/>
      <c r="D145" s="52"/>
    </row>
    <row r="146" spans="1:4" x14ac:dyDescent="0.3">
      <c r="A146" s="52"/>
      <c r="B146" s="52"/>
      <c r="C146" s="52"/>
      <c r="D146" s="52"/>
    </row>
    <row r="147" spans="1:4" x14ac:dyDescent="0.3">
      <c r="A147" s="52"/>
      <c r="B147" s="52"/>
      <c r="C147" s="52"/>
      <c r="D147" s="52"/>
    </row>
    <row r="148" spans="1:4" x14ac:dyDescent="0.3">
      <c r="A148" s="52"/>
      <c r="B148" s="52"/>
      <c r="C148" s="52"/>
      <c r="D148" s="52"/>
    </row>
    <row r="149" spans="1:4" x14ac:dyDescent="0.3">
      <c r="A149" s="52"/>
      <c r="B149" s="52"/>
      <c r="C149" s="52"/>
      <c r="D149" s="52"/>
    </row>
    <row r="150" spans="1:4" x14ac:dyDescent="0.3">
      <c r="A150" s="52"/>
      <c r="B150" s="52"/>
      <c r="C150" s="52"/>
      <c r="D150" s="52"/>
    </row>
    <row r="151" spans="1:4" x14ac:dyDescent="0.3">
      <c r="A151" s="52"/>
      <c r="B151" s="52"/>
      <c r="C151" s="52"/>
      <c r="D151" s="52"/>
    </row>
    <row r="152" spans="1:4" x14ac:dyDescent="0.3">
      <c r="A152" s="52"/>
      <c r="B152" s="52"/>
      <c r="C152" s="52"/>
      <c r="D152" s="52"/>
    </row>
    <row r="153" spans="1:4" x14ac:dyDescent="0.3">
      <c r="A153" s="52"/>
      <c r="B153" s="52"/>
      <c r="C153" s="52"/>
      <c r="D153" s="52"/>
    </row>
    <row r="154" spans="1:4" x14ac:dyDescent="0.3">
      <c r="A154" s="52"/>
      <c r="B154" s="52"/>
      <c r="C154" s="52"/>
      <c r="D154" s="52"/>
    </row>
    <row r="155" spans="1:4" x14ac:dyDescent="0.3">
      <c r="A155" s="52"/>
      <c r="B155" s="52"/>
      <c r="C155" s="52"/>
      <c r="D155" s="52"/>
    </row>
    <row r="156" spans="1:4" x14ac:dyDescent="0.3">
      <c r="A156" s="52"/>
      <c r="B156" s="52"/>
      <c r="C156" s="52"/>
      <c r="D156" s="52"/>
    </row>
    <row r="157" spans="1:4" x14ac:dyDescent="0.3">
      <c r="A157" s="52"/>
      <c r="B157" s="52"/>
      <c r="C157" s="52"/>
      <c r="D157" s="52"/>
    </row>
    <row r="158" spans="1:4" x14ac:dyDescent="0.3">
      <c r="A158" s="52"/>
      <c r="B158" s="52"/>
      <c r="C158" s="52"/>
      <c r="D158" s="52"/>
    </row>
    <row r="159" spans="1:4" x14ac:dyDescent="0.3">
      <c r="A159" s="52"/>
      <c r="B159" s="52"/>
      <c r="C159" s="52"/>
      <c r="D159" s="52"/>
    </row>
    <row r="160" spans="1:4" x14ac:dyDescent="0.3">
      <c r="A160" s="52"/>
      <c r="B160" s="52"/>
      <c r="C160" s="52"/>
      <c r="D160" s="52"/>
    </row>
    <row r="161" spans="1:4" x14ac:dyDescent="0.3">
      <c r="A161" s="52"/>
      <c r="B161" s="52"/>
      <c r="C161" s="52"/>
      <c r="D161" s="52"/>
    </row>
    <row r="162" spans="1:4" x14ac:dyDescent="0.3">
      <c r="A162" s="52"/>
      <c r="B162" s="52"/>
      <c r="C162" s="52"/>
      <c r="D162" s="52"/>
    </row>
    <row r="163" spans="1:4" x14ac:dyDescent="0.3">
      <c r="A163" s="52"/>
      <c r="B163" s="52"/>
      <c r="C163" s="52"/>
      <c r="D163" s="52"/>
    </row>
    <row r="164" spans="1:4" x14ac:dyDescent="0.3">
      <c r="A164" s="52"/>
      <c r="B164" s="52"/>
      <c r="C164" s="52"/>
      <c r="D164" s="52"/>
    </row>
    <row r="165" spans="1:4" x14ac:dyDescent="0.3">
      <c r="A165" s="52"/>
      <c r="B165" s="52"/>
      <c r="C165" s="52"/>
      <c r="D165" s="52"/>
    </row>
    <row r="166" spans="1:4" x14ac:dyDescent="0.3">
      <c r="A166" s="52"/>
      <c r="B166" s="52"/>
      <c r="C166" s="52"/>
      <c r="D166" s="52"/>
    </row>
    <row r="167" spans="1:4" x14ac:dyDescent="0.3">
      <c r="A167" s="52"/>
      <c r="B167" s="52"/>
      <c r="C167" s="52"/>
      <c r="D167" s="52"/>
    </row>
    <row r="168" spans="1:4" x14ac:dyDescent="0.3">
      <c r="A168" s="52"/>
      <c r="B168" s="52"/>
      <c r="C168" s="52"/>
      <c r="D168" s="52"/>
    </row>
    <row r="169" spans="1:4" x14ac:dyDescent="0.3">
      <c r="A169" s="52"/>
      <c r="B169" s="52"/>
      <c r="C169" s="52"/>
      <c r="D169" s="52"/>
    </row>
    <row r="170" spans="1:4" x14ac:dyDescent="0.3">
      <c r="A170" s="52"/>
      <c r="B170" s="52"/>
      <c r="C170" s="52"/>
      <c r="D170" s="52"/>
    </row>
    <row r="171" spans="1:4" x14ac:dyDescent="0.3">
      <c r="A171" s="52"/>
      <c r="B171" s="52"/>
      <c r="C171" s="52"/>
      <c r="D171" s="52"/>
    </row>
    <row r="172" spans="1:4" x14ac:dyDescent="0.3">
      <c r="A172" s="52"/>
      <c r="B172" s="52"/>
      <c r="C172" s="52"/>
      <c r="D172" s="52"/>
    </row>
    <row r="173" spans="1:4" x14ac:dyDescent="0.3">
      <c r="A173" s="52"/>
      <c r="B173" s="52"/>
      <c r="C173" s="52"/>
      <c r="D173" s="52"/>
    </row>
    <row r="174" spans="1:4" x14ac:dyDescent="0.3">
      <c r="A174" s="52"/>
      <c r="B174" s="52"/>
      <c r="C174" s="52"/>
      <c r="D174" s="52"/>
    </row>
    <row r="175" spans="1:4" x14ac:dyDescent="0.3">
      <c r="A175" s="52"/>
      <c r="B175" s="52"/>
      <c r="C175" s="52"/>
      <c r="D175" s="52"/>
    </row>
    <row r="176" spans="1:4" x14ac:dyDescent="0.3">
      <c r="A176" s="52"/>
      <c r="B176" s="52"/>
      <c r="C176" s="52"/>
      <c r="D176" s="52"/>
    </row>
    <row r="177" spans="1:4" x14ac:dyDescent="0.3">
      <c r="A177" s="52"/>
      <c r="B177" s="52"/>
      <c r="C177" s="52"/>
      <c r="D177" s="52"/>
    </row>
    <row r="178" spans="1:4" x14ac:dyDescent="0.3">
      <c r="A178" s="52"/>
      <c r="B178" s="52"/>
      <c r="C178" s="52"/>
      <c r="D178" s="52"/>
    </row>
    <row r="179" spans="1:4" x14ac:dyDescent="0.3">
      <c r="A179" s="52"/>
      <c r="B179" s="52"/>
      <c r="C179" s="52"/>
      <c r="D179" s="52"/>
    </row>
    <row r="180" spans="1:4" x14ac:dyDescent="0.3">
      <c r="A180" s="52"/>
      <c r="B180" s="52"/>
      <c r="C180" s="52"/>
      <c r="D180" s="52"/>
    </row>
    <row r="181" spans="1:4" x14ac:dyDescent="0.3">
      <c r="A181" s="52"/>
      <c r="B181" s="52"/>
      <c r="C181" s="52"/>
      <c r="D181" s="52"/>
    </row>
    <row r="182" spans="1:4" x14ac:dyDescent="0.3">
      <c r="A182" s="52"/>
      <c r="B182" s="52"/>
      <c r="C182" s="52"/>
      <c r="D182" s="52"/>
    </row>
    <row r="183" spans="1:4" x14ac:dyDescent="0.3">
      <c r="A183" s="52"/>
      <c r="B183" s="52"/>
      <c r="C183" s="52"/>
      <c r="D183" s="52"/>
    </row>
    <row r="184" spans="1:4" x14ac:dyDescent="0.3">
      <c r="A184" s="52"/>
      <c r="B184" s="52"/>
      <c r="C184" s="52"/>
      <c r="D184" s="52"/>
    </row>
    <row r="185" spans="1:4" x14ac:dyDescent="0.3">
      <c r="A185" s="52"/>
      <c r="B185" s="52"/>
      <c r="C185" s="52"/>
      <c r="D185" s="52"/>
    </row>
    <row r="186" spans="1:4" x14ac:dyDescent="0.3">
      <c r="A186" s="52"/>
      <c r="B186" s="52"/>
      <c r="C186" s="52"/>
      <c r="D186" s="52"/>
    </row>
    <row r="187" spans="1:4" x14ac:dyDescent="0.3">
      <c r="A187" s="52"/>
      <c r="B187" s="52"/>
      <c r="C187" s="52"/>
      <c r="D187" s="52"/>
    </row>
    <row r="188" spans="1:4" x14ac:dyDescent="0.3">
      <c r="A188" s="52"/>
      <c r="B188" s="52"/>
      <c r="C188" s="52"/>
      <c r="D188" s="52"/>
    </row>
    <row r="189" spans="1:4" x14ac:dyDescent="0.3">
      <c r="A189" s="52"/>
      <c r="B189" s="52"/>
      <c r="C189" s="52"/>
      <c r="D189" s="52"/>
    </row>
    <row r="190" spans="1:4" x14ac:dyDescent="0.3">
      <c r="A190" s="52"/>
      <c r="B190" s="52"/>
      <c r="C190" s="52"/>
      <c r="D190" s="52"/>
    </row>
    <row r="191" spans="1:4" x14ac:dyDescent="0.3">
      <c r="A191" s="52"/>
      <c r="B191" s="52"/>
      <c r="C191" s="52"/>
      <c r="D191" s="52"/>
    </row>
    <row r="192" spans="1:4" x14ac:dyDescent="0.3">
      <c r="A192" s="52"/>
      <c r="B192" s="52"/>
      <c r="C192" s="52"/>
      <c r="D192" s="52"/>
    </row>
    <row r="193" spans="1:4" x14ac:dyDescent="0.3">
      <c r="A193" s="52"/>
      <c r="B193" s="52"/>
      <c r="C193" s="52"/>
      <c r="D193" s="52"/>
    </row>
    <row r="194" spans="1:4" x14ac:dyDescent="0.3">
      <c r="A194" s="52"/>
      <c r="B194" s="52"/>
      <c r="C194" s="52"/>
      <c r="D194" s="52"/>
    </row>
    <row r="195" spans="1:4" x14ac:dyDescent="0.3">
      <c r="A195" s="52"/>
      <c r="B195" s="52"/>
      <c r="C195" s="52"/>
      <c r="D195" s="52"/>
    </row>
    <row r="196" spans="1:4" x14ac:dyDescent="0.3">
      <c r="A196" s="52"/>
      <c r="B196" s="52"/>
      <c r="C196" s="52"/>
      <c r="D196" s="52"/>
    </row>
    <row r="197" spans="1:4" x14ac:dyDescent="0.3">
      <c r="A197" s="52"/>
      <c r="B197" s="52"/>
      <c r="C197" s="52"/>
      <c r="D197" s="52"/>
    </row>
    <row r="198" spans="1:4" x14ac:dyDescent="0.3">
      <c r="A198" s="52"/>
      <c r="B198" s="52"/>
      <c r="C198" s="52"/>
      <c r="D198" s="52"/>
    </row>
    <row r="199" spans="1:4" x14ac:dyDescent="0.3">
      <c r="A199" s="52"/>
      <c r="B199" s="52"/>
      <c r="C199" s="52"/>
      <c r="D199" s="52"/>
    </row>
    <row r="200" spans="1:4" x14ac:dyDescent="0.3">
      <c r="A200" s="52"/>
      <c r="B200" s="52"/>
      <c r="C200" s="52"/>
      <c r="D200" s="52"/>
    </row>
    <row r="201" spans="1:4" x14ac:dyDescent="0.3">
      <c r="A201" s="52"/>
      <c r="B201" s="52"/>
      <c r="C201" s="52"/>
      <c r="D201" s="52"/>
    </row>
    <row r="202" spans="1:4" x14ac:dyDescent="0.3">
      <c r="A202" s="52"/>
      <c r="B202" s="52"/>
      <c r="C202" s="52"/>
      <c r="D202" s="52"/>
    </row>
    <row r="203" spans="1:4" x14ac:dyDescent="0.3">
      <c r="A203" s="52"/>
      <c r="B203" s="52"/>
      <c r="C203" s="52"/>
      <c r="D203" s="52"/>
    </row>
    <row r="204" spans="1:4" x14ac:dyDescent="0.3">
      <c r="A204" s="52"/>
      <c r="B204" s="52"/>
      <c r="C204" s="52"/>
      <c r="D204" s="52"/>
    </row>
    <row r="205" spans="1:4" x14ac:dyDescent="0.3">
      <c r="A205" s="52"/>
      <c r="B205" s="52"/>
      <c r="C205" s="52"/>
      <c r="D205" s="52"/>
    </row>
    <row r="206" spans="1:4" x14ac:dyDescent="0.3">
      <c r="A206" s="52"/>
      <c r="B206" s="52"/>
      <c r="C206" s="52"/>
      <c r="D206" s="52"/>
    </row>
    <row r="207" spans="1:4" x14ac:dyDescent="0.3">
      <c r="A207" s="52"/>
      <c r="B207" s="52"/>
      <c r="C207" s="52"/>
      <c r="D207" s="52"/>
    </row>
    <row r="208" spans="1:4" x14ac:dyDescent="0.3">
      <c r="A208" s="52"/>
      <c r="B208" s="52"/>
      <c r="C208" s="52"/>
      <c r="D208" s="52"/>
    </row>
    <row r="209" spans="1:4" x14ac:dyDescent="0.3">
      <c r="A209" s="52"/>
      <c r="B209" s="52"/>
      <c r="C209" s="52"/>
      <c r="D209" s="52"/>
    </row>
    <row r="210" spans="1:4" x14ac:dyDescent="0.3">
      <c r="A210" s="52"/>
      <c r="B210" s="52"/>
      <c r="C210" s="52"/>
      <c r="D210" s="52"/>
    </row>
    <row r="211" spans="1:4" x14ac:dyDescent="0.3">
      <c r="A211" s="52"/>
      <c r="B211" s="52"/>
      <c r="C211" s="52"/>
      <c r="D211" s="52"/>
    </row>
    <row r="212" spans="1:4" x14ac:dyDescent="0.3">
      <c r="A212" s="52"/>
      <c r="B212" s="52"/>
      <c r="C212" s="52"/>
      <c r="D212" s="52"/>
    </row>
    <row r="213" spans="1:4" x14ac:dyDescent="0.3">
      <c r="A213" s="52"/>
      <c r="B213" s="52"/>
      <c r="C213" s="52"/>
      <c r="D213" s="52"/>
    </row>
    <row r="214" spans="1:4" x14ac:dyDescent="0.3">
      <c r="A214" s="52"/>
      <c r="B214" s="52"/>
      <c r="C214" s="52"/>
      <c r="D214" s="52"/>
    </row>
    <row r="215" spans="1:4" x14ac:dyDescent="0.3">
      <c r="A215" s="52"/>
      <c r="B215" s="52"/>
      <c r="C215" s="52"/>
      <c r="D215" s="52"/>
    </row>
    <row r="216" spans="1:4" x14ac:dyDescent="0.3">
      <c r="A216" s="52"/>
      <c r="B216" s="52"/>
      <c r="C216" s="52"/>
      <c r="D216" s="52"/>
    </row>
    <row r="217" spans="1:4" x14ac:dyDescent="0.3">
      <c r="A217" s="52"/>
      <c r="B217" s="52"/>
      <c r="C217" s="52"/>
      <c r="D217" s="52"/>
    </row>
    <row r="218" spans="1:4" x14ac:dyDescent="0.3">
      <c r="A218" s="52"/>
      <c r="B218" s="52"/>
      <c r="C218" s="52"/>
      <c r="D218" s="52"/>
    </row>
    <row r="219" spans="1:4" x14ac:dyDescent="0.3">
      <c r="A219" s="52"/>
      <c r="B219" s="52"/>
      <c r="C219" s="52"/>
      <c r="D219" s="52"/>
    </row>
    <row r="220" spans="1:4" x14ac:dyDescent="0.3">
      <c r="A220" s="52"/>
      <c r="B220" s="52"/>
      <c r="C220" s="52"/>
      <c r="D220" s="52"/>
    </row>
    <row r="221" spans="1:4" x14ac:dyDescent="0.3">
      <c r="A221" s="52"/>
      <c r="B221" s="52"/>
      <c r="C221" s="52"/>
      <c r="D221" s="52"/>
    </row>
    <row r="222" spans="1:4" x14ac:dyDescent="0.3">
      <c r="A222" s="52"/>
      <c r="B222" s="52"/>
      <c r="C222" s="52"/>
      <c r="D222" s="52"/>
    </row>
    <row r="223" spans="1:4" x14ac:dyDescent="0.3">
      <c r="A223" s="52"/>
      <c r="B223" s="52"/>
      <c r="C223" s="52"/>
      <c r="D223" s="52"/>
    </row>
    <row r="224" spans="1:4" x14ac:dyDescent="0.3">
      <c r="A224" s="52"/>
      <c r="B224" s="52"/>
      <c r="C224" s="52"/>
      <c r="D224" s="52"/>
    </row>
    <row r="225" spans="1:4" x14ac:dyDescent="0.3">
      <c r="A225" s="52"/>
      <c r="B225" s="52"/>
      <c r="C225" s="52"/>
      <c r="D225" s="52"/>
    </row>
    <row r="226" spans="1:4" x14ac:dyDescent="0.3">
      <c r="A226" s="52"/>
      <c r="B226" s="52"/>
      <c r="C226" s="52"/>
      <c r="D226" s="52"/>
    </row>
    <row r="227" spans="1:4" x14ac:dyDescent="0.3">
      <c r="A227" s="52"/>
      <c r="B227" s="52"/>
      <c r="C227" s="52"/>
      <c r="D227" s="52"/>
    </row>
    <row r="228" spans="1:4" x14ac:dyDescent="0.3">
      <c r="A228" s="52"/>
      <c r="B228" s="52"/>
      <c r="C228" s="52"/>
      <c r="D228" s="52"/>
    </row>
    <row r="229" spans="1:4" x14ac:dyDescent="0.3">
      <c r="A229" s="52"/>
      <c r="B229" s="52"/>
      <c r="C229" s="52"/>
      <c r="D229" s="52"/>
    </row>
    <row r="230" spans="1:4" x14ac:dyDescent="0.3">
      <c r="A230" s="52"/>
      <c r="B230" s="52"/>
      <c r="C230" s="52"/>
      <c r="D230" s="52"/>
    </row>
    <row r="231" spans="1:4" x14ac:dyDescent="0.3">
      <c r="A231" s="52"/>
      <c r="B231" s="52"/>
      <c r="C231" s="52"/>
      <c r="D231" s="52"/>
    </row>
    <row r="232" spans="1:4" x14ac:dyDescent="0.3">
      <c r="A232" s="52"/>
      <c r="B232" s="52"/>
      <c r="C232" s="52"/>
      <c r="D232" s="52"/>
    </row>
    <row r="233" spans="1:4" x14ac:dyDescent="0.3">
      <c r="A233" s="52"/>
      <c r="B233" s="52"/>
      <c r="C233" s="52"/>
      <c r="D233" s="52"/>
    </row>
  </sheetData>
  <sheetProtection algorithmName="SHA-512" hashValue="TxHH+yTfNXWTRmj5P+SlQuS0KpAI+oW6bZ9+yEX/UYD1oFEl72oJUIjjm6mv/m+FR4Lkl3/ajB6grCnZszPopw==" saltValue="F/5pTfgw9OFpzM/qFc1eOQ==" spinCount="100000" sheet="1" selectLockedCells="1"/>
  <mergeCells count="225">
    <mergeCell ref="EZ4:FA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EX3:EY3"/>
    <mergeCell ref="EZ3:FA3"/>
    <mergeCell ref="H4:I4"/>
    <mergeCell ref="J4:K4"/>
    <mergeCell ref="L4:M4"/>
    <mergeCell ref="N4:O4"/>
    <mergeCell ref="P4:Q4"/>
    <mergeCell ref="R4:S4"/>
    <mergeCell ref="T4:U4"/>
    <mergeCell ref="V4:W4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EV2:EW2"/>
    <mergeCell ref="EX2:EY2"/>
    <mergeCell ref="EZ2:FA2"/>
    <mergeCell ref="H3:I3"/>
    <mergeCell ref="J3:K3"/>
    <mergeCell ref="L3:M3"/>
    <mergeCell ref="N3:O3"/>
    <mergeCell ref="P3:Q3"/>
    <mergeCell ref="R3:S3"/>
    <mergeCell ref="T3:U3"/>
    <mergeCell ref="EJ2:EK2"/>
    <mergeCell ref="EL2:EM2"/>
    <mergeCell ref="EN2:EO2"/>
    <mergeCell ref="EP2:EQ2"/>
    <mergeCell ref="ER2:ES2"/>
    <mergeCell ref="ET2:EU2"/>
    <mergeCell ref="DX2:DY2"/>
    <mergeCell ref="DZ2:EA2"/>
    <mergeCell ref="EB2:EC2"/>
    <mergeCell ref="ED2:EE2"/>
    <mergeCell ref="EF2:EG2"/>
    <mergeCell ref="EH2:EI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H2:I2"/>
    <mergeCell ref="J2:K2"/>
    <mergeCell ref="L2:M2"/>
    <mergeCell ref="N2:O2"/>
    <mergeCell ref="P2:Q2"/>
    <mergeCell ref="R2:S2"/>
  </mergeCells>
  <dataValidations count="1">
    <dataValidation type="list" allowBlank="1" showErrorMessage="1" errorTitle="Ukjent skytter" error="Navn på skytter er enten feilstavet eller skytter er ikke registrert._x000a__x000a_SJEKK navn i &quot;Skyttere alfabetisk&quot; og registrer skytter i &quot;Skyttere registrert&quot; hvis vedkommende ikke finnes på lista." sqref="B6:B105" xr:uid="{00000000-0002-0000-0900-000000000000}">
      <formula1>SkytterNavn</formula1>
    </dataValidation>
  </dataValidation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51"/>
  </sheetPr>
  <dimension ref="A1:IV233"/>
  <sheetViews>
    <sheetView zoomScale="90" zoomScaleNormal="90" workbookViewId="0">
      <pane xSplit="7" ySplit="5" topLeftCell="H6" activePane="bottomRight" state="frozen"/>
      <selection pane="topRight" activeCell="H1" sqref="H1"/>
      <selection pane="bottomLeft" activeCell="A245" sqref="A245"/>
      <selection pane="bottomRight" activeCell="P3" sqref="H3:Q3"/>
    </sheetView>
  </sheetViews>
  <sheetFormatPr baseColWidth="10" defaultColWidth="11" defaultRowHeight="14.4" x14ac:dyDescent="0.3"/>
  <cols>
    <col min="1" max="1" width="7.88671875" style="23" customWidth="1"/>
    <col min="2" max="2" width="21.44140625" customWidth="1"/>
    <col min="3" max="3" width="20.44140625" style="23" customWidth="1"/>
    <col min="4" max="4" width="8.6640625" style="23" customWidth="1"/>
    <col min="5" max="6" width="6.88671875" style="14" customWidth="1"/>
    <col min="7" max="7" width="12.44140625" customWidth="1"/>
    <col min="8" max="157" width="9.77734375" customWidth="1"/>
    <col min="172" max="245" width="10.88671875" customWidth="1"/>
  </cols>
  <sheetData>
    <row r="1" spans="1:256" ht="25.2" customHeight="1" x14ac:dyDescent="0.3">
      <c r="A1"/>
      <c r="C1" s="24"/>
      <c r="D1"/>
      <c r="H1" s="25"/>
      <c r="I1" s="26"/>
      <c r="J1" s="27"/>
      <c r="K1" s="27"/>
      <c r="L1" s="25"/>
      <c r="M1" s="26"/>
      <c r="N1" s="27"/>
      <c r="O1" s="27"/>
      <c r="P1" s="25"/>
      <c r="Q1" s="26"/>
      <c r="R1" s="27"/>
      <c r="S1" s="27"/>
      <c r="T1" s="25"/>
      <c r="U1" s="26"/>
      <c r="V1" s="27"/>
      <c r="W1" s="27"/>
      <c r="X1" s="25"/>
      <c r="Y1" s="26"/>
      <c r="Z1" s="27"/>
      <c r="AA1" s="27"/>
      <c r="AB1" s="25"/>
      <c r="AC1" s="26"/>
      <c r="AD1" s="27"/>
      <c r="AE1" s="27"/>
      <c r="AF1" s="25"/>
      <c r="AG1" s="26"/>
      <c r="AH1" s="27"/>
      <c r="AI1" s="27"/>
      <c r="AJ1" s="25"/>
      <c r="AK1" s="26"/>
      <c r="AL1" s="27"/>
      <c r="AM1" s="27"/>
      <c r="AN1" s="25"/>
      <c r="AO1" s="26"/>
      <c r="AP1" s="27"/>
      <c r="AQ1" s="27"/>
      <c r="AR1" s="25"/>
      <c r="AS1" s="26"/>
      <c r="AT1" s="27"/>
      <c r="AU1" s="27"/>
      <c r="AV1" s="25"/>
      <c r="AW1" s="26"/>
      <c r="AX1" s="27"/>
      <c r="AY1" s="27"/>
      <c r="AZ1" s="25"/>
      <c r="BA1" s="26"/>
      <c r="BB1" s="27"/>
      <c r="BC1" s="27"/>
      <c r="BD1" s="25"/>
      <c r="BE1" s="26"/>
      <c r="BF1" s="27"/>
      <c r="BG1" s="27"/>
      <c r="BH1" s="25"/>
      <c r="BI1" s="26"/>
      <c r="BJ1" s="27"/>
      <c r="BK1" s="27"/>
      <c r="BL1" s="25"/>
      <c r="BM1" s="26"/>
      <c r="BN1" s="27"/>
      <c r="BO1" s="27"/>
      <c r="BP1" s="25"/>
      <c r="BQ1" s="26"/>
      <c r="BR1" s="27"/>
      <c r="BS1" s="27"/>
      <c r="BT1" s="25"/>
      <c r="BU1" s="26"/>
      <c r="BV1" s="27"/>
      <c r="BW1" s="27"/>
      <c r="BX1" s="25"/>
      <c r="BY1" s="26"/>
      <c r="BZ1" s="27"/>
      <c r="CA1" s="27"/>
      <c r="CB1" s="25"/>
      <c r="CC1" s="26"/>
      <c r="CD1" s="27"/>
      <c r="CE1" s="27"/>
      <c r="CF1" s="25"/>
      <c r="CG1" s="26"/>
      <c r="CH1" s="27"/>
      <c r="CI1" s="27"/>
      <c r="CJ1" s="25"/>
      <c r="CK1" s="26"/>
      <c r="CL1" s="27"/>
      <c r="CM1" s="27"/>
      <c r="CN1" s="25"/>
      <c r="CO1" s="26"/>
      <c r="CP1" s="27"/>
      <c r="CQ1" s="27"/>
      <c r="CR1" s="25"/>
      <c r="CS1" s="26"/>
      <c r="CT1" s="27"/>
      <c r="CU1" s="27"/>
      <c r="CV1" s="25"/>
      <c r="CW1" s="26"/>
      <c r="CX1" s="27"/>
      <c r="CY1" s="27"/>
      <c r="CZ1" s="25"/>
      <c r="DA1" s="26"/>
      <c r="DB1" s="27"/>
      <c r="DC1" s="27"/>
      <c r="DD1" s="25"/>
      <c r="DE1" s="26"/>
      <c r="DF1" s="27"/>
      <c r="DG1" s="27"/>
      <c r="DH1" s="25"/>
      <c r="DI1" s="26"/>
      <c r="DJ1" s="27"/>
      <c r="DK1" s="27"/>
      <c r="DL1" s="25"/>
      <c r="DM1" s="26"/>
      <c r="DN1" s="27"/>
      <c r="DO1" s="27"/>
      <c r="DP1" s="25"/>
      <c r="DQ1" s="26"/>
      <c r="DR1" s="27"/>
      <c r="DS1" s="27"/>
      <c r="DT1" s="25"/>
      <c r="DU1" s="26"/>
      <c r="DV1" s="27"/>
      <c r="DW1" s="27"/>
      <c r="DX1" s="25"/>
      <c r="DY1" s="26"/>
      <c r="DZ1" s="27"/>
      <c r="EA1" s="27"/>
      <c r="EB1" s="25"/>
      <c r="EC1" s="26"/>
      <c r="ED1" s="27"/>
      <c r="EE1" s="27"/>
      <c r="EF1" s="25"/>
      <c r="EG1" s="26"/>
      <c r="EH1" s="27"/>
      <c r="EI1" s="27"/>
      <c r="EJ1" s="25"/>
      <c r="EK1" s="26"/>
      <c r="EL1" s="27"/>
      <c r="EM1" s="27"/>
      <c r="EN1" s="25"/>
      <c r="EO1" s="26"/>
      <c r="EP1" s="27"/>
      <c r="EQ1" s="27"/>
      <c r="ER1" s="25"/>
      <c r="ES1" s="26"/>
      <c r="ET1" s="27"/>
      <c r="EU1" s="27"/>
      <c r="EV1" s="25"/>
      <c r="EW1" s="26"/>
      <c r="EX1" s="27"/>
      <c r="EY1" s="27"/>
      <c r="EZ1" s="25"/>
      <c r="FA1" s="26"/>
    </row>
    <row r="2" spans="1:256" s="28" customFormat="1" ht="15.6" x14ac:dyDescent="0.3">
      <c r="A2" s="38"/>
      <c r="B2" s="38"/>
      <c r="C2" s="177"/>
      <c r="D2" s="38"/>
      <c r="E2" s="48"/>
      <c r="F2" s="48"/>
      <c r="G2" s="38" t="s">
        <v>19</v>
      </c>
      <c r="H2" s="194" t="s">
        <v>20</v>
      </c>
      <c r="I2" s="194"/>
      <c r="J2" s="194" t="s">
        <v>21</v>
      </c>
      <c r="K2" s="194"/>
      <c r="L2" s="194" t="s">
        <v>22</v>
      </c>
      <c r="M2" s="194"/>
      <c r="N2" s="194" t="s">
        <v>23</v>
      </c>
      <c r="O2" s="194"/>
      <c r="P2" s="194" t="s">
        <v>24</v>
      </c>
      <c r="Q2" s="194"/>
      <c r="R2" s="194" t="s">
        <v>25</v>
      </c>
      <c r="S2" s="194"/>
      <c r="T2" s="194" t="s">
        <v>26</v>
      </c>
      <c r="U2" s="194"/>
      <c r="V2" s="194" t="s">
        <v>27</v>
      </c>
      <c r="W2" s="194"/>
      <c r="X2" s="194" t="s">
        <v>28</v>
      </c>
      <c r="Y2" s="194"/>
      <c r="Z2" s="194" t="s">
        <v>29</v>
      </c>
      <c r="AA2" s="194"/>
      <c r="AB2" s="194" t="s">
        <v>30</v>
      </c>
      <c r="AC2" s="194"/>
      <c r="AD2" s="194" t="s">
        <v>31</v>
      </c>
      <c r="AE2" s="194"/>
      <c r="AF2" s="194" t="s">
        <v>32</v>
      </c>
      <c r="AG2" s="194"/>
      <c r="AH2" s="194" t="s">
        <v>33</v>
      </c>
      <c r="AI2" s="194"/>
      <c r="AJ2" s="194" t="s">
        <v>34</v>
      </c>
      <c r="AK2" s="194"/>
      <c r="AL2" s="194" t="s">
        <v>35</v>
      </c>
      <c r="AM2" s="194"/>
      <c r="AN2" s="194" t="s">
        <v>36</v>
      </c>
      <c r="AO2" s="194"/>
      <c r="AP2" s="194" t="s">
        <v>37</v>
      </c>
      <c r="AQ2" s="194"/>
      <c r="AR2" s="194" t="s">
        <v>38</v>
      </c>
      <c r="AS2" s="194"/>
      <c r="AT2" s="194" t="s">
        <v>39</v>
      </c>
      <c r="AU2" s="194"/>
      <c r="AV2" s="194" t="s">
        <v>40</v>
      </c>
      <c r="AW2" s="194"/>
      <c r="AX2" s="194" t="s">
        <v>41</v>
      </c>
      <c r="AY2" s="194"/>
      <c r="AZ2" s="194" t="s">
        <v>42</v>
      </c>
      <c r="BA2" s="194"/>
      <c r="BB2" s="194" t="s">
        <v>43</v>
      </c>
      <c r="BC2" s="194"/>
      <c r="BD2" s="194" t="s">
        <v>44</v>
      </c>
      <c r="BE2" s="194"/>
      <c r="BF2" s="194" t="s">
        <v>45</v>
      </c>
      <c r="BG2" s="194"/>
      <c r="BH2" s="194" t="s">
        <v>46</v>
      </c>
      <c r="BI2" s="194"/>
      <c r="BJ2" s="194" t="s">
        <v>47</v>
      </c>
      <c r="BK2" s="194"/>
      <c r="BL2" s="194" t="s">
        <v>48</v>
      </c>
      <c r="BM2" s="194"/>
      <c r="BN2" s="194" t="s">
        <v>49</v>
      </c>
      <c r="BO2" s="194"/>
      <c r="BP2" s="194" t="s">
        <v>50</v>
      </c>
      <c r="BQ2" s="194"/>
      <c r="BR2" s="194" t="s">
        <v>51</v>
      </c>
      <c r="BS2" s="194"/>
      <c r="BT2" s="194" t="s">
        <v>52</v>
      </c>
      <c r="BU2" s="194"/>
      <c r="BV2" s="194" t="s">
        <v>53</v>
      </c>
      <c r="BW2" s="194"/>
      <c r="BX2" s="194" t="s">
        <v>54</v>
      </c>
      <c r="BY2" s="194"/>
      <c r="BZ2" s="194" t="s">
        <v>55</v>
      </c>
      <c r="CA2" s="194"/>
      <c r="CB2" s="194" t="s">
        <v>56</v>
      </c>
      <c r="CC2" s="194"/>
      <c r="CD2" s="194" t="s">
        <v>57</v>
      </c>
      <c r="CE2" s="194"/>
      <c r="CF2" s="194" t="s">
        <v>58</v>
      </c>
      <c r="CG2" s="194"/>
      <c r="CH2" s="194" t="s">
        <v>59</v>
      </c>
      <c r="CI2" s="194"/>
      <c r="CJ2" s="194" t="s">
        <v>60</v>
      </c>
      <c r="CK2" s="194"/>
      <c r="CL2" s="194" t="s">
        <v>61</v>
      </c>
      <c r="CM2" s="194"/>
      <c r="CN2" s="194" t="s">
        <v>62</v>
      </c>
      <c r="CO2" s="194"/>
      <c r="CP2" s="194" t="s">
        <v>63</v>
      </c>
      <c r="CQ2" s="194"/>
      <c r="CR2" s="194" t="s">
        <v>64</v>
      </c>
      <c r="CS2" s="194"/>
      <c r="CT2" s="194" t="s">
        <v>65</v>
      </c>
      <c r="CU2" s="194"/>
      <c r="CV2" s="194" t="s">
        <v>66</v>
      </c>
      <c r="CW2" s="194"/>
      <c r="CX2" s="194" t="s">
        <v>67</v>
      </c>
      <c r="CY2" s="194"/>
      <c r="CZ2" s="194" t="s">
        <v>68</v>
      </c>
      <c r="DA2" s="194"/>
      <c r="DB2" s="194" t="s">
        <v>69</v>
      </c>
      <c r="DC2" s="194"/>
      <c r="DD2" s="194" t="s">
        <v>70</v>
      </c>
      <c r="DE2" s="194"/>
      <c r="DF2" s="194" t="s">
        <v>71</v>
      </c>
      <c r="DG2" s="194"/>
      <c r="DH2" s="194" t="s">
        <v>72</v>
      </c>
      <c r="DI2" s="194"/>
      <c r="DJ2" s="194" t="s">
        <v>73</v>
      </c>
      <c r="DK2" s="194"/>
      <c r="DL2" s="194" t="s">
        <v>74</v>
      </c>
      <c r="DM2" s="194"/>
      <c r="DN2" s="194" t="s">
        <v>75</v>
      </c>
      <c r="DO2" s="194"/>
      <c r="DP2" s="194" t="s">
        <v>76</v>
      </c>
      <c r="DQ2" s="194"/>
      <c r="DR2" s="194" t="s">
        <v>77</v>
      </c>
      <c r="DS2" s="194"/>
      <c r="DT2" s="194" t="s">
        <v>78</v>
      </c>
      <c r="DU2" s="194"/>
      <c r="DV2" s="194" t="s">
        <v>79</v>
      </c>
      <c r="DW2" s="194"/>
      <c r="DX2" s="194" t="s">
        <v>80</v>
      </c>
      <c r="DY2" s="194"/>
      <c r="DZ2" s="194" t="s">
        <v>81</v>
      </c>
      <c r="EA2" s="194"/>
      <c r="EB2" s="194" t="s">
        <v>82</v>
      </c>
      <c r="EC2" s="194"/>
      <c r="ED2" s="194" t="s">
        <v>83</v>
      </c>
      <c r="EE2" s="194"/>
      <c r="EF2" s="194" t="s">
        <v>84</v>
      </c>
      <c r="EG2" s="194"/>
      <c r="EH2" s="194" t="s">
        <v>85</v>
      </c>
      <c r="EI2" s="194"/>
      <c r="EJ2" s="194" t="s">
        <v>86</v>
      </c>
      <c r="EK2" s="194"/>
      <c r="EL2" s="194" t="s">
        <v>87</v>
      </c>
      <c r="EM2" s="194"/>
      <c r="EN2" s="194" t="s">
        <v>88</v>
      </c>
      <c r="EO2" s="194"/>
      <c r="EP2" s="194" t="s">
        <v>89</v>
      </c>
      <c r="EQ2" s="194"/>
      <c r="ER2" s="194" t="s">
        <v>90</v>
      </c>
      <c r="ES2" s="194"/>
      <c r="ET2" s="194" t="s">
        <v>91</v>
      </c>
      <c r="EU2" s="194"/>
      <c r="EV2" s="194" t="s">
        <v>92</v>
      </c>
      <c r="EW2" s="194"/>
      <c r="EX2" s="194" t="s">
        <v>93</v>
      </c>
      <c r="EY2" s="194"/>
      <c r="EZ2" s="194" t="s">
        <v>94</v>
      </c>
      <c r="FA2" s="194"/>
    </row>
    <row r="3" spans="1:256" s="29" customFormat="1" ht="15.6" x14ac:dyDescent="0.3">
      <c r="A3" s="38"/>
      <c r="B3" s="38"/>
      <c r="C3" s="177"/>
      <c r="D3" s="38"/>
      <c r="E3" s="48"/>
      <c r="F3" s="48"/>
      <c r="G3" s="38" t="s">
        <v>95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30" customFormat="1" ht="17.399999999999999" customHeight="1" x14ac:dyDescent="0.3">
      <c r="A4" s="31"/>
      <c r="B4" s="31"/>
      <c r="C4" s="178"/>
      <c r="D4" s="31"/>
      <c r="E4" s="33"/>
      <c r="F4" s="33"/>
      <c r="G4" s="32" t="s">
        <v>96</v>
      </c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38"/>
      <c r="FP4" s="17">
        <f>1+(2*(COLUMN(A$1:A1)-1))</f>
        <v>1</v>
      </c>
      <c r="FQ4" s="17">
        <f>1+(2*(COLUMN(B$1:B1)-1))</f>
        <v>3</v>
      </c>
      <c r="FR4" s="17">
        <f>1+(2*(COLUMN(C$1:C1)-1))</f>
        <v>5</v>
      </c>
      <c r="FS4" s="17">
        <f>1+(2*(COLUMN(D$1:D1)-1))</f>
        <v>7</v>
      </c>
      <c r="FT4" s="17">
        <f>1+(2*(COLUMN(E$1:E1)-1))</f>
        <v>9</v>
      </c>
      <c r="FU4" s="17">
        <f>1+(2*(COLUMN(F$1:F1)-1))</f>
        <v>11</v>
      </c>
      <c r="FV4" s="17">
        <f>1+(2*(COLUMN(G$1:G1)-1))</f>
        <v>13</v>
      </c>
      <c r="FW4" s="17">
        <f>1+(2*(COLUMN(H$1:H1)-1))</f>
        <v>15</v>
      </c>
      <c r="FX4" s="17">
        <f>1+(2*(COLUMN(I$1:I1)-1))</f>
        <v>17</v>
      </c>
      <c r="FY4" s="17">
        <f>1+(2*(COLUMN(J$1:J1)-1))</f>
        <v>19</v>
      </c>
      <c r="FZ4" s="17">
        <f>1+(2*(COLUMN(K$1:K1)-1))</f>
        <v>21</v>
      </c>
      <c r="GA4" s="17">
        <f>1+(2*(COLUMN(L$1:L1)-1))</f>
        <v>23</v>
      </c>
      <c r="GB4" s="17">
        <f>1+(2*(COLUMN(M$1:M1)-1))</f>
        <v>25</v>
      </c>
      <c r="GC4" s="17">
        <f>1+(2*(COLUMN(N$1:N1)-1))</f>
        <v>27</v>
      </c>
      <c r="GD4" s="17">
        <f>1+(2*(COLUMN(O$1:O1)-1))</f>
        <v>29</v>
      </c>
      <c r="GE4" s="17">
        <f>1+(2*(COLUMN(P$1:P1)-1))</f>
        <v>31</v>
      </c>
      <c r="GF4" s="17">
        <f>1+(2*(COLUMN(Q$1:Q1)-1))</f>
        <v>33</v>
      </c>
      <c r="GG4" s="17">
        <f>1+(2*(COLUMN(R$1:R1)-1))</f>
        <v>35</v>
      </c>
      <c r="GH4" s="17">
        <f>1+(2*(COLUMN(S$1:S1)-1))</f>
        <v>37</v>
      </c>
      <c r="GI4" s="17">
        <f>1+(2*(COLUMN(T$1:T1)-1))</f>
        <v>39</v>
      </c>
      <c r="GJ4" s="17">
        <f>1+(2*(COLUMN(U$1:U1)-1))</f>
        <v>41</v>
      </c>
      <c r="GK4" s="17">
        <f>1+(2*(COLUMN(V$1:V1)-1))</f>
        <v>43</v>
      </c>
      <c r="GL4" s="17">
        <f>1+(2*(COLUMN(W$1:W1)-1))</f>
        <v>45</v>
      </c>
      <c r="GM4" s="17">
        <f>1+(2*(COLUMN(X$1:X1)-1))</f>
        <v>47</v>
      </c>
      <c r="GN4" s="17">
        <f>1+(2*(COLUMN(Y$1:Y1)-1))</f>
        <v>49</v>
      </c>
      <c r="GO4" s="17">
        <f>1+(2*(COLUMN(Z$1:Z1)-1))</f>
        <v>51</v>
      </c>
      <c r="GP4" s="17">
        <f>1+(2*(COLUMN(AA$1:AA1)-1))</f>
        <v>53</v>
      </c>
      <c r="GQ4" s="17">
        <f>1+(2*(COLUMN(AB$1:AB1)-1))</f>
        <v>55</v>
      </c>
      <c r="GR4" s="17">
        <f>1+(2*(COLUMN(AC$1:AC1)-1))</f>
        <v>57</v>
      </c>
      <c r="GS4" s="17">
        <f>1+(2*(COLUMN(AD$1:AD1)-1))</f>
        <v>59</v>
      </c>
      <c r="GT4" s="17">
        <f>1+(2*(COLUMN(AE$1:AE1)-1))</f>
        <v>61</v>
      </c>
      <c r="GU4" s="17">
        <f>1+(2*(COLUMN(AF$1:AF1)-1))</f>
        <v>63</v>
      </c>
      <c r="GV4" s="17">
        <f>1+(2*(COLUMN(AG$1:AG1)-1))</f>
        <v>65</v>
      </c>
      <c r="GW4" s="17">
        <f>1+(2*(COLUMN(AH$1:AH1)-1))</f>
        <v>67</v>
      </c>
      <c r="GX4" s="17">
        <f>1+(2*(COLUMN(AI$1:AI1)-1))</f>
        <v>69</v>
      </c>
      <c r="GY4" s="17">
        <f>1+(2*(COLUMN(AJ$1:AJ1)-1))</f>
        <v>71</v>
      </c>
      <c r="GZ4" s="17">
        <f>1+(2*(COLUMN(AK$1:AK1)-1))</f>
        <v>73</v>
      </c>
      <c r="HA4" s="17">
        <f>1+(2*(COLUMN(AL$1:AL1)-1))</f>
        <v>75</v>
      </c>
      <c r="HB4" s="17">
        <f>1+(2*(COLUMN(AM$1:AM1)-1))</f>
        <v>77</v>
      </c>
      <c r="HC4" s="17">
        <f>1+(2*(COLUMN(AN$1:AN1)-1))</f>
        <v>79</v>
      </c>
      <c r="HD4" s="17">
        <f>1+(2*(COLUMN(AO$1:AO1)-1))</f>
        <v>81</v>
      </c>
      <c r="HE4" s="17">
        <f>1+(2*(COLUMN(AP$1:AP1)-1))</f>
        <v>83</v>
      </c>
      <c r="HF4" s="17">
        <f>1+(2*(COLUMN(AQ$1:AQ1)-1))</f>
        <v>85</v>
      </c>
      <c r="HG4" s="17">
        <f>1+(2*(COLUMN(AR$1:AR1)-1))</f>
        <v>87</v>
      </c>
      <c r="HH4" s="17">
        <f>1+(2*(COLUMN(AS$1:AS1)-1))</f>
        <v>89</v>
      </c>
      <c r="HI4" s="17">
        <f>1+(2*(COLUMN(AT$1:AT1)-1))</f>
        <v>91</v>
      </c>
      <c r="HJ4" s="17">
        <f>1+(2*(COLUMN(AU$1:AU1)-1))</f>
        <v>93</v>
      </c>
      <c r="HK4" s="17">
        <f>1+(2*(COLUMN(AV$1:AV1)-1))</f>
        <v>95</v>
      </c>
      <c r="HL4" s="17">
        <f>1+(2*(COLUMN(AW$1:AW1)-1))</f>
        <v>97</v>
      </c>
      <c r="HM4" s="17">
        <f>1+(2*(COLUMN(AX$1:AX1)-1))</f>
        <v>99</v>
      </c>
      <c r="HN4" s="17">
        <f>1+(2*(COLUMN(AY$1:AY1)-1))</f>
        <v>101</v>
      </c>
      <c r="HO4" s="17">
        <f>1+(2*(COLUMN(AZ$1:AZ1)-1))</f>
        <v>103</v>
      </c>
      <c r="HP4" s="17">
        <f>1+(2*(COLUMN(BA$1:BA1)-1))</f>
        <v>105</v>
      </c>
      <c r="HQ4" s="17">
        <f>1+(2*(COLUMN(BB$1:BB1)-1))</f>
        <v>107</v>
      </c>
      <c r="HR4" s="17">
        <f>1+(2*(COLUMN(BC$1:BC1)-1))</f>
        <v>109</v>
      </c>
      <c r="HS4" s="17">
        <f>1+(2*(COLUMN(BD$1:BD1)-1))</f>
        <v>111</v>
      </c>
      <c r="HT4" s="17">
        <f>1+(2*(COLUMN(BE$1:BE1)-1))</f>
        <v>113</v>
      </c>
      <c r="HU4" s="17">
        <f>1+(2*(COLUMN(BF$1:BF1)-1))</f>
        <v>115</v>
      </c>
      <c r="HV4" s="17">
        <f>1+(2*(COLUMN(BG$1:BG1)-1))</f>
        <v>117</v>
      </c>
      <c r="HW4" s="17">
        <f>1+(2*(COLUMN(BH$1:BH1)-1))</f>
        <v>119</v>
      </c>
      <c r="HX4" s="17">
        <f>1+(2*(COLUMN(BI$1:BI1)-1))</f>
        <v>121</v>
      </c>
      <c r="HY4" s="17">
        <f>1+(2*(COLUMN(BJ$1:BJ1)-1))</f>
        <v>123</v>
      </c>
      <c r="HZ4" s="17">
        <f>1+(2*(COLUMN(BK$1:BK1)-1))</f>
        <v>125</v>
      </c>
      <c r="IA4" s="17">
        <f>1+(2*(COLUMN(BL$1:BL1)-1))</f>
        <v>127</v>
      </c>
      <c r="IB4" s="17">
        <f>1+(2*(COLUMN(BM$1:BM1)-1))</f>
        <v>129</v>
      </c>
      <c r="IC4" s="17">
        <f>1+(2*(COLUMN(BN$1:BN1)-1))</f>
        <v>131</v>
      </c>
      <c r="ID4" s="17">
        <f>1+(2*(COLUMN(BO$1:BO1)-1))</f>
        <v>133</v>
      </c>
      <c r="IE4" s="17">
        <f>1+(2*(COLUMN(BP$1:BP1)-1))</f>
        <v>135</v>
      </c>
      <c r="IF4" s="17">
        <f>1+(2*(COLUMN(BQ$1:BQ1)-1))</f>
        <v>137</v>
      </c>
      <c r="IG4" s="17">
        <f>1+(2*(COLUMN(BR$1:BR1)-1))</f>
        <v>139</v>
      </c>
      <c r="IH4" s="17">
        <f>1+(2*(COLUMN(BS$1:BS1)-1))</f>
        <v>141</v>
      </c>
      <c r="II4" s="17">
        <f>1+(2*(COLUMN(BT$1:BT1)-1))</f>
        <v>143</v>
      </c>
      <c r="IJ4" s="17">
        <f>1+(2*(COLUMN(BU$1:BU1)-1))</f>
        <v>145</v>
      </c>
      <c r="IK4" s="17">
        <f>1+(2*(COLUMN(BV$1:BV1)-1))</f>
        <v>147</v>
      </c>
      <c r="IL4" s="17">
        <f>1+(2*(COLUMN(BW$1:BW1)-1))</f>
        <v>149</v>
      </c>
      <c r="IM4" s="42"/>
      <c r="IN4" s="42"/>
      <c r="IO4" s="42"/>
      <c r="IP4" s="42"/>
      <c r="IQ4" s="42"/>
      <c r="IR4" s="42"/>
      <c r="IS4" s="42"/>
      <c r="IT4" s="42"/>
      <c r="IU4" s="42"/>
      <c r="IV4" s="42"/>
    </row>
    <row r="5" spans="1:256" s="38" customFormat="1" ht="113.4" customHeight="1" thickBot="1" x14ac:dyDescent="0.35">
      <c r="A5" s="172" t="s">
        <v>97</v>
      </c>
      <c r="B5" s="172" t="s">
        <v>2</v>
      </c>
      <c r="C5" s="179" t="s">
        <v>16</v>
      </c>
      <c r="D5" s="174" t="s">
        <v>4</v>
      </c>
      <c r="E5" s="175" t="s">
        <v>98</v>
      </c>
      <c r="F5" s="174" t="s">
        <v>107</v>
      </c>
      <c r="G5" s="176" t="s">
        <v>100</v>
      </c>
      <c r="H5" s="34" t="s">
        <v>101</v>
      </c>
      <c r="I5" s="35" t="s">
        <v>109</v>
      </c>
      <c r="J5" s="36" t="s">
        <v>101</v>
      </c>
      <c r="K5" s="37" t="s">
        <v>109</v>
      </c>
      <c r="L5" s="34" t="s">
        <v>101</v>
      </c>
      <c r="M5" s="35" t="s">
        <v>109</v>
      </c>
      <c r="N5" s="36" t="s">
        <v>101</v>
      </c>
      <c r="O5" s="37" t="s">
        <v>109</v>
      </c>
      <c r="P5" s="34" t="s">
        <v>101</v>
      </c>
      <c r="Q5" s="35" t="s">
        <v>109</v>
      </c>
      <c r="R5" s="36" t="s">
        <v>101</v>
      </c>
      <c r="S5" s="37" t="s">
        <v>109</v>
      </c>
      <c r="T5" s="34" t="s">
        <v>101</v>
      </c>
      <c r="U5" s="35" t="s">
        <v>109</v>
      </c>
      <c r="V5" s="36" t="s">
        <v>101</v>
      </c>
      <c r="W5" s="37" t="s">
        <v>109</v>
      </c>
      <c r="X5" s="34" t="s">
        <v>101</v>
      </c>
      <c r="Y5" s="35" t="s">
        <v>109</v>
      </c>
      <c r="Z5" s="36" t="s">
        <v>101</v>
      </c>
      <c r="AA5" s="37" t="s">
        <v>109</v>
      </c>
      <c r="AB5" s="34" t="s">
        <v>101</v>
      </c>
      <c r="AC5" s="35" t="s">
        <v>109</v>
      </c>
      <c r="AD5" s="36" t="s">
        <v>101</v>
      </c>
      <c r="AE5" s="37" t="s">
        <v>109</v>
      </c>
      <c r="AF5" s="34" t="s">
        <v>101</v>
      </c>
      <c r="AG5" s="35" t="s">
        <v>109</v>
      </c>
      <c r="AH5" s="36" t="s">
        <v>101</v>
      </c>
      <c r="AI5" s="37" t="s">
        <v>109</v>
      </c>
      <c r="AJ5" s="34" t="s">
        <v>101</v>
      </c>
      <c r="AK5" s="35" t="s">
        <v>109</v>
      </c>
      <c r="AL5" s="36" t="s">
        <v>101</v>
      </c>
      <c r="AM5" s="37" t="s">
        <v>109</v>
      </c>
      <c r="AN5" s="34" t="s">
        <v>101</v>
      </c>
      <c r="AO5" s="35" t="s">
        <v>109</v>
      </c>
      <c r="AP5" s="36" t="s">
        <v>101</v>
      </c>
      <c r="AQ5" s="37" t="s">
        <v>109</v>
      </c>
      <c r="AR5" s="34" t="s">
        <v>101</v>
      </c>
      <c r="AS5" s="35" t="s">
        <v>109</v>
      </c>
      <c r="AT5" s="36" t="s">
        <v>101</v>
      </c>
      <c r="AU5" s="37" t="s">
        <v>109</v>
      </c>
      <c r="AV5" s="34" t="s">
        <v>101</v>
      </c>
      <c r="AW5" s="35" t="s">
        <v>109</v>
      </c>
      <c r="AX5" s="36" t="s">
        <v>101</v>
      </c>
      <c r="AY5" s="37" t="s">
        <v>109</v>
      </c>
      <c r="AZ5" s="34" t="s">
        <v>101</v>
      </c>
      <c r="BA5" s="35" t="s">
        <v>109</v>
      </c>
      <c r="BB5" s="36" t="s">
        <v>101</v>
      </c>
      <c r="BC5" s="37" t="s">
        <v>109</v>
      </c>
      <c r="BD5" s="34" t="s">
        <v>101</v>
      </c>
      <c r="BE5" s="35" t="s">
        <v>109</v>
      </c>
      <c r="BF5" s="36" t="s">
        <v>101</v>
      </c>
      <c r="BG5" s="37" t="s">
        <v>109</v>
      </c>
      <c r="BH5" s="34" t="s">
        <v>101</v>
      </c>
      <c r="BI5" s="35" t="s">
        <v>109</v>
      </c>
      <c r="BJ5" s="36" t="s">
        <v>101</v>
      </c>
      <c r="BK5" s="37" t="s">
        <v>109</v>
      </c>
      <c r="BL5" s="34" t="s">
        <v>101</v>
      </c>
      <c r="BM5" s="35" t="s">
        <v>109</v>
      </c>
      <c r="BN5" s="36" t="s">
        <v>101</v>
      </c>
      <c r="BO5" s="37" t="s">
        <v>109</v>
      </c>
      <c r="BP5" s="34" t="s">
        <v>101</v>
      </c>
      <c r="BQ5" s="35" t="s">
        <v>109</v>
      </c>
      <c r="BR5" s="36" t="s">
        <v>101</v>
      </c>
      <c r="BS5" s="37" t="s">
        <v>109</v>
      </c>
      <c r="BT5" s="34" t="s">
        <v>101</v>
      </c>
      <c r="BU5" s="35" t="s">
        <v>109</v>
      </c>
      <c r="BV5" s="36" t="s">
        <v>101</v>
      </c>
      <c r="BW5" s="37" t="s">
        <v>109</v>
      </c>
      <c r="BX5" s="34" t="s">
        <v>101</v>
      </c>
      <c r="BY5" s="35" t="s">
        <v>109</v>
      </c>
      <c r="BZ5" s="36" t="s">
        <v>101</v>
      </c>
      <c r="CA5" s="37" t="s">
        <v>109</v>
      </c>
      <c r="CB5" s="34" t="s">
        <v>101</v>
      </c>
      <c r="CC5" s="35" t="s">
        <v>109</v>
      </c>
      <c r="CD5" s="36" t="s">
        <v>101</v>
      </c>
      <c r="CE5" s="37" t="s">
        <v>109</v>
      </c>
      <c r="CF5" s="34" t="s">
        <v>101</v>
      </c>
      <c r="CG5" s="35" t="s">
        <v>109</v>
      </c>
      <c r="CH5" s="36" t="s">
        <v>101</v>
      </c>
      <c r="CI5" s="37" t="s">
        <v>109</v>
      </c>
      <c r="CJ5" s="34" t="s">
        <v>101</v>
      </c>
      <c r="CK5" s="35" t="s">
        <v>109</v>
      </c>
      <c r="CL5" s="36" t="s">
        <v>101</v>
      </c>
      <c r="CM5" s="37" t="s">
        <v>109</v>
      </c>
      <c r="CN5" s="34" t="s">
        <v>101</v>
      </c>
      <c r="CO5" s="35" t="s">
        <v>109</v>
      </c>
      <c r="CP5" s="36" t="s">
        <v>101</v>
      </c>
      <c r="CQ5" s="37" t="s">
        <v>109</v>
      </c>
      <c r="CR5" s="34" t="s">
        <v>101</v>
      </c>
      <c r="CS5" s="35" t="s">
        <v>109</v>
      </c>
      <c r="CT5" s="36" t="s">
        <v>101</v>
      </c>
      <c r="CU5" s="37" t="s">
        <v>109</v>
      </c>
      <c r="CV5" s="34" t="s">
        <v>101</v>
      </c>
      <c r="CW5" s="35" t="s">
        <v>109</v>
      </c>
      <c r="CX5" s="36" t="s">
        <v>101</v>
      </c>
      <c r="CY5" s="37" t="s">
        <v>109</v>
      </c>
      <c r="CZ5" s="34" t="s">
        <v>101</v>
      </c>
      <c r="DA5" s="35" t="s">
        <v>109</v>
      </c>
      <c r="DB5" s="36" t="s">
        <v>101</v>
      </c>
      <c r="DC5" s="37" t="s">
        <v>109</v>
      </c>
      <c r="DD5" s="34" t="s">
        <v>101</v>
      </c>
      <c r="DE5" s="35" t="s">
        <v>109</v>
      </c>
      <c r="DF5" s="36" t="s">
        <v>101</v>
      </c>
      <c r="DG5" s="37" t="s">
        <v>109</v>
      </c>
      <c r="DH5" s="34" t="s">
        <v>101</v>
      </c>
      <c r="DI5" s="35" t="s">
        <v>109</v>
      </c>
      <c r="DJ5" s="36" t="s">
        <v>101</v>
      </c>
      <c r="DK5" s="37" t="s">
        <v>109</v>
      </c>
      <c r="DL5" s="34" t="s">
        <v>101</v>
      </c>
      <c r="DM5" s="35" t="s">
        <v>109</v>
      </c>
      <c r="DN5" s="36" t="s">
        <v>101</v>
      </c>
      <c r="DO5" s="37" t="s">
        <v>109</v>
      </c>
      <c r="DP5" s="34" t="s">
        <v>101</v>
      </c>
      <c r="DQ5" s="35" t="s">
        <v>109</v>
      </c>
      <c r="DR5" s="36" t="s">
        <v>101</v>
      </c>
      <c r="DS5" s="37" t="s">
        <v>109</v>
      </c>
      <c r="DT5" s="34" t="s">
        <v>101</v>
      </c>
      <c r="DU5" s="35" t="s">
        <v>109</v>
      </c>
      <c r="DV5" s="36" t="s">
        <v>101</v>
      </c>
      <c r="DW5" s="37" t="s">
        <v>109</v>
      </c>
      <c r="DX5" s="34" t="s">
        <v>101</v>
      </c>
      <c r="DY5" s="35" t="s">
        <v>109</v>
      </c>
      <c r="DZ5" s="36" t="s">
        <v>101</v>
      </c>
      <c r="EA5" s="37" t="s">
        <v>109</v>
      </c>
      <c r="EB5" s="34" t="s">
        <v>101</v>
      </c>
      <c r="EC5" s="35" t="s">
        <v>109</v>
      </c>
      <c r="ED5" s="36" t="s">
        <v>101</v>
      </c>
      <c r="EE5" s="37" t="s">
        <v>109</v>
      </c>
      <c r="EF5" s="34" t="s">
        <v>101</v>
      </c>
      <c r="EG5" s="35" t="s">
        <v>109</v>
      </c>
      <c r="EH5" s="36" t="s">
        <v>101</v>
      </c>
      <c r="EI5" s="37" t="s">
        <v>109</v>
      </c>
      <c r="EJ5" s="34" t="s">
        <v>101</v>
      </c>
      <c r="EK5" s="35" t="s">
        <v>109</v>
      </c>
      <c r="EL5" s="36" t="s">
        <v>101</v>
      </c>
      <c r="EM5" s="37" t="s">
        <v>109</v>
      </c>
      <c r="EN5" s="34" t="s">
        <v>101</v>
      </c>
      <c r="EO5" s="35" t="s">
        <v>109</v>
      </c>
      <c r="EP5" s="36" t="s">
        <v>101</v>
      </c>
      <c r="EQ5" s="37" t="s">
        <v>109</v>
      </c>
      <c r="ER5" s="34" t="s">
        <v>101</v>
      </c>
      <c r="ES5" s="35" t="s">
        <v>109</v>
      </c>
      <c r="ET5" s="36" t="s">
        <v>101</v>
      </c>
      <c r="EU5" s="37" t="s">
        <v>109</v>
      </c>
      <c r="EV5" s="34" t="s">
        <v>101</v>
      </c>
      <c r="EW5" s="35" t="s">
        <v>109</v>
      </c>
      <c r="EX5" s="36" t="s">
        <v>101</v>
      </c>
      <c r="EY5" s="37" t="s">
        <v>109</v>
      </c>
      <c r="EZ5" s="34" t="s">
        <v>101</v>
      </c>
      <c r="FA5" s="35" t="s">
        <v>109</v>
      </c>
      <c r="FM5" s="39" t="s">
        <v>108</v>
      </c>
      <c r="FN5" s="40" t="s">
        <v>104</v>
      </c>
      <c r="FO5" s="40" t="s">
        <v>105</v>
      </c>
      <c r="FP5" s="41" t="str">
        <f>INDEX($H2:$FA2,,FP$4)</f>
        <v>Stevne 1</v>
      </c>
      <c r="FQ5" s="41" t="str">
        <f t="shared" ref="FQ5:GV5" si="0">INDEX($F2:$FA2,,1+(2*(COLUMN(C$1:C$1)-1)))</f>
        <v>Stevne 2</v>
      </c>
      <c r="FR5" s="41" t="str">
        <f t="shared" si="0"/>
        <v>Stevne 3</v>
      </c>
      <c r="FS5" s="41" t="str">
        <f t="shared" si="0"/>
        <v>Stevne 4</v>
      </c>
      <c r="FT5" s="41" t="str">
        <f t="shared" si="0"/>
        <v>Stevne 5</v>
      </c>
      <c r="FU5" s="41" t="str">
        <f t="shared" si="0"/>
        <v>Stevne 6</v>
      </c>
      <c r="FV5" s="41" t="str">
        <f t="shared" si="0"/>
        <v>Stevne 7</v>
      </c>
      <c r="FW5" s="41" t="str">
        <f t="shared" si="0"/>
        <v>Stevne 8</v>
      </c>
      <c r="FX5" s="41" t="str">
        <f t="shared" si="0"/>
        <v>Stevne 9</v>
      </c>
      <c r="FY5" s="41" t="str">
        <f t="shared" si="0"/>
        <v>Stevne 10</v>
      </c>
      <c r="FZ5" s="41" t="str">
        <f t="shared" si="0"/>
        <v>Stevne 11</v>
      </c>
      <c r="GA5" s="41" t="str">
        <f t="shared" si="0"/>
        <v>Stevne 12</v>
      </c>
      <c r="GB5" s="41" t="str">
        <f t="shared" si="0"/>
        <v>Stevne 13</v>
      </c>
      <c r="GC5" s="41" t="str">
        <f t="shared" si="0"/>
        <v>Stevne 14</v>
      </c>
      <c r="GD5" s="41" t="str">
        <f t="shared" si="0"/>
        <v>Stevne 15</v>
      </c>
      <c r="GE5" s="41" t="str">
        <f t="shared" si="0"/>
        <v>Stevne 16</v>
      </c>
      <c r="GF5" s="41" t="str">
        <f t="shared" si="0"/>
        <v>Stevne 17</v>
      </c>
      <c r="GG5" s="41" t="str">
        <f t="shared" si="0"/>
        <v>Stevne 18</v>
      </c>
      <c r="GH5" s="41" t="str">
        <f t="shared" si="0"/>
        <v>Stevne 19</v>
      </c>
      <c r="GI5" s="41" t="str">
        <f t="shared" si="0"/>
        <v>Stevne 20</v>
      </c>
      <c r="GJ5" s="41" t="str">
        <f t="shared" si="0"/>
        <v>Stevne 21</v>
      </c>
      <c r="GK5" s="41" t="str">
        <f t="shared" si="0"/>
        <v>Stevne 22</v>
      </c>
      <c r="GL5" s="41" t="str">
        <f t="shared" si="0"/>
        <v>Stevne 23</v>
      </c>
      <c r="GM5" s="41" t="str">
        <f t="shared" si="0"/>
        <v>Stevne 24</v>
      </c>
      <c r="GN5" s="41" t="str">
        <f t="shared" si="0"/>
        <v>Stevne 25</v>
      </c>
      <c r="GO5" s="41" t="str">
        <f t="shared" si="0"/>
        <v>Stevne 26</v>
      </c>
      <c r="GP5" s="41" t="str">
        <f t="shared" si="0"/>
        <v>Stevne 27</v>
      </c>
      <c r="GQ5" s="41" t="str">
        <f t="shared" si="0"/>
        <v>Stevne 28</v>
      </c>
      <c r="GR5" s="41" t="str">
        <f t="shared" si="0"/>
        <v>Stevne 29</v>
      </c>
      <c r="GS5" s="41" t="str">
        <f t="shared" si="0"/>
        <v>Stevne 30</v>
      </c>
      <c r="GT5" s="41" t="str">
        <f t="shared" si="0"/>
        <v>Stevne 31</v>
      </c>
      <c r="GU5" s="41" t="str">
        <f t="shared" si="0"/>
        <v>Stevne 32</v>
      </c>
      <c r="GV5" s="41" t="str">
        <f t="shared" si="0"/>
        <v>Stevne 33</v>
      </c>
      <c r="GW5" s="41" t="str">
        <f t="shared" ref="GW5:IB5" si="1">INDEX($F2:$FA2,,1+(2*(COLUMN(AI$1:AI$1)-1)))</f>
        <v>Stevne 34</v>
      </c>
      <c r="GX5" s="41" t="str">
        <f t="shared" si="1"/>
        <v>Stevne 35</v>
      </c>
      <c r="GY5" s="41" t="str">
        <f t="shared" si="1"/>
        <v>Stevne 36</v>
      </c>
      <c r="GZ5" s="41" t="str">
        <f t="shared" si="1"/>
        <v>Stevne 37</v>
      </c>
      <c r="HA5" s="41" t="str">
        <f t="shared" si="1"/>
        <v>Stevne 38</v>
      </c>
      <c r="HB5" s="41" t="str">
        <f t="shared" si="1"/>
        <v>Stevne 39</v>
      </c>
      <c r="HC5" s="41" t="str">
        <f t="shared" si="1"/>
        <v>Stevne 40</v>
      </c>
      <c r="HD5" s="41" t="str">
        <f t="shared" si="1"/>
        <v>Stevne 41</v>
      </c>
      <c r="HE5" s="41" t="str">
        <f t="shared" si="1"/>
        <v>Stevne 42</v>
      </c>
      <c r="HF5" s="41" t="str">
        <f t="shared" si="1"/>
        <v>Stevne 43</v>
      </c>
      <c r="HG5" s="41" t="str">
        <f t="shared" si="1"/>
        <v>Stevne 44</v>
      </c>
      <c r="HH5" s="41" t="str">
        <f t="shared" si="1"/>
        <v>Stevne 45</v>
      </c>
      <c r="HI5" s="41" t="str">
        <f t="shared" si="1"/>
        <v>Stevne 46</v>
      </c>
      <c r="HJ5" s="41" t="str">
        <f t="shared" si="1"/>
        <v>Stevne 47</v>
      </c>
      <c r="HK5" s="41" t="str">
        <f t="shared" si="1"/>
        <v>Stevne 48</v>
      </c>
      <c r="HL5" s="41" t="str">
        <f t="shared" si="1"/>
        <v>Stevne 49</v>
      </c>
      <c r="HM5" s="41" t="str">
        <f t="shared" si="1"/>
        <v>Stevne 50</v>
      </c>
      <c r="HN5" s="41" t="str">
        <f t="shared" si="1"/>
        <v>Stevne 51</v>
      </c>
      <c r="HO5" s="41" t="str">
        <f t="shared" si="1"/>
        <v>Stevne 52</v>
      </c>
      <c r="HP5" s="41" t="str">
        <f t="shared" si="1"/>
        <v>Stevne 53</v>
      </c>
      <c r="HQ5" s="41" t="str">
        <f t="shared" si="1"/>
        <v>Stevne 54</v>
      </c>
      <c r="HR5" s="41" t="str">
        <f t="shared" si="1"/>
        <v>Stevne 55</v>
      </c>
      <c r="HS5" s="41" t="str">
        <f t="shared" si="1"/>
        <v>Stevne 56</v>
      </c>
      <c r="HT5" s="41" t="str">
        <f t="shared" si="1"/>
        <v>Stevne 57</v>
      </c>
      <c r="HU5" s="41" t="str">
        <f t="shared" si="1"/>
        <v>Stevne 58</v>
      </c>
      <c r="HV5" s="41" t="str">
        <f t="shared" si="1"/>
        <v>Stevne 59</v>
      </c>
      <c r="HW5" s="41" t="str">
        <f t="shared" si="1"/>
        <v>Stevne 60</v>
      </c>
      <c r="HX5" s="41" t="str">
        <f t="shared" si="1"/>
        <v>Stevne 61</v>
      </c>
      <c r="HY5" s="41" t="str">
        <f t="shared" si="1"/>
        <v>Stevne 62</v>
      </c>
      <c r="HZ5" s="41" t="str">
        <f t="shared" si="1"/>
        <v>Stevne 63</v>
      </c>
      <c r="IA5" s="41" t="str">
        <f t="shared" si="1"/>
        <v>Stevne 64</v>
      </c>
      <c r="IB5" s="41" t="str">
        <f t="shared" si="1"/>
        <v>Stevne 65</v>
      </c>
      <c r="IC5" s="41" t="str">
        <f t="shared" ref="IC5:IL5" si="2">INDEX($F2:$FA2,,1+(2*(COLUMN(BO$1:BO$1)-1)))</f>
        <v>Stevne 66</v>
      </c>
      <c r="ID5" s="41" t="str">
        <f t="shared" si="2"/>
        <v>Stevne 67</v>
      </c>
      <c r="IE5" s="41" t="str">
        <f t="shared" si="2"/>
        <v>Stevne 68</v>
      </c>
      <c r="IF5" s="41" t="str">
        <f t="shared" si="2"/>
        <v>Stevne 69</v>
      </c>
      <c r="IG5" s="41" t="str">
        <f t="shared" si="2"/>
        <v>Stevne 70</v>
      </c>
      <c r="IH5" s="41" t="str">
        <f t="shared" si="2"/>
        <v>Stevne 71</v>
      </c>
      <c r="II5" s="41" t="str">
        <f t="shared" si="2"/>
        <v>Stevne 72</v>
      </c>
      <c r="IJ5" s="41" t="str">
        <f t="shared" si="2"/>
        <v>Stevne 73</v>
      </c>
      <c r="IK5" s="41" t="str">
        <f t="shared" si="2"/>
        <v>Stevne 74</v>
      </c>
      <c r="IL5" s="41" t="str">
        <f t="shared" si="2"/>
        <v>Stevne 75</v>
      </c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s="44" customFormat="1" ht="16.2" thickBot="1" x14ac:dyDescent="0.35">
      <c r="A6" s="148" t="str">
        <f>IF($B6="","",IF(VLOOKUP($B6,'Skyttere registrering'!$AB$2:$AE$101,3,FALSE)=0,"",VLOOKUP($B6,'Skyttere registrering'!$AB$2:$AE$101,3,FALSE)))</f>
        <v/>
      </c>
      <c r="B6" s="182"/>
      <c r="C6" s="151" t="str">
        <f>IF($B6="","",IF(VLOOKUP($B6,'Skyttere registrering'!$AB$2:$AE$101,2,FALSE)=0,"",VLOOKUP($B6,'Skyttere registrering'!$AB$2:$AE$101,2,FALSE)))</f>
        <v/>
      </c>
      <c r="D6" s="148" t="str">
        <f>IF($B6="","",IF(VLOOKUP($B6,'Skyttere registrering'!$AB$2:$AE$101,4,FALSE)=0,"",VLOOKUP($B6,'Skyttere registrering'!$AB$2:$AE$101,4,FALSE)))</f>
        <v/>
      </c>
      <c r="E6" s="181" t="str">
        <f t="shared" ref="E6:E69" si="3">IF(G6="","",IF(G6&lt;7.4,"1",IF(G6&lt;7.9,"2",IF(G6&lt;8.3,"3",IF(G6&lt;8.6,"4",IF(G6&lt;8.8,"5",IF(G6&lt;9,"6","7")))))))</f>
        <v/>
      </c>
      <c r="F6" s="148" t="str">
        <f>FO6</f>
        <v/>
      </c>
      <c r="G6" s="159" t="str">
        <f t="shared" ref="G6:G69" si="4">FM6</f>
        <v/>
      </c>
      <c r="I6" s="45" t="str">
        <f t="shared" ref="I6:I69" si="5">IF(AND($B6&lt;&gt;"",H$3&lt;&gt;"",H6&lt;&gt;""),H6/H$3,"")</f>
        <v/>
      </c>
      <c r="K6" s="45" t="str">
        <f t="shared" ref="K6:K69" si="6">IF(AND($B6&lt;&gt;"",J$3&lt;&gt;"",J6&lt;&gt;""),J6/J$3,"")</f>
        <v/>
      </c>
      <c r="M6" s="45" t="str">
        <f t="shared" ref="M6:M69" si="7">IF(AND($B6&lt;&gt;"",L$3&lt;&gt;"",L6&lt;&gt;""),L6/L$3,"")</f>
        <v/>
      </c>
      <c r="O6" s="45" t="str">
        <f t="shared" ref="O6:O69" si="8">IF(AND($B6&lt;&gt;"",N$3&lt;&gt;"",N6&lt;&gt;""),N6/N$3,"")</f>
        <v/>
      </c>
      <c r="Q6" s="45" t="str">
        <f t="shared" ref="Q6:Q69" si="9">IF(AND($B6&lt;&gt;"",P$3&lt;&gt;"",P6&lt;&gt;""),P6/P$3,"")</f>
        <v/>
      </c>
      <c r="S6" s="45" t="str">
        <f t="shared" ref="S6:S69" si="10">IF(AND($B6&lt;&gt;"",R$3&lt;&gt;"",R6&lt;&gt;""),R6/R$3,"")</f>
        <v/>
      </c>
      <c r="U6" s="45" t="str">
        <f t="shared" ref="U6:U69" si="11">IF(AND($B6&lt;&gt;"",T$3&lt;&gt;"",T6&lt;&gt;""),T6/T$3,"")</f>
        <v/>
      </c>
      <c r="W6" s="45" t="str">
        <f t="shared" ref="W6:W69" si="12">IF(AND($B6&lt;&gt;"",V$3&lt;&gt;"",V6&lt;&gt;""),V6/V$3,"")</f>
        <v/>
      </c>
      <c r="Y6" s="45" t="str">
        <f t="shared" ref="Y6:Y69" si="13">IF(AND($B6&lt;&gt;"",X$3&lt;&gt;"",X6&lt;&gt;""),X6/X$3,"")</f>
        <v/>
      </c>
      <c r="AA6" s="45" t="str">
        <f t="shared" ref="AA6:AA69" si="14">IF(AND($B6&lt;&gt;"",Z$3&lt;&gt;"",Z6&lt;&gt;""),Z6/Z$3,"")</f>
        <v/>
      </c>
      <c r="AC6" s="45" t="str">
        <f t="shared" ref="AC6:AC69" si="15">IF(AND($B6&lt;&gt;"",AB$3&lt;&gt;"",AB6&lt;&gt;""),AB6/AB$3,"")</f>
        <v/>
      </c>
      <c r="AE6" s="45" t="str">
        <f t="shared" ref="AE6:AE69" si="16">IF(AND($B6&lt;&gt;"",AD$3&lt;&gt;"",AD6&lt;&gt;""),AD6/AD$3,"")</f>
        <v/>
      </c>
      <c r="AG6" s="45" t="str">
        <f t="shared" ref="AG6:AG69" si="17">IF(AND($B6&lt;&gt;"",AF$3&lt;&gt;"",AF6&lt;&gt;""),AF6/AF$3,"")</f>
        <v/>
      </c>
      <c r="AI6" s="45" t="str">
        <f t="shared" ref="AI6:AI69" si="18">IF(AND($B6&lt;&gt;"",AH$3&lt;&gt;"",AH6&lt;&gt;""),AH6/AH$3,"")</f>
        <v/>
      </c>
      <c r="AK6" s="45" t="str">
        <f t="shared" ref="AK6:AK69" si="19">IF(AND($B6&lt;&gt;"",AJ$3&lt;&gt;"",AJ6&lt;&gt;""),AJ6/AJ$3,"")</f>
        <v/>
      </c>
      <c r="AM6" s="45" t="str">
        <f t="shared" ref="AM6:AM69" si="20">IF(AND($B6&lt;&gt;"",AL$3&lt;&gt;"",AL6&lt;&gt;""),AL6/AL$3,"")</f>
        <v/>
      </c>
      <c r="AO6" s="45" t="str">
        <f t="shared" ref="AO6:AO69" si="21">IF(AND($B6&lt;&gt;"",AN$3&lt;&gt;"",AN6&lt;&gt;""),AN6/AN$3,"")</f>
        <v/>
      </c>
      <c r="AQ6" s="45" t="str">
        <f t="shared" ref="AQ6:AQ69" si="22">IF(AND($B6&lt;&gt;"",AP$3&lt;&gt;"",AP6&lt;&gt;""),AP6/AP$3,"")</f>
        <v/>
      </c>
      <c r="AS6" s="45" t="str">
        <f t="shared" ref="AS6:AS69" si="23">IF(AND($B6&lt;&gt;"",AR$3&lt;&gt;"",AR6&lt;&gt;""),AR6/AR$3,"")</f>
        <v/>
      </c>
      <c r="AU6" s="45" t="str">
        <f t="shared" ref="AU6:AU69" si="24">IF(AND($B6&lt;&gt;"",AT$3&lt;&gt;"",AT6&lt;&gt;""),AT6/AT$3,"")</f>
        <v/>
      </c>
      <c r="AW6" s="45" t="str">
        <f t="shared" ref="AW6:AW69" si="25">IF(AND($B6&lt;&gt;"",AV$3&lt;&gt;"",AV6&lt;&gt;""),AV6/AV$3,"")</f>
        <v/>
      </c>
      <c r="AY6" s="45" t="str">
        <f t="shared" ref="AY6:AY69" si="26">IF(AND($B6&lt;&gt;"",AX$3&lt;&gt;"",AX6&lt;&gt;""),AX6/AX$3,"")</f>
        <v/>
      </c>
      <c r="BA6" s="45" t="str">
        <f t="shared" ref="BA6:BA69" si="27">IF(AND($B6&lt;&gt;"",AZ$3&lt;&gt;"",AZ6&lt;&gt;""),AZ6/AZ$3,"")</f>
        <v/>
      </c>
      <c r="BC6" s="45" t="str">
        <f t="shared" ref="BC6:BC69" si="28">IF(AND($B6&lt;&gt;"",BB$3&lt;&gt;"",BB6&lt;&gt;""),BB6/BB$3,"")</f>
        <v/>
      </c>
      <c r="BE6" s="45" t="str">
        <f t="shared" ref="BE6:BE69" si="29">IF(AND($B6&lt;&gt;"",BD$3&lt;&gt;"",BD6&lt;&gt;""),BD6/BD$3,"")</f>
        <v/>
      </c>
      <c r="BG6" s="45" t="str">
        <f t="shared" ref="BG6:BG69" si="30">IF(AND($B6&lt;&gt;"",BF$3&lt;&gt;"",BF6&lt;&gt;""),BF6/BF$3,"")</f>
        <v/>
      </c>
      <c r="BI6" s="45" t="str">
        <f t="shared" ref="BI6:BI69" si="31">IF(AND($B6&lt;&gt;"",BH$3&lt;&gt;"",BH6&lt;&gt;""),BH6/BH$3,"")</f>
        <v/>
      </c>
      <c r="BK6" s="45" t="str">
        <f t="shared" ref="BK6:BK69" si="32">IF(AND($B6&lt;&gt;"",BJ$3&lt;&gt;"",BJ6&lt;&gt;""),BJ6/BJ$3,"")</f>
        <v/>
      </c>
      <c r="BM6" s="45" t="str">
        <f t="shared" ref="BM6:BM69" si="33">IF(AND($B6&lt;&gt;"",BL$3&lt;&gt;"",BL6&lt;&gt;""),BL6/BL$3,"")</f>
        <v/>
      </c>
      <c r="BO6" s="45" t="str">
        <f t="shared" ref="BO6:BO69" si="34">IF(AND($B6&lt;&gt;"",BN$3&lt;&gt;"",BN6&lt;&gt;""),BN6/BN$3,"")</f>
        <v/>
      </c>
      <c r="BQ6" s="45" t="str">
        <f t="shared" ref="BQ6:BQ69" si="35">IF(AND($B6&lt;&gt;"",BP$3&lt;&gt;"",BP6&lt;&gt;""),BP6/BP$3,"")</f>
        <v/>
      </c>
      <c r="BS6" s="45" t="str">
        <f t="shared" ref="BS6:BS69" si="36">IF(AND($B6&lt;&gt;"",BR$3&lt;&gt;"",BR6&lt;&gt;""),BR6/BR$3,"")</f>
        <v/>
      </c>
      <c r="BU6" s="45" t="str">
        <f t="shared" ref="BU6:BU69" si="37">IF(AND($B6&lt;&gt;"",BT$3&lt;&gt;"",BT6&lt;&gt;""),BT6/BT$3,"")</f>
        <v/>
      </c>
      <c r="BW6" s="45" t="str">
        <f t="shared" ref="BW6:BW69" si="38">IF(AND($B6&lt;&gt;"",BV$3&lt;&gt;"",BV6&lt;&gt;""),BV6/BV$3,"")</f>
        <v/>
      </c>
      <c r="BY6" s="45" t="str">
        <f t="shared" ref="BY6:BY69" si="39">IF(AND($B6&lt;&gt;"",BX$3&lt;&gt;"",BX6&lt;&gt;""),BX6/BX$3,"")</f>
        <v/>
      </c>
      <c r="CA6" s="45" t="str">
        <f t="shared" ref="CA6:CA69" si="40">IF(AND($B6&lt;&gt;"",BZ$3&lt;&gt;"",BZ6&lt;&gt;""),BZ6/BZ$3,"")</f>
        <v/>
      </c>
      <c r="CC6" s="45" t="str">
        <f t="shared" ref="CC6:CC69" si="41">IF(AND($B6&lt;&gt;"",CB$3&lt;&gt;"",CB6&lt;&gt;""),CB6/CB$3,"")</f>
        <v/>
      </c>
      <c r="CE6" s="45" t="str">
        <f t="shared" ref="CE6:CE69" si="42">IF(AND($B6&lt;&gt;"",CD$3&lt;&gt;"",CD6&lt;&gt;""),CD6/CD$3,"")</f>
        <v/>
      </c>
      <c r="CG6" s="45" t="str">
        <f t="shared" ref="CG6:CG69" si="43">IF(AND($B6&lt;&gt;"",CF$3&lt;&gt;"",CF6&lt;&gt;""),CF6/CF$3,"")</f>
        <v/>
      </c>
      <c r="CI6" s="45" t="str">
        <f t="shared" ref="CI6:CI69" si="44">IF(AND($B6&lt;&gt;"",CH$3&lt;&gt;"",CH6&lt;&gt;""),CH6/CH$3,"")</f>
        <v/>
      </c>
      <c r="CK6" s="45" t="str">
        <f t="shared" ref="CK6:CK69" si="45">IF(AND($B6&lt;&gt;"",CJ$3&lt;&gt;"",CJ6&lt;&gt;""),CJ6/CJ$3,"")</f>
        <v/>
      </c>
      <c r="CM6" s="45" t="str">
        <f t="shared" ref="CM6:CM69" si="46">IF(AND($B6&lt;&gt;"",CL$3&lt;&gt;"",CL6&lt;&gt;""),CL6/CL$3,"")</f>
        <v/>
      </c>
      <c r="CO6" s="45" t="str">
        <f t="shared" ref="CO6:CO69" si="47">IF(AND($B6&lt;&gt;"",CN$3&lt;&gt;"",CN6&lt;&gt;""),CN6/CN$3,"")</f>
        <v/>
      </c>
      <c r="CQ6" s="45" t="str">
        <f t="shared" ref="CQ6:CQ69" si="48">IF(AND($B6&lt;&gt;"",CP$3&lt;&gt;"",CP6&lt;&gt;""),CP6/CP$3,"")</f>
        <v/>
      </c>
      <c r="CS6" s="45" t="str">
        <f t="shared" ref="CS6:CS69" si="49">IF(AND($B6&lt;&gt;"",CR$3&lt;&gt;"",CR6&lt;&gt;""),CR6/CR$3,"")</f>
        <v/>
      </c>
      <c r="CU6" s="45" t="str">
        <f t="shared" ref="CU6:CU69" si="50">IF(AND($B6&lt;&gt;"",CT$3&lt;&gt;"",CT6&lt;&gt;""),CT6/CT$3,"")</f>
        <v/>
      </c>
      <c r="CW6" s="45" t="str">
        <f t="shared" ref="CW6:CW69" si="51">IF(AND($B6&lt;&gt;"",CV$3&lt;&gt;"",CV6&lt;&gt;""),CV6/CV$3,"")</f>
        <v/>
      </c>
      <c r="CY6" s="45" t="str">
        <f t="shared" ref="CY6:CY69" si="52">IF(AND($B6&lt;&gt;"",CX$3&lt;&gt;"",CX6&lt;&gt;""),CX6/CX$3,"")</f>
        <v/>
      </c>
      <c r="DA6" s="45" t="str">
        <f t="shared" ref="DA6:DA69" si="53">IF(AND($B6&lt;&gt;"",CZ$3&lt;&gt;"",CZ6&lt;&gt;""),CZ6/CZ$3,"")</f>
        <v/>
      </c>
      <c r="DC6" s="45" t="str">
        <f t="shared" ref="DC6:DC69" si="54">IF(AND($B6&lt;&gt;"",DB$3&lt;&gt;"",DB6&lt;&gt;""),DB6/DB$3,"")</f>
        <v/>
      </c>
      <c r="DE6" s="45" t="str">
        <f t="shared" ref="DE6:DE69" si="55">IF(AND($B6&lt;&gt;"",DD$3&lt;&gt;"",DD6&lt;&gt;""),DD6/DD$3,"")</f>
        <v/>
      </c>
      <c r="DG6" s="45" t="str">
        <f t="shared" ref="DG6:DG69" si="56">IF(AND($B6&lt;&gt;"",DF$3&lt;&gt;"",DF6&lt;&gt;""),DF6/DF$3,"")</f>
        <v/>
      </c>
      <c r="DI6" s="45" t="str">
        <f t="shared" ref="DI6:DI69" si="57">IF(AND($B6&lt;&gt;"",DH$3&lt;&gt;"",DH6&lt;&gt;""),DH6/DH$3,"")</f>
        <v/>
      </c>
      <c r="DK6" s="45" t="str">
        <f t="shared" ref="DK6:DK69" si="58">IF(AND($B6&lt;&gt;"",DJ$3&lt;&gt;"",DJ6&lt;&gt;""),DJ6/DJ$3,"")</f>
        <v/>
      </c>
      <c r="DM6" s="45" t="str">
        <f t="shared" ref="DM6:DM69" si="59">IF(AND($B6&lt;&gt;"",DL$3&lt;&gt;"",DL6&lt;&gt;""),DL6/DL$3,"")</f>
        <v/>
      </c>
      <c r="DO6" s="45" t="str">
        <f t="shared" ref="DO6:DO69" si="60">IF(AND($B6&lt;&gt;"",DN$3&lt;&gt;"",DN6&lt;&gt;""),DN6/DN$3,"")</f>
        <v/>
      </c>
      <c r="DQ6" s="45" t="str">
        <f t="shared" ref="DQ6:DQ69" si="61">IF(AND($B6&lt;&gt;"",DP$3&lt;&gt;"",DP6&lt;&gt;""),DP6/DP$3,"")</f>
        <v/>
      </c>
      <c r="DS6" s="45" t="str">
        <f t="shared" ref="DS6:DS69" si="62">IF(AND($B6&lt;&gt;"",DR$3&lt;&gt;"",DR6&lt;&gt;""),DR6/DR$3,"")</f>
        <v/>
      </c>
      <c r="DU6" s="45" t="str">
        <f t="shared" ref="DU6:DU69" si="63">IF(AND($B6&lt;&gt;"",DT$3&lt;&gt;"",DT6&lt;&gt;""),DT6/DT$3,"")</f>
        <v/>
      </c>
      <c r="DW6" s="45" t="str">
        <f t="shared" ref="DW6:DW69" si="64">IF(AND($B6&lt;&gt;"",DV$3&lt;&gt;"",DV6&lt;&gt;""),DV6/DV$3,"")</f>
        <v/>
      </c>
      <c r="DY6" s="45" t="str">
        <f t="shared" ref="DY6:DY69" si="65">IF(AND($B6&lt;&gt;"",DX$3&lt;&gt;"",DX6&lt;&gt;""),DX6/DX$3,"")</f>
        <v/>
      </c>
      <c r="EA6" s="45" t="str">
        <f t="shared" ref="EA6:EA69" si="66">IF(AND($B6&lt;&gt;"",DZ$3&lt;&gt;"",DZ6&lt;&gt;""),DZ6/DZ$3,"")</f>
        <v/>
      </c>
      <c r="EC6" s="45" t="str">
        <f t="shared" ref="EC6:EC69" si="67">IF(AND($B6&lt;&gt;"",EB$3&lt;&gt;"",EB6&lt;&gt;""),EB6/EB$3,"")</f>
        <v/>
      </c>
      <c r="EE6" s="45" t="str">
        <f t="shared" ref="EE6:EE69" si="68">IF(AND($B6&lt;&gt;"",ED$3&lt;&gt;"",ED6&lt;&gt;""),ED6/ED$3,"")</f>
        <v/>
      </c>
      <c r="EG6" s="45" t="str">
        <f t="shared" ref="EG6:EG69" si="69">IF(AND($B6&lt;&gt;"",EF$3&lt;&gt;"",EF6&lt;&gt;""),EF6/EF$3,"")</f>
        <v/>
      </c>
      <c r="EI6" s="45" t="str">
        <f t="shared" ref="EI6:EI69" si="70">IF(AND($B6&lt;&gt;"",EH$3&lt;&gt;"",EH6&lt;&gt;""),EH6/EH$3,"")</f>
        <v/>
      </c>
      <c r="EK6" s="45" t="str">
        <f t="shared" ref="EK6:EK69" si="71">IF(AND($B6&lt;&gt;"",EJ$3&lt;&gt;"",EJ6&lt;&gt;""),EJ6/EJ$3,"")</f>
        <v/>
      </c>
      <c r="EM6" s="45" t="str">
        <f t="shared" ref="EM6:EM69" si="72">IF(AND($B6&lt;&gt;"",EL$3&lt;&gt;"",EL6&lt;&gt;""),EL6/EL$3,"")</f>
        <v/>
      </c>
      <c r="EO6" s="45" t="str">
        <f t="shared" ref="EO6:EO69" si="73">IF(AND($B6&lt;&gt;"",EN$3&lt;&gt;"",EN6&lt;&gt;""),EN6/EN$3,"")</f>
        <v/>
      </c>
      <c r="EQ6" s="45" t="str">
        <f t="shared" ref="EQ6:EQ69" si="74">IF(AND($B6&lt;&gt;"",EP$3&lt;&gt;"",EP6&lt;&gt;""),EP6/EP$3,"")</f>
        <v/>
      </c>
      <c r="ES6" s="45" t="str">
        <f t="shared" ref="ES6:ES69" si="75">IF(AND($B6&lt;&gt;"",ER$3&lt;&gt;"",ER6&lt;&gt;""),ER6/ER$3,"")</f>
        <v/>
      </c>
      <c r="EU6" s="45" t="str">
        <f t="shared" ref="EU6:EU69" si="76">IF(AND($B6&lt;&gt;"",ET$3&lt;&gt;"",ET6&lt;&gt;""),ET6/ET$3,"")</f>
        <v/>
      </c>
      <c r="EW6" s="45" t="str">
        <f t="shared" ref="EW6:EW69" si="77">IF(AND($B6&lt;&gt;"",EV$3&lt;&gt;"",EV6&lt;&gt;""),EV6/EV$3,"")</f>
        <v/>
      </c>
      <c r="EY6" s="45" t="str">
        <f t="shared" ref="EY6:EY69" si="78">IF(AND($B6&lt;&gt;"",EX$3&lt;&gt;"",EX6&lt;&gt;""),EX6/EX$3,"")</f>
        <v/>
      </c>
      <c r="FA6" s="45" t="str">
        <f t="shared" ref="FA6:FA69" si="79">IF(AND($B6&lt;&gt;"",EZ$3&lt;&gt;"",EZ6&lt;&gt;""),EZ6/EZ$3,"")</f>
        <v/>
      </c>
      <c r="FB6"/>
      <c r="FC6"/>
      <c r="FD6"/>
      <c r="FE6"/>
      <c r="FF6"/>
      <c r="FG6"/>
      <c r="FH6"/>
      <c r="FI6"/>
      <c r="FJ6"/>
      <c r="FK6"/>
      <c r="FL6"/>
      <c r="FM6" t="str">
        <f t="shared" ref="FM6:FM69" si="80">IF(COUNT($FP6:$IL6)=0,"",IF(COUNT($FP6:$IL6)&lt;6,SUM($FP6:$IL6)/COUNT($FP6:$IL6),(LARGE($FP6:$IL6,1)+LARGE($FP6:$IL6,2)+LARGE($FP6:$IL6,3)+LARGE($FP6:$IL6,4)+LARGE($FP6:$IL6,5))/5))</f>
        <v/>
      </c>
      <c r="FN6" t="str">
        <f t="shared" ref="FN6:FN69" si="81">IF(FO6="","",IF(FO6&lt;5,FO6,5))</f>
        <v/>
      </c>
      <c r="FO6" s="38" t="str">
        <f t="shared" ref="FO6:FO69" si="82">IF(COUNT(FP6:IL6)=0,"",COUNT(FP6:IL6))</f>
        <v/>
      </c>
      <c r="FP6" s="51" t="str">
        <f t="shared" ref="FP6:FY15" si="83">INDEX($I6:$FB6,,FP$4)</f>
        <v/>
      </c>
      <c r="FQ6" s="51" t="str">
        <f t="shared" si="83"/>
        <v/>
      </c>
      <c r="FR6" s="51" t="str">
        <f t="shared" si="83"/>
        <v/>
      </c>
      <c r="FS6" s="51" t="str">
        <f t="shared" si="83"/>
        <v/>
      </c>
      <c r="FT6" s="51" t="str">
        <f t="shared" si="83"/>
        <v/>
      </c>
      <c r="FU6" s="51" t="str">
        <f t="shared" si="83"/>
        <v/>
      </c>
      <c r="FV6" s="51" t="str">
        <f t="shared" si="83"/>
        <v/>
      </c>
      <c r="FW6" s="51" t="str">
        <f t="shared" si="83"/>
        <v/>
      </c>
      <c r="FX6" s="51" t="str">
        <f t="shared" si="83"/>
        <v/>
      </c>
      <c r="FY6" s="51" t="str">
        <f t="shared" si="83"/>
        <v/>
      </c>
      <c r="FZ6" s="51" t="str">
        <f t="shared" ref="FZ6:GI15" si="84">INDEX($I6:$FB6,,FZ$4)</f>
        <v/>
      </c>
      <c r="GA6" s="51" t="str">
        <f t="shared" si="84"/>
        <v/>
      </c>
      <c r="GB6" s="51" t="str">
        <f t="shared" si="84"/>
        <v/>
      </c>
      <c r="GC6" s="51" t="str">
        <f t="shared" si="84"/>
        <v/>
      </c>
      <c r="GD6" s="51" t="str">
        <f t="shared" si="84"/>
        <v/>
      </c>
      <c r="GE6" s="51" t="str">
        <f t="shared" si="84"/>
        <v/>
      </c>
      <c r="GF6" s="51" t="str">
        <f t="shared" si="84"/>
        <v/>
      </c>
      <c r="GG6" s="51" t="str">
        <f t="shared" si="84"/>
        <v/>
      </c>
      <c r="GH6" s="51" t="str">
        <f t="shared" si="84"/>
        <v/>
      </c>
      <c r="GI6" s="51" t="str">
        <f t="shared" si="84"/>
        <v/>
      </c>
      <c r="GJ6" s="51" t="str">
        <f t="shared" ref="GJ6:GS15" si="85">INDEX($I6:$FB6,,GJ$4)</f>
        <v/>
      </c>
      <c r="GK6" s="51" t="str">
        <f t="shared" si="85"/>
        <v/>
      </c>
      <c r="GL6" s="51" t="str">
        <f t="shared" si="85"/>
        <v/>
      </c>
      <c r="GM6" s="51" t="str">
        <f t="shared" si="85"/>
        <v/>
      </c>
      <c r="GN6" s="51" t="str">
        <f t="shared" si="85"/>
        <v/>
      </c>
      <c r="GO6" s="51" t="str">
        <f t="shared" si="85"/>
        <v/>
      </c>
      <c r="GP6" s="51" t="str">
        <f t="shared" si="85"/>
        <v/>
      </c>
      <c r="GQ6" s="51" t="str">
        <f t="shared" si="85"/>
        <v/>
      </c>
      <c r="GR6" s="51" t="str">
        <f t="shared" si="85"/>
        <v/>
      </c>
      <c r="GS6" s="51" t="str">
        <f t="shared" si="85"/>
        <v/>
      </c>
      <c r="GT6" s="51" t="str">
        <f t="shared" ref="GT6:HC15" si="86">INDEX($I6:$FB6,,GT$4)</f>
        <v/>
      </c>
      <c r="GU6" s="51" t="str">
        <f t="shared" si="86"/>
        <v/>
      </c>
      <c r="GV6" s="51" t="str">
        <f t="shared" si="86"/>
        <v/>
      </c>
      <c r="GW6" s="51" t="str">
        <f t="shared" si="86"/>
        <v/>
      </c>
      <c r="GX6" s="51" t="str">
        <f t="shared" si="86"/>
        <v/>
      </c>
      <c r="GY6" s="51" t="str">
        <f t="shared" si="86"/>
        <v/>
      </c>
      <c r="GZ6" s="51" t="str">
        <f t="shared" si="86"/>
        <v/>
      </c>
      <c r="HA6" s="51" t="str">
        <f t="shared" si="86"/>
        <v/>
      </c>
      <c r="HB6" s="51" t="str">
        <f t="shared" si="86"/>
        <v/>
      </c>
      <c r="HC6" s="51" t="str">
        <f t="shared" si="86"/>
        <v/>
      </c>
      <c r="HD6" s="51" t="str">
        <f t="shared" ref="HD6:HM15" si="87">INDEX($I6:$FB6,,HD$4)</f>
        <v/>
      </c>
      <c r="HE6" s="51" t="str">
        <f t="shared" si="87"/>
        <v/>
      </c>
      <c r="HF6" s="51" t="str">
        <f t="shared" si="87"/>
        <v/>
      </c>
      <c r="HG6" s="51" t="str">
        <f t="shared" si="87"/>
        <v/>
      </c>
      <c r="HH6" s="51" t="str">
        <f t="shared" si="87"/>
        <v/>
      </c>
      <c r="HI6" s="51" t="str">
        <f t="shared" si="87"/>
        <v/>
      </c>
      <c r="HJ6" s="51" t="str">
        <f t="shared" si="87"/>
        <v/>
      </c>
      <c r="HK6" s="51" t="str">
        <f t="shared" si="87"/>
        <v/>
      </c>
      <c r="HL6" s="51" t="str">
        <f t="shared" si="87"/>
        <v/>
      </c>
      <c r="HM6" s="51" t="str">
        <f t="shared" si="87"/>
        <v/>
      </c>
      <c r="HN6" s="51" t="str">
        <f t="shared" ref="HN6:HW15" si="88">INDEX($I6:$FB6,,HN$4)</f>
        <v/>
      </c>
      <c r="HO6" s="51" t="str">
        <f t="shared" si="88"/>
        <v/>
      </c>
      <c r="HP6" s="51" t="str">
        <f t="shared" si="88"/>
        <v/>
      </c>
      <c r="HQ6" s="51" t="str">
        <f t="shared" si="88"/>
        <v/>
      </c>
      <c r="HR6" s="51" t="str">
        <f t="shared" si="88"/>
        <v/>
      </c>
      <c r="HS6" s="51" t="str">
        <f t="shared" si="88"/>
        <v/>
      </c>
      <c r="HT6" s="51" t="str">
        <f t="shared" si="88"/>
        <v/>
      </c>
      <c r="HU6" s="51" t="str">
        <f t="shared" si="88"/>
        <v/>
      </c>
      <c r="HV6" s="51" t="str">
        <f t="shared" si="88"/>
        <v/>
      </c>
      <c r="HW6" s="51" t="str">
        <f t="shared" si="88"/>
        <v/>
      </c>
      <c r="HX6" s="51" t="str">
        <f t="shared" ref="HX6:IL15" si="89">INDEX($I6:$FB6,,HX$4)</f>
        <v/>
      </c>
      <c r="HY6" s="51" t="str">
        <f t="shared" si="89"/>
        <v/>
      </c>
      <c r="HZ6" s="51" t="str">
        <f t="shared" si="89"/>
        <v/>
      </c>
      <c r="IA6" s="51" t="str">
        <f t="shared" si="89"/>
        <v/>
      </c>
      <c r="IB6" s="51" t="str">
        <f t="shared" si="89"/>
        <v/>
      </c>
      <c r="IC6" s="51" t="str">
        <f t="shared" si="89"/>
        <v/>
      </c>
      <c r="ID6" s="51" t="str">
        <f t="shared" si="89"/>
        <v/>
      </c>
      <c r="IE6" s="51" t="str">
        <f t="shared" si="89"/>
        <v/>
      </c>
      <c r="IF6" s="51" t="str">
        <f t="shared" si="89"/>
        <v/>
      </c>
      <c r="IG6" s="51" t="str">
        <f t="shared" si="89"/>
        <v/>
      </c>
      <c r="IH6" s="51" t="str">
        <f t="shared" si="89"/>
        <v/>
      </c>
      <c r="II6" s="51" t="str">
        <f t="shared" si="89"/>
        <v/>
      </c>
      <c r="IJ6" s="51" t="str">
        <f t="shared" si="89"/>
        <v/>
      </c>
      <c r="IK6" s="51" t="str">
        <f t="shared" si="89"/>
        <v/>
      </c>
      <c r="IL6" s="51" t="str">
        <f t="shared" si="89"/>
        <v/>
      </c>
      <c r="IM6"/>
      <c r="IN6"/>
      <c r="IO6"/>
      <c r="IP6"/>
      <c r="IQ6"/>
      <c r="IR6"/>
      <c r="IS6"/>
      <c r="IT6"/>
      <c r="IU6"/>
      <c r="IV6"/>
    </row>
    <row r="7" spans="1:256" s="50" customFormat="1" ht="16.2" thickBot="1" x14ac:dyDescent="0.35">
      <c r="A7" s="149" t="str">
        <f>IF($B7="","",IF(VLOOKUP($B7,'Skyttere registrering'!$AB$2:$AE$101,3,FALSE)=0,"",VLOOKUP($B7,'Skyttere registrering'!$AB$2:$AE$101,3,FALSE)))</f>
        <v/>
      </c>
      <c r="B7" s="182"/>
      <c r="C7" s="152" t="str">
        <f>IF($B7="","",IF(VLOOKUP($B7,'Skyttere registrering'!$AB$2:$AE$101,2,FALSE)=0,"",VLOOKUP($B7,'Skyttere registrering'!$AB$2:$AE$101,2,FALSE)))</f>
        <v/>
      </c>
      <c r="D7" s="149" t="str">
        <f>IF($B7="","",IF(VLOOKUP($B7,'Skyttere registrering'!$AB$2:$AE$101,4,FALSE)=0,"",VLOOKUP($B7,'Skyttere registrering'!$AB$2:$AE$101,4,FALSE)))</f>
        <v/>
      </c>
      <c r="E7" s="158" t="str">
        <f t="shared" si="3"/>
        <v/>
      </c>
      <c r="F7" s="149" t="str">
        <f t="shared" ref="F7:F70" si="90">FO7</f>
        <v/>
      </c>
      <c r="G7" s="161" t="str">
        <f t="shared" si="4"/>
        <v/>
      </c>
      <c r="I7" s="45" t="str">
        <f t="shared" si="5"/>
        <v/>
      </c>
      <c r="K7" s="45" t="str">
        <f t="shared" si="6"/>
        <v/>
      </c>
      <c r="M7" s="45" t="str">
        <f t="shared" si="7"/>
        <v/>
      </c>
      <c r="O7" s="45" t="str">
        <f t="shared" si="8"/>
        <v/>
      </c>
      <c r="Q7" s="45" t="str">
        <f t="shared" si="9"/>
        <v/>
      </c>
      <c r="S7" s="45" t="str">
        <f t="shared" si="10"/>
        <v/>
      </c>
      <c r="U7" s="45" t="str">
        <f t="shared" si="11"/>
        <v/>
      </c>
      <c r="W7" s="45" t="str">
        <f t="shared" si="12"/>
        <v/>
      </c>
      <c r="Y7" s="45" t="str">
        <f t="shared" si="13"/>
        <v/>
      </c>
      <c r="AA7" s="45" t="str">
        <f t="shared" si="14"/>
        <v/>
      </c>
      <c r="AC7" s="45" t="str">
        <f t="shared" si="15"/>
        <v/>
      </c>
      <c r="AE7" s="45" t="str">
        <f t="shared" si="16"/>
        <v/>
      </c>
      <c r="AG7" s="45" t="str">
        <f t="shared" si="17"/>
        <v/>
      </c>
      <c r="AI7" s="45" t="str">
        <f t="shared" si="18"/>
        <v/>
      </c>
      <c r="AK7" s="45" t="str">
        <f t="shared" si="19"/>
        <v/>
      </c>
      <c r="AM7" s="45" t="str">
        <f t="shared" si="20"/>
        <v/>
      </c>
      <c r="AO7" s="45" t="str">
        <f t="shared" si="21"/>
        <v/>
      </c>
      <c r="AQ7" s="45" t="str">
        <f t="shared" si="22"/>
        <v/>
      </c>
      <c r="AS7" s="45" t="str">
        <f t="shared" si="23"/>
        <v/>
      </c>
      <c r="AU7" s="45" t="str">
        <f t="shared" si="24"/>
        <v/>
      </c>
      <c r="AW7" s="45" t="str">
        <f t="shared" si="25"/>
        <v/>
      </c>
      <c r="AY7" s="45" t="str">
        <f t="shared" si="26"/>
        <v/>
      </c>
      <c r="BA7" s="45" t="str">
        <f t="shared" si="27"/>
        <v/>
      </c>
      <c r="BC7" s="45" t="str">
        <f t="shared" si="28"/>
        <v/>
      </c>
      <c r="BE7" s="45" t="str">
        <f t="shared" si="29"/>
        <v/>
      </c>
      <c r="BG7" s="45" t="str">
        <f t="shared" si="30"/>
        <v/>
      </c>
      <c r="BI7" s="45" t="str">
        <f t="shared" si="31"/>
        <v/>
      </c>
      <c r="BK7" s="45" t="str">
        <f t="shared" si="32"/>
        <v/>
      </c>
      <c r="BM7" s="45" t="str">
        <f t="shared" si="33"/>
        <v/>
      </c>
      <c r="BO7" s="45" t="str">
        <f t="shared" si="34"/>
        <v/>
      </c>
      <c r="BQ7" s="45" t="str">
        <f t="shared" si="35"/>
        <v/>
      </c>
      <c r="BS7" s="45" t="str">
        <f t="shared" si="36"/>
        <v/>
      </c>
      <c r="BU7" s="45" t="str">
        <f t="shared" si="37"/>
        <v/>
      </c>
      <c r="BW7" s="45" t="str">
        <f t="shared" si="38"/>
        <v/>
      </c>
      <c r="BY7" s="45" t="str">
        <f t="shared" si="39"/>
        <v/>
      </c>
      <c r="CA7" s="45" t="str">
        <f t="shared" si="40"/>
        <v/>
      </c>
      <c r="CC7" s="45" t="str">
        <f t="shared" si="41"/>
        <v/>
      </c>
      <c r="CE7" s="45" t="str">
        <f t="shared" si="42"/>
        <v/>
      </c>
      <c r="CG7" s="45" t="str">
        <f t="shared" si="43"/>
        <v/>
      </c>
      <c r="CI7" s="45" t="str">
        <f t="shared" si="44"/>
        <v/>
      </c>
      <c r="CK7" s="45" t="str">
        <f t="shared" si="45"/>
        <v/>
      </c>
      <c r="CM7" s="45" t="str">
        <f t="shared" si="46"/>
        <v/>
      </c>
      <c r="CO7" s="45" t="str">
        <f t="shared" si="47"/>
        <v/>
      </c>
      <c r="CQ7" s="45" t="str">
        <f t="shared" si="48"/>
        <v/>
      </c>
      <c r="CS7" s="45" t="str">
        <f t="shared" si="49"/>
        <v/>
      </c>
      <c r="CU7" s="45" t="str">
        <f t="shared" si="50"/>
        <v/>
      </c>
      <c r="CW7" s="45" t="str">
        <f t="shared" si="51"/>
        <v/>
      </c>
      <c r="CY7" s="45" t="str">
        <f t="shared" si="52"/>
        <v/>
      </c>
      <c r="DA7" s="45" t="str">
        <f t="shared" si="53"/>
        <v/>
      </c>
      <c r="DC7" s="45" t="str">
        <f t="shared" si="54"/>
        <v/>
      </c>
      <c r="DE7" s="45" t="str">
        <f t="shared" si="55"/>
        <v/>
      </c>
      <c r="DG7" s="45" t="str">
        <f t="shared" si="56"/>
        <v/>
      </c>
      <c r="DI7" s="45" t="str">
        <f t="shared" si="57"/>
        <v/>
      </c>
      <c r="DK7" s="45" t="str">
        <f t="shared" si="58"/>
        <v/>
      </c>
      <c r="DM7" s="45" t="str">
        <f t="shared" si="59"/>
        <v/>
      </c>
      <c r="DO7" s="45" t="str">
        <f t="shared" si="60"/>
        <v/>
      </c>
      <c r="DQ7" s="45" t="str">
        <f t="shared" si="61"/>
        <v/>
      </c>
      <c r="DS7" s="45" t="str">
        <f t="shared" si="62"/>
        <v/>
      </c>
      <c r="DU7" s="45" t="str">
        <f t="shared" si="63"/>
        <v/>
      </c>
      <c r="DW7" s="45" t="str">
        <f t="shared" si="64"/>
        <v/>
      </c>
      <c r="DY7" s="45" t="str">
        <f t="shared" si="65"/>
        <v/>
      </c>
      <c r="EA7" s="45" t="str">
        <f t="shared" si="66"/>
        <v/>
      </c>
      <c r="EC7" s="45" t="str">
        <f t="shared" si="67"/>
        <v/>
      </c>
      <c r="EE7" s="45" t="str">
        <f t="shared" si="68"/>
        <v/>
      </c>
      <c r="EG7" s="45" t="str">
        <f t="shared" si="69"/>
        <v/>
      </c>
      <c r="EI7" s="45" t="str">
        <f t="shared" si="70"/>
        <v/>
      </c>
      <c r="EK7" s="45" t="str">
        <f t="shared" si="71"/>
        <v/>
      </c>
      <c r="EM7" s="45" t="str">
        <f t="shared" si="72"/>
        <v/>
      </c>
      <c r="EO7" s="45" t="str">
        <f t="shared" si="73"/>
        <v/>
      </c>
      <c r="EQ7" s="45" t="str">
        <f t="shared" si="74"/>
        <v/>
      </c>
      <c r="ES7" s="45" t="str">
        <f t="shared" si="75"/>
        <v/>
      </c>
      <c r="EU7" s="45" t="str">
        <f t="shared" si="76"/>
        <v/>
      </c>
      <c r="EW7" s="45" t="str">
        <f t="shared" si="77"/>
        <v/>
      </c>
      <c r="EY7" s="45" t="str">
        <f t="shared" si="78"/>
        <v/>
      </c>
      <c r="FA7" s="45" t="str">
        <f t="shared" si="79"/>
        <v/>
      </c>
      <c r="FB7"/>
      <c r="FC7"/>
      <c r="FD7"/>
      <c r="FE7"/>
      <c r="FF7"/>
      <c r="FG7"/>
      <c r="FH7"/>
      <c r="FI7"/>
      <c r="FJ7"/>
      <c r="FK7"/>
      <c r="FL7"/>
      <c r="FM7" t="str">
        <f t="shared" si="80"/>
        <v/>
      </c>
      <c r="FN7" t="str">
        <f t="shared" si="81"/>
        <v/>
      </c>
      <c r="FO7" s="38" t="str">
        <f t="shared" si="82"/>
        <v/>
      </c>
      <c r="FP7" s="51" t="str">
        <f t="shared" si="83"/>
        <v/>
      </c>
      <c r="FQ7" s="51" t="str">
        <f t="shared" si="83"/>
        <v/>
      </c>
      <c r="FR7" s="51" t="str">
        <f t="shared" si="83"/>
        <v/>
      </c>
      <c r="FS7" s="51" t="str">
        <f t="shared" si="83"/>
        <v/>
      </c>
      <c r="FT7" s="51" t="str">
        <f t="shared" si="83"/>
        <v/>
      </c>
      <c r="FU7" s="51" t="str">
        <f t="shared" si="83"/>
        <v/>
      </c>
      <c r="FV7" s="51" t="str">
        <f t="shared" si="83"/>
        <v/>
      </c>
      <c r="FW7" s="51" t="str">
        <f t="shared" si="83"/>
        <v/>
      </c>
      <c r="FX7" s="51" t="str">
        <f t="shared" si="83"/>
        <v/>
      </c>
      <c r="FY7" s="51" t="str">
        <f t="shared" si="83"/>
        <v/>
      </c>
      <c r="FZ7" s="51" t="str">
        <f t="shared" si="84"/>
        <v/>
      </c>
      <c r="GA7" s="51" t="str">
        <f t="shared" si="84"/>
        <v/>
      </c>
      <c r="GB7" s="51" t="str">
        <f t="shared" si="84"/>
        <v/>
      </c>
      <c r="GC7" s="51" t="str">
        <f t="shared" si="84"/>
        <v/>
      </c>
      <c r="GD7" s="51" t="str">
        <f t="shared" si="84"/>
        <v/>
      </c>
      <c r="GE7" s="51" t="str">
        <f t="shared" si="84"/>
        <v/>
      </c>
      <c r="GF7" s="51" t="str">
        <f t="shared" si="84"/>
        <v/>
      </c>
      <c r="GG7" s="51" t="str">
        <f t="shared" si="84"/>
        <v/>
      </c>
      <c r="GH7" s="51" t="str">
        <f t="shared" si="84"/>
        <v/>
      </c>
      <c r="GI7" s="51" t="str">
        <f t="shared" si="84"/>
        <v/>
      </c>
      <c r="GJ7" s="51" t="str">
        <f t="shared" si="85"/>
        <v/>
      </c>
      <c r="GK7" s="51" t="str">
        <f t="shared" si="85"/>
        <v/>
      </c>
      <c r="GL7" s="51" t="str">
        <f t="shared" si="85"/>
        <v/>
      </c>
      <c r="GM7" s="51" t="str">
        <f t="shared" si="85"/>
        <v/>
      </c>
      <c r="GN7" s="51" t="str">
        <f t="shared" si="85"/>
        <v/>
      </c>
      <c r="GO7" s="51" t="str">
        <f t="shared" si="85"/>
        <v/>
      </c>
      <c r="GP7" s="51" t="str">
        <f t="shared" si="85"/>
        <v/>
      </c>
      <c r="GQ7" s="51" t="str">
        <f t="shared" si="85"/>
        <v/>
      </c>
      <c r="GR7" s="51" t="str">
        <f t="shared" si="85"/>
        <v/>
      </c>
      <c r="GS7" s="51" t="str">
        <f t="shared" si="85"/>
        <v/>
      </c>
      <c r="GT7" s="51" t="str">
        <f t="shared" si="86"/>
        <v/>
      </c>
      <c r="GU7" s="51" t="str">
        <f t="shared" si="86"/>
        <v/>
      </c>
      <c r="GV7" s="51" t="str">
        <f t="shared" si="86"/>
        <v/>
      </c>
      <c r="GW7" s="51" t="str">
        <f t="shared" si="86"/>
        <v/>
      </c>
      <c r="GX7" s="51" t="str">
        <f t="shared" si="86"/>
        <v/>
      </c>
      <c r="GY7" s="51" t="str">
        <f t="shared" si="86"/>
        <v/>
      </c>
      <c r="GZ7" s="51" t="str">
        <f t="shared" si="86"/>
        <v/>
      </c>
      <c r="HA7" s="51" t="str">
        <f t="shared" si="86"/>
        <v/>
      </c>
      <c r="HB7" s="51" t="str">
        <f t="shared" si="86"/>
        <v/>
      </c>
      <c r="HC7" s="51" t="str">
        <f t="shared" si="86"/>
        <v/>
      </c>
      <c r="HD7" s="51" t="str">
        <f t="shared" si="87"/>
        <v/>
      </c>
      <c r="HE7" s="51" t="str">
        <f t="shared" si="87"/>
        <v/>
      </c>
      <c r="HF7" s="51" t="str">
        <f t="shared" si="87"/>
        <v/>
      </c>
      <c r="HG7" s="51" t="str">
        <f t="shared" si="87"/>
        <v/>
      </c>
      <c r="HH7" s="51" t="str">
        <f t="shared" si="87"/>
        <v/>
      </c>
      <c r="HI7" s="51" t="str">
        <f t="shared" si="87"/>
        <v/>
      </c>
      <c r="HJ7" s="51" t="str">
        <f t="shared" si="87"/>
        <v/>
      </c>
      <c r="HK7" s="51" t="str">
        <f t="shared" si="87"/>
        <v/>
      </c>
      <c r="HL7" s="51" t="str">
        <f t="shared" si="87"/>
        <v/>
      </c>
      <c r="HM7" s="51" t="str">
        <f t="shared" si="87"/>
        <v/>
      </c>
      <c r="HN7" s="51" t="str">
        <f t="shared" si="88"/>
        <v/>
      </c>
      <c r="HO7" s="51" t="str">
        <f t="shared" si="88"/>
        <v/>
      </c>
      <c r="HP7" s="51" t="str">
        <f t="shared" si="88"/>
        <v/>
      </c>
      <c r="HQ7" s="51" t="str">
        <f t="shared" si="88"/>
        <v/>
      </c>
      <c r="HR7" s="51" t="str">
        <f t="shared" si="88"/>
        <v/>
      </c>
      <c r="HS7" s="51" t="str">
        <f t="shared" si="88"/>
        <v/>
      </c>
      <c r="HT7" s="51" t="str">
        <f t="shared" si="88"/>
        <v/>
      </c>
      <c r="HU7" s="51" t="str">
        <f t="shared" si="88"/>
        <v/>
      </c>
      <c r="HV7" s="51" t="str">
        <f t="shared" si="88"/>
        <v/>
      </c>
      <c r="HW7" s="51" t="str">
        <f t="shared" si="88"/>
        <v/>
      </c>
      <c r="HX7" s="51" t="str">
        <f t="shared" si="89"/>
        <v/>
      </c>
      <c r="HY7" s="51" t="str">
        <f t="shared" si="89"/>
        <v/>
      </c>
      <c r="HZ7" s="51" t="str">
        <f t="shared" si="89"/>
        <v/>
      </c>
      <c r="IA7" s="51" t="str">
        <f t="shared" si="89"/>
        <v/>
      </c>
      <c r="IB7" s="51" t="str">
        <f t="shared" si="89"/>
        <v/>
      </c>
      <c r="IC7" s="51" t="str">
        <f t="shared" si="89"/>
        <v/>
      </c>
      <c r="ID7" s="51" t="str">
        <f t="shared" si="89"/>
        <v/>
      </c>
      <c r="IE7" s="51" t="str">
        <f t="shared" si="89"/>
        <v/>
      </c>
      <c r="IF7" s="51" t="str">
        <f t="shared" si="89"/>
        <v/>
      </c>
      <c r="IG7" s="51" t="str">
        <f t="shared" si="89"/>
        <v/>
      </c>
      <c r="IH7" s="51" t="str">
        <f t="shared" si="89"/>
        <v/>
      </c>
      <c r="II7" s="51" t="str">
        <f t="shared" si="89"/>
        <v/>
      </c>
      <c r="IJ7" s="51" t="str">
        <f t="shared" si="89"/>
        <v/>
      </c>
      <c r="IK7" s="51" t="str">
        <f t="shared" si="89"/>
        <v/>
      </c>
      <c r="IL7" s="51" t="str">
        <f t="shared" si="89"/>
        <v/>
      </c>
      <c r="IM7"/>
      <c r="IN7"/>
      <c r="IO7"/>
      <c r="IP7"/>
      <c r="IQ7"/>
      <c r="IR7"/>
      <c r="IS7"/>
      <c r="IT7"/>
      <c r="IU7"/>
      <c r="IV7"/>
    </row>
    <row r="8" spans="1:256" s="50" customFormat="1" ht="16.2" thickBot="1" x14ac:dyDescent="0.35">
      <c r="A8" s="149" t="str">
        <f>IF($B8="","",IF(VLOOKUP($B8,'Skyttere registrering'!$AB$2:$AE$101,3,FALSE)=0,"",VLOOKUP($B8,'Skyttere registrering'!$AB$2:$AE$101,3,FALSE)))</f>
        <v/>
      </c>
      <c r="B8" s="182"/>
      <c r="C8" s="152" t="str">
        <f>IF($B8="","",IF(VLOOKUP($B8,'Skyttere registrering'!$AB$2:$AE$101,2,FALSE)=0,"",VLOOKUP($B8,'Skyttere registrering'!$AB$2:$AE$101,2,FALSE)))</f>
        <v/>
      </c>
      <c r="D8" s="149" t="str">
        <f>IF($B8="","",IF(VLOOKUP($B8,'Skyttere registrering'!$AB$2:$AE$101,4,FALSE)=0,"",VLOOKUP($B8,'Skyttere registrering'!$AB$2:$AE$101,4,FALSE)))</f>
        <v/>
      </c>
      <c r="E8" s="158" t="str">
        <f t="shared" si="3"/>
        <v/>
      </c>
      <c r="F8" s="149" t="str">
        <f t="shared" si="90"/>
        <v/>
      </c>
      <c r="G8" s="161" t="str">
        <f t="shared" si="4"/>
        <v/>
      </c>
      <c r="I8" s="45" t="str">
        <f t="shared" si="5"/>
        <v/>
      </c>
      <c r="K8" s="45" t="str">
        <f t="shared" si="6"/>
        <v/>
      </c>
      <c r="M8" s="45" t="str">
        <f t="shared" si="7"/>
        <v/>
      </c>
      <c r="O8" s="45" t="str">
        <f t="shared" si="8"/>
        <v/>
      </c>
      <c r="Q8" s="45" t="str">
        <f t="shared" si="9"/>
        <v/>
      </c>
      <c r="S8" s="45" t="str">
        <f t="shared" si="10"/>
        <v/>
      </c>
      <c r="U8" s="45" t="str">
        <f t="shared" si="11"/>
        <v/>
      </c>
      <c r="W8" s="45" t="str">
        <f t="shared" si="12"/>
        <v/>
      </c>
      <c r="Y8" s="45" t="str">
        <f t="shared" si="13"/>
        <v/>
      </c>
      <c r="AA8" s="45" t="str">
        <f t="shared" si="14"/>
        <v/>
      </c>
      <c r="AC8" s="45" t="str">
        <f t="shared" si="15"/>
        <v/>
      </c>
      <c r="AE8" s="45" t="str">
        <f t="shared" si="16"/>
        <v/>
      </c>
      <c r="AG8" s="45" t="str">
        <f t="shared" si="17"/>
        <v/>
      </c>
      <c r="AI8" s="45" t="str">
        <f t="shared" si="18"/>
        <v/>
      </c>
      <c r="AK8" s="45" t="str">
        <f t="shared" si="19"/>
        <v/>
      </c>
      <c r="AM8" s="45" t="str">
        <f t="shared" si="20"/>
        <v/>
      </c>
      <c r="AO8" s="45" t="str">
        <f t="shared" si="21"/>
        <v/>
      </c>
      <c r="AQ8" s="45" t="str">
        <f t="shared" si="22"/>
        <v/>
      </c>
      <c r="AS8" s="45" t="str">
        <f t="shared" si="23"/>
        <v/>
      </c>
      <c r="AU8" s="45" t="str">
        <f t="shared" si="24"/>
        <v/>
      </c>
      <c r="AW8" s="45" t="str">
        <f t="shared" si="25"/>
        <v/>
      </c>
      <c r="AY8" s="45" t="str">
        <f t="shared" si="26"/>
        <v/>
      </c>
      <c r="BA8" s="45" t="str">
        <f t="shared" si="27"/>
        <v/>
      </c>
      <c r="BC8" s="45" t="str">
        <f t="shared" si="28"/>
        <v/>
      </c>
      <c r="BE8" s="45" t="str">
        <f t="shared" si="29"/>
        <v/>
      </c>
      <c r="BG8" s="45" t="str">
        <f t="shared" si="30"/>
        <v/>
      </c>
      <c r="BI8" s="45" t="str">
        <f t="shared" si="31"/>
        <v/>
      </c>
      <c r="BK8" s="45" t="str">
        <f t="shared" si="32"/>
        <v/>
      </c>
      <c r="BM8" s="45" t="str">
        <f t="shared" si="33"/>
        <v/>
      </c>
      <c r="BO8" s="45" t="str">
        <f t="shared" si="34"/>
        <v/>
      </c>
      <c r="BQ8" s="45" t="str">
        <f t="shared" si="35"/>
        <v/>
      </c>
      <c r="BS8" s="45" t="str">
        <f t="shared" si="36"/>
        <v/>
      </c>
      <c r="BU8" s="45" t="str">
        <f t="shared" si="37"/>
        <v/>
      </c>
      <c r="BW8" s="45" t="str">
        <f t="shared" si="38"/>
        <v/>
      </c>
      <c r="BY8" s="45" t="str">
        <f t="shared" si="39"/>
        <v/>
      </c>
      <c r="CA8" s="45" t="str">
        <f t="shared" si="40"/>
        <v/>
      </c>
      <c r="CC8" s="45" t="str">
        <f t="shared" si="41"/>
        <v/>
      </c>
      <c r="CE8" s="45" t="str">
        <f t="shared" si="42"/>
        <v/>
      </c>
      <c r="CG8" s="45" t="str">
        <f t="shared" si="43"/>
        <v/>
      </c>
      <c r="CI8" s="45" t="str">
        <f t="shared" si="44"/>
        <v/>
      </c>
      <c r="CK8" s="45" t="str">
        <f t="shared" si="45"/>
        <v/>
      </c>
      <c r="CM8" s="45" t="str">
        <f t="shared" si="46"/>
        <v/>
      </c>
      <c r="CO8" s="45" t="str">
        <f t="shared" si="47"/>
        <v/>
      </c>
      <c r="CQ8" s="45" t="str">
        <f t="shared" si="48"/>
        <v/>
      </c>
      <c r="CS8" s="45" t="str">
        <f t="shared" si="49"/>
        <v/>
      </c>
      <c r="CU8" s="45" t="str">
        <f t="shared" si="50"/>
        <v/>
      </c>
      <c r="CW8" s="45" t="str">
        <f t="shared" si="51"/>
        <v/>
      </c>
      <c r="CY8" s="45" t="str">
        <f t="shared" si="52"/>
        <v/>
      </c>
      <c r="DA8" s="45" t="str">
        <f t="shared" si="53"/>
        <v/>
      </c>
      <c r="DC8" s="45" t="str">
        <f t="shared" si="54"/>
        <v/>
      </c>
      <c r="DE8" s="45" t="str">
        <f t="shared" si="55"/>
        <v/>
      </c>
      <c r="DG8" s="45" t="str">
        <f t="shared" si="56"/>
        <v/>
      </c>
      <c r="DI8" s="45" t="str">
        <f t="shared" si="57"/>
        <v/>
      </c>
      <c r="DK8" s="45" t="str">
        <f t="shared" si="58"/>
        <v/>
      </c>
      <c r="DM8" s="45" t="str">
        <f t="shared" si="59"/>
        <v/>
      </c>
      <c r="DO8" s="45" t="str">
        <f t="shared" si="60"/>
        <v/>
      </c>
      <c r="DQ8" s="45" t="str">
        <f t="shared" si="61"/>
        <v/>
      </c>
      <c r="DS8" s="45" t="str">
        <f t="shared" si="62"/>
        <v/>
      </c>
      <c r="DU8" s="45" t="str">
        <f t="shared" si="63"/>
        <v/>
      </c>
      <c r="DW8" s="45" t="str">
        <f t="shared" si="64"/>
        <v/>
      </c>
      <c r="DY8" s="45" t="str">
        <f t="shared" si="65"/>
        <v/>
      </c>
      <c r="EA8" s="45" t="str">
        <f t="shared" si="66"/>
        <v/>
      </c>
      <c r="EC8" s="45" t="str">
        <f t="shared" si="67"/>
        <v/>
      </c>
      <c r="EE8" s="45" t="str">
        <f t="shared" si="68"/>
        <v/>
      </c>
      <c r="EG8" s="45" t="str">
        <f t="shared" si="69"/>
        <v/>
      </c>
      <c r="EI8" s="45" t="str">
        <f t="shared" si="70"/>
        <v/>
      </c>
      <c r="EK8" s="45" t="str">
        <f t="shared" si="71"/>
        <v/>
      </c>
      <c r="EM8" s="45" t="str">
        <f t="shared" si="72"/>
        <v/>
      </c>
      <c r="EO8" s="45" t="str">
        <f t="shared" si="73"/>
        <v/>
      </c>
      <c r="EQ8" s="45" t="str">
        <f t="shared" si="74"/>
        <v/>
      </c>
      <c r="ES8" s="45" t="str">
        <f t="shared" si="75"/>
        <v/>
      </c>
      <c r="EU8" s="45" t="str">
        <f t="shared" si="76"/>
        <v/>
      </c>
      <c r="EW8" s="45" t="str">
        <f t="shared" si="77"/>
        <v/>
      </c>
      <c r="EY8" s="45" t="str">
        <f t="shared" si="78"/>
        <v/>
      </c>
      <c r="FA8" s="45" t="str">
        <f t="shared" si="79"/>
        <v/>
      </c>
      <c r="FB8"/>
      <c r="FC8"/>
      <c r="FD8"/>
      <c r="FE8"/>
      <c r="FF8"/>
      <c r="FG8"/>
      <c r="FH8"/>
      <c r="FI8"/>
      <c r="FJ8"/>
      <c r="FK8"/>
      <c r="FL8"/>
      <c r="FM8" t="str">
        <f t="shared" si="80"/>
        <v/>
      </c>
      <c r="FN8" t="str">
        <f t="shared" si="81"/>
        <v/>
      </c>
      <c r="FO8" s="38" t="str">
        <f t="shared" si="82"/>
        <v/>
      </c>
      <c r="FP8" s="51" t="str">
        <f t="shared" si="83"/>
        <v/>
      </c>
      <c r="FQ8" s="51" t="str">
        <f t="shared" si="83"/>
        <v/>
      </c>
      <c r="FR8" s="51" t="str">
        <f t="shared" si="83"/>
        <v/>
      </c>
      <c r="FS8" s="51" t="str">
        <f t="shared" si="83"/>
        <v/>
      </c>
      <c r="FT8" s="51" t="str">
        <f t="shared" si="83"/>
        <v/>
      </c>
      <c r="FU8" s="51" t="str">
        <f t="shared" si="83"/>
        <v/>
      </c>
      <c r="FV8" s="51" t="str">
        <f t="shared" si="83"/>
        <v/>
      </c>
      <c r="FW8" s="51" t="str">
        <f t="shared" si="83"/>
        <v/>
      </c>
      <c r="FX8" s="51" t="str">
        <f t="shared" si="83"/>
        <v/>
      </c>
      <c r="FY8" s="51" t="str">
        <f t="shared" si="83"/>
        <v/>
      </c>
      <c r="FZ8" s="51" t="str">
        <f t="shared" si="84"/>
        <v/>
      </c>
      <c r="GA8" s="51" t="str">
        <f t="shared" si="84"/>
        <v/>
      </c>
      <c r="GB8" s="51" t="str">
        <f t="shared" si="84"/>
        <v/>
      </c>
      <c r="GC8" s="51" t="str">
        <f t="shared" si="84"/>
        <v/>
      </c>
      <c r="GD8" s="51" t="str">
        <f t="shared" si="84"/>
        <v/>
      </c>
      <c r="GE8" s="51" t="str">
        <f t="shared" si="84"/>
        <v/>
      </c>
      <c r="GF8" s="51" t="str">
        <f t="shared" si="84"/>
        <v/>
      </c>
      <c r="GG8" s="51" t="str">
        <f t="shared" si="84"/>
        <v/>
      </c>
      <c r="GH8" s="51" t="str">
        <f t="shared" si="84"/>
        <v/>
      </c>
      <c r="GI8" s="51" t="str">
        <f t="shared" si="84"/>
        <v/>
      </c>
      <c r="GJ8" s="51" t="str">
        <f t="shared" si="85"/>
        <v/>
      </c>
      <c r="GK8" s="51" t="str">
        <f t="shared" si="85"/>
        <v/>
      </c>
      <c r="GL8" s="51" t="str">
        <f t="shared" si="85"/>
        <v/>
      </c>
      <c r="GM8" s="51" t="str">
        <f t="shared" si="85"/>
        <v/>
      </c>
      <c r="GN8" s="51" t="str">
        <f t="shared" si="85"/>
        <v/>
      </c>
      <c r="GO8" s="51" t="str">
        <f t="shared" si="85"/>
        <v/>
      </c>
      <c r="GP8" s="51" t="str">
        <f t="shared" si="85"/>
        <v/>
      </c>
      <c r="GQ8" s="51" t="str">
        <f t="shared" si="85"/>
        <v/>
      </c>
      <c r="GR8" s="51" t="str">
        <f t="shared" si="85"/>
        <v/>
      </c>
      <c r="GS8" s="51" t="str">
        <f t="shared" si="85"/>
        <v/>
      </c>
      <c r="GT8" s="51" t="str">
        <f t="shared" si="86"/>
        <v/>
      </c>
      <c r="GU8" s="51" t="str">
        <f t="shared" si="86"/>
        <v/>
      </c>
      <c r="GV8" s="51" t="str">
        <f t="shared" si="86"/>
        <v/>
      </c>
      <c r="GW8" s="51" t="str">
        <f t="shared" si="86"/>
        <v/>
      </c>
      <c r="GX8" s="51" t="str">
        <f t="shared" si="86"/>
        <v/>
      </c>
      <c r="GY8" s="51" t="str">
        <f t="shared" si="86"/>
        <v/>
      </c>
      <c r="GZ8" s="51" t="str">
        <f t="shared" si="86"/>
        <v/>
      </c>
      <c r="HA8" s="51" t="str">
        <f t="shared" si="86"/>
        <v/>
      </c>
      <c r="HB8" s="51" t="str">
        <f t="shared" si="86"/>
        <v/>
      </c>
      <c r="HC8" s="51" t="str">
        <f t="shared" si="86"/>
        <v/>
      </c>
      <c r="HD8" s="51" t="str">
        <f t="shared" si="87"/>
        <v/>
      </c>
      <c r="HE8" s="51" t="str">
        <f t="shared" si="87"/>
        <v/>
      </c>
      <c r="HF8" s="51" t="str">
        <f t="shared" si="87"/>
        <v/>
      </c>
      <c r="HG8" s="51" t="str">
        <f t="shared" si="87"/>
        <v/>
      </c>
      <c r="HH8" s="51" t="str">
        <f t="shared" si="87"/>
        <v/>
      </c>
      <c r="HI8" s="51" t="str">
        <f t="shared" si="87"/>
        <v/>
      </c>
      <c r="HJ8" s="51" t="str">
        <f t="shared" si="87"/>
        <v/>
      </c>
      <c r="HK8" s="51" t="str">
        <f t="shared" si="87"/>
        <v/>
      </c>
      <c r="HL8" s="51" t="str">
        <f t="shared" si="87"/>
        <v/>
      </c>
      <c r="HM8" s="51" t="str">
        <f t="shared" si="87"/>
        <v/>
      </c>
      <c r="HN8" s="51" t="str">
        <f t="shared" si="88"/>
        <v/>
      </c>
      <c r="HO8" s="51" t="str">
        <f t="shared" si="88"/>
        <v/>
      </c>
      <c r="HP8" s="51" t="str">
        <f t="shared" si="88"/>
        <v/>
      </c>
      <c r="HQ8" s="51" t="str">
        <f t="shared" si="88"/>
        <v/>
      </c>
      <c r="HR8" s="51" t="str">
        <f t="shared" si="88"/>
        <v/>
      </c>
      <c r="HS8" s="51" t="str">
        <f t="shared" si="88"/>
        <v/>
      </c>
      <c r="HT8" s="51" t="str">
        <f t="shared" si="88"/>
        <v/>
      </c>
      <c r="HU8" s="51" t="str">
        <f t="shared" si="88"/>
        <v/>
      </c>
      <c r="HV8" s="51" t="str">
        <f t="shared" si="88"/>
        <v/>
      </c>
      <c r="HW8" s="51" t="str">
        <f t="shared" si="88"/>
        <v/>
      </c>
      <c r="HX8" s="51" t="str">
        <f t="shared" si="89"/>
        <v/>
      </c>
      <c r="HY8" s="51" t="str">
        <f t="shared" si="89"/>
        <v/>
      </c>
      <c r="HZ8" s="51" t="str">
        <f t="shared" si="89"/>
        <v/>
      </c>
      <c r="IA8" s="51" t="str">
        <f t="shared" si="89"/>
        <v/>
      </c>
      <c r="IB8" s="51" t="str">
        <f t="shared" si="89"/>
        <v/>
      </c>
      <c r="IC8" s="51" t="str">
        <f t="shared" si="89"/>
        <v/>
      </c>
      <c r="ID8" s="51" t="str">
        <f t="shared" si="89"/>
        <v/>
      </c>
      <c r="IE8" s="51" t="str">
        <f t="shared" si="89"/>
        <v/>
      </c>
      <c r="IF8" s="51" t="str">
        <f t="shared" si="89"/>
        <v/>
      </c>
      <c r="IG8" s="51" t="str">
        <f t="shared" si="89"/>
        <v/>
      </c>
      <c r="IH8" s="51" t="str">
        <f t="shared" si="89"/>
        <v/>
      </c>
      <c r="II8" s="51" t="str">
        <f t="shared" si="89"/>
        <v/>
      </c>
      <c r="IJ8" s="51" t="str">
        <f t="shared" si="89"/>
        <v/>
      </c>
      <c r="IK8" s="51" t="str">
        <f t="shared" si="89"/>
        <v/>
      </c>
      <c r="IL8" s="51" t="str">
        <f t="shared" si="89"/>
        <v/>
      </c>
      <c r="IM8"/>
      <c r="IN8"/>
      <c r="IO8"/>
      <c r="IP8"/>
      <c r="IQ8"/>
      <c r="IR8"/>
      <c r="IS8"/>
      <c r="IT8"/>
      <c r="IU8"/>
      <c r="IV8"/>
    </row>
    <row r="9" spans="1:256" s="50" customFormat="1" ht="16.2" thickBot="1" x14ac:dyDescent="0.35">
      <c r="A9" s="149" t="str">
        <f>IF($B9="","",IF(VLOOKUP($B9,'Skyttere registrering'!$AB$2:$AE$101,3,FALSE)=0,"",VLOOKUP($B9,'Skyttere registrering'!$AB$2:$AE$101,3,FALSE)))</f>
        <v/>
      </c>
      <c r="B9" s="182"/>
      <c r="C9" s="152" t="str">
        <f>IF($B9="","",IF(VLOOKUP($B9,'Skyttere registrering'!$AB$2:$AE$101,2,FALSE)=0,"",VLOOKUP($B9,'Skyttere registrering'!$AB$2:$AE$101,2,FALSE)))</f>
        <v/>
      </c>
      <c r="D9" s="149" t="str">
        <f>IF($B9="","",IF(VLOOKUP($B9,'Skyttere registrering'!$AB$2:$AE$101,4,FALSE)=0,"",VLOOKUP($B9,'Skyttere registrering'!$AB$2:$AE$101,4,FALSE)))</f>
        <v/>
      </c>
      <c r="E9" s="158" t="str">
        <f t="shared" si="3"/>
        <v/>
      </c>
      <c r="F9" s="149" t="str">
        <f t="shared" si="90"/>
        <v/>
      </c>
      <c r="G9" s="161" t="str">
        <f t="shared" si="4"/>
        <v/>
      </c>
      <c r="I9" s="45" t="str">
        <f t="shared" si="5"/>
        <v/>
      </c>
      <c r="K9" s="45" t="str">
        <f t="shared" si="6"/>
        <v/>
      </c>
      <c r="M9" s="45" t="str">
        <f t="shared" si="7"/>
        <v/>
      </c>
      <c r="O9" s="45" t="str">
        <f t="shared" si="8"/>
        <v/>
      </c>
      <c r="Q9" s="45" t="str">
        <f t="shared" si="9"/>
        <v/>
      </c>
      <c r="S9" s="45" t="str">
        <f t="shared" si="10"/>
        <v/>
      </c>
      <c r="U9" s="45" t="str">
        <f t="shared" si="11"/>
        <v/>
      </c>
      <c r="W9" s="45" t="str">
        <f t="shared" si="12"/>
        <v/>
      </c>
      <c r="Y9" s="45" t="str">
        <f t="shared" si="13"/>
        <v/>
      </c>
      <c r="AA9" s="45" t="str">
        <f t="shared" si="14"/>
        <v/>
      </c>
      <c r="AC9" s="45" t="str">
        <f t="shared" si="15"/>
        <v/>
      </c>
      <c r="AE9" s="45" t="str">
        <f t="shared" si="16"/>
        <v/>
      </c>
      <c r="AG9" s="45" t="str">
        <f t="shared" si="17"/>
        <v/>
      </c>
      <c r="AI9" s="45" t="str">
        <f t="shared" si="18"/>
        <v/>
      </c>
      <c r="AK9" s="45" t="str">
        <f t="shared" si="19"/>
        <v/>
      </c>
      <c r="AM9" s="45" t="str">
        <f t="shared" si="20"/>
        <v/>
      </c>
      <c r="AO9" s="45" t="str">
        <f t="shared" si="21"/>
        <v/>
      </c>
      <c r="AQ9" s="45" t="str">
        <f t="shared" si="22"/>
        <v/>
      </c>
      <c r="AS9" s="45" t="str">
        <f t="shared" si="23"/>
        <v/>
      </c>
      <c r="AU9" s="45" t="str">
        <f t="shared" si="24"/>
        <v/>
      </c>
      <c r="AW9" s="45" t="str">
        <f t="shared" si="25"/>
        <v/>
      </c>
      <c r="AY9" s="45" t="str">
        <f t="shared" si="26"/>
        <v/>
      </c>
      <c r="BA9" s="45" t="str">
        <f t="shared" si="27"/>
        <v/>
      </c>
      <c r="BC9" s="45" t="str">
        <f t="shared" si="28"/>
        <v/>
      </c>
      <c r="BE9" s="45" t="str">
        <f t="shared" si="29"/>
        <v/>
      </c>
      <c r="BG9" s="45" t="str">
        <f t="shared" si="30"/>
        <v/>
      </c>
      <c r="BI9" s="45" t="str">
        <f t="shared" si="31"/>
        <v/>
      </c>
      <c r="BK9" s="45" t="str">
        <f t="shared" si="32"/>
        <v/>
      </c>
      <c r="BM9" s="45" t="str">
        <f t="shared" si="33"/>
        <v/>
      </c>
      <c r="BO9" s="45" t="str">
        <f t="shared" si="34"/>
        <v/>
      </c>
      <c r="BQ9" s="45" t="str">
        <f t="shared" si="35"/>
        <v/>
      </c>
      <c r="BS9" s="45" t="str">
        <f t="shared" si="36"/>
        <v/>
      </c>
      <c r="BU9" s="45" t="str">
        <f t="shared" si="37"/>
        <v/>
      </c>
      <c r="BW9" s="45" t="str">
        <f t="shared" si="38"/>
        <v/>
      </c>
      <c r="BY9" s="45" t="str">
        <f t="shared" si="39"/>
        <v/>
      </c>
      <c r="CA9" s="45" t="str">
        <f t="shared" si="40"/>
        <v/>
      </c>
      <c r="CC9" s="45" t="str">
        <f t="shared" si="41"/>
        <v/>
      </c>
      <c r="CE9" s="45" t="str">
        <f t="shared" si="42"/>
        <v/>
      </c>
      <c r="CG9" s="45" t="str">
        <f t="shared" si="43"/>
        <v/>
      </c>
      <c r="CI9" s="45" t="str">
        <f t="shared" si="44"/>
        <v/>
      </c>
      <c r="CK9" s="45" t="str">
        <f t="shared" si="45"/>
        <v/>
      </c>
      <c r="CM9" s="45" t="str">
        <f t="shared" si="46"/>
        <v/>
      </c>
      <c r="CO9" s="45" t="str">
        <f t="shared" si="47"/>
        <v/>
      </c>
      <c r="CQ9" s="45" t="str">
        <f t="shared" si="48"/>
        <v/>
      </c>
      <c r="CS9" s="45" t="str">
        <f t="shared" si="49"/>
        <v/>
      </c>
      <c r="CU9" s="45" t="str">
        <f t="shared" si="50"/>
        <v/>
      </c>
      <c r="CW9" s="45" t="str">
        <f t="shared" si="51"/>
        <v/>
      </c>
      <c r="CY9" s="45" t="str">
        <f t="shared" si="52"/>
        <v/>
      </c>
      <c r="DA9" s="45" t="str">
        <f t="shared" si="53"/>
        <v/>
      </c>
      <c r="DC9" s="45" t="str">
        <f t="shared" si="54"/>
        <v/>
      </c>
      <c r="DE9" s="45" t="str">
        <f t="shared" si="55"/>
        <v/>
      </c>
      <c r="DG9" s="45" t="str">
        <f t="shared" si="56"/>
        <v/>
      </c>
      <c r="DI9" s="45" t="str">
        <f t="shared" si="57"/>
        <v/>
      </c>
      <c r="DK9" s="45" t="str">
        <f t="shared" si="58"/>
        <v/>
      </c>
      <c r="DM9" s="45" t="str">
        <f t="shared" si="59"/>
        <v/>
      </c>
      <c r="DO9" s="45" t="str">
        <f t="shared" si="60"/>
        <v/>
      </c>
      <c r="DQ9" s="45" t="str">
        <f t="shared" si="61"/>
        <v/>
      </c>
      <c r="DS9" s="45" t="str">
        <f t="shared" si="62"/>
        <v/>
      </c>
      <c r="DU9" s="45" t="str">
        <f t="shared" si="63"/>
        <v/>
      </c>
      <c r="DW9" s="45" t="str">
        <f t="shared" si="64"/>
        <v/>
      </c>
      <c r="DY9" s="45" t="str">
        <f t="shared" si="65"/>
        <v/>
      </c>
      <c r="EA9" s="45" t="str">
        <f t="shared" si="66"/>
        <v/>
      </c>
      <c r="EC9" s="45" t="str">
        <f t="shared" si="67"/>
        <v/>
      </c>
      <c r="EE9" s="45" t="str">
        <f t="shared" si="68"/>
        <v/>
      </c>
      <c r="EG9" s="45" t="str">
        <f t="shared" si="69"/>
        <v/>
      </c>
      <c r="EI9" s="45" t="str">
        <f t="shared" si="70"/>
        <v/>
      </c>
      <c r="EK9" s="45" t="str">
        <f t="shared" si="71"/>
        <v/>
      </c>
      <c r="EM9" s="45" t="str">
        <f t="shared" si="72"/>
        <v/>
      </c>
      <c r="EO9" s="45" t="str">
        <f t="shared" si="73"/>
        <v/>
      </c>
      <c r="EQ9" s="45" t="str">
        <f t="shared" si="74"/>
        <v/>
      </c>
      <c r="ES9" s="45" t="str">
        <f t="shared" si="75"/>
        <v/>
      </c>
      <c r="EU9" s="45" t="str">
        <f t="shared" si="76"/>
        <v/>
      </c>
      <c r="EW9" s="45" t="str">
        <f t="shared" si="77"/>
        <v/>
      </c>
      <c r="EY9" s="45" t="str">
        <f t="shared" si="78"/>
        <v/>
      </c>
      <c r="FA9" s="45" t="str">
        <f t="shared" si="79"/>
        <v/>
      </c>
      <c r="FB9"/>
      <c r="FC9"/>
      <c r="FD9"/>
      <c r="FE9"/>
      <c r="FF9"/>
      <c r="FG9"/>
      <c r="FH9"/>
      <c r="FI9"/>
      <c r="FJ9"/>
      <c r="FK9"/>
      <c r="FL9"/>
      <c r="FM9" t="str">
        <f t="shared" si="80"/>
        <v/>
      </c>
      <c r="FN9" t="str">
        <f t="shared" si="81"/>
        <v/>
      </c>
      <c r="FO9" s="38" t="str">
        <f t="shared" si="82"/>
        <v/>
      </c>
      <c r="FP9" s="51" t="str">
        <f t="shared" si="83"/>
        <v/>
      </c>
      <c r="FQ9" s="51" t="str">
        <f t="shared" si="83"/>
        <v/>
      </c>
      <c r="FR9" s="51" t="str">
        <f t="shared" si="83"/>
        <v/>
      </c>
      <c r="FS9" s="51" t="str">
        <f t="shared" si="83"/>
        <v/>
      </c>
      <c r="FT9" s="51" t="str">
        <f t="shared" si="83"/>
        <v/>
      </c>
      <c r="FU9" s="51" t="str">
        <f t="shared" si="83"/>
        <v/>
      </c>
      <c r="FV9" s="51" t="str">
        <f t="shared" si="83"/>
        <v/>
      </c>
      <c r="FW9" s="51" t="str">
        <f t="shared" si="83"/>
        <v/>
      </c>
      <c r="FX9" s="51" t="str">
        <f t="shared" si="83"/>
        <v/>
      </c>
      <c r="FY9" s="51" t="str">
        <f t="shared" si="83"/>
        <v/>
      </c>
      <c r="FZ9" s="51" t="str">
        <f t="shared" si="84"/>
        <v/>
      </c>
      <c r="GA9" s="51" t="str">
        <f t="shared" si="84"/>
        <v/>
      </c>
      <c r="GB9" s="51" t="str">
        <f t="shared" si="84"/>
        <v/>
      </c>
      <c r="GC9" s="51" t="str">
        <f t="shared" si="84"/>
        <v/>
      </c>
      <c r="GD9" s="51" t="str">
        <f t="shared" si="84"/>
        <v/>
      </c>
      <c r="GE9" s="51" t="str">
        <f t="shared" si="84"/>
        <v/>
      </c>
      <c r="GF9" s="51" t="str">
        <f t="shared" si="84"/>
        <v/>
      </c>
      <c r="GG9" s="51" t="str">
        <f t="shared" si="84"/>
        <v/>
      </c>
      <c r="GH9" s="51" t="str">
        <f t="shared" si="84"/>
        <v/>
      </c>
      <c r="GI9" s="51" t="str">
        <f t="shared" si="84"/>
        <v/>
      </c>
      <c r="GJ9" s="51" t="str">
        <f t="shared" si="85"/>
        <v/>
      </c>
      <c r="GK9" s="51" t="str">
        <f t="shared" si="85"/>
        <v/>
      </c>
      <c r="GL9" s="51" t="str">
        <f t="shared" si="85"/>
        <v/>
      </c>
      <c r="GM9" s="51" t="str">
        <f t="shared" si="85"/>
        <v/>
      </c>
      <c r="GN9" s="51" t="str">
        <f t="shared" si="85"/>
        <v/>
      </c>
      <c r="GO9" s="51" t="str">
        <f t="shared" si="85"/>
        <v/>
      </c>
      <c r="GP9" s="51" t="str">
        <f t="shared" si="85"/>
        <v/>
      </c>
      <c r="GQ9" s="51" t="str">
        <f t="shared" si="85"/>
        <v/>
      </c>
      <c r="GR9" s="51" t="str">
        <f t="shared" si="85"/>
        <v/>
      </c>
      <c r="GS9" s="51" t="str">
        <f t="shared" si="85"/>
        <v/>
      </c>
      <c r="GT9" s="51" t="str">
        <f t="shared" si="86"/>
        <v/>
      </c>
      <c r="GU9" s="51" t="str">
        <f t="shared" si="86"/>
        <v/>
      </c>
      <c r="GV9" s="51" t="str">
        <f t="shared" si="86"/>
        <v/>
      </c>
      <c r="GW9" s="51" t="str">
        <f t="shared" si="86"/>
        <v/>
      </c>
      <c r="GX9" s="51" t="str">
        <f t="shared" si="86"/>
        <v/>
      </c>
      <c r="GY9" s="51" t="str">
        <f t="shared" si="86"/>
        <v/>
      </c>
      <c r="GZ9" s="51" t="str">
        <f t="shared" si="86"/>
        <v/>
      </c>
      <c r="HA9" s="51" t="str">
        <f t="shared" si="86"/>
        <v/>
      </c>
      <c r="HB9" s="51" t="str">
        <f t="shared" si="86"/>
        <v/>
      </c>
      <c r="HC9" s="51" t="str">
        <f t="shared" si="86"/>
        <v/>
      </c>
      <c r="HD9" s="51" t="str">
        <f t="shared" si="87"/>
        <v/>
      </c>
      <c r="HE9" s="51" t="str">
        <f t="shared" si="87"/>
        <v/>
      </c>
      <c r="HF9" s="51" t="str">
        <f t="shared" si="87"/>
        <v/>
      </c>
      <c r="HG9" s="51" t="str">
        <f t="shared" si="87"/>
        <v/>
      </c>
      <c r="HH9" s="51" t="str">
        <f t="shared" si="87"/>
        <v/>
      </c>
      <c r="HI9" s="51" t="str">
        <f t="shared" si="87"/>
        <v/>
      </c>
      <c r="HJ9" s="51" t="str">
        <f t="shared" si="87"/>
        <v/>
      </c>
      <c r="HK9" s="51" t="str">
        <f t="shared" si="87"/>
        <v/>
      </c>
      <c r="HL9" s="51" t="str">
        <f t="shared" si="87"/>
        <v/>
      </c>
      <c r="HM9" s="51" t="str">
        <f t="shared" si="87"/>
        <v/>
      </c>
      <c r="HN9" s="51" t="str">
        <f t="shared" si="88"/>
        <v/>
      </c>
      <c r="HO9" s="51" t="str">
        <f t="shared" si="88"/>
        <v/>
      </c>
      <c r="HP9" s="51" t="str">
        <f t="shared" si="88"/>
        <v/>
      </c>
      <c r="HQ9" s="51" t="str">
        <f t="shared" si="88"/>
        <v/>
      </c>
      <c r="HR9" s="51" t="str">
        <f t="shared" si="88"/>
        <v/>
      </c>
      <c r="HS9" s="51" t="str">
        <f t="shared" si="88"/>
        <v/>
      </c>
      <c r="HT9" s="51" t="str">
        <f t="shared" si="88"/>
        <v/>
      </c>
      <c r="HU9" s="51" t="str">
        <f t="shared" si="88"/>
        <v/>
      </c>
      <c r="HV9" s="51" t="str">
        <f t="shared" si="88"/>
        <v/>
      </c>
      <c r="HW9" s="51" t="str">
        <f t="shared" si="88"/>
        <v/>
      </c>
      <c r="HX9" s="51" t="str">
        <f t="shared" si="89"/>
        <v/>
      </c>
      <c r="HY9" s="51" t="str">
        <f t="shared" si="89"/>
        <v/>
      </c>
      <c r="HZ9" s="51" t="str">
        <f t="shared" si="89"/>
        <v/>
      </c>
      <c r="IA9" s="51" t="str">
        <f t="shared" si="89"/>
        <v/>
      </c>
      <c r="IB9" s="51" t="str">
        <f t="shared" si="89"/>
        <v/>
      </c>
      <c r="IC9" s="51" t="str">
        <f t="shared" si="89"/>
        <v/>
      </c>
      <c r="ID9" s="51" t="str">
        <f t="shared" si="89"/>
        <v/>
      </c>
      <c r="IE9" s="51" t="str">
        <f t="shared" si="89"/>
        <v/>
      </c>
      <c r="IF9" s="51" t="str">
        <f t="shared" si="89"/>
        <v/>
      </c>
      <c r="IG9" s="51" t="str">
        <f t="shared" si="89"/>
        <v/>
      </c>
      <c r="IH9" s="51" t="str">
        <f t="shared" si="89"/>
        <v/>
      </c>
      <c r="II9" s="51" t="str">
        <f t="shared" si="89"/>
        <v/>
      </c>
      <c r="IJ9" s="51" t="str">
        <f t="shared" si="89"/>
        <v/>
      </c>
      <c r="IK9" s="51" t="str">
        <f t="shared" si="89"/>
        <v/>
      </c>
      <c r="IL9" s="51" t="str">
        <f t="shared" si="89"/>
        <v/>
      </c>
      <c r="IM9"/>
      <c r="IN9"/>
      <c r="IO9"/>
      <c r="IP9"/>
      <c r="IQ9"/>
      <c r="IR9"/>
      <c r="IS9"/>
      <c r="IT9"/>
      <c r="IU9"/>
      <c r="IV9"/>
    </row>
    <row r="10" spans="1:256" s="50" customFormat="1" ht="16.2" thickBot="1" x14ac:dyDescent="0.35">
      <c r="A10" s="149" t="str">
        <f>IF($B10="","",IF(VLOOKUP($B10,'Skyttere registrering'!$AB$2:$AE$101,3,FALSE)=0,"",VLOOKUP($B10,'Skyttere registrering'!$AB$2:$AE$101,3,FALSE)))</f>
        <v/>
      </c>
      <c r="B10" s="182"/>
      <c r="C10" s="152" t="str">
        <f>IF($B10="","",IF(VLOOKUP($B10,'Skyttere registrering'!$AB$2:$AE$101,2,FALSE)=0,"",VLOOKUP($B10,'Skyttere registrering'!$AB$2:$AE$101,2,FALSE)))</f>
        <v/>
      </c>
      <c r="D10" s="149" t="str">
        <f>IF($B10="","",IF(VLOOKUP($B10,'Skyttere registrering'!$AB$2:$AE$101,4,FALSE)=0,"",VLOOKUP($B10,'Skyttere registrering'!$AB$2:$AE$101,4,FALSE)))</f>
        <v/>
      </c>
      <c r="E10" s="158" t="str">
        <f t="shared" si="3"/>
        <v/>
      </c>
      <c r="F10" s="149" t="str">
        <f t="shared" si="90"/>
        <v/>
      </c>
      <c r="G10" s="161" t="str">
        <f t="shared" si="4"/>
        <v/>
      </c>
      <c r="I10" s="45" t="str">
        <f t="shared" si="5"/>
        <v/>
      </c>
      <c r="K10" s="45" t="str">
        <f t="shared" si="6"/>
        <v/>
      </c>
      <c r="M10" s="45" t="str">
        <f t="shared" si="7"/>
        <v/>
      </c>
      <c r="O10" s="45" t="str">
        <f t="shared" si="8"/>
        <v/>
      </c>
      <c r="Q10" s="45" t="str">
        <f t="shared" si="9"/>
        <v/>
      </c>
      <c r="S10" s="45" t="str">
        <f t="shared" si="10"/>
        <v/>
      </c>
      <c r="U10" s="45" t="str">
        <f t="shared" si="11"/>
        <v/>
      </c>
      <c r="W10" s="45" t="str">
        <f t="shared" si="12"/>
        <v/>
      </c>
      <c r="Y10" s="45" t="str">
        <f t="shared" si="13"/>
        <v/>
      </c>
      <c r="AA10" s="45" t="str">
        <f t="shared" si="14"/>
        <v/>
      </c>
      <c r="AC10" s="45" t="str">
        <f t="shared" si="15"/>
        <v/>
      </c>
      <c r="AE10" s="45" t="str">
        <f t="shared" si="16"/>
        <v/>
      </c>
      <c r="AG10" s="45" t="str">
        <f t="shared" si="17"/>
        <v/>
      </c>
      <c r="AI10" s="45" t="str">
        <f t="shared" si="18"/>
        <v/>
      </c>
      <c r="AK10" s="45" t="str">
        <f t="shared" si="19"/>
        <v/>
      </c>
      <c r="AM10" s="45" t="str">
        <f t="shared" si="20"/>
        <v/>
      </c>
      <c r="AO10" s="45" t="str">
        <f t="shared" si="21"/>
        <v/>
      </c>
      <c r="AQ10" s="45" t="str">
        <f t="shared" si="22"/>
        <v/>
      </c>
      <c r="AS10" s="45" t="str">
        <f t="shared" si="23"/>
        <v/>
      </c>
      <c r="AU10" s="45" t="str">
        <f t="shared" si="24"/>
        <v/>
      </c>
      <c r="AW10" s="45" t="str">
        <f t="shared" si="25"/>
        <v/>
      </c>
      <c r="AY10" s="45" t="str">
        <f t="shared" si="26"/>
        <v/>
      </c>
      <c r="BA10" s="45" t="str">
        <f t="shared" si="27"/>
        <v/>
      </c>
      <c r="BC10" s="45" t="str">
        <f t="shared" si="28"/>
        <v/>
      </c>
      <c r="BE10" s="45" t="str">
        <f t="shared" si="29"/>
        <v/>
      </c>
      <c r="BG10" s="45" t="str">
        <f t="shared" si="30"/>
        <v/>
      </c>
      <c r="BI10" s="45" t="str">
        <f t="shared" si="31"/>
        <v/>
      </c>
      <c r="BK10" s="45" t="str">
        <f t="shared" si="32"/>
        <v/>
      </c>
      <c r="BM10" s="45" t="str">
        <f t="shared" si="33"/>
        <v/>
      </c>
      <c r="BO10" s="45" t="str">
        <f t="shared" si="34"/>
        <v/>
      </c>
      <c r="BQ10" s="45" t="str">
        <f t="shared" si="35"/>
        <v/>
      </c>
      <c r="BS10" s="45" t="str">
        <f t="shared" si="36"/>
        <v/>
      </c>
      <c r="BU10" s="45" t="str">
        <f t="shared" si="37"/>
        <v/>
      </c>
      <c r="BW10" s="45" t="str">
        <f t="shared" si="38"/>
        <v/>
      </c>
      <c r="BY10" s="45" t="str">
        <f t="shared" si="39"/>
        <v/>
      </c>
      <c r="CA10" s="45" t="str">
        <f t="shared" si="40"/>
        <v/>
      </c>
      <c r="CC10" s="45" t="str">
        <f t="shared" si="41"/>
        <v/>
      </c>
      <c r="CE10" s="45" t="str">
        <f t="shared" si="42"/>
        <v/>
      </c>
      <c r="CG10" s="45" t="str">
        <f t="shared" si="43"/>
        <v/>
      </c>
      <c r="CI10" s="45" t="str">
        <f t="shared" si="44"/>
        <v/>
      </c>
      <c r="CK10" s="45" t="str">
        <f t="shared" si="45"/>
        <v/>
      </c>
      <c r="CM10" s="45" t="str">
        <f t="shared" si="46"/>
        <v/>
      </c>
      <c r="CO10" s="45" t="str">
        <f t="shared" si="47"/>
        <v/>
      </c>
      <c r="CQ10" s="45" t="str">
        <f t="shared" si="48"/>
        <v/>
      </c>
      <c r="CS10" s="45" t="str">
        <f t="shared" si="49"/>
        <v/>
      </c>
      <c r="CU10" s="45" t="str">
        <f t="shared" si="50"/>
        <v/>
      </c>
      <c r="CW10" s="45" t="str">
        <f t="shared" si="51"/>
        <v/>
      </c>
      <c r="CY10" s="45" t="str">
        <f t="shared" si="52"/>
        <v/>
      </c>
      <c r="DA10" s="45" t="str">
        <f t="shared" si="53"/>
        <v/>
      </c>
      <c r="DC10" s="45" t="str">
        <f t="shared" si="54"/>
        <v/>
      </c>
      <c r="DE10" s="45" t="str">
        <f t="shared" si="55"/>
        <v/>
      </c>
      <c r="DG10" s="45" t="str">
        <f t="shared" si="56"/>
        <v/>
      </c>
      <c r="DI10" s="45" t="str">
        <f t="shared" si="57"/>
        <v/>
      </c>
      <c r="DK10" s="45" t="str">
        <f t="shared" si="58"/>
        <v/>
      </c>
      <c r="DM10" s="45" t="str">
        <f t="shared" si="59"/>
        <v/>
      </c>
      <c r="DO10" s="45" t="str">
        <f t="shared" si="60"/>
        <v/>
      </c>
      <c r="DQ10" s="45" t="str">
        <f t="shared" si="61"/>
        <v/>
      </c>
      <c r="DS10" s="45" t="str">
        <f t="shared" si="62"/>
        <v/>
      </c>
      <c r="DU10" s="45" t="str">
        <f t="shared" si="63"/>
        <v/>
      </c>
      <c r="DW10" s="45" t="str">
        <f t="shared" si="64"/>
        <v/>
      </c>
      <c r="DY10" s="45" t="str">
        <f t="shared" si="65"/>
        <v/>
      </c>
      <c r="EA10" s="45" t="str">
        <f t="shared" si="66"/>
        <v/>
      </c>
      <c r="EC10" s="45" t="str">
        <f t="shared" si="67"/>
        <v/>
      </c>
      <c r="EE10" s="45" t="str">
        <f t="shared" si="68"/>
        <v/>
      </c>
      <c r="EG10" s="45" t="str">
        <f t="shared" si="69"/>
        <v/>
      </c>
      <c r="EI10" s="45" t="str">
        <f t="shared" si="70"/>
        <v/>
      </c>
      <c r="EK10" s="45" t="str">
        <f t="shared" si="71"/>
        <v/>
      </c>
      <c r="EM10" s="45" t="str">
        <f t="shared" si="72"/>
        <v/>
      </c>
      <c r="EO10" s="45" t="str">
        <f t="shared" si="73"/>
        <v/>
      </c>
      <c r="EQ10" s="45" t="str">
        <f t="shared" si="74"/>
        <v/>
      </c>
      <c r="ES10" s="45" t="str">
        <f t="shared" si="75"/>
        <v/>
      </c>
      <c r="EU10" s="45" t="str">
        <f t="shared" si="76"/>
        <v/>
      </c>
      <c r="EW10" s="45" t="str">
        <f t="shared" si="77"/>
        <v/>
      </c>
      <c r="EY10" s="45" t="str">
        <f t="shared" si="78"/>
        <v/>
      </c>
      <c r="FA10" s="45" t="str">
        <f t="shared" si="79"/>
        <v/>
      </c>
      <c r="FB10"/>
      <c r="FC10"/>
      <c r="FD10"/>
      <c r="FE10"/>
      <c r="FF10"/>
      <c r="FG10"/>
      <c r="FH10"/>
      <c r="FI10"/>
      <c r="FJ10"/>
      <c r="FK10"/>
      <c r="FL10"/>
      <c r="FM10" t="str">
        <f t="shared" si="80"/>
        <v/>
      </c>
      <c r="FN10" t="str">
        <f t="shared" si="81"/>
        <v/>
      </c>
      <c r="FO10" s="38" t="str">
        <f t="shared" si="82"/>
        <v/>
      </c>
      <c r="FP10" s="51" t="str">
        <f t="shared" si="83"/>
        <v/>
      </c>
      <c r="FQ10" s="51" t="str">
        <f t="shared" si="83"/>
        <v/>
      </c>
      <c r="FR10" s="51" t="str">
        <f t="shared" si="83"/>
        <v/>
      </c>
      <c r="FS10" s="51" t="str">
        <f t="shared" si="83"/>
        <v/>
      </c>
      <c r="FT10" s="51" t="str">
        <f t="shared" si="83"/>
        <v/>
      </c>
      <c r="FU10" s="51" t="str">
        <f t="shared" si="83"/>
        <v/>
      </c>
      <c r="FV10" s="51" t="str">
        <f t="shared" si="83"/>
        <v/>
      </c>
      <c r="FW10" s="51" t="str">
        <f t="shared" si="83"/>
        <v/>
      </c>
      <c r="FX10" s="51" t="str">
        <f t="shared" si="83"/>
        <v/>
      </c>
      <c r="FY10" s="51" t="str">
        <f t="shared" si="83"/>
        <v/>
      </c>
      <c r="FZ10" s="51" t="str">
        <f t="shared" si="84"/>
        <v/>
      </c>
      <c r="GA10" s="51" t="str">
        <f t="shared" si="84"/>
        <v/>
      </c>
      <c r="GB10" s="51" t="str">
        <f t="shared" si="84"/>
        <v/>
      </c>
      <c r="GC10" s="51" t="str">
        <f t="shared" si="84"/>
        <v/>
      </c>
      <c r="GD10" s="51" t="str">
        <f t="shared" si="84"/>
        <v/>
      </c>
      <c r="GE10" s="51" t="str">
        <f t="shared" si="84"/>
        <v/>
      </c>
      <c r="GF10" s="51" t="str">
        <f t="shared" si="84"/>
        <v/>
      </c>
      <c r="GG10" s="51" t="str">
        <f t="shared" si="84"/>
        <v/>
      </c>
      <c r="GH10" s="51" t="str">
        <f t="shared" si="84"/>
        <v/>
      </c>
      <c r="GI10" s="51" t="str">
        <f t="shared" si="84"/>
        <v/>
      </c>
      <c r="GJ10" s="51" t="str">
        <f t="shared" si="85"/>
        <v/>
      </c>
      <c r="GK10" s="51" t="str">
        <f t="shared" si="85"/>
        <v/>
      </c>
      <c r="GL10" s="51" t="str">
        <f t="shared" si="85"/>
        <v/>
      </c>
      <c r="GM10" s="51" t="str">
        <f t="shared" si="85"/>
        <v/>
      </c>
      <c r="GN10" s="51" t="str">
        <f t="shared" si="85"/>
        <v/>
      </c>
      <c r="GO10" s="51" t="str">
        <f t="shared" si="85"/>
        <v/>
      </c>
      <c r="GP10" s="51" t="str">
        <f t="shared" si="85"/>
        <v/>
      </c>
      <c r="GQ10" s="51" t="str">
        <f t="shared" si="85"/>
        <v/>
      </c>
      <c r="GR10" s="51" t="str">
        <f t="shared" si="85"/>
        <v/>
      </c>
      <c r="GS10" s="51" t="str">
        <f t="shared" si="85"/>
        <v/>
      </c>
      <c r="GT10" s="51" t="str">
        <f t="shared" si="86"/>
        <v/>
      </c>
      <c r="GU10" s="51" t="str">
        <f t="shared" si="86"/>
        <v/>
      </c>
      <c r="GV10" s="51" t="str">
        <f t="shared" si="86"/>
        <v/>
      </c>
      <c r="GW10" s="51" t="str">
        <f t="shared" si="86"/>
        <v/>
      </c>
      <c r="GX10" s="51" t="str">
        <f t="shared" si="86"/>
        <v/>
      </c>
      <c r="GY10" s="51" t="str">
        <f t="shared" si="86"/>
        <v/>
      </c>
      <c r="GZ10" s="51" t="str">
        <f t="shared" si="86"/>
        <v/>
      </c>
      <c r="HA10" s="51" t="str">
        <f t="shared" si="86"/>
        <v/>
      </c>
      <c r="HB10" s="51" t="str">
        <f t="shared" si="86"/>
        <v/>
      </c>
      <c r="HC10" s="51" t="str">
        <f t="shared" si="86"/>
        <v/>
      </c>
      <c r="HD10" s="51" t="str">
        <f t="shared" si="87"/>
        <v/>
      </c>
      <c r="HE10" s="51" t="str">
        <f t="shared" si="87"/>
        <v/>
      </c>
      <c r="HF10" s="51" t="str">
        <f t="shared" si="87"/>
        <v/>
      </c>
      <c r="HG10" s="51" t="str">
        <f t="shared" si="87"/>
        <v/>
      </c>
      <c r="HH10" s="51" t="str">
        <f t="shared" si="87"/>
        <v/>
      </c>
      <c r="HI10" s="51" t="str">
        <f t="shared" si="87"/>
        <v/>
      </c>
      <c r="HJ10" s="51" t="str">
        <f t="shared" si="87"/>
        <v/>
      </c>
      <c r="HK10" s="51" t="str">
        <f t="shared" si="87"/>
        <v/>
      </c>
      <c r="HL10" s="51" t="str">
        <f t="shared" si="87"/>
        <v/>
      </c>
      <c r="HM10" s="51" t="str">
        <f t="shared" si="87"/>
        <v/>
      </c>
      <c r="HN10" s="51" t="str">
        <f t="shared" si="88"/>
        <v/>
      </c>
      <c r="HO10" s="51" t="str">
        <f t="shared" si="88"/>
        <v/>
      </c>
      <c r="HP10" s="51" t="str">
        <f t="shared" si="88"/>
        <v/>
      </c>
      <c r="HQ10" s="51" t="str">
        <f t="shared" si="88"/>
        <v/>
      </c>
      <c r="HR10" s="51" t="str">
        <f t="shared" si="88"/>
        <v/>
      </c>
      <c r="HS10" s="51" t="str">
        <f t="shared" si="88"/>
        <v/>
      </c>
      <c r="HT10" s="51" t="str">
        <f t="shared" si="88"/>
        <v/>
      </c>
      <c r="HU10" s="51" t="str">
        <f t="shared" si="88"/>
        <v/>
      </c>
      <c r="HV10" s="51" t="str">
        <f t="shared" si="88"/>
        <v/>
      </c>
      <c r="HW10" s="51" t="str">
        <f t="shared" si="88"/>
        <v/>
      </c>
      <c r="HX10" s="51" t="str">
        <f t="shared" si="89"/>
        <v/>
      </c>
      <c r="HY10" s="51" t="str">
        <f t="shared" si="89"/>
        <v/>
      </c>
      <c r="HZ10" s="51" t="str">
        <f t="shared" si="89"/>
        <v/>
      </c>
      <c r="IA10" s="51" t="str">
        <f t="shared" si="89"/>
        <v/>
      </c>
      <c r="IB10" s="51" t="str">
        <f t="shared" si="89"/>
        <v/>
      </c>
      <c r="IC10" s="51" t="str">
        <f t="shared" si="89"/>
        <v/>
      </c>
      <c r="ID10" s="51" t="str">
        <f t="shared" si="89"/>
        <v/>
      </c>
      <c r="IE10" s="51" t="str">
        <f t="shared" si="89"/>
        <v/>
      </c>
      <c r="IF10" s="51" t="str">
        <f t="shared" si="89"/>
        <v/>
      </c>
      <c r="IG10" s="51" t="str">
        <f t="shared" si="89"/>
        <v/>
      </c>
      <c r="IH10" s="51" t="str">
        <f t="shared" si="89"/>
        <v/>
      </c>
      <c r="II10" s="51" t="str">
        <f t="shared" si="89"/>
        <v/>
      </c>
      <c r="IJ10" s="51" t="str">
        <f t="shared" si="89"/>
        <v/>
      </c>
      <c r="IK10" s="51" t="str">
        <f t="shared" si="89"/>
        <v/>
      </c>
      <c r="IL10" s="51" t="str">
        <f t="shared" si="89"/>
        <v/>
      </c>
      <c r="IM10"/>
      <c r="IN10"/>
      <c r="IO10"/>
      <c r="IP10"/>
      <c r="IQ10"/>
      <c r="IR10"/>
      <c r="IS10"/>
      <c r="IT10"/>
      <c r="IU10"/>
      <c r="IV10"/>
    </row>
    <row r="11" spans="1:256" s="50" customFormat="1" ht="16.2" thickBot="1" x14ac:dyDescent="0.35">
      <c r="A11" s="149" t="str">
        <f>IF($B11="","",IF(VLOOKUP($B11,'Skyttere registrering'!$AB$2:$AE$101,3,FALSE)=0,"",VLOOKUP($B11,'Skyttere registrering'!$AB$2:$AE$101,3,FALSE)))</f>
        <v/>
      </c>
      <c r="B11" s="182"/>
      <c r="C11" s="152" t="str">
        <f>IF($B11="","",IF(VLOOKUP($B11,'Skyttere registrering'!$AB$2:$AE$101,2,FALSE)=0,"",VLOOKUP($B11,'Skyttere registrering'!$AB$2:$AE$101,2,FALSE)))</f>
        <v/>
      </c>
      <c r="D11" s="149" t="str">
        <f>IF($B11="","",IF(VLOOKUP($B11,'Skyttere registrering'!$AB$2:$AE$101,4,FALSE)=0,"",VLOOKUP($B11,'Skyttere registrering'!$AB$2:$AE$101,4,FALSE)))</f>
        <v/>
      </c>
      <c r="E11" s="158" t="str">
        <f t="shared" si="3"/>
        <v/>
      </c>
      <c r="F11" s="149" t="str">
        <f t="shared" si="90"/>
        <v/>
      </c>
      <c r="G11" s="161" t="str">
        <f t="shared" si="4"/>
        <v/>
      </c>
      <c r="I11" s="45" t="str">
        <f t="shared" si="5"/>
        <v/>
      </c>
      <c r="K11" s="45" t="str">
        <f t="shared" si="6"/>
        <v/>
      </c>
      <c r="M11" s="45" t="str">
        <f t="shared" si="7"/>
        <v/>
      </c>
      <c r="O11" s="45" t="str">
        <f t="shared" si="8"/>
        <v/>
      </c>
      <c r="Q11" s="45" t="str">
        <f t="shared" si="9"/>
        <v/>
      </c>
      <c r="S11" s="45" t="str">
        <f t="shared" si="10"/>
        <v/>
      </c>
      <c r="U11" s="45" t="str">
        <f t="shared" si="11"/>
        <v/>
      </c>
      <c r="W11" s="45" t="str">
        <f t="shared" si="12"/>
        <v/>
      </c>
      <c r="Y11" s="45" t="str">
        <f t="shared" si="13"/>
        <v/>
      </c>
      <c r="AA11" s="45" t="str">
        <f t="shared" si="14"/>
        <v/>
      </c>
      <c r="AC11" s="45" t="str">
        <f t="shared" si="15"/>
        <v/>
      </c>
      <c r="AE11" s="45" t="str">
        <f t="shared" si="16"/>
        <v/>
      </c>
      <c r="AG11" s="45" t="str">
        <f t="shared" si="17"/>
        <v/>
      </c>
      <c r="AI11" s="45" t="str">
        <f t="shared" si="18"/>
        <v/>
      </c>
      <c r="AK11" s="45" t="str">
        <f t="shared" si="19"/>
        <v/>
      </c>
      <c r="AM11" s="45" t="str">
        <f t="shared" si="20"/>
        <v/>
      </c>
      <c r="AO11" s="45" t="str">
        <f t="shared" si="21"/>
        <v/>
      </c>
      <c r="AQ11" s="45" t="str">
        <f t="shared" si="22"/>
        <v/>
      </c>
      <c r="AS11" s="45" t="str">
        <f t="shared" si="23"/>
        <v/>
      </c>
      <c r="AU11" s="45" t="str">
        <f t="shared" si="24"/>
        <v/>
      </c>
      <c r="AW11" s="45" t="str">
        <f t="shared" si="25"/>
        <v/>
      </c>
      <c r="AY11" s="45" t="str">
        <f t="shared" si="26"/>
        <v/>
      </c>
      <c r="BA11" s="45" t="str">
        <f t="shared" si="27"/>
        <v/>
      </c>
      <c r="BC11" s="45" t="str">
        <f t="shared" si="28"/>
        <v/>
      </c>
      <c r="BE11" s="45" t="str">
        <f t="shared" si="29"/>
        <v/>
      </c>
      <c r="BG11" s="45" t="str">
        <f t="shared" si="30"/>
        <v/>
      </c>
      <c r="BI11" s="45" t="str">
        <f t="shared" si="31"/>
        <v/>
      </c>
      <c r="BK11" s="45" t="str">
        <f t="shared" si="32"/>
        <v/>
      </c>
      <c r="BM11" s="45" t="str">
        <f t="shared" si="33"/>
        <v/>
      </c>
      <c r="BO11" s="45" t="str">
        <f t="shared" si="34"/>
        <v/>
      </c>
      <c r="BQ11" s="45" t="str">
        <f t="shared" si="35"/>
        <v/>
      </c>
      <c r="BS11" s="45" t="str">
        <f t="shared" si="36"/>
        <v/>
      </c>
      <c r="BU11" s="45" t="str">
        <f t="shared" si="37"/>
        <v/>
      </c>
      <c r="BW11" s="45" t="str">
        <f t="shared" si="38"/>
        <v/>
      </c>
      <c r="BY11" s="45" t="str">
        <f t="shared" si="39"/>
        <v/>
      </c>
      <c r="CA11" s="45" t="str">
        <f t="shared" si="40"/>
        <v/>
      </c>
      <c r="CC11" s="45" t="str">
        <f t="shared" si="41"/>
        <v/>
      </c>
      <c r="CE11" s="45" t="str">
        <f t="shared" si="42"/>
        <v/>
      </c>
      <c r="CG11" s="45" t="str">
        <f t="shared" si="43"/>
        <v/>
      </c>
      <c r="CI11" s="45" t="str">
        <f t="shared" si="44"/>
        <v/>
      </c>
      <c r="CK11" s="45" t="str">
        <f t="shared" si="45"/>
        <v/>
      </c>
      <c r="CM11" s="45" t="str">
        <f t="shared" si="46"/>
        <v/>
      </c>
      <c r="CO11" s="45" t="str">
        <f t="shared" si="47"/>
        <v/>
      </c>
      <c r="CQ11" s="45" t="str">
        <f t="shared" si="48"/>
        <v/>
      </c>
      <c r="CS11" s="45" t="str">
        <f t="shared" si="49"/>
        <v/>
      </c>
      <c r="CU11" s="45" t="str">
        <f t="shared" si="50"/>
        <v/>
      </c>
      <c r="CW11" s="45" t="str">
        <f t="shared" si="51"/>
        <v/>
      </c>
      <c r="CY11" s="45" t="str">
        <f t="shared" si="52"/>
        <v/>
      </c>
      <c r="DA11" s="45" t="str">
        <f t="shared" si="53"/>
        <v/>
      </c>
      <c r="DC11" s="45" t="str">
        <f t="shared" si="54"/>
        <v/>
      </c>
      <c r="DE11" s="45" t="str">
        <f t="shared" si="55"/>
        <v/>
      </c>
      <c r="DG11" s="45" t="str">
        <f t="shared" si="56"/>
        <v/>
      </c>
      <c r="DI11" s="45" t="str">
        <f t="shared" si="57"/>
        <v/>
      </c>
      <c r="DK11" s="45" t="str">
        <f t="shared" si="58"/>
        <v/>
      </c>
      <c r="DM11" s="45" t="str">
        <f t="shared" si="59"/>
        <v/>
      </c>
      <c r="DO11" s="45" t="str">
        <f t="shared" si="60"/>
        <v/>
      </c>
      <c r="DQ11" s="45" t="str">
        <f t="shared" si="61"/>
        <v/>
      </c>
      <c r="DS11" s="45" t="str">
        <f t="shared" si="62"/>
        <v/>
      </c>
      <c r="DU11" s="45" t="str">
        <f t="shared" si="63"/>
        <v/>
      </c>
      <c r="DW11" s="45" t="str">
        <f t="shared" si="64"/>
        <v/>
      </c>
      <c r="DY11" s="45" t="str">
        <f t="shared" si="65"/>
        <v/>
      </c>
      <c r="EA11" s="45" t="str">
        <f t="shared" si="66"/>
        <v/>
      </c>
      <c r="EC11" s="45" t="str">
        <f t="shared" si="67"/>
        <v/>
      </c>
      <c r="EE11" s="45" t="str">
        <f t="shared" si="68"/>
        <v/>
      </c>
      <c r="EG11" s="45" t="str">
        <f t="shared" si="69"/>
        <v/>
      </c>
      <c r="EI11" s="45" t="str">
        <f t="shared" si="70"/>
        <v/>
      </c>
      <c r="EK11" s="45" t="str">
        <f t="shared" si="71"/>
        <v/>
      </c>
      <c r="EM11" s="45" t="str">
        <f t="shared" si="72"/>
        <v/>
      </c>
      <c r="EO11" s="45" t="str">
        <f t="shared" si="73"/>
        <v/>
      </c>
      <c r="EQ11" s="45" t="str">
        <f t="shared" si="74"/>
        <v/>
      </c>
      <c r="ES11" s="45" t="str">
        <f t="shared" si="75"/>
        <v/>
      </c>
      <c r="EU11" s="45" t="str">
        <f t="shared" si="76"/>
        <v/>
      </c>
      <c r="EW11" s="45" t="str">
        <f t="shared" si="77"/>
        <v/>
      </c>
      <c r="EY11" s="45" t="str">
        <f t="shared" si="78"/>
        <v/>
      </c>
      <c r="FA11" s="45" t="str">
        <f t="shared" si="79"/>
        <v/>
      </c>
      <c r="FB11"/>
      <c r="FC11"/>
      <c r="FD11"/>
      <c r="FE11"/>
      <c r="FF11"/>
      <c r="FG11"/>
      <c r="FH11"/>
      <c r="FI11"/>
      <c r="FJ11"/>
      <c r="FK11"/>
      <c r="FL11"/>
      <c r="FM11" t="str">
        <f t="shared" si="80"/>
        <v/>
      </c>
      <c r="FN11" t="str">
        <f t="shared" si="81"/>
        <v/>
      </c>
      <c r="FO11" s="38" t="str">
        <f t="shared" si="82"/>
        <v/>
      </c>
      <c r="FP11" s="51" t="str">
        <f t="shared" si="83"/>
        <v/>
      </c>
      <c r="FQ11" s="51" t="str">
        <f t="shared" si="83"/>
        <v/>
      </c>
      <c r="FR11" s="51" t="str">
        <f t="shared" si="83"/>
        <v/>
      </c>
      <c r="FS11" s="51" t="str">
        <f t="shared" si="83"/>
        <v/>
      </c>
      <c r="FT11" s="51" t="str">
        <f t="shared" si="83"/>
        <v/>
      </c>
      <c r="FU11" s="51" t="str">
        <f t="shared" si="83"/>
        <v/>
      </c>
      <c r="FV11" s="51" t="str">
        <f t="shared" si="83"/>
        <v/>
      </c>
      <c r="FW11" s="51" t="str">
        <f t="shared" si="83"/>
        <v/>
      </c>
      <c r="FX11" s="51" t="str">
        <f t="shared" si="83"/>
        <v/>
      </c>
      <c r="FY11" s="51" t="str">
        <f t="shared" si="83"/>
        <v/>
      </c>
      <c r="FZ11" s="51" t="str">
        <f t="shared" si="84"/>
        <v/>
      </c>
      <c r="GA11" s="51" t="str">
        <f t="shared" si="84"/>
        <v/>
      </c>
      <c r="GB11" s="51" t="str">
        <f t="shared" si="84"/>
        <v/>
      </c>
      <c r="GC11" s="51" t="str">
        <f t="shared" si="84"/>
        <v/>
      </c>
      <c r="GD11" s="51" t="str">
        <f t="shared" si="84"/>
        <v/>
      </c>
      <c r="GE11" s="51" t="str">
        <f t="shared" si="84"/>
        <v/>
      </c>
      <c r="GF11" s="51" t="str">
        <f t="shared" si="84"/>
        <v/>
      </c>
      <c r="GG11" s="51" t="str">
        <f t="shared" si="84"/>
        <v/>
      </c>
      <c r="GH11" s="51" t="str">
        <f t="shared" si="84"/>
        <v/>
      </c>
      <c r="GI11" s="51" t="str">
        <f t="shared" si="84"/>
        <v/>
      </c>
      <c r="GJ11" s="51" t="str">
        <f t="shared" si="85"/>
        <v/>
      </c>
      <c r="GK11" s="51" t="str">
        <f t="shared" si="85"/>
        <v/>
      </c>
      <c r="GL11" s="51" t="str">
        <f t="shared" si="85"/>
        <v/>
      </c>
      <c r="GM11" s="51" t="str">
        <f t="shared" si="85"/>
        <v/>
      </c>
      <c r="GN11" s="51" t="str">
        <f t="shared" si="85"/>
        <v/>
      </c>
      <c r="GO11" s="51" t="str">
        <f t="shared" si="85"/>
        <v/>
      </c>
      <c r="GP11" s="51" t="str">
        <f t="shared" si="85"/>
        <v/>
      </c>
      <c r="GQ11" s="51" t="str">
        <f t="shared" si="85"/>
        <v/>
      </c>
      <c r="GR11" s="51" t="str">
        <f t="shared" si="85"/>
        <v/>
      </c>
      <c r="GS11" s="51" t="str">
        <f t="shared" si="85"/>
        <v/>
      </c>
      <c r="GT11" s="51" t="str">
        <f t="shared" si="86"/>
        <v/>
      </c>
      <c r="GU11" s="51" t="str">
        <f t="shared" si="86"/>
        <v/>
      </c>
      <c r="GV11" s="51" t="str">
        <f t="shared" si="86"/>
        <v/>
      </c>
      <c r="GW11" s="51" t="str">
        <f t="shared" si="86"/>
        <v/>
      </c>
      <c r="GX11" s="51" t="str">
        <f t="shared" si="86"/>
        <v/>
      </c>
      <c r="GY11" s="51" t="str">
        <f t="shared" si="86"/>
        <v/>
      </c>
      <c r="GZ11" s="51" t="str">
        <f t="shared" si="86"/>
        <v/>
      </c>
      <c r="HA11" s="51" t="str">
        <f t="shared" si="86"/>
        <v/>
      </c>
      <c r="HB11" s="51" t="str">
        <f t="shared" si="86"/>
        <v/>
      </c>
      <c r="HC11" s="51" t="str">
        <f t="shared" si="86"/>
        <v/>
      </c>
      <c r="HD11" s="51" t="str">
        <f t="shared" si="87"/>
        <v/>
      </c>
      <c r="HE11" s="51" t="str">
        <f t="shared" si="87"/>
        <v/>
      </c>
      <c r="HF11" s="51" t="str">
        <f t="shared" si="87"/>
        <v/>
      </c>
      <c r="HG11" s="51" t="str">
        <f t="shared" si="87"/>
        <v/>
      </c>
      <c r="HH11" s="51" t="str">
        <f t="shared" si="87"/>
        <v/>
      </c>
      <c r="HI11" s="51" t="str">
        <f t="shared" si="87"/>
        <v/>
      </c>
      <c r="HJ11" s="51" t="str">
        <f t="shared" si="87"/>
        <v/>
      </c>
      <c r="HK11" s="51" t="str">
        <f t="shared" si="87"/>
        <v/>
      </c>
      <c r="HL11" s="51" t="str">
        <f t="shared" si="87"/>
        <v/>
      </c>
      <c r="HM11" s="51" t="str">
        <f t="shared" si="87"/>
        <v/>
      </c>
      <c r="HN11" s="51" t="str">
        <f t="shared" si="88"/>
        <v/>
      </c>
      <c r="HO11" s="51" t="str">
        <f t="shared" si="88"/>
        <v/>
      </c>
      <c r="HP11" s="51" t="str">
        <f t="shared" si="88"/>
        <v/>
      </c>
      <c r="HQ11" s="51" t="str">
        <f t="shared" si="88"/>
        <v/>
      </c>
      <c r="HR11" s="51" t="str">
        <f t="shared" si="88"/>
        <v/>
      </c>
      <c r="HS11" s="51" t="str">
        <f t="shared" si="88"/>
        <v/>
      </c>
      <c r="HT11" s="51" t="str">
        <f t="shared" si="88"/>
        <v/>
      </c>
      <c r="HU11" s="51" t="str">
        <f t="shared" si="88"/>
        <v/>
      </c>
      <c r="HV11" s="51" t="str">
        <f t="shared" si="88"/>
        <v/>
      </c>
      <c r="HW11" s="51" t="str">
        <f t="shared" si="88"/>
        <v/>
      </c>
      <c r="HX11" s="51" t="str">
        <f t="shared" si="89"/>
        <v/>
      </c>
      <c r="HY11" s="51" t="str">
        <f t="shared" si="89"/>
        <v/>
      </c>
      <c r="HZ11" s="51" t="str">
        <f t="shared" si="89"/>
        <v/>
      </c>
      <c r="IA11" s="51" t="str">
        <f t="shared" si="89"/>
        <v/>
      </c>
      <c r="IB11" s="51" t="str">
        <f t="shared" si="89"/>
        <v/>
      </c>
      <c r="IC11" s="51" t="str">
        <f t="shared" si="89"/>
        <v/>
      </c>
      <c r="ID11" s="51" t="str">
        <f t="shared" si="89"/>
        <v/>
      </c>
      <c r="IE11" s="51" t="str">
        <f t="shared" si="89"/>
        <v/>
      </c>
      <c r="IF11" s="51" t="str">
        <f t="shared" si="89"/>
        <v/>
      </c>
      <c r="IG11" s="51" t="str">
        <f t="shared" si="89"/>
        <v/>
      </c>
      <c r="IH11" s="51" t="str">
        <f t="shared" si="89"/>
        <v/>
      </c>
      <c r="II11" s="51" t="str">
        <f t="shared" si="89"/>
        <v/>
      </c>
      <c r="IJ11" s="51" t="str">
        <f t="shared" si="89"/>
        <v/>
      </c>
      <c r="IK11" s="51" t="str">
        <f t="shared" si="89"/>
        <v/>
      </c>
      <c r="IL11" s="51" t="str">
        <f t="shared" si="89"/>
        <v/>
      </c>
      <c r="IM11"/>
      <c r="IN11"/>
      <c r="IO11"/>
      <c r="IP11"/>
      <c r="IQ11"/>
      <c r="IR11"/>
      <c r="IS11"/>
      <c r="IT11"/>
      <c r="IU11"/>
      <c r="IV11"/>
    </row>
    <row r="12" spans="1:256" s="50" customFormat="1" ht="16.2" thickBot="1" x14ac:dyDescent="0.35">
      <c r="A12" s="149" t="str">
        <f>IF($B12="","",IF(VLOOKUP($B12,'Skyttere registrering'!$AB$2:$AE$101,3,FALSE)=0,"",VLOOKUP($B12,'Skyttere registrering'!$AB$2:$AE$101,3,FALSE)))</f>
        <v/>
      </c>
      <c r="B12" s="182"/>
      <c r="C12" s="152" t="str">
        <f>IF($B12="","",IF(VLOOKUP($B12,'Skyttere registrering'!$AB$2:$AE$101,2,FALSE)=0,"",VLOOKUP($B12,'Skyttere registrering'!$AB$2:$AE$101,2,FALSE)))</f>
        <v/>
      </c>
      <c r="D12" s="149" t="str">
        <f>IF($B12="","",IF(VLOOKUP($B12,'Skyttere registrering'!$AB$2:$AE$101,4,FALSE)=0,"",VLOOKUP($B12,'Skyttere registrering'!$AB$2:$AE$101,4,FALSE)))</f>
        <v/>
      </c>
      <c r="E12" s="158" t="str">
        <f t="shared" si="3"/>
        <v/>
      </c>
      <c r="F12" s="149" t="str">
        <f t="shared" si="90"/>
        <v/>
      </c>
      <c r="G12" s="161" t="str">
        <f t="shared" si="4"/>
        <v/>
      </c>
      <c r="I12" s="45" t="str">
        <f t="shared" si="5"/>
        <v/>
      </c>
      <c r="K12" s="45" t="str">
        <f t="shared" si="6"/>
        <v/>
      </c>
      <c r="M12" s="45" t="str">
        <f t="shared" si="7"/>
        <v/>
      </c>
      <c r="O12" s="45" t="str">
        <f t="shared" si="8"/>
        <v/>
      </c>
      <c r="Q12" s="45" t="str">
        <f t="shared" si="9"/>
        <v/>
      </c>
      <c r="S12" s="45" t="str">
        <f t="shared" si="10"/>
        <v/>
      </c>
      <c r="U12" s="45" t="str">
        <f t="shared" si="11"/>
        <v/>
      </c>
      <c r="W12" s="45" t="str">
        <f t="shared" si="12"/>
        <v/>
      </c>
      <c r="Y12" s="45" t="str">
        <f t="shared" si="13"/>
        <v/>
      </c>
      <c r="AA12" s="45" t="str">
        <f t="shared" si="14"/>
        <v/>
      </c>
      <c r="AC12" s="45" t="str">
        <f t="shared" si="15"/>
        <v/>
      </c>
      <c r="AE12" s="45" t="str">
        <f t="shared" si="16"/>
        <v/>
      </c>
      <c r="AG12" s="45" t="str">
        <f t="shared" si="17"/>
        <v/>
      </c>
      <c r="AI12" s="45" t="str">
        <f t="shared" si="18"/>
        <v/>
      </c>
      <c r="AK12" s="45" t="str">
        <f t="shared" si="19"/>
        <v/>
      </c>
      <c r="AM12" s="45" t="str">
        <f t="shared" si="20"/>
        <v/>
      </c>
      <c r="AO12" s="45" t="str">
        <f t="shared" si="21"/>
        <v/>
      </c>
      <c r="AQ12" s="45" t="str">
        <f t="shared" si="22"/>
        <v/>
      </c>
      <c r="AS12" s="45" t="str">
        <f t="shared" si="23"/>
        <v/>
      </c>
      <c r="AU12" s="45" t="str">
        <f t="shared" si="24"/>
        <v/>
      </c>
      <c r="AW12" s="45" t="str">
        <f t="shared" si="25"/>
        <v/>
      </c>
      <c r="AY12" s="45" t="str">
        <f t="shared" si="26"/>
        <v/>
      </c>
      <c r="BA12" s="45" t="str">
        <f t="shared" si="27"/>
        <v/>
      </c>
      <c r="BC12" s="45" t="str">
        <f t="shared" si="28"/>
        <v/>
      </c>
      <c r="BE12" s="45" t="str">
        <f t="shared" si="29"/>
        <v/>
      </c>
      <c r="BG12" s="45" t="str">
        <f t="shared" si="30"/>
        <v/>
      </c>
      <c r="BI12" s="45" t="str">
        <f t="shared" si="31"/>
        <v/>
      </c>
      <c r="BK12" s="45" t="str">
        <f t="shared" si="32"/>
        <v/>
      </c>
      <c r="BM12" s="45" t="str">
        <f t="shared" si="33"/>
        <v/>
      </c>
      <c r="BO12" s="45" t="str">
        <f t="shared" si="34"/>
        <v/>
      </c>
      <c r="BQ12" s="45" t="str">
        <f t="shared" si="35"/>
        <v/>
      </c>
      <c r="BS12" s="45" t="str">
        <f t="shared" si="36"/>
        <v/>
      </c>
      <c r="BU12" s="45" t="str">
        <f t="shared" si="37"/>
        <v/>
      </c>
      <c r="BW12" s="45" t="str">
        <f t="shared" si="38"/>
        <v/>
      </c>
      <c r="BY12" s="45" t="str">
        <f t="shared" si="39"/>
        <v/>
      </c>
      <c r="CA12" s="45" t="str">
        <f t="shared" si="40"/>
        <v/>
      </c>
      <c r="CC12" s="45" t="str">
        <f t="shared" si="41"/>
        <v/>
      </c>
      <c r="CE12" s="45" t="str">
        <f t="shared" si="42"/>
        <v/>
      </c>
      <c r="CG12" s="45" t="str">
        <f t="shared" si="43"/>
        <v/>
      </c>
      <c r="CI12" s="45" t="str">
        <f t="shared" si="44"/>
        <v/>
      </c>
      <c r="CK12" s="45" t="str">
        <f t="shared" si="45"/>
        <v/>
      </c>
      <c r="CM12" s="45" t="str">
        <f t="shared" si="46"/>
        <v/>
      </c>
      <c r="CO12" s="45" t="str">
        <f t="shared" si="47"/>
        <v/>
      </c>
      <c r="CQ12" s="45" t="str">
        <f t="shared" si="48"/>
        <v/>
      </c>
      <c r="CS12" s="45" t="str">
        <f t="shared" si="49"/>
        <v/>
      </c>
      <c r="CU12" s="45" t="str">
        <f t="shared" si="50"/>
        <v/>
      </c>
      <c r="CW12" s="45" t="str">
        <f t="shared" si="51"/>
        <v/>
      </c>
      <c r="CY12" s="45" t="str">
        <f t="shared" si="52"/>
        <v/>
      </c>
      <c r="DA12" s="45" t="str">
        <f t="shared" si="53"/>
        <v/>
      </c>
      <c r="DC12" s="45" t="str">
        <f t="shared" si="54"/>
        <v/>
      </c>
      <c r="DE12" s="45" t="str">
        <f t="shared" si="55"/>
        <v/>
      </c>
      <c r="DG12" s="45" t="str">
        <f t="shared" si="56"/>
        <v/>
      </c>
      <c r="DI12" s="45" t="str">
        <f t="shared" si="57"/>
        <v/>
      </c>
      <c r="DK12" s="45" t="str">
        <f t="shared" si="58"/>
        <v/>
      </c>
      <c r="DM12" s="45" t="str">
        <f t="shared" si="59"/>
        <v/>
      </c>
      <c r="DO12" s="45" t="str">
        <f t="shared" si="60"/>
        <v/>
      </c>
      <c r="DQ12" s="45" t="str">
        <f t="shared" si="61"/>
        <v/>
      </c>
      <c r="DS12" s="45" t="str">
        <f t="shared" si="62"/>
        <v/>
      </c>
      <c r="DU12" s="45" t="str">
        <f t="shared" si="63"/>
        <v/>
      </c>
      <c r="DW12" s="45" t="str">
        <f t="shared" si="64"/>
        <v/>
      </c>
      <c r="DY12" s="45" t="str">
        <f t="shared" si="65"/>
        <v/>
      </c>
      <c r="EA12" s="45" t="str">
        <f t="shared" si="66"/>
        <v/>
      </c>
      <c r="EC12" s="45" t="str">
        <f t="shared" si="67"/>
        <v/>
      </c>
      <c r="EE12" s="45" t="str">
        <f t="shared" si="68"/>
        <v/>
      </c>
      <c r="EG12" s="45" t="str">
        <f t="shared" si="69"/>
        <v/>
      </c>
      <c r="EI12" s="45" t="str">
        <f t="shared" si="70"/>
        <v/>
      </c>
      <c r="EK12" s="45" t="str">
        <f t="shared" si="71"/>
        <v/>
      </c>
      <c r="EM12" s="45" t="str">
        <f t="shared" si="72"/>
        <v/>
      </c>
      <c r="EO12" s="45" t="str">
        <f t="shared" si="73"/>
        <v/>
      </c>
      <c r="EQ12" s="45" t="str">
        <f t="shared" si="74"/>
        <v/>
      </c>
      <c r="ES12" s="45" t="str">
        <f t="shared" si="75"/>
        <v/>
      </c>
      <c r="EU12" s="45" t="str">
        <f t="shared" si="76"/>
        <v/>
      </c>
      <c r="EW12" s="45" t="str">
        <f t="shared" si="77"/>
        <v/>
      </c>
      <c r="EY12" s="45" t="str">
        <f t="shared" si="78"/>
        <v/>
      </c>
      <c r="FA12" s="45" t="str">
        <f t="shared" si="79"/>
        <v/>
      </c>
      <c r="FB12"/>
      <c r="FC12"/>
      <c r="FD12"/>
      <c r="FE12"/>
      <c r="FF12"/>
      <c r="FG12"/>
      <c r="FH12"/>
      <c r="FI12"/>
      <c r="FJ12"/>
      <c r="FK12"/>
      <c r="FL12"/>
      <c r="FM12" t="str">
        <f t="shared" si="80"/>
        <v/>
      </c>
      <c r="FN12" t="str">
        <f t="shared" si="81"/>
        <v/>
      </c>
      <c r="FO12" s="38" t="str">
        <f t="shared" si="82"/>
        <v/>
      </c>
      <c r="FP12" s="51" t="str">
        <f t="shared" si="83"/>
        <v/>
      </c>
      <c r="FQ12" s="51" t="str">
        <f t="shared" si="83"/>
        <v/>
      </c>
      <c r="FR12" s="51" t="str">
        <f t="shared" si="83"/>
        <v/>
      </c>
      <c r="FS12" s="51" t="str">
        <f t="shared" si="83"/>
        <v/>
      </c>
      <c r="FT12" s="51" t="str">
        <f t="shared" si="83"/>
        <v/>
      </c>
      <c r="FU12" s="51" t="str">
        <f t="shared" si="83"/>
        <v/>
      </c>
      <c r="FV12" s="51" t="str">
        <f t="shared" si="83"/>
        <v/>
      </c>
      <c r="FW12" s="51" t="str">
        <f t="shared" si="83"/>
        <v/>
      </c>
      <c r="FX12" s="51" t="str">
        <f t="shared" si="83"/>
        <v/>
      </c>
      <c r="FY12" s="51" t="str">
        <f t="shared" si="83"/>
        <v/>
      </c>
      <c r="FZ12" s="51" t="str">
        <f t="shared" si="84"/>
        <v/>
      </c>
      <c r="GA12" s="51" t="str">
        <f t="shared" si="84"/>
        <v/>
      </c>
      <c r="GB12" s="51" t="str">
        <f t="shared" si="84"/>
        <v/>
      </c>
      <c r="GC12" s="51" t="str">
        <f t="shared" si="84"/>
        <v/>
      </c>
      <c r="GD12" s="51" t="str">
        <f t="shared" si="84"/>
        <v/>
      </c>
      <c r="GE12" s="51" t="str">
        <f t="shared" si="84"/>
        <v/>
      </c>
      <c r="GF12" s="51" t="str">
        <f t="shared" si="84"/>
        <v/>
      </c>
      <c r="GG12" s="51" t="str">
        <f t="shared" si="84"/>
        <v/>
      </c>
      <c r="GH12" s="51" t="str">
        <f t="shared" si="84"/>
        <v/>
      </c>
      <c r="GI12" s="51" t="str">
        <f t="shared" si="84"/>
        <v/>
      </c>
      <c r="GJ12" s="51" t="str">
        <f t="shared" si="85"/>
        <v/>
      </c>
      <c r="GK12" s="51" t="str">
        <f t="shared" si="85"/>
        <v/>
      </c>
      <c r="GL12" s="51" t="str">
        <f t="shared" si="85"/>
        <v/>
      </c>
      <c r="GM12" s="51" t="str">
        <f t="shared" si="85"/>
        <v/>
      </c>
      <c r="GN12" s="51" t="str">
        <f t="shared" si="85"/>
        <v/>
      </c>
      <c r="GO12" s="51" t="str">
        <f t="shared" si="85"/>
        <v/>
      </c>
      <c r="GP12" s="51" t="str">
        <f t="shared" si="85"/>
        <v/>
      </c>
      <c r="GQ12" s="51" t="str">
        <f t="shared" si="85"/>
        <v/>
      </c>
      <c r="GR12" s="51" t="str">
        <f t="shared" si="85"/>
        <v/>
      </c>
      <c r="GS12" s="51" t="str">
        <f t="shared" si="85"/>
        <v/>
      </c>
      <c r="GT12" s="51" t="str">
        <f t="shared" si="86"/>
        <v/>
      </c>
      <c r="GU12" s="51" t="str">
        <f t="shared" si="86"/>
        <v/>
      </c>
      <c r="GV12" s="51" t="str">
        <f t="shared" si="86"/>
        <v/>
      </c>
      <c r="GW12" s="51" t="str">
        <f t="shared" si="86"/>
        <v/>
      </c>
      <c r="GX12" s="51" t="str">
        <f t="shared" si="86"/>
        <v/>
      </c>
      <c r="GY12" s="51" t="str">
        <f t="shared" si="86"/>
        <v/>
      </c>
      <c r="GZ12" s="51" t="str">
        <f t="shared" si="86"/>
        <v/>
      </c>
      <c r="HA12" s="51" t="str">
        <f t="shared" si="86"/>
        <v/>
      </c>
      <c r="HB12" s="51" t="str">
        <f t="shared" si="86"/>
        <v/>
      </c>
      <c r="HC12" s="51" t="str">
        <f t="shared" si="86"/>
        <v/>
      </c>
      <c r="HD12" s="51" t="str">
        <f t="shared" si="87"/>
        <v/>
      </c>
      <c r="HE12" s="51" t="str">
        <f t="shared" si="87"/>
        <v/>
      </c>
      <c r="HF12" s="51" t="str">
        <f t="shared" si="87"/>
        <v/>
      </c>
      <c r="HG12" s="51" t="str">
        <f t="shared" si="87"/>
        <v/>
      </c>
      <c r="HH12" s="51" t="str">
        <f t="shared" si="87"/>
        <v/>
      </c>
      <c r="HI12" s="51" t="str">
        <f t="shared" si="87"/>
        <v/>
      </c>
      <c r="HJ12" s="51" t="str">
        <f t="shared" si="87"/>
        <v/>
      </c>
      <c r="HK12" s="51" t="str">
        <f t="shared" si="87"/>
        <v/>
      </c>
      <c r="HL12" s="51" t="str">
        <f t="shared" si="87"/>
        <v/>
      </c>
      <c r="HM12" s="51" t="str">
        <f t="shared" si="87"/>
        <v/>
      </c>
      <c r="HN12" s="51" t="str">
        <f t="shared" si="88"/>
        <v/>
      </c>
      <c r="HO12" s="51" t="str">
        <f t="shared" si="88"/>
        <v/>
      </c>
      <c r="HP12" s="51" t="str">
        <f t="shared" si="88"/>
        <v/>
      </c>
      <c r="HQ12" s="51" t="str">
        <f t="shared" si="88"/>
        <v/>
      </c>
      <c r="HR12" s="51" t="str">
        <f t="shared" si="88"/>
        <v/>
      </c>
      <c r="HS12" s="51" t="str">
        <f t="shared" si="88"/>
        <v/>
      </c>
      <c r="HT12" s="51" t="str">
        <f t="shared" si="88"/>
        <v/>
      </c>
      <c r="HU12" s="51" t="str">
        <f t="shared" si="88"/>
        <v/>
      </c>
      <c r="HV12" s="51" t="str">
        <f t="shared" si="88"/>
        <v/>
      </c>
      <c r="HW12" s="51" t="str">
        <f t="shared" si="88"/>
        <v/>
      </c>
      <c r="HX12" s="51" t="str">
        <f t="shared" si="89"/>
        <v/>
      </c>
      <c r="HY12" s="51" t="str">
        <f t="shared" si="89"/>
        <v/>
      </c>
      <c r="HZ12" s="51" t="str">
        <f t="shared" si="89"/>
        <v/>
      </c>
      <c r="IA12" s="51" t="str">
        <f t="shared" si="89"/>
        <v/>
      </c>
      <c r="IB12" s="51" t="str">
        <f t="shared" si="89"/>
        <v/>
      </c>
      <c r="IC12" s="51" t="str">
        <f t="shared" si="89"/>
        <v/>
      </c>
      <c r="ID12" s="51" t="str">
        <f t="shared" si="89"/>
        <v/>
      </c>
      <c r="IE12" s="51" t="str">
        <f t="shared" si="89"/>
        <v/>
      </c>
      <c r="IF12" s="51" t="str">
        <f t="shared" si="89"/>
        <v/>
      </c>
      <c r="IG12" s="51" t="str">
        <f t="shared" si="89"/>
        <v/>
      </c>
      <c r="IH12" s="51" t="str">
        <f t="shared" si="89"/>
        <v/>
      </c>
      <c r="II12" s="51" t="str">
        <f t="shared" si="89"/>
        <v/>
      </c>
      <c r="IJ12" s="51" t="str">
        <f t="shared" si="89"/>
        <v/>
      </c>
      <c r="IK12" s="51" t="str">
        <f t="shared" si="89"/>
        <v/>
      </c>
      <c r="IL12" s="51" t="str">
        <f t="shared" si="89"/>
        <v/>
      </c>
      <c r="IM12"/>
      <c r="IN12"/>
      <c r="IO12"/>
      <c r="IP12"/>
      <c r="IQ12"/>
      <c r="IR12"/>
      <c r="IS12"/>
      <c r="IT12"/>
      <c r="IU12"/>
      <c r="IV12"/>
    </row>
    <row r="13" spans="1:256" s="50" customFormat="1" ht="16.2" thickBot="1" x14ac:dyDescent="0.35">
      <c r="A13" s="149" t="str">
        <f>IF($B13="","",IF(VLOOKUP($B13,'Skyttere registrering'!$AB$2:$AE$101,3,FALSE)=0,"",VLOOKUP($B13,'Skyttere registrering'!$AB$2:$AE$101,3,FALSE)))</f>
        <v/>
      </c>
      <c r="B13" s="182"/>
      <c r="C13" s="152" t="str">
        <f>IF($B13="","",IF(VLOOKUP($B13,'Skyttere registrering'!$AB$2:$AE$101,2,FALSE)=0,"",VLOOKUP($B13,'Skyttere registrering'!$AB$2:$AE$101,2,FALSE)))</f>
        <v/>
      </c>
      <c r="D13" s="149" t="str">
        <f>IF($B13="","",IF(VLOOKUP($B13,'Skyttere registrering'!$AB$2:$AE$101,4,FALSE)=0,"",VLOOKUP($B13,'Skyttere registrering'!$AB$2:$AE$101,4,FALSE)))</f>
        <v/>
      </c>
      <c r="E13" s="158" t="str">
        <f t="shared" si="3"/>
        <v/>
      </c>
      <c r="F13" s="149" t="str">
        <f t="shared" si="90"/>
        <v/>
      </c>
      <c r="G13" s="161" t="str">
        <f t="shared" si="4"/>
        <v/>
      </c>
      <c r="I13" s="45" t="str">
        <f t="shared" si="5"/>
        <v/>
      </c>
      <c r="K13" s="45" t="str">
        <f t="shared" si="6"/>
        <v/>
      </c>
      <c r="M13" s="45" t="str">
        <f t="shared" si="7"/>
        <v/>
      </c>
      <c r="O13" s="45" t="str">
        <f t="shared" si="8"/>
        <v/>
      </c>
      <c r="Q13" s="45" t="str">
        <f t="shared" si="9"/>
        <v/>
      </c>
      <c r="S13" s="45" t="str">
        <f t="shared" si="10"/>
        <v/>
      </c>
      <c r="U13" s="45" t="str">
        <f t="shared" si="11"/>
        <v/>
      </c>
      <c r="W13" s="45" t="str">
        <f t="shared" si="12"/>
        <v/>
      </c>
      <c r="Y13" s="45" t="str">
        <f t="shared" si="13"/>
        <v/>
      </c>
      <c r="AA13" s="45" t="str">
        <f t="shared" si="14"/>
        <v/>
      </c>
      <c r="AC13" s="45" t="str">
        <f t="shared" si="15"/>
        <v/>
      </c>
      <c r="AE13" s="45" t="str">
        <f t="shared" si="16"/>
        <v/>
      </c>
      <c r="AG13" s="45" t="str">
        <f t="shared" si="17"/>
        <v/>
      </c>
      <c r="AI13" s="45" t="str">
        <f t="shared" si="18"/>
        <v/>
      </c>
      <c r="AK13" s="45" t="str">
        <f t="shared" si="19"/>
        <v/>
      </c>
      <c r="AM13" s="45" t="str">
        <f t="shared" si="20"/>
        <v/>
      </c>
      <c r="AO13" s="45" t="str">
        <f t="shared" si="21"/>
        <v/>
      </c>
      <c r="AQ13" s="45" t="str">
        <f t="shared" si="22"/>
        <v/>
      </c>
      <c r="AS13" s="45" t="str">
        <f t="shared" si="23"/>
        <v/>
      </c>
      <c r="AU13" s="45" t="str">
        <f t="shared" si="24"/>
        <v/>
      </c>
      <c r="AW13" s="45" t="str">
        <f t="shared" si="25"/>
        <v/>
      </c>
      <c r="AY13" s="45" t="str">
        <f t="shared" si="26"/>
        <v/>
      </c>
      <c r="BA13" s="45" t="str">
        <f t="shared" si="27"/>
        <v/>
      </c>
      <c r="BC13" s="45" t="str">
        <f t="shared" si="28"/>
        <v/>
      </c>
      <c r="BE13" s="45" t="str">
        <f t="shared" si="29"/>
        <v/>
      </c>
      <c r="BG13" s="45" t="str">
        <f t="shared" si="30"/>
        <v/>
      </c>
      <c r="BI13" s="45" t="str">
        <f t="shared" si="31"/>
        <v/>
      </c>
      <c r="BK13" s="45" t="str">
        <f t="shared" si="32"/>
        <v/>
      </c>
      <c r="BM13" s="45" t="str">
        <f t="shared" si="33"/>
        <v/>
      </c>
      <c r="BO13" s="45" t="str">
        <f t="shared" si="34"/>
        <v/>
      </c>
      <c r="BQ13" s="45" t="str">
        <f t="shared" si="35"/>
        <v/>
      </c>
      <c r="BS13" s="45" t="str">
        <f t="shared" si="36"/>
        <v/>
      </c>
      <c r="BU13" s="45" t="str">
        <f t="shared" si="37"/>
        <v/>
      </c>
      <c r="BW13" s="45" t="str">
        <f t="shared" si="38"/>
        <v/>
      </c>
      <c r="BY13" s="45" t="str">
        <f t="shared" si="39"/>
        <v/>
      </c>
      <c r="CA13" s="45" t="str">
        <f t="shared" si="40"/>
        <v/>
      </c>
      <c r="CC13" s="45" t="str">
        <f t="shared" si="41"/>
        <v/>
      </c>
      <c r="CE13" s="45" t="str">
        <f t="shared" si="42"/>
        <v/>
      </c>
      <c r="CG13" s="45" t="str">
        <f t="shared" si="43"/>
        <v/>
      </c>
      <c r="CI13" s="45" t="str">
        <f t="shared" si="44"/>
        <v/>
      </c>
      <c r="CK13" s="45" t="str">
        <f t="shared" si="45"/>
        <v/>
      </c>
      <c r="CM13" s="45" t="str">
        <f t="shared" si="46"/>
        <v/>
      </c>
      <c r="CO13" s="45" t="str">
        <f t="shared" si="47"/>
        <v/>
      </c>
      <c r="CQ13" s="45" t="str">
        <f t="shared" si="48"/>
        <v/>
      </c>
      <c r="CS13" s="45" t="str">
        <f t="shared" si="49"/>
        <v/>
      </c>
      <c r="CU13" s="45" t="str">
        <f t="shared" si="50"/>
        <v/>
      </c>
      <c r="CW13" s="45" t="str">
        <f t="shared" si="51"/>
        <v/>
      </c>
      <c r="CY13" s="45" t="str">
        <f t="shared" si="52"/>
        <v/>
      </c>
      <c r="DA13" s="45" t="str">
        <f t="shared" si="53"/>
        <v/>
      </c>
      <c r="DC13" s="45" t="str">
        <f t="shared" si="54"/>
        <v/>
      </c>
      <c r="DE13" s="45" t="str">
        <f t="shared" si="55"/>
        <v/>
      </c>
      <c r="DG13" s="45" t="str">
        <f t="shared" si="56"/>
        <v/>
      </c>
      <c r="DI13" s="45" t="str">
        <f t="shared" si="57"/>
        <v/>
      </c>
      <c r="DK13" s="45" t="str">
        <f t="shared" si="58"/>
        <v/>
      </c>
      <c r="DM13" s="45" t="str">
        <f t="shared" si="59"/>
        <v/>
      </c>
      <c r="DO13" s="45" t="str">
        <f t="shared" si="60"/>
        <v/>
      </c>
      <c r="DQ13" s="45" t="str">
        <f t="shared" si="61"/>
        <v/>
      </c>
      <c r="DS13" s="45" t="str">
        <f t="shared" si="62"/>
        <v/>
      </c>
      <c r="DU13" s="45" t="str">
        <f t="shared" si="63"/>
        <v/>
      </c>
      <c r="DW13" s="45" t="str">
        <f t="shared" si="64"/>
        <v/>
      </c>
      <c r="DY13" s="45" t="str">
        <f t="shared" si="65"/>
        <v/>
      </c>
      <c r="EA13" s="45" t="str">
        <f t="shared" si="66"/>
        <v/>
      </c>
      <c r="EC13" s="45" t="str">
        <f t="shared" si="67"/>
        <v/>
      </c>
      <c r="EE13" s="45" t="str">
        <f t="shared" si="68"/>
        <v/>
      </c>
      <c r="EG13" s="45" t="str">
        <f t="shared" si="69"/>
        <v/>
      </c>
      <c r="EI13" s="45" t="str">
        <f t="shared" si="70"/>
        <v/>
      </c>
      <c r="EK13" s="45" t="str">
        <f t="shared" si="71"/>
        <v/>
      </c>
      <c r="EM13" s="45" t="str">
        <f t="shared" si="72"/>
        <v/>
      </c>
      <c r="EO13" s="45" t="str">
        <f t="shared" si="73"/>
        <v/>
      </c>
      <c r="EQ13" s="45" t="str">
        <f t="shared" si="74"/>
        <v/>
      </c>
      <c r="ES13" s="45" t="str">
        <f t="shared" si="75"/>
        <v/>
      </c>
      <c r="EU13" s="45" t="str">
        <f t="shared" si="76"/>
        <v/>
      </c>
      <c r="EW13" s="45" t="str">
        <f t="shared" si="77"/>
        <v/>
      </c>
      <c r="EY13" s="45" t="str">
        <f t="shared" si="78"/>
        <v/>
      </c>
      <c r="FA13" s="45" t="str">
        <f t="shared" si="79"/>
        <v/>
      </c>
      <c r="FB13"/>
      <c r="FC13"/>
      <c r="FD13"/>
      <c r="FE13"/>
      <c r="FF13"/>
      <c r="FG13"/>
      <c r="FH13"/>
      <c r="FI13"/>
      <c r="FJ13"/>
      <c r="FK13"/>
      <c r="FL13"/>
      <c r="FM13" t="str">
        <f t="shared" si="80"/>
        <v/>
      </c>
      <c r="FN13" t="str">
        <f t="shared" si="81"/>
        <v/>
      </c>
      <c r="FO13" s="38" t="str">
        <f t="shared" si="82"/>
        <v/>
      </c>
      <c r="FP13" s="51" t="str">
        <f t="shared" si="83"/>
        <v/>
      </c>
      <c r="FQ13" s="51" t="str">
        <f t="shared" si="83"/>
        <v/>
      </c>
      <c r="FR13" s="51" t="str">
        <f t="shared" si="83"/>
        <v/>
      </c>
      <c r="FS13" s="51" t="str">
        <f t="shared" si="83"/>
        <v/>
      </c>
      <c r="FT13" s="51" t="str">
        <f t="shared" si="83"/>
        <v/>
      </c>
      <c r="FU13" s="51" t="str">
        <f t="shared" si="83"/>
        <v/>
      </c>
      <c r="FV13" s="51" t="str">
        <f t="shared" si="83"/>
        <v/>
      </c>
      <c r="FW13" s="51" t="str">
        <f t="shared" si="83"/>
        <v/>
      </c>
      <c r="FX13" s="51" t="str">
        <f t="shared" si="83"/>
        <v/>
      </c>
      <c r="FY13" s="51" t="str">
        <f t="shared" si="83"/>
        <v/>
      </c>
      <c r="FZ13" s="51" t="str">
        <f t="shared" si="84"/>
        <v/>
      </c>
      <c r="GA13" s="51" t="str">
        <f t="shared" si="84"/>
        <v/>
      </c>
      <c r="GB13" s="51" t="str">
        <f t="shared" si="84"/>
        <v/>
      </c>
      <c r="GC13" s="51" t="str">
        <f t="shared" si="84"/>
        <v/>
      </c>
      <c r="GD13" s="51" t="str">
        <f t="shared" si="84"/>
        <v/>
      </c>
      <c r="GE13" s="51" t="str">
        <f t="shared" si="84"/>
        <v/>
      </c>
      <c r="GF13" s="51" t="str">
        <f t="shared" si="84"/>
        <v/>
      </c>
      <c r="GG13" s="51" t="str">
        <f t="shared" si="84"/>
        <v/>
      </c>
      <c r="GH13" s="51" t="str">
        <f t="shared" si="84"/>
        <v/>
      </c>
      <c r="GI13" s="51" t="str">
        <f t="shared" si="84"/>
        <v/>
      </c>
      <c r="GJ13" s="51" t="str">
        <f t="shared" si="85"/>
        <v/>
      </c>
      <c r="GK13" s="51" t="str">
        <f t="shared" si="85"/>
        <v/>
      </c>
      <c r="GL13" s="51" t="str">
        <f t="shared" si="85"/>
        <v/>
      </c>
      <c r="GM13" s="51" t="str">
        <f t="shared" si="85"/>
        <v/>
      </c>
      <c r="GN13" s="51" t="str">
        <f t="shared" si="85"/>
        <v/>
      </c>
      <c r="GO13" s="51" t="str">
        <f t="shared" si="85"/>
        <v/>
      </c>
      <c r="GP13" s="51" t="str">
        <f t="shared" si="85"/>
        <v/>
      </c>
      <c r="GQ13" s="51" t="str">
        <f t="shared" si="85"/>
        <v/>
      </c>
      <c r="GR13" s="51" t="str">
        <f t="shared" si="85"/>
        <v/>
      </c>
      <c r="GS13" s="51" t="str">
        <f t="shared" si="85"/>
        <v/>
      </c>
      <c r="GT13" s="51" t="str">
        <f t="shared" si="86"/>
        <v/>
      </c>
      <c r="GU13" s="51" t="str">
        <f t="shared" si="86"/>
        <v/>
      </c>
      <c r="GV13" s="51" t="str">
        <f t="shared" si="86"/>
        <v/>
      </c>
      <c r="GW13" s="51" t="str">
        <f t="shared" si="86"/>
        <v/>
      </c>
      <c r="GX13" s="51" t="str">
        <f t="shared" si="86"/>
        <v/>
      </c>
      <c r="GY13" s="51" t="str">
        <f t="shared" si="86"/>
        <v/>
      </c>
      <c r="GZ13" s="51" t="str">
        <f t="shared" si="86"/>
        <v/>
      </c>
      <c r="HA13" s="51" t="str">
        <f t="shared" si="86"/>
        <v/>
      </c>
      <c r="HB13" s="51" t="str">
        <f t="shared" si="86"/>
        <v/>
      </c>
      <c r="HC13" s="51" t="str">
        <f t="shared" si="86"/>
        <v/>
      </c>
      <c r="HD13" s="51" t="str">
        <f t="shared" si="87"/>
        <v/>
      </c>
      <c r="HE13" s="51" t="str">
        <f t="shared" si="87"/>
        <v/>
      </c>
      <c r="HF13" s="51" t="str">
        <f t="shared" si="87"/>
        <v/>
      </c>
      <c r="HG13" s="51" t="str">
        <f t="shared" si="87"/>
        <v/>
      </c>
      <c r="HH13" s="51" t="str">
        <f t="shared" si="87"/>
        <v/>
      </c>
      <c r="HI13" s="51" t="str">
        <f t="shared" si="87"/>
        <v/>
      </c>
      <c r="HJ13" s="51" t="str">
        <f t="shared" si="87"/>
        <v/>
      </c>
      <c r="HK13" s="51" t="str">
        <f t="shared" si="87"/>
        <v/>
      </c>
      <c r="HL13" s="51" t="str">
        <f t="shared" si="87"/>
        <v/>
      </c>
      <c r="HM13" s="51" t="str">
        <f t="shared" si="87"/>
        <v/>
      </c>
      <c r="HN13" s="51" t="str">
        <f t="shared" si="88"/>
        <v/>
      </c>
      <c r="HO13" s="51" t="str">
        <f t="shared" si="88"/>
        <v/>
      </c>
      <c r="HP13" s="51" t="str">
        <f t="shared" si="88"/>
        <v/>
      </c>
      <c r="HQ13" s="51" t="str">
        <f t="shared" si="88"/>
        <v/>
      </c>
      <c r="HR13" s="51" t="str">
        <f t="shared" si="88"/>
        <v/>
      </c>
      <c r="HS13" s="51" t="str">
        <f t="shared" si="88"/>
        <v/>
      </c>
      <c r="HT13" s="51" t="str">
        <f t="shared" si="88"/>
        <v/>
      </c>
      <c r="HU13" s="51" t="str">
        <f t="shared" si="88"/>
        <v/>
      </c>
      <c r="HV13" s="51" t="str">
        <f t="shared" si="88"/>
        <v/>
      </c>
      <c r="HW13" s="51" t="str">
        <f t="shared" si="88"/>
        <v/>
      </c>
      <c r="HX13" s="51" t="str">
        <f t="shared" si="89"/>
        <v/>
      </c>
      <c r="HY13" s="51" t="str">
        <f t="shared" si="89"/>
        <v/>
      </c>
      <c r="HZ13" s="51" t="str">
        <f t="shared" si="89"/>
        <v/>
      </c>
      <c r="IA13" s="51" t="str">
        <f t="shared" si="89"/>
        <v/>
      </c>
      <c r="IB13" s="51" t="str">
        <f t="shared" si="89"/>
        <v/>
      </c>
      <c r="IC13" s="51" t="str">
        <f t="shared" si="89"/>
        <v/>
      </c>
      <c r="ID13" s="51" t="str">
        <f t="shared" si="89"/>
        <v/>
      </c>
      <c r="IE13" s="51" t="str">
        <f t="shared" si="89"/>
        <v/>
      </c>
      <c r="IF13" s="51" t="str">
        <f t="shared" si="89"/>
        <v/>
      </c>
      <c r="IG13" s="51" t="str">
        <f t="shared" si="89"/>
        <v/>
      </c>
      <c r="IH13" s="51" t="str">
        <f t="shared" si="89"/>
        <v/>
      </c>
      <c r="II13" s="51" t="str">
        <f t="shared" si="89"/>
        <v/>
      </c>
      <c r="IJ13" s="51" t="str">
        <f t="shared" si="89"/>
        <v/>
      </c>
      <c r="IK13" s="51" t="str">
        <f t="shared" si="89"/>
        <v/>
      </c>
      <c r="IL13" s="51" t="str">
        <f t="shared" si="89"/>
        <v/>
      </c>
      <c r="IM13"/>
      <c r="IN13"/>
      <c r="IO13"/>
      <c r="IP13"/>
      <c r="IQ13"/>
      <c r="IR13"/>
      <c r="IS13"/>
      <c r="IT13"/>
      <c r="IU13"/>
      <c r="IV13"/>
    </row>
    <row r="14" spans="1:256" s="50" customFormat="1" ht="16.2" thickBot="1" x14ac:dyDescent="0.35">
      <c r="A14" s="149" t="str">
        <f>IF($B14="","",IF(VLOOKUP($B14,'Skyttere registrering'!$AB$2:$AE$101,3,FALSE)=0,"",VLOOKUP($B14,'Skyttere registrering'!$AB$2:$AE$101,3,FALSE)))</f>
        <v/>
      </c>
      <c r="B14" s="182"/>
      <c r="C14" s="152" t="str">
        <f>IF($B14="","",IF(VLOOKUP($B14,'Skyttere registrering'!$AB$2:$AE$101,2,FALSE)=0,"",VLOOKUP($B14,'Skyttere registrering'!$AB$2:$AE$101,2,FALSE)))</f>
        <v/>
      </c>
      <c r="D14" s="149" t="str">
        <f>IF($B14="","",IF(VLOOKUP($B14,'Skyttere registrering'!$AB$2:$AE$101,4,FALSE)=0,"",VLOOKUP($B14,'Skyttere registrering'!$AB$2:$AE$101,4,FALSE)))</f>
        <v/>
      </c>
      <c r="E14" s="163" t="str">
        <f t="shared" si="3"/>
        <v/>
      </c>
      <c r="F14" s="149" t="str">
        <f t="shared" si="90"/>
        <v/>
      </c>
      <c r="G14" s="161" t="str">
        <f t="shared" si="4"/>
        <v/>
      </c>
      <c r="I14" s="45" t="str">
        <f t="shared" si="5"/>
        <v/>
      </c>
      <c r="K14" s="45" t="str">
        <f t="shared" si="6"/>
        <v/>
      </c>
      <c r="M14" s="45" t="str">
        <f t="shared" si="7"/>
        <v/>
      </c>
      <c r="O14" s="45" t="str">
        <f t="shared" si="8"/>
        <v/>
      </c>
      <c r="Q14" s="45" t="str">
        <f t="shared" si="9"/>
        <v/>
      </c>
      <c r="S14" s="45" t="str">
        <f t="shared" si="10"/>
        <v/>
      </c>
      <c r="U14" s="45" t="str">
        <f t="shared" si="11"/>
        <v/>
      </c>
      <c r="W14" s="45" t="str">
        <f t="shared" si="12"/>
        <v/>
      </c>
      <c r="Y14" s="45" t="str">
        <f t="shared" si="13"/>
        <v/>
      </c>
      <c r="AA14" s="45" t="str">
        <f t="shared" si="14"/>
        <v/>
      </c>
      <c r="AC14" s="45" t="str">
        <f t="shared" si="15"/>
        <v/>
      </c>
      <c r="AE14" s="45" t="str">
        <f t="shared" si="16"/>
        <v/>
      </c>
      <c r="AG14" s="45" t="str">
        <f t="shared" si="17"/>
        <v/>
      </c>
      <c r="AI14" s="45" t="str">
        <f t="shared" si="18"/>
        <v/>
      </c>
      <c r="AK14" s="45" t="str">
        <f t="shared" si="19"/>
        <v/>
      </c>
      <c r="AM14" s="45" t="str">
        <f t="shared" si="20"/>
        <v/>
      </c>
      <c r="AO14" s="45" t="str">
        <f t="shared" si="21"/>
        <v/>
      </c>
      <c r="AQ14" s="45" t="str">
        <f t="shared" si="22"/>
        <v/>
      </c>
      <c r="AS14" s="45" t="str">
        <f t="shared" si="23"/>
        <v/>
      </c>
      <c r="AU14" s="45" t="str">
        <f t="shared" si="24"/>
        <v/>
      </c>
      <c r="AW14" s="45" t="str">
        <f t="shared" si="25"/>
        <v/>
      </c>
      <c r="AY14" s="45" t="str">
        <f t="shared" si="26"/>
        <v/>
      </c>
      <c r="BA14" s="45" t="str">
        <f t="shared" si="27"/>
        <v/>
      </c>
      <c r="BC14" s="45" t="str">
        <f t="shared" si="28"/>
        <v/>
      </c>
      <c r="BE14" s="45" t="str">
        <f t="shared" si="29"/>
        <v/>
      </c>
      <c r="BG14" s="45" t="str">
        <f t="shared" si="30"/>
        <v/>
      </c>
      <c r="BI14" s="45" t="str">
        <f t="shared" si="31"/>
        <v/>
      </c>
      <c r="BK14" s="45" t="str">
        <f t="shared" si="32"/>
        <v/>
      </c>
      <c r="BM14" s="45" t="str">
        <f t="shared" si="33"/>
        <v/>
      </c>
      <c r="BO14" s="45" t="str">
        <f t="shared" si="34"/>
        <v/>
      </c>
      <c r="BQ14" s="45" t="str">
        <f t="shared" si="35"/>
        <v/>
      </c>
      <c r="BS14" s="45" t="str">
        <f t="shared" si="36"/>
        <v/>
      </c>
      <c r="BU14" s="45" t="str">
        <f t="shared" si="37"/>
        <v/>
      </c>
      <c r="BW14" s="45" t="str">
        <f t="shared" si="38"/>
        <v/>
      </c>
      <c r="BY14" s="45" t="str">
        <f t="shared" si="39"/>
        <v/>
      </c>
      <c r="CA14" s="45" t="str">
        <f t="shared" si="40"/>
        <v/>
      </c>
      <c r="CC14" s="45" t="str">
        <f t="shared" si="41"/>
        <v/>
      </c>
      <c r="CE14" s="45" t="str">
        <f t="shared" si="42"/>
        <v/>
      </c>
      <c r="CG14" s="45" t="str">
        <f t="shared" si="43"/>
        <v/>
      </c>
      <c r="CI14" s="45" t="str">
        <f t="shared" si="44"/>
        <v/>
      </c>
      <c r="CK14" s="45" t="str">
        <f t="shared" si="45"/>
        <v/>
      </c>
      <c r="CM14" s="45" t="str">
        <f t="shared" si="46"/>
        <v/>
      </c>
      <c r="CO14" s="45" t="str">
        <f t="shared" si="47"/>
        <v/>
      </c>
      <c r="CQ14" s="45" t="str">
        <f t="shared" si="48"/>
        <v/>
      </c>
      <c r="CS14" s="45" t="str">
        <f t="shared" si="49"/>
        <v/>
      </c>
      <c r="CU14" s="45" t="str">
        <f t="shared" si="50"/>
        <v/>
      </c>
      <c r="CW14" s="45" t="str">
        <f t="shared" si="51"/>
        <v/>
      </c>
      <c r="CY14" s="45" t="str">
        <f t="shared" si="52"/>
        <v/>
      </c>
      <c r="DA14" s="45" t="str">
        <f t="shared" si="53"/>
        <v/>
      </c>
      <c r="DC14" s="45" t="str">
        <f t="shared" si="54"/>
        <v/>
      </c>
      <c r="DE14" s="45" t="str">
        <f t="shared" si="55"/>
        <v/>
      </c>
      <c r="DG14" s="45" t="str">
        <f t="shared" si="56"/>
        <v/>
      </c>
      <c r="DI14" s="45" t="str">
        <f t="shared" si="57"/>
        <v/>
      </c>
      <c r="DK14" s="45" t="str">
        <f t="shared" si="58"/>
        <v/>
      </c>
      <c r="DM14" s="45" t="str">
        <f t="shared" si="59"/>
        <v/>
      </c>
      <c r="DO14" s="45" t="str">
        <f t="shared" si="60"/>
        <v/>
      </c>
      <c r="DQ14" s="45" t="str">
        <f t="shared" si="61"/>
        <v/>
      </c>
      <c r="DS14" s="45" t="str">
        <f t="shared" si="62"/>
        <v/>
      </c>
      <c r="DU14" s="45" t="str">
        <f t="shared" si="63"/>
        <v/>
      </c>
      <c r="DW14" s="45" t="str">
        <f t="shared" si="64"/>
        <v/>
      </c>
      <c r="DY14" s="45" t="str">
        <f t="shared" si="65"/>
        <v/>
      </c>
      <c r="EA14" s="45" t="str">
        <f t="shared" si="66"/>
        <v/>
      </c>
      <c r="EC14" s="45" t="str">
        <f t="shared" si="67"/>
        <v/>
      </c>
      <c r="EE14" s="45" t="str">
        <f t="shared" si="68"/>
        <v/>
      </c>
      <c r="EG14" s="45" t="str">
        <f t="shared" si="69"/>
        <v/>
      </c>
      <c r="EI14" s="45" t="str">
        <f t="shared" si="70"/>
        <v/>
      </c>
      <c r="EK14" s="45" t="str">
        <f t="shared" si="71"/>
        <v/>
      </c>
      <c r="EM14" s="45" t="str">
        <f t="shared" si="72"/>
        <v/>
      </c>
      <c r="EO14" s="45" t="str">
        <f t="shared" si="73"/>
        <v/>
      </c>
      <c r="EQ14" s="45" t="str">
        <f t="shared" si="74"/>
        <v/>
      </c>
      <c r="ES14" s="45" t="str">
        <f t="shared" si="75"/>
        <v/>
      </c>
      <c r="EU14" s="45" t="str">
        <f t="shared" si="76"/>
        <v/>
      </c>
      <c r="EW14" s="45" t="str">
        <f t="shared" si="77"/>
        <v/>
      </c>
      <c r="EY14" s="45" t="str">
        <f t="shared" si="78"/>
        <v/>
      </c>
      <c r="FA14" s="45" t="str">
        <f t="shared" si="79"/>
        <v/>
      </c>
      <c r="FB14"/>
      <c r="FC14"/>
      <c r="FD14"/>
      <c r="FE14"/>
      <c r="FF14"/>
      <c r="FG14"/>
      <c r="FH14"/>
      <c r="FI14"/>
      <c r="FJ14"/>
      <c r="FK14"/>
      <c r="FL14"/>
      <c r="FM14" t="str">
        <f t="shared" si="80"/>
        <v/>
      </c>
      <c r="FN14" t="str">
        <f t="shared" si="81"/>
        <v/>
      </c>
      <c r="FO14" s="38" t="str">
        <f t="shared" si="82"/>
        <v/>
      </c>
      <c r="FP14" s="51" t="str">
        <f t="shared" si="83"/>
        <v/>
      </c>
      <c r="FQ14" s="51" t="str">
        <f t="shared" si="83"/>
        <v/>
      </c>
      <c r="FR14" s="51" t="str">
        <f t="shared" si="83"/>
        <v/>
      </c>
      <c r="FS14" s="51" t="str">
        <f t="shared" si="83"/>
        <v/>
      </c>
      <c r="FT14" s="51" t="str">
        <f t="shared" si="83"/>
        <v/>
      </c>
      <c r="FU14" s="51" t="str">
        <f t="shared" si="83"/>
        <v/>
      </c>
      <c r="FV14" s="51" t="str">
        <f t="shared" si="83"/>
        <v/>
      </c>
      <c r="FW14" s="51" t="str">
        <f t="shared" si="83"/>
        <v/>
      </c>
      <c r="FX14" s="51" t="str">
        <f t="shared" si="83"/>
        <v/>
      </c>
      <c r="FY14" s="51" t="str">
        <f t="shared" si="83"/>
        <v/>
      </c>
      <c r="FZ14" s="51" t="str">
        <f t="shared" si="84"/>
        <v/>
      </c>
      <c r="GA14" s="51" t="str">
        <f t="shared" si="84"/>
        <v/>
      </c>
      <c r="GB14" s="51" t="str">
        <f t="shared" si="84"/>
        <v/>
      </c>
      <c r="GC14" s="51" t="str">
        <f t="shared" si="84"/>
        <v/>
      </c>
      <c r="GD14" s="51" t="str">
        <f t="shared" si="84"/>
        <v/>
      </c>
      <c r="GE14" s="51" t="str">
        <f t="shared" si="84"/>
        <v/>
      </c>
      <c r="GF14" s="51" t="str">
        <f t="shared" si="84"/>
        <v/>
      </c>
      <c r="GG14" s="51" t="str">
        <f t="shared" si="84"/>
        <v/>
      </c>
      <c r="GH14" s="51" t="str">
        <f t="shared" si="84"/>
        <v/>
      </c>
      <c r="GI14" s="51" t="str">
        <f t="shared" si="84"/>
        <v/>
      </c>
      <c r="GJ14" s="51" t="str">
        <f t="shared" si="85"/>
        <v/>
      </c>
      <c r="GK14" s="51" t="str">
        <f t="shared" si="85"/>
        <v/>
      </c>
      <c r="GL14" s="51" t="str">
        <f t="shared" si="85"/>
        <v/>
      </c>
      <c r="GM14" s="51" t="str">
        <f t="shared" si="85"/>
        <v/>
      </c>
      <c r="GN14" s="51" t="str">
        <f t="shared" si="85"/>
        <v/>
      </c>
      <c r="GO14" s="51" t="str">
        <f t="shared" si="85"/>
        <v/>
      </c>
      <c r="GP14" s="51" t="str">
        <f t="shared" si="85"/>
        <v/>
      </c>
      <c r="GQ14" s="51" t="str">
        <f t="shared" si="85"/>
        <v/>
      </c>
      <c r="GR14" s="51" t="str">
        <f t="shared" si="85"/>
        <v/>
      </c>
      <c r="GS14" s="51" t="str">
        <f t="shared" si="85"/>
        <v/>
      </c>
      <c r="GT14" s="51" t="str">
        <f t="shared" si="86"/>
        <v/>
      </c>
      <c r="GU14" s="51" t="str">
        <f t="shared" si="86"/>
        <v/>
      </c>
      <c r="GV14" s="51" t="str">
        <f t="shared" si="86"/>
        <v/>
      </c>
      <c r="GW14" s="51" t="str">
        <f t="shared" si="86"/>
        <v/>
      </c>
      <c r="GX14" s="51" t="str">
        <f t="shared" si="86"/>
        <v/>
      </c>
      <c r="GY14" s="51" t="str">
        <f t="shared" si="86"/>
        <v/>
      </c>
      <c r="GZ14" s="51" t="str">
        <f t="shared" si="86"/>
        <v/>
      </c>
      <c r="HA14" s="51" t="str">
        <f t="shared" si="86"/>
        <v/>
      </c>
      <c r="HB14" s="51" t="str">
        <f t="shared" si="86"/>
        <v/>
      </c>
      <c r="HC14" s="51" t="str">
        <f t="shared" si="86"/>
        <v/>
      </c>
      <c r="HD14" s="51" t="str">
        <f t="shared" si="87"/>
        <v/>
      </c>
      <c r="HE14" s="51" t="str">
        <f t="shared" si="87"/>
        <v/>
      </c>
      <c r="HF14" s="51" t="str">
        <f t="shared" si="87"/>
        <v/>
      </c>
      <c r="HG14" s="51" t="str">
        <f t="shared" si="87"/>
        <v/>
      </c>
      <c r="HH14" s="51" t="str">
        <f t="shared" si="87"/>
        <v/>
      </c>
      <c r="HI14" s="51" t="str">
        <f t="shared" si="87"/>
        <v/>
      </c>
      <c r="HJ14" s="51" t="str">
        <f t="shared" si="87"/>
        <v/>
      </c>
      <c r="HK14" s="51" t="str">
        <f t="shared" si="87"/>
        <v/>
      </c>
      <c r="HL14" s="51" t="str">
        <f t="shared" si="87"/>
        <v/>
      </c>
      <c r="HM14" s="51" t="str">
        <f t="shared" si="87"/>
        <v/>
      </c>
      <c r="HN14" s="51" t="str">
        <f t="shared" si="88"/>
        <v/>
      </c>
      <c r="HO14" s="51" t="str">
        <f t="shared" si="88"/>
        <v/>
      </c>
      <c r="HP14" s="51" t="str">
        <f t="shared" si="88"/>
        <v/>
      </c>
      <c r="HQ14" s="51" t="str">
        <f t="shared" si="88"/>
        <v/>
      </c>
      <c r="HR14" s="51" t="str">
        <f t="shared" si="88"/>
        <v/>
      </c>
      <c r="HS14" s="51" t="str">
        <f t="shared" si="88"/>
        <v/>
      </c>
      <c r="HT14" s="51" t="str">
        <f t="shared" si="88"/>
        <v/>
      </c>
      <c r="HU14" s="51" t="str">
        <f t="shared" si="88"/>
        <v/>
      </c>
      <c r="HV14" s="51" t="str">
        <f t="shared" si="88"/>
        <v/>
      </c>
      <c r="HW14" s="51" t="str">
        <f t="shared" si="88"/>
        <v/>
      </c>
      <c r="HX14" s="51" t="str">
        <f t="shared" si="89"/>
        <v/>
      </c>
      <c r="HY14" s="51" t="str">
        <f t="shared" si="89"/>
        <v/>
      </c>
      <c r="HZ14" s="51" t="str">
        <f t="shared" si="89"/>
        <v/>
      </c>
      <c r="IA14" s="51" t="str">
        <f t="shared" si="89"/>
        <v/>
      </c>
      <c r="IB14" s="51" t="str">
        <f t="shared" si="89"/>
        <v/>
      </c>
      <c r="IC14" s="51" t="str">
        <f t="shared" si="89"/>
        <v/>
      </c>
      <c r="ID14" s="51" t="str">
        <f t="shared" si="89"/>
        <v/>
      </c>
      <c r="IE14" s="51" t="str">
        <f t="shared" si="89"/>
        <v/>
      </c>
      <c r="IF14" s="51" t="str">
        <f t="shared" si="89"/>
        <v/>
      </c>
      <c r="IG14" s="51" t="str">
        <f t="shared" si="89"/>
        <v/>
      </c>
      <c r="IH14" s="51" t="str">
        <f t="shared" si="89"/>
        <v/>
      </c>
      <c r="II14" s="51" t="str">
        <f t="shared" si="89"/>
        <v/>
      </c>
      <c r="IJ14" s="51" t="str">
        <f t="shared" si="89"/>
        <v/>
      </c>
      <c r="IK14" s="51" t="str">
        <f t="shared" si="89"/>
        <v/>
      </c>
      <c r="IL14" s="51" t="str">
        <f t="shared" si="89"/>
        <v/>
      </c>
      <c r="IM14"/>
      <c r="IN14"/>
      <c r="IO14"/>
      <c r="IP14"/>
      <c r="IQ14"/>
      <c r="IR14"/>
      <c r="IS14"/>
      <c r="IT14"/>
      <c r="IU14"/>
      <c r="IV14"/>
    </row>
    <row r="15" spans="1:256" s="50" customFormat="1" ht="16.2" thickBot="1" x14ac:dyDescent="0.35">
      <c r="A15" s="149" t="str">
        <f>IF($B15="","",IF(VLOOKUP($B15,'Skyttere registrering'!$AB$2:$AE$101,3,FALSE)=0,"",VLOOKUP($B15,'Skyttere registrering'!$AB$2:$AE$101,3,FALSE)))</f>
        <v/>
      </c>
      <c r="B15" s="182"/>
      <c r="C15" s="152" t="str">
        <f>IF($B15="","",IF(VLOOKUP($B15,'Skyttere registrering'!$AB$2:$AE$101,2,FALSE)=0,"",VLOOKUP($B15,'Skyttere registrering'!$AB$2:$AE$101,2,FALSE)))</f>
        <v/>
      </c>
      <c r="D15" s="149" t="str">
        <f>IF($B15="","",IF(VLOOKUP($B15,'Skyttere registrering'!$AB$2:$AE$101,4,FALSE)=0,"",VLOOKUP($B15,'Skyttere registrering'!$AB$2:$AE$101,4,FALSE)))</f>
        <v/>
      </c>
      <c r="E15" s="158" t="str">
        <f t="shared" si="3"/>
        <v/>
      </c>
      <c r="F15" s="149" t="str">
        <f t="shared" si="90"/>
        <v/>
      </c>
      <c r="G15" s="161" t="str">
        <f t="shared" si="4"/>
        <v/>
      </c>
      <c r="I15" s="45" t="str">
        <f t="shared" si="5"/>
        <v/>
      </c>
      <c r="K15" s="45" t="str">
        <f t="shared" si="6"/>
        <v/>
      </c>
      <c r="M15" s="45" t="str">
        <f t="shared" si="7"/>
        <v/>
      </c>
      <c r="O15" s="45" t="str">
        <f t="shared" si="8"/>
        <v/>
      </c>
      <c r="Q15" s="45" t="str">
        <f t="shared" si="9"/>
        <v/>
      </c>
      <c r="S15" s="45" t="str">
        <f t="shared" si="10"/>
        <v/>
      </c>
      <c r="U15" s="45" t="str">
        <f t="shared" si="11"/>
        <v/>
      </c>
      <c r="W15" s="45" t="str">
        <f t="shared" si="12"/>
        <v/>
      </c>
      <c r="Y15" s="45" t="str">
        <f t="shared" si="13"/>
        <v/>
      </c>
      <c r="AA15" s="45" t="str">
        <f t="shared" si="14"/>
        <v/>
      </c>
      <c r="AC15" s="45" t="str">
        <f t="shared" si="15"/>
        <v/>
      </c>
      <c r="AE15" s="45" t="str">
        <f t="shared" si="16"/>
        <v/>
      </c>
      <c r="AG15" s="45" t="str">
        <f t="shared" si="17"/>
        <v/>
      </c>
      <c r="AI15" s="45" t="str">
        <f t="shared" si="18"/>
        <v/>
      </c>
      <c r="AK15" s="45" t="str">
        <f t="shared" si="19"/>
        <v/>
      </c>
      <c r="AM15" s="45" t="str">
        <f t="shared" si="20"/>
        <v/>
      </c>
      <c r="AO15" s="45" t="str">
        <f t="shared" si="21"/>
        <v/>
      </c>
      <c r="AQ15" s="45" t="str">
        <f t="shared" si="22"/>
        <v/>
      </c>
      <c r="AS15" s="45" t="str">
        <f t="shared" si="23"/>
        <v/>
      </c>
      <c r="AU15" s="45" t="str">
        <f t="shared" si="24"/>
        <v/>
      </c>
      <c r="AW15" s="45" t="str">
        <f t="shared" si="25"/>
        <v/>
      </c>
      <c r="AY15" s="45" t="str">
        <f t="shared" si="26"/>
        <v/>
      </c>
      <c r="BA15" s="45" t="str">
        <f t="shared" si="27"/>
        <v/>
      </c>
      <c r="BC15" s="45" t="str">
        <f t="shared" si="28"/>
        <v/>
      </c>
      <c r="BE15" s="45" t="str">
        <f t="shared" si="29"/>
        <v/>
      </c>
      <c r="BG15" s="45" t="str">
        <f t="shared" si="30"/>
        <v/>
      </c>
      <c r="BI15" s="45" t="str">
        <f t="shared" si="31"/>
        <v/>
      </c>
      <c r="BK15" s="45" t="str">
        <f t="shared" si="32"/>
        <v/>
      </c>
      <c r="BM15" s="45" t="str">
        <f t="shared" si="33"/>
        <v/>
      </c>
      <c r="BO15" s="45" t="str">
        <f t="shared" si="34"/>
        <v/>
      </c>
      <c r="BQ15" s="45" t="str">
        <f t="shared" si="35"/>
        <v/>
      </c>
      <c r="BS15" s="45" t="str">
        <f t="shared" si="36"/>
        <v/>
      </c>
      <c r="BU15" s="45" t="str">
        <f t="shared" si="37"/>
        <v/>
      </c>
      <c r="BW15" s="45" t="str">
        <f t="shared" si="38"/>
        <v/>
      </c>
      <c r="BY15" s="45" t="str">
        <f t="shared" si="39"/>
        <v/>
      </c>
      <c r="CA15" s="45" t="str">
        <f t="shared" si="40"/>
        <v/>
      </c>
      <c r="CC15" s="45" t="str">
        <f t="shared" si="41"/>
        <v/>
      </c>
      <c r="CE15" s="45" t="str">
        <f t="shared" si="42"/>
        <v/>
      </c>
      <c r="CG15" s="45" t="str">
        <f t="shared" si="43"/>
        <v/>
      </c>
      <c r="CI15" s="45" t="str">
        <f t="shared" si="44"/>
        <v/>
      </c>
      <c r="CK15" s="45" t="str">
        <f t="shared" si="45"/>
        <v/>
      </c>
      <c r="CM15" s="45" t="str">
        <f t="shared" si="46"/>
        <v/>
      </c>
      <c r="CO15" s="45" t="str">
        <f t="shared" si="47"/>
        <v/>
      </c>
      <c r="CQ15" s="45" t="str">
        <f t="shared" si="48"/>
        <v/>
      </c>
      <c r="CS15" s="45" t="str">
        <f t="shared" si="49"/>
        <v/>
      </c>
      <c r="CU15" s="45" t="str">
        <f t="shared" si="50"/>
        <v/>
      </c>
      <c r="CW15" s="45" t="str">
        <f t="shared" si="51"/>
        <v/>
      </c>
      <c r="CY15" s="45" t="str">
        <f t="shared" si="52"/>
        <v/>
      </c>
      <c r="DA15" s="45" t="str">
        <f t="shared" si="53"/>
        <v/>
      </c>
      <c r="DC15" s="45" t="str">
        <f t="shared" si="54"/>
        <v/>
      </c>
      <c r="DE15" s="45" t="str">
        <f t="shared" si="55"/>
        <v/>
      </c>
      <c r="DG15" s="45" t="str">
        <f t="shared" si="56"/>
        <v/>
      </c>
      <c r="DI15" s="45" t="str">
        <f t="shared" si="57"/>
        <v/>
      </c>
      <c r="DK15" s="45" t="str">
        <f t="shared" si="58"/>
        <v/>
      </c>
      <c r="DM15" s="45" t="str">
        <f t="shared" si="59"/>
        <v/>
      </c>
      <c r="DO15" s="45" t="str">
        <f t="shared" si="60"/>
        <v/>
      </c>
      <c r="DQ15" s="45" t="str">
        <f t="shared" si="61"/>
        <v/>
      </c>
      <c r="DS15" s="45" t="str">
        <f t="shared" si="62"/>
        <v/>
      </c>
      <c r="DU15" s="45" t="str">
        <f t="shared" si="63"/>
        <v/>
      </c>
      <c r="DW15" s="45" t="str">
        <f t="shared" si="64"/>
        <v/>
      </c>
      <c r="DY15" s="45" t="str">
        <f t="shared" si="65"/>
        <v/>
      </c>
      <c r="EA15" s="45" t="str">
        <f t="shared" si="66"/>
        <v/>
      </c>
      <c r="EC15" s="45" t="str">
        <f t="shared" si="67"/>
        <v/>
      </c>
      <c r="EE15" s="45" t="str">
        <f t="shared" si="68"/>
        <v/>
      </c>
      <c r="EG15" s="45" t="str">
        <f t="shared" si="69"/>
        <v/>
      </c>
      <c r="EI15" s="45" t="str">
        <f t="shared" si="70"/>
        <v/>
      </c>
      <c r="EK15" s="45" t="str">
        <f t="shared" si="71"/>
        <v/>
      </c>
      <c r="EM15" s="45" t="str">
        <f t="shared" si="72"/>
        <v/>
      </c>
      <c r="EO15" s="45" t="str">
        <f t="shared" si="73"/>
        <v/>
      </c>
      <c r="EQ15" s="45" t="str">
        <f t="shared" si="74"/>
        <v/>
      </c>
      <c r="ES15" s="45" t="str">
        <f t="shared" si="75"/>
        <v/>
      </c>
      <c r="EU15" s="45" t="str">
        <f t="shared" si="76"/>
        <v/>
      </c>
      <c r="EW15" s="45" t="str">
        <f t="shared" si="77"/>
        <v/>
      </c>
      <c r="EY15" s="45" t="str">
        <f t="shared" si="78"/>
        <v/>
      </c>
      <c r="FA15" s="45" t="str">
        <f t="shared" si="79"/>
        <v/>
      </c>
      <c r="FB15"/>
      <c r="FC15"/>
      <c r="FD15"/>
      <c r="FE15"/>
      <c r="FF15"/>
      <c r="FG15"/>
      <c r="FH15"/>
      <c r="FI15"/>
      <c r="FJ15"/>
      <c r="FK15"/>
      <c r="FL15"/>
      <c r="FM15" t="str">
        <f t="shared" si="80"/>
        <v/>
      </c>
      <c r="FN15" t="str">
        <f t="shared" si="81"/>
        <v/>
      </c>
      <c r="FO15" s="38" t="str">
        <f t="shared" si="82"/>
        <v/>
      </c>
      <c r="FP15" s="51" t="str">
        <f t="shared" si="83"/>
        <v/>
      </c>
      <c r="FQ15" s="51" t="str">
        <f t="shared" si="83"/>
        <v/>
      </c>
      <c r="FR15" s="51" t="str">
        <f t="shared" si="83"/>
        <v/>
      </c>
      <c r="FS15" s="51" t="str">
        <f t="shared" si="83"/>
        <v/>
      </c>
      <c r="FT15" s="51" t="str">
        <f t="shared" si="83"/>
        <v/>
      </c>
      <c r="FU15" s="51" t="str">
        <f t="shared" si="83"/>
        <v/>
      </c>
      <c r="FV15" s="51" t="str">
        <f t="shared" si="83"/>
        <v/>
      </c>
      <c r="FW15" s="51" t="str">
        <f t="shared" si="83"/>
        <v/>
      </c>
      <c r="FX15" s="51" t="str">
        <f t="shared" si="83"/>
        <v/>
      </c>
      <c r="FY15" s="51" t="str">
        <f t="shared" si="83"/>
        <v/>
      </c>
      <c r="FZ15" s="51" t="str">
        <f t="shared" si="84"/>
        <v/>
      </c>
      <c r="GA15" s="51" t="str">
        <f t="shared" si="84"/>
        <v/>
      </c>
      <c r="GB15" s="51" t="str">
        <f t="shared" si="84"/>
        <v/>
      </c>
      <c r="GC15" s="51" t="str">
        <f t="shared" si="84"/>
        <v/>
      </c>
      <c r="GD15" s="51" t="str">
        <f t="shared" si="84"/>
        <v/>
      </c>
      <c r="GE15" s="51" t="str">
        <f t="shared" si="84"/>
        <v/>
      </c>
      <c r="GF15" s="51" t="str">
        <f t="shared" si="84"/>
        <v/>
      </c>
      <c r="GG15" s="51" t="str">
        <f t="shared" si="84"/>
        <v/>
      </c>
      <c r="GH15" s="51" t="str">
        <f t="shared" si="84"/>
        <v/>
      </c>
      <c r="GI15" s="51" t="str">
        <f t="shared" si="84"/>
        <v/>
      </c>
      <c r="GJ15" s="51" t="str">
        <f t="shared" si="85"/>
        <v/>
      </c>
      <c r="GK15" s="51" t="str">
        <f t="shared" si="85"/>
        <v/>
      </c>
      <c r="GL15" s="51" t="str">
        <f t="shared" si="85"/>
        <v/>
      </c>
      <c r="GM15" s="51" t="str">
        <f t="shared" si="85"/>
        <v/>
      </c>
      <c r="GN15" s="51" t="str">
        <f t="shared" si="85"/>
        <v/>
      </c>
      <c r="GO15" s="51" t="str">
        <f t="shared" si="85"/>
        <v/>
      </c>
      <c r="GP15" s="51" t="str">
        <f t="shared" si="85"/>
        <v/>
      </c>
      <c r="GQ15" s="51" t="str">
        <f t="shared" si="85"/>
        <v/>
      </c>
      <c r="GR15" s="51" t="str">
        <f t="shared" si="85"/>
        <v/>
      </c>
      <c r="GS15" s="51" t="str">
        <f t="shared" si="85"/>
        <v/>
      </c>
      <c r="GT15" s="51" t="str">
        <f t="shared" si="86"/>
        <v/>
      </c>
      <c r="GU15" s="51" t="str">
        <f t="shared" si="86"/>
        <v/>
      </c>
      <c r="GV15" s="51" t="str">
        <f t="shared" si="86"/>
        <v/>
      </c>
      <c r="GW15" s="51" t="str">
        <f t="shared" si="86"/>
        <v/>
      </c>
      <c r="GX15" s="51" t="str">
        <f t="shared" si="86"/>
        <v/>
      </c>
      <c r="GY15" s="51" t="str">
        <f t="shared" si="86"/>
        <v/>
      </c>
      <c r="GZ15" s="51" t="str">
        <f t="shared" si="86"/>
        <v/>
      </c>
      <c r="HA15" s="51" t="str">
        <f t="shared" si="86"/>
        <v/>
      </c>
      <c r="HB15" s="51" t="str">
        <f t="shared" si="86"/>
        <v/>
      </c>
      <c r="HC15" s="51" t="str">
        <f t="shared" si="86"/>
        <v/>
      </c>
      <c r="HD15" s="51" t="str">
        <f t="shared" si="87"/>
        <v/>
      </c>
      <c r="HE15" s="51" t="str">
        <f t="shared" si="87"/>
        <v/>
      </c>
      <c r="HF15" s="51" t="str">
        <f t="shared" si="87"/>
        <v/>
      </c>
      <c r="HG15" s="51" t="str">
        <f t="shared" si="87"/>
        <v/>
      </c>
      <c r="HH15" s="51" t="str">
        <f t="shared" si="87"/>
        <v/>
      </c>
      <c r="HI15" s="51" t="str">
        <f t="shared" si="87"/>
        <v/>
      </c>
      <c r="HJ15" s="51" t="str">
        <f t="shared" si="87"/>
        <v/>
      </c>
      <c r="HK15" s="51" t="str">
        <f t="shared" si="87"/>
        <v/>
      </c>
      <c r="HL15" s="51" t="str">
        <f t="shared" si="87"/>
        <v/>
      </c>
      <c r="HM15" s="51" t="str">
        <f t="shared" si="87"/>
        <v/>
      </c>
      <c r="HN15" s="51" t="str">
        <f t="shared" si="88"/>
        <v/>
      </c>
      <c r="HO15" s="51" t="str">
        <f t="shared" si="88"/>
        <v/>
      </c>
      <c r="HP15" s="51" t="str">
        <f t="shared" si="88"/>
        <v/>
      </c>
      <c r="HQ15" s="51" t="str">
        <f t="shared" si="88"/>
        <v/>
      </c>
      <c r="HR15" s="51" t="str">
        <f t="shared" si="88"/>
        <v/>
      </c>
      <c r="HS15" s="51" t="str">
        <f t="shared" si="88"/>
        <v/>
      </c>
      <c r="HT15" s="51" t="str">
        <f t="shared" si="88"/>
        <v/>
      </c>
      <c r="HU15" s="51" t="str">
        <f t="shared" si="88"/>
        <v/>
      </c>
      <c r="HV15" s="51" t="str">
        <f t="shared" si="88"/>
        <v/>
      </c>
      <c r="HW15" s="51" t="str">
        <f t="shared" si="88"/>
        <v/>
      </c>
      <c r="HX15" s="51" t="str">
        <f t="shared" si="89"/>
        <v/>
      </c>
      <c r="HY15" s="51" t="str">
        <f t="shared" si="89"/>
        <v/>
      </c>
      <c r="HZ15" s="51" t="str">
        <f t="shared" si="89"/>
        <v/>
      </c>
      <c r="IA15" s="51" t="str">
        <f t="shared" si="89"/>
        <v/>
      </c>
      <c r="IB15" s="51" t="str">
        <f t="shared" si="89"/>
        <v/>
      </c>
      <c r="IC15" s="51" t="str">
        <f t="shared" si="89"/>
        <v/>
      </c>
      <c r="ID15" s="51" t="str">
        <f t="shared" si="89"/>
        <v/>
      </c>
      <c r="IE15" s="51" t="str">
        <f t="shared" si="89"/>
        <v/>
      </c>
      <c r="IF15" s="51" t="str">
        <f t="shared" si="89"/>
        <v/>
      </c>
      <c r="IG15" s="51" t="str">
        <f t="shared" si="89"/>
        <v/>
      </c>
      <c r="IH15" s="51" t="str">
        <f t="shared" si="89"/>
        <v/>
      </c>
      <c r="II15" s="51" t="str">
        <f t="shared" si="89"/>
        <v/>
      </c>
      <c r="IJ15" s="51" t="str">
        <f t="shared" si="89"/>
        <v/>
      </c>
      <c r="IK15" s="51" t="str">
        <f t="shared" si="89"/>
        <v/>
      </c>
      <c r="IL15" s="51" t="str">
        <f t="shared" si="89"/>
        <v/>
      </c>
      <c r="IM15"/>
      <c r="IN15"/>
      <c r="IO15"/>
      <c r="IP15"/>
      <c r="IQ15"/>
      <c r="IR15"/>
      <c r="IS15"/>
      <c r="IT15"/>
      <c r="IU15"/>
      <c r="IV15"/>
    </row>
    <row r="16" spans="1:256" s="50" customFormat="1" ht="16.2" thickBot="1" x14ac:dyDescent="0.35">
      <c r="A16" s="149" t="str">
        <f>IF($B16="","",IF(VLOOKUP($B16,'Skyttere registrering'!$AB$2:$AE$101,3,FALSE)=0,"",VLOOKUP($B16,'Skyttere registrering'!$AB$2:$AE$101,3,FALSE)))</f>
        <v/>
      </c>
      <c r="B16" s="182"/>
      <c r="C16" s="152" t="str">
        <f>IF($B16="","",IF(VLOOKUP($B16,'Skyttere registrering'!$AB$2:$AE$101,2,FALSE)=0,"",VLOOKUP($B16,'Skyttere registrering'!$AB$2:$AE$101,2,FALSE)))</f>
        <v/>
      </c>
      <c r="D16" s="149" t="str">
        <f>IF($B16="","",IF(VLOOKUP($B16,'Skyttere registrering'!$AB$2:$AE$101,4,FALSE)=0,"",VLOOKUP($B16,'Skyttere registrering'!$AB$2:$AE$101,4,FALSE)))</f>
        <v/>
      </c>
      <c r="E16" s="158" t="str">
        <f t="shared" si="3"/>
        <v/>
      </c>
      <c r="F16" s="149" t="str">
        <f t="shared" si="90"/>
        <v/>
      </c>
      <c r="G16" s="161" t="str">
        <f t="shared" si="4"/>
        <v/>
      </c>
      <c r="I16" s="45" t="str">
        <f t="shared" si="5"/>
        <v/>
      </c>
      <c r="K16" s="45" t="str">
        <f t="shared" si="6"/>
        <v/>
      </c>
      <c r="M16" s="45" t="str">
        <f t="shared" si="7"/>
        <v/>
      </c>
      <c r="O16" s="45" t="str">
        <f t="shared" si="8"/>
        <v/>
      </c>
      <c r="Q16" s="45" t="str">
        <f t="shared" si="9"/>
        <v/>
      </c>
      <c r="S16" s="45" t="str">
        <f t="shared" si="10"/>
        <v/>
      </c>
      <c r="U16" s="45" t="str">
        <f t="shared" si="11"/>
        <v/>
      </c>
      <c r="W16" s="45" t="str">
        <f t="shared" si="12"/>
        <v/>
      </c>
      <c r="Y16" s="45" t="str">
        <f t="shared" si="13"/>
        <v/>
      </c>
      <c r="AA16" s="45" t="str">
        <f t="shared" si="14"/>
        <v/>
      </c>
      <c r="AC16" s="45" t="str">
        <f t="shared" si="15"/>
        <v/>
      </c>
      <c r="AE16" s="45" t="str">
        <f t="shared" si="16"/>
        <v/>
      </c>
      <c r="AG16" s="45" t="str">
        <f t="shared" si="17"/>
        <v/>
      </c>
      <c r="AI16" s="45" t="str">
        <f t="shared" si="18"/>
        <v/>
      </c>
      <c r="AK16" s="45" t="str">
        <f t="shared" si="19"/>
        <v/>
      </c>
      <c r="AM16" s="45" t="str">
        <f t="shared" si="20"/>
        <v/>
      </c>
      <c r="AO16" s="45" t="str">
        <f t="shared" si="21"/>
        <v/>
      </c>
      <c r="AQ16" s="45" t="str">
        <f t="shared" si="22"/>
        <v/>
      </c>
      <c r="AS16" s="45" t="str">
        <f t="shared" si="23"/>
        <v/>
      </c>
      <c r="AU16" s="45" t="str">
        <f t="shared" si="24"/>
        <v/>
      </c>
      <c r="AW16" s="45" t="str">
        <f t="shared" si="25"/>
        <v/>
      </c>
      <c r="AY16" s="45" t="str">
        <f t="shared" si="26"/>
        <v/>
      </c>
      <c r="BA16" s="45" t="str">
        <f t="shared" si="27"/>
        <v/>
      </c>
      <c r="BC16" s="45" t="str">
        <f t="shared" si="28"/>
        <v/>
      </c>
      <c r="BE16" s="45" t="str">
        <f t="shared" si="29"/>
        <v/>
      </c>
      <c r="BG16" s="45" t="str">
        <f t="shared" si="30"/>
        <v/>
      </c>
      <c r="BI16" s="45" t="str">
        <f t="shared" si="31"/>
        <v/>
      </c>
      <c r="BK16" s="45" t="str">
        <f t="shared" si="32"/>
        <v/>
      </c>
      <c r="BM16" s="45" t="str">
        <f t="shared" si="33"/>
        <v/>
      </c>
      <c r="BO16" s="45" t="str">
        <f t="shared" si="34"/>
        <v/>
      </c>
      <c r="BQ16" s="45" t="str">
        <f t="shared" si="35"/>
        <v/>
      </c>
      <c r="BS16" s="45" t="str">
        <f t="shared" si="36"/>
        <v/>
      </c>
      <c r="BU16" s="45" t="str">
        <f t="shared" si="37"/>
        <v/>
      </c>
      <c r="BW16" s="45" t="str">
        <f t="shared" si="38"/>
        <v/>
      </c>
      <c r="BY16" s="45" t="str">
        <f t="shared" si="39"/>
        <v/>
      </c>
      <c r="CA16" s="45" t="str">
        <f t="shared" si="40"/>
        <v/>
      </c>
      <c r="CC16" s="45" t="str">
        <f t="shared" si="41"/>
        <v/>
      </c>
      <c r="CE16" s="45" t="str">
        <f t="shared" si="42"/>
        <v/>
      </c>
      <c r="CG16" s="45" t="str">
        <f t="shared" si="43"/>
        <v/>
      </c>
      <c r="CI16" s="45" t="str">
        <f t="shared" si="44"/>
        <v/>
      </c>
      <c r="CK16" s="45" t="str">
        <f t="shared" si="45"/>
        <v/>
      </c>
      <c r="CM16" s="45" t="str">
        <f t="shared" si="46"/>
        <v/>
      </c>
      <c r="CO16" s="45" t="str">
        <f t="shared" si="47"/>
        <v/>
      </c>
      <c r="CQ16" s="45" t="str">
        <f t="shared" si="48"/>
        <v/>
      </c>
      <c r="CS16" s="45" t="str">
        <f t="shared" si="49"/>
        <v/>
      </c>
      <c r="CU16" s="45" t="str">
        <f t="shared" si="50"/>
        <v/>
      </c>
      <c r="CW16" s="45" t="str">
        <f t="shared" si="51"/>
        <v/>
      </c>
      <c r="CY16" s="45" t="str">
        <f t="shared" si="52"/>
        <v/>
      </c>
      <c r="DA16" s="45" t="str">
        <f t="shared" si="53"/>
        <v/>
      </c>
      <c r="DC16" s="45" t="str">
        <f t="shared" si="54"/>
        <v/>
      </c>
      <c r="DE16" s="45" t="str">
        <f t="shared" si="55"/>
        <v/>
      </c>
      <c r="DG16" s="45" t="str">
        <f t="shared" si="56"/>
        <v/>
      </c>
      <c r="DI16" s="45" t="str">
        <f t="shared" si="57"/>
        <v/>
      </c>
      <c r="DK16" s="45" t="str">
        <f t="shared" si="58"/>
        <v/>
      </c>
      <c r="DM16" s="45" t="str">
        <f t="shared" si="59"/>
        <v/>
      </c>
      <c r="DO16" s="45" t="str">
        <f t="shared" si="60"/>
        <v/>
      </c>
      <c r="DQ16" s="45" t="str">
        <f t="shared" si="61"/>
        <v/>
      </c>
      <c r="DS16" s="45" t="str">
        <f t="shared" si="62"/>
        <v/>
      </c>
      <c r="DU16" s="45" t="str">
        <f t="shared" si="63"/>
        <v/>
      </c>
      <c r="DW16" s="45" t="str">
        <f t="shared" si="64"/>
        <v/>
      </c>
      <c r="DY16" s="45" t="str">
        <f t="shared" si="65"/>
        <v/>
      </c>
      <c r="EA16" s="45" t="str">
        <f t="shared" si="66"/>
        <v/>
      </c>
      <c r="EC16" s="45" t="str">
        <f t="shared" si="67"/>
        <v/>
      </c>
      <c r="EE16" s="45" t="str">
        <f t="shared" si="68"/>
        <v/>
      </c>
      <c r="EG16" s="45" t="str">
        <f t="shared" si="69"/>
        <v/>
      </c>
      <c r="EI16" s="45" t="str">
        <f t="shared" si="70"/>
        <v/>
      </c>
      <c r="EK16" s="45" t="str">
        <f t="shared" si="71"/>
        <v/>
      </c>
      <c r="EM16" s="45" t="str">
        <f t="shared" si="72"/>
        <v/>
      </c>
      <c r="EO16" s="45" t="str">
        <f t="shared" si="73"/>
        <v/>
      </c>
      <c r="EQ16" s="45" t="str">
        <f t="shared" si="74"/>
        <v/>
      </c>
      <c r="ES16" s="45" t="str">
        <f t="shared" si="75"/>
        <v/>
      </c>
      <c r="EU16" s="45" t="str">
        <f t="shared" si="76"/>
        <v/>
      </c>
      <c r="EW16" s="45" t="str">
        <f t="shared" si="77"/>
        <v/>
      </c>
      <c r="EY16" s="45" t="str">
        <f t="shared" si="78"/>
        <v/>
      </c>
      <c r="FA16" s="45" t="str">
        <f t="shared" si="79"/>
        <v/>
      </c>
      <c r="FB16"/>
      <c r="FC16"/>
      <c r="FD16"/>
      <c r="FE16"/>
      <c r="FF16"/>
      <c r="FG16"/>
      <c r="FH16"/>
      <c r="FI16"/>
      <c r="FJ16"/>
      <c r="FK16"/>
      <c r="FL16"/>
      <c r="FM16" t="str">
        <f t="shared" si="80"/>
        <v/>
      </c>
      <c r="FN16" t="str">
        <f t="shared" si="81"/>
        <v/>
      </c>
      <c r="FO16" s="38" t="str">
        <f t="shared" si="82"/>
        <v/>
      </c>
      <c r="FP16" s="51" t="str">
        <f t="shared" ref="FP16:FY25" si="91">INDEX($I16:$FB16,,FP$4)</f>
        <v/>
      </c>
      <c r="FQ16" s="51" t="str">
        <f t="shared" si="91"/>
        <v/>
      </c>
      <c r="FR16" s="51" t="str">
        <f t="shared" si="91"/>
        <v/>
      </c>
      <c r="FS16" s="51" t="str">
        <f t="shared" si="91"/>
        <v/>
      </c>
      <c r="FT16" s="51" t="str">
        <f t="shared" si="91"/>
        <v/>
      </c>
      <c r="FU16" s="51" t="str">
        <f t="shared" si="91"/>
        <v/>
      </c>
      <c r="FV16" s="51" t="str">
        <f t="shared" si="91"/>
        <v/>
      </c>
      <c r="FW16" s="51" t="str">
        <f t="shared" si="91"/>
        <v/>
      </c>
      <c r="FX16" s="51" t="str">
        <f t="shared" si="91"/>
        <v/>
      </c>
      <c r="FY16" s="51" t="str">
        <f t="shared" si="91"/>
        <v/>
      </c>
      <c r="FZ16" s="51" t="str">
        <f t="shared" ref="FZ16:GI25" si="92">INDEX($I16:$FB16,,FZ$4)</f>
        <v/>
      </c>
      <c r="GA16" s="51" t="str">
        <f t="shared" si="92"/>
        <v/>
      </c>
      <c r="GB16" s="51" t="str">
        <f t="shared" si="92"/>
        <v/>
      </c>
      <c r="GC16" s="51" t="str">
        <f t="shared" si="92"/>
        <v/>
      </c>
      <c r="GD16" s="51" t="str">
        <f t="shared" si="92"/>
        <v/>
      </c>
      <c r="GE16" s="51" t="str">
        <f t="shared" si="92"/>
        <v/>
      </c>
      <c r="GF16" s="51" t="str">
        <f t="shared" si="92"/>
        <v/>
      </c>
      <c r="GG16" s="51" t="str">
        <f t="shared" si="92"/>
        <v/>
      </c>
      <c r="GH16" s="51" t="str">
        <f t="shared" si="92"/>
        <v/>
      </c>
      <c r="GI16" s="51" t="str">
        <f t="shared" si="92"/>
        <v/>
      </c>
      <c r="GJ16" s="51" t="str">
        <f t="shared" ref="GJ16:GS25" si="93">INDEX($I16:$FB16,,GJ$4)</f>
        <v/>
      </c>
      <c r="GK16" s="51" t="str">
        <f t="shared" si="93"/>
        <v/>
      </c>
      <c r="GL16" s="51" t="str">
        <f t="shared" si="93"/>
        <v/>
      </c>
      <c r="GM16" s="51" t="str">
        <f t="shared" si="93"/>
        <v/>
      </c>
      <c r="GN16" s="51" t="str">
        <f t="shared" si="93"/>
        <v/>
      </c>
      <c r="GO16" s="51" t="str">
        <f t="shared" si="93"/>
        <v/>
      </c>
      <c r="GP16" s="51" t="str">
        <f t="shared" si="93"/>
        <v/>
      </c>
      <c r="GQ16" s="51" t="str">
        <f t="shared" si="93"/>
        <v/>
      </c>
      <c r="GR16" s="51" t="str">
        <f t="shared" si="93"/>
        <v/>
      </c>
      <c r="GS16" s="51" t="str">
        <f t="shared" si="93"/>
        <v/>
      </c>
      <c r="GT16" s="51" t="str">
        <f t="shared" ref="GT16:HC25" si="94">INDEX($I16:$FB16,,GT$4)</f>
        <v/>
      </c>
      <c r="GU16" s="51" t="str">
        <f t="shared" si="94"/>
        <v/>
      </c>
      <c r="GV16" s="51" t="str">
        <f t="shared" si="94"/>
        <v/>
      </c>
      <c r="GW16" s="51" t="str">
        <f t="shared" si="94"/>
        <v/>
      </c>
      <c r="GX16" s="51" t="str">
        <f t="shared" si="94"/>
        <v/>
      </c>
      <c r="GY16" s="51" t="str">
        <f t="shared" si="94"/>
        <v/>
      </c>
      <c r="GZ16" s="51" t="str">
        <f t="shared" si="94"/>
        <v/>
      </c>
      <c r="HA16" s="51" t="str">
        <f t="shared" si="94"/>
        <v/>
      </c>
      <c r="HB16" s="51" t="str">
        <f t="shared" si="94"/>
        <v/>
      </c>
      <c r="HC16" s="51" t="str">
        <f t="shared" si="94"/>
        <v/>
      </c>
      <c r="HD16" s="51" t="str">
        <f t="shared" ref="HD16:HM25" si="95">INDEX($I16:$FB16,,HD$4)</f>
        <v/>
      </c>
      <c r="HE16" s="51" t="str">
        <f t="shared" si="95"/>
        <v/>
      </c>
      <c r="HF16" s="51" t="str">
        <f t="shared" si="95"/>
        <v/>
      </c>
      <c r="HG16" s="51" t="str">
        <f t="shared" si="95"/>
        <v/>
      </c>
      <c r="HH16" s="51" t="str">
        <f t="shared" si="95"/>
        <v/>
      </c>
      <c r="HI16" s="51" t="str">
        <f t="shared" si="95"/>
        <v/>
      </c>
      <c r="HJ16" s="51" t="str">
        <f t="shared" si="95"/>
        <v/>
      </c>
      <c r="HK16" s="51" t="str">
        <f t="shared" si="95"/>
        <v/>
      </c>
      <c r="HL16" s="51" t="str">
        <f t="shared" si="95"/>
        <v/>
      </c>
      <c r="HM16" s="51" t="str">
        <f t="shared" si="95"/>
        <v/>
      </c>
      <c r="HN16" s="51" t="str">
        <f t="shared" ref="HN16:HW25" si="96">INDEX($I16:$FB16,,HN$4)</f>
        <v/>
      </c>
      <c r="HO16" s="51" t="str">
        <f t="shared" si="96"/>
        <v/>
      </c>
      <c r="HP16" s="51" t="str">
        <f t="shared" si="96"/>
        <v/>
      </c>
      <c r="HQ16" s="51" t="str">
        <f t="shared" si="96"/>
        <v/>
      </c>
      <c r="HR16" s="51" t="str">
        <f t="shared" si="96"/>
        <v/>
      </c>
      <c r="HS16" s="51" t="str">
        <f t="shared" si="96"/>
        <v/>
      </c>
      <c r="HT16" s="51" t="str">
        <f t="shared" si="96"/>
        <v/>
      </c>
      <c r="HU16" s="51" t="str">
        <f t="shared" si="96"/>
        <v/>
      </c>
      <c r="HV16" s="51" t="str">
        <f t="shared" si="96"/>
        <v/>
      </c>
      <c r="HW16" s="51" t="str">
        <f t="shared" si="96"/>
        <v/>
      </c>
      <c r="HX16" s="51" t="str">
        <f t="shared" ref="HX16:IL25" si="97">INDEX($I16:$FB16,,HX$4)</f>
        <v/>
      </c>
      <c r="HY16" s="51" t="str">
        <f t="shared" si="97"/>
        <v/>
      </c>
      <c r="HZ16" s="51" t="str">
        <f t="shared" si="97"/>
        <v/>
      </c>
      <c r="IA16" s="51" t="str">
        <f t="shared" si="97"/>
        <v/>
      </c>
      <c r="IB16" s="51" t="str">
        <f t="shared" si="97"/>
        <v/>
      </c>
      <c r="IC16" s="51" t="str">
        <f t="shared" si="97"/>
        <v/>
      </c>
      <c r="ID16" s="51" t="str">
        <f t="shared" si="97"/>
        <v/>
      </c>
      <c r="IE16" s="51" t="str">
        <f t="shared" si="97"/>
        <v/>
      </c>
      <c r="IF16" s="51" t="str">
        <f t="shared" si="97"/>
        <v/>
      </c>
      <c r="IG16" s="51" t="str">
        <f t="shared" si="97"/>
        <v/>
      </c>
      <c r="IH16" s="51" t="str">
        <f t="shared" si="97"/>
        <v/>
      </c>
      <c r="II16" s="51" t="str">
        <f t="shared" si="97"/>
        <v/>
      </c>
      <c r="IJ16" s="51" t="str">
        <f t="shared" si="97"/>
        <v/>
      </c>
      <c r="IK16" s="51" t="str">
        <f t="shared" si="97"/>
        <v/>
      </c>
      <c r="IL16" s="51" t="str">
        <f t="shared" si="97"/>
        <v/>
      </c>
      <c r="IM16"/>
      <c r="IN16"/>
      <c r="IO16"/>
      <c r="IP16"/>
      <c r="IQ16"/>
      <c r="IR16"/>
      <c r="IS16"/>
      <c r="IT16"/>
      <c r="IU16"/>
      <c r="IV16"/>
    </row>
    <row r="17" spans="1:256" s="50" customFormat="1" ht="16.2" thickBot="1" x14ac:dyDescent="0.35">
      <c r="A17" s="149" t="str">
        <f>IF($B17="","",IF(VLOOKUP($B17,'Skyttere registrering'!$AB$2:$AE$101,3,FALSE)=0,"",VLOOKUP($B17,'Skyttere registrering'!$AB$2:$AE$101,3,FALSE)))</f>
        <v/>
      </c>
      <c r="B17" s="182"/>
      <c r="C17" s="152" t="str">
        <f>IF($B17="","",IF(VLOOKUP($B17,'Skyttere registrering'!$AB$2:$AE$101,2,FALSE)=0,"",VLOOKUP($B17,'Skyttere registrering'!$AB$2:$AE$101,2,FALSE)))</f>
        <v/>
      </c>
      <c r="D17" s="149" t="str">
        <f>IF($B17="","",IF(VLOOKUP($B17,'Skyttere registrering'!$AB$2:$AE$101,4,FALSE)=0,"",VLOOKUP($B17,'Skyttere registrering'!$AB$2:$AE$101,4,FALSE)))</f>
        <v/>
      </c>
      <c r="E17" s="158" t="str">
        <f t="shared" si="3"/>
        <v/>
      </c>
      <c r="F17" s="149" t="str">
        <f t="shared" si="90"/>
        <v/>
      </c>
      <c r="G17" s="161" t="str">
        <f t="shared" si="4"/>
        <v/>
      </c>
      <c r="I17" s="45" t="str">
        <f t="shared" si="5"/>
        <v/>
      </c>
      <c r="K17" s="45" t="str">
        <f t="shared" si="6"/>
        <v/>
      </c>
      <c r="M17" s="45" t="str">
        <f t="shared" si="7"/>
        <v/>
      </c>
      <c r="O17" s="45" t="str">
        <f t="shared" si="8"/>
        <v/>
      </c>
      <c r="Q17" s="45" t="str">
        <f t="shared" si="9"/>
        <v/>
      </c>
      <c r="S17" s="45" t="str">
        <f t="shared" si="10"/>
        <v/>
      </c>
      <c r="U17" s="45" t="str">
        <f t="shared" si="11"/>
        <v/>
      </c>
      <c r="W17" s="45" t="str">
        <f t="shared" si="12"/>
        <v/>
      </c>
      <c r="Y17" s="45" t="str">
        <f t="shared" si="13"/>
        <v/>
      </c>
      <c r="AA17" s="45" t="str">
        <f t="shared" si="14"/>
        <v/>
      </c>
      <c r="AC17" s="45" t="str">
        <f t="shared" si="15"/>
        <v/>
      </c>
      <c r="AE17" s="45" t="str">
        <f t="shared" si="16"/>
        <v/>
      </c>
      <c r="AG17" s="45" t="str">
        <f t="shared" si="17"/>
        <v/>
      </c>
      <c r="AI17" s="45" t="str">
        <f t="shared" si="18"/>
        <v/>
      </c>
      <c r="AK17" s="45" t="str">
        <f t="shared" si="19"/>
        <v/>
      </c>
      <c r="AM17" s="45" t="str">
        <f t="shared" si="20"/>
        <v/>
      </c>
      <c r="AO17" s="45" t="str">
        <f t="shared" si="21"/>
        <v/>
      </c>
      <c r="AQ17" s="45" t="str">
        <f t="shared" si="22"/>
        <v/>
      </c>
      <c r="AS17" s="45" t="str">
        <f t="shared" si="23"/>
        <v/>
      </c>
      <c r="AU17" s="45" t="str">
        <f t="shared" si="24"/>
        <v/>
      </c>
      <c r="AW17" s="45" t="str">
        <f t="shared" si="25"/>
        <v/>
      </c>
      <c r="AY17" s="45" t="str">
        <f t="shared" si="26"/>
        <v/>
      </c>
      <c r="BA17" s="45" t="str">
        <f t="shared" si="27"/>
        <v/>
      </c>
      <c r="BC17" s="45" t="str">
        <f t="shared" si="28"/>
        <v/>
      </c>
      <c r="BE17" s="45" t="str">
        <f t="shared" si="29"/>
        <v/>
      </c>
      <c r="BG17" s="45" t="str">
        <f t="shared" si="30"/>
        <v/>
      </c>
      <c r="BI17" s="45" t="str">
        <f t="shared" si="31"/>
        <v/>
      </c>
      <c r="BK17" s="45" t="str">
        <f t="shared" si="32"/>
        <v/>
      </c>
      <c r="BM17" s="45" t="str">
        <f t="shared" si="33"/>
        <v/>
      </c>
      <c r="BO17" s="45" t="str">
        <f t="shared" si="34"/>
        <v/>
      </c>
      <c r="BQ17" s="45" t="str">
        <f t="shared" si="35"/>
        <v/>
      </c>
      <c r="BS17" s="45" t="str">
        <f t="shared" si="36"/>
        <v/>
      </c>
      <c r="BU17" s="45" t="str">
        <f t="shared" si="37"/>
        <v/>
      </c>
      <c r="BW17" s="45" t="str">
        <f t="shared" si="38"/>
        <v/>
      </c>
      <c r="BY17" s="45" t="str">
        <f t="shared" si="39"/>
        <v/>
      </c>
      <c r="CA17" s="45" t="str">
        <f t="shared" si="40"/>
        <v/>
      </c>
      <c r="CC17" s="45" t="str">
        <f t="shared" si="41"/>
        <v/>
      </c>
      <c r="CE17" s="45" t="str">
        <f t="shared" si="42"/>
        <v/>
      </c>
      <c r="CG17" s="45" t="str">
        <f t="shared" si="43"/>
        <v/>
      </c>
      <c r="CI17" s="45" t="str">
        <f t="shared" si="44"/>
        <v/>
      </c>
      <c r="CK17" s="45" t="str">
        <f t="shared" si="45"/>
        <v/>
      </c>
      <c r="CM17" s="45" t="str">
        <f t="shared" si="46"/>
        <v/>
      </c>
      <c r="CO17" s="45" t="str">
        <f t="shared" si="47"/>
        <v/>
      </c>
      <c r="CQ17" s="45" t="str">
        <f t="shared" si="48"/>
        <v/>
      </c>
      <c r="CS17" s="45" t="str">
        <f t="shared" si="49"/>
        <v/>
      </c>
      <c r="CU17" s="45" t="str">
        <f t="shared" si="50"/>
        <v/>
      </c>
      <c r="CW17" s="45" t="str">
        <f t="shared" si="51"/>
        <v/>
      </c>
      <c r="CY17" s="45" t="str">
        <f t="shared" si="52"/>
        <v/>
      </c>
      <c r="DA17" s="45" t="str">
        <f t="shared" si="53"/>
        <v/>
      </c>
      <c r="DC17" s="45" t="str">
        <f t="shared" si="54"/>
        <v/>
      </c>
      <c r="DE17" s="45" t="str">
        <f t="shared" si="55"/>
        <v/>
      </c>
      <c r="DG17" s="45" t="str">
        <f t="shared" si="56"/>
        <v/>
      </c>
      <c r="DI17" s="45" t="str">
        <f t="shared" si="57"/>
        <v/>
      </c>
      <c r="DK17" s="45" t="str">
        <f t="shared" si="58"/>
        <v/>
      </c>
      <c r="DM17" s="45" t="str">
        <f t="shared" si="59"/>
        <v/>
      </c>
      <c r="DO17" s="45" t="str">
        <f t="shared" si="60"/>
        <v/>
      </c>
      <c r="DQ17" s="45" t="str">
        <f t="shared" si="61"/>
        <v/>
      </c>
      <c r="DS17" s="45" t="str">
        <f t="shared" si="62"/>
        <v/>
      </c>
      <c r="DU17" s="45" t="str">
        <f t="shared" si="63"/>
        <v/>
      </c>
      <c r="DW17" s="45" t="str">
        <f t="shared" si="64"/>
        <v/>
      </c>
      <c r="DY17" s="45" t="str">
        <f t="shared" si="65"/>
        <v/>
      </c>
      <c r="EA17" s="45" t="str">
        <f t="shared" si="66"/>
        <v/>
      </c>
      <c r="EC17" s="45" t="str">
        <f t="shared" si="67"/>
        <v/>
      </c>
      <c r="EE17" s="45" t="str">
        <f t="shared" si="68"/>
        <v/>
      </c>
      <c r="EG17" s="45" t="str">
        <f t="shared" si="69"/>
        <v/>
      </c>
      <c r="EI17" s="45" t="str">
        <f t="shared" si="70"/>
        <v/>
      </c>
      <c r="EK17" s="45" t="str">
        <f t="shared" si="71"/>
        <v/>
      </c>
      <c r="EM17" s="45" t="str">
        <f t="shared" si="72"/>
        <v/>
      </c>
      <c r="EO17" s="45" t="str">
        <f t="shared" si="73"/>
        <v/>
      </c>
      <c r="EQ17" s="45" t="str">
        <f t="shared" si="74"/>
        <v/>
      </c>
      <c r="ES17" s="45" t="str">
        <f t="shared" si="75"/>
        <v/>
      </c>
      <c r="EU17" s="45" t="str">
        <f t="shared" si="76"/>
        <v/>
      </c>
      <c r="EW17" s="45" t="str">
        <f t="shared" si="77"/>
        <v/>
      </c>
      <c r="EY17" s="45" t="str">
        <f t="shared" si="78"/>
        <v/>
      </c>
      <c r="FA17" s="45" t="str">
        <f t="shared" si="79"/>
        <v/>
      </c>
      <c r="FB17"/>
      <c r="FC17"/>
      <c r="FD17"/>
      <c r="FE17"/>
      <c r="FF17"/>
      <c r="FG17"/>
      <c r="FH17"/>
      <c r="FI17"/>
      <c r="FJ17"/>
      <c r="FK17"/>
      <c r="FL17"/>
      <c r="FM17" t="str">
        <f t="shared" si="80"/>
        <v/>
      </c>
      <c r="FN17" t="str">
        <f t="shared" si="81"/>
        <v/>
      </c>
      <c r="FO17" s="38" t="str">
        <f t="shared" si="82"/>
        <v/>
      </c>
      <c r="FP17" s="51" t="str">
        <f t="shared" si="91"/>
        <v/>
      </c>
      <c r="FQ17" s="51" t="str">
        <f t="shared" si="91"/>
        <v/>
      </c>
      <c r="FR17" s="51" t="str">
        <f t="shared" si="91"/>
        <v/>
      </c>
      <c r="FS17" s="51" t="str">
        <f t="shared" si="91"/>
        <v/>
      </c>
      <c r="FT17" s="51" t="str">
        <f t="shared" si="91"/>
        <v/>
      </c>
      <c r="FU17" s="51" t="str">
        <f t="shared" si="91"/>
        <v/>
      </c>
      <c r="FV17" s="51" t="str">
        <f t="shared" si="91"/>
        <v/>
      </c>
      <c r="FW17" s="51" t="str">
        <f t="shared" si="91"/>
        <v/>
      </c>
      <c r="FX17" s="51" t="str">
        <f t="shared" si="91"/>
        <v/>
      </c>
      <c r="FY17" s="51" t="str">
        <f t="shared" si="91"/>
        <v/>
      </c>
      <c r="FZ17" s="51" t="str">
        <f t="shared" si="92"/>
        <v/>
      </c>
      <c r="GA17" s="51" t="str">
        <f t="shared" si="92"/>
        <v/>
      </c>
      <c r="GB17" s="51" t="str">
        <f t="shared" si="92"/>
        <v/>
      </c>
      <c r="GC17" s="51" t="str">
        <f t="shared" si="92"/>
        <v/>
      </c>
      <c r="GD17" s="51" t="str">
        <f t="shared" si="92"/>
        <v/>
      </c>
      <c r="GE17" s="51" t="str">
        <f t="shared" si="92"/>
        <v/>
      </c>
      <c r="GF17" s="51" t="str">
        <f t="shared" si="92"/>
        <v/>
      </c>
      <c r="GG17" s="51" t="str">
        <f t="shared" si="92"/>
        <v/>
      </c>
      <c r="GH17" s="51" t="str">
        <f t="shared" si="92"/>
        <v/>
      </c>
      <c r="GI17" s="51" t="str">
        <f t="shared" si="92"/>
        <v/>
      </c>
      <c r="GJ17" s="51" t="str">
        <f t="shared" si="93"/>
        <v/>
      </c>
      <c r="GK17" s="51" t="str">
        <f t="shared" si="93"/>
        <v/>
      </c>
      <c r="GL17" s="51" t="str">
        <f t="shared" si="93"/>
        <v/>
      </c>
      <c r="GM17" s="51" t="str">
        <f t="shared" si="93"/>
        <v/>
      </c>
      <c r="GN17" s="51" t="str">
        <f t="shared" si="93"/>
        <v/>
      </c>
      <c r="GO17" s="51" t="str">
        <f t="shared" si="93"/>
        <v/>
      </c>
      <c r="GP17" s="51" t="str">
        <f t="shared" si="93"/>
        <v/>
      </c>
      <c r="GQ17" s="51" t="str">
        <f t="shared" si="93"/>
        <v/>
      </c>
      <c r="GR17" s="51" t="str">
        <f t="shared" si="93"/>
        <v/>
      </c>
      <c r="GS17" s="51" t="str">
        <f t="shared" si="93"/>
        <v/>
      </c>
      <c r="GT17" s="51" t="str">
        <f t="shared" si="94"/>
        <v/>
      </c>
      <c r="GU17" s="51" t="str">
        <f t="shared" si="94"/>
        <v/>
      </c>
      <c r="GV17" s="51" t="str">
        <f t="shared" si="94"/>
        <v/>
      </c>
      <c r="GW17" s="51" t="str">
        <f t="shared" si="94"/>
        <v/>
      </c>
      <c r="GX17" s="51" t="str">
        <f t="shared" si="94"/>
        <v/>
      </c>
      <c r="GY17" s="51" t="str">
        <f t="shared" si="94"/>
        <v/>
      </c>
      <c r="GZ17" s="51" t="str">
        <f t="shared" si="94"/>
        <v/>
      </c>
      <c r="HA17" s="51" t="str">
        <f t="shared" si="94"/>
        <v/>
      </c>
      <c r="HB17" s="51" t="str">
        <f t="shared" si="94"/>
        <v/>
      </c>
      <c r="HC17" s="51" t="str">
        <f t="shared" si="94"/>
        <v/>
      </c>
      <c r="HD17" s="51" t="str">
        <f t="shared" si="95"/>
        <v/>
      </c>
      <c r="HE17" s="51" t="str">
        <f t="shared" si="95"/>
        <v/>
      </c>
      <c r="HF17" s="51" t="str">
        <f t="shared" si="95"/>
        <v/>
      </c>
      <c r="HG17" s="51" t="str">
        <f t="shared" si="95"/>
        <v/>
      </c>
      <c r="HH17" s="51" t="str">
        <f t="shared" si="95"/>
        <v/>
      </c>
      <c r="HI17" s="51" t="str">
        <f t="shared" si="95"/>
        <v/>
      </c>
      <c r="HJ17" s="51" t="str">
        <f t="shared" si="95"/>
        <v/>
      </c>
      <c r="HK17" s="51" t="str">
        <f t="shared" si="95"/>
        <v/>
      </c>
      <c r="HL17" s="51" t="str">
        <f t="shared" si="95"/>
        <v/>
      </c>
      <c r="HM17" s="51" t="str">
        <f t="shared" si="95"/>
        <v/>
      </c>
      <c r="HN17" s="51" t="str">
        <f t="shared" si="96"/>
        <v/>
      </c>
      <c r="HO17" s="51" t="str">
        <f t="shared" si="96"/>
        <v/>
      </c>
      <c r="HP17" s="51" t="str">
        <f t="shared" si="96"/>
        <v/>
      </c>
      <c r="HQ17" s="51" t="str">
        <f t="shared" si="96"/>
        <v/>
      </c>
      <c r="HR17" s="51" t="str">
        <f t="shared" si="96"/>
        <v/>
      </c>
      <c r="HS17" s="51" t="str">
        <f t="shared" si="96"/>
        <v/>
      </c>
      <c r="HT17" s="51" t="str">
        <f t="shared" si="96"/>
        <v/>
      </c>
      <c r="HU17" s="51" t="str">
        <f t="shared" si="96"/>
        <v/>
      </c>
      <c r="HV17" s="51" t="str">
        <f t="shared" si="96"/>
        <v/>
      </c>
      <c r="HW17" s="51" t="str">
        <f t="shared" si="96"/>
        <v/>
      </c>
      <c r="HX17" s="51" t="str">
        <f t="shared" si="97"/>
        <v/>
      </c>
      <c r="HY17" s="51" t="str">
        <f t="shared" si="97"/>
        <v/>
      </c>
      <c r="HZ17" s="51" t="str">
        <f t="shared" si="97"/>
        <v/>
      </c>
      <c r="IA17" s="51" t="str">
        <f t="shared" si="97"/>
        <v/>
      </c>
      <c r="IB17" s="51" t="str">
        <f t="shared" si="97"/>
        <v/>
      </c>
      <c r="IC17" s="51" t="str">
        <f t="shared" si="97"/>
        <v/>
      </c>
      <c r="ID17" s="51" t="str">
        <f t="shared" si="97"/>
        <v/>
      </c>
      <c r="IE17" s="51" t="str">
        <f t="shared" si="97"/>
        <v/>
      </c>
      <c r="IF17" s="51" t="str">
        <f t="shared" si="97"/>
        <v/>
      </c>
      <c r="IG17" s="51" t="str">
        <f t="shared" si="97"/>
        <v/>
      </c>
      <c r="IH17" s="51" t="str">
        <f t="shared" si="97"/>
        <v/>
      </c>
      <c r="II17" s="51" t="str">
        <f t="shared" si="97"/>
        <v/>
      </c>
      <c r="IJ17" s="51" t="str">
        <f t="shared" si="97"/>
        <v/>
      </c>
      <c r="IK17" s="51" t="str">
        <f t="shared" si="97"/>
        <v/>
      </c>
      <c r="IL17" s="51" t="str">
        <f t="shared" si="97"/>
        <v/>
      </c>
      <c r="IM17"/>
      <c r="IN17"/>
      <c r="IO17"/>
      <c r="IP17"/>
      <c r="IQ17"/>
      <c r="IR17"/>
      <c r="IS17"/>
      <c r="IT17"/>
      <c r="IU17"/>
      <c r="IV17"/>
    </row>
    <row r="18" spans="1:256" s="50" customFormat="1" ht="16.2" thickBot="1" x14ac:dyDescent="0.35">
      <c r="A18" s="149" t="str">
        <f>IF($B18="","",IF(VLOOKUP($B18,'Skyttere registrering'!$AB$2:$AE$101,3,FALSE)=0,"",VLOOKUP($B18,'Skyttere registrering'!$AB$2:$AE$101,3,FALSE)))</f>
        <v/>
      </c>
      <c r="B18" s="182"/>
      <c r="C18" s="152" t="str">
        <f>IF($B18="","",IF(VLOOKUP($B18,'Skyttere registrering'!$AB$2:$AE$101,2,FALSE)=0,"",VLOOKUP($B18,'Skyttere registrering'!$AB$2:$AE$101,2,FALSE)))</f>
        <v/>
      </c>
      <c r="D18" s="149" t="str">
        <f>IF($B18="","",IF(VLOOKUP($B18,'Skyttere registrering'!$AB$2:$AE$101,4,FALSE)=0,"",VLOOKUP($B18,'Skyttere registrering'!$AB$2:$AE$101,4,FALSE)))</f>
        <v/>
      </c>
      <c r="E18" s="158" t="str">
        <f t="shared" si="3"/>
        <v/>
      </c>
      <c r="F18" s="149" t="str">
        <f t="shared" si="90"/>
        <v/>
      </c>
      <c r="G18" s="161" t="str">
        <f t="shared" si="4"/>
        <v/>
      </c>
      <c r="I18" s="45" t="str">
        <f t="shared" si="5"/>
        <v/>
      </c>
      <c r="K18" s="45" t="str">
        <f t="shared" si="6"/>
        <v/>
      </c>
      <c r="M18" s="45" t="str">
        <f t="shared" si="7"/>
        <v/>
      </c>
      <c r="O18" s="45" t="str">
        <f t="shared" si="8"/>
        <v/>
      </c>
      <c r="Q18" s="45" t="str">
        <f t="shared" si="9"/>
        <v/>
      </c>
      <c r="S18" s="45" t="str">
        <f t="shared" si="10"/>
        <v/>
      </c>
      <c r="U18" s="45" t="str">
        <f t="shared" si="11"/>
        <v/>
      </c>
      <c r="W18" s="45" t="str">
        <f t="shared" si="12"/>
        <v/>
      </c>
      <c r="Y18" s="45" t="str">
        <f t="shared" si="13"/>
        <v/>
      </c>
      <c r="AA18" s="45" t="str">
        <f t="shared" si="14"/>
        <v/>
      </c>
      <c r="AC18" s="45" t="str">
        <f t="shared" si="15"/>
        <v/>
      </c>
      <c r="AE18" s="45" t="str">
        <f t="shared" si="16"/>
        <v/>
      </c>
      <c r="AG18" s="45" t="str">
        <f t="shared" si="17"/>
        <v/>
      </c>
      <c r="AI18" s="45" t="str">
        <f t="shared" si="18"/>
        <v/>
      </c>
      <c r="AK18" s="45" t="str">
        <f t="shared" si="19"/>
        <v/>
      </c>
      <c r="AM18" s="45" t="str">
        <f t="shared" si="20"/>
        <v/>
      </c>
      <c r="AO18" s="45" t="str">
        <f t="shared" si="21"/>
        <v/>
      </c>
      <c r="AQ18" s="45" t="str">
        <f t="shared" si="22"/>
        <v/>
      </c>
      <c r="AS18" s="45" t="str">
        <f t="shared" si="23"/>
        <v/>
      </c>
      <c r="AU18" s="45" t="str">
        <f t="shared" si="24"/>
        <v/>
      </c>
      <c r="AW18" s="45" t="str">
        <f t="shared" si="25"/>
        <v/>
      </c>
      <c r="AY18" s="45" t="str">
        <f t="shared" si="26"/>
        <v/>
      </c>
      <c r="BA18" s="45" t="str">
        <f t="shared" si="27"/>
        <v/>
      </c>
      <c r="BC18" s="45" t="str">
        <f t="shared" si="28"/>
        <v/>
      </c>
      <c r="BE18" s="45" t="str">
        <f t="shared" si="29"/>
        <v/>
      </c>
      <c r="BG18" s="45" t="str">
        <f t="shared" si="30"/>
        <v/>
      </c>
      <c r="BI18" s="45" t="str">
        <f t="shared" si="31"/>
        <v/>
      </c>
      <c r="BK18" s="45" t="str">
        <f t="shared" si="32"/>
        <v/>
      </c>
      <c r="BM18" s="45" t="str">
        <f t="shared" si="33"/>
        <v/>
      </c>
      <c r="BO18" s="45" t="str">
        <f t="shared" si="34"/>
        <v/>
      </c>
      <c r="BQ18" s="45" t="str">
        <f t="shared" si="35"/>
        <v/>
      </c>
      <c r="BS18" s="45" t="str">
        <f t="shared" si="36"/>
        <v/>
      </c>
      <c r="BU18" s="45" t="str">
        <f t="shared" si="37"/>
        <v/>
      </c>
      <c r="BW18" s="45" t="str">
        <f t="shared" si="38"/>
        <v/>
      </c>
      <c r="BY18" s="45" t="str">
        <f t="shared" si="39"/>
        <v/>
      </c>
      <c r="CA18" s="45" t="str">
        <f t="shared" si="40"/>
        <v/>
      </c>
      <c r="CC18" s="45" t="str">
        <f t="shared" si="41"/>
        <v/>
      </c>
      <c r="CE18" s="45" t="str">
        <f t="shared" si="42"/>
        <v/>
      </c>
      <c r="CG18" s="45" t="str">
        <f t="shared" si="43"/>
        <v/>
      </c>
      <c r="CI18" s="45" t="str">
        <f t="shared" si="44"/>
        <v/>
      </c>
      <c r="CK18" s="45" t="str">
        <f t="shared" si="45"/>
        <v/>
      </c>
      <c r="CM18" s="45" t="str">
        <f t="shared" si="46"/>
        <v/>
      </c>
      <c r="CO18" s="45" t="str">
        <f t="shared" si="47"/>
        <v/>
      </c>
      <c r="CQ18" s="45" t="str">
        <f t="shared" si="48"/>
        <v/>
      </c>
      <c r="CS18" s="45" t="str">
        <f t="shared" si="49"/>
        <v/>
      </c>
      <c r="CU18" s="45" t="str">
        <f t="shared" si="50"/>
        <v/>
      </c>
      <c r="CW18" s="45" t="str">
        <f t="shared" si="51"/>
        <v/>
      </c>
      <c r="CY18" s="45" t="str">
        <f t="shared" si="52"/>
        <v/>
      </c>
      <c r="DA18" s="45" t="str">
        <f t="shared" si="53"/>
        <v/>
      </c>
      <c r="DC18" s="45" t="str">
        <f t="shared" si="54"/>
        <v/>
      </c>
      <c r="DE18" s="45" t="str">
        <f t="shared" si="55"/>
        <v/>
      </c>
      <c r="DG18" s="45" t="str">
        <f t="shared" si="56"/>
        <v/>
      </c>
      <c r="DI18" s="45" t="str">
        <f t="shared" si="57"/>
        <v/>
      </c>
      <c r="DK18" s="45" t="str">
        <f t="shared" si="58"/>
        <v/>
      </c>
      <c r="DM18" s="45" t="str">
        <f t="shared" si="59"/>
        <v/>
      </c>
      <c r="DO18" s="45" t="str">
        <f t="shared" si="60"/>
        <v/>
      </c>
      <c r="DQ18" s="45" t="str">
        <f t="shared" si="61"/>
        <v/>
      </c>
      <c r="DS18" s="45" t="str">
        <f t="shared" si="62"/>
        <v/>
      </c>
      <c r="DU18" s="45" t="str">
        <f t="shared" si="63"/>
        <v/>
      </c>
      <c r="DW18" s="45" t="str">
        <f t="shared" si="64"/>
        <v/>
      </c>
      <c r="DY18" s="45" t="str">
        <f t="shared" si="65"/>
        <v/>
      </c>
      <c r="EA18" s="45" t="str">
        <f t="shared" si="66"/>
        <v/>
      </c>
      <c r="EC18" s="45" t="str">
        <f t="shared" si="67"/>
        <v/>
      </c>
      <c r="EE18" s="45" t="str">
        <f t="shared" si="68"/>
        <v/>
      </c>
      <c r="EG18" s="45" t="str">
        <f t="shared" si="69"/>
        <v/>
      </c>
      <c r="EI18" s="45" t="str">
        <f t="shared" si="70"/>
        <v/>
      </c>
      <c r="EK18" s="45" t="str">
        <f t="shared" si="71"/>
        <v/>
      </c>
      <c r="EM18" s="45" t="str">
        <f t="shared" si="72"/>
        <v/>
      </c>
      <c r="EO18" s="45" t="str">
        <f t="shared" si="73"/>
        <v/>
      </c>
      <c r="EQ18" s="45" t="str">
        <f t="shared" si="74"/>
        <v/>
      </c>
      <c r="ES18" s="45" t="str">
        <f t="shared" si="75"/>
        <v/>
      </c>
      <c r="EU18" s="45" t="str">
        <f t="shared" si="76"/>
        <v/>
      </c>
      <c r="EW18" s="45" t="str">
        <f t="shared" si="77"/>
        <v/>
      </c>
      <c r="EY18" s="45" t="str">
        <f t="shared" si="78"/>
        <v/>
      </c>
      <c r="FA18" s="45" t="str">
        <f t="shared" si="79"/>
        <v/>
      </c>
      <c r="FB18"/>
      <c r="FC18"/>
      <c r="FD18"/>
      <c r="FE18"/>
      <c r="FF18"/>
      <c r="FG18"/>
      <c r="FH18"/>
      <c r="FI18"/>
      <c r="FJ18"/>
      <c r="FK18"/>
      <c r="FL18"/>
      <c r="FM18" t="str">
        <f t="shared" si="80"/>
        <v/>
      </c>
      <c r="FN18" t="str">
        <f t="shared" si="81"/>
        <v/>
      </c>
      <c r="FO18" s="38" t="str">
        <f t="shared" si="82"/>
        <v/>
      </c>
      <c r="FP18" s="51" t="str">
        <f t="shared" si="91"/>
        <v/>
      </c>
      <c r="FQ18" s="51" t="str">
        <f t="shared" si="91"/>
        <v/>
      </c>
      <c r="FR18" s="51" t="str">
        <f t="shared" si="91"/>
        <v/>
      </c>
      <c r="FS18" s="51" t="str">
        <f t="shared" si="91"/>
        <v/>
      </c>
      <c r="FT18" s="51" t="str">
        <f t="shared" si="91"/>
        <v/>
      </c>
      <c r="FU18" s="51" t="str">
        <f t="shared" si="91"/>
        <v/>
      </c>
      <c r="FV18" s="51" t="str">
        <f t="shared" si="91"/>
        <v/>
      </c>
      <c r="FW18" s="51" t="str">
        <f t="shared" si="91"/>
        <v/>
      </c>
      <c r="FX18" s="51" t="str">
        <f t="shared" si="91"/>
        <v/>
      </c>
      <c r="FY18" s="51" t="str">
        <f t="shared" si="91"/>
        <v/>
      </c>
      <c r="FZ18" s="51" t="str">
        <f t="shared" si="92"/>
        <v/>
      </c>
      <c r="GA18" s="51" t="str">
        <f t="shared" si="92"/>
        <v/>
      </c>
      <c r="GB18" s="51" t="str">
        <f t="shared" si="92"/>
        <v/>
      </c>
      <c r="GC18" s="51" t="str">
        <f t="shared" si="92"/>
        <v/>
      </c>
      <c r="GD18" s="51" t="str">
        <f t="shared" si="92"/>
        <v/>
      </c>
      <c r="GE18" s="51" t="str">
        <f t="shared" si="92"/>
        <v/>
      </c>
      <c r="GF18" s="51" t="str">
        <f t="shared" si="92"/>
        <v/>
      </c>
      <c r="GG18" s="51" t="str">
        <f t="shared" si="92"/>
        <v/>
      </c>
      <c r="GH18" s="51" t="str">
        <f t="shared" si="92"/>
        <v/>
      </c>
      <c r="GI18" s="51" t="str">
        <f t="shared" si="92"/>
        <v/>
      </c>
      <c r="GJ18" s="51" t="str">
        <f t="shared" si="93"/>
        <v/>
      </c>
      <c r="GK18" s="51" t="str">
        <f t="shared" si="93"/>
        <v/>
      </c>
      <c r="GL18" s="51" t="str">
        <f t="shared" si="93"/>
        <v/>
      </c>
      <c r="GM18" s="51" t="str">
        <f t="shared" si="93"/>
        <v/>
      </c>
      <c r="GN18" s="51" t="str">
        <f t="shared" si="93"/>
        <v/>
      </c>
      <c r="GO18" s="51" t="str">
        <f t="shared" si="93"/>
        <v/>
      </c>
      <c r="GP18" s="51" t="str">
        <f t="shared" si="93"/>
        <v/>
      </c>
      <c r="GQ18" s="51" t="str">
        <f t="shared" si="93"/>
        <v/>
      </c>
      <c r="GR18" s="51" t="str">
        <f t="shared" si="93"/>
        <v/>
      </c>
      <c r="GS18" s="51" t="str">
        <f t="shared" si="93"/>
        <v/>
      </c>
      <c r="GT18" s="51" t="str">
        <f t="shared" si="94"/>
        <v/>
      </c>
      <c r="GU18" s="51" t="str">
        <f t="shared" si="94"/>
        <v/>
      </c>
      <c r="GV18" s="51" t="str">
        <f t="shared" si="94"/>
        <v/>
      </c>
      <c r="GW18" s="51" t="str">
        <f t="shared" si="94"/>
        <v/>
      </c>
      <c r="GX18" s="51" t="str">
        <f t="shared" si="94"/>
        <v/>
      </c>
      <c r="GY18" s="51" t="str">
        <f t="shared" si="94"/>
        <v/>
      </c>
      <c r="GZ18" s="51" t="str">
        <f t="shared" si="94"/>
        <v/>
      </c>
      <c r="HA18" s="51" t="str">
        <f t="shared" si="94"/>
        <v/>
      </c>
      <c r="HB18" s="51" t="str">
        <f t="shared" si="94"/>
        <v/>
      </c>
      <c r="HC18" s="51" t="str">
        <f t="shared" si="94"/>
        <v/>
      </c>
      <c r="HD18" s="51" t="str">
        <f t="shared" si="95"/>
        <v/>
      </c>
      <c r="HE18" s="51" t="str">
        <f t="shared" si="95"/>
        <v/>
      </c>
      <c r="HF18" s="51" t="str">
        <f t="shared" si="95"/>
        <v/>
      </c>
      <c r="HG18" s="51" t="str">
        <f t="shared" si="95"/>
        <v/>
      </c>
      <c r="HH18" s="51" t="str">
        <f t="shared" si="95"/>
        <v/>
      </c>
      <c r="HI18" s="51" t="str">
        <f t="shared" si="95"/>
        <v/>
      </c>
      <c r="HJ18" s="51" t="str">
        <f t="shared" si="95"/>
        <v/>
      </c>
      <c r="HK18" s="51" t="str">
        <f t="shared" si="95"/>
        <v/>
      </c>
      <c r="HL18" s="51" t="str">
        <f t="shared" si="95"/>
        <v/>
      </c>
      <c r="HM18" s="51" t="str">
        <f t="shared" si="95"/>
        <v/>
      </c>
      <c r="HN18" s="51" t="str">
        <f t="shared" si="96"/>
        <v/>
      </c>
      <c r="HO18" s="51" t="str">
        <f t="shared" si="96"/>
        <v/>
      </c>
      <c r="HP18" s="51" t="str">
        <f t="shared" si="96"/>
        <v/>
      </c>
      <c r="HQ18" s="51" t="str">
        <f t="shared" si="96"/>
        <v/>
      </c>
      <c r="HR18" s="51" t="str">
        <f t="shared" si="96"/>
        <v/>
      </c>
      <c r="HS18" s="51" t="str">
        <f t="shared" si="96"/>
        <v/>
      </c>
      <c r="HT18" s="51" t="str">
        <f t="shared" si="96"/>
        <v/>
      </c>
      <c r="HU18" s="51" t="str">
        <f t="shared" si="96"/>
        <v/>
      </c>
      <c r="HV18" s="51" t="str">
        <f t="shared" si="96"/>
        <v/>
      </c>
      <c r="HW18" s="51" t="str">
        <f t="shared" si="96"/>
        <v/>
      </c>
      <c r="HX18" s="51" t="str">
        <f t="shared" si="97"/>
        <v/>
      </c>
      <c r="HY18" s="51" t="str">
        <f t="shared" si="97"/>
        <v/>
      </c>
      <c r="HZ18" s="51" t="str">
        <f t="shared" si="97"/>
        <v/>
      </c>
      <c r="IA18" s="51" t="str">
        <f t="shared" si="97"/>
        <v/>
      </c>
      <c r="IB18" s="51" t="str">
        <f t="shared" si="97"/>
        <v/>
      </c>
      <c r="IC18" s="51" t="str">
        <f t="shared" si="97"/>
        <v/>
      </c>
      <c r="ID18" s="51" t="str">
        <f t="shared" si="97"/>
        <v/>
      </c>
      <c r="IE18" s="51" t="str">
        <f t="shared" si="97"/>
        <v/>
      </c>
      <c r="IF18" s="51" t="str">
        <f t="shared" si="97"/>
        <v/>
      </c>
      <c r="IG18" s="51" t="str">
        <f t="shared" si="97"/>
        <v/>
      </c>
      <c r="IH18" s="51" t="str">
        <f t="shared" si="97"/>
        <v/>
      </c>
      <c r="II18" s="51" t="str">
        <f t="shared" si="97"/>
        <v/>
      </c>
      <c r="IJ18" s="51" t="str">
        <f t="shared" si="97"/>
        <v/>
      </c>
      <c r="IK18" s="51" t="str">
        <f t="shared" si="97"/>
        <v/>
      </c>
      <c r="IL18" s="51" t="str">
        <f t="shared" si="97"/>
        <v/>
      </c>
      <c r="IM18"/>
      <c r="IN18"/>
      <c r="IO18"/>
      <c r="IP18"/>
      <c r="IQ18"/>
      <c r="IR18"/>
      <c r="IS18"/>
      <c r="IT18"/>
      <c r="IU18"/>
      <c r="IV18"/>
    </row>
    <row r="19" spans="1:256" s="50" customFormat="1" ht="16.2" thickBot="1" x14ac:dyDescent="0.35">
      <c r="A19" s="149" t="str">
        <f>IF($B19="","",IF(VLOOKUP($B19,'Skyttere registrering'!$AB$2:$AE$101,3,FALSE)=0,"",VLOOKUP($B19,'Skyttere registrering'!$AB$2:$AE$101,3,FALSE)))</f>
        <v/>
      </c>
      <c r="B19" s="182"/>
      <c r="C19" s="152" t="str">
        <f>IF($B19="","",IF(VLOOKUP($B19,'Skyttere registrering'!$AB$2:$AE$101,2,FALSE)=0,"",VLOOKUP($B19,'Skyttere registrering'!$AB$2:$AE$101,2,FALSE)))</f>
        <v/>
      </c>
      <c r="D19" s="149" t="str">
        <f>IF($B19="","",IF(VLOOKUP($B19,'Skyttere registrering'!$AB$2:$AE$101,4,FALSE)=0,"",VLOOKUP($B19,'Skyttere registrering'!$AB$2:$AE$101,4,FALSE)))</f>
        <v/>
      </c>
      <c r="E19" s="158" t="str">
        <f t="shared" si="3"/>
        <v/>
      </c>
      <c r="F19" s="149" t="str">
        <f t="shared" si="90"/>
        <v/>
      </c>
      <c r="G19" s="161" t="str">
        <f t="shared" si="4"/>
        <v/>
      </c>
      <c r="I19" s="45" t="str">
        <f t="shared" si="5"/>
        <v/>
      </c>
      <c r="K19" s="45" t="str">
        <f t="shared" si="6"/>
        <v/>
      </c>
      <c r="M19" s="45" t="str">
        <f t="shared" si="7"/>
        <v/>
      </c>
      <c r="O19" s="45" t="str">
        <f t="shared" si="8"/>
        <v/>
      </c>
      <c r="Q19" s="45" t="str">
        <f t="shared" si="9"/>
        <v/>
      </c>
      <c r="S19" s="45" t="str">
        <f t="shared" si="10"/>
        <v/>
      </c>
      <c r="U19" s="45" t="str">
        <f t="shared" si="11"/>
        <v/>
      </c>
      <c r="W19" s="45" t="str">
        <f t="shared" si="12"/>
        <v/>
      </c>
      <c r="Y19" s="45" t="str">
        <f t="shared" si="13"/>
        <v/>
      </c>
      <c r="AA19" s="45" t="str">
        <f t="shared" si="14"/>
        <v/>
      </c>
      <c r="AC19" s="45" t="str">
        <f t="shared" si="15"/>
        <v/>
      </c>
      <c r="AE19" s="45" t="str">
        <f t="shared" si="16"/>
        <v/>
      </c>
      <c r="AG19" s="45" t="str">
        <f t="shared" si="17"/>
        <v/>
      </c>
      <c r="AI19" s="45" t="str">
        <f t="shared" si="18"/>
        <v/>
      </c>
      <c r="AK19" s="45" t="str">
        <f t="shared" si="19"/>
        <v/>
      </c>
      <c r="AM19" s="45" t="str">
        <f t="shared" si="20"/>
        <v/>
      </c>
      <c r="AO19" s="45" t="str">
        <f t="shared" si="21"/>
        <v/>
      </c>
      <c r="AQ19" s="45" t="str">
        <f t="shared" si="22"/>
        <v/>
      </c>
      <c r="AS19" s="45" t="str">
        <f t="shared" si="23"/>
        <v/>
      </c>
      <c r="AU19" s="45" t="str">
        <f t="shared" si="24"/>
        <v/>
      </c>
      <c r="AW19" s="45" t="str">
        <f t="shared" si="25"/>
        <v/>
      </c>
      <c r="AY19" s="45" t="str">
        <f t="shared" si="26"/>
        <v/>
      </c>
      <c r="BA19" s="45" t="str">
        <f t="shared" si="27"/>
        <v/>
      </c>
      <c r="BC19" s="45" t="str">
        <f t="shared" si="28"/>
        <v/>
      </c>
      <c r="BE19" s="45" t="str">
        <f t="shared" si="29"/>
        <v/>
      </c>
      <c r="BG19" s="45" t="str">
        <f t="shared" si="30"/>
        <v/>
      </c>
      <c r="BI19" s="45" t="str">
        <f t="shared" si="31"/>
        <v/>
      </c>
      <c r="BK19" s="45" t="str">
        <f t="shared" si="32"/>
        <v/>
      </c>
      <c r="BM19" s="45" t="str">
        <f t="shared" si="33"/>
        <v/>
      </c>
      <c r="BO19" s="45" t="str">
        <f t="shared" si="34"/>
        <v/>
      </c>
      <c r="BQ19" s="45" t="str">
        <f t="shared" si="35"/>
        <v/>
      </c>
      <c r="BS19" s="45" t="str">
        <f t="shared" si="36"/>
        <v/>
      </c>
      <c r="BU19" s="45" t="str">
        <f t="shared" si="37"/>
        <v/>
      </c>
      <c r="BW19" s="45" t="str">
        <f t="shared" si="38"/>
        <v/>
      </c>
      <c r="BY19" s="45" t="str">
        <f t="shared" si="39"/>
        <v/>
      </c>
      <c r="CA19" s="45" t="str">
        <f t="shared" si="40"/>
        <v/>
      </c>
      <c r="CC19" s="45" t="str">
        <f t="shared" si="41"/>
        <v/>
      </c>
      <c r="CE19" s="45" t="str">
        <f t="shared" si="42"/>
        <v/>
      </c>
      <c r="CG19" s="45" t="str">
        <f t="shared" si="43"/>
        <v/>
      </c>
      <c r="CI19" s="45" t="str">
        <f t="shared" si="44"/>
        <v/>
      </c>
      <c r="CK19" s="45" t="str">
        <f t="shared" si="45"/>
        <v/>
      </c>
      <c r="CM19" s="45" t="str">
        <f t="shared" si="46"/>
        <v/>
      </c>
      <c r="CO19" s="45" t="str">
        <f t="shared" si="47"/>
        <v/>
      </c>
      <c r="CQ19" s="45" t="str">
        <f t="shared" si="48"/>
        <v/>
      </c>
      <c r="CS19" s="45" t="str">
        <f t="shared" si="49"/>
        <v/>
      </c>
      <c r="CU19" s="45" t="str">
        <f t="shared" si="50"/>
        <v/>
      </c>
      <c r="CW19" s="45" t="str">
        <f t="shared" si="51"/>
        <v/>
      </c>
      <c r="CY19" s="45" t="str">
        <f t="shared" si="52"/>
        <v/>
      </c>
      <c r="DA19" s="45" t="str">
        <f t="shared" si="53"/>
        <v/>
      </c>
      <c r="DC19" s="45" t="str">
        <f t="shared" si="54"/>
        <v/>
      </c>
      <c r="DE19" s="45" t="str">
        <f t="shared" si="55"/>
        <v/>
      </c>
      <c r="DG19" s="45" t="str">
        <f t="shared" si="56"/>
        <v/>
      </c>
      <c r="DI19" s="45" t="str">
        <f t="shared" si="57"/>
        <v/>
      </c>
      <c r="DK19" s="45" t="str">
        <f t="shared" si="58"/>
        <v/>
      </c>
      <c r="DM19" s="45" t="str">
        <f t="shared" si="59"/>
        <v/>
      </c>
      <c r="DO19" s="45" t="str">
        <f t="shared" si="60"/>
        <v/>
      </c>
      <c r="DQ19" s="45" t="str">
        <f t="shared" si="61"/>
        <v/>
      </c>
      <c r="DS19" s="45" t="str">
        <f t="shared" si="62"/>
        <v/>
      </c>
      <c r="DU19" s="45" t="str">
        <f t="shared" si="63"/>
        <v/>
      </c>
      <c r="DW19" s="45" t="str">
        <f t="shared" si="64"/>
        <v/>
      </c>
      <c r="DY19" s="45" t="str">
        <f t="shared" si="65"/>
        <v/>
      </c>
      <c r="EA19" s="45" t="str">
        <f t="shared" si="66"/>
        <v/>
      </c>
      <c r="EC19" s="45" t="str">
        <f t="shared" si="67"/>
        <v/>
      </c>
      <c r="EE19" s="45" t="str">
        <f t="shared" si="68"/>
        <v/>
      </c>
      <c r="EG19" s="45" t="str">
        <f t="shared" si="69"/>
        <v/>
      </c>
      <c r="EI19" s="45" t="str">
        <f t="shared" si="70"/>
        <v/>
      </c>
      <c r="EK19" s="45" t="str">
        <f t="shared" si="71"/>
        <v/>
      </c>
      <c r="EM19" s="45" t="str">
        <f t="shared" si="72"/>
        <v/>
      </c>
      <c r="EO19" s="45" t="str">
        <f t="shared" si="73"/>
        <v/>
      </c>
      <c r="EQ19" s="45" t="str">
        <f t="shared" si="74"/>
        <v/>
      </c>
      <c r="ES19" s="45" t="str">
        <f t="shared" si="75"/>
        <v/>
      </c>
      <c r="EU19" s="45" t="str">
        <f t="shared" si="76"/>
        <v/>
      </c>
      <c r="EW19" s="45" t="str">
        <f t="shared" si="77"/>
        <v/>
      </c>
      <c r="EY19" s="45" t="str">
        <f t="shared" si="78"/>
        <v/>
      </c>
      <c r="FA19" s="45" t="str">
        <f t="shared" si="79"/>
        <v/>
      </c>
      <c r="FB19"/>
      <c r="FC19"/>
      <c r="FD19"/>
      <c r="FE19"/>
      <c r="FF19"/>
      <c r="FG19"/>
      <c r="FH19"/>
      <c r="FI19"/>
      <c r="FJ19"/>
      <c r="FK19"/>
      <c r="FL19"/>
      <c r="FM19" t="str">
        <f t="shared" si="80"/>
        <v/>
      </c>
      <c r="FN19" t="str">
        <f t="shared" si="81"/>
        <v/>
      </c>
      <c r="FO19" s="38" t="str">
        <f t="shared" si="82"/>
        <v/>
      </c>
      <c r="FP19" s="51" t="str">
        <f t="shared" si="91"/>
        <v/>
      </c>
      <c r="FQ19" s="51" t="str">
        <f t="shared" si="91"/>
        <v/>
      </c>
      <c r="FR19" s="51" t="str">
        <f t="shared" si="91"/>
        <v/>
      </c>
      <c r="FS19" s="51" t="str">
        <f t="shared" si="91"/>
        <v/>
      </c>
      <c r="FT19" s="51" t="str">
        <f t="shared" si="91"/>
        <v/>
      </c>
      <c r="FU19" s="51" t="str">
        <f t="shared" si="91"/>
        <v/>
      </c>
      <c r="FV19" s="51" t="str">
        <f t="shared" si="91"/>
        <v/>
      </c>
      <c r="FW19" s="51" t="str">
        <f t="shared" si="91"/>
        <v/>
      </c>
      <c r="FX19" s="51" t="str">
        <f t="shared" si="91"/>
        <v/>
      </c>
      <c r="FY19" s="51" t="str">
        <f t="shared" si="91"/>
        <v/>
      </c>
      <c r="FZ19" s="51" t="str">
        <f t="shared" si="92"/>
        <v/>
      </c>
      <c r="GA19" s="51" t="str">
        <f t="shared" si="92"/>
        <v/>
      </c>
      <c r="GB19" s="51" t="str">
        <f t="shared" si="92"/>
        <v/>
      </c>
      <c r="GC19" s="51" t="str">
        <f t="shared" si="92"/>
        <v/>
      </c>
      <c r="GD19" s="51" t="str">
        <f t="shared" si="92"/>
        <v/>
      </c>
      <c r="GE19" s="51" t="str">
        <f t="shared" si="92"/>
        <v/>
      </c>
      <c r="GF19" s="51" t="str">
        <f t="shared" si="92"/>
        <v/>
      </c>
      <c r="GG19" s="51" t="str">
        <f t="shared" si="92"/>
        <v/>
      </c>
      <c r="GH19" s="51" t="str">
        <f t="shared" si="92"/>
        <v/>
      </c>
      <c r="GI19" s="51" t="str">
        <f t="shared" si="92"/>
        <v/>
      </c>
      <c r="GJ19" s="51" t="str">
        <f t="shared" si="93"/>
        <v/>
      </c>
      <c r="GK19" s="51" t="str">
        <f t="shared" si="93"/>
        <v/>
      </c>
      <c r="GL19" s="51" t="str">
        <f t="shared" si="93"/>
        <v/>
      </c>
      <c r="GM19" s="51" t="str">
        <f t="shared" si="93"/>
        <v/>
      </c>
      <c r="GN19" s="51" t="str">
        <f t="shared" si="93"/>
        <v/>
      </c>
      <c r="GO19" s="51" t="str">
        <f t="shared" si="93"/>
        <v/>
      </c>
      <c r="GP19" s="51" t="str">
        <f t="shared" si="93"/>
        <v/>
      </c>
      <c r="GQ19" s="51" t="str">
        <f t="shared" si="93"/>
        <v/>
      </c>
      <c r="GR19" s="51" t="str">
        <f t="shared" si="93"/>
        <v/>
      </c>
      <c r="GS19" s="51" t="str">
        <f t="shared" si="93"/>
        <v/>
      </c>
      <c r="GT19" s="51" t="str">
        <f t="shared" si="94"/>
        <v/>
      </c>
      <c r="GU19" s="51" t="str">
        <f t="shared" si="94"/>
        <v/>
      </c>
      <c r="GV19" s="51" t="str">
        <f t="shared" si="94"/>
        <v/>
      </c>
      <c r="GW19" s="51" t="str">
        <f t="shared" si="94"/>
        <v/>
      </c>
      <c r="GX19" s="51" t="str">
        <f t="shared" si="94"/>
        <v/>
      </c>
      <c r="GY19" s="51" t="str">
        <f t="shared" si="94"/>
        <v/>
      </c>
      <c r="GZ19" s="51" t="str">
        <f t="shared" si="94"/>
        <v/>
      </c>
      <c r="HA19" s="51" t="str">
        <f t="shared" si="94"/>
        <v/>
      </c>
      <c r="HB19" s="51" t="str">
        <f t="shared" si="94"/>
        <v/>
      </c>
      <c r="HC19" s="51" t="str">
        <f t="shared" si="94"/>
        <v/>
      </c>
      <c r="HD19" s="51" t="str">
        <f t="shared" si="95"/>
        <v/>
      </c>
      <c r="HE19" s="51" t="str">
        <f t="shared" si="95"/>
        <v/>
      </c>
      <c r="HF19" s="51" t="str">
        <f t="shared" si="95"/>
        <v/>
      </c>
      <c r="HG19" s="51" t="str">
        <f t="shared" si="95"/>
        <v/>
      </c>
      <c r="HH19" s="51" t="str">
        <f t="shared" si="95"/>
        <v/>
      </c>
      <c r="HI19" s="51" t="str">
        <f t="shared" si="95"/>
        <v/>
      </c>
      <c r="HJ19" s="51" t="str">
        <f t="shared" si="95"/>
        <v/>
      </c>
      <c r="HK19" s="51" t="str">
        <f t="shared" si="95"/>
        <v/>
      </c>
      <c r="HL19" s="51" t="str">
        <f t="shared" si="95"/>
        <v/>
      </c>
      <c r="HM19" s="51" t="str">
        <f t="shared" si="95"/>
        <v/>
      </c>
      <c r="HN19" s="51" t="str">
        <f t="shared" si="96"/>
        <v/>
      </c>
      <c r="HO19" s="51" t="str">
        <f t="shared" si="96"/>
        <v/>
      </c>
      <c r="HP19" s="51" t="str">
        <f t="shared" si="96"/>
        <v/>
      </c>
      <c r="HQ19" s="51" t="str">
        <f t="shared" si="96"/>
        <v/>
      </c>
      <c r="HR19" s="51" t="str">
        <f t="shared" si="96"/>
        <v/>
      </c>
      <c r="HS19" s="51" t="str">
        <f t="shared" si="96"/>
        <v/>
      </c>
      <c r="HT19" s="51" t="str">
        <f t="shared" si="96"/>
        <v/>
      </c>
      <c r="HU19" s="51" t="str">
        <f t="shared" si="96"/>
        <v/>
      </c>
      <c r="HV19" s="51" t="str">
        <f t="shared" si="96"/>
        <v/>
      </c>
      <c r="HW19" s="51" t="str">
        <f t="shared" si="96"/>
        <v/>
      </c>
      <c r="HX19" s="51" t="str">
        <f t="shared" si="97"/>
        <v/>
      </c>
      <c r="HY19" s="51" t="str">
        <f t="shared" si="97"/>
        <v/>
      </c>
      <c r="HZ19" s="51" t="str">
        <f t="shared" si="97"/>
        <v/>
      </c>
      <c r="IA19" s="51" t="str">
        <f t="shared" si="97"/>
        <v/>
      </c>
      <c r="IB19" s="51" t="str">
        <f t="shared" si="97"/>
        <v/>
      </c>
      <c r="IC19" s="51" t="str">
        <f t="shared" si="97"/>
        <v/>
      </c>
      <c r="ID19" s="51" t="str">
        <f t="shared" si="97"/>
        <v/>
      </c>
      <c r="IE19" s="51" t="str">
        <f t="shared" si="97"/>
        <v/>
      </c>
      <c r="IF19" s="51" t="str">
        <f t="shared" si="97"/>
        <v/>
      </c>
      <c r="IG19" s="51" t="str">
        <f t="shared" si="97"/>
        <v/>
      </c>
      <c r="IH19" s="51" t="str">
        <f t="shared" si="97"/>
        <v/>
      </c>
      <c r="II19" s="51" t="str">
        <f t="shared" si="97"/>
        <v/>
      </c>
      <c r="IJ19" s="51" t="str">
        <f t="shared" si="97"/>
        <v/>
      </c>
      <c r="IK19" s="51" t="str">
        <f t="shared" si="97"/>
        <v/>
      </c>
      <c r="IL19" s="51" t="str">
        <f t="shared" si="97"/>
        <v/>
      </c>
      <c r="IM19"/>
      <c r="IN19"/>
      <c r="IO19"/>
      <c r="IP19"/>
      <c r="IQ19"/>
      <c r="IR19"/>
      <c r="IS19"/>
      <c r="IT19"/>
      <c r="IU19"/>
      <c r="IV19"/>
    </row>
    <row r="20" spans="1:256" s="50" customFormat="1" ht="16.2" thickBot="1" x14ac:dyDescent="0.35">
      <c r="A20" s="149" t="str">
        <f>IF($B20="","",IF(VLOOKUP($B20,'Skyttere registrering'!$AB$2:$AE$101,3,FALSE)=0,"",VLOOKUP($B20,'Skyttere registrering'!$AB$2:$AE$101,3,FALSE)))</f>
        <v/>
      </c>
      <c r="B20" s="182"/>
      <c r="C20" s="152" t="str">
        <f>IF($B20="","",IF(VLOOKUP($B20,'Skyttere registrering'!$AB$2:$AE$101,2,FALSE)=0,"",VLOOKUP($B20,'Skyttere registrering'!$AB$2:$AE$101,2,FALSE)))</f>
        <v/>
      </c>
      <c r="D20" s="149" t="str">
        <f>IF($B20="","",IF(VLOOKUP($B20,'Skyttere registrering'!$AB$2:$AE$101,4,FALSE)=0,"",VLOOKUP($B20,'Skyttere registrering'!$AB$2:$AE$101,4,FALSE)))</f>
        <v/>
      </c>
      <c r="E20" s="158" t="str">
        <f t="shared" si="3"/>
        <v/>
      </c>
      <c r="F20" s="149" t="str">
        <f t="shared" si="90"/>
        <v/>
      </c>
      <c r="G20" s="161" t="str">
        <f t="shared" si="4"/>
        <v/>
      </c>
      <c r="I20" s="45" t="str">
        <f t="shared" si="5"/>
        <v/>
      </c>
      <c r="K20" s="45" t="str">
        <f t="shared" si="6"/>
        <v/>
      </c>
      <c r="M20" s="45" t="str">
        <f t="shared" si="7"/>
        <v/>
      </c>
      <c r="O20" s="45" t="str">
        <f t="shared" si="8"/>
        <v/>
      </c>
      <c r="Q20" s="45" t="str">
        <f t="shared" si="9"/>
        <v/>
      </c>
      <c r="S20" s="45" t="str">
        <f t="shared" si="10"/>
        <v/>
      </c>
      <c r="U20" s="45" t="str">
        <f t="shared" si="11"/>
        <v/>
      </c>
      <c r="W20" s="45" t="str">
        <f t="shared" si="12"/>
        <v/>
      </c>
      <c r="Y20" s="45" t="str">
        <f t="shared" si="13"/>
        <v/>
      </c>
      <c r="AA20" s="45" t="str">
        <f t="shared" si="14"/>
        <v/>
      </c>
      <c r="AC20" s="45" t="str">
        <f t="shared" si="15"/>
        <v/>
      </c>
      <c r="AE20" s="45" t="str">
        <f t="shared" si="16"/>
        <v/>
      </c>
      <c r="AG20" s="45" t="str">
        <f t="shared" si="17"/>
        <v/>
      </c>
      <c r="AI20" s="45" t="str">
        <f t="shared" si="18"/>
        <v/>
      </c>
      <c r="AK20" s="45" t="str">
        <f t="shared" si="19"/>
        <v/>
      </c>
      <c r="AM20" s="45" t="str">
        <f t="shared" si="20"/>
        <v/>
      </c>
      <c r="AO20" s="45" t="str">
        <f t="shared" si="21"/>
        <v/>
      </c>
      <c r="AQ20" s="45" t="str">
        <f t="shared" si="22"/>
        <v/>
      </c>
      <c r="AS20" s="45" t="str">
        <f t="shared" si="23"/>
        <v/>
      </c>
      <c r="AU20" s="45" t="str">
        <f t="shared" si="24"/>
        <v/>
      </c>
      <c r="AW20" s="45" t="str">
        <f t="shared" si="25"/>
        <v/>
      </c>
      <c r="AY20" s="45" t="str">
        <f t="shared" si="26"/>
        <v/>
      </c>
      <c r="BA20" s="45" t="str">
        <f t="shared" si="27"/>
        <v/>
      </c>
      <c r="BC20" s="45" t="str">
        <f t="shared" si="28"/>
        <v/>
      </c>
      <c r="BE20" s="45" t="str">
        <f t="shared" si="29"/>
        <v/>
      </c>
      <c r="BG20" s="45" t="str">
        <f t="shared" si="30"/>
        <v/>
      </c>
      <c r="BI20" s="45" t="str">
        <f t="shared" si="31"/>
        <v/>
      </c>
      <c r="BK20" s="45" t="str">
        <f t="shared" si="32"/>
        <v/>
      </c>
      <c r="BM20" s="45" t="str">
        <f t="shared" si="33"/>
        <v/>
      </c>
      <c r="BO20" s="45" t="str">
        <f t="shared" si="34"/>
        <v/>
      </c>
      <c r="BQ20" s="45" t="str">
        <f t="shared" si="35"/>
        <v/>
      </c>
      <c r="BS20" s="45" t="str">
        <f t="shared" si="36"/>
        <v/>
      </c>
      <c r="BU20" s="45" t="str">
        <f t="shared" si="37"/>
        <v/>
      </c>
      <c r="BW20" s="45" t="str">
        <f t="shared" si="38"/>
        <v/>
      </c>
      <c r="BY20" s="45" t="str">
        <f t="shared" si="39"/>
        <v/>
      </c>
      <c r="CA20" s="45" t="str">
        <f t="shared" si="40"/>
        <v/>
      </c>
      <c r="CC20" s="45" t="str">
        <f t="shared" si="41"/>
        <v/>
      </c>
      <c r="CE20" s="45" t="str">
        <f t="shared" si="42"/>
        <v/>
      </c>
      <c r="CG20" s="45" t="str">
        <f t="shared" si="43"/>
        <v/>
      </c>
      <c r="CI20" s="45" t="str">
        <f t="shared" si="44"/>
        <v/>
      </c>
      <c r="CK20" s="45" t="str">
        <f t="shared" si="45"/>
        <v/>
      </c>
      <c r="CM20" s="45" t="str">
        <f t="shared" si="46"/>
        <v/>
      </c>
      <c r="CO20" s="45" t="str">
        <f t="shared" si="47"/>
        <v/>
      </c>
      <c r="CQ20" s="45" t="str">
        <f t="shared" si="48"/>
        <v/>
      </c>
      <c r="CS20" s="45" t="str">
        <f t="shared" si="49"/>
        <v/>
      </c>
      <c r="CU20" s="45" t="str">
        <f t="shared" si="50"/>
        <v/>
      </c>
      <c r="CW20" s="45" t="str">
        <f t="shared" si="51"/>
        <v/>
      </c>
      <c r="CY20" s="45" t="str">
        <f t="shared" si="52"/>
        <v/>
      </c>
      <c r="DA20" s="45" t="str">
        <f t="shared" si="53"/>
        <v/>
      </c>
      <c r="DC20" s="45" t="str">
        <f t="shared" si="54"/>
        <v/>
      </c>
      <c r="DE20" s="45" t="str">
        <f t="shared" si="55"/>
        <v/>
      </c>
      <c r="DG20" s="45" t="str">
        <f t="shared" si="56"/>
        <v/>
      </c>
      <c r="DI20" s="45" t="str">
        <f t="shared" si="57"/>
        <v/>
      </c>
      <c r="DK20" s="45" t="str">
        <f t="shared" si="58"/>
        <v/>
      </c>
      <c r="DM20" s="45" t="str">
        <f t="shared" si="59"/>
        <v/>
      </c>
      <c r="DO20" s="45" t="str">
        <f t="shared" si="60"/>
        <v/>
      </c>
      <c r="DQ20" s="45" t="str">
        <f t="shared" si="61"/>
        <v/>
      </c>
      <c r="DS20" s="45" t="str">
        <f t="shared" si="62"/>
        <v/>
      </c>
      <c r="DU20" s="45" t="str">
        <f t="shared" si="63"/>
        <v/>
      </c>
      <c r="DW20" s="45" t="str">
        <f t="shared" si="64"/>
        <v/>
      </c>
      <c r="DY20" s="45" t="str">
        <f t="shared" si="65"/>
        <v/>
      </c>
      <c r="EA20" s="45" t="str">
        <f t="shared" si="66"/>
        <v/>
      </c>
      <c r="EC20" s="45" t="str">
        <f t="shared" si="67"/>
        <v/>
      </c>
      <c r="EE20" s="45" t="str">
        <f t="shared" si="68"/>
        <v/>
      </c>
      <c r="EG20" s="45" t="str">
        <f t="shared" si="69"/>
        <v/>
      </c>
      <c r="EI20" s="45" t="str">
        <f t="shared" si="70"/>
        <v/>
      </c>
      <c r="EK20" s="45" t="str">
        <f t="shared" si="71"/>
        <v/>
      </c>
      <c r="EM20" s="45" t="str">
        <f t="shared" si="72"/>
        <v/>
      </c>
      <c r="EO20" s="45" t="str">
        <f t="shared" si="73"/>
        <v/>
      </c>
      <c r="EQ20" s="45" t="str">
        <f t="shared" si="74"/>
        <v/>
      </c>
      <c r="ES20" s="45" t="str">
        <f t="shared" si="75"/>
        <v/>
      </c>
      <c r="EU20" s="45" t="str">
        <f t="shared" si="76"/>
        <v/>
      </c>
      <c r="EW20" s="45" t="str">
        <f t="shared" si="77"/>
        <v/>
      </c>
      <c r="EY20" s="45" t="str">
        <f t="shared" si="78"/>
        <v/>
      </c>
      <c r="FA20" s="45" t="str">
        <f t="shared" si="79"/>
        <v/>
      </c>
      <c r="FB20"/>
      <c r="FC20"/>
      <c r="FD20"/>
      <c r="FE20"/>
      <c r="FF20"/>
      <c r="FG20"/>
      <c r="FH20"/>
      <c r="FI20"/>
      <c r="FJ20"/>
      <c r="FK20"/>
      <c r="FL20"/>
      <c r="FM20" t="str">
        <f t="shared" si="80"/>
        <v/>
      </c>
      <c r="FN20" t="str">
        <f t="shared" si="81"/>
        <v/>
      </c>
      <c r="FO20" s="38" t="str">
        <f t="shared" si="82"/>
        <v/>
      </c>
      <c r="FP20" s="51" t="str">
        <f t="shared" si="91"/>
        <v/>
      </c>
      <c r="FQ20" s="51" t="str">
        <f t="shared" si="91"/>
        <v/>
      </c>
      <c r="FR20" s="51" t="str">
        <f t="shared" si="91"/>
        <v/>
      </c>
      <c r="FS20" s="51" t="str">
        <f t="shared" si="91"/>
        <v/>
      </c>
      <c r="FT20" s="51" t="str">
        <f t="shared" si="91"/>
        <v/>
      </c>
      <c r="FU20" s="51" t="str">
        <f t="shared" si="91"/>
        <v/>
      </c>
      <c r="FV20" s="51" t="str">
        <f t="shared" si="91"/>
        <v/>
      </c>
      <c r="FW20" s="51" t="str">
        <f t="shared" si="91"/>
        <v/>
      </c>
      <c r="FX20" s="51" t="str">
        <f t="shared" si="91"/>
        <v/>
      </c>
      <c r="FY20" s="51" t="str">
        <f t="shared" si="91"/>
        <v/>
      </c>
      <c r="FZ20" s="51" t="str">
        <f t="shared" si="92"/>
        <v/>
      </c>
      <c r="GA20" s="51" t="str">
        <f t="shared" si="92"/>
        <v/>
      </c>
      <c r="GB20" s="51" t="str">
        <f t="shared" si="92"/>
        <v/>
      </c>
      <c r="GC20" s="51" t="str">
        <f t="shared" si="92"/>
        <v/>
      </c>
      <c r="GD20" s="51" t="str">
        <f t="shared" si="92"/>
        <v/>
      </c>
      <c r="GE20" s="51" t="str">
        <f t="shared" si="92"/>
        <v/>
      </c>
      <c r="GF20" s="51" t="str">
        <f t="shared" si="92"/>
        <v/>
      </c>
      <c r="GG20" s="51" t="str">
        <f t="shared" si="92"/>
        <v/>
      </c>
      <c r="GH20" s="51" t="str">
        <f t="shared" si="92"/>
        <v/>
      </c>
      <c r="GI20" s="51" t="str">
        <f t="shared" si="92"/>
        <v/>
      </c>
      <c r="GJ20" s="51" t="str">
        <f t="shared" si="93"/>
        <v/>
      </c>
      <c r="GK20" s="51" t="str">
        <f t="shared" si="93"/>
        <v/>
      </c>
      <c r="GL20" s="51" t="str">
        <f t="shared" si="93"/>
        <v/>
      </c>
      <c r="GM20" s="51" t="str">
        <f t="shared" si="93"/>
        <v/>
      </c>
      <c r="GN20" s="51" t="str">
        <f t="shared" si="93"/>
        <v/>
      </c>
      <c r="GO20" s="51" t="str">
        <f t="shared" si="93"/>
        <v/>
      </c>
      <c r="GP20" s="51" t="str">
        <f t="shared" si="93"/>
        <v/>
      </c>
      <c r="GQ20" s="51" t="str">
        <f t="shared" si="93"/>
        <v/>
      </c>
      <c r="GR20" s="51" t="str">
        <f t="shared" si="93"/>
        <v/>
      </c>
      <c r="GS20" s="51" t="str">
        <f t="shared" si="93"/>
        <v/>
      </c>
      <c r="GT20" s="51" t="str">
        <f t="shared" si="94"/>
        <v/>
      </c>
      <c r="GU20" s="51" t="str">
        <f t="shared" si="94"/>
        <v/>
      </c>
      <c r="GV20" s="51" t="str">
        <f t="shared" si="94"/>
        <v/>
      </c>
      <c r="GW20" s="51" t="str">
        <f t="shared" si="94"/>
        <v/>
      </c>
      <c r="GX20" s="51" t="str">
        <f t="shared" si="94"/>
        <v/>
      </c>
      <c r="GY20" s="51" t="str">
        <f t="shared" si="94"/>
        <v/>
      </c>
      <c r="GZ20" s="51" t="str">
        <f t="shared" si="94"/>
        <v/>
      </c>
      <c r="HA20" s="51" t="str">
        <f t="shared" si="94"/>
        <v/>
      </c>
      <c r="HB20" s="51" t="str">
        <f t="shared" si="94"/>
        <v/>
      </c>
      <c r="HC20" s="51" t="str">
        <f t="shared" si="94"/>
        <v/>
      </c>
      <c r="HD20" s="51" t="str">
        <f t="shared" si="95"/>
        <v/>
      </c>
      <c r="HE20" s="51" t="str">
        <f t="shared" si="95"/>
        <v/>
      </c>
      <c r="HF20" s="51" t="str">
        <f t="shared" si="95"/>
        <v/>
      </c>
      <c r="HG20" s="51" t="str">
        <f t="shared" si="95"/>
        <v/>
      </c>
      <c r="HH20" s="51" t="str">
        <f t="shared" si="95"/>
        <v/>
      </c>
      <c r="HI20" s="51" t="str">
        <f t="shared" si="95"/>
        <v/>
      </c>
      <c r="HJ20" s="51" t="str">
        <f t="shared" si="95"/>
        <v/>
      </c>
      <c r="HK20" s="51" t="str">
        <f t="shared" si="95"/>
        <v/>
      </c>
      <c r="HL20" s="51" t="str">
        <f t="shared" si="95"/>
        <v/>
      </c>
      <c r="HM20" s="51" t="str">
        <f t="shared" si="95"/>
        <v/>
      </c>
      <c r="HN20" s="51" t="str">
        <f t="shared" si="96"/>
        <v/>
      </c>
      <c r="HO20" s="51" t="str">
        <f t="shared" si="96"/>
        <v/>
      </c>
      <c r="HP20" s="51" t="str">
        <f t="shared" si="96"/>
        <v/>
      </c>
      <c r="HQ20" s="51" t="str">
        <f t="shared" si="96"/>
        <v/>
      </c>
      <c r="HR20" s="51" t="str">
        <f t="shared" si="96"/>
        <v/>
      </c>
      <c r="HS20" s="51" t="str">
        <f t="shared" si="96"/>
        <v/>
      </c>
      <c r="HT20" s="51" t="str">
        <f t="shared" si="96"/>
        <v/>
      </c>
      <c r="HU20" s="51" t="str">
        <f t="shared" si="96"/>
        <v/>
      </c>
      <c r="HV20" s="51" t="str">
        <f t="shared" si="96"/>
        <v/>
      </c>
      <c r="HW20" s="51" t="str">
        <f t="shared" si="96"/>
        <v/>
      </c>
      <c r="HX20" s="51" t="str">
        <f t="shared" si="97"/>
        <v/>
      </c>
      <c r="HY20" s="51" t="str">
        <f t="shared" si="97"/>
        <v/>
      </c>
      <c r="HZ20" s="51" t="str">
        <f t="shared" si="97"/>
        <v/>
      </c>
      <c r="IA20" s="51" t="str">
        <f t="shared" si="97"/>
        <v/>
      </c>
      <c r="IB20" s="51" t="str">
        <f t="shared" si="97"/>
        <v/>
      </c>
      <c r="IC20" s="51" t="str">
        <f t="shared" si="97"/>
        <v/>
      </c>
      <c r="ID20" s="51" t="str">
        <f t="shared" si="97"/>
        <v/>
      </c>
      <c r="IE20" s="51" t="str">
        <f t="shared" si="97"/>
        <v/>
      </c>
      <c r="IF20" s="51" t="str">
        <f t="shared" si="97"/>
        <v/>
      </c>
      <c r="IG20" s="51" t="str">
        <f t="shared" si="97"/>
        <v/>
      </c>
      <c r="IH20" s="51" t="str">
        <f t="shared" si="97"/>
        <v/>
      </c>
      <c r="II20" s="51" t="str">
        <f t="shared" si="97"/>
        <v/>
      </c>
      <c r="IJ20" s="51" t="str">
        <f t="shared" si="97"/>
        <v/>
      </c>
      <c r="IK20" s="51" t="str">
        <f t="shared" si="97"/>
        <v/>
      </c>
      <c r="IL20" s="51" t="str">
        <f t="shared" si="97"/>
        <v/>
      </c>
      <c r="IM20"/>
      <c r="IN20"/>
      <c r="IO20"/>
      <c r="IP20"/>
      <c r="IQ20"/>
      <c r="IR20"/>
      <c r="IS20"/>
      <c r="IT20"/>
      <c r="IU20"/>
      <c r="IV20"/>
    </row>
    <row r="21" spans="1:256" s="50" customFormat="1" ht="16.2" thickBot="1" x14ac:dyDescent="0.35">
      <c r="A21" s="149" t="str">
        <f>IF($B21="","",IF(VLOOKUP($B21,'Skyttere registrering'!$AB$2:$AE$101,3,FALSE)=0,"",VLOOKUP($B21,'Skyttere registrering'!$AB$2:$AE$101,3,FALSE)))</f>
        <v/>
      </c>
      <c r="B21" s="182"/>
      <c r="C21" s="152" t="str">
        <f>IF($B21="","",IF(VLOOKUP($B21,'Skyttere registrering'!$AB$2:$AE$101,2,FALSE)=0,"",VLOOKUP($B21,'Skyttere registrering'!$AB$2:$AE$101,2,FALSE)))</f>
        <v/>
      </c>
      <c r="D21" s="149" t="str">
        <f>IF($B21="","",IF(VLOOKUP($B21,'Skyttere registrering'!$AB$2:$AE$101,4,FALSE)=0,"",VLOOKUP($B21,'Skyttere registrering'!$AB$2:$AE$101,4,FALSE)))</f>
        <v/>
      </c>
      <c r="E21" s="158" t="str">
        <f t="shared" si="3"/>
        <v/>
      </c>
      <c r="F21" s="149" t="str">
        <f t="shared" si="90"/>
        <v/>
      </c>
      <c r="G21" s="161" t="str">
        <f t="shared" si="4"/>
        <v/>
      </c>
      <c r="I21" s="45" t="str">
        <f t="shared" si="5"/>
        <v/>
      </c>
      <c r="K21" s="45" t="str">
        <f t="shared" si="6"/>
        <v/>
      </c>
      <c r="M21" s="45" t="str">
        <f t="shared" si="7"/>
        <v/>
      </c>
      <c r="O21" s="45" t="str">
        <f t="shared" si="8"/>
        <v/>
      </c>
      <c r="Q21" s="45" t="str">
        <f t="shared" si="9"/>
        <v/>
      </c>
      <c r="S21" s="45" t="str">
        <f t="shared" si="10"/>
        <v/>
      </c>
      <c r="U21" s="45" t="str">
        <f t="shared" si="11"/>
        <v/>
      </c>
      <c r="W21" s="45" t="str">
        <f t="shared" si="12"/>
        <v/>
      </c>
      <c r="Y21" s="45" t="str">
        <f t="shared" si="13"/>
        <v/>
      </c>
      <c r="AA21" s="45" t="str">
        <f t="shared" si="14"/>
        <v/>
      </c>
      <c r="AC21" s="45" t="str">
        <f t="shared" si="15"/>
        <v/>
      </c>
      <c r="AE21" s="45" t="str">
        <f t="shared" si="16"/>
        <v/>
      </c>
      <c r="AG21" s="45" t="str">
        <f t="shared" si="17"/>
        <v/>
      </c>
      <c r="AI21" s="45" t="str">
        <f t="shared" si="18"/>
        <v/>
      </c>
      <c r="AK21" s="45" t="str">
        <f t="shared" si="19"/>
        <v/>
      </c>
      <c r="AM21" s="45" t="str">
        <f t="shared" si="20"/>
        <v/>
      </c>
      <c r="AO21" s="45" t="str">
        <f t="shared" si="21"/>
        <v/>
      </c>
      <c r="AQ21" s="45" t="str">
        <f t="shared" si="22"/>
        <v/>
      </c>
      <c r="AS21" s="45" t="str">
        <f t="shared" si="23"/>
        <v/>
      </c>
      <c r="AU21" s="45" t="str">
        <f t="shared" si="24"/>
        <v/>
      </c>
      <c r="AW21" s="45" t="str">
        <f t="shared" si="25"/>
        <v/>
      </c>
      <c r="AY21" s="45" t="str">
        <f t="shared" si="26"/>
        <v/>
      </c>
      <c r="BA21" s="45" t="str">
        <f t="shared" si="27"/>
        <v/>
      </c>
      <c r="BC21" s="45" t="str">
        <f t="shared" si="28"/>
        <v/>
      </c>
      <c r="BE21" s="45" t="str">
        <f t="shared" si="29"/>
        <v/>
      </c>
      <c r="BG21" s="45" t="str">
        <f t="shared" si="30"/>
        <v/>
      </c>
      <c r="BI21" s="45" t="str">
        <f t="shared" si="31"/>
        <v/>
      </c>
      <c r="BK21" s="45" t="str">
        <f t="shared" si="32"/>
        <v/>
      </c>
      <c r="BM21" s="45" t="str">
        <f t="shared" si="33"/>
        <v/>
      </c>
      <c r="BO21" s="45" t="str">
        <f t="shared" si="34"/>
        <v/>
      </c>
      <c r="BQ21" s="45" t="str">
        <f t="shared" si="35"/>
        <v/>
      </c>
      <c r="BS21" s="45" t="str">
        <f t="shared" si="36"/>
        <v/>
      </c>
      <c r="BU21" s="45" t="str">
        <f t="shared" si="37"/>
        <v/>
      </c>
      <c r="BW21" s="45" t="str">
        <f t="shared" si="38"/>
        <v/>
      </c>
      <c r="BY21" s="45" t="str">
        <f t="shared" si="39"/>
        <v/>
      </c>
      <c r="CA21" s="45" t="str">
        <f t="shared" si="40"/>
        <v/>
      </c>
      <c r="CC21" s="45" t="str">
        <f t="shared" si="41"/>
        <v/>
      </c>
      <c r="CE21" s="45" t="str">
        <f t="shared" si="42"/>
        <v/>
      </c>
      <c r="CG21" s="45" t="str">
        <f t="shared" si="43"/>
        <v/>
      </c>
      <c r="CI21" s="45" t="str">
        <f t="shared" si="44"/>
        <v/>
      </c>
      <c r="CK21" s="45" t="str">
        <f t="shared" si="45"/>
        <v/>
      </c>
      <c r="CM21" s="45" t="str">
        <f t="shared" si="46"/>
        <v/>
      </c>
      <c r="CO21" s="45" t="str">
        <f t="shared" si="47"/>
        <v/>
      </c>
      <c r="CQ21" s="45" t="str">
        <f t="shared" si="48"/>
        <v/>
      </c>
      <c r="CS21" s="45" t="str">
        <f t="shared" si="49"/>
        <v/>
      </c>
      <c r="CU21" s="45" t="str">
        <f t="shared" si="50"/>
        <v/>
      </c>
      <c r="CW21" s="45" t="str">
        <f t="shared" si="51"/>
        <v/>
      </c>
      <c r="CY21" s="45" t="str">
        <f t="shared" si="52"/>
        <v/>
      </c>
      <c r="DA21" s="45" t="str">
        <f t="shared" si="53"/>
        <v/>
      </c>
      <c r="DC21" s="45" t="str">
        <f t="shared" si="54"/>
        <v/>
      </c>
      <c r="DE21" s="45" t="str">
        <f t="shared" si="55"/>
        <v/>
      </c>
      <c r="DG21" s="45" t="str">
        <f t="shared" si="56"/>
        <v/>
      </c>
      <c r="DI21" s="45" t="str">
        <f t="shared" si="57"/>
        <v/>
      </c>
      <c r="DK21" s="45" t="str">
        <f t="shared" si="58"/>
        <v/>
      </c>
      <c r="DM21" s="45" t="str">
        <f t="shared" si="59"/>
        <v/>
      </c>
      <c r="DO21" s="45" t="str">
        <f t="shared" si="60"/>
        <v/>
      </c>
      <c r="DQ21" s="45" t="str">
        <f t="shared" si="61"/>
        <v/>
      </c>
      <c r="DS21" s="45" t="str">
        <f t="shared" si="62"/>
        <v/>
      </c>
      <c r="DU21" s="45" t="str">
        <f t="shared" si="63"/>
        <v/>
      </c>
      <c r="DW21" s="45" t="str">
        <f t="shared" si="64"/>
        <v/>
      </c>
      <c r="DY21" s="45" t="str">
        <f t="shared" si="65"/>
        <v/>
      </c>
      <c r="EA21" s="45" t="str">
        <f t="shared" si="66"/>
        <v/>
      </c>
      <c r="EC21" s="45" t="str">
        <f t="shared" si="67"/>
        <v/>
      </c>
      <c r="EE21" s="45" t="str">
        <f t="shared" si="68"/>
        <v/>
      </c>
      <c r="EG21" s="45" t="str">
        <f t="shared" si="69"/>
        <v/>
      </c>
      <c r="EI21" s="45" t="str">
        <f t="shared" si="70"/>
        <v/>
      </c>
      <c r="EK21" s="45" t="str">
        <f t="shared" si="71"/>
        <v/>
      </c>
      <c r="EM21" s="45" t="str">
        <f t="shared" si="72"/>
        <v/>
      </c>
      <c r="EO21" s="45" t="str">
        <f t="shared" si="73"/>
        <v/>
      </c>
      <c r="EQ21" s="45" t="str">
        <f t="shared" si="74"/>
        <v/>
      </c>
      <c r="ES21" s="45" t="str">
        <f t="shared" si="75"/>
        <v/>
      </c>
      <c r="EU21" s="45" t="str">
        <f t="shared" si="76"/>
        <v/>
      </c>
      <c r="EW21" s="45" t="str">
        <f t="shared" si="77"/>
        <v/>
      </c>
      <c r="EY21" s="45" t="str">
        <f t="shared" si="78"/>
        <v/>
      </c>
      <c r="FA21" s="45" t="str">
        <f t="shared" si="79"/>
        <v/>
      </c>
      <c r="FB21"/>
      <c r="FC21"/>
      <c r="FD21"/>
      <c r="FE21"/>
      <c r="FF21"/>
      <c r="FG21"/>
      <c r="FH21"/>
      <c r="FI21"/>
      <c r="FJ21"/>
      <c r="FK21"/>
      <c r="FL21"/>
      <c r="FM21" t="str">
        <f t="shared" si="80"/>
        <v/>
      </c>
      <c r="FN21" t="str">
        <f t="shared" si="81"/>
        <v/>
      </c>
      <c r="FO21" s="38" t="str">
        <f t="shared" si="82"/>
        <v/>
      </c>
      <c r="FP21" s="51" t="str">
        <f t="shared" si="91"/>
        <v/>
      </c>
      <c r="FQ21" s="51" t="str">
        <f t="shared" si="91"/>
        <v/>
      </c>
      <c r="FR21" s="51" t="str">
        <f t="shared" si="91"/>
        <v/>
      </c>
      <c r="FS21" s="51" t="str">
        <f t="shared" si="91"/>
        <v/>
      </c>
      <c r="FT21" s="51" t="str">
        <f t="shared" si="91"/>
        <v/>
      </c>
      <c r="FU21" s="51" t="str">
        <f t="shared" si="91"/>
        <v/>
      </c>
      <c r="FV21" s="51" t="str">
        <f t="shared" si="91"/>
        <v/>
      </c>
      <c r="FW21" s="51" t="str">
        <f t="shared" si="91"/>
        <v/>
      </c>
      <c r="FX21" s="51" t="str">
        <f t="shared" si="91"/>
        <v/>
      </c>
      <c r="FY21" s="51" t="str">
        <f t="shared" si="91"/>
        <v/>
      </c>
      <c r="FZ21" s="51" t="str">
        <f t="shared" si="92"/>
        <v/>
      </c>
      <c r="GA21" s="51" t="str">
        <f t="shared" si="92"/>
        <v/>
      </c>
      <c r="GB21" s="51" t="str">
        <f t="shared" si="92"/>
        <v/>
      </c>
      <c r="GC21" s="51" t="str">
        <f t="shared" si="92"/>
        <v/>
      </c>
      <c r="GD21" s="51" t="str">
        <f t="shared" si="92"/>
        <v/>
      </c>
      <c r="GE21" s="51" t="str">
        <f t="shared" si="92"/>
        <v/>
      </c>
      <c r="GF21" s="51" t="str">
        <f t="shared" si="92"/>
        <v/>
      </c>
      <c r="GG21" s="51" t="str">
        <f t="shared" si="92"/>
        <v/>
      </c>
      <c r="GH21" s="51" t="str">
        <f t="shared" si="92"/>
        <v/>
      </c>
      <c r="GI21" s="51" t="str">
        <f t="shared" si="92"/>
        <v/>
      </c>
      <c r="GJ21" s="51" t="str">
        <f t="shared" si="93"/>
        <v/>
      </c>
      <c r="GK21" s="51" t="str">
        <f t="shared" si="93"/>
        <v/>
      </c>
      <c r="GL21" s="51" t="str">
        <f t="shared" si="93"/>
        <v/>
      </c>
      <c r="GM21" s="51" t="str">
        <f t="shared" si="93"/>
        <v/>
      </c>
      <c r="GN21" s="51" t="str">
        <f t="shared" si="93"/>
        <v/>
      </c>
      <c r="GO21" s="51" t="str">
        <f t="shared" si="93"/>
        <v/>
      </c>
      <c r="GP21" s="51" t="str">
        <f t="shared" si="93"/>
        <v/>
      </c>
      <c r="GQ21" s="51" t="str">
        <f t="shared" si="93"/>
        <v/>
      </c>
      <c r="GR21" s="51" t="str">
        <f t="shared" si="93"/>
        <v/>
      </c>
      <c r="GS21" s="51" t="str">
        <f t="shared" si="93"/>
        <v/>
      </c>
      <c r="GT21" s="51" t="str">
        <f t="shared" si="94"/>
        <v/>
      </c>
      <c r="GU21" s="51" t="str">
        <f t="shared" si="94"/>
        <v/>
      </c>
      <c r="GV21" s="51" t="str">
        <f t="shared" si="94"/>
        <v/>
      </c>
      <c r="GW21" s="51" t="str">
        <f t="shared" si="94"/>
        <v/>
      </c>
      <c r="GX21" s="51" t="str">
        <f t="shared" si="94"/>
        <v/>
      </c>
      <c r="GY21" s="51" t="str">
        <f t="shared" si="94"/>
        <v/>
      </c>
      <c r="GZ21" s="51" t="str">
        <f t="shared" si="94"/>
        <v/>
      </c>
      <c r="HA21" s="51" t="str">
        <f t="shared" si="94"/>
        <v/>
      </c>
      <c r="HB21" s="51" t="str">
        <f t="shared" si="94"/>
        <v/>
      </c>
      <c r="HC21" s="51" t="str">
        <f t="shared" si="94"/>
        <v/>
      </c>
      <c r="HD21" s="51" t="str">
        <f t="shared" si="95"/>
        <v/>
      </c>
      <c r="HE21" s="51" t="str">
        <f t="shared" si="95"/>
        <v/>
      </c>
      <c r="HF21" s="51" t="str">
        <f t="shared" si="95"/>
        <v/>
      </c>
      <c r="HG21" s="51" t="str">
        <f t="shared" si="95"/>
        <v/>
      </c>
      <c r="HH21" s="51" t="str">
        <f t="shared" si="95"/>
        <v/>
      </c>
      <c r="HI21" s="51" t="str">
        <f t="shared" si="95"/>
        <v/>
      </c>
      <c r="HJ21" s="51" t="str">
        <f t="shared" si="95"/>
        <v/>
      </c>
      <c r="HK21" s="51" t="str">
        <f t="shared" si="95"/>
        <v/>
      </c>
      <c r="HL21" s="51" t="str">
        <f t="shared" si="95"/>
        <v/>
      </c>
      <c r="HM21" s="51" t="str">
        <f t="shared" si="95"/>
        <v/>
      </c>
      <c r="HN21" s="51" t="str">
        <f t="shared" si="96"/>
        <v/>
      </c>
      <c r="HO21" s="51" t="str">
        <f t="shared" si="96"/>
        <v/>
      </c>
      <c r="HP21" s="51" t="str">
        <f t="shared" si="96"/>
        <v/>
      </c>
      <c r="HQ21" s="51" t="str">
        <f t="shared" si="96"/>
        <v/>
      </c>
      <c r="HR21" s="51" t="str">
        <f t="shared" si="96"/>
        <v/>
      </c>
      <c r="HS21" s="51" t="str">
        <f t="shared" si="96"/>
        <v/>
      </c>
      <c r="HT21" s="51" t="str">
        <f t="shared" si="96"/>
        <v/>
      </c>
      <c r="HU21" s="51" t="str">
        <f t="shared" si="96"/>
        <v/>
      </c>
      <c r="HV21" s="51" t="str">
        <f t="shared" si="96"/>
        <v/>
      </c>
      <c r="HW21" s="51" t="str">
        <f t="shared" si="96"/>
        <v/>
      </c>
      <c r="HX21" s="51" t="str">
        <f t="shared" si="97"/>
        <v/>
      </c>
      <c r="HY21" s="51" t="str">
        <f t="shared" si="97"/>
        <v/>
      </c>
      <c r="HZ21" s="51" t="str">
        <f t="shared" si="97"/>
        <v/>
      </c>
      <c r="IA21" s="51" t="str">
        <f t="shared" si="97"/>
        <v/>
      </c>
      <c r="IB21" s="51" t="str">
        <f t="shared" si="97"/>
        <v/>
      </c>
      <c r="IC21" s="51" t="str">
        <f t="shared" si="97"/>
        <v/>
      </c>
      <c r="ID21" s="51" t="str">
        <f t="shared" si="97"/>
        <v/>
      </c>
      <c r="IE21" s="51" t="str">
        <f t="shared" si="97"/>
        <v/>
      </c>
      <c r="IF21" s="51" t="str">
        <f t="shared" si="97"/>
        <v/>
      </c>
      <c r="IG21" s="51" t="str">
        <f t="shared" si="97"/>
        <v/>
      </c>
      <c r="IH21" s="51" t="str">
        <f t="shared" si="97"/>
        <v/>
      </c>
      <c r="II21" s="51" t="str">
        <f t="shared" si="97"/>
        <v/>
      </c>
      <c r="IJ21" s="51" t="str">
        <f t="shared" si="97"/>
        <v/>
      </c>
      <c r="IK21" s="51" t="str">
        <f t="shared" si="97"/>
        <v/>
      </c>
      <c r="IL21" s="51" t="str">
        <f t="shared" si="97"/>
        <v/>
      </c>
      <c r="IM21"/>
      <c r="IN21"/>
      <c r="IO21"/>
      <c r="IP21"/>
      <c r="IQ21"/>
      <c r="IR21"/>
      <c r="IS21"/>
      <c r="IT21"/>
      <c r="IU21"/>
      <c r="IV21"/>
    </row>
    <row r="22" spans="1:256" s="50" customFormat="1" ht="16.2" thickBot="1" x14ac:dyDescent="0.35">
      <c r="A22" s="149" t="str">
        <f>IF($B22="","",IF(VLOOKUP($B22,'Skyttere registrering'!$AB$2:$AE$101,3,FALSE)=0,"",VLOOKUP($B22,'Skyttere registrering'!$AB$2:$AE$101,3,FALSE)))</f>
        <v/>
      </c>
      <c r="B22" s="182"/>
      <c r="C22" s="152" t="str">
        <f>IF($B22="","",IF(VLOOKUP($B22,'Skyttere registrering'!$AB$2:$AE$101,2,FALSE)=0,"",VLOOKUP($B22,'Skyttere registrering'!$AB$2:$AE$101,2,FALSE)))</f>
        <v/>
      </c>
      <c r="D22" s="149" t="str">
        <f>IF($B22="","",IF(VLOOKUP($B22,'Skyttere registrering'!$AB$2:$AE$101,4,FALSE)=0,"",VLOOKUP($B22,'Skyttere registrering'!$AB$2:$AE$101,4,FALSE)))</f>
        <v/>
      </c>
      <c r="E22" s="158" t="str">
        <f t="shared" si="3"/>
        <v/>
      </c>
      <c r="F22" s="149" t="str">
        <f t="shared" si="90"/>
        <v/>
      </c>
      <c r="G22" s="161" t="str">
        <f t="shared" si="4"/>
        <v/>
      </c>
      <c r="I22" s="45" t="str">
        <f t="shared" si="5"/>
        <v/>
      </c>
      <c r="K22" s="45" t="str">
        <f t="shared" si="6"/>
        <v/>
      </c>
      <c r="M22" s="45" t="str">
        <f t="shared" si="7"/>
        <v/>
      </c>
      <c r="O22" s="45" t="str">
        <f t="shared" si="8"/>
        <v/>
      </c>
      <c r="Q22" s="45" t="str">
        <f t="shared" si="9"/>
        <v/>
      </c>
      <c r="S22" s="45" t="str">
        <f t="shared" si="10"/>
        <v/>
      </c>
      <c r="U22" s="45" t="str">
        <f t="shared" si="11"/>
        <v/>
      </c>
      <c r="W22" s="45" t="str">
        <f t="shared" si="12"/>
        <v/>
      </c>
      <c r="Y22" s="45" t="str">
        <f t="shared" si="13"/>
        <v/>
      </c>
      <c r="AA22" s="45" t="str">
        <f t="shared" si="14"/>
        <v/>
      </c>
      <c r="AC22" s="45" t="str">
        <f t="shared" si="15"/>
        <v/>
      </c>
      <c r="AE22" s="45" t="str">
        <f t="shared" si="16"/>
        <v/>
      </c>
      <c r="AG22" s="45" t="str">
        <f t="shared" si="17"/>
        <v/>
      </c>
      <c r="AI22" s="45" t="str">
        <f t="shared" si="18"/>
        <v/>
      </c>
      <c r="AK22" s="45" t="str">
        <f t="shared" si="19"/>
        <v/>
      </c>
      <c r="AM22" s="45" t="str">
        <f t="shared" si="20"/>
        <v/>
      </c>
      <c r="AO22" s="45" t="str">
        <f t="shared" si="21"/>
        <v/>
      </c>
      <c r="AQ22" s="45" t="str">
        <f t="shared" si="22"/>
        <v/>
      </c>
      <c r="AS22" s="45" t="str">
        <f t="shared" si="23"/>
        <v/>
      </c>
      <c r="AU22" s="45" t="str">
        <f t="shared" si="24"/>
        <v/>
      </c>
      <c r="AW22" s="45" t="str">
        <f t="shared" si="25"/>
        <v/>
      </c>
      <c r="AY22" s="45" t="str">
        <f t="shared" si="26"/>
        <v/>
      </c>
      <c r="BA22" s="45" t="str">
        <f t="shared" si="27"/>
        <v/>
      </c>
      <c r="BC22" s="45" t="str">
        <f t="shared" si="28"/>
        <v/>
      </c>
      <c r="BE22" s="45" t="str">
        <f t="shared" si="29"/>
        <v/>
      </c>
      <c r="BG22" s="45" t="str">
        <f t="shared" si="30"/>
        <v/>
      </c>
      <c r="BI22" s="45" t="str">
        <f t="shared" si="31"/>
        <v/>
      </c>
      <c r="BK22" s="45" t="str">
        <f t="shared" si="32"/>
        <v/>
      </c>
      <c r="BM22" s="45" t="str">
        <f t="shared" si="33"/>
        <v/>
      </c>
      <c r="BO22" s="45" t="str">
        <f t="shared" si="34"/>
        <v/>
      </c>
      <c r="BQ22" s="45" t="str">
        <f t="shared" si="35"/>
        <v/>
      </c>
      <c r="BS22" s="45" t="str">
        <f t="shared" si="36"/>
        <v/>
      </c>
      <c r="BU22" s="45" t="str">
        <f t="shared" si="37"/>
        <v/>
      </c>
      <c r="BW22" s="45" t="str">
        <f t="shared" si="38"/>
        <v/>
      </c>
      <c r="BY22" s="45" t="str">
        <f t="shared" si="39"/>
        <v/>
      </c>
      <c r="CA22" s="45" t="str">
        <f t="shared" si="40"/>
        <v/>
      </c>
      <c r="CC22" s="45" t="str">
        <f t="shared" si="41"/>
        <v/>
      </c>
      <c r="CE22" s="45" t="str">
        <f t="shared" si="42"/>
        <v/>
      </c>
      <c r="CG22" s="45" t="str">
        <f t="shared" si="43"/>
        <v/>
      </c>
      <c r="CI22" s="45" t="str">
        <f t="shared" si="44"/>
        <v/>
      </c>
      <c r="CK22" s="45" t="str">
        <f t="shared" si="45"/>
        <v/>
      </c>
      <c r="CM22" s="45" t="str">
        <f t="shared" si="46"/>
        <v/>
      </c>
      <c r="CO22" s="45" t="str">
        <f t="shared" si="47"/>
        <v/>
      </c>
      <c r="CQ22" s="45" t="str">
        <f t="shared" si="48"/>
        <v/>
      </c>
      <c r="CS22" s="45" t="str">
        <f t="shared" si="49"/>
        <v/>
      </c>
      <c r="CU22" s="45" t="str">
        <f t="shared" si="50"/>
        <v/>
      </c>
      <c r="CW22" s="45" t="str">
        <f t="shared" si="51"/>
        <v/>
      </c>
      <c r="CY22" s="45" t="str">
        <f t="shared" si="52"/>
        <v/>
      </c>
      <c r="DA22" s="45" t="str">
        <f t="shared" si="53"/>
        <v/>
      </c>
      <c r="DC22" s="45" t="str">
        <f t="shared" si="54"/>
        <v/>
      </c>
      <c r="DE22" s="45" t="str">
        <f t="shared" si="55"/>
        <v/>
      </c>
      <c r="DG22" s="45" t="str">
        <f t="shared" si="56"/>
        <v/>
      </c>
      <c r="DI22" s="45" t="str">
        <f t="shared" si="57"/>
        <v/>
      </c>
      <c r="DK22" s="45" t="str">
        <f t="shared" si="58"/>
        <v/>
      </c>
      <c r="DM22" s="45" t="str">
        <f t="shared" si="59"/>
        <v/>
      </c>
      <c r="DO22" s="45" t="str">
        <f t="shared" si="60"/>
        <v/>
      </c>
      <c r="DQ22" s="45" t="str">
        <f t="shared" si="61"/>
        <v/>
      </c>
      <c r="DS22" s="45" t="str">
        <f t="shared" si="62"/>
        <v/>
      </c>
      <c r="DU22" s="45" t="str">
        <f t="shared" si="63"/>
        <v/>
      </c>
      <c r="DW22" s="45" t="str">
        <f t="shared" si="64"/>
        <v/>
      </c>
      <c r="DY22" s="45" t="str">
        <f t="shared" si="65"/>
        <v/>
      </c>
      <c r="EA22" s="45" t="str">
        <f t="shared" si="66"/>
        <v/>
      </c>
      <c r="EC22" s="45" t="str">
        <f t="shared" si="67"/>
        <v/>
      </c>
      <c r="EE22" s="45" t="str">
        <f t="shared" si="68"/>
        <v/>
      </c>
      <c r="EG22" s="45" t="str">
        <f t="shared" si="69"/>
        <v/>
      </c>
      <c r="EI22" s="45" t="str">
        <f t="shared" si="70"/>
        <v/>
      </c>
      <c r="EK22" s="45" t="str">
        <f t="shared" si="71"/>
        <v/>
      </c>
      <c r="EM22" s="45" t="str">
        <f t="shared" si="72"/>
        <v/>
      </c>
      <c r="EO22" s="45" t="str">
        <f t="shared" si="73"/>
        <v/>
      </c>
      <c r="EQ22" s="45" t="str">
        <f t="shared" si="74"/>
        <v/>
      </c>
      <c r="ES22" s="45" t="str">
        <f t="shared" si="75"/>
        <v/>
      </c>
      <c r="EU22" s="45" t="str">
        <f t="shared" si="76"/>
        <v/>
      </c>
      <c r="EW22" s="45" t="str">
        <f t="shared" si="77"/>
        <v/>
      </c>
      <c r="EY22" s="45" t="str">
        <f t="shared" si="78"/>
        <v/>
      </c>
      <c r="FA22" s="45" t="str">
        <f t="shared" si="79"/>
        <v/>
      </c>
      <c r="FB22"/>
      <c r="FC22"/>
      <c r="FD22"/>
      <c r="FE22"/>
      <c r="FF22"/>
      <c r="FG22"/>
      <c r="FH22"/>
      <c r="FI22"/>
      <c r="FJ22"/>
      <c r="FK22"/>
      <c r="FL22"/>
      <c r="FM22" t="str">
        <f t="shared" si="80"/>
        <v/>
      </c>
      <c r="FN22" t="str">
        <f t="shared" si="81"/>
        <v/>
      </c>
      <c r="FO22" s="38" t="str">
        <f t="shared" si="82"/>
        <v/>
      </c>
      <c r="FP22" s="51" t="str">
        <f t="shared" si="91"/>
        <v/>
      </c>
      <c r="FQ22" s="51" t="str">
        <f t="shared" si="91"/>
        <v/>
      </c>
      <c r="FR22" s="51" t="str">
        <f t="shared" si="91"/>
        <v/>
      </c>
      <c r="FS22" s="51" t="str">
        <f t="shared" si="91"/>
        <v/>
      </c>
      <c r="FT22" s="51" t="str">
        <f t="shared" si="91"/>
        <v/>
      </c>
      <c r="FU22" s="51" t="str">
        <f t="shared" si="91"/>
        <v/>
      </c>
      <c r="FV22" s="51" t="str">
        <f t="shared" si="91"/>
        <v/>
      </c>
      <c r="FW22" s="51" t="str">
        <f t="shared" si="91"/>
        <v/>
      </c>
      <c r="FX22" s="51" t="str">
        <f t="shared" si="91"/>
        <v/>
      </c>
      <c r="FY22" s="51" t="str">
        <f t="shared" si="91"/>
        <v/>
      </c>
      <c r="FZ22" s="51" t="str">
        <f t="shared" si="92"/>
        <v/>
      </c>
      <c r="GA22" s="51" t="str">
        <f t="shared" si="92"/>
        <v/>
      </c>
      <c r="GB22" s="51" t="str">
        <f t="shared" si="92"/>
        <v/>
      </c>
      <c r="GC22" s="51" t="str">
        <f t="shared" si="92"/>
        <v/>
      </c>
      <c r="GD22" s="51" t="str">
        <f t="shared" si="92"/>
        <v/>
      </c>
      <c r="GE22" s="51" t="str">
        <f t="shared" si="92"/>
        <v/>
      </c>
      <c r="GF22" s="51" t="str">
        <f t="shared" si="92"/>
        <v/>
      </c>
      <c r="GG22" s="51" t="str">
        <f t="shared" si="92"/>
        <v/>
      </c>
      <c r="GH22" s="51" t="str">
        <f t="shared" si="92"/>
        <v/>
      </c>
      <c r="GI22" s="51" t="str">
        <f t="shared" si="92"/>
        <v/>
      </c>
      <c r="GJ22" s="51" t="str">
        <f t="shared" si="93"/>
        <v/>
      </c>
      <c r="GK22" s="51" t="str">
        <f t="shared" si="93"/>
        <v/>
      </c>
      <c r="GL22" s="51" t="str">
        <f t="shared" si="93"/>
        <v/>
      </c>
      <c r="GM22" s="51" t="str">
        <f t="shared" si="93"/>
        <v/>
      </c>
      <c r="GN22" s="51" t="str">
        <f t="shared" si="93"/>
        <v/>
      </c>
      <c r="GO22" s="51" t="str">
        <f t="shared" si="93"/>
        <v/>
      </c>
      <c r="GP22" s="51" t="str">
        <f t="shared" si="93"/>
        <v/>
      </c>
      <c r="GQ22" s="51" t="str">
        <f t="shared" si="93"/>
        <v/>
      </c>
      <c r="GR22" s="51" t="str">
        <f t="shared" si="93"/>
        <v/>
      </c>
      <c r="GS22" s="51" t="str">
        <f t="shared" si="93"/>
        <v/>
      </c>
      <c r="GT22" s="51" t="str">
        <f t="shared" si="94"/>
        <v/>
      </c>
      <c r="GU22" s="51" t="str">
        <f t="shared" si="94"/>
        <v/>
      </c>
      <c r="GV22" s="51" t="str">
        <f t="shared" si="94"/>
        <v/>
      </c>
      <c r="GW22" s="51" t="str">
        <f t="shared" si="94"/>
        <v/>
      </c>
      <c r="GX22" s="51" t="str">
        <f t="shared" si="94"/>
        <v/>
      </c>
      <c r="GY22" s="51" t="str">
        <f t="shared" si="94"/>
        <v/>
      </c>
      <c r="GZ22" s="51" t="str">
        <f t="shared" si="94"/>
        <v/>
      </c>
      <c r="HA22" s="51" t="str">
        <f t="shared" si="94"/>
        <v/>
      </c>
      <c r="HB22" s="51" t="str">
        <f t="shared" si="94"/>
        <v/>
      </c>
      <c r="HC22" s="51" t="str">
        <f t="shared" si="94"/>
        <v/>
      </c>
      <c r="HD22" s="51" t="str">
        <f t="shared" si="95"/>
        <v/>
      </c>
      <c r="HE22" s="51" t="str">
        <f t="shared" si="95"/>
        <v/>
      </c>
      <c r="HF22" s="51" t="str">
        <f t="shared" si="95"/>
        <v/>
      </c>
      <c r="HG22" s="51" t="str">
        <f t="shared" si="95"/>
        <v/>
      </c>
      <c r="HH22" s="51" t="str">
        <f t="shared" si="95"/>
        <v/>
      </c>
      <c r="HI22" s="51" t="str">
        <f t="shared" si="95"/>
        <v/>
      </c>
      <c r="HJ22" s="51" t="str">
        <f t="shared" si="95"/>
        <v/>
      </c>
      <c r="HK22" s="51" t="str">
        <f t="shared" si="95"/>
        <v/>
      </c>
      <c r="HL22" s="51" t="str">
        <f t="shared" si="95"/>
        <v/>
      </c>
      <c r="HM22" s="51" t="str">
        <f t="shared" si="95"/>
        <v/>
      </c>
      <c r="HN22" s="51" t="str">
        <f t="shared" si="96"/>
        <v/>
      </c>
      <c r="HO22" s="51" t="str">
        <f t="shared" si="96"/>
        <v/>
      </c>
      <c r="HP22" s="51" t="str">
        <f t="shared" si="96"/>
        <v/>
      </c>
      <c r="HQ22" s="51" t="str">
        <f t="shared" si="96"/>
        <v/>
      </c>
      <c r="HR22" s="51" t="str">
        <f t="shared" si="96"/>
        <v/>
      </c>
      <c r="HS22" s="51" t="str">
        <f t="shared" si="96"/>
        <v/>
      </c>
      <c r="HT22" s="51" t="str">
        <f t="shared" si="96"/>
        <v/>
      </c>
      <c r="HU22" s="51" t="str">
        <f t="shared" si="96"/>
        <v/>
      </c>
      <c r="HV22" s="51" t="str">
        <f t="shared" si="96"/>
        <v/>
      </c>
      <c r="HW22" s="51" t="str">
        <f t="shared" si="96"/>
        <v/>
      </c>
      <c r="HX22" s="51" t="str">
        <f t="shared" si="97"/>
        <v/>
      </c>
      <c r="HY22" s="51" t="str">
        <f t="shared" si="97"/>
        <v/>
      </c>
      <c r="HZ22" s="51" t="str">
        <f t="shared" si="97"/>
        <v/>
      </c>
      <c r="IA22" s="51" t="str">
        <f t="shared" si="97"/>
        <v/>
      </c>
      <c r="IB22" s="51" t="str">
        <f t="shared" si="97"/>
        <v/>
      </c>
      <c r="IC22" s="51" t="str">
        <f t="shared" si="97"/>
        <v/>
      </c>
      <c r="ID22" s="51" t="str">
        <f t="shared" si="97"/>
        <v/>
      </c>
      <c r="IE22" s="51" t="str">
        <f t="shared" si="97"/>
        <v/>
      </c>
      <c r="IF22" s="51" t="str">
        <f t="shared" si="97"/>
        <v/>
      </c>
      <c r="IG22" s="51" t="str">
        <f t="shared" si="97"/>
        <v/>
      </c>
      <c r="IH22" s="51" t="str">
        <f t="shared" si="97"/>
        <v/>
      </c>
      <c r="II22" s="51" t="str">
        <f t="shared" si="97"/>
        <v/>
      </c>
      <c r="IJ22" s="51" t="str">
        <f t="shared" si="97"/>
        <v/>
      </c>
      <c r="IK22" s="51" t="str">
        <f t="shared" si="97"/>
        <v/>
      </c>
      <c r="IL22" s="51" t="str">
        <f t="shared" si="97"/>
        <v/>
      </c>
      <c r="IM22"/>
      <c r="IN22"/>
      <c r="IO22"/>
      <c r="IP22"/>
      <c r="IQ22"/>
      <c r="IR22"/>
      <c r="IS22"/>
      <c r="IT22"/>
      <c r="IU22"/>
      <c r="IV22"/>
    </row>
    <row r="23" spans="1:256" s="50" customFormat="1" ht="16.2" thickBot="1" x14ac:dyDescent="0.35">
      <c r="A23" s="149" t="str">
        <f>IF($B23="","",IF(VLOOKUP($B23,'Skyttere registrering'!$AB$2:$AE$101,3,FALSE)=0,"",VLOOKUP($B23,'Skyttere registrering'!$AB$2:$AE$101,3,FALSE)))</f>
        <v/>
      </c>
      <c r="B23" s="182"/>
      <c r="C23" s="152" t="str">
        <f>IF($B23="","",IF(VLOOKUP($B23,'Skyttere registrering'!$AB$2:$AE$101,2,FALSE)=0,"",VLOOKUP($B23,'Skyttere registrering'!$AB$2:$AE$101,2,FALSE)))</f>
        <v/>
      </c>
      <c r="D23" s="149" t="str">
        <f>IF($B23="","",IF(VLOOKUP($B23,'Skyttere registrering'!$AB$2:$AE$101,4,FALSE)=0,"",VLOOKUP($B23,'Skyttere registrering'!$AB$2:$AE$101,4,FALSE)))</f>
        <v/>
      </c>
      <c r="E23" s="158" t="str">
        <f t="shared" si="3"/>
        <v/>
      </c>
      <c r="F23" s="149" t="str">
        <f t="shared" si="90"/>
        <v/>
      </c>
      <c r="G23" s="161" t="str">
        <f t="shared" si="4"/>
        <v/>
      </c>
      <c r="I23" s="45" t="str">
        <f t="shared" si="5"/>
        <v/>
      </c>
      <c r="K23" s="45" t="str">
        <f t="shared" si="6"/>
        <v/>
      </c>
      <c r="M23" s="45" t="str">
        <f t="shared" si="7"/>
        <v/>
      </c>
      <c r="O23" s="45" t="str">
        <f t="shared" si="8"/>
        <v/>
      </c>
      <c r="Q23" s="45" t="str">
        <f t="shared" si="9"/>
        <v/>
      </c>
      <c r="S23" s="45" t="str">
        <f t="shared" si="10"/>
        <v/>
      </c>
      <c r="U23" s="45" t="str">
        <f t="shared" si="11"/>
        <v/>
      </c>
      <c r="W23" s="45" t="str">
        <f t="shared" si="12"/>
        <v/>
      </c>
      <c r="Y23" s="45" t="str">
        <f t="shared" si="13"/>
        <v/>
      </c>
      <c r="AA23" s="45" t="str">
        <f t="shared" si="14"/>
        <v/>
      </c>
      <c r="AC23" s="45" t="str">
        <f t="shared" si="15"/>
        <v/>
      </c>
      <c r="AE23" s="45" t="str">
        <f t="shared" si="16"/>
        <v/>
      </c>
      <c r="AG23" s="45" t="str">
        <f t="shared" si="17"/>
        <v/>
      </c>
      <c r="AI23" s="45" t="str">
        <f t="shared" si="18"/>
        <v/>
      </c>
      <c r="AK23" s="45" t="str">
        <f t="shared" si="19"/>
        <v/>
      </c>
      <c r="AM23" s="45" t="str">
        <f t="shared" si="20"/>
        <v/>
      </c>
      <c r="AO23" s="45" t="str">
        <f t="shared" si="21"/>
        <v/>
      </c>
      <c r="AQ23" s="45" t="str">
        <f t="shared" si="22"/>
        <v/>
      </c>
      <c r="AS23" s="45" t="str">
        <f t="shared" si="23"/>
        <v/>
      </c>
      <c r="AU23" s="45" t="str">
        <f t="shared" si="24"/>
        <v/>
      </c>
      <c r="AW23" s="45" t="str">
        <f t="shared" si="25"/>
        <v/>
      </c>
      <c r="AY23" s="45" t="str">
        <f t="shared" si="26"/>
        <v/>
      </c>
      <c r="BA23" s="45" t="str">
        <f t="shared" si="27"/>
        <v/>
      </c>
      <c r="BC23" s="45" t="str">
        <f t="shared" si="28"/>
        <v/>
      </c>
      <c r="BE23" s="45" t="str">
        <f t="shared" si="29"/>
        <v/>
      </c>
      <c r="BG23" s="45" t="str">
        <f t="shared" si="30"/>
        <v/>
      </c>
      <c r="BI23" s="45" t="str">
        <f t="shared" si="31"/>
        <v/>
      </c>
      <c r="BK23" s="45" t="str">
        <f t="shared" si="32"/>
        <v/>
      </c>
      <c r="BM23" s="45" t="str">
        <f t="shared" si="33"/>
        <v/>
      </c>
      <c r="BO23" s="45" t="str">
        <f t="shared" si="34"/>
        <v/>
      </c>
      <c r="BQ23" s="45" t="str">
        <f t="shared" si="35"/>
        <v/>
      </c>
      <c r="BS23" s="45" t="str">
        <f t="shared" si="36"/>
        <v/>
      </c>
      <c r="BU23" s="45" t="str">
        <f t="shared" si="37"/>
        <v/>
      </c>
      <c r="BW23" s="45" t="str">
        <f t="shared" si="38"/>
        <v/>
      </c>
      <c r="BY23" s="45" t="str">
        <f t="shared" si="39"/>
        <v/>
      </c>
      <c r="CA23" s="45" t="str">
        <f t="shared" si="40"/>
        <v/>
      </c>
      <c r="CC23" s="45" t="str">
        <f t="shared" si="41"/>
        <v/>
      </c>
      <c r="CE23" s="45" t="str">
        <f t="shared" si="42"/>
        <v/>
      </c>
      <c r="CG23" s="45" t="str">
        <f t="shared" si="43"/>
        <v/>
      </c>
      <c r="CI23" s="45" t="str">
        <f t="shared" si="44"/>
        <v/>
      </c>
      <c r="CK23" s="45" t="str">
        <f t="shared" si="45"/>
        <v/>
      </c>
      <c r="CM23" s="45" t="str">
        <f t="shared" si="46"/>
        <v/>
      </c>
      <c r="CO23" s="45" t="str">
        <f t="shared" si="47"/>
        <v/>
      </c>
      <c r="CQ23" s="45" t="str">
        <f t="shared" si="48"/>
        <v/>
      </c>
      <c r="CS23" s="45" t="str">
        <f t="shared" si="49"/>
        <v/>
      </c>
      <c r="CU23" s="45" t="str">
        <f t="shared" si="50"/>
        <v/>
      </c>
      <c r="CW23" s="45" t="str">
        <f t="shared" si="51"/>
        <v/>
      </c>
      <c r="CY23" s="45" t="str">
        <f t="shared" si="52"/>
        <v/>
      </c>
      <c r="DA23" s="45" t="str">
        <f t="shared" si="53"/>
        <v/>
      </c>
      <c r="DC23" s="45" t="str">
        <f t="shared" si="54"/>
        <v/>
      </c>
      <c r="DE23" s="45" t="str">
        <f t="shared" si="55"/>
        <v/>
      </c>
      <c r="DG23" s="45" t="str">
        <f t="shared" si="56"/>
        <v/>
      </c>
      <c r="DI23" s="45" t="str">
        <f t="shared" si="57"/>
        <v/>
      </c>
      <c r="DK23" s="45" t="str">
        <f t="shared" si="58"/>
        <v/>
      </c>
      <c r="DM23" s="45" t="str">
        <f t="shared" si="59"/>
        <v/>
      </c>
      <c r="DO23" s="45" t="str">
        <f t="shared" si="60"/>
        <v/>
      </c>
      <c r="DQ23" s="45" t="str">
        <f t="shared" si="61"/>
        <v/>
      </c>
      <c r="DS23" s="45" t="str">
        <f t="shared" si="62"/>
        <v/>
      </c>
      <c r="DU23" s="45" t="str">
        <f t="shared" si="63"/>
        <v/>
      </c>
      <c r="DW23" s="45" t="str">
        <f t="shared" si="64"/>
        <v/>
      </c>
      <c r="DY23" s="45" t="str">
        <f t="shared" si="65"/>
        <v/>
      </c>
      <c r="EA23" s="45" t="str">
        <f t="shared" si="66"/>
        <v/>
      </c>
      <c r="EC23" s="45" t="str">
        <f t="shared" si="67"/>
        <v/>
      </c>
      <c r="EE23" s="45" t="str">
        <f t="shared" si="68"/>
        <v/>
      </c>
      <c r="EG23" s="45" t="str">
        <f t="shared" si="69"/>
        <v/>
      </c>
      <c r="EI23" s="45" t="str">
        <f t="shared" si="70"/>
        <v/>
      </c>
      <c r="EK23" s="45" t="str">
        <f t="shared" si="71"/>
        <v/>
      </c>
      <c r="EM23" s="45" t="str">
        <f t="shared" si="72"/>
        <v/>
      </c>
      <c r="EO23" s="45" t="str">
        <f t="shared" si="73"/>
        <v/>
      </c>
      <c r="EQ23" s="45" t="str">
        <f t="shared" si="74"/>
        <v/>
      </c>
      <c r="ES23" s="45" t="str">
        <f t="shared" si="75"/>
        <v/>
      </c>
      <c r="EU23" s="45" t="str">
        <f t="shared" si="76"/>
        <v/>
      </c>
      <c r="EW23" s="45" t="str">
        <f t="shared" si="77"/>
        <v/>
      </c>
      <c r="EY23" s="45" t="str">
        <f t="shared" si="78"/>
        <v/>
      </c>
      <c r="FA23" s="45" t="str">
        <f t="shared" si="79"/>
        <v/>
      </c>
      <c r="FB23"/>
      <c r="FC23"/>
      <c r="FD23"/>
      <c r="FE23"/>
      <c r="FF23"/>
      <c r="FG23"/>
      <c r="FH23"/>
      <c r="FI23"/>
      <c r="FJ23"/>
      <c r="FK23"/>
      <c r="FL23"/>
      <c r="FM23" t="str">
        <f t="shared" si="80"/>
        <v/>
      </c>
      <c r="FN23" t="str">
        <f t="shared" si="81"/>
        <v/>
      </c>
      <c r="FO23" s="38" t="str">
        <f t="shared" si="82"/>
        <v/>
      </c>
      <c r="FP23" s="51" t="str">
        <f t="shared" si="91"/>
        <v/>
      </c>
      <c r="FQ23" s="51" t="str">
        <f t="shared" si="91"/>
        <v/>
      </c>
      <c r="FR23" s="51" t="str">
        <f t="shared" si="91"/>
        <v/>
      </c>
      <c r="FS23" s="51" t="str">
        <f t="shared" si="91"/>
        <v/>
      </c>
      <c r="FT23" s="51" t="str">
        <f t="shared" si="91"/>
        <v/>
      </c>
      <c r="FU23" s="51" t="str">
        <f t="shared" si="91"/>
        <v/>
      </c>
      <c r="FV23" s="51" t="str">
        <f t="shared" si="91"/>
        <v/>
      </c>
      <c r="FW23" s="51" t="str">
        <f t="shared" si="91"/>
        <v/>
      </c>
      <c r="FX23" s="51" t="str">
        <f t="shared" si="91"/>
        <v/>
      </c>
      <c r="FY23" s="51" t="str">
        <f t="shared" si="91"/>
        <v/>
      </c>
      <c r="FZ23" s="51" t="str">
        <f t="shared" si="92"/>
        <v/>
      </c>
      <c r="GA23" s="51" t="str">
        <f t="shared" si="92"/>
        <v/>
      </c>
      <c r="GB23" s="51" t="str">
        <f t="shared" si="92"/>
        <v/>
      </c>
      <c r="GC23" s="51" t="str">
        <f t="shared" si="92"/>
        <v/>
      </c>
      <c r="GD23" s="51" t="str">
        <f t="shared" si="92"/>
        <v/>
      </c>
      <c r="GE23" s="51" t="str">
        <f t="shared" si="92"/>
        <v/>
      </c>
      <c r="GF23" s="51" t="str">
        <f t="shared" si="92"/>
        <v/>
      </c>
      <c r="GG23" s="51" t="str">
        <f t="shared" si="92"/>
        <v/>
      </c>
      <c r="GH23" s="51" t="str">
        <f t="shared" si="92"/>
        <v/>
      </c>
      <c r="GI23" s="51" t="str">
        <f t="shared" si="92"/>
        <v/>
      </c>
      <c r="GJ23" s="51" t="str">
        <f t="shared" si="93"/>
        <v/>
      </c>
      <c r="GK23" s="51" t="str">
        <f t="shared" si="93"/>
        <v/>
      </c>
      <c r="GL23" s="51" t="str">
        <f t="shared" si="93"/>
        <v/>
      </c>
      <c r="GM23" s="51" t="str">
        <f t="shared" si="93"/>
        <v/>
      </c>
      <c r="GN23" s="51" t="str">
        <f t="shared" si="93"/>
        <v/>
      </c>
      <c r="GO23" s="51" t="str">
        <f t="shared" si="93"/>
        <v/>
      </c>
      <c r="GP23" s="51" t="str">
        <f t="shared" si="93"/>
        <v/>
      </c>
      <c r="GQ23" s="51" t="str">
        <f t="shared" si="93"/>
        <v/>
      </c>
      <c r="GR23" s="51" t="str">
        <f t="shared" si="93"/>
        <v/>
      </c>
      <c r="GS23" s="51" t="str">
        <f t="shared" si="93"/>
        <v/>
      </c>
      <c r="GT23" s="51" t="str">
        <f t="shared" si="94"/>
        <v/>
      </c>
      <c r="GU23" s="51" t="str">
        <f t="shared" si="94"/>
        <v/>
      </c>
      <c r="GV23" s="51" t="str">
        <f t="shared" si="94"/>
        <v/>
      </c>
      <c r="GW23" s="51" t="str">
        <f t="shared" si="94"/>
        <v/>
      </c>
      <c r="GX23" s="51" t="str">
        <f t="shared" si="94"/>
        <v/>
      </c>
      <c r="GY23" s="51" t="str">
        <f t="shared" si="94"/>
        <v/>
      </c>
      <c r="GZ23" s="51" t="str">
        <f t="shared" si="94"/>
        <v/>
      </c>
      <c r="HA23" s="51" t="str">
        <f t="shared" si="94"/>
        <v/>
      </c>
      <c r="HB23" s="51" t="str">
        <f t="shared" si="94"/>
        <v/>
      </c>
      <c r="HC23" s="51" t="str">
        <f t="shared" si="94"/>
        <v/>
      </c>
      <c r="HD23" s="51" t="str">
        <f t="shared" si="95"/>
        <v/>
      </c>
      <c r="HE23" s="51" t="str">
        <f t="shared" si="95"/>
        <v/>
      </c>
      <c r="HF23" s="51" t="str">
        <f t="shared" si="95"/>
        <v/>
      </c>
      <c r="HG23" s="51" t="str">
        <f t="shared" si="95"/>
        <v/>
      </c>
      <c r="HH23" s="51" t="str">
        <f t="shared" si="95"/>
        <v/>
      </c>
      <c r="HI23" s="51" t="str">
        <f t="shared" si="95"/>
        <v/>
      </c>
      <c r="HJ23" s="51" t="str">
        <f t="shared" si="95"/>
        <v/>
      </c>
      <c r="HK23" s="51" t="str">
        <f t="shared" si="95"/>
        <v/>
      </c>
      <c r="HL23" s="51" t="str">
        <f t="shared" si="95"/>
        <v/>
      </c>
      <c r="HM23" s="51" t="str">
        <f t="shared" si="95"/>
        <v/>
      </c>
      <c r="HN23" s="51" t="str">
        <f t="shared" si="96"/>
        <v/>
      </c>
      <c r="HO23" s="51" t="str">
        <f t="shared" si="96"/>
        <v/>
      </c>
      <c r="HP23" s="51" t="str">
        <f t="shared" si="96"/>
        <v/>
      </c>
      <c r="HQ23" s="51" t="str">
        <f t="shared" si="96"/>
        <v/>
      </c>
      <c r="HR23" s="51" t="str">
        <f t="shared" si="96"/>
        <v/>
      </c>
      <c r="HS23" s="51" t="str">
        <f t="shared" si="96"/>
        <v/>
      </c>
      <c r="HT23" s="51" t="str">
        <f t="shared" si="96"/>
        <v/>
      </c>
      <c r="HU23" s="51" t="str">
        <f t="shared" si="96"/>
        <v/>
      </c>
      <c r="HV23" s="51" t="str">
        <f t="shared" si="96"/>
        <v/>
      </c>
      <c r="HW23" s="51" t="str">
        <f t="shared" si="96"/>
        <v/>
      </c>
      <c r="HX23" s="51" t="str">
        <f t="shared" si="97"/>
        <v/>
      </c>
      <c r="HY23" s="51" t="str">
        <f t="shared" si="97"/>
        <v/>
      </c>
      <c r="HZ23" s="51" t="str">
        <f t="shared" si="97"/>
        <v/>
      </c>
      <c r="IA23" s="51" t="str">
        <f t="shared" si="97"/>
        <v/>
      </c>
      <c r="IB23" s="51" t="str">
        <f t="shared" si="97"/>
        <v/>
      </c>
      <c r="IC23" s="51" t="str">
        <f t="shared" si="97"/>
        <v/>
      </c>
      <c r="ID23" s="51" t="str">
        <f t="shared" si="97"/>
        <v/>
      </c>
      <c r="IE23" s="51" t="str">
        <f t="shared" si="97"/>
        <v/>
      </c>
      <c r="IF23" s="51" t="str">
        <f t="shared" si="97"/>
        <v/>
      </c>
      <c r="IG23" s="51" t="str">
        <f t="shared" si="97"/>
        <v/>
      </c>
      <c r="IH23" s="51" t="str">
        <f t="shared" si="97"/>
        <v/>
      </c>
      <c r="II23" s="51" t="str">
        <f t="shared" si="97"/>
        <v/>
      </c>
      <c r="IJ23" s="51" t="str">
        <f t="shared" si="97"/>
        <v/>
      </c>
      <c r="IK23" s="51" t="str">
        <f t="shared" si="97"/>
        <v/>
      </c>
      <c r="IL23" s="51" t="str">
        <f t="shared" si="97"/>
        <v/>
      </c>
      <c r="IM23"/>
      <c r="IN23"/>
      <c r="IO23"/>
      <c r="IP23"/>
      <c r="IQ23"/>
      <c r="IR23"/>
      <c r="IS23"/>
      <c r="IT23"/>
      <c r="IU23"/>
      <c r="IV23"/>
    </row>
    <row r="24" spans="1:256" s="50" customFormat="1" ht="16.2" thickBot="1" x14ac:dyDescent="0.35">
      <c r="A24" s="149" t="str">
        <f>IF($B24="","",IF(VLOOKUP($B24,'Skyttere registrering'!$AB$2:$AE$101,3,FALSE)=0,"",VLOOKUP($B24,'Skyttere registrering'!$AB$2:$AE$101,3,FALSE)))</f>
        <v/>
      </c>
      <c r="B24" s="182"/>
      <c r="C24" s="152" t="str">
        <f>IF($B24="","",IF(VLOOKUP($B24,'Skyttere registrering'!$AB$2:$AE$101,2,FALSE)=0,"",VLOOKUP($B24,'Skyttere registrering'!$AB$2:$AE$101,2,FALSE)))</f>
        <v/>
      </c>
      <c r="D24" s="149" t="str">
        <f>IF($B24="","",IF(VLOOKUP($B24,'Skyttere registrering'!$AB$2:$AE$101,4,FALSE)=0,"",VLOOKUP($B24,'Skyttere registrering'!$AB$2:$AE$101,4,FALSE)))</f>
        <v/>
      </c>
      <c r="E24" s="158" t="str">
        <f t="shared" si="3"/>
        <v/>
      </c>
      <c r="F24" s="149" t="str">
        <f t="shared" si="90"/>
        <v/>
      </c>
      <c r="G24" s="161" t="str">
        <f t="shared" si="4"/>
        <v/>
      </c>
      <c r="I24" s="45" t="str">
        <f t="shared" si="5"/>
        <v/>
      </c>
      <c r="K24" s="45" t="str">
        <f t="shared" si="6"/>
        <v/>
      </c>
      <c r="M24" s="45" t="str">
        <f t="shared" si="7"/>
        <v/>
      </c>
      <c r="O24" s="45" t="str">
        <f t="shared" si="8"/>
        <v/>
      </c>
      <c r="Q24" s="45" t="str">
        <f t="shared" si="9"/>
        <v/>
      </c>
      <c r="S24" s="45" t="str">
        <f t="shared" si="10"/>
        <v/>
      </c>
      <c r="U24" s="45" t="str">
        <f t="shared" si="11"/>
        <v/>
      </c>
      <c r="W24" s="45" t="str">
        <f t="shared" si="12"/>
        <v/>
      </c>
      <c r="Y24" s="45" t="str">
        <f t="shared" si="13"/>
        <v/>
      </c>
      <c r="AA24" s="45" t="str">
        <f t="shared" si="14"/>
        <v/>
      </c>
      <c r="AC24" s="45" t="str">
        <f t="shared" si="15"/>
        <v/>
      </c>
      <c r="AE24" s="45" t="str">
        <f t="shared" si="16"/>
        <v/>
      </c>
      <c r="AG24" s="45" t="str">
        <f t="shared" si="17"/>
        <v/>
      </c>
      <c r="AI24" s="45" t="str">
        <f t="shared" si="18"/>
        <v/>
      </c>
      <c r="AK24" s="45" t="str">
        <f t="shared" si="19"/>
        <v/>
      </c>
      <c r="AM24" s="45" t="str">
        <f t="shared" si="20"/>
        <v/>
      </c>
      <c r="AO24" s="45" t="str">
        <f t="shared" si="21"/>
        <v/>
      </c>
      <c r="AQ24" s="45" t="str">
        <f t="shared" si="22"/>
        <v/>
      </c>
      <c r="AS24" s="45" t="str">
        <f t="shared" si="23"/>
        <v/>
      </c>
      <c r="AU24" s="45" t="str">
        <f t="shared" si="24"/>
        <v/>
      </c>
      <c r="AW24" s="45" t="str">
        <f t="shared" si="25"/>
        <v/>
      </c>
      <c r="AY24" s="45" t="str">
        <f t="shared" si="26"/>
        <v/>
      </c>
      <c r="BA24" s="45" t="str">
        <f t="shared" si="27"/>
        <v/>
      </c>
      <c r="BC24" s="45" t="str">
        <f t="shared" si="28"/>
        <v/>
      </c>
      <c r="BE24" s="45" t="str">
        <f t="shared" si="29"/>
        <v/>
      </c>
      <c r="BG24" s="45" t="str">
        <f t="shared" si="30"/>
        <v/>
      </c>
      <c r="BI24" s="45" t="str">
        <f t="shared" si="31"/>
        <v/>
      </c>
      <c r="BK24" s="45" t="str">
        <f t="shared" si="32"/>
        <v/>
      </c>
      <c r="BM24" s="45" t="str">
        <f t="shared" si="33"/>
        <v/>
      </c>
      <c r="BO24" s="45" t="str">
        <f t="shared" si="34"/>
        <v/>
      </c>
      <c r="BQ24" s="45" t="str">
        <f t="shared" si="35"/>
        <v/>
      </c>
      <c r="BS24" s="45" t="str">
        <f t="shared" si="36"/>
        <v/>
      </c>
      <c r="BU24" s="45" t="str">
        <f t="shared" si="37"/>
        <v/>
      </c>
      <c r="BW24" s="45" t="str">
        <f t="shared" si="38"/>
        <v/>
      </c>
      <c r="BY24" s="45" t="str">
        <f t="shared" si="39"/>
        <v/>
      </c>
      <c r="CA24" s="45" t="str">
        <f t="shared" si="40"/>
        <v/>
      </c>
      <c r="CC24" s="45" t="str">
        <f t="shared" si="41"/>
        <v/>
      </c>
      <c r="CE24" s="45" t="str">
        <f t="shared" si="42"/>
        <v/>
      </c>
      <c r="CG24" s="45" t="str">
        <f t="shared" si="43"/>
        <v/>
      </c>
      <c r="CI24" s="45" t="str">
        <f t="shared" si="44"/>
        <v/>
      </c>
      <c r="CK24" s="45" t="str">
        <f t="shared" si="45"/>
        <v/>
      </c>
      <c r="CM24" s="45" t="str">
        <f t="shared" si="46"/>
        <v/>
      </c>
      <c r="CO24" s="45" t="str">
        <f t="shared" si="47"/>
        <v/>
      </c>
      <c r="CQ24" s="45" t="str">
        <f t="shared" si="48"/>
        <v/>
      </c>
      <c r="CS24" s="45" t="str">
        <f t="shared" si="49"/>
        <v/>
      </c>
      <c r="CU24" s="45" t="str">
        <f t="shared" si="50"/>
        <v/>
      </c>
      <c r="CW24" s="45" t="str">
        <f t="shared" si="51"/>
        <v/>
      </c>
      <c r="CY24" s="45" t="str">
        <f t="shared" si="52"/>
        <v/>
      </c>
      <c r="DA24" s="45" t="str">
        <f t="shared" si="53"/>
        <v/>
      </c>
      <c r="DC24" s="45" t="str">
        <f t="shared" si="54"/>
        <v/>
      </c>
      <c r="DE24" s="45" t="str">
        <f t="shared" si="55"/>
        <v/>
      </c>
      <c r="DG24" s="45" t="str">
        <f t="shared" si="56"/>
        <v/>
      </c>
      <c r="DI24" s="45" t="str">
        <f t="shared" si="57"/>
        <v/>
      </c>
      <c r="DK24" s="45" t="str">
        <f t="shared" si="58"/>
        <v/>
      </c>
      <c r="DM24" s="45" t="str">
        <f t="shared" si="59"/>
        <v/>
      </c>
      <c r="DO24" s="45" t="str">
        <f t="shared" si="60"/>
        <v/>
      </c>
      <c r="DQ24" s="45" t="str">
        <f t="shared" si="61"/>
        <v/>
      </c>
      <c r="DS24" s="45" t="str">
        <f t="shared" si="62"/>
        <v/>
      </c>
      <c r="DU24" s="45" t="str">
        <f t="shared" si="63"/>
        <v/>
      </c>
      <c r="DW24" s="45" t="str">
        <f t="shared" si="64"/>
        <v/>
      </c>
      <c r="DY24" s="45" t="str">
        <f t="shared" si="65"/>
        <v/>
      </c>
      <c r="EA24" s="45" t="str">
        <f t="shared" si="66"/>
        <v/>
      </c>
      <c r="EC24" s="45" t="str">
        <f t="shared" si="67"/>
        <v/>
      </c>
      <c r="EE24" s="45" t="str">
        <f t="shared" si="68"/>
        <v/>
      </c>
      <c r="EG24" s="45" t="str">
        <f t="shared" si="69"/>
        <v/>
      </c>
      <c r="EI24" s="45" t="str">
        <f t="shared" si="70"/>
        <v/>
      </c>
      <c r="EK24" s="45" t="str">
        <f t="shared" si="71"/>
        <v/>
      </c>
      <c r="EM24" s="45" t="str">
        <f t="shared" si="72"/>
        <v/>
      </c>
      <c r="EO24" s="45" t="str">
        <f t="shared" si="73"/>
        <v/>
      </c>
      <c r="EQ24" s="45" t="str">
        <f t="shared" si="74"/>
        <v/>
      </c>
      <c r="ES24" s="45" t="str">
        <f t="shared" si="75"/>
        <v/>
      </c>
      <c r="EU24" s="45" t="str">
        <f t="shared" si="76"/>
        <v/>
      </c>
      <c r="EW24" s="45" t="str">
        <f t="shared" si="77"/>
        <v/>
      </c>
      <c r="EY24" s="45" t="str">
        <f t="shared" si="78"/>
        <v/>
      </c>
      <c r="FA24" s="45" t="str">
        <f t="shared" si="79"/>
        <v/>
      </c>
      <c r="FB24"/>
      <c r="FC24"/>
      <c r="FD24"/>
      <c r="FE24"/>
      <c r="FF24"/>
      <c r="FG24"/>
      <c r="FH24"/>
      <c r="FI24"/>
      <c r="FJ24"/>
      <c r="FK24"/>
      <c r="FL24"/>
      <c r="FM24" t="str">
        <f t="shared" si="80"/>
        <v/>
      </c>
      <c r="FN24" t="str">
        <f t="shared" si="81"/>
        <v/>
      </c>
      <c r="FO24" s="38" t="str">
        <f t="shared" si="82"/>
        <v/>
      </c>
      <c r="FP24" s="51" t="str">
        <f t="shared" si="91"/>
        <v/>
      </c>
      <c r="FQ24" s="51" t="str">
        <f t="shared" si="91"/>
        <v/>
      </c>
      <c r="FR24" s="51" t="str">
        <f t="shared" si="91"/>
        <v/>
      </c>
      <c r="FS24" s="51" t="str">
        <f t="shared" si="91"/>
        <v/>
      </c>
      <c r="FT24" s="51" t="str">
        <f t="shared" si="91"/>
        <v/>
      </c>
      <c r="FU24" s="51" t="str">
        <f t="shared" si="91"/>
        <v/>
      </c>
      <c r="FV24" s="51" t="str">
        <f t="shared" si="91"/>
        <v/>
      </c>
      <c r="FW24" s="51" t="str">
        <f t="shared" si="91"/>
        <v/>
      </c>
      <c r="FX24" s="51" t="str">
        <f t="shared" si="91"/>
        <v/>
      </c>
      <c r="FY24" s="51" t="str">
        <f t="shared" si="91"/>
        <v/>
      </c>
      <c r="FZ24" s="51" t="str">
        <f t="shared" si="92"/>
        <v/>
      </c>
      <c r="GA24" s="51" t="str">
        <f t="shared" si="92"/>
        <v/>
      </c>
      <c r="GB24" s="51" t="str">
        <f t="shared" si="92"/>
        <v/>
      </c>
      <c r="GC24" s="51" t="str">
        <f t="shared" si="92"/>
        <v/>
      </c>
      <c r="GD24" s="51" t="str">
        <f t="shared" si="92"/>
        <v/>
      </c>
      <c r="GE24" s="51" t="str">
        <f t="shared" si="92"/>
        <v/>
      </c>
      <c r="GF24" s="51" t="str">
        <f t="shared" si="92"/>
        <v/>
      </c>
      <c r="GG24" s="51" t="str">
        <f t="shared" si="92"/>
        <v/>
      </c>
      <c r="GH24" s="51" t="str">
        <f t="shared" si="92"/>
        <v/>
      </c>
      <c r="GI24" s="51" t="str">
        <f t="shared" si="92"/>
        <v/>
      </c>
      <c r="GJ24" s="51" t="str">
        <f t="shared" si="93"/>
        <v/>
      </c>
      <c r="GK24" s="51" t="str">
        <f t="shared" si="93"/>
        <v/>
      </c>
      <c r="GL24" s="51" t="str">
        <f t="shared" si="93"/>
        <v/>
      </c>
      <c r="GM24" s="51" t="str">
        <f t="shared" si="93"/>
        <v/>
      </c>
      <c r="GN24" s="51" t="str">
        <f t="shared" si="93"/>
        <v/>
      </c>
      <c r="GO24" s="51" t="str">
        <f t="shared" si="93"/>
        <v/>
      </c>
      <c r="GP24" s="51" t="str">
        <f t="shared" si="93"/>
        <v/>
      </c>
      <c r="GQ24" s="51" t="str">
        <f t="shared" si="93"/>
        <v/>
      </c>
      <c r="GR24" s="51" t="str">
        <f t="shared" si="93"/>
        <v/>
      </c>
      <c r="GS24" s="51" t="str">
        <f t="shared" si="93"/>
        <v/>
      </c>
      <c r="GT24" s="51" t="str">
        <f t="shared" si="94"/>
        <v/>
      </c>
      <c r="GU24" s="51" t="str">
        <f t="shared" si="94"/>
        <v/>
      </c>
      <c r="GV24" s="51" t="str">
        <f t="shared" si="94"/>
        <v/>
      </c>
      <c r="GW24" s="51" t="str">
        <f t="shared" si="94"/>
        <v/>
      </c>
      <c r="GX24" s="51" t="str">
        <f t="shared" si="94"/>
        <v/>
      </c>
      <c r="GY24" s="51" t="str">
        <f t="shared" si="94"/>
        <v/>
      </c>
      <c r="GZ24" s="51" t="str">
        <f t="shared" si="94"/>
        <v/>
      </c>
      <c r="HA24" s="51" t="str">
        <f t="shared" si="94"/>
        <v/>
      </c>
      <c r="HB24" s="51" t="str">
        <f t="shared" si="94"/>
        <v/>
      </c>
      <c r="HC24" s="51" t="str">
        <f t="shared" si="94"/>
        <v/>
      </c>
      <c r="HD24" s="51" t="str">
        <f t="shared" si="95"/>
        <v/>
      </c>
      <c r="HE24" s="51" t="str">
        <f t="shared" si="95"/>
        <v/>
      </c>
      <c r="HF24" s="51" t="str">
        <f t="shared" si="95"/>
        <v/>
      </c>
      <c r="HG24" s="51" t="str">
        <f t="shared" si="95"/>
        <v/>
      </c>
      <c r="HH24" s="51" t="str">
        <f t="shared" si="95"/>
        <v/>
      </c>
      <c r="HI24" s="51" t="str">
        <f t="shared" si="95"/>
        <v/>
      </c>
      <c r="HJ24" s="51" t="str">
        <f t="shared" si="95"/>
        <v/>
      </c>
      <c r="HK24" s="51" t="str">
        <f t="shared" si="95"/>
        <v/>
      </c>
      <c r="HL24" s="51" t="str">
        <f t="shared" si="95"/>
        <v/>
      </c>
      <c r="HM24" s="51" t="str">
        <f t="shared" si="95"/>
        <v/>
      </c>
      <c r="HN24" s="51" t="str">
        <f t="shared" si="96"/>
        <v/>
      </c>
      <c r="HO24" s="51" t="str">
        <f t="shared" si="96"/>
        <v/>
      </c>
      <c r="HP24" s="51" t="str">
        <f t="shared" si="96"/>
        <v/>
      </c>
      <c r="HQ24" s="51" t="str">
        <f t="shared" si="96"/>
        <v/>
      </c>
      <c r="HR24" s="51" t="str">
        <f t="shared" si="96"/>
        <v/>
      </c>
      <c r="HS24" s="51" t="str">
        <f t="shared" si="96"/>
        <v/>
      </c>
      <c r="HT24" s="51" t="str">
        <f t="shared" si="96"/>
        <v/>
      </c>
      <c r="HU24" s="51" t="str">
        <f t="shared" si="96"/>
        <v/>
      </c>
      <c r="HV24" s="51" t="str">
        <f t="shared" si="96"/>
        <v/>
      </c>
      <c r="HW24" s="51" t="str">
        <f t="shared" si="96"/>
        <v/>
      </c>
      <c r="HX24" s="51" t="str">
        <f t="shared" si="97"/>
        <v/>
      </c>
      <c r="HY24" s="51" t="str">
        <f t="shared" si="97"/>
        <v/>
      </c>
      <c r="HZ24" s="51" t="str">
        <f t="shared" si="97"/>
        <v/>
      </c>
      <c r="IA24" s="51" t="str">
        <f t="shared" si="97"/>
        <v/>
      </c>
      <c r="IB24" s="51" t="str">
        <f t="shared" si="97"/>
        <v/>
      </c>
      <c r="IC24" s="51" t="str">
        <f t="shared" si="97"/>
        <v/>
      </c>
      <c r="ID24" s="51" t="str">
        <f t="shared" si="97"/>
        <v/>
      </c>
      <c r="IE24" s="51" t="str">
        <f t="shared" si="97"/>
        <v/>
      </c>
      <c r="IF24" s="51" t="str">
        <f t="shared" si="97"/>
        <v/>
      </c>
      <c r="IG24" s="51" t="str">
        <f t="shared" si="97"/>
        <v/>
      </c>
      <c r="IH24" s="51" t="str">
        <f t="shared" si="97"/>
        <v/>
      </c>
      <c r="II24" s="51" t="str">
        <f t="shared" si="97"/>
        <v/>
      </c>
      <c r="IJ24" s="51" t="str">
        <f t="shared" si="97"/>
        <v/>
      </c>
      <c r="IK24" s="51" t="str">
        <f t="shared" si="97"/>
        <v/>
      </c>
      <c r="IL24" s="51" t="str">
        <f t="shared" si="97"/>
        <v/>
      </c>
      <c r="IM24"/>
      <c r="IN24"/>
      <c r="IO24"/>
      <c r="IP24"/>
      <c r="IQ24"/>
      <c r="IR24"/>
      <c r="IS24"/>
      <c r="IT24"/>
      <c r="IU24"/>
      <c r="IV24"/>
    </row>
    <row r="25" spans="1:256" s="50" customFormat="1" ht="16.2" thickBot="1" x14ac:dyDescent="0.35">
      <c r="A25" s="149" t="str">
        <f>IF($B25="","",IF(VLOOKUP($B25,'Skyttere registrering'!$AB$2:$AE$101,3,FALSE)=0,"",VLOOKUP($B25,'Skyttere registrering'!$AB$2:$AE$101,3,FALSE)))</f>
        <v/>
      </c>
      <c r="B25" s="182"/>
      <c r="C25" s="152" t="str">
        <f>IF($B25="","",IF(VLOOKUP($B25,'Skyttere registrering'!$AB$2:$AE$101,2,FALSE)=0,"",VLOOKUP($B25,'Skyttere registrering'!$AB$2:$AE$101,2,FALSE)))</f>
        <v/>
      </c>
      <c r="D25" s="149" t="str">
        <f>IF($B25="","",IF(VLOOKUP($B25,'Skyttere registrering'!$AB$2:$AE$101,4,FALSE)=0,"",VLOOKUP($B25,'Skyttere registrering'!$AB$2:$AE$101,4,FALSE)))</f>
        <v/>
      </c>
      <c r="E25" s="158" t="str">
        <f t="shared" si="3"/>
        <v/>
      </c>
      <c r="F25" s="149" t="str">
        <f t="shared" si="90"/>
        <v/>
      </c>
      <c r="G25" s="161" t="str">
        <f t="shared" si="4"/>
        <v/>
      </c>
      <c r="I25" s="45" t="str">
        <f t="shared" si="5"/>
        <v/>
      </c>
      <c r="K25" s="45" t="str">
        <f t="shared" si="6"/>
        <v/>
      </c>
      <c r="M25" s="45" t="str">
        <f t="shared" si="7"/>
        <v/>
      </c>
      <c r="O25" s="45" t="str">
        <f t="shared" si="8"/>
        <v/>
      </c>
      <c r="Q25" s="45" t="str">
        <f t="shared" si="9"/>
        <v/>
      </c>
      <c r="S25" s="45" t="str">
        <f t="shared" si="10"/>
        <v/>
      </c>
      <c r="U25" s="45" t="str">
        <f t="shared" si="11"/>
        <v/>
      </c>
      <c r="W25" s="45" t="str">
        <f t="shared" si="12"/>
        <v/>
      </c>
      <c r="Y25" s="45" t="str">
        <f t="shared" si="13"/>
        <v/>
      </c>
      <c r="AA25" s="45" t="str">
        <f t="shared" si="14"/>
        <v/>
      </c>
      <c r="AC25" s="45" t="str">
        <f t="shared" si="15"/>
        <v/>
      </c>
      <c r="AE25" s="45" t="str">
        <f t="shared" si="16"/>
        <v/>
      </c>
      <c r="AG25" s="45" t="str">
        <f t="shared" si="17"/>
        <v/>
      </c>
      <c r="AI25" s="45" t="str">
        <f t="shared" si="18"/>
        <v/>
      </c>
      <c r="AK25" s="45" t="str">
        <f t="shared" si="19"/>
        <v/>
      </c>
      <c r="AM25" s="45" t="str">
        <f t="shared" si="20"/>
        <v/>
      </c>
      <c r="AO25" s="45" t="str">
        <f t="shared" si="21"/>
        <v/>
      </c>
      <c r="AQ25" s="45" t="str">
        <f t="shared" si="22"/>
        <v/>
      </c>
      <c r="AS25" s="45" t="str">
        <f t="shared" si="23"/>
        <v/>
      </c>
      <c r="AU25" s="45" t="str">
        <f t="shared" si="24"/>
        <v/>
      </c>
      <c r="AW25" s="45" t="str">
        <f t="shared" si="25"/>
        <v/>
      </c>
      <c r="AY25" s="45" t="str">
        <f t="shared" si="26"/>
        <v/>
      </c>
      <c r="BA25" s="45" t="str">
        <f t="shared" si="27"/>
        <v/>
      </c>
      <c r="BC25" s="45" t="str">
        <f t="shared" si="28"/>
        <v/>
      </c>
      <c r="BE25" s="45" t="str">
        <f t="shared" si="29"/>
        <v/>
      </c>
      <c r="BG25" s="45" t="str">
        <f t="shared" si="30"/>
        <v/>
      </c>
      <c r="BI25" s="45" t="str">
        <f t="shared" si="31"/>
        <v/>
      </c>
      <c r="BK25" s="45" t="str">
        <f t="shared" si="32"/>
        <v/>
      </c>
      <c r="BM25" s="45" t="str">
        <f t="shared" si="33"/>
        <v/>
      </c>
      <c r="BO25" s="45" t="str">
        <f t="shared" si="34"/>
        <v/>
      </c>
      <c r="BQ25" s="45" t="str">
        <f t="shared" si="35"/>
        <v/>
      </c>
      <c r="BS25" s="45" t="str">
        <f t="shared" si="36"/>
        <v/>
      </c>
      <c r="BU25" s="45" t="str">
        <f t="shared" si="37"/>
        <v/>
      </c>
      <c r="BW25" s="45" t="str">
        <f t="shared" si="38"/>
        <v/>
      </c>
      <c r="BY25" s="45" t="str">
        <f t="shared" si="39"/>
        <v/>
      </c>
      <c r="CA25" s="45" t="str">
        <f t="shared" si="40"/>
        <v/>
      </c>
      <c r="CC25" s="45" t="str">
        <f t="shared" si="41"/>
        <v/>
      </c>
      <c r="CE25" s="45" t="str">
        <f t="shared" si="42"/>
        <v/>
      </c>
      <c r="CG25" s="45" t="str">
        <f t="shared" si="43"/>
        <v/>
      </c>
      <c r="CI25" s="45" t="str">
        <f t="shared" si="44"/>
        <v/>
      </c>
      <c r="CK25" s="45" t="str">
        <f t="shared" si="45"/>
        <v/>
      </c>
      <c r="CM25" s="45" t="str">
        <f t="shared" si="46"/>
        <v/>
      </c>
      <c r="CO25" s="45" t="str">
        <f t="shared" si="47"/>
        <v/>
      </c>
      <c r="CQ25" s="45" t="str">
        <f t="shared" si="48"/>
        <v/>
      </c>
      <c r="CS25" s="45" t="str">
        <f t="shared" si="49"/>
        <v/>
      </c>
      <c r="CU25" s="45" t="str">
        <f t="shared" si="50"/>
        <v/>
      </c>
      <c r="CW25" s="45" t="str">
        <f t="shared" si="51"/>
        <v/>
      </c>
      <c r="CY25" s="45" t="str">
        <f t="shared" si="52"/>
        <v/>
      </c>
      <c r="DA25" s="45" t="str">
        <f t="shared" si="53"/>
        <v/>
      </c>
      <c r="DC25" s="45" t="str">
        <f t="shared" si="54"/>
        <v/>
      </c>
      <c r="DE25" s="45" t="str">
        <f t="shared" si="55"/>
        <v/>
      </c>
      <c r="DG25" s="45" t="str">
        <f t="shared" si="56"/>
        <v/>
      </c>
      <c r="DI25" s="45" t="str">
        <f t="shared" si="57"/>
        <v/>
      </c>
      <c r="DK25" s="45" t="str">
        <f t="shared" si="58"/>
        <v/>
      </c>
      <c r="DM25" s="45" t="str">
        <f t="shared" si="59"/>
        <v/>
      </c>
      <c r="DO25" s="45" t="str">
        <f t="shared" si="60"/>
        <v/>
      </c>
      <c r="DQ25" s="45" t="str">
        <f t="shared" si="61"/>
        <v/>
      </c>
      <c r="DS25" s="45" t="str">
        <f t="shared" si="62"/>
        <v/>
      </c>
      <c r="DU25" s="45" t="str">
        <f t="shared" si="63"/>
        <v/>
      </c>
      <c r="DW25" s="45" t="str">
        <f t="shared" si="64"/>
        <v/>
      </c>
      <c r="DY25" s="45" t="str">
        <f t="shared" si="65"/>
        <v/>
      </c>
      <c r="EA25" s="45" t="str">
        <f t="shared" si="66"/>
        <v/>
      </c>
      <c r="EC25" s="45" t="str">
        <f t="shared" si="67"/>
        <v/>
      </c>
      <c r="EE25" s="45" t="str">
        <f t="shared" si="68"/>
        <v/>
      </c>
      <c r="EG25" s="45" t="str">
        <f t="shared" si="69"/>
        <v/>
      </c>
      <c r="EI25" s="45" t="str">
        <f t="shared" si="70"/>
        <v/>
      </c>
      <c r="EK25" s="45" t="str">
        <f t="shared" si="71"/>
        <v/>
      </c>
      <c r="EM25" s="45" t="str">
        <f t="shared" si="72"/>
        <v/>
      </c>
      <c r="EO25" s="45" t="str">
        <f t="shared" si="73"/>
        <v/>
      </c>
      <c r="EQ25" s="45" t="str">
        <f t="shared" si="74"/>
        <v/>
      </c>
      <c r="ES25" s="45" t="str">
        <f t="shared" si="75"/>
        <v/>
      </c>
      <c r="EU25" s="45" t="str">
        <f t="shared" si="76"/>
        <v/>
      </c>
      <c r="EW25" s="45" t="str">
        <f t="shared" si="77"/>
        <v/>
      </c>
      <c r="EY25" s="45" t="str">
        <f t="shared" si="78"/>
        <v/>
      </c>
      <c r="FA25" s="45" t="str">
        <f t="shared" si="79"/>
        <v/>
      </c>
      <c r="FB25"/>
      <c r="FC25"/>
      <c r="FD25"/>
      <c r="FE25"/>
      <c r="FF25"/>
      <c r="FG25"/>
      <c r="FH25"/>
      <c r="FI25"/>
      <c r="FJ25"/>
      <c r="FK25"/>
      <c r="FL25"/>
      <c r="FM25" t="str">
        <f t="shared" si="80"/>
        <v/>
      </c>
      <c r="FN25" t="str">
        <f t="shared" si="81"/>
        <v/>
      </c>
      <c r="FO25" s="38" t="str">
        <f t="shared" si="82"/>
        <v/>
      </c>
      <c r="FP25" s="51" t="str">
        <f t="shared" si="91"/>
        <v/>
      </c>
      <c r="FQ25" s="51" t="str">
        <f t="shared" si="91"/>
        <v/>
      </c>
      <c r="FR25" s="51" t="str">
        <f t="shared" si="91"/>
        <v/>
      </c>
      <c r="FS25" s="51" t="str">
        <f t="shared" si="91"/>
        <v/>
      </c>
      <c r="FT25" s="51" t="str">
        <f t="shared" si="91"/>
        <v/>
      </c>
      <c r="FU25" s="51" t="str">
        <f t="shared" si="91"/>
        <v/>
      </c>
      <c r="FV25" s="51" t="str">
        <f t="shared" si="91"/>
        <v/>
      </c>
      <c r="FW25" s="51" t="str">
        <f t="shared" si="91"/>
        <v/>
      </c>
      <c r="FX25" s="51" t="str">
        <f t="shared" si="91"/>
        <v/>
      </c>
      <c r="FY25" s="51" t="str">
        <f t="shared" si="91"/>
        <v/>
      </c>
      <c r="FZ25" s="51" t="str">
        <f t="shared" si="92"/>
        <v/>
      </c>
      <c r="GA25" s="51" t="str">
        <f t="shared" si="92"/>
        <v/>
      </c>
      <c r="GB25" s="51" t="str">
        <f t="shared" si="92"/>
        <v/>
      </c>
      <c r="GC25" s="51" t="str">
        <f t="shared" si="92"/>
        <v/>
      </c>
      <c r="GD25" s="51" t="str">
        <f t="shared" si="92"/>
        <v/>
      </c>
      <c r="GE25" s="51" t="str">
        <f t="shared" si="92"/>
        <v/>
      </c>
      <c r="GF25" s="51" t="str">
        <f t="shared" si="92"/>
        <v/>
      </c>
      <c r="GG25" s="51" t="str">
        <f t="shared" si="92"/>
        <v/>
      </c>
      <c r="GH25" s="51" t="str">
        <f t="shared" si="92"/>
        <v/>
      </c>
      <c r="GI25" s="51" t="str">
        <f t="shared" si="92"/>
        <v/>
      </c>
      <c r="GJ25" s="51" t="str">
        <f t="shared" si="93"/>
        <v/>
      </c>
      <c r="GK25" s="51" t="str">
        <f t="shared" si="93"/>
        <v/>
      </c>
      <c r="GL25" s="51" t="str">
        <f t="shared" si="93"/>
        <v/>
      </c>
      <c r="GM25" s="51" t="str">
        <f t="shared" si="93"/>
        <v/>
      </c>
      <c r="GN25" s="51" t="str">
        <f t="shared" si="93"/>
        <v/>
      </c>
      <c r="GO25" s="51" t="str">
        <f t="shared" si="93"/>
        <v/>
      </c>
      <c r="GP25" s="51" t="str">
        <f t="shared" si="93"/>
        <v/>
      </c>
      <c r="GQ25" s="51" t="str">
        <f t="shared" si="93"/>
        <v/>
      </c>
      <c r="GR25" s="51" t="str">
        <f t="shared" si="93"/>
        <v/>
      </c>
      <c r="GS25" s="51" t="str">
        <f t="shared" si="93"/>
        <v/>
      </c>
      <c r="GT25" s="51" t="str">
        <f t="shared" si="94"/>
        <v/>
      </c>
      <c r="GU25" s="51" t="str">
        <f t="shared" si="94"/>
        <v/>
      </c>
      <c r="GV25" s="51" t="str">
        <f t="shared" si="94"/>
        <v/>
      </c>
      <c r="GW25" s="51" t="str">
        <f t="shared" si="94"/>
        <v/>
      </c>
      <c r="GX25" s="51" t="str">
        <f t="shared" si="94"/>
        <v/>
      </c>
      <c r="GY25" s="51" t="str">
        <f t="shared" si="94"/>
        <v/>
      </c>
      <c r="GZ25" s="51" t="str">
        <f t="shared" si="94"/>
        <v/>
      </c>
      <c r="HA25" s="51" t="str">
        <f t="shared" si="94"/>
        <v/>
      </c>
      <c r="HB25" s="51" t="str">
        <f t="shared" si="94"/>
        <v/>
      </c>
      <c r="HC25" s="51" t="str">
        <f t="shared" si="94"/>
        <v/>
      </c>
      <c r="HD25" s="51" t="str">
        <f t="shared" si="95"/>
        <v/>
      </c>
      <c r="HE25" s="51" t="str">
        <f t="shared" si="95"/>
        <v/>
      </c>
      <c r="HF25" s="51" t="str">
        <f t="shared" si="95"/>
        <v/>
      </c>
      <c r="HG25" s="51" t="str">
        <f t="shared" si="95"/>
        <v/>
      </c>
      <c r="HH25" s="51" t="str">
        <f t="shared" si="95"/>
        <v/>
      </c>
      <c r="HI25" s="51" t="str">
        <f t="shared" si="95"/>
        <v/>
      </c>
      <c r="HJ25" s="51" t="str">
        <f t="shared" si="95"/>
        <v/>
      </c>
      <c r="HK25" s="51" t="str">
        <f t="shared" si="95"/>
        <v/>
      </c>
      <c r="HL25" s="51" t="str">
        <f t="shared" si="95"/>
        <v/>
      </c>
      <c r="HM25" s="51" t="str">
        <f t="shared" si="95"/>
        <v/>
      </c>
      <c r="HN25" s="51" t="str">
        <f t="shared" si="96"/>
        <v/>
      </c>
      <c r="HO25" s="51" t="str">
        <f t="shared" si="96"/>
        <v/>
      </c>
      <c r="HP25" s="51" t="str">
        <f t="shared" si="96"/>
        <v/>
      </c>
      <c r="HQ25" s="51" t="str">
        <f t="shared" si="96"/>
        <v/>
      </c>
      <c r="HR25" s="51" t="str">
        <f t="shared" si="96"/>
        <v/>
      </c>
      <c r="HS25" s="51" t="str">
        <f t="shared" si="96"/>
        <v/>
      </c>
      <c r="HT25" s="51" t="str">
        <f t="shared" si="96"/>
        <v/>
      </c>
      <c r="HU25" s="51" t="str">
        <f t="shared" si="96"/>
        <v/>
      </c>
      <c r="HV25" s="51" t="str">
        <f t="shared" si="96"/>
        <v/>
      </c>
      <c r="HW25" s="51" t="str">
        <f t="shared" si="96"/>
        <v/>
      </c>
      <c r="HX25" s="51" t="str">
        <f t="shared" si="97"/>
        <v/>
      </c>
      <c r="HY25" s="51" t="str">
        <f t="shared" si="97"/>
        <v/>
      </c>
      <c r="HZ25" s="51" t="str">
        <f t="shared" si="97"/>
        <v/>
      </c>
      <c r="IA25" s="51" t="str">
        <f t="shared" si="97"/>
        <v/>
      </c>
      <c r="IB25" s="51" t="str">
        <f t="shared" si="97"/>
        <v/>
      </c>
      <c r="IC25" s="51" t="str">
        <f t="shared" si="97"/>
        <v/>
      </c>
      <c r="ID25" s="51" t="str">
        <f t="shared" si="97"/>
        <v/>
      </c>
      <c r="IE25" s="51" t="str">
        <f t="shared" si="97"/>
        <v/>
      </c>
      <c r="IF25" s="51" t="str">
        <f t="shared" si="97"/>
        <v/>
      </c>
      <c r="IG25" s="51" t="str">
        <f t="shared" si="97"/>
        <v/>
      </c>
      <c r="IH25" s="51" t="str">
        <f t="shared" si="97"/>
        <v/>
      </c>
      <c r="II25" s="51" t="str">
        <f t="shared" si="97"/>
        <v/>
      </c>
      <c r="IJ25" s="51" t="str">
        <f t="shared" si="97"/>
        <v/>
      </c>
      <c r="IK25" s="51" t="str">
        <f t="shared" si="97"/>
        <v/>
      </c>
      <c r="IL25" s="51" t="str">
        <f t="shared" si="97"/>
        <v/>
      </c>
      <c r="IM25"/>
      <c r="IN25"/>
      <c r="IO25"/>
      <c r="IP25"/>
      <c r="IQ25"/>
      <c r="IR25"/>
      <c r="IS25"/>
      <c r="IT25"/>
      <c r="IU25"/>
      <c r="IV25"/>
    </row>
    <row r="26" spans="1:256" s="50" customFormat="1" ht="16.2" thickBot="1" x14ac:dyDescent="0.35">
      <c r="A26" s="149" t="str">
        <f>IF($B26="","",IF(VLOOKUP($B26,'Skyttere registrering'!$AB$2:$AE$101,3,FALSE)=0,"",VLOOKUP($B26,'Skyttere registrering'!$AB$2:$AE$101,3,FALSE)))</f>
        <v/>
      </c>
      <c r="B26" s="182"/>
      <c r="C26" s="152" t="str">
        <f>IF($B26="","",IF(VLOOKUP($B26,'Skyttere registrering'!$AB$2:$AE$101,2,FALSE)=0,"",VLOOKUP($B26,'Skyttere registrering'!$AB$2:$AE$101,2,FALSE)))</f>
        <v/>
      </c>
      <c r="D26" s="149" t="str">
        <f>IF($B26="","",IF(VLOOKUP($B26,'Skyttere registrering'!$AB$2:$AE$101,4,FALSE)=0,"",VLOOKUP($B26,'Skyttere registrering'!$AB$2:$AE$101,4,FALSE)))</f>
        <v/>
      </c>
      <c r="E26" s="158" t="str">
        <f t="shared" si="3"/>
        <v/>
      </c>
      <c r="F26" s="149" t="str">
        <f t="shared" si="90"/>
        <v/>
      </c>
      <c r="G26" s="161" t="str">
        <f t="shared" si="4"/>
        <v/>
      </c>
      <c r="I26" s="45" t="str">
        <f t="shared" si="5"/>
        <v/>
      </c>
      <c r="K26" s="45" t="str">
        <f t="shared" si="6"/>
        <v/>
      </c>
      <c r="M26" s="45" t="str">
        <f t="shared" si="7"/>
        <v/>
      </c>
      <c r="O26" s="45" t="str">
        <f t="shared" si="8"/>
        <v/>
      </c>
      <c r="Q26" s="45" t="str">
        <f t="shared" si="9"/>
        <v/>
      </c>
      <c r="S26" s="45" t="str">
        <f t="shared" si="10"/>
        <v/>
      </c>
      <c r="U26" s="45" t="str">
        <f t="shared" si="11"/>
        <v/>
      </c>
      <c r="W26" s="45" t="str">
        <f t="shared" si="12"/>
        <v/>
      </c>
      <c r="Y26" s="45" t="str">
        <f t="shared" si="13"/>
        <v/>
      </c>
      <c r="AA26" s="45" t="str">
        <f t="shared" si="14"/>
        <v/>
      </c>
      <c r="AC26" s="45" t="str">
        <f t="shared" si="15"/>
        <v/>
      </c>
      <c r="AE26" s="45" t="str">
        <f t="shared" si="16"/>
        <v/>
      </c>
      <c r="AG26" s="45" t="str">
        <f t="shared" si="17"/>
        <v/>
      </c>
      <c r="AI26" s="45" t="str">
        <f t="shared" si="18"/>
        <v/>
      </c>
      <c r="AK26" s="45" t="str">
        <f t="shared" si="19"/>
        <v/>
      </c>
      <c r="AM26" s="45" t="str">
        <f t="shared" si="20"/>
        <v/>
      </c>
      <c r="AO26" s="45" t="str">
        <f t="shared" si="21"/>
        <v/>
      </c>
      <c r="AQ26" s="45" t="str">
        <f t="shared" si="22"/>
        <v/>
      </c>
      <c r="AS26" s="45" t="str">
        <f t="shared" si="23"/>
        <v/>
      </c>
      <c r="AU26" s="45" t="str">
        <f t="shared" si="24"/>
        <v/>
      </c>
      <c r="AW26" s="45" t="str">
        <f t="shared" si="25"/>
        <v/>
      </c>
      <c r="AY26" s="45" t="str">
        <f t="shared" si="26"/>
        <v/>
      </c>
      <c r="BA26" s="45" t="str">
        <f t="shared" si="27"/>
        <v/>
      </c>
      <c r="BC26" s="45" t="str">
        <f t="shared" si="28"/>
        <v/>
      </c>
      <c r="BE26" s="45" t="str">
        <f t="shared" si="29"/>
        <v/>
      </c>
      <c r="BG26" s="45" t="str">
        <f t="shared" si="30"/>
        <v/>
      </c>
      <c r="BI26" s="45" t="str">
        <f t="shared" si="31"/>
        <v/>
      </c>
      <c r="BK26" s="45" t="str">
        <f t="shared" si="32"/>
        <v/>
      </c>
      <c r="BM26" s="45" t="str">
        <f t="shared" si="33"/>
        <v/>
      </c>
      <c r="BO26" s="45" t="str">
        <f t="shared" si="34"/>
        <v/>
      </c>
      <c r="BQ26" s="45" t="str">
        <f t="shared" si="35"/>
        <v/>
      </c>
      <c r="BS26" s="45" t="str">
        <f t="shared" si="36"/>
        <v/>
      </c>
      <c r="BU26" s="45" t="str">
        <f t="shared" si="37"/>
        <v/>
      </c>
      <c r="BW26" s="45" t="str">
        <f t="shared" si="38"/>
        <v/>
      </c>
      <c r="BY26" s="45" t="str">
        <f t="shared" si="39"/>
        <v/>
      </c>
      <c r="CA26" s="45" t="str">
        <f t="shared" si="40"/>
        <v/>
      </c>
      <c r="CC26" s="45" t="str">
        <f t="shared" si="41"/>
        <v/>
      </c>
      <c r="CE26" s="45" t="str">
        <f t="shared" si="42"/>
        <v/>
      </c>
      <c r="CG26" s="45" t="str">
        <f t="shared" si="43"/>
        <v/>
      </c>
      <c r="CI26" s="45" t="str">
        <f t="shared" si="44"/>
        <v/>
      </c>
      <c r="CK26" s="45" t="str">
        <f t="shared" si="45"/>
        <v/>
      </c>
      <c r="CM26" s="45" t="str">
        <f t="shared" si="46"/>
        <v/>
      </c>
      <c r="CO26" s="45" t="str">
        <f t="shared" si="47"/>
        <v/>
      </c>
      <c r="CQ26" s="45" t="str">
        <f t="shared" si="48"/>
        <v/>
      </c>
      <c r="CS26" s="45" t="str">
        <f t="shared" si="49"/>
        <v/>
      </c>
      <c r="CU26" s="45" t="str">
        <f t="shared" si="50"/>
        <v/>
      </c>
      <c r="CW26" s="45" t="str">
        <f t="shared" si="51"/>
        <v/>
      </c>
      <c r="CY26" s="45" t="str">
        <f t="shared" si="52"/>
        <v/>
      </c>
      <c r="DA26" s="45" t="str">
        <f t="shared" si="53"/>
        <v/>
      </c>
      <c r="DC26" s="45" t="str">
        <f t="shared" si="54"/>
        <v/>
      </c>
      <c r="DE26" s="45" t="str">
        <f t="shared" si="55"/>
        <v/>
      </c>
      <c r="DG26" s="45" t="str">
        <f t="shared" si="56"/>
        <v/>
      </c>
      <c r="DI26" s="45" t="str">
        <f t="shared" si="57"/>
        <v/>
      </c>
      <c r="DK26" s="45" t="str">
        <f t="shared" si="58"/>
        <v/>
      </c>
      <c r="DM26" s="45" t="str">
        <f t="shared" si="59"/>
        <v/>
      </c>
      <c r="DO26" s="45" t="str">
        <f t="shared" si="60"/>
        <v/>
      </c>
      <c r="DQ26" s="45" t="str">
        <f t="shared" si="61"/>
        <v/>
      </c>
      <c r="DS26" s="45" t="str">
        <f t="shared" si="62"/>
        <v/>
      </c>
      <c r="DU26" s="45" t="str">
        <f t="shared" si="63"/>
        <v/>
      </c>
      <c r="DW26" s="45" t="str">
        <f t="shared" si="64"/>
        <v/>
      </c>
      <c r="DY26" s="45" t="str">
        <f t="shared" si="65"/>
        <v/>
      </c>
      <c r="EA26" s="45" t="str">
        <f t="shared" si="66"/>
        <v/>
      </c>
      <c r="EC26" s="45" t="str">
        <f t="shared" si="67"/>
        <v/>
      </c>
      <c r="EE26" s="45" t="str">
        <f t="shared" si="68"/>
        <v/>
      </c>
      <c r="EG26" s="45" t="str">
        <f t="shared" si="69"/>
        <v/>
      </c>
      <c r="EI26" s="45" t="str">
        <f t="shared" si="70"/>
        <v/>
      </c>
      <c r="EK26" s="45" t="str">
        <f t="shared" si="71"/>
        <v/>
      </c>
      <c r="EM26" s="45" t="str">
        <f t="shared" si="72"/>
        <v/>
      </c>
      <c r="EO26" s="45" t="str">
        <f t="shared" si="73"/>
        <v/>
      </c>
      <c r="EQ26" s="45" t="str">
        <f t="shared" si="74"/>
        <v/>
      </c>
      <c r="ES26" s="45" t="str">
        <f t="shared" si="75"/>
        <v/>
      </c>
      <c r="EU26" s="45" t="str">
        <f t="shared" si="76"/>
        <v/>
      </c>
      <c r="EW26" s="45" t="str">
        <f t="shared" si="77"/>
        <v/>
      </c>
      <c r="EY26" s="45" t="str">
        <f t="shared" si="78"/>
        <v/>
      </c>
      <c r="FA26" s="45" t="str">
        <f t="shared" si="79"/>
        <v/>
      </c>
      <c r="FB26"/>
      <c r="FC26"/>
      <c r="FD26"/>
      <c r="FE26"/>
      <c r="FF26"/>
      <c r="FG26"/>
      <c r="FH26"/>
      <c r="FI26"/>
      <c r="FJ26"/>
      <c r="FK26"/>
      <c r="FL26"/>
      <c r="FM26" t="str">
        <f t="shared" si="80"/>
        <v/>
      </c>
      <c r="FN26" t="str">
        <f t="shared" si="81"/>
        <v/>
      </c>
      <c r="FO26" s="38" t="str">
        <f t="shared" si="82"/>
        <v/>
      </c>
      <c r="FP26" s="51" t="str">
        <f t="shared" ref="FP26:FY35" si="98">INDEX($I26:$FB26,,FP$4)</f>
        <v/>
      </c>
      <c r="FQ26" s="51" t="str">
        <f t="shared" si="98"/>
        <v/>
      </c>
      <c r="FR26" s="51" t="str">
        <f t="shared" si="98"/>
        <v/>
      </c>
      <c r="FS26" s="51" t="str">
        <f t="shared" si="98"/>
        <v/>
      </c>
      <c r="FT26" s="51" t="str">
        <f t="shared" si="98"/>
        <v/>
      </c>
      <c r="FU26" s="51" t="str">
        <f t="shared" si="98"/>
        <v/>
      </c>
      <c r="FV26" s="51" t="str">
        <f t="shared" si="98"/>
        <v/>
      </c>
      <c r="FW26" s="51" t="str">
        <f t="shared" si="98"/>
        <v/>
      </c>
      <c r="FX26" s="51" t="str">
        <f t="shared" si="98"/>
        <v/>
      </c>
      <c r="FY26" s="51" t="str">
        <f t="shared" si="98"/>
        <v/>
      </c>
      <c r="FZ26" s="51" t="str">
        <f t="shared" ref="FZ26:GI35" si="99">INDEX($I26:$FB26,,FZ$4)</f>
        <v/>
      </c>
      <c r="GA26" s="51" t="str">
        <f t="shared" si="99"/>
        <v/>
      </c>
      <c r="GB26" s="51" t="str">
        <f t="shared" si="99"/>
        <v/>
      </c>
      <c r="GC26" s="51" t="str">
        <f t="shared" si="99"/>
        <v/>
      </c>
      <c r="GD26" s="51" t="str">
        <f t="shared" si="99"/>
        <v/>
      </c>
      <c r="GE26" s="51" t="str">
        <f t="shared" si="99"/>
        <v/>
      </c>
      <c r="GF26" s="51" t="str">
        <f t="shared" si="99"/>
        <v/>
      </c>
      <c r="GG26" s="51" t="str">
        <f t="shared" si="99"/>
        <v/>
      </c>
      <c r="GH26" s="51" t="str">
        <f t="shared" si="99"/>
        <v/>
      </c>
      <c r="GI26" s="51" t="str">
        <f t="shared" si="99"/>
        <v/>
      </c>
      <c r="GJ26" s="51" t="str">
        <f t="shared" ref="GJ26:GS35" si="100">INDEX($I26:$FB26,,GJ$4)</f>
        <v/>
      </c>
      <c r="GK26" s="51" t="str">
        <f t="shared" si="100"/>
        <v/>
      </c>
      <c r="GL26" s="51" t="str">
        <f t="shared" si="100"/>
        <v/>
      </c>
      <c r="GM26" s="51" t="str">
        <f t="shared" si="100"/>
        <v/>
      </c>
      <c r="GN26" s="51" t="str">
        <f t="shared" si="100"/>
        <v/>
      </c>
      <c r="GO26" s="51" t="str">
        <f t="shared" si="100"/>
        <v/>
      </c>
      <c r="GP26" s="51" t="str">
        <f t="shared" si="100"/>
        <v/>
      </c>
      <c r="GQ26" s="51" t="str">
        <f t="shared" si="100"/>
        <v/>
      </c>
      <c r="GR26" s="51" t="str">
        <f t="shared" si="100"/>
        <v/>
      </c>
      <c r="GS26" s="51" t="str">
        <f t="shared" si="100"/>
        <v/>
      </c>
      <c r="GT26" s="51" t="str">
        <f t="shared" ref="GT26:HC35" si="101">INDEX($I26:$FB26,,GT$4)</f>
        <v/>
      </c>
      <c r="GU26" s="51" t="str">
        <f t="shared" si="101"/>
        <v/>
      </c>
      <c r="GV26" s="51" t="str">
        <f t="shared" si="101"/>
        <v/>
      </c>
      <c r="GW26" s="51" t="str">
        <f t="shared" si="101"/>
        <v/>
      </c>
      <c r="GX26" s="51" t="str">
        <f t="shared" si="101"/>
        <v/>
      </c>
      <c r="GY26" s="51" t="str">
        <f t="shared" si="101"/>
        <v/>
      </c>
      <c r="GZ26" s="51" t="str">
        <f t="shared" si="101"/>
        <v/>
      </c>
      <c r="HA26" s="51" t="str">
        <f t="shared" si="101"/>
        <v/>
      </c>
      <c r="HB26" s="51" t="str">
        <f t="shared" si="101"/>
        <v/>
      </c>
      <c r="HC26" s="51" t="str">
        <f t="shared" si="101"/>
        <v/>
      </c>
      <c r="HD26" s="51" t="str">
        <f t="shared" ref="HD26:HM35" si="102">INDEX($I26:$FB26,,HD$4)</f>
        <v/>
      </c>
      <c r="HE26" s="51" t="str">
        <f t="shared" si="102"/>
        <v/>
      </c>
      <c r="HF26" s="51" t="str">
        <f t="shared" si="102"/>
        <v/>
      </c>
      <c r="HG26" s="51" t="str">
        <f t="shared" si="102"/>
        <v/>
      </c>
      <c r="HH26" s="51" t="str">
        <f t="shared" si="102"/>
        <v/>
      </c>
      <c r="HI26" s="51" t="str">
        <f t="shared" si="102"/>
        <v/>
      </c>
      <c r="HJ26" s="51" t="str">
        <f t="shared" si="102"/>
        <v/>
      </c>
      <c r="HK26" s="51" t="str">
        <f t="shared" si="102"/>
        <v/>
      </c>
      <c r="HL26" s="51" t="str">
        <f t="shared" si="102"/>
        <v/>
      </c>
      <c r="HM26" s="51" t="str">
        <f t="shared" si="102"/>
        <v/>
      </c>
      <c r="HN26" s="51" t="str">
        <f t="shared" ref="HN26:HW35" si="103">INDEX($I26:$FB26,,HN$4)</f>
        <v/>
      </c>
      <c r="HO26" s="51" t="str">
        <f t="shared" si="103"/>
        <v/>
      </c>
      <c r="HP26" s="51" t="str">
        <f t="shared" si="103"/>
        <v/>
      </c>
      <c r="HQ26" s="51" t="str">
        <f t="shared" si="103"/>
        <v/>
      </c>
      <c r="HR26" s="51" t="str">
        <f t="shared" si="103"/>
        <v/>
      </c>
      <c r="HS26" s="51" t="str">
        <f t="shared" si="103"/>
        <v/>
      </c>
      <c r="HT26" s="51" t="str">
        <f t="shared" si="103"/>
        <v/>
      </c>
      <c r="HU26" s="51" t="str">
        <f t="shared" si="103"/>
        <v/>
      </c>
      <c r="HV26" s="51" t="str">
        <f t="shared" si="103"/>
        <v/>
      </c>
      <c r="HW26" s="51" t="str">
        <f t="shared" si="103"/>
        <v/>
      </c>
      <c r="HX26" s="51" t="str">
        <f t="shared" ref="HX26:IL35" si="104">INDEX($I26:$FB26,,HX$4)</f>
        <v/>
      </c>
      <c r="HY26" s="51" t="str">
        <f t="shared" si="104"/>
        <v/>
      </c>
      <c r="HZ26" s="51" t="str">
        <f t="shared" si="104"/>
        <v/>
      </c>
      <c r="IA26" s="51" t="str">
        <f t="shared" si="104"/>
        <v/>
      </c>
      <c r="IB26" s="51" t="str">
        <f t="shared" si="104"/>
        <v/>
      </c>
      <c r="IC26" s="51" t="str">
        <f t="shared" si="104"/>
        <v/>
      </c>
      <c r="ID26" s="51" t="str">
        <f t="shared" si="104"/>
        <v/>
      </c>
      <c r="IE26" s="51" t="str">
        <f t="shared" si="104"/>
        <v/>
      </c>
      <c r="IF26" s="51" t="str">
        <f t="shared" si="104"/>
        <v/>
      </c>
      <c r="IG26" s="51" t="str">
        <f t="shared" si="104"/>
        <v/>
      </c>
      <c r="IH26" s="51" t="str">
        <f t="shared" si="104"/>
        <v/>
      </c>
      <c r="II26" s="51" t="str">
        <f t="shared" si="104"/>
        <v/>
      </c>
      <c r="IJ26" s="51" t="str">
        <f t="shared" si="104"/>
        <v/>
      </c>
      <c r="IK26" s="51" t="str">
        <f t="shared" si="104"/>
        <v/>
      </c>
      <c r="IL26" s="51" t="str">
        <f t="shared" si="104"/>
        <v/>
      </c>
      <c r="IM26"/>
      <c r="IN26"/>
      <c r="IO26"/>
      <c r="IP26"/>
      <c r="IQ26"/>
      <c r="IR26"/>
      <c r="IS26"/>
      <c r="IT26"/>
      <c r="IU26"/>
      <c r="IV26"/>
    </row>
    <row r="27" spans="1:256" s="50" customFormat="1" ht="16.2" thickBot="1" x14ac:dyDescent="0.35">
      <c r="A27" s="149" t="str">
        <f>IF($B27="","",IF(VLOOKUP($B27,'Skyttere registrering'!$AB$2:$AE$101,3,FALSE)=0,"",VLOOKUP($B27,'Skyttere registrering'!$AB$2:$AE$101,3,FALSE)))</f>
        <v/>
      </c>
      <c r="B27" s="182"/>
      <c r="C27" s="152" t="str">
        <f>IF($B27="","",IF(VLOOKUP($B27,'Skyttere registrering'!$AB$2:$AE$101,2,FALSE)=0,"",VLOOKUP($B27,'Skyttere registrering'!$AB$2:$AE$101,2,FALSE)))</f>
        <v/>
      </c>
      <c r="D27" s="149" t="str">
        <f>IF($B27="","",IF(VLOOKUP($B27,'Skyttere registrering'!$AB$2:$AE$101,4,FALSE)=0,"",VLOOKUP($B27,'Skyttere registrering'!$AB$2:$AE$101,4,FALSE)))</f>
        <v/>
      </c>
      <c r="E27" s="158" t="str">
        <f t="shared" si="3"/>
        <v/>
      </c>
      <c r="F27" s="149" t="str">
        <f t="shared" si="90"/>
        <v/>
      </c>
      <c r="G27" s="161" t="str">
        <f t="shared" si="4"/>
        <v/>
      </c>
      <c r="I27" s="45" t="str">
        <f t="shared" si="5"/>
        <v/>
      </c>
      <c r="K27" s="45" t="str">
        <f t="shared" si="6"/>
        <v/>
      </c>
      <c r="M27" s="45" t="str">
        <f t="shared" si="7"/>
        <v/>
      </c>
      <c r="O27" s="45" t="str">
        <f t="shared" si="8"/>
        <v/>
      </c>
      <c r="Q27" s="45" t="str">
        <f t="shared" si="9"/>
        <v/>
      </c>
      <c r="S27" s="45" t="str">
        <f t="shared" si="10"/>
        <v/>
      </c>
      <c r="U27" s="45" t="str">
        <f t="shared" si="11"/>
        <v/>
      </c>
      <c r="W27" s="45" t="str">
        <f t="shared" si="12"/>
        <v/>
      </c>
      <c r="Y27" s="45" t="str">
        <f t="shared" si="13"/>
        <v/>
      </c>
      <c r="AA27" s="45" t="str">
        <f t="shared" si="14"/>
        <v/>
      </c>
      <c r="AC27" s="45" t="str">
        <f t="shared" si="15"/>
        <v/>
      </c>
      <c r="AE27" s="45" t="str">
        <f t="shared" si="16"/>
        <v/>
      </c>
      <c r="AG27" s="45" t="str">
        <f t="shared" si="17"/>
        <v/>
      </c>
      <c r="AI27" s="45" t="str">
        <f t="shared" si="18"/>
        <v/>
      </c>
      <c r="AK27" s="45" t="str">
        <f t="shared" si="19"/>
        <v/>
      </c>
      <c r="AM27" s="45" t="str">
        <f t="shared" si="20"/>
        <v/>
      </c>
      <c r="AO27" s="45" t="str">
        <f t="shared" si="21"/>
        <v/>
      </c>
      <c r="AQ27" s="45" t="str">
        <f t="shared" si="22"/>
        <v/>
      </c>
      <c r="AS27" s="45" t="str">
        <f t="shared" si="23"/>
        <v/>
      </c>
      <c r="AU27" s="45" t="str">
        <f t="shared" si="24"/>
        <v/>
      </c>
      <c r="AW27" s="45" t="str">
        <f t="shared" si="25"/>
        <v/>
      </c>
      <c r="AY27" s="45" t="str">
        <f t="shared" si="26"/>
        <v/>
      </c>
      <c r="BA27" s="45" t="str">
        <f t="shared" si="27"/>
        <v/>
      </c>
      <c r="BC27" s="45" t="str">
        <f t="shared" si="28"/>
        <v/>
      </c>
      <c r="BE27" s="45" t="str">
        <f t="shared" si="29"/>
        <v/>
      </c>
      <c r="BG27" s="45" t="str">
        <f t="shared" si="30"/>
        <v/>
      </c>
      <c r="BI27" s="45" t="str">
        <f t="shared" si="31"/>
        <v/>
      </c>
      <c r="BK27" s="45" t="str">
        <f t="shared" si="32"/>
        <v/>
      </c>
      <c r="BM27" s="45" t="str">
        <f t="shared" si="33"/>
        <v/>
      </c>
      <c r="BO27" s="45" t="str">
        <f t="shared" si="34"/>
        <v/>
      </c>
      <c r="BQ27" s="45" t="str">
        <f t="shared" si="35"/>
        <v/>
      </c>
      <c r="BS27" s="45" t="str">
        <f t="shared" si="36"/>
        <v/>
      </c>
      <c r="BU27" s="45" t="str">
        <f t="shared" si="37"/>
        <v/>
      </c>
      <c r="BW27" s="45" t="str">
        <f t="shared" si="38"/>
        <v/>
      </c>
      <c r="BY27" s="45" t="str">
        <f t="shared" si="39"/>
        <v/>
      </c>
      <c r="CA27" s="45" t="str">
        <f t="shared" si="40"/>
        <v/>
      </c>
      <c r="CC27" s="45" t="str">
        <f t="shared" si="41"/>
        <v/>
      </c>
      <c r="CE27" s="45" t="str">
        <f t="shared" si="42"/>
        <v/>
      </c>
      <c r="CG27" s="45" t="str">
        <f t="shared" si="43"/>
        <v/>
      </c>
      <c r="CI27" s="45" t="str">
        <f t="shared" si="44"/>
        <v/>
      </c>
      <c r="CK27" s="45" t="str">
        <f t="shared" si="45"/>
        <v/>
      </c>
      <c r="CM27" s="45" t="str">
        <f t="shared" si="46"/>
        <v/>
      </c>
      <c r="CO27" s="45" t="str">
        <f t="shared" si="47"/>
        <v/>
      </c>
      <c r="CQ27" s="45" t="str">
        <f t="shared" si="48"/>
        <v/>
      </c>
      <c r="CS27" s="45" t="str">
        <f t="shared" si="49"/>
        <v/>
      </c>
      <c r="CU27" s="45" t="str">
        <f t="shared" si="50"/>
        <v/>
      </c>
      <c r="CW27" s="45" t="str">
        <f t="shared" si="51"/>
        <v/>
      </c>
      <c r="CY27" s="45" t="str">
        <f t="shared" si="52"/>
        <v/>
      </c>
      <c r="DA27" s="45" t="str">
        <f t="shared" si="53"/>
        <v/>
      </c>
      <c r="DC27" s="45" t="str">
        <f t="shared" si="54"/>
        <v/>
      </c>
      <c r="DE27" s="45" t="str">
        <f t="shared" si="55"/>
        <v/>
      </c>
      <c r="DG27" s="45" t="str">
        <f t="shared" si="56"/>
        <v/>
      </c>
      <c r="DI27" s="45" t="str">
        <f t="shared" si="57"/>
        <v/>
      </c>
      <c r="DK27" s="45" t="str">
        <f t="shared" si="58"/>
        <v/>
      </c>
      <c r="DM27" s="45" t="str">
        <f t="shared" si="59"/>
        <v/>
      </c>
      <c r="DO27" s="45" t="str">
        <f t="shared" si="60"/>
        <v/>
      </c>
      <c r="DQ27" s="45" t="str">
        <f t="shared" si="61"/>
        <v/>
      </c>
      <c r="DS27" s="45" t="str">
        <f t="shared" si="62"/>
        <v/>
      </c>
      <c r="DU27" s="45" t="str">
        <f t="shared" si="63"/>
        <v/>
      </c>
      <c r="DW27" s="45" t="str">
        <f t="shared" si="64"/>
        <v/>
      </c>
      <c r="DY27" s="45" t="str">
        <f t="shared" si="65"/>
        <v/>
      </c>
      <c r="EA27" s="45" t="str">
        <f t="shared" si="66"/>
        <v/>
      </c>
      <c r="EC27" s="45" t="str">
        <f t="shared" si="67"/>
        <v/>
      </c>
      <c r="EE27" s="45" t="str">
        <f t="shared" si="68"/>
        <v/>
      </c>
      <c r="EG27" s="45" t="str">
        <f t="shared" si="69"/>
        <v/>
      </c>
      <c r="EI27" s="45" t="str">
        <f t="shared" si="70"/>
        <v/>
      </c>
      <c r="EK27" s="45" t="str">
        <f t="shared" si="71"/>
        <v/>
      </c>
      <c r="EM27" s="45" t="str">
        <f t="shared" si="72"/>
        <v/>
      </c>
      <c r="EO27" s="45" t="str">
        <f t="shared" si="73"/>
        <v/>
      </c>
      <c r="EQ27" s="45" t="str">
        <f t="shared" si="74"/>
        <v/>
      </c>
      <c r="ES27" s="45" t="str">
        <f t="shared" si="75"/>
        <v/>
      </c>
      <c r="EU27" s="45" t="str">
        <f t="shared" si="76"/>
        <v/>
      </c>
      <c r="EW27" s="45" t="str">
        <f t="shared" si="77"/>
        <v/>
      </c>
      <c r="EY27" s="45" t="str">
        <f t="shared" si="78"/>
        <v/>
      </c>
      <c r="FA27" s="45" t="str">
        <f t="shared" si="79"/>
        <v/>
      </c>
      <c r="FB27"/>
      <c r="FC27"/>
      <c r="FD27"/>
      <c r="FE27"/>
      <c r="FF27"/>
      <c r="FG27"/>
      <c r="FH27"/>
      <c r="FI27"/>
      <c r="FJ27"/>
      <c r="FK27"/>
      <c r="FL27"/>
      <c r="FM27" t="str">
        <f t="shared" si="80"/>
        <v/>
      </c>
      <c r="FN27" t="str">
        <f t="shared" si="81"/>
        <v/>
      </c>
      <c r="FO27" s="38" t="str">
        <f t="shared" si="82"/>
        <v/>
      </c>
      <c r="FP27" s="51" t="str">
        <f t="shared" si="98"/>
        <v/>
      </c>
      <c r="FQ27" s="51" t="str">
        <f t="shared" si="98"/>
        <v/>
      </c>
      <c r="FR27" s="51" t="str">
        <f t="shared" si="98"/>
        <v/>
      </c>
      <c r="FS27" s="51" t="str">
        <f t="shared" si="98"/>
        <v/>
      </c>
      <c r="FT27" s="51" t="str">
        <f t="shared" si="98"/>
        <v/>
      </c>
      <c r="FU27" s="51" t="str">
        <f t="shared" si="98"/>
        <v/>
      </c>
      <c r="FV27" s="51" t="str">
        <f t="shared" si="98"/>
        <v/>
      </c>
      <c r="FW27" s="51" t="str">
        <f t="shared" si="98"/>
        <v/>
      </c>
      <c r="FX27" s="51" t="str">
        <f t="shared" si="98"/>
        <v/>
      </c>
      <c r="FY27" s="51" t="str">
        <f t="shared" si="98"/>
        <v/>
      </c>
      <c r="FZ27" s="51" t="str">
        <f t="shared" si="99"/>
        <v/>
      </c>
      <c r="GA27" s="51" t="str">
        <f t="shared" si="99"/>
        <v/>
      </c>
      <c r="GB27" s="51" t="str">
        <f t="shared" si="99"/>
        <v/>
      </c>
      <c r="GC27" s="51" t="str">
        <f t="shared" si="99"/>
        <v/>
      </c>
      <c r="GD27" s="51" t="str">
        <f t="shared" si="99"/>
        <v/>
      </c>
      <c r="GE27" s="51" t="str">
        <f t="shared" si="99"/>
        <v/>
      </c>
      <c r="GF27" s="51" t="str">
        <f t="shared" si="99"/>
        <v/>
      </c>
      <c r="GG27" s="51" t="str">
        <f t="shared" si="99"/>
        <v/>
      </c>
      <c r="GH27" s="51" t="str">
        <f t="shared" si="99"/>
        <v/>
      </c>
      <c r="GI27" s="51" t="str">
        <f t="shared" si="99"/>
        <v/>
      </c>
      <c r="GJ27" s="51" t="str">
        <f t="shared" si="100"/>
        <v/>
      </c>
      <c r="GK27" s="51" t="str">
        <f t="shared" si="100"/>
        <v/>
      </c>
      <c r="GL27" s="51" t="str">
        <f t="shared" si="100"/>
        <v/>
      </c>
      <c r="GM27" s="51" t="str">
        <f t="shared" si="100"/>
        <v/>
      </c>
      <c r="GN27" s="51" t="str">
        <f t="shared" si="100"/>
        <v/>
      </c>
      <c r="GO27" s="51" t="str">
        <f t="shared" si="100"/>
        <v/>
      </c>
      <c r="GP27" s="51" t="str">
        <f t="shared" si="100"/>
        <v/>
      </c>
      <c r="GQ27" s="51" t="str">
        <f t="shared" si="100"/>
        <v/>
      </c>
      <c r="GR27" s="51" t="str">
        <f t="shared" si="100"/>
        <v/>
      </c>
      <c r="GS27" s="51" t="str">
        <f t="shared" si="100"/>
        <v/>
      </c>
      <c r="GT27" s="51" t="str">
        <f t="shared" si="101"/>
        <v/>
      </c>
      <c r="GU27" s="51" t="str">
        <f t="shared" si="101"/>
        <v/>
      </c>
      <c r="GV27" s="51" t="str">
        <f t="shared" si="101"/>
        <v/>
      </c>
      <c r="GW27" s="51" t="str">
        <f t="shared" si="101"/>
        <v/>
      </c>
      <c r="GX27" s="51" t="str">
        <f t="shared" si="101"/>
        <v/>
      </c>
      <c r="GY27" s="51" t="str">
        <f t="shared" si="101"/>
        <v/>
      </c>
      <c r="GZ27" s="51" t="str">
        <f t="shared" si="101"/>
        <v/>
      </c>
      <c r="HA27" s="51" t="str">
        <f t="shared" si="101"/>
        <v/>
      </c>
      <c r="HB27" s="51" t="str">
        <f t="shared" si="101"/>
        <v/>
      </c>
      <c r="HC27" s="51" t="str">
        <f t="shared" si="101"/>
        <v/>
      </c>
      <c r="HD27" s="51" t="str">
        <f t="shared" si="102"/>
        <v/>
      </c>
      <c r="HE27" s="51" t="str">
        <f t="shared" si="102"/>
        <v/>
      </c>
      <c r="HF27" s="51" t="str">
        <f t="shared" si="102"/>
        <v/>
      </c>
      <c r="HG27" s="51" t="str">
        <f t="shared" si="102"/>
        <v/>
      </c>
      <c r="HH27" s="51" t="str">
        <f t="shared" si="102"/>
        <v/>
      </c>
      <c r="HI27" s="51" t="str">
        <f t="shared" si="102"/>
        <v/>
      </c>
      <c r="HJ27" s="51" t="str">
        <f t="shared" si="102"/>
        <v/>
      </c>
      <c r="HK27" s="51" t="str">
        <f t="shared" si="102"/>
        <v/>
      </c>
      <c r="HL27" s="51" t="str">
        <f t="shared" si="102"/>
        <v/>
      </c>
      <c r="HM27" s="51" t="str">
        <f t="shared" si="102"/>
        <v/>
      </c>
      <c r="HN27" s="51" t="str">
        <f t="shared" si="103"/>
        <v/>
      </c>
      <c r="HO27" s="51" t="str">
        <f t="shared" si="103"/>
        <v/>
      </c>
      <c r="HP27" s="51" t="str">
        <f t="shared" si="103"/>
        <v/>
      </c>
      <c r="HQ27" s="51" t="str">
        <f t="shared" si="103"/>
        <v/>
      </c>
      <c r="HR27" s="51" t="str">
        <f t="shared" si="103"/>
        <v/>
      </c>
      <c r="HS27" s="51" t="str">
        <f t="shared" si="103"/>
        <v/>
      </c>
      <c r="HT27" s="51" t="str">
        <f t="shared" si="103"/>
        <v/>
      </c>
      <c r="HU27" s="51" t="str">
        <f t="shared" si="103"/>
        <v/>
      </c>
      <c r="HV27" s="51" t="str">
        <f t="shared" si="103"/>
        <v/>
      </c>
      <c r="HW27" s="51" t="str">
        <f t="shared" si="103"/>
        <v/>
      </c>
      <c r="HX27" s="51" t="str">
        <f t="shared" si="104"/>
        <v/>
      </c>
      <c r="HY27" s="51" t="str">
        <f t="shared" si="104"/>
        <v/>
      </c>
      <c r="HZ27" s="51" t="str">
        <f t="shared" si="104"/>
        <v/>
      </c>
      <c r="IA27" s="51" t="str">
        <f t="shared" si="104"/>
        <v/>
      </c>
      <c r="IB27" s="51" t="str">
        <f t="shared" si="104"/>
        <v/>
      </c>
      <c r="IC27" s="51" t="str">
        <f t="shared" si="104"/>
        <v/>
      </c>
      <c r="ID27" s="51" t="str">
        <f t="shared" si="104"/>
        <v/>
      </c>
      <c r="IE27" s="51" t="str">
        <f t="shared" si="104"/>
        <v/>
      </c>
      <c r="IF27" s="51" t="str">
        <f t="shared" si="104"/>
        <v/>
      </c>
      <c r="IG27" s="51" t="str">
        <f t="shared" si="104"/>
        <v/>
      </c>
      <c r="IH27" s="51" t="str">
        <f t="shared" si="104"/>
        <v/>
      </c>
      <c r="II27" s="51" t="str">
        <f t="shared" si="104"/>
        <v/>
      </c>
      <c r="IJ27" s="51" t="str">
        <f t="shared" si="104"/>
        <v/>
      </c>
      <c r="IK27" s="51" t="str">
        <f t="shared" si="104"/>
        <v/>
      </c>
      <c r="IL27" s="51" t="str">
        <f t="shared" si="104"/>
        <v/>
      </c>
      <c r="IM27"/>
      <c r="IN27"/>
      <c r="IO27"/>
      <c r="IP27"/>
      <c r="IQ27"/>
      <c r="IR27"/>
      <c r="IS27"/>
      <c r="IT27"/>
      <c r="IU27"/>
      <c r="IV27"/>
    </row>
    <row r="28" spans="1:256" s="50" customFormat="1" ht="16.2" thickBot="1" x14ac:dyDescent="0.35">
      <c r="A28" s="149" t="str">
        <f>IF($B28="","",IF(VLOOKUP($B28,'Skyttere registrering'!$AB$2:$AE$101,3,FALSE)=0,"",VLOOKUP($B28,'Skyttere registrering'!$AB$2:$AE$101,3,FALSE)))</f>
        <v/>
      </c>
      <c r="B28" s="182"/>
      <c r="C28" s="152" t="str">
        <f>IF($B28="","",IF(VLOOKUP($B28,'Skyttere registrering'!$AB$2:$AE$101,2,FALSE)=0,"",VLOOKUP($B28,'Skyttere registrering'!$AB$2:$AE$101,2,FALSE)))</f>
        <v/>
      </c>
      <c r="D28" s="149" t="str">
        <f>IF($B28="","",IF(VLOOKUP($B28,'Skyttere registrering'!$AB$2:$AE$101,4,FALSE)=0,"",VLOOKUP($B28,'Skyttere registrering'!$AB$2:$AE$101,4,FALSE)))</f>
        <v/>
      </c>
      <c r="E28" s="158" t="str">
        <f t="shared" si="3"/>
        <v/>
      </c>
      <c r="F28" s="149" t="str">
        <f t="shared" si="90"/>
        <v/>
      </c>
      <c r="G28" s="161" t="str">
        <f t="shared" si="4"/>
        <v/>
      </c>
      <c r="I28" s="45" t="str">
        <f t="shared" si="5"/>
        <v/>
      </c>
      <c r="K28" s="45" t="str">
        <f t="shared" si="6"/>
        <v/>
      </c>
      <c r="M28" s="45" t="str">
        <f t="shared" si="7"/>
        <v/>
      </c>
      <c r="O28" s="45" t="str">
        <f t="shared" si="8"/>
        <v/>
      </c>
      <c r="Q28" s="45" t="str">
        <f t="shared" si="9"/>
        <v/>
      </c>
      <c r="S28" s="45" t="str">
        <f t="shared" si="10"/>
        <v/>
      </c>
      <c r="U28" s="45" t="str">
        <f t="shared" si="11"/>
        <v/>
      </c>
      <c r="W28" s="45" t="str">
        <f t="shared" si="12"/>
        <v/>
      </c>
      <c r="Y28" s="45" t="str">
        <f t="shared" si="13"/>
        <v/>
      </c>
      <c r="AA28" s="45" t="str">
        <f t="shared" si="14"/>
        <v/>
      </c>
      <c r="AC28" s="45" t="str">
        <f t="shared" si="15"/>
        <v/>
      </c>
      <c r="AE28" s="45" t="str">
        <f t="shared" si="16"/>
        <v/>
      </c>
      <c r="AG28" s="45" t="str">
        <f t="shared" si="17"/>
        <v/>
      </c>
      <c r="AI28" s="45" t="str">
        <f t="shared" si="18"/>
        <v/>
      </c>
      <c r="AK28" s="45" t="str">
        <f t="shared" si="19"/>
        <v/>
      </c>
      <c r="AM28" s="45" t="str">
        <f t="shared" si="20"/>
        <v/>
      </c>
      <c r="AO28" s="45" t="str">
        <f t="shared" si="21"/>
        <v/>
      </c>
      <c r="AQ28" s="45" t="str">
        <f t="shared" si="22"/>
        <v/>
      </c>
      <c r="AS28" s="45" t="str">
        <f t="shared" si="23"/>
        <v/>
      </c>
      <c r="AU28" s="45" t="str">
        <f t="shared" si="24"/>
        <v/>
      </c>
      <c r="AW28" s="45" t="str">
        <f t="shared" si="25"/>
        <v/>
      </c>
      <c r="AY28" s="45" t="str">
        <f t="shared" si="26"/>
        <v/>
      </c>
      <c r="BA28" s="45" t="str">
        <f t="shared" si="27"/>
        <v/>
      </c>
      <c r="BC28" s="45" t="str">
        <f t="shared" si="28"/>
        <v/>
      </c>
      <c r="BE28" s="45" t="str">
        <f t="shared" si="29"/>
        <v/>
      </c>
      <c r="BG28" s="45" t="str">
        <f t="shared" si="30"/>
        <v/>
      </c>
      <c r="BI28" s="45" t="str">
        <f t="shared" si="31"/>
        <v/>
      </c>
      <c r="BK28" s="45" t="str">
        <f t="shared" si="32"/>
        <v/>
      </c>
      <c r="BM28" s="45" t="str">
        <f t="shared" si="33"/>
        <v/>
      </c>
      <c r="BO28" s="45" t="str">
        <f t="shared" si="34"/>
        <v/>
      </c>
      <c r="BQ28" s="45" t="str">
        <f t="shared" si="35"/>
        <v/>
      </c>
      <c r="BS28" s="45" t="str">
        <f t="shared" si="36"/>
        <v/>
      </c>
      <c r="BU28" s="45" t="str">
        <f t="shared" si="37"/>
        <v/>
      </c>
      <c r="BW28" s="45" t="str">
        <f t="shared" si="38"/>
        <v/>
      </c>
      <c r="BY28" s="45" t="str">
        <f t="shared" si="39"/>
        <v/>
      </c>
      <c r="CA28" s="45" t="str">
        <f t="shared" si="40"/>
        <v/>
      </c>
      <c r="CC28" s="45" t="str">
        <f t="shared" si="41"/>
        <v/>
      </c>
      <c r="CE28" s="45" t="str">
        <f t="shared" si="42"/>
        <v/>
      </c>
      <c r="CG28" s="45" t="str">
        <f t="shared" si="43"/>
        <v/>
      </c>
      <c r="CI28" s="45" t="str">
        <f t="shared" si="44"/>
        <v/>
      </c>
      <c r="CK28" s="45" t="str">
        <f t="shared" si="45"/>
        <v/>
      </c>
      <c r="CM28" s="45" t="str">
        <f t="shared" si="46"/>
        <v/>
      </c>
      <c r="CO28" s="45" t="str">
        <f t="shared" si="47"/>
        <v/>
      </c>
      <c r="CQ28" s="45" t="str">
        <f t="shared" si="48"/>
        <v/>
      </c>
      <c r="CS28" s="45" t="str">
        <f t="shared" si="49"/>
        <v/>
      </c>
      <c r="CU28" s="45" t="str">
        <f t="shared" si="50"/>
        <v/>
      </c>
      <c r="CW28" s="45" t="str">
        <f t="shared" si="51"/>
        <v/>
      </c>
      <c r="CY28" s="45" t="str">
        <f t="shared" si="52"/>
        <v/>
      </c>
      <c r="DA28" s="45" t="str">
        <f t="shared" si="53"/>
        <v/>
      </c>
      <c r="DC28" s="45" t="str">
        <f t="shared" si="54"/>
        <v/>
      </c>
      <c r="DE28" s="45" t="str">
        <f t="shared" si="55"/>
        <v/>
      </c>
      <c r="DG28" s="45" t="str">
        <f t="shared" si="56"/>
        <v/>
      </c>
      <c r="DI28" s="45" t="str">
        <f t="shared" si="57"/>
        <v/>
      </c>
      <c r="DK28" s="45" t="str">
        <f t="shared" si="58"/>
        <v/>
      </c>
      <c r="DM28" s="45" t="str">
        <f t="shared" si="59"/>
        <v/>
      </c>
      <c r="DO28" s="45" t="str">
        <f t="shared" si="60"/>
        <v/>
      </c>
      <c r="DQ28" s="45" t="str">
        <f t="shared" si="61"/>
        <v/>
      </c>
      <c r="DS28" s="45" t="str">
        <f t="shared" si="62"/>
        <v/>
      </c>
      <c r="DU28" s="45" t="str">
        <f t="shared" si="63"/>
        <v/>
      </c>
      <c r="DW28" s="45" t="str">
        <f t="shared" si="64"/>
        <v/>
      </c>
      <c r="DY28" s="45" t="str">
        <f t="shared" si="65"/>
        <v/>
      </c>
      <c r="EA28" s="45" t="str">
        <f t="shared" si="66"/>
        <v/>
      </c>
      <c r="EC28" s="45" t="str">
        <f t="shared" si="67"/>
        <v/>
      </c>
      <c r="EE28" s="45" t="str">
        <f t="shared" si="68"/>
        <v/>
      </c>
      <c r="EG28" s="45" t="str">
        <f t="shared" si="69"/>
        <v/>
      </c>
      <c r="EI28" s="45" t="str">
        <f t="shared" si="70"/>
        <v/>
      </c>
      <c r="EK28" s="45" t="str">
        <f t="shared" si="71"/>
        <v/>
      </c>
      <c r="EM28" s="45" t="str">
        <f t="shared" si="72"/>
        <v/>
      </c>
      <c r="EO28" s="45" t="str">
        <f t="shared" si="73"/>
        <v/>
      </c>
      <c r="EQ28" s="45" t="str">
        <f t="shared" si="74"/>
        <v/>
      </c>
      <c r="ES28" s="45" t="str">
        <f t="shared" si="75"/>
        <v/>
      </c>
      <c r="EU28" s="45" t="str">
        <f t="shared" si="76"/>
        <v/>
      </c>
      <c r="EW28" s="45" t="str">
        <f t="shared" si="77"/>
        <v/>
      </c>
      <c r="EY28" s="45" t="str">
        <f t="shared" si="78"/>
        <v/>
      </c>
      <c r="FA28" s="45" t="str">
        <f t="shared" si="79"/>
        <v/>
      </c>
      <c r="FB28"/>
      <c r="FC28"/>
      <c r="FD28"/>
      <c r="FE28"/>
      <c r="FF28"/>
      <c r="FG28"/>
      <c r="FH28"/>
      <c r="FI28"/>
      <c r="FJ28"/>
      <c r="FK28"/>
      <c r="FL28"/>
      <c r="FM28" t="str">
        <f t="shared" si="80"/>
        <v/>
      </c>
      <c r="FN28" t="str">
        <f t="shared" si="81"/>
        <v/>
      </c>
      <c r="FO28" s="38" t="str">
        <f t="shared" si="82"/>
        <v/>
      </c>
      <c r="FP28" s="51" t="str">
        <f t="shared" si="98"/>
        <v/>
      </c>
      <c r="FQ28" s="51" t="str">
        <f t="shared" si="98"/>
        <v/>
      </c>
      <c r="FR28" s="51" t="str">
        <f t="shared" si="98"/>
        <v/>
      </c>
      <c r="FS28" s="51" t="str">
        <f t="shared" si="98"/>
        <v/>
      </c>
      <c r="FT28" s="51" t="str">
        <f t="shared" si="98"/>
        <v/>
      </c>
      <c r="FU28" s="51" t="str">
        <f t="shared" si="98"/>
        <v/>
      </c>
      <c r="FV28" s="51" t="str">
        <f t="shared" si="98"/>
        <v/>
      </c>
      <c r="FW28" s="51" t="str">
        <f t="shared" si="98"/>
        <v/>
      </c>
      <c r="FX28" s="51" t="str">
        <f t="shared" si="98"/>
        <v/>
      </c>
      <c r="FY28" s="51" t="str">
        <f t="shared" si="98"/>
        <v/>
      </c>
      <c r="FZ28" s="51" t="str">
        <f t="shared" si="99"/>
        <v/>
      </c>
      <c r="GA28" s="51" t="str">
        <f t="shared" si="99"/>
        <v/>
      </c>
      <c r="GB28" s="51" t="str">
        <f t="shared" si="99"/>
        <v/>
      </c>
      <c r="GC28" s="51" t="str">
        <f t="shared" si="99"/>
        <v/>
      </c>
      <c r="GD28" s="51" t="str">
        <f t="shared" si="99"/>
        <v/>
      </c>
      <c r="GE28" s="51" t="str">
        <f t="shared" si="99"/>
        <v/>
      </c>
      <c r="GF28" s="51" t="str">
        <f t="shared" si="99"/>
        <v/>
      </c>
      <c r="GG28" s="51" t="str">
        <f t="shared" si="99"/>
        <v/>
      </c>
      <c r="GH28" s="51" t="str">
        <f t="shared" si="99"/>
        <v/>
      </c>
      <c r="GI28" s="51" t="str">
        <f t="shared" si="99"/>
        <v/>
      </c>
      <c r="GJ28" s="51" t="str">
        <f t="shared" si="100"/>
        <v/>
      </c>
      <c r="GK28" s="51" t="str">
        <f t="shared" si="100"/>
        <v/>
      </c>
      <c r="GL28" s="51" t="str">
        <f t="shared" si="100"/>
        <v/>
      </c>
      <c r="GM28" s="51" t="str">
        <f t="shared" si="100"/>
        <v/>
      </c>
      <c r="GN28" s="51" t="str">
        <f t="shared" si="100"/>
        <v/>
      </c>
      <c r="GO28" s="51" t="str">
        <f t="shared" si="100"/>
        <v/>
      </c>
      <c r="GP28" s="51" t="str">
        <f t="shared" si="100"/>
        <v/>
      </c>
      <c r="GQ28" s="51" t="str">
        <f t="shared" si="100"/>
        <v/>
      </c>
      <c r="GR28" s="51" t="str">
        <f t="shared" si="100"/>
        <v/>
      </c>
      <c r="GS28" s="51" t="str">
        <f t="shared" si="100"/>
        <v/>
      </c>
      <c r="GT28" s="51" t="str">
        <f t="shared" si="101"/>
        <v/>
      </c>
      <c r="GU28" s="51" t="str">
        <f t="shared" si="101"/>
        <v/>
      </c>
      <c r="GV28" s="51" t="str">
        <f t="shared" si="101"/>
        <v/>
      </c>
      <c r="GW28" s="51" t="str">
        <f t="shared" si="101"/>
        <v/>
      </c>
      <c r="GX28" s="51" t="str">
        <f t="shared" si="101"/>
        <v/>
      </c>
      <c r="GY28" s="51" t="str">
        <f t="shared" si="101"/>
        <v/>
      </c>
      <c r="GZ28" s="51" t="str">
        <f t="shared" si="101"/>
        <v/>
      </c>
      <c r="HA28" s="51" t="str">
        <f t="shared" si="101"/>
        <v/>
      </c>
      <c r="HB28" s="51" t="str">
        <f t="shared" si="101"/>
        <v/>
      </c>
      <c r="HC28" s="51" t="str">
        <f t="shared" si="101"/>
        <v/>
      </c>
      <c r="HD28" s="51" t="str">
        <f t="shared" si="102"/>
        <v/>
      </c>
      <c r="HE28" s="51" t="str">
        <f t="shared" si="102"/>
        <v/>
      </c>
      <c r="HF28" s="51" t="str">
        <f t="shared" si="102"/>
        <v/>
      </c>
      <c r="HG28" s="51" t="str">
        <f t="shared" si="102"/>
        <v/>
      </c>
      <c r="HH28" s="51" t="str">
        <f t="shared" si="102"/>
        <v/>
      </c>
      <c r="HI28" s="51" t="str">
        <f t="shared" si="102"/>
        <v/>
      </c>
      <c r="HJ28" s="51" t="str">
        <f t="shared" si="102"/>
        <v/>
      </c>
      <c r="HK28" s="51" t="str">
        <f t="shared" si="102"/>
        <v/>
      </c>
      <c r="HL28" s="51" t="str">
        <f t="shared" si="102"/>
        <v/>
      </c>
      <c r="HM28" s="51" t="str">
        <f t="shared" si="102"/>
        <v/>
      </c>
      <c r="HN28" s="51" t="str">
        <f t="shared" si="103"/>
        <v/>
      </c>
      <c r="HO28" s="51" t="str">
        <f t="shared" si="103"/>
        <v/>
      </c>
      <c r="HP28" s="51" t="str">
        <f t="shared" si="103"/>
        <v/>
      </c>
      <c r="HQ28" s="51" t="str">
        <f t="shared" si="103"/>
        <v/>
      </c>
      <c r="HR28" s="51" t="str">
        <f t="shared" si="103"/>
        <v/>
      </c>
      <c r="HS28" s="51" t="str">
        <f t="shared" si="103"/>
        <v/>
      </c>
      <c r="HT28" s="51" t="str">
        <f t="shared" si="103"/>
        <v/>
      </c>
      <c r="HU28" s="51" t="str">
        <f t="shared" si="103"/>
        <v/>
      </c>
      <c r="HV28" s="51" t="str">
        <f t="shared" si="103"/>
        <v/>
      </c>
      <c r="HW28" s="51" t="str">
        <f t="shared" si="103"/>
        <v/>
      </c>
      <c r="HX28" s="51" t="str">
        <f t="shared" si="104"/>
        <v/>
      </c>
      <c r="HY28" s="51" t="str">
        <f t="shared" si="104"/>
        <v/>
      </c>
      <c r="HZ28" s="51" t="str">
        <f t="shared" si="104"/>
        <v/>
      </c>
      <c r="IA28" s="51" t="str">
        <f t="shared" si="104"/>
        <v/>
      </c>
      <c r="IB28" s="51" t="str">
        <f t="shared" si="104"/>
        <v/>
      </c>
      <c r="IC28" s="51" t="str">
        <f t="shared" si="104"/>
        <v/>
      </c>
      <c r="ID28" s="51" t="str">
        <f t="shared" si="104"/>
        <v/>
      </c>
      <c r="IE28" s="51" t="str">
        <f t="shared" si="104"/>
        <v/>
      </c>
      <c r="IF28" s="51" t="str">
        <f t="shared" si="104"/>
        <v/>
      </c>
      <c r="IG28" s="51" t="str">
        <f t="shared" si="104"/>
        <v/>
      </c>
      <c r="IH28" s="51" t="str">
        <f t="shared" si="104"/>
        <v/>
      </c>
      <c r="II28" s="51" t="str">
        <f t="shared" si="104"/>
        <v/>
      </c>
      <c r="IJ28" s="51" t="str">
        <f t="shared" si="104"/>
        <v/>
      </c>
      <c r="IK28" s="51" t="str">
        <f t="shared" si="104"/>
        <v/>
      </c>
      <c r="IL28" s="51" t="str">
        <f t="shared" si="104"/>
        <v/>
      </c>
      <c r="IM28"/>
      <c r="IN28"/>
      <c r="IO28"/>
      <c r="IP28"/>
      <c r="IQ28"/>
      <c r="IR28"/>
      <c r="IS28"/>
      <c r="IT28"/>
      <c r="IU28"/>
      <c r="IV28"/>
    </row>
    <row r="29" spans="1:256" s="50" customFormat="1" ht="16.2" thickBot="1" x14ac:dyDescent="0.35">
      <c r="A29" s="149" t="str">
        <f>IF($B29="","",IF(VLOOKUP($B29,'Skyttere registrering'!$AB$2:$AE$101,3,FALSE)=0,"",VLOOKUP($B29,'Skyttere registrering'!$AB$2:$AE$101,3,FALSE)))</f>
        <v/>
      </c>
      <c r="B29" s="182"/>
      <c r="C29" s="152" t="str">
        <f>IF($B29="","",IF(VLOOKUP($B29,'Skyttere registrering'!$AB$2:$AE$101,2,FALSE)=0,"",VLOOKUP($B29,'Skyttere registrering'!$AB$2:$AE$101,2,FALSE)))</f>
        <v/>
      </c>
      <c r="D29" s="149" t="str">
        <f>IF($B29="","",IF(VLOOKUP($B29,'Skyttere registrering'!$AB$2:$AE$101,4,FALSE)=0,"",VLOOKUP($B29,'Skyttere registrering'!$AB$2:$AE$101,4,FALSE)))</f>
        <v/>
      </c>
      <c r="E29" s="158" t="str">
        <f t="shared" si="3"/>
        <v/>
      </c>
      <c r="F29" s="149" t="str">
        <f t="shared" si="90"/>
        <v/>
      </c>
      <c r="G29" s="161" t="str">
        <f t="shared" si="4"/>
        <v/>
      </c>
      <c r="I29" s="45" t="str">
        <f t="shared" si="5"/>
        <v/>
      </c>
      <c r="K29" s="45" t="str">
        <f t="shared" si="6"/>
        <v/>
      </c>
      <c r="M29" s="45" t="str">
        <f t="shared" si="7"/>
        <v/>
      </c>
      <c r="O29" s="45" t="str">
        <f t="shared" si="8"/>
        <v/>
      </c>
      <c r="Q29" s="45" t="str">
        <f t="shared" si="9"/>
        <v/>
      </c>
      <c r="S29" s="45" t="str">
        <f t="shared" si="10"/>
        <v/>
      </c>
      <c r="U29" s="45" t="str">
        <f t="shared" si="11"/>
        <v/>
      </c>
      <c r="W29" s="45" t="str">
        <f t="shared" si="12"/>
        <v/>
      </c>
      <c r="Y29" s="45" t="str">
        <f t="shared" si="13"/>
        <v/>
      </c>
      <c r="AA29" s="45" t="str">
        <f t="shared" si="14"/>
        <v/>
      </c>
      <c r="AC29" s="45" t="str">
        <f t="shared" si="15"/>
        <v/>
      </c>
      <c r="AE29" s="45" t="str">
        <f t="shared" si="16"/>
        <v/>
      </c>
      <c r="AG29" s="45" t="str">
        <f t="shared" si="17"/>
        <v/>
      </c>
      <c r="AI29" s="45" t="str">
        <f t="shared" si="18"/>
        <v/>
      </c>
      <c r="AK29" s="45" t="str">
        <f t="shared" si="19"/>
        <v/>
      </c>
      <c r="AM29" s="45" t="str">
        <f t="shared" si="20"/>
        <v/>
      </c>
      <c r="AO29" s="45" t="str">
        <f t="shared" si="21"/>
        <v/>
      </c>
      <c r="AQ29" s="45" t="str">
        <f t="shared" si="22"/>
        <v/>
      </c>
      <c r="AS29" s="45" t="str">
        <f t="shared" si="23"/>
        <v/>
      </c>
      <c r="AU29" s="45" t="str">
        <f t="shared" si="24"/>
        <v/>
      </c>
      <c r="AW29" s="45" t="str">
        <f t="shared" si="25"/>
        <v/>
      </c>
      <c r="AY29" s="45" t="str">
        <f t="shared" si="26"/>
        <v/>
      </c>
      <c r="BA29" s="45" t="str">
        <f t="shared" si="27"/>
        <v/>
      </c>
      <c r="BC29" s="45" t="str">
        <f t="shared" si="28"/>
        <v/>
      </c>
      <c r="BE29" s="45" t="str">
        <f t="shared" si="29"/>
        <v/>
      </c>
      <c r="BG29" s="45" t="str">
        <f t="shared" si="30"/>
        <v/>
      </c>
      <c r="BI29" s="45" t="str">
        <f t="shared" si="31"/>
        <v/>
      </c>
      <c r="BK29" s="45" t="str">
        <f t="shared" si="32"/>
        <v/>
      </c>
      <c r="BM29" s="45" t="str">
        <f t="shared" si="33"/>
        <v/>
      </c>
      <c r="BO29" s="45" t="str">
        <f t="shared" si="34"/>
        <v/>
      </c>
      <c r="BQ29" s="45" t="str">
        <f t="shared" si="35"/>
        <v/>
      </c>
      <c r="BS29" s="45" t="str">
        <f t="shared" si="36"/>
        <v/>
      </c>
      <c r="BU29" s="45" t="str">
        <f t="shared" si="37"/>
        <v/>
      </c>
      <c r="BW29" s="45" t="str">
        <f t="shared" si="38"/>
        <v/>
      </c>
      <c r="BY29" s="45" t="str">
        <f t="shared" si="39"/>
        <v/>
      </c>
      <c r="CA29" s="45" t="str">
        <f t="shared" si="40"/>
        <v/>
      </c>
      <c r="CC29" s="45" t="str">
        <f t="shared" si="41"/>
        <v/>
      </c>
      <c r="CE29" s="45" t="str">
        <f t="shared" si="42"/>
        <v/>
      </c>
      <c r="CG29" s="45" t="str">
        <f t="shared" si="43"/>
        <v/>
      </c>
      <c r="CI29" s="45" t="str">
        <f t="shared" si="44"/>
        <v/>
      </c>
      <c r="CK29" s="45" t="str">
        <f t="shared" si="45"/>
        <v/>
      </c>
      <c r="CM29" s="45" t="str">
        <f t="shared" si="46"/>
        <v/>
      </c>
      <c r="CO29" s="45" t="str">
        <f t="shared" si="47"/>
        <v/>
      </c>
      <c r="CQ29" s="45" t="str">
        <f t="shared" si="48"/>
        <v/>
      </c>
      <c r="CS29" s="45" t="str">
        <f t="shared" si="49"/>
        <v/>
      </c>
      <c r="CU29" s="45" t="str">
        <f t="shared" si="50"/>
        <v/>
      </c>
      <c r="CW29" s="45" t="str">
        <f t="shared" si="51"/>
        <v/>
      </c>
      <c r="CY29" s="45" t="str">
        <f t="shared" si="52"/>
        <v/>
      </c>
      <c r="DA29" s="45" t="str">
        <f t="shared" si="53"/>
        <v/>
      </c>
      <c r="DC29" s="45" t="str">
        <f t="shared" si="54"/>
        <v/>
      </c>
      <c r="DE29" s="45" t="str">
        <f t="shared" si="55"/>
        <v/>
      </c>
      <c r="DG29" s="45" t="str">
        <f t="shared" si="56"/>
        <v/>
      </c>
      <c r="DI29" s="45" t="str">
        <f t="shared" si="57"/>
        <v/>
      </c>
      <c r="DK29" s="45" t="str">
        <f t="shared" si="58"/>
        <v/>
      </c>
      <c r="DM29" s="45" t="str">
        <f t="shared" si="59"/>
        <v/>
      </c>
      <c r="DO29" s="45" t="str">
        <f t="shared" si="60"/>
        <v/>
      </c>
      <c r="DQ29" s="45" t="str">
        <f t="shared" si="61"/>
        <v/>
      </c>
      <c r="DS29" s="45" t="str">
        <f t="shared" si="62"/>
        <v/>
      </c>
      <c r="DU29" s="45" t="str">
        <f t="shared" si="63"/>
        <v/>
      </c>
      <c r="DW29" s="45" t="str">
        <f t="shared" si="64"/>
        <v/>
      </c>
      <c r="DY29" s="45" t="str">
        <f t="shared" si="65"/>
        <v/>
      </c>
      <c r="EA29" s="45" t="str">
        <f t="shared" si="66"/>
        <v/>
      </c>
      <c r="EC29" s="45" t="str">
        <f t="shared" si="67"/>
        <v/>
      </c>
      <c r="EE29" s="45" t="str">
        <f t="shared" si="68"/>
        <v/>
      </c>
      <c r="EG29" s="45" t="str">
        <f t="shared" si="69"/>
        <v/>
      </c>
      <c r="EI29" s="45" t="str">
        <f t="shared" si="70"/>
        <v/>
      </c>
      <c r="EK29" s="45" t="str">
        <f t="shared" si="71"/>
        <v/>
      </c>
      <c r="EM29" s="45" t="str">
        <f t="shared" si="72"/>
        <v/>
      </c>
      <c r="EO29" s="45" t="str">
        <f t="shared" si="73"/>
        <v/>
      </c>
      <c r="EQ29" s="45" t="str">
        <f t="shared" si="74"/>
        <v/>
      </c>
      <c r="ES29" s="45" t="str">
        <f t="shared" si="75"/>
        <v/>
      </c>
      <c r="EU29" s="45" t="str">
        <f t="shared" si="76"/>
        <v/>
      </c>
      <c r="EW29" s="45" t="str">
        <f t="shared" si="77"/>
        <v/>
      </c>
      <c r="EY29" s="45" t="str">
        <f t="shared" si="78"/>
        <v/>
      </c>
      <c r="FA29" s="45" t="str">
        <f t="shared" si="79"/>
        <v/>
      </c>
      <c r="FB29"/>
      <c r="FC29"/>
      <c r="FD29"/>
      <c r="FE29"/>
      <c r="FF29"/>
      <c r="FG29"/>
      <c r="FH29"/>
      <c r="FI29"/>
      <c r="FJ29"/>
      <c r="FK29"/>
      <c r="FL29"/>
      <c r="FM29" t="str">
        <f t="shared" si="80"/>
        <v/>
      </c>
      <c r="FN29" t="str">
        <f t="shared" si="81"/>
        <v/>
      </c>
      <c r="FO29" s="38" t="str">
        <f t="shared" si="82"/>
        <v/>
      </c>
      <c r="FP29" s="51" t="str">
        <f t="shared" si="98"/>
        <v/>
      </c>
      <c r="FQ29" s="51" t="str">
        <f t="shared" si="98"/>
        <v/>
      </c>
      <c r="FR29" s="51" t="str">
        <f t="shared" si="98"/>
        <v/>
      </c>
      <c r="FS29" s="51" t="str">
        <f t="shared" si="98"/>
        <v/>
      </c>
      <c r="FT29" s="51" t="str">
        <f t="shared" si="98"/>
        <v/>
      </c>
      <c r="FU29" s="51" t="str">
        <f t="shared" si="98"/>
        <v/>
      </c>
      <c r="FV29" s="51" t="str">
        <f t="shared" si="98"/>
        <v/>
      </c>
      <c r="FW29" s="51" t="str">
        <f t="shared" si="98"/>
        <v/>
      </c>
      <c r="FX29" s="51" t="str">
        <f t="shared" si="98"/>
        <v/>
      </c>
      <c r="FY29" s="51" t="str">
        <f t="shared" si="98"/>
        <v/>
      </c>
      <c r="FZ29" s="51" t="str">
        <f t="shared" si="99"/>
        <v/>
      </c>
      <c r="GA29" s="51" t="str">
        <f t="shared" si="99"/>
        <v/>
      </c>
      <c r="GB29" s="51" t="str">
        <f t="shared" si="99"/>
        <v/>
      </c>
      <c r="GC29" s="51" t="str">
        <f t="shared" si="99"/>
        <v/>
      </c>
      <c r="GD29" s="51" t="str">
        <f t="shared" si="99"/>
        <v/>
      </c>
      <c r="GE29" s="51" t="str">
        <f t="shared" si="99"/>
        <v/>
      </c>
      <c r="GF29" s="51" t="str">
        <f t="shared" si="99"/>
        <v/>
      </c>
      <c r="GG29" s="51" t="str">
        <f t="shared" si="99"/>
        <v/>
      </c>
      <c r="GH29" s="51" t="str">
        <f t="shared" si="99"/>
        <v/>
      </c>
      <c r="GI29" s="51" t="str">
        <f t="shared" si="99"/>
        <v/>
      </c>
      <c r="GJ29" s="51" t="str">
        <f t="shared" si="100"/>
        <v/>
      </c>
      <c r="GK29" s="51" t="str">
        <f t="shared" si="100"/>
        <v/>
      </c>
      <c r="GL29" s="51" t="str">
        <f t="shared" si="100"/>
        <v/>
      </c>
      <c r="GM29" s="51" t="str">
        <f t="shared" si="100"/>
        <v/>
      </c>
      <c r="GN29" s="51" t="str">
        <f t="shared" si="100"/>
        <v/>
      </c>
      <c r="GO29" s="51" t="str">
        <f t="shared" si="100"/>
        <v/>
      </c>
      <c r="GP29" s="51" t="str">
        <f t="shared" si="100"/>
        <v/>
      </c>
      <c r="GQ29" s="51" t="str">
        <f t="shared" si="100"/>
        <v/>
      </c>
      <c r="GR29" s="51" t="str">
        <f t="shared" si="100"/>
        <v/>
      </c>
      <c r="GS29" s="51" t="str">
        <f t="shared" si="100"/>
        <v/>
      </c>
      <c r="GT29" s="51" t="str">
        <f t="shared" si="101"/>
        <v/>
      </c>
      <c r="GU29" s="51" t="str">
        <f t="shared" si="101"/>
        <v/>
      </c>
      <c r="GV29" s="51" t="str">
        <f t="shared" si="101"/>
        <v/>
      </c>
      <c r="GW29" s="51" t="str">
        <f t="shared" si="101"/>
        <v/>
      </c>
      <c r="GX29" s="51" t="str">
        <f t="shared" si="101"/>
        <v/>
      </c>
      <c r="GY29" s="51" t="str">
        <f t="shared" si="101"/>
        <v/>
      </c>
      <c r="GZ29" s="51" t="str">
        <f t="shared" si="101"/>
        <v/>
      </c>
      <c r="HA29" s="51" t="str">
        <f t="shared" si="101"/>
        <v/>
      </c>
      <c r="HB29" s="51" t="str">
        <f t="shared" si="101"/>
        <v/>
      </c>
      <c r="HC29" s="51" t="str">
        <f t="shared" si="101"/>
        <v/>
      </c>
      <c r="HD29" s="51" t="str">
        <f t="shared" si="102"/>
        <v/>
      </c>
      <c r="HE29" s="51" t="str">
        <f t="shared" si="102"/>
        <v/>
      </c>
      <c r="HF29" s="51" t="str">
        <f t="shared" si="102"/>
        <v/>
      </c>
      <c r="HG29" s="51" t="str">
        <f t="shared" si="102"/>
        <v/>
      </c>
      <c r="HH29" s="51" t="str">
        <f t="shared" si="102"/>
        <v/>
      </c>
      <c r="HI29" s="51" t="str">
        <f t="shared" si="102"/>
        <v/>
      </c>
      <c r="HJ29" s="51" t="str">
        <f t="shared" si="102"/>
        <v/>
      </c>
      <c r="HK29" s="51" t="str">
        <f t="shared" si="102"/>
        <v/>
      </c>
      <c r="HL29" s="51" t="str">
        <f t="shared" si="102"/>
        <v/>
      </c>
      <c r="HM29" s="51" t="str">
        <f t="shared" si="102"/>
        <v/>
      </c>
      <c r="HN29" s="51" t="str">
        <f t="shared" si="103"/>
        <v/>
      </c>
      <c r="HO29" s="51" t="str">
        <f t="shared" si="103"/>
        <v/>
      </c>
      <c r="HP29" s="51" t="str">
        <f t="shared" si="103"/>
        <v/>
      </c>
      <c r="HQ29" s="51" t="str">
        <f t="shared" si="103"/>
        <v/>
      </c>
      <c r="HR29" s="51" t="str">
        <f t="shared" si="103"/>
        <v/>
      </c>
      <c r="HS29" s="51" t="str">
        <f t="shared" si="103"/>
        <v/>
      </c>
      <c r="HT29" s="51" t="str">
        <f t="shared" si="103"/>
        <v/>
      </c>
      <c r="HU29" s="51" t="str">
        <f t="shared" si="103"/>
        <v/>
      </c>
      <c r="HV29" s="51" t="str">
        <f t="shared" si="103"/>
        <v/>
      </c>
      <c r="HW29" s="51" t="str">
        <f t="shared" si="103"/>
        <v/>
      </c>
      <c r="HX29" s="51" t="str">
        <f t="shared" si="104"/>
        <v/>
      </c>
      <c r="HY29" s="51" t="str">
        <f t="shared" si="104"/>
        <v/>
      </c>
      <c r="HZ29" s="51" t="str">
        <f t="shared" si="104"/>
        <v/>
      </c>
      <c r="IA29" s="51" t="str">
        <f t="shared" si="104"/>
        <v/>
      </c>
      <c r="IB29" s="51" t="str">
        <f t="shared" si="104"/>
        <v/>
      </c>
      <c r="IC29" s="51" t="str">
        <f t="shared" si="104"/>
        <v/>
      </c>
      <c r="ID29" s="51" t="str">
        <f t="shared" si="104"/>
        <v/>
      </c>
      <c r="IE29" s="51" t="str">
        <f t="shared" si="104"/>
        <v/>
      </c>
      <c r="IF29" s="51" t="str">
        <f t="shared" si="104"/>
        <v/>
      </c>
      <c r="IG29" s="51" t="str">
        <f t="shared" si="104"/>
        <v/>
      </c>
      <c r="IH29" s="51" t="str">
        <f t="shared" si="104"/>
        <v/>
      </c>
      <c r="II29" s="51" t="str">
        <f t="shared" si="104"/>
        <v/>
      </c>
      <c r="IJ29" s="51" t="str">
        <f t="shared" si="104"/>
        <v/>
      </c>
      <c r="IK29" s="51" t="str">
        <f t="shared" si="104"/>
        <v/>
      </c>
      <c r="IL29" s="51" t="str">
        <f t="shared" si="104"/>
        <v/>
      </c>
      <c r="IM29"/>
      <c r="IN29"/>
      <c r="IO29"/>
      <c r="IP29"/>
      <c r="IQ29"/>
      <c r="IR29"/>
      <c r="IS29"/>
      <c r="IT29"/>
      <c r="IU29"/>
      <c r="IV29"/>
    </row>
    <row r="30" spans="1:256" s="50" customFormat="1" ht="16.2" thickBot="1" x14ac:dyDescent="0.35">
      <c r="A30" s="149" t="str">
        <f>IF($B30="","",IF(VLOOKUP($B30,'Skyttere registrering'!$AB$2:$AE$101,3,FALSE)=0,"",VLOOKUP($B30,'Skyttere registrering'!$AB$2:$AE$101,3,FALSE)))</f>
        <v/>
      </c>
      <c r="B30" s="182"/>
      <c r="C30" s="152" t="str">
        <f>IF($B30="","",IF(VLOOKUP($B30,'Skyttere registrering'!$AB$2:$AE$101,2,FALSE)=0,"",VLOOKUP($B30,'Skyttere registrering'!$AB$2:$AE$101,2,FALSE)))</f>
        <v/>
      </c>
      <c r="D30" s="149" t="str">
        <f>IF($B30="","",IF(VLOOKUP($B30,'Skyttere registrering'!$AB$2:$AE$101,4,FALSE)=0,"",VLOOKUP($B30,'Skyttere registrering'!$AB$2:$AE$101,4,FALSE)))</f>
        <v/>
      </c>
      <c r="E30" s="158" t="str">
        <f t="shared" si="3"/>
        <v/>
      </c>
      <c r="F30" s="149" t="str">
        <f t="shared" si="90"/>
        <v/>
      </c>
      <c r="G30" s="161" t="str">
        <f t="shared" si="4"/>
        <v/>
      </c>
      <c r="I30" s="45" t="str">
        <f t="shared" si="5"/>
        <v/>
      </c>
      <c r="K30" s="45" t="str">
        <f t="shared" si="6"/>
        <v/>
      </c>
      <c r="M30" s="45" t="str">
        <f t="shared" si="7"/>
        <v/>
      </c>
      <c r="O30" s="45" t="str">
        <f t="shared" si="8"/>
        <v/>
      </c>
      <c r="Q30" s="45" t="str">
        <f t="shared" si="9"/>
        <v/>
      </c>
      <c r="S30" s="45" t="str">
        <f t="shared" si="10"/>
        <v/>
      </c>
      <c r="U30" s="45" t="str">
        <f t="shared" si="11"/>
        <v/>
      </c>
      <c r="W30" s="45" t="str">
        <f t="shared" si="12"/>
        <v/>
      </c>
      <c r="Y30" s="45" t="str">
        <f t="shared" si="13"/>
        <v/>
      </c>
      <c r="AA30" s="45" t="str">
        <f t="shared" si="14"/>
        <v/>
      </c>
      <c r="AC30" s="45" t="str">
        <f t="shared" si="15"/>
        <v/>
      </c>
      <c r="AE30" s="45" t="str">
        <f t="shared" si="16"/>
        <v/>
      </c>
      <c r="AG30" s="45" t="str">
        <f t="shared" si="17"/>
        <v/>
      </c>
      <c r="AI30" s="45" t="str">
        <f t="shared" si="18"/>
        <v/>
      </c>
      <c r="AK30" s="45" t="str">
        <f t="shared" si="19"/>
        <v/>
      </c>
      <c r="AM30" s="45" t="str">
        <f t="shared" si="20"/>
        <v/>
      </c>
      <c r="AO30" s="45" t="str">
        <f t="shared" si="21"/>
        <v/>
      </c>
      <c r="AQ30" s="45" t="str">
        <f t="shared" si="22"/>
        <v/>
      </c>
      <c r="AS30" s="45" t="str">
        <f t="shared" si="23"/>
        <v/>
      </c>
      <c r="AU30" s="45" t="str">
        <f t="shared" si="24"/>
        <v/>
      </c>
      <c r="AW30" s="45" t="str">
        <f t="shared" si="25"/>
        <v/>
      </c>
      <c r="AY30" s="45" t="str">
        <f t="shared" si="26"/>
        <v/>
      </c>
      <c r="BA30" s="45" t="str">
        <f t="shared" si="27"/>
        <v/>
      </c>
      <c r="BC30" s="45" t="str">
        <f t="shared" si="28"/>
        <v/>
      </c>
      <c r="BE30" s="45" t="str">
        <f t="shared" si="29"/>
        <v/>
      </c>
      <c r="BG30" s="45" t="str">
        <f t="shared" si="30"/>
        <v/>
      </c>
      <c r="BI30" s="45" t="str">
        <f t="shared" si="31"/>
        <v/>
      </c>
      <c r="BK30" s="45" t="str">
        <f t="shared" si="32"/>
        <v/>
      </c>
      <c r="BM30" s="45" t="str">
        <f t="shared" si="33"/>
        <v/>
      </c>
      <c r="BO30" s="45" t="str">
        <f t="shared" si="34"/>
        <v/>
      </c>
      <c r="BQ30" s="45" t="str">
        <f t="shared" si="35"/>
        <v/>
      </c>
      <c r="BS30" s="45" t="str">
        <f t="shared" si="36"/>
        <v/>
      </c>
      <c r="BU30" s="45" t="str">
        <f t="shared" si="37"/>
        <v/>
      </c>
      <c r="BW30" s="45" t="str">
        <f t="shared" si="38"/>
        <v/>
      </c>
      <c r="BY30" s="45" t="str">
        <f t="shared" si="39"/>
        <v/>
      </c>
      <c r="CA30" s="45" t="str">
        <f t="shared" si="40"/>
        <v/>
      </c>
      <c r="CC30" s="45" t="str">
        <f t="shared" si="41"/>
        <v/>
      </c>
      <c r="CE30" s="45" t="str">
        <f t="shared" si="42"/>
        <v/>
      </c>
      <c r="CG30" s="45" t="str">
        <f t="shared" si="43"/>
        <v/>
      </c>
      <c r="CI30" s="45" t="str">
        <f t="shared" si="44"/>
        <v/>
      </c>
      <c r="CK30" s="45" t="str">
        <f t="shared" si="45"/>
        <v/>
      </c>
      <c r="CM30" s="45" t="str">
        <f t="shared" si="46"/>
        <v/>
      </c>
      <c r="CO30" s="45" t="str">
        <f t="shared" si="47"/>
        <v/>
      </c>
      <c r="CQ30" s="45" t="str">
        <f t="shared" si="48"/>
        <v/>
      </c>
      <c r="CS30" s="45" t="str">
        <f t="shared" si="49"/>
        <v/>
      </c>
      <c r="CU30" s="45" t="str">
        <f t="shared" si="50"/>
        <v/>
      </c>
      <c r="CW30" s="45" t="str">
        <f t="shared" si="51"/>
        <v/>
      </c>
      <c r="CY30" s="45" t="str">
        <f t="shared" si="52"/>
        <v/>
      </c>
      <c r="DA30" s="45" t="str">
        <f t="shared" si="53"/>
        <v/>
      </c>
      <c r="DC30" s="45" t="str">
        <f t="shared" si="54"/>
        <v/>
      </c>
      <c r="DE30" s="45" t="str">
        <f t="shared" si="55"/>
        <v/>
      </c>
      <c r="DG30" s="45" t="str">
        <f t="shared" si="56"/>
        <v/>
      </c>
      <c r="DI30" s="45" t="str">
        <f t="shared" si="57"/>
        <v/>
      </c>
      <c r="DK30" s="45" t="str">
        <f t="shared" si="58"/>
        <v/>
      </c>
      <c r="DM30" s="45" t="str">
        <f t="shared" si="59"/>
        <v/>
      </c>
      <c r="DO30" s="45" t="str">
        <f t="shared" si="60"/>
        <v/>
      </c>
      <c r="DQ30" s="45" t="str">
        <f t="shared" si="61"/>
        <v/>
      </c>
      <c r="DS30" s="45" t="str">
        <f t="shared" si="62"/>
        <v/>
      </c>
      <c r="DU30" s="45" t="str">
        <f t="shared" si="63"/>
        <v/>
      </c>
      <c r="DW30" s="45" t="str">
        <f t="shared" si="64"/>
        <v/>
      </c>
      <c r="DY30" s="45" t="str">
        <f t="shared" si="65"/>
        <v/>
      </c>
      <c r="EA30" s="45" t="str">
        <f t="shared" si="66"/>
        <v/>
      </c>
      <c r="EC30" s="45" t="str">
        <f t="shared" si="67"/>
        <v/>
      </c>
      <c r="EE30" s="45" t="str">
        <f t="shared" si="68"/>
        <v/>
      </c>
      <c r="EG30" s="45" t="str">
        <f t="shared" si="69"/>
        <v/>
      </c>
      <c r="EI30" s="45" t="str">
        <f t="shared" si="70"/>
        <v/>
      </c>
      <c r="EK30" s="45" t="str">
        <f t="shared" si="71"/>
        <v/>
      </c>
      <c r="EM30" s="45" t="str">
        <f t="shared" si="72"/>
        <v/>
      </c>
      <c r="EO30" s="45" t="str">
        <f t="shared" si="73"/>
        <v/>
      </c>
      <c r="EQ30" s="45" t="str">
        <f t="shared" si="74"/>
        <v/>
      </c>
      <c r="ES30" s="45" t="str">
        <f t="shared" si="75"/>
        <v/>
      </c>
      <c r="EU30" s="45" t="str">
        <f t="shared" si="76"/>
        <v/>
      </c>
      <c r="EW30" s="45" t="str">
        <f t="shared" si="77"/>
        <v/>
      </c>
      <c r="EY30" s="45" t="str">
        <f t="shared" si="78"/>
        <v/>
      </c>
      <c r="FA30" s="45" t="str">
        <f t="shared" si="79"/>
        <v/>
      </c>
      <c r="FB30"/>
      <c r="FC30"/>
      <c r="FD30"/>
      <c r="FE30"/>
      <c r="FF30"/>
      <c r="FG30"/>
      <c r="FH30"/>
      <c r="FI30"/>
      <c r="FJ30"/>
      <c r="FK30"/>
      <c r="FL30"/>
      <c r="FM30" t="str">
        <f t="shared" si="80"/>
        <v/>
      </c>
      <c r="FN30" t="str">
        <f t="shared" si="81"/>
        <v/>
      </c>
      <c r="FO30" s="38" t="str">
        <f t="shared" si="82"/>
        <v/>
      </c>
      <c r="FP30" s="51" t="str">
        <f t="shared" si="98"/>
        <v/>
      </c>
      <c r="FQ30" s="51" t="str">
        <f t="shared" si="98"/>
        <v/>
      </c>
      <c r="FR30" s="51" t="str">
        <f t="shared" si="98"/>
        <v/>
      </c>
      <c r="FS30" s="51" t="str">
        <f t="shared" si="98"/>
        <v/>
      </c>
      <c r="FT30" s="51" t="str">
        <f t="shared" si="98"/>
        <v/>
      </c>
      <c r="FU30" s="51" t="str">
        <f t="shared" si="98"/>
        <v/>
      </c>
      <c r="FV30" s="51" t="str">
        <f t="shared" si="98"/>
        <v/>
      </c>
      <c r="FW30" s="51" t="str">
        <f t="shared" si="98"/>
        <v/>
      </c>
      <c r="FX30" s="51" t="str">
        <f t="shared" si="98"/>
        <v/>
      </c>
      <c r="FY30" s="51" t="str">
        <f t="shared" si="98"/>
        <v/>
      </c>
      <c r="FZ30" s="51" t="str">
        <f t="shared" si="99"/>
        <v/>
      </c>
      <c r="GA30" s="51" t="str">
        <f t="shared" si="99"/>
        <v/>
      </c>
      <c r="GB30" s="51" t="str">
        <f t="shared" si="99"/>
        <v/>
      </c>
      <c r="GC30" s="51" t="str">
        <f t="shared" si="99"/>
        <v/>
      </c>
      <c r="GD30" s="51" t="str">
        <f t="shared" si="99"/>
        <v/>
      </c>
      <c r="GE30" s="51" t="str">
        <f t="shared" si="99"/>
        <v/>
      </c>
      <c r="GF30" s="51" t="str">
        <f t="shared" si="99"/>
        <v/>
      </c>
      <c r="GG30" s="51" t="str">
        <f t="shared" si="99"/>
        <v/>
      </c>
      <c r="GH30" s="51" t="str">
        <f t="shared" si="99"/>
        <v/>
      </c>
      <c r="GI30" s="51" t="str">
        <f t="shared" si="99"/>
        <v/>
      </c>
      <c r="GJ30" s="51" t="str">
        <f t="shared" si="100"/>
        <v/>
      </c>
      <c r="GK30" s="51" t="str">
        <f t="shared" si="100"/>
        <v/>
      </c>
      <c r="GL30" s="51" t="str">
        <f t="shared" si="100"/>
        <v/>
      </c>
      <c r="GM30" s="51" t="str">
        <f t="shared" si="100"/>
        <v/>
      </c>
      <c r="GN30" s="51" t="str">
        <f t="shared" si="100"/>
        <v/>
      </c>
      <c r="GO30" s="51" t="str">
        <f t="shared" si="100"/>
        <v/>
      </c>
      <c r="GP30" s="51" t="str">
        <f t="shared" si="100"/>
        <v/>
      </c>
      <c r="GQ30" s="51" t="str">
        <f t="shared" si="100"/>
        <v/>
      </c>
      <c r="GR30" s="51" t="str">
        <f t="shared" si="100"/>
        <v/>
      </c>
      <c r="GS30" s="51" t="str">
        <f t="shared" si="100"/>
        <v/>
      </c>
      <c r="GT30" s="51" t="str">
        <f t="shared" si="101"/>
        <v/>
      </c>
      <c r="GU30" s="51" t="str">
        <f t="shared" si="101"/>
        <v/>
      </c>
      <c r="GV30" s="51" t="str">
        <f t="shared" si="101"/>
        <v/>
      </c>
      <c r="GW30" s="51" t="str">
        <f t="shared" si="101"/>
        <v/>
      </c>
      <c r="GX30" s="51" t="str">
        <f t="shared" si="101"/>
        <v/>
      </c>
      <c r="GY30" s="51" t="str">
        <f t="shared" si="101"/>
        <v/>
      </c>
      <c r="GZ30" s="51" t="str">
        <f t="shared" si="101"/>
        <v/>
      </c>
      <c r="HA30" s="51" t="str">
        <f t="shared" si="101"/>
        <v/>
      </c>
      <c r="HB30" s="51" t="str">
        <f t="shared" si="101"/>
        <v/>
      </c>
      <c r="HC30" s="51" t="str">
        <f t="shared" si="101"/>
        <v/>
      </c>
      <c r="HD30" s="51" t="str">
        <f t="shared" si="102"/>
        <v/>
      </c>
      <c r="HE30" s="51" t="str">
        <f t="shared" si="102"/>
        <v/>
      </c>
      <c r="HF30" s="51" t="str">
        <f t="shared" si="102"/>
        <v/>
      </c>
      <c r="HG30" s="51" t="str">
        <f t="shared" si="102"/>
        <v/>
      </c>
      <c r="HH30" s="51" t="str">
        <f t="shared" si="102"/>
        <v/>
      </c>
      <c r="HI30" s="51" t="str">
        <f t="shared" si="102"/>
        <v/>
      </c>
      <c r="HJ30" s="51" t="str">
        <f t="shared" si="102"/>
        <v/>
      </c>
      <c r="HK30" s="51" t="str">
        <f t="shared" si="102"/>
        <v/>
      </c>
      <c r="HL30" s="51" t="str">
        <f t="shared" si="102"/>
        <v/>
      </c>
      <c r="HM30" s="51" t="str">
        <f t="shared" si="102"/>
        <v/>
      </c>
      <c r="HN30" s="51" t="str">
        <f t="shared" si="103"/>
        <v/>
      </c>
      <c r="HO30" s="51" t="str">
        <f t="shared" si="103"/>
        <v/>
      </c>
      <c r="HP30" s="51" t="str">
        <f t="shared" si="103"/>
        <v/>
      </c>
      <c r="HQ30" s="51" t="str">
        <f t="shared" si="103"/>
        <v/>
      </c>
      <c r="HR30" s="51" t="str">
        <f t="shared" si="103"/>
        <v/>
      </c>
      <c r="HS30" s="51" t="str">
        <f t="shared" si="103"/>
        <v/>
      </c>
      <c r="HT30" s="51" t="str">
        <f t="shared" si="103"/>
        <v/>
      </c>
      <c r="HU30" s="51" t="str">
        <f t="shared" si="103"/>
        <v/>
      </c>
      <c r="HV30" s="51" t="str">
        <f t="shared" si="103"/>
        <v/>
      </c>
      <c r="HW30" s="51" t="str">
        <f t="shared" si="103"/>
        <v/>
      </c>
      <c r="HX30" s="51" t="str">
        <f t="shared" si="104"/>
        <v/>
      </c>
      <c r="HY30" s="51" t="str">
        <f t="shared" si="104"/>
        <v/>
      </c>
      <c r="HZ30" s="51" t="str">
        <f t="shared" si="104"/>
        <v/>
      </c>
      <c r="IA30" s="51" t="str">
        <f t="shared" si="104"/>
        <v/>
      </c>
      <c r="IB30" s="51" t="str">
        <f t="shared" si="104"/>
        <v/>
      </c>
      <c r="IC30" s="51" t="str">
        <f t="shared" si="104"/>
        <v/>
      </c>
      <c r="ID30" s="51" t="str">
        <f t="shared" si="104"/>
        <v/>
      </c>
      <c r="IE30" s="51" t="str">
        <f t="shared" si="104"/>
        <v/>
      </c>
      <c r="IF30" s="51" t="str">
        <f t="shared" si="104"/>
        <v/>
      </c>
      <c r="IG30" s="51" t="str">
        <f t="shared" si="104"/>
        <v/>
      </c>
      <c r="IH30" s="51" t="str">
        <f t="shared" si="104"/>
        <v/>
      </c>
      <c r="II30" s="51" t="str">
        <f t="shared" si="104"/>
        <v/>
      </c>
      <c r="IJ30" s="51" t="str">
        <f t="shared" si="104"/>
        <v/>
      </c>
      <c r="IK30" s="51" t="str">
        <f t="shared" si="104"/>
        <v/>
      </c>
      <c r="IL30" s="51" t="str">
        <f t="shared" si="104"/>
        <v/>
      </c>
      <c r="IM30"/>
      <c r="IN30"/>
      <c r="IO30"/>
      <c r="IP30"/>
      <c r="IQ30"/>
      <c r="IR30"/>
      <c r="IS30"/>
      <c r="IT30"/>
      <c r="IU30"/>
      <c r="IV30"/>
    </row>
    <row r="31" spans="1:256" s="50" customFormat="1" ht="16.2" thickBot="1" x14ac:dyDescent="0.35">
      <c r="A31" s="149" t="str">
        <f>IF($B31="","",IF(VLOOKUP($B31,'Skyttere registrering'!$AB$2:$AE$101,3,FALSE)=0,"",VLOOKUP($B31,'Skyttere registrering'!$AB$2:$AE$101,3,FALSE)))</f>
        <v/>
      </c>
      <c r="B31" s="182"/>
      <c r="C31" s="152" t="str">
        <f>IF($B31="","",IF(VLOOKUP($B31,'Skyttere registrering'!$AB$2:$AE$101,2,FALSE)=0,"",VLOOKUP($B31,'Skyttere registrering'!$AB$2:$AE$101,2,FALSE)))</f>
        <v/>
      </c>
      <c r="D31" s="149" t="str">
        <f>IF($B31="","",IF(VLOOKUP($B31,'Skyttere registrering'!$AB$2:$AE$101,4,FALSE)=0,"",VLOOKUP($B31,'Skyttere registrering'!$AB$2:$AE$101,4,FALSE)))</f>
        <v/>
      </c>
      <c r="E31" s="158" t="str">
        <f t="shared" si="3"/>
        <v/>
      </c>
      <c r="F31" s="149" t="str">
        <f t="shared" si="90"/>
        <v/>
      </c>
      <c r="G31" s="161" t="str">
        <f t="shared" si="4"/>
        <v/>
      </c>
      <c r="I31" s="45" t="str">
        <f t="shared" si="5"/>
        <v/>
      </c>
      <c r="K31" s="45" t="str">
        <f t="shared" si="6"/>
        <v/>
      </c>
      <c r="M31" s="45" t="str">
        <f t="shared" si="7"/>
        <v/>
      </c>
      <c r="O31" s="45" t="str">
        <f t="shared" si="8"/>
        <v/>
      </c>
      <c r="Q31" s="45" t="str">
        <f t="shared" si="9"/>
        <v/>
      </c>
      <c r="S31" s="45" t="str">
        <f t="shared" si="10"/>
        <v/>
      </c>
      <c r="U31" s="45" t="str">
        <f t="shared" si="11"/>
        <v/>
      </c>
      <c r="W31" s="45" t="str">
        <f t="shared" si="12"/>
        <v/>
      </c>
      <c r="Y31" s="45" t="str">
        <f t="shared" si="13"/>
        <v/>
      </c>
      <c r="AA31" s="45" t="str">
        <f t="shared" si="14"/>
        <v/>
      </c>
      <c r="AC31" s="45" t="str">
        <f t="shared" si="15"/>
        <v/>
      </c>
      <c r="AE31" s="45" t="str">
        <f t="shared" si="16"/>
        <v/>
      </c>
      <c r="AG31" s="45" t="str">
        <f t="shared" si="17"/>
        <v/>
      </c>
      <c r="AI31" s="45" t="str">
        <f t="shared" si="18"/>
        <v/>
      </c>
      <c r="AK31" s="45" t="str">
        <f t="shared" si="19"/>
        <v/>
      </c>
      <c r="AM31" s="45" t="str">
        <f t="shared" si="20"/>
        <v/>
      </c>
      <c r="AO31" s="45" t="str">
        <f t="shared" si="21"/>
        <v/>
      </c>
      <c r="AQ31" s="45" t="str">
        <f t="shared" si="22"/>
        <v/>
      </c>
      <c r="AS31" s="45" t="str">
        <f t="shared" si="23"/>
        <v/>
      </c>
      <c r="AU31" s="45" t="str">
        <f t="shared" si="24"/>
        <v/>
      </c>
      <c r="AW31" s="45" t="str">
        <f t="shared" si="25"/>
        <v/>
      </c>
      <c r="AY31" s="45" t="str">
        <f t="shared" si="26"/>
        <v/>
      </c>
      <c r="BA31" s="45" t="str">
        <f t="shared" si="27"/>
        <v/>
      </c>
      <c r="BC31" s="45" t="str">
        <f t="shared" si="28"/>
        <v/>
      </c>
      <c r="BE31" s="45" t="str">
        <f t="shared" si="29"/>
        <v/>
      </c>
      <c r="BG31" s="45" t="str">
        <f t="shared" si="30"/>
        <v/>
      </c>
      <c r="BI31" s="45" t="str">
        <f t="shared" si="31"/>
        <v/>
      </c>
      <c r="BK31" s="45" t="str">
        <f t="shared" si="32"/>
        <v/>
      </c>
      <c r="BM31" s="45" t="str">
        <f t="shared" si="33"/>
        <v/>
      </c>
      <c r="BO31" s="45" t="str">
        <f t="shared" si="34"/>
        <v/>
      </c>
      <c r="BQ31" s="45" t="str">
        <f t="shared" si="35"/>
        <v/>
      </c>
      <c r="BS31" s="45" t="str">
        <f t="shared" si="36"/>
        <v/>
      </c>
      <c r="BU31" s="45" t="str">
        <f t="shared" si="37"/>
        <v/>
      </c>
      <c r="BW31" s="45" t="str">
        <f t="shared" si="38"/>
        <v/>
      </c>
      <c r="BY31" s="45" t="str">
        <f t="shared" si="39"/>
        <v/>
      </c>
      <c r="CA31" s="45" t="str">
        <f t="shared" si="40"/>
        <v/>
      </c>
      <c r="CC31" s="45" t="str">
        <f t="shared" si="41"/>
        <v/>
      </c>
      <c r="CE31" s="45" t="str">
        <f t="shared" si="42"/>
        <v/>
      </c>
      <c r="CG31" s="45" t="str">
        <f t="shared" si="43"/>
        <v/>
      </c>
      <c r="CI31" s="45" t="str">
        <f t="shared" si="44"/>
        <v/>
      </c>
      <c r="CK31" s="45" t="str">
        <f t="shared" si="45"/>
        <v/>
      </c>
      <c r="CM31" s="45" t="str">
        <f t="shared" si="46"/>
        <v/>
      </c>
      <c r="CO31" s="45" t="str">
        <f t="shared" si="47"/>
        <v/>
      </c>
      <c r="CQ31" s="45" t="str">
        <f t="shared" si="48"/>
        <v/>
      </c>
      <c r="CS31" s="45" t="str">
        <f t="shared" si="49"/>
        <v/>
      </c>
      <c r="CU31" s="45" t="str">
        <f t="shared" si="50"/>
        <v/>
      </c>
      <c r="CW31" s="45" t="str">
        <f t="shared" si="51"/>
        <v/>
      </c>
      <c r="CY31" s="45" t="str">
        <f t="shared" si="52"/>
        <v/>
      </c>
      <c r="DA31" s="45" t="str">
        <f t="shared" si="53"/>
        <v/>
      </c>
      <c r="DC31" s="45" t="str">
        <f t="shared" si="54"/>
        <v/>
      </c>
      <c r="DE31" s="45" t="str">
        <f t="shared" si="55"/>
        <v/>
      </c>
      <c r="DG31" s="45" t="str">
        <f t="shared" si="56"/>
        <v/>
      </c>
      <c r="DI31" s="45" t="str">
        <f t="shared" si="57"/>
        <v/>
      </c>
      <c r="DK31" s="45" t="str">
        <f t="shared" si="58"/>
        <v/>
      </c>
      <c r="DM31" s="45" t="str">
        <f t="shared" si="59"/>
        <v/>
      </c>
      <c r="DO31" s="45" t="str">
        <f t="shared" si="60"/>
        <v/>
      </c>
      <c r="DQ31" s="45" t="str">
        <f t="shared" si="61"/>
        <v/>
      </c>
      <c r="DS31" s="45" t="str">
        <f t="shared" si="62"/>
        <v/>
      </c>
      <c r="DU31" s="45" t="str">
        <f t="shared" si="63"/>
        <v/>
      </c>
      <c r="DW31" s="45" t="str">
        <f t="shared" si="64"/>
        <v/>
      </c>
      <c r="DY31" s="45" t="str">
        <f t="shared" si="65"/>
        <v/>
      </c>
      <c r="EA31" s="45" t="str">
        <f t="shared" si="66"/>
        <v/>
      </c>
      <c r="EC31" s="45" t="str">
        <f t="shared" si="67"/>
        <v/>
      </c>
      <c r="EE31" s="45" t="str">
        <f t="shared" si="68"/>
        <v/>
      </c>
      <c r="EG31" s="45" t="str">
        <f t="shared" si="69"/>
        <v/>
      </c>
      <c r="EI31" s="45" t="str">
        <f t="shared" si="70"/>
        <v/>
      </c>
      <c r="EK31" s="45" t="str">
        <f t="shared" si="71"/>
        <v/>
      </c>
      <c r="EM31" s="45" t="str">
        <f t="shared" si="72"/>
        <v/>
      </c>
      <c r="EO31" s="45" t="str">
        <f t="shared" si="73"/>
        <v/>
      </c>
      <c r="EQ31" s="45" t="str">
        <f t="shared" si="74"/>
        <v/>
      </c>
      <c r="ES31" s="45" t="str">
        <f t="shared" si="75"/>
        <v/>
      </c>
      <c r="EU31" s="45" t="str">
        <f t="shared" si="76"/>
        <v/>
      </c>
      <c r="EW31" s="45" t="str">
        <f t="shared" si="77"/>
        <v/>
      </c>
      <c r="EY31" s="45" t="str">
        <f t="shared" si="78"/>
        <v/>
      </c>
      <c r="FA31" s="45" t="str">
        <f t="shared" si="79"/>
        <v/>
      </c>
      <c r="FB31"/>
      <c r="FC31"/>
      <c r="FD31"/>
      <c r="FE31"/>
      <c r="FF31"/>
      <c r="FG31"/>
      <c r="FH31"/>
      <c r="FI31"/>
      <c r="FJ31"/>
      <c r="FK31"/>
      <c r="FL31"/>
      <c r="FM31" t="str">
        <f t="shared" si="80"/>
        <v/>
      </c>
      <c r="FN31" t="str">
        <f t="shared" si="81"/>
        <v/>
      </c>
      <c r="FO31" s="38" t="str">
        <f t="shared" si="82"/>
        <v/>
      </c>
      <c r="FP31" s="51" t="str">
        <f t="shared" si="98"/>
        <v/>
      </c>
      <c r="FQ31" s="51" t="str">
        <f t="shared" si="98"/>
        <v/>
      </c>
      <c r="FR31" s="51" t="str">
        <f t="shared" si="98"/>
        <v/>
      </c>
      <c r="FS31" s="51" t="str">
        <f t="shared" si="98"/>
        <v/>
      </c>
      <c r="FT31" s="51" t="str">
        <f t="shared" si="98"/>
        <v/>
      </c>
      <c r="FU31" s="51" t="str">
        <f t="shared" si="98"/>
        <v/>
      </c>
      <c r="FV31" s="51" t="str">
        <f t="shared" si="98"/>
        <v/>
      </c>
      <c r="FW31" s="51" t="str">
        <f t="shared" si="98"/>
        <v/>
      </c>
      <c r="FX31" s="51" t="str">
        <f t="shared" si="98"/>
        <v/>
      </c>
      <c r="FY31" s="51" t="str">
        <f t="shared" si="98"/>
        <v/>
      </c>
      <c r="FZ31" s="51" t="str">
        <f t="shared" si="99"/>
        <v/>
      </c>
      <c r="GA31" s="51" t="str">
        <f t="shared" si="99"/>
        <v/>
      </c>
      <c r="GB31" s="51" t="str">
        <f t="shared" si="99"/>
        <v/>
      </c>
      <c r="GC31" s="51" t="str">
        <f t="shared" si="99"/>
        <v/>
      </c>
      <c r="GD31" s="51" t="str">
        <f t="shared" si="99"/>
        <v/>
      </c>
      <c r="GE31" s="51" t="str">
        <f t="shared" si="99"/>
        <v/>
      </c>
      <c r="GF31" s="51" t="str">
        <f t="shared" si="99"/>
        <v/>
      </c>
      <c r="GG31" s="51" t="str">
        <f t="shared" si="99"/>
        <v/>
      </c>
      <c r="GH31" s="51" t="str">
        <f t="shared" si="99"/>
        <v/>
      </c>
      <c r="GI31" s="51" t="str">
        <f t="shared" si="99"/>
        <v/>
      </c>
      <c r="GJ31" s="51" t="str">
        <f t="shared" si="100"/>
        <v/>
      </c>
      <c r="GK31" s="51" t="str">
        <f t="shared" si="100"/>
        <v/>
      </c>
      <c r="GL31" s="51" t="str">
        <f t="shared" si="100"/>
        <v/>
      </c>
      <c r="GM31" s="51" t="str">
        <f t="shared" si="100"/>
        <v/>
      </c>
      <c r="GN31" s="51" t="str">
        <f t="shared" si="100"/>
        <v/>
      </c>
      <c r="GO31" s="51" t="str">
        <f t="shared" si="100"/>
        <v/>
      </c>
      <c r="GP31" s="51" t="str">
        <f t="shared" si="100"/>
        <v/>
      </c>
      <c r="GQ31" s="51" t="str">
        <f t="shared" si="100"/>
        <v/>
      </c>
      <c r="GR31" s="51" t="str">
        <f t="shared" si="100"/>
        <v/>
      </c>
      <c r="GS31" s="51" t="str">
        <f t="shared" si="100"/>
        <v/>
      </c>
      <c r="GT31" s="51" t="str">
        <f t="shared" si="101"/>
        <v/>
      </c>
      <c r="GU31" s="51" t="str">
        <f t="shared" si="101"/>
        <v/>
      </c>
      <c r="GV31" s="51" t="str">
        <f t="shared" si="101"/>
        <v/>
      </c>
      <c r="GW31" s="51" t="str">
        <f t="shared" si="101"/>
        <v/>
      </c>
      <c r="GX31" s="51" t="str">
        <f t="shared" si="101"/>
        <v/>
      </c>
      <c r="GY31" s="51" t="str">
        <f t="shared" si="101"/>
        <v/>
      </c>
      <c r="GZ31" s="51" t="str">
        <f t="shared" si="101"/>
        <v/>
      </c>
      <c r="HA31" s="51" t="str">
        <f t="shared" si="101"/>
        <v/>
      </c>
      <c r="HB31" s="51" t="str">
        <f t="shared" si="101"/>
        <v/>
      </c>
      <c r="HC31" s="51" t="str">
        <f t="shared" si="101"/>
        <v/>
      </c>
      <c r="HD31" s="51" t="str">
        <f t="shared" si="102"/>
        <v/>
      </c>
      <c r="HE31" s="51" t="str">
        <f t="shared" si="102"/>
        <v/>
      </c>
      <c r="HF31" s="51" t="str">
        <f t="shared" si="102"/>
        <v/>
      </c>
      <c r="HG31" s="51" t="str">
        <f t="shared" si="102"/>
        <v/>
      </c>
      <c r="HH31" s="51" t="str">
        <f t="shared" si="102"/>
        <v/>
      </c>
      <c r="HI31" s="51" t="str">
        <f t="shared" si="102"/>
        <v/>
      </c>
      <c r="HJ31" s="51" t="str">
        <f t="shared" si="102"/>
        <v/>
      </c>
      <c r="HK31" s="51" t="str">
        <f t="shared" si="102"/>
        <v/>
      </c>
      <c r="HL31" s="51" t="str">
        <f t="shared" si="102"/>
        <v/>
      </c>
      <c r="HM31" s="51" t="str">
        <f t="shared" si="102"/>
        <v/>
      </c>
      <c r="HN31" s="51" t="str">
        <f t="shared" si="103"/>
        <v/>
      </c>
      <c r="HO31" s="51" t="str">
        <f t="shared" si="103"/>
        <v/>
      </c>
      <c r="HP31" s="51" t="str">
        <f t="shared" si="103"/>
        <v/>
      </c>
      <c r="HQ31" s="51" t="str">
        <f t="shared" si="103"/>
        <v/>
      </c>
      <c r="HR31" s="51" t="str">
        <f t="shared" si="103"/>
        <v/>
      </c>
      <c r="HS31" s="51" t="str">
        <f t="shared" si="103"/>
        <v/>
      </c>
      <c r="HT31" s="51" t="str">
        <f t="shared" si="103"/>
        <v/>
      </c>
      <c r="HU31" s="51" t="str">
        <f t="shared" si="103"/>
        <v/>
      </c>
      <c r="HV31" s="51" t="str">
        <f t="shared" si="103"/>
        <v/>
      </c>
      <c r="HW31" s="51" t="str">
        <f t="shared" si="103"/>
        <v/>
      </c>
      <c r="HX31" s="51" t="str">
        <f t="shared" si="104"/>
        <v/>
      </c>
      <c r="HY31" s="51" t="str">
        <f t="shared" si="104"/>
        <v/>
      </c>
      <c r="HZ31" s="51" t="str">
        <f t="shared" si="104"/>
        <v/>
      </c>
      <c r="IA31" s="51" t="str">
        <f t="shared" si="104"/>
        <v/>
      </c>
      <c r="IB31" s="51" t="str">
        <f t="shared" si="104"/>
        <v/>
      </c>
      <c r="IC31" s="51" t="str">
        <f t="shared" si="104"/>
        <v/>
      </c>
      <c r="ID31" s="51" t="str">
        <f t="shared" si="104"/>
        <v/>
      </c>
      <c r="IE31" s="51" t="str">
        <f t="shared" si="104"/>
        <v/>
      </c>
      <c r="IF31" s="51" t="str">
        <f t="shared" si="104"/>
        <v/>
      </c>
      <c r="IG31" s="51" t="str">
        <f t="shared" si="104"/>
        <v/>
      </c>
      <c r="IH31" s="51" t="str">
        <f t="shared" si="104"/>
        <v/>
      </c>
      <c r="II31" s="51" t="str">
        <f t="shared" si="104"/>
        <v/>
      </c>
      <c r="IJ31" s="51" t="str">
        <f t="shared" si="104"/>
        <v/>
      </c>
      <c r="IK31" s="51" t="str">
        <f t="shared" si="104"/>
        <v/>
      </c>
      <c r="IL31" s="51" t="str">
        <f t="shared" si="104"/>
        <v/>
      </c>
      <c r="IM31"/>
      <c r="IN31"/>
      <c r="IO31"/>
      <c r="IP31"/>
      <c r="IQ31"/>
      <c r="IR31"/>
      <c r="IS31"/>
      <c r="IT31"/>
      <c r="IU31"/>
      <c r="IV31"/>
    </row>
    <row r="32" spans="1:256" s="50" customFormat="1" ht="16.2" thickBot="1" x14ac:dyDescent="0.35">
      <c r="A32" s="149" t="str">
        <f>IF($B32="","",IF(VLOOKUP($B32,'Skyttere registrering'!$AB$2:$AE$101,3,FALSE)=0,"",VLOOKUP($B32,'Skyttere registrering'!$AB$2:$AE$101,3,FALSE)))</f>
        <v/>
      </c>
      <c r="B32" s="182"/>
      <c r="C32" s="152" t="str">
        <f>IF($B32="","",IF(VLOOKUP($B32,'Skyttere registrering'!$AB$2:$AE$101,2,FALSE)=0,"",VLOOKUP($B32,'Skyttere registrering'!$AB$2:$AE$101,2,FALSE)))</f>
        <v/>
      </c>
      <c r="D32" s="149" t="str">
        <f>IF($B32="","",IF(VLOOKUP($B32,'Skyttere registrering'!$AB$2:$AE$101,4,FALSE)=0,"",VLOOKUP($B32,'Skyttere registrering'!$AB$2:$AE$101,4,FALSE)))</f>
        <v/>
      </c>
      <c r="E32" s="158" t="str">
        <f t="shared" si="3"/>
        <v/>
      </c>
      <c r="F32" s="149" t="str">
        <f t="shared" si="90"/>
        <v/>
      </c>
      <c r="G32" s="161" t="str">
        <f t="shared" si="4"/>
        <v/>
      </c>
      <c r="I32" s="45" t="str">
        <f t="shared" si="5"/>
        <v/>
      </c>
      <c r="K32" s="45" t="str">
        <f t="shared" si="6"/>
        <v/>
      </c>
      <c r="M32" s="45" t="str">
        <f t="shared" si="7"/>
        <v/>
      </c>
      <c r="O32" s="45" t="str">
        <f t="shared" si="8"/>
        <v/>
      </c>
      <c r="Q32" s="45" t="str">
        <f t="shared" si="9"/>
        <v/>
      </c>
      <c r="S32" s="45" t="str">
        <f t="shared" si="10"/>
        <v/>
      </c>
      <c r="U32" s="45" t="str">
        <f t="shared" si="11"/>
        <v/>
      </c>
      <c r="W32" s="45" t="str">
        <f t="shared" si="12"/>
        <v/>
      </c>
      <c r="Y32" s="45" t="str">
        <f t="shared" si="13"/>
        <v/>
      </c>
      <c r="AA32" s="45" t="str">
        <f t="shared" si="14"/>
        <v/>
      </c>
      <c r="AC32" s="45" t="str">
        <f t="shared" si="15"/>
        <v/>
      </c>
      <c r="AE32" s="45" t="str">
        <f t="shared" si="16"/>
        <v/>
      </c>
      <c r="AG32" s="45" t="str">
        <f t="shared" si="17"/>
        <v/>
      </c>
      <c r="AI32" s="45" t="str">
        <f t="shared" si="18"/>
        <v/>
      </c>
      <c r="AK32" s="45" t="str">
        <f t="shared" si="19"/>
        <v/>
      </c>
      <c r="AM32" s="45" t="str">
        <f t="shared" si="20"/>
        <v/>
      </c>
      <c r="AO32" s="45" t="str">
        <f t="shared" si="21"/>
        <v/>
      </c>
      <c r="AQ32" s="45" t="str">
        <f t="shared" si="22"/>
        <v/>
      </c>
      <c r="AS32" s="45" t="str">
        <f t="shared" si="23"/>
        <v/>
      </c>
      <c r="AU32" s="45" t="str">
        <f t="shared" si="24"/>
        <v/>
      </c>
      <c r="AW32" s="45" t="str">
        <f t="shared" si="25"/>
        <v/>
      </c>
      <c r="AY32" s="45" t="str">
        <f t="shared" si="26"/>
        <v/>
      </c>
      <c r="BA32" s="45" t="str">
        <f t="shared" si="27"/>
        <v/>
      </c>
      <c r="BC32" s="45" t="str">
        <f t="shared" si="28"/>
        <v/>
      </c>
      <c r="BE32" s="45" t="str">
        <f t="shared" si="29"/>
        <v/>
      </c>
      <c r="BG32" s="45" t="str">
        <f t="shared" si="30"/>
        <v/>
      </c>
      <c r="BI32" s="45" t="str">
        <f t="shared" si="31"/>
        <v/>
      </c>
      <c r="BK32" s="45" t="str">
        <f t="shared" si="32"/>
        <v/>
      </c>
      <c r="BM32" s="45" t="str">
        <f t="shared" si="33"/>
        <v/>
      </c>
      <c r="BO32" s="45" t="str">
        <f t="shared" si="34"/>
        <v/>
      </c>
      <c r="BQ32" s="45" t="str">
        <f t="shared" si="35"/>
        <v/>
      </c>
      <c r="BS32" s="45" t="str">
        <f t="shared" si="36"/>
        <v/>
      </c>
      <c r="BU32" s="45" t="str">
        <f t="shared" si="37"/>
        <v/>
      </c>
      <c r="BW32" s="45" t="str">
        <f t="shared" si="38"/>
        <v/>
      </c>
      <c r="BY32" s="45" t="str">
        <f t="shared" si="39"/>
        <v/>
      </c>
      <c r="CA32" s="45" t="str">
        <f t="shared" si="40"/>
        <v/>
      </c>
      <c r="CC32" s="45" t="str">
        <f t="shared" si="41"/>
        <v/>
      </c>
      <c r="CE32" s="45" t="str">
        <f t="shared" si="42"/>
        <v/>
      </c>
      <c r="CG32" s="45" t="str">
        <f t="shared" si="43"/>
        <v/>
      </c>
      <c r="CI32" s="45" t="str">
        <f t="shared" si="44"/>
        <v/>
      </c>
      <c r="CK32" s="45" t="str">
        <f t="shared" si="45"/>
        <v/>
      </c>
      <c r="CM32" s="45" t="str">
        <f t="shared" si="46"/>
        <v/>
      </c>
      <c r="CO32" s="45" t="str">
        <f t="shared" si="47"/>
        <v/>
      </c>
      <c r="CQ32" s="45" t="str">
        <f t="shared" si="48"/>
        <v/>
      </c>
      <c r="CS32" s="45" t="str">
        <f t="shared" si="49"/>
        <v/>
      </c>
      <c r="CU32" s="45" t="str">
        <f t="shared" si="50"/>
        <v/>
      </c>
      <c r="CW32" s="45" t="str">
        <f t="shared" si="51"/>
        <v/>
      </c>
      <c r="CY32" s="45" t="str">
        <f t="shared" si="52"/>
        <v/>
      </c>
      <c r="DA32" s="45" t="str">
        <f t="shared" si="53"/>
        <v/>
      </c>
      <c r="DC32" s="45" t="str">
        <f t="shared" si="54"/>
        <v/>
      </c>
      <c r="DE32" s="45" t="str">
        <f t="shared" si="55"/>
        <v/>
      </c>
      <c r="DG32" s="45" t="str">
        <f t="shared" si="56"/>
        <v/>
      </c>
      <c r="DI32" s="45" t="str">
        <f t="shared" si="57"/>
        <v/>
      </c>
      <c r="DK32" s="45" t="str">
        <f t="shared" si="58"/>
        <v/>
      </c>
      <c r="DM32" s="45" t="str">
        <f t="shared" si="59"/>
        <v/>
      </c>
      <c r="DO32" s="45" t="str">
        <f t="shared" si="60"/>
        <v/>
      </c>
      <c r="DQ32" s="45" t="str">
        <f t="shared" si="61"/>
        <v/>
      </c>
      <c r="DS32" s="45" t="str">
        <f t="shared" si="62"/>
        <v/>
      </c>
      <c r="DU32" s="45" t="str">
        <f t="shared" si="63"/>
        <v/>
      </c>
      <c r="DW32" s="45" t="str">
        <f t="shared" si="64"/>
        <v/>
      </c>
      <c r="DY32" s="45" t="str">
        <f t="shared" si="65"/>
        <v/>
      </c>
      <c r="EA32" s="45" t="str">
        <f t="shared" si="66"/>
        <v/>
      </c>
      <c r="EC32" s="45" t="str">
        <f t="shared" si="67"/>
        <v/>
      </c>
      <c r="EE32" s="45" t="str">
        <f t="shared" si="68"/>
        <v/>
      </c>
      <c r="EG32" s="45" t="str">
        <f t="shared" si="69"/>
        <v/>
      </c>
      <c r="EI32" s="45" t="str">
        <f t="shared" si="70"/>
        <v/>
      </c>
      <c r="EK32" s="45" t="str">
        <f t="shared" si="71"/>
        <v/>
      </c>
      <c r="EM32" s="45" t="str">
        <f t="shared" si="72"/>
        <v/>
      </c>
      <c r="EO32" s="45" t="str">
        <f t="shared" si="73"/>
        <v/>
      </c>
      <c r="EQ32" s="45" t="str">
        <f t="shared" si="74"/>
        <v/>
      </c>
      <c r="ES32" s="45" t="str">
        <f t="shared" si="75"/>
        <v/>
      </c>
      <c r="EU32" s="45" t="str">
        <f t="shared" si="76"/>
        <v/>
      </c>
      <c r="EW32" s="45" t="str">
        <f t="shared" si="77"/>
        <v/>
      </c>
      <c r="EY32" s="45" t="str">
        <f t="shared" si="78"/>
        <v/>
      </c>
      <c r="FA32" s="45" t="str">
        <f t="shared" si="79"/>
        <v/>
      </c>
      <c r="FB32"/>
      <c r="FC32"/>
      <c r="FD32"/>
      <c r="FE32"/>
      <c r="FF32"/>
      <c r="FG32"/>
      <c r="FH32"/>
      <c r="FI32"/>
      <c r="FJ32"/>
      <c r="FK32"/>
      <c r="FL32"/>
      <c r="FM32" t="str">
        <f t="shared" si="80"/>
        <v/>
      </c>
      <c r="FN32" t="str">
        <f t="shared" si="81"/>
        <v/>
      </c>
      <c r="FO32" s="38" t="str">
        <f t="shared" si="82"/>
        <v/>
      </c>
      <c r="FP32" s="51" t="str">
        <f t="shared" si="98"/>
        <v/>
      </c>
      <c r="FQ32" s="51" t="str">
        <f t="shared" si="98"/>
        <v/>
      </c>
      <c r="FR32" s="51" t="str">
        <f t="shared" si="98"/>
        <v/>
      </c>
      <c r="FS32" s="51" t="str">
        <f t="shared" si="98"/>
        <v/>
      </c>
      <c r="FT32" s="51" t="str">
        <f t="shared" si="98"/>
        <v/>
      </c>
      <c r="FU32" s="51" t="str">
        <f t="shared" si="98"/>
        <v/>
      </c>
      <c r="FV32" s="51" t="str">
        <f t="shared" si="98"/>
        <v/>
      </c>
      <c r="FW32" s="51" t="str">
        <f t="shared" si="98"/>
        <v/>
      </c>
      <c r="FX32" s="51" t="str">
        <f t="shared" si="98"/>
        <v/>
      </c>
      <c r="FY32" s="51" t="str">
        <f t="shared" si="98"/>
        <v/>
      </c>
      <c r="FZ32" s="51" t="str">
        <f t="shared" si="99"/>
        <v/>
      </c>
      <c r="GA32" s="51" t="str">
        <f t="shared" si="99"/>
        <v/>
      </c>
      <c r="GB32" s="51" t="str">
        <f t="shared" si="99"/>
        <v/>
      </c>
      <c r="GC32" s="51" t="str">
        <f t="shared" si="99"/>
        <v/>
      </c>
      <c r="GD32" s="51" t="str">
        <f t="shared" si="99"/>
        <v/>
      </c>
      <c r="GE32" s="51" t="str">
        <f t="shared" si="99"/>
        <v/>
      </c>
      <c r="GF32" s="51" t="str">
        <f t="shared" si="99"/>
        <v/>
      </c>
      <c r="GG32" s="51" t="str">
        <f t="shared" si="99"/>
        <v/>
      </c>
      <c r="GH32" s="51" t="str">
        <f t="shared" si="99"/>
        <v/>
      </c>
      <c r="GI32" s="51" t="str">
        <f t="shared" si="99"/>
        <v/>
      </c>
      <c r="GJ32" s="51" t="str">
        <f t="shared" si="100"/>
        <v/>
      </c>
      <c r="GK32" s="51" t="str">
        <f t="shared" si="100"/>
        <v/>
      </c>
      <c r="GL32" s="51" t="str">
        <f t="shared" si="100"/>
        <v/>
      </c>
      <c r="GM32" s="51" t="str">
        <f t="shared" si="100"/>
        <v/>
      </c>
      <c r="GN32" s="51" t="str">
        <f t="shared" si="100"/>
        <v/>
      </c>
      <c r="GO32" s="51" t="str">
        <f t="shared" si="100"/>
        <v/>
      </c>
      <c r="GP32" s="51" t="str">
        <f t="shared" si="100"/>
        <v/>
      </c>
      <c r="GQ32" s="51" t="str">
        <f t="shared" si="100"/>
        <v/>
      </c>
      <c r="GR32" s="51" t="str">
        <f t="shared" si="100"/>
        <v/>
      </c>
      <c r="GS32" s="51" t="str">
        <f t="shared" si="100"/>
        <v/>
      </c>
      <c r="GT32" s="51" t="str">
        <f t="shared" si="101"/>
        <v/>
      </c>
      <c r="GU32" s="51" t="str">
        <f t="shared" si="101"/>
        <v/>
      </c>
      <c r="GV32" s="51" t="str">
        <f t="shared" si="101"/>
        <v/>
      </c>
      <c r="GW32" s="51" t="str">
        <f t="shared" si="101"/>
        <v/>
      </c>
      <c r="GX32" s="51" t="str">
        <f t="shared" si="101"/>
        <v/>
      </c>
      <c r="GY32" s="51" t="str">
        <f t="shared" si="101"/>
        <v/>
      </c>
      <c r="GZ32" s="51" t="str">
        <f t="shared" si="101"/>
        <v/>
      </c>
      <c r="HA32" s="51" t="str">
        <f t="shared" si="101"/>
        <v/>
      </c>
      <c r="HB32" s="51" t="str">
        <f t="shared" si="101"/>
        <v/>
      </c>
      <c r="HC32" s="51" t="str">
        <f t="shared" si="101"/>
        <v/>
      </c>
      <c r="HD32" s="51" t="str">
        <f t="shared" si="102"/>
        <v/>
      </c>
      <c r="HE32" s="51" t="str">
        <f t="shared" si="102"/>
        <v/>
      </c>
      <c r="HF32" s="51" t="str">
        <f t="shared" si="102"/>
        <v/>
      </c>
      <c r="HG32" s="51" t="str">
        <f t="shared" si="102"/>
        <v/>
      </c>
      <c r="HH32" s="51" t="str">
        <f t="shared" si="102"/>
        <v/>
      </c>
      <c r="HI32" s="51" t="str">
        <f t="shared" si="102"/>
        <v/>
      </c>
      <c r="HJ32" s="51" t="str">
        <f t="shared" si="102"/>
        <v/>
      </c>
      <c r="HK32" s="51" t="str">
        <f t="shared" si="102"/>
        <v/>
      </c>
      <c r="HL32" s="51" t="str">
        <f t="shared" si="102"/>
        <v/>
      </c>
      <c r="HM32" s="51" t="str">
        <f t="shared" si="102"/>
        <v/>
      </c>
      <c r="HN32" s="51" t="str">
        <f t="shared" si="103"/>
        <v/>
      </c>
      <c r="HO32" s="51" t="str">
        <f t="shared" si="103"/>
        <v/>
      </c>
      <c r="HP32" s="51" t="str">
        <f t="shared" si="103"/>
        <v/>
      </c>
      <c r="HQ32" s="51" t="str">
        <f t="shared" si="103"/>
        <v/>
      </c>
      <c r="HR32" s="51" t="str">
        <f t="shared" si="103"/>
        <v/>
      </c>
      <c r="HS32" s="51" t="str">
        <f t="shared" si="103"/>
        <v/>
      </c>
      <c r="HT32" s="51" t="str">
        <f t="shared" si="103"/>
        <v/>
      </c>
      <c r="HU32" s="51" t="str">
        <f t="shared" si="103"/>
        <v/>
      </c>
      <c r="HV32" s="51" t="str">
        <f t="shared" si="103"/>
        <v/>
      </c>
      <c r="HW32" s="51" t="str">
        <f t="shared" si="103"/>
        <v/>
      </c>
      <c r="HX32" s="51" t="str">
        <f t="shared" si="104"/>
        <v/>
      </c>
      <c r="HY32" s="51" t="str">
        <f t="shared" si="104"/>
        <v/>
      </c>
      <c r="HZ32" s="51" t="str">
        <f t="shared" si="104"/>
        <v/>
      </c>
      <c r="IA32" s="51" t="str">
        <f t="shared" si="104"/>
        <v/>
      </c>
      <c r="IB32" s="51" t="str">
        <f t="shared" si="104"/>
        <v/>
      </c>
      <c r="IC32" s="51" t="str">
        <f t="shared" si="104"/>
        <v/>
      </c>
      <c r="ID32" s="51" t="str">
        <f t="shared" si="104"/>
        <v/>
      </c>
      <c r="IE32" s="51" t="str">
        <f t="shared" si="104"/>
        <v/>
      </c>
      <c r="IF32" s="51" t="str">
        <f t="shared" si="104"/>
        <v/>
      </c>
      <c r="IG32" s="51" t="str">
        <f t="shared" si="104"/>
        <v/>
      </c>
      <c r="IH32" s="51" t="str">
        <f t="shared" si="104"/>
        <v/>
      </c>
      <c r="II32" s="51" t="str">
        <f t="shared" si="104"/>
        <v/>
      </c>
      <c r="IJ32" s="51" t="str">
        <f t="shared" si="104"/>
        <v/>
      </c>
      <c r="IK32" s="51" t="str">
        <f t="shared" si="104"/>
        <v/>
      </c>
      <c r="IL32" s="51" t="str">
        <f t="shared" si="104"/>
        <v/>
      </c>
      <c r="IM32"/>
      <c r="IN32"/>
      <c r="IO32"/>
      <c r="IP32"/>
      <c r="IQ32"/>
      <c r="IR32"/>
      <c r="IS32"/>
      <c r="IT32"/>
      <c r="IU32"/>
      <c r="IV32"/>
    </row>
    <row r="33" spans="1:256" s="50" customFormat="1" ht="16.2" thickBot="1" x14ac:dyDescent="0.35">
      <c r="A33" s="149" t="str">
        <f>IF($B33="","",IF(VLOOKUP($B33,'Skyttere registrering'!$AB$2:$AE$101,3,FALSE)=0,"",VLOOKUP($B33,'Skyttere registrering'!$AB$2:$AE$101,3,FALSE)))</f>
        <v/>
      </c>
      <c r="B33" s="182"/>
      <c r="C33" s="152" t="str">
        <f>IF($B33="","",IF(VLOOKUP($B33,'Skyttere registrering'!$AB$2:$AE$101,2,FALSE)=0,"",VLOOKUP($B33,'Skyttere registrering'!$AB$2:$AE$101,2,FALSE)))</f>
        <v/>
      </c>
      <c r="D33" s="149" t="str">
        <f>IF($B33="","",IF(VLOOKUP($B33,'Skyttere registrering'!$AB$2:$AE$101,4,FALSE)=0,"",VLOOKUP($B33,'Skyttere registrering'!$AB$2:$AE$101,4,FALSE)))</f>
        <v/>
      </c>
      <c r="E33" s="158" t="str">
        <f t="shared" si="3"/>
        <v/>
      </c>
      <c r="F33" s="149" t="str">
        <f t="shared" si="90"/>
        <v/>
      </c>
      <c r="G33" s="161" t="str">
        <f t="shared" si="4"/>
        <v/>
      </c>
      <c r="I33" s="45" t="str">
        <f t="shared" si="5"/>
        <v/>
      </c>
      <c r="K33" s="45" t="str">
        <f t="shared" si="6"/>
        <v/>
      </c>
      <c r="M33" s="45" t="str">
        <f t="shared" si="7"/>
        <v/>
      </c>
      <c r="O33" s="45" t="str">
        <f t="shared" si="8"/>
        <v/>
      </c>
      <c r="Q33" s="45" t="str">
        <f t="shared" si="9"/>
        <v/>
      </c>
      <c r="S33" s="45" t="str">
        <f t="shared" si="10"/>
        <v/>
      </c>
      <c r="U33" s="45" t="str">
        <f t="shared" si="11"/>
        <v/>
      </c>
      <c r="W33" s="45" t="str">
        <f t="shared" si="12"/>
        <v/>
      </c>
      <c r="Y33" s="45" t="str">
        <f t="shared" si="13"/>
        <v/>
      </c>
      <c r="AA33" s="45" t="str">
        <f t="shared" si="14"/>
        <v/>
      </c>
      <c r="AC33" s="45" t="str">
        <f t="shared" si="15"/>
        <v/>
      </c>
      <c r="AE33" s="45" t="str">
        <f t="shared" si="16"/>
        <v/>
      </c>
      <c r="AG33" s="45" t="str">
        <f t="shared" si="17"/>
        <v/>
      </c>
      <c r="AI33" s="45" t="str">
        <f t="shared" si="18"/>
        <v/>
      </c>
      <c r="AK33" s="45" t="str">
        <f t="shared" si="19"/>
        <v/>
      </c>
      <c r="AM33" s="45" t="str">
        <f t="shared" si="20"/>
        <v/>
      </c>
      <c r="AO33" s="45" t="str">
        <f t="shared" si="21"/>
        <v/>
      </c>
      <c r="AQ33" s="45" t="str">
        <f t="shared" si="22"/>
        <v/>
      </c>
      <c r="AS33" s="45" t="str">
        <f t="shared" si="23"/>
        <v/>
      </c>
      <c r="AU33" s="45" t="str">
        <f t="shared" si="24"/>
        <v/>
      </c>
      <c r="AW33" s="45" t="str">
        <f t="shared" si="25"/>
        <v/>
      </c>
      <c r="AY33" s="45" t="str">
        <f t="shared" si="26"/>
        <v/>
      </c>
      <c r="BA33" s="45" t="str">
        <f t="shared" si="27"/>
        <v/>
      </c>
      <c r="BC33" s="45" t="str">
        <f t="shared" si="28"/>
        <v/>
      </c>
      <c r="BE33" s="45" t="str">
        <f t="shared" si="29"/>
        <v/>
      </c>
      <c r="BG33" s="45" t="str">
        <f t="shared" si="30"/>
        <v/>
      </c>
      <c r="BI33" s="45" t="str">
        <f t="shared" si="31"/>
        <v/>
      </c>
      <c r="BK33" s="45" t="str">
        <f t="shared" si="32"/>
        <v/>
      </c>
      <c r="BM33" s="45" t="str">
        <f t="shared" si="33"/>
        <v/>
      </c>
      <c r="BO33" s="45" t="str">
        <f t="shared" si="34"/>
        <v/>
      </c>
      <c r="BQ33" s="45" t="str">
        <f t="shared" si="35"/>
        <v/>
      </c>
      <c r="BS33" s="45" t="str">
        <f t="shared" si="36"/>
        <v/>
      </c>
      <c r="BU33" s="45" t="str">
        <f t="shared" si="37"/>
        <v/>
      </c>
      <c r="BW33" s="45" t="str">
        <f t="shared" si="38"/>
        <v/>
      </c>
      <c r="BY33" s="45" t="str">
        <f t="shared" si="39"/>
        <v/>
      </c>
      <c r="CA33" s="45" t="str">
        <f t="shared" si="40"/>
        <v/>
      </c>
      <c r="CC33" s="45" t="str">
        <f t="shared" si="41"/>
        <v/>
      </c>
      <c r="CE33" s="45" t="str">
        <f t="shared" si="42"/>
        <v/>
      </c>
      <c r="CG33" s="45" t="str">
        <f t="shared" si="43"/>
        <v/>
      </c>
      <c r="CI33" s="45" t="str">
        <f t="shared" si="44"/>
        <v/>
      </c>
      <c r="CK33" s="45" t="str">
        <f t="shared" si="45"/>
        <v/>
      </c>
      <c r="CM33" s="45" t="str">
        <f t="shared" si="46"/>
        <v/>
      </c>
      <c r="CO33" s="45" t="str">
        <f t="shared" si="47"/>
        <v/>
      </c>
      <c r="CQ33" s="45" t="str">
        <f t="shared" si="48"/>
        <v/>
      </c>
      <c r="CS33" s="45" t="str">
        <f t="shared" si="49"/>
        <v/>
      </c>
      <c r="CU33" s="45" t="str">
        <f t="shared" si="50"/>
        <v/>
      </c>
      <c r="CW33" s="45" t="str">
        <f t="shared" si="51"/>
        <v/>
      </c>
      <c r="CY33" s="45" t="str">
        <f t="shared" si="52"/>
        <v/>
      </c>
      <c r="DA33" s="45" t="str">
        <f t="shared" si="53"/>
        <v/>
      </c>
      <c r="DC33" s="45" t="str">
        <f t="shared" si="54"/>
        <v/>
      </c>
      <c r="DE33" s="45" t="str">
        <f t="shared" si="55"/>
        <v/>
      </c>
      <c r="DG33" s="45" t="str">
        <f t="shared" si="56"/>
        <v/>
      </c>
      <c r="DI33" s="45" t="str">
        <f t="shared" si="57"/>
        <v/>
      </c>
      <c r="DK33" s="45" t="str">
        <f t="shared" si="58"/>
        <v/>
      </c>
      <c r="DM33" s="45" t="str">
        <f t="shared" si="59"/>
        <v/>
      </c>
      <c r="DO33" s="45" t="str">
        <f t="shared" si="60"/>
        <v/>
      </c>
      <c r="DQ33" s="45" t="str">
        <f t="shared" si="61"/>
        <v/>
      </c>
      <c r="DS33" s="45" t="str">
        <f t="shared" si="62"/>
        <v/>
      </c>
      <c r="DU33" s="45" t="str">
        <f t="shared" si="63"/>
        <v/>
      </c>
      <c r="DW33" s="45" t="str">
        <f t="shared" si="64"/>
        <v/>
      </c>
      <c r="DY33" s="45" t="str">
        <f t="shared" si="65"/>
        <v/>
      </c>
      <c r="EA33" s="45" t="str">
        <f t="shared" si="66"/>
        <v/>
      </c>
      <c r="EC33" s="45" t="str">
        <f t="shared" si="67"/>
        <v/>
      </c>
      <c r="EE33" s="45" t="str">
        <f t="shared" si="68"/>
        <v/>
      </c>
      <c r="EG33" s="45" t="str">
        <f t="shared" si="69"/>
        <v/>
      </c>
      <c r="EI33" s="45" t="str">
        <f t="shared" si="70"/>
        <v/>
      </c>
      <c r="EK33" s="45" t="str">
        <f t="shared" si="71"/>
        <v/>
      </c>
      <c r="EM33" s="45" t="str">
        <f t="shared" si="72"/>
        <v/>
      </c>
      <c r="EO33" s="45" t="str">
        <f t="shared" si="73"/>
        <v/>
      </c>
      <c r="EQ33" s="45" t="str">
        <f t="shared" si="74"/>
        <v/>
      </c>
      <c r="ES33" s="45" t="str">
        <f t="shared" si="75"/>
        <v/>
      </c>
      <c r="EU33" s="45" t="str">
        <f t="shared" si="76"/>
        <v/>
      </c>
      <c r="EW33" s="45" t="str">
        <f t="shared" si="77"/>
        <v/>
      </c>
      <c r="EY33" s="45" t="str">
        <f t="shared" si="78"/>
        <v/>
      </c>
      <c r="FA33" s="45" t="str">
        <f t="shared" si="79"/>
        <v/>
      </c>
      <c r="FB33"/>
      <c r="FC33"/>
      <c r="FD33"/>
      <c r="FE33"/>
      <c r="FF33"/>
      <c r="FG33"/>
      <c r="FH33"/>
      <c r="FI33"/>
      <c r="FJ33"/>
      <c r="FK33"/>
      <c r="FL33"/>
      <c r="FM33" t="str">
        <f t="shared" si="80"/>
        <v/>
      </c>
      <c r="FN33" t="str">
        <f t="shared" si="81"/>
        <v/>
      </c>
      <c r="FO33" s="38" t="str">
        <f t="shared" si="82"/>
        <v/>
      </c>
      <c r="FP33" s="51" t="str">
        <f t="shared" si="98"/>
        <v/>
      </c>
      <c r="FQ33" s="51" t="str">
        <f t="shared" si="98"/>
        <v/>
      </c>
      <c r="FR33" s="51" t="str">
        <f t="shared" si="98"/>
        <v/>
      </c>
      <c r="FS33" s="51" t="str">
        <f t="shared" si="98"/>
        <v/>
      </c>
      <c r="FT33" s="51" t="str">
        <f t="shared" si="98"/>
        <v/>
      </c>
      <c r="FU33" s="51" t="str">
        <f t="shared" si="98"/>
        <v/>
      </c>
      <c r="FV33" s="51" t="str">
        <f t="shared" si="98"/>
        <v/>
      </c>
      <c r="FW33" s="51" t="str">
        <f t="shared" si="98"/>
        <v/>
      </c>
      <c r="FX33" s="51" t="str">
        <f t="shared" si="98"/>
        <v/>
      </c>
      <c r="FY33" s="51" t="str">
        <f t="shared" si="98"/>
        <v/>
      </c>
      <c r="FZ33" s="51" t="str">
        <f t="shared" si="99"/>
        <v/>
      </c>
      <c r="GA33" s="51" t="str">
        <f t="shared" si="99"/>
        <v/>
      </c>
      <c r="GB33" s="51" t="str">
        <f t="shared" si="99"/>
        <v/>
      </c>
      <c r="GC33" s="51" t="str">
        <f t="shared" si="99"/>
        <v/>
      </c>
      <c r="GD33" s="51" t="str">
        <f t="shared" si="99"/>
        <v/>
      </c>
      <c r="GE33" s="51" t="str">
        <f t="shared" si="99"/>
        <v/>
      </c>
      <c r="GF33" s="51" t="str">
        <f t="shared" si="99"/>
        <v/>
      </c>
      <c r="GG33" s="51" t="str">
        <f t="shared" si="99"/>
        <v/>
      </c>
      <c r="GH33" s="51" t="str">
        <f t="shared" si="99"/>
        <v/>
      </c>
      <c r="GI33" s="51" t="str">
        <f t="shared" si="99"/>
        <v/>
      </c>
      <c r="GJ33" s="51" t="str">
        <f t="shared" si="100"/>
        <v/>
      </c>
      <c r="GK33" s="51" t="str">
        <f t="shared" si="100"/>
        <v/>
      </c>
      <c r="GL33" s="51" t="str">
        <f t="shared" si="100"/>
        <v/>
      </c>
      <c r="GM33" s="51" t="str">
        <f t="shared" si="100"/>
        <v/>
      </c>
      <c r="GN33" s="51" t="str">
        <f t="shared" si="100"/>
        <v/>
      </c>
      <c r="GO33" s="51" t="str">
        <f t="shared" si="100"/>
        <v/>
      </c>
      <c r="GP33" s="51" t="str">
        <f t="shared" si="100"/>
        <v/>
      </c>
      <c r="GQ33" s="51" t="str">
        <f t="shared" si="100"/>
        <v/>
      </c>
      <c r="GR33" s="51" t="str">
        <f t="shared" si="100"/>
        <v/>
      </c>
      <c r="GS33" s="51" t="str">
        <f t="shared" si="100"/>
        <v/>
      </c>
      <c r="GT33" s="51" t="str">
        <f t="shared" si="101"/>
        <v/>
      </c>
      <c r="GU33" s="51" t="str">
        <f t="shared" si="101"/>
        <v/>
      </c>
      <c r="GV33" s="51" t="str">
        <f t="shared" si="101"/>
        <v/>
      </c>
      <c r="GW33" s="51" t="str">
        <f t="shared" si="101"/>
        <v/>
      </c>
      <c r="GX33" s="51" t="str">
        <f t="shared" si="101"/>
        <v/>
      </c>
      <c r="GY33" s="51" t="str">
        <f t="shared" si="101"/>
        <v/>
      </c>
      <c r="GZ33" s="51" t="str">
        <f t="shared" si="101"/>
        <v/>
      </c>
      <c r="HA33" s="51" t="str">
        <f t="shared" si="101"/>
        <v/>
      </c>
      <c r="HB33" s="51" t="str">
        <f t="shared" si="101"/>
        <v/>
      </c>
      <c r="HC33" s="51" t="str">
        <f t="shared" si="101"/>
        <v/>
      </c>
      <c r="HD33" s="51" t="str">
        <f t="shared" si="102"/>
        <v/>
      </c>
      <c r="HE33" s="51" t="str">
        <f t="shared" si="102"/>
        <v/>
      </c>
      <c r="HF33" s="51" t="str">
        <f t="shared" si="102"/>
        <v/>
      </c>
      <c r="HG33" s="51" t="str">
        <f t="shared" si="102"/>
        <v/>
      </c>
      <c r="HH33" s="51" t="str">
        <f t="shared" si="102"/>
        <v/>
      </c>
      <c r="HI33" s="51" t="str">
        <f t="shared" si="102"/>
        <v/>
      </c>
      <c r="HJ33" s="51" t="str">
        <f t="shared" si="102"/>
        <v/>
      </c>
      <c r="HK33" s="51" t="str">
        <f t="shared" si="102"/>
        <v/>
      </c>
      <c r="HL33" s="51" t="str">
        <f t="shared" si="102"/>
        <v/>
      </c>
      <c r="HM33" s="51" t="str">
        <f t="shared" si="102"/>
        <v/>
      </c>
      <c r="HN33" s="51" t="str">
        <f t="shared" si="103"/>
        <v/>
      </c>
      <c r="HO33" s="51" t="str">
        <f t="shared" si="103"/>
        <v/>
      </c>
      <c r="HP33" s="51" t="str">
        <f t="shared" si="103"/>
        <v/>
      </c>
      <c r="HQ33" s="51" t="str">
        <f t="shared" si="103"/>
        <v/>
      </c>
      <c r="HR33" s="51" t="str">
        <f t="shared" si="103"/>
        <v/>
      </c>
      <c r="HS33" s="51" t="str">
        <f t="shared" si="103"/>
        <v/>
      </c>
      <c r="HT33" s="51" t="str">
        <f t="shared" si="103"/>
        <v/>
      </c>
      <c r="HU33" s="51" t="str">
        <f t="shared" si="103"/>
        <v/>
      </c>
      <c r="HV33" s="51" t="str">
        <f t="shared" si="103"/>
        <v/>
      </c>
      <c r="HW33" s="51" t="str">
        <f t="shared" si="103"/>
        <v/>
      </c>
      <c r="HX33" s="51" t="str">
        <f t="shared" si="104"/>
        <v/>
      </c>
      <c r="HY33" s="51" t="str">
        <f t="shared" si="104"/>
        <v/>
      </c>
      <c r="HZ33" s="51" t="str">
        <f t="shared" si="104"/>
        <v/>
      </c>
      <c r="IA33" s="51" t="str">
        <f t="shared" si="104"/>
        <v/>
      </c>
      <c r="IB33" s="51" t="str">
        <f t="shared" si="104"/>
        <v/>
      </c>
      <c r="IC33" s="51" t="str">
        <f t="shared" si="104"/>
        <v/>
      </c>
      <c r="ID33" s="51" t="str">
        <f t="shared" si="104"/>
        <v/>
      </c>
      <c r="IE33" s="51" t="str">
        <f t="shared" si="104"/>
        <v/>
      </c>
      <c r="IF33" s="51" t="str">
        <f t="shared" si="104"/>
        <v/>
      </c>
      <c r="IG33" s="51" t="str">
        <f t="shared" si="104"/>
        <v/>
      </c>
      <c r="IH33" s="51" t="str">
        <f t="shared" si="104"/>
        <v/>
      </c>
      <c r="II33" s="51" t="str">
        <f t="shared" si="104"/>
        <v/>
      </c>
      <c r="IJ33" s="51" t="str">
        <f t="shared" si="104"/>
        <v/>
      </c>
      <c r="IK33" s="51" t="str">
        <f t="shared" si="104"/>
        <v/>
      </c>
      <c r="IL33" s="51" t="str">
        <f t="shared" si="104"/>
        <v/>
      </c>
      <c r="IM33"/>
      <c r="IN33"/>
      <c r="IO33"/>
      <c r="IP33"/>
      <c r="IQ33"/>
      <c r="IR33"/>
      <c r="IS33"/>
      <c r="IT33"/>
      <c r="IU33"/>
      <c r="IV33"/>
    </row>
    <row r="34" spans="1:256" s="50" customFormat="1" ht="16.2" thickBot="1" x14ac:dyDescent="0.35">
      <c r="A34" s="149" t="str">
        <f>IF($B34="","",IF(VLOOKUP($B34,'Skyttere registrering'!$AB$2:$AE$101,3,FALSE)=0,"",VLOOKUP($B34,'Skyttere registrering'!$AB$2:$AE$101,3,FALSE)))</f>
        <v/>
      </c>
      <c r="B34" s="182"/>
      <c r="C34" s="152" t="str">
        <f>IF($B34="","",IF(VLOOKUP($B34,'Skyttere registrering'!$AB$2:$AE$101,2,FALSE)=0,"",VLOOKUP($B34,'Skyttere registrering'!$AB$2:$AE$101,2,FALSE)))</f>
        <v/>
      </c>
      <c r="D34" s="149" t="str">
        <f>IF($B34="","",IF(VLOOKUP($B34,'Skyttere registrering'!$AB$2:$AE$101,4,FALSE)=0,"",VLOOKUP($B34,'Skyttere registrering'!$AB$2:$AE$101,4,FALSE)))</f>
        <v/>
      </c>
      <c r="E34" s="158" t="str">
        <f t="shared" si="3"/>
        <v/>
      </c>
      <c r="F34" s="149" t="str">
        <f t="shared" si="90"/>
        <v/>
      </c>
      <c r="G34" s="161" t="str">
        <f t="shared" si="4"/>
        <v/>
      </c>
      <c r="I34" s="45" t="str">
        <f t="shared" si="5"/>
        <v/>
      </c>
      <c r="K34" s="45" t="str">
        <f t="shared" si="6"/>
        <v/>
      </c>
      <c r="M34" s="45" t="str">
        <f t="shared" si="7"/>
        <v/>
      </c>
      <c r="O34" s="45" t="str">
        <f t="shared" si="8"/>
        <v/>
      </c>
      <c r="Q34" s="45" t="str">
        <f t="shared" si="9"/>
        <v/>
      </c>
      <c r="S34" s="45" t="str">
        <f t="shared" si="10"/>
        <v/>
      </c>
      <c r="U34" s="45" t="str">
        <f t="shared" si="11"/>
        <v/>
      </c>
      <c r="W34" s="45" t="str">
        <f t="shared" si="12"/>
        <v/>
      </c>
      <c r="Y34" s="45" t="str">
        <f t="shared" si="13"/>
        <v/>
      </c>
      <c r="AA34" s="45" t="str">
        <f t="shared" si="14"/>
        <v/>
      </c>
      <c r="AC34" s="45" t="str">
        <f t="shared" si="15"/>
        <v/>
      </c>
      <c r="AE34" s="45" t="str">
        <f t="shared" si="16"/>
        <v/>
      </c>
      <c r="AG34" s="45" t="str">
        <f t="shared" si="17"/>
        <v/>
      </c>
      <c r="AI34" s="45" t="str">
        <f t="shared" si="18"/>
        <v/>
      </c>
      <c r="AK34" s="45" t="str">
        <f t="shared" si="19"/>
        <v/>
      </c>
      <c r="AM34" s="45" t="str">
        <f t="shared" si="20"/>
        <v/>
      </c>
      <c r="AO34" s="45" t="str">
        <f t="shared" si="21"/>
        <v/>
      </c>
      <c r="AQ34" s="45" t="str">
        <f t="shared" si="22"/>
        <v/>
      </c>
      <c r="AS34" s="45" t="str">
        <f t="shared" si="23"/>
        <v/>
      </c>
      <c r="AU34" s="45" t="str">
        <f t="shared" si="24"/>
        <v/>
      </c>
      <c r="AW34" s="45" t="str">
        <f t="shared" si="25"/>
        <v/>
      </c>
      <c r="AY34" s="45" t="str">
        <f t="shared" si="26"/>
        <v/>
      </c>
      <c r="BA34" s="45" t="str">
        <f t="shared" si="27"/>
        <v/>
      </c>
      <c r="BC34" s="45" t="str">
        <f t="shared" si="28"/>
        <v/>
      </c>
      <c r="BE34" s="45" t="str">
        <f t="shared" si="29"/>
        <v/>
      </c>
      <c r="BG34" s="45" t="str">
        <f t="shared" si="30"/>
        <v/>
      </c>
      <c r="BI34" s="45" t="str">
        <f t="shared" si="31"/>
        <v/>
      </c>
      <c r="BK34" s="45" t="str">
        <f t="shared" si="32"/>
        <v/>
      </c>
      <c r="BM34" s="45" t="str">
        <f t="shared" si="33"/>
        <v/>
      </c>
      <c r="BO34" s="45" t="str">
        <f t="shared" si="34"/>
        <v/>
      </c>
      <c r="BQ34" s="45" t="str">
        <f t="shared" si="35"/>
        <v/>
      </c>
      <c r="BS34" s="45" t="str">
        <f t="shared" si="36"/>
        <v/>
      </c>
      <c r="BU34" s="45" t="str">
        <f t="shared" si="37"/>
        <v/>
      </c>
      <c r="BW34" s="45" t="str">
        <f t="shared" si="38"/>
        <v/>
      </c>
      <c r="BY34" s="45" t="str">
        <f t="shared" si="39"/>
        <v/>
      </c>
      <c r="CA34" s="45" t="str">
        <f t="shared" si="40"/>
        <v/>
      </c>
      <c r="CC34" s="45" t="str">
        <f t="shared" si="41"/>
        <v/>
      </c>
      <c r="CE34" s="45" t="str">
        <f t="shared" si="42"/>
        <v/>
      </c>
      <c r="CG34" s="45" t="str">
        <f t="shared" si="43"/>
        <v/>
      </c>
      <c r="CI34" s="45" t="str">
        <f t="shared" si="44"/>
        <v/>
      </c>
      <c r="CK34" s="45" t="str">
        <f t="shared" si="45"/>
        <v/>
      </c>
      <c r="CM34" s="45" t="str">
        <f t="shared" si="46"/>
        <v/>
      </c>
      <c r="CO34" s="45" t="str">
        <f t="shared" si="47"/>
        <v/>
      </c>
      <c r="CQ34" s="45" t="str">
        <f t="shared" si="48"/>
        <v/>
      </c>
      <c r="CS34" s="45" t="str">
        <f t="shared" si="49"/>
        <v/>
      </c>
      <c r="CU34" s="45" t="str">
        <f t="shared" si="50"/>
        <v/>
      </c>
      <c r="CW34" s="45" t="str">
        <f t="shared" si="51"/>
        <v/>
      </c>
      <c r="CY34" s="45" t="str">
        <f t="shared" si="52"/>
        <v/>
      </c>
      <c r="DA34" s="45" t="str">
        <f t="shared" si="53"/>
        <v/>
      </c>
      <c r="DC34" s="45" t="str">
        <f t="shared" si="54"/>
        <v/>
      </c>
      <c r="DE34" s="45" t="str">
        <f t="shared" si="55"/>
        <v/>
      </c>
      <c r="DG34" s="45" t="str">
        <f t="shared" si="56"/>
        <v/>
      </c>
      <c r="DI34" s="45" t="str">
        <f t="shared" si="57"/>
        <v/>
      </c>
      <c r="DK34" s="45" t="str">
        <f t="shared" si="58"/>
        <v/>
      </c>
      <c r="DM34" s="45" t="str">
        <f t="shared" si="59"/>
        <v/>
      </c>
      <c r="DO34" s="45" t="str">
        <f t="shared" si="60"/>
        <v/>
      </c>
      <c r="DQ34" s="45" t="str">
        <f t="shared" si="61"/>
        <v/>
      </c>
      <c r="DS34" s="45" t="str">
        <f t="shared" si="62"/>
        <v/>
      </c>
      <c r="DU34" s="45" t="str">
        <f t="shared" si="63"/>
        <v/>
      </c>
      <c r="DW34" s="45" t="str">
        <f t="shared" si="64"/>
        <v/>
      </c>
      <c r="DY34" s="45" t="str">
        <f t="shared" si="65"/>
        <v/>
      </c>
      <c r="EA34" s="45" t="str">
        <f t="shared" si="66"/>
        <v/>
      </c>
      <c r="EC34" s="45" t="str">
        <f t="shared" si="67"/>
        <v/>
      </c>
      <c r="EE34" s="45" t="str">
        <f t="shared" si="68"/>
        <v/>
      </c>
      <c r="EG34" s="45" t="str">
        <f t="shared" si="69"/>
        <v/>
      </c>
      <c r="EI34" s="45" t="str">
        <f t="shared" si="70"/>
        <v/>
      </c>
      <c r="EK34" s="45" t="str">
        <f t="shared" si="71"/>
        <v/>
      </c>
      <c r="EM34" s="45" t="str">
        <f t="shared" si="72"/>
        <v/>
      </c>
      <c r="EO34" s="45" t="str">
        <f t="shared" si="73"/>
        <v/>
      </c>
      <c r="EQ34" s="45" t="str">
        <f t="shared" si="74"/>
        <v/>
      </c>
      <c r="ES34" s="45" t="str">
        <f t="shared" si="75"/>
        <v/>
      </c>
      <c r="EU34" s="45" t="str">
        <f t="shared" si="76"/>
        <v/>
      </c>
      <c r="EW34" s="45" t="str">
        <f t="shared" si="77"/>
        <v/>
      </c>
      <c r="EY34" s="45" t="str">
        <f t="shared" si="78"/>
        <v/>
      </c>
      <c r="FA34" s="45" t="str">
        <f t="shared" si="79"/>
        <v/>
      </c>
      <c r="FB34"/>
      <c r="FC34"/>
      <c r="FD34"/>
      <c r="FE34"/>
      <c r="FF34"/>
      <c r="FG34"/>
      <c r="FH34"/>
      <c r="FI34"/>
      <c r="FJ34"/>
      <c r="FK34"/>
      <c r="FL34"/>
      <c r="FM34" t="str">
        <f t="shared" si="80"/>
        <v/>
      </c>
      <c r="FN34" t="str">
        <f t="shared" si="81"/>
        <v/>
      </c>
      <c r="FO34" s="38" t="str">
        <f t="shared" si="82"/>
        <v/>
      </c>
      <c r="FP34" s="51" t="str">
        <f t="shared" si="98"/>
        <v/>
      </c>
      <c r="FQ34" s="51" t="str">
        <f t="shared" si="98"/>
        <v/>
      </c>
      <c r="FR34" s="51" t="str">
        <f t="shared" si="98"/>
        <v/>
      </c>
      <c r="FS34" s="51" t="str">
        <f t="shared" si="98"/>
        <v/>
      </c>
      <c r="FT34" s="51" t="str">
        <f t="shared" si="98"/>
        <v/>
      </c>
      <c r="FU34" s="51" t="str">
        <f t="shared" si="98"/>
        <v/>
      </c>
      <c r="FV34" s="51" t="str">
        <f t="shared" si="98"/>
        <v/>
      </c>
      <c r="FW34" s="51" t="str">
        <f t="shared" si="98"/>
        <v/>
      </c>
      <c r="FX34" s="51" t="str">
        <f t="shared" si="98"/>
        <v/>
      </c>
      <c r="FY34" s="51" t="str">
        <f t="shared" si="98"/>
        <v/>
      </c>
      <c r="FZ34" s="51" t="str">
        <f t="shared" si="99"/>
        <v/>
      </c>
      <c r="GA34" s="51" t="str">
        <f t="shared" si="99"/>
        <v/>
      </c>
      <c r="GB34" s="51" t="str">
        <f t="shared" si="99"/>
        <v/>
      </c>
      <c r="GC34" s="51" t="str">
        <f t="shared" si="99"/>
        <v/>
      </c>
      <c r="GD34" s="51" t="str">
        <f t="shared" si="99"/>
        <v/>
      </c>
      <c r="GE34" s="51" t="str">
        <f t="shared" si="99"/>
        <v/>
      </c>
      <c r="GF34" s="51" t="str">
        <f t="shared" si="99"/>
        <v/>
      </c>
      <c r="GG34" s="51" t="str">
        <f t="shared" si="99"/>
        <v/>
      </c>
      <c r="GH34" s="51" t="str">
        <f t="shared" si="99"/>
        <v/>
      </c>
      <c r="GI34" s="51" t="str">
        <f t="shared" si="99"/>
        <v/>
      </c>
      <c r="GJ34" s="51" t="str">
        <f t="shared" si="100"/>
        <v/>
      </c>
      <c r="GK34" s="51" t="str">
        <f t="shared" si="100"/>
        <v/>
      </c>
      <c r="GL34" s="51" t="str">
        <f t="shared" si="100"/>
        <v/>
      </c>
      <c r="GM34" s="51" t="str">
        <f t="shared" si="100"/>
        <v/>
      </c>
      <c r="GN34" s="51" t="str">
        <f t="shared" si="100"/>
        <v/>
      </c>
      <c r="GO34" s="51" t="str">
        <f t="shared" si="100"/>
        <v/>
      </c>
      <c r="GP34" s="51" t="str">
        <f t="shared" si="100"/>
        <v/>
      </c>
      <c r="GQ34" s="51" t="str">
        <f t="shared" si="100"/>
        <v/>
      </c>
      <c r="GR34" s="51" t="str">
        <f t="shared" si="100"/>
        <v/>
      </c>
      <c r="GS34" s="51" t="str">
        <f t="shared" si="100"/>
        <v/>
      </c>
      <c r="GT34" s="51" t="str">
        <f t="shared" si="101"/>
        <v/>
      </c>
      <c r="GU34" s="51" t="str">
        <f t="shared" si="101"/>
        <v/>
      </c>
      <c r="GV34" s="51" t="str">
        <f t="shared" si="101"/>
        <v/>
      </c>
      <c r="GW34" s="51" t="str">
        <f t="shared" si="101"/>
        <v/>
      </c>
      <c r="GX34" s="51" t="str">
        <f t="shared" si="101"/>
        <v/>
      </c>
      <c r="GY34" s="51" t="str">
        <f t="shared" si="101"/>
        <v/>
      </c>
      <c r="GZ34" s="51" t="str">
        <f t="shared" si="101"/>
        <v/>
      </c>
      <c r="HA34" s="51" t="str">
        <f t="shared" si="101"/>
        <v/>
      </c>
      <c r="HB34" s="51" t="str">
        <f t="shared" si="101"/>
        <v/>
      </c>
      <c r="HC34" s="51" t="str">
        <f t="shared" si="101"/>
        <v/>
      </c>
      <c r="HD34" s="51" t="str">
        <f t="shared" si="102"/>
        <v/>
      </c>
      <c r="HE34" s="51" t="str">
        <f t="shared" si="102"/>
        <v/>
      </c>
      <c r="HF34" s="51" t="str">
        <f t="shared" si="102"/>
        <v/>
      </c>
      <c r="HG34" s="51" t="str">
        <f t="shared" si="102"/>
        <v/>
      </c>
      <c r="HH34" s="51" t="str">
        <f t="shared" si="102"/>
        <v/>
      </c>
      <c r="HI34" s="51" t="str">
        <f t="shared" si="102"/>
        <v/>
      </c>
      <c r="HJ34" s="51" t="str">
        <f t="shared" si="102"/>
        <v/>
      </c>
      <c r="HK34" s="51" t="str">
        <f t="shared" si="102"/>
        <v/>
      </c>
      <c r="HL34" s="51" t="str">
        <f t="shared" si="102"/>
        <v/>
      </c>
      <c r="HM34" s="51" t="str">
        <f t="shared" si="102"/>
        <v/>
      </c>
      <c r="HN34" s="51" t="str">
        <f t="shared" si="103"/>
        <v/>
      </c>
      <c r="HO34" s="51" t="str">
        <f t="shared" si="103"/>
        <v/>
      </c>
      <c r="HP34" s="51" t="str">
        <f t="shared" si="103"/>
        <v/>
      </c>
      <c r="HQ34" s="51" t="str">
        <f t="shared" si="103"/>
        <v/>
      </c>
      <c r="HR34" s="51" t="str">
        <f t="shared" si="103"/>
        <v/>
      </c>
      <c r="HS34" s="51" t="str">
        <f t="shared" si="103"/>
        <v/>
      </c>
      <c r="HT34" s="51" t="str">
        <f t="shared" si="103"/>
        <v/>
      </c>
      <c r="HU34" s="51" t="str">
        <f t="shared" si="103"/>
        <v/>
      </c>
      <c r="HV34" s="51" t="str">
        <f t="shared" si="103"/>
        <v/>
      </c>
      <c r="HW34" s="51" t="str">
        <f t="shared" si="103"/>
        <v/>
      </c>
      <c r="HX34" s="51" t="str">
        <f t="shared" si="104"/>
        <v/>
      </c>
      <c r="HY34" s="51" t="str">
        <f t="shared" si="104"/>
        <v/>
      </c>
      <c r="HZ34" s="51" t="str">
        <f t="shared" si="104"/>
        <v/>
      </c>
      <c r="IA34" s="51" t="str">
        <f t="shared" si="104"/>
        <v/>
      </c>
      <c r="IB34" s="51" t="str">
        <f t="shared" si="104"/>
        <v/>
      </c>
      <c r="IC34" s="51" t="str">
        <f t="shared" si="104"/>
        <v/>
      </c>
      <c r="ID34" s="51" t="str">
        <f t="shared" si="104"/>
        <v/>
      </c>
      <c r="IE34" s="51" t="str">
        <f t="shared" si="104"/>
        <v/>
      </c>
      <c r="IF34" s="51" t="str">
        <f t="shared" si="104"/>
        <v/>
      </c>
      <c r="IG34" s="51" t="str">
        <f t="shared" si="104"/>
        <v/>
      </c>
      <c r="IH34" s="51" t="str">
        <f t="shared" si="104"/>
        <v/>
      </c>
      <c r="II34" s="51" t="str">
        <f t="shared" si="104"/>
        <v/>
      </c>
      <c r="IJ34" s="51" t="str">
        <f t="shared" si="104"/>
        <v/>
      </c>
      <c r="IK34" s="51" t="str">
        <f t="shared" si="104"/>
        <v/>
      </c>
      <c r="IL34" s="51" t="str">
        <f t="shared" si="104"/>
        <v/>
      </c>
      <c r="IM34"/>
      <c r="IN34"/>
      <c r="IO34"/>
      <c r="IP34"/>
      <c r="IQ34"/>
      <c r="IR34"/>
      <c r="IS34"/>
      <c r="IT34"/>
      <c r="IU34"/>
      <c r="IV34"/>
    </row>
    <row r="35" spans="1:256" s="50" customFormat="1" ht="16.2" thickBot="1" x14ac:dyDescent="0.35">
      <c r="A35" s="149" t="str">
        <f>IF($B35="","",IF(VLOOKUP($B35,'Skyttere registrering'!$AB$2:$AE$101,3,FALSE)=0,"",VLOOKUP($B35,'Skyttere registrering'!$AB$2:$AE$101,3,FALSE)))</f>
        <v/>
      </c>
      <c r="B35" s="182"/>
      <c r="C35" s="152" t="str">
        <f>IF($B35="","",IF(VLOOKUP($B35,'Skyttere registrering'!$AB$2:$AE$101,2,FALSE)=0,"",VLOOKUP($B35,'Skyttere registrering'!$AB$2:$AE$101,2,FALSE)))</f>
        <v/>
      </c>
      <c r="D35" s="149" t="str">
        <f>IF($B35="","",IF(VLOOKUP($B35,'Skyttere registrering'!$AB$2:$AE$101,4,FALSE)=0,"",VLOOKUP($B35,'Skyttere registrering'!$AB$2:$AE$101,4,FALSE)))</f>
        <v/>
      </c>
      <c r="E35" s="158" t="str">
        <f t="shared" si="3"/>
        <v/>
      </c>
      <c r="F35" s="149" t="str">
        <f t="shared" si="90"/>
        <v/>
      </c>
      <c r="G35" s="161" t="str">
        <f t="shared" si="4"/>
        <v/>
      </c>
      <c r="I35" s="45" t="str">
        <f t="shared" si="5"/>
        <v/>
      </c>
      <c r="K35" s="45" t="str">
        <f t="shared" si="6"/>
        <v/>
      </c>
      <c r="M35" s="45" t="str">
        <f t="shared" si="7"/>
        <v/>
      </c>
      <c r="O35" s="45" t="str">
        <f t="shared" si="8"/>
        <v/>
      </c>
      <c r="Q35" s="45" t="str">
        <f t="shared" si="9"/>
        <v/>
      </c>
      <c r="S35" s="45" t="str">
        <f t="shared" si="10"/>
        <v/>
      </c>
      <c r="U35" s="45" t="str">
        <f t="shared" si="11"/>
        <v/>
      </c>
      <c r="W35" s="45" t="str">
        <f t="shared" si="12"/>
        <v/>
      </c>
      <c r="Y35" s="45" t="str">
        <f t="shared" si="13"/>
        <v/>
      </c>
      <c r="AA35" s="45" t="str">
        <f t="shared" si="14"/>
        <v/>
      </c>
      <c r="AC35" s="45" t="str">
        <f t="shared" si="15"/>
        <v/>
      </c>
      <c r="AE35" s="45" t="str">
        <f t="shared" si="16"/>
        <v/>
      </c>
      <c r="AG35" s="45" t="str">
        <f t="shared" si="17"/>
        <v/>
      </c>
      <c r="AI35" s="45" t="str">
        <f t="shared" si="18"/>
        <v/>
      </c>
      <c r="AK35" s="45" t="str">
        <f t="shared" si="19"/>
        <v/>
      </c>
      <c r="AM35" s="45" t="str">
        <f t="shared" si="20"/>
        <v/>
      </c>
      <c r="AO35" s="45" t="str">
        <f t="shared" si="21"/>
        <v/>
      </c>
      <c r="AQ35" s="45" t="str">
        <f t="shared" si="22"/>
        <v/>
      </c>
      <c r="AS35" s="45" t="str">
        <f t="shared" si="23"/>
        <v/>
      </c>
      <c r="AU35" s="45" t="str">
        <f t="shared" si="24"/>
        <v/>
      </c>
      <c r="AW35" s="45" t="str">
        <f t="shared" si="25"/>
        <v/>
      </c>
      <c r="AY35" s="45" t="str">
        <f t="shared" si="26"/>
        <v/>
      </c>
      <c r="BA35" s="45" t="str">
        <f t="shared" si="27"/>
        <v/>
      </c>
      <c r="BC35" s="45" t="str">
        <f t="shared" si="28"/>
        <v/>
      </c>
      <c r="BE35" s="45" t="str">
        <f t="shared" si="29"/>
        <v/>
      </c>
      <c r="BG35" s="45" t="str">
        <f t="shared" si="30"/>
        <v/>
      </c>
      <c r="BI35" s="45" t="str">
        <f t="shared" si="31"/>
        <v/>
      </c>
      <c r="BK35" s="45" t="str">
        <f t="shared" si="32"/>
        <v/>
      </c>
      <c r="BM35" s="45" t="str">
        <f t="shared" si="33"/>
        <v/>
      </c>
      <c r="BO35" s="45" t="str">
        <f t="shared" si="34"/>
        <v/>
      </c>
      <c r="BQ35" s="45" t="str">
        <f t="shared" si="35"/>
        <v/>
      </c>
      <c r="BS35" s="45" t="str">
        <f t="shared" si="36"/>
        <v/>
      </c>
      <c r="BU35" s="45" t="str">
        <f t="shared" si="37"/>
        <v/>
      </c>
      <c r="BW35" s="45" t="str">
        <f t="shared" si="38"/>
        <v/>
      </c>
      <c r="BY35" s="45" t="str">
        <f t="shared" si="39"/>
        <v/>
      </c>
      <c r="CA35" s="45" t="str">
        <f t="shared" si="40"/>
        <v/>
      </c>
      <c r="CC35" s="45" t="str">
        <f t="shared" si="41"/>
        <v/>
      </c>
      <c r="CE35" s="45" t="str">
        <f t="shared" si="42"/>
        <v/>
      </c>
      <c r="CG35" s="45" t="str">
        <f t="shared" si="43"/>
        <v/>
      </c>
      <c r="CI35" s="45" t="str">
        <f t="shared" si="44"/>
        <v/>
      </c>
      <c r="CK35" s="45" t="str">
        <f t="shared" si="45"/>
        <v/>
      </c>
      <c r="CM35" s="45" t="str">
        <f t="shared" si="46"/>
        <v/>
      </c>
      <c r="CO35" s="45" t="str">
        <f t="shared" si="47"/>
        <v/>
      </c>
      <c r="CQ35" s="45" t="str">
        <f t="shared" si="48"/>
        <v/>
      </c>
      <c r="CS35" s="45" t="str">
        <f t="shared" si="49"/>
        <v/>
      </c>
      <c r="CU35" s="45" t="str">
        <f t="shared" si="50"/>
        <v/>
      </c>
      <c r="CW35" s="45" t="str">
        <f t="shared" si="51"/>
        <v/>
      </c>
      <c r="CY35" s="45" t="str">
        <f t="shared" si="52"/>
        <v/>
      </c>
      <c r="DA35" s="45" t="str">
        <f t="shared" si="53"/>
        <v/>
      </c>
      <c r="DC35" s="45" t="str">
        <f t="shared" si="54"/>
        <v/>
      </c>
      <c r="DE35" s="45" t="str">
        <f t="shared" si="55"/>
        <v/>
      </c>
      <c r="DG35" s="45" t="str">
        <f t="shared" si="56"/>
        <v/>
      </c>
      <c r="DI35" s="45" t="str">
        <f t="shared" si="57"/>
        <v/>
      </c>
      <c r="DK35" s="45" t="str">
        <f t="shared" si="58"/>
        <v/>
      </c>
      <c r="DM35" s="45" t="str">
        <f t="shared" si="59"/>
        <v/>
      </c>
      <c r="DO35" s="45" t="str">
        <f t="shared" si="60"/>
        <v/>
      </c>
      <c r="DQ35" s="45" t="str">
        <f t="shared" si="61"/>
        <v/>
      </c>
      <c r="DS35" s="45" t="str">
        <f t="shared" si="62"/>
        <v/>
      </c>
      <c r="DU35" s="45" t="str">
        <f t="shared" si="63"/>
        <v/>
      </c>
      <c r="DW35" s="45" t="str">
        <f t="shared" si="64"/>
        <v/>
      </c>
      <c r="DY35" s="45" t="str">
        <f t="shared" si="65"/>
        <v/>
      </c>
      <c r="EA35" s="45" t="str">
        <f t="shared" si="66"/>
        <v/>
      </c>
      <c r="EC35" s="45" t="str">
        <f t="shared" si="67"/>
        <v/>
      </c>
      <c r="EE35" s="45" t="str">
        <f t="shared" si="68"/>
        <v/>
      </c>
      <c r="EG35" s="45" t="str">
        <f t="shared" si="69"/>
        <v/>
      </c>
      <c r="EI35" s="45" t="str">
        <f t="shared" si="70"/>
        <v/>
      </c>
      <c r="EK35" s="45" t="str">
        <f t="shared" si="71"/>
        <v/>
      </c>
      <c r="EM35" s="45" t="str">
        <f t="shared" si="72"/>
        <v/>
      </c>
      <c r="EO35" s="45" t="str">
        <f t="shared" si="73"/>
        <v/>
      </c>
      <c r="EQ35" s="45" t="str">
        <f t="shared" si="74"/>
        <v/>
      </c>
      <c r="ES35" s="45" t="str">
        <f t="shared" si="75"/>
        <v/>
      </c>
      <c r="EU35" s="45" t="str">
        <f t="shared" si="76"/>
        <v/>
      </c>
      <c r="EW35" s="45" t="str">
        <f t="shared" si="77"/>
        <v/>
      </c>
      <c r="EY35" s="45" t="str">
        <f t="shared" si="78"/>
        <v/>
      </c>
      <c r="FA35" s="45" t="str">
        <f t="shared" si="79"/>
        <v/>
      </c>
      <c r="FB35"/>
      <c r="FC35"/>
      <c r="FD35"/>
      <c r="FE35"/>
      <c r="FF35"/>
      <c r="FG35"/>
      <c r="FH35"/>
      <c r="FI35"/>
      <c r="FJ35"/>
      <c r="FK35"/>
      <c r="FL35"/>
      <c r="FM35" t="str">
        <f t="shared" si="80"/>
        <v/>
      </c>
      <c r="FN35" t="str">
        <f t="shared" si="81"/>
        <v/>
      </c>
      <c r="FO35" s="38" t="str">
        <f t="shared" si="82"/>
        <v/>
      </c>
      <c r="FP35" s="51" t="str">
        <f t="shared" si="98"/>
        <v/>
      </c>
      <c r="FQ35" s="51" t="str">
        <f t="shared" si="98"/>
        <v/>
      </c>
      <c r="FR35" s="51" t="str">
        <f t="shared" si="98"/>
        <v/>
      </c>
      <c r="FS35" s="51" t="str">
        <f t="shared" si="98"/>
        <v/>
      </c>
      <c r="FT35" s="51" t="str">
        <f t="shared" si="98"/>
        <v/>
      </c>
      <c r="FU35" s="51" t="str">
        <f t="shared" si="98"/>
        <v/>
      </c>
      <c r="FV35" s="51" t="str">
        <f t="shared" si="98"/>
        <v/>
      </c>
      <c r="FW35" s="51" t="str">
        <f t="shared" si="98"/>
        <v/>
      </c>
      <c r="FX35" s="51" t="str">
        <f t="shared" si="98"/>
        <v/>
      </c>
      <c r="FY35" s="51" t="str">
        <f t="shared" si="98"/>
        <v/>
      </c>
      <c r="FZ35" s="51" t="str">
        <f t="shared" si="99"/>
        <v/>
      </c>
      <c r="GA35" s="51" t="str">
        <f t="shared" si="99"/>
        <v/>
      </c>
      <c r="GB35" s="51" t="str">
        <f t="shared" si="99"/>
        <v/>
      </c>
      <c r="GC35" s="51" t="str">
        <f t="shared" si="99"/>
        <v/>
      </c>
      <c r="GD35" s="51" t="str">
        <f t="shared" si="99"/>
        <v/>
      </c>
      <c r="GE35" s="51" t="str">
        <f t="shared" si="99"/>
        <v/>
      </c>
      <c r="GF35" s="51" t="str">
        <f t="shared" si="99"/>
        <v/>
      </c>
      <c r="GG35" s="51" t="str">
        <f t="shared" si="99"/>
        <v/>
      </c>
      <c r="GH35" s="51" t="str">
        <f t="shared" si="99"/>
        <v/>
      </c>
      <c r="GI35" s="51" t="str">
        <f t="shared" si="99"/>
        <v/>
      </c>
      <c r="GJ35" s="51" t="str">
        <f t="shared" si="100"/>
        <v/>
      </c>
      <c r="GK35" s="51" t="str">
        <f t="shared" si="100"/>
        <v/>
      </c>
      <c r="GL35" s="51" t="str">
        <f t="shared" si="100"/>
        <v/>
      </c>
      <c r="GM35" s="51" t="str">
        <f t="shared" si="100"/>
        <v/>
      </c>
      <c r="GN35" s="51" t="str">
        <f t="shared" si="100"/>
        <v/>
      </c>
      <c r="GO35" s="51" t="str">
        <f t="shared" si="100"/>
        <v/>
      </c>
      <c r="GP35" s="51" t="str">
        <f t="shared" si="100"/>
        <v/>
      </c>
      <c r="GQ35" s="51" t="str">
        <f t="shared" si="100"/>
        <v/>
      </c>
      <c r="GR35" s="51" t="str">
        <f t="shared" si="100"/>
        <v/>
      </c>
      <c r="GS35" s="51" t="str">
        <f t="shared" si="100"/>
        <v/>
      </c>
      <c r="GT35" s="51" t="str">
        <f t="shared" si="101"/>
        <v/>
      </c>
      <c r="GU35" s="51" t="str">
        <f t="shared" si="101"/>
        <v/>
      </c>
      <c r="GV35" s="51" t="str">
        <f t="shared" si="101"/>
        <v/>
      </c>
      <c r="GW35" s="51" t="str">
        <f t="shared" si="101"/>
        <v/>
      </c>
      <c r="GX35" s="51" t="str">
        <f t="shared" si="101"/>
        <v/>
      </c>
      <c r="GY35" s="51" t="str">
        <f t="shared" si="101"/>
        <v/>
      </c>
      <c r="GZ35" s="51" t="str">
        <f t="shared" si="101"/>
        <v/>
      </c>
      <c r="HA35" s="51" t="str">
        <f t="shared" si="101"/>
        <v/>
      </c>
      <c r="HB35" s="51" t="str">
        <f t="shared" si="101"/>
        <v/>
      </c>
      <c r="HC35" s="51" t="str">
        <f t="shared" si="101"/>
        <v/>
      </c>
      <c r="HD35" s="51" t="str">
        <f t="shared" si="102"/>
        <v/>
      </c>
      <c r="HE35" s="51" t="str">
        <f t="shared" si="102"/>
        <v/>
      </c>
      <c r="HF35" s="51" t="str">
        <f t="shared" si="102"/>
        <v/>
      </c>
      <c r="HG35" s="51" t="str">
        <f t="shared" si="102"/>
        <v/>
      </c>
      <c r="HH35" s="51" t="str">
        <f t="shared" si="102"/>
        <v/>
      </c>
      <c r="HI35" s="51" t="str">
        <f t="shared" si="102"/>
        <v/>
      </c>
      <c r="HJ35" s="51" t="str">
        <f t="shared" si="102"/>
        <v/>
      </c>
      <c r="HK35" s="51" t="str">
        <f t="shared" si="102"/>
        <v/>
      </c>
      <c r="HL35" s="51" t="str">
        <f t="shared" si="102"/>
        <v/>
      </c>
      <c r="HM35" s="51" t="str">
        <f t="shared" si="102"/>
        <v/>
      </c>
      <c r="HN35" s="51" t="str">
        <f t="shared" si="103"/>
        <v/>
      </c>
      <c r="HO35" s="51" t="str">
        <f t="shared" si="103"/>
        <v/>
      </c>
      <c r="HP35" s="51" t="str">
        <f t="shared" si="103"/>
        <v/>
      </c>
      <c r="HQ35" s="51" t="str">
        <f t="shared" si="103"/>
        <v/>
      </c>
      <c r="HR35" s="51" t="str">
        <f t="shared" si="103"/>
        <v/>
      </c>
      <c r="HS35" s="51" t="str">
        <f t="shared" si="103"/>
        <v/>
      </c>
      <c r="HT35" s="51" t="str">
        <f t="shared" si="103"/>
        <v/>
      </c>
      <c r="HU35" s="51" t="str">
        <f t="shared" si="103"/>
        <v/>
      </c>
      <c r="HV35" s="51" t="str">
        <f t="shared" si="103"/>
        <v/>
      </c>
      <c r="HW35" s="51" t="str">
        <f t="shared" si="103"/>
        <v/>
      </c>
      <c r="HX35" s="51" t="str">
        <f t="shared" si="104"/>
        <v/>
      </c>
      <c r="HY35" s="51" t="str">
        <f t="shared" si="104"/>
        <v/>
      </c>
      <c r="HZ35" s="51" t="str">
        <f t="shared" si="104"/>
        <v/>
      </c>
      <c r="IA35" s="51" t="str">
        <f t="shared" si="104"/>
        <v/>
      </c>
      <c r="IB35" s="51" t="str">
        <f t="shared" si="104"/>
        <v/>
      </c>
      <c r="IC35" s="51" t="str">
        <f t="shared" si="104"/>
        <v/>
      </c>
      <c r="ID35" s="51" t="str">
        <f t="shared" si="104"/>
        <v/>
      </c>
      <c r="IE35" s="51" t="str">
        <f t="shared" si="104"/>
        <v/>
      </c>
      <c r="IF35" s="51" t="str">
        <f t="shared" si="104"/>
        <v/>
      </c>
      <c r="IG35" s="51" t="str">
        <f t="shared" si="104"/>
        <v/>
      </c>
      <c r="IH35" s="51" t="str">
        <f t="shared" si="104"/>
        <v/>
      </c>
      <c r="II35" s="51" t="str">
        <f t="shared" si="104"/>
        <v/>
      </c>
      <c r="IJ35" s="51" t="str">
        <f t="shared" si="104"/>
        <v/>
      </c>
      <c r="IK35" s="51" t="str">
        <f t="shared" si="104"/>
        <v/>
      </c>
      <c r="IL35" s="51" t="str">
        <f t="shared" si="104"/>
        <v/>
      </c>
      <c r="IM35"/>
      <c r="IN35"/>
      <c r="IO35"/>
      <c r="IP35"/>
      <c r="IQ35"/>
      <c r="IR35"/>
      <c r="IS35"/>
      <c r="IT35"/>
      <c r="IU35"/>
      <c r="IV35"/>
    </row>
    <row r="36" spans="1:256" s="50" customFormat="1" ht="16.2" thickBot="1" x14ac:dyDescent="0.35">
      <c r="A36" s="149" t="str">
        <f>IF($B36="","",IF(VLOOKUP($B36,'Skyttere registrering'!$AB$2:$AE$101,3,FALSE)=0,"",VLOOKUP($B36,'Skyttere registrering'!$AB$2:$AE$101,3,FALSE)))</f>
        <v/>
      </c>
      <c r="B36" s="182"/>
      <c r="C36" s="152" t="str">
        <f>IF($B36="","",IF(VLOOKUP($B36,'Skyttere registrering'!$AB$2:$AE$101,2,FALSE)=0,"",VLOOKUP($B36,'Skyttere registrering'!$AB$2:$AE$101,2,FALSE)))</f>
        <v/>
      </c>
      <c r="D36" s="149" t="str">
        <f>IF($B36="","",IF(VLOOKUP($B36,'Skyttere registrering'!$AB$2:$AE$101,4,FALSE)=0,"",VLOOKUP($B36,'Skyttere registrering'!$AB$2:$AE$101,4,FALSE)))</f>
        <v/>
      </c>
      <c r="E36" s="158" t="str">
        <f t="shared" si="3"/>
        <v/>
      </c>
      <c r="F36" s="149" t="str">
        <f t="shared" si="90"/>
        <v/>
      </c>
      <c r="G36" s="161" t="str">
        <f t="shared" si="4"/>
        <v/>
      </c>
      <c r="I36" s="45" t="str">
        <f t="shared" si="5"/>
        <v/>
      </c>
      <c r="K36" s="45" t="str">
        <f t="shared" si="6"/>
        <v/>
      </c>
      <c r="M36" s="45" t="str">
        <f t="shared" si="7"/>
        <v/>
      </c>
      <c r="O36" s="45" t="str">
        <f t="shared" si="8"/>
        <v/>
      </c>
      <c r="Q36" s="45" t="str">
        <f t="shared" si="9"/>
        <v/>
      </c>
      <c r="S36" s="45" t="str">
        <f t="shared" si="10"/>
        <v/>
      </c>
      <c r="U36" s="45" t="str">
        <f t="shared" si="11"/>
        <v/>
      </c>
      <c r="W36" s="45" t="str">
        <f t="shared" si="12"/>
        <v/>
      </c>
      <c r="Y36" s="45" t="str">
        <f t="shared" si="13"/>
        <v/>
      </c>
      <c r="AA36" s="45" t="str">
        <f t="shared" si="14"/>
        <v/>
      </c>
      <c r="AC36" s="45" t="str">
        <f t="shared" si="15"/>
        <v/>
      </c>
      <c r="AE36" s="45" t="str">
        <f t="shared" si="16"/>
        <v/>
      </c>
      <c r="AG36" s="45" t="str">
        <f t="shared" si="17"/>
        <v/>
      </c>
      <c r="AI36" s="45" t="str">
        <f t="shared" si="18"/>
        <v/>
      </c>
      <c r="AK36" s="45" t="str">
        <f t="shared" si="19"/>
        <v/>
      </c>
      <c r="AM36" s="45" t="str">
        <f t="shared" si="20"/>
        <v/>
      </c>
      <c r="AO36" s="45" t="str">
        <f t="shared" si="21"/>
        <v/>
      </c>
      <c r="AQ36" s="45" t="str">
        <f t="shared" si="22"/>
        <v/>
      </c>
      <c r="AS36" s="45" t="str">
        <f t="shared" si="23"/>
        <v/>
      </c>
      <c r="AU36" s="45" t="str">
        <f t="shared" si="24"/>
        <v/>
      </c>
      <c r="AW36" s="45" t="str">
        <f t="shared" si="25"/>
        <v/>
      </c>
      <c r="AY36" s="45" t="str">
        <f t="shared" si="26"/>
        <v/>
      </c>
      <c r="BA36" s="45" t="str">
        <f t="shared" si="27"/>
        <v/>
      </c>
      <c r="BC36" s="45" t="str">
        <f t="shared" si="28"/>
        <v/>
      </c>
      <c r="BE36" s="45" t="str">
        <f t="shared" si="29"/>
        <v/>
      </c>
      <c r="BG36" s="45" t="str">
        <f t="shared" si="30"/>
        <v/>
      </c>
      <c r="BI36" s="45" t="str">
        <f t="shared" si="31"/>
        <v/>
      </c>
      <c r="BK36" s="45" t="str">
        <f t="shared" si="32"/>
        <v/>
      </c>
      <c r="BM36" s="45" t="str">
        <f t="shared" si="33"/>
        <v/>
      </c>
      <c r="BO36" s="45" t="str">
        <f t="shared" si="34"/>
        <v/>
      </c>
      <c r="BQ36" s="45" t="str">
        <f t="shared" si="35"/>
        <v/>
      </c>
      <c r="BS36" s="45" t="str">
        <f t="shared" si="36"/>
        <v/>
      </c>
      <c r="BU36" s="45" t="str">
        <f t="shared" si="37"/>
        <v/>
      </c>
      <c r="BW36" s="45" t="str">
        <f t="shared" si="38"/>
        <v/>
      </c>
      <c r="BY36" s="45" t="str">
        <f t="shared" si="39"/>
        <v/>
      </c>
      <c r="CA36" s="45" t="str">
        <f t="shared" si="40"/>
        <v/>
      </c>
      <c r="CC36" s="45" t="str">
        <f t="shared" si="41"/>
        <v/>
      </c>
      <c r="CE36" s="45" t="str">
        <f t="shared" si="42"/>
        <v/>
      </c>
      <c r="CG36" s="45" t="str">
        <f t="shared" si="43"/>
        <v/>
      </c>
      <c r="CI36" s="45" t="str">
        <f t="shared" si="44"/>
        <v/>
      </c>
      <c r="CK36" s="45" t="str">
        <f t="shared" si="45"/>
        <v/>
      </c>
      <c r="CM36" s="45" t="str">
        <f t="shared" si="46"/>
        <v/>
      </c>
      <c r="CO36" s="45" t="str">
        <f t="shared" si="47"/>
        <v/>
      </c>
      <c r="CQ36" s="45" t="str">
        <f t="shared" si="48"/>
        <v/>
      </c>
      <c r="CS36" s="45" t="str">
        <f t="shared" si="49"/>
        <v/>
      </c>
      <c r="CU36" s="45" t="str">
        <f t="shared" si="50"/>
        <v/>
      </c>
      <c r="CW36" s="45" t="str">
        <f t="shared" si="51"/>
        <v/>
      </c>
      <c r="CY36" s="45" t="str">
        <f t="shared" si="52"/>
        <v/>
      </c>
      <c r="DA36" s="45" t="str">
        <f t="shared" si="53"/>
        <v/>
      </c>
      <c r="DC36" s="45" t="str">
        <f t="shared" si="54"/>
        <v/>
      </c>
      <c r="DE36" s="45" t="str">
        <f t="shared" si="55"/>
        <v/>
      </c>
      <c r="DG36" s="45" t="str">
        <f t="shared" si="56"/>
        <v/>
      </c>
      <c r="DI36" s="45" t="str">
        <f t="shared" si="57"/>
        <v/>
      </c>
      <c r="DK36" s="45" t="str">
        <f t="shared" si="58"/>
        <v/>
      </c>
      <c r="DM36" s="45" t="str">
        <f t="shared" si="59"/>
        <v/>
      </c>
      <c r="DO36" s="45" t="str">
        <f t="shared" si="60"/>
        <v/>
      </c>
      <c r="DQ36" s="45" t="str">
        <f t="shared" si="61"/>
        <v/>
      </c>
      <c r="DS36" s="45" t="str">
        <f t="shared" si="62"/>
        <v/>
      </c>
      <c r="DU36" s="45" t="str">
        <f t="shared" si="63"/>
        <v/>
      </c>
      <c r="DW36" s="45" t="str">
        <f t="shared" si="64"/>
        <v/>
      </c>
      <c r="DY36" s="45" t="str">
        <f t="shared" si="65"/>
        <v/>
      </c>
      <c r="EA36" s="45" t="str">
        <f t="shared" si="66"/>
        <v/>
      </c>
      <c r="EC36" s="45" t="str">
        <f t="shared" si="67"/>
        <v/>
      </c>
      <c r="EE36" s="45" t="str">
        <f t="shared" si="68"/>
        <v/>
      </c>
      <c r="EG36" s="45" t="str">
        <f t="shared" si="69"/>
        <v/>
      </c>
      <c r="EI36" s="45" t="str">
        <f t="shared" si="70"/>
        <v/>
      </c>
      <c r="EK36" s="45" t="str">
        <f t="shared" si="71"/>
        <v/>
      </c>
      <c r="EM36" s="45" t="str">
        <f t="shared" si="72"/>
        <v/>
      </c>
      <c r="EO36" s="45" t="str">
        <f t="shared" si="73"/>
        <v/>
      </c>
      <c r="EQ36" s="45" t="str">
        <f t="shared" si="74"/>
        <v/>
      </c>
      <c r="ES36" s="45" t="str">
        <f t="shared" si="75"/>
        <v/>
      </c>
      <c r="EU36" s="45" t="str">
        <f t="shared" si="76"/>
        <v/>
      </c>
      <c r="EW36" s="45" t="str">
        <f t="shared" si="77"/>
        <v/>
      </c>
      <c r="EY36" s="45" t="str">
        <f t="shared" si="78"/>
        <v/>
      </c>
      <c r="FA36" s="45" t="str">
        <f t="shared" si="79"/>
        <v/>
      </c>
      <c r="FB36"/>
      <c r="FC36"/>
      <c r="FD36"/>
      <c r="FE36"/>
      <c r="FF36"/>
      <c r="FG36"/>
      <c r="FH36"/>
      <c r="FI36"/>
      <c r="FJ36"/>
      <c r="FK36"/>
      <c r="FL36"/>
      <c r="FM36" t="str">
        <f t="shared" si="80"/>
        <v/>
      </c>
      <c r="FN36" t="str">
        <f t="shared" si="81"/>
        <v/>
      </c>
      <c r="FO36" s="38" t="str">
        <f t="shared" si="82"/>
        <v/>
      </c>
      <c r="FP36" s="51" t="str">
        <f t="shared" ref="FP36:FY45" si="105">INDEX($I36:$FB36,,FP$4)</f>
        <v/>
      </c>
      <c r="FQ36" s="51" t="str">
        <f t="shared" si="105"/>
        <v/>
      </c>
      <c r="FR36" s="51" t="str">
        <f t="shared" si="105"/>
        <v/>
      </c>
      <c r="FS36" s="51" t="str">
        <f t="shared" si="105"/>
        <v/>
      </c>
      <c r="FT36" s="51" t="str">
        <f t="shared" si="105"/>
        <v/>
      </c>
      <c r="FU36" s="51" t="str">
        <f t="shared" si="105"/>
        <v/>
      </c>
      <c r="FV36" s="51" t="str">
        <f t="shared" si="105"/>
        <v/>
      </c>
      <c r="FW36" s="51" t="str">
        <f t="shared" si="105"/>
        <v/>
      </c>
      <c r="FX36" s="51" t="str">
        <f t="shared" si="105"/>
        <v/>
      </c>
      <c r="FY36" s="51" t="str">
        <f t="shared" si="105"/>
        <v/>
      </c>
      <c r="FZ36" s="51" t="str">
        <f t="shared" ref="FZ36:GI45" si="106">INDEX($I36:$FB36,,FZ$4)</f>
        <v/>
      </c>
      <c r="GA36" s="51" t="str">
        <f t="shared" si="106"/>
        <v/>
      </c>
      <c r="GB36" s="51" t="str">
        <f t="shared" si="106"/>
        <v/>
      </c>
      <c r="GC36" s="51" t="str">
        <f t="shared" si="106"/>
        <v/>
      </c>
      <c r="GD36" s="51" t="str">
        <f t="shared" si="106"/>
        <v/>
      </c>
      <c r="GE36" s="51" t="str">
        <f t="shared" si="106"/>
        <v/>
      </c>
      <c r="GF36" s="51" t="str">
        <f t="shared" si="106"/>
        <v/>
      </c>
      <c r="GG36" s="51" t="str">
        <f t="shared" si="106"/>
        <v/>
      </c>
      <c r="GH36" s="51" t="str">
        <f t="shared" si="106"/>
        <v/>
      </c>
      <c r="GI36" s="51" t="str">
        <f t="shared" si="106"/>
        <v/>
      </c>
      <c r="GJ36" s="51" t="str">
        <f t="shared" ref="GJ36:GS45" si="107">INDEX($I36:$FB36,,GJ$4)</f>
        <v/>
      </c>
      <c r="GK36" s="51" t="str">
        <f t="shared" si="107"/>
        <v/>
      </c>
      <c r="GL36" s="51" t="str">
        <f t="shared" si="107"/>
        <v/>
      </c>
      <c r="GM36" s="51" t="str">
        <f t="shared" si="107"/>
        <v/>
      </c>
      <c r="GN36" s="51" t="str">
        <f t="shared" si="107"/>
        <v/>
      </c>
      <c r="GO36" s="51" t="str">
        <f t="shared" si="107"/>
        <v/>
      </c>
      <c r="GP36" s="51" t="str">
        <f t="shared" si="107"/>
        <v/>
      </c>
      <c r="GQ36" s="51" t="str">
        <f t="shared" si="107"/>
        <v/>
      </c>
      <c r="GR36" s="51" t="str">
        <f t="shared" si="107"/>
        <v/>
      </c>
      <c r="GS36" s="51" t="str">
        <f t="shared" si="107"/>
        <v/>
      </c>
      <c r="GT36" s="51" t="str">
        <f t="shared" ref="GT36:HC45" si="108">INDEX($I36:$FB36,,GT$4)</f>
        <v/>
      </c>
      <c r="GU36" s="51" t="str">
        <f t="shared" si="108"/>
        <v/>
      </c>
      <c r="GV36" s="51" t="str">
        <f t="shared" si="108"/>
        <v/>
      </c>
      <c r="GW36" s="51" t="str">
        <f t="shared" si="108"/>
        <v/>
      </c>
      <c r="GX36" s="51" t="str">
        <f t="shared" si="108"/>
        <v/>
      </c>
      <c r="GY36" s="51" t="str">
        <f t="shared" si="108"/>
        <v/>
      </c>
      <c r="GZ36" s="51" t="str">
        <f t="shared" si="108"/>
        <v/>
      </c>
      <c r="HA36" s="51" t="str">
        <f t="shared" si="108"/>
        <v/>
      </c>
      <c r="HB36" s="51" t="str">
        <f t="shared" si="108"/>
        <v/>
      </c>
      <c r="HC36" s="51" t="str">
        <f t="shared" si="108"/>
        <v/>
      </c>
      <c r="HD36" s="51" t="str">
        <f t="shared" ref="HD36:HM45" si="109">INDEX($I36:$FB36,,HD$4)</f>
        <v/>
      </c>
      <c r="HE36" s="51" t="str">
        <f t="shared" si="109"/>
        <v/>
      </c>
      <c r="HF36" s="51" t="str">
        <f t="shared" si="109"/>
        <v/>
      </c>
      <c r="HG36" s="51" t="str">
        <f t="shared" si="109"/>
        <v/>
      </c>
      <c r="HH36" s="51" t="str">
        <f t="shared" si="109"/>
        <v/>
      </c>
      <c r="HI36" s="51" t="str">
        <f t="shared" si="109"/>
        <v/>
      </c>
      <c r="HJ36" s="51" t="str">
        <f t="shared" si="109"/>
        <v/>
      </c>
      <c r="HK36" s="51" t="str">
        <f t="shared" si="109"/>
        <v/>
      </c>
      <c r="HL36" s="51" t="str">
        <f t="shared" si="109"/>
        <v/>
      </c>
      <c r="HM36" s="51" t="str">
        <f t="shared" si="109"/>
        <v/>
      </c>
      <c r="HN36" s="51" t="str">
        <f t="shared" ref="HN36:HW45" si="110">INDEX($I36:$FB36,,HN$4)</f>
        <v/>
      </c>
      <c r="HO36" s="51" t="str">
        <f t="shared" si="110"/>
        <v/>
      </c>
      <c r="HP36" s="51" t="str">
        <f t="shared" si="110"/>
        <v/>
      </c>
      <c r="HQ36" s="51" t="str">
        <f t="shared" si="110"/>
        <v/>
      </c>
      <c r="HR36" s="51" t="str">
        <f t="shared" si="110"/>
        <v/>
      </c>
      <c r="HS36" s="51" t="str">
        <f t="shared" si="110"/>
        <v/>
      </c>
      <c r="HT36" s="51" t="str">
        <f t="shared" si="110"/>
        <v/>
      </c>
      <c r="HU36" s="51" t="str">
        <f t="shared" si="110"/>
        <v/>
      </c>
      <c r="HV36" s="51" t="str">
        <f t="shared" si="110"/>
        <v/>
      </c>
      <c r="HW36" s="51" t="str">
        <f t="shared" si="110"/>
        <v/>
      </c>
      <c r="HX36" s="51" t="str">
        <f t="shared" ref="HX36:IL45" si="111">INDEX($I36:$FB36,,HX$4)</f>
        <v/>
      </c>
      <c r="HY36" s="51" t="str">
        <f t="shared" si="111"/>
        <v/>
      </c>
      <c r="HZ36" s="51" t="str">
        <f t="shared" si="111"/>
        <v/>
      </c>
      <c r="IA36" s="51" t="str">
        <f t="shared" si="111"/>
        <v/>
      </c>
      <c r="IB36" s="51" t="str">
        <f t="shared" si="111"/>
        <v/>
      </c>
      <c r="IC36" s="51" t="str">
        <f t="shared" si="111"/>
        <v/>
      </c>
      <c r="ID36" s="51" t="str">
        <f t="shared" si="111"/>
        <v/>
      </c>
      <c r="IE36" s="51" t="str">
        <f t="shared" si="111"/>
        <v/>
      </c>
      <c r="IF36" s="51" t="str">
        <f t="shared" si="111"/>
        <v/>
      </c>
      <c r="IG36" s="51" t="str">
        <f t="shared" si="111"/>
        <v/>
      </c>
      <c r="IH36" s="51" t="str">
        <f t="shared" si="111"/>
        <v/>
      </c>
      <c r="II36" s="51" t="str">
        <f t="shared" si="111"/>
        <v/>
      </c>
      <c r="IJ36" s="51" t="str">
        <f t="shared" si="111"/>
        <v/>
      </c>
      <c r="IK36" s="51" t="str">
        <f t="shared" si="111"/>
        <v/>
      </c>
      <c r="IL36" s="51" t="str">
        <f t="shared" si="111"/>
        <v/>
      </c>
      <c r="IM36"/>
      <c r="IN36"/>
      <c r="IO36"/>
      <c r="IP36"/>
      <c r="IQ36"/>
      <c r="IR36"/>
      <c r="IS36"/>
      <c r="IT36"/>
      <c r="IU36"/>
      <c r="IV36"/>
    </row>
    <row r="37" spans="1:256" s="50" customFormat="1" ht="16.2" thickBot="1" x14ac:dyDescent="0.35">
      <c r="A37" s="149" t="str">
        <f>IF($B37="","",IF(VLOOKUP($B37,'Skyttere registrering'!$AB$2:$AE$101,3,FALSE)=0,"",VLOOKUP($B37,'Skyttere registrering'!$AB$2:$AE$101,3,FALSE)))</f>
        <v/>
      </c>
      <c r="B37" s="182"/>
      <c r="C37" s="152" t="str">
        <f>IF($B37="","",IF(VLOOKUP($B37,'Skyttere registrering'!$AB$2:$AE$101,2,FALSE)=0,"",VLOOKUP($B37,'Skyttere registrering'!$AB$2:$AE$101,2,FALSE)))</f>
        <v/>
      </c>
      <c r="D37" s="149" t="str">
        <f>IF($B37="","",IF(VLOOKUP($B37,'Skyttere registrering'!$AB$2:$AE$101,4,FALSE)=0,"",VLOOKUP($B37,'Skyttere registrering'!$AB$2:$AE$101,4,FALSE)))</f>
        <v/>
      </c>
      <c r="E37" s="158" t="str">
        <f t="shared" si="3"/>
        <v/>
      </c>
      <c r="F37" s="149" t="str">
        <f t="shared" si="90"/>
        <v/>
      </c>
      <c r="G37" s="161" t="str">
        <f t="shared" si="4"/>
        <v/>
      </c>
      <c r="I37" s="45" t="str">
        <f t="shared" si="5"/>
        <v/>
      </c>
      <c r="K37" s="45" t="str">
        <f t="shared" si="6"/>
        <v/>
      </c>
      <c r="M37" s="45" t="str">
        <f t="shared" si="7"/>
        <v/>
      </c>
      <c r="O37" s="45" t="str">
        <f t="shared" si="8"/>
        <v/>
      </c>
      <c r="Q37" s="45" t="str">
        <f t="shared" si="9"/>
        <v/>
      </c>
      <c r="S37" s="45" t="str">
        <f t="shared" si="10"/>
        <v/>
      </c>
      <c r="U37" s="45" t="str">
        <f t="shared" si="11"/>
        <v/>
      </c>
      <c r="W37" s="45" t="str">
        <f t="shared" si="12"/>
        <v/>
      </c>
      <c r="Y37" s="45" t="str">
        <f t="shared" si="13"/>
        <v/>
      </c>
      <c r="AA37" s="45" t="str">
        <f t="shared" si="14"/>
        <v/>
      </c>
      <c r="AC37" s="45" t="str">
        <f t="shared" si="15"/>
        <v/>
      </c>
      <c r="AE37" s="45" t="str">
        <f t="shared" si="16"/>
        <v/>
      </c>
      <c r="AG37" s="45" t="str">
        <f t="shared" si="17"/>
        <v/>
      </c>
      <c r="AI37" s="45" t="str">
        <f t="shared" si="18"/>
        <v/>
      </c>
      <c r="AK37" s="45" t="str">
        <f t="shared" si="19"/>
        <v/>
      </c>
      <c r="AM37" s="45" t="str">
        <f t="shared" si="20"/>
        <v/>
      </c>
      <c r="AO37" s="45" t="str">
        <f t="shared" si="21"/>
        <v/>
      </c>
      <c r="AQ37" s="45" t="str">
        <f t="shared" si="22"/>
        <v/>
      </c>
      <c r="AS37" s="45" t="str">
        <f t="shared" si="23"/>
        <v/>
      </c>
      <c r="AU37" s="45" t="str">
        <f t="shared" si="24"/>
        <v/>
      </c>
      <c r="AW37" s="45" t="str">
        <f t="shared" si="25"/>
        <v/>
      </c>
      <c r="AY37" s="45" t="str">
        <f t="shared" si="26"/>
        <v/>
      </c>
      <c r="BA37" s="45" t="str">
        <f t="shared" si="27"/>
        <v/>
      </c>
      <c r="BC37" s="45" t="str">
        <f t="shared" si="28"/>
        <v/>
      </c>
      <c r="BE37" s="45" t="str">
        <f t="shared" si="29"/>
        <v/>
      </c>
      <c r="BG37" s="45" t="str">
        <f t="shared" si="30"/>
        <v/>
      </c>
      <c r="BI37" s="45" t="str">
        <f t="shared" si="31"/>
        <v/>
      </c>
      <c r="BK37" s="45" t="str">
        <f t="shared" si="32"/>
        <v/>
      </c>
      <c r="BM37" s="45" t="str">
        <f t="shared" si="33"/>
        <v/>
      </c>
      <c r="BO37" s="45" t="str">
        <f t="shared" si="34"/>
        <v/>
      </c>
      <c r="BQ37" s="45" t="str">
        <f t="shared" si="35"/>
        <v/>
      </c>
      <c r="BS37" s="45" t="str">
        <f t="shared" si="36"/>
        <v/>
      </c>
      <c r="BU37" s="45" t="str">
        <f t="shared" si="37"/>
        <v/>
      </c>
      <c r="BW37" s="45" t="str">
        <f t="shared" si="38"/>
        <v/>
      </c>
      <c r="BY37" s="45" t="str">
        <f t="shared" si="39"/>
        <v/>
      </c>
      <c r="CA37" s="45" t="str">
        <f t="shared" si="40"/>
        <v/>
      </c>
      <c r="CC37" s="45" t="str">
        <f t="shared" si="41"/>
        <v/>
      </c>
      <c r="CE37" s="45" t="str">
        <f t="shared" si="42"/>
        <v/>
      </c>
      <c r="CG37" s="45" t="str">
        <f t="shared" si="43"/>
        <v/>
      </c>
      <c r="CI37" s="45" t="str">
        <f t="shared" si="44"/>
        <v/>
      </c>
      <c r="CK37" s="45" t="str">
        <f t="shared" si="45"/>
        <v/>
      </c>
      <c r="CM37" s="45" t="str">
        <f t="shared" si="46"/>
        <v/>
      </c>
      <c r="CO37" s="45" t="str">
        <f t="shared" si="47"/>
        <v/>
      </c>
      <c r="CQ37" s="45" t="str">
        <f t="shared" si="48"/>
        <v/>
      </c>
      <c r="CS37" s="45" t="str">
        <f t="shared" si="49"/>
        <v/>
      </c>
      <c r="CU37" s="45" t="str">
        <f t="shared" si="50"/>
        <v/>
      </c>
      <c r="CW37" s="45" t="str">
        <f t="shared" si="51"/>
        <v/>
      </c>
      <c r="CY37" s="45" t="str">
        <f t="shared" si="52"/>
        <v/>
      </c>
      <c r="DA37" s="45" t="str">
        <f t="shared" si="53"/>
        <v/>
      </c>
      <c r="DC37" s="45" t="str">
        <f t="shared" si="54"/>
        <v/>
      </c>
      <c r="DE37" s="45" t="str">
        <f t="shared" si="55"/>
        <v/>
      </c>
      <c r="DG37" s="45" t="str">
        <f t="shared" si="56"/>
        <v/>
      </c>
      <c r="DI37" s="45" t="str">
        <f t="shared" si="57"/>
        <v/>
      </c>
      <c r="DK37" s="45" t="str">
        <f t="shared" si="58"/>
        <v/>
      </c>
      <c r="DM37" s="45" t="str">
        <f t="shared" si="59"/>
        <v/>
      </c>
      <c r="DO37" s="45" t="str">
        <f t="shared" si="60"/>
        <v/>
      </c>
      <c r="DQ37" s="45" t="str">
        <f t="shared" si="61"/>
        <v/>
      </c>
      <c r="DS37" s="45" t="str">
        <f t="shared" si="62"/>
        <v/>
      </c>
      <c r="DU37" s="45" t="str">
        <f t="shared" si="63"/>
        <v/>
      </c>
      <c r="DW37" s="45" t="str">
        <f t="shared" si="64"/>
        <v/>
      </c>
      <c r="DY37" s="45" t="str">
        <f t="shared" si="65"/>
        <v/>
      </c>
      <c r="EA37" s="45" t="str">
        <f t="shared" si="66"/>
        <v/>
      </c>
      <c r="EC37" s="45" t="str">
        <f t="shared" si="67"/>
        <v/>
      </c>
      <c r="EE37" s="45" t="str">
        <f t="shared" si="68"/>
        <v/>
      </c>
      <c r="EG37" s="45" t="str">
        <f t="shared" si="69"/>
        <v/>
      </c>
      <c r="EI37" s="45" t="str">
        <f t="shared" si="70"/>
        <v/>
      </c>
      <c r="EK37" s="45" t="str">
        <f t="shared" si="71"/>
        <v/>
      </c>
      <c r="EM37" s="45" t="str">
        <f t="shared" si="72"/>
        <v/>
      </c>
      <c r="EO37" s="45" t="str">
        <f t="shared" si="73"/>
        <v/>
      </c>
      <c r="EQ37" s="45" t="str">
        <f t="shared" si="74"/>
        <v/>
      </c>
      <c r="ES37" s="45" t="str">
        <f t="shared" si="75"/>
        <v/>
      </c>
      <c r="EU37" s="45" t="str">
        <f t="shared" si="76"/>
        <v/>
      </c>
      <c r="EW37" s="45" t="str">
        <f t="shared" si="77"/>
        <v/>
      </c>
      <c r="EY37" s="45" t="str">
        <f t="shared" si="78"/>
        <v/>
      </c>
      <c r="FA37" s="45" t="str">
        <f t="shared" si="79"/>
        <v/>
      </c>
      <c r="FB37"/>
      <c r="FC37"/>
      <c r="FD37"/>
      <c r="FE37"/>
      <c r="FF37"/>
      <c r="FG37"/>
      <c r="FH37"/>
      <c r="FI37"/>
      <c r="FJ37"/>
      <c r="FK37"/>
      <c r="FL37"/>
      <c r="FM37" t="str">
        <f t="shared" si="80"/>
        <v/>
      </c>
      <c r="FN37" t="str">
        <f t="shared" si="81"/>
        <v/>
      </c>
      <c r="FO37" s="38" t="str">
        <f t="shared" si="82"/>
        <v/>
      </c>
      <c r="FP37" s="51" t="str">
        <f t="shared" si="105"/>
        <v/>
      </c>
      <c r="FQ37" s="51" t="str">
        <f t="shared" si="105"/>
        <v/>
      </c>
      <c r="FR37" s="51" t="str">
        <f t="shared" si="105"/>
        <v/>
      </c>
      <c r="FS37" s="51" t="str">
        <f t="shared" si="105"/>
        <v/>
      </c>
      <c r="FT37" s="51" t="str">
        <f t="shared" si="105"/>
        <v/>
      </c>
      <c r="FU37" s="51" t="str">
        <f t="shared" si="105"/>
        <v/>
      </c>
      <c r="FV37" s="51" t="str">
        <f t="shared" si="105"/>
        <v/>
      </c>
      <c r="FW37" s="51" t="str">
        <f t="shared" si="105"/>
        <v/>
      </c>
      <c r="FX37" s="51" t="str">
        <f t="shared" si="105"/>
        <v/>
      </c>
      <c r="FY37" s="51" t="str">
        <f t="shared" si="105"/>
        <v/>
      </c>
      <c r="FZ37" s="51" t="str">
        <f t="shared" si="106"/>
        <v/>
      </c>
      <c r="GA37" s="51" t="str">
        <f t="shared" si="106"/>
        <v/>
      </c>
      <c r="GB37" s="51" t="str">
        <f t="shared" si="106"/>
        <v/>
      </c>
      <c r="GC37" s="51" t="str">
        <f t="shared" si="106"/>
        <v/>
      </c>
      <c r="GD37" s="51" t="str">
        <f t="shared" si="106"/>
        <v/>
      </c>
      <c r="GE37" s="51" t="str">
        <f t="shared" si="106"/>
        <v/>
      </c>
      <c r="GF37" s="51" t="str">
        <f t="shared" si="106"/>
        <v/>
      </c>
      <c r="GG37" s="51" t="str">
        <f t="shared" si="106"/>
        <v/>
      </c>
      <c r="GH37" s="51" t="str">
        <f t="shared" si="106"/>
        <v/>
      </c>
      <c r="GI37" s="51" t="str">
        <f t="shared" si="106"/>
        <v/>
      </c>
      <c r="GJ37" s="51" t="str">
        <f t="shared" si="107"/>
        <v/>
      </c>
      <c r="GK37" s="51" t="str">
        <f t="shared" si="107"/>
        <v/>
      </c>
      <c r="GL37" s="51" t="str">
        <f t="shared" si="107"/>
        <v/>
      </c>
      <c r="GM37" s="51" t="str">
        <f t="shared" si="107"/>
        <v/>
      </c>
      <c r="GN37" s="51" t="str">
        <f t="shared" si="107"/>
        <v/>
      </c>
      <c r="GO37" s="51" t="str">
        <f t="shared" si="107"/>
        <v/>
      </c>
      <c r="GP37" s="51" t="str">
        <f t="shared" si="107"/>
        <v/>
      </c>
      <c r="GQ37" s="51" t="str">
        <f t="shared" si="107"/>
        <v/>
      </c>
      <c r="GR37" s="51" t="str">
        <f t="shared" si="107"/>
        <v/>
      </c>
      <c r="GS37" s="51" t="str">
        <f t="shared" si="107"/>
        <v/>
      </c>
      <c r="GT37" s="51" t="str">
        <f t="shared" si="108"/>
        <v/>
      </c>
      <c r="GU37" s="51" t="str">
        <f t="shared" si="108"/>
        <v/>
      </c>
      <c r="GV37" s="51" t="str">
        <f t="shared" si="108"/>
        <v/>
      </c>
      <c r="GW37" s="51" t="str">
        <f t="shared" si="108"/>
        <v/>
      </c>
      <c r="GX37" s="51" t="str">
        <f t="shared" si="108"/>
        <v/>
      </c>
      <c r="GY37" s="51" t="str">
        <f t="shared" si="108"/>
        <v/>
      </c>
      <c r="GZ37" s="51" t="str">
        <f t="shared" si="108"/>
        <v/>
      </c>
      <c r="HA37" s="51" t="str">
        <f t="shared" si="108"/>
        <v/>
      </c>
      <c r="HB37" s="51" t="str">
        <f t="shared" si="108"/>
        <v/>
      </c>
      <c r="HC37" s="51" t="str">
        <f t="shared" si="108"/>
        <v/>
      </c>
      <c r="HD37" s="51" t="str">
        <f t="shared" si="109"/>
        <v/>
      </c>
      <c r="HE37" s="51" t="str">
        <f t="shared" si="109"/>
        <v/>
      </c>
      <c r="HF37" s="51" t="str">
        <f t="shared" si="109"/>
        <v/>
      </c>
      <c r="HG37" s="51" t="str">
        <f t="shared" si="109"/>
        <v/>
      </c>
      <c r="HH37" s="51" t="str">
        <f t="shared" si="109"/>
        <v/>
      </c>
      <c r="HI37" s="51" t="str">
        <f t="shared" si="109"/>
        <v/>
      </c>
      <c r="HJ37" s="51" t="str">
        <f t="shared" si="109"/>
        <v/>
      </c>
      <c r="HK37" s="51" t="str">
        <f t="shared" si="109"/>
        <v/>
      </c>
      <c r="HL37" s="51" t="str">
        <f t="shared" si="109"/>
        <v/>
      </c>
      <c r="HM37" s="51" t="str">
        <f t="shared" si="109"/>
        <v/>
      </c>
      <c r="HN37" s="51" t="str">
        <f t="shared" si="110"/>
        <v/>
      </c>
      <c r="HO37" s="51" t="str">
        <f t="shared" si="110"/>
        <v/>
      </c>
      <c r="HP37" s="51" t="str">
        <f t="shared" si="110"/>
        <v/>
      </c>
      <c r="HQ37" s="51" t="str">
        <f t="shared" si="110"/>
        <v/>
      </c>
      <c r="HR37" s="51" t="str">
        <f t="shared" si="110"/>
        <v/>
      </c>
      <c r="HS37" s="51" t="str">
        <f t="shared" si="110"/>
        <v/>
      </c>
      <c r="HT37" s="51" t="str">
        <f t="shared" si="110"/>
        <v/>
      </c>
      <c r="HU37" s="51" t="str">
        <f t="shared" si="110"/>
        <v/>
      </c>
      <c r="HV37" s="51" t="str">
        <f t="shared" si="110"/>
        <v/>
      </c>
      <c r="HW37" s="51" t="str">
        <f t="shared" si="110"/>
        <v/>
      </c>
      <c r="HX37" s="51" t="str">
        <f t="shared" si="111"/>
        <v/>
      </c>
      <c r="HY37" s="51" t="str">
        <f t="shared" si="111"/>
        <v/>
      </c>
      <c r="HZ37" s="51" t="str">
        <f t="shared" si="111"/>
        <v/>
      </c>
      <c r="IA37" s="51" t="str">
        <f t="shared" si="111"/>
        <v/>
      </c>
      <c r="IB37" s="51" t="str">
        <f t="shared" si="111"/>
        <v/>
      </c>
      <c r="IC37" s="51" t="str">
        <f t="shared" si="111"/>
        <v/>
      </c>
      <c r="ID37" s="51" t="str">
        <f t="shared" si="111"/>
        <v/>
      </c>
      <c r="IE37" s="51" t="str">
        <f t="shared" si="111"/>
        <v/>
      </c>
      <c r="IF37" s="51" t="str">
        <f t="shared" si="111"/>
        <v/>
      </c>
      <c r="IG37" s="51" t="str">
        <f t="shared" si="111"/>
        <v/>
      </c>
      <c r="IH37" s="51" t="str">
        <f t="shared" si="111"/>
        <v/>
      </c>
      <c r="II37" s="51" t="str">
        <f t="shared" si="111"/>
        <v/>
      </c>
      <c r="IJ37" s="51" t="str">
        <f t="shared" si="111"/>
        <v/>
      </c>
      <c r="IK37" s="51" t="str">
        <f t="shared" si="111"/>
        <v/>
      </c>
      <c r="IL37" s="51" t="str">
        <f t="shared" si="111"/>
        <v/>
      </c>
      <c r="IM37"/>
      <c r="IN37"/>
      <c r="IO37"/>
      <c r="IP37"/>
      <c r="IQ37"/>
      <c r="IR37"/>
      <c r="IS37"/>
      <c r="IT37"/>
      <c r="IU37"/>
      <c r="IV37"/>
    </row>
    <row r="38" spans="1:256" s="50" customFormat="1" ht="16.2" thickBot="1" x14ac:dyDescent="0.35">
      <c r="A38" s="149" t="str">
        <f>IF($B38="","",IF(VLOOKUP($B38,'Skyttere registrering'!$AB$2:$AE$101,3,FALSE)=0,"",VLOOKUP($B38,'Skyttere registrering'!$AB$2:$AE$101,3,FALSE)))</f>
        <v/>
      </c>
      <c r="B38" s="182"/>
      <c r="C38" s="152" t="str">
        <f>IF($B38="","",IF(VLOOKUP($B38,'Skyttere registrering'!$AB$2:$AE$101,2,FALSE)=0,"",VLOOKUP($B38,'Skyttere registrering'!$AB$2:$AE$101,2,FALSE)))</f>
        <v/>
      </c>
      <c r="D38" s="149" t="str">
        <f>IF($B38="","",IF(VLOOKUP($B38,'Skyttere registrering'!$AB$2:$AE$101,4,FALSE)=0,"",VLOOKUP($B38,'Skyttere registrering'!$AB$2:$AE$101,4,FALSE)))</f>
        <v/>
      </c>
      <c r="E38" s="158" t="str">
        <f t="shared" si="3"/>
        <v/>
      </c>
      <c r="F38" s="149" t="str">
        <f t="shared" si="90"/>
        <v/>
      </c>
      <c r="G38" s="161" t="str">
        <f t="shared" si="4"/>
        <v/>
      </c>
      <c r="I38" s="45" t="str">
        <f t="shared" si="5"/>
        <v/>
      </c>
      <c r="K38" s="45" t="str">
        <f t="shared" si="6"/>
        <v/>
      </c>
      <c r="M38" s="45" t="str">
        <f t="shared" si="7"/>
        <v/>
      </c>
      <c r="O38" s="45" t="str">
        <f t="shared" si="8"/>
        <v/>
      </c>
      <c r="Q38" s="45" t="str">
        <f t="shared" si="9"/>
        <v/>
      </c>
      <c r="S38" s="45" t="str">
        <f t="shared" si="10"/>
        <v/>
      </c>
      <c r="U38" s="45" t="str">
        <f t="shared" si="11"/>
        <v/>
      </c>
      <c r="W38" s="45" t="str">
        <f t="shared" si="12"/>
        <v/>
      </c>
      <c r="Y38" s="45" t="str">
        <f t="shared" si="13"/>
        <v/>
      </c>
      <c r="AA38" s="45" t="str">
        <f t="shared" si="14"/>
        <v/>
      </c>
      <c r="AC38" s="45" t="str">
        <f t="shared" si="15"/>
        <v/>
      </c>
      <c r="AE38" s="45" t="str">
        <f t="shared" si="16"/>
        <v/>
      </c>
      <c r="AG38" s="45" t="str">
        <f t="shared" si="17"/>
        <v/>
      </c>
      <c r="AI38" s="45" t="str">
        <f t="shared" si="18"/>
        <v/>
      </c>
      <c r="AK38" s="45" t="str">
        <f t="shared" si="19"/>
        <v/>
      </c>
      <c r="AM38" s="45" t="str">
        <f t="shared" si="20"/>
        <v/>
      </c>
      <c r="AO38" s="45" t="str">
        <f t="shared" si="21"/>
        <v/>
      </c>
      <c r="AQ38" s="45" t="str">
        <f t="shared" si="22"/>
        <v/>
      </c>
      <c r="AS38" s="45" t="str">
        <f t="shared" si="23"/>
        <v/>
      </c>
      <c r="AU38" s="45" t="str">
        <f t="shared" si="24"/>
        <v/>
      </c>
      <c r="AW38" s="45" t="str">
        <f t="shared" si="25"/>
        <v/>
      </c>
      <c r="AY38" s="45" t="str">
        <f t="shared" si="26"/>
        <v/>
      </c>
      <c r="BA38" s="45" t="str">
        <f t="shared" si="27"/>
        <v/>
      </c>
      <c r="BC38" s="45" t="str">
        <f t="shared" si="28"/>
        <v/>
      </c>
      <c r="BE38" s="45" t="str">
        <f t="shared" si="29"/>
        <v/>
      </c>
      <c r="BG38" s="45" t="str">
        <f t="shared" si="30"/>
        <v/>
      </c>
      <c r="BI38" s="45" t="str">
        <f t="shared" si="31"/>
        <v/>
      </c>
      <c r="BK38" s="45" t="str">
        <f t="shared" si="32"/>
        <v/>
      </c>
      <c r="BM38" s="45" t="str">
        <f t="shared" si="33"/>
        <v/>
      </c>
      <c r="BO38" s="45" t="str">
        <f t="shared" si="34"/>
        <v/>
      </c>
      <c r="BQ38" s="45" t="str">
        <f t="shared" si="35"/>
        <v/>
      </c>
      <c r="BS38" s="45" t="str">
        <f t="shared" si="36"/>
        <v/>
      </c>
      <c r="BU38" s="45" t="str">
        <f t="shared" si="37"/>
        <v/>
      </c>
      <c r="BW38" s="45" t="str">
        <f t="shared" si="38"/>
        <v/>
      </c>
      <c r="BY38" s="45" t="str">
        <f t="shared" si="39"/>
        <v/>
      </c>
      <c r="CA38" s="45" t="str">
        <f t="shared" si="40"/>
        <v/>
      </c>
      <c r="CC38" s="45" t="str">
        <f t="shared" si="41"/>
        <v/>
      </c>
      <c r="CE38" s="45" t="str">
        <f t="shared" si="42"/>
        <v/>
      </c>
      <c r="CG38" s="45" t="str">
        <f t="shared" si="43"/>
        <v/>
      </c>
      <c r="CI38" s="45" t="str">
        <f t="shared" si="44"/>
        <v/>
      </c>
      <c r="CK38" s="45" t="str">
        <f t="shared" si="45"/>
        <v/>
      </c>
      <c r="CM38" s="45" t="str">
        <f t="shared" si="46"/>
        <v/>
      </c>
      <c r="CO38" s="45" t="str">
        <f t="shared" si="47"/>
        <v/>
      </c>
      <c r="CQ38" s="45" t="str">
        <f t="shared" si="48"/>
        <v/>
      </c>
      <c r="CS38" s="45" t="str">
        <f t="shared" si="49"/>
        <v/>
      </c>
      <c r="CU38" s="45" t="str">
        <f t="shared" si="50"/>
        <v/>
      </c>
      <c r="CW38" s="45" t="str">
        <f t="shared" si="51"/>
        <v/>
      </c>
      <c r="CY38" s="45" t="str">
        <f t="shared" si="52"/>
        <v/>
      </c>
      <c r="DA38" s="45" t="str">
        <f t="shared" si="53"/>
        <v/>
      </c>
      <c r="DC38" s="45" t="str">
        <f t="shared" si="54"/>
        <v/>
      </c>
      <c r="DE38" s="45" t="str">
        <f t="shared" si="55"/>
        <v/>
      </c>
      <c r="DG38" s="45" t="str">
        <f t="shared" si="56"/>
        <v/>
      </c>
      <c r="DI38" s="45" t="str">
        <f t="shared" si="57"/>
        <v/>
      </c>
      <c r="DK38" s="45" t="str">
        <f t="shared" si="58"/>
        <v/>
      </c>
      <c r="DM38" s="45" t="str">
        <f t="shared" si="59"/>
        <v/>
      </c>
      <c r="DO38" s="45" t="str">
        <f t="shared" si="60"/>
        <v/>
      </c>
      <c r="DQ38" s="45" t="str">
        <f t="shared" si="61"/>
        <v/>
      </c>
      <c r="DS38" s="45" t="str">
        <f t="shared" si="62"/>
        <v/>
      </c>
      <c r="DU38" s="45" t="str">
        <f t="shared" si="63"/>
        <v/>
      </c>
      <c r="DW38" s="45" t="str">
        <f t="shared" si="64"/>
        <v/>
      </c>
      <c r="DY38" s="45" t="str">
        <f t="shared" si="65"/>
        <v/>
      </c>
      <c r="EA38" s="45" t="str">
        <f t="shared" si="66"/>
        <v/>
      </c>
      <c r="EC38" s="45" t="str">
        <f t="shared" si="67"/>
        <v/>
      </c>
      <c r="EE38" s="45" t="str">
        <f t="shared" si="68"/>
        <v/>
      </c>
      <c r="EG38" s="45" t="str">
        <f t="shared" si="69"/>
        <v/>
      </c>
      <c r="EI38" s="45" t="str">
        <f t="shared" si="70"/>
        <v/>
      </c>
      <c r="EK38" s="45" t="str">
        <f t="shared" si="71"/>
        <v/>
      </c>
      <c r="EM38" s="45" t="str">
        <f t="shared" si="72"/>
        <v/>
      </c>
      <c r="EO38" s="45" t="str">
        <f t="shared" si="73"/>
        <v/>
      </c>
      <c r="EQ38" s="45" t="str">
        <f t="shared" si="74"/>
        <v/>
      </c>
      <c r="ES38" s="45" t="str">
        <f t="shared" si="75"/>
        <v/>
      </c>
      <c r="EU38" s="45" t="str">
        <f t="shared" si="76"/>
        <v/>
      </c>
      <c r="EW38" s="45" t="str">
        <f t="shared" si="77"/>
        <v/>
      </c>
      <c r="EY38" s="45" t="str">
        <f t="shared" si="78"/>
        <v/>
      </c>
      <c r="FA38" s="45" t="str">
        <f t="shared" si="79"/>
        <v/>
      </c>
      <c r="FB38"/>
      <c r="FC38"/>
      <c r="FD38"/>
      <c r="FE38"/>
      <c r="FF38"/>
      <c r="FG38"/>
      <c r="FH38"/>
      <c r="FI38"/>
      <c r="FJ38"/>
      <c r="FK38"/>
      <c r="FL38"/>
      <c r="FM38" t="str">
        <f t="shared" si="80"/>
        <v/>
      </c>
      <c r="FN38" t="str">
        <f t="shared" si="81"/>
        <v/>
      </c>
      <c r="FO38" s="38" t="str">
        <f t="shared" si="82"/>
        <v/>
      </c>
      <c r="FP38" s="51" t="str">
        <f t="shared" si="105"/>
        <v/>
      </c>
      <c r="FQ38" s="51" t="str">
        <f t="shared" si="105"/>
        <v/>
      </c>
      <c r="FR38" s="51" t="str">
        <f t="shared" si="105"/>
        <v/>
      </c>
      <c r="FS38" s="51" t="str">
        <f t="shared" si="105"/>
        <v/>
      </c>
      <c r="FT38" s="51" t="str">
        <f t="shared" si="105"/>
        <v/>
      </c>
      <c r="FU38" s="51" t="str">
        <f t="shared" si="105"/>
        <v/>
      </c>
      <c r="FV38" s="51" t="str">
        <f t="shared" si="105"/>
        <v/>
      </c>
      <c r="FW38" s="51" t="str">
        <f t="shared" si="105"/>
        <v/>
      </c>
      <c r="FX38" s="51" t="str">
        <f t="shared" si="105"/>
        <v/>
      </c>
      <c r="FY38" s="51" t="str">
        <f t="shared" si="105"/>
        <v/>
      </c>
      <c r="FZ38" s="51" t="str">
        <f t="shared" si="106"/>
        <v/>
      </c>
      <c r="GA38" s="51" t="str">
        <f t="shared" si="106"/>
        <v/>
      </c>
      <c r="GB38" s="51" t="str">
        <f t="shared" si="106"/>
        <v/>
      </c>
      <c r="GC38" s="51" t="str">
        <f t="shared" si="106"/>
        <v/>
      </c>
      <c r="GD38" s="51" t="str">
        <f t="shared" si="106"/>
        <v/>
      </c>
      <c r="GE38" s="51" t="str">
        <f t="shared" si="106"/>
        <v/>
      </c>
      <c r="GF38" s="51" t="str">
        <f t="shared" si="106"/>
        <v/>
      </c>
      <c r="GG38" s="51" t="str">
        <f t="shared" si="106"/>
        <v/>
      </c>
      <c r="GH38" s="51" t="str">
        <f t="shared" si="106"/>
        <v/>
      </c>
      <c r="GI38" s="51" t="str">
        <f t="shared" si="106"/>
        <v/>
      </c>
      <c r="GJ38" s="51" t="str">
        <f t="shared" si="107"/>
        <v/>
      </c>
      <c r="GK38" s="51" t="str">
        <f t="shared" si="107"/>
        <v/>
      </c>
      <c r="GL38" s="51" t="str">
        <f t="shared" si="107"/>
        <v/>
      </c>
      <c r="GM38" s="51" t="str">
        <f t="shared" si="107"/>
        <v/>
      </c>
      <c r="GN38" s="51" t="str">
        <f t="shared" si="107"/>
        <v/>
      </c>
      <c r="GO38" s="51" t="str">
        <f t="shared" si="107"/>
        <v/>
      </c>
      <c r="GP38" s="51" t="str">
        <f t="shared" si="107"/>
        <v/>
      </c>
      <c r="GQ38" s="51" t="str">
        <f t="shared" si="107"/>
        <v/>
      </c>
      <c r="GR38" s="51" t="str">
        <f t="shared" si="107"/>
        <v/>
      </c>
      <c r="GS38" s="51" t="str">
        <f t="shared" si="107"/>
        <v/>
      </c>
      <c r="GT38" s="51" t="str">
        <f t="shared" si="108"/>
        <v/>
      </c>
      <c r="GU38" s="51" t="str">
        <f t="shared" si="108"/>
        <v/>
      </c>
      <c r="GV38" s="51" t="str">
        <f t="shared" si="108"/>
        <v/>
      </c>
      <c r="GW38" s="51" t="str">
        <f t="shared" si="108"/>
        <v/>
      </c>
      <c r="GX38" s="51" t="str">
        <f t="shared" si="108"/>
        <v/>
      </c>
      <c r="GY38" s="51" t="str">
        <f t="shared" si="108"/>
        <v/>
      </c>
      <c r="GZ38" s="51" t="str">
        <f t="shared" si="108"/>
        <v/>
      </c>
      <c r="HA38" s="51" t="str">
        <f t="shared" si="108"/>
        <v/>
      </c>
      <c r="HB38" s="51" t="str">
        <f t="shared" si="108"/>
        <v/>
      </c>
      <c r="HC38" s="51" t="str">
        <f t="shared" si="108"/>
        <v/>
      </c>
      <c r="HD38" s="51" t="str">
        <f t="shared" si="109"/>
        <v/>
      </c>
      <c r="HE38" s="51" t="str">
        <f t="shared" si="109"/>
        <v/>
      </c>
      <c r="HF38" s="51" t="str">
        <f t="shared" si="109"/>
        <v/>
      </c>
      <c r="HG38" s="51" t="str">
        <f t="shared" si="109"/>
        <v/>
      </c>
      <c r="HH38" s="51" t="str">
        <f t="shared" si="109"/>
        <v/>
      </c>
      <c r="HI38" s="51" t="str">
        <f t="shared" si="109"/>
        <v/>
      </c>
      <c r="HJ38" s="51" t="str">
        <f t="shared" si="109"/>
        <v/>
      </c>
      <c r="HK38" s="51" t="str">
        <f t="shared" si="109"/>
        <v/>
      </c>
      <c r="HL38" s="51" t="str">
        <f t="shared" si="109"/>
        <v/>
      </c>
      <c r="HM38" s="51" t="str">
        <f t="shared" si="109"/>
        <v/>
      </c>
      <c r="HN38" s="51" t="str">
        <f t="shared" si="110"/>
        <v/>
      </c>
      <c r="HO38" s="51" t="str">
        <f t="shared" si="110"/>
        <v/>
      </c>
      <c r="HP38" s="51" t="str">
        <f t="shared" si="110"/>
        <v/>
      </c>
      <c r="HQ38" s="51" t="str">
        <f t="shared" si="110"/>
        <v/>
      </c>
      <c r="HR38" s="51" t="str">
        <f t="shared" si="110"/>
        <v/>
      </c>
      <c r="HS38" s="51" t="str">
        <f t="shared" si="110"/>
        <v/>
      </c>
      <c r="HT38" s="51" t="str">
        <f t="shared" si="110"/>
        <v/>
      </c>
      <c r="HU38" s="51" t="str">
        <f t="shared" si="110"/>
        <v/>
      </c>
      <c r="HV38" s="51" t="str">
        <f t="shared" si="110"/>
        <v/>
      </c>
      <c r="HW38" s="51" t="str">
        <f t="shared" si="110"/>
        <v/>
      </c>
      <c r="HX38" s="51" t="str">
        <f t="shared" si="111"/>
        <v/>
      </c>
      <c r="HY38" s="51" t="str">
        <f t="shared" si="111"/>
        <v/>
      </c>
      <c r="HZ38" s="51" t="str">
        <f t="shared" si="111"/>
        <v/>
      </c>
      <c r="IA38" s="51" t="str">
        <f t="shared" si="111"/>
        <v/>
      </c>
      <c r="IB38" s="51" t="str">
        <f t="shared" si="111"/>
        <v/>
      </c>
      <c r="IC38" s="51" t="str">
        <f t="shared" si="111"/>
        <v/>
      </c>
      <c r="ID38" s="51" t="str">
        <f t="shared" si="111"/>
        <v/>
      </c>
      <c r="IE38" s="51" t="str">
        <f t="shared" si="111"/>
        <v/>
      </c>
      <c r="IF38" s="51" t="str">
        <f t="shared" si="111"/>
        <v/>
      </c>
      <c r="IG38" s="51" t="str">
        <f t="shared" si="111"/>
        <v/>
      </c>
      <c r="IH38" s="51" t="str">
        <f t="shared" si="111"/>
        <v/>
      </c>
      <c r="II38" s="51" t="str">
        <f t="shared" si="111"/>
        <v/>
      </c>
      <c r="IJ38" s="51" t="str">
        <f t="shared" si="111"/>
        <v/>
      </c>
      <c r="IK38" s="51" t="str">
        <f t="shared" si="111"/>
        <v/>
      </c>
      <c r="IL38" s="51" t="str">
        <f t="shared" si="111"/>
        <v/>
      </c>
      <c r="IM38"/>
      <c r="IN38"/>
      <c r="IO38"/>
      <c r="IP38"/>
      <c r="IQ38"/>
      <c r="IR38"/>
      <c r="IS38"/>
      <c r="IT38"/>
      <c r="IU38"/>
      <c r="IV38"/>
    </row>
    <row r="39" spans="1:256" s="50" customFormat="1" ht="16.2" thickBot="1" x14ac:dyDescent="0.35">
      <c r="A39" s="149" t="str">
        <f>IF($B39="","",IF(VLOOKUP($B39,'Skyttere registrering'!$AB$2:$AE$101,3,FALSE)=0,"",VLOOKUP($B39,'Skyttere registrering'!$AB$2:$AE$101,3,FALSE)))</f>
        <v/>
      </c>
      <c r="B39" s="182"/>
      <c r="C39" s="152" t="str">
        <f>IF($B39="","",IF(VLOOKUP($B39,'Skyttere registrering'!$AB$2:$AE$101,2,FALSE)=0,"",VLOOKUP($B39,'Skyttere registrering'!$AB$2:$AE$101,2,FALSE)))</f>
        <v/>
      </c>
      <c r="D39" s="149" t="str">
        <f>IF($B39="","",IF(VLOOKUP($B39,'Skyttere registrering'!$AB$2:$AE$101,4,FALSE)=0,"",VLOOKUP($B39,'Skyttere registrering'!$AB$2:$AE$101,4,FALSE)))</f>
        <v/>
      </c>
      <c r="E39" s="158" t="str">
        <f t="shared" si="3"/>
        <v/>
      </c>
      <c r="F39" s="149" t="str">
        <f t="shared" si="90"/>
        <v/>
      </c>
      <c r="G39" s="161" t="str">
        <f t="shared" si="4"/>
        <v/>
      </c>
      <c r="I39" s="45" t="str">
        <f t="shared" si="5"/>
        <v/>
      </c>
      <c r="K39" s="45" t="str">
        <f t="shared" si="6"/>
        <v/>
      </c>
      <c r="M39" s="45" t="str">
        <f t="shared" si="7"/>
        <v/>
      </c>
      <c r="O39" s="45" t="str">
        <f t="shared" si="8"/>
        <v/>
      </c>
      <c r="Q39" s="45" t="str">
        <f t="shared" si="9"/>
        <v/>
      </c>
      <c r="S39" s="45" t="str">
        <f t="shared" si="10"/>
        <v/>
      </c>
      <c r="U39" s="45" t="str">
        <f t="shared" si="11"/>
        <v/>
      </c>
      <c r="W39" s="45" t="str">
        <f t="shared" si="12"/>
        <v/>
      </c>
      <c r="Y39" s="45" t="str">
        <f t="shared" si="13"/>
        <v/>
      </c>
      <c r="AA39" s="45" t="str">
        <f t="shared" si="14"/>
        <v/>
      </c>
      <c r="AC39" s="45" t="str">
        <f t="shared" si="15"/>
        <v/>
      </c>
      <c r="AE39" s="45" t="str">
        <f t="shared" si="16"/>
        <v/>
      </c>
      <c r="AG39" s="45" t="str">
        <f t="shared" si="17"/>
        <v/>
      </c>
      <c r="AI39" s="45" t="str">
        <f t="shared" si="18"/>
        <v/>
      </c>
      <c r="AK39" s="45" t="str">
        <f t="shared" si="19"/>
        <v/>
      </c>
      <c r="AM39" s="45" t="str">
        <f t="shared" si="20"/>
        <v/>
      </c>
      <c r="AO39" s="45" t="str">
        <f t="shared" si="21"/>
        <v/>
      </c>
      <c r="AQ39" s="45" t="str">
        <f t="shared" si="22"/>
        <v/>
      </c>
      <c r="AS39" s="45" t="str">
        <f t="shared" si="23"/>
        <v/>
      </c>
      <c r="AU39" s="45" t="str">
        <f t="shared" si="24"/>
        <v/>
      </c>
      <c r="AW39" s="45" t="str">
        <f t="shared" si="25"/>
        <v/>
      </c>
      <c r="AY39" s="45" t="str">
        <f t="shared" si="26"/>
        <v/>
      </c>
      <c r="BA39" s="45" t="str">
        <f t="shared" si="27"/>
        <v/>
      </c>
      <c r="BC39" s="45" t="str">
        <f t="shared" si="28"/>
        <v/>
      </c>
      <c r="BE39" s="45" t="str">
        <f t="shared" si="29"/>
        <v/>
      </c>
      <c r="BG39" s="45" t="str">
        <f t="shared" si="30"/>
        <v/>
      </c>
      <c r="BI39" s="45" t="str">
        <f t="shared" si="31"/>
        <v/>
      </c>
      <c r="BK39" s="45" t="str">
        <f t="shared" si="32"/>
        <v/>
      </c>
      <c r="BM39" s="45" t="str">
        <f t="shared" si="33"/>
        <v/>
      </c>
      <c r="BO39" s="45" t="str">
        <f t="shared" si="34"/>
        <v/>
      </c>
      <c r="BQ39" s="45" t="str">
        <f t="shared" si="35"/>
        <v/>
      </c>
      <c r="BS39" s="45" t="str">
        <f t="shared" si="36"/>
        <v/>
      </c>
      <c r="BU39" s="45" t="str">
        <f t="shared" si="37"/>
        <v/>
      </c>
      <c r="BW39" s="45" t="str">
        <f t="shared" si="38"/>
        <v/>
      </c>
      <c r="BY39" s="45" t="str">
        <f t="shared" si="39"/>
        <v/>
      </c>
      <c r="CA39" s="45" t="str">
        <f t="shared" si="40"/>
        <v/>
      </c>
      <c r="CC39" s="45" t="str">
        <f t="shared" si="41"/>
        <v/>
      </c>
      <c r="CE39" s="45" t="str">
        <f t="shared" si="42"/>
        <v/>
      </c>
      <c r="CG39" s="45" t="str">
        <f t="shared" si="43"/>
        <v/>
      </c>
      <c r="CI39" s="45" t="str">
        <f t="shared" si="44"/>
        <v/>
      </c>
      <c r="CK39" s="45" t="str">
        <f t="shared" si="45"/>
        <v/>
      </c>
      <c r="CM39" s="45" t="str">
        <f t="shared" si="46"/>
        <v/>
      </c>
      <c r="CO39" s="45" t="str">
        <f t="shared" si="47"/>
        <v/>
      </c>
      <c r="CQ39" s="45" t="str">
        <f t="shared" si="48"/>
        <v/>
      </c>
      <c r="CS39" s="45" t="str">
        <f t="shared" si="49"/>
        <v/>
      </c>
      <c r="CU39" s="45" t="str">
        <f t="shared" si="50"/>
        <v/>
      </c>
      <c r="CW39" s="45" t="str">
        <f t="shared" si="51"/>
        <v/>
      </c>
      <c r="CY39" s="45" t="str">
        <f t="shared" si="52"/>
        <v/>
      </c>
      <c r="DA39" s="45" t="str">
        <f t="shared" si="53"/>
        <v/>
      </c>
      <c r="DC39" s="45" t="str">
        <f t="shared" si="54"/>
        <v/>
      </c>
      <c r="DE39" s="45" t="str">
        <f t="shared" si="55"/>
        <v/>
      </c>
      <c r="DG39" s="45" t="str">
        <f t="shared" si="56"/>
        <v/>
      </c>
      <c r="DI39" s="45" t="str">
        <f t="shared" si="57"/>
        <v/>
      </c>
      <c r="DK39" s="45" t="str">
        <f t="shared" si="58"/>
        <v/>
      </c>
      <c r="DM39" s="45" t="str">
        <f t="shared" si="59"/>
        <v/>
      </c>
      <c r="DO39" s="45" t="str">
        <f t="shared" si="60"/>
        <v/>
      </c>
      <c r="DQ39" s="45" t="str">
        <f t="shared" si="61"/>
        <v/>
      </c>
      <c r="DS39" s="45" t="str">
        <f t="shared" si="62"/>
        <v/>
      </c>
      <c r="DU39" s="45" t="str">
        <f t="shared" si="63"/>
        <v/>
      </c>
      <c r="DW39" s="45" t="str">
        <f t="shared" si="64"/>
        <v/>
      </c>
      <c r="DY39" s="45" t="str">
        <f t="shared" si="65"/>
        <v/>
      </c>
      <c r="EA39" s="45" t="str">
        <f t="shared" si="66"/>
        <v/>
      </c>
      <c r="EC39" s="45" t="str">
        <f t="shared" si="67"/>
        <v/>
      </c>
      <c r="EE39" s="45" t="str">
        <f t="shared" si="68"/>
        <v/>
      </c>
      <c r="EG39" s="45" t="str">
        <f t="shared" si="69"/>
        <v/>
      </c>
      <c r="EI39" s="45" t="str">
        <f t="shared" si="70"/>
        <v/>
      </c>
      <c r="EK39" s="45" t="str">
        <f t="shared" si="71"/>
        <v/>
      </c>
      <c r="EM39" s="45" t="str">
        <f t="shared" si="72"/>
        <v/>
      </c>
      <c r="EO39" s="45" t="str">
        <f t="shared" si="73"/>
        <v/>
      </c>
      <c r="EQ39" s="45" t="str">
        <f t="shared" si="74"/>
        <v/>
      </c>
      <c r="ES39" s="45" t="str">
        <f t="shared" si="75"/>
        <v/>
      </c>
      <c r="EU39" s="45" t="str">
        <f t="shared" si="76"/>
        <v/>
      </c>
      <c r="EW39" s="45" t="str">
        <f t="shared" si="77"/>
        <v/>
      </c>
      <c r="EY39" s="45" t="str">
        <f t="shared" si="78"/>
        <v/>
      </c>
      <c r="FA39" s="45" t="str">
        <f t="shared" si="79"/>
        <v/>
      </c>
      <c r="FB39"/>
      <c r="FC39"/>
      <c r="FD39"/>
      <c r="FE39"/>
      <c r="FF39"/>
      <c r="FG39"/>
      <c r="FH39"/>
      <c r="FI39"/>
      <c r="FJ39"/>
      <c r="FK39"/>
      <c r="FL39"/>
      <c r="FM39" t="str">
        <f t="shared" si="80"/>
        <v/>
      </c>
      <c r="FN39" t="str">
        <f t="shared" si="81"/>
        <v/>
      </c>
      <c r="FO39" s="38" t="str">
        <f t="shared" si="82"/>
        <v/>
      </c>
      <c r="FP39" s="51" t="str">
        <f t="shared" si="105"/>
        <v/>
      </c>
      <c r="FQ39" s="51" t="str">
        <f t="shared" si="105"/>
        <v/>
      </c>
      <c r="FR39" s="51" t="str">
        <f t="shared" si="105"/>
        <v/>
      </c>
      <c r="FS39" s="51" t="str">
        <f t="shared" si="105"/>
        <v/>
      </c>
      <c r="FT39" s="51" t="str">
        <f t="shared" si="105"/>
        <v/>
      </c>
      <c r="FU39" s="51" t="str">
        <f t="shared" si="105"/>
        <v/>
      </c>
      <c r="FV39" s="51" t="str">
        <f t="shared" si="105"/>
        <v/>
      </c>
      <c r="FW39" s="51" t="str">
        <f t="shared" si="105"/>
        <v/>
      </c>
      <c r="FX39" s="51" t="str">
        <f t="shared" si="105"/>
        <v/>
      </c>
      <c r="FY39" s="51" t="str">
        <f t="shared" si="105"/>
        <v/>
      </c>
      <c r="FZ39" s="51" t="str">
        <f t="shared" si="106"/>
        <v/>
      </c>
      <c r="GA39" s="51" t="str">
        <f t="shared" si="106"/>
        <v/>
      </c>
      <c r="GB39" s="51" t="str">
        <f t="shared" si="106"/>
        <v/>
      </c>
      <c r="GC39" s="51" t="str">
        <f t="shared" si="106"/>
        <v/>
      </c>
      <c r="GD39" s="51" t="str">
        <f t="shared" si="106"/>
        <v/>
      </c>
      <c r="GE39" s="51" t="str">
        <f t="shared" si="106"/>
        <v/>
      </c>
      <c r="GF39" s="51" t="str">
        <f t="shared" si="106"/>
        <v/>
      </c>
      <c r="GG39" s="51" t="str">
        <f t="shared" si="106"/>
        <v/>
      </c>
      <c r="GH39" s="51" t="str">
        <f t="shared" si="106"/>
        <v/>
      </c>
      <c r="GI39" s="51" t="str">
        <f t="shared" si="106"/>
        <v/>
      </c>
      <c r="GJ39" s="51" t="str">
        <f t="shared" si="107"/>
        <v/>
      </c>
      <c r="GK39" s="51" t="str">
        <f t="shared" si="107"/>
        <v/>
      </c>
      <c r="GL39" s="51" t="str">
        <f t="shared" si="107"/>
        <v/>
      </c>
      <c r="GM39" s="51" t="str">
        <f t="shared" si="107"/>
        <v/>
      </c>
      <c r="GN39" s="51" t="str">
        <f t="shared" si="107"/>
        <v/>
      </c>
      <c r="GO39" s="51" t="str">
        <f t="shared" si="107"/>
        <v/>
      </c>
      <c r="GP39" s="51" t="str">
        <f t="shared" si="107"/>
        <v/>
      </c>
      <c r="GQ39" s="51" t="str">
        <f t="shared" si="107"/>
        <v/>
      </c>
      <c r="GR39" s="51" t="str">
        <f t="shared" si="107"/>
        <v/>
      </c>
      <c r="GS39" s="51" t="str">
        <f t="shared" si="107"/>
        <v/>
      </c>
      <c r="GT39" s="51" t="str">
        <f t="shared" si="108"/>
        <v/>
      </c>
      <c r="GU39" s="51" t="str">
        <f t="shared" si="108"/>
        <v/>
      </c>
      <c r="GV39" s="51" t="str">
        <f t="shared" si="108"/>
        <v/>
      </c>
      <c r="GW39" s="51" t="str">
        <f t="shared" si="108"/>
        <v/>
      </c>
      <c r="GX39" s="51" t="str">
        <f t="shared" si="108"/>
        <v/>
      </c>
      <c r="GY39" s="51" t="str">
        <f t="shared" si="108"/>
        <v/>
      </c>
      <c r="GZ39" s="51" t="str">
        <f t="shared" si="108"/>
        <v/>
      </c>
      <c r="HA39" s="51" t="str">
        <f t="shared" si="108"/>
        <v/>
      </c>
      <c r="HB39" s="51" t="str">
        <f t="shared" si="108"/>
        <v/>
      </c>
      <c r="HC39" s="51" t="str">
        <f t="shared" si="108"/>
        <v/>
      </c>
      <c r="HD39" s="51" t="str">
        <f t="shared" si="109"/>
        <v/>
      </c>
      <c r="HE39" s="51" t="str">
        <f t="shared" si="109"/>
        <v/>
      </c>
      <c r="HF39" s="51" t="str">
        <f t="shared" si="109"/>
        <v/>
      </c>
      <c r="HG39" s="51" t="str">
        <f t="shared" si="109"/>
        <v/>
      </c>
      <c r="HH39" s="51" t="str">
        <f t="shared" si="109"/>
        <v/>
      </c>
      <c r="HI39" s="51" t="str">
        <f t="shared" si="109"/>
        <v/>
      </c>
      <c r="HJ39" s="51" t="str">
        <f t="shared" si="109"/>
        <v/>
      </c>
      <c r="HK39" s="51" t="str">
        <f t="shared" si="109"/>
        <v/>
      </c>
      <c r="HL39" s="51" t="str">
        <f t="shared" si="109"/>
        <v/>
      </c>
      <c r="HM39" s="51" t="str">
        <f t="shared" si="109"/>
        <v/>
      </c>
      <c r="HN39" s="51" t="str">
        <f t="shared" si="110"/>
        <v/>
      </c>
      <c r="HO39" s="51" t="str">
        <f t="shared" si="110"/>
        <v/>
      </c>
      <c r="HP39" s="51" t="str">
        <f t="shared" si="110"/>
        <v/>
      </c>
      <c r="HQ39" s="51" t="str">
        <f t="shared" si="110"/>
        <v/>
      </c>
      <c r="HR39" s="51" t="str">
        <f t="shared" si="110"/>
        <v/>
      </c>
      <c r="HS39" s="51" t="str">
        <f t="shared" si="110"/>
        <v/>
      </c>
      <c r="HT39" s="51" t="str">
        <f t="shared" si="110"/>
        <v/>
      </c>
      <c r="HU39" s="51" t="str">
        <f t="shared" si="110"/>
        <v/>
      </c>
      <c r="HV39" s="51" t="str">
        <f t="shared" si="110"/>
        <v/>
      </c>
      <c r="HW39" s="51" t="str">
        <f t="shared" si="110"/>
        <v/>
      </c>
      <c r="HX39" s="51" t="str">
        <f t="shared" si="111"/>
        <v/>
      </c>
      <c r="HY39" s="51" t="str">
        <f t="shared" si="111"/>
        <v/>
      </c>
      <c r="HZ39" s="51" t="str">
        <f t="shared" si="111"/>
        <v/>
      </c>
      <c r="IA39" s="51" t="str">
        <f t="shared" si="111"/>
        <v/>
      </c>
      <c r="IB39" s="51" t="str">
        <f t="shared" si="111"/>
        <v/>
      </c>
      <c r="IC39" s="51" t="str">
        <f t="shared" si="111"/>
        <v/>
      </c>
      <c r="ID39" s="51" t="str">
        <f t="shared" si="111"/>
        <v/>
      </c>
      <c r="IE39" s="51" t="str">
        <f t="shared" si="111"/>
        <v/>
      </c>
      <c r="IF39" s="51" t="str">
        <f t="shared" si="111"/>
        <v/>
      </c>
      <c r="IG39" s="51" t="str">
        <f t="shared" si="111"/>
        <v/>
      </c>
      <c r="IH39" s="51" t="str">
        <f t="shared" si="111"/>
        <v/>
      </c>
      <c r="II39" s="51" t="str">
        <f t="shared" si="111"/>
        <v/>
      </c>
      <c r="IJ39" s="51" t="str">
        <f t="shared" si="111"/>
        <v/>
      </c>
      <c r="IK39" s="51" t="str">
        <f t="shared" si="111"/>
        <v/>
      </c>
      <c r="IL39" s="51" t="str">
        <f t="shared" si="111"/>
        <v/>
      </c>
      <c r="IM39"/>
      <c r="IN39"/>
      <c r="IO39"/>
      <c r="IP39"/>
      <c r="IQ39"/>
      <c r="IR39"/>
      <c r="IS39"/>
      <c r="IT39"/>
      <c r="IU39"/>
      <c r="IV39"/>
    </row>
    <row r="40" spans="1:256" s="50" customFormat="1" ht="16.2" thickBot="1" x14ac:dyDescent="0.35">
      <c r="A40" s="149" t="str">
        <f>IF($B40="","",IF(VLOOKUP($B40,'Skyttere registrering'!$AB$2:$AE$101,3,FALSE)=0,"",VLOOKUP($B40,'Skyttere registrering'!$AB$2:$AE$101,3,FALSE)))</f>
        <v/>
      </c>
      <c r="B40" s="182"/>
      <c r="C40" s="152" t="str">
        <f>IF($B40="","",IF(VLOOKUP($B40,'Skyttere registrering'!$AB$2:$AE$101,2,FALSE)=0,"",VLOOKUP($B40,'Skyttere registrering'!$AB$2:$AE$101,2,FALSE)))</f>
        <v/>
      </c>
      <c r="D40" s="149" t="str">
        <f>IF($B40="","",IF(VLOOKUP($B40,'Skyttere registrering'!$AB$2:$AE$101,4,FALSE)=0,"",VLOOKUP($B40,'Skyttere registrering'!$AB$2:$AE$101,4,FALSE)))</f>
        <v/>
      </c>
      <c r="E40" s="158" t="str">
        <f t="shared" si="3"/>
        <v/>
      </c>
      <c r="F40" s="149" t="str">
        <f t="shared" si="90"/>
        <v/>
      </c>
      <c r="G40" s="161" t="str">
        <f t="shared" si="4"/>
        <v/>
      </c>
      <c r="I40" s="45" t="str">
        <f t="shared" si="5"/>
        <v/>
      </c>
      <c r="K40" s="45" t="str">
        <f t="shared" si="6"/>
        <v/>
      </c>
      <c r="M40" s="45" t="str">
        <f t="shared" si="7"/>
        <v/>
      </c>
      <c r="O40" s="45" t="str">
        <f t="shared" si="8"/>
        <v/>
      </c>
      <c r="Q40" s="45" t="str">
        <f t="shared" si="9"/>
        <v/>
      </c>
      <c r="S40" s="45" t="str">
        <f t="shared" si="10"/>
        <v/>
      </c>
      <c r="U40" s="45" t="str">
        <f t="shared" si="11"/>
        <v/>
      </c>
      <c r="W40" s="45" t="str">
        <f t="shared" si="12"/>
        <v/>
      </c>
      <c r="Y40" s="45" t="str">
        <f t="shared" si="13"/>
        <v/>
      </c>
      <c r="AA40" s="45" t="str">
        <f t="shared" si="14"/>
        <v/>
      </c>
      <c r="AC40" s="45" t="str">
        <f t="shared" si="15"/>
        <v/>
      </c>
      <c r="AE40" s="45" t="str">
        <f t="shared" si="16"/>
        <v/>
      </c>
      <c r="AG40" s="45" t="str">
        <f t="shared" si="17"/>
        <v/>
      </c>
      <c r="AI40" s="45" t="str">
        <f t="shared" si="18"/>
        <v/>
      </c>
      <c r="AK40" s="45" t="str">
        <f t="shared" si="19"/>
        <v/>
      </c>
      <c r="AM40" s="45" t="str">
        <f t="shared" si="20"/>
        <v/>
      </c>
      <c r="AO40" s="45" t="str">
        <f t="shared" si="21"/>
        <v/>
      </c>
      <c r="AQ40" s="45" t="str">
        <f t="shared" si="22"/>
        <v/>
      </c>
      <c r="AS40" s="45" t="str">
        <f t="shared" si="23"/>
        <v/>
      </c>
      <c r="AU40" s="45" t="str">
        <f t="shared" si="24"/>
        <v/>
      </c>
      <c r="AW40" s="45" t="str">
        <f t="shared" si="25"/>
        <v/>
      </c>
      <c r="AY40" s="45" t="str">
        <f t="shared" si="26"/>
        <v/>
      </c>
      <c r="BA40" s="45" t="str">
        <f t="shared" si="27"/>
        <v/>
      </c>
      <c r="BC40" s="45" t="str">
        <f t="shared" si="28"/>
        <v/>
      </c>
      <c r="BE40" s="45" t="str">
        <f t="shared" si="29"/>
        <v/>
      </c>
      <c r="BG40" s="45" t="str">
        <f t="shared" si="30"/>
        <v/>
      </c>
      <c r="BI40" s="45" t="str">
        <f t="shared" si="31"/>
        <v/>
      </c>
      <c r="BK40" s="45" t="str">
        <f t="shared" si="32"/>
        <v/>
      </c>
      <c r="BM40" s="45" t="str">
        <f t="shared" si="33"/>
        <v/>
      </c>
      <c r="BO40" s="45" t="str">
        <f t="shared" si="34"/>
        <v/>
      </c>
      <c r="BQ40" s="45" t="str">
        <f t="shared" si="35"/>
        <v/>
      </c>
      <c r="BS40" s="45" t="str">
        <f t="shared" si="36"/>
        <v/>
      </c>
      <c r="BU40" s="45" t="str">
        <f t="shared" si="37"/>
        <v/>
      </c>
      <c r="BW40" s="45" t="str">
        <f t="shared" si="38"/>
        <v/>
      </c>
      <c r="BY40" s="45" t="str">
        <f t="shared" si="39"/>
        <v/>
      </c>
      <c r="CA40" s="45" t="str">
        <f t="shared" si="40"/>
        <v/>
      </c>
      <c r="CC40" s="45" t="str">
        <f t="shared" si="41"/>
        <v/>
      </c>
      <c r="CE40" s="45" t="str">
        <f t="shared" si="42"/>
        <v/>
      </c>
      <c r="CG40" s="45" t="str">
        <f t="shared" si="43"/>
        <v/>
      </c>
      <c r="CI40" s="45" t="str">
        <f t="shared" si="44"/>
        <v/>
      </c>
      <c r="CK40" s="45" t="str">
        <f t="shared" si="45"/>
        <v/>
      </c>
      <c r="CM40" s="45" t="str">
        <f t="shared" si="46"/>
        <v/>
      </c>
      <c r="CO40" s="45" t="str">
        <f t="shared" si="47"/>
        <v/>
      </c>
      <c r="CQ40" s="45" t="str">
        <f t="shared" si="48"/>
        <v/>
      </c>
      <c r="CS40" s="45" t="str">
        <f t="shared" si="49"/>
        <v/>
      </c>
      <c r="CU40" s="45" t="str">
        <f t="shared" si="50"/>
        <v/>
      </c>
      <c r="CW40" s="45" t="str">
        <f t="shared" si="51"/>
        <v/>
      </c>
      <c r="CY40" s="45" t="str">
        <f t="shared" si="52"/>
        <v/>
      </c>
      <c r="DA40" s="45" t="str">
        <f t="shared" si="53"/>
        <v/>
      </c>
      <c r="DC40" s="45" t="str">
        <f t="shared" si="54"/>
        <v/>
      </c>
      <c r="DE40" s="45" t="str">
        <f t="shared" si="55"/>
        <v/>
      </c>
      <c r="DG40" s="45" t="str">
        <f t="shared" si="56"/>
        <v/>
      </c>
      <c r="DI40" s="45" t="str">
        <f t="shared" si="57"/>
        <v/>
      </c>
      <c r="DK40" s="45" t="str">
        <f t="shared" si="58"/>
        <v/>
      </c>
      <c r="DM40" s="45" t="str">
        <f t="shared" si="59"/>
        <v/>
      </c>
      <c r="DO40" s="45" t="str">
        <f t="shared" si="60"/>
        <v/>
      </c>
      <c r="DQ40" s="45" t="str">
        <f t="shared" si="61"/>
        <v/>
      </c>
      <c r="DS40" s="45" t="str">
        <f t="shared" si="62"/>
        <v/>
      </c>
      <c r="DU40" s="45" t="str">
        <f t="shared" si="63"/>
        <v/>
      </c>
      <c r="DW40" s="45" t="str">
        <f t="shared" si="64"/>
        <v/>
      </c>
      <c r="DY40" s="45" t="str">
        <f t="shared" si="65"/>
        <v/>
      </c>
      <c r="EA40" s="45" t="str">
        <f t="shared" si="66"/>
        <v/>
      </c>
      <c r="EC40" s="45" t="str">
        <f t="shared" si="67"/>
        <v/>
      </c>
      <c r="EE40" s="45" t="str">
        <f t="shared" si="68"/>
        <v/>
      </c>
      <c r="EG40" s="45" t="str">
        <f t="shared" si="69"/>
        <v/>
      </c>
      <c r="EI40" s="45" t="str">
        <f t="shared" si="70"/>
        <v/>
      </c>
      <c r="EK40" s="45" t="str">
        <f t="shared" si="71"/>
        <v/>
      </c>
      <c r="EM40" s="45" t="str">
        <f t="shared" si="72"/>
        <v/>
      </c>
      <c r="EO40" s="45" t="str">
        <f t="shared" si="73"/>
        <v/>
      </c>
      <c r="EQ40" s="45" t="str">
        <f t="shared" si="74"/>
        <v/>
      </c>
      <c r="ES40" s="45" t="str">
        <f t="shared" si="75"/>
        <v/>
      </c>
      <c r="EU40" s="45" t="str">
        <f t="shared" si="76"/>
        <v/>
      </c>
      <c r="EW40" s="45" t="str">
        <f t="shared" si="77"/>
        <v/>
      </c>
      <c r="EY40" s="45" t="str">
        <f t="shared" si="78"/>
        <v/>
      </c>
      <c r="FA40" s="45" t="str">
        <f t="shared" si="79"/>
        <v/>
      </c>
      <c r="FB40"/>
      <c r="FC40"/>
      <c r="FD40"/>
      <c r="FE40"/>
      <c r="FF40"/>
      <c r="FG40"/>
      <c r="FH40"/>
      <c r="FI40"/>
      <c r="FJ40"/>
      <c r="FK40"/>
      <c r="FL40"/>
      <c r="FM40" t="str">
        <f t="shared" si="80"/>
        <v/>
      </c>
      <c r="FN40" t="str">
        <f t="shared" si="81"/>
        <v/>
      </c>
      <c r="FO40" s="38" t="str">
        <f t="shared" si="82"/>
        <v/>
      </c>
      <c r="FP40" s="51" t="str">
        <f t="shared" si="105"/>
        <v/>
      </c>
      <c r="FQ40" s="51" t="str">
        <f t="shared" si="105"/>
        <v/>
      </c>
      <c r="FR40" s="51" t="str">
        <f t="shared" si="105"/>
        <v/>
      </c>
      <c r="FS40" s="51" t="str">
        <f t="shared" si="105"/>
        <v/>
      </c>
      <c r="FT40" s="51" t="str">
        <f t="shared" si="105"/>
        <v/>
      </c>
      <c r="FU40" s="51" t="str">
        <f t="shared" si="105"/>
        <v/>
      </c>
      <c r="FV40" s="51" t="str">
        <f t="shared" si="105"/>
        <v/>
      </c>
      <c r="FW40" s="51" t="str">
        <f t="shared" si="105"/>
        <v/>
      </c>
      <c r="FX40" s="51" t="str">
        <f t="shared" si="105"/>
        <v/>
      </c>
      <c r="FY40" s="51" t="str">
        <f t="shared" si="105"/>
        <v/>
      </c>
      <c r="FZ40" s="51" t="str">
        <f t="shared" si="106"/>
        <v/>
      </c>
      <c r="GA40" s="51" t="str">
        <f t="shared" si="106"/>
        <v/>
      </c>
      <c r="GB40" s="51" t="str">
        <f t="shared" si="106"/>
        <v/>
      </c>
      <c r="GC40" s="51" t="str">
        <f t="shared" si="106"/>
        <v/>
      </c>
      <c r="GD40" s="51" t="str">
        <f t="shared" si="106"/>
        <v/>
      </c>
      <c r="GE40" s="51" t="str">
        <f t="shared" si="106"/>
        <v/>
      </c>
      <c r="GF40" s="51" t="str">
        <f t="shared" si="106"/>
        <v/>
      </c>
      <c r="GG40" s="51" t="str">
        <f t="shared" si="106"/>
        <v/>
      </c>
      <c r="GH40" s="51" t="str">
        <f t="shared" si="106"/>
        <v/>
      </c>
      <c r="GI40" s="51" t="str">
        <f t="shared" si="106"/>
        <v/>
      </c>
      <c r="GJ40" s="51" t="str">
        <f t="shared" si="107"/>
        <v/>
      </c>
      <c r="GK40" s="51" t="str">
        <f t="shared" si="107"/>
        <v/>
      </c>
      <c r="GL40" s="51" t="str">
        <f t="shared" si="107"/>
        <v/>
      </c>
      <c r="GM40" s="51" t="str">
        <f t="shared" si="107"/>
        <v/>
      </c>
      <c r="GN40" s="51" t="str">
        <f t="shared" si="107"/>
        <v/>
      </c>
      <c r="GO40" s="51" t="str">
        <f t="shared" si="107"/>
        <v/>
      </c>
      <c r="GP40" s="51" t="str">
        <f t="shared" si="107"/>
        <v/>
      </c>
      <c r="GQ40" s="51" t="str">
        <f t="shared" si="107"/>
        <v/>
      </c>
      <c r="GR40" s="51" t="str">
        <f t="shared" si="107"/>
        <v/>
      </c>
      <c r="GS40" s="51" t="str">
        <f t="shared" si="107"/>
        <v/>
      </c>
      <c r="GT40" s="51" t="str">
        <f t="shared" si="108"/>
        <v/>
      </c>
      <c r="GU40" s="51" t="str">
        <f t="shared" si="108"/>
        <v/>
      </c>
      <c r="GV40" s="51" t="str">
        <f t="shared" si="108"/>
        <v/>
      </c>
      <c r="GW40" s="51" t="str">
        <f t="shared" si="108"/>
        <v/>
      </c>
      <c r="GX40" s="51" t="str">
        <f t="shared" si="108"/>
        <v/>
      </c>
      <c r="GY40" s="51" t="str">
        <f t="shared" si="108"/>
        <v/>
      </c>
      <c r="GZ40" s="51" t="str">
        <f t="shared" si="108"/>
        <v/>
      </c>
      <c r="HA40" s="51" t="str">
        <f t="shared" si="108"/>
        <v/>
      </c>
      <c r="HB40" s="51" t="str">
        <f t="shared" si="108"/>
        <v/>
      </c>
      <c r="HC40" s="51" t="str">
        <f t="shared" si="108"/>
        <v/>
      </c>
      <c r="HD40" s="51" t="str">
        <f t="shared" si="109"/>
        <v/>
      </c>
      <c r="HE40" s="51" t="str">
        <f t="shared" si="109"/>
        <v/>
      </c>
      <c r="HF40" s="51" t="str">
        <f t="shared" si="109"/>
        <v/>
      </c>
      <c r="HG40" s="51" t="str">
        <f t="shared" si="109"/>
        <v/>
      </c>
      <c r="HH40" s="51" t="str">
        <f t="shared" si="109"/>
        <v/>
      </c>
      <c r="HI40" s="51" t="str">
        <f t="shared" si="109"/>
        <v/>
      </c>
      <c r="HJ40" s="51" t="str">
        <f t="shared" si="109"/>
        <v/>
      </c>
      <c r="HK40" s="51" t="str">
        <f t="shared" si="109"/>
        <v/>
      </c>
      <c r="HL40" s="51" t="str">
        <f t="shared" si="109"/>
        <v/>
      </c>
      <c r="HM40" s="51" t="str">
        <f t="shared" si="109"/>
        <v/>
      </c>
      <c r="HN40" s="51" t="str">
        <f t="shared" si="110"/>
        <v/>
      </c>
      <c r="HO40" s="51" t="str">
        <f t="shared" si="110"/>
        <v/>
      </c>
      <c r="HP40" s="51" t="str">
        <f t="shared" si="110"/>
        <v/>
      </c>
      <c r="HQ40" s="51" t="str">
        <f t="shared" si="110"/>
        <v/>
      </c>
      <c r="HR40" s="51" t="str">
        <f t="shared" si="110"/>
        <v/>
      </c>
      <c r="HS40" s="51" t="str">
        <f t="shared" si="110"/>
        <v/>
      </c>
      <c r="HT40" s="51" t="str">
        <f t="shared" si="110"/>
        <v/>
      </c>
      <c r="HU40" s="51" t="str">
        <f t="shared" si="110"/>
        <v/>
      </c>
      <c r="HV40" s="51" t="str">
        <f t="shared" si="110"/>
        <v/>
      </c>
      <c r="HW40" s="51" t="str">
        <f t="shared" si="110"/>
        <v/>
      </c>
      <c r="HX40" s="51" t="str">
        <f t="shared" si="111"/>
        <v/>
      </c>
      <c r="HY40" s="51" t="str">
        <f t="shared" si="111"/>
        <v/>
      </c>
      <c r="HZ40" s="51" t="str">
        <f t="shared" si="111"/>
        <v/>
      </c>
      <c r="IA40" s="51" t="str">
        <f t="shared" si="111"/>
        <v/>
      </c>
      <c r="IB40" s="51" t="str">
        <f t="shared" si="111"/>
        <v/>
      </c>
      <c r="IC40" s="51" t="str">
        <f t="shared" si="111"/>
        <v/>
      </c>
      <c r="ID40" s="51" t="str">
        <f t="shared" si="111"/>
        <v/>
      </c>
      <c r="IE40" s="51" t="str">
        <f t="shared" si="111"/>
        <v/>
      </c>
      <c r="IF40" s="51" t="str">
        <f t="shared" si="111"/>
        <v/>
      </c>
      <c r="IG40" s="51" t="str">
        <f t="shared" si="111"/>
        <v/>
      </c>
      <c r="IH40" s="51" t="str">
        <f t="shared" si="111"/>
        <v/>
      </c>
      <c r="II40" s="51" t="str">
        <f t="shared" si="111"/>
        <v/>
      </c>
      <c r="IJ40" s="51" t="str">
        <f t="shared" si="111"/>
        <v/>
      </c>
      <c r="IK40" s="51" t="str">
        <f t="shared" si="111"/>
        <v/>
      </c>
      <c r="IL40" s="51" t="str">
        <f t="shared" si="111"/>
        <v/>
      </c>
      <c r="IM40"/>
      <c r="IN40"/>
      <c r="IO40"/>
      <c r="IP40"/>
      <c r="IQ40"/>
      <c r="IR40"/>
      <c r="IS40"/>
      <c r="IT40"/>
      <c r="IU40"/>
      <c r="IV40"/>
    </row>
    <row r="41" spans="1:256" s="50" customFormat="1" ht="16.2" thickBot="1" x14ac:dyDescent="0.35">
      <c r="A41" s="149" t="str">
        <f>IF($B41="","",IF(VLOOKUP($B41,'Skyttere registrering'!$AB$2:$AE$101,3,FALSE)=0,"",VLOOKUP($B41,'Skyttere registrering'!$AB$2:$AE$101,3,FALSE)))</f>
        <v/>
      </c>
      <c r="B41" s="182"/>
      <c r="C41" s="152" t="str">
        <f>IF($B41="","",IF(VLOOKUP($B41,'Skyttere registrering'!$AB$2:$AE$101,2,FALSE)=0,"",VLOOKUP($B41,'Skyttere registrering'!$AB$2:$AE$101,2,FALSE)))</f>
        <v/>
      </c>
      <c r="D41" s="149" t="str">
        <f>IF($B41="","",IF(VLOOKUP($B41,'Skyttere registrering'!$AB$2:$AE$101,4,FALSE)=0,"",VLOOKUP($B41,'Skyttere registrering'!$AB$2:$AE$101,4,FALSE)))</f>
        <v/>
      </c>
      <c r="E41" s="158" t="str">
        <f t="shared" si="3"/>
        <v/>
      </c>
      <c r="F41" s="149" t="str">
        <f t="shared" si="90"/>
        <v/>
      </c>
      <c r="G41" s="161" t="str">
        <f t="shared" si="4"/>
        <v/>
      </c>
      <c r="I41" s="45" t="str">
        <f t="shared" si="5"/>
        <v/>
      </c>
      <c r="K41" s="45" t="str">
        <f t="shared" si="6"/>
        <v/>
      </c>
      <c r="M41" s="45" t="str">
        <f t="shared" si="7"/>
        <v/>
      </c>
      <c r="O41" s="45" t="str">
        <f t="shared" si="8"/>
        <v/>
      </c>
      <c r="Q41" s="45" t="str">
        <f t="shared" si="9"/>
        <v/>
      </c>
      <c r="S41" s="45" t="str">
        <f t="shared" si="10"/>
        <v/>
      </c>
      <c r="U41" s="45" t="str">
        <f t="shared" si="11"/>
        <v/>
      </c>
      <c r="W41" s="45" t="str">
        <f t="shared" si="12"/>
        <v/>
      </c>
      <c r="Y41" s="45" t="str">
        <f t="shared" si="13"/>
        <v/>
      </c>
      <c r="AA41" s="45" t="str">
        <f t="shared" si="14"/>
        <v/>
      </c>
      <c r="AC41" s="45" t="str">
        <f t="shared" si="15"/>
        <v/>
      </c>
      <c r="AE41" s="45" t="str">
        <f t="shared" si="16"/>
        <v/>
      </c>
      <c r="AG41" s="45" t="str">
        <f t="shared" si="17"/>
        <v/>
      </c>
      <c r="AI41" s="45" t="str">
        <f t="shared" si="18"/>
        <v/>
      </c>
      <c r="AK41" s="45" t="str">
        <f t="shared" si="19"/>
        <v/>
      </c>
      <c r="AM41" s="45" t="str">
        <f t="shared" si="20"/>
        <v/>
      </c>
      <c r="AO41" s="45" t="str">
        <f t="shared" si="21"/>
        <v/>
      </c>
      <c r="AQ41" s="45" t="str">
        <f t="shared" si="22"/>
        <v/>
      </c>
      <c r="AS41" s="45" t="str">
        <f t="shared" si="23"/>
        <v/>
      </c>
      <c r="AU41" s="45" t="str">
        <f t="shared" si="24"/>
        <v/>
      </c>
      <c r="AW41" s="45" t="str">
        <f t="shared" si="25"/>
        <v/>
      </c>
      <c r="AY41" s="45" t="str">
        <f t="shared" si="26"/>
        <v/>
      </c>
      <c r="BA41" s="45" t="str">
        <f t="shared" si="27"/>
        <v/>
      </c>
      <c r="BC41" s="45" t="str">
        <f t="shared" si="28"/>
        <v/>
      </c>
      <c r="BE41" s="45" t="str">
        <f t="shared" si="29"/>
        <v/>
      </c>
      <c r="BG41" s="45" t="str">
        <f t="shared" si="30"/>
        <v/>
      </c>
      <c r="BI41" s="45" t="str">
        <f t="shared" si="31"/>
        <v/>
      </c>
      <c r="BK41" s="45" t="str">
        <f t="shared" si="32"/>
        <v/>
      </c>
      <c r="BM41" s="45" t="str">
        <f t="shared" si="33"/>
        <v/>
      </c>
      <c r="BO41" s="45" t="str">
        <f t="shared" si="34"/>
        <v/>
      </c>
      <c r="BQ41" s="45" t="str">
        <f t="shared" si="35"/>
        <v/>
      </c>
      <c r="BS41" s="45" t="str">
        <f t="shared" si="36"/>
        <v/>
      </c>
      <c r="BU41" s="45" t="str">
        <f t="shared" si="37"/>
        <v/>
      </c>
      <c r="BW41" s="45" t="str">
        <f t="shared" si="38"/>
        <v/>
      </c>
      <c r="BY41" s="45" t="str">
        <f t="shared" si="39"/>
        <v/>
      </c>
      <c r="CA41" s="45" t="str">
        <f t="shared" si="40"/>
        <v/>
      </c>
      <c r="CC41" s="45" t="str">
        <f t="shared" si="41"/>
        <v/>
      </c>
      <c r="CE41" s="45" t="str">
        <f t="shared" si="42"/>
        <v/>
      </c>
      <c r="CG41" s="45" t="str">
        <f t="shared" si="43"/>
        <v/>
      </c>
      <c r="CI41" s="45" t="str">
        <f t="shared" si="44"/>
        <v/>
      </c>
      <c r="CK41" s="45" t="str">
        <f t="shared" si="45"/>
        <v/>
      </c>
      <c r="CM41" s="45" t="str">
        <f t="shared" si="46"/>
        <v/>
      </c>
      <c r="CO41" s="45" t="str">
        <f t="shared" si="47"/>
        <v/>
      </c>
      <c r="CQ41" s="45" t="str">
        <f t="shared" si="48"/>
        <v/>
      </c>
      <c r="CS41" s="45" t="str">
        <f t="shared" si="49"/>
        <v/>
      </c>
      <c r="CU41" s="45" t="str">
        <f t="shared" si="50"/>
        <v/>
      </c>
      <c r="CW41" s="45" t="str">
        <f t="shared" si="51"/>
        <v/>
      </c>
      <c r="CY41" s="45" t="str">
        <f t="shared" si="52"/>
        <v/>
      </c>
      <c r="DA41" s="45" t="str">
        <f t="shared" si="53"/>
        <v/>
      </c>
      <c r="DC41" s="45" t="str">
        <f t="shared" si="54"/>
        <v/>
      </c>
      <c r="DE41" s="45" t="str">
        <f t="shared" si="55"/>
        <v/>
      </c>
      <c r="DG41" s="45" t="str">
        <f t="shared" si="56"/>
        <v/>
      </c>
      <c r="DI41" s="45" t="str">
        <f t="shared" si="57"/>
        <v/>
      </c>
      <c r="DK41" s="45" t="str">
        <f t="shared" si="58"/>
        <v/>
      </c>
      <c r="DM41" s="45" t="str">
        <f t="shared" si="59"/>
        <v/>
      </c>
      <c r="DO41" s="45" t="str">
        <f t="shared" si="60"/>
        <v/>
      </c>
      <c r="DQ41" s="45" t="str">
        <f t="shared" si="61"/>
        <v/>
      </c>
      <c r="DS41" s="45" t="str">
        <f t="shared" si="62"/>
        <v/>
      </c>
      <c r="DU41" s="45" t="str">
        <f t="shared" si="63"/>
        <v/>
      </c>
      <c r="DW41" s="45" t="str">
        <f t="shared" si="64"/>
        <v/>
      </c>
      <c r="DY41" s="45" t="str">
        <f t="shared" si="65"/>
        <v/>
      </c>
      <c r="EA41" s="45" t="str">
        <f t="shared" si="66"/>
        <v/>
      </c>
      <c r="EC41" s="45" t="str">
        <f t="shared" si="67"/>
        <v/>
      </c>
      <c r="EE41" s="45" t="str">
        <f t="shared" si="68"/>
        <v/>
      </c>
      <c r="EG41" s="45" t="str">
        <f t="shared" si="69"/>
        <v/>
      </c>
      <c r="EI41" s="45" t="str">
        <f t="shared" si="70"/>
        <v/>
      </c>
      <c r="EK41" s="45" t="str">
        <f t="shared" si="71"/>
        <v/>
      </c>
      <c r="EM41" s="45" t="str">
        <f t="shared" si="72"/>
        <v/>
      </c>
      <c r="EO41" s="45" t="str">
        <f t="shared" si="73"/>
        <v/>
      </c>
      <c r="EQ41" s="45" t="str">
        <f t="shared" si="74"/>
        <v/>
      </c>
      <c r="ES41" s="45" t="str">
        <f t="shared" si="75"/>
        <v/>
      </c>
      <c r="EU41" s="45" t="str">
        <f t="shared" si="76"/>
        <v/>
      </c>
      <c r="EW41" s="45" t="str">
        <f t="shared" si="77"/>
        <v/>
      </c>
      <c r="EY41" s="45" t="str">
        <f t="shared" si="78"/>
        <v/>
      </c>
      <c r="FA41" s="45" t="str">
        <f t="shared" si="79"/>
        <v/>
      </c>
      <c r="FB41"/>
      <c r="FC41"/>
      <c r="FD41"/>
      <c r="FE41"/>
      <c r="FF41"/>
      <c r="FG41"/>
      <c r="FH41"/>
      <c r="FI41"/>
      <c r="FJ41"/>
      <c r="FK41"/>
      <c r="FL41"/>
      <c r="FM41" t="str">
        <f t="shared" si="80"/>
        <v/>
      </c>
      <c r="FN41" t="str">
        <f t="shared" si="81"/>
        <v/>
      </c>
      <c r="FO41" s="38" t="str">
        <f t="shared" si="82"/>
        <v/>
      </c>
      <c r="FP41" s="51" t="str">
        <f t="shared" si="105"/>
        <v/>
      </c>
      <c r="FQ41" s="51" t="str">
        <f t="shared" si="105"/>
        <v/>
      </c>
      <c r="FR41" s="51" t="str">
        <f t="shared" si="105"/>
        <v/>
      </c>
      <c r="FS41" s="51" t="str">
        <f t="shared" si="105"/>
        <v/>
      </c>
      <c r="FT41" s="51" t="str">
        <f t="shared" si="105"/>
        <v/>
      </c>
      <c r="FU41" s="51" t="str">
        <f t="shared" si="105"/>
        <v/>
      </c>
      <c r="FV41" s="51" t="str">
        <f t="shared" si="105"/>
        <v/>
      </c>
      <c r="FW41" s="51" t="str">
        <f t="shared" si="105"/>
        <v/>
      </c>
      <c r="FX41" s="51" t="str">
        <f t="shared" si="105"/>
        <v/>
      </c>
      <c r="FY41" s="51" t="str">
        <f t="shared" si="105"/>
        <v/>
      </c>
      <c r="FZ41" s="51" t="str">
        <f t="shared" si="106"/>
        <v/>
      </c>
      <c r="GA41" s="51" t="str">
        <f t="shared" si="106"/>
        <v/>
      </c>
      <c r="GB41" s="51" t="str">
        <f t="shared" si="106"/>
        <v/>
      </c>
      <c r="GC41" s="51" t="str">
        <f t="shared" si="106"/>
        <v/>
      </c>
      <c r="GD41" s="51" t="str">
        <f t="shared" si="106"/>
        <v/>
      </c>
      <c r="GE41" s="51" t="str">
        <f t="shared" si="106"/>
        <v/>
      </c>
      <c r="GF41" s="51" t="str">
        <f t="shared" si="106"/>
        <v/>
      </c>
      <c r="GG41" s="51" t="str">
        <f t="shared" si="106"/>
        <v/>
      </c>
      <c r="GH41" s="51" t="str">
        <f t="shared" si="106"/>
        <v/>
      </c>
      <c r="GI41" s="51" t="str">
        <f t="shared" si="106"/>
        <v/>
      </c>
      <c r="GJ41" s="51" t="str">
        <f t="shared" si="107"/>
        <v/>
      </c>
      <c r="GK41" s="51" t="str">
        <f t="shared" si="107"/>
        <v/>
      </c>
      <c r="GL41" s="51" t="str">
        <f t="shared" si="107"/>
        <v/>
      </c>
      <c r="GM41" s="51" t="str">
        <f t="shared" si="107"/>
        <v/>
      </c>
      <c r="GN41" s="51" t="str">
        <f t="shared" si="107"/>
        <v/>
      </c>
      <c r="GO41" s="51" t="str">
        <f t="shared" si="107"/>
        <v/>
      </c>
      <c r="GP41" s="51" t="str">
        <f t="shared" si="107"/>
        <v/>
      </c>
      <c r="GQ41" s="51" t="str">
        <f t="shared" si="107"/>
        <v/>
      </c>
      <c r="GR41" s="51" t="str">
        <f t="shared" si="107"/>
        <v/>
      </c>
      <c r="GS41" s="51" t="str">
        <f t="shared" si="107"/>
        <v/>
      </c>
      <c r="GT41" s="51" t="str">
        <f t="shared" si="108"/>
        <v/>
      </c>
      <c r="GU41" s="51" t="str">
        <f t="shared" si="108"/>
        <v/>
      </c>
      <c r="GV41" s="51" t="str">
        <f t="shared" si="108"/>
        <v/>
      </c>
      <c r="GW41" s="51" t="str">
        <f t="shared" si="108"/>
        <v/>
      </c>
      <c r="GX41" s="51" t="str">
        <f t="shared" si="108"/>
        <v/>
      </c>
      <c r="GY41" s="51" t="str">
        <f t="shared" si="108"/>
        <v/>
      </c>
      <c r="GZ41" s="51" t="str">
        <f t="shared" si="108"/>
        <v/>
      </c>
      <c r="HA41" s="51" t="str">
        <f t="shared" si="108"/>
        <v/>
      </c>
      <c r="HB41" s="51" t="str">
        <f t="shared" si="108"/>
        <v/>
      </c>
      <c r="HC41" s="51" t="str">
        <f t="shared" si="108"/>
        <v/>
      </c>
      <c r="HD41" s="51" t="str">
        <f t="shared" si="109"/>
        <v/>
      </c>
      <c r="HE41" s="51" t="str">
        <f t="shared" si="109"/>
        <v/>
      </c>
      <c r="HF41" s="51" t="str">
        <f t="shared" si="109"/>
        <v/>
      </c>
      <c r="HG41" s="51" t="str">
        <f t="shared" si="109"/>
        <v/>
      </c>
      <c r="HH41" s="51" t="str">
        <f t="shared" si="109"/>
        <v/>
      </c>
      <c r="HI41" s="51" t="str">
        <f t="shared" si="109"/>
        <v/>
      </c>
      <c r="HJ41" s="51" t="str">
        <f t="shared" si="109"/>
        <v/>
      </c>
      <c r="HK41" s="51" t="str">
        <f t="shared" si="109"/>
        <v/>
      </c>
      <c r="HL41" s="51" t="str">
        <f t="shared" si="109"/>
        <v/>
      </c>
      <c r="HM41" s="51" t="str">
        <f t="shared" si="109"/>
        <v/>
      </c>
      <c r="HN41" s="51" t="str">
        <f t="shared" si="110"/>
        <v/>
      </c>
      <c r="HO41" s="51" t="str">
        <f t="shared" si="110"/>
        <v/>
      </c>
      <c r="HP41" s="51" t="str">
        <f t="shared" si="110"/>
        <v/>
      </c>
      <c r="HQ41" s="51" t="str">
        <f t="shared" si="110"/>
        <v/>
      </c>
      <c r="HR41" s="51" t="str">
        <f t="shared" si="110"/>
        <v/>
      </c>
      <c r="HS41" s="51" t="str">
        <f t="shared" si="110"/>
        <v/>
      </c>
      <c r="HT41" s="51" t="str">
        <f t="shared" si="110"/>
        <v/>
      </c>
      <c r="HU41" s="51" t="str">
        <f t="shared" si="110"/>
        <v/>
      </c>
      <c r="HV41" s="51" t="str">
        <f t="shared" si="110"/>
        <v/>
      </c>
      <c r="HW41" s="51" t="str">
        <f t="shared" si="110"/>
        <v/>
      </c>
      <c r="HX41" s="51" t="str">
        <f t="shared" si="111"/>
        <v/>
      </c>
      <c r="HY41" s="51" t="str">
        <f t="shared" si="111"/>
        <v/>
      </c>
      <c r="HZ41" s="51" t="str">
        <f t="shared" si="111"/>
        <v/>
      </c>
      <c r="IA41" s="51" t="str">
        <f t="shared" si="111"/>
        <v/>
      </c>
      <c r="IB41" s="51" t="str">
        <f t="shared" si="111"/>
        <v/>
      </c>
      <c r="IC41" s="51" t="str">
        <f t="shared" si="111"/>
        <v/>
      </c>
      <c r="ID41" s="51" t="str">
        <f t="shared" si="111"/>
        <v/>
      </c>
      <c r="IE41" s="51" t="str">
        <f t="shared" si="111"/>
        <v/>
      </c>
      <c r="IF41" s="51" t="str">
        <f t="shared" si="111"/>
        <v/>
      </c>
      <c r="IG41" s="51" t="str">
        <f t="shared" si="111"/>
        <v/>
      </c>
      <c r="IH41" s="51" t="str">
        <f t="shared" si="111"/>
        <v/>
      </c>
      <c r="II41" s="51" t="str">
        <f t="shared" si="111"/>
        <v/>
      </c>
      <c r="IJ41" s="51" t="str">
        <f t="shared" si="111"/>
        <v/>
      </c>
      <c r="IK41" s="51" t="str">
        <f t="shared" si="111"/>
        <v/>
      </c>
      <c r="IL41" s="51" t="str">
        <f t="shared" si="111"/>
        <v/>
      </c>
      <c r="IM41"/>
      <c r="IN41"/>
      <c r="IO41"/>
      <c r="IP41"/>
      <c r="IQ41"/>
      <c r="IR41"/>
      <c r="IS41"/>
      <c r="IT41"/>
      <c r="IU41"/>
      <c r="IV41"/>
    </row>
    <row r="42" spans="1:256" s="50" customFormat="1" ht="16.2" thickBot="1" x14ac:dyDescent="0.35">
      <c r="A42" s="149" t="str">
        <f>IF($B42="","",IF(VLOOKUP($B42,'Skyttere registrering'!$AB$2:$AE$101,3,FALSE)=0,"",VLOOKUP($B42,'Skyttere registrering'!$AB$2:$AE$101,3,FALSE)))</f>
        <v/>
      </c>
      <c r="B42" s="182"/>
      <c r="C42" s="152" t="str">
        <f>IF($B42="","",IF(VLOOKUP($B42,'Skyttere registrering'!$AB$2:$AE$101,2,FALSE)=0,"",VLOOKUP($B42,'Skyttere registrering'!$AB$2:$AE$101,2,FALSE)))</f>
        <v/>
      </c>
      <c r="D42" s="149" t="str">
        <f>IF($B42="","",IF(VLOOKUP($B42,'Skyttere registrering'!$AB$2:$AE$101,4,FALSE)=0,"",VLOOKUP($B42,'Skyttere registrering'!$AB$2:$AE$101,4,FALSE)))</f>
        <v/>
      </c>
      <c r="E42" s="158" t="str">
        <f t="shared" si="3"/>
        <v/>
      </c>
      <c r="F42" s="149" t="str">
        <f t="shared" si="90"/>
        <v/>
      </c>
      <c r="G42" s="161" t="str">
        <f t="shared" si="4"/>
        <v/>
      </c>
      <c r="I42" s="45" t="str">
        <f t="shared" si="5"/>
        <v/>
      </c>
      <c r="K42" s="45" t="str">
        <f t="shared" si="6"/>
        <v/>
      </c>
      <c r="M42" s="45" t="str">
        <f t="shared" si="7"/>
        <v/>
      </c>
      <c r="O42" s="45" t="str">
        <f t="shared" si="8"/>
        <v/>
      </c>
      <c r="Q42" s="45" t="str">
        <f t="shared" si="9"/>
        <v/>
      </c>
      <c r="S42" s="45" t="str">
        <f t="shared" si="10"/>
        <v/>
      </c>
      <c r="U42" s="45" t="str">
        <f t="shared" si="11"/>
        <v/>
      </c>
      <c r="W42" s="45" t="str">
        <f t="shared" si="12"/>
        <v/>
      </c>
      <c r="Y42" s="45" t="str">
        <f t="shared" si="13"/>
        <v/>
      </c>
      <c r="AA42" s="45" t="str">
        <f t="shared" si="14"/>
        <v/>
      </c>
      <c r="AC42" s="45" t="str">
        <f t="shared" si="15"/>
        <v/>
      </c>
      <c r="AE42" s="45" t="str">
        <f t="shared" si="16"/>
        <v/>
      </c>
      <c r="AG42" s="45" t="str">
        <f t="shared" si="17"/>
        <v/>
      </c>
      <c r="AI42" s="45" t="str">
        <f t="shared" si="18"/>
        <v/>
      </c>
      <c r="AK42" s="45" t="str">
        <f t="shared" si="19"/>
        <v/>
      </c>
      <c r="AM42" s="45" t="str">
        <f t="shared" si="20"/>
        <v/>
      </c>
      <c r="AO42" s="45" t="str">
        <f t="shared" si="21"/>
        <v/>
      </c>
      <c r="AQ42" s="45" t="str">
        <f t="shared" si="22"/>
        <v/>
      </c>
      <c r="AS42" s="45" t="str">
        <f t="shared" si="23"/>
        <v/>
      </c>
      <c r="AU42" s="45" t="str">
        <f t="shared" si="24"/>
        <v/>
      </c>
      <c r="AW42" s="45" t="str">
        <f t="shared" si="25"/>
        <v/>
      </c>
      <c r="AY42" s="45" t="str">
        <f t="shared" si="26"/>
        <v/>
      </c>
      <c r="BA42" s="45" t="str">
        <f t="shared" si="27"/>
        <v/>
      </c>
      <c r="BC42" s="45" t="str">
        <f t="shared" si="28"/>
        <v/>
      </c>
      <c r="BE42" s="45" t="str">
        <f t="shared" si="29"/>
        <v/>
      </c>
      <c r="BG42" s="45" t="str">
        <f t="shared" si="30"/>
        <v/>
      </c>
      <c r="BI42" s="45" t="str">
        <f t="shared" si="31"/>
        <v/>
      </c>
      <c r="BK42" s="45" t="str">
        <f t="shared" si="32"/>
        <v/>
      </c>
      <c r="BM42" s="45" t="str">
        <f t="shared" si="33"/>
        <v/>
      </c>
      <c r="BO42" s="45" t="str">
        <f t="shared" si="34"/>
        <v/>
      </c>
      <c r="BQ42" s="45" t="str">
        <f t="shared" si="35"/>
        <v/>
      </c>
      <c r="BS42" s="45" t="str">
        <f t="shared" si="36"/>
        <v/>
      </c>
      <c r="BU42" s="45" t="str">
        <f t="shared" si="37"/>
        <v/>
      </c>
      <c r="BW42" s="45" t="str">
        <f t="shared" si="38"/>
        <v/>
      </c>
      <c r="BY42" s="45" t="str">
        <f t="shared" si="39"/>
        <v/>
      </c>
      <c r="CA42" s="45" t="str">
        <f t="shared" si="40"/>
        <v/>
      </c>
      <c r="CC42" s="45" t="str">
        <f t="shared" si="41"/>
        <v/>
      </c>
      <c r="CE42" s="45" t="str">
        <f t="shared" si="42"/>
        <v/>
      </c>
      <c r="CG42" s="45" t="str">
        <f t="shared" si="43"/>
        <v/>
      </c>
      <c r="CI42" s="45" t="str">
        <f t="shared" si="44"/>
        <v/>
      </c>
      <c r="CK42" s="45" t="str">
        <f t="shared" si="45"/>
        <v/>
      </c>
      <c r="CM42" s="45" t="str">
        <f t="shared" si="46"/>
        <v/>
      </c>
      <c r="CO42" s="45" t="str">
        <f t="shared" si="47"/>
        <v/>
      </c>
      <c r="CQ42" s="45" t="str">
        <f t="shared" si="48"/>
        <v/>
      </c>
      <c r="CS42" s="45" t="str">
        <f t="shared" si="49"/>
        <v/>
      </c>
      <c r="CU42" s="45" t="str">
        <f t="shared" si="50"/>
        <v/>
      </c>
      <c r="CW42" s="45" t="str">
        <f t="shared" si="51"/>
        <v/>
      </c>
      <c r="CY42" s="45" t="str">
        <f t="shared" si="52"/>
        <v/>
      </c>
      <c r="DA42" s="45" t="str">
        <f t="shared" si="53"/>
        <v/>
      </c>
      <c r="DC42" s="45" t="str">
        <f t="shared" si="54"/>
        <v/>
      </c>
      <c r="DE42" s="45" t="str">
        <f t="shared" si="55"/>
        <v/>
      </c>
      <c r="DG42" s="45" t="str">
        <f t="shared" si="56"/>
        <v/>
      </c>
      <c r="DI42" s="45" t="str">
        <f t="shared" si="57"/>
        <v/>
      </c>
      <c r="DK42" s="45" t="str">
        <f t="shared" si="58"/>
        <v/>
      </c>
      <c r="DM42" s="45" t="str">
        <f t="shared" si="59"/>
        <v/>
      </c>
      <c r="DO42" s="45" t="str">
        <f t="shared" si="60"/>
        <v/>
      </c>
      <c r="DQ42" s="45" t="str">
        <f t="shared" si="61"/>
        <v/>
      </c>
      <c r="DS42" s="45" t="str">
        <f t="shared" si="62"/>
        <v/>
      </c>
      <c r="DU42" s="45" t="str">
        <f t="shared" si="63"/>
        <v/>
      </c>
      <c r="DW42" s="45" t="str">
        <f t="shared" si="64"/>
        <v/>
      </c>
      <c r="DY42" s="45" t="str">
        <f t="shared" si="65"/>
        <v/>
      </c>
      <c r="EA42" s="45" t="str">
        <f t="shared" si="66"/>
        <v/>
      </c>
      <c r="EC42" s="45" t="str">
        <f t="shared" si="67"/>
        <v/>
      </c>
      <c r="EE42" s="45" t="str">
        <f t="shared" si="68"/>
        <v/>
      </c>
      <c r="EG42" s="45" t="str">
        <f t="shared" si="69"/>
        <v/>
      </c>
      <c r="EI42" s="45" t="str">
        <f t="shared" si="70"/>
        <v/>
      </c>
      <c r="EK42" s="45" t="str">
        <f t="shared" si="71"/>
        <v/>
      </c>
      <c r="EM42" s="45" t="str">
        <f t="shared" si="72"/>
        <v/>
      </c>
      <c r="EO42" s="45" t="str">
        <f t="shared" si="73"/>
        <v/>
      </c>
      <c r="EQ42" s="45" t="str">
        <f t="shared" si="74"/>
        <v/>
      </c>
      <c r="ES42" s="45" t="str">
        <f t="shared" si="75"/>
        <v/>
      </c>
      <c r="EU42" s="45" t="str">
        <f t="shared" si="76"/>
        <v/>
      </c>
      <c r="EW42" s="45" t="str">
        <f t="shared" si="77"/>
        <v/>
      </c>
      <c r="EY42" s="45" t="str">
        <f t="shared" si="78"/>
        <v/>
      </c>
      <c r="FA42" s="45" t="str">
        <f t="shared" si="79"/>
        <v/>
      </c>
      <c r="FB42"/>
      <c r="FC42"/>
      <c r="FD42"/>
      <c r="FE42"/>
      <c r="FF42"/>
      <c r="FG42"/>
      <c r="FH42"/>
      <c r="FI42"/>
      <c r="FJ42"/>
      <c r="FK42"/>
      <c r="FL42"/>
      <c r="FM42" t="str">
        <f t="shared" si="80"/>
        <v/>
      </c>
      <c r="FN42" t="str">
        <f t="shared" si="81"/>
        <v/>
      </c>
      <c r="FO42" s="38" t="str">
        <f t="shared" si="82"/>
        <v/>
      </c>
      <c r="FP42" s="51" t="str">
        <f t="shared" si="105"/>
        <v/>
      </c>
      <c r="FQ42" s="51" t="str">
        <f t="shared" si="105"/>
        <v/>
      </c>
      <c r="FR42" s="51" t="str">
        <f t="shared" si="105"/>
        <v/>
      </c>
      <c r="FS42" s="51" t="str">
        <f t="shared" si="105"/>
        <v/>
      </c>
      <c r="FT42" s="51" t="str">
        <f t="shared" si="105"/>
        <v/>
      </c>
      <c r="FU42" s="51" t="str">
        <f t="shared" si="105"/>
        <v/>
      </c>
      <c r="FV42" s="51" t="str">
        <f t="shared" si="105"/>
        <v/>
      </c>
      <c r="FW42" s="51" t="str">
        <f t="shared" si="105"/>
        <v/>
      </c>
      <c r="FX42" s="51" t="str">
        <f t="shared" si="105"/>
        <v/>
      </c>
      <c r="FY42" s="51" t="str">
        <f t="shared" si="105"/>
        <v/>
      </c>
      <c r="FZ42" s="51" t="str">
        <f t="shared" si="106"/>
        <v/>
      </c>
      <c r="GA42" s="51" t="str">
        <f t="shared" si="106"/>
        <v/>
      </c>
      <c r="GB42" s="51" t="str">
        <f t="shared" si="106"/>
        <v/>
      </c>
      <c r="GC42" s="51" t="str">
        <f t="shared" si="106"/>
        <v/>
      </c>
      <c r="GD42" s="51" t="str">
        <f t="shared" si="106"/>
        <v/>
      </c>
      <c r="GE42" s="51" t="str">
        <f t="shared" si="106"/>
        <v/>
      </c>
      <c r="GF42" s="51" t="str">
        <f t="shared" si="106"/>
        <v/>
      </c>
      <c r="GG42" s="51" t="str">
        <f t="shared" si="106"/>
        <v/>
      </c>
      <c r="GH42" s="51" t="str">
        <f t="shared" si="106"/>
        <v/>
      </c>
      <c r="GI42" s="51" t="str">
        <f t="shared" si="106"/>
        <v/>
      </c>
      <c r="GJ42" s="51" t="str">
        <f t="shared" si="107"/>
        <v/>
      </c>
      <c r="GK42" s="51" t="str">
        <f t="shared" si="107"/>
        <v/>
      </c>
      <c r="GL42" s="51" t="str">
        <f t="shared" si="107"/>
        <v/>
      </c>
      <c r="GM42" s="51" t="str">
        <f t="shared" si="107"/>
        <v/>
      </c>
      <c r="GN42" s="51" t="str">
        <f t="shared" si="107"/>
        <v/>
      </c>
      <c r="GO42" s="51" t="str">
        <f t="shared" si="107"/>
        <v/>
      </c>
      <c r="GP42" s="51" t="str">
        <f t="shared" si="107"/>
        <v/>
      </c>
      <c r="GQ42" s="51" t="str">
        <f t="shared" si="107"/>
        <v/>
      </c>
      <c r="GR42" s="51" t="str">
        <f t="shared" si="107"/>
        <v/>
      </c>
      <c r="GS42" s="51" t="str">
        <f t="shared" si="107"/>
        <v/>
      </c>
      <c r="GT42" s="51" t="str">
        <f t="shared" si="108"/>
        <v/>
      </c>
      <c r="GU42" s="51" t="str">
        <f t="shared" si="108"/>
        <v/>
      </c>
      <c r="GV42" s="51" t="str">
        <f t="shared" si="108"/>
        <v/>
      </c>
      <c r="GW42" s="51" t="str">
        <f t="shared" si="108"/>
        <v/>
      </c>
      <c r="GX42" s="51" t="str">
        <f t="shared" si="108"/>
        <v/>
      </c>
      <c r="GY42" s="51" t="str">
        <f t="shared" si="108"/>
        <v/>
      </c>
      <c r="GZ42" s="51" t="str">
        <f t="shared" si="108"/>
        <v/>
      </c>
      <c r="HA42" s="51" t="str">
        <f t="shared" si="108"/>
        <v/>
      </c>
      <c r="HB42" s="51" t="str">
        <f t="shared" si="108"/>
        <v/>
      </c>
      <c r="HC42" s="51" t="str">
        <f t="shared" si="108"/>
        <v/>
      </c>
      <c r="HD42" s="51" t="str">
        <f t="shared" si="109"/>
        <v/>
      </c>
      <c r="HE42" s="51" t="str">
        <f t="shared" si="109"/>
        <v/>
      </c>
      <c r="HF42" s="51" t="str">
        <f t="shared" si="109"/>
        <v/>
      </c>
      <c r="HG42" s="51" t="str">
        <f t="shared" si="109"/>
        <v/>
      </c>
      <c r="HH42" s="51" t="str">
        <f t="shared" si="109"/>
        <v/>
      </c>
      <c r="HI42" s="51" t="str">
        <f t="shared" si="109"/>
        <v/>
      </c>
      <c r="HJ42" s="51" t="str">
        <f t="shared" si="109"/>
        <v/>
      </c>
      <c r="HK42" s="51" t="str">
        <f t="shared" si="109"/>
        <v/>
      </c>
      <c r="HL42" s="51" t="str">
        <f t="shared" si="109"/>
        <v/>
      </c>
      <c r="HM42" s="51" t="str">
        <f t="shared" si="109"/>
        <v/>
      </c>
      <c r="HN42" s="51" t="str">
        <f t="shared" si="110"/>
        <v/>
      </c>
      <c r="HO42" s="51" t="str">
        <f t="shared" si="110"/>
        <v/>
      </c>
      <c r="HP42" s="51" t="str">
        <f t="shared" si="110"/>
        <v/>
      </c>
      <c r="HQ42" s="51" t="str">
        <f t="shared" si="110"/>
        <v/>
      </c>
      <c r="HR42" s="51" t="str">
        <f t="shared" si="110"/>
        <v/>
      </c>
      <c r="HS42" s="51" t="str">
        <f t="shared" si="110"/>
        <v/>
      </c>
      <c r="HT42" s="51" t="str">
        <f t="shared" si="110"/>
        <v/>
      </c>
      <c r="HU42" s="51" t="str">
        <f t="shared" si="110"/>
        <v/>
      </c>
      <c r="HV42" s="51" t="str">
        <f t="shared" si="110"/>
        <v/>
      </c>
      <c r="HW42" s="51" t="str">
        <f t="shared" si="110"/>
        <v/>
      </c>
      <c r="HX42" s="51" t="str">
        <f t="shared" si="111"/>
        <v/>
      </c>
      <c r="HY42" s="51" t="str">
        <f t="shared" si="111"/>
        <v/>
      </c>
      <c r="HZ42" s="51" t="str">
        <f t="shared" si="111"/>
        <v/>
      </c>
      <c r="IA42" s="51" t="str">
        <f t="shared" si="111"/>
        <v/>
      </c>
      <c r="IB42" s="51" t="str">
        <f t="shared" si="111"/>
        <v/>
      </c>
      <c r="IC42" s="51" t="str">
        <f t="shared" si="111"/>
        <v/>
      </c>
      <c r="ID42" s="51" t="str">
        <f t="shared" si="111"/>
        <v/>
      </c>
      <c r="IE42" s="51" t="str">
        <f t="shared" si="111"/>
        <v/>
      </c>
      <c r="IF42" s="51" t="str">
        <f t="shared" si="111"/>
        <v/>
      </c>
      <c r="IG42" s="51" t="str">
        <f t="shared" si="111"/>
        <v/>
      </c>
      <c r="IH42" s="51" t="str">
        <f t="shared" si="111"/>
        <v/>
      </c>
      <c r="II42" s="51" t="str">
        <f t="shared" si="111"/>
        <v/>
      </c>
      <c r="IJ42" s="51" t="str">
        <f t="shared" si="111"/>
        <v/>
      </c>
      <c r="IK42" s="51" t="str">
        <f t="shared" si="111"/>
        <v/>
      </c>
      <c r="IL42" s="51" t="str">
        <f t="shared" si="111"/>
        <v/>
      </c>
      <c r="IM42"/>
      <c r="IN42"/>
      <c r="IO42"/>
      <c r="IP42"/>
      <c r="IQ42"/>
      <c r="IR42"/>
      <c r="IS42"/>
      <c r="IT42"/>
      <c r="IU42"/>
      <c r="IV42"/>
    </row>
    <row r="43" spans="1:256" s="50" customFormat="1" ht="16.2" thickBot="1" x14ac:dyDescent="0.35">
      <c r="A43" s="149" t="str">
        <f>IF($B43="","",IF(VLOOKUP($B43,'Skyttere registrering'!$AB$2:$AE$101,3,FALSE)=0,"",VLOOKUP($B43,'Skyttere registrering'!$AB$2:$AE$101,3,FALSE)))</f>
        <v/>
      </c>
      <c r="B43" s="182"/>
      <c r="C43" s="152" t="str">
        <f>IF($B43="","",IF(VLOOKUP($B43,'Skyttere registrering'!$AB$2:$AE$101,2,FALSE)=0,"",VLOOKUP($B43,'Skyttere registrering'!$AB$2:$AE$101,2,FALSE)))</f>
        <v/>
      </c>
      <c r="D43" s="149" t="str">
        <f>IF($B43="","",IF(VLOOKUP($B43,'Skyttere registrering'!$AB$2:$AE$101,4,FALSE)=0,"",VLOOKUP($B43,'Skyttere registrering'!$AB$2:$AE$101,4,FALSE)))</f>
        <v/>
      </c>
      <c r="E43" s="158" t="str">
        <f t="shared" si="3"/>
        <v/>
      </c>
      <c r="F43" s="149" t="str">
        <f t="shared" si="90"/>
        <v/>
      </c>
      <c r="G43" s="161" t="str">
        <f t="shared" si="4"/>
        <v/>
      </c>
      <c r="I43" s="45" t="str">
        <f t="shared" si="5"/>
        <v/>
      </c>
      <c r="K43" s="45" t="str">
        <f t="shared" si="6"/>
        <v/>
      </c>
      <c r="M43" s="45" t="str">
        <f t="shared" si="7"/>
        <v/>
      </c>
      <c r="O43" s="45" t="str">
        <f t="shared" si="8"/>
        <v/>
      </c>
      <c r="Q43" s="45" t="str">
        <f t="shared" si="9"/>
        <v/>
      </c>
      <c r="S43" s="45" t="str">
        <f t="shared" si="10"/>
        <v/>
      </c>
      <c r="U43" s="45" t="str">
        <f t="shared" si="11"/>
        <v/>
      </c>
      <c r="W43" s="45" t="str">
        <f t="shared" si="12"/>
        <v/>
      </c>
      <c r="Y43" s="45" t="str">
        <f t="shared" si="13"/>
        <v/>
      </c>
      <c r="AA43" s="45" t="str">
        <f t="shared" si="14"/>
        <v/>
      </c>
      <c r="AC43" s="45" t="str">
        <f t="shared" si="15"/>
        <v/>
      </c>
      <c r="AE43" s="45" t="str">
        <f t="shared" si="16"/>
        <v/>
      </c>
      <c r="AG43" s="45" t="str">
        <f t="shared" si="17"/>
        <v/>
      </c>
      <c r="AI43" s="45" t="str">
        <f t="shared" si="18"/>
        <v/>
      </c>
      <c r="AK43" s="45" t="str">
        <f t="shared" si="19"/>
        <v/>
      </c>
      <c r="AM43" s="45" t="str">
        <f t="shared" si="20"/>
        <v/>
      </c>
      <c r="AO43" s="45" t="str">
        <f t="shared" si="21"/>
        <v/>
      </c>
      <c r="AQ43" s="45" t="str">
        <f t="shared" si="22"/>
        <v/>
      </c>
      <c r="AS43" s="45" t="str">
        <f t="shared" si="23"/>
        <v/>
      </c>
      <c r="AU43" s="45" t="str">
        <f t="shared" si="24"/>
        <v/>
      </c>
      <c r="AW43" s="45" t="str">
        <f t="shared" si="25"/>
        <v/>
      </c>
      <c r="AY43" s="45" t="str">
        <f t="shared" si="26"/>
        <v/>
      </c>
      <c r="BA43" s="45" t="str">
        <f t="shared" si="27"/>
        <v/>
      </c>
      <c r="BC43" s="45" t="str">
        <f t="shared" si="28"/>
        <v/>
      </c>
      <c r="BE43" s="45" t="str">
        <f t="shared" si="29"/>
        <v/>
      </c>
      <c r="BG43" s="45" t="str">
        <f t="shared" si="30"/>
        <v/>
      </c>
      <c r="BI43" s="45" t="str">
        <f t="shared" si="31"/>
        <v/>
      </c>
      <c r="BK43" s="45" t="str">
        <f t="shared" si="32"/>
        <v/>
      </c>
      <c r="BM43" s="45" t="str">
        <f t="shared" si="33"/>
        <v/>
      </c>
      <c r="BO43" s="45" t="str">
        <f t="shared" si="34"/>
        <v/>
      </c>
      <c r="BQ43" s="45" t="str">
        <f t="shared" si="35"/>
        <v/>
      </c>
      <c r="BS43" s="45" t="str">
        <f t="shared" si="36"/>
        <v/>
      </c>
      <c r="BU43" s="45" t="str">
        <f t="shared" si="37"/>
        <v/>
      </c>
      <c r="BW43" s="45" t="str">
        <f t="shared" si="38"/>
        <v/>
      </c>
      <c r="BY43" s="45" t="str">
        <f t="shared" si="39"/>
        <v/>
      </c>
      <c r="CA43" s="45" t="str">
        <f t="shared" si="40"/>
        <v/>
      </c>
      <c r="CC43" s="45" t="str">
        <f t="shared" si="41"/>
        <v/>
      </c>
      <c r="CE43" s="45" t="str">
        <f t="shared" si="42"/>
        <v/>
      </c>
      <c r="CG43" s="45" t="str">
        <f t="shared" si="43"/>
        <v/>
      </c>
      <c r="CI43" s="45" t="str">
        <f t="shared" si="44"/>
        <v/>
      </c>
      <c r="CK43" s="45" t="str">
        <f t="shared" si="45"/>
        <v/>
      </c>
      <c r="CM43" s="45" t="str">
        <f t="shared" si="46"/>
        <v/>
      </c>
      <c r="CO43" s="45" t="str">
        <f t="shared" si="47"/>
        <v/>
      </c>
      <c r="CQ43" s="45" t="str">
        <f t="shared" si="48"/>
        <v/>
      </c>
      <c r="CS43" s="45" t="str">
        <f t="shared" si="49"/>
        <v/>
      </c>
      <c r="CU43" s="45" t="str">
        <f t="shared" si="50"/>
        <v/>
      </c>
      <c r="CW43" s="45" t="str">
        <f t="shared" si="51"/>
        <v/>
      </c>
      <c r="CY43" s="45" t="str">
        <f t="shared" si="52"/>
        <v/>
      </c>
      <c r="DA43" s="45" t="str">
        <f t="shared" si="53"/>
        <v/>
      </c>
      <c r="DC43" s="45" t="str">
        <f t="shared" si="54"/>
        <v/>
      </c>
      <c r="DE43" s="45" t="str">
        <f t="shared" si="55"/>
        <v/>
      </c>
      <c r="DG43" s="45" t="str">
        <f t="shared" si="56"/>
        <v/>
      </c>
      <c r="DI43" s="45" t="str">
        <f t="shared" si="57"/>
        <v/>
      </c>
      <c r="DK43" s="45" t="str">
        <f t="shared" si="58"/>
        <v/>
      </c>
      <c r="DM43" s="45" t="str">
        <f t="shared" si="59"/>
        <v/>
      </c>
      <c r="DO43" s="45" t="str">
        <f t="shared" si="60"/>
        <v/>
      </c>
      <c r="DQ43" s="45" t="str">
        <f t="shared" si="61"/>
        <v/>
      </c>
      <c r="DS43" s="45" t="str">
        <f t="shared" si="62"/>
        <v/>
      </c>
      <c r="DU43" s="45" t="str">
        <f t="shared" si="63"/>
        <v/>
      </c>
      <c r="DW43" s="45" t="str">
        <f t="shared" si="64"/>
        <v/>
      </c>
      <c r="DY43" s="45" t="str">
        <f t="shared" si="65"/>
        <v/>
      </c>
      <c r="EA43" s="45" t="str">
        <f t="shared" si="66"/>
        <v/>
      </c>
      <c r="EC43" s="45" t="str">
        <f t="shared" si="67"/>
        <v/>
      </c>
      <c r="EE43" s="45" t="str">
        <f t="shared" si="68"/>
        <v/>
      </c>
      <c r="EG43" s="45" t="str">
        <f t="shared" si="69"/>
        <v/>
      </c>
      <c r="EI43" s="45" t="str">
        <f t="shared" si="70"/>
        <v/>
      </c>
      <c r="EK43" s="45" t="str">
        <f t="shared" si="71"/>
        <v/>
      </c>
      <c r="EM43" s="45" t="str">
        <f t="shared" si="72"/>
        <v/>
      </c>
      <c r="EO43" s="45" t="str">
        <f t="shared" si="73"/>
        <v/>
      </c>
      <c r="EQ43" s="45" t="str">
        <f t="shared" si="74"/>
        <v/>
      </c>
      <c r="ES43" s="45" t="str">
        <f t="shared" si="75"/>
        <v/>
      </c>
      <c r="EU43" s="45" t="str">
        <f t="shared" si="76"/>
        <v/>
      </c>
      <c r="EW43" s="45" t="str">
        <f t="shared" si="77"/>
        <v/>
      </c>
      <c r="EY43" s="45" t="str">
        <f t="shared" si="78"/>
        <v/>
      </c>
      <c r="FA43" s="45" t="str">
        <f t="shared" si="79"/>
        <v/>
      </c>
      <c r="FB43"/>
      <c r="FC43"/>
      <c r="FD43"/>
      <c r="FE43"/>
      <c r="FF43"/>
      <c r="FG43"/>
      <c r="FH43"/>
      <c r="FI43"/>
      <c r="FJ43"/>
      <c r="FK43"/>
      <c r="FL43"/>
      <c r="FM43" t="str">
        <f t="shared" si="80"/>
        <v/>
      </c>
      <c r="FN43" t="str">
        <f t="shared" si="81"/>
        <v/>
      </c>
      <c r="FO43" s="38" t="str">
        <f t="shared" si="82"/>
        <v/>
      </c>
      <c r="FP43" s="51" t="str">
        <f t="shared" si="105"/>
        <v/>
      </c>
      <c r="FQ43" s="51" t="str">
        <f t="shared" si="105"/>
        <v/>
      </c>
      <c r="FR43" s="51" t="str">
        <f t="shared" si="105"/>
        <v/>
      </c>
      <c r="FS43" s="51" t="str">
        <f t="shared" si="105"/>
        <v/>
      </c>
      <c r="FT43" s="51" t="str">
        <f t="shared" si="105"/>
        <v/>
      </c>
      <c r="FU43" s="51" t="str">
        <f t="shared" si="105"/>
        <v/>
      </c>
      <c r="FV43" s="51" t="str">
        <f t="shared" si="105"/>
        <v/>
      </c>
      <c r="FW43" s="51" t="str">
        <f t="shared" si="105"/>
        <v/>
      </c>
      <c r="FX43" s="51" t="str">
        <f t="shared" si="105"/>
        <v/>
      </c>
      <c r="FY43" s="51" t="str">
        <f t="shared" si="105"/>
        <v/>
      </c>
      <c r="FZ43" s="51" t="str">
        <f t="shared" si="106"/>
        <v/>
      </c>
      <c r="GA43" s="51" t="str">
        <f t="shared" si="106"/>
        <v/>
      </c>
      <c r="GB43" s="51" t="str">
        <f t="shared" si="106"/>
        <v/>
      </c>
      <c r="GC43" s="51" t="str">
        <f t="shared" si="106"/>
        <v/>
      </c>
      <c r="GD43" s="51" t="str">
        <f t="shared" si="106"/>
        <v/>
      </c>
      <c r="GE43" s="51" t="str">
        <f t="shared" si="106"/>
        <v/>
      </c>
      <c r="GF43" s="51" t="str">
        <f t="shared" si="106"/>
        <v/>
      </c>
      <c r="GG43" s="51" t="str">
        <f t="shared" si="106"/>
        <v/>
      </c>
      <c r="GH43" s="51" t="str">
        <f t="shared" si="106"/>
        <v/>
      </c>
      <c r="GI43" s="51" t="str">
        <f t="shared" si="106"/>
        <v/>
      </c>
      <c r="GJ43" s="51" t="str">
        <f t="shared" si="107"/>
        <v/>
      </c>
      <c r="GK43" s="51" t="str">
        <f t="shared" si="107"/>
        <v/>
      </c>
      <c r="GL43" s="51" t="str">
        <f t="shared" si="107"/>
        <v/>
      </c>
      <c r="GM43" s="51" t="str">
        <f t="shared" si="107"/>
        <v/>
      </c>
      <c r="GN43" s="51" t="str">
        <f t="shared" si="107"/>
        <v/>
      </c>
      <c r="GO43" s="51" t="str">
        <f t="shared" si="107"/>
        <v/>
      </c>
      <c r="GP43" s="51" t="str">
        <f t="shared" si="107"/>
        <v/>
      </c>
      <c r="GQ43" s="51" t="str">
        <f t="shared" si="107"/>
        <v/>
      </c>
      <c r="GR43" s="51" t="str">
        <f t="shared" si="107"/>
        <v/>
      </c>
      <c r="GS43" s="51" t="str">
        <f t="shared" si="107"/>
        <v/>
      </c>
      <c r="GT43" s="51" t="str">
        <f t="shared" si="108"/>
        <v/>
      </c>
      <c r="GU43" s="51" t="str">
        <f t="shared" si="108"/>
        <v/>
      </c>
      <c r="GV43" s="51" t="str">
        <f t="shared" si="108"/>
        <v/>
      </c>
      <c r="GW43" s="51" t="str">
        <f t="shared" si="108"/>
        <v/>
      </c>
      <c r="GX43" s="51" t="str">
        <f t="shared" si="108"/>
        <v/>
      </c>
      <c r="GY43" s="51" t="str">
        <f t="shared" si="108"/>
        <v/>
      </c>
      <c r="GZ43" s="51" t="str">
        <f t="shared" si="108"/>
        <v/>
      </c>
      <c r="HA43" s="51" t="str">
        <f t="shared" si="108"/>
        <v/>
      </c>
      <c r="HB43" s="51" t="str">
        <f t="shared" si="108"/>
        <v/>
      </c>
      <c r="HC43" s="51" t="str">
        <f t="shared" si="108"/>
        <v/>
      </c>
      <c r="HD43" s="51" t="str">
        <f t="shared" si="109"/>
        <v/>
      </c>
      <c r="HE43" s="51" t="str">
        <f t="shared" si="109"/>
        <v/>
      </c>
      <c r="HF43" s="51" t="str">
        <f t="shared" si="109"/>
        <v/>
      </c>
      <c r="HG43" s="51" t="str">
        <f t="shared" si="109"/>
        <v/>
      </c>
      <c r="HH43" s="51" t="str">
        <f t="shared" si="109"/>
        <v/>
      </c>
      <c r="HI43" s="51" t="str">
        <f t="shared" si="109"/>
        <v/>
      </c>
      <c r="HJ43" s="51" t="str">
        <f t="shared" si="109"/>
        <v/>
      </c>
      <c r="HK43" s="51" t="str">
        <f t="shared" si="109"/>
        <v/>
      </c>
      <c r="HL43" s="51" t="str">
        <f t="shared" si="109"/>
        <v/>
      </c>
      <c r="HM43" s="51" t="str">
        <f t="shared" si="109"/>
        <v/>
      </c>
      <c r="HN43" s="51" t="str">
        <f t="shared" si="110"/>
        <v/>
      </c>
      <c r="HO43" s="51" t="str">
        <f t="shared" si="110"/>
        <v/>
      </c>
      <c r="HP43" s="51" t="str">
        <f t="shared" si="110"/>
        <v/>
      </c>
      <c r="HQ43" s="51" t="str">
        <f t="shared" si="110"/>
        <v/>
      </c>
      <c r="HR43" s="51" t="str">
        <f t="shared" si="110"/>
        <v/>
      </c>
      <c r="HS43" s="51" t="str">
        <f t="shared" si="110"/>
        <v/>
      </c>
      <c r="HT43" s="51" t="str">
        <f t="shared" si="110"/>
        <v/>
      </c>
      <c r="HU43" s="51" t="str">
        <f t="shared" si="110"/>
        <v/>
      </c>
      <c r="HV43" s="51" t="str">
        <f t="shared" si="110"/>
        <v/>
      </c>
      <c r="HW43" s="51" t="str">
        <f t="shared" si="110"/>
        <v/>
      </c>
      <c r="HX43" s="51" t="str">
        <f t="shared" si="111"/>
        <v/>
      </c>
      <c r="HY43" s="51" t="str">
        <f t="shared" si="111"/>
        <v/>
      </c>
      <c r="HZ43" s="51" t="str">
        <f t="shared" si="111"/>
        <v/>
      </c>
      <c r="IA43" s="51" t="str">
        <f t="shared" si="111"/>
        <v/>
      </c>
      <c r="IB43" s="51" t="str">
        <f t="shared" si="111"/>
        <v/>
      </c>
      <c r="IC43" s="51" t="str">
        <f t="shared" si="111"/>
        <v/>
      </c>
      <c r="ID43" s="51" t="str">
        <f t="shared" si="111"/>
        <v/>
      </c>
      <c r="IE43" s="51" t="str">
        <f t="shared" si="111"/>
        <v/>
      </c>
      <c r="IF43" s="51" t="str">
        <f t="shared" si="111"/>
        <v/>
      </c>
      <c r="IG43" s="51" t="str">
        <f t="shared" si="111"/>
        <v/>
      </c>
      <c r="IH43" s="51" t="str">
        <f t="shared" si="111"/>
        <v/>
      </c>
      <c r="II43" s="51" t="str">
        <f t="shared" si="111"/>
        <v/>
      </c>
      <c r="IJ43" s="51" t="str">
        <f t="shared" si="111"/>
        <v/>
      </c>
      <c r="IK43" s="51" t="str">
        <f t="shared" si="111"/>
        <v/>
      </c>
      <c r="IL43" s="51" t="str">
        <f t="shared" si="111"/>
        <v/>
      </c>
      <c r="IM43"/>
      <c r="IN43"/>
      <c r="IO43"/>
      <c r="IP43"/>
      <c r="IQ43"/>
      <c r="IR43"/>
      <c r="IS43"/>
      <c r="IT43"/>
      <c r="IU43"/>
      <c r="IV43"/>
    </row>
    <row r="44" spans="1:256" s="50" customFormat="1" ht="16.2" thickBot="1" x14ac:dyDescent="0.35">
      <c r="A44" s="149" t="str">
        <f>IF($B44="","",IF(VLOOKUP($B44,'Skyttere registrering'!$AB$2:$AE$101,3,FALSE)=0,"",VLOOKUP($B44,'Skyttere registrering'!$AB$2:$AE$101,3,FALSE)))</f>
        <v/>
      </c>
      <c r="B44" s="182"/>
      <c r="C44" s="152" t="str">
        <f>IF($B44="","",IF(VLOOKUP($B44,'Skyttere registrering'!$AB$2:$AE$101,2,FALSE)=0,"",VLOOKUP($B44,'Skyttere registrering'!$AB$2:$AE$101,2,FALSE)))</f>
        <v/>
      </c>
      <c r="D44" s="149" t="str">
        <f>IF($B44="","",IF(VLOOKUP($B44,'Skyttere registrering'!$AB$2:$AE$101,4,FALSE)=0,"",VLOOKUP($B44,'Skyttere registrering'!$AB$2:$AE$101,4,FALSE)))</f>
        <v/>
      </c>
      <c r="E44" s="158" t="str">
        <f t="shared" si="3"/>
        <v/>
      </c>
      <c r="F44" s="149" t="str">
        <f t="shared" si="90"/>
        <v/>
      </c>
      <c r="G44" s="161" t="str">
        <f t="shared" si="4"/>
        <v/>
      </c>
      <c r="I44" s="45" t="str">
        <f t="shared" si="5"/>
        <v/>
      </c>
      <c r="K44" s="45" t="str">
        <f t="shared" si="6"/>
        <v/>
      </c>
      <c r="M44" s="45" t="str">
        <f t="shared" si="7"/>
        <v/>
      </c>
      <c r="O44" s="45" t="str">
        <f t="shared" si="8"/>
        <v/>
      </c>
      <c r="Q44" s="45" t="str">
        <f t="shared" si="9"/>
        <v/>
      </c>
      <c r="S44" s="45" t="str">
        <f t="shared" si="10"/>
        <v/>
      </c>
      <c r="U44" s="45" t="str">
        <f t="shared" si="11"/>
        <v/>
      </c>
      <c r="W44" s="45" t="str">
        <f t="shared" si="12"/>
        <v/>
      </c>
      <c r="Y44" s="45" t="str">
        <f t="shared" si="13"/>
        <v/>
      </c>
      <c r="AA44" s="45" t="str">
        <f t="shared" si="14"/>
        <v/>
      </c>
      <c r="AC44" s="45" t="str">
        <f t="shared" si="15"/>
        <v/>
      </c>
      <c r="AE44" s="45" t="str">
        <f t="shared" si="16"/>
        <v/>
      </c>
      <c r="AG44" s="45" t="str">
        <f t="shared" si="17"/>
        <v/>
      </c>
      <c r="AI44" s="45" t="str">
        <f t="shared" si="18"/>
        <v/>
      </c>
      <c r="AK44" s="45" t="str">
        <f t="shared" si="19"/>
        <v/>
      </c>
      <c r="AM44" s="45" t="str">
        <f t="shared" si="20"/>
        <v/>
      </c>
      <c r="AO44" s="45" t="str">
        <f t="shared" si="21"/>
        <v/>
      </c>
      <c r="AQ44" s="45" t="str">
        <f t="shared" si="22"/>
        <v/>
      </c>
      <c r="AS44" s="45" t="str">
        <f t="shared" si="23"/>
        <v/>
      </c>
      <c r="AU44" s="45" t="str">
        <f t="shared" si="24"/>
        <v/>
      </c>
      <c r="AW44" s="45" t="str">
        <f t="shared" si="25"/>
        <v/>
      </c>
      <c r="AY44" s="45" t="str">
        <f t="shared" si="26"/>
        <v/>
      </c>
      <c r="BA44" s="45" t="str">
        <f t="shared" si="27"/>
        <v/>
      </c>
      <c r="BC44" s="45" t="str">
        <f t="shared" si="28"/>
        <v/>
      </c>
      <c r="BE44" s="45" t="str">
        <f t="shared" si="29"/>
        <v/>
      </c>
      <c r="BG44" s="45" t="str">
        <f t="shared" si="30"/>
        <v/>
      </c>
      <c r="BI44" s="45" t="str">
        <f t="shared" si="31"/>
        <v/>
      </c>
      <c r="BK44" s="45" t="str">
        <f t="shared" si="32"/>
        <v/>
      </c>
      <c r="BM44" s="45" t="str">
        <f t="shared" si="33"/>
        <v/>
      </c>
      <c r="BO44" s="45" t="str">
        <f t="shared" si="34"/>
        <v/>
      </c>
      <c r="BQ44" s="45" t="str">
        <f t="shared" si="35"/>
        <v/>
      </c>
      <c r="BS44" s="45" t="str">
        <f t="shared" si="36"/>
        <v/>
      </c>
      <c r="BU44" s="45" t="str">
        <f t="shared" si="37"/>
        <v/>
      </c>
      <c r="BW44" s="45" t="str">
        <f t="shared" si="38"/>
        <v/>
      </c>
      <c r="BY44" s="45" t="str">
        <f t="shared" si="39"/>
        <v/>
      </c>
      <c r="CA44" s="45" t="str">
        <f t="shared" si="40"/>
        <v/>
      </c>
      <c r="CC44" s="45" t="str">
        <f t="shared" si="41"/>
        <v/>
      </c>
      <c r="CE44" s="45" t="str">
        <f t="shared" si="42"/>
        <v/>
      </c>
      <c r="CG44" s="45" t="str">
        <f t="shared" si="43"/>
        <v/>
      </c>
      <c r="CI44" s="45" t="str">
        <f t="shared" si="44"/>
        <v/>
      </c>
      <c r="CK44" s="45" t="str">
        <f t="shared" si="45"/>
        <v/>
      </c>
      <c r="CM44" s="45" t="str">
        <f t="shared" si="46"/>
        <v/>
      </c>
      <c r="CO44" s="45" t="str">
        <f t="shared" si="47"/>
        <v/>
      </c>
      <c r="CQ44" s="45" t="str">
        <f t="shared" si="48"/>
        <v/>
      </c>
      <c r="CS44" s="45" t="str">
        <f t="shared" si="49"/>
        <v/>
      </c>
      <c r="CU44" s="45" t="str">
        <f t="shared" si="50"/>
        <v/>
      </c>
      <c r="CW44" s="45" t="str">
        <f t="shared" si="51"/>
        <v/>
      </c>
      <c r="CY44" s="45" t="str">
        <f t="shared" si="52"/>
        <v/>
      </c>
      <c r="DA44" s="45" t="str">
        <f t="shared" si="53"/>
        <v/>
      </c>
      <c r="DC44" s="45" t="str">
        <f t="shared" si="54"/>
        <v/>
      </c>
      <c r="DE44" s="45" t="str">
        <f t="shared" si="55"/>
        <v/>
      </c>
      <c r="DG44" s="45" t="str">
        <f t="shared" si="56"/>
        <v/>
      </c>
      <c r="DI44" s="45" t="str">
        <f t="shared" si="57"/>
        <v/>
      </c>
      <c r="DK44" s="45" t="str">
        <f t="shared" si="58"/>
        <v/>
      </c>
      <c r="DM44" s="45" t="str">
        <f t="shared" si="59"/>
        <v/>
      </c>
      <c r="DO44" s="45" t="str">
        <f t="shared" si="60"/>
        <v/>
      </c>
      <c r="DQ44" s="45" t="str">
        <f t="shared" si="61"/>
        <v/>
      </c>
      <c r="DS44" s="45" t="str">
        <f t="shared" si="62"/>
        <v/>
      </c>
      <c r="DU44" s="45" t="str">
        <f t="shared" si="63"/>
        <v/>
      </c>
      <c r="DW44" s="45" t="str">
        <f t="shared" si="64"/>
        <v/>
      </c>
      <c r="DY44" s="45" t="str">
        <f t="shared" si="65"/>
        <v/>
      </c>
      <c r="EA44" s="45" t="str">
        <f t="shared" si="66"/>
        <v/>
      </c>
      <c r="EC44" s="45" t="str">
        <f t="shared" si="67"/>
        <v/>
      </c>
      <c r="EE44" s="45" t="str">
        <f t="shared" si="68"/>
        <v/>
      </c>
      <c r="EG44" s="45" t="str">
        <f t="shared" si="69"/>
        <v/>
      </c>
      <c r="EI44" s="45" t="str">
        <f t="shared" si="70"/>
        <v/>
      </c>
      <c r="EK44" s="45" t="str">
        <f t="shared" si="71"/>
        <v/>
      </c>
      <c r="EM44" s="45" t="str">
        <f t="shared" si="72"/>
        <v/>
      </c>
      <c r="EO44" s="45" t="str">
        <f t="shared" si="73"/>
        <v/>
      </c>
      <c r="EQ44" s="45" t="str">
        <f t="shared" si="74"/>
        <v/>
      </c>
      <c r="ES44" s="45" t="str">
        <f t="shared" si="75"/>
        <v/>
      </c>
      <c r="EU44" s="45" t="str">
        <f t="shared" si="76"/>
        <v/>
      </c>
      <c r="EW44" s="45" t="str">
        <f t="shared" si="77"/>
        <v/>
      </c>
      <c r="EY44" s="45" t="str">
        <f t="shared" si="78"/>
        <v/>
      </c>
      <c r="FA44" s="45" t="str">
        <f t="shared" si="79"/>
        <v/>
      </c>
      <c r="FB44"/>
      <c r="FC44"/>
      <c r="FD44"/>
      <c r="FE44"/>
      <c r="FF44"/>
      <c r="FG44"/>
      <c r="FH44"/>
      <c r="FI44"/>
      <c r="FJ44"/>
      <c r="FK44"/>
      <c r="FL44"/>
      <c r="FM44" t="str">
        <f t="shared" si="80"/>
        <v/>
      </c>
      <c r="FN44" t="str">
        <f t="shared" si="81"/>
        <v/>
      </c>
      <c r="FO44" s="38" t="str">
        <f t="shared" si="82"/>
        <v/>
      </c>
      <c r="FP44" s="51" t="str">
        <f t="shared" si="105"/>
        <v/>
      </c>
      <c r="FQ44" s="51" t="str">
        <f t="shared" si="105"/>
        <v/>
      </c>
      <c r="FR44" s="51" t="str">
        <f t="shared" si="105"/>
        <v/>
      </c>
      <c r="FS44" s="51" t="str">
        <f t="shared" si="105"/>
        <v/>
      </c>
      <c r="FT44" s="51" t="str">
        <f t="shared" si="105"/>
        <v/>
      </c>
      <c r="FU44" s="51" t="str">
        <f t="shared" si="105"/>
        <v/>
      </c>
      <c r="FV44" s="51" t="str">
        <f t="shared" si="105"/>
        <v/>
      </c>
      <c r="FW44" s="51" t="str">
        <f t="shared" si="105"/>
        <v/>
      </c>
      <c r="FX44" s="51" t="str">
        <f t="shared" si="105"/>
        <v/>
      </c>
      <c r="FY44" s="51" t="str">
        <f t="shared" si="105"/>
        <v/>
      </c>
      <c r="FZ44" s="51" t="str">
        <f t="shared" si="106"/>
        <v/>
      </c>
      <c r="GA44" s="51" t="str">
        <f t="shared" si="106"/>
        <v/>
      </c>
      <c r="GB44" s="51" t="str">
        <f t="shared" si="106"/>
        <v/>
      </c>
      <c r="GC44" s="51" t="str">
        <f t="shared" si="106"/>
        <v/>
      </c>
      <c r="GD44" s="51" t="str">
        <f t="shared" si="106"/>
        <v/>
      </c>
      <c r="GE44" s="51" t="str">
        <f t="shared" si="106"/>
        <v/>
      </c>
      <c r="GF44" s="51" t="str">
        <f t="shared" si="106"/>
        <v/>
      </c>
      <c r="GG44" s="51" t="str">
        <f t="shared" si="106"/>
        <v/>
      </c>
      <c r="GH44" s="51" t="str">
        <f t="shared" si="106"/>
        <v/>
      </c>
      <c r="GI44" s="51" t="str">
        <f t="shared" si="106"/>
        <v/>
      </c>
      <c r="GJ44" s="51" t="str">
        <f t="shared" si="107"/>
        <v/>
      </c>
      <c r="GK44" s="51" t="str">
        <f t="shared" si="107"/>
        <v/>
      </c>
      <c r="GL44" s="51" t="str">
        <f t="shared" si="107"/>
        <v/>
      </c>
      <c r="GM44" s="51" t="str">
        <f t="shared" si="107"/>
        <v/>
      </c>
      <c r="GN44" s="51" t="str">
        <f t="shared" si="107"/>
        <v/>
      </c>
      <c r="GO44" s="51" t="str">
        <f t="shared" si="107"/>
        <v/>
      </c>
      <c r="GP44" s="51" t="str">
        <f t="shared" si="107"/>
        <v/>
      </c>
      <c r="GQ44" s="51" t="str">
        <f t="shared" si="107"/>
        <v/>
      </c>
      <c r="GR44" s="51" t="str">
        <f t="shared" si="107"/>
        <v/>
      </c>
      <c r="GS44" s="51" t="str">
        <f t="shared" si="107"/>
        <v/>
      </c>
      <c r="GT44" s="51" t="str">
        <f t="shared" si="108"/>
        <v/>
      </c>
      <c r="GU44" s="51" t="str">
        <f t="shared" si="108"/>
        <v/>
      </c>
      <c r="GV44" s="51" t="str">
        <f t="shared" si="108"/>
        <v/>
      </c>
      <c r="GW44" s="51" t="str">
        <f t="shared" si="108"/>
        <v/>
      </c>
      <c r="GX44" s="51" t="str">
        <f t="shared" si="108"/>
        <v/>
      </c>
      <c r="GY44" s="51" t="str">
        <f t="shared" si="108"/>
        <v/>
      </c>
      <c r="GZ44" s="51" t="str">
        <f t="shared" si="108"/>
        <v/>
      </c>
      <c r="HA44" s="51" t="str">
        <f t="shared" si="108"/>
        <v/>
      </c>
      <c r="HB44" s="51" t="str">
        <f t="shared" si="108"/>
        <v/>
      </c>
      <c r="HC44" s="51" t="str">
        <f t="shared" si="108"/>
        <v/>
      </c>
      <c r="HD44" s="51" t="str">
        <f t="shared" si="109"/>
        <v/>
      </c>
      <c r="HE44" s="51" t="str">
        <f t="shared" si="109"/>
        <v/>
      </c>
      <c r="HF44" s="51" t="str">
        <f t="shared" si="109"/>
        <v/>
      </c>
      <c r="HG44" s="51" t="str">
        <f t="shared" si="109"/>
        <v/>
      </c>
      <c r="HH44" s="51" t="str">
        <f t="shared" si="109"/>
        <v/>
      </c>
      <c r="HI44" s="51" t="str">
        <f t="shared" si="109"/>
        <v/>
      </c>
      <c r="HJ44" s="51" t="str">
        <f t="shared" si="109"/>
        <v/>
      </c>
      <c r="HK44" s="51" t="str">
        <f t="shared" si="109"/>
        <v/>
      </c>
      <c r="HL44" s="51" t="str">
        <f t="shared" si="109"/>
        <v/>
      </c>
      <c r="HM44" s="51" t="str">
        <f t="shared" si="109"/>
        <v/>
      </c>
      <c r="HN44" s="51" t="str">
        <f t="shared" si="110"/>
        <v/>
      </c>
      <c r="HO44" s="51" t="str">
        <f t="shared" si="110"/>
        <v/>
      </c>
      <c r="HP44" s="51" t="str">
        <f t="shared" si="110"/>
        <v/>
      </c>
      <c r="HQ44" s="51" t="str">
        <f t="shared" si="110"/>
        <v/>
      </c>
      <c r="HR44" s="51" t="str">
        <f t="shared" si="110"/>
        <v/>
      </c>
      <c r="HS44" s="51" t="str">
        <f t="shared" si="110"/>
        <v/>
      </c>
      <c r="HT44" s="51" t="str">
        <f t="shared" si="110"/>
        <v/>
      </c>
      <c r="HU44" s="51" t="str">
        <f t="shared" si="110"/>
        <v/>
      </c>
      <c r="HV44" s="51" t="str">
        <f t="shared" si="110"/>
        <v/>
      </c>
      <c r="HW44" s="51" t="str">
        <f t="shared" si="110"/>
        <v/>
      </c>
      <c r="HX44" s="51" t="str">
        <f t="shared" si="111"/>
        <v/>
      </c>
      <c r="HY44" s="51" t="str">
        <f t="shared" si="111"/>
        <v/>
      </c>
      <c r="HZ44" s="51" t="str">
        <f t="shared" si="111"/>
        <v/>
      </c>
      <c r="IA44" s="51" t="str">
        <f t="shared" si="111"/>
        <v/>
      </c>
      <c r="IB44" s="51" t="str">
        <f t="shared" si="111"/>
        <v/>
      </c>
      <c r="IC44" s="51" t="str">
        <f t="shared" si="111"/>
        <v/>
      </c>
      <c r="ID44" s="51" t="str">
        <f t="shared" si="111"/>
        <v/>
      </c>
      <c r="IE44" s="51" t="str">
        <f t="shared" si="111"/>
        <v/>
      </c>
      <c r="IF44" s="51" t="str">
        <f t="shared" si="111"/>
        <v/>
      </c>
      <c r="IG44" s="51" t="str">
        <f t="shared" si="111"/>
        <v/>
      </c>
      <c r="IH44" s="51" t="str">
        <f t="shared" si="111"/>
        <v/>
      </c>
      <c r="II44" s="51" t="str">
        <f t="shared" si="111"/>
        <v/>
      </c>
      <c r="IJ44" s="51" t="str">
        <f t="shared" si="111"/>
        <v/>
      </c>
      <c r="IK44" s="51" t="str">
        <f t="shared" si="111"/>
        <v/>
      </c>
      <c r="IL44" s="51" t="str">
        <f t="shared" si="111"/>
        <v/>
      </c>
      <c r="IM44"/>
      <c r="IN44"/>
      <c r="IO44"/>
      <c r="IP44"/>
      <c r="IQ44"/>
      <c r="IR44"/>
      <c r="IS44"/>
      <c r="IT44"/>
      <c r="IU44"/>
      <c r="IV44"/>
    </row>
    <row r="45" spans="1:256" s="50" customFormat="1" ht="16.2" thickBot="1" x14ac:dyDescent="0.35">
      <c r="A45" s="149" t="str">
        <f>IF($B45="","",IF(VLOOKUP($B45,'Skyttere registrering'!$AB$2:$AE$101,3,FALSE)=0,"",VLOOKUP($B45,'Skyttere registrering'!$AB$2:$AE$101,3,FALSE)))</f>
        <v/>
      </c>
      <c r="B45" s="182"/>
      <c r="C45" s="152" t="str">
        <f>IF($B45="","",IF(VLOOKUP($B45,'Skyttere registrering'!$AB$2:$AE$101,2,FALSE)=0,"",VLOOKUP($B45,'Skyttere registrering'!$AB$2:$AE$101,2,FALSE)))</f>
        <v/>
      </c>
      <c r="D45" s="149" t="str">
        <f>IF($B45="","",IF(VLOOKUP($B45,'Skyttere registrering'!$AB$2:$AE$101,4,FALSE)=0,"",VLOOKUP($B45,'Skyttere registrering'!$AB$2:$AE$101,4,FALSE)))</f>
        <v/>
      </c>
      <c r="E45" s="158" t="str">
        <f t="shared" si="3"/>
        <v/>
      </c>
      <c r="F45" s="149" t="str">
        <f t="shared" si="90"/>
        <v/>
      </c>
      <c r="G45" s="161" t="str">
        <f t="shared" si="4"/>
        <v/>
      </c>
      <c r="I45" s="45" t="str">
        <f t="shared" si="5"/>
        <v/>
      </c>
      <c r="K45" s="45" t="str">
        <f t="shared" si="6"/>
        <v/>
      </c>
      <c r="M45" s="45" t="str">
        <f t="shared" si="7"/>
        <v/>
      </c>
      <c r="O45" s="45" t="str">
        <f t="shared" si="8"/>
        <v/>
      </c>
      <c r="Q45" s="45" t="str">
        <f t="shared" si="9"/>
        <v/>
      </c>
      <c r="S45" s="45" t="str">
        <f t="shared" si="10"/>
        <v/>
      </c>
      <c r="U45" s="45" t="str">
        <f t="shared" si="11"/>
        <v/>
      </c>
      <c r="W45" s="45" t="str">
        <f t="shared" si="12"/>
        <v/>
      </c>
      <c r="Y45" s="45" t="str">
        <f t="shared" si="13"/>
        <v/>
      </c>
      <c r="AA45" s="45" t="str">
        <f t="shared" si="14"/>
        <v/>
      </c>
      <c r="AC45" s="45" t="str">
        <f t="shared" si="15"/>
        <v/>
      </c>
      <c r="AE45" s="45" t="str">
        <f t="shared" si="16"/>
        <v/>
      </c>
      <c r="AG45" s="45" t="str">
        <f t="shared" si="17"/>
        <v/>
      </c>
      <c r="AI45" s="45" t="str">
        <f t="shared" si="18"/>
        <v/>
      </c>
      <c r="AK45" s="45" t="str">
        <f t="shared" si="19"/>
        <v/>
      </c>
      <c r="AM45" s="45" t="str">
        <f t="shared" si="20"/>
        <v/>
      </c>
      <c r="AO45" s="45" t="str">
        <f t="shared" si="21"/>
        <v/>
      </c>
      <c r="AQ45" s="45" t="str">
        <f t="shared" si="22"/>
        <v/>
      </c>
      <c r="AS45" s="45" t="str">
        <f t="shared" si="23"/>
        <v/>
      </c>
      <c r="AU45" s="45" t="str">
        <f t="shared" si="24"/>
        <v/>
      </c>
      <c r="AW45" s="45" t="str">
        <f t="shared" si="25"/>
        <v/>
      </c>
      <c r="AY45" s="45" t="str">
        <f t="shared" si="26"/>
        <v/>
      </c>
      <c r="BA45" s="45" t="str">
        <f t="shared" si="27"/>
        <v/>
      </c>
      <c r="BC45" s="45" t="str">
        <f t="shared" si="28"/>
        <v/>
      </c>
      <c r="BE45" s="45" t="str">
        <f t="shared" si="29"/>
        <v/>
      </c>
      <c r="BG45" s="45" t="str">
        <f t="shared" si="30"/>
        <v/>
      </c>
      <c r="BI45" s="45" t="str">
        <f t="shared" si="31"/>
        <v/>
      </c>
      <c r="BK45" s="45" t="str">
        <f t="shared" si="32"/>
        <v/>
      </c>
      <c r="BM45" s="45" t="str">
        <f t="shared" si="33"/>
        <v/>
      </c>
      <c r="BO45" s="45" t="str">
        <f t="shared" si="34"/>
        <v/>
      </c>
      <c r="BQ45" s="45" t="str">
        <f t="shared" si="35"/>
        <v/>
      </c>
      <c r="BS45" s="45" t="str">
        <f t="shared" si="36"/>
        <v/>
      </c>
      <c r="BU45" s="45" t="str">
        <f t="shared" si="37"/>
        <v/>
      </c>
      <c r="BW45" s="45" t="str">
        <f t="shared" si="38"/>
        <v/>
      </c>
      <c r="BY45" s="45" t="str">
        <f t="shared" si="39"/>
        <v/>
      </c>
      <c r="CA45" s="45" t="str">
        <f t="shared" si="40"/>
        <v/>
      </c>
      <c r="CC45" s="45" t="str">
        <f t="shared" si="41"/>
        <v/>
      </c>
      <c r="CE45" s="45" t="str">
        <f t="shared" si="42"/>
        <v/>
      </c>
      <c r="CG45" s="45" t="str">
        <f t="shared" si="43"/>
        <v/>
      </c>
      <c r="CI45" s="45" t="str">
        <f t="shared" si="44"/>
        <v/>
      </c>
      <c r="CK45" s="45" t="str">
        <f t="shared" si="45"/>
        <v/>
      </c>
      <c r="CM45" s="45" t="str">
        <f t="shared" si="46"/>
        <v/>
      </c>
      <c r="CO45" s="45" t="str">
        <f t="shared" si="47"/>
        <v/>
      </c>
      <c r="CQ45" s="45" t="str">
        <f t="shared" si="48"/>
        <v/>
      </c>
      <c r="CS45" s="45" t="str">
        <f t="shared" si="49"/>
        <v/>
      </c>
      <c r="CU45" s="45" t="str">
        <f t="shared" si="50"/>
        <v/>
      </c>
      <c r="CW45" s="45" t="str">
        <f t="shared" si="51"/>
        <v/>
      </c>
      <c r="CY45" s="45" t="str">
        <f t="shared" si="52"/>
        <v/>
      </c>
      <c r="DA45" s="45" t="str">
        <f t="shared" si="53"/>
        <v/>
      </c>
      <c r="DC45" s="45" t="str">
        <f t="shared" si="54"/>
        <v/>
      </c>
      <c r="DE45" s="45" t="str">
        <f t="shared" si="55"/>
        <v/>
      </c>
      <c r="DG45" s="45" t="str">
        <f t="shared" si="56"/>
        <v/>
      </c>
      <c r="DI45" s="45" t="str">
        <f t="shared" si="57"/>
        <v/>
      </c>
      <c r="DK45" s="45" t="str">
        <f t="shared" si="58"/>
        <v/>
      </c>
      <c r="DM45" s="45" t="str">
        <f t="shared" si="59"/>
        <v/>
      </c>
      <c r="DO45" s="45" t="str">
        <f t="shared" si="60"/>
        <v/>
      </c>
      <c r="DQ45" s="45" t="str">
        <f t="shared" si="61"/>
        <v/>
      </c>
      <c r="DS45" s="45" t="str">
        <f t="shared" si="62"/>
        <v/>
      </c>
      <c r="DU45" s="45" t="str">
        <f t="shared" si="63"/>
        <v/>
      </c>
      <c r="DW45" s="45" t="str">
        <f t="shared" si="64"/>
        <v/>
      </c>
      <c r="DY45" s="45" t="str">
        <f t="shared" si="65"/>
        <v/>
      </c>
      <c r="EA45" s="45" t="str">
        <f t="shared" si="66"/>
        <v/>
      </c>
      <c r="EC45" s="45" t="str">
        <f t="shared" si="67"/>
        <v/>
      </c>
      <c r="EE45" s="45" t="str">
        <f t="shared" si="68"/>
        <v/>
      </c>
      <c r="EG45" s="45" t="str">
        <f t="shared" si="69"/>
        <v/>
      </c>
      <c r="EI45" s="45" t="str">
        <f t="shared" si="70"/>
        <v/>
      </c>
      <c r="EK45" s="45" t="str">
        <f t="shared" si="71"/>
        <v/>
      </c>
      <c r="EM45" s="45" t="str">
        <f t="shared" si="72"/>
        <v/>
      </c>
      <c r="EO45" s="45" t="str">
        <f t="shared" si="73"/>
        <v/>
      </c>
      <c r="EQ45" s="45" t="str">
        <f t="shared" si="74"/>
        <v/>
      </c>
      <c r="ES45" s="45" t="str">
        <f t="shared" si="75"/>
        <v/>
      </c>
      <c r="EU45" s="45" t="str">
        <f t="shared" si="76"/>
        <v/>
      </c>
      <c r="EW45" s="45" t="str">
        <f t="shared" si="77"/>
        <v/>
      </c>
      <c r="EY45" s="45" t="str">
        <f t="shared" si="78"/>
        <v/>
      </c>
      <c r="FA45" s="45" t="str">
        <f t="shared" si="79"/>
        <v/>
      </c>
      <c r="FB45"/>
      <c r="FC45"/>
      <c r="FD45"/>
      <c r="FE45"/>
      <c r="FF45"/>
      <c r="FG45"/>
      <c r="FH45"/>
      <c r="FI45"/>
      <c r="FJ45"/>
      <c r="FK45"/>
      <c r="FL45"/>
      <c r="FM45" t="str">
        <f t="shared" si="80"/>
        <v/>
      </c>
      <c r="FN45" t="str">
        <f t="shared" si="81"/>
        <v/>
      </c>
      <c r="FO45" s="38" t="str">
        <f t="shared" si="82"/>
        <v/>
      </c>
      <c r="FP45" s="51" t="str">
        <f t="shared" si="105"/>
        <v/>
      </c>
      <c r="FQ45" s="51" t="str">
        <f t="shared" si="105"/>
        <v/>
      </c>
      <c r="FR45" s="51" t="str">
        <f t="shared" si="105"/>
        <v/>
      </c>
      <c r="FS45" s="51" t="str">
        <f t="shared" si="105"/>
        <v/>
      </c>
      <c r="FT45" s="51" t="str">
        <f t="shared" si="105"/>
        <v/>
      </c>
      <c r="FU45" s="51" t="str">
        <f t="shared" si="105"/>
        <v/>
      </c>
      <c r="FV45" s="51" t="str">
        <f t="shared" si="105"/>
        <v/>
      </c>
      <c r="FW45" s="51" t="str">
        <f t="shared" si="105"/>
        <v/>
      </c>
      <c r="FX45" s="51" t="str">
        <f t="shared" si="105"/>
        <v/>
      </c>
      <c r="FY45" s="51" t="str">
        <f t="shared" si="105"/>
        <v/>
      </c>
      <c r="FZ45" s="51" t="str">
        <f t="shared" si="106"/>
        <v/>
      </c>
      <c r="GA45" s="51" t="str">
        <f t="shared" si="106"/>
        <v/>
      </c>
      <c r="GB45" s="51" t="str">
        <f t="shared" si="106"/>
        <v/>
      </c>
      <c r="GC45" s="51" t="str">
        <f t="shared" si="106"/>
        <v/>
      </c>
      <c r="GD45" s="51" t="str">
        <f t="shared" si="106"/>
        <v/>
      </c>
      <c r="GE45" s="51" t="str">
        <f t="shared" si="106"/>
        <v/>
      </c>
      <c r="GF45" s="51" t="str">
        <f t="shared" si="106"/>
        <v/>
      </c>
      <c r="GG45" s="51" t="str">
        <f t="shared" si="106"/>
        <v/>
      </c>
      <c r="GH45" s="51" t="str">
        <f t="shared" si="106"/>
        <v/>
      </c>
      <c r="GI45" s="51" t="str">
        <f t="shared" si="106"/>
        <v/>
      </c>
      <c r="GJ45" s="51" t="str">
        <f t="shared" si="107"/>
        <v/>
      </c>
      <c r="GK45" s="51" t="str">
        <f t="shared" si="107"/>
        <v/>
      </c>
      <c r="GL45" s="51" t="str">
        <f t="shared" si="107"/>
        <v/>
      </c>
      <c r="GM45" s="51" t="str">
        <f t="shared" si="107"/>
        <v/>
      </c>
      <c r="GN45" s="51" t="str">
        <f t="shared" si="107"/>
        <v/>
      </c>
      <c r="GO45" s="51" t="str">
        <f t="shared" si="107"/>
        <v/>
      </c>
      <c r="GP45" s="51" t="str">
        <f t="shared" si="107"/>
        <v/>
      </c>
      <c r="GQ45" s="51" t="str">
        <f t="shared" si="107"/>
        <v/>
      </c>
      <c r="GR45" s="51" t="str">
        <f t="shared" si="107"/>
        <v/>
      </c>
      <c r="GS45" s="51" t="str">
        <f t="shared" si="107"/>
        <v/>
      </c>
      <c r="GT45" s="51" t="str">
        <f t="shared" si="108"/>
        <v/>
      </c>
      <c r="GU45" s="51" t="str">
        <f t="shared" si="108"/>
        <v/>
      </c>
      <c r="GV45" s="51" t="str">
        <f t="shared" si="108"/>
        <v/>
      </c>
      <c r="GW45" s="51" t="str">
        <f t="shared" si="108"/>
        <v/>
      </c>
      <c r="GX45" s="51" t="str">
        <f t="shared" si="108"/>
        <v/>
      </c>
      <c r="GY45" s="51" t="str">
        <f t="shared" si="108"/>
        <v/>
      </c>
      <c r="GZ45" s="51" t="str">
        <f t="shared" si="108"/>
        <v/>
      </c>
      <c r="HA45" s="51" t="str">
        <f t="shared" si="108"/>
        <v/>
      </c>
      <c r="HB45" s="51" t="str">
        <f t="shared" si="108"/>
        <v/>
      </c>
      <c r="HC45" s="51" t="str">
        <f t="shared" si="108"/>
        <v/>
      </c>
      <c r="HD45" s="51" t="str">
        <f t="shared" si="109"/>
        <v/>
      </c>
      <c r="HE45" s="51" t="str">
        <f t="shared" si="109"/>
        <v/>
      </c>
      <c r="HF45" s="51" t="str">
        <f t="shared" si="109"/>
        <v/>
      </c>
      <c r="HG45" s="51" t="str">
        <f t="shared" si="109"/>
        <v/>
      </c>
      <c r="HH45" s="51" t="str">
        <f t="shared" si="109"/>
        <v/>
      </c>
      <c r="HI45" s="51" t="str">
        <f t="shared" si="109"/>
        <v/>
      </c>
      <c r="HJ45" s="51" t="str">
        <f t="shared" si="109"/>
        <v/>
      </c>
      <c r="HK45" s="51" t="str">
        <f t="shared" si="109"/>
        <v/>
      </c>
      <c r="HL45" s="51" t="str">
        <f t="shared" si="109"/>
        <v/>
      </c>
      <c r="HM45" s="51" t="str">
        <f t="shared" si="109"/>
        <v/>
      </c>
      <c r="HN45" s="51" t="str">
        <f t="shared" si="110"/>
        <v/>
      </c>
      <c r="HO45" s="51" t="str">
        <f t="shared" si="110"/>
        <v/>
      </c>
      <c r="HP45" s="51" t="str">
        <f t="shared" si="110"/>
        <v/>
      </c>
      <c r="HQ45" s="51" t="str">
        <f t="shared" si="110"/>
        <v/>
      </c>
      <c r="HR45" s="51" t="str">
        <f t="shared" si="110"/>
        <v/>
      </c>
      <c r="HS45" s="51" t="str">
        <f t="shared" si="110"/>
        <v/>
      </c>
      <c r="HT45" s="51" t="str">
        <f t="shared" si="110"/>
        <v/>
      </c>
      <c r="HU45" s="51" t="str">
        <f t="shared" si="110"/>
        <v/>
      </c>
      <c r="HV45" s="51" t="str">
        <f t="shared" si="110"/>
        <v/>
      </c>
      <c r="HW45" s="51" t="str">
        <f t="shared" si="110"/>
        <v/>
      </c>
      <c r="HX45" s="51" t="str">
        <f t="shared" si="111"/>
        <v/>
      </c>
      <c r="HY45" s="51" t="str">
        <f t="shared" si="111"/>
        <v/>
      </c>
      <c r="HZ45" s="51" t="str">
        <f t="shared" si="111"/>
        <v/>
      </c>
      <c r="IA45" s="51" t="str">
        <f t="shared" si="111"/>
        <v/>
      </c>
      <c r="IB45" s="51" t="str">
        <f t="shared" si="111"/>
        <v/>
      </c>
      <c r="IC45" s="51" t="str">
        <f t="shared" si="111"/>
        <v/>
      </c>
      <c r="ID45" s="51" t="str">
        <f t="shared" si="111"/>
        <v/>
      </c>
      <c r="IE45" s="51" t="str">
        <f t="shared" si="111"/>
        <v/>
      </c>
      <c r="IF45" s="51" t="str">
        <f t="shared" si="111"/>
        <v/>
      </c>
      <c r="IG45" s="51" t="str">
        <f t="shared" si="111"/>
        <v/>
      </c>
      <c r="IH45" s="51" t="str">
        <f t="shared" si="111"/>
        <v/>
      </c>
      <c r="II45" s="51" t="str">
        <f t="shared" si="111"/>
        <v/>
      </c>
      <c r="IJ45" s="51" t="str">
        <f t="shared" si="111"/>
        <v/>
      </c>
      <c r="IK45" s="51" t="str">
        <f t="shared" si="111"/>
        <v/>
      </c>
      <c r="IL45" s="51" t="str">
        <f t="shared" si="111"/>
        <v/>
      </c>
      <c r="IM45"/>
      <c r="IN45"/>
      <c r="IO45"/>
      <c r="IP45"/>
      <c r="IQ45"/>
      <c r="IR45"/>
      <c r="IS45"/>
      <c r="IT45"/>
      <c r="IU45"/>
      <c r="IV45"/>
    </row>
    <row r="46" spans="1:256" s="50" customFormat="1" ht="16.2" thickBot="1" x14ac:dyDescent="0.35">
      <c r="A46" s="149" t="str">
        <f>IF($B46="","",IF(VLOOKUP($B46,'Skyttere registrering'!$AB$2:$AE$101,3,FALSE)=0,"",VLOOKUP($B46,'Skyttere registrering'!$AB$2:$AE$101,3,FALSE)))</f>
        <v/>
      </c>
      <c r="B46" s="182"/>
      <c r="C46" s="152" t="str">
        <f>IF($B46="","",IF(VLOOKUP($B46,'Skyttere registrering'!$AB$2:$AE$101,2,FALSE)=0,"",VLOOKUP($B46,'Skyttere registrering'!$AB$2:$AE$101,2,FALSE)))</f>
        <v/>
      </c>
      <c r="D46" s="149" t="str">
        <f>IF($B46="","",IF(VLOOKUP($B46,'Skyttere registrering'!$AB$2:$AE$101,4,FALSE)=0,"",VLOOKUP($B46,'Skyttere registrering'!$AB$2:$AE$101,4,FALSE)))</f>
        <v/>
      </c>
      <c r="E46" s="158" t="str">
        <f t="shared" si="3"/>
        <v/>
      </c>
      <c r="F46" s="149" t="str">
        <f t="shared" si="90"/>
        <v/>
      </c>
      <c r="G46" s="161" t="str">
        <f t="shared" si="4"/>
        <v/>
      </c>
      <c r="I46" s="45" t="str">
        <f t="shared" si="5"/>
        <v/>
      </c>
      <c r="K46" s="45" t="str">
        <f t="shared" si="6"/>
        <v/>
      </c>
      <c r="M46" s="45" t="str">
        <f t="shared" si="7"/>
        <v/>
      </c>
      <c r="O46" s="45" t="str">
        <f t="shared" si="8"/>
        <v/>
      </c>
      <c r="Q46" s="45" t="str">
        <f t="shared" si="9"/>
        <v/>
      </c>
      <c r="S46" s="45" t="str">
        <f t="shared" si="10"/>
        <v/>
      </c>
      <c r="U46" s="45" t="str">
        <f t="shared" si="11"/>
        <v/>
      </c>
      <c r="W46" s="45" t="str">
        <f t="shared" si="12"/>
        <v/>
      </c>
      <c r="Y46" s="45" t="str">
        <f t="shared" si="13"/>
        <v/>
      </c>
      <c r="AA46" s="45" t="str">
        <f t="shared" si="14"/>
        <v/>
      </c>
      <c r="AC46" s="45" t="str">
        <f t="shared" si="15"/>
        <v/>
      </c>
      <c r="AE46" s="45" t="str">
        <f t="shared" si="16"/>
        <v/>
      </c>
      <c r="AG46" s="45" t="str">
        <f t="shared" si="17"/>
        <v/>
      </c>
      <c r="AI46" s="45" t="str">
        <f t="shared" si="18"/>
        <v/>
      </c>
      <c r="AK46" s="45" t="str">
        <f t="shared" si="19"/>
        <v/>
      </c>
      <c r="AM46" s="45" t="str">
        <f t="shared" si="20"/>
        <v/>
      </c>
      <c r="AO46" s="45" t="str">
        <f t="shared" si="21"/>
        <v/>
      </c>
      <c r="AQ46" s="45" t="str">
        <f t="shared" si="22"/>
        <v/>
      </c>
      <c r="AS46" s="45" t="str">
        <f t="shared" si="23"/>
        <v/>
      </c>
      <c r="AU46" s="45" t="str">
        <f t="shared" si="24"/>
        <v/>
      </c>
      <c r="AW46" s="45" t="str">
        <f t="shared" si="25"/>
        <v/>
      </c>
      <c r="AY46" s="45" t="str">
        <f t="shared" si="26"/>
        <v/>
      </c>
      <c r="BA46" s="45" t="str">
        <f t="shared" si="27"/>
        <v/>
      </c>
      <c r="BC46" s="45" t="str">
        <f t="shared" si="28"/>
        <v/>
      </c>
      <c r="BE46" s="45" t="str">
        <f t="shared" si="29"/>
        <v/>
      </c>
      <c r="BG46" s="45" t="str">
        <f t="shared" si="30"/>
        <v/>
      </c>
      <c r="BI46" s="45" t="str">
        <f t="shared" si="31"/>
        <v/>
      </c>
      <c r="BK46" s="45" t="str">
        <f t="shared" si="32"/>
        <v/>
      </c>
      <c r="BM46" s="45" t="str">
        <f t="shared" si="33"/>
        <v/>
      </c>
      <c r="BO46" s="45" t="str">
        <f t="shared" si="34"/>
        <v/>
      </c>
      <c r="BQ46" s="45" t="str">
        <f t="shared" si="35"/>
        <v/>
      </c>
      <c r="BS46" s="45" t="str">
        <f t="shared" si="36"/>
        <v/>
      </c>
      <c r="BU46" s="45" t="str">
        <f t="shared" si="37"/>
        <v/>
      </c>
      <c r="BW46" s="45" t="str">
        <f t="shared" si="38"/>
        <v/>
      </c>
      <c r="BY46" s="45" t="str">
        <f t="shared" si="39"/>
        <v/>
      </c>
      <c r="CA46" s="45" t="str">
        <f t="shared" si="40"/>
        <v/>
      </c>
      <c r="CC46" s="45" t="str">
        <f t="shared" si="41"/>
        <v/>
      </c>
      <c r="CE46" s="45" t="str">
        <f t="shared" si="42"/>
        <v/>
      </c>
      <c r="CG46" s="45" t="str">
        <f t="shared" si="43"/>
        <v/>
      </c>
      <c r="CI46" s="45" t="str">
        <f t="shared" si="44"/>
        <v/>
      </c>
      <c r="CK46" s="45" t="str">
        <f t="shared" si="45"/>
        <v/>
      </c>
      <c r="CM46" s="45" t="str">
        <f t="shared" si="46"/>
        <v/>
      </c>
      <c r="CO46" s="45" t="str">
        <f t="shared" si="47"/>
        <v/>
      </c>
      <c r="CQ46" s="45" t="str">
        <f t="shared" si="48"/>
        <v/>
      </c>
      <c r="CS46" s="45" t="str">
        <f t="shared" si="49"/>
        <v/>
      </c>
      <c r="CU46" s="45" t="str">
        <f t="shared" si="50"/>
        <v/>
      </c>
      <c r="CW46" s="45" t="str">
        <f t="shared" si="51"/>
        <v/>
      </c>
      <c r="CY46" s="45" t="str">
        <f t="shared" si="52"/>
        <v/>
      </c>
      <c r="DA46" s="45" t="str">
        <f t="shared" si="53"/>
        <v/>
      </c>
      <c r="DC46" s="45" t="str">
        <f t="shared" si="54"/>
        <v/>
      </c>
      <c r="DE46" s="45" t="str">
        <f t="shared" si="55"/>
        <v/>
      </c>
      <c r="DG46" s="45" t="str">
        <f t="shared" si="56"/>
        <v/>
      </c>
      <c r="DI46" s="45" t="str">
        <f t="shared" si="57"/>
        <v/>
      </c>
      <c r="DK46" s="45" t="str">
        <f t="shared" si="58"/>
        <v/>
      </c>
      <c r="DM46" s="45" t="str">
        <f t="shared" si="59"/>
        <v/>
      </c>
      <c r="DO46" s="45" t="str">
        <f t="shared" si="60"/>
        <v/>
      </c>
      <c r="DQ46" s="45" t="str">
        <f t="shared" si="61"/>
        <v/>
      </c>
      <c r="DS46" s="45" t="str">
        <f t="shared" si="62"/>
        <v/>
      </c>
      <c r="DU46" s="45" t="str">
        <f t="shared" si="63"/>
        <v/>
      </c>
      <c r="DW46" s="45" t="str">
        <f t="shared" si="64"/>
        <v/>
      </c>
      <c r="DY46" s="45" t="str">
        <f t="shared" si="65"/>
        <v/>
      </c>
      <c r="EA46" s="45" t="str">
        <f t="shared" si="66"/>
        <v/>
      </c>
      <c r="EC46" s="45" t="str">
        <f t="shared" si="67"/>
        <v/>
      </c>
      <c r="EE46" s="45" t="str">
        <f t="shared" si="68"/>
        <v/>
      </c>
      <c r="EG46" s="45" t="str">
        <f t="shared" si="69"/>
        <v/>
      </c>
      <c r="EI46" s="45" t="str">
        <f t="shared" si="70"/>
        <v/>
      </c>
      <c r="EK46" s="45" t="str">
        <f t="shared" si="71"/>
        <v/>
      </c>
      <c r="EM46" s="45" t="str">
        <f t="shared" si="72"/>
        <v/>
      </c>
      <c r="EO46" s="45" t="str">
        <f t="shared" si="73"/>
        <v/>
      </c>
      <c r="EQ46" s="45" t="str">
        <f t="shared" si="74"/>
        <v/>
      </c>
      <c r="ES46" s="45" t="str">
        <f t="shared" si="75"/>
        <v/>
      </c>
      <c r="EU46" s="45" t="str">
        <f t="shared" si="76"/>
        <v/>
      </c>
      <c r="EW46" s="45" t="str">
        <f t="shared" si="77"/>
        <v/>
      </c>
      <c r="EY46" s="45" t="str">
        <f t="shared" si="78"/>
        <v/>
      </c>
      <c r="FA46" s="45" t="str">
        <f t="shared" si="79"/>
        <v/>
      </c>
      <c r="FB46"/>
      <c r="FC46"/>
      <c r="FD46"/>
      <c r="FE46"/>
      <c r="FF46"/>
      <c r="FG46"/>
      <c r="FH46"/>
      <c r="FI46"/>
      <c r="FJ46"/>
      <c r="FK46"/>
      <c r="FL46"/>
      <c r="FM46" t="str">
        <f t="shared" si="80"/>
        <v/>
      </c>
      <c r="FN46" t="str">
        <f t="shared" si="81"/>
        <v/>
      </c>
      <c r="FO46" s="38" t="str">
        <f t="shared" si="82"/>
        <v/>
      </c>
      <c r="FP46" s="51" t="str">
        <f t="shared" ref="FP46:FY55" si="112">INDEX($I46:$FB46,,FP$4)</f>
        <v/>
      </c>
      <c r="FQ46" s="51" t="str">
        <f t="shared" si="112"/>
        <v/>
      </c>
      <c r="FR46" s="51" t="str">
        <f t="shared" si="112"/>
        <v/>
      </c>
      <c r="FS46" s="51" t="str">
        <f t="shared" si="112"/>
        <v/>
      </c>
      <c r="FT46" s="51" t="str">
        <f t="shared" si="112"/>
        <v/>
      </c>
      <c r="FU46" s="51" t="str">
        <f t="shared" si="112"/>
        <v/>
      </c>
      <c r="FV46" s="51" t="str">
        <f t="shared" si="112"/>
        <v/>
      </c>
      <c r="FW46" s="51" t="str">
        <f t="shared" si="112"/>
        <v/>
      </c>
      <c r="FX46" s="51" t="str">
        <f t="shared" si="112"/>
        <v/>
      </c>
      <c r="FY46" s="51" t="str">
        <f t="shared" si="112"/>
        <v/>
      </c>
      <c r="FZ46" s="51" t="str">
        <f t="shared" ref="FZ46:GI55" si="113">INDEX($I46:$FB46,,FZ$4)</f>
        <v/>
      </c>
      <c r="GA46" s="51" t="str">
        <f t="shared" si="113"/>
        <v/>
      </c>
      <c r="GB46" s="51" t="str">
        <f t="shared" si="113"/>
        <v/>
      </c>
      <c r="GC46" s="51" t="str">
        <f t="shared" si="113"/>
        <v/>
      </c>
      <c r="GD46" s="51" t="str">
        <f t="shared" si="113"/>
        <v/>
      </c>
      <c r="GE46" s="51" t="str">
        <f t="shared" si="113"/>
        <v/>
      </c>
      <c r="GF46" s="51" t="str">
        <f t="shared" si="113"/>
        <v/>
      </c>
      <c r="GG46" s="51" t="str">
        <f t="shared" si="113"/>
        <v/>
      </c>
      <c r="GH46" s="51" t="str">
        <f t="shared" si="113"/>
        <v/>
      </c>
      <c r="GI46" s="51" t="str">
        <f t="shared" si="113"/>
        <v/>
      </c>
      <c r="GJ46" s="51" t="str">
        <f t="shared" ref="GJ46:GS55" si="114">INDEX($I46:$FB46,,GJ$4)</f>
        <v/>
      </c>
      <c r="GK46" s="51" t="str">
        <f t="shared" si="114"/>
        <v/>
      </c>
      <c r="GL46" s="51" t="str">
        <f t="shared" si="114"/>
        <v/>
      </c>
      <c r="GM46" s="51" t="str">
        <f t="shared" si="114"/>
        <v/>
      </c>
      <c r="GN46" s="51" t="str">
        <f t="shared" si="114"/>
        <v/>
      </c>
      <c r="GO46" s="51" t="str">
        <f t="shared" si="114"/>
        <v/>
      </c>
      <c r="GP46" s="51" t="str">
        <f t="shared" si="114"/>
        <v/>
      </c>
      <c r="GQ46" s="51" t="str">
        <f t="shared" si="114"/>
        <v/>
      </c>
      <c r="GR46" s="51" t="str">
        <f t="shared" si="114"/>
        <v/>
      </c>
      <c r="GS46" s="51" t="str">
        <f t="shared" si="114"/>
        <v/>
      </c>
      <c r="GT46" s="51" t="str">
        <f t="shared" ref="GT46:HC55" si="115">INDEX($I46:$FB46,,GT$4)</f>
        <v/>
      </c>
      <c r="GU46" s="51" t="str">
        <f t="shared" si="115"/>
        <v/>
      </c>
      <c r="GV46" s="51" t="str">
        <f t="shared" si="115"/>
        <v/>
      </c>
      <c r="GW46" s="51" t="str">
        <f t="shared" si="115"/>
        <v/>
      </c>
      <c r="GX46" s="51" t="str">
        <f t="shared" si="115"/>
        <v/>
      </c>
      <c r="GY46" s="51" t="str">
        <f t="shared" si="115"/>
        <v/>
      </c>
      <c r="GZ46" s="51" t="str">
        <f t="shared" si="115"/>
        <v/>
      </c>
      <c r="HA46" s="51" t="str">
        <f t="shared" si="115"/>
        <v/>
      </c>
      <c r="HB46" s="51" t="str">
        <f t="shared" si="115"/>
        <v/>
      </c>
      <c r="HC46" s="51" t="str">
        <f t="shared" si="115"/>
        <v/>
      </c>
      <c r="HD46" s="51" t="str">
        <f t="shared" ref="HD46:HM55" si="116">INDEX($I46:$FB46,,HD$4)</f>
        <v/>
      </c>
      <c r="HE46" s="51" t="str">
        <f t="shared" si="116"/>
        <v/>
      </c>
      <c r="HF46" s="51" t="str">
        <f t="shared" si="116"/>
        <v/>
      </c>
      <c r="HG46" s="51" t="str">
        <f t="shared" si="116"/>
        <v/>
      </c>
      <c r="HH46" s="51" t="str">
        <f t="shared" si="116"/>
        <v/>
      </c>
      <c r="HI46" s="51" t="str">
        <f t="shared" si="116"/>
        <v/>
      </c>
      <c r="HJ46" s="51" t="str">
        <f t="shared" si="116"/>
        <v/>
      </c>
      <c r="HK46" s="51" t="str">
        <f t="shared" si="116"/>
        <v/>
      </c>
      <c r="HL46" s="51" t="str">
        <f t="shared" si="116"/>
        <v/>
      </c>
      <c r="HM46" s="51" t="str">
        <f t="shared" si="116"/>
        <v/>
      </c>
      <c r="HN46" s="51" t="str">
        <f t="shared" ref="HN46:HW55" si="117">INDEX($I46:$FB46,,HN$4)</f>
        <v/>
      </c>
      <c r="HO46" s="51" t="str">
        <f t="shared" si="117"/>
        <v/>
      </c>
      <c r="HP46" s="51" t="str">
        <f t="shared" si="117"/>
        <v/>
      </c>
      <c r="HQ46" s="51" t="str">
        <f t="shared" si="117"/>
        <v/>
      </c>
      <c r="HR46" s="51" t="str">
        <f t="shared" si="117"/>
        <v/>
      </c>
      <c r="HS46" s="51" t="str">
        <f t="shared" si="117"/>
        <v/>
      </c>
      <c r="HT46" s="51" t="str">
        <f t="shared" si="117"/>
        <v/>
      </c>
      <c r="HU46" s="51" t="str">
        <f t="shared" si="117"/>
        <v/>
      </c>
      <c r="HV46" s="51" t="str">
        <f t="shared" si="117"/>
        <v/>
      </c>
      <c r="HW46" s="51" t="str">
        <f t="shared" si="117"/>
        <v/>
      </c>
      <c r="HX46" s="51" t="str">
        <f t="shared" ref="HX46:IL55" si="118">INDEX($I46:$FB46,,HX$4)</f>
        <v/>
      </c>
      <c r="HY46" s="51" t="str">
        <f t="shared" si="118"/>
        <v/>
      </c>
      <c r="HZ46" s="51" t="str">
        <f t="shared" si="118"/>
        <v/>
      </c>
      <c r="IA46" s="51" t="str">
        <f t="shared" si="118"/>
        <v/>
      </c>
      <c r="IB46" s="51" t="str">
        <f t="shared" si="118"/>
        <v/>
      </c>
      <c r="IC46" s="51" t="str">
        <f t="shared" si="118"/>
        <v/>
      </c>
      <c r="ID46" s="51" t="str">
        <f t="shared" si="118"/>
        <v/>
      </c>
      <c r="IE46" s="51" t="str">
        <f t="shared" si="118"/>
        <v/>
      </c>
      <c r="IF46" s="51" t="str">
        <f t="shared" si="118"/>
        <v/>
      </c>
      <c r="IG46" s="51" t="str">
        <f t="shared" si="118"/>
        <v/>
      </c>
      <c r="IH46" s="51" t="str">
        <f t="shared" si="118"/>
        <v/>
      </c>
      <c r="II46" s="51" t="str">
        <f t="shared" si="118"/>
        <v/>
      </c>
      <c r="IJ46" s="51" t="str">
        <f t="shared" si="118"/>
        <v/>
      </c>
      <c r="IK46" s="51" t="str">
        <f t="shared" si="118"/>
        <v/>
      </c>
      <c r="IL46" s="51" t="str">
        <f t="shared" si="118"/>
        <v/>
      </c>
      <c r="IM46"/>
      <c r="IN46"/>
      <c r="IO46"/>
      <c r="IP46"/>
      <c r="IQ46"/>
      <c r="IR46"/>
      <c r="IS46"/>
      <c r="IT46"/>
      <c r="IU46"/>
      <c r="IV46"/>
    </row>
    <row r="47" spans="1:256" s="50" customFormat="1" ht="16.2" thickBot="1" x14ac:dyDescent="0.35">
      <c r="A47" s="149" t="str">
        <f>IF($B47="","",IF(VLOOKUP($B47,'Skyttere registrering'!$AB$2:$AE$101,3,FALSE)=0,"",VLOOKUP($B47,'Skyttere registrering'!$AB$2:$AE$101,3,FALSE)))</f>
        <v/>
      </c>
      <c r="B47" s="182"/>
      <c r="C47" s="152" t="str">
        <f>IF($B47="","",IF(VLOOKUP($B47,'Skyttere registrering'!$AB$2:$AE$101,2,FALSE)=0,"",VLOOKUP($B47,'Skyttere registrering'!$AB$2:$AE$101,2,FALSE)))</f>
        <v/>
      </c>
      <c r="D47" s="149" t="str">
        <f>IF($B47="","",IF(VLOOKUP($B47,'Skyttere registrering'!$AB$2:$AE$101,4,FALSE)=0,"",VLOOKUP($B47,'Skyttere registrering'!$AB$2:$AE$101,4,FALSE)))</f>
        <v/>
      </c>
      <c r="E47" s="158" t="str">
        <f t="shared" si="3"/>
        <v/>
      </c>
      <c r="F47" s="149" t="str">
        <f t="shared" si="90"/>
        <v/>
      </c>
      <c r="G47" s="161" t="str">
        <f t="shared" si="4"/>
        <v/>
      </c>
      <c r="I47" s="45" t="str">
        <f t="shared" si="5"/>
        <v/>
      </c>
      <c r="K47" s="45" t="str">
        <f t="shared" si="6"/>
        <v/>
      </c>
      <c r="M47" s="45" t="str">
        <f t="shared" si="7"/>
        <v/>
      </c>
      <c r="O47" s="45" t="str">
        <f t="shared" si="8"/>
        <v/>
      </c>
      <c r="Q47" s="45" t="str">
        <f t="shared" si="9"/>
        <v/>
      </c>
      <c r="S47" s="45" t="str">
        <f t="shared" si="10"/>
        <v/>
      </c>
      <c r="U47" s="45" t="str">
        <f t="shared" si="11"/>
        <v/>
      </c>
      <c r="W47" s="45" t="str">
        <f t="shared" si="12"/>
        <v/>
      </c>
      <c r="Y47" s="45" t="str">
        <f t="shared" si="13"/>
        <v/>
      </c>
      <c r="AA47" s="45" t="str">
        <f t="shared" si="14"/>
        <v/>
      </c>
      <c r="AC47" s="45" t="str">
        <f t="shared" si="15"/>
        <v/>
      </c>
      <c r="AE47" s="45" t="str">
        <f t="shared" si="16"/>
        <v/>
      </c>
      <c r="AG47" s="45" t="str">
        <f t="shared" si="17"/>
        <v/>
      </c>
      <c r="AI47" s="45" t="str">
        <f t="shared" si="18"/>
        <v/>
      </c>
      <c r="AK47" s="45" t="str">
        <f t="shared" si="19"/>
        <v/>
      </c>
      <c r="AM47" s="45" t="str">
        <f t="shared" si="20"/>
        <v/>
      </c>
      <c r="AO47" s="45" t="str">
        <f t="shared" si="21"/>
        <v/>
      </c>
      <c r="AQ47" s="45" t="str">
        <f t="shared" si="22"/>
        <v/>
      </c>
      <c r="AS47" s="45" t="str">
        <f t="shared" si="23"/>
        <v/>
      </c>
      <c r="AU47" s="45" t="str">
        <f t="shared" si="24"/>
        <v/>
      </c>
      <c r="AW47" s="45" t="str">
        <f t="shared" si="25"/>
        <v/>
      </c>
      <c r="AY47" s="45" t="str">
        <f t="shared" si="26"/>
        <v/>
      </c>
      <c r="BA47" s="45" t="str">
        <f t="shared" si="27"/>
        <v/>
      </c>
      <c r="BC47" s="45" t="str">
        <f t="shared" si="28"/>
        <v/>
      </c>
      <c r="BE47" s="45" t="str">
        <f t="shared" si="29"/>
        <v/>
      </c>
      <c r="BG47" s="45" t="str">
        <f t="shared" si="30"/>
        <v/>
      </c>
      <c r="BI47" s="45" t="str">
        <f t="shared" si="31"/>
        <v/>
      </c>
      <c r="BK47" s="45" t="str">
        <f t="shared" si="32"/>
        <v/>
      </c>
      <c r="BM47" s="45" t="str">
        <f t="shared" si="33"/>
        <v/>
      </c>
      <c r="BO47" s="45" t="str">
        <f t="shared" si="34"/>
        <v/>
      </c>
      <c r="BQ47" s="45" t="str">
        <f t="shared" si="35"/>
        <v/>
      </c>
      <c r="BS47" s="45" t="str">
        <f t="shared" si="36"/>
        <v/>
      </c>
      <c r="BU47" s="45" t="str">
        <f t="shared" si="37"/>
        <v/>
      </c>
      <c r="BW47" s="45" t="str">
        <f t="shared" si="38"/>
        <v/>
      </c>
      <c r="BY47" s="45" t="str">
        <f t="shared" si="39"/>
        <v/>
      </c>
      <c r="CA47" s="45" t="str">
        <f t="shared" si="40"/>
        <v/>
      </c>
      <c r="CC47" s="45" t="str">
        <f t="shared" si="41"/>
        <v/>
      </c>
      <c r="CE47" s="45" t="str">
        <f t="shared" si="42"/>
        <v/>
      </c>
      <c r="CG47" s="45" t="str">
        <f t="shared" si="43"/>
        <v/>
      </c>
      <c r="CI47" s="45" t="str">
        <f t="shared" si="44"/>
        <v/>
      </c>
      <c r="CK47" s="45" t="str">
        <f t="shared" si="45"/>
        <v/>
      </c>
      <c r="CM47" s="45" t="str">
        <f t="shared" si="46"/>
        <v/>
      </c>
      <c r="CO47" s="45" t="str">
        <f t="shared" si="47"/>
        <v/>
      </c>
      <c r="CQ47" s="45" t="str">
        <f t="shared" si="48"/>
        <v/>
      </c>
      <c r="CS47" s="45" t="str">
        <f t="shared" si="49"/>
        <v/>
      </c>
      <c r="CU47" s="45" t="str">
        <f t="shared" si="50"/>
        <v/>
      </c>
      <c r="CW47" s="45" t="str">
        <f t="shared" si="51"/>
        <v/>
      </c>
      <c r="CY47" s="45" t="str">
        <f t="shared" si="52"/>
        <v/>
      </c>
      <c r="DA47" s="45" t="str">
        <f t="shared" si="53"/>
        <v/>
      </c>
      <c r="DC47" s="45" t="str">
        <f t="shared" si="54"/>
        <v/>
      </c>
      <c r="DE47" s="45" t="str">
        <f t="shared" si="55"/>
        <v/>
      </c>
      <c r="DG47" s="45" t="str">
        <f t="shared" si="56"/>
        <v/>
      </c>
      <c r="DI47" s="45" t="str">
        <f t="shared" si="57"/>
        <v/>
      </c>
      <c r="DK47" s="45" t="str">
        <f t="shared" si="58"/>
        <v/>
      </c>
      <c r="DM47" s="45" t="str">
        <f t="shared" si="59"/>
        <v/>
      </c>
      <c r="DO47" s="45" t="str">
        <f t="shared" si="60"/>
        <v/>
      </c>
      <c r="DQ47" s="45" t="str">
        <f t="shared" si="61"/>
        <v/>
      </c>
      <c r="DS47" s="45" t="str">
        <f t="shared" si="62"/>
        <v/>
      </c>
      <c r="DU47" s="45" t="str">
        <f t="shared" si="63"/>
        <v/>
      </c>
      <c r="DW47" s="45" t="str">
        <f t="shared" si="64"/>
        <v/>
      </c>
      <c r="DY47" s="45" t="str">
        <f t="shared" si="65"/>
        <v/>
      </c>
      <c r="EA47" s="45" t="str">
        <f t="shared" si="66"/>
        <v/>
      </c>
      <c r="EC47" s="45" t="str">
        <f t="shared" si="67"/>
        <v/>
      </c>
      <c r="EE47" s="45" t="str">
        <f t="shared" si="68"/>
        <v/>
      </c>
      <c r="EG47" s="45" t="str">
        <f t="shared" si="69"/>
        <v/>
      </c>
      <c r="EI47" s="45" t="str">
        <f t="shared" si="70"/>
        <v/>
      </c>
      <c r="EK47" s="45" t="str">
        <f t="shared" si="71"/>
        <v/>
      </c>
      <c r="EM47" s="45" t="str">
        <f t="shared" si="72"/>
        <v/>
      </c>
      <c r="EO47" s="45" t="str">
        <f t="shared" si="73"/>
        <v/>
      </c>
      <c r="EQ47" s="45" t="str">
        <f t="shared" si="74"/>
        <v/>
      </c>
      <c r="ES47" s="45" t="str">
        <f t="shared" si="75"/>
        <v/>
      </c>
      <c r="EU47" s="45" t="str">
        <f t="shared" si="76"/>
        <v/>
      </c>
      <c r="EW47" s="45" t="str">
        <f t="shared" si="77"/>
        <v/>
      </c>
      <c r="EY47" s="45" t="str">
        <f t="shared" si="78"/>
        <v/>
      </c>
      <c r="FA47" s="45" t="str">
        <f t="shared" si="79"/>
        <v/>
      </c>
      <c r="FB47"/>
      <c r="FC47"/>
      <c r="FD47"/>
      <c r="FE47"/>
      <c r="FF47"/>
      <c r="FG47"/>
      <c r="FH47"/>
      <c r="FI47"/>
      <c r="FJ47"/>
      <c r="FK47"/>
      <c r="FL47"/>
      <c r="FM47" t="str">
        <f t="shared" si="80"/>
        <v/>
      </c>
      <c r="FN47" t="str">
        <f t="shared" si="81"/>
        <v/>
      </c>
      <c r="FO47" s="38" t="str">
        <f t="shared" si="82"/>
        <v/>
      </c>
      <c r="FP47" s="51" t="str">
        <f t="shared" si="112"/>
        <v/>
      </c>
      <c r="FQ47" s="51" t="str">
        <f t="shared" si="112"/>
        <v/>
      </c>
      <c r="FR47" s="51" t="str">
        <f t="shared" si="112"/>
        <v/>
      </c>
      <c r="FS47" s="51" t="str">
        <f t="shared" si="112"/>
        <v/>
      </c>
      <c r="FT47" s="51" t="str">
        <f t="shared" si="112"/>
        <v/>
      </c>
      <c r="FU47" s="51" t="str">
        <f t="shared" si="112"/>
        <v/>
      </c>
      <c r="FV47" s="51" t="str">
        <f t="shared" si="112"/>
        <v/>
      </c>
      <c r="FW47" s="51" t="str">
        <f t="shared" si="112"/>
        <v/>
      </c>
      <c r="FX47" s="51" t="str">
        <f t="shared" si="112"/>
        <v/>
      </c>
      <c r="FY47" s="51" t="str">
        <f t="shared" si="112"/>
        <v/>
      </c>
      <c r="FZ47" s="51" t="str">
        <f t="shared" si="113"/>
        <v/>
      </c>
      <c r="GA47" s="51" t="str">
        <f t="shared" si="113"/>
        <v/>
      </c>
      <c r="GB47" s="51" t="str">
        <f t="shared" si="113"/>
        <v/>
      </c>
      <c r="GC47" s="51" t="str">
        <f t="shared" si="113"/>
        <v/>
      </c>
      <c r="GD47" s="51" t="str">
        <f t="shared" si="113"/>
        <v/>
      </c>
      <c r="GE47" s="51" t="str">
        <f t="shared" si="113"/>
        <v/>
      </c>
      <c r="GF47" s="51" t="str">
        <f t="shared" si="113"/>
        <v/>
      </c>
      <c r="GG47" s="51" t="str">
        <f t="shared" si="113"/>
        <v/>
      </c>
      <c r="GH47" s="51" t="str">
        <f t="shared" si="113"/>
        <v/>
      </c>
      <c r="GI47" s="51" t="str">
        <f t="shared" si="113"/>
        <v/>
      </c>
      <c r="GJ47" s="51" t="str">
        <f t="shared" si="114"/>
        <v/>
      </c>
      <c r="GK47" s="51" t="str">
        <f t="shared" si="114"/>
        <v/>
      </c>
      <c r="GL47" s="51" t="str">
        <f t="shared" si="114"/>
        <v/>
      </c>
      <c r="GM47" s="51" t="str">
        <f t="shared" si="114"/>
        <v/>
      </c>
      <c r="GN47" s="51" t="str">
        <f t="shared" si="114"/>
        <v/>
      </c>
      <c r="GO47" s="51" t="str">
        <f t="shared" si="114"/>
        <v/>
      </c>
      <c r="GP47" s="51" t="str">
        <f t="shared" si="114"/>
        <v/>
      </c>
      <c r="GQ47" s="51" t="str">
        <f t="shared" si="114"/>
        <v/>
      </c>
      <c r="GR47" s="51" t="str">
        <f t="shared" si="114"/>
        <v/>
      </c>
      <c r="GS47" s="51" t="str">
        <f t="shared" si="114"/>
        <v/>
      </c>
      <c r="GT47" s="51" t="str">
        <f t="shared" si="115"/>
        <v/>
      </c>
      <c r="GU47" s="51" t="str">
        <f t="shared" si="115"/>
        <v/>
      </c>
      <c r="GV47" s="51" t="str">
        <f t="shared" si="115"/>
        <v/>
      </c>
      <c r="GW47" s="51" t="str">
        <f t="shared" si="115"/>
        <v/>
      </c>
      <c r="GX47" s="51" t="str">
        <f t="shared" si="115"/>
        <v/>
      </c>
      <c r="GY47" s="51" t="str">
        <f t="shared" si="115"/>
        <v/>
      </c>
      <c r="GZ47" s="51" t="str">
        <f t="shared" si="115"/>
        <v/>
      </c>
      <c r="HA47" s="51" t="str">
        <f t="shared" si="115"/>
        <v/>
      </c>
      <c r="HB47" s="51" t="str">
        <f t="shared" si="115"/>
        <v/>
      </c>
      <c r="HC47" s="51" t="str">
        <f t="shared" si="115"/>
        <v/>
      </c>
      <c r="HD47" s="51" t="str">
        <f t="shared" si="116"/>
        <v/>
      </c>
      <c r="HE47" s="51" t="str">
        <f t="shared" si="116"/>
        <v/>
      </c>
      <c r="HF47" s="51" t="str">
        <f t="shared" si="116"/>
        <v/>
      </c>
      <c r="HG47" s="51" t="str">
        <f t="shared" si="116"/>
        <v/>
      </c>
      <c r="HH47" s="51" t="str">
        <f t="shared" si="116"/>
        <v/>
      </c>
      <c r="HI47" s="51" t="str">
        <f t="shared" si="116"/>
        <v/>
      </c>
      <c r="HJ47" s="51" t="str">
        <f t="shared" si="116"/>
        <v/>
      </c>
      <c r="HK47" s="51" t="str">
        <f t="shared" si="116"/>
        <v/>
      </c>
      <c r="HL47" s="51" t="str">
        <f t="shared" si="116"/>
        <v/>
      </c>
      <c r="HM47" s="51" t="str">
        <f t="shared" si="116"/>
        <v/>
      </c>
      <c r="HN47" s="51" t="str">
        <f t="shared" si="117"/>
        <v/>
      </c>
      <c r="HO47" s="51" t="str">
        <f t="shared" si="117"/>
        <v/>
      </c>
      <c r="HP47" s="51" t="str">
        <f t="shared" si="117"/>
        <v/>
      </c>
      <c r="HQ47" s="51" t="str">
        <f t="shared" si="117"/>
        <v/>
      </c>
      <c r="HR47" s="51" t="str">
        <f t="shared" si="117"/>
        <v/>
      </c>
      <c r="HS47" s="51" t="str">
        <f t="shared" si="117"/>
        <v/>
      </c>
      <c r="HT47" s="51" t="str">
        <f t="shared" si="117"/>
        <v/>
      </c>
      <c r="HU47" s="51" t="str">
        <f t="shared" si="117"/>
        <v/>
      </c>
      <c r="HV47" s="51" t="str">
        <f t="shared" si="117"/>
        <v/>
      </c>
      <c r="HW47" s="51" t="str">
        <f t="shared" si="117"/>
        <v/>
      </c>
      <c r="HX47" s="51" t="str">
        <f t="shared" si="118"/>
        <v/>
      </c>
      <c r="HY47" s="51" t="str">
        <f t="shared" si="118"/>
        <v/>
      </c>
      <c r="HZ47" s="51" t="str">
        <f t="shared" si="118"/>
        <v/>
      </c>
      <c r="IA47" s="51" t="str">
        <f t="shared" si="118"/>
        <v/>
      </c>
      <c r="IB47" s="51" t="str">
        <f t="shared" si="118"/>
        <v/>
      </c>
      <c r="IC47" s="51" t="str">
        <f t="shared" si="118"/>
        <v/>
      </c>
      <c r="ID47" s="51" t="str">
        <f t="shared" si="118"/>
        <v/>
      </c>
      <c r="IE47" s="51" t="str">
        <f t="shared" si="118"/>
        <v/>
      </c>
      <c r="IF47" s="51" t="str">
        <f t="shared" si="118"/>
        <v/>
      </c>
      <c r="IG47" s="51" t="str">
        <f t="shared" si="118"/>
        <v/>
      </c>
      <c r="IH47" s="51" t="str">
        <f t="shared" si="118"/>
        <v/>
      </c>
      <c r="II47" s="51" t="str">
        <f t="shared" si="118"/>
        <v/>
      </c>
      <c r="IJ47" s="51" t="str">
        <f t="shared" si="118"/>
        <v/>
      </c>
      <c r="IK47" s="51" t="str">
        <f t="shared" si="118"/>
        <v/>
      </c>
      <c r="IL47" s="51" t="str">
        <f t="shared" si="118"/>
        <v/>
      </c>
      <c r="IM47"/>
      <c r="IN47"/>
      <c r="IO47"/>
      <c r="IP47"/>
      <c r="IQ47"/>
      <c r="IR47"/>
      <c r="IS47"/>
      <c r="IT47"/>
      <c r="IU47"/>
      <c r="IV47"/>
    </row>
    <row r="48" spans="1:256" s="50" customFormat="1" ht="16.2" thickBot="1" x14ac:dyDescent="0.35">
      <c r="A48" s="149" t="str">
        <f>IF($B48="","",IF(VLOOKUP($B48,'Skyttere registrering'!$AB$2:$AE$101,3,FALSE)=0,"",VLOOKUP($B48,'Skyttere registrering'!$AB$2:$AE$101,3,FALSE)))</f>
        <v/>
      </c>
      <c r="B48" s="182"/>
      <c r="C48" s="152" t="str">
        <f>IF($B48="","",IF(VLOOKUP($B48,'Skyttere registrering'!$AB$2:$AE$101,2,FALSE)=0,"",VLOOKUP($B48,'Skyttere registrering'!$AB$2:$AE$101,2,FALSE)))</f>
        <v/>
      </c>
      <c r="D48" s="149" t="str">
        <f>IF($B48="","",IF(VLOOKUP($B48,'Skyttere registrering'!$AB$2:$AE$101,4,FALSE)=0,"",VLOOKUP($B48,'Skyttere registrering'!$AB$2:$AE$101,4,FALSE)))</f>
        <v/>
      </c>
      <c r="E48" s="158" t="str">
        <f t="shared" si="3"/>
        <v/>
      </c>
      <c r="F48" s="149" t="str">
        <f t="shared" si="90"/>
        <v/>
      </c>
      <c r="G48" s="161" t="str">
        <f t="shared" si="4"/>
        <v/>
      </c>
      <c r="I48" s="45" t="str">
        <f t="shared" si="5"/>
        <v/>
      </c>
      <c r="K48" s="45" t="str">
        <f t="shared" si="6"/>
        <v/>
      </c>
      <c r="M48" s="45" t="str">
        <f t="shared" si="7"/>
        <v/>
      </c>
      <c r="O48" s="45" t="str">
        <f t="shared" si="8"/>
        <v/>
      </c>
      <c r="Q48" s="45" t="str">
        <f t="shared" si="9"/>
        <v/>
      </c>
      <c r="S48" s="45" t="str">
        <f t="shared" si="10"/>
        <v/>
      </c>
      <c r="U48" s="45" t="str">
        <f t="shared" si="11"/>
        <v/>
      </c>
      <c r="W48" s="45" t="str">
        <f t="shared" si="12"/>
        <v/>
      </c>
      <c r="Y48" s="45" t="str">
        <f t="shared" si="13"/>
        <v/>
      </c>
      <c r="AA48" s="45" t="str">
        <f t="shared" si="14"/>
        <v/>
      </c>
      <c r="AC48" s="45" t="str">
        <f t="shared" si="15"/>
        <v/>
      </c>
      <c r="AE48" s="45" t="str">
        <f t="shared" si="16"/>
        <v/>
      </c>
      <c r="AG48" s="45" t="str">
        <f t="shared" si="17"/>
        <v/>
      </c>
      <c r="AI48" s="45" t="str">
        <f t="shared" si="18"/>
        <v/>
      </c>
      <c r="AK48" s="45" t="str">
        <f t="shared" si="19"/>
        <v/>
      </c>
      <c r="AM48" s="45" t="str">
        <f t="shared" si="20"/>
        <v/>
      </c>
      <c r="AO48" s="45" t="str">
        <f t="shared" si="21"/>
        <v/>
      </c>
      <c r="AQ48" s="45" t="str">
        <f t="shared" si="22"/>
        <v/>
      </c>
      <c r="AS48" s="45" t="str">
        <f t="shared" si="23"/>
        <v/>
      </c>
      <c r="AU48" s="45" t="str">
        <f t="shared" si="24"/>
        <v/>
      </c>
      <c r="AW48" s="45" t="str">
        <f t="shared" si="25"/>
        <v/>
      </c>
      <c r="AY48" s="45" t="str">
        <f t="shared" si="26"/>
        <v/>
      </c>
      <c r="BA48" s="45" t="str">
        <f t="shared" si="27"/>
        <v/>
      </c>
      <c r="BC48" s="45" t="str">
        <f t="shared" si="28"/>
        <v/>
      </c>
      <c r="BE48" s="45" t="str">
        <f t="shared" si="29"/>
        <v/>
      </c>
      <c r="BG48" s="45" t="str">
        <f t="shared" si="30"/>
        <v/>
      </c>
      <c r="BI48" s="45" t="str">
        <f t="shared" si="31"/>
        <v/>
      </c>
      <c r="BK48" s="45" t="str">
        <f t="shared" si="32"/>
        <v/>
      </c>
      <c r="BM48" s="45" t="str">
        <f t="shared" si="33"/>
        <v/>
      </c>
      <c r="BO48" s="45" t="str">
        <f t="shared" si="34"/>
        <v/>
      </c>
      <c r="BQ48" s="45" t="str">
        <f t="shared" si="35"/>
        <v/>
      </c>
      <c r="BS48" s="45" t="str">
        <f t="shared" si="36"/>
        <v/>
      </c>
      <c r="BU48" s="45" t="str">
        <f t="shared" si="37"/>
        <v/>
      </c>
      <c r="BW48" s="45" t="str">
        <f t="shared" si="38"/>
        <v/>
      </c>
      <c r="BY48" s="45" t="str">
        <f t="shared" si="39"/>
        <v/>
      </c>
      <c r="CA48" s="45" t="str">
        <f t="shared" si="40"/>
        <v/>
      </c>
      <c r="CC48" s="45" t="str">
        <f t="shared" si="41"/>
        <v/>
      </c>
      <c r="CE48" s="45" t="str">
        <f t="shared" si="42"/>
        <v/>
      </c>
      <c r="CG48" s="45" t="str">
        <f t="shared" si="43"/>
        <v/>
      </c>
      <c r="CI48" s="45" t="str">
        <f t="shared" si="44"/>
        <v/>
      </c>
      <c r="CK48" s="45" t="str">
        <f t="shared" si="45"/>
        <v/>
      </c>
      <c r="CM48" s="45" t="str">
        <f t="shared" si="46"/>
        <v/>
      </c>
      <c r="CO48" s="45" t="str">
        <f t="shared" si="47"/>
        <v/>
      </c>
      <c r="CQ48" s="45" t="str">
        <f t="shared" si="48"/>
        <v/>
      </c>
      <c r="CS48" s="45" t="str">
        <f t="shared" si="49"/>
        <v/>
      </c>
      <c r="CU48" s="45" t="str">
        <f t="shared" si="50"/>
        <v/>
      </c>
      <c r="CW48" s="45" t="str">
        <f t="shared" si="51"/>
        <v/>
      </c>
      <c r="CY48" s="45" t="str">
        <f t="shared" si="52"/>
        <v/>
      </c>
      <c r="DA48" s="45" t="str">
        <f t="shared" si="53"/>
        <v/>
      </c>
      <c r="DC48" s="45" t="str">
        <f t="shared" si="54"/>
        <v/>
      </c>
      <c r="DE48" s="45" t="str">
        <f t="shared" si="55"/>
        <v/>
      </c>
      <c r="DG48" s="45" t="str">
        <f t="shared" si="56"/>
        <v/>
      </c>
      <c r="DI48" s="45" t="str">
        <f t="shared" si="57"/>
        <v/>
      </c>
      <c r="DK48" s="45" t="str">
        <f t="shared" si="58"/>
        <v/>
      </c>
      <c r="DM48" s="45" t="str">
        <f t="shared" si="59"/>
        <v/>
      </c>
      <c r="DO48" s="45" t="str">
        <f t="shared" si="60"/>
        <v/>
      </c>
      <c r="DQ48" s="45" t="str">
        <f t="shared" si="61"/>
        <v/>
      </c>
      <c r="DS48" s="45" t="str">
        <f t="shared" si="62"/>
        <v/>
      </c>
      <c r="DU48" s="45" t="str">
        <f t="shared" si="63"/>
        <v/>
      </c>
      <c r="DW48" s="45" t="str">
        <f t="shared" si="64"/>
        <v/>
      </c>
      <c r="DY48" s="45" t="str">
        <f t="shared" si="65"/>
        <v/>
      </c>
      <c r="EA48" s="45" t="str">
        <f t="shared" si="66"/>
        <v/>
      </c>
      <c r="EC48" s="45" t="str">
        <f t="shared" si="67"/>
        <v/>
      </c>
      <c r="EE48" s="45" t="str">
        <f t="shared" si="68"/>
        <v/>
      </c>
      <c r="EG48" s="45" t="str">
        <f t="shared" si="69"/>
        <v/>
      </c>
      <c r="EI48" s="45" t="str">
        <f t="shared" si="70"/>
        <v/>
      </c>
      <c r="EK48" s="45" t="str">
        <f t="shared" si="71"/>
        <v/>
      </c>
      <c r="EM48" s="45" t="str">
        <f t="shared" si="72"/>
        <v/>
      </c>
      <c r="EO48" s="45" t="str">
        <f t="shared" si="73"/>
        <v/>
      </c>
      <c r="EQ48" s="45" t="str">
        <f t="shared" si="74"/>
        <v/>
      </c>
      <c r="ES48" s="45" t="str">
        <f t="shared" si="75"/>
        <v/>
      </c>
      <c r="EU48" s="45" t="str">
        <f t="shared" si="76"/>
        <v/>
      </c>
      <c r="EW48" s="45" t="str">
        <f t="shared" si="77"/>
        <v/>
      </c>
      <c r="EY48" s="45" t="str">
        <f t="shared" si="78"/>
        <v/>
      </c>
      <c r="FA48" s="45" t="str">
        <f t="shared" si="79"/>
        <v/>
      </c>
      <c r="FB48"/>
      <c r="FC48"/>
      <c r="FD48"/>
      <c r="FE48"/>
      <c r="FF48"/>
      <c r="FG48"/>
      <c r="FH48"/>
      <c r="FI48"/>
      <c r="FJ48"/>
      <c r="FK48"/>
      <c r="FL48"/>
      <c r="FM48" t="str">
        <f t="shared" si="80"/>
        <v/>
      </c>
      <c r="FN48" t="str">
        <f t="shared" si="81"/>
        <v/>
      </c>
      <c r="FO48" s="38" t="str">
        <f t="shared" si="82"/>
        <v/>
      </c>
      <c r="FP48" s="51" t="str">
        <f t="shared" si="112"/>
        <v/>
      </c>
      <c r="FQ48" s="51" t="str">
        <f t="shared" si="112"/>
        <v/>
      </c>
      <c r="FR48" s="51" t="str">
        <f t="shared" si="112"/>
        <v/>
      </c>
      <c r="FS48" s="51" t="str">
        <f t="shared" si="112"/>
        <v/>
      </c>
      <c r="FT48" s="51" t="str">
        <f t="shared" si="112"/>
        <v/>
      </c>
      <c r="FU48" s="51" t="str">
        <f t="shared" si="112"/>
        <v/>
      </c>
      <c r="FV48" s="51" t="str">
        <f t="shared" si="112"/>
        <v/>
      </c>
      <c r="FW48" s="51" t="str">
        <f t="shared" si="112"/>
        <v/>
      </c>
      <c r="FX48" s="51" t="str">
        <f t="shared" si="112"/>
        <v/>
      </c>
      <c r="FY48" s="51" t="str">
        <f t="shared" si="112"/>
        <v/>
      </c>
      <c r="FZ48" s="51" t="str">
        <f t="shared" si="113"/>
        <v/>
      </c>
      <c r="GA48" s="51" t="str">
        <f t="shared" si="113"/>
        <v/>
      </c>
      <c r="GB48" s="51" t="str">
        <f t="shared" si="113"/>
        <v/>
      </c>
      <c r="GC48" s="51" t="str">
        <f t="shared" si="113"/>
        <v/>
      </c>
      <c r="GD48" s="51" t="str">
        <f t="shared" si="113"/>
        <v/>
      </c>
      <c r="GE48" s="51" t="str">
        <f t="shared" si="113"/>
        <v/>
      </c>
      <c r="GF48" s="51" t="str">
        <f t="shared" si="113"/>
        <v/>
      </c>
      <c r="GG48" s="51" t="str">
        <f t="shared" si="113"/>
        <v/>
      </c>
      <c r="GH48" s="51" t="str">
        <f t="shared" si="113"/>
        <v/>
      </c>
      <c r="GI48" s="51" t="str">
        <f t="shared" si="113"/>
        <v/>
      </c>
      <c r="GJ48" s="51" t="str">
        <f t="shared" si="114"/>
        <v/>
      </c>
      <c r="GK48" s="51" t="str">
        <f t="shared" si="114"/>
        <v/>
      </c>
      <c r="GL48" s="51" t="str">
        <f t="shared" si="114"/>
        <v/>
      </c>
      <c r="GM48" s="51" t="str">
        <f t="shared" si="114"/>
        <v/>
      </c>
      <c r="GN48" s="51" t="str">
        <f t="shared" si="114"/>
        <v/>
      </c>
      <c r="GO48" s="51" t="str">
        <f t="shared" si="114"/>
        <v/>
      </c>
      <c r="GP48" s="51" t="str">
        <f t="shared" si="114"/>
        <v/>
      </c>
      <c r="GQ48" s="51" t="str">
        <f t="shared" si="114"/>
        <v/>
      </c>
      <c r="GR48" s="51" t="str">
        <f t="shared" si="114"/>
        <v/>
      </c>
      <c r="GS48" s="51" t="str">
        <f t="shared" si="114"/>
        <v/>
      </c>
      <c r="GT48" s="51" t="str">
        <f t="shared" si="115"/>
        <v/>
      </c>
      <c r="GU48" s="51" t="str">
        <f t="shared" si="115"/>
        <v/>
      </c>
      <c r="GV48" s="51" t="str">
        <f t="shared" si="115"/>
        <v/>
      </c>
      <c r="GW48" s="51" t="str">
        <f t="shared" si="115"/>
        <v/>
      </c>
      <c r="GX48" s="51" t="str">
        <f t="shared" si="115"/>
        <v/>
      </c>
      <c r="GY48" s="51" t="str">
        <f t="shared" si="115"/>
        <v/>
      </c>
      <c r="GZ48" s="51" t="str">
        <f t="shared" si="115"/>
        <v/>
      </c>
      <c r="HA48" s="51" t="str">
        <f t="shared" si="115"/>
        <v/>
      </c>
      <c r="HB48" s="51" t="str">
        <f t="shared" si="115"/>
        <v/>
      </c>
      <c r="HC48" s="51" t="str">
        <f t="shared" si="115"/>
        <v/>
      </c>
      <c r="HD48" s="51" t="str">
        <f t="shared" si="116"/>
        <v/>
      </c>
      <c r="HE48" s="51" t="str">
        <f t="shared" si="116"/>
        <v/>
      </c>
      <c r="HF48" s="51" t="str">
        <f t="shared" si="116"/>
        <v/>
      </c>
      <c r="HG48" s="51" t="str">
        <f t="shared" si="116"/>
        <v/>
      </c>
      <c r="HH48" s="51" t="str">
        <f t="shared" si="116"/>
        <v/>
      </c>
      <c r="HI48" s="51" t="str">
        <f t="shared" si="116"/>
        <v/>
      </c>
      <c r="HJ48" s="51" t="str">
        <f t="shared" si="116"/>
        <v/>
      </c>
      <c r="HK48" s="51" t="str">
        <f t="shared" si="116"/>
        <v/>
      </c>
      <c r="HL48" s="51" t="str">
        <f t="shared" si="116"/>
        <v/>
      </c>
      <c r="HM48" s="51" t="str">
        <f t="shared" si="116"/>
        <v/>
      </c>
      <c r="HN48" s="51" t="str">
        <f t="shared" si="117"/>
        <v/>
      </c>
      <c r="HO48" s="51" t="str">
        <f t="shared" si="117"/>
        <v/>
      </c>
      <c r="HP48" s="51" t="str">
        <f t="shared" si="117"/>
        <v/>
      </c>
      <c r="HQ48" s="51" t="str">
        <f t="shared" si="117"/>
        <v/>
      </c>
      <c r="HR48" s="51" t="str">
        <f t="shared" si="117"/>
        <v/>
      </c>
      <c r="HS48" s="51" t="str">
        <f t="shared" si="117"/>
        <v/>
      </c>
      <c r="HT48" s="51" t="str">
        <f t="shared" si="117"/>
        <v/>
      </c>
      <c r="HU48" s="51" t="str">
        <f t="shared" si="117"/>
        <v/>
      </c>
      <c r="HV48" s="51" t="str">
        <f t="shared" si="117"/>
        <v/>
      </c>
      <c r="HW48" s="51" t="str">
        <f t="shared" si="117"/>
        <v/>
      </c>
      <c r="HX48" s="51" t="str">
        <f t="shared" si="118"/>
        <v/>
      </c>
      <c r="HY48" s="51" t="str">
        <f t="shared" si="118"/>
        <v/>
      </c>
      <c r="HZ48" s="51" t="str">
        <f t="shared" si="118"/>
        <v/>
      </c>
      <c r="IA48" s="51" t="str">
        <f t="shared" si="118"/>
        <v/>
      </c>
      <c r="IB48" s="51" t="str">
        <f t="shared" si="118"/>
        <v/>
      </c>
      <c r="IC48" s="51" t="str">
        <f t="shared" si="118"/>
        <v/>
      </c>
      <c r="ID48" s="51" t="str">
        <f t="shared" si="118"/>
        <v/>
      </c>
      <c r="IE48" s="51" t="str">
        <f t="shared" si="118"/>
        <v/>
      </c>
      <c r="IF48" s="51" t="str">
        <f t="shared" si="118"/>
        <v/>
      </c>
      <c r="IG48" s="51" t="str">
        <f t="shared" si="118"/>
        <v/>
      </c>
      <c r="IH48" s="51" t="str">
        <f t="shared" si="118"/>
        <v/>
      </c>
      <c r="II48" s="51" t="str">
        <f t="shared" si="118"/>
        <v/>
      </c>
      <c r="IJ48" s="51" t="str">
        <f t="shared" si="118"/>
        <v/>
      </c>
      <c r="IK48" s="51" t="str">
        <f t="shared" si="118"/>
        <v/>
      </c>
      <c r="IL48" s="51" t="str">
        <f t="shared" si="118"/>
        <v/>
      </c>
      <c r="IM48"/>
      <c r="IN48"/>
      <c r="IO48"/>
      <c r="IP48"/>
      <c r="IQ48"/>
      <c r="IR48"/>
      <c r="IS48"/>
      <c r="IT48"/>
      <c r="IU48"/>
      <c r="IV48"/>
    </row>
    <row r="49" spans="1:256" s="50" customFormat="1" ht="16.2" thickBot="1" x14ac:dyDescent="0.35">
      <c r="A49" s="149" t="str">
        <f>IF($B49="","",IF(VLOOKUP($B49,'Skyttere registrering'!$AB$2:$AE$101,3,FALSE)=0,"",VLOOKUP($B49,'Skyttere registrering'!$AB$2:$AE$101,3,FALSE)))</f>
        <v/>
      </c>
      <c r="B49" s="182"/>
      <c r="C49" s="152" t="str">
        <f>IF($B49="","",IF(VLOOKUP($B49,'Skyttere registrering'!$AB$2:$AE$101,2,FALSE)=0,"",VLOOKUP($B49,'Skyttere registrering'!$AB$2:$AE$101,2,FALSE)))</f>
        <v/>
      </c>
      <c r="D49" s="149" t="str">
        <f>IF($B49="","",IF(VLOOKUP($B49,'Skyttere registrering'!$AB$2:$AE$101,4,FALSE)=0,"",VLOOKUP($B49,'Skyttere registrering'!$AB$2:$AE$101,4,FALSE)))</f>
        <v/>
      </c>
      <c r="E49" s="158" t="str">
        <f t="shared" si="3"/>
        <v/>
      </c>
      <c r="F49" s="149" t="str">
        <f t="shared" si="90"/>
        <v/>
      </c>
      <c r="G49" s="161" t="str">
        <f t="shared" si="4"/>
        <v/>
      </c>
      <c r="I49" s="45" t="str">
        <f t="shared" si="5"/>
        <v/>
      </c>
      <c r="K49" s="45" t="str">
        <f t="shared" si="6"/>
        <v/>
      </c>
      <c r="M49" s="45" t="str">
        <f t="shared" si="7"/>
        <v/>
      </c>
      <c r="O49" s="45" t="str">
        <f t="shared" si="8"/>
        <v/>
      </c>
      <c r="Q49" s="45" t="str">
        <f t="shared" si="9"/>
        <v/>
      </c>
      <c r="S49" s="45" t="str">
        <f t="shared" si="10"/>
        <v/>
      </c>
      <c r="U49" s="45" t="str">
        <f t="shared" si="11"/>
        <v/>
      </c>
      <c r="W49" s="45" t="str">
        <f t="shared" si="12"/>
        <v/>
      </c>
      <c r="Y49" s="45" t="str">
        <f t="shared" si="13"/>
        <v/>
      </c>
      <c r="AA49" s="45" t="str">
        <f t="shared" si="14"/>
        <v/>
      </c>
      <c r="AC49" s="45" t="str">
        <f t="shared" si="15"/>
        <v/>
      </c>
      <c r="AE49" s="45" t="str">
        <f t="shared" si="16"/>
        <v/>
      </c>
      <c r="AG49" s="45" t="str">
        <f t="shared" si="17"/>
        <v/>
      </c>
      <c r="AI49" s="45" t="str">
        <f t="shared" si="18"/>
        <v/>
      </c>
      <c r="AK49" s="45" t="str">
        <f t="shared" si="19"/>
        <v/>
      </c>
      <c r="AM49" s="45" t="str">
        <f t="shared" si="20"/>
        <v/>
      </c>
      <c r="AO49" s="45" t="str">
        <f t="shared" si="21"/>
        <v/>
      </c>
      <c r="AQ49" s="45" t="str">
        <f t="shared" si="22"/>
        <v/>
      </c>
      <c r="AS49" s="45" t="str">
        <f t="shared" si="23"/>
        <v/>
      </c>
      <c r="AU49" s="45" t="str">
        <f t="shared" si="24"/>
        <v/>
      </c>
      <c r="AW49" s="45" t="str">
        <f t="shared" si="25"/>
        <v/>
      </c>
      <c r="AY49" s="45" t="str">
        <f t="shared" si="26"/>
        <v/>
      </c>
      <c r="BA49" s="45" t="str">
        <f t="shared" si="27"/>
        <v/>
      </c>
      <c r="BC49" s="45" t="str">
        <f t="shared" si="28"/>
        <v/>
      </c>
      <c r="BE49" s="45" t="str">
        <f t="shared" si="29"/>
        <v/>
      </c>
      <c r="BG49" s="45" t="str">
        <f t="shared" si="30"/>
        <v/>
      </c>
      <c r="BI49" s="45" t="str">
        <f t="shared" si="31"/>
        <v/>
      </c>
      <c r="BK49" s="45" t="str">
        <f t="shared" si="32"/>
        <v/>
      </c>
      <c r="BM49" s="45" t="str">
        <f t="shared" si="33"/>
        <v/>
      </c>
      <c r="BO49" s="45" t="str">
        <f t="shared" si="34"/>
        <v/>
      </c>
      <c r="BQ49" s="45" t="str">
        <f t="shared" si="35"/>
        <v/>
      </c>
      <c r="BS49" s="45" t="str">
        <f t="shared" si="36"/>
        <v/>
      </c>
      <c r="BU49" s="45" t="str">
        <f t="shared" si="37"/>
        <v/>
      </c>
      <c r="BW49" s="45" t="str">
        <f t="shared" si="38"/>
        <v/>
      </c>
      <c r="BY49" s="45" t="str">
        <f t="shared" si="39"/>
        <v/>
      </c>
      <c r="CA49" s="45" t="str">
        <f t="shared" si="40"/>
        <v/>
      </c>
      <c r="CC49" s="45" t="str">
        <f t="shared" si="41"/>
        <v/>
      </c>
      <c r="CE49" s="45" t="str">
        <f t="shared" si="42"/>
        <v/>
      </c>
      <c r="CG49" s="45" t="str">
        <f t="shared" si="43"/>
        <v/>
      </c>
      <c r="CI49" s="45" t="str">
        <f t="shared" si="44"/>
        <v/>
      </c>
      <c r="CK49" s="45" t="str">
        <f t="shared" si="45"/>
        <v/>
      </c>
      <c r="CM49" s="45" t="str">
        <f t="shared" si="46"/>
        <v/>
      </c>
      <c r="CO49" s="45" t="str">
        <f t="shared" si="47"/>
        <v/>
      </c>
      <c r="CQ49" s="45" t="str">
        <f t="shared" si="48"/>
        <v/>
      </c>
      <c r="CS49" s="45" t="str">
        <f t="shared" si="49"/>
        <v/>
      </c>
      <c r="CU49" s="45" t="str">
        <f t="shared" si="50"/>
        <v/>
      </c>
      <c r="CW49" s="45" t="str">
        <f t="shared" si="51"/>
        <v/>
      </c>
      <c r="CY49" s="45" t="str">
        <f t="shared" si="52"/>
        <v/>
      </c>
      <c r="DA49" s="45" t="str">
        <f t="shared" si="53"/>
        <v/>
      </c>
      <c r="DC49" s="45" t="str">
        <f t="shared" si="54"/>
        <v/>
      </c>
      <c r="DE49" s="45" t="str">
        <f t="shared" si="55"/>
        <v/>
      </c>
      <c r="DG49" s="45" t="str">
        <f t="shared" si="56"/>
        <v/>
      </c>
      <c r="DI49" s="45" t="str">
        <f t="shared" si="57"/>
        <v/>
      </c>
      <c r="DK49" s="45" t="str">
        <f t="shared" si="58"/>
        <v/>
      </c>
      <c r="DM49" s="45" t="str">
        <f t="shared" si="59"/>
        <v/>
      </c>
      <c r="DO49" s="45" t="str">
        <f t="shared" si="60"/>
        <v/>
      </c>
      <c r="DQ49" s="45" t="str">
        <f t="shared" si="61"/>
        <v/>
      </c>
      <c r="DS49" s="45" t="str">
        <f t="shared" si="62"/>
        <v/>
      </c>
      <c r="DU49" s="45" t="str">
        <f t="shared" si="63"/>
        <v/>
      </c>
      <c r="DW49" s="45" t="str">
        <f t="shared" si="64"/>
        <v/>
      </c>
      <c r="DY49" s="45" t="str">
        <f t="shared" si="65"/>
        <v/>
      </c>
      <c r="EA49" s="45" t="str">
        <f t="shared" si="66"/>
        <v/>
      </c>
      <c r="EC49" s="45" t="str">
        <f t="shared" si="67"/>
        <v/>
      </c>
      <c r="EE49" s="45" t="str">
        <f t="shared" si="68"/>
        <v/>
      </c>
      <c r="EG49" s="45" t="str">
        <f t="shared" si="69"/>
        <v/>
      </c>
      <c r="EI49" s="45" t="str">
        <f t="shared" si="70"/>
        <v/>
      </c>
      <c r="EK49" s="45" t="str">
        <f t="shared" si="71"/>
        <v/>
      </c>
      <c r="EM49" s="45" t="str">
        <f t="shared" si="72"/>
        <v/>
      </c>
      <c r="EO49" s="45" t="str">
        <f t="shared" si="73"/>
        <v/>
      </c>
      <c r="EQ49" s="45" t="str">
        <f t="shared" si="74"/>
        <v/>
      </c>
      <c r="ES49" s="45" t="str">
        <f t="shared" si="75"/>
        <v/>
      </c>
      <c r="EU49" s="45" t="str">
        <f t="shared" si="76"/>
        <v/>
      </c>
      <c r="EW49" s="45" t="str">
        <f t="shared" si="77"/>
        <v/>
      </c>
      <c r="EY49" s="45" t="str">
        <f t="shared" si="78"/>
        <v/>
      </c>
      <c r="FA49" s="45" t="str">
        <f t="shared" si="79"/>
        <v/>
      </c>
      <c r="FB49"/>
      <c r="FC49"/>
      <c r="FD49"/>
      <c r="FE49"/>
      <c r="FF49"/>
      <c r="FG49"/>
      <c r="FH49"/>
      <c r="FI49"/>
      <c r="FJ49"/>
      <c r="FK49"/>
      <c r="FL49"/>
      <c r="FM49" t="str">
        <f t="shared" si="80"/>
        <v/>
      </c>
      <c r="FN49" t="str">
        <f t="shared" si="81"/>
        <v/>
      </c>
      <c r="FO49" s="38" t="str">
        <f t="shared" si="82"/>
        <v/>
      </c>
      <c r="FP49" s="51" t="str">
        <f t="shared" si="112"/>
        <v/>
      </c>
      <c r="FQ49" s="51" t="str">
        <f t="shared" si="112"/>
        <v/>
      </c>
      <c r="FR49" s="51" t="str">
        <f t="shared" si="112"/>
        <v/>
      </c>
      <c r="FS49" s="51" t="str">
        <f t="shared" si="112"/>
        <v/>
      </c>
      <c r="FT49" s="51" t="str">
        <f t="shared" si="112"/>
        <v/>
      </c>
      <c r="FU49" s="51" t="str">
        <f t="shared" si="112"/>
        <v/>
      </c>
      <c r="FV49" s="51" t="str">
        <f t="shared" si="112"/>
        <v/>
      </c>
      <c r="FW49" s="51" t="str">
        <f t="shared" si="112"/>
        <v/>
      </c>
      <c r="FX49" s="51" t="str">
        <f t="shared" si="112"/>
        <v/>
      </c>
      <c r="FY49" s="51" t="str">
        <f t="shared" si="112"/>
        <v/>
      </c>
      <c r="FZ49" s="51" t="str">
        <f t="shared" si="113"/>
        <v/>
      </c>
      <c r="GA49" s="51" t="str">
        <f t="shared" si="113"/>
        <v/>
      </c>
      <c r="GB49" s="51" t="str">
        <f t="shared" si="113"/>
        <v/>
      </c>
      <c r="GC49" s="51" t="str">
        <f t="shared" si="113"/>
        <v/>
      </c>
      <c r="GD49" s="51" t="str">
        <f t="shared" si="113"/>
        <v/>
      </c>
      <c r="GE49" s="51" t="str">
        <f t="shared" si="113"/>
        <v/>
      </c>
      <c r="GF49" s="51" t="str">
        <f t="shared" si="113"/>
        <v/>
      </c>
      <c r="GG49" s="51" t="str">
        <f t="shared" si="113"/>
        <v/>
      </c>
      <c r="GH49" s="51" t="str">
        <f t="shared" si="113"/>
        <v/>
      </c>
      <c r="GI49" s="51" t="str">
        <f t="shared" si="113"/>
        <v/>
      </c>
      <c r="GJ49" s="51" t="str">
        <f t="shared" si="114"/>
        <v/>
      </c>
      <c r="GK49" s="51" t="str">
        <f t="shared" si="114"/>
        <v/>
      </c>
      <c r="GL49" s="51" t="str">
        <f t="shared" si="114"/>
        <v/>
      </c>
      <c r="GM49" s="51" t="str">
        <f t="shared" si="114"/>
        <v/>
      </c>
      <c r="GN49" s="51" t="str">
        <f t="shared" si="114"/>
        <v/>
      </c>
      <c r="GO49" s="51" t="str">
        <f t="shared" si="114"/>
        <v/>
      </c>
      <c r="GP49" s="51" t="str">
        <f t="shared" si="114"/>
        <v/>
      </c>
      <c r="GQ49" s="51" t="str">
        <f t="shared" si="114"/>
        <v/>
      </c>
      <c r="GR49" s="51" t="str">
        <f t="shared" si="114"/>
        <v/>
      </c>
      <c r="GS49" s="51" t="str">
        <f t="shared" si="114"/>
        <v/>
      </c>
      <c r="GT49" s="51" t="str">
        <f t="shared" si="115"/>
        <v/>
      </c>
      <c r="GU49" s="51" t="str">
        <f t="shared" si="115"/>
        <v/>
      </c>
      <c r="GV49" s="51" t="str">
        <f t="shared" si="115"/>
        <v/>
      </c>
      <c r="GW49" s="51" t="str">
        <f t="shared" si="115"/>
        <v/>
      </c>
      <c r="GX49" s="51" t="str">
        <f t="shared" si="115"/>
        <v/>
      </c>
      <c r="GY49" s="51" t="str">
        <f t="shared" si="115"/>
        <v/>
      </c>
      <c r="GZ49" s="51" t="str">
        <f t="shared" si="115"/>
        <v/>
      </c>
      <c r="HA49" s="51" t="str">
        <f t="shared" si="115"/>
        <v/>
      </c>
      <c r="HB49" s="51" t="str">
        <f t="shared" si="115"/>
        <v/>
      </c>
      <c r="HC49" s="51" t="str">
        <f t="shared" si="115"/>
        <v/>
      </c>
      <c r="HD49" s="51" t="str">
        <f t="shared" si="116"/>
        <v/>
      </c>
      <c r="HE49" s="51" t="str">
        <f t="shared" si="116"/>
        <v/>
      </c>
      <c r="HF49" s="51" t="str">
        <f t="shared" si="116"/>
        <v/>
      </c>
      <c r="HG49" s="51" t="str">
        <f t="shared" si="116"/>
        <v/>
      </c>
      <c r="HH49" s="51" t="str">
        <f t="shared" si="116"/>
        <v/>
      </c>
      <c r="HI49" s="51" t="str">
        <f t="shared" si="116"/>
        <v/>
      </c>
      <c r="HJ49" s="51" t="str">
        <f t="shared" si="116"/>
        <v/>
      </c>
      <c r="HK49" s="51" t="str">
        <f t="shared" si="116"/>
        <v/>
      </c>
      <c r="HL49" s="51" t="str">
        <f t="shared" si="116"/>
        <v/>
      </c>
      <c r="HM49" s="51" t="str">
        <f t="shared" si="116"/>
        <v/>
      </c>
      <c r="HN49" s="51" t="str">
        <f t="shared" si="117"/>
        <v/>
      </c>
      <c r="HO49" s="51" t="str">
        <f t="shared" si="117"/>
        <v/>
      </c>
      <c r="HP49" s="51" t="str">
        <f t="shared" si="117"/>
        <v/>
      </c>
      <c r="HQ49" s="51" t="str">
        <f t="shared" si="117"/>
        <v/>
      </c>
      <c r="HR49" s="51" t="str">
        <f t="shared" si="117"/>
        <v/>
      </c>
      <c r="HS49" s="51" t="str">
        <f t="shared" si="117"/>
        <v/>
      </c>
      <c r="HT49" s="51" t="str">
        <f t="shared" si="117"/>
        <v/>
      </c>
      <c r="HU49" s="51" t="str">
        <f t="shared" si="117"/>
        <v/>
      </c>
      <c r="HV49" s="51" t="str">
        <f t="shared" si="117"/>
        <v/>
      </c>
      <c r="HW49" s="51" t="str">
        <f t="shared" si="117"/>
        <v/>
      </c>
      <c r="HX49" s="51" t="str">
        <f t="shared" si="118"/>
        <v/>
      </c>
      <c r="HY49" s="51" t="str">
        <f t="shared" si="118"/>
        <v/>
      </c>
      <c r="HZ49" s="51" t="str">
        <f t="shared" si="118"/>
        <v/>
      </c>
      <c r="IA49" s="51" t="str">
        <f t="shared" si="118"/>
        <v/>
      </c>
      <c r="IB49" s="51" t="str">
        <f t="shared" si="118"/>
        <v/>
      </c>
      <c r="IC49" s="51" t="str">
        <f t="shared" si="118"/>
        <v/>
      </c>
      <c r="ID49" s="51" t="str">
        <f t="shared" si="118"/>
        <v/>
      </c>
      <c r="IE49" s="51" t="str">
        <f t="shared" si="118"/>
        <v/>
      </c>
      <c r="IF49" s="51" t="str">
        <f t="shared" si="118"/>
        <v/>
      </c>
      <c r="IG49" s="51" t="str">
        <f t="shared" si="118"/>
        <v/>
      </c>
      <c r="IH49" s="51" t="str">
        <f t="shared" si="118"/>
        <v/>
      </c>
      <c r="II49" s="51" t="str">
        <f t="shared" si="118"/>
        <v/>
      </c>
      <c r="IJ49" s="51" t="str">
        <f t="shared" si="118"/>
        <v/>
      </c>
      <c r="IK49" s="51" t="str">
        <f t="shared" si="118"/>
        <v/>
      </c>
      <c r="IL49" s="51" t="str">
        <f t="shared" si="118"/>
        <v/>
      </c>
      <c r="IM49"/>
      <c r="IN49"/>
      <c r="IO49"/>
      <c r="IP49"/>
      <c r="IQ49"/>
      <c r="IR49"/>
      <c r="IS49"/>
      <c r="IT49"/>
      <c r="IU49"/>
      <c r="IV49"/>
    </row>
    <row r="50" spans="1:256" s="50" customFormat="1" ht="16.2" thickBot="1" x14ac:dyDescent="0.35">
      <c r="A50" s="149" t="str">
        <f>IF($B50="","",IF(VLOOKUP($B50,'Skyttere registrering'!$AB$2:$AE$101,3,FALSE)=0,"",VLOOKUP($B50,'Skyttere registrering'!$AB$2:$AE$101,3,FALSE)))</f>
        <v/>
      </c>
      <c r="B50" s="182"/>
      <c r="C50" s="152" t="str">
        <f>IF($B50="","",IF(VLOOKUP($B50,'Skyttere registrering'!$AB$2:$AE$101,2,FALSE)=0,"",VLOOKUP($B50,'Skyttere registrering'!$AB$2:$AE$101,2,FALSE)))</f>
        <v/>
      </c>
      <c r="D50" s="149" t="str">
        <f>IF($B50="","",IF(VLOOKUP($B50,'Skyttere registrering'!$AB$2:$AE$101,4,FALSE)=0,"",VLOOKUP($B50,'Skyttere registrering'!$AB$2:$AE$101,4,FALSE)))</f>
        <v/>
      </c>
      <c r="E50" s="158" t="str">
        <f t="shared" si="3"/>
        <v/>
      </c>
      <c r="F50" s="149" t="str">
        <f t="shared" si="90"/>
        <v/>
      </c>
      <c r="G50" s="161" t="str">
        <f t="shared" si="4"/>
        <v/>
      </c>
      <c r="I50" s="45" t="str">
        <f t="shared" si="5"/>
        <v/>
      </c>
      <c r="K50" s="45" t="str">
        <f t="shared" si="6"/>
        <v/>
      </c>
      <c r="M50" s="45" t="str">
        <f t="shared" si="7"/>
        <v/>
      </c>
      <c r="O50" s="45" t="str">
        <f t="shared" si="8"/>
        <v/>
      </c>
      <c r="Q50" s="45" t="str">
        <f t="shared" si="9"/>
        <v/>
      </c>
      <c r="S50" s="45" t="str">
        <f t="shared" si="10"/>
        <v/>
      </c>
      <c r="U50" s="45" t="str">
        <f t="shared" si="11"/>
        <v/>
      </c>
      <c r="W50" s="45" t="str">
        <f t="shared" si="12"/>
        <v/>
      </c>
      <c r="Y50" s="45" t="str">
        <f t="shared" si="13"/>
        <v/>
      </c>
      <c r="AA50" s="45" t="str">
        <f t="shared" si="14"/>
        <v/>
      </c>
      <c r="AC50" s="45" t="str">
        <f t="shared" si="15"/>
        <v/>
      </c>
      <c r="AE50" s="45" t="str">
        <f t="shared" si="16"/>
        <v/>
      </c>
      <c r="AG50" s="45" t="str">
        <f t="shared" si="17"/>
        <v/>
      </c>
      <c r="AI50" s="45" t="str">
        <f t="shared" si="18"/>
        <v/>
      </c>
      <c r="AK50" s="45" t="str">
        <f t="shared" si="19"/>
        <v/>
      </c>
      <c r="AM50" s="45" t="str">
        <f t="shared" si="20"/>
        <v/>
      </c>
      <c r="AO50" s="45" t="str">
        <f t="shared" si="21"/>
        <v/>
      </c>
      <c r="AQ50" s="45" t="str">
        <f t="shared" si="22"/>
        <v/>
      </c>
      <c r="AS50" s="45" t="str">
        <f t="shared" si="23"/>
        <v/>
      </c>
      <c r="AU50" s="45" t="str">
        <f t="shared" si="24"/>
        <v/>
      </c>
      <c r="AW50" s="45" t="str">
        <f t="shared" si="25"/>
        <v/>
      </c>
      <c r="AY50" s="45" t="str">
        <f t="shared" si="26"/>
        <v/>
      </c>
      <c r="BA50" s="45" t="str">
        <f t="shared" si="27"/>
        <v/>
      </c>
      <c r="BC50" s="45" t="str">
        <f t="shared" si="28"/>
        <v/>
      </c>
      <c r="BE50" s="45" t="str">
        <f t="shared" si="29"/>
        <v/>
      </c>
      <c r="BG50" s="45" t="str">
        <f t="shared" si="30"/>
        <v/>
      </c>
      <c r="BI50" s="45" t="str">
        <f t="shared" si="31"/>
        <v/>
      </c>
      <c r="BK50" s="45" t="str">
        <f t="shared" si="32"/>
        <v/>
      </c>
      <c r="BM50" s="45" t="str">
        <f t="shared" si="33"/>
        <v/>
      </c>
      <c r="BO50" s="45" t="str">
        <f t="shared" si="34"/>
        <v/>
      </c>
      <c r="BQ50" s="45" t="str">
        <f t="shared" si="35"/>
        <v/>
      </c>
      <c r="BS50" s="45" t="str">
        <f t="shared" si="36"/>
        <v/>
      </c>
      <c r="BU50" s="45" t="str">
        <f t="shared" si="37"/>
        <v/>
      </c>
      <c r="BW50" s="45" t="str">
        <f t="shared" si="38"/>
        <v/>
      </c>
      <c r="BY50" s="45" t="str">
        <f t="shared" si="39"/>
        <v/>
      </c>
      <c r="CA50" s="45" t="str">
        <f t="shared" si="40"/>
        <v/>
      </c>
      <c r="CC50" s="45" t="str">
        <f t="shared" si="41"/>
        <v/>
      </c>
      <c r="CE50" s="45" t="str">
        <f t="shared" si="42"/>
        <v/>
      </c>
      <c r="CG50" s="45" t="str">
        <f t="shared" si="43"/>
        <v/>
      </c>
      <c r="CI50" s="45" t="str">
        <f t="shared" si="44"/>
        <v/>
      </c>
      <c r="CK50" s="45" t="str">
        <f t="shared" si="45"/>
        <v/>
      </c>
      <c r="CM50" s="45" t="str">
        <f t="shared" si="46"/>
        <v/>
      </c>
      <c r="CO50" s="45" t="str">
        <f t="shared" si="47"/>
        <v/>
      </c>
      <c r="CQ50" s="45" t="str">
        <f t="shared" si="48"/>
        <v/>
      </c>
      <c r="CS50" s="45" t="str">
        <f t="shared" si="49"/>
        <v/>
      </c>
      <c r="CU50" s="45" t="str">
        <f t="shared" si="50"/>
        <v/>
      </c>
      <c r="CW50" s="45" t="str">
        <f t="shared" si="51"/>
        <v/>
      </c>
      <c r="CY50" s="45" t="str">
        <f t="shared" si="52"/>
        <v/>
      </c>
      <c r="DA50" s="45" t="str">
        <f t="shared" si="53"/>
        <v/>
      </c>
      <c r="DC50" s="45" t="str">
        <f t="shared" si="54"/>
        <v/>
      </c>
      <c r="DE50" s="45" t="str">
        <f t="shared" si="55"/>
        <v/>
      </c>
      <c r="DG50" s="45" t="str">
        <f t="shared" si="56"/>
        <v/>
      </c>
      <c r="DI50" s="45" t="str">
        <f t="shared" si="57"/>
        <v/>
      </c>
      <c r="DK50" s="45" t="str">
        <f t="shared" si="58"/>
        <v/>
      </c>
      <c r="DM50" s="45" t="str">
        <f t="shared" si="59"/>
        <v/>
      </c>
      <c r="DO50" s="45" t="str">
        <f t="shared" si="60"/>
        <v/>
      </c>
      <c r="DQ50" s="45" t="str">
        <f t="shared" si="61"/>
        <v/>
      </c>
      <c r="DS50" s="45" t="str">
        <f t="shared" si="62"/>
        <v/>
      </c>
      <c r="DU50" s="45" t="str">
        <f t="shared" si="63"/>
        <v/>
      </c>
      <c r="DW50" s="45" t="str">
        <f t="shared" si="64"/>
        <v/>
      </c>
      <c r="DY50" s="45" t="str">
        <f t="shared" si="65"/>
        <v/>
      </c>
      <c r="EA50" s="45" t="str">
        <f t="shared" si="66"/>
        <v/>
      </c>
      <c r="EC50" s="45" t="str">
        <f t="shared" si="67"/>
        <v/>
      </c>
      <c r="EE50" s="45" t="str">
        <f t="shared" si="68"/>
        <v/>
      </c>
      <c r="EG50" s="45" t="str">
        <f t="shared" si="69"/>
        <v/>
      </c>
      <c r="EI50" s="45" t="str">
        <f t="shared" si="70"/>
        <v/>
      </c>
      <c r="EK50" s="45" t="str">
        <f t="shared" si="71"/>
        <v/>
      </c>
      <c r="EM50" s="45" t="str">
        <f t="shared" si="72"/>
        <v/>
      </c>
      <c r="EO50" s="45" t="str">
        <f t="shared" si="73"/>
        <v/>
      </c>
      <c r="EQ50" s="45" t="str">
        <f t="shared" si="74"/>
        <v/>
      </c>
      <c r="ES50" s="45" t="str">
        <f t="shared" si="75"/>
        <v/>
      </c>
      <c r="EU50" s="45" t="str">
        <f t="shared" si="76"/>
        <v/>
      </c>
      <c r="EW50" s="45" t="str">
        <f t="shared" si="77"/>
        <v/>
      </c>
      <c r="EY50" s="45" t="str">
        <f t="shared" si="78"/>
        <v/>
      </c>
      <c r="FA50" s="45" t="str">
        <f t="shared" si="79"/>
        <v/>
      </c>
      <c r="FB50"/>
      <c r="FC50"/>
      <c r="FD50"/>
      <c r="FE50"/>
      <c r="FF50"/>
      <c r="FG50"/>
      <c r="FH50"/>
      <c r="FI50"/>
      <c r="FJ50"/>
      <c r="FK50"/>
      <c r="FL50"/>
      <c r="FM50" t="str">
        <f t="shared" si="80"/>
        <v/>
      </c>
      <c r="FN50" t="str">
        <f t="shared" si="81"/>
        <v/>
      </c>
      <c r="FO50" s="38" t="str">
        <f t="shared" si="82"/>
        <v/>
      </c>
      <c r="FP50" s="51" t="str">
        <f t="shared" si="112"/>
        <v/>
      </c>
      <c r="FQ50" s="51" t="str">
        <f t="shared" si="112"/>
        <v/>
      </c>
      <c r="FR50" s="51" t="str">
        <f t="shared" si="112"/>
        <v/>
      </c>
      <c r="FS50" s="51" t="str">
        <f t="shared" si="112"/>
        <v/>
      </c>
      <c r="FT50" s="51" t="str">
        <f t="shared" si="112"/>
        <v/>
      </c>
      <c r="FU50" s="51" t="str">
        <f t="shared" si="112"/>
        <v/>
      </c>
      <c r="FV50" s="51" t="str">
        <f t="shared" si="112"/>
        <v/>
      </c>
      <c r="FW50" s="51" t="str">
        <f t="shared" si="112"/>
        <v/>
      </c>
      <c r="FX50" s="51" t="str">
        <f t="shared" si="112"/>
        <v/>
      </c>
      <c r="FY50" s="51" t="str">
        <f t="shared" si="112"/>
        <v/>
      </c>
      <c r="FZ50" s="51" t="str">
        <f t="shared" si="113"/>
        <v/>
      </c>
      <c r="GA50" s="51" t="str">
        <f t="shared" si="113"/>
        <v/>
      </c>
      <c r="GB50" s="51" t="str">
        <f t="shared" si="113"/>
        <v/>
      </c>
      <c r="GC50" s="51" t="str">
        <f t="shared" si="113"/>
        <v/>
      </c>
      <c r="GD50" s="51" t="str">
        <f t="shared" si="113"/>
        <v/>
      </c>
      <c r="GE50" s="51" t="str">
        <f t="shared" si="113"/>
        <v/>
      </c>
      <c r="GF50" s="51" t="str">
        <f t="shared" si="113"/>
        <v/>
      </c>
      <c r="GG50" s="51" t="str">
        <f t="shared" si="113"/>
        <v/>
      </c>
      <c r="GH50" s="51" t="str">
        <f t="shared" si="113"/>
        <v/>
      </c>
      <c r="GI50" s="51" t="str">
        <f t="shared" si="113"/>
        <v/>
      </c>
      <c r="GJ50" s="51" t="str">
        <f t="shared" si="114"/>
        <v/>
      </c>
      <c r="GK50" s="51" t="str">
        <f t="shared" si="114"/>
        <v/>
      </c>
      <c r="GL50" s="51" t="str">
        <f t="shared" si="114"/>
        <v/>
      </c>
      <c r="GM50" s="51" t="str">
        <f t="shared" si="114"/>
        <v/>
      </c>
      <c r="GN50" s="51" t="str">
        <f t="shared" si="114"/>
        <v/>
      </c>
      <c r="GO50" s="51" t="str">
        <f t="shared" si="114"/>
        <v/>
      </c>
      <c r="GP50" s="51" t="str">
        <f t="shared" si="114"/>
        <v/>
      </c>
      <c r="GQ50" s="51" t="str">
        <f t="shared" si="114"/>
        <v/>
      </c>
      <c r="GR50" s="51" t="str">
        <f t="shared" si="114"/>
        <v/>
      </c>
      <c r="GS50" s="51" t="str">
        <f t="shared" si="114"/>
        <v/>
      </c>
      <c r="GT50" s="51" t="str">
        <f t="shared" si="115"/>
        <v/>
      </c>
      <c r="GU50" s="51" t="str">
        <f t="shared" si="115"/>
        <v/>
      </c>
      <c r="GV50" s="51" t="str">
        <f t="shared" si="115"/>
        <v/>
      </c>
      <c r="GW50" s="51" t="str">
        <f t="shared" si="115"/>
        <v/>
      </c>
      <c r="GX50" s="51" t="str">
        <f t="shared" si="115"/>
        <v/>
      </c>
      <c r="GY50" s="51" t="str">
        <f t="shared" si="115"/>
        <v/>
      </c>
      <c r="GZ50" s="51" t="str">
        <f t="shared" si="115"/>
        <v/>
      </c>
      <c r="HA50" s="51" t="str">
        <f t="shared" si="115"/>
        <v/>
      </c>
      <c r="HB50" s="51" t="str">
        <f t="shared" si="115"/>
        <v/>
      </c>
      <c r="HC50" s="51" t="str">
        <f t="shared" si="115"/>
        <v/>
      </c>
      <c r="HD50" s="51" t="str">
        <f t="shared" si="116"/>
        <v/>
      </c>
      <c r="HE50" s="51" t="str">
        <f t="shared" si="116"/>
        <v/>
      </c>
      <c r="HF50" s="51" t="str">
        <f t="shared" si="116"/>
        <v/>
      </c>
      <c r="HG50" s="51" t="str">
        <f t="shared" si="116"/>
        <v/>
      </c>
      <c r="HH50" s="51" t="str">
        <f t="shared" si="116"/>
        <v/>
      </c>
      <c r="HI50" s="51" t="str">
        <f t="shared" si="116"/>
        <v/>
      </c>
      <c r="HJ50" s="51" t="str">
        <f t="shared" si="116"/>
        <v/>
      </c>
      <c r="HK50" s="51" t="str">
        <f t="shared" si="116"/>
        <v/>
      </c>
      <c r="HL50" s="51" t="str">
        <f t="shared" si="116"/>
        <v/>
      </c>
      <c r="HM50" s="51" t="str">
        <f t="shared" si="116"/>
        <v/>
      </c>
      <c r="HN50" s="51" t="str">
        <f t="shared" si="117"/>
        <v/>
      </c>
      <c r="HO50" s="51" t="str">
        <f t="shared" si="117"/>
        <v/>
      </c>
      <c r="HP50" s="51" t="str">
        <f t="shared" si="117"/>
        <v/>
      </c>
      <c r="HQ50" s="51" t="str">
        <f t="shared" si="117"/>
        <v/>
      </c>
      <c r="HR50" s="51" t="str">
        <f t="shared" si="117"/>
        <v/>
      </c>
      <c r="HS50" s="51" t="str">
        <f t="shared" si="117"/>
        <v/>
      </c>
      <c r="HT50" s="51" t="str">
        <f t="shared" si="117"/>
        <v/>
      </c>
      <c r="HU50" s="51" t="str">
        <f t="shared" si="117"/>
        <v/>
      </c>
      <c r="HV50" s="51" t="str">
        <f t="shared" si="117"/>
        <v/>
      </c>
      <c r="HW50" s="51" t="str">
        <f t="shared" si="117"/>
        <v/>
      </c>
      <c r="HX50" s="51" t="str">
        <f t="shared" si="118"/>
        <v/>
      </c>
      <c r="HY50" s="51" t="str">
        <f t="shared" si="118"/>
        <v/>
      </c>
      <c r="HZ50" s="51" t="str">
        <f t="shared" si="118"/>
        <v/>
      </c>
      <c r="IA50" s="51" t="str">
        <f t="shared" si="118"/>
        <v/>
      </c>
      <c r="IB50" s="51" t="str">
        <f t="shared" si="118"/>
        <v/>
      </c>
      <c r="IC50" s="51" t="str">
        <f t="shared" si="118"/>
        <v/>
      </c>
      <c r="ID50" s="51" t="str">
        <f t="shared" si="118"/>
        <v/>
      </c>
      <c r="IE50" s="51" t="str">
        <f t="shared" si="118"/>
        <v/>
      </c>
      <c r="IF50" s="51" t="str">
        <f t="shared" si="118"/>
        <v/>
      </c>
      <c r="IG50" s="51" t="str">
        <f t="shared" si="118"/>
        <v/>
      </c>
      <c r="IH50" s="51" t="str">
        <f t="shared" si="118"/>
        <v/>
      </c>
      <c r="II50" s="51" t="str">
        <f t="shared" si="118"/>
        <v/>
      </c>
      <c r="IJ50" s="51" t="str">
        <f t="shared" si="118"/>
        <v/>
      </c>
      <c r="IK50" s="51" t="str">
        <f t="shared" si="118"/>
        <v/>
      </c>
      <c r="IL50" s="51" t="str">
        <f t="shared" si="118"/>
        <v/>
      </c>
      <c r="IM50"/>
      <c r="IN50"/>
      <c r="IO50"/>
      <c r="IP50"/>
      <c r="IQ50"/>
      <c r="IR50"/>
      <c r="IS50"/>
      <c r="IT50"/>
      <c r="IU50"/>
      <c r="IV50"/>
    </row>
    <row r="51" spans="1:256" s="50" customFormat="1" ht="16.2" thickBot="1" x14ac:dyDescent="0.35">
      <c r="A51" s="149" t="str">
        <f>IF($B51="","",IF(VLOOKUP($B51,'Skyttere registrering'!$AB$2:$AE$101,3,FALSE)=0,"",VLOOKUP($B51,'Skyttere registrering'!$AB$2:$AE$101,3,FALSE)))</f>
        <v/>
      </c>
      <c r="B51" s="182"/>
      <c r="C51" s="152" t="str">
        <f>IF($B51="","",IF(VLOOKUP($B51,'Skyttere registrering'!$AB$2:$AE$101,2,FALSE)=0,"",VLOOKUP($B51,'Skyttere registrering'!$AB$2:$AE$101,2,FALSE)))</f>
        <v/>
      </c>
      <c r="D51" s="149" t="str">
        <f>IF($B51="","",IF(VLOOKUP($B51,'Skyttere registrering'!$AB$2:$AE$101,4,FALSE)=0,"",VLOOKUP($B51,'Skyttere registrering'!$AB$2:$AE$101,4,FALSE)))</f>
        <v/>
      </c>
      <c r="E51" s="158" t="str">
        <f t="shared" si="3"/>
        <v/>
      </c>
      <c r="F51" s="149" t="str">
        <f t="shared" si="90"/>
        <v/>
      </c>
      <c r="G51" s="161" t="str">
        <f t="shared" si="4"/>
        <v/>
      </c>
      <c r="I51" s="45" t="str">
        <f t="shared" si="5"/>
        <v/>
      </c>
      <c r="K51" s="45" t="str">
        <f t="shared" si="6"/>
        <v/>
      </c>
      <c r="M51" s="45" t="str">
        <f t="shared" si="7"/>
        <v/>
      </c>
      <c r="O51" s="45" t="str">
        <f t="shared" si="8"/>
        <v/>
      </c>
      <c r="Q51" s="45" t="str">
        <f t="shared" si="9"/>
        <v/>
      </c>
      <c r="S51" s="45" t="str">
        <f t="shared" si="10"/>
        <v/>
      </c>
      <c r="U51" s="45" t="str">
        <f t="shared" si="11"/>
        <v/>
      </c>
      <c r="W51" s="45" t="str">
        <f t="shared" si="12"/>
        <v/>
      </c>
      <c r="Y51" s="45" t="str">
        <f t="shared" si="13"/>
        <v/>
      </c>
      <c r="AA51" s="45" t="str">
        <f t="shared" si="14"/>
        <v/>
      </c>
      <c r="AC51" s="45" t="str">
        <f t="shared" si="15"/>
        <v/>
      </c>
      <c r="AE51" s="45" t="str">
        <f t="shared" si="16"/>
        <v/>
      </c>
      <c r="AG51" s="45" t="str">
        <f t="shared" si="17"/>
        <v/>
      </c>
      <c r="AI51" s="45" t="str">
        <f t="shared" si="18"/>
        <v/>
      </c>
      <c r="AK51" s="45" t="str">
        <f t="shared" si="19"/>
        <v/>
      </c>
      <c r="AM51" s="45" t="str">
        <f t="shared" si="20"/>
        <v/>
      </c>
      <c r="AO51" s="45" t="str">
        <f t="shared" si="21"/>
        <v/>
      </c>
      <c r="AQ51" s="45" t="str">
        <f t="shared" si="22"/>
        <v/>
      </c>
      <c r="AS51" s="45" t="str">
        <f t="shared" si="23"/>
        <v/>
      </c>
      <c r="AU51" s="45" t="str">
        <f t="shared" si="24"/>
        <v/>
      </c>
      <c r="AW51" s="45" t="str">
        <f t="shared" si="25"/>
        <v/>
      </c>
      <c r="AY51" s="45" t="str">
        <f t="shared" si="26"/>
        <v/>
      </c>
      <c r="BA51" s="45" t="str">
        <f t="shared" si="27"/>
        <v/>
      </c>
      <c r="BC51" s="45" t="str">
        <f t="shared" si="28"/>
        <v/>
      </c>
      <c r="BE51" s="45" t="str">
        <f t="shared" si="29"/>
        <v/>
      </c>
      <c r="BG51" s="45" t="str">
        <f t="shared" si="30"/>
        <v/>
      </c>
      <c r="BI51" s="45" t="str">
        <f t="shared" si="31"/>
        <v/>
      </c>
      <c r="BK51" s="45" t="str">
        <f t="shared" si="32"/>
        <v/>
      </c>
      <c r="BM51" s="45" t="str">
        <f t="shared" si="33"/>
        <v/>
      </c>
      <c r="BO51" s="45" t="str">
        <f t="shared" si="34"/>
        <v/>
      </c>
      <c r="BQ51" s="45" t="str">
        <f t="shared" si="35"/>
        <v/>
      </c>
      <c r="BS51" s="45" t="str">
        <f t="shared" si="36"/>
        <v/>
      </c>
      <c r="BU51" s="45" t="str">
        <f t="shared" si="37"/>
        <v/>
      </c>
      <c r="BW51" s="45" t="str">
        <f t="shared" si="38"/>
        <v/>
      </c>
      <c r="BY51" s="45" t="str">
        <f t="shared" si="39"/>
        <v/>
      </c>
      <c r="CA51" s="45" t="str">
        <f t="shared" si="40"/>
        <v/>
      </c>
      <c r="CC51" s="45" t="str">
        <f t="shared" si="41"/>
        <v/>
      </c>
      <c r="CE51" s="45" t="str">
        <f t="shared" si="42"/>
        <v/>
      </c>
      <c r="CG51" s="45" t="str">
        <f t="shared" si="43"/>
        <v/>
      </c>
      <c r="CI51" s="45" t="str">
        <f t="shared" si="44"/>
        <v/>
      </c>
      <c r="CK51" s="45" t="str">
        <f t="shared" si="45"/>
        <v/>
      </c>
      <c r="CM51" s="45" t="str">
        <f t="shared" si="46"/>
        <v/>
      </c>
      <c r="CO51" s="45" t="str">
        <f t="shared" si="47"/>
        <v/>
      </c>
      <c r="CQ51" s="45" t="str">
        <f t="shared" si="48"/>
        <v/>
      </c>
      <c r="CS51" s="45" t="str">
        <f t="shared" si="49"/>
        <v/>
      </c>
      <c r="CU51" s="45" t="str">
        <f t="shared" si="50"/>
        <v/>
      </c>
      <c r="CW51" s="45" t="str">
        <f t="shared" si="51"/>
        <v/>
      </c>
      <c r="CY51" s="45" t="str">
        <f t="shared" si="52"/>
        <v/>
      </c>
      <c r="DA51" s="45" t="str">
        <f t="shared" si="53"/>
        <v/>
      </c>
      <c r="DC51" s="45" t="str">
        <f t="shared" si="54"/>
        <v/>
      </c>
      <c r="DE51" s="45" t="str">
        <f t="shared" si="55"/>
        <v/>
      </c>
      <c r="DG51" s="45" t="str">
        <f t="shared" si="56"/>
        <v/>
      </c>
      <c r="DI51" s="45" t="str">
        <f t="shared" si="57"/>
        <v/>
      </c>
      <c r="DK51" s="45" t="str">
        <f t="shared" si="58"/>
        <v/>
      </c>
      <c r="DM51" s="45" t="str">
        <f t="shared" si="59"/>
        <v/>
      </c>
      <c r="DO51" s="45" t="str">
        <f t="shared" si="60"/>
        <v/>
      </c>
      <c r="DQ51" s="45" t="str">
        <f t="shared" si="61"/>
        <v/>
      </c>
      <c r="DS51" s="45" t="str">
        <f t="shared" si="62"/>
        <v/>
      </c>
      <c r="DU51" s="45" t="str">
        <f t="shared" si="63"/>
        <v/>
      </c>
      <c r="DW51" s="45" t="str">
        <f t="shared" si="64"/>
        <v/>
      </c>
      <c r="DY51" s="45" t="str">
        <f t="shared" si="65"/>
        <v/>
      </c>
      <c r="EA51" s="45" t="str">
        <f t="shared" si="66"/>
        <v/>
      </c>
      <c r="EC51" s="45" t="str">
        <f t="shared" si="67"/>
        <v/>
      </c>
      <c r="EE51" s="45" t="str">
        <f t="shared" si="68"/>
        <v/>
      </c>
      <c r="EG51" s="45" t="str">
        <f t="shared" si="69"/>
        <v/>
      </c>
      <c r="EI51" s="45" t="str">
        <f t="shared" si="70"/>
        <v/>
      </c>
      <c r="EK51" s="45" t="str">
        <f t="shared" si="71"/>
        <v/>
      </c>
      <c r="EM51" s="45" t="str">
        <f t="shared" si="72"/>
        <v/>
      </c>
      <c r="EO51" s="45" t="str">
        <f t="shared" si="73"/>
        <v/>
      </c>
      <c r="EQ51" s="45" t="str">
        <f t="shared" si="74"/>
        <v/>
      </c>
      <c r="ES51" s="45" t="str">
        <f t="shared" si="75"/>
        <v/>
      </c>
      <c r="EU51" s="45" t="str">
        <f t="shared" si="76"/>
        <v/>
      </c>
      <c r="EW51" s="45" t="str">
        <f t="shared" si="77"/>
        <v/>
      </c>
      <c r="EY51" s="45" t="str">
        <f t="shared" si="78"/>
        <v/>
      </c>
      <c r="FA51" s="45" t="str">
        <f t="shared" si="79"/>
        <v/>
      </c>
      <c r="FB51"/>
      <c r="FC51"/>
      <c r="FD51"/>
      <c r="FE51"/>
      <c r="FF51"/>
      <c r="FG51"/>
      <c r="FH51"/>
      <c r="FI51"/>
      <c r="FJ51"/>
      <c r="FK51"/>
      <c r="FL51"/>
      <c r="FM51" t="str">
        <f t="shared" si="80"/>
        <v/>
      </c>
      <c r="FN51" t="str">
        <f t="shared" si="81"/>
        <v/>
      </c>
      <c r="FO51" s="38" t="str">
        <f t="shared" si="82"/>
        <v/>
      </c>
      <c r="FP51" s="51" t="str">
        <f t="shared" si="112"/>
        <v/>
      </c>
      <c r="FQ51" s="51" t="str">
        <f t="shared" si="112"/>
        <v/>
      </c>
      <c r="FR51" s="51" t="str">
        <f t="shared" si="112"/>
        <v/>
      </c>
      <c r="FS51" s="51" t="str">
        <f t="shared" si="112"/>
        <v/>
      </c>
      <c r="FT51" s="51" t="str">
        <f t="shared" si="112"/>
        <v/>
      </c>
      <c r="FU51" s="51" t="str">
        <f t="shared" si="112"/>
        <v/>
      </c>
      <c r="FV51" s="51" t="str">
        <f t="shared" si="112"/>
        <v/>
      </c>
      <c r="FW51" s="51" t="str">
        <f t="shared" si="112"/>
        <v/>
      </c>
      <c r="FX51" s="51" t="str">
        <f t="shared" si="112"/>
        <v/>
      </c>
      <c r="FY51" s="51" t="str">
        <f t="shared" si="112"/>
        <v/>
      </c>
      <c r="FZ51" s="51" t="str">
        <f t="shared" si="113"/>
        <v/>
      </c>
      <c r="GA51" s="51" t="str">
        <f t="shared" si="113"/>
        <v/>
      </c>
      <c r="GB51" s="51" t="str">
        <f t="shared" si="113"/>
        <v/>
      </c>
      <c r="GC51" s="51" t="str">
        <f t="shared" si="113"/>
        <v/>
      </c>
      <c r="GD51" s="51" t="str">
        <f t="shared" si="113"/>
        <v/>
      </c>
      <c r="GE51" s="51" t="str">
        <f t="shared" si="113"/>
        <v/>
      </c>
      <c r="GF51" s="51" t="str">
        <f t="shared" si="113"/>
        <v/>
      </c>
      <c r="GG51" s="51" t="str">
        <f t="shared" si="113"/>
        <v/>
      </c>
      <c r="GH51" s="51" t="str">
        <f t="shared" si="113"/>
        <v/>
      </c>
      <c r="GI51" s="51" t="str">
        <f t="shared" si="113"/>
        <v/>
      </c>
      <c r="GJ51" s="51" t="str">
        <f t="shared" si="114"/>
        <v/>
      </c>
      <c r="GK51" s="51" t="str">
        <f t="shared" si="114"/>
        <v/>
      </c>
      <c r="GL51" s="51" t="str">
        <f t="shared" si="114"/>
        <v/>
      </c>
      <c r="GM51" s="51" t="str">
        <f t="shared" si="114"/>
        <v/>
      </c>
      <c r="GN51" s="51" t="str">
        <f t="shared" si="114"/>
        <v/>
      </c>
      <c r="GO51" s="51" t="str">
        <f t="shared" si="114"/>
        <v/>
      </c>
      <c r="GP51" s="51" t="str">
        <f t="shared" si="114"/>
        <v/>
      </c>
      <c r="GQ51" s="51" t="str">
        <f t="shared" si="114"/>
        <v/>
      </c>
      <c r="GR51" s="51" t="str">
        <f t="shared" si="114"/>
        <v/>
      </c>
      <c r="GS51" s="51" t="str">
        <f t="shared" si="114"/>
        <v/>
      </c>
      <c r="GT51" s="51" t="str">
        <f t="shared" si="115"/>
        <v/>
      </c>
      <c r="GU51" s="51" t="str">
        <f t="shared" si="115"/>
        <v/>
      </c>
      <c r="GV51" s="51" t="str">
        <f t="shared" si="115"/>
        <v/>
      </c>
      <c r="GW51" s="51" t="str">
        <f t="shared" si="115"/>
        <v/>
      </c>
      <c r="GX51" s="51" t="str">
        <f t="shared" si="115"/>
        <v/>
      </c>
      <c r="GY51" s="51" t="str">
        <f t="shared" si="115"/>
        <v/>
      </c>
      <c r="GZ51" s="51" t="str">
        <f t="shared" si="115"/>
        <v/>
      </c>
      <c r="HA51" s="51" t="str">
        <f t="shared" si="115"/>
        <v/>
      </c>
      <c r="HB51" s="51" t="str">
        <f t="shared" si="115"/>
        <v/>
      </c>
      <c r="HC51" s="51" t="str">
        <f t="shared" si="115"/>
        <v/>
      </c>
      <c r="HD51" s="51" t="str">
        <f t="shared" si="116"/>
        <v/>
      </c>
      <c r="HE51" s="51" t="str">
        <f t="shared" si="116"/>
        <v/>
      </c>
      <c r="HF51" s="51" t="str">
        <f t="shared" si="116"/>
        <v/>
      </c>
      <c r="HG51" s="51" t="str">
        <f t="shared" si="116"/>
        <v/>
      </c>
      <c r="HH51" s="51" t="str">
        <f t="shared" si="116"/>
        <v/>
      </c>
      <c r="HI51" s="51" t="str">
        <f t="shared" si="116"/>
        <v/>
      </c>
      <c r="HJ51" s="51" t="str">
        <f t="shared" si="116"/>
        <v/>
      </c>
      <c r="HK51" s="51" t="str">
        <f t="shared" si="116"/>
        <v/>
      </c>
      <c r="HL51" s="51" t="str">
        <f t="shared" si="116"/>
        <v/>
      </c>
      <c r="HM51" s="51" t="str">
        <f t="shared" si="116"/>
        <v/>
      </c>
      <c r="HN51" s="51" t="str">
        <f t="shared" si="117"/>
        <v/>
      </c>
      <c r="HO51" s="51" t="str">
        <f t="shared" si="117"/>
        <v/>
      </c>
      <c r="HP51" s="51" t="str">
        <f t="shared" si="117"/>
        <v/>
      </c>
      <c r="HQ51" s="51" t="str">
        <f t="shared" si="117"/>
        <v/>
      </c>
      <c r="HR51" s="51" t="str">
        <f t="shared" si="117"/>
        <v/>
      </c>
      <c r="HS51" s="51" t="str">
        <f t="shared" si="117"/>
        <v/>
      </c>
      <c r="HT51" s="51" t="str">
        <f t="shared" si="117"/>
        <v/>
      </c>
      <c r="HU51" s="51" t="str">
        <f t="shared" si="117"/>
        <v/>
      </c>
      <c r="HV51" s="51" t="str">
        <f t="shared" si="117"/>
        <v/>
      </c>
      <c r="HW51" s="51" t="str">
        <f t="shared" si="117"/>
        <v/>
      </c>
      <c r="HX51" s="51" t="str">
        <f t="shared" si="118"/>
        <v/>
      </c>
      <c r="HY51" s="51" t="str">
        <f t="shared" si="118"/>
        <v/>
      </c>
      <c r="HZ51" s="51" t="str">
        <f t="shared" si="118"/>
        <v/>
      </c>
      <c r="IA51" s="51" t="str">
        <f t="shared" si="118"/>
        <v/>
      </c>
      <c r="IB51" s="51" t="str">
        <f t="shared" si="118"/>
        <v/>
      </c>
      <c r="IC51" s="51" t="str">
        <f t="shared" si="118"/>
        <v/>
      </c>
      <c r="ID51" s="51" t="str">
        <f t="shared" si="118"/>
        <v/>
      </c>
      <c r="IE51" s="51" t="str">
        <f t="shared" si="118"/>
        <v/>
      </c>
      <c r="IF51" s="51" t="str">
        <f t="shared" si="118"/>
        <v/>
      </c>
      <c r="IG51" s="51" t="str">
        <f t="shared" si="118"/>
        <v/>
      </c>
      <c r="IH51" s="51" t="str">
        <f t="shared" si="118"/>
        <v/>
      </c>
      <c r="II51" s="51" t="str">
        <f t="shared" si="118"/>
        <v/>
      </c>
      <c r="IJ51" s="51" t="str">
        <f t="shared" si="118"/>
        <v/>
      </c>
      <c r="IK51" s="51" t="str">
        <f t="shared" si="118"/>
        <v/>
      </c>
      <c r="IL51" s="51" t="str">
        <f t="shared" si="118"/>
        <v/>
      </c>
      <c r="IM51"/>
      <c r="IN51"/>
      <c r="IO51"/>
      <c r="IP51"/>
      <c r="IQ51"/>
      <c r="IR51"/>
      <c r="IS51"/>
      <c r="IT51"/>
      <c r="IU51"/>
      <c r="IV51"/>
    </row>
    <row r="52" spans="1:256" s="50" customFormat="1" ht="16.2" thickBot="1" x14ac:dyDescent="0.35">
      <c r="A52" s="149" t="str">
        <f>IF($B52="","",IF(VLOOKUP($B52,'Skyttere registrering'!$AB$2:$AE$101,3,FALSE)=0,"",VLOOKUP($B52,'Skyttere registrering'!$AB$2:$AE$101,3,FALSE)))</f>
        <v/>
      </c>
      <c r="B52" s="182"/>
      <c r="C52" s="152" t="str">
        <f>IF($B52="","",IF(VLOOKUP($B52,'Skyttere registrering'!$AB$2:$AE$101,2,FALSE)=0,"",VLOOKUP($B52,'Skyttere registrering'!$AB$2:$AE$101,2,FALSE)))</f>
        <v/>
      </c>
      <c r="D52" s="149" t="str">
        <f>IF($B52="","",IF(VLOOKUP($B52,'Skyttere registrering'!$AB$2:$AE$101,4,FALSE)=0,"",VLOOKUP($B52,'Skyttere registrering'!$AB$2:$AE$101,4,FALSE)))</f>
        <v/>
      </c>
      <c r="E52" s="158" t="str">
        <f t="shared" si="3"/>
        <v/>
      </c>
      <c r="F52" s="149" t="str">
        <f t="shared" si="90"/>
        <v/>
      </c>
      <c r="G52" s="161" t="str">
        <f t="shared" si="4"/>
        <v/>
      </c>
      <c r="I52" s="45" t="str">
        <f t="shared" si="5"/>
        <v/>
      </c>
      <c r="K52" s="45" t="str">
        <f t="shared" si="6"/>
        <v/>
      </c>
      <c r="M52" s="45" t="str">
        <f t="shared" si="7"/>
        <v/>
      </c>
      <c r="O52" s="45" t="str">
        <f t="shared" si="8"/>
        <v/>
      </c>
      <c r="Q52" s="45" t="str">
        <f t="shared" si="9"/>
        <v/>
      </c>
      <c r="S52" s="45" t="str">
        <f t="shared" si="10"/>
        <v/>
      </c>
      <c r="U52" s="45" t="str">
        <f t="shared" si="11"/>
        <v/>
      </c>
      <c r="W52" s="45" t="str">
        <f t="shared" si="12"/>
        <v/>
      </c>
      <c r="Y52" s="45" t="str">
        <f t="shared" si="13"/>
        <v/>
      </c>
      <c r="AA52" s="45" t="str">
        <f t="shared" si="14"/>
        <v/>
      </c>
      <c r="AC52" s="45" t="str">
        <f t="shared" si="15"/>
        <v/>
      </c>
      <c r="AE52" s="45" t="str">
        <f t="shared" si="16"/>
        <v/>
      </c>
      <c r="AG52" s="45" t="str">
        <f t="shared" si="17"/>
        <v/>
      </c>
      <c r="AI52" s="45" t="str">
        <f t="shared" si="18"/>
        <v/>
      </c>
      <c r="AK52" s="45" t="str">
        <f t="shared" si="19"/>
        <v/>
      </c>
      <c r="AM52" s="45" t="str">
        <f t="shared" si="20"/>
        <v/>
      </c>
      <c r="AO52" s="45" t="str">
        <f t="shared" si="21"/>
        <v/>
      </c>
      <c r="AQ52" s="45" t="str">
        <f t="shared" si="22"/>
        <v/>
      </c>
      <c r="AS52" s="45" t="str">
        <f t="shared" si="23"/>
        <v/>
      </c>
      <c r="AU52" s="45" t="str">
        <f t="shared" si="24"/>
        <v/>
      </c>
      <c r="AW52" s="45" t="str">
        <f t="shared" si="25"/>
        <v/>
      </c>
      <c r="AY52" s="45" t="str">
        <f t="shared" si="26"/>
        <v/>
      </c>
      <c r="BA52" s="45" t="str">
        <f t="shared" si="27"/>
        <v/>
      </c>
      <c r="BC52" s="45" t="str">
        <f t="shared" si="28"/>
        <v/>
      </c>
      <c r="BE52" s="45" t="str">
        <f t="shared" si="29"/>
        <v/>
      </c>
      <c r="BG52" s="45" t="str">
        <f t="shared" si="30"/>
        <v/>
      </c>
      <c r="BI52" s="45" t="str">
        <f t="shared" si="31"/>
        <v/>
      </c>
      <c r="BK52" s="45" t="str">
        <f t="shared" si="32"/>
        <v/>
      </c>
      <c r="BM52" s="45" t="str">
        <f t="shared" si="33"/>
        <v/>
      </c>
      <c r="BO52" s="45" t="str">
        <f t="shared" si="34"/>
        <v/>
      </c>
      <c r="BQ52" s="45" t="str">
        <f t="shared" si="35"/>
        <v/>
      </c>
      <c r="BS52" s="45" t="str">
        <f t="shared" si="36"/>
        <v/>
      </c>
      <c r="BU52" s="45" t="str">
        <f t="shared" si="37"/>
        <v/>
      </c>
      <c r="BW52" s="45" t="str">
        <f t="shared" si="38"/>
        <v/>
      </c>
      <c r="BY52" s="45" t="str">
        <f t="shared" si="39"/>
        <v/>
      </c>
      <c r="CA52" s="45" t="str">
        <f t="shared" si="40"/>
        <v/>
      </c>
      <c r="CC52" s="45" t="str">
        <f t="shared" si="41"/>
        <v/>
      </c>
      <c r="CE52" s="45" t="str">
        <f t="shared" si="42"/>
        <v/>
      </c>
      <c r="CG52" s="45" t="str">
        <f t="shared" si="43"/>
        <v/>
      </c>
      <c r="CI52" s="45" t="str">
        <f t="shared" si="44"/>
        <v/>
      </c>
      <c r="CK52" s="45" t="str">
        <f t="shared" si="45"/>
        <v/>
      </c>
      <c r="CM52" s="45" t="str">
        <f t="shared" si="46"/>
        <v/>
      </c>
      <c r="CO52" s="45" t="str">
        <f t="shared" si="47"/>
        <v/>
      </c>
      <c r="CQ52" s="45" t="str">
        <f t="shared" si="48"/>
        <v/>
      </c>
      <c r="CS52" s="45" t="str">
        <f t="shared" si="49"/>
        <v/>
      </c>
      <c r="CU52" s="45" t="str">
        <f t="shared" si="50"/>
        <v/>
      </c>
      <c r="CW52" s="45" t="str">
        <f t="shared" si="51"/>
        <v/>
      </c>
      <c r="CY52" s="45" t="str">
        <f t="shared" si="52"/>
        <v/>
      </c>
      <c r="DA52" s="45" t="str">
        <f t="shared" si="53"/>
        <v/>
      </c>
      <c r="DC52" s="45" t="str">
        <f t="shared" si="54"/>
        <v/>
      </c>
      <c r="DE52" s="45" t="str">
        <f t="shared" si="55"/>
        <v/>
      </c>
      <c r="DG52" s="45" t="str">
        <f t="shared" si="56"/>
        <v/>
      </c>
      <c r="DI52" s="45" t="str">
        <f t="shared" si="57"/>
        <v/>
      </c>
      <c r="DK52" s="45" t="str">
        <f t="shared" si="58"/>
        <v/>
      </c>
      <c r="DM52" s="45" t="str">
        <f t="shared" si="59"/>
        <v/>
      </c>
      <c r="DO52" s="45" t="str">
        <f t="shared" si="60"/>
        <v/>
      </c>
      <c r="DQ52" s="45" t="str">
        <f t="shared" si="61"/>
        <v/>
      </c>
      <c r="DS52" s="45" t="str">
        <f t="shared" si="62"/>
        <v/>
      </c>
      <c r="DU52" s="45" t="str">
        <f t="shared" si="63"/>
        <v/>
      </c>
      <c r="DW52" s="45" t="str">
        <f t="shared" si="64"/>
        <v/>
      </c>
      <c r="DY52" s="45" t="str">
        <f t="shared" si="65"/>
        <v/>
      </c>
      <c r="EA52" s="45" t="str">
        <f t="shared" si="66"/>
        <v/>
      </c>
      <c r="EC52" s="45" t="str">
        <f t="shared" si="67"/>
        <v/>
      </c>
      <c r="EE52" s="45" t="str">
        <f t="shared" si="68"/>
        <v/>
      </c>
      <c r="EG52" s="45" t="str">
        <f t="shared" si="69"/>
        <v/>
      </c>
      <c r="EI52" s="45" t="str">
        <f t="shared" si="70"/>
        <v/>
      </c>
      <c r="EK52" s="45" t="str">
        <f t="shared" si="71"/>
        <v/>
      </c>
      <c r="EM52" s="45" t="str">
        <f t="shared" si="72"/>
        <v/>
      </c>
      <c r="EO52" s="45" t="str">
        <f t="shared" si="73"/>
        <v/>
      </c>
      <c r="EQ52" s="45" t="str">
        <f t="shared" si="74"/>
        <v/>
      </c>
      <c r="ES52" s="45" t="str">
        <f t="shared" si="75"/>
        <v/>
      </c>
      <c r="EU52" s="45" t="str">
        <f t="shared" si="76"/>
        <v/>
      </c>
      <c r="EW52" s="45" t="str">
        <f t="shared" si="77"/>
        <v/>
      </c>
      <c r="EY52" s="45" t="str">
        <f t="shared" si="78"/>
        <v/>
      </c>
      <c r="FA52" s="45" t="str">
        <f t="shared" si="79"/>
        <v/>
      </c>
      <c r="FB52"/>
      <c r="FC52"/>
      <c r="FD52"/>
      <c r="FE52"/>
      <c r="FF52"/>
      <c r="FG52"/>
      <c r="FH52"/>
      <c r="FI52"/>
      <c r="FJ52"/>
      <c r="FK52"/>
      <c r="FL52"/>
      <c r="FM52" t="str">
        <f t="shared" si="80"/>
        <v/>
      </c>
      <c r="FN52" t="str">
        <f t="shared" si="81"/>
        <v/>
      </c>
      <c r="FO52" s="38" t="str">
        <f t="shared" si="82"/>
        <v/>
      </c>
      <c r="FP52" s="51" t="str">
        <f t="shared" si="112"/>
        <v/>
      </c>
      <c r="FQ52" s="51" t="str">
        <f t="shared" si="112"/>
        <v/>
      </c>
      <c r="FR52" s="51" t="str">
        <f t="shared" si="112"/>
        <v/>
      </c>
      <c r="FS52" s="51" t="str">
        <f t="shared" si="112"/>
        <v/>
      </c>
      <c r="FT52" s="51" t="str">
        <f t="shared" si="112"/>
        <v/>
      </c>
      <c r="FU52" s="51" t="str">
        <f t="shared" si="112"/>
        <v/>
      </c>
      <c r="FV52" s="51" t="str">
        <f t="shared" si="112"/>
        <v/>
      </c>
      <c r="FW52" s="51" t="str">
        <f t="shared" si="112"/>
        <v/>
      </c>
      <c r="FX52" s="51" t="str">
        <f t="shared" si="112"/>
        <v/>
      </c>
      <c r="FY52" s="51" t="str">
        <f t="shared" si="112"/>
        <v/>
      </c>
      <c r="FZ52" s="51" t="str">
        <f t="shared" si="113"/>
        <v/>
      </c>
      <c r="GA52" s="51" t="str">
        <f t="shared" si="113"/>
        <v/>
      </c>
      <c r="GB52" s="51" t="str">
        <f t="shared" si="113"/>
        <v/>
      </c>
      <c r="GC52" s="51" t="str">
        <f t="shared" si="113"/>
        <v/>
      </c>
      <c r="GD52" s="51" t="str">
        <f t="shared" si="113"/>
        <v/>
      </c>
      <c r="GE52" s="51" t="str">
        <f t="shared" si="113"/>
        <v/>
      </c>
      <c r="GF52" s="51" t="str">
        <f t="shared" si="113"/>
        <v/>
      </c>
      <c r="GG52" s="51" t="str">
        <f t="shared" si="113"/>
        <v/>
      </c>
      <c r="GH52" s="51" t="str">
        <f t="shared" si="113"/>
        <v/>
      </c>
      <c r="GI52" s="51" t="str">
        <f t="shared" si="113"/>
        <v/>
      </c>
      <c r="GJ52" s="51" t="str">
        <f t="shared" si="114"/>
        <v/>
      </c>
      <c r="GK52" s="51" t="str">
        <f t="shared" si="114"/>
        <v/>
      </c>
      <c r="GL52" s="51" t="str">
        <f t="shared" si="114"/>
        <v/>
      </c>
      <c r="GM52" s="51" t="str">
        <f t="shared" si="114"/>
        <v/>
      </c>
      <c r="GN52" s="51" t="str">
        <f t="shared" si="114"/>
        <v/>
      </c>
      <c r="GO52" s="51" t="str">
        <f t="shared" si="114"/>
        <v/>
      </c>
      <c r="GP52" s="51" t="str">
        <f t="shared" si="114"/>
        <v/>
      </c>
      <c r="GQ52" s="51" t="str">
        <f t="shared" si="114"/>
        <v/>
      </c>
      <c r="GR52" s="51" t="str">
        <f t="shared" si="114"/>
        <v/>
      </c>
      <c r="GS52" s="51" t="str">
        <f t="shared" si="114"/>
        <v/>
      </c>
      <c r="GT52" s="51" t="str">
        <f t="shared" si="115"/>
        <v/>
      </c>
      <c r="GU52" s="51" t="str">
        <f t="shared" si="115"/>
        <v/>
      </c>
      <c r="GV52" s="51" t="str">
        <f t="shared" si="115"/>
        <v/>
      </c>
      <c r="GW52" s="51" t="str">
        <f t="shared" si="115"/>
        <v/>
      </c>
      <c r="GX52" s="51" t="str">
        <f t="shared" si="115"/>
        <v/>
      </c>
      <c r="GY52" s="51" t="str">
        <f t="shared" si="115"/>
        <v/>
      </c>
      <c r="GZ52" s="51" t="str">
        <f t="shared" si="115"/>
        <v/>
      </c>
      <c r="HA52" s="51" t="str">
        <f t="shared" si="115"/>
        <v/>
      </c>
      <c r="HB52" s="51" t="str">
        <f t="shared" si="115"/>
        <v/>
      </c>
      <c r="HC52" s="51" t="str">
        <f t="shared" si="115"/>
        <v/>
      </c>
      <c r="HD52" s="51" t="str">
        <f t="shared" si="116"/>
        <v/>
      </c>
      <c r="HE52" s="51" t="str">
        <f t="shared" si="116"/>
        <v/>
      </c>
      <c r="HF52" s="51" t="str">
        <f t="shared" si="116"/>
        <v/>
      </c>
      <c r="HG52" s="51" t="str">
        <f t="shared" si="116"/>
        <v/>
      </c>
      <c r="HH52" s="51" t="str">
        <f t="shared" si="116"/>
        <v/>
      </c>
      <c r="HI52" s="51" t="str">
        <f t="shared" si="116"/>
        <v/>
      </c>
      <c r="HJ52" s="51" t="str">
        <f t="shared" si="116"/>
        <v/>
      </c>
      <c r="HK52" s="51" t="str">
        <f t="shared" si="116"/>
        <v/>
      </c>
      <c r="HL52" s="51" t="str">
        <f t="shared" si="116"/>
        <v/>
      </c>
      <c r="HM52" s="51" t="str">
        <f t="shared" si="116"/>
        <v/>
      </c>
      <c r="HN52" s="51" t="str">
        <f t="shared" si="117"/>
        <v/>
      </c>
      <c r="HO52" s="51" t="str">
        <f t="shared" si="117"/>
        <v/>
      </c>
      <c r="HP52" s="51" t="str">
        <f t="shared" si="117"/>
        <v/>
      </c>
      <c r="HQ52" s="51" t="str">
        <f t="shared" si="117"/>
        <v/>
      </c>
      <c r="HR52" s="51" t="str">
        <f t="shared" si="117"/>
        <v/>
      </c>
      <c r="HS52" s="51" t="str">
        <f t="shared" si="117"/>
        <v/>
      </c>
      <c r="HT52" s="51" t="str">
        <f t="shared" si="117"/>
        <v/>
      </c>
      <c r="HU52" s="51" t="str">
        <f t="shared" si="117"/>
        <v/>
      </c>
      <c r="HV52" s="51" t="str">
        <f t="shared" si="117"/>
        <v/>
      </c>
      <c r="HW52" s="51" t="str">
        <f t="shared" si="117"/>
        <v/>
      </c>
      <c r="HX52" s="51" t="str">
        <f t="shared" si="118"/>
        <v/>
      </c>
      <c r="HY52" s="51" t="str">
        <f t="shared" si="118"/>
        <v/>
      </c>
      <c r="HZ52" s="51" t="str">
        <f t="shared" si="118"/>
        <v/>
      </c>
      <c r="IA52" s="51" t="str">
        <f t="shared" si="118"/>
        <v/>
      </c>
      <c r="IB52" s="51" t="str">
        <f t="shared" si="118"/>
        <v/>
      </c>
      <c r="IC52" s="51" t="str">
        <f t="shared" si="118"/>
        <v/>
      </c>
      <c r="ID52" s="51" t="str">
        <f t="shared" si="118"/>
        <v/>
      </c>
      <c r="IE52" s="51" t="str">
        <f t="shared" si="118"/>
        <v/>
      </c>
      <c r="IF52" s="51" t="str">
        <f t="shared" si="118"/>
        <v/>
      </c>
      <c r="IG52" s="51" t="str">
        <f t="shared" si="118"/>
        <v/>
      </c>
      <c r="IH52" s="51" t="str">
        <f t="shared" si="118"/>
        <v/>
      </c>
      <c r="II52" s="51" t="str">
        <f t="shared" si="118"/>
        <v/>
      </c>
      <c r="IJ52" s="51" t="str">
        <f t="shared" si="118"/>
        <v/>
      </c>
      <c r="IK52" s="51" t="str">
        <f t="shared" si="118"/>
        <v/>
      </c>
      <c r="IL52" s="51" t="str">
        <f t="shared" si="118"/>
        <v/>
      </c>
      <c r="IM52"/>
      <c r="IN52"/>
      <c r="IO52"/>
      <c r="IP52"/>
      <c r="IQ52"/>
      <c r="IR52"/>
      <c r="IS52"/>
      <c r="IT52"/>
      <c r="IU52"/>
      <c r="IV52"/>
    </row>
    <row r="53" spans="1:256" s="50" customFormat="1" ht="16.2" thickBot="1" x14ac:dyDescent="0.35">
      <c r="A53" s="149" t="str">
        <f>IF($B53="","",IF(VLOOKUP($B53,'Skyttere registrering'!$AB$2:$AE$101,3,FALSE)=0,"",VLOOKUP($B53,'Skyttere registrering'!$AB$2:$AE$101,3,FALSE)))</f>
        <v/>
      </c>
      <c r="B53" s="182"/>
      <c r="C53" s="152" t="str">
        <f>IF($B53="","",IF(VLOOKUP($B53,'Skyttere registrering'!$AB$2:$AE$101,2,FALSE)=0,"",VLOOKUP($B53,'Skyttere registrering'!$AB$2:$AE$101,2,FALSE)))</f>
        <v/>
      </c>
      <c r="D53" s="149" t="str">
        <f>IF($B53="","",IF(VLOOKUP($B53,'Skyttere registrering'!$AB$2:$AE$101,4,FALSE)=0,"",VLOOKUP($B53,'Skyttere registrering'!$AB$2:$AE$101,4,FALSE)))</f>
        <v/>
      </c>
      <c r="E53" s="158" t="str">
        <f t="shared" si="3"/>
        <v/>
      </c>
      <c r="F53" s="149" t="str">
        <f t="shared" si="90"/>
        <v/>
      </c>
      <c r="G53" s="161" t="str">
        <f t="shared" si="4"/>
        <v/>
      </c>
      <c r="I53" s="45" t="str">
        <f t="shared" si="5"/>
        <v/>
      </c>
      <c r="K53" s="45" t="str">
        <f t="shared" si="6"/>
        <v/>
      </c>
      <c r="M53" s="45" t="str">
        <f t="shared" si="7"/>
        <v/>
      </c>
      <c r="O53" s="45" t="str">
        <f t="shared" si="8"/>
        <v/>
      </c>
      <c r="Q53" s="45" t="str">
        <f t="shared" si="9"/>
        <v/>
      </c>
      <c r="S53" s="45" t="str">
        <f t="shared" si="10"/>
        <v/>
      </c>
      <c r="U53" s="45" t="str">
        <f t="shared" si="11"/>
        <v/>
      </c>
      <c r="W53" s="45" t="str">
        <f t="shared" si="12"/>
        <v/>
      </c>
      <c r="Y53" s="45" t="str">
        <f t="shared" si="13"/>
        <v/>
      </c>
      <c r="AA53" s="45" t="str">
        <f t="shared" si="14"/>
        <v/>
      </c>
      <c r="AC53" s="45" t="str">
        <f t="shared" si="15"/>
        <v/>
      </c>
      <c r="AE53" s="45" t="str">
        <f t="shared" si="16"/>
        <v/>
      </c>
      <c r="AG53" s="45" t="str">
        <f t="shared" si="17"/>
        <v/>
      </c>
      <c r="AI53" s="45" t="str">
        <f t="shared" si="18"/>
        <v/>
      </c>
      <c r="AK53" s="45" t="str">
        <f t="shared" si="19"/>
        <v/>
      </c>
      <c r="AM53" s="45" t="str">
        <f t="shared" si="20"/>
        <v/>
      </c>
      <c r="AO53" s="45" t="str">
        <f t="shared" si="21"/>
        <v/>
      </c>
      <c r="AQ53" s="45" t="str">
        <f t="shared" si="22"/>
        <v/>
      </c>
      <c r="AS53" s="45" t="str">
        <f t="shared" si="23"/>
        <v/>
      </c>
      <c r="AU53" s="45" t="str">
        <f t="shared" si="24"/>
        <v/>
      </c>
      <c r="AW53" s="45" t="str">
        <f t="shared" si="25"/>
        <v/>
      </c>
      <c r="AY53" s="45" t="str">
        <f t="shared" si="26"/>
        <v/>
      </c>
      <c r="BA53" s="45" t="str">
        <f t="shared" si="27"/>
        <v/>
      </c>
      <c r="BC53" s="45" t="str">
        <f t="shared" si="28"/>
        <v/>
      </c>
      <c r="BE53" s="45" t="str">
        <f t="shared" si="29"/>
        <v/>
      </c>
      <c r="BG53" s="45" t="str">
        <f t="shared" si="30"/>
        <v/>
      </c>
      <c r="BI53" s="45" t="str">
        <f t="shared" si="31"/>
        <v/>
      </c>
      <c r="BK53" s="45" t="str">
        <f t="shared" si="32"/>
        <v/>
      </c>
      <c r="BM53" s="45" t="str">
        <f t="shared" si="33"/>
        <v/>
      </c>
      <c r="BO53" s="45" t="str">
        <f t="shared" si="34"/>
        <v/>
      </c>
      <c r="BQ53" s="45" t="str">
        <f t="shared" si="35"/>
        <v/>
      </c>
      <c r="BS53" s="45" t="str">
        <f t="shared" si="36"/>
        <v/>
      </c>
      <c r="BU53" s="45" t="str">
        <f t="shared" si="37"/>
        <v/>
      </c>
      <c r="BW53" s="45" t="str">
        <f t="shared" si="38"/>
        <v/>
      </c>
      <c r="BY53" s="45" t="str">
        <f t="shared" si="39"/>
        <v/>
      </c>
      <c r="CA53" s="45" t="str">
        <f t="shared" si="40"/>
        <v/>
      </c>
      <c r="CC53" s="45" t="str">
        <f t="shared" si="41"/>
        <v/>
      </c>
      <c r="CE53" s="45" t="str">
        <f t="shared" si="42"/>
        <v/>
      </c>
      <c r="CG53" s="45" t="str">
        <f t="shared" si="43"/>
        <v/>
      </c>
      <c r="CI53" s="45" t="str">
        <f t="shared" si="44"/>
        <v/>
      </c>
      <c r="CK53" s="45" t="str">
        <f t="shared" si="45"/>
        <v/>
      </c>
      <c r="CM53" s="45" t="str">
        <f t="shared" si="46"/>
        <v/>
      </c>
      <c r="CO53" s="45" t="str">
        <f t="shared" si="47"/>
        <v/>
      </c>
      <c r="CQ53" s="45" t="str">
        <f t="shared" si="48"/>
        <v/>
      </c>
      <c r="CS53" s="45" t="str">
        <f t="shared" si="49"/>
        <v/>
      </c>
      <c r="CU53" s="45" t="str">
        <f t="shared" si="50"/>
        <v/>
      </c>
      <c r="CW53" s="45" t="str">
        <f t="shared" si="51"/>
        <v/>
      </c>
      <c r="CY53" s="45" t="str">
        <f t="shared" si="52"/>
        <v/>
      </c>
      <c r="DA53" s="45" t="str">
        <f t="shared" si="53"/>
        <v/>
      </c>
      <c r="DC53" s="45" t="str">
        <f t="shared" si="54"/>
        <v/>
      </c>
      <c r="DE53" s="45" t="str">
        <f t="shared" si="55"/>
        <v/>
      </c>
      <c r="DG53" s="45" t="str">
        <f t="shared" si="56"/>
        <v/>
      </c>
      <c r="DI53" s="45" t="str">
        <f t="shared" si="57"/>
        <v/>
      </c>
      <c r="DK53" s="45" t="str">
        <f t="shared" si="58"/>
        <v/>
      </c>
      <c r="DM53" s="45" t="str">
        <f t="shared" si="59"/>
        <v/>
      </c>
      <c r="DO53" s="45" t="str">
        <f t="shared" si="60"/>
        <v/>
      </c>
      <c r="DQ53" s="45" t="str">
        <f t="shared" si="61"/>
        <v/>
      </c>
      <c r="DS53" s="45" t="str">
        <f t="shared" si="62"/>
        <v/>
      </c>
      <c r="DU53" s="45" t="str">
        <f t="shared" si="63"/>
        <v/>
      </c>
      <c r="DW53" s="45" t="str">
        <f t="shared" si="64"/>
        <v/>
      </c>
      <c r="DY53" s="45" t="str">
        <f t="shared" si="65"/>
        <v/>
      </c>
      <c r="EA53" s="45" t="str">
        <f t="shared" si="66"/>
        <v/>
      </c>
      <c r="EC53" s="45" t="str">
        <f t="shared" si="67"/>
        <v/>
      </c>
      <c r="EE53" s="45" t="str">
        <f t="shared" si="68"/>
        <v/>
      </c>
      <c r="EG53" s="45" t="str">
        <f t="shared" si="69"/>
        <v/>
      </c>
      <c r="EI53" s="45" t="str">
        <f t="shared" si="70"/>
        <v/>
      </c>
      <c r="EK53" s="45" t="str">
        <f t="shared" si="71"/>
        <v/>
      </c>
      <c r="EM53" s="45" t="str">
        <f t="shared" si="72"/>
        <v/>
      </c>
      <c r="EO53" s="45" t="str">
        <f t="shared" si="73"/>
        <v/>
      </c>
      <c r="EQ53" s="45" t="str">
        <f t="shared" si="74"/>
        <v/>
      </c>
      <c r="ES53" s="45" t="str">
        <f t="shared" si="75"/>
        <v/>
      </c>
      <c r="EU53" s="45" t="str">
        <f t="shared" si="76"/>
        <v/>
      </c>
      <c r="EW53" s="45" t="str">
        <f t="shared" si="77"/>
        <v/>
      </c>
      <c r="EY53" s="45" t="str">
        <f t="shared" si="78"/>
        <v/>
      </c>
      <c r="FA53" s="45" t="str">
        <f t="shared" si="79"/>
        <v/>
      </c>
      <c r="FB53"/>
      <c r="FC53"/>
      <c r="FD53"/>
      <c r="FE53"/>
      <c r="FF53"/>
      <c r="FG53"/>
      <c r="FH53"/>
      <c r="FI53"/>
      <c r="FJ53"/>
      <c r="FK53"/>
      <c r="FL53"/>
      <c r="FM53" t="str">
        <f t="shared" si="80"/>
        <v/>
      </c>
      <c r="FN53" t="str">
        <f t="shared" si="81"/>
        <v/>
      </c>
      <c r="FO53" s="38" t="str">
        <f t="shared" si="82"/>
        <v/>
      </c>
      <c r="FP53" s="51" t="str">
        <f t="shared" si="112"/>
        <v/>
      </c>
      <c r="FQ53" s="51" t="str">
        <f t="shared" si="112"/>
        <v/>
      </c>
      <c r="FR53" s="51" t="str">
        <f t="shared" si="112"/>
        <v/>
      </c>
      <c r="FS53" s="51" t="str">
        <f t="shared" si="112"/>
        <v/>
      </c>
      <c r="FT53" s="51" t="str">
        <f t="shared" si="112"/>
        <v/>
      </c>
      <c r="FU53" s="51" t="str">
        <f t="shared" si="112"/>
        <v/>
      </c>
      <c r="FV53" s="51" t="str">
        <f t="shared" si="112"/>
        <v/>
      </c>
      <c r="FW53" s="51" t="str">
        <f t="shared" si="112"/>
        <v/>
      </c>
      <c r="FX53" s="51" t="str">
        <f t="shared" si="112"/>
        <v/>
      </c>
      <c r="FY53" s="51" t="str">
        <f t="shared" si="112"/>
        <v/>
      </c>
      <c r="FZ53" s="51" t="str">
        <f t="shared" si="113"/>
        <v/>
      </c>
      <c r="GA53" s="51" t="str">
        <f t="shared" si="113"/>
        <v/>
      </c>
      <c r="GB53" s="51" t="str">
        <f t="shared" si="113"/>
        <v/>
      </c>
      <c r="GC53" s="51" t="str">
        <f t="shared" si="113"/>
        <v/>
      </c>
      <c r="GD53" s="51" t="str">
        <f t="shared" si="113"/>
        <v/>
      </c>
      <c r="GE53" s="51" t="str">
        <f t="shared" si="113"/>
        <v/>
      </c>
      <c r="GF53" s="51" t="str">
        <f t="shared" si="113"/>
        <v/>
      </c>
      <c r="GG53" s="51" t="str">
        <f t="shared" si="113"/>
        <v/>
      </c>
      <c r="GH53" s="51" t="str">
        <f t="shared" si="113"/>
        <v/>
      </c>
      <c r="GI53" s="51" t="str">
        <f t="shared" si="113"/>
        <v/>
      </c>
      <c r="GJ53" s="51" t="str">
        <f t="shared" si="114"/>
        <v/>
      </c>
      <c r="GK53" s="51" t="str">
        <f t="shared" si="114"/>
        <v/>
      </c>
      <c r="GL53" s="51" t="str">
        <f t="shared" si="114"/>
        <v/>
      </c>
      <c r="GM53" s="51" t="str">
        <f t="shared" si="114"/>
        <v/>
      </c>
      <c r="GN53" s="51" t="str">
        <f t="shared" si="114"/>
        <v/>
      </c>
      <c r="GO53" s="51" t="str">
        <f t="shared" si="114"/>
        <v/>
      </c>
      <c r="GP53" s="51" t="str">
        <f t="shared" si="114"/>
        <v/>
      </c>
      <c r="GQ53" s="51" t="str">
        <f t="shared" si="114"/>
        <v/>
      </c>
      <c r="GR53" s="51" t="str">
        <f t="shared" si="114"/>
        <v/>
      </c>
      <c r="GS53" s="51" t="str">
        <f t="shared" si="114"/>
        <v/>
      </c>
      <c r="GT53" s="51" t="str">
        <f t="shared" si="115"/>
        <v/>
      </c>
      <c r="GU53" s="51" t="str">
        <f t="shared" si="115"/>
        <v/>
      </c>
      <c r="GV53" s="51" t="str">
        <f t="shared" si="115"/>
        <v/>
      </c>
      <c r="GW53" s="51" t="str">
        <f t="shared" si="115"/>
        <v/>
      </c>
      <c r="GX53" s="51" t="str">
        <f t="shared" si="115"/>
        <v/>
      </c>
      <c r="GY53" s="51" t="str">
        <f t="shared" si="115"/>
        <v/>
      </c>
      <c r="GZ53" s="51" t="str">
        <f t="shared" si="115"/>
        <v/>
      </c>
      <c r="HA53" s="51" t="str">
        <f t="shared" si="115"/>
        <v/>
      </c>
      <c r="HB53" s="51" t="str">
        <f t="shared" si="115"/>
        <v/>
      </c>
      <c r="HC53" s="51" t="str">
        <f t="shared" si="115"/>
        <v/>
      </c>
      <c r="HD53" s="51" t="str">
        <f t="shared" si="116"/>
        <v/>
      </c>
      <c r="HE53" s="51" t="str">
        <f t="shared" si="116"/>
        <v/>
      </c>
      <c r="HF53" s="51" t="str">
        <f t="shared" si="116"/>
        <v/>
      </c>
      <c r="HG53" s="51" t="str">
        <f t="shared" si="116"/>
        <v/>
      </c>
      <c r="HH53" s="51" t="str">
        <f t="shared" si="116"/>
        <v/>
      </c>
      <c r="HI53" s="51" t="str">
        <f t="shared" si="116"/>
        <v/>
      </c>
      <c r="HJ53" s="51" t="str">
        <f t="shared" si="116"/>
        <v/>
      </c>
      <c r="HK53" s="51" t="str">
        <f t="shared" si="116"/>
        <v/>
      </c>
      <c r="HL53" s="51" t="str">
        <f t="shared" si="116"/>
        <v/>
      </c>
      <c r="HM53" s="51" t="str">
        <f t="shared" si="116"/>
        <v/>
      </c>
      <c r="HN53" s="51" t="str">
        <f t="shared" si="117"/>
        <v/>
      </c>
      <c r="HO53" s="51" t="str">
        <f t="shared" si="117"/>
        <v/>
      </c>
      <c r="HP53" s="51" t="str">
        <f t="shared" si="117"/>
        <v/>
      </c>
      <c r="HQ53" s="51" t="str">
        <f t="shared" si="117"/>
        <v/>
      </c>
      <c r="HR53" s="51" t="str">
        <f t="shared" si="117"/>
        <v/>
      </c>
      <c r="HS53" s="51" t="str">
        <f t="shared" si="117"/>
        <v/>
      </c>
      <c r="HT53" s="51" t="str">
        <f t="shared" si="117"/>
        <v/>
      </c>
      <c r="HU53" s="51" t="str">
        <f t="shared" si="117"/>
        <v/>
      </c>
      <c r="HV53" s="51" t="str">
        <f t="shared" si="117"/>
        <v/>
      </c>
      <c r="HW53" s="51" t="str">
        <f t="shared" si="117"/>
        <v/>
      </c>
      <c r="HX53" s="51" t="str">
        <f t="shared" si="118"/>
        <v/>
      </c>
      <c r="HY53" s="51" t="str">
        <f t="shared" si="118"/>
        <v/>
      </c>
      <c r="HZ53" s="51" t="str">
        <f t="shared" si="118"/>
        <v/>
      </c>
      <c r="IA53" s="51" t="str">
        <f t="shared" si="118"/>
        <v/>
      </c>
      <c r="IB53" s="51" t="str">
        <f t="shared" si="118"/>
        <v/>
      </c>
      <c r="IC53" s="51" t="str">
        <f t="shared" si="118"/>
        <v/>
      </c>
      <c r="ID53" s="51" t="str">
        <f t="shared" si="118"/>
        <v/>
      </c>
      <c r="IE53" s="51" t="str">
        <f t="shared" si="118"/>
        <v/>
      </c>
      <c r="IF53" s="51" t="str">
        <f t="shared" si="118"/>
        <v/>
      </c>
      <c r="IG53" s="51" t="str">
        <f t="shared" si="118"/>
        <v/>
      </c>
      <c r="IH53" s="51" t="str">
        <f t="shared" si="118"/>
        <v/>
      </c>
      <c r="II53" s="51" t="str">
        <f t="shared" si="118"/>
        <v/>
      </c>
      <c r="IJ53" s="51" t="str">
        <f t="shared" si="118"/>
        <v/>
      </c>
      <c r="IK53" s="51" t="str">
        <f t="shared" si="118"/>
        <v/>
      </c>
      <c r="IL53" s="51" t="str">
        <f t="shared" si="118"/>
        <v/>
      </c>
      <c r="IM53"/>
      <c r="IN53"/>
      <c r="IO53"/>
      <c r="IP53"/>
      <c r="IQ53"/>
      <c r="IR53"/>
      <c r="IS53"/>
      <c r="IT53"/>
      <c r="IU53"/>
      <c r="IV53"/>
    </row>
    <row r="54" spans="1:256" s="50" customFormat="1" ht="16.2" thickBot="1" x14ac:dyDescent="0.35">
      <c r="A54" s="149" t="str">
        <f>IF($B54="","",IF(VLOOKUP($B54,'Skyttere registrering'!$AB$2:$AE$101,3,FALSE)=0,"",VLOOKUP($B54,'Skyttere registrering'!$AB$2:$AE$101,3,FALSE)))</f>
        <v/>
      </c>
      <c r="B54" s="182"/>
      <c r="C54" s="152" t="str">
        <f>IF($B54="","",IF(VLOOKUP($B54,'Skyttere registrering'!$AB$2:$AE$101,2,FALSE)=0,"",VLOOKUP($B54,'Skyttere registrering'!$AB$2:$AE$101,2,FALSE)))</f>
        <v/>
      </c>
      <c r="D54" s="149" t="str">
        <f>IF($B54="","",IF(VLOOKUP($B54,'Skyttere registrering'!$AB$2:$AE$101,4,FALSE)=0,"",VLOOKUP($B54,'Skyttere registrering'!$AB$2:$AE$101,4,FALSE)))</f>
        <v/>
      </c>
      <c r="E54" s="158" t="str">
        <f t="shared" si="3"/>
        <v/>
      </c>
      <c r="F54" s="149" t="str">
        <f t="shared" si="90"/>
        <v/>
      </c>
      <c r="G54" s="161" t="str">
        <f t="shared" si="4"/>
        <v/>
      </c>
      <c r="I54" s="45" t="str">
        <f t="shared" si="5"/>
        <v/>
      </c>
      <c r="K54" s="45" t="str">
        <f t="shared" si="6"/>
        <v/>
      </c>
      <c r="M54" s="45" t="str">
        <f t="shared" si="7"/>
        <v/>
      </c>
      <c r="O54" s="45" t="str">
        <f t="shared" si="8"/>
        <v/>
      </c>
      <c r="Q54" s="45" t="str">
        <f t="shared" si="9"/>
        <v/>
      </c>
      <c r="S54" s="45" t="str">
        <f t="shared" si="10"/>
        <v/>
      </c>
      <c r="U54" s="45" t="str">
        <f t="shared" si="11"/>
        <v/>
      </c>
      <c r="W54" s="45" t="str">
        <f t="shared" si="12"/>
        <v/>
      </c>
      <c r="Y54" s="45" t="str">
        <f t="shared" si="13"/>
        <v/>
      </c>
      <c r="AA54" s="45" t="str">
        <f t="shared" si="14"/>
        <v/>
      </c>
      <c r="AC54" s="45" t="str">
        <f t="shared" si="15"/>
        <v/>
      </c>
      <c r="AE54" s="45" t="str">
        <f t="shared" si="16"/>
        <v/>
      </c>
      <c r="AG54" s="45" t="str">
        <f t="shared" si="17"/>
        <v/>
      </c>
      <c r="AI54" s="45" t="str">
        <f t="shared" si="18"/>
        <v/>
      </c>
      <c r="AK54" s="45" t="str">
        <f t="shared" si="19"/>
        <v/>
      </c>
      <c r="AM54" s="45" t="str">
        <f t="shared" si="20"/>
        <v/>
      </c>
      <c r="AO54" s="45" t="str">
        <f t="shared" si="21"/>
        <v/>
      </c>
      <c r="AQ54" s="45" t="str">
        <f t="shared" si="22"/>
        <v/>
      </c>
      <c r="AS54" s="45" t="str">
        <f t="shared" si="23"/>
        <v/>
      </c>
      <c r="AU54" s="45" t="str">
        <f t="shared" si="24"/>
        <v/>
      </c>
      <c r="AW54" s="45" t="str">
        <f t="shared" si="25"/>
        <v/>
      </c>
      <c r="AY54" s="45" t="str">
        <f t="shared" si="26"/>
        <v/>
      </c>
      <c r="BA54" s="45" t="str">
        <f t="shared" si="27"/>
        <v/>
      </c>
      <c r="BC54" s="45" t="str">
        <f t="shared" si="28"/>
        <v/>
      </c>
      <c r="BE54" s="45" t="str">
        <f t="shared" si="29"/>
        <v/>
      </c>
      <c r="BG54" s="45" t="str">
        <f t="shared" si="30"/>
        <v/>
      </c>
      <c r="BI54" s="45" t="str">
        <f t="shared" si="31"/>
        <v/>
      </c>
      <c r="BK54" s="45" t="str">
        <f t="shared" si="32"/>
        <v/>
      </c>
      <c r="BM54" s="45" t="str">
        <f t="shared" si="33"/>
        <v/>
      </c>
      <c r="BO54" s="45" t="str">
        <f t="shared" si="34"/>
        <v/>
      </c>
      <c r="BQ54" s="45" t="str">
        <f t="shared" si="35"/>
        <v/>
      </c>
      <c r="BS54" s="45" t="str">
        <f t="shared" si="36"/>
        <v/>
      </c>
      <c r="BU54" s="45" t="str">
        <f t="shared" si="37"/>
        <v/>
      </c>
      <c r="BW54" s="45" t="str">
        <f t="shared" si="38"/>
        <v/>
      </c>
      <c r="BY54" s="45" t="str">
        <f t="shared" si="39"/>
        <v/>
      </c>
      <c r="CA54" s="45" t="str">
        <f t="shared" si="40"/>
        <v/>
      </c>
      <c r="CC54" s="45" t="str">
        <f t="shared" si="41"/>
        <v/>
      </c>
      <c r="CE54" s="45" t="str">
        <f t="shared" si="42"/>
        <v/>
      </c>
      <c r="CG54" s="45" t="str">
        <f t="shared" si="43"/>
        <v/>
      </c>
      <c r="CI54" s="45" t="str">
        <f t="shared" si="44"/>
        <v/>
      </c>
      <c r="CK54" s="45" t="str">
        <f t="shared" si="45"/>
        <v/>
      </c>
      <c r="CM54" s="45" t="str">
        <f t="shared" si="46"/>
        <v/>
      </c>
      <c r="CO54" s="45" t="str">
        <f t="shared" si="47"/>
        <v/>
      </c>
      <c r="CQ54" s="45" t="str">
        <f t="shared" si="48"/>
        <v/>
      </c>
      <c r="CS54" s="45" t="str">
        <f t="shared" si="49"/>
        <v/>
      </c>
      <c r="CU54" s="45" t="str">
        <f t="shared" si="50"/>
        <v/>
      </c>
      <c r="CW54" s="45" t="str">
        <f t="shared" si="51"/>
        <v/>
      </c>
      <c r="CY54" s="45" t="str">
        <f t="shared" si="52"/>
        <v/>
      </c>
      <c r="DA54" s="45" t="str">
        <f t="shared" si="53"/>
        <v/>
      </c>
      <c r="DC54" s="45" t="str">
        <f t="shared" si="54"/>
        <v/>
      </c>
      <c r="DE54" s="45" t="str">
        <f t="shared" si="55"/>
        <v/>
      </c>
      <c r="DG54" s="45" t="str">
        <f t="shared" si="56"/>
        <v/>
      </c>
      <c r="DI54" s="45" t="str">
        <f t="shared" si="57"/>
        <v/>
      </c>
      <c r="DK54" s="45" t="str">
        <f t="shared" si="58"/>
        <v/>
      </c>
      <c r="DM54" s="45" t="str">
        <f t="shared" si="59"/>
        <v/>
      </c>
      <c r="DO54" s="45" t="str">
        <f t="shared" si="60"/>
        <v/>
      </c>
      <c r="DQ54" s="45" t="str">
        <f t="shared" si="61"/>
        <v/>
      </c>
      <c r="DS54" s="45" t="str">
        <f t="shared" si="62"/>
        <v/>
      </c>
      <c r="DU54" s="45" t="str">
        <f t="shared" si="63"/>
        <v/>
      </c>
      <c r="DW54" s="45" t="str">
        <f t="shared" si="64"/>
        <v/>
      </c>
      <c r="DY54" s="45" t="str">
        <f t="shared" si="65"/>
        <v/>
      </c>
      <c r="EA54" s="45" t="str">
        <f t="shared" si="66"/>
        <v/>
      </c>
      <c r="EC54" s="45" t="str">
        <f t="shared" si="67"/>
        <v/>
      </c>
      <c r="EE54" s="45" t="str">
        <f t="shared" si="68"/>
        <v/>
      </c>
      <c r="EG54" s="45" t="str">
        <f t="shared" si="69"/>
        <v/>
      </c>
      <c r="EI54" s="45" t="str">
        <f t="shared" si="70"/>
        <v/>
      </c>
      <c r="EK54" s="45" t="str">
        <f t="shared" si="71"/>
        <v/>
      </c>
      <c r="EM54" s="45" t="str">
        <f t="shared" si="72"/>
        <v/>
      </c>
      <c r="EO54" s="45" t="str">
        <f t="shared" si="73"/>
        <v/>
      </c>
      <c r="EQ54" s="45" t="str">
        <f t="shared" si="74"/>
        <v/>
      </c>
      <c r="ES54" s="45" t="str">
        <f t="shared" si="75"/>
        <v/>
      </c>
      <c r="EU54" s="45" t="str">
        <f t="shared" si="76"/>
        <v/>
      </c>
      <c r="EW54" s="45" t="str">
        <f t="shared" si="77"/>
        <v/>
      </c>
      <c r="EY54" s="45" t="str">
        <f t="shared" si="78"/>
        <v/>
      </c>
      <c r="FA54" s="45" t="str">
        <f t="shared" si="79"/>
        <v/>
      </c>
      <c r="FB54"/>
      <c r="FC54"/>
      <c r="FD54"/>
      <c r="FE54"/>
      <c r="FF54"/>
      <c r="FG54"/>
      <c r="FH54"/>
      <c r="FI54"/>
      <c r="FJ54"/>
      <c r="FK54"/>
      <c r="FL54"/>
      <c r="FM54" t="str">
        <f t="shared" si="80"/>
        <v/>
      </c>
      <c r="FN54" t="str">
        <f t="shared" si="81"/>
        <v/>
      </c>
      <c r="FO54" s="38" t="str">
        <f t="shared" si="82"/>
        <v/>
      </c>
      <c r="FP54" s="51" t="str">
        <f t="shared" si="112"/>
        <v/>
      </c>
      <c r="FQ54" s="51" t="str">
        <f t="shared" si="112"/>
        <v/>
      </c>
      <c r="FR54" s="51" t="str">
        <f t="shared" si="112"/>
        <v/>
      </c>
      <c r="FS54" s="51" t="str">
        <f t="shared" si="112"/>
        <v/>
      </c>
      <c r="FT54" s="51" t="str">
        <f t="shared" si="112"/>
        <v/>
      </c>
      <c r="FU54" s="51" t="str">
        <f t="shared" si="112"/>
        <v/>
      </c>
      <c r="FV54" s="51" t="str">
        <f t="shared" si="112"/>
        <v/>
      </c>
      <c r="FW54" s="51" t="str">
        <f t="shared" si="112"/>
        <v/>
      </c>
      <c r="FX54" s="51" t="str">
        <f t="shared" si="112"/>
        <v/>
      </c>
      <c r="FY54" s="51" t="str">
        <f t="shared" si="112"/>
        <v/>
      </c>
      <c r="FZ54" s="51" t="str">
        <f t="shared" si="113"/>
        <v/>
      </c>
      <c r="GA54" s="51" t="str">
        <f t="shared" si="113"/>
        <v/>
      </c>
      <c r="GB54" s="51" t="str">
        <f t="shared" si="113"/>
        <v/>
      </c>
      <c r="GC54" s="51" t="str">
        <f t="shared" si="113"/>
        <v/>
      </c>
      <c r="GD54" s="51" t="str">
        <f t="shared" si="113"/>
        <v/>
      </c>
      <c r="GE54" s="51" t="str">
        <f t="shared" si="113"/>
        <v/>
      </c>
      <c r="GF54" s="51" t="str">
        <f t="shared" si="113"/>
        <v/>
      </c>
      <c r="GG54" s="51" t="str">
        <f t="shared" si="113"/>
        <v/>
      </c>
      <c r="GH54" s="51" t="str">
        <f t="shared" si="113"/>
        <v/>
      </c>
      <c r="GI54" s="51" t="str">
        <f t="shared" si="113"/>
        <v/>
      </c>
      <c r="GJ54" s="51" t="str">
        <f t="shared" si="114"/>
        <v/>
      </c>
      <c r="GK54" s="51" t="str">
        <f t="shared" si="114"/>
        <v/>
      </c>
      <c r="GL54" s="51" t="str">
        <f t="shared" si="114"/>
        <v/>
      </c>
      <c r="GM54" s="51" t="str">
        <f t="shared" si="114"/>
        <v/>
      </c>
      <c r="GN54" s="51" t="str">
        <f t="shared" si="114"/>
        <v/>
      </c>
      <c r="GO54" s="51" t="str">
        <f t="shared" si="114"/>
        <v/>
      </c>
      <c r="GP54" s="51" t="str">
        <f t="shared" si="114"/>
        <v/>
      </c>
      <c r="GQ54" s="51" t="str">
        <f t="shared" si="114"/>
        <v/>
      </c>
      <c r="GR54" s="51" t="str">
        <f t="shared" si="114"/>
        <v/>
      </c>
      <c r="GS54" s="51" t="str">
        <f t="shared" si="114"/>
        <v/>
      </c>
      <c r="GT54" s="51" t="str">
        <f t="shared" si="115"/>
        <v/>
      </c>
      <c r="GU54" s="51" t="str">
        <f t="shared" si="115"/>
        <v/>
      </c>
      <c r="GV54" s="51" t="str">
        <f t="shared" si="115"/>
        <v/>
      </c>
      <c r="GW54" s="51" t="str">
        <f t="shared" si="115"/>
        <v/>
      </c>
      <c r="GX54" s="51" t="str">
        <f t="shared" si="115"/>
        <v/>
      </c>
      <c r="GY54" s="51" t="str">
        <f t="shared" si="115"/>
        <v/>
      </c>
      <c r="GZ54" s="51" t="str">
        <f t="shared" si="115"/>
        <v/>
      </c>
      <c r="HA54" s="51" t="str">
        <f t="shared" si="115"/>
        <v/>
      </c>
      <c r="HB54" s="51" t="str">
        <f t="shared" si="115"/>
        <v/>
      </c>
      <c r="HC54" s="51" t="str">
        <f t="shared" si="115"/>
        <v/>
      </c>
      <c r="HD54" s="51" t="str">
        <f t="shared" si="116"/>
        <v/>
      </c>
      <c r="HE54" s="51" t="str">
        <f t="shared" si="116"/>
        <v/>
      </c>
      <c r="HF54" s="51" t="str">
        <f t="shared" si="116"/>
        <v/>
      </c>
      <c r="HG54" s="51" t="str">
        <f t="shared" si="116"/>
        <v/>
      </c>
      <c r="HH54" s="51" t="str">
        <f t="shared" si="116"/>
        <v/>
      </c>
      <c r="HI54" s="51" t="str">
        <f t="shared" si="116"/>
        <v/>
      </c>
      <c r="HJ54" s="51" t="str">
        <f t="shared" si="116"/>
        <v/>
      </c>
      <c r="HK54" s="51" t="str">
        <f t="shared" si="116"/>
        <v/>
      </c>
      <c r="HL54" s="51" t="str">
        <f t="shared" si="116"/>
        <v/>
      </c>
      <c r="HM54" s="51" t="str">
        <f t="shared" si="116"/>
        <v/>
      </c>
      <c r="HN54" s="51" t="str">
        <f t="shared" si="117"/>
        <v/>
      </c>
      <c r="HO54" s="51" t="str">
        <f t="shared" si="117"/>
        <v/>
      </c>
      <c r="HP54" s="51" t="str">
        <f t="shared" si="117"/>
        <v/>
      </c>
      <c r="HQ54" s="51" t="str">
        <f t="shared" si="117"/>
        <v/>
      </c>
      <c r="HR54" s="51" t="str">
        <f t="shared" si="117"/>
        <v/>
      </c>
      <c r="HS54" s="51" t="str">
        <f t="shared" si="117"/>
        <v/>
      </c>
      <c r="HT54" s="51" t="str">
        <f t="shared" si="117"/>
        <v/>
      </c>
      <c r="HU54" s="51" t="str">
        <f t="shared" si="117"/>
        <v/>
      </c>
      <c r="HV54" s="51" t="str">
        <f t="shared" si="117"/>
        <v/>
      </c>
      <c r="HW54" s="51" t="str">
        <f t="shared" si="117"/>
        <v/>
      </c>
      <c r="HX54" s="51" t="str">
        <f t="shared" si="118"/>
        <v/>
      </c>
      <c r="HY54" s="51" t="str">
        <f t="shared" si="118"/>
        <v/>
      </c>
      <c r="HZ54" s="51" t="str">
        <f t="shared" si="118"/>
        <v/>
      </c>
      <c r="IA54" s="51" t="str">
        <f t="shared" si="118"/>
        <v/>
      </c>
      <c r="IB54" s="51" t="str">
        <f t="shared" si="118"/>
        <v/>
      </c>
      <c r="IC54" s="51" t="str">
        <f t="shared" si="118"/>
        <v/>
      </c>
      <c r="ID54" s="51" t="str">
        <f t="shared" si="118"/>
        <v/>
      </c>
      <c r="IE54" s="51" t="str">
        <f t="shared" si="118"/>
        <v/>
      </c>
      <c r="IF54" s="51" t="str">
        <f t="shared" si="118"/>
        <v/>
      </c>
      <c r="IG54" s="51" t="str">
        <f t="shared" si="118"/>
        <v/>
      </c>
      <c r="IH54" s="51" t="str">
        <f t="shared" si="118"/>
        <v/>
      </c>
      <c r="II54" s="51" t="str">
        <f t="shared" si="118"/>
        <v/>
      </c>
      <c r="IJ54" s="51" t="str">
        <f t="shared" si="118"/>
        <v/>
      </c>
      <c r="IK54" s="51" t="str">
        <f t="shared" si="118"/>
        <v/>
      </c>
      <c r="IL54" s="51" t="str">
        <f t="shared" si="118"/>
        <v/>
      </c>
      <c r="IM54"/>
      <c r="IN54"/>
      <c r="IO54"/>
      <c r="IP54"/>
      <c r="IQ54"/>
      <c r="IR54"/>
      <c r="IS54"/>
      <c r="IT54"/>
      <c r="IU54"/>
      <c r="IV54"/>
    </row>
    <row r="55" spans="1:256" s="50" customFormat="1" ht="16.2" thickBot="1" x14ac:dyDescent="0.35">
      <c r="A55" s="149" t="str">
        <f>IF($B55="","",IF(VLOOKUP($B55,'Skyttere registrering'!$AB$2:$AE$101,3,FALSE)=0,"",VLOOKUP($B55,'Skyttere registrering'!$AB$2:$AE$101,3,FALSE)))</f>
        <v/>
      </c>
      <c r="B55" s="182"/>
      <c r="C55" s="152" t="str">
        <f>IF($B55="","",IF(VLOOKUP($B55,'Skyttere registrering'!$AB$2:$AE$101,2,FALSE)=0,"",VLOOKUP($B55,'Skyttere registrering'!$AB$2:$AE$101,2,FALSE)))</f>
        <v/>
      </c>
      <c r="D55" s="149" t="str">
        <f>IF($B55="","",IF(VLOOKUP($B55,'Skyttere registrering'!$AB$2:$AE$101,4,FALSE)=0,"",VLOOKUP($B55,'Skyttere registrering'!$AB$2:$AE$101,4,FALSE)))</f>
        <v/>
      </c>
      <c r="E55" s="158" t="str">
        <f t="shared" si="3"/>
        <v/>
      </c>
      <c r="F55" s="149" t="str">
        <f t="shared" si="90"/>
        <v/>
      </c>
      <c r="G55" s="161" t="str">
        <f t="shared" si="4"/>
        <v/>
      </c>
      <c r="I55" s="45" t="str">
        <f t="shared" si="5"/>
        <v/>
      </c>
      <c r="K55" s="45" t="str">
        <f t="shared" si="6"/>
        <v/>
      </c>
      <c r="M55" s="45" t="str">
        <f t="shared" si="7"/>
        <v/>
      </c>
      <c r="O55" s="45" t="str">
        <f t="shared" si="8"/>
        <v/>
      </c>
      <c r="Q55" s="45" t="str">
        <f t="shared" si="9"/>
        <v/>
      </c>
      <c r="S55" s="45" t="str">
        <f t="shared" si="10"/>
        <v/>
      </c>
      <c r="U55" s="45" t="str">
        <f t="shared" si="11"/>
        <v/>
      </c>
      <c r="W55" s="45" t="str">
        <f t="shared" si="12"/>
        <v/>
      </c>
      <c r="Y55" s="45" t="str">
        <f t="shared" si="13"/>
        <v/>
      </c>
      <c r="AA55" s="45" t="str">
        <f t="shared" si="14"/>
        <v/>
      </c>
      <c r="AC55" s="45" t="str">
        <f t="shared" si="15"/>
        <v/>
      </c>
      <c r="AE55" s="45" t="str">
        <f t="shared" si="16"/>
        <v/>
      </c>
      <c r="AG55" s="45" t="str">
        <f t="shared" si="17"/>
        <v/>
      </c>
      <c r="AI55" s="45" t="str">
        <f t="shared" si="18"/>
        <v/>
      </c>
      <c r="AK55" s="45" t="str">
        <f t="shared" si="19"/>
        <v/>
      </c>
      <c r="AM55" s="45" t="str">
        <f t="shared" si="20"/>
        <v/>
      </c>
      <c r="AO55" s="45" t="str">
        <f t="shared" si="21"/>
        <v/>
      </c>
      <c r="AQ55" s="45" t="str">
        <f t="shared" si="22"/>
        <v/>
      </c>
      <c r="AS55" s="45" t="str">
        <f t="shared" si="23"/>
        <v/>
      </c>
      <c r="AU55" s="45" t="str">
        <f t="shared" si="24"/>
        <v/>
      </c>
      <c r="AW55" s="45" t="str">
        <f t="shared" si="25"/>
        <v/>
      </c>
      <c r="AY55" s="45" t="str">
        <f t="shared" si="26"/>
        <v/>
      </c>
      <c r="BA55" s="45" t="str">
        <f t="shared" si="27"/>
        <v/>
      </c>
      <c r="BC55" s="45" t="str">
        <f t="shared" si="28"/>
        <v/>
      </c>
      <c r="BE55" s="45" t="str">
        <f t="shared" si="29"/>
        <v/>
      </c>
      <c r="BG55" s="45" t="str">
        <f t="shared" si="30"/>
        <v/>
      </c>
      <c r="BI55" s="45" t="str">
        <f t="shared" si="31"/>
        <v/>
      </c>
      <c r="BK55" s="45" t="str">
        <f t="shared" si="32"/>
        <v/>
      </c>
      <c r="BM55" s="45" t="str">
        <f t="shared" si="33"/>
        <v/>
      </c>
      <c r="BO55" s="45" t="str">
        <f t="shared" si="34"/>
        <v/>
      </c>
      <c r="BQ55" s="45" t="str">
        <f t="shared" si="35"/>
        <v/>
      </c>
      <c r="BS55" s="45" t="str">
        <f t="shared" si="36"/>
        <v/>
      </c>
      <c r="BU55" s="45" t="str">
        <f t="shared" si="37"/>
        <v/>
      </c>
      <c r="BW55" s="45" t="str">
        <f t="shared" si="38"/>
        <v/>
      </c>
      <c r="BY55" s="45" t="str">
        <f t="shared" si="39"/>
        <v/>
      </c>
      <c r="CA55" s="45" t="str">
        <f t="shared" si="40"/>
        <v/>
      </c>
      <c r="CC55" s="45" t="str">
        <f t="shared" si="41"/>
        <v/>
      </c>
      <c r="CE55" s="45" t="str">
        <f t="shared" si="42"/>
        <v/>
      </c>
      <c r="CG55" s="45" t="str">
        <f t="shared" si="43"/>
        <v/>
      </c>
      <c r="CI55" s="45" t="str">
        <f t="shared" si="44"/>
        <v/>
      </c>
      <c r="CK55" s="45" t="str">
        <f t="shared" si="45"/>
        <v/>
      </c>
      <c r="CM55" s="45" t="str">
        <f t="shared" si="46"/>
        <v/>
      </c>
      <c r="CO55" s="45" t="str">
        <f t="shared" si="47"/>
        <v/>
      </c>
      <c r="CQ55" s="45" t="str">
        <f t="shared" si="48"/>
        <v/>
      </c>
      <c r="CS55" s="45" t="str">
        <f t="shared" si="49"/>
        <v/>
      </c>
      <c r="CU55" s="45" t="str">
        <f t="shared" si="50"/>
        <v/>
      </c>
      <c r="CW55" s="45" t="str">
        <f t="shared" si="51"/>
        <v/>
      </c>
      <c r="CY55" s="45" t="str">
        <f t="shared" si="52"/>
        <v/>
      </c>
      <c r="DA55" s="45" t="str">
        <f t="shared" si="53"/>
        <v/>
      </c>
      <c r="DC55" s="45" t="str">
        <f t="shared" si="54"/>
        <v/>
      </c>
      <c r="DE55" s="45" t="str">
        <f t="shared" si="55"/>
        <v/>
      </c>
      <c r="DG55" s="45" t="str">
        <f t="shared" si="56"/>
        <v/>
      </c>
      <c r="DI55" s="45" t="str">
        <f t="shared" si="57"/>
        <v/>
      </c>
      <c r="DK55" s="45" t="str">
        <f t="shared" si="58"/>
        <v/>
      </c>
      <c r="DM55" s="45" t="str">
        <f t="shared" si="59"/>
        <v/>
      </c>
      <c r="DO55" s="45" t="str">
        <f t="shared" si="60"/>
        <v/>
      </c>
      <c r="DQ55" s="45" t="str">
        <f t="shared" si="61"/>
        <v/>
      </c>
      <c r="DS55" s="45" t="str">
        <f t="shared" si="62"/>
        <v/>
      </c>
      <c r="DU55" s="45" t="str">
        <f t="shared" si="63"/>
        <v/>
      </c>
      <c r="DW55" s="45" t="str">
        <f t="shared" si="64"/>
        <v/>
      </c>
      <c r="DY55" s="45" t="str">
        <f t="shared" si="65"/>
        <v/>
      </c>
      <c r="EA55" s="45" t="str">
        <f t="shared" si="66"/>
        <v/>
      </c>
      <c r="EC55" s="45" t="str">
        <f t="shared" si="67"/>
        <v/>
      </c>
      <c r="EE55" s="45" t="str">
        <f t="shared" si="68"/>
        <v/>
      </c>
      <c r="EG55" s="45" t="str">
        <f t="shared" si="69"/>
        <v/>
      </c>
      <c r="EI55" s="45" t="str">
        <f t="shared" si="70"/>
        <v/>
      </c>
      <c r="EK55" s="45" t="str">
        <f t="shared" si="71"/>
        <v/>
      </c>
      <c r="EM55" s="45" t="str">
        <f t="shared" si="72"/>
        <v/>
      </c>
      <c r="EO55" s="45" t="str">
        <f t="shared" si="73"/>
        <v/>
      </c>
      <c r="EQ55" s="45" t="str">
        <f t="shared" si="74"/>
        <v/>
      </c>
      <c r="ES55" s="45" t="str">
        <f t="shared" si="75"/>
        <v/>
      </c>
      <c r="EU55" s="45" t="str">
        <f t="shared" si="76"/>
        <v/>
      </c>
      <c r="EW55" s="45" t="str">
        <f t="shared" si="77"/>
        <v/>
      </c>
      <c r="EY55" s="45" t="str">
        <f t="shared" si="78"/>
        <v/>
      </c>
      <c r="FA55" s="45" t="str">
        <f t="shared" si="79"/>
        <v/>
      </c>
      <c r="FB55"/>
      <c r="FC55"/>
      <c r="FD55"/>
      <c r="FE55"/>
      <c r="FF55"/>
      <c r="FG55"/>
      <c r="FH55"/>
      <c r="FI55"/>
      <c r="FJ55"/>
      <c r="FK55"/>
      <c r="FL55"/>
      <c r="FM55" t="str">
        <f t="shared" si="80"/>
        <v/>
      </c>
      <c r="FN55" t="str">
        <f t="shared" si="81"/>
        <v/>
      </c>
      <c r="FO55" s="38" t="str">
        <f t="shared" si="82"/>
        <v/>
      </c>
      <c r="FP55" s="51" t="str">
        <f t="shared" si="112"/>
        <v/>
      </c>
      <c r="FQ55" s="51" t="str">
        <f t="shared" si="112"/>
        <v/>
      </c>
      <c r="FR55" s="51" t="str">
        <f t="shared" si="112"/>
        <v/>
      </c>
      <c r="FS55" s="51" t="str">
        <f t="shared" si="112"/>
        <v/>
      </c>
      <c r="FT55" s="51" t="str">
        <f t="shared" si="112"/>
        <v/>
      </c>
      <c r="FU55" s="51" t="str">
        <f t="shared" si="112"/>
        <v/>
      </c>
      <c r="FV55" s="51" t="str">
        <f t="shared" si="112"/>
        <v/>
      </c>
      <c r="FW55" s="51" t="str">
        <f t="shared" si="112"/>
        <v/>
      </c>
      <c r="FX55" s="51" t="str">
        <f t="shared" si="112"/>
        <v/>
      </c>
      <c r="FY55" s="51" t="str">
        <f t="shared" si="112"/>
        <v/>
      </c>
      <c r="FZ55" s="51" t="str">
        <f t="shared" si="113"/>
        <v/>
      </c>
      <c r="GA55" s="51" t="str">
        <f t="shared" si="113"/>
        <v/>
      </c>
      <c r="GB55" s="51" t="str">
        <f t="shared" si="113"/>
        <v/>
      </c>
      <c r="GC55" s="51" t="str">
        <f t="shared" si="113"/>
        <v/>
      </c>
      <c r="GD55" s="51" t="str">
        <f t="shared" si="113"/>
        <v/>
      </c>
      <c r="GE55" s="51" t="str">
        <f t="shared" si="113"/>
        <v/>
      </c>
      <c r="GF55" s="51" t="str">
        <f t="shared" si="113"/>
        <v/>
      </c>
      <c r="GG55" s="51" t="str">
        <f t="shared" si="113"/>
        <v/>
      </c>
      <c r="GH55" s="51" t="str">
        <f t="shared" si="113"/>
        <v/>
      </c>
      <c r="GI55" s="51" t="str">
        <f t="shared" si="113"/>
        <v/>
      </c>
      <c r="GJ55" s="51" t="str">
        <f t="shared" si="114"/>
        <v/>
      </c>
      <c r="GK55" s="51" t="str">
        <f t="shared" si="114"/>
        <v/>
      </c>
      <c r="GL55" s="51" t="str">
        <f t="shared" si="114"/>
        <v/>
      </c>
      <c r="GM55" s="51" t="str">
        <f t="shared" si="114"/>
        <v/>
      </c>
      <c r="GN55" s="51" t="str">
        <f t="shared" si="114"/>
        <v/>
      </c>
      <c r="GO55" s="51" t="str">
        <f t="shared" si="114"/>
        <v/>
      </c>
      <c r="GP55" s="51" t="str">
        <f t="shared" si="114"/>
        <v/>
      </c>
      <c r="GQ55" s="51" t="str">
        <f t="shared" si="114"/>
        <v/>
      </c>
      <c r="GR55" s="51" t="str">
        <f t="shared" si="114"/>
        <v/>
      </c>
      <c r="GS55" s="51" t="str">
        <f t="shared" si="114"/>
        <v/>
      </c>
      <c r="GT55" s="51" t="str">
        <f t="shared" si="115"/>
        <v/>
      </c>
      <c r="GU55" s="51" t="str">
        <f t="shared" si="115"/>
        <v/>
      </c>
      <c r="GV55" s="51" t="str">
        <f t="shared" si="115"/>
        <v/>
      </c>
      <c r="GW55" s="51" t="str">
        <f t="shared" si="115"/>
        <v/>
      </c>
      <c r="GX55" s="51" t="str">
        <f t="shared" si="115"/>
        <v/>
      </c>
      <c r="GY55" s="51" t="str">
        <f t="shared" si="115"/>
        <v/>
      </c>
      <c r="GZ55" s="51" t="str">
        <f t="shared" si="115"/>
        <v/>
      </c>
      <c r="HA55" s="51" t="str">
        <f t="shared" si="115"/>
        <v/>
      </c>
      <c r="HB55" s="51" t="str">
        <f t="shared" si="115"/>
        <v/>
      </c>
      <c r="HC55" s="51" t="str">
        <f t="shared" si="115"/>
        <v/>
      </c>
      <c r="HD55" s="51" t="str">
        <f t="shared" si="116"/>
        <v/>
      </c>
      <c r="HE55" s="51" t="str">
        <f t="shared" si="116"/>
        <v/>
      </c>
      <c r="HF55" s="51" t="str">
        <f t="shared" si="116"/>
        <v/>
      </c>
      <c r="HG55" s="51" t="str">
        <f t="shared" si="116"/>
        <v/>
      </c>
      <c r="HH55" s="51" t="str">
        <f t="shared" si="116"/>
        <v/>
      </c>
      <c r="HI55" s="51" t="str">
        <f t="shared" si="116"/>
        <v/>
      </c>
      <c r="HJ55" s="51" t="str">
        <f t="shared" si="116"/>
        <v/>
      </c>
      <c r="HK55" s="51" t="str">
        <f t="shared" si="116"/>
        <v/>
      </c>
      <c r="HL55" s="51" t="str">
        <f t="shared" si="116"/>
        <v/>
      </c>
      <c r="HM55" s="51" t="str">
        <f t="shared" si="116"/>
        <v/>
      </c>
      <c r="HN55" s="51" t="str">
        <f t="shared" si="117"/>
        <v/>
      </c>
      <c r="HO55" s="51" t="str">
        <f t="shared" si="117"/>
        <v/>
      </c>
      <c r="HP55" s="51" t="str">
        <f t="shared" si="117"/>
        <v/>
      </c>
      <c r="HQ55" s="51" t="str">
        <f t="shared" si="117"/>
        <v/>
      </c>
      <c r="HR55" s="51" t="str">
        <f t="shared" si="117"/>
        <v/>
      </c>
      <c r="HS55" s="51" t="str">
        <f t="shared" si="117"/>
        <v/>
      </c>
      <c r="HT55" s="51" t="str">
        <f t="shared" si="117"/>
        <v/>
      </c>
      <c r="HU55" s="51" t="str">
        <f t="shared" si="117"/>
        <v/>
      </c>
      <c r="HV55" s="51" t="str">
        <f t="shared" si="117"/>
        <v/>
      </c>
      <c r="HW55" s="51" t="str">
        <f t="shared" si="117"/>
        <v/>
      </c>
      <c r="HX55" s="51" t="str">
        <f t="shared" si="118"/>
        <v/>
      </c>
      <c r="HY55" s="51" t="str">
        <f t="shared" si="118"/>
        <v/>
      </c>
      <c r="HZ55" s="51" t="str">
        <f t="shared" si="118"/>
        <v/>
      </c>
      <c r="IA55" s="51" t="str">
        <f t="shared" si="118"/>
        <v/>
      </c>
      <c r="IB55" s="51" t="str">
        <f t="shared" si="118"/>
        <v/>
      </c>
      <c r="IC55" s="51" t="str">
        <f t="shared" si="118"/>
        <v/>
      </c>
      <c r="ID55" s="51" t="str">
        <f t="shared" si="118"/>
        <v/>
      </c>
      <c r="IE55" s="51" t="str">
        <f t="shared" si="118"/>
        <v/>
      </c>
      <c r="IF55" s="51" t="str">
        <f t="shared" si="118"/>
        <v/>
      </c>
      <c r="IG55" s="51" t="str">
        <f t="shared" si="118"/>
        <v/>
      </c>
      <c r="IH55" s="51" t="str">
        <f t="shared" si="118"/>
        <v/>
      </c>
      <c r="II55" s="51" t="str">
        <f t="shared" si="118"/>
        <v/>
      </c>
      <c r="IJ55" s="51" t="str">
        <f t="shared" si="118"/>
        <v/>
      </c>
      <c r="IK55" s="51" t="str">
        <f t="shared" si="118"/>
        <v/>
      </c>
      <c r="IL55" s="51" t="str">
        <f t="shared" si="118"/>
        <v/>
      </c>
      <c r="IM55"/>
      <c r="IN55"/>
      <c r="IO55"/>
      <c r="IP55"/>
      <c r="IQ55"/>
      <c r="IR55"/>
      <c r="IS55"/>
      <c r="IT55"/>
      <c r="IU55"/>
      <c r="IV55"/>
    </row>
    <row r="56" spans="1:256" s="50" customFormat="1" ht="16.2" thickBot="1" x14ac:dyDescent="0.35">
      <c r="A56" s="149" t="str">
        <f>IF($B56="","",IF(VLOOKUP($B56,'Skyttere registrering'!$AB$2:$AE$101,3,FALSE)=0,"",VLOOKUP($B56,'Skyttere registrering'!$AB$2:$AE$101,3,FALSE)))</f>
        <v/>
      </c>
      <c r="B56" s="182"/>
      <c r="C56" s="152" t="str">
        <f>IF($B56="","",IF(VLOOKUP($B56,'Skyttere registrering'!$AB$2:$AE$101,2,FALSE)=0,"",VLOOKUP($B56,'Skyttere registrering'!$AB$2:$AE$101,2,FALSE)))</f>
        <v/>
      </c>
      <c r="D56" s="149" t="str">
        <f>IF($B56="","",IF(VLOOKUP($B56,'Skyttere registrering'!$AB$2:$AE$101,4,FALSE)=0,"",VLOOKUP($B56,'Skyttere registrering'!$AB$2:$AE$101,4,FALSE)))</f>
        <v/>
      </c>
      <c r="E56" s="158" t="str">
        <f t="shared" si="3"/>
        <v/>
      </c>
      <c r="F56" s="149" t="str">
        <f t="shared" si="90"/>
        <v/>
      </c>
      <c r="G56" s="161" t="str">
        <f t="shared" si="4"/>
        <v/>
      </c>
      <c r="I56" s="45" t="str">
        <f t="shared" si="5"/>
        <v/>
      </c>
      <c r="K56" s="45" t="str">
        <f t="shared" si="6"/>
        <v/>
      </c>
      <c r="M56" s="45" t="str">
        <f t="shared" si="7"/>
        <v/>
      </c>
      <c r="O56" s="45" t="str">
        <f t="shared" si="8"/>
        <v/>
      </c>
      <c r="Q56" s="45" t="str">
        <f t="shared" si="9"/>
        <v/>
      </c>
      <c r="S56" s="45" t="str">
        <f t="shared" si="10"/>
        <v/>
      </c>
      <c r="U56" s="45" t="str">
        <f t="shared" si="11"/>
        <v/>
      </c>
      <c r="W56" s="45" t="str">
        <f t="shared" si="12"/>
        <v/>
      </c>
      <c r="Y56" s="45" t="str">
        <f t="shared" si="13"/>
        <v/>
      </c>
      <c r="AA56" s="45" t="str">
        <f t="shared" si="14"/>
        <v/>
      </c>
      <c r="AC56" s="45" t="str">
        <f t="shared" si="15"/>
        <v/>
      </c>
      <c r="AE56" s="45" t="str">
        <f t="shared" si="16"/>
        <v/>
      </c>
      <c r="AG56" s="45" t="str">
        <f t="shared" si="17"/>
        <v/>
      </c>
      <c r="AI56" s="45" t="str">
        <f t="shared" si="18"/>
        <v/>
      </c>
      <c r="AK56" s="45" t="str">
        <f t="shared" si="19"/>
        <v/>
      </c>
      <c r="AM56" s="45" t="str">
        <f t="shared" si="20"/>
        <v/>
      </c>
      <c r="AO56" s="45" t="str">
        <f t="shared" si="21"/>
        <v/>
      </c>
      <c r="AQ56" s="45" t="str">
        <f t="shared" si="22"/>
        <v/>
      </c>
      <c r="AS56" s="45" t="str">
        <f t="shared" si="23"/>
        <v/>
      </c>
      <c r="AU56" s="45" t="str">
        <f t="shared" si="24"/>
        <v/>
      </c>
      <c r="AW56" s="45" t="str">
        <f t="shared" si="25"/>
        <v/>
      </c>
      <c r="AY56" s="45" t="str">
        <f t="shared" si="26"/>
        <v/>
      </c>
      <c r="BA56" s="45" t="str">
        <f t="shared" si="27"/>
        <v/>
      </c>
      <c r="BC56" s="45" t="str">
        <f t="shared" si="28"/>
        <v/>
      </c>
      <c r="BE56" s="45" t="str">
        <f t="shared" si="29"/>
        <v/>
      </c>
      <c r="BG56" s="45" t="str">
        <f t="shared" si="30"/>
        <v/>
      </c>
      <c r="BI56" s="45" t="str">
        <f t="shared" si="31"/>
        <v/>
      </c>
      <c r="BK56" s="45" t="str">
        <f t="shared" si="32"/>
        <v/>
      </c>
      <c r="BM56" s="45" t="str">
        <f t="shared" si="33"/>
        <v/>
      </c>
      <c r="BO56" s="45" t="str">
        <f t="shared" si="34"/>
        <v/>
      </c>
      <c r="BQ56" s="45" t="str">
        <f t="shared" si="35"/>
        <v/>
      </c>
      <c r="BS56" s="45" t="str">
        <f t="shared" si="36"/>
        <v/>
      </c>
      <c r="BU56" s="45" t="str">
        <f t="shared" si="37"/>
        <v/>
      </c>
      <c r="BW56" s="45" t="str">
        <f t="shared" si="38"/>
        <v/>
      </c>
      <c r="BY56" s="45" t="str">
        <f t="shared" si="39"/>
        <v/>
      </c>
      <c r="CA56" s="45" t="str">
        <f t="shared" si="40"/>
        <v/>
      </c>
      <c r="CC56" s="45" t="str">
        <f t="shared" si="41"/>
        <v/>
      </c>
      <c r="CE56" s="45" t="str">
        <f t="shared" si="42"/>
        <v/>
      </c>
      <c r="CG56" s="45" t="str">
        <f t="shared" si="43"/>
        <v/>
      </c>
      <c r="CI56" s="45" t="str">
        <f t="shared" si="44"/>
        <v/>
      </c>
      <c r="CK56" s="45" t="str">
        <f t="shared" si="45"/>
        <v/>
      </c>
      <c r="CM56" s="45" t="str">
        <f t="shared" si="46"/>
        <v/>
      </c>
      <c r="CO56" s="45" t="str">
        <f t="shared" si="47"/>
        <v/>
      </c>
      <c r="CQ56" s="45" t="str">
        <f t="shared" si="48"/>
        <v/>
      </c>
      <c r="CS56" s="45" t="str">
        <f t="shared" si="49"/>
        <v/>
      </c>
      <c r="CU56" s="45" t="str">
        <f t="shared" si="50"/>
        <v/>
      </c>
      <c r="CW56" s="45" t="str">
        <f t="shared" si="51"/>
        <v/>
      </c>
      <c r="CY56" s="45" t="str">
        <f t="shared" si="52"/>
        <v/>
      </c>
      <c r="DA56" s="45" t="str">
        <f t="shared" si="53"/>
        <v/>
      </c>
      <c r="DC56" s="45" t="str">
        <f t="shared" si="54"/>
        <v/>
      </c>
      <c r="DE56" s="45" t="str">
        <f t="shared" si="55"/>
        <v/>
      </c>
      <c r="DG56" s="45" t="str">
        <f t="shared" si="56"/>
        <v/>
      </c>
      <c r="DI56" s="45" t="str">
        <f t="shared" si="57"/>
        <v/>
      </c>
      <c r="DK56" s="45" t="str">
        <f t="shared" si="58"/>
        <v/>
      </c>
      <c r="DM56" s="45" t="str">
        <f t="shared" si="59"/>
        <v/>
      </c>
      <c r="DO56" s="45" t="str">
        <f t="shared" si="60"/>
        <v/>
      </c>
      <c r="DQ56" s="45" t="str">
        <f t="shared" si="61"/>
        <v/>
      </c>
      <c r="DS56" s="45" t="str">
        <f t="shared" si="62"/>
        <v/>
      </c>
      <c r="DU56" s="45" t="str">
        <f t="shared" si="63"/>
        <v/>
      </c>
      <c r="DW56" s="45" t="str">
        <f t="shared" si="64"/>
        <v/>
      </c>
      <c r="DY56" s="45" t="str">
        <f t="shared" si="65"/>
        <v/>
      </c>
      <c r="EA56" s="45" t="str">
        <f t="shared" si="66"/>
        <v/>
      </c>
      <c r="EC56" s="45" t="str">
        <f t="shared" si="67"/>
        <v/>
      </c>
      <c r="EE56" s="45" t="str">
        <f t="shared" si="68"/>
        <v/>
      </c>
      <c r="EG56" s="45" t="str">
        <f t="shared" si="69"/>
        <v/>
      </c>
      <c r="EI56" s="45" t="str">
        <f t="shared" si="70"/>
        <v/>
      </c>
      <c r="EK56" s="45" t="str">
        <f t="shared" si="71"/>
        <v/>
      </c>
      <c r="EM56" s="45" t="str">
        <f t="shared" si="72"/>
        <v/>
      </c>
      <c r="EO56" s="45" t="str">
        <f t="shared" si="73"/>
        <v/>
      </c>
      <c r="EQ56" s="45" t="str">
        <f t="shared" si="74"/>
        <v/>
      </c>
      <c r="ES56" s="45" t="str">
        <f t="shared" si="75"/>
        <v/>
      </c>
      <c r="EU56" s="45" t="str">
        <f t="shared" si="76"/>
        <v/>
      </c>
      <c r="EW56" s="45" t="str">
        <f t="shared" si="77"/>
        <v/>
      </c>
      <c r="EY56" s="45" t="str">
        <f t="shared" si="78"/>
        <v/>
      </c>
      <c r="FA56" s="45" t="str">
        <f t="shared" si="79"/>
        <v/>
      </c>
      <c r="FB56"/>
      <c r="FC56"/>
      <c r="FD56"/>
      <c r="FE56"/>
      <c r="FF56"/>
      <c r="FG56"/>
      <c r="FH56"/>
      <c r="FI56"/>
      <c r="FJ56"/>
      <c r="FK56"/>
      <c r="FL56"/>
      <c r="FM56" t="str">
        <f t="shared" si="80"/>
        <v/>
      </c>
      <c r="FN56" t="str">
        <f t="shared" si="81"/>
        <v/>
      </c>
      <c r="FO56" s="38" t="str">
        <f t="shared" si="82"/>
        <v/>
      </c>
      <c r="FP56" s="51" t="str">
        <f t="shared" ref="FP56:FY65" si="119">INDEX($I56:$FB56,,FP$4)</f>
        <v/>
      </c>
      <c r="FQ56" s="51" t="str">
        <f t="shared" si="119"/>
        <v/>
      </c>
      <c r="FR56" s="51" t="str">
        <f t="shared" si="119"/>
        <v/>
      </c>
      <c r="FS56" s="51" t="str">
        <f t="shared" si="119"/>
        <v/>
      </c>
      <c r="FT56" s="51" t="str">
        <f t="shared" si="119"/>
        <v/>
      </c>
      <c r="FU56" s="51" t="str">
        <f t="shared" si="119"/>
        <v/>
      </c>
      <c r="FV56" s="51" t="str">
        <f t="shared" si="119"/>
        <v/>
      </c>
      <c r="FW56" s="51" t="str">
        <f t="shared" si="119"/>
        <v/>
      </c>
      <c r="FX56" s="51" t="str">
        <f t="shared" si="119"/>
        <v/>
      </c>
      <c r="FY56" s="51" t="str">
        <f t="shared" si="119"/>
        <v/>
      </c>
      <c r="FZ56" s="51" t="str">
        <f t="shared" ref="FZ56:GI65" si="120">INDEX($I56:$FB56,,FZ$4)</f>
        <v/>
      </c>
      <c r="GA56" s="51" t="str">
        <f t="shared" si="120"/>
        <v/>
      </c>
      <c r="GB56" s="51" t="str">
        <f t="shared" si="120"/>
        <v/>
      </c>
      <c r="GC56" s="51" t="str">
        <f t="shared" si="120"/>
        <v/>
      </c>
      <c r="GD56" s="51" t="str">
        <f t="shared" si="120"/>
        <v/>
      </c>
      <c r="GE56" s="51" t="str">
        <f t="shared" si="120"/>
        <v/>
      </c>
      <c r="GF56" s="51" t="str">
        <f t="shared" si="120"/>
        <v/>
      </c>
      <c r="GG56" s="51" t="str">
        <f t="shared" si="120"/>
        <v/>
      </c>
      <c r="GH56" s="51" t="str">
        <f t="shared" si="120"/>
        <v/>
      </c>
      <c r="GI56" s="51" t="str">
        <f t="shared" si="120"/>
        <v/>
      </c>
      <c r="GJ56" s="51" t="str">
        <f t="shared" ref="GJ56:GS65" si="121">INDEX($I56:$FB56,,GJ$4)</f>
        <v/>
      </c>
      <c r="GK56" s="51" t="str">
        <f t="shared" si="121"/>
        <v/>
      </c>
      <c r="GL56" s="51" t="str">
        <f t="shared" si="121"/>
        <v/>
      </c>
      <c r="GM56" s="51" t="str">
        <f t="shared" si="121"/>
        <v/>
      </c>
      <c r="GN56" s="51" t="str">
        <f t="shared" si="121"/>
        <v/>
      </c>
      <c r="GO56" s="51" t="str">
        <f t="shared" si="121"/>
        <v/>
      </c>
      <c r="GP56" s="51" t="str">
        <f t="shared" si="121"/>
        <v/>
      </c>
      <c r="GQ56" s="51" t="str">
        <f t="shared" si="121"/>
        <v/>
      </c>
      <c r="GR56" s="51" t="str">
        <f t="shared" si="121"/>
        <v/>
      </c>
      <c r="GS56" s="51" t="str">
        <f t="shared" si="121"/>
        <v/>
      </c>
      <c r="GT56" s="51" t="str">
        <f t="shared" ref="GT56:HC65" si="122">INDEX($I56:$FB56,,GT$4)</f>
        <v/>
      </c>
      <c r="GU56" s="51" t="str">
        <f t="shared" si="122"/>
        <v/>
      </c>
      <c r="GV56" s="51" t="str">
        <f t="shared" si="122"/>
        <v/>
      </c>
      <c r="GW56" s="51" t="str">
        <f t="shared" si="122"/>
        <v/>
      </c>
      <c r="GX56" s="51" t="str">
        <f t="shared" si="122"/>
        <v/>
      </c>
      <c r="GY56" s="51" t="str">
        <f t="shared" si="122"/>
        <v/>
      </c>
      <c r="GZ56" s="51" t="str">
        <f t="shared" si="122"/>
        <v/>
      </c>
      <c r="HA56" s="51" t="str">
        <f t="shared" si="122"/>
        <v/>
      </c>
      <c r="HB56" s="51" t="str">
        <f t="shared" si="122"/>
        <v/>
      </c>
      <c r="HC56" s="51" t="str">
        <f t="shared" si="122"/>
        <v/>
      </c>
      <c r="HD56" s="51" t="str">
        <f t="shared" ref="HD56:HM65" si="123">INDEX($I56:$FB56,,HD$4)</f>
        <v/>
      </c>
      <c r="HE56" s="51" t="str">
        <f t="shared" si="123"/>
        <v/>
      </c>
      <c r="HF56" s="51" t="str">
        <f t="shared" si="123"/>
        <v/>
      </c>
      <c r="HG56" s="51" t="str">
        <f t="shared" si="123"/>
        <v/>
      </c>
      <c r="HH56" s="51" t="str">
        <f t="shared" si="123"/>
        <v/>
      </c>
      <c r="HI56" s="51" t="str">
        <f t="shared" si="123"/>
        <v/>
      </c>
      <c r="HJ56" s="51" t="str">
        <f t="shared" si="123"/>
        <v/>
      </c>
      <c r="HK56" s="51" t="str">
        <f t="shared" si="123"/>
        <v/>
      </c>
      <c r="HL56" s="51" t="str">
        <f t="shared" si="123"/>
        <v/>
      </c>
      <c r="HM56" s="51" t="str">
        <f t="shared" si="123"/>
        <v/>
      </c>
      <c r="HN56" s="51" t="str">
        <f t="shared" ref="HN56:HW65" si="124">INDEX($I56:$FB56,,HN$4)</f>
        <v/>
      </c>
      <c r="HO56" s="51" t="str">
        <f t="shared" si="124"/>
        <v/>
      </c>
      <c r="HP56" s="51" t="str">
        <f t="shared" si="124"/>
        <v/>
      </c>
      <c r="HQ56" s="51" t="str">
        <f t="shared" si="124"/>
        <v/>
      </c>
      <c r="HR56" s="51" t="str">
        <f t="shared" si="124"/>
        <v/>
      </c>
      <c r="HS56" s="51" t="str">
        <f t="shared" si="124"/>
        <v/>
      </c>
      <c r="HT56" s="51" t="str">
        <f t="shared" si="124"/>
        <v/>
      </c>
      <c r="HU56" s="51" t="str">
        <f t="shared" si="124"/>
        <v/>
      </c>
      <c r="HV56" s="51" t="str">
        <f t="shared" si="124"/>
        <v/>
      </c>
      <c r="HW56" s="51" t="str">
        <f t="shared" si="124"/>
        <v/>
      </c>
      <c r="HX56" s="51" t="str">
        <f t="shared" ref="HX56:IL65" si="125">INDEX($I56:$FB56,,HX$4)</f>
        <v/>
      </c>
      <c r="HY56" s="51" t="str">
        <f t="shared" si="125"/>
        <v/>
      </c>
      <c r="HZ56" s="51" t="str">
        <f t="shared" si="125"/>
        <v/>
      </c>
      <c r="IA56" s="51" t="str">
        <f t="shared" si="125"/>
        <v/>
      </c>
      <c r="IB56" s="51" t="str">
        <f t="shared" si="125"/>
        <v/>
      </c>
      <c r="IC56" s="51" t="str">
        <f t="shared" si="125"/>
        <v/>
      </c>
      <c r="ID56" s="51" t="str">
        <f t="shared" si="125"/>
        <v/>
      </c>
      <c r="IE56" s="51" t="str">
        <f t="shared" si="125"/>
        <v/>
      </c>
      <c r="IF56" s="51" t="str">
        <f t="shared" si="125"/>
        <v/>
      </c>
      <c r="IG56" s="51" t="str">
        <f t="shared" si="125"/>
        <v/>
      </c>
      <c r="IH56" s="51" t="str">
        <f t="shared" si="125"/>
        <v/>
      </c>
      <c r="II56" s="51" t="str">
        <f t="shared" si="125"/>
        <v/>
      </c>
      <c r="IJ56" s="51" t="str">
        <f t="shared" si="125"/>
        <v/>
      </c>
      <c r="IK56" s="51" t="str">
        <f t="shared" si="125"/>
        <v/>
      </c>
      <c r="IL56" s="51" t="str">
        <f t="shared" si="125"/>
        <v/>
      </c>
      <c r="IM56"/>
      <c r="IN56"/>
      <c r="IO56"/>
      <c r="IP56"/>
      <c r="IQ56"/>
      <c r="IR56"/>
      <c r="IS56"/>
      <c r="IT56"/>
      <c r="IU56"/>
      <c r="IV56"/>
    </row>
    <row r="57" spans="1:256" s="50" customFormat="1" ht="16.2" thickBot="1" x14ac:dyDescent="0.35">
      <c r="A57" s="149" t="str">
        <f>IF($B57="","",IF(VLOOKUP($B57,'Skyttere registrering'!$AB$2:$AE$101,3,FALSE)=0,"",VLOOKUP($B57,'Skyttere registrering'!$AB$2:$AE$101,3,FALSE)))</f>
        <v/>
      </c>
      <c r="B57" s="182"/>
      <c r="C57" s="152" t="str">
        <f>IF($B57="","",IF(VLOOKUP($B57,'Skyttere registrering'!$AB$2:$AE$101,2,FALSE)=0,"",VLOOKUP($B57,'Skyttere registrering'!$AB$2:$AE$101,2,FALSE)))</f>
        <v/>
      </c>
      <c r="D57" s="149" t="str">
        <f>IF($B57="","",IF(VLOOKUP($B57,'Skyttere registrering'!$AB$2:$AE$101,4,FALSE)=0,"",VLOOKUP($B57,'Skyttere registrering'!$AB$2:$AE$101,4,FALSE)))</f>
        <v/>
      </c>
      <c r="E57" s="158" t="str">
        <f t="shared" si="3"/>
        <v/>
      </c>
      <c r="F57" s="149" t="str">
        <f t="shared" si="90"/>
        <v/>
      </c>
      <c r="G57" s="161" t="str">
        <f t="shared" si="4"/>
        <v/>
      </c>
      <c r="I57" s="45" t="str">
        <f t="shared" si="5"/>
        <v/>
      </c>
      <c r="K57" s="45" t="str">
        <f t="shared" si="6"/>
        <v/>
      </c>
      <c r="M57" s="45" t="str">
        <f t="shared" si="7"/>
        <v/>
      </c>
      <c r="O57" s="45" t="str">
        <f t="shared" si="8"/>
        <v/>
      </c>
      <c r="Q57" s="45" t="str">
        <f t="shared" si="9"/>
        <v/>
      </c>
      <c r="S57" s="45" t="str">
        <f t="shared" si="10"/>
        <v/>
      </c>
      <c r="U57" s="45" t="str">
        <f t="shared" si="11"/>
        <v/>
      </c>
      <c r="W57" s="45" t="str">
        <f t="shared" si="12"/>
        <v/>
      </c>
      <c r="Y57" s="45" t="str">
        <f t="shared" si="13"/>
        <v/>
      </c>
      <c r="AA57" s="45" t="str">
        <f t="shared" si="14"/>
        <v/>
      </c>
      <c r="AC57" s="45" t="str">
        <f t="shared" si="15"/>
        <v/>
      </c>
      <c r="AE57" s="45" t="str">
        <f t="shared" si="16"/>
        <v/>
      </c>
      <c r="AG57" s="45" t="str">
        <f t="shared" si="17"/>
        <v/>
      </c>
      <c r="AI57" s="45" t="str">
        <f t="shared" si="18"/>
        <v/>
      </c>
      <c r="AK57" s="45" t="str">
        <f t="shared" si="19"/>
        <v/>
      </c>
      <c r="AM57" s="45" t="str">
        <f t="shared" si="20"/>
        <v/>
      </c>
      <c r="AO57" s="45" t="str">
        <f t="shared" si="21"/>
        <v/>
      </c>
      <c r="AQ57" s="45" t="str">
        <f t="shared" si="22"/>
        <v/>
      </c>
      <c r="AS57" s="45" t="str">
        <f t="shared" si="23"/>
        <v/>
      </c>
      <c r="AU57" s="45" t="str">
        <f t="shared" si="24"/>
        <v/>
      </c>
      <c r="AW57" s="45" t="str">
        <f t="shared" si="25"/>
        <v/>
      </c>
      <c r="AY57" s="45" t="str">
        <f t="shared" si="26"/>
        <v/>
      </c>
      <c r="BA57" s="45" t="str">
        <f t="shared" si="27"/>
        <v/>
      </c>
      <c r="BC57" s="45" t="str">
        <f t="shared" si="28"/>
        <v/>
      </c>
      <c r="BE57" s="45" t="str">
        <f t="shared" si="29"/>
        <v/>
      </c>
      <c r="BG57" s="45" t="str">
        <f t="shared" si="30"/>
        <v/>
      </c>
      <c r="BI57" s="45" t="str">
        <f t="shared" si="31"/>
        <v/>
      </c>
      <c r="BK57" s="45" t="str">
        <f t="shared" si="32"/>
        <v/>
      </c>
      <c r="BM57" s="45" t="str">
        <f t="shared" si="33"/>
        <v/>
      </c>
      <c r="BO57" s="45" t="str">
        <f t="shared" si="34"/>
        <v/>
      </c>
      <c r="BQ57" s="45" t="str">
        <f t="shared" si="35"/>
        <v/>
      </c>
      <c r="BS57" s="45" t="str">
        <f t="shared" si="36"/>
        <v/>
      </c>
      <c r="BU57" s="45" t="str">
        <f t="shared" si="37"/>
        <v/>
      </c>
      <c r="BW57" s="45" t="str">
        <f t="shared" si="38"/>
        <v/>
      </c>
      <c r="BY57" s="45" t="str">
        <f t="shared" si="39"/>
        <v/>
      </c>
      <c r="CA57" s="45" t="str">
        <f t="shared" si="40"/>
        <v/>
      </c>
      <c r="CC57" s="45" t="str">
        <f t="shared" si="41"/>
        <v/>
      </c>
      <c r="CE57" s="45" t="str">
        <f t="shared" si="42"/>
        <v/>
      </c>
      <c r="CG57" s="45" t="str">
        <f t="shared" si="43"/>
        <v/>
      </c>
      <c r="CI57" s="45" t="str">
        <f t="shared" si="44"/>
        <v/>
      </c>
      <c r="CK57" s="45" t="str">
        <f t="shared" si="45"/>
        <v/>
      </c>
      <c r="CM57" s="45" t="str">
        <f t="shared" si="46"/>
        <v/>
      </c>
      <c r="CO57" s="45" t="str">
        <f t="shared" si="47"/>
        <v/>
      </c>
      <c r="CQ57" s="45" t="str">
        <f t="shared" si="48"/>
        <v/>
      </c>
      <c r="CS57" s="45" t="str">
        <f t="shared" si="49"/>
        <v/>
      </c>
      <c r="CU57" s="45" t="str">
        <f t="shared" si="50"/>
        <v/>
      </c>
      <c r="CW57" s="45" t="str">
        <f t="shared" si="51"/>
        <v/>
      </c>
      <c r="CY57" s="45" t="str">
        <f t="shared" si="52"/>
        <v/>
      </c>
      <c r="DA57" s="45" t="str">
        <f t="shared" si="53"/>
        <v/>
      </c>
      <c r="DC57" s="45" t="str">
        <f t="shared" si="54"/>
        <v/>
      </c>
      <c r="DE57" s="45" t="str">
        <f t="shared" si="55"/>
        <v/>
      </c>
      <c r="DG57" s="45" t="str">
        <f t="shared" si="56"/>
        <v/>
      </c>
      <c r="DI57" s="45" t="str">
        <f t="shared" si="57"/>
        <v/>
      </c>
      <c r="DK57" s="45" t="str">
        <f t="shared" si="58"/>
        <v/>
      </c>
      <c r="DM57" s="45" t="str">
        <f t="shared" si="59"/>
        <v/>
      </c>
      <c r="DO57" s="45" t="str">
        <f t="shared" si="60"/>
        <v/>
      </c>
      <c r="DQ57" s="45" t="str">
        <f t="shared" si="61"/>
        <v/>
      </c>
      <c r="DS57" s="45" t="str">
        <f t="shared" si="62"/>
        <v/>
      </c>
      <c r="DU57" s="45" t="str">
        <f t="shared" si="63"/>
        <v/>
      </c>
      <c r="DW57" s="45" t="str">
        <f t="shared" si="64"/>
        <v/>
      </c>
      <c r="DY57" s="45" t="str">
        <f t="shared" si="65"/>
        <v/>
      </c>
      <c r="EA57" s="45" t="str">
        <f t="shared" si="66"/>
        <v/>
      </c>
      <c r="EC57" s="45" t="str">
        <f t="shared" si="67"/>
        <v/>
      </c>
      <c r="EE57" s="45" t="str">
        <f t="shared" si="68"/>
        <v/>
      </c>
      <c r="EG57" s="45" t="str">
        <f t="shared" si="69"/>
        <v/>
      </c>
      <c r="EI57" s="45" t="str">
        <f t="shared" si="70"/>
        <v/>
      </c>
      <c r="EK57" s="45" t="str">
        <f t="shared" si="71"/>
        <v/>
      </c>
      <c r="EM57" s="45" t="str">
        <f t="shared" si="72"/>
        <v/>
      </c>
      <c r="EO57" s="45" t="str">
        <f t="shared" si="73"/>
        <v/>
      </c>
      <c r="EQ57" s="45" t="str">
        <f t="shared" si="74"/>
        <v/>
      </c>
      <c r="ES57" s="45" t="str">
        <f t="shared" si="75"/>
        <v/>
      </c>
      <c r="EU57" s="45" t="str">
        <f t="shared" si="76"/>
        <v/>
      </c>
      <c r="EW57" s="45" t="str">
        <f t="shared" si="77"/>
        <v/>
      </c>
      <c r="EY57" s="45" t="str">
        <f t="shared" si="78"/>
        <v/>
      </c>
      <c r="FA57" s="45" t="str">
        <f t="shared" si="79"/>
        <v/>
      </c>
      <c r="FB57"/>
      <c r="FC57"/>
      <c r="FD57"/>
      <c r="FE57"/>
      <c r="FF57"/>
      <c r="FG57"/>
      <c r="FH57"/>
      <c r="FI57"/>
      <c r="FJ57"/>
      <c r="FK57"/>
      <c r="FL57"/>
      <c r="FM57" t="str">
        <f t="shared" si="80"/>
        <v/>
      </c>
      <c r="FN57" t="str">
        <f t="shared" si="81"/>
        <v/>
      </c>
      <c r="FO57" s="38" t="str">
        <f t="shared" si="82"/>
        <v/>
      </c>
      <c r="FP57" s="51" t="str">
        <f t="shared" si="119"/>
        <v/>
      </c>
      <c r="FQ57" s="51" t="str">
        <f t="shared" si="119"/>
        <v/>
      </c>
      <c r="FR57" s="51" t="str">
        <f t="shared" si="119"/>
        <v/>
      </c>
      <c r="FS57" s="51" t="str">
        <f t="shared" si="119"/>
        <v/>
      </c>
      <c r="FT57" s="51" t="str">
        <f t="shared" si="119"/>
        <v/>
      </c>
      <c r="FU57" s="51" t="str">
        <f t="shared" si="119"/>
        <v/>
      </c>
      <c r="FV57" s="51" t="str">
        <f t="shared" si="119"/>
        <v/>
      </c>
      <c r="FW57" s="51" t="str">
        <f t="shared" si="119"/>
        <v/>
      </c>
      <c r="FX57" s="51" t="str">
        <f t="shared" si="119"/>
        <v/>
      </c>
      <c r="FY57" s="51" t="str">
        <f t="shared" si="119"/>
        <v/>
      </c>
      <c r="FZ57" s="51" t="str">
        <f t="shared" si="120"/>
        <v/>
      </c>
      <c r="GA57" s="51" t="str">
        <f t="shared" si="120"/>
        <v/>
      </c>
      <c r="GB57" s="51" t="str">
        <f t="shared" si="120"/>
        <v/>
      </c>
      <c r="GC57" s="51" t="str">
        <f t="shared" si="120"/>
        <v/>
      </c>
      <c r="GD57" s="51" t="str">
        <f t="shared" si="120"/>
        <v/>
      </c>
      <c r="GE57" s="51" t="str">
        <f t="shared" si="120"/>
        <v/>
      </c>
      <c r="GF57" s="51" t="str">
        <f t="shared" si="120"/>
        <v/>
      </c>
      <c r="GG57" s="51" t="str">
        <f t="shared" si="120"/>
        <v/>
      </c>
      <c r="GH57" s="51" t="str">
        <f t="shared" si="120"/>
        <v/>
      </c>
      <c r="GI57" s="51" t="str">
        <f t="shared" si="120"/>
        <v/>
      </c>
      <c r="GJ57" s="51" t="str">
        <f t="shared" si="121"/>
        <v/>
      </c>
      <c r="GK57" s="51" t="str">
        <f t="shared" si="121"/>
        <v/>
      </c>
      <c r="GL57" s="51" t="str">
        <f t="shared" si="121"/>
        <v/>
      </c>
      <c r="GM57" s="51" t="str">
        <f t="shared" si="121"/>
        <v/>
      </c>
      <c r="GN57" s="51" t="str">
        <f t="shared" si="121"/>
        <v/>
      </c>
      <c r="GO57" s="51" t="str">
        <f t="shared" si="121"/>
        <v/>
      </c>
      <c r="GP57" s="51" t="str">
        <f t="shared" si="121"/>
        <v/>
      </c>
      <c r="GQ57" s="51" t="str">
        <f t="shared" si="121"/>
        <v/>
      </c>
      <c r="GR57" s="51" t="str">
        <f t="shared" si="121"/>
        <v/>
      </c>
      <c r="GS57" s="51" t="str">
        <f t="shared" si="121"/>
        <v/>
      </c>
      <c r="GT57" s="51" t="str">
        <f t="shared" si="122"/>
        <v/>
      </c>
      <c r="GU57" s="51" t="str">
        <f t="shared" si="122"/>
        <v/>
      </c>
      <c r="GV57" s="51" t="str">
        <f t="shared" si="122"/>
        <v/>
      </c>
      <c r="GW57" s="51" t="str">
        <f t="shared" si="122"/>
        <v/>
      </c>
      <c r="GX57" s="51" t="str">
        <f t="shared" si="122"/>
        <v/>
      </c>
      <c r="GY57" s="51" t="str">
        <f t="shared" si="122"/>
        <v/>
      </c>
      <c r="GZ57" s="51" t="str">
        <f t="shared" si="122"/>
        <v/>
      </c>
      <c r="HA57" s="51" t="str">
        <f t="shared" si="122"/>
        <v/>
      </c>
      <c r="HB57" s="51" t="str">
        <f t="shared" si="122"/>
        <v/>
      </c>
      <c r="HC57" s="51" t="str">
        <f t="shared" si="122"/>
        <v/>
      </c>
      <c r="HD57" s="51" t="str">
        <f t="shared" si="123"/>
        <v/>
      </c>
      <c r="HE57" s="51" t="str">
        <f t="shared" si="123"/>
        <v/>
      </c>
      <c r="HF57" s="51" t="str">
        <f t="shared" si="123"/>
        <v/>
      </c>
      <c r="HG57" s="51" t="str">
        <f t="shared" si="123"/>
        <v/>
      </c>
      <c r="HH57" s="51" t="str">
        <f t="shared" si="123"/>
        <v/>
      </c>
      <c r="HI57" s="51" t="str">
        <f t="shared" si="123"/>
        <v/>
      </c>
      <c r="HJ57" s="51" t="str">
        <f t="shared" si="123"/>
        <v/>
      </c>
      <c r="HK57" s="51" t="str">
        <f t="shared" si="123"/>
        <v/>
      </c>
      <c r="HL57" s="51" t="str">
        <f t="shared" si="123"/>
        <v/>
      </c>
      <c r="HM57" s="51" t="str">
        <f t="shared" si="123"/>
        <v/>
      </c>
      <c r="HN57" s="51" t="str">
        <f t="shared" si="124"/>
        <v/>
      </c>
      <c r="HO57" s="51" t="str">
        <f t="shared" si="124"/>
        <v/>
      </c>
      <c r="HP57" s="51" t="str">
        <f t="shared" si="124"/>
        <v/>
      </c>
      <c r="HQ57" s="51" t="str">
        <f t="shared" si="124"/>
        <v/>
      </c>
      <c r="HR57" s="51" t="str">
        <f t="shared" si="124"/>
        <v/>
      </c>
      <c r="HS57" s="51" t="str">
        <f t="shared" si="124"/>
        <v/>
      </c>
      <c r="HT57" s="51" t="str">
        <f t="shared" si="124"/>
        <v/>
      </c>
      <c r="HU57" s="51" t="str">
        <f t="shared" si="124"/>
        <v/>
      </c>
      <c r="HV57" s="51" t="str">
        <f t="shared" si="124"/>
        <v/>
      </c>
      <c r="HW57" s="51" t="str">
        <f t="shared" si="124"/>
        <v/>
      </c>
      <c r="HX57" s="51" t="str">
        <f t="shared" si="125"/>
        <v/>
      </c>
      <c r="HY57" s="51" t="str">
        <f t="shared" si="125"/>
        <v/>
      </c>
      <c r="HZ57" s="51" t="str">
        <f t="shared" si="125"/>
        <v/>
      </c>
      <c r="IA57" s="51" t="str">
        <f t="shared" si="125"/>
        <v/>
      </c>
      <c r="IB57" s="51" t="str">
        <f t="shared" si="125"/>
        <v/>
      </c>
      <c r="IC57" s="51" t="str">
        <f t="shared" si="125"/>
        <v/>
      </c>
      <c r="ID57" s="51" t="str">
        <f t="shared" si="125"/>
        <v/>
      </c>
      <c r="IE57" s="51" t="str">
        <f t="shared" si="125"/>
        <v/>
      </c>
      <c r="IF57" s="51" t="str">
        <f t="shared" si="125"/>
        <v/>
      </c>
      <c r="IG57" s="51" t="str">
        <f t="shared" si="125"/>
        <v/>
      </c>
      <c r="IH57" s="51" t="str">
        <f t="shared" si="125"/>
        <v/>
      </c>
      <c r="II57" s="51" t="str">
        <f t="shared" si="125"/>
        <v/>
      </c>
      <c r="IJ57" s="51" t="str">
        <f t="shared" si="125"/>
        <v/>
      </c>
      <c r="IK57" s="51" t="str">
        <f t="shared" si="125"/>
        <v/>
      </c>
      <c r="IL57" s="51" t="str">
        <f t="shared" si="125"/>
        <v/>
      </c>
      <c r="IM57"/>
      <c r="IN57"/>
      <c r="IO57"/>
      <c r="IP57"/>
      <c r="IQ57"/>
      <c r="IR57"/>
      <c r="IS57"/>
      <c r="IT57"/>
      <c r="IU57"/>
      <c r="IV57"/>
    </row>
    <row r="58" spans="1:256" s="50" customFormat="1" ht="16.2" thickBot="1" x14ac:dyDescent="0.35">
      <c r="A58" s="149" t="str">
        <f>IF($B58="","",IF(VLOOKUP($B58,'Skyttere registrering'!$AB$2:$AE$101,3,FALSE)=0,"",VLOOKUP($B58,'Skyttere registrering'!$AB$2:$AE$101,3,FALSE)))</f>
        <v/>
      </c>
      <c r="B58" s="182"/>
      <c r="C58" s="152" t="str">
        <f>IF($B58="","",IF(VLOOKUP($B58,'Skyttere registrering'!$AB$2:$AE$101,2,FALSE)=0,"",VLOOKUP($B58,'Skyttere registrering'!$AB$2:$AE$101,2,FALSE)))</f>
        <v/>
      </c>
      <c r="D58" s="149" t="str">
        <f>IF($B58="","",IF(VLOOKUP($B58,'Skyttere registrering'!$AB$2:$AE$101,4,FALSE)=0,"",VLOOKUP($B58,'Skyttere registrering'!$AB$2:$AE$101,4,FALSE)))</f>
        <v/>
      </c>
      <c r="E58" s="158" t="str">
        <f t="shared" si="3"/>
        <v/>
      </c>
      <c r="F58" s="149" t="str">
        <f t="shared" si="90"/>
        <v/>
      </c>
      <c r="G58" s="161" t="str">
        <f t="shared" si="4"/>
        <v/>
      </c>
      <c r="I58" s="45" t="str">
        <f t="shared" si="5"/>
        <v/>
      </c>
      <c r="K58" s="45" t="str">
        <f t="shared" si="6"/>
        <v/>
      </c>
      <c r="M58" s="45" t="str">
        <f t="shared" si="7"/>
        <v/>
      </c>
      <c r="O58" s="45" t="str">
        <f t="shared" si="8"/>
        <v/>
      </c>
      <c r="Q58" s="45" t="str">
        <f t="shared" si="9"/>
        <v/>
      </c>
      <c r="S58" s="45" t="str">
        <f t="shared" si="10"/>
        <v/>
      </c>
      <c r="U58" s="45" t="str">
        <f t="shared" si="11"/>
        <v/>
      </c>
      <c r="W58" s="45" t="str">
        <f t="shared" si="12"/>
        <v/>
      </c>
      <c r="Y58" s="45" t="str">
        <f t="shared" si="13"/>
        <v/>
      </c>
      <c r="AA58" s="45" t="str">
        <f t="shared" si="14"/>
        <v/>
      </c>
      <c r="AC58" s="45" t="str">
        <f t="shared" si="15"/>
        <v/>
      </c>
      <c r="AE58" s="45" t="str">
        <f t="shared" si="16"/>
        <v/>
      </c>
      <c r="AG58" s="45" t="str">
        <f t="shared" si="17"/>
        <v/>
      </c>
      <c r="AI58" s="45" t="str">
        <f t="shared" si="18"/>
        <v/>
      </c>
      <c r="AK58" s="45" t="str">
        <f t="shared" si="19"/>
        <v/>
      </c>
      <c r="AM58" s="45" t="str">
        <f t="shared" si="20"/>
        <v/>
      </c>
      <c r="AO58" s="45" t="str">
        <f t="shared" si="21"/>
        <v/>
      </c>
      <c r="AQ58" s="45" t="str">
        <f t="shared" si="22"/>
        <v/>
      </c>
      <c r="AS58" s="45" t="str">
        <f t="shared" si="23"/>
        <v/>
      </c>
      <c r="AU58" s="45" t="str">
        <f t="shared" si="24"/>
        <v/>
      </c>
      <c r="AW58" s="45" t="str">
        <f t="shared" si="25"/>
        <v/>
      </c>
      <c r="AY58" s="45" t="str">
        <f t="shared" si="26"/>
        <v/>
      </c>
      <c r="BA58" s="45" t="str">
        <f t="shared" si="27"/>
        <v/>
      </c>
      <c r="BC58" s="45" t="str">
        <f t="shared" si="28"/>
        <v/>
      </c>
      <c r="BE58" s="45" t="str">
        <f t="shared" si="29"/>
        <v/>
      </c>
      <c r="BG58" s="45" t="str">
        <f t="shared" si="30"/>
        <v/>
      </c>
      <c r="BI58" s="45" t="str">
        <f t="shared" si="31"/>
        <v/>
      </c>
      <c r="BK58" s="45" t="str">
        <f t="shared" si="32"/>
        <v/>
      </c>
      <c r="BM58" s="45" t="str">
        <f t="shared" si="33"/>
        <v/>
      </c>
      <c r="BO58" s="45" t="str">
        <f t="shared" si="34"/>
        <v/>
      </c>
      <c r="BQ58" s="45" t="str">
        <f t="shared" si="35"/>
        <v/>
      </c>
      <c r="BS58" s="45" t="str">
        <f t="shared" si="36"/>
        <v/>
      </c>
      <c r="BU58" s="45" t="str">
        <f t="shared" si="37"/>
        <v/>
      </c>
      <c r="BW58" s="45" t="str">
        <f t="shared" si="38"/>
        <v/>
      </c>
      <c r="BY58" s="45" t="str">
        <f t="shared" si="39"/>
        <v/>
      </c>
      <c r="CA58" s="45" t="str">
        <f t="shared" si="40"/>
        <v/>
      </c>
      <c r="CC58" s="45" t="str">
        <f t="shared" si="41"/>
        <v/>
      </c>
      <c r="CE58" s="45" t="str">
        <f t="shared" si="42"/>
        <v/>
      </c>
      <c r="CG58" s="45" t="str">
        <f t="shared" si="43"/>
        <v/>
      </c>
      <c r="CI58" s="45" t="str">
        <f t="shared" si="44"/>
        <v/>
      </c>
      <c r="CK58" s="45" t="str">
        <f t="shared" si="45"/>
        <v/>
      </c>
      <c r="CM58" s="45" t="str">
        <f t="shared" si="46"/>
        <v/>
      </c>
      <c r="CO58" s="45" t="str">
        <f t="shared" si="47"/>
        <v/>
      </c>
      <c r="CQ58" s="45" t="str">
        <f t="shared" si="48"/>
        <v/>
      </c>
      <c r="CS58" s="45" t="str">
        <f t="shared" si="49"/>
        <v/>
      </c>
      <c r="CU58" s="45" t="str">
        <f t="shared" si="50"/>
        <v/>
      </c>
      <c r="CW58" s="45" t="str">
        <f t="shared" si="51"/>
        <v/>
      </c>
      <c r="CY58" s="45" t="str">
        <f t="shared" si="52"/>
        <v/>
      </c>
      <c r="DA58" s="45" t="str">
        <f t="shared" si="53"/>
        <v/>
      </c>
      <c r="DC58" s="45" t="str">
        <f t="shared" si="54"/>
        <v/>
      </c>
      <c r="DE58" s="45" t="str">
        <f t="shared" si="55"/>
        <v/>
      </c>
      <c r="DG58" s="45" t="str">
        <f t="shared" si="56"/>
        <v/>
      </c>
      <c r="DI58" s="45" t="str">
        <f t="shared" si="57"/>
        <v/>
      </c>
      <c r="DK58" s="45" t="str">
        <f t="shared" si="58"/>
        <v/>
      </c>
      <c r="DM58" s="45" t="str">
        <f t="shared" si="59"/>
        <v/>
      </c>
      <c r="DO58" s="45" t="str">
        <f t="shared" si="60"/>
        <v/>
      </c>
      <c r="DQ58" s="45" t="str">
        <f t="shared" si="61"/>
        <v/>
      </c>
      <c r="DS58" s="45" t="str">
        <f t="shared" si="62"/>
        <v/>
      </c>
      <c r="DU58" s="45" t="str">
        <f t="shared" si="63"/>
        <v/>
      </c>
      <c r="DW58" s="45" t="str">
        <f t="shared" si="64"/>
        <v/>
      </c>
      <c r="DY58" s="45" t="str">
        <f t="shared" si="65"/>
        <v/>
      </c>
      <c r="EA58" s="45" t="str">
        <f t="shared" si="66"/>
        <v/>
      </c>
      <c r="EC58" s="45" t="str">
        <f t="shared" si="67"/>
        <v/>
      </c>
      <c r="EE58" s="45" t="str">
        <f t="shared" si="68"/>
        <v/>
      </c>
      <c r="EG58" s="45" t="str">
        <f t="shared" si="69"/>
        <v/>
      </c>
      <c r="EI58" s="45" t="str">
        <f t="shared" si="70"/>
        <v/>
      </c>
      <c r="EK58" s="45" t="str">
        <f t="shared" si="71"/>
        <v/>
      </c>
      <c r="EM58" s="45" t="str">
        <f t="shared" si="72"/>
        <v/>
      </c>
      <c r="EO58" s="45" t="str">
        <f t="shared" si="73"/>
        <v/>
      </c>
      <c r="EQ58" s="45" t="str">
        <f t="shared" si="74"/>
        <v/>
      </c>
      <c r="ES58" s="45" t="str">
        <f t="shared" si="75"/>
        <v/>
      </c>
      <c r="EU58" s="45" t="str">
        <f t="shared" si="76"/>
        <v/>
      </c>
      <c r="EW58" s="45" t="str">
        <f t="shared" si="77"/>
        <v/>
      </c>
      <c r="EY58" s="45" t="str">
        <f t="shared" si="78"/>
        <v/>
      </c>
      <c r="FA58" s="45" t="str">
        <f t="shared" si="79"/>
        <v/>
      </c>
      <c r="FB58"/>
      <c r="FC58"/>
      <c r="FD58"/>
      <c r="FE58"/>
      <c r="FF58"/>
      <c r="FG58"/>
      <c r="FH58"/>
      <c r="FI58"/>
      <c r="FJ58"/>
      <c r="FK58"/>
      <c r="FL58"/>
      <c r="FM58" t="str">
        <f t="shared" si="80"/>
        <v/>
      </c>
      <c r="FN58" t="str">
        <f t="shared" si="81"/>
        <v/>
      </c>
      <c r="FO58" s="38" t="str">
        <f t="shared" si="82"/>
        <v/>
      </c>
      <c r="FP58" s="51" t="str">
        <f t="shared" si="119"/>
        <v/>
      </c>
      <c r="FQ58" s="51" t="str">
        <f t="shared" si="119"/>
        <v/>
      </c>
      <c r="FR58" s="51" t="str">
        <f t="shared" si="119"/>
        <v/>
      </c>
      <c r="FS58" s="51" t="str">
        <f t="shared" si="119"/>
        <v/>
      </c>
      <c r="FT58" s="51" t="str">
        <f t="shared" si="119"/>
        <v/>
      </c>
      <c r="FU58" s="51" t="str">
        <f t="shared" si="119"/>
        <v/>
      </c>
      <c r="FV58" s="51" t="str">
        <f t="shared" si="119"/>
        <v/>
      </c>
      <c r="FW58" s="51" t="str">
        <f t="shared" si="119"/>
        <v/>
      </c>
      <c r="FX58" s="51" t="str">
        <f t="shared" si="119"/>
        <v/>
      </c>
      <c r="FY58" s="51" t="str">
        <f t="shared" si="119"/>
        <v/>
      </c>
      <c r="FZ58" s="51" t="str">
        <f t="shared" si="120"/>
        <v/>
      </c>
      <c r="GA58" s="51" t="str">
        <f t="shared" si="120"/>
        <v/>
      </c>
      <c r="GB58" s="51" t="str">
        <f t="shared" si="120"/>
        <v/>
      </c>
      <c r="GC58" s="51" t="str">
        <f t="shared" si="120"/>
        <v/>
      </c>
      <c r="GD58" s="51" t="str">
        <f t="shared" si="120"/>
        <v/>
      </c>
      <c r="GE58" s="51" t="str">
        <f t="shared" si="120"/>
        <v/>
      </c>
      <c r="GF58" s="51" t="str">
        <f t="shared" si="120"/>
        <v/>
      </c>
      <c r="GG58" s="51" t="str">
        <f t="shared" si="120"/>
        <v/>
      </c>
      <c r="GH58" s="51" t="str">
        <f t="shared" si="120"/>
        <v/>
      </c>
      <c r="GI58" s="51" t="str">
        <f t="shared" si="120"/>
        <v/>
      </c>
      <c r="GJ58" s="51" t="str">
        <f t="shared" si="121"/>
        <v/>
      </c>
      <c r="GK58" s="51" t="str">
        <f t="shared" si="121"/>
        <v/>
      </c>
      <c r="GL58" s="51" t="str">
        <f t="shared" si="121"/>
        <v/>
      </c>
      <c r="GM58" s="51" t="str">
        <f t="shared" si="121"/>
        <v/>
      </c>
      <c r="GN58" s="51" t="str">
        <f t="shared" si="121"/>
        <v/>
      </c>
      <c r="GO58" s="51" t="str">
        <f t="shared" si="121"/>
        <v/>
      </c>
      <c r="GP58" s="51" t="str">
        <f t="shared" si="121"/>
        <v/>
      </c>
      <c r="GQ58" s="51" t="str">
        <f t="shared" si="121"/>
        <v/>
      </c>
      <c r="GR58" s="51" t="str">
        <f t="shared" si="121"/>
        <v/>
      </c>
      <c r="GS58" s="51" t="str">
        <f t="shared" si="121"/>
        <v/>
      </c>
      <c r="GT58" s="51" t="str">
        <f t="shared" si="122"/>
        <v/>
      </c>
      <c r="GU58" s="51" t="str">
        <f t="shared" si="122"/>
        <v/>
      </c>
      <c r="GV58" s="51" t="str">
        <f t="shared" si="122"/>
        <v/>
      </c>
      <c r="GW58" s="51" t="str">
        <f t="shared" si="122"/>
        <v/>
      </c>
      <c r="GX58" s="51" t="str">
        <f t="shared" si="122"/>
        <v/>
      </c>
      <c r="GY58" s="51" t="str">
        <f t="shared" si="122"/>
        <v/>
      </c>
      <c r="GZ58" s="51" t="str">
        <f t="shared" si="122"/>
        <v/>
      </c>
      <c r="HA58" s="51" t="str">
        <f t="shared" si="122"/>
        <v/>
      </c>
      <c r="HB58" s="51" t="str">
        <f t="shared" si="122"/>
        <v/>
      </c>
      <c r="HC58" s="51" t="str">
        <f t="shared" si="122"/>
        <v/>
      </c>
      <c r="HD58" s="51" t="str">
        <f t="shared" si="123"/>
        <v/>
      </c>
      <c r="HE58" s="51" t="str">
        <f t="shared" si="123"/>
        <v/>
      </c>
      <c r="HF58" s="51" t="str">
        <f t="shared" si="123"/>
        <v/>
      </c>
      <c r="HG58" s="51" t="str">
        <f t="shared" si="123"/>
        <v/>
      </c>
      <c r="HH58" s="51" t="str">
        <f t="shared" si="123"/>
        <v/>
      </c>
      <c r="HI58" s="51" t="str">
        <f t="shared" si="123"/>
        <v/>
      </c>
      <c r="HJ58" s="51" t="str">
        <f t="shared" si="123"/>
        <v/>
      </c>
      <c r="HK58" s="51" t="str">
        <f t="shared" si="123"/>
        <v/>
      </c>
      <c r="HL58" s="51" t="str">
        <f t="shared" si="123"/>
        <v/>
      </c>
      <c r="HM58" s="51" t="str">
        <f t="shared" si="123"/>
        <v/>
      </c>
      <c r="HN58" s="51" t="str">
        <f t="shared" si="124"/>
        <v/>
      </c>
      <c r="HO58" s="51" t="str">
        <f t="shared" si="124"/>
        <v/>
      </c>
      <c r="HP58" s="51" t="str">
        <f t="shared" si="124"/>
        <v/>
      </c>
      <c r="HQ58" s="51" t="str">
        <f t="shared" si="124"/>
        <v/>
      </c>
      <c r="HR58" s="51" t="str">
        <f t="shared" si="124"/>
        <v/>
      </c>
      <c r="HS58" s="51" t="str">
        <f t="shared" si="124"/>
        <v/>
      </c>
      <c r="HT58" s="51" t="str">
        <f t="shared" si="124"/>
        <v/>
      </c>
      <c r="HU58" s="51" t="str">
        <f t="shared" si="124"/>
        <v/>
      </c>
      <c r="HV58" s="51" t="str">
        <f t="shared" si="124"/>
        <v/>
      </c>
      <c r="HW58" s="51" t="str">
        <f t="shared" si="124"/>
        <v/>
      </c>
      <c r="HX58" s="51" t="str">
        <f t="shared" si="125"/>
        <v/>
      </c>
      <c r="HY58" s="51" t="str">
        <f t="shared" si="125"/>
        <v/>
      </c>
      <c r="HZ58" s="51" t="str">
        <f t="shared" si="125"/>
        <v/>
      </c>
      <c r="IA58" s="51" t="str">
        <f t="shared" si="125"/>
        <v/>
      </c>
      <c r="IB58" s="51" t="str">
        <f t="shared" si="125"/>
        <v/>
      </c>
      <c r="IC58" s="51" t="str">
        <f t="shared" si="125"/>
        <v/>
      </c>
      <c r="ID58" s="51" t="str">
        <f t="shared" si="125"/>
        <v/>
      </c>
      <c r="IE58" s="51" t="str">
        <f t="shared" si="125"/>
        <v/>
      </c>
      <c r="IF58" s="51" t="str">
        <f t="shared" si="125"/>
        <v/>
      </c>
      <c r="IG58" s="51" t="str">
        <f t="shared" si="125"/>
        <v/>
      </c>
      <c r="IH58" s="51" t="str">
        <f t="shared" si="125"/>
        <v/>
      </c>
      <c r="II58" s="51" t="str">
        <f t="shared" si="125"/>
        <v/>
      </c>
      <c r="IJ58" s="51" t="str">
        <f t="shared" si="125"/>
        <v/>
      </c>
      <c r="IK58" s="51" t="str">
        <f t="shared" si="125"/>
        <v/>
      </c>
      <c r="IL58" s="51" t="str">
        <f t="shared" si="125"/>
        <v/>
      </c>
      <c r="IM58"/>
      <c r="IN58"/>
      <c r="IO58"/>
      <c r="IP58"/>
      <c r="IQ58"/>
      <c r="IR58"/>
      <c r="IS58"/>
      <c r="IT58"/>
      <c r="IU58"/>
      <c r="IV58"/>
    </row>
    <row r="59" spans="1:256" s="50" customFormat="1" ht="16.2" thickBot="1" x14ac:dyDescent="0.35">
      <c r="A59" s="149" t="str">
        <f>IF($B59="","",IF(VLOOKUP($B59,'Skyttere registrering'!$AB$2:$AE$101,3,FALSE)=0,"",VLOOKUP($B59,'Skyttere registrering'!$AB$2:$AE$101,3,FALSE)))</f>
        <v/>
      </c>
      <c r="B59" s="182"/>
      <c r="C59" s="152" t="str">
        <f>IF($B59="","",IF(VLOOKUP($B59,'Skyttere registrering'!$AB$2:$AE$101,2,FALSE)=0,"",VLOOKUP($B59,'Skyttere registrering'!$AB$2:$AE$101,2,FALSE)))</f>
        <v/>
      </c>
      <c r="D59" s="149" t="str">
        <f>IF($B59="","",IF(VLOOKUP($B59,'Skyttere registrering'!$AB$2:$AE$101,4,FALSE)=0,"",VLOOKUP($B59,'Skyttere registrering'!$AB$2:$AE$101,4,FALSE)))</f>
        <v/>
      </c>
      <c r="E59" s="158" t="str">
        <f t="shared" si="3"/>
        <v/>
      </c>
      <c r="F59" s="149" t="str">
        <f t="shared" si="90"/>
        <v/>
      </c>
      <c r="G59" s="161" t="str">
        <f t="shared" si="4"/>
        <v/>
      </c>
      <c r="I59" s="45" t="str">
        <f t="shared" si="5"/>
        <v/>
      </c>
      <c r="K59" s="45" t="str">
        <f t="shared" si="6"/>
        <v/>
      </c>
      <c r="M59" s="45" t="str">
        <f t="shared" si="7"/>
        <v/>
      </c>
      <c r="O59" s="45" t="str">
        <f t="shared" si="8"/>
        <v/>
      </c>
      <c r="Q59" s="45" t="str">
        <f t="shared" si="9"/>
        <v/>
      </c>
      <c r="S59" s="45" t="str">
        <f t="shared" si="10"/>
        <v/>
      </c>
      <c r="U59" s="45" t="str">
        <f t="shared" si="11"/>
        <v/>
      </c>
      <c r="W59" s="45" t="str">
        <f t="shared" si="12"/>
        <v/>
      </c>
      <c r="Y59" s="45" t="str">
        <f t="shared" si="13"/>
        <v/>
      </c>
      <c r="AA59" s="45" t="str">
        <f t="shared" si="14"/>
        <v/>
      </c>
      <c r="AC59" s="45" t="str">
        <f t="shared" si="15"/>
        <v/>
      </c>
      <c r="AE59" s="45" t="str">
        <f t="shared" si="16"/>
        <v/>
      </c>
      <c r="AG59" s="45" t="str">
        <f t="shared" si="17"/>
        <v/>
      </c>
      <c r="AI59" s="45" t="str">
        <f t="shared" si="18"/>
        <v/>
      </c>
      <c r="AK59" s="45" t="str">
        <f t="shared" si="19"/>
        <v/>
      </c>
      <c r="AM59" s="45" t="str">
        <f t="shared" si="20"/>
        <v/>
      </c>
      <c r="AO59" s="45" t="str">
        <f t="shared" si="21"/>
        <v/>
      </c>
      <c r="AQ59" s="45" t="str">
        <f t="shared" si="22"/>
        <v/>
      </c>
      <c r="AS59" s="45" t="str">
        <f t="shared" si="23"/>
        <v/>
      </c>
      <c r="AU59" s="45" t="str">
        <f t="shared" si="24"/>
        <v/>
      </c>
      <c r="AW59" s="45" t="str">
        <f t="shared" si="25"/>
        <v/>
      </c>
      <c r="AY59" s="45" t="str">
        <f t="shared" si="26"/>
        <v/>
      </c>
      <c r="BA59" s="45" t="str">
        <f t="shared" si="27"/>
        <v/>
      </c>
      <c r="BC59" s="45" t="str">
        <f t="shared" si="28"/>
        <v/>
      </c>
      <c r="BE59" s="45" t="str">
        <f t="shared" si="29"/>
        <v/>
      </c>
      <c r="BG59" s="45" t="str">
        <f t="shared" si="30"/>
        <v/>
      </c>
      <c r="BI59" s="45" t="str">
        <f t="shared" si="31"/>
        <v/>
      </c>
      <c r="BK59" s="45" t="str">
        <f t="shared" si="32"/>
        <v/>
      </c>
      <c r="BM59" s="45" t="str">
        <f t="shared" si="33"/>
        <v/>
      </c>
      <c r="BO59" s="45" t="str">
        <f t="shared" si="34"/>
        <v/>
      </c>
      <c r="BQ59" s="45" t="str">
        <f t="shared" si="35"/>
        <v/>
      </c>
      <c r="BS59" s="45" t="str">
        <f t="shared" si="36"/>
        <v/>
      </c>
      <c r="BU59" s="45" t="str">
        <f t="shared" si="37"/>
        <v/>
      </c>
      <c r="BW59" s="45" t="str">
        <f t="shared" si="38"/>
        <v/>
      </c>
      <c r="BY59" s="45" t="str">
        <f t="shared" si="39"/>
        <v/>
      </c>
      <c r="CA59" s="45" t="str">
        <f t="shared" si="40"/>
        <v/>
      </c>
      <c r="CC59" s="45" t="str">
        <f t="shared" si="41"/>
        <v/>
      </c>
      <c r="CE59" s="45" t="str">
        <f t="shared" si="42"/>
        <v/>
      </c>
      <c r="CG59" s="45" t="str">
        <f t="shared" si="43"/>
        <v/>
      </c>
      <c r="CI59" s="45" t="str">
        <f t="shared" si="44"/>
        <v/>
      </c>
      <c r="CK59" s="45" t="str">
        <f t="shared" si="45"/>
        <v/>
      </c>
      <c r="CM59" s="45" t="str">
        <f t="shared" si="46"/>
        <v/>
      </c>
      <c r="CO59" s="45" t="str">
        <f t="shared" si="47"/>
        <v/>
      </c>
      <c r="CQ59" s="45" t="str">
        <f t="shared" si="48"/>
        <v/>
      </c>
      <c r="CS59" s="45" t="str">
        <f t="shared" si="49"/>
        <v/>
      </c>
      <c r="CU59" s="45" t="str">
        <f t="shared" si="50"/>
        <v/>
      </c>
      <c r="CW59" s="45" t="str">
        <f t="shared" si="51"/>
        <v/>
      </c>
      <c r="CY59" s="45" t="str">
        <f t="shared" si="52"/>
        <v/>
      </c>
      <c r="DA59" s="45" t="str">
        <f t="shared" si="53"/>
        <v/>
      </c>
      <c r="DC59" s="45" t="str">
        <f t="shared" si="54"/>
        <v/>
      </c>
      <c r="DE59" s="45" t="str">
        <f t="shared" si="55"/>
        <v/>
      </c>
      <c r="DG59" s="45" t="str">
        <f t="shared" si="56"/>
        <v/>
      </c>
      <c r="DI59" s="45" t="str">
        <f t="shared" si="57"/>
        <v/>
      </c>
      <c r="DK59" s="45" t="str">
        <f t="shared" si="58"/>
        <v/>
      </c>
      <c r="DM59" s="45" t="str">
        <f t="shared" si="59"/>
        <v/>
      </c>
      <c r="DO59" s="45" t="str">
        <f t="shared" si="60"/>
        <v/>
      </c>
      <c r="DQ59" s="45" t="str">
        <f t="shared" si="61"/>
        <v/>
      </c>
      <c r="DS59" s="45" t="str">
        <f t="shared" si="62"/>
        <v/>
      </c>
      <c r="DU59" s="45" t="str">
        <f t="shared" si="63"/>
        <v/>
      </c>
      <c r="DW59" s="45" t="str">
        <f t="shared" si="64"/>
        <v/>
      </c>
      <c r="DY59" s="45" t="str">
        <f t="shared" si="65"/>
        <v/>
      </c>
      <c r="EA59" s="45" t="str">
        <f t="shared" si="66"/>
        <v/>
      </c>
      <c r="EC59" s="45" t="str">
        <f t="shared" si="67"/>
        <v/>
      </c>
      <c r="EE59" s="45" t="str">
        <f t="shared" si="68"/>
        <v/>
      </c>
      <c r="EG59" s="45" t="str">
        <f t="shared" si="69"/>
        <v/>
      </c>
      <c r="EI59" s="45" t="str">
        <f t="shared" si="70"/>
        <v/>
      </c>
      <c r="EK59" s="45" t="str">
        <f t="shared" si="71"/>
        <v/>
      </c>
      <c r="EM59" s="45" t="str">
        <f t="shared" si="72"/>
        <v/>
      </c>
      <c r="EO59" s="45" t="str">
        <f t="shared" si="73"/>
        <v/>
      </c>
      <c r="EQ59" s="45" t="str">
        <f t="shared" si="74"/>
        <v/>
      </c>
      <c r="ES59" s="45" t="str">
        <f t="shared" si="75"/>
        <v/>
      </c>
      <c r="EU59" s="45" t="str">
        <f t="shared" si="76"/>
        <v/>
      </c>
      <c r="EW59" s="45" t="str">
        <f t="shared" si="77"/>
        <v/>
      </c>
      <c r="EY59" s="45" t="str">
        <f t="shared" si="78"/>
        <v/>
      </c>
      <c r="FA59" s="45" t="str">
        <f t="shared" si="79"/>
        <v/>
      </c>
      <c r="FB59"/>
      <c r="FC59"/>
      <c r="FD59"/>
      <c r="FE59"/>
      <c r="FF59"/>
      <c r="FG59"/>
      <c r="FH59"/>
      <c r="FI59"/>
      <c r="FJ59"/>
      <c r="FK59"/>
      <c r="FL59"/>
      <c r="FM59" t="str">
        <f t="shared" si="80"/>
        <v/>
      </c>
      <c r="FN59" t="str">
        <f t="shared" si="81"/>
        <v/>
      </c>
      <c r="FO59" s="38" t="str">
        <f t="shared" si="82"/>
        <v/>
      </c>
      <c r="FP59" s="51" t="str">
        <f t="shared" si="119"/>
        <v/>
      </c>
      <c r="FQ59" s="51" t="str">
        <f t="shared" si="119"/>
        <v/>
      </c>
      <c r="FR59" s="51" t="str">
        <f t="shared" si="119"/>
        <v/>
      </c>
      <c r="FS59" s="51" t="str">
        <f t="shared" si="119"/>
        <v/>
      </c>
      <c r="FT59" s="51" t="str">
        <f t="shared" si="119"/>
        <v/>
      </c>
      <c r="FU59" s="51" t="str">
        <f t="shared" si="119"/>
        <v/>
      </c>
      <c r="FV59" s="51" t="str">
        <f t="shared" si="119"/>
        <v/>
      </c>
      <c r="FW59" s="51" t="str">
        <f t="shared" si="119"/>
        <v/>
      </c>
      <c r="FX59" s="51" t="str">
        <f t="shared" si="119"/>
        <v/>
      </c>
      <c r="FY59" s="51" t="str">
        <f t="shared" si="119"/>
        <v/>
      </c>
      <c r="FZ59" s="51" t="str">
        <f t="shared" si="120"/>
        <v/>
      </c>
      <c r="GA59" s="51" t="str">
        <f t="shared" si="120"/>
        <v/>
      </c>
      <c r="GB59" s="51" t="str">
        <f t="shared" si="120"/>
        <v/>
      </c>
      <c r="GC59" s="51" t="str">
        <f t="shared" si="120"/>
        <v/>
      </c>
      <c r="GD59" s="51" t="str">
        <f t="shared" si="120"/>
        <v/>
      </c>
      <c r="GE59" s="51" t="str">
        <f t="shared" si="120"/>
        <v/>
      </c>
      <c r="GF59" s="51" t="str">
        <f t="shared" si="120"/>
        <v/>
      </c>
      <c r="GG59" s="51" t="str">
        <f t="shared" si="120"/>
        <v/>
      </c>
      <c r="GH59" s="51" t="str">
        <f t="shared" si="120"/>
        <v/>
      </c>
      <c r="GI59" s="51" t="str">
        <f t="shared" si="120"/>
        <v/>
      </c>
      <c r="GJ59" s="51" t="str">
        <f t="shared" si="121"/>
        <v/>
      </c>
      <c r="GK59" s="51" t="str">
        <f t="shared" si="121"/>
        <v/>
      </c>
      <c r="GL59" s="51" t="str">
        <f t="shared" si="121"/>
        <v/>
      </c>
      <c r="GM59" s="51" t="str">
        <f t="shared" si="121"/>
        <v/>
      </c>
      <c r="GN59" s="51" t="str">
        <f t="shared" si="121"/>
        <v/>
      </c>
      <c r="GO59" s="51" t="str">
        <f t="shared" si="121"/>
        <v/>
      </c>
      <c r="GP59" s="51" t="str">
        <f t="shared" si="121"/>
        <v/>
      </c>
      <c r="GQ59" s="51" t="str">
        <f t="shared" si="121"/>
        <v/>
      </c>
      <c r="GR59" s="51" t="str">
        <f t="shared" si="121"/>
        <v/>
      </c>
      <c r="GS59" s="51" t="str">
        <f t="shared" si="121"/>
        <v/>
      </c>
      <c r="GT59" s="51" t="str">
        <f t="shared" si="122"/>
        <v/>
      </c>
      <c r="GU59" s="51" t="str">
        <f t="shared" si="122"/>
        <v/>
      </c>
      <c r="GV59" s="51" t="str">
        <f t="shared" si="122"/>
        <v/>
      </c>
      <c r="GW59" s="51" t="str">
        <f t="shared" si="122"/>
        <v/>
      </c>
      <c r="GX59" s="51" t="str">
        <f t="shared" si="122"/>
        <v/>
      </c>
      <c r="GY59" s="51" t="str">
        <f t="shared" si="122"/>
        <v/>
      </c>
      <c r="GZ59" s="51" t="str">
        <f t="shared" si="122"/>
        <v/>
      </c>
      <c r="HA59" s="51" t="str">
        <f t="shared" si="122"/>
        <v/>
      </c>
      <c r="HB59" s="51" t="str">
        <f t="shared" si="122"/>
        <v/>
      </c>
      <c r="HC59" s="51" t="str">
        <f t="shared" si="122"/>
        <v/>
      </c>
      <c r="HD59" s="51" t="str">
        <f t="shared" si="123"/>
        <v/>
      </c>
      <c r="HE59" s="51" t="str">
        <f t="shared" si="123"/>
        <v/>
      </c>
      <c r="HF59" s="51" t="str">
        <f t="shared" si="123"/>
        <v/>
      </c>
      <c r="HG59" s="51" t="str">
        <f t="shared" si="123"/>
        <v/>
      </c>
      <c r="HH59" s="51" t="str">
        <f t="shared" si="123"/>
        <v/>
      </c>
      <c r="HI59" s="51" t="str">
        <f t="shared" si="123"/>
        <v/>
      </c>
      <c r="HJ59" s="51" t="str">
        <f t="shared" si="123"/>
        <v/>
      </c>
      <c r="HK59" s="51" t="str">
        <f t="shared" si="123"/>
        <v/>
      </c>
      <c r="HL59" s="51" t="str">
        <f t="shared" si="123"/>
        <v/>
      </c>
      <c r="HM59" s="51" t="str">
        <f t="shared" si="123"/>
        <v/>
      </c>
      <c r="HN59" s="51" t="str">
        <f t="shared" si="124"/>
        <v/>
      </c>
      <c r="HO59" s="51" t="str">
        <f t="shared" si="124"/>
        <v/>
      </c>
      <c r="HP59" s="51" t="str">
        <f t="shared" si="124"/>
        <v/>
      </c>
      <c r="HQ59" s="51" t="str">
        <f t="shared" si="124"/>
        <v/>
      </c>
      <c r="HR59" s="51" t="str">
        <f t="shared" si="124"/>
        <v/>
      </c>
      <c r="HS59" s="51" t="str">
        <f t="shared" si="124"/>
        <v/>
      </c>
      <c r="HT59" s="51" t="str">
        <f t="shared" si="124"/>
        <v/>
      </c>
      <c r="HU59" s="51" t="str">
        <f t="shared" si="124"/>
        <v/>
      </c>
      <c r="HV59" s="51" t="str">
        <f t="shared" si="124"/>
        <v/>
      </c>
      <c r="HW59" s="51" t="str">
        <f t="shared" si="124"/>
        <v/>
      </c>
      <c r="HX59" s="51" t="str">
        <f t="shared" si="125"/>
        <v/>
      </c>
      <c r="HY59" s="51" t="str">
        <f t="shared" si="125"/>
        <v/>
      </c>
      <c r="HZ59" s="51" t="str">
        <f t="shared" si="125"/>
        <v/>
      </c>
      <c r="IA59" s="51" t="str">
        <f t="shared" si="125"/>
        <v/>
      </c>
      <c r="IB59" s="51" t="str">
        <f t="shared" si="125"/>
        <v/>
      </c>
      <c r="IC59" s="51" t="str">
        <f t="shared" si="125"/>
        <v/>
      </c>
      <c r="ID59" s="51" t="str">
        <f t="shared" si="125"/>
        <v/>
      </c>
      <c r="IE59" s="51" t="str">
        <f t="shared" si="125"/>
        <v/>
      </c>
      <c r="IF59" s="51" t="str">
        <f t="shared" si="125"/>
        <v/>
      </c>
      <c r="IG59" s="51" t="str">
        <f t="shared" si="125"/>
        <v/>
      </c>
      <c r="IH59" s="51" t="str">
        <f t="shared" si="125"/>
        <v/>
      </c>
      <c r="II59" s="51" t="str">
        <f t="shared" si="125"/>
        <v/>
      </c>
      <c r="IJ59" s="51" t="str">
        <f t="shared" si="125"/>
        <v/>
      </c>
      <c r="IK59" s="51" t="str">
        <f t="shared" si="125"/>
        <v/>
      </c>
      <c r="IL59" s="51" t="str">
        <f t="shared" si="125"/>
        <v/>
      </c>
      <c r="IM59"/>
      <c r="IN59"/>
      <c r="IO59"/>
      <c r="IP59"/>
      <c r="IQ59"/>
      <c r="IR59"/>
      <c r="IS59"/>
      <c r="IT59"/>
      <c r="IU59"/>
      <c r="IV59"/>
    </row>
    <row r="60" spans="1:256" s="50" customFormat="1" ht="16.2" thickBot="1" x14ac:dyDescent="0.35">
      <c r="A60" s="149" t="str">
        <f>IF($B60="","",IF(VLOOKUP($B60,'Skyttere registrering'!$AB$2:$AE$101,3,FALSE)=0,"",VLOOKUP($B60,'Skyttere registrering'!$AB$2:$AE$101,3,FALSE)))</f>
        <v/>
      </c>
      <c r="B60" s="182"/>
      <c r="C60" s="152" t="str">
        <f>IF($B60="","",IF(VLOOKUP($B60,'Skyttere registrering'!$AB$2:$AE$101,2,FALSE)=0,"",VLOOKUP($B60,'Skyttere registrering'!$AB$2:$AE$101,2,FALSE)))</f>
        <v/>
      </c>
      <c r="D60" s="149" t="str">
        <f>IF($B60="","",IF(VLOOKUP($B60,'Skyttere registrering'!$AB$2:$AE$101,4,FALSE)=0,"",VLOOKUP($B60,'Skyttere registrering'!$AB$2:$AE$101,4,FALSE)))</f>
        <v/>
      </c>
      <c r="E60" s="158" t="str">
        <f t="shared" si="3"/>
        <v/>
      </c>
      <c r="F60" s="149" t="str">
        <f t="shared" si="90"/>
        <v/>
      </c>
      <c r="G60" s="161" t="str">
        <f t="shared" si="4"/>
        <v/>
      </c>
      <c r="I60" s="45" t="str">
        <f t="shared" si="5"/>
        <v/>
      </c>
      <c r="K60" s="45" t="str">
        <f t="shared" si="6"/>
        <v/>
      </c>
      <c r="M60" s="45" t="str">
        <f t="shared" si="7"/>
        <v/>
      </c>
      <c r="O60" s="45" t="str">
        <f t="shared" si="8"/>
        <v/>
      </c>
      <c r="Q60" s="45" t="str">
        <f t="shared" si="9"/>
        <v/>
      </c>
      <c r="S60" s="45" t="str">
        <f t="shared" si="10"/>
        <v/>
      </c>
      <c r="U60" s="45" t="str">
        <f t="shared" si="11"/>
        <v/>
      </c>
      <c r="W60" s="45" t="str">
        <f t="shared" si="12"/>
        <v/>
      </c>
      <c r="Y60" s="45" t="str">
        <f t="shared" si="13"/>
        <v/>
      </c>
      <c r="AA60" s="45" t="str">
        <f t="shared" si="14"/>
        <v/>
      </c>
      <c r="AC60" s="45" t="str">
        <f t="shared" si="15"/>
        <v/>
      </c>
      <c r="AE60" s="45" t="str">
        <f t="shared" si="16"/>
        <v/>
      </c>
      <c r="AG60" s="45" t="str">
        <f t="shared" si="17"/>
        <v/>
      </c>
      <c r="AI60" s="45" t="str">
        <f t="shared" si="18"/>
        <v/>
      </c>
      <c r="AK60" s="45" t="str">
        <f t="shared" si="19"/>
        <v/>
      </c>
      <c r="AM60" s="45" t="str">
        <f t="shared" si="20"/>
        <v/>
      </c>
      <c r="AO60" s="45" t="str">
        <f t="shared" si="21"/>
        <v/>
      </c>
      <c r="AQ60" s="45" t="str">
        <f t="shared" si="22"/>
        <v/>
      </c>
      <c r="AS60" s="45" t="str">
        <f t="shared" si="23"/>
        <v/>
      </c>
      <c r="AU60" s="45" t="str">
        <f t="shared" si="24"/>
        <v/>
      </c>
      <c r="AW60" s="45" t="str">
        <f t="shared" si="25"/>
        <v/>
      </c>
      <c r="AY60" s="45" t="str">
        <f t="shared" si="26"/>
        <v/>
      </c>
      <c r="BA60" s="45" t="str">
        <f t="shared" si="27"/>
        <v/>
      </c>
      <c r="BC60" s="45" t="str">
        <f t="shared" si="28"/>
        <v/>
      </c>
      <c r="BE60" s="45" t="str">
        <f t="shared" si="29"/>
        <v/>
      </c>
      <c r="BG60" s="45" t="str">
        <f t="shared" si="30"/>
        <v/>
      </c>
      <c r="BI60" s="45" t="str">
        <f t="shared" si="31"/>
        <v/>
      </c>
      <c r="BK60" s="45" t="str">
        <f t="shared" si="32"/>
        <v/>
      </c>
      <c r="BM60" s="45" t="str">
        <f t="shared" si="33"/>
        <v/>
      </c>
      <c r="BO60" s="45" t="str">
        <f t="shared" si="34"/>
        <v/>
      </c>
      <c r="BQ60" s="45" t="str">
        <f t="shared" si="35"/>
        <v/>
      </c>
      <c r="BS60" s="45" t="str">
        <f t="shared" si="36"/>
        <v/>
      </c>
      <c r="BU60" s="45" t="str">
        <f t="shared" si="37"/>
        <v/>
      </c>
      <c r="BW60" s="45" t="str">
        <f t="shared" si="38"/>
        <v/>
      </c>
      <c r="BY60" s="45" t="str">
        <f t="shared" si="39"/>
        <v/>
      </c>
      <c r="CA60" s="45" t="str">
        <f t="shared" si="40"/>
        <v/>
      </c>
      <c r="CC60" s="45" t="str">
        <f t="shared" si="41"/>
        <v/>
      </c>
      <c r="CE60" s="45" t="str">
        <f t="shared" si="42"/>
        <v/>
      </c>
      <c r="CG60" s="45" t="str">
        <f t="shared" si="43"/>
        <v/>
      </c>
      <c r="CI60" s="45" t="str">
        <f t="shared" si="44"/>
        <v/>
      </c>
      <c r="CK60" s="45" t="str">
        <f t="shared" si="45"/>
        <v/>
      </c>
      <c r="CM60" s="45" t="str">
        <f t="shared" si="46"/>
        <v/>
      </c>
      <c r="CO60" s="45" t="str">
        <f t="shared" si="47"/>
        <v/>
      </c>
      <c r="CQ60" s="45" t="str">
        <f t="shared" si="48"/>
        <v/>
      </c>
      <c r="CS60" s="45" t="str">
        <f t="shared" si="49"/>
        <v/>
      </c>
      <c r="CU60" s="45" t="str">
        <f t="shared" si="50"/>
        <v/>
      </c>
      <c r="CW60" s="45" t="str">
        <f t="shared" si="51"/>
        <v/>
      </c>
      <c r="CY60" s="45" t="str">
        <f t="shared" si="52"/>
        <v/>
      </c>
      <c r="DA60" s="45" t="str">
        <f t="shared" si="53"/>
        <v/>
      </c>
      <c r="DC60" s="45" t="str">
        <f t="shared" si="54"/>
        <v/>
      </c>
      <c r="DE60" s="45" t="str">
        <f t="shared" si="55"/>
        <v/>
      </c>
      <c r="DG60" s="45" t="str">
        <f t="shared" si="56"/>
        <v/>
      </c>
      <c r="DI60" s="45" t="str">
        <f t="shared" si="57"/>
        <v/>
      </c>
      <c r="DK60" s="45" t="str">
        <f t="shared" si="58"/>
        <v/>
      </c>
      <c r="DM60" s="45" t="str">
        <f t="shared" si="59"/>
        <v/>
      </c>
      <c r="DO60" s="45" t="str">
        <f t="shared" si="60"/>
        <v/>
      </c>
      <c r="DQ60" s="45" t="str">
        <f t="shared" si="61"/>
        <v/>
      </c>
      <c r="DS60" s="45" t="str">
        <f t="shared" si="62"/>
        <v/>
      </c>
      <c r="DU60" s="45" t="str">
        <f t="shared" si="63"/>
        <v/>
      </c>
      <c r="DW60" s="45" t="str">
        <f t="shared" si="64"/>
        <v/>
      </c>
      <c r="DY60" s="45" t="str">
        <f t="shared" si="65"/>
        <v/>
      </c>
      <c r="EA60" s="45" t="str">
        <f t="shared" si="66"/>
        <v/>
      </c>
      <c r="EC60" s="45" t="str">
        <f t="shared" si="67"/>
        <v/>
      </c>
      <c r="EE60" s="45" t="str">
        <f t="shared" si="68"/>
        <v/>
      </c>
      <c r="EG60" s="45" t="str">
        <f t="shared" si="69"/>
        <v/>
      </c>
      <c r="EI60" s="45" t="str">
        <f t="shared" si="70"/>
        <v/>
      </c>
      <c r="EK60" s="45" t="str">
        <f t="shared" si="71"/>
        <v/>
      </c>
      <c r="EM60" s="45" t="str">
        <f t="shared" si="72"/>
        <v/>
      </c>
      <c r="EO60" s="45" t="str">
        <f t="shared" si="73"/>
        <v/>
      </c>
      <c r="EQ60" s="45" t="str">
        <f t="shared" si="74"/>
        <v/>
      </c>
      <c r="ES60" s="45" t="str">
        <f t="shared" si="75"/>
        <v/>
      </c>
      <c r="EU60" s="45" t="str">
        <f t="shared" si="76"/>
        <v/>
      </c>
      <c r="EW60" s="45" t="str">
        <f t="shared" si="77"/>
        <v/>
      </c>
      <c r="EY60" s="45" t="str">
        <f t="shared" si="78"/>
        <v/>
      </c>
      <c r="FA60" s="45" t="str">
        <f t="shared" si="79"/>
        <v/>
      </c>
      <c r="FB60"/>
      <c r="FC60"/>
      <c r="FD60"/>
      <c r="FE60"/>
      <c r="FF60"/>
      <c r="FG60"/>
      <c r="FH60"/>
      <c r="FI60"/>
      <c r="FJ60"/>
      <c r="FK60"/>
      <c r="FL60"/>
      <c r="FM60" t="str">
        <f t="shared" si="80"/>
        <v/>
      </c>
      <c r="FN60" t="str">
        <f t="shared" si="81"/>
        <v/>
      </c>
      <c r="FO60" s="38" t="str">
        <f t="shared" si="82"/>
        <v/>
      </c>
      <c r="FP60" s="51" t="str">
        <f t="shared" si="119"/>
        <v/>
      </c>
      <c r="FQ60" s="51" t="str">
        <f t="shared" si="119"/>
        <v/>
      </c>
      <c r="FR60" s="51" t="str">
        <f t="shared" si="119"/>
        <v/>
      </c>
      <c r="FS60" s="51" t="str">
        <f t="shared" si="119"/>
        <v/>
      </c>
      <c r="FT60" s="51" t="str">
        <f t="shared" si="119"/>
        <v/>
      </c>
      <c r="FU60" s="51" t="str">
        <f t="shared" si="119"/>
        <v/>
      </c>
      <c r="FV60" s="51" t="str">
        <f t="shared" si="119"/>
        <v/>
      </c>
      <c r="FW60" s="51" t="str">
        <f t="shared" si="119"/>
        <v/>
      </c>
      <c r="FX60" s="51" t="str">
        <f t="shared" si="119"/>
        <v/>
      </c>
      <c r="FY60" s="51" t="str">
        <f t="shared" si="119"/>
        <v/>
      </c>
      <c r="FZ60" s="51" t="str">
        <f t="shared" si="120"/>
        <v/>
      </c>
      <c r="GA60" s="51" t="str">
        <f t="shared" si="120"/>
        <v/>
      </c>
      <c r="GB60" s="51" t="str">
        <f t="shared" si="120"/>
        <v/>
      </c>
      <c r="GC60" s="51" t="str">
        <f t="shared" si="120"/>
        <v/>
      </c>
      <c r="GD60" s="51" t="str">
        <f t="shared" si="120"/>
        <v/>
      </c>
      <c r="GE60" s="51" t="str">
        <f t="shared" si="120"/>
        <v/>
      </c>
      <c r="GF60" s="51" t="str">
        <f t="shared" si="120"/>
        <v/>
      </c>
      <c r="GG60" s="51" t="str">
        <f t="shared" si="120"/>
        <v/>
      </c>
      <c r="GH60" s="51" t="str">
        <f t="shared" si="120"/>
        <v/>
      </c>
      <c r="GI60" s="51" t="str">
        <f t="shared" si="120"/>
        <v/>
      </c>
      <c r="GJ60" s="51" t="str">
        <f t="shared" si="121"/>
        <v/>
      </c>
      <c r="GK60" s="51" t="str">
        <f t="shared" si="121"/>
        <v/>
      </c>
      <c r="GL60" s="51" t="str">
        <f t="shared" si="121"/>
        <v/>
      </c>
      <c r="GM60" s="51" t="str">
        <f t="shared" si="121"/>
        <v/>
      </c>
      <c r="GN60" s="51" t="str">
        <f t="shared" si="121"/>
        <v/>
      </c>
      <c r="GO60" s="51" t="str">
        <f t="shared" si="121"/>
        <v/>
      </c>
      <c r="GP60" s="51" t="str">
        <f t="shared" si="121"/>
        <v/>
      </c>
      <c r="GQ60" s="51" t="str">
        <f t="shared" si="121"/>
        <v/>
      </c>
      <c r="GR60" s="51" t="str">
        <f t="shared" si="121"/>
        <v/>
      </c>
      <c r="GS60" s="51" t="str">
        <f t="shared" si="121"/>
        <v/>
      </c>
      <c r="GT60" s="51" t="str">
        <f t="shared" si="122"/>
        <v/>
      </c>
      <c r="GU60" s="51" t="str">
        <f t="shared" si="122"/>
        <v/>
      </c>
      <c r="GV60" s="51" t="str">
        <f t="shared" si="122"/>
        <v/>
      </c>
      <c r="GW60" s="51" t="str">
        <f t="shared" si="122"/>
        <v/>
      </c>
      <c r="GX60" s="51" t="str">
        <f t="shared" si="122"/>
        <v/>
      </c>
      <c r="GY60" s="51" t="str">
        <f t="shared" si="122"/>
        <v/>
      </c>
      <c r="GZ60" s="51" t="str">
        <f t="shared" si="122"/>
        <v/>
      </c>
      <c r="HA60" s="51" t="str">
        <f t="shared" si="122"/>
        <v/>
      </c>
      <c r="HB60" s="51" t="str">
        <f t="shared" si="122"/>
        <v/>
      </c>
      <c r="HC60" s="51" t="str">
        <f t="shared" si="122"/>
        <v/>
      </c>
      <c r="HD60" s="51" t="str">
        <f t="shared" si="123"/>
        <v/>
      </c>
      <c r="HE60" s="51" t="str">
        <f t="shared" si="123"/>
        <v/>
      </c>
      <c r="HF60" s="51" t="str">
        <f t="shared" si="123"/>
        <v/>
      </c>
      <c r="HG60" s="51" t="str">
        <f t="shared" si="123"/>
        <v/>
      </c>
      <c r="HH60" s="51" t="str">
        <f t="shared" si="123"/>
        <v/>
      </c>
      <c r="HI60" s="51" t="str">
        <f t="shared" si="123"/>
        <v/>
      </c>
      <c r="HJ60" s="51" t="str">
        <f t="shared" si="123"/>
        <v/>
      </c>
      <c r="HK60" s="51" t="str">
        <f t="shared" si="123"/>
        <v/>
      </c>
      <c r="HL60" s="51" t="str">
        <f t="shared" si="123"/>
        <v/>
      </c>
      <c r="HM60" s="51" t="str">
        <f t="shared" si="123"/>
        <v/>
      </c>
      <c r="HN60" s="51" t="str">
        <f t="shared" si="124"/>
        <v/>
      </c>
      <c r="HO60" s="51" t="str">
        <f t="shared" si="124"/>
        <v/>
      </c>
      <c r="HP60" s="51" t="str">
        <f t="shared" si="124"/>
        <v/>
      </c>
      <c r="HQ60" s="51" t="str">
        <f t="shared" si="124"/>
        <v/>
      </c>
      <c r="HR60" s="51" t="str">
        <f t="shared" si="124"/>
        <v/>
      </c>
      <c r="HS60" s="51" t="str">
        <f t="shared" si="124"/>
        <v/>
      </c>
      <c r="HT60" s="51" t="str">
        <f t="shared" si="124"/>
        <v/>
      </c>
      <c r="HU60" s="51" t="str">
        <f t="shared" si="124"/>
        <v/>
      </c>
      <c r="HV60" s="51" t="str">
        <f t="shared" si="124"/>
        <v/>
      </c>
      <c r="HW60" s="51" t="str">
        <f t="shared" si="124"/>
        <v/>
      </c>
      <c r="HX60" s="51" t="str">
        <f t="shared" si="125"/>
        <v/>
      </c>
      <c r="HY60" s="51" t="str">
        <f t="shared" si="125"/>
        <v/>
      </c>
      <c r="HZ60" s="51" t="str">
        <f t="shared" si="125"/>
        <v/>
      </c>
      <c r="IA60" s="51" t="str">
        <f t="shared" si="125"/>
        <v/>
      </c>
      <c r="IB60" s="51" t="str">
        <f t="shared" si="125"/>
        <v/>
      </c>
      <c r="IC60" s="51" t="str">
        <f t="shared" si="125"/>
        <v/>
      </c>
      <c r="ID60" s="51" t="str">
        <f t="shared" si="125"/>
        <v/>
      </c>
      <c r="IE60" s="51" t="str">
        <f t="shared" si="125"/>
        <v/>
      </c>
      <c r="IF60" s="51" t="str">
        <f t="shared" si="125"/>
        <v/>
      </c>
      <c r="IG60" s="51" t="str">
        <f t="shared" si="125"/>
        <v/>
      </c>
      <c r="IH60" s="51" t="str">
        <f t="shared" si="125"/>
        <v/>
      </c>
      <c r="II60" s="51" t="str">
        <f t="shared" si="125"/>
        <v/>
      </c>
      <c r="IJ60" s="51" t="str">
        <f t="shared" si="125"/>
        <v/>
      </c>
      <c r="IK60" s="51" t="str">
        <f t="shared" si="125"/>
        <v/>
      </c>
      <c r="IL60" s="51" t="str">
        <f t="shared" si="125"/>
        <v/>
      </c>
      <c r="IM60"/>
      <c r="IN60"/>
      <c r="IO60"/>
      <c r="IP60"/>
      <c r="IQ60"/>
      <c r="IR60"/>
      <c r="IS60"/>
      <c r="IT60"/>
      <c r="IU60"/>
      <c r="IV60"/>
    </row>
    <row r="61" spans="1:256" s="50" customFormat="1" ht="16.2" thickBot="1" x14ac:dyDescent="0.35">
      <c r="A61" s="149" t="str">
        <f>IF($B61="","",IF(VLOOKUP($B61,'Skyttere registrering'!$AB$2:$AE$101,3,FALSE)=0,"",VLOOKUP($B61,'Skyttere registrering'!$AB$2:$AE$101,3,FALSE)))</f>
        <v/>
      </c>
      <c r="B61" s="182"/>
      <c r="C61" s="152" t="str">
        <f>IF($B61="","",IF(VLOOKUP($B61,'Skyttere registrering'!$AB$2:$AE$101,2,FALSE)=0,"",VLOOKUP($B61,'Skyttere registrering'!$AB$2:$AE$101,2,FALSE)))</f>
        <v/>
      </c>
      <c r="D61" s="149" t="str">
        <f>IF($B61="","",IF(VLOOKUP($B61,'Skyttere registrering'!$AB$2:$AE$101,4,FALSE)=0,"",VLOOKUP($B61,'Skyttere registrering'!$AB$2:$AE$101,4,FALSE)))</f>
        <v/>
      </c>
      <c r="E61" s="158" t="str">
        <f t="shared" si="3"/>
        <v/>
      </c>
      <c r="F61" s="149" t="str">
        <f t="shared" si="90"/>
        <v/>
      </c>
      <c r="G61" s="161" t="str">
        <f t="shared" si="4"/>
        <v/>
      </c>
      <c r="I61" s="45" t="str">
        <f t="shared" si="5"/>
        <v/>
      </c>
      <c r="K61" s="45" t="str">
        <f t="shared" si="6"/>
        <v/>
      </c>
      <c r="M61" s="45" t="str">
        <f t="shared" si="7"/>
        <v/>
      </c>
      <c r="O61" s="45" t="str">
        <f t="shared" si="8"/>
        <v/>
      </c>
      <c r="Q61" s="45" t="str">
        <f t="shared" si="9"/>
        <v/>
      </c>
      <c r="S61" s="45" t="str">
        <f t="shared" si="10"/>
        <v/>
      </c>
      <c r="U61" s="45" t="str">
        <f t="shared" si="11"/>
        <v/>
      </c>
      <c r="W61" s="45" t="str">
        <f t="shared" si="12"/>
        <v/>
      </c>
      <c r="Y61" s="45" t="str">
        <f t="shared" si="13"/>
        <v/>
      </c>
      <c r="AA61" s="45" t="str">
        <f t="shared" si="14"/>
        <v/>
      </c>
      <c r="AC61" s="45" t="str">
        <f t="shared" si="15"/>
        <v/>
      </c>
      <c r="AE61" s="45" t="str">
        <f t="shared" si="16"/>
        <v/>
      </c>
      <c r="AG61" s="45" t="str">
        <f t="shared" si="17"/>
        <v/>
      </c>
      <c r="AI61" s="45" t="str">
        <f t="shared" si="18"/>
        <v/>
      </c>
      <c r="AK61" s="45" t="str">
        <f t="shared" si="19"/>
        <v/>
      </c>
      <c r="AM61" s="45" t="str">
        <f t="shared" si="20"/>
        <v/>
      </c>
      <c r="AO61" s="45" t="str">
        <f t="shared" si="21"/>
        <v/>
      </c>
      <c r="AQ61" s="45" t="str">
        <f t="shared" si="22"/>
        <v/>
      </c>
      <c r="AS61" s="45" t="str">
        <f t="shared" si="23"/>
        <v/>
      </c>
      <c r="AU61" s="45" t="str">
        <f t="shared" si="24"/>
        <v/>
      </c>
      <c r="AW61" s="45" t="str">
        <f t="shared" si="25"/>
        <v/>
      </c>
      <c r="AY61" s="45" t="str">
        <f t="shared" si="26"/>
        <v/>
      </c>
      <c r="BA61" s="45" t="str">
        <f t="shared" si="27"/>
        <v/>
      </c>
      <c r="BC61" s="45" t="str">
        <f t="shared" si="28"/>
        <v/>
      </c>
      <c r="BE61" s="45" t="str">
        <f t="shared" si="29"/>
        <v/>
      </c>
      <c r="BG61" s="45" t="str">
        <f t="shared" si="30"/>
        <v/>
      </c>
      <c r="BI61" s="45" t="str">
        <f t="shared" si="31"/>
        <v/>
      </c>
      <c r="BK61" s="45" t="str">
        <f t="shared" si="32"/>
        <v/>
      </c>
      <c r="BM61" s="45" t="str">
        <f t="shared" si="33"/>
        <v/>
      </c>
      <c r="BO61" s="45" t="str">
        <f t="shared" si="34"/>
        <v/>
      </c>
      <c r="BQ61" s="45" t="str">
        <f t="shared" si="35"/>
        <v/>
      </c>
      <c r="BS61" s="45" t="str">
        <f t="shared" si="36"/>
        <v/>
      </c>
      <c r="BU61" s="45" t="str">
        <f t="shared" si="37"/>
        <v/>
      </c>
      <c r="BW61" s="45" t="str">
        <f t="shared" si="38"/>
        <v/>
      </c>
      <c r="BY61" s="45" t="str">
        <f t="shared" si="39"/>
        <v/>
      </c>
      <c r="CA61" s="45" t="str">
        <f t="shared" si="40"/>
        <v/>
      </c>
      <c r="CC61" s="45" t="str">
        <f t="shared" si="41"/>
        <v/>
      </c>
      <c r="CE61" s="45" t="str">
        <f t="shared" si="42"/>
        <v/>
      </c>
      <c r="CG61" s="45" t="str">
        <f t="shared" si="43"/>
        <v/>
      </c>
      <c r="CI61" s="45" t="str">
        <f t="shared" si="44"/>
        <v/>
      </c>
      <c r="CK61" s="45" t="str">
        <f t="shared" si="45"/>
        <v/>
      </c>
      <c r="CM61" s="45" t="str">
        <f t="shared" si="46"/>
        <v/>
      </c>
      <c r="CO61" s="45" t="str">
        <f t="shared" si="47"/>
        <v/>
      </c>
      <c r="CQ61" s="45" t="str">
        <f t="shared" si="48"/>
        <v/>
      </c>
      <c r="CS61" s="45" t="str">
        <f t="shared" si="49"/>
        <v/>
      </c>
      <c r="CU61" s="45" t="str">
        <f t="shared" si="50"/>
        <v/>
      </c>
      <c r="CW61" s="45" t="str">
        <f t="shared" si="51"/>
        <v/>
      </c>
      <c r="CY61" s="45" t="str">
        <f t="shared" si="52"/>
        <v/>
      </c>
      <c r="DA61" s="45" t="str">
        <f t="shared" si="53"/>
        <v/>
      </c>
      <c r="DC61" s="45" t="str">
        <f t="shared" si="54"/>
        <v/>
      </c>
      <c r="DE61" s="45" t="str">
        <f t="shared" si="55"/>
        <v/>
      </c>
      <c r="DG61" s="45" t="str">
        <f t="shared" si="56"/>
        <v/>
      </c>
      <c r="DI61" s="45" t="str">
        <f t="shared" si="57"/>
        <v/>
      </c>
      <c r="DK61" s="45" t="str">
        <f t="shared" si="58"/>
        <v/>
      </c>
      <c r="DM61" s="45" t="str">
        <f t="shared" si="59"/>
        <v/>
      </c>
      <c r="DO61" s="45" t="str">
        <f t="shared" si="60"/>
        <v/>
      </c>
      <c r="DQ61" s="45" t="str">
        <f t="shared" si="61"/>
        <v/>
      </c>
      <c r="DS61" s="45" t="str">
        <f t="shared" si="62"/>
        <v/>
      </c>
      <c r="DU61" s="45" t="str">
        <f t="shared" si="63"/>
        <v/>
      </c>
      <c r="DW61" s="45" t="str">
        <f t="shared" si="64"/>
        <v/>
      </c>
      <c r="DY61" s="45" t="str">
        <f t="shared" si="65"/>
        <v/>
      </c>
      <c r="EA61" s="45" t="str">
        <f t="shared" si="66"/>
        <v/>
      </c>
      <c r="EC61" s="45" t="str">
        <f t="shared" si="67"/>
        <v/>
      </c>
      <c r="EE61" s="45" t="str">
        <f t="shared" si="68"/>
        <v/>
      </c>
      <c r="EG61" s="45" t="str">
        <f t="shared" si="69"/>
        <v/>
      </c>
      <c r="EI61" s="45" t="str">
        <f t="shared" si="70"/>
        <v/>
      </c>
      <c r="EK61" s="45" t="str">
        <f t="shared" si="71"/>
        <v/>
      </c>
      <c r="EM61" s="45" t="str">
        <f t="shared" si="72"/>
        <v/>
      </c>
      <c r="EO61" s="45" t="str">
        <f t="shared" si="73"/>
        <v/>
      </c>
      <c r="EQ61" s="45" t="str">
        <f t="shared" si="74"/>
        <v/>
      </c>
      <c r="ES61" s="45" t="str">
        <f t="shared" si="75"/>
        <v/>
      </c>
      <c r="EU61" s="45" t="str">
        <f t="shared" si="76"/>
        <v/>
      </c>
      <c r="EW61" s="45" t="str">
        <f t="shared" si="77"/>
        <v/>
      </c>
      <c r="EY61" s="45" t="str">
        <f t="shared" si="78"/>
        <v/>
      </c>
      <c r="FA61" s="45" t="str">
        <f t="shared" si="79"/>
        <v/>
      </c>
      <c r="FB61"/>
      <c r="FC61"/>
      <c r="FD61"/>
      <c r="FE61"/>
      <c r="FF61"/>
      <c r="FG61"/>
      <c r="FH61"/>
      <c r="FI61"/>
      <c r="FJ61"/>
      <c r="FK61"/>
      <c r="FL61"/>
      <c r="FM61" t="str">
        <f t="shared" si="80"/>
        <v/>
      </c>
      <c r="FN61" t="str">
        <f t="shared" si="81"/>
        <v/>
      </c>
      <c r="FO61" s="38" t="str">
        <f t="shared" si="82"/>
        <v/>
      </c>
      <c r="FP61" s="51" t="str">
        <f t="shared" si="119"/>
        <v/>
      </c>
      <c r="FQ61" s="51" t="str">
        <f t="shared" si="119"/>
        <v/>
      </c>
      <c r="FR61" s="51" t="str">
        <f t="shared" si="119"/>
        <v/>
      </c>
      <c r="FS61" s="51" t="str">
        <f t="shared" si="119"/>
        <v/>
      </c>
      <c r="FT61" s="51" t="str">
        <f t="shared" si="119"/>
        <v/>
      </c>
      <c r="FU61" s="51" t="str">
        <f t="shared" si="119"/>
        <v/>
      </c>
      <c r="FV61" s="51" t="str">
        <f t="shared" si="119"/>
        <v/>
      </c>
      <c r="FW61" s="51" t="str">
        <f t="shared" si="119"/>
        <v/>
      </c>
      <c r="FX61" s="51" t="str">
        <f t="shared" si="119"/>
        <v/>
      </c>
      <c r="FY61" s="51" t="str">
        <f t="shared" si="119"/>
        <v/>
      </c>
      <c r="FZ61" s="51" t="str">
        <f t="shared" si="120"/>
        <v/>
      </c>
      <c r="GA61" s="51" t="str">
        <f t="shared" si="120"/>
        <v/>
      </c>
      <c r="GB61" s="51" t="str">
        <f t="shared" si="120"/>
        <v/>
      </c>
      <c r="GC61" s="51" t="str">
        <f t="shared" si="120"/>
        <v/>
      </c>
      <c r="GD61" s="51" t="str">
        <f t="shared" si="120"/>
        <v/>
      </c>
      <c r="GE61" s="51" t="str">
        <f t="shared" si="120"/>
        <v/>
      </c>
      <c r="GF61" s="51" t="str">
        <f t="shared" si="120"/>
        <v/>
      </c>
      <c r="GG61" s="51" t="str">
        <f t="shared" si="120"/>
        <v/>
      </c>
      <c r="GH61" s="51" t="str">
        <f t="shared" si="120"/>
        <v/>
      </c>
      <c r="GI61" s="51" t="str">
        <f t="shared" si="120"/>
        <v/>
      </c>
      <c r="GJ61" s="51" t="str">
        <f t="shared" si="121"/>
        <v/>
      </c>
      <c r="GK61" s="51" t="str">
        <f t="shared" si="121"/>
        <v/>
      </c>
      <c r="GL61" s="51" t="str">
        <f t="shared" si="121"/>
        <v/>
      </c>
      <c r="GM61" s="51" t="str">
        <f t="shared" si="121"/>
        <v/>
      </c>
      <c r="GN61" s="51" t="str">
        <f t="shared" si="121"/>
        <v/>
      </c>
      <c r="GO61" s="51" t="str">
        <f t="shared" si="121"/>
        <v/>
      </c>
      <c r="GP61" s="51" t="str">
        <f t="shared" si="121"/>
        <v/>
      </c>
      <c r="GQ61" s="51" t="str">
        <f t="shared" si="121"/>
        <v/>
      </c>
      <c r="GR61" s="51" t="str">
        <f t="shared" si="121"/>
        <v/>
      </c>
      <c r="GS61" s="51" t="str">
        <f t="shared" si="121"/>
        <v/>
      </c>
      <c r="GT61" s="51" t="str">
        <f t="shared" si="122"/>
        <v/>
      </c>
      <c r="GU61" s="51" t="str">
        <f t="shared" si="122"/>
        <v/>
      </c>
      <c r="GV61" s="51" t="str">
        <f t="shared" si="122"/>
        <v/>
      </c>
      <c r="GW61" s="51" t="str">
        <f t="shared" si="122"/>
        <v/>
      </c>
      <c r="GX61" s="51" t="str">
        <f t="shared" si="122"/>
        <v/>
      </c>
      <c r="GY61" s="51" t="str">
        <f t="shared" si="122"/>
        <v/>
      </c>
      <c r="GZ61" s="51" t="str">
        <f t="shared" si="122"/>
        <v/>
      </c>
      <c r="HA61" s="51" t="str">
        <f t="shared" si="122"/>
        <v/>
      </c>
      <c r="HB61" s="51" t="str">
        <f t="shared" si="122"/>
        <v/>
      </c>
      <c r="HC61" s="51" t="str">
        <f t="shared" si="122"/>
        <v/>
      </c>
      <c r="HD61" s="51" t="str">
        <f t="shared" si="123"/>
        <v/>
      </c>
      <c r="HE61" s="51" t="str">
        <f t="shared" si="123"/>
        <v/>
      </c>
      <c r="HF61" s="51" t="str">
        <f t="shared" si="123"/>
        <v/>
      </c>
      <c r="HG61" s="51" t="str">
        <f t="shared" si="123"/>
        <v/>
      </c>
      <c r="HH61" s="51" t="str">
        <f t="shared" si="123"/>
        <v/>
      </c>
      <c r="HI61" s="51" t="str">
        <f t="shared" si="123"/>
        <v/>
      </c>
      <c r="HJ61" s="51" t="str">
        <f t="shared" si="123"/>
        <v/>
      </c>
      <c r="HK61" s="51" t="str">
        <f t="shared" si="123"/>
        <v/>
      </c>
      <c r="HL61" s="51" t="str">
        <f t="shared" si="123"/>
        <v/>
      </c>
      <c r="HM61" s="51" t="str">
        <f t="shared" si="123"/>
        <v/>
      </c>
      <c r="HN61" s="51" t="str">
        <f t="shared" si="124"/>
        <v/>
      </c>
      <c r="HO61" s="51" t="str">
        <f t="shared" si="124"/>
        <v/>
      </c>
      <c r="HP61" s="51" t="str">
        <f t="shared" si="124"/>
        <v/>
      </c>
      <c r="HQ61" s="51" t="str">
        <f t="shared" si="124"/>
        <v/>
      </c>
      <c r="HR61" s="51" t="str">
        <f t="shared" si="124"/>
        <v/>
      </c>
      <c r="HS61" s="51" t="str">
        <f t="shared" si="124"/>
        <v/>
      </c>
      <c r="HT61" s="51" t="str">
        <f t="shared" si="124"/>
        <v/>
      </c>
      <c r="HU61" s="51" t="str">
        <f t="shared" si="124"/>
        <v/>
      </c>
      <c r="HV61" s="51" t="str">
        <f t="shared" si="124"/>
        <v/>
      </c>
      <c r="HW61" s="51" t="str">
        <f t="shared" si="124"/>
        <v/>
      </c>
      <c r="HX61" s="51" t="str">
        <f t="shared" si="125"/>
        <v/>
      </c>
      <c r="HY61" s="51" t="str">
        <f t="shared" si="125"/>
        <v/>
      </c>
      <c r="HZ61" s="51" t="str">
        <f t="shared" si="125"/>
        <v/>
      </c>
      <c r="IA61" s="51" t="str">
        <f t="shared" si="125"/>
        <v/>
      </c>
      <c r="IB61" s="51" t="str">
        <f t="shared" si="125"/>
        <v/>
      </c>
      <c r="IC61" s="51" t="str">
        <f t="shared" si="125"/>
        <v/>
      </c>
      <c r="ID61" s="51" t="str">
        <f t="shared" si="125"/>
        <v/>
      </c>
      <c r="IE61" s="51" t="str">
        <f t="shared" si="125"/>
        <v/>
      </c>
      <c r="IF61" s="51" t="str">
        <f t="shared" si="125"/>
        <v/>
      </c>
      <c r="IG61" s="51" t="str">
        <f t="shared" si="125"/>
        <v/>
      </c>
      <c r="IH61" s="51" t="str">
        <f t="shared" si="125"/>
        <v/>
      </c>
      <c r="II61" s="51" t="str">
        <f t="shared" si="125"/>
        <v/>
      </c>
      <c r="IJ61" s="51" t="str">
        <f t="shared" si="125"/>
        <v/>
      </c>
      <c r="IK61" s="51" t="str">
        <f t="shared" si="125"/>
        <v/>
      </c>
      <c r="IL61" s="51" t="str">
        <f t="shared" si="125"/>
        <v/>
      </c>
      <c r="IM61"/>
      <c r="IN61"/>
      <c r="IO61"/>
      <c r="IP61"/>
      <c r="IQ61"/>
      <c r="IR61"/>
      <c r="IS61"/>
      <c r="IT61"/>
      <c r="IU61"/>
      <c r="IV61"/>
    </row>
    <row r="62" spans="1:256" s="50" customFormat="1" ht="16.2" thickBot="1" x14ac:dyDescent="0.35">
      <c r="A62" s="149" t="str">
        <f>IF($B62="","",IF(VLOOKUP($B62,'Skyttere registrering'!$AB$2:$AE$101,3,FALSE)=0,"",VLOOKUP($B62,'Skyttere registrering'!$AB$2:$AE$101,3,FALSE)))</f>
        <v/>
      </c>
      <c r="B62" s="182"/>
      <c r="C62" s="152" t="str">
        <f>IF($B62="","",IF(VLOOKUP($B62,'Skyttere registrering'!$AB$2:$AE$101,2,FALSE)=0,"",VLOOKUP($B62,'Skyttere registrering'!$AB$2:$AE$101,2,FALSE)))</f>
        <v/>
      </c>
      <c r="D62" s="149" t="str">
        <f>IF($B62="","",IF(VLOOKUP($B62,'Skyttere registrering'!$AB$2:$AE$101,4,FALSE)=0,"",VLOOKUP($B62,'Skyttere registrering'!$AB$2:$AE$101,4,FALSE)))</f>
        <v/>
      </c>
      <c r="E62" s="158" t="str">
        <f t="shared" si="3"/>
        <v/>
      </c>
      <c r="F62" s="149" t="str">
        <f t="shared" si="90"/>
        <v/>
      </c>
      <c r="G62" s="161" t="str">
        <f t="shared" si="4"/>
        <v/>
      </c>
      <c r="I62" s="45" t="str">
        <f t="shared" si="5"/>
        <v/>
      </c>
      <c r="K62" s="45" t="str">
        <f t="shared" si="6"/>
        <v/>
      </c>
      <c r="M62" s="45" t="str">
        <f t="shared" si="7"/>
        <v/>
      </c>
      <c r="O62" s="45" t="str">
        <f t="shared" si="8"/>
        <v/>
      </c>
      <c r="Q62" s="45" t="str">
        <f t="shared" si="9"/>
        <v/>
      </c>
      <c r="S62" s="45" t="str">
        <f t="shared" si="10"/>
        <v/>
      </c>
      <c r="U62" s="45" t="str">
        <f t="shared" si="11"/>
        <v/>
      </c>
      <c r="W62" s="45" t="str">
        <f t="shared" si="12"/>
        <v/>
      </c>
      <c r="Y62" s="45" t="str">
        <f t="shared" si="13"/>
        <v/>
      </c>
      <c r="AA62" s="45" t="str">
        <f t="shared" si="14"/>
        <v/>
      </c>
      <c r="AC62" s="45" t="str">
        <f t="shared" si="15"/>
        <v/>
      </c>
      <c r="AE62" s="45" t="str">
        <f t="shared" si="16"/>
        <v/>
      </c>
      <c r="AG62" s="45" t="str">
        <f t="shared" si="17"/>
        <v/>
      </c>
      <c r="AI62" s="45" t="str">
        <f t="shared" si="18"/>
        <v/>
      </c>
      <c r="AK62" s="45" t="str">
        <f t="shared" si="19"/>
        <v/>
      </c>
      <c r="AM62" s="45" t="str">
        <f t="shared" si="20"/>
        <v/>
      </c>
      <c r="AO62" s="45" t="str">
        <f t="shared" si="21"/>
        <v/>
      </c>
      <c r="AQ62" s="45" t="str">
        <f t="shared" si="22"/>
        <v/>
      </c>
      <c r="AS62" s="45" t="str">
        <f t="shared" si="23"/>
        <v/>
      </c>
      <c r="AU62" s="45" t="str">
        <f t="shared" si="24"/>
        <v/>
      </c>
      <c r="AW62" s="45" t="str">
        <f t="shared" si="25"/>
        <v/>
      </c>
      <c r="AY62" s="45" t="str">
        <f t="shared" si="26"/>
        <v/>
      </c>
      <c r="BA62" s="45" t="str">
        <f t="shared" si="27"/>
        <v/>
      </c>
      <c r="BC62" s="45" t="str">
        <f t="shared" si="28"/>
        <v/>
      </c>
      <c r="BE62" s="45" t="str">
        <f t="shared" si="29"/>
        <v/>
      </c>
      <c r="BG62" s="45" t="str">
        <f t="shared" si="30"/>
        <v/>
      </c>
      <c r="BI62" s="45" t="str">
        <f t="shared" si="31"/>
        <v/>
      </c>
      <c r="BK62" s="45" t="str">
        <f t="shared" si="32"/>
        <v/>
      </c>
      <c r="BM62" s="45" t="str">
        <f t="shared" si="33"/>
        <v/>
      </c>
      <c r="BO62" s="45" t="str">
        <f t="shared" si="34"/>
        <v/>
      </c>
      <c r="BQ62" s="45" t="str">
        <f t="shared" si="35"/>
        <v/>
      </c>
      <c r="BS62" s="45" t="str">
        <f t="shared" si="36"/>
        <v/>
      </c>
      <c r="BU62" s="45" t="str">
        <f t="shared" si="37"/>
        <v/>
      </c>
      <c r="BW62" s="45" t="str">
        <f t="shared" si="38"/>
        <v/>
      </c>
      <c r="BY62" s="45" t="str">
        <f t="shared" si="39"/>
        <v/>
      </c>
      <c r="CA62" s="45" t="str">
        <f t="shared" si="40"/>
        <v/>
      </c>
      <c r="CC62" s="45" t="str">
        <f t="shared" si="41"/>
        <v/>
      </c>
      <c r="CE62" s="45" t="str">
        <f t="shared" si="42"/>
        <v/>
      </c>
      <c r="CG62" s="45" t="str">
        <f t="shared" si="43"/>
        <v/>
      </c>
      <c r="CI62" s="45" t="str">
        <f t="shared" si="44"/>
        <v/>
      </c>
      <c r="CK62" s="45" t="str">
        <f t="shared" si="45"/>
        <v/>
      </c>
      <c r="CM62" s="45" t="str">
        <f t="shared" si="46"/>
        <v/>
      </c>
      <c r="CO62" s="45" t="str">
        <f t="shared" si="47"/>
        <v/>
      </c>
      <c r="CQ62" s="45" t="str">
        <f t="shared" si="48"/>
        <v/>
      </c>
      <c r="CS62" s="45" t="str">
        <f t="shared" si="49"/>
        <v/>
      </c>
      <c r="CU62" s="45" t="str">
        <f t="shared" si="50"/>
        <v/>
      </c>
      <c r="CW62" s="45" t="str">
        <f t="shared" si="51"/>
        <v/>
      </c>
      <c r="CY62" s="45" t="str">
        <f t="shared" si="52"/>
        <v/>
      </c>
      <c r="DA62" s="45" t="str">
        <f t="shared" si="53"/>
        <v/>
      </c>
      <c r="DC62" s="45" t="str">
        <f t="shared" si="54"/>
        <v/>
      </c>
      <c r="DE62" s="45" t="str">
        <f t="shared" si="55"/>
        <v/>
      </c>
      <c r="DG62" s="45" t="str">
        <f t="shared" si="56"/>
        <v/>
      </c>
      <c r="DI62" s="45" t="str">
        <f t="shared" si="57"/>
        <v/>
      </c>
      <c r="DK62" s="45" t="str">
        <f t="shared" si="58"/>
        <v/>
      </c>
      <c r="DM62" s="45" t="str">
        <f t="shared" si="59"/>
        <v/>
      </c>
      <c r="DO62" s="45" t="str">
        <f t="shared" si="60"/>
        <v/>
      </c>
      <c r="DQ62" s="45" t="str">
        <f t="shared" si="61"/>
        <v/>
      </c>
      <c r="DS62" s="45" t="str">
        <f t="shared" si="62"/>
        <v/>
      </c>
      <c r="DU62" s="45" t="str">
        <f t="shared" si="63"/>
        <v/>
      </c>
      <c r="DW62" s="45" t="str">
        <f t="shared" si="64"/>
        <v/>
      </c>
      <c r="DY62" s="45" t="str">
        <f t="shared" si="65"/>
        <v/>
      </c>
      <c r="EA62" s="45" t="str">
        <f t="shared" si="66"/>
        <v/>
      </c>
      <c r="EC62" s="45" t="str">
        <f t="shared" si="67"/>
        <v/>
      </c>
      <c r="EE62" s="45" t="str">
        <f t="shared" si="68"/>
        <v/>
      </c>
      <c r="EG62" s="45" t="str">
        <f t="shared" si="69"/>
        <v/>
      </c>
      <c r="EI62" s="45" t="str">
        <f t="shared" si="70"/>
        <v/>
      </c>
      <c r="EK62" s="45" t="str">
        <f t="shared" si="71"/>
        <v/>
      </c>
      <c r="EM62" s="45" t="str">
        <f t="shared" si="72"/>
        <v/>
      </c>
      <c r="EO62" s="45" t="str">
        <f t="shared" si="73"/>
        <v/>
      </c>
      <c r="EQ62" s="45" t="str">
        <f t="shared" si="74"/>
        <v/>
      </c>
      <c r="ES62" s="45" t="str">
        <f t="shared" si="75"/>
        <v/>
      </c>
      <c r="EU62" s="45" t="str">
        <f t="shared" si="76"/>
        <v/>
      </c>
      <c r="EW62" s="45" t="str">
        <f t="shared" si="77"/>
        <v/>
      </c>
      <c r="EY62" s="45" t="str">
        <f t="shared" si="78"/>
        <v/>
      </c>
      <c r="FA62" s="45" t="str">
        <f t="shared" si="79"/>
        <v/>
      </c>
      <c r="FB62"/>
      <c r="FC62"/>
      <c r="FD62"/>
      <c r="FE62"/>
      <c r="FF62"/>
      <c r="FG62"/>
      <c r="FH62"/>
      <c r="FI62"/>
      <c r="FJ62"/>
      <c r="FK62"/>
      <c r="FL62"/>
      <c r="FM62" t="str">
        <f t="shared" si="80"/>
        <v/>
      </c>
      <c r="FN62" t="str">
        <f t="shared" si="81"/>
        <v/>
      </c>
      <c r="FO62" s="38" t="str">
        <f t="shared" si="82"/>
        <v/>
      </c>
      <c r="FP62" s="51" t="str">
        <f t="shared" si="119"/>
        <v/>
      </c>
      <c r="FQ62" s="51" t="str">
        <f t="shared" si="119"/>
        <v/>
      </c>
      <c r="FR62" s="51" t="str">
        <f t="shared" si="119"/>
        <v/>
      </c>
      <c r="FS62" s="51" t="str">
        <f t="shared" si="119"/>
        <v/>
      </c>
      <c r="FT62" s="51" t="str">
        <f t="shared" si="119"/>
        <v/>
      </c>
      <c r="FU62" s="51" t="str">
        <f t="shared" si="119"/>
        <v/>
      </c>
      <c r="FV62" s="51" t="str">
        <f t="shared" si="119"/>
        <v/>
      </c>
      <c r="FW62" s="51" t="str">
        <f t="shared" si="119"/>
        <v/>
      </c>
      <c r="FX62" s="51" t="str">
        <f t="shared" si="119"/>
        <v/>
      </c>
      <c r="FY62" s="51" t="str">
        <f t="shared" si="119"/>
        <v/>
      </c>
      <c r="FZ62" s="51" t="str">
        <f t="shared" si="120"/>
        <v/>
      </c>
      <c r="GA62" s="51" t="str">
        <f t="shared" si="120"/>
        <v/>
      </c>
      <c r="GB62" s="51" t="str">
        <f t="shared" si="120"/>
        <v/>
      </c>
      <c r="GC62" s="51" t="str">
        <f t="shared" si="120"/>
        <v/>
      </c>
      <c r="GD62" s="51" t="str">
        <f t="shared" si="120"/>
        <v/>
      </c>
      <c r="GE62" s="51" t="str">
        <f t="shared" si="120"/>
        <v/>
      </c>
      <c r="GF62" s="51" t="str">
        <f t="shared" si="120"/>
        <v/>
      </c>
      <c r="GG62" s="51" t="str">
        <f t="shared" si="120"/>
        <v/>
      </c>
      <c r="GH62" s="51" t="str">
        <f t="shared" si="120"/>
        <v/>
      </c>
      <c r="GI62" s="51" t="str">
        <f t="shared" si="120"/>
        <v/>
      </c>
      <c r="GJ62" s="51" t="str">
        <f t="shared" si="121"/>
        <v/>
      </c>
      <c r="GK62" s="51" t="str">
        <f t="shared" si="121"/>
        <v/>
      </c>
      <c r="GL62" s="51" t="str">
        <f t="shared" si="121"/>
        <v/>
      </c>
      <c r="GM62" s="51" t="str">
        <f t="shared" si="121"/>
        <v/>
      </c>
      <c r="GN62" s="51" t="str">
        <f t="shared" si="121"/>
        <v/>
      </c>
      <c r="GO62" s="51" t="str">
        <f t="shared" si="121"/>
        <v/>
      </c>
      <c r="GP62" s="51" t="str">
        <f t="shared" si="121"/>
        <v/>
      </c>
      <c r="GQ62" s="51" t="str">
        <f t="shared" si="121"/>
        <v/>
      </c>
      <c r="GR62" s="51" t="str">
        <f t="shared" si="121"/>
        <v/>
      </c>
      <c r="GS62" s="51" t="str">
        <f t="shared" si="121"/>
        <v/>
      </c>
      <c r="GT62" s="51" t="str">
        <f t="shared" si="122"/>
        <v/>
      </c>
      <c r="GU62" s="51" t="str">
        <f t="shared" si="122"/>
        <v/>
      </c>
      <c r="GV62" s="51" t="str">
        <f t="shared" si="122"/>
        <v/>
      </c>
      <c r="GW62" s="51" t="str">
        <f t="shared" si="122"/>
        <v/>
      </c>
      <c r="GX62" s="51" t="str">
        <f t="shared" si="122"/>
        <v/>
      </c>
      <c r="GY62" s="51" t="str">
        <f t="shared" si="122"/>
        <v/>
      </c>
      <c r="GZ62" s="51" t="str">
        <f t="shared" si="122"/>
        <v/>
      </c>
      <c r="HA62" s="51" t="str">
        <f t="shared" si="122"/>
        <v/>
      </c>
      <c r="HB62" s="51" t="str">
        <f t="shared" si="122"/>
        <v/>
      </c>
      <c r="HC62" s="51" t="str">
        <f t="shared" si="122"/>
        <v/>
      </c>
      <c r="HD62" s="51" t="str">
        <f t="shared" si="123"/>
        <v/>
      </c>
      <c r="HE62" s="51" t="str">
        <f t="shared" si="123"/>
        <v/>
      </c>
      <c r="HF62" s="51" t="str">
        <f t="shared" si="123"/>
        <v/>
      </c>
      <c r="HG62" s="51" t="str">
        <f t="shared" si="123"/>
        <v/>
      </c>
      <c r="HH62" s="51" t="str">
        <f t="shared" si="123"/>
        <v/>
      </c>
      <c r="HI62" s="51" t="str">
        <f t="shared" si="123"/>
        <v/>
      </c>
      <c r="HJ62" s="51" t="str">
        <f t="shared" si="123"/>
        <v/>
      </c>
      <c r="HK62" s="51" t="str">
        <f t="shared" si="123"/>
        <v/>
      </c>
      <c r="HL62" s="51" t="str">
        <f t="shared" si="123"/>
        <v/>
      </c>
      <c r="HM62" s="51" t="str">
        <f t="shared" si="123"/>
        <v/>
      </c>
      <c r="HN62" s="51" t="str">
        <f t="shared" si="124"/>
        <v/>
      </c>
      <c r="HO62" s="51" t="str">
        <f t="shared" si="124"/>
        <v/>
      </c>
      <c r="HP62" s="51" t="str">
        <f t="shared" si="124"/>
        <v/>
      </c>
      <c r="HQ62" s="51" t="str">
        <f t="shared" si="124"/>
        <v/>
      </c>
      <c r="HR62" s="51" t="str">
        <f t="shared" si="124"/>
        <v/>
      </c>
      <c r="HS62" s="51" t="str">
        <f t="shared" si="124"/>
        <v/>
      </c>
      <c r="HT62" s="51" t="str">
        <f t="shared" si="124"/>
        <v/>
      </c>
      <c r="HU62" s="51" t="str">
        <f t="shared" si="124"/>
        <v/>
      </c>
      <c r="HV62" s="51" t="str">
        <f t="shared" si="124"/>
        <v/>
      </c>
      <c r="HW62" s="51" t="str">
        <f t="shared" si="124"/>
        <v/>
      </c>
      <c r="HX62" s="51" t="str">
        <f t="shared" si="125"/>
        <v/>
      </c>
      <c r="HY62" s="51" t="str">
        <f t="shared" si="125"/>
        <v/>
      </c>
      <c r="HZ62" s="51" t="str">
        <f t="shared" si="125"/>
        <v/>
      </c>
      <c r="IA62" s="51" t="str">
        <f t="shared" si="125"/>
        <v/>
      </c>
      <c r="IB62" s="51" t="str">
        <f t="shared" si="125"/>
        <v/>
      </c>
      <c r="IC62" s="51" t="str">
        <f t="shared" si="125"/>
        <v/>
      </c>
      <c r="ID62" s="51" t="str">
        <f t="shared" si="125"/>
        <v/>
      </c>
      <c r="IE62" s="51" t="str">
        <f t="shared" si="125"/>
        <v/>
      </c>
      <c r="IF62" s="51" t="str">
        <f t="shared" si="125"/>
        <v/>
      </c>
      <c r="IG62" s="51" t="str">
        <f t="shared" si="125"/>
        <v/>
      </c>
      <c r="IH62" s="51" t="str">
        <f t="shared" si="125"/>
        <v/>
      </c>
      <c r="II62" s="51" t="str">
        <f t="shared" si="125"/>
        <v/>
      </c>
      <c r="IJ62" s="51" t="str">
        <f t="shared" si="125"/>
        <v/>
      </c>
      <c r="IK62" s="51" t="str">
        <f t="shared" si="125"/>
        <v/>
      </c>
      <c r="IL62" s="51" t="str">
        <f t="shared" si="125"/>
        <v/>
      </c>
      <c r="IM62"/>
      <c r="IN62"/>
      <c r="IO62"/>
      <c r="IP62"/>
      <c r="IQ62"/>
      <c r="IR62"/>
      <c r="IS62"/>
      <c r="IT62"/>
      <c r="IU62"/>
      <c r="IV62"/>
    </row>
    <row r="63" spans="1:256" s="50" customFormat="1" ht="16.2" thickBot="1" x14ac:dyDescent="0.35">
      <c r="A63" s="149" t="str">
        <f>IF($B63="","",IF(VLOOKUP($B63,'Skyttere registrering'!$AB$2:$AE$101,3,FALSE)=0,"",VLOOKUP($B63,'Skyttere registrering'!$AB$2:$AE$101,3,FALSE)))</f>
        <v/>
      </c>
      <c r="B63" s="182"/>
      <c r="C63" s="152" t="str">
        <f>IF($B63="","",IF(VLOOKUP($B63,'Skyttere registrering'!$AB$2:$AE$101,2,FALSE)=0,"",VLOOKUP($B63,'Skyttere registrering'!$AB$2:$AE$101,2,FALSE)))</f>
        <v/>
      </c>
      <c r="D63" s="149" t="str">
        <f>IF($B63="","",IF(VLOOKUP($B63,'Skyttere registrering'!$AB$2:$AE$101,4,FALSE)=0,"",VLOOKUP($B63,'Skyttere registrering'!$AB$2:$AE$101,4,FALSE)))</f>
        <v/>
      </c>
      <c r="E63" s="158" t="str">
        <f t="shared" si="3"/>
        <v/>
      </c>
      <c r="F63" s="149" t="str">
        <f t="shared" si="90"/>
        <v/>
      </c>
      <c r="G63" s="161" t="str">
        <f t="shared" si="4"/>
        <v/>
      </c>
      <c r="I63" s="45" t="str">
        <f t="shared" si="5"/>
        <v/>
      </c>
      <c r="K63" s="45" t="str">
        <f t="shared" si="6"/>
        <v/>
      </c>
      <c r="M63" s="45" t="str">
        <f t="shared" si="7"/>
        <v/>
      </c>
      <c r="O63" s="45" t="str">
        <f t="shared" si="8"/>
        <v/>
      </c>
      <c r="Q63" s="45" t="str">
        <f t="shared" si="9"/>
        <v/>
      </c>
      <c r="S63" s="45" t="str">
        <f t="shared" si="10"/>
        <v/>
      </c>
      <c r="U63" s="45" t="str">
        <f t="shared" si="11"/>
        <v/>
      </c>
      <c r="W63" s="45" t="str">
        <f t="shared" si="12"/>
        <v/>
      </c>
      <c r="Y63" s="45" t="str">
        <f t="shared" si="13"/>
        <v/>
      </c>
      <c r="AA63" s="45" t="str">
        <f t="shared" si="14"/>
        <v/>
      </c>
      <c r="AC63" s="45" t="str">
        <f t="shared" si="15"/>
        <v/>
      </c>
      <c r="AE63" s="45" t="str">
        <f t="shared" si="16"/>
        <v/>
      </c>
      <c r="AG63" s="45" t="str">
        <f t="shared" si="17"/>
        <v/>
      </c>
      <c r="AI63" s="45" t="str">
        <f t="shared" si="18"/>
        <v/>
      </c>
      <c r="AK63" s="45" t="str">
        <f t="shared" si="19"/>
        <v/>
      </c>
      <c r="AM63" s="45" t="str">
        <f t="shared" si="20"/>
        <v/>
      </c>
      <c r="AO63" s="45" t="str">
        <f t="shared" si="21"/>
        <v/>
      </c>
      <c r="AQ63" s="45" t="str">
        <f t="shared" si="22"/>
        <v/>
      </c>
      <c r="AS63" s="45" t="str">
        <f t="shared" si="23"/>
        <v/>
      </c>
      <c r="AU63" s="45" t="str">
        <f t="shared" si="24"/>
        <v/>
      </c>
      <c r="AW63" s="45" t="str">
        <f t="shared" si="25"/>
        <v/>
      </c>
      <c r="AY63" s="45" t="str">
        <f t="shared" si="26"/>
        <v/>
      </c>
      <c r="BA63" s="45" t="str">
        <f t="shared" si="27"/>
        <v/>
      </c>
      <c r="BC63" s="45" t="str">
        <f t="shared" si="28"/>
        <v/>
      </c>
      <c r="BE63" s="45" t="str">
        <f t="shared" si="29"/>
        <v/>
      </c>
      <c r="BG63" s="45" t="str">
        <f t="shared" si="30"/>
        <v/>
      </c>
      <c r="BI63" s="45" t="str">
        <f t="shared" si="31"/>
        <v/>
      </c>
      <c r="BK63" s="45" t="str">
        <f t="shared" si="32"/>
        <v/>
      </c>
      <c r="BM63" s="45" t="str">
        <f t="shared" si="33"/>
        <v/>
      </c>
      <c r="BO63" s="45" t="str">
        <f t="shared" si="34"/>
        <v/>
      </c>
      <c r="BQ63" s="45" t="str">
        <f t="shared" si="35"/>
        <v/>
      </c>
      <c r="BS63" s="45" t="str">
        <f t="shared" si="36"/>
        <v/>
      </c>
      <c r="BU63" s="45" t="str">
        <f t="shared" si="37"/>
        <v/>
      </c>
      <c r="BW63" s="45" t="str">
        <f t="shared" si="38"/>
        <v/>
      </c>
      <c r="BY63" s="45" t="str">
        <f t="shared" si="39"/>
        <v/>
      </c>
      <c r="CA63" s="45" t="str">
        <f t="shared" si="40"/>
        <v/>
      </c>
      <c r="CC63" s="45" t="str">
        <f t="shared" si="41"/>
        <v/>
      </c>
      <c r="CE63" s="45" t="str">
        <f t="shared" si="42"/>
        <v/>
      </c>
      <c r="CG63" s="45" t="str">
        <f t="shared" si="43"/>
        <v/>
      </c>
      <c r="CI63" s="45" t="str">
        <f t="shared" si="44"/>
        <v/>
      </c>
      <c r="CK63" s="45" t="str">
        <f t="shared" si="45"/>
        <v/>
      </c>
      <c r="CM63" s="45" t="str">
        <f t="shared" si="46"/>
        <v/>
      </c>
      <c r="CO63" s="45" t="str">
        <f t="shared" si="47"/>
        <v/>
      </c>
      <c r="CQ63" s="45" t="str">
        <f t="shared" si="48"/>
        <v/>
      </c>
      <c r="CS63" s="45" t="str">
        <f t="shared" si="49"/>
        <v/>
      </c>
      <c r="CU63" s="45" t="str">
        <f t="shared" si="50"/>
        <v/>
      </c>
      <c r="CW63" s="45" t="str">
        <f t="shared" si="51"/>
        <v/>
      </c>
      <c r="CY63" s="45" t="str">
        <f t="shared" si="52"/>
        <v/>
      </c>
      <c r="DA63" s="45" t="str">
        <f t="shared" si="53"/>
        <v/>
      </c>
      <c r="DC63" s="45" t="str">
        <f t="shared" si="54"/>
        <v/>
      </c>
      <c r="DE63" s="45" t="str">
        <f t="shared" si="55"/>
        <v/>
      </c>
      <c r="DG63" s="45" t="str">
        <f t="shared" si="56"/>
        <v/>
      </c>
      <c r="DI63" s="45" t="str">
        <f t="shared" si="57"/>
        <v/>
      </c>
      <c r="DK63" s="45" t="str">
        <f t="shared" si="58"/>
        <v/>
      </c>
      <c r="DM63" s="45" t="str">
        <f t="shared" si="59"/>
        <v/>
      </c>
      <c r="DO63" s="45" t="str">
        <f t="shared" si="60"/>
        <v/>
      </c>
      <c r="DQ63" s="45" t="str">
        <f t="shared" si="61"/>
        <v/>
      </c>
      <c r="DS63" s="45" t="str">
        <f t="shared" si="62"/>
        <v/>
      </c>
      <c r="DU63" s="45" t="str">
        <f t="shared" si="63"/>
        <v/>
      </c>
      <c r="DW63" s="45" t="str">
        <f t="shared" si="64"/>
        <v/>
      </c>
      <c r="DY63" s="45" t="str">
        <f t="shared" si="65"/>
        <v/>
      </c>
      <c r="EA63" s="45" t="str">
        <f t="shared" si="66"/>
        <v/>
      </c>
      <c r="EC63" s="45" t="str">
        <f t="shared" si="67"/>
        <v/>
      </c>
      <c r="EE63" s="45" t="str">
        <f t="shared" si="68"/>
        <v/>
      </c>
      <c r="EG63" s="45" t="str">
        <f t="shared" si="69"/>
        <v/>
      </c>
      <c r="EI63" s="45" t="str">
        <f t="shared" si="70"/>
        <v/>
      </c>
      <c r="EK63" s="45" t="str">
        <f t="shared" si="71"/>
        <v/>
      </c>
      <c r="EM63" s="45" t="str">
        <f t="shared" si="72"/>
        <v/>
      </c>
      <c r="EO63" s="45" t="str">
        <f t="shared" si="73"/>
        <v/>
      </c>
      <c r="EQ63" s="45" t="str">
        <f t="shared" si="74"/>
        <v/>
      </c>
      <c r="ES63" s="45" t="str">
        <f t="shared" si="75"/>
        <v/>
      </c>
      <c r="EU63" s="45" t="str">
        <f t="shared" si="76"/>
        <v/>
      </c>
      <c r="EW63" s="45" t="str">
        <f t="shared" si="77"/>
        <v/>
      </c>
      <c r="EY63" s="45" t="str">
        <f t="shared" si="78"/>
        <v/>
      </c>
      <c r="FA63" s="45" t="str">
        <f t="shared" si="79"/>
        <v/>
      </c>
      <c r="FB63"/>
      <c r="FC63"/>
      <c r="FD63"/>
      <c r="FE63"/>
      <c r="FF63"/>
      <c r="FG63"/>
      <c r="FH63"/>
      <c r="FI63"/>
      <c r="FJ63"/>
      <c r="FK63"/>
      <c r="FL63"/>
      <c r="FM63" t="str">
        <f t="shared" si="80"/>
        <v/>
      </c>
      <c r="FN63" t="str">
        <f t="shared" si="81"/>
        <v/>
      </c>
      <c r="FO63" s="38" t="str">
        <f t="shared" si="82"/>
        <v/>
      </c>
      <c r="FP63" s="51" t="str">
        <f t="shared" si="119"/>
        <v/>
      </c>
      <c r="FQ63" s="51" t="str">
        <f t="shared" si="119"/>
        <v/>
      </c>
      <c r="FR63" s="51" t="str">
        <f t="shared" si="119"/>
        <v/>
      </c>
      <c r="FS63" s="51" t="str">
        <f t="shared" si="119"/>
        <v/>
      </c>
      <c r="FT63" s="51" t="str">
        <f t="shared" si="119"/>
        <v/>
      </c>
      <c r="FU63" s="51" t="str">
        <f t="shared" si="119"/>
        <v/>
      </c>
      <c r="FV63" s="51" t="str">
        <f t="shared" si="119"/>
        <v/>
      </c>
      <c r="FW63" s="51" t="str">
        <f t="shared" si="119"/>
        <v/>
      </c>
      <c r="FX63" s="51" t="str">
        <f t="shared" si="119"/>
        <v/>
      </c>
      <c r="FY63" s="51" t="str">
        <f t="shared" si="119"/>
        <v/>
      </c>
      <c r="FZ63" s="51" t="str">
        <f t="shared" si="120"/>
        <v/>
      </c>
      <c r="GA63" s="51" t="str">
        <f t="shared" si="120"/>
        <v/>
      </c>
      <c r="GB63" s="51" t="str">
        <f t="shared" si="120"/>
        <v/>
      </c>
      <c r="GC63" s="51" t="str">
        <f t="shared" si="120"/>
        <v/>
      </c>
      <c r="GD63" s="51" t="str">
        <f t="shared" si="120"/>
        <v/>
      </c>
      <c r="GE63" s="51" t="str">
        <f t="shared" si="120"/>
        <v/>
      </c>
      <c r="GF63" s="51" t="str">
        <f t="shared" si="120"/>
        <v/>
      </c>
      <c r="GG63" s="51" t="str">
        <f t="shared" si="120"/>
        <v/>
      </c>
      <c r="GH63" s="51" t="str">
        <f t="shared" si="120"/>
        <v/>
      </c>
      <c r="GI63" s="51" t="str">
        <f t="shared" si="120"/>
        <v/>
      </c>
      <c r="GJ63" s="51" t="str">
        <f t="shared" si="121"/>
        <v/>
      </c>
      <c r="GK63" s="51" t="str">
        <f t="shared" si="121"/>
        <v/>
      </c>
      <c r="GL63" s="51" t="str">
        <f t="shared" si="121"/>
        <v/>
      </c>
      <c r="GM63" s="51" t="str">
        <f t="shared" si="121"/>
        <v/>
      </c>
      <c r="GN63" s="51" t="str">
        <f t="shared" si="121"/>
        <v/>
      </c>
      <c r="GO63" s="51" t="str">
        <f t="shared" si="121"/>
        <v/>
      </c>
      <c r="GP63" s="51" t="str">
        <f t="shared" si="121"/>
        <v/>
      </c>
      <c r="GQ63" s="51" t="str">
        <f t="shared" si="121"/>
        <v/>
      </c>
      <c r="GR63" s="51" t="str">
        <f t="shared" si="121"/>
        <v/>
      </c>
      <c r="GS63" s="51" t="str">
        <f t="shared" si="121"/>
        <v/>
      </c>
      <c r="GT63" s="51" t="str">
        <f t="shared" si="122"/>
        <v/>
      </c>
      <c r="GU63" s="51" t="str">
        <f t="shared" si="122"/>
        <v/>
      </c>
      <c r="GV63" s="51" t="str">
        <f t="shared" si="122"/>
        <v/>
      </c>
      <c r="GW63" s="51" t="str">
        <f t="shared" si="122"/>
        <v/>
      </c>
      <c r="GX63" s="51" t="str">
        <f t="shared" si="122"/>
        <v/>
      </c>
      <c r="GY63" s="51" t="str">
        <f t="shared" si="122"/>
        <v/>
      </c>
      <c r="GZ63" s="51" t="str">
        <f t="shared" si="122"/>
        <v/>
      </c>
      <c r="HA63" s="51" t="str">
        <f t="shared" si="122"/>
        <v/>
      </c>
      <c r="HB63" s="51" t="str">
        <f t="shared" si="122"/>
        <v/>
      </c>
      <c r="HC63" s="51" t="str">
        <f t="shared" si="122"/>
        <v/>
      </c>
      <c r="HD63" s="51" t="str">
        <f t="shared" si="123"/>
        <v/>
      </c>
      <c r="HE63" s="51" t="str">
        <f t="shared" si="123"/>
        <v/>
      </c>
      <c r="HF63" s="51" t="str">
        <f t="shared" si="123"/>
        <v/>
      </c>
      <c r="HG63" s="51" t="str">
        <f t="shared" si="123"/>
        <v/>
      </c>
      <c r="HH63" s="51" t="str">
        <f t="shared" si="123"/>
        <v/>
      </c>
      <c r="HI63" s="51" t="str">
        <f t="shared" si="123"/>
        <v/>
      </c>
      <c r="HJ63" s="51" t="str">
        <f t="shared" si="123"/>
        <v/>
      </c>
      <c r="HK63" s="51" t="str">
        <f t="shared" si="123"/>
        <v/>
      </c>
      <c r="HL63" s="51" t="str">
        <f t="shared" si="123"/>
        <v/>
      </c>
      <c r="HM63" s="51" t="str">
        <f t="shared" si="123"/>
        <v/>
      </c>
      <c r="HN63" s="51" t="str">
        <f t="shared" si="124"/>
        <v/>
      </c>
      <c r="HO63" s="51" t="str">
        <f t="shared" si="124"/>
        <v/>
      </c>
      <c r="HP63" s="51" t="str">
        <f t="shared" si="124"/>
        <v/>
      </c>
      <c r="HQ63" s="51" t="str">
        <f t="shared" si="124"/>
        <v/>
      </c>
      <c r="HR63" s="51" t="str">
        <f t="shared" si="124"/>
        <v/>
      </c>
      <c r="HS63" s="51" t="str">
        <f t="shared" si="124"/>
        <v/>
      </c>
      <c r="HT63" s="51" t="str">
        <f t="shared" si="124"/>
        <v/>
      </c>
      <c r="HU63" s="51" t="str">
        <f t="shared" si="124"/>
        <v/>
      </c>
      <c r="HV63" s="51" t="str">
        <f t="shared" si="124"/>
        <v/>
      </c>
      <c r="HW63" s="51" t="str">
        <f t="shared" si="124"/>
        <v/>
      </c>
      <c r="HX63" s="51" t="str">
        <f t="shared" si="125"/>
        <v/>
      </c>
      <c r="HY63" s="51" t="str">
        <f t="shared" si="125"/>
        <v/>
      </c>
      <c r="HZ63" s="51" t="str">
        <f t="shared" si="125"/>
        <v/>
      </c>
      <c r="IA63" s="51" t="str">
        <f t="shared" si="125"/>
        <v/>
      </c>
      <c r="IB63" s="51" t="str">
        <f t="shared" si="125"/>
        <v/>
      </c>
      <c r="IC63" s="51" t="str">
        <f t="shared" si="125"/>
        <v/>
      </c>
      <c r="ID63" s="51" t="str">
        <f t="shared" si="125"/>
        <v/>
      </c>
      <c r="IE63" s="51" t="str">
        <f t="shared" si="125"/>
        <v/>
      </c>
      <c r="IF63" s="51" t="str">
        <f t="shared" si="125"/>
        <v/>
      </c>
      <c r="IG63" s="51" t="str">
        <f t="shared" si="125"/>
        <v/>
      </c>
      <c r="IH63" s="51" t="str">
        <f t="shared" si="125"/>
        <v/>
      </c>
      <c r="II63" s="51" t="str">
        <f t="shared" si="125"/>
        <v/>
      </c>
      <c r="IJ63" s="51" t="str">
        <f t="shared" si="125"/>
        <v/>
      </c>
      <c r="IK63" s="51" t="str">
        <f t="shared" si="125"/>
        <v/>
      </c>
      <c r="IL63" s="51" t="str">
        <f t="shared" si="125"/>
        <v/>
      </c>
      <c r="IM63"/>
      <c r="IN63"/>
      <c r="IO63"/>
      <c r="IP63"/>
      <c r="IQ63"/>
      <c r="IR63"/>
      <c r="IS63"/>
      <c r="IT63"/>
      <c r="IU63"/>
      <c r="IV63"/>
    </row>
    <row r="64" spans="1:256" s="50" customFormat="1" ht="16.2" thickBot="1" x14ac:dyDescent="0.35">
      <c r="A64" s="149" t="str">
        <f>IF($B64="","",IF(VLOOKUP($B64,'Skyttere registrering'!$AB$2:$AE$101,3,FALSE)=0,"",VLOOKUP($B64,'Skyttere registrering'!$AB$2:$AE$101,3,FALSE)))</f>
        <v/>
      </c>
      <c r="B64" s="182"/>
      <c r="C64" s="152" t="str">
        <f>IF($B64="","",IF(VLOOKUP($B64,'Skyttere registrering'!$AB$2:$AE$101,2,FALSE)=0,"",VLOOKUP($B64,'Skyttere registrering'!$AB$2:$AE$101,2,FALSE)))</f>
        <v/>
      </c>
      <c r="D64" s="149" t="str">
        <f>IF($B64="","",IF(VLOOKUP($B64,'Skyttere registrering'!$AB$2:$AE$101,4,FALSE)=0,"",VLOOKUP($B64,'Skyttere registrering'!$AB$2:$AE$101,4,FALSE)))</f>
        <v/>
      </c>
      <c r="E64" s="158" t="str">
        <f t="shared" si="3"/>
        <v/>
      </c>
      <c r="F64" s="149" t="str">
        <f t="shared" si="90"/>
        <v/>
      </c>
      <c r="G64" s="161" t="str">
        <f t="shared" si="4"/>
        <v/>
      </c>
      <c r="I64" s="45" t="str">
        <f t="shared" si="5"/>
        <v/>
      </c>
      <c r="K64" s="45" t="str">
        <f t="shared" si="6"/>
        <v/>
      </c>
      <c r="M64" s="45" t="str">
        <f t="shared" si="7"/>
        <v/>
      </c>
      <c r="O64" s="45" t="str">
        <f t="shared" si="8"/>
        <v/>
      </c>
      <c r="Q64" s="45" t="str">
        <f t="shared" si="9"/>
        <v/>
      </c>
      <c r="S64" s="45" t="str">
        <f t="shared" si="10"/>
        <v/>
      </c>
      <c r="U64" s="45" t="str">
        <f t="shared" si="11"/>
        <v/>
      </c>
      <c r="W64" s="45" t="str">
        <f t="shared" si="12"/>
        <v/>
      </c>
      <c r="Y64" s="45" t="str">
        <f t="shared" si="13"/>
        <v/>
      </c>
      <c r="AA64" s="45" t="str">
        <f t="shared" si="14"/>
        <v/>
      </c>
      <c r="AC64" s="45" t="str">
        <f t="shared" si="15"/>
        <v/>
      </c>
      <c r="AE64" s="45" t="str">
        <f t="shared" si="16"/>
        <v/>
      </c>
      <c r="AG64" s="45" t="str">
        <f t="shared" si="17"/>
        <v/>
      </c>
      <c r="AI64" s="45" t="str">
        <f t="shared" si="18"/>
        <v/>
      </c>
      <c r="AK64" s="45" t="str">
        <f t="shared" si="19"/>
        <v/>
      </c>
      <c r="AM64" s="45" t="str">
        <f t="shared" si="20"/>
        <v/>
      </c>
      <c r="AO64" s="45" t="str">
        <f t="shared" si="21"/>
        <v/>
      </c>
      <c r="AQ64" s="45" t="str">
        <f t="shared" si="22"/>
        <v/>
      </c>
      <c r="AS64" s="45" t="str">
        <f t="shared" si="23"/>
        <v/>
      </c>
      <c r="AU64" s="45" t="str">
        <f t="shared" si="24"/>
        <v/>
      </c>
      <c r="AW64" s="45" t="str">
        <f t="shared" si="25"/>
        <v/>
      </c>
      <c r="AY64" s="45" t="str">
        <f t="shared" si="26"/>
        <v/>
      </c>
      <c r="BA64" s="45" t="str">
        <f t="shared" si="27"/>
        <v/>
      </c>
      <c r="BC64" s="45" t="str">
        <f t="shared" si="28"/>
        <v/>
      </c>
      <c r="BE64" s="45" t="str">
        <f t="shared" si="29"/>
        <v/>
      </c>
      <c r="BG64" s="45" t="str">
        <f t="shared" si="30"/>
        <v/>
      </c>
      <c r="BI64" s="45" t="str">
        <f t="shared" si="31"/>
        <v/>
      </c>
      <c r="BK64" s="45" t="str">
        <f t="shared" si="32"/>
        <v/>
      </c>
      <c r="BM64" s="45" t="str">
        <f t="shared" si="33"/>
        <v/>
      </c>
      <c r="BO64" s="45" t="str">
        <f t="shared" si="34"/>
        <v/>
      </c>
      <c r="BQ64" s="45" t="str">
        <f t="shared" si="35"/>
        <v/>
      </c>
      <c r="BS64" s="45" t="str">
        <f t="shared" si="36"/>
        <v/>
      </c>
      <c r="BU64" s="45" t="str">
        <f t="shared" si="37"/>
        <v/>
      </c>
      <c r="BW64" s="45" t="str">
        <f t="shared" si="38"/>
        <v/>
      </c>
      <c r="BY64" s="45" t="str">
        <f t="shared" si="39"/>
        <v/>
      </c>
      <c r="CA64" s="45" t="str">
        <f t="shared" si="40"/>
        <v/>
      </c>
      <c r="CC64" s="45" t="str">
        <f t="shared" si="41"/>
        <v/>
      </c>
      <c r="CE64" s="45" t="str">
        <f t="shared" si="42"/>
        <v/>
      </c>
      <c r="CG64" s="45" t="str">
        <f t="shared" si="43"/>
        <v/>
      </c>
      <c r="CI64" s="45" t="str">
        <f t="shared" si="44"/>
        <v/>
      </c>
      <c r="CK64" s="45" t="str">
        <f t="shared" si="45"/>
        <v/>
      </c>
      <c r="CM64" s="45" t="str">
        <f t="shared" si="46"/>
        <v/>
      </c>
      <c r="CO64" s="45" t="str">
        <f t="shared" si="47"/>
        <v/>
      </c>
      <c r="CQ64" s="45" t="str">
        <f t="shared" si="48"/>
        <v/>
      </c>
      <c r="CS64" s="45" t="str">
        <f t="shared" si="49"/>
        <v/>
      </c>
      <c r="CU64" s="45" t="str">
        <f t="shared" si="50"/>
        <v/>
      </c>
      <c r="CW64" s="45" t="str">
        <f t="shared" si="51"/>
        <v/>
      </c>
      <c r="CY64" s="45" t="str">
        <f t="shared" si="52"/>
        <v/>
      </c>
      <c r="DA64" s="45" t="str">
        <f t="shared" si="53"/>
        <v/>
      </c>
      <c r="DC64" s="45" t="str">
        <f t="shared" si="54"/>
        <v/>
      </c>
      <c r="DE64" s="45" t="str">
        <f t="shared" si="55"/>
        <v/>
      </c>
      <c r="DG64" s="45" t="str">
        <f t="shared" si="56"/>
        <v/>
      </c>
      <c r="DI64" s="45" t="str">
        <f t="shared" si="57"/>
        <v/>
      </c>
      <c r="DK64" s="45" t="str">
        <f t="shared" si="58"/>
        <v/>
      </c>
      <c r="DM64" s="45" t="str">
        <f t="shared" si="59"/>
        <v/>
      </c>
      <c r="DO64" s="45" t="str">
        <f t="shared" si="60"/>
        <v/>
      </c>
      <c r="DQ64" s="45" t="str">
        <f t="shared" si="61"/>
        <v/>
      </c>
      <c r="DS64" s="45" t="str">
        <f t="shared" si="62"/>
        <v/>
      </c>
      <c r="DU64" s="45" t="str">
        <f t="shared" si="63"/>
        <v/>
      </c>
      <c r="DW64" s="45" t="str">
        <f t="shared" si="64"/>
        <v/>
      </c>
      <c r="DY64" s="45" t="str">
        <f t="shared" si="65"/>
        <v/>
      </c>
      <c r="EA64" s="45" t="str">
        <f t="shared" si="66"/>
        <v/>
      </c>
      <c r="EC64" s="45" t="str">
        <f t="shared" si="67"/>
        <v/>
      </c>
      <c r="EE64" s="45" t="str">
        <f t="shared" si="68"/>
        <v/>
      </c>
      <c r="EG64" s="45" t="str">
        <f t="shared" si="69"/>
        <v/>
      </c>
      <c r="EI64" s="45" t="str">
        <f t="shared" si="70"/>
        <v/>
      </c>
      <c r="EK64" s="45" t="str">
        <f t="shared" si="71"/>
        <v/>
      </c>
      <c r="EM64" s="45" t="str">
        <f t="shared" si="72"/>
        <v/>
      </c>
      <c r="EO64" s="45" t="str">
        <f t="shared" si="73"/>
        <v/>
      </c>
      <c r="EQ64" s="45" t="str">
        <f t="shared" si="74"/>
        <v/>
      </c>
      <c r="ES64" s="45" t="str">
        <f t="shared" si="75"/>
        <v/>
      </c>
      <c r="EU64" s="45" t="str">
        <f t="shared" si="76"/>
        <v/>
      </c>
      <c r="EW64" s="45" t="str">
        <f t="shared" si="77"/>
        <v/>
      </c>
      <c r="EY64" s="45" t="str">
        <f t="shared" si="78"/>
        <v/>
      </c>
      <c r="FA64" s="45" t="str">
        <f t="shared" si="79"/>
        <v/>
      </c>
      <c r="FB64"/>
      <c r="FC64"/>
      <c r="FD64"/>
      <c r="FE64"/>
      <c r="FF64"/>
      <c r="FG64"/>
      <c r="FH64"/>
      <c r="FI64"/>
      <c r="FJ64"/>
      <c r="FK64"/>
      <c r="FL64"/>
      <c r="FM64" t="str">
        <f t="shared" si="80"/>
        <v/>
      </c>
      <c r="FN64" t="str">
        <f t="shared" si="81"/>
        <v/>
      </c>
      <c r="FO64" s="38" t="str">
        <f t="shared" si="82"/>
        <v/>
      </c>
      <c r="FP64" s="51" t="str">
        <f t="shared" si="119"/>
        <v/>
      </c>
      <c r="FQ64" s="51" t="str">
        <f t="shared" si="119"/>
        <v/>
      </c>
      <c r="FR64" s="51" t="str">
        <f t="shared" si="119"/>
        <v/>
      </c>
      <c r="FS64" s="51" t="str">
        <f t="shared" si="119"/>
        <v/>
      </c>
      <c r="FT64" s="51" t="str">
        <f t="shared" si="119"/>
        <v/>
      </c>
      <c r="FU64" s="51" t="str">
        <f t="shared" si="119"/>
        <v/>
      </c>
      <c r="FV64" s="51" t="str">
        <f t="shared" si="119"/>
        <v/>
      </c>
      <c r="FW64" s="51" t="str">
        <f t="shared" si="119"/>
        <v/>
      </c>
      <c r="FX64" s="51" t="str">
        <f t="shared" si="119"/>
        <v/>
      </c>
      <c r="FY64" s="51" t="str">
        <f t="shared" si="119"/>
        <v/>
      </c>
      <c r="FZ64" s="51" t="str">
        <f t="shared" si="120"/>
        <v/>
      </c>
      <c r="GA64" s="51" t="str">
        <f t="shared" si="120"/>
        <v/>
      </c>
      <c r="GB64" s="51" t="str">
        <f t="shared" si="120"/>
        <v/>
      </c>
      <c r="GC64" s="51" t="str">
        <f t="shared" si="120"/>
        <v/>
      </c>
      <c r="GD64" s="51" t="str">
        <f t="shared" si="120"/>
        <v/>
      </c>
      <c r="GE64" s="51" t="str">
        <f t="shared" si="120"/>
        <v/>
      </c>
      <c r="GF64" s="51" t="str">
        <f t="shared" si="120"/>
        <v/>
      </c>
      <c r="GG64" s="51" t="str">
        <f t="shared" si="120"/>
        <v/>
      </c>
      <c r="GH64" s="51" t="str">
        <f t="shared" si="120"/>
        <v/>
      </c>
      <c r="GI64" s="51" t="str">
        <f t="shared" si="120"/>
        <v/>
      </c>
      <c r="GJ64" s="51" t="str">
        <f t="shared" si="121"/>
        <v/>
      </c>
      <c r="GK64" s="51" t="str">
        <f t="shared" si="121"/>
        <v/>
      </c>
      <c r="GL64" s="51" t="str">
        <f t="shared" si="121"/>
        <v/>
      </c>
      <c r="GM64" s="51" t="str">
        <f t="shared" si="121"/>
        <v/>
      </c>
      <c r="GN64" s="51" t="str">
        <f t="shared" si="121"/>
        <v/>
      </c>
      <c r="GO64" s="51" t="str">
        <f t="shared" si="121"/>
        <v/>
      </c>
      <c r="GP64" s="51" t="str">
        <f t="shared" si="121"/>
        <v/>
      </c>
      <c r="GQ64" s="51" t="str">
        <f t="shared" si="121"/>
        <v/>
      </c>
      <c r="GR64" s="51" t="str">
        <f t="shared" si="121"/>
        <v/>
      </c>
      <c r="GS64" s="51" t="str">
        <f t="shared" si="121"/>
        <v/>
      </c>
      <c r="GT64" s="51" t="str">
        <f t="shared" si="122"/>
        <v/>
      </c>
      <c r="GU64" s="51" t="str">
        <f t="shared" si="122"/>
        <v/>
      </c>
      <c r="GV64" s="51" t="str">
        <f t="shared" si="122"/>
        <v/>
      </c>
      <c r="GW64" s="51" t="str">
        <f t="shared" si="122"/>
        <v/>
      </c>
      <c r="GX64" s="51" t="str">
        <f t="shared" si="122"/>
        <v/>
      </c>
      <c r="GY64" s="51" t="str">
        <f t="shared" si="122"/>
        <v/>
      </c>
      <c r="GZ64" s="51" t="str">
        <f t="shared" si="122"/>
        <v/>
      </c>
      <c r="HA64" s="51" t="str">
        <f t="shared" si="122"/>
        <v/>
      </c>
      <c r="HB64" s="51" t="str">
        <f t="shared" si="122"/>
        <v/>
      </c>
      <c r="HC64" s="51" t="str">
        <f t="shared" si="122"/>
        <v/>
      </c>
      <c r="HD64" s="51" t="str">
        <f t="shared" si="123"/>
        <v/>
      </c>
      <c r="HE64" s="51" t="str">
        <f t="shared" si="123"/>
        <v/>
      </c>
      <c r="HF64" s="51" t="str">
        <f t="shared" si="123"/>
        <v/>
      </c>
      <c r="HG64" s="51" t="str">
        <f t="shared" si="123"/>
        <v/>
      </c>
      <c r="HH64" s="51" t="str">
        <f t="shared" si="123"/>
        <v/>
      </c>
      <c r="HI64" s="51" t="str">
        <f t="shared" si="123"/>
        <v/>
      </c>
      <c r="HJ64" s="51" t="str">
        <f t="shared" si="123"/>
        <v/>
      </c>
      <c r="HK64" s="51" t="str">
        <f t="shared" si="123"/>
        <v/>
      </c>
      <c r="HL64" s="51" t="str">
        <f t="shared" si="123"/>
        <v/>
      </c>
      <c r="HM64" s="51" t="str">
        <f t="shared" si="123"/>
        <v/>
      </c>
      <c r="HN64" s="51" t="str">
        <f t="shared" si="124"/>
        <v/>
      </c>
      <c r="HO64" s="51" t="str">
        <f t="shared" si="124"/>
        <v/>
      </c>
      <c r="HP64" s="51" t="str">
        <f t="shared" si="124"/>
        <v/>
      </c>
      <c r="HQ64" s="51" t="str">
        <f t="shared" si="124"/>
        <v/>
      </c>
      <c r="HR64" s="51" t="str">
        <f t="shared" si="124"/>
        <v/>
      </c>
      <c r="HS64" s="51" t="str">
        <f t="shared" si="124"/>
        <v/>
      </c>
      <c r="HT64" s="51" t="str">
        <f t="shared" si="124"/>
        <v/>
      </c>
      <c r="HU64" s="51" t="str">
        <f t="shared" si="124"/>
        <v/>
      </c>
      <c r="HV64" s="51" t="str">
        <f t="shared" si="124"/>
        <v/>
      </c>
      <c r="HW64" s="51" t="str">
        <f t="shared" si="124"/>
        <v/>
      </c>
      <c r="HX64" s="51" t="str">
        <f t="shared" si="125"/>
        <v/>
      </c>
      <c r="HY64" s="51" t="str">
        <f t="shared" si="125"/>
        <v/>
      </c>
      <c r="HZ64" s="51" t="str">
        <f t="shared" si="125"/>
        <v/>
      </c>
      <c r="IA64" s="51" t="str">
        <f t="shared" si="125"/>
        <v/>
      </c>
      <c r="IB64" s="51" t="str">
        <f t="shared" si="125"/>
        <v/>
      </c>
      <c r="IC64" s="51" t="str">
        <f t="shared" si="125"/>
        <v/>
      </c>
      <c r="ID64" s="51" t="str">
        <f t="shared" si="125"/>
        <v/>
      </c>
      <c r="IE64" s="51" t="str">
        <f t="shared" si="125"/>
        <v/>
      </c>
      <c r="IF64" s="51" t="str">
        <f t="shared" si="125"/>
        <v/>
      </c>
      <c r="IG64" s="51" t="str">
        <f t="shared" si="125"/>
        <v/>
      </c>
      <c r="IH64" s="51" t="str">
        <f t="shared" si="125"/>
        <v/>
      </c>
      <c r="II64" s="51" t="str">
        <f t="shared" si="125"/>
        <v/>
      </c>
      <c r="IJ64" s="51" t="str">
        <f t="shared" si="125"/>
        <v/>
      </c>
      <c r="IK64" s="51" t="str">
        <f t="shared" si="125"/>
        <v/>
      </c>
      <c r="IL64" s="51" t="str">
        <f t="shared" si="125"/>
        <v/>
      </c>
      <c r="IM64"/>
      <c r="IN64"/>
      <c r="IO64"/>
      <c r="IP64"/>
      <c r="IQ64"/>
      <c r="IR64"/>
      <c r="IS64"/>
      <c r="IT64"/>
      <c r="IU64"/>
      <c r="IV64"/>
    </row>
    <row r="65" spans="1:256" s="50" customFormat="1" ht="16.2" thickBot="1" x14ac:dyDescent="0.35">
      <c r="A65" s="149" t="str">
        <f>IF($B65="","",IF(VLOOKUP($B65,'Skyttere registrering'!$AB$2:$AE$101,3,FALSE)=0,"",VLOOKUP($B65,'Skyttere registrering'!$AB$2:$AE$101,3,FALSE)))</f>
        <v/>
      </c>
      <c r="B65" s="182"/>
      <c r="C65" s="152" t="str">
        <f>IF($B65="","",IF(VLOOKUP($B65,'Skyttere registrering'!$AB$2:$AE$101,2,FALSE)=0,"",VLOOKUP($B65,'Skyttere registrering'!$AB$2:$AE$101,2,FALSE)))</f>
        <v/>
      </c>
      <c r="D65" s="149" t="str">
        <f>IF($B65="","",IF(VLOOKUP($B65,'Skyttere registrering'!$AB$2:$AE$101,4,FALSE)=0,"",VLOOKUP($B65,'Skyttere registrering'!$AB$2:$AE$101,4,FALSE)))</f>
        <v/>
      </c>
      <c r="E65" s="158" t="str">
        <f t="shared" si="3"/>
        <v/>
      </c>
      <c r="F65" s="149" t="str">
        <f t="shared" si="90"/>
        <v/>
      </c>
      <c r="G65" s="161" t="str">
        <f t="shared" si="4"/>
        <v/>
      </c>
      <c r="I65" s="45" t="str">
        <f t="shared" si="5"/>
        <v/>
      </c>
      <c r="K65" s="45" t="str">
        <f t="shared" si="6"/>
        <v/>
      </c>
      <c r="M65" s="45" t="str">
        <f t="shared" si="7"/>
        <v/>
      </c>
      <c r="O65" s="45" t="str">
        <f t="shared" si="8"/>
        <v/>
      </c>
      <c r="Q65" s="45" t="str">
        <f t="shared" si="9"/>
        <v/>
      </c>
      <c r="S65" s="45" t="str">
        <f t="shared" si="10"/>
        <v/>
      </c>
      <c r="U65" s="45" t="str">
        <f t="shared" si="11"/>
        <v/>
      </c>
      <c r="W65" s="45" t="str">
        <f t="shared" si="12"/>
        <v/>
      </c>
      <c r="Y65" s="45" t="str">
        <f t="shared" si="13"/>
        <v/>
      </c>
      <c r="AA65" s="45" t="str">
        <f t="shared" si="14"/>
        <v/>
      </c>
      <c r="AC65" s="45" t="str">
        <f t="shared" si="15"/>
        <v/>
      </c>
      <c r="AE65" s="45" t="str">
        <f t="shared" si="16"/>
        <v/>
      </c>
      <c r="AG65" s="45" t="str">
        <f t="shared" si="17"/>
        <v/>
      </c>
      <c r="AI65" s="45" t="str">
        <f t="shared" si="18"/>
        <v/>
      </c>
      <c r="AK65" s="45" t="str">
        <f t="shared" si="19"/>
        <v/>
      </c>
      <c r="AM65" s="45" t="str">
        <f t="shared" si="20"/>
        <v/>
      </c>
      <c r="AO65" s="45" t="str">
        <f t="shared" si="21"/>
        <v/>
      </c>
      <c r="AQ65" s="45" t="str">
        <f t="shared" si="22"/>
        <v/>
      </c>
      <c r="AS65" s="45" t="str">
        <f t="shared" si="23"/>
        <v/>
      </c>
      <c r="AU65" s="45" t="str">
        <f t="shared" si="24"/>
        <v/>
      </c>
      <c r="AW65" s="45" t="str">
        <f t="shared" si="25"/>
        <v/>
      </c>
      <c r="AY65" s="45" t="str">
        <f t="shared" si="26"/>
        <v/>
      </c>
      <c r="BA65" s="45" t="str">
        <f t="shared" si="27"/>
        <v/>
      </c>
      <c r="BC65" s="45" t="str">
        <f t="shared" si="28"/>
        <v/>
      </c>
      <c r="BE65" s="45" t="str">
        <f t="shared" si="29"/>
        <v/>
      </c>
      <c r="BG65" s="45" t="str">
        <f t="shared" si="30"/>
        <v/>
      </c>
      <c r="BI65" s="45" t="str">
        <f t="shared" si="31"/>
        <v/>
      </c>
      <c r="BK65" s="45" t="str">
        <f t="shared" si="32"/>
        <v/>
      </c>
      <c r="BM65" s="45" t="str">
        <f t="shared" si="33"/>
        <v/>
      </c>
      <c r="BO65" s="45" t="str">
        <f t="shared" si="34"/>
        <v/>
      </c>
      <c r="BQ65" s="45" t="str">
        <f t="shared" si="35"/>
        <v/>
      </c>
      <c r="BS65" s="45" t="str">
        <f t="shared" si="36"/>
        <v/>
      </c>
      <c r="BU65" s="45" t="str">
        <f t="shared" si="37"/>
        <v/>
      </c>
      <c r="BW65" s="45" t="str">
        <f t="shared" si="38"/>
        <v/>
      </c>
      <c r="BY65" s="45" t="str">
        <f t="shared" si="39"/>
        <v/>
      </c>
      <c r="CA65" s="45" t="str">
        <f t="shared" si="40"/>
        <v/>
      </c>
      <c r="CC65" s="45" t="str">
        <f t="shared" si="41"/>
        <v/>
      </c>
      <c r="CE65" s="45" t="str">
        <f t="shared" si="42"/>
        <v/>
      </c>
      <c r="CG65" s="45" t="str">
        <f t="shared" si="43"/>
        <v/>
      </c>
      <c r="CI65" s="45" t="str">
        <f t="shared" si="44"/>
        <v/>
      </c>
      <c r="CK65" s="45" t="str">
        <f t="shared" si="45"/>
        <v/>
      </c>
      <c r="CM65" s="45" t="str">
        <f t="shared" si="46"/>
        <v/>
      </c>
      <c r="CO65" s="45" t="str">
        <f t="shared" si="47"/>
        <v/>
      </c>
      <c r="CQ65" s="45" t="str">
        <f t="shared" si="48"/>
        <v/>
      </c>
      <c r="CS65" s="45" t="str">
        <f t="shared" si="49"/>
        <v/>
      </c>
      <c r="CU65" s="45" t="str">
        <f t="shared" si="50"/>
        <v/>
      </c>
      <c r="CW65" s="45" t="str">
        <f t="shared" si="51"/>
        <v/>
      </c>
      <c r="CY65" s="45" t="str">
        <f t="shared" si="52"/>
        <v/>
      </c>
      <c r="DA65" s="45" t="str">
        <f t="shared" si="53"/>
        <v/>
      </c>
      <c r="DC65" s="45" t="str">
        <f t="shared" si="54"/>
        <v/>
      </c>
      <c r="DE65" s="45" t="str">
        <f t="shared" si="55"/>
        <v/>
      </c>
      <c r="DG65" s="45" t="str">
        <f t="shared" si="56"/>
        <v/>
      </c>
      <c r="DI65" s="45" t="str">
        <f t="shared" si="57"/>
        <v/>
      </c>
      <c r="DK65" s="45" t="str">
        <f t="shared" si="58"/>
        <v/>
      </c>
      <c r="DM65" s="45" t="str">
        <f t="shared" si="59"/>
        <v/>
      </c>
      <c r="DO65" s="45" t="str">
        <f t="shared" si="60"/>
        <v/>
      </c>
      <c r="DQ65" s="45" t="str">
        <f t="shared" si="61"/>
        <v/>
      </c>
      <c r="DS65" s="45" t="str">
        <f t="shared" si="62"/>
        <v/>
      </c>
      <c r="DU65" s="45" t="str">
        <f t="shared" si="63"/>
        <v/>
      </c>
      <c r="DW65" s="45" t="str">
        <f t="shared" si="64"/>
        <v/>
      </c>
      <c r="DY65" s="45" t="str">
        <f t="shared" si="65"/>
        <v/>
      </c>
      <c r="EA65" s="45" t="str">
        <f t="shared" si="66"/>
        <v/>
      </c>
      <c r="EC65" s="45" t="str">
        <f t="shared" si="67"/>
        <v/>
      </c>
      <c r="EE65" s="45" t="str">
        <f t="shared" si="68"/>
        <v/>
      </c>
      <c r="EG65" s="45" t="str">
        <f t="shared" si="69"/>
        <v/>
      </c>
      <c r="EI65" s="45" t="str">
        <f t="shared" si="70"/>
        <v/>
      </c>
      <c r="EK65" s="45" t="str">
        <f t="shared" si="71"/>
        <v/>
      </c>
      <c r="EM65" s="45" t="str">
        <f t="shared" si="72"/>
        <v/>
      </c>
      <c r="EO65" s="45" t="str">
        <f t="shared" si="73"/>
        <v/>
      </c>
      <c r="EQ65" s="45" t="str">
        <f t="shared" si="74"/>
        <v/>
      </c>
      <c r="ES65" s="45" t="str">
        <f t="shared" si="75"/>
        <v/>
      </c>
      <c r="EU65" s="45" t="str">
        <f t="shared" si="76"/>
        <v/>
      </c>
      <c r="EW65" s="45" t="str">
        <f t="shared" si="77"/>
        <v/>
      </c>
      <c r="EY65" s="45" t="str">
        <f t="shared" si="78"/>
        <v/>
      </c>
      <c r="FA65" s="45" t="str">
        <f t="shared" si="79"/>
        <v/>
      </c>
      <c r="FB65"/>
      <c r="FC65"/>
      <c r="FD65"/>
      <c r="FE65"/>
      <c r="FF65"/>
      <c r="FG65"/>
      <c r="FH65"/>
      <c r="FI65"/>
      <c r="FJ65"/>
      <c r="FK65"/>
      <c r="FL65"/>
      <c r="FM65" t="str">
        <f t="shared" si="80"/>
        <v/>
      </c>
      <c r="FN65" t="str">
        <f t="shared" si="81"/>
        <v/>
      </c>
      <c r="FO65" s="38" t="str">
        <f t="shared" si="82"/>
        <v/>
      </c>
      <c r="FP65" s="51" t="str">
        <f t="shared" si="119"/>
        <v/>
      </c>
      <c r="FQ65" s="51" t="str">
        <f t="shared" si="119"/>
        <v/>
      </c>
      <c r="FR65" s="51" t="str">
        <f t="shared" si="119"/>
        <v/>
      </c>
      <c r="FS65" s="51" t="str">
        <f t="shared" si="119"/>
        <v/>
      </c>
      <c r="FT65" s="51" t="str">
        <f t="shared" si="119"/>
        <v/>
      </c>
      <c r="FU65" s="51" t="str">
        <f t="shared" si="119"/>
        <v/>
      </c>
      <c r="FV65" s="51" t="str">
        <f t="shared" si="119"/>
        <v/>
      </c>
      <c r="FW65" s="51" t="str">
        <f t="shared" si="119"/>
        <v/>
      </c>
      <c r="FX65" s="51" t="str">
        <f t="shared" si="119"/>
        <v/>
      </c>
      <c r="FY65" s="51" t="str">
        <f t="shared" si="119"/>
        <v/>
      </c>
      <c r="FZ65" s="51" t="str">
        <f t="shared" si="120"/>
        <v/>
      </c>
      <c r="GA65" s="51" t="str">
        <f t="shared" si="120"/>
        <v/>
      </c>
      <c r="GB65" s="51" t="str">
        <f t="shared" si="120"/>
        <v/>
      </c>
      <c r="GC65" s="51" t="str">
        <f t="shared" si="120"/>
        <v/>
      </c>
      <c r="GD65" s="51" t="str">
        <f t="shared" si="120"/>
        <v/>
      </c>
      <c r="GE65" s="51" t="str">
        <f t="shared" si="120"/>
        <v/>
      </c>
      <c r="GF65" s="51" t="str">
        <f t="shared" si="120"/>
        <v/>
      </c>
      <c r="GG65" s="51" t="str">
        <f t="shared" si="120"/>
        <v/>
      </c>
      <c r="GH65" s="51" t="str">
        <f t="shared" si="120"/>
        <v/>
      </c>
      <c r="GI65" s="51" t="str">
        <f t="shared" si="120"/>
        <v/>
      </c>
      <c r="GJ65" s="51" t="str">
        <f t="shared" si="121"/>
        <v/>
      </c>
      <c r="GK65" s="51" t="str">
        <f t="shared" si="121"/>
        <v/>
      </c>
      <c r="GL65" s="51" t="str">
        <f t="shared" si="121"/>
        <v/>
      </c>
      <c r="GM65" s="51" t="str">
        <f t="shared" si="121"/>
        <v/>
      </c>
      <c r="GN65" s="51" t="str">
        <f t="shared" si="121"/>
        <v/>
      </c>
      <c r="GO65" s="51" t="str">
        <f t="shared" si="121"/>
        <v/>
      </c>
      <c r="GP65" s="51" t="str">
        <f t="shared" si="121"/>
        <v/>
      </c>
      <c r="GQ65" s="51" t="str">
        <f t="shared" si="121"/>
        <v/>
      </c>
      <c r="GR65" s="51" t="str">
        <f t="shared" si="121"/>
        <v/>
      </c>
      <c r="GS65" s="51" t="str">
        <f t="shared" si="121"/>
        <v/>
      </c>
      <c r="GT65" s="51" t="str">
        <f t="shared" si="122"/>
        <v/>
      </c>
      <c r="GU65" s="51" t="str">
        <f t="shared" si="122"/>
        <v/>
      </c>
      <c r="GV65" s="51" t="str">
        <f t="shared" si="122"/>
        <v/>
      </c>
      <c r="GW65" s="51" t="str">
        <f t="shared" si="122"/>
        <v/>
      </c>
      <c r="GX65" s="51" t="str">
        <f t="shared" si="122"/>
        <v/>
      </c>
      <c r="GY65" s="51" t="str">
        <f t="shared" si="122"/>
        <v/>
      </c>
      <c r="GZ65" s="51" t="str">
        <f t="shared" si="122"/>
        <v/>
      </c>
      <c r="HA65" s="51" t="str">
        <f t="shared" si="122"/>
        <v/>
      </c>
      <c r="HB65" s="51" t="str">
        <f t="shared" si="122"/>
        <v/>
      </c>
      <c r="HC65" s="51" t="str">
        <f t="shared" si="122"/>
        <v/>
      </c>
      <c r="HD65" s="51" t="str">
        <f t="shared" si="123"/>
        <v/>
      </c>
      <c r="HE65" s="51" t="str">
        <f t="shared" si="123"/>
        <v/>
      </c>
      <c r="HF65" s="51" t="str">
        <f t="shared" si="123"/>
        <v/>
      </c>
      <c r="HG65" s="51" t="str">
        <f t="shared" si="123"/>
        <v/>
      </c>
      <c r="HH65" s="51" t="str">
        <f t="shared" si="123"/>
        <v/>
      </c>
      <c r="HI65" s="51" t="str">
        <f t="shared" si="123"/>
        <v/>
      </c>
      <c r="HJ65" s="51" t="str">
        <f t="shared" si="123"/>
        <v/>
      </c>
      <c r="HK65" s="51" t="str">
        <f t="shared" si="123"/>
        <v/>
      </c>
      <c r="HL65" s="51" t="str">
        <f t="shared" si="123"/>
        <v/>
      </c>
      <c r="HM65" s="51" t="str">
        <f t="shared" si="123"/>
        <v/>
      </c>
      <c r="HN65" s="51" t="str">
        <f t="shared" si="124"/>
        <v/>
      </c>
      <c r="HO65" s="51" t="str">
        <f t="shared" si="124"/>
        <v/>
      </c>
      <c r="HP65" s="51" t="str">
        <f t="shared" si="124"/>
        <v/>
      </c>
      <c r="HQ65" s="51" t="str">
        <f t="shared" si="124"/>
        <v/>
      </c>
      <c r="HR65" s="51" t="str">
        <f t="shared" si="124"/>
        <v/>
      </c>
      <c r="HS65" s="51" t="str">
        <f t="shared" si="124"/>
        <v/>
      </c>
      <c r="HT65" s="51" t="str">
        <f t="shared" si="124"/>
        <v/>
      </c>
      <c r="HU65" s="51" t="str">
        <f t="shared" si="124"/>
        <v/>
      </c>
      <c r="HV65" s="51" t="str">
        <f t="shared" si="124"/>
        <v/>
      </c>
      <c r="HW65" s="51" t="str">
        <f t="shared" si="124"/>
        <v/>
      </c>
      <c r="HX65" s="51" t="str">
        <f t="shared" si="125"/>
        <v/>
      </c>
      <c r="HY65" s="51" t="str">
        <f t="shared" si="125"/>
        <v/>
      </c>
      <c r="HZ65" s="51" t="str">
        <f t="shared" si="125"/>
        <v/>
      </c>
      <c r="IA65" s="51" t="str">
        <f t="shared" si="125"/>
        <v/>
      </c>
      <c r="IB65" s="51" t="str">
        <f t="shared" si="125"/>
        <v/>
      </c>
      <c r="IC65" s="51" t="str">
        <f t="shared" si="125"/>
        <v/>
      </c>
      <c r="ID65" s="51" t="str">
        <f t="shared" si="125"/>
        <v/>
      </c>
      <c r="IE65" s="51" t="str">
        <f t="shared" si="125"/>
        <v/>
      </c>
      <c r="IF65" s="51" t="str">
        <f t="shared" si="125"/>
        <v/>
      </c>
      <c r="IG65" s="51" t="str">
        <f t="shared" si="125"/>
        <v/>
      </c>
      <c r="IH65" s="51" t="str">
        <f t="shared" si="125"/>
        <v/>
      </c>
      <c r="II65" s="51" t="str">
        <f t="shared" si="125"/>
        <v/>
      </c>
      <c r="IJ65" s="51" t="str">
        <f t="shared" si="125"/>
        <v/>
      </c>
      <c r="IK65" s="51" t="str">
        <f t="shared" si="125"/>
        <v/>
      </c>
      <c r="IL65" s="51" t="str">
        <f t="shared" si="125"/>
        <v/>
      </c>
      <c r="IM65"/>
      <c r="IN65"/>
      <c r="IO65"/>
      <c r="IP65"/>
      <c r="IQ65"/>
      <c r="IR65"/>
      <c r="IS65"/>
      <c r="IT65"/>
      <c r="IU65"/>
      <c r="IV65"/>
    </row>
    <row r="66" spans="1:256" s="50" customFormat="1" ht="16.2" thickBot="1" x14ac:dyDescent="0.35">
      <c r="A66" s="149" t="str">
        <f>IF($B66="","",IF(VLOOKUP($B66,'Skyttere registrering'!$AB$2:$AE$101,3,FALSE)=0,"",VLOOKUP($B66,'Skyttere registrering'!$AB$2:$AE$101,3,FALSE)))</f>
        <v/>
      </c>
      <c r="B66" s="182"/>
      <c r="C66" s="152" t="str">
        <f>IF($B66="","",IF(VLOOKUP($B66,'Skyttere registrering'!$AB$2:$AE$101,2,FALSE)=0,"",VLOOKUP($B66,'Skyttere registrering'!$AB$2:$AE$101,2,FALSE)))</f>
        <v/>
      </c>
      <c r="D66" s="149" t="str">
        <f>IF($B66="","",IF(VLOOKUP($B66,'Skyttere registrering'!$AB$2:$AE$101,4,FALSE)=0,"",VLOOKUP($B66,'Skyttere registrering'!$AB$2:$AE$101,4,FALSE)))</f>
        <v/>
      </c>
      <c r="E66" s="158" t="str">
        <f t="shared" si="3"/>
        <v/>
      </c>
      <c r="F66" s="149" t="str">
        <f t="shared" si="90"/>
        <v/>
      </c>
      <c r="G66" s="161" t="str">
        <f t="shared" si="4"/>
        <v/>
      </c>
      <c r="I66" s="45" t="str">
        <f t="shared" si="5"/>
        <v/>
      </c>
      <c r="K66" s="45" t="str">
        <f t="shared" si="6"/>
        <v/>
      </c>
      <c r="M66" s="45" t="str">
        <f t="shared" si="7"/>
        <v/>
      </c>
      <c r="O66" s="45" t="str">
        <f t="shared" si="8"/>
        <v/>
      </c>
      <c r="Q66" s="45" t="str">
        <f t="shared" si="9"/>
        <v/>
      </c>
      <c r="S66" s="45" t="str">
        <f t="shared" si="10"/>
        <v/>
      </c>
      <c r="U66" s="45" t="str">
        <f t="shared" si="11"/>
        <v/>
      </c>
      <c r="W66" s="45" t="str">
        <f t="shared" si="12"/>
        <v/>
      </c>
      <c r="Y66" s="45" t="str">
        <f t="shared" si="13"/>
        <v/>
      </c>
      <c r="AA66" s="45" t="str">
        <f t="shared" si="14"/>
        <v/>
      </c>
      <c r="AC66" s="45" t="str">
        <f t="shared" si="15"/>
        <v/>
      </c>
      <c r="AE66" s="45" t="str">
        <f t="shared" si="16"/>
        <v/>
      </c>
      <c r="AG66" s="45" t="str">
        <f t="shared" si="17"/>
        <v/>
      </c>
      <c r="AI66" s="45" t="str">
        <f t="shared" si="18"/>
        <v/>
      </c>
      <c r="AK66" s="45" t="str">
        <f t="shared" si="19"/>
        <v/>
      </c>
      <c r="AM66" s="45" t="str">
        <f t="shared" si="20"/>
        <v/>
      </c>
      <c r="AO66" s="45" t="str">
        <f t="shared" si="21"/>
        <v/>
      </c>
      <c r="AQ66" s="45" t="str">
        <f t="shared" si="22"/>
        <v/>
      </c>
      <c r="AS66" s="45" t="str">
        <f t="shared" si="23"/>
        <v/>
      </c>
      <c r="AU66" s="45" t="str">
        <f t="shared" si="24"/>
        <v/>
      </c>
      <c r="AW66" s="45" t="str">
        <f t="shared" si="25"/>
        <v/>
      </c>
      <c r="AY66" s="45" t="str">
        <f t="shared" si="26"/>
        <v/>
      </c>
      <c r="BA66" s="45" t="str">
        <f t="shared" si="27"/>
        <v/>
      </c>
      <c r="BC66" s="45" t="str">
        <f t="shared" si="28"/>
        <v/>
      </c>
      <c r="BE66" s="45" t="str">
        <f t="shared" si="29"/>
        <v/>
      </c>
      <c r="BG66" s="45" t="str">
        <f t="shared" si="30"/>
        <v/>
      </c>
      <c r="BI66" s="45" t="str">
        <f t="shared" si="31"/>
        <v/>
      </c>
      <c r="BK66" s="45" t="str">
        <f t="shared" si="32"/>
        <v/>
      </c>
      <c r="BM66" s="45" t="str">
        <f t="shared" si="33"/>
        <v/>
      </c>
      <c r="BO66" s="45" t="str">
        <f t="shared" si="34"/>
        <v/>
      </c>
      <c r="BQ66" s="45" t="str">
        <f t="shared" si="35"/>
        <v/>
      </c>
      <c r="BS66" s="45" t="str">
        <f t="shared" si="36"/>
        <v/>
      </c>
      <c r="BU66" s="45" t="str">
        <f t="shared" si="37"/>
        <v/>
      </c>
      <c r="BW66" s="45" t="str">
        <f t="shared" si="38"/>
        <v/>
      </c>
      <c r="BY66" s="45" t="str">
        <f t="shared" si="39"/>
        <v/>
      </c>
      <c r="CA66" s="45" t="str">
        <f t="shared" si="40"/>
        <v/>
      </c>
      <c r="CC66" s="45" t="str">
        <f t="shared" si="41"/>
        <v/>
      </c>
      <c r="CE66" s="45" t="str">
        <f t="shared" si="42"/>
        <v/>
      </c>
      <c r="CG66" s="45" t="str">
        <f t="shared" si="43"/>
        <v/>
      </c>
      <c r="CI66" s="45" t="str">
        <f t="shared" si="44"/>
        <v/>
      </c>
      <c r="CK66" s="45" t="str">
        <f t="shared" si="45"/>
        <v/>
      </c>
      <c r="CM66" s="45" t="str">
        <f t="shared" si="46"/>
        <v/>
      </c>
      <c r="CO66" s="45" t="str">
        <f t="shared" si="47"/>
        <v/>
      </c>
      <c r="CQ66" s="45" t="str">
        <f t="shared" si="48"/>
        <v/>
      </c>
      <c r="CS66" s="45" t="str">
        <f t="shared" si="49"/>
        <v/>
      </c>
      <c r="CU66" s="45" t="str">
        <f t="shared" si="50"/>
        <v/>
      </c>
      <c r="CW66" s="45" t="str">
        <f t="shared" si="51"/>
        <v/>
      </c>
      <c r="CY66" s="45" t="str">
        <f t="shared" si="52"/>
        <v/>
      </c>
      <c r="DA66" s="45" t="str">
        <f t="shared" si="53"/>
        <v/>
      </c>
      <c r="DC66" s="45" t="str">
        <f t="shared" si="54"/>
        <v/>
      </c>
      <c r="DE66" s="45" t="str">
        <f t="shared" si="55"/>
        <v/>
      </c>
      <c r="DG66" s="45" t="str">
        <f t="shared" si="56"/>
        <v/>
      </c>
      <c r="DI66" s="45" t="str">
        <f t="shared" si="57"/>
        <v/>
      </c>
      <c r="DK66" s="45" t="str">
        <f t="shared" si="58"/>
        <v/>
      </c>
      <c r="DM66" s="45" t="str">
        <f t="shared" si="59"/>
        <v/>
      </c>
      <c r="DO66" s="45" t="str">
        <f t="shared" si="60"/>
        <v/>
      </c>
      <c r="DQ66" s="45" t="str">
        <f t="shared" si="61"/>
        <v/>
      </c>
      <c r="DS66" s="45" t="str">
        <f t="shared" si="62"/>
        <v/>
      </c>
      <c r="DU66" s="45" t="str">
        <f t="shared" si="63"/>
        <v/>
      </c>
      <c r="DW66" s="45" t="str">
        <f t="shared" si="64"/>
        <v/>
      </c>
      <c r="DY66" s="45" t="str">
        <f t="shared" si="65"/>
        <v/>
      </c>
      <c r="EA66" s="45" t="str">
        <f t="shared" si="66"/>
        <v/>
      </c>
      <c r="EC66" s="45" t="str">
        <f t="shared" si="67"/>
        <v/>
      </c>
      <c r="EE66" s="45" t="str">
        <f t="shared" si="68"/>
        <v/>
      </c>
      <c r="EG66" s="45" t="str">
        <f t="shared" si="69"/>
        <v/>
      </c>
      <c r="EI66" s="45" t="str">
        <f t="shared" si="70"/>
        <v/>
      </c>
      <c r="EK66" s="45" t="str">
        <f t="shared" si="71"/>
        <v/>
      </c>
      <c r="EM66" s="45" t="str">
        <f t="shared" si="72"/>
        <v/>
      </c>
      <c r="EO66" s="45" t="str">
        <f t="shared" si="73"/>
        <v/>
      </c>
      <c r="EQ66" s="45" t="str">
        <f t="shared" si="74"/>
        <v/>
      </c>
      <c r="ES66" s="45" t="str">
        <f t="shared" si="75"/>
        <v/>
      </c>
      <c r="EU66" s="45" t="str">
        <f t="shared" si="76"/>
        <v/>
      </c>
      <c r="EW66" s="45" t="str">
        <f t="shared" si="77"/>
        <v/>
      </c>
      <c r="EY66" s="45" t="str">
        <f t="shared" si="78"/>
        <v/>
      </c>
      <c r="FA66" s="45" t="str">
        <f t="shared" si="79"/>
        <v/>
      </c>
      <c r="FB66"/>
      <c r="FC66"/>
      <c r="FD66"/>
      <c r="FE66"/>
      <c r="FF66"/>
      <c r="FG66"/>
      <c r="FH66"/>
      <c r="FI66"/>
      <c r="FJ66"/>
      <c r="FK66"/>
      <c r="FL66"/>
      <c r="FM66" t="str">
        <f t="shared" si="80"/>
        <v/>
      </c>
      <c r="FN66" t="str">
        <f t="shared" si="81"/>
        <v/>
      </c>
      <c r="FO66" s="38" t="str">
        <f t="shared" si="82"/>
        <v/>
      </c>
      <c r="FP66" s="51" t="str">
        <f t="shared" ref="FP66:FY75" si="126">INDEX($I66:$FB66,,FP$4)</f>
        <v/>
      </c>
      <c r="FQ66" s="51" t="str">
        <f t="shared" si="126"/>
        <v/>
      </c>
      <c r="FR66" s="51" t="str">
        <f t="shared" si="126"/>
        <v/>
      </c>
      <c r="FS66" s="51" t="str">
        <f t="shared" si="126"/>
        <v/>
      </c>
      <c r="FT66" s="51" t="str">
        <f t="shared" si="126"/>
        <v/>
      </c>
      <c r="FU66" s="51" t="str">
        <f t="shared" si="126"/>
        <v/>
      </c>
      <c r="FV66" s="51" t="str">
        <f t="shared" si="126"/>
        <v/>
      </c>
      <c r="FW66" s="51" t="str">
        <f t="shared" si="126"/>
        <v/>
      </c>
      <c r="FX66" s="51" t="str">
        <f t="shared" si="126"/>
        <v/>
      </c>
      <c r="FY66" s="51" t="str">
        <f t="shared" si="126"/>
        <v/>
      </c>
      <c r="FZ66" s="51" t="str">
        <f t="shared" ref="FZ66:GI75" si="127">INDEX($I66:$FB66,,FZ$4)</f>
        <v/>
      </c>
      <c r="GA66" s="51" t="str">
        <f t="shared" si="127"/>
        <v/>
      </c>
      <c r="GB66" s="51" t="str">
        <f t="shared" si="127"/>
        <v/>
      </c>
      <c r="GC66" s="51" t="str">
        <f t="shared" si="127"/>
        <v/>
      </c>
      <c r="GD66" s="51" t="str">
        <f t="shared" si="127"/>
        <v/>
      </c>
      <c r="GE66" s="51" t="str">
        <f t="shared" si="127"/>
        <v/>
      </c>
      <c r="GF66" s="51" t="str">
        <f t="shared" si="127"/>
        <v/>
      </c>
      <c r="GG66" s="51" t="str">
        <f t="shared" si="127"/>
        <v/>
      </c>
      <c r="GH66" s="51" t="str">
        <f t="shared" si="127"/>
        <v/>
      </c>
      <c r="GI66" s="51" t="str">
        <f t="shared" si="127"/>
        <v/>
      </c>
      <c r="GJ66" s="51" t="str">
        <f t="shared" ref="GJ66:GS75" si="128">INDEX($I66:$FB66,,GJ$4)</f>
        <v/>
      </c>
      <c r="GK66" s="51" t="str">
        <f t="shared" si="128"/>
        <v/>
      </c>
      <c r="GL66" s="51" t="str">
        <f t="shared" si="128"/>
        <v/>
      </c>
      <c r="GM66" s="51" t="str">
        <f t="shared" si="128"/>
        <v/>
      </c>
      <c r="GN66" s="51" t="str">
        <f t="shared" si="128"/>
        <v/>
      </c>
      <c r="GO66" s="51" t="str">
        <f t="shared" si="128"/>
        <v/>
      </c>
      <c r="GP66" s="51" t="str">
        <f t="shared" si="128"/>
        <v/>
      </c>
      <c r="GQ66" s="51" t="str">
        <f t="shared" si="128"/>
        <v/>
      </c>
      <c r="GR66" s="51" t="str">
        <f t="shared" si="128"/>
        <v/>
      </c>
      <c r="GS66" s="51" t="str">
        <f t="shared" si="128"/>
        <v/>
      </c>
      <c r="GT66" s="51" t="str">
        <f t="shared" ref="GT66:HC75" si="129">INDEX($I66:$FB66,,GT$4)</f>
        <v/>
      </c>
      <c r="GU66" s="51" t="str">
        <f t="shared" si="129"/>
        <v/>
      </c>
      <c r="GV66" s="51" t="str">
        <f t="shared" si="129"/>
        <v/>
      </c>
      <c r="GW66" s="51" t="str">
        <f t="shared" si="129"/>
        <v/>
      </c>
      <c r="GX66" s="51" t="str">
        <f t="shared" si="129"/>
        <v/>
      </c>
      <c r="GY66" s="51" t="str">
        <f t="shared" si="129"/>
        <v/>
      </c>
      <c r="GZ66" s="51" t="str">
        <f t="shared" si="129"/>
        <v/>
      </c>
      <c r="HA66" s="51" t="str">
        <f t="shared" si="129"/>
        <v/>
      </c>
      <c r="HB66" s="51" t="str">
        <f t="shared" si="129"/>
        <v/>
      </c>
      <c r="HC66" s="51" t="str">
        <f t="shared" si="129"/>
        <v/>
      </c>
      <c r="HD66" s="51" t="str">
        <f t="shared" ref="HD66:HM75" si="130">INDEX($I66:$FB66,,HD$4)</f>
        <v/>
      </c>
      <c r="HE66" s="51" t="str">
        <f t="shared" si="130"/>
        <v/>
      </c>
      <c r="HF66" s="51" t="str">
        <f t="shared" si="130"/>
        <v/>
      </c>
      <c r="HG66" s="51" t="str">
        <f t="shared" si="130"/>
        <v/>
      </c>
      <c r="HH66" s="51" t="str">
        <f t="shared" si="130"/>
        <v/>
      </c>
      <c r="HI66" s="51" t="str">
        <f t="shared" si="130"/>
        <v/>
      </c>
      <c r="HJ66" s="51" t="str">
        <f t="shared" si="130"/>
        <v/>
      </c>
      <c r="HK66" s="51" t="str">
        <f t="shared" si="130"/>
        <v/>
      </c>
      <c r="HL66" s="51" t="str">
        <f t="shared" si="130"/>
        <v/>
      </c>
      <c r="HM66" s="51" t="str">
        <f t="shared" si="130"/>
        <v/>
      </c>
      <c r="HN66" s="51" t="str">
        <f t="shared" ref="HN66:HW75" si="131">INDEX($I66:$FB66,,HN$4)</f>
        <v/>
      </c>
      <c r="HO66" s="51" t="str">
        <f t="shared" si="131"/>
        <v/>
      </c>
      <c r="HP66" s="51" t="str">
        <f t="shared" si="131"/>
        <v/>
      </c>
      <c r="HQ66" s="51" t="str">
        <f t="shared" si="131"/>
        <v/>
      </c>
      <c r="HR66" s="51" t="str">
        <f t="shared" si="131"/>
        <v/>
      </c>
      <c r="HS66" s="51" t="str">
        <f t="shared" si="131"/>
        <v/>
      </c>
      <c r="HT66" s="51" t="str">
        <f t="shared" si="131"/>
        <v/>
      </c>
      <c r="HU66" s="51" t="str">
        <f t="shared" si="131"/>
        <v/>
      </c>
      <c r="HV66" s="51" t="str">
        <f t="shared" si="131"/>
        <v/>
      </c>
      <c r="HW66" s="51" t="str">
        <f t="shared" si="131"/>
        <v/>
      </c>
      <c r="HX66" s="51" t="str">
        <f t="shared" ref="HX66:IL75" si="132">INDEX($I66:$FB66,,HX$4)</f>
        <v/>
      </c>
      <c r="HY66" s="51" t="str">
        <f t="shared" si="132"/>
        <v/>
      </c>
      <c r="HZ66" s="51" t="str">
        <f t="shared" si="132"/>
        <v/>
      </c>
      <c r="IA66" s="51" t="str">
        <f t="shared" si="132"/>
        <v/>
      </c>
      <c r="IB66" s="51" t="str">
        <f t="shared" si="132"/>
        <v/>
      </c>
      <c r="IC66" s="51" t="str">
        <f t="shared" si="132"/>
        <v/>
      </c>
      <c r="ID66" s="51" t="str">
        <f t="shared" si="132"/>
        <v/>
      </c>
      <c r="IE66" s="51" t="str">
        <f t="shared" si="132"/>
        <v/>
      </c>
      <c r="IF66" s="51" t="str">
        <f t="shared" si="132"/>
        <v/>
      </c>
      <c r="IG66" s="51" t="str">
        <f t="shared" si="132"/>
        <v/>
      </c>
      <c r="IH66" s="51" t="str">
        <f t="shared" si="132"/>
        <v/>
      </c>
      <c r="II66" s="51" t="str">
        <f t="shared" si="132"/>
        <v/>
      </c>
      <c r="IJ66" s="51" t="str">
        <f t="shared" si="132"/>
        <v/>
      </c>
      <c r="IK66" s="51" t="str">
        <f t="shared" si="132"/>
        <v/>
      </c>
      <c r="IL66" s="51" t="str">
        <f t="shared" si="132"/>
        <v/>
      </c>
      <c r="IM66"/>
      <c r="IN66"/>
      <c r="IO66"/>
      <c r="IP66"/>
      <c r="IQ66"/>
      <c r="IR66"/>
      <c r="IS66"/>
      <c r="IT66"/>
      <c r="IU66"/>
      <c r="IV66"/>
    </row>
    <row r="67" spans="1:256" s="50" customFormat="1" ht="16.2" thickBot="1" x14ac:dyDescent="0.35">
      <c r="A67" s="149" t="str">
        <f>IF($B67="","",IF(VLOOKUP($B67,'Skyttere registrering'!$AB$2:$AE$101,3,FALSE)=0,"",VLOOKUP($B67,'Skyttere registrering'!$AB$2:$AE$101,3,FALSE)))</f>
        <v/>
      </c>
      <c r="B67" s="182"/>
      <c r="C67" s="152" t="str">
        <f>IF($B67="","",IF(VLOOKUP($B67,'Skyttere registrering'!$AB$2:$AE$101,2,FALSE)=0,"",VLOOKUP($B67,'Skyttere registrering'!$AB$2:$AE$101,2,FALSE)))</f>
        <v/>
      </c>
      <c r="D67" s="149" t="str">
        <f>IF($B67="","",IF(VLOOKUP($B67,'Skyttere registrering'!$AB$2:$AE$101,4,FALSE)=0,"",VLOOKUP($B67,'Skyttere registrering'!$AB$2:$AE$101,4,FALSE)))</f>
        <v/>
      </c>
      <c r="E67" s="158" t="str">
        <f t="shared" si="3"/>
        <v/>
      </c>
      <c r="F67" s="149" t="str">
        <f t="shared" si="90"/>
        <v/>
      </c>
      <c r="G67" s="161" t="str">
        <f t="shared" si="4"/>
        <v/>
      </c>
      <c r="I67" s="45" t="str">
        <f t="shared" si="5"/>
        <v/>
      </c>
      <c r="K67" s="45" t="str">
        <f t="shared" si="6"/>
        <v/>
      </c>
      <c r="M67" s="45" t="str">
        <f t="shared" si="7"/>
        <v/>
      </c>
      <c r="O67" s="45" t="str">
        <f t="shared" si="8"/>
        <v/>
      </c>
      <c r="Q67" s="45" t="str">
        <f t="shared" si="9"/>
        <v/>
      </c>
      <c r="S67" s="45" t="str">
        <f t="shared" si="10"/>
        <v/>
      </c>
      <c r="U67" s="45" t="str">
        <f t="shared" si="11"/>
        <v/>
      </c>
      <c r="W67" s="45" t="str">
        <f t="shared" si="12"/>
        <v/>
      </c>
      <c r="Y67" s="45" t="str">
        <f t="shared" si="13"/>
        <v/>
      </c>
      <c r="AA67" s="45" t="str">
        <f t="shared" si="14"/>
        <v/>
      </c>
      <c r="AC67" s="45" t="str">
        <f t="shared" si="15"/>
        <v/>
      </c>
      <c r="AE67" s="45" t="str">
        <f t="shared" si="16"/>
        <v/>
      </c>
      <c r="AG67" s="45" t="str">
        <f t="shared" si="17"/>
        <v/>
      </c>
      <c r="AI67" s="45" t="str">
        <f t="shared" si="18"/>
        <v/>
      </c>
      <c r="AK67" s="45" t="str">
        <f t="shared" si="19"/>
        <v/>
      </c>
      <c r="AM67" s="45" t="str">
        <f t="shared" si="20"/>
        <v/>
      </c>
      <c r="AO67" s="45" t="str">
        <f t="shared" si="21"/>
        <v/>
      </c>
      <c r="AQ67" s="45" t="str">
        <f t="shared" si="22"/>
        <v/>
      </c>
      <c r="AS67" s="45" t="str">
        <f t="shared" si="23"/>
        <v/>
      </c>
      <c r="AU67" s="45" t="str">
        <f t="shared" si="24"/>
        <v/>
      </c>
      <c r="AW67" s="45" t="str">
        <f t="shared" si="25"/>
        <v/>
      </c>
      <c r="AY67" s="45" t="str">
        <f t="shared" si="26"/>
        <v/>
      </c>
      <c r="BA67" s="45" t="str">
        <f t="shared" si="27"/>
        <v/>
      </c>
      <c r="BC67" s="45" t="str">
        <f t="shared" si="28"/>
        <v/>
      </c>
      <c r="BE67" s="45" t="str">
        <f t="shared" si="29"/>
        <v/>
      </c>
      <c r="BG67" s="45" t="str">
        <f t="shared" si="30"/>
        <v/>
      </c>
      <c r="BI67" s="45" t="str">
        <f t="shared" si="31"/>
        <v/>
      </c>
      <c r="BK67" s="45" t="str">
        <f t="shared" si="32"/>
        <v/>
      </c>
      <c r="BM67" s="45" t="str">
        <f t="shared" si="33"/>
        <v/>
      </c>
      <c r="BO67" s="45" t="str">
        <f t="shared" si="34"/>
        <v/>
      </c>
      <c r="BQ67" s="45" t="str">
        <f t="shared" si="35"/>
        <v/>
      </c>
      <c r="BS67" s="45" t="str">
        <f t="shared" si="36"/>
        <v/>
      </c>
      <c r="BU67" s="45" t="str">
        <f t="shared" si="37"/>
        <v/>
      </c>
      <c r="BW67" s="45" t="str">
        <f t="shared" si="38"/>
        <v/>
      </c>
      <c r="BY67" s="45" t="str">
        <f t="shared" si="39"/>
        <v/>
      </c>
      <c r="CA67" s="45" t="str">
        <f t="shared" si="40"/>
        <v/>
      </c>
      <c r="CC67" s="45" t="str">
        <f t="shared" si="41"/>
        <v/>
      </c>
      <c r="CE67" s="45" t="str">
        <f t="shared" si="42"/>
        <v/>
      </c>
      <c r="CG67" s="45" t="str">
        <f t="shared" si="43"/>
        <v/>
      </c>
      <c r="CI67" s="45" t="str">
        <f t="shared" si="44"/>
        <v/>
      </c>
      <c r="CK67" s="45" t="str">
        <f t="shared" si="45"/>
        <v/>
      </c>
      <c r="CM67" s="45" t="str">
        <f t="shared" si="46"/>
        <v/>
      </c>
      <c r="CO67" s="45" t="str">
        <f t="shared" si="47"/>
        <v/>
      </c>
      <c r="CQ67" s="45" t="str">
        <f t="shared" si="48"/>
        <v/>
      </c>
      <c r="CS67" s="45" t="str">
        <f t="shared" si="49"/>
        <v/>
      </c>
      <c r="CU67" s="45" t="str">
        <f t="shared" si="50"/>
        <v/>
      </c>
      <c r="CW67" s="45" t="str">
        <f t="shared" si="51"/>
        <v/>
      </c>
      <c r="CY67" s="45" t="str">
        <f t="shared" si="52"/>
        <v/>
      </c>
      <c r="DA67" s="45" t="str">
        <f t="shared" si="53"/>
        <v/>
      </c>
      <c r="DC67" s="45" t="str">
        <f t="shared" si="54"/>
        <v/>
      </c>
      <c r="DE67" s="45" t="str">
        <f t="shared" si="55"/>
        <v/>
      </c>
      <c r="DG67" s="45" t="str">
        <f t="shared" si="56"/>
        <v/>
      </c>
      <c r="DI67" s="45" t="str">
        <f t="shared" si="57"/>
        <v/>
      </c>
      <c r="DK67" s="45" t="str">
        <f t="shared" si="58"/>
        <v/>
      </c>
      <c r="DM67" s="45" t="str">
        <f t="shared" si="59"/>
        <v/>
      </c>
      <c r="DO67" s="45" t="str">
        <f t="shared" si="60"/>
        <v/>
      </c>
      <c r="DQ67" s="45" t="str">
        <f t="shared" si="61"/>
        <v/>
      </c>
      <c r="DS67" s="45" t="str">
        <f t="shared" si="62"/>
        <v/>
      </c>
      <c r="DU67" s="45" t="str">
        <f t="shared" si="63"/>
        <v/>
      </c>
      <c r="DW67" s="45" t="str">
        <f t="shared" si="64"/>
        <v/>
      </c>
      <c r="DY67" s="45" t="str">
        <f t="shared" si="65"/>
        <v/>
      </c>
      <c r="EA67" s="45" t="str">
        <f t="shared" si="66"/>
        <v/>
      </c>
      <c r="EC67" s="45" t="str">
        <f t="shared" si="67"/>
        <v/>
      </c>
      <c r="EE67" s="45" t="str">
        <f t="shared" si="68"/>
        <v/>
      </c>
      <c r="EG67" s="45" t="str">
        <f t="shared" si="69"/>
        <v/>
      </c>
      <c r="EI67" s="45" t="str">
        <f t="shared" si="70"/>
        <v/>
      </c>
      <c r="EK67" s="45" t="str">
        <f t="shared" si="71"/>
        <v/>
      </c>
      <c r="EM67" s="45" t="str">
        <f t="shared" si="72"/>
        <v/>
      </c>
      <c r="EO67" s="45" t="str">
        <f t="shared" si="73"/>
        <v/>
      </c>
      <c r="EQ67" s="45" t="str">
        <f t="shared" si="74"/>
        <v/>
      </c>
      <c r="ES67" s="45" t="str">
        <f t="shared" si="75"/>
        <v/>
      </c>
      <c r="EU67" s="45" t="str">
        <f t="shared" si="76"/>
        <v/>
      </c>
      <c r="EW67" s="45" t="str">
        <f t="shared" si="77"/>
        <v/>
      </c>
      <c r="EY67" s="45" t="str">
        <f t="shared" si="78"/>
        <v/>
      </c>
      <c r="FA67" s="45" t="str">
        <f t="shared" si="79"/>
        <v/>
      </c>
      <c r="FB67"/>
      <c r="FC67"/>
      <c r="FD67"/>
      <c r="FE67"/>
      <c r="FF67"/>
      <c r="FG67"/>
      <c r="FH67"/>
      <c r="FI67"/>
      <c r="FJ67"/>
      <c r="FK67"/>
      <c r="FL67"/>
      <c r="FM67" t="str">
        <f t="shared" si="80"/>
        <v/>
      </c>
      <c r="FN67" t="str">
        <f t="shared" si="81"/>
        <v/>
      </c>
      <c r="FO67" s="38" t="str">
        <f t="shared" si="82"/>
        <v/>
      </c>
      <c r="FP67" s="51" t="str">
        <f t="shared" si="126"/>
        <v/>
      </c>
      <c r="FQ67" s="51" t="str">
        <f t="shared" si="126"/>
        <v/>
      </c>
      <c r="FR67" s="51" t="str">
        <f t="shared" si="126"/>
        <v/>
      </c>
      <c r="FS67" s="51" t="str">
        <f t="shared" si="126"/>
        <v/>
      </c>
      <c r="FT67" s="51" t="str">
        <f t="shared" si="126"/>
        <v/>
      </c>
      <c r="FU67" s="51" t="str">
        <f t="shared" si="126"/>
        <v/>
      </c>
      <c r="FV67" s="51" t="str">
        <f t="shared" si="126"/>
        <v/>
      </c>
      <c r="FW67" s="51" t="str">
        <f t="shared" si="126"/>
        <v/>
      </c>
      <c r="FX67" s="51" t="str">
        <f t="shared" si="126"/>
        <v/>
      </c>
      <c r="FY67" s="51" t="str">
        <f t="shared" si="126"/>
        <v/>
      </c>
      <c r="FZ67" s="51" t="str">
        <f t="shared" si="127"/>
        <v/>
      </c>
      <c r="GA67" s="51" t="str">
        <f t="shared" si="127"/>
        <v/>
      </c>
      <c r="GB67" s="51" t="str">
        <f t="shared" si="127"/>
        <v/>
      </c>
      <c r="GC67" s="51" t="str">
        <f t="shared" si="127"/>
        <v/>
      </c>
      <c r="GD67" s="51" t="str">
        <f t="shared" si="127"/>
        <v/>
      </c>
      <c r="GE67" s="51" t="str">
        <f t="shared" si="127"/>
        <v/>
      </c>
      <c r="GF67" s="51" t="str">
        <f t="shared" si="127"/>
        <v/>
      </c>
      <c r="GG67" s="51" t="str">
        <f t="shared" si="127"/>
        <v/>
      </c>
      <c r="GH67" s="51" t="str">
        <f t="shared" si="127"/>
        <v/>
      </c>
      <c r="GI67" s="51" t="str">
        <f t="shared" si="127"/>
        <v/>
      </c>
      <c r="GJ67" s="51" t="str">
        <f t="shared" si="128"/>
        <v/>
      </c>
      <c r="GK67" s="51" t="str">
        <f t="shared" si="128"/>
        <v/>
      </c>
      <c r="GL67" s="51" t="str">
        <f t="shared" si="128"/>
        <v/>
      </c>
      <c r="GM67" s="51" t="str">
        <f t="shared" si="128"/>
        <v/>
      </c>
      <c r="GN67" s="51" t="str">
        <f t="shared" si="128"/>
        <v/>
      </c>
      <c r="GO67" s="51" t="str">
        <f t="shared" si="128"/>
        <v/>
      </c>
      <c r="GP67" s="51" t="str">
        <f t="shared" si="128"/>
        <v/>
      </c>
      <c r="GQ67" s="51" t="str">
        <f t="shared" si="128"/>
        <v/>
      </c>
      <c r="GR67" s="51" t="str">
        <f t="shared" si="128"/>
        <v/>
      </c>
      <c r="GS67" s="51" t="str">
        <f t="shared" si="128"/>
        <v/>
      </c>
      <c r="GT67" s="51" t="str">
        <f t="shared" si="129"/>
        <v/>
      </c>
      <c r="GU67" s="51" t="str">
        <f t="shared" si="129"/>
        <v/>
      </c>
      <c r="GV67" s="51" t="str">
        <f t="shared" si="129"/>
        <v/>
      </c>
      <c r="GW67" s="51" t="str">
        <f t="shared" si="129"/>
        <v/>
      </c>
      <c r="GX67" s="51" t="str">
        <f t="shared" si="129"/>
        <v/>
      </c>
      <c r="GY67" s="51" t="str">
        <f t="shared" si="129"/>
        <v/>
      </c>
      <c r="GZ67" s="51" t="str">
        <f t="shared" si="129"/>
        <v/>
      </c>
      <c r="HA67" s="51" t="str">
        <f t="shared" si="129"/>
        <v/>
      </c>
      <c r="HB67" s="51" t="str">
        <f t="shared" si="129"/>
        <v/>
      </c>
      <c r="HC67" s="51" t="str">
        <f t="shared" si="129"/>
        <v/>
      </c>
      <c r="HD67" s="51" t="str">
        <f t="shared" si="130"/>
        <v/>
      </c>
      <c r="HE67" s="51" t="str">
        <f t="shared" si="130"/>
        <v/>
      </c>
      <c r="HF67" s="51" t="str">
        <f t="shared" si="130"/>
        <v/>
      </c>
      <c r="HG67" s="51" t="str">
        <f t="shared" si="130"/>
        <v/>
      </c>
      <c r="HH67" s="51" t="str">
        <f t="shared" si="130"/>
        <v/>
      </c>
      <c r="HI67" s="51" t="str">
        <f t="shared" si="130"/>
        <v/>
      </c>
      <c r="HJ67" s="51" t="str">
        <f t="shared" si="130"/>
        <v/>
      </c>
      <c r="HK67" s="51" t="str">
        <f t="shared" si="130"/>
        <v/>
      </c>
      <c r="HL67" s="51" t="str">
        <f t="shared" si="130"/>
        <v/>
      </c>
      <c r="HM67" s="51" t="str">
        <f t="shared" si="130"/>
        <v/>
      </c>
      <c r="HN67" s="51" t="str">
        <f t="shared" si="131"/>
        <v/>
      </c>
      <c r="HO67" s="51" t="str">
        <f t="shared" si="131"/>
        <v/>
      </c>
      <c r="HP67" s="51" t="str">
        <f t="shared" si="131"/>
        <v/>
      </c>
      <c r="HQ67" s="51" t="str">
        <f t="shared" si="131"/>
        <v/>
      </c>
      <c r="HR67" s="51" t="str">
        <f t="shared" si="131"/>
        <v/>
      </c>
      <c r="HS67" s="51" t="str">
        <f t="shared" si="131"/>
        <v/>
      </c>
      <c r="HT67" s="51" t="str">
        <f t="shared" si="131"/>
        <v/>
      </c>
      <c r="HU67" s="51" t="str">
        <f t="shared" si="131"/>
        <v/>
      </c>
      <c r="HV67" s="51" t="str">
        <f t="shared" si="131"/>
        <v/>
      </c>
      <c r="HW67" s="51" t="str">
        <f t="shared" si="131"/>
        <v/>
      </c>
      <c r="HX67" s="51" t="str">
        <f t="shared" si="132"/>
        <v/>
      </c>
      <c r="HY67" s="51" t="str">
        <f t="shared" si="132"/>
        <v/>
      </c>
      <c r="HZ67" s="51" t="str">
        <f t="shared" si="132"/>
        <v/>
      </c>
      <c r="IA67" s="51" t="str">
        <f t="shared" si="132"/>
        <v/>
      </c>
      <c r="IB67" s="51" t="str">
        <f t="shared" si="132"/>
        <v/>
      </c>
      <c r="IC67" s="51" t="str">
        <f t="shared" si="132"/>
        <v/>
      </c>
      <c r="ID67" s="51" t="str">
        <f t="shared" si="132"/>
        <v/>
      </c>
      <c r="IE67" s="51" t="str">
        <f t="shared" si="132"/>
        <v/>
      </c>
      <c r="IF67" s="51" t="str">
        <f t="shared" si="132"/>
        <v/>
      </c>
      <c r="IG67" s="51" t="str">
        <f t="shared" si="132"/>
        <v/>
      </c>
      <c r="IH67" s="51" t="str">
        <f t="shared" si="132"/>
        <v/>
      </c>
      <c r="II67" s="51" t="str">
        <f t="shared" si="132"/>
        <v/>
      </c>
      <c r="IJ67" s="51" t="str">
        <f t="shared" si="132"/>
        <v/>
      </c>
      <c r="IK67" s="51" t="str">
        <f t="shared" si="132"/>
        <v/>
      </c>
      <c r="IL67" s="51" t="str">
        <f t="shared" si="132"/>
        <v/>
      </c>
      <c r="IM67"/>
      <c r="IN67"/>
      <c r="IO67"/>
      <c r="IP67"/>
      <c r="IQ67"/>
      <c r="IR67"/>
      <c r="IS67"/>
      <c r="IT67"/>
      <c r="IU67"/>
      <c r="IV67"/>
    </row>
    <row r="68" spans="1:256" s="50" customFormat="1" ht="16.2" thickBot="1" x14ac:dyDescent="0.35">
      <c r="A68" s="149" t="str">
        <f>IF($B68="","",IF(VLOOKUP($B68,'Skyttere registrering'!$AB$2:$AE$101,3,FALSE)=0,"",VLOOKUP($B68,'Skyttere registrering'!$AB$2:$AE$101,3,FALSE)))</f>
        <v/>
      </c>
      <c r="B68" s="182"/>
      <c r="C68" s="152" t="str">
        <f>IF($B68="","",IF(VLOOKUP($B68,'Skyttere registrering'!$AB$2:$AE$101,2,FALSE)=0,"",VLOOKUP($B68,'Skyttere registrering'!$AB$2:$AE$101,2,FALSE)))</f>
        <v/>
      </c>
      <c r="D68" s="149" t="str">
        <f>IF($B68="","",IF(VLOOKUP($B68,'Skyttere registrering'!$AB$2:$AE$101,4,FALSE)=0,"",VLOOKUP($B68,'Skyttere registrering'!$AB$2:$AE$101,4,FALSE)))</f>
        <v/>
      </c>
      <c r="E68" s="158" t="str">
        <f t="shared" si="3"/>
        <v/>
      </c>
      <c r="F68" s="149" t="str">
        <f t="shared" si="90"/>
        <v/>
      </c>
      <c r="G68" s="161" t="str">
        <f t="shared" si="4"/>
        <v/>
      </c>
      <c r="I68" s="45" t="str">
        <f t="shared" si="5"/>
        <v/>
      </c>
      <c r="K68" s="45" t="str">
        <f t="shared" si="6"/>
        <v/>
      </c>
      <c r="M68" s="45" t="str">
        <f t="shared" si="7"/>
        <v/>
      </c>
      <c r="O68" s="45" t="str">
        <f t="shared" si="8"/>
        <v/>
      </c>
      <c r="Q68" s="45" t="str">
        <f t="shared" si="9"/>
        <v/>
      </c>
      <c r="S68" s="45" t="str">
        <f t="shared" si="10"/>
        <v/>
      </c>
      <c r="U68" s="45" t="str">
        <f t="shared" si="11"/>
        <v/>
      </c>
      <c r="W68" s="45" t="str">
        <f t="shared" si="12"/>
        <v/>
      </c>
      <c r="Y68" s="45" t="str">
        <f t="shared" si="13"/>
        <v/>
      </c>
      <c r="AA68" s="45" t="str">
        <f t="shared" si="14"/>
        <v/>
      </c>
      <c r="AC68" s="45" t="str">
        <f t="shared" si="15"/>
        <v/>
      </c>
      <c r="AE68" s="45" t="str">
        <f t="shared" si="16"/>
        <v/>
      </c>
      <c r="AG68" s="45" t="str">
        <f t="shared" si="17"/>
        <v/>
      </c>
      <c r="AI68" s="45" t="str">
        <f t="shared" si="18"/>
        <v/>
      </c>
      <c r="AK68" s="45" t="str">
        <f t="shared" si="19"/>
        <v/>
      </c>
      <c r="AM68" s="45" t="str">
        <f t="shared" si="20"/>
        <v/>
      </c>
      <c r="AO68" s="45" t="str">
        <f t="shared" si="21"/>
        <v/>
      </c>
      <c r="AQ68" s="45" t="str">
        <f t="shared" si="22"/>
        <v/>
      </c>
      <c r="AS68" s="45" t="str">
        <f t="shared" si="23"/>
        <v/>
      </c>
      <c r="AU68" s="45" t="str">
        <f t="shared" si="24"/>
        <v/>
      </c>
      <c r="AW68" s="45" t="str">
        <f t="shared" si="25"/>
        <v/>
      </c>
      <c r="AY68" s="45" t="str">
        <f t="shared" si="26"/>
        <v/>
      </c>
      <c r="BA68" s="45" t="str">
        <f t="shared" si="27"/>
        <v/>
      </c>
      <c r="BC68" s="45" t="str">
        <f t="shared" si="28"/>
        <v/>
      </c>
      <c r="BE68" s="45" t="str">
        <f t="shared" si="29"/>
        <v/>
      </c>
      <c r="BG68" s="45" t="str">
        <f t="shared" si="30"/>
        <v/>
      </c>
      <c r="BI68" s="45" t="str">
        <f t="shared" si="31"/>
        <v/>
      </c>
      <c r="BK68" s="45" t="str">
        <f t="shared" si="32"/>
        <v/>
      </c>
      <c r="BM68" s="45" t="str">
        <f t="shared" si="33"/>
        <v/>
      </c>
      <c r="BO68" s="45" t="str">
        <f t="shared" si="34"/>
        <v/>
      </c>
      <c r="BQ68" s="45" t="str">
        <f t="shared" si="35"/>
        <v/>
      </c>
      <c r="BS68" s="45" t="str">
        <f t="shared" si="36"/>
        <v/>
      </c>
      <c r="BU68" s="45" t="str">
        <f t="shared" si="37"/>
        <v/>
      </c>
      <c r="BW68" s="45" t="str">
        <f t="shared" si="38"/>
        <v/>
      </c>
      <c r="BY68" s="45" t="str">
        <f t="shared" si="39"/>
        <v/>
      </c>
      <c r="CA68" s="45" t="str">
        <f t="shared" si="40"/>
        <v/>
      </c>
      <c r="CC68" s="45" t="str">
        <f t="shared" si="41"/>
        <v/>
      </c>
      <c r="CE68" s="45" t="str">
        <f t="shared" si="42"/>
        <v/>
      </c>
      <c r="CG68" s="45" t="str">
        <f t="shared" si="43"/>
        <v/>
      </c>
      <c r="CI68" s="45" t="str">
        <f t="shared" si="44"/>
        <v/>
      </c>
      <c r="CK68" s="45" t="str">
        <f t="shared" si="45"/>
        <v/>
      </c>
      <c r="CM68" s="45" t="str">
        <f t="shared" si="46"/>
        <v/>
      </c>
      <c r="CO68" s="45" t="str">
        <f t="shared" si="47"/>
        <v/>
      </c>
      <c r="CQ68" s="45" t="str">
        <f t="shared" si="48"/>
        <v/>
      </c>
      <c r="CS68" s="45" t="str">
        <f t="shared" si="49"/>
        <v/>
      </c>
      <c r="CU68" s="45" t="str">
        <f t="shared" si="50"/>
        <v/>
      </c>
      <c r="CW68" s="45" t="str">
        <f t="shared" si="51"/>
        <v/>
      </c>
      <c r="CY68" s="45" t="str">
        <f t="shared" si="52"/>
        <v/>
      </c>
      <c r="DA68" s="45" t="str">
        <f t="shared" si="53"/>
        <v/>
      </c>
      <c r="DC68" s="45" t="str">
        <f t="shared" si="54"/>
        <v/>
      </c>
      <c r="DE68" s="45" t="str">
        <f t="shared" si="55"/>
        <v/>
      </c>
      <c r="DG68" s="45" t="str">
        <f t="shared" si="56"/>
        <v/>
      </c>
      <c r="DI68" s="45" t="str">
        <f t="shared" si="57"/>
        <v/>
      </c>
      <c r="DK68" s="45" t="str">
        <f t="shared" si="58"/>
        <v/>
      </c>
      <c r="DM68" s="45" t="str">
        <f t="shared" si="59"/>
        <v/>
      </c>
      <c r="DO68" s="45" t="str">
        <f t="shared" si="60"/>
        <v/>
      </c>
      <c r="DQ68" s="45" t="str">
        <f t="shared" si="61"/>
        <v/>
      </c>
      <c r="DS68" s="45" t="str">
        <f t="shared" si="62"/>
        <v/>
      </c>
      <c r="DU68" s="45" t="str">
        <f t="shared" si="63"/>
        <v/>
      </c>
      <c r="DW68" s="45" t="str">
        <f t="shared" si="64"/>
        <v/>
      </c>
      <c r="DY68" s="45" t="str">
        <f t="shared" si="65"/>
        <v/>
      </c>
      <c r="EA68" s="45" t="str">
        <f t="shared" si="66"/>
        <v/>
      </c>
      <c r="EC68" s="45" t="str">
        <f t="shared" si="67"/>
        <v/>
      </c>
      <c r="EE68" s="45" t="str">
        <f t="shared" si="68"/>
        <v/>
      </c>
      <c r="EG68" s="45" t="str">
        <f t="shared" si="69"/>
        <v/>
      </c>
      <c r="EI68" s="45" t="str">
        <f t="shared" si="70"/>
        <v/>
      </c>
      <c r="EK68" s="45" t="str">
        <f t="shared" si="71"/>
        <v/>
      </c>
      <c r="EM68" s="45" t="str">
        <f t="shared" si="72"/>
        <v/>
      </c>
      <c r="EO68" s="45" t="str">
        <f t="shared" si="73"/>
        <v/>
      </c>
      <c r="EQ68" s="45" t="str">
        <f t="shared" si="74"/>
        <v/>
      </c>
      <c r="ES68" s="45" t="str">
        <f t="shared" si="75"/>
        <v/>
      </c>
      <c r="EU68" s="45" t="str">
        <f t="shared" si="76"/>
        <v/>
      </c>
      <c r="EW68" s="45" t="str">
        <f t="shared" si="77"/>
        <v/>
      </c>
      <c r="EY68" s="45" t="str">
        <f t="shared" si="78"/>
        <v/>
      </c>
      <c r="FA68" s="45" t="str">
        <f t="shared" si="79"/>
        <v/>
      </c>
      <c r="FB68"/>
      <c r="FC68"/>
      <c r="FD68"/>
      <c r="FE68"/>
      <c r="FF68"/>
      <c r="FG68"/>
      <c r="FH68"/>
      <c r="FI68"/>
      <c r="FJ68"/>
      <c r="FK68"/>
      <c r="FL68"/>
      <c r="FM68" t="str">
        <f t="shared" si="80"/>
        <v/>
      </c>
      <c r="FN68" t="str">
        <f t="shared" si="81"/>
        <v/>
      </c>
      <c r="FO68" s="38" t="str">
        <f t="shared" si="82"/>
        <v/>
      </c>
      <c r="FP68" s="51" t="str">
        <f t="shared" si="126"/>
        <v/>
      </c>
      <c r="FQ68" s="51" t="str">
        <f t="shared" si="126"/>
        <v/>
      </c>
      <c r="FR68" s="51" t="str">
        <f t="shared" si="126"/>
        <v/>
      </c>
      <c r="FS68" s="51" t="str">
        <f t="shared" si="126"/>
        <v/>
      </c>
      <c r="FT68" s="51" t="str">
        <f t="shared" si="126"/>
        <v/>
      </c>
      <c r="FU68" s="51" t="str">
        <f t="shared" si="126"/>
        <v/>
      </c>
      <c r="FV68" s="51" t="str">
        <f t="shared" si="126"/>
        <v/>
      </c>
      <c r="FW68" s="51" t="str">
        <f t="shared" si="126"/>
        <v/>
      </c>
      <c r="FX68" s="51" t="str">
        <f t="shared" si="126"/>
        <v/>
      </c>
      <c r="FY68" s="51" t="str">
        <f t="shared" si="126"/>
        <v/>
      </c>
      <c r="FZ68" s="51" t="str">
        <f t="shared" si="127"/>
        <v/>
      </c>
      <c r="GA68" s="51" t="str">
        <f t="shared" si="127"/>
        <v/>
      </c>
      <c r="GB68" s="51" t="str">
        <f t="shared" si="127"/>
        <v/>
      </c>
      <c r="GC68" s="51" t="str">
        <f t="shared" si="127"/>
        <v/>
      </c>
      <c r="GD68" s="51" t="str">
        <f t="shared" si="127"/>
        <v/>
      </c>
      <c r="GE68" s="51" t="str">
        <f t="shared" si="127"/>
        <v/>
      </c>
      <c r="GF68" s="51" t="str">
        <f t="shared" si="127"/>
        <v/>
      </c>
      <c r="GG68" s="51" t="str">
        <f t="shared" si="127"/>
        <v/>
      </c>
      <c r="GH68" s="51" t="str">
        <f t="shared" si="127"/>
        <v/>
      </c>
      <c r="GI68" s="51" t="str">
        <f t="shared" si="127"/>
        <v/>
      </c>
      <c r="GJ68" s="51" t="str">
        <f t="shared" si="128"/>
        <v/>
      </c>
      <c r="GK68" s="51" t="str">
        <f t="shared" si="128"/>
        <v/>
      </c>
      <c r="GL68" s="51" t="str">
        <f t="shared" si="128"/>
        <v/>
      </c>
      <c r="GM68" s="51" t="str">
        <f t="shared" si="128"/>
        <v/>
      </c>
      <c r="GN68" s="51" t="str">
        <f t="shared" si="128"/>
        <v/>
      </c>
      <c r="GO68" s="51" t="str">
        <f t="shared" si="128"/>
        <v/>
      </c>
      <c r="GP68" s="51" t="str">
        <f t="shared" si="128"/>
        <v/>
      </c>
      <c r="GQ68" s="51" t="str">
        <f t="shared" si="128"/>
        <v/>
      </c>
      <c r="GR68" s="51" t="str">
        <f t="shared" si="128"/>
        <v/>
      </c>
      <c r="GS68" s="51" t="str">
        <f t="shared" si="128"/>
        <v/>
      </c>
      <c r="GT68" s="51" t="str">
        <f t="shared" si="129"/>
        <v/>
      </c>
      <c r="GU68" s="51" t="str">
        <f t="shared" si="129"/>
        <v/>
      </c>
      <c r="GV68" s="51" t="str">
        <f t="shared" si="129"/>
        <v/>
      </c>
      <c r="GW68" s="51" t="str">
        <f t="shared" si="129"/>
        <v/>
      </c>
      <c r="GX68" s="51" t="str">
        <f t="shared" si="129"/>
        <v/>
      </c>
      <c r="GY68" s="51" t="str">
        <f t="shared" si="129"/>
        <v/>
      </c>
      <c r="GZ68" s="51" t="str">
        <f t="shared" si="129"/>
        <v/>
      </c>
      <c r="HA68" s="51" t="str">
        <f t="shared" si="129"/>
        <v/>
      </c>
      <c r="HB68" s="51" t="str">
        <f t="shared" si="129"/>
        <v/>
      </c>
      <c r="HC68" s="51" t="str">
        <f t="shared" si="129"/>
        <v/>
      </c>
      <c r="HD68" s="51" t="str">
        <f t="shared" si="130"/>
        <v/>
      </c>
      <c r="HE68" s="51" t="str">
        <f t="shared" si="130"/>
        <v/>
      </c>
      <c r="HF68" s="51" t="str">
        <f t="shared" si="130"/>
        <v/>
      </c>
      <c r="HG68" s="51" t="str">
        <f t="shared" si="130"/>
        <v/>
      </c>
      <c r="HH68" s="51" t="str">
        <f t="shared" si="130"/>
        <v/>
      </c>
      <c r="HI68" s="51" t="str">
        <f t="shared" si="130"/>
        <v/>
      </c>
      <c r="HJ68" s="51" t="str">
        <f t="shared" si="130"/>
        <v/>
      </c>
      <c r="HK68" s="51" t="str">
        <f t="shared" si="130"/>
        <v/>
      </c>
      <c r="HL68" s="51" t="str">
        <f t="shared" si="130"/>
        <v/>
      </c>
      <c r="HM68" s="51" t="str">
        <f t="shared" si="130"/>
        <v/>
      </c>
      <c r="HN68" s="51" t="str">
        <f t="shared" si="131"/>
        <v/>
      </c>
      <c r="HO68" s="51" t="str">
        <f t="shared" si="131"/>
        <v/>
      </c>
      <c r="HP68" s="51" t="str">
        <f t="shared" si="131"/>
        <v/>
      </c>
      <c r="HQ68" s="51" t="str">
        <f t="shared" si="131"/>
        <v/>
      </c>
      <c r="HR68" s="51" t="str">
        <f t="shared" si="131"/>
        <v/>
      </c>
      <c r="HS68" s="51" t="str">
        <f t="shared" si="131"/>
        <v/>
      </c>
      <c r="HT68" s="51" t="str">
        <f t="shared" si="131"/>
        <v/>
      </c>
      <c r="HU68" s="51" t="str">
        <f t="shared" si="131"/>
        <v/>
      </c>
      <c r="HV68" s="51" t="str">
        <f t="shared" si="131"/>
        <v/>
      </c>
      <c r="HW68" s="51" t="str">
        <f t="shared" si="131"/>
        <v/>
      </c>
      <c r="HX68" s="51" t="str">
        <f t="shared" si="132"/>
        <v/>
      </c>
      <c r="HY68" s="51" t="str">
        <f t="shared" si="132"/>
        <v/>
      </c>
      <c r="HZ68" s="51" t="str">
        <f t="shared" si="132"/>
        <v/>
      </c>
      <c r="IA68" s="51" t="str">
        <f t="shared" si="132"/>
        <v/>
      </c>
      <c r="IB68" s="51" t="str">
        <f t="shared" si="132"/>
        <v/>
      </c>
      <c r="IC68" s="51" t="str">
        <f t="shared" si="132"/>
        <v/>
      </c>
      <c r="ID68" s="51" t="str">
        <f t="shared" si="132"/>
        <v/>
      </c>
      <c r="IE68" s="51" t="str">
        <f t="shared" si="132"/>
        <v/>
      </c>
      <c r="IF68" s="51" t="str">
        <f t="shared" si="132"/>
        <v/>
      </c>
      <c r="IG68" s="51" t="str">
        <f t="shared" si="132"/>
        <v/>
      </c>
      <c r="IH68" s="51" t="str">
        <f t="shared" si="132"/>
        <v/>
      </c>
      <c r="II68" s="51" t="str">
        <f t="shared" si="132"/>
        <v/>
      </c>
      <c r="IJ68" s="51" t="str">
        <f t="shared" si="132"/>
        <v/>
      </c>
      <c r="IK68" s="51" t="str">
        <f t="shared" si="132"/>
        <v/>
      </c>
      <c r="IL68" s="51" t="str">
        <f t="shared" si="132"/>
        <v/>
      </c>
      <c r="IM68"/>
      <c r="IN68"/>
      <c r="IO68"/>
      <c r="IP68"/>
      <c r="IQ68"/>
      <c r="IR68"/>
      <c r="IS68"/>
      <c r="IT68"/>
      <c r="IU68"/>
      <c r="IV68"/>
    </row>
    <row r="69" spans="1:256" s="50" customFormat="1" ht="16.2" thickBot="1" x14ac:dyDescent="0.35">
      <c r="A69" s="149" t="str">
        <f>IF($B69="","",IF(VLOOKUP($B69,'Skyttere registrering'!$AB$2:$AE$101,3,FALSE)=0,"",VLOOKUP($B69,'Skyttere registrering'!$AB$2:$AE$101,3,FALSE)))</f>
        <v/>
      </c>
      <c r="B69" s="182"/>
      <c r="C69" s="152" t="str">
        <f>IF($B69="","",IF(VLOOKUP($B69,'Skyttere registrering'!$AB$2:$AE$101,2,FALSE)=0,"",VLOOKUP($B69,'Skyttere registrering'!$AB$2:$AE$101,2,FALSE)))</f>
        <v/>
      </c>
      <c r="D69" s="149" t="str">
        <f>IF($B69="","",IF(VLOOKUP($B69,'Skyttere registrering'!$AB$2:$AE$101,4,FALSE)=0,"",VLOOKUP($B69,'Skyttere registrering'!$AB$2:$AE$101,4,FALSE)))</f>
        <v/>
      </c>
      <c r="E69" s="158" t="str">
        <f t="shared" si="3"/>
        <v/>
      </c>
      <c r="F69" s="149" t="str">
        <f t="shared" si="90"/>
        <v/>
      </c>
      <c r="G69" s="161" t="str">
        <f t="shared" si="4"/>
        <v/>
      </c>
      <c r="I69" s="45" t="str">
        <f t="shared" si="5"/>
        <v/>
      </c>
      <c r="K69" s="45" t="str">
        <f t="shared" si="6"/>
        <v/>
      </c>
      <c r="M69" s="45" t="str">
        <f t="shared" si="7"/>
        <v/>
      </c>
      <c r="O69" s="45" t="str">
        <f t="shared" si="8"/>
        <v/>
      </c>
      <c r="Q69" s="45" t="str">
        <f t="shared" si="9"/>
        <v/>
      </c>
      <c r="S69" s="45" t="str">
        <f t="shared" si="10"/>
        <v/>
      </c>
      <c r="U69" s="45" t="str">
        <f t="shared" si="11"/>
        <v/>
      </c>
      <c r="W69" s="45" t="str">
        <f t="shared" si="12"/>
        <v/>
      </c>
      <c r="Y69" s="45" t="str">
        <f t="shared" si="13"/>
        <v/>
      </c>
      <c r="AA69" s="45" t="str">
        <f t="shared" si="14"/>
        <v/>
      </c>
      <c r="AC69" s="45" t="str">
        <f t="shared" si="15"/>
        <v/>
      </c>
      <c r="AE69" s="45" t="str">
        <f t="shared" si="16"/>
        <v/>
      </c>
      <c r="AG69" s="45" t="str">
        <f t="shared" si="17"/>
        <v/>
      </c>
      <c r="AI69" s="45" t="str">
        <f t="shared" si="18"/>
        <v/>
      </c>
      <c r="AK69" s="45" t="str">
        <f t="shared" si="19"/>
        <v/>
      </c>
      <c r="AM69" s="45" t="str">
        <f t="shared" si="20"/>
        <v/>
      </c>
      <c r="AO69" s="45" t="str">
        <f t="shared" si="21"/>
        <v/>
      </c>
      <c r="AQ69" s="45" t="str">
        <f t="shared" si="22"/>
        <v/>
      </c>
      <c r="AS69" s="45" t="str">
        <f t="shared" si="23"/>
        <v/>
      </c>
      <c r="AU69" s="45" t="str">
        <f t="shared" si="24"/>
        <v/>
      </c>
      <c r="AW69" s="45" t="str">
        <f t="shared" si="25"/>
        <v/>
      </c>
      <c r="AY69" s="45" t="str">
        <f t="shared" si="26"/>
        <v/>
      </c>
      <c r="BA69" s="45" t="str">
        <f t="shared" si="27"/>
        <v/>
      </c>
      <c r="BC69" s="45" t="str">
        <f t="shared" si="28"/>
        <v/>
      </c>
      <c r="BE69" s="45" t="str">
        <f t="shared" si="29"/>
        <v/>
      </c>
      <c r="BG69" s="45" t="str">
        <f t="shared" si="30"/>
        <v/>
      </c>
      <c r="BI69" s="45" t="str">
        <f t="shared" si="31"/>
        <v/>
      </c>
      <c r="BK69" s="45" t="str">
        <f t="shared" si="32"/>
        <v/>
      </c>
      <c r="BM69" s="45" t="str">
        <f t="shared" si="33"/>
        <v/>
      </c>
      <c r="BO69" s="45" t="str">
        <f t="shared" si="34"/>
        <v/>
      </c>
      <c r="BQ69" s="45" t="str">
        <f t="shared" si="35"/>
        <v/>
      </c>
      <c r="BS69" s="45" t="str">
        <f t="shared" si="36"/>
        <v/>
      </c>
      <c r="BU69" s="45" t="str">
        <f t="shared" si="37"/>
        <v/>
      </c>
      <c r="BW69" s="45" t="str">
        <f t="shared" si="38"/>
        <v/>
      </c>
      <c r="BY69" s="45" t="str">
        <f t="shared" si="39"/>
        <v/>
      </c>
      <c r="CA69" s="45" t="str">
        <f t="shared" si="40"/>
        <v/>
      </c>
      <c r="CC69" s="45" t="str">
        <f t="shared" si="41"/>
        <v/>
      </c>
      <c r="CE69" s="45" t="str">
        <f t="shared" si="42"/>
        <v/>
      </c>
      <c r="CG69" s="45" t="str">
        <f t="shared" si="43"/>
        <v/>
      </c>
      <c r="CI69" s="45" t="str">
        <f t="shared" si="44"/>
        <v/>
      </c>
      <c r="CK69" s="45" t="str">
        <f t="shared" si="45"/>
        <v/>
      </c>
      <c r="CM69" s="45" t="str">
        <f t="shared" si="46"/>
        <v/>
      </c>
      <c r="CO69" s="45" t="str">
        <f t="shared" si="47"/>
        <v/>
      </c>
      <c r="CQ69" s="45" t="str">
        <f t="shared" si="48"/>
        <v/>
      </c>
      <c r="CS69" s="45" t="str">
        <f t="shared" si="49"/>
        <v/>
      </c>
      <c r="CU69" s="45" t="str">
        <f t="shared" si="50"/>
        <v/>
      </c>
      <c r="CW69" s="45" t="str">
        <f t="shared" si="51"/>
        <v/>
      </c>
      <c r="CY69" s="45" t="str">
        <f t="shared" si="52"/>
        <v/>
      </c>
      <c r="DA69" s="45" t="str">
        <f t="shared" si="53"/>
        <v/>
      </c>
      <c r="DC69" s="45" t="str">
        <f t="shared" si="54"/>
        <v/>
      </c>
      <c r="DE69" s="45" t="str">
        <f t="shared" si="55"/>
        <v/>
      </c>
      <c r="DG69" s="45" t="str">
        <f t="shared" si="56"/>
        <v/>
      </c>
      <c r="DI69" s="45" t="str">
        <f t="shared" si="57"/>
        <v/>
      </c>
      <c r="DK69" s="45" t="str">
        <f t="shared" si="58"/>
        <v/>
      </c>
      <c r="DM69" s="45" t="str">
        <f t="shared" si="59"/>
        <v/>
      </c>
      <c r="DO69" s="45" t="str">
        <f t="shared" si="60"/>
        <v/>
      </c>
      <c r="DQ69" s="45" t="str">
        <f t="shared" si="61"/>
        <v/>
      </c>
      <c r="DS69" s="45" t="str">
        <f t="shared" si="62"/>
        <v/>
      </c>
      <c r="DU69" s="45" t="str">
        <f t="shared" si="63"/>
        <v/>
      </c>
      <c r="DW69" s="45" t="str">
        <f t="shared" si="64"/>
        <v/>
      </c>
      <c r="DY69" s="45" t="str">
        <f t="shared" si="65"/>
        <v/>
      </c>
      <c r="EA69" s="45" t="str">
        <f t="shared" si="66"/>
        <v/>
      </c>
      <c r="EC69" s="45" t="str">
        <f t="shared" si="67"/>
        <v/>
      </c>
      <c r="EE69" s="45" t="str">
        <f t="shared" si="68"/>
        <v/>
      </c>
      <c r="EG69" s="45" t="str">
        <f t="shared" si="69"/>
        <v/>
      </c>
      <c r="EI69" s="45" t="str">
        <f t="shared" si="70"/>
        <v/>
      </c>
      <c r="EK69" s="45" t="str">
        <f t="shared" si="71"/>
        <v/>
      </c>
      <c r="EM69" s="45" t="str">
        <f t="shared" si="72"/>
        <v/>
      </c>
      <c r="EO69" s="45" t="str">
        <f t="shared" si="73"/>
        <v/>
      </c>
      <c r="EQ69" s="45" t="str">
        <f t="shared" si="74"/>
        <v/>
      </c>
      <c r="ES69" s="45" t="str">
        <f t="shared" si="75"/>
        <v/>
      </c>
      <c r="EU69" s="45" t="str">
        <f t="shared" si="76"/>
        <v/>
      </c>
      <c r="EW69" s="45" t="str">
        <f t="shared" si="77"/>
        <v/>
      </c>
      <c r="EY69" s="45" t="str">
        <f t="shared" si="78"/>
        <v/>
      </c>
      <c r="FA69" s="45" t="str">
        <f t="shared" si="79"/>
        <v/>
      </c>
      <c r="FB69"/>
      <c r="FC69"/>
      <c r="FD69"/>
      <c r="FE69"/>
      <c r="FF69"/>
      <c r="FG69"/>
      <c r="FH69"/>
      <c r="FI69"/>
      <c r="FJ69"/>
      <c r="FK69"/>
      <c r="FL69"/>
      <c r="FM69" t="str">
        <f t="shared" si="80"/>
        <v/>
      </c>
      <c r="FN69" t="str">
        <f t="shared" si="81"/>
        <v/>
      </c>
      <c r="FO69" s="38" t="str">
        <f t="shared" si="82"/>
        <v/>
      </c>
      <c r="FP69" s="51" t="str">
        <f t="shared" si="126"/>
        <v/>
      </c>
      <c r="FQ69" s="51" t="str">
        <f t="shared" si="126"/>
        <v/>
      </c>
      <c r="FR69" s="51" t="str">
        <f t="shared" si="126"/>
        <v/>
      </c>
      <c r="FS69" s="51" t="str">
        <f t="shared" si="126"/>
        <v/>
      </c>
      <c r="FT69" s="51" t="str">
        <f t="shared" si="126"/>
        <v/>
      </c>
      <c r="FU69" s="51" t="str">
        <f t="shared" si="126"/>
        <v/>
      </c>
      <c r="FV69" s="51" t="str">
        <f t="shared" si="126"/>
        <v/>
      </c>
      <c r="FW69" s="51" t="str">
        <f t="shared" si="126"/>
        <v/>
      </c>
      <c r="FX69" s="51" t="str">
        <f t="shared" si="126"/>
        <v/>
      </c>
      <c r="FY69" s="51" t="str">
        <f t="shared" si="126"/>
        <v/>
      </c>
      <c r="FZ69" s="51" t="str">
        <f t="shared" si="127"/>
        <v/>
      </c>
      <c r="GA69" s="51" t="str">
        <f t="shared" si="127"/>
        <v/>
      </c>
      <c r="GB69" s="51" t="str">
        <f t="shared" si="127"/>
        <v/>
      </c>
      <c r="GC69" s="51" t="str">
        <f t="shared" si="127"/>
        <v/>
      </c>
      <c r="GD69" s="51" t="str">
        <f t="shared" si="127"/>
        <v/>
      </c>
      <c r="GE69" s="51" t="str">
        <f t="shared" si="127"/>
        <v/>
      </c>
      <c r="GF69" s="51" t="str">
        <f t="shared" si="127"/>
        <v/>
      </c>
      <c r="GG69" s="51" t="str">
        <f t="shared" si="127"/>
        <v/>
      </c>
      <c r="GH69" s="51" t="str">
        <f t="shared" si="127"/>
        <v/>
      </c>
      <c r="GI69" s="51" t="str">
        <f t="shared" si="127"/>
        <v/>
      </c>
      <c r="GJ69" s="51" t="str">
        <f t="shared" si="128"/>
        <v/>
      </c>
      <c r="GK69" s="51" t="str">
        <f t="shared" si="128"/>
        <v/>
      </c>
      <c r="GL69" s="51" t="str">
        <f t="shared" si="128"/>
        <v/>
      </c>
      <c r="GM69" s="51" t="str">
        <f t="shared" si="128"/>
        <v/>
      </c>
      <c r="GN69" s="51" t="str">
        <f t="shared" si="128"/>
        <v/>
      </c>
      <c r="GO69" s="51" t="str">
        <f t="shared" si="128"/>
        <v/>
      </c>
      <c r="GP69" s="51" t="str">
        <f t="shared" si="128"/>
        <v/>
      </c>
      <c r="GQ69" s="51" t="str">
        <f t="shared" si="128"/>
        <v/>
      </c>
      <c r="GR69" s="51" t="str">
        <f t="shared" si="128"/>
        <v/>
      </c>
      <c r="GS69" s="51" t="str">
        <f t="shared" si="128"/>
        <v/>
      </c>
      <c r="GT69" s="51" t="str">
        <f t="shared" si="129"/>
        <v/>
      </c>
      <c r="GU69" s="51" t="str">
        <f t="shared" si="129"/>
        <v/>
      </c>
      <c r="GV69" s="51" t="str">
        <f t="shared" si="129"/>
        <v/>
      </c>
      <c r="GW69" s="51" t="str">
        <f t="shared" si="129"/>
        <v/>
      </c>
      <c r="GX69" s="51" t="str">
        <f t="shared" si="129"/>
        <v/>
      </c>
      <c r="GY69" s="51" t="str">
        <f t="shared" si="129"/>
        <v/>
      </c>
      <c r="GZ69" s="51" t="str">
        <f t="shared" si="129"/>
        <v/>
      </c>
      <c r="HA69" s="51" t="str">
        <f t="shared" si="129"/>
        <v/>
      </c>
      <c r="HB69" s="51" t="str">
        <f t="shared" si="129"/>
        <v/>
      </c>
      <c r="HC69" s="51" t="str">
        <f t="shared" si="129"/>
        <v/>
      </c>
      <c r="HD69" s="51" t="str">
        <f t="shared" si="130"/>
        <v/>
      </c>
      <c r="HE69" s="51" t="str">
        <f t="shared" si="130"/>
        <v/>
      </c>
      <c r="HF69" s="51" t="str">
        <f t="shared" si="130"/>
        <v/>
      </c>
      <c r="HG69" s="51" t="str">
        <f t="shared" si="130"/>
        <v/>
      </c>
      <c r="HH69" s="51" t="str">
        <f t="shared" si="130"/>
        <v/>
      </c>
      <c r="HI69" s="51" t="str">
        <f t="shared" si="130"/>
        <v/>
      </c>
      <c r="HJ69" s="51" t="str">
        <f t="shared" si="130"/>
        <v/>
      </c>
      <c r="HK69" s="51" t="str">
        <f t="shared" si="130"/>
        <v/>
      </c>
      <c r="HL69" s="51" t="str">
        <f t="shared" si="130"/>
        <v/>
      </c>
      <c r="HM69" s="51" t="str">
        <f t="shared" si="130"/>
        <v/>
      </c>
      <c r="HN69" s="51" t="str">
        <f t="shared" si="131"/>
        <v/>
      </c>
      <c r="HO69" s="51" t="str">
        <f t="shared" si="131"/>
        <v/>
      </c>
      <c r="HP69" s="51" t="str">
        <f t="shared" si="131"/>
        <v/>
      </c>
      <c r="HQ69" s="51" t="str">
        <f t="shared" si="131"/>
        <v/>
      </c>
      <c r="HR69" s="51" t="str">
        <f t="shared" si="131"/>
        <v/>
      </c>
      <c r="HS69" s="51" t="str">
        <f t="shared" si="131"/>
        <v/>
      </c>
      <c r="HT69" s="51" t="str">
        <f t="shared" si="131"/>
        <v/>
      </c>
      <c r="HU69" s="51" t="str">
        <f t="shared" si="131"/>
        <v/>
      </c>
      <c r="HV69" s="51" t="str">
        <f t="shared" si="131"/>
        <v/>
      </c>
      <c r="HW69" s="51" t="str">
        <f t="shared" si="131"/>
        <v/>
      </c>
      <c r="HX69" s="51" t="str">
        <f t="shared" si="132"/>
        <v/>
      </c>
      <c r="HY69" s="51" t="str">
        <f t="shared" si="132"/>
        <v/>
      </c>
      <c r="HZ69" s="51" t="str">
        <f t="shared" si="132"/>
        <v/>
      </c>
      <c r="IA69" s="51" t="str">
        <f t="shared" si="132"/>
        <v/>
      </c>
      <c r="IB69" s="51" t="str">
        <f t="shared" si="132"/>
        <v/>
      </c>
      <c r="IC69" s="51" t="str">
        <f t="shared" si="132"/>
        <v/>
      </c>
      <c r="ID69" s="51" t="str">
        <f t="shared" si="132"/>
        <v/>
      </c>
      <c r="IE69" s="51" t="str">
        <f t="shared" si="132"/>
        <v/>
      </c>
      <c r="IF69" s="51" t="str">
        <f t="shared" si="132"/>
        <v/>
      </c>
      <c r="IG69" s="51" t="str">
        <f t="shared" si="132"/>
        <v/>
      </c>
      <c r="IH69" s="51" t="str">
        <f t="shared" si="132"/>
        <v/>
      </c>
      <c r="II69" s="51" t="str">
        <f t="shared" si="132"/>
        <v/>
      </c>
      <c r="IJ69" s="51" t="str">
        <f t="shared" si="132"/>
        <v/>
      </c>
      <c r="IK69" s="51" t="str">
        <f t="shared" si="132"/>
        <v/>
      </c>
      <c r="IL69" s="51" t="str">
        <f t="shared" si="132"/>
        <v/>
      </c>
      <c r="IM69"/>
      <c r="IN69"/>
      <c r="IO69"/>
      <c r="IP69"/>
      <c r="IQ69"/>
      <c r="IR69"/>
      <c r="IS69"/>
      <c r="IT69"/>
      <c r="IU69"/>
      <c r="IV69"/>
    </row>
    <row r="70" spans="1:256" s="50" customFormat="1" ht="16.2" thickBot="1" x14ac:dyDescent="0.35">
      <c r="A70" s="149" t="str">
        <f>IF($B70="","",IF(VLOOKUP($B70,'Skyttere registrering'!$AB$2:$AE$101,3,FALSE)=0,"",VLOOKUP($B70,'Skyttere registrering'!$AB$2:$AE$101,3,FALSE)))</f>
        <v/>
      </c>
      <c r="B70" s="182"/>
      <c r="C70" s="152" t="str">
        <f>IF($B70="","",IF(VLOOKUP($B70,'Skyttere registrering'!$AB$2:$AE$101,2,FALSE)=0,"",VLOOKUP($B70,'Skyttere registrering'!$AB$2:$AE$101,2,FALSE)))</f>
        <v/>
      </c>
      <c r="D70" s="149" t="str">
        <f>IF($B70="","",IF(VLOOKUP($B70,'Skyttere registrering'!$AB$2:$AE$101,4,FALSE)=0,"",VLOOKUP($B70,'Skyttere registrering'!$AB$2:$AE$101,4,FALSE)))</f>
        <v/>
      </c>
      <c r="E70" s="158" t="str">
        <f t="shared" ref="E70:E105" si="133">IF(G70="","",IF(G70&lt;7.4,"1",IF(G70&lt;7.9,"2",IF(G70&lt;8.3,"3",IF(G70&lt;8.6,"4",IF(G70&lt;8.8,"5",IF(G70&lt;9,"6","7")))))))</f>
        <v/>
      </c>
      <c r="F70" s="149" t="str">
        <f t="shared" si="90"/>
        <v/>
      </c>
      <c r="G70" s="161" t="str">
        <f t="shared" ref="G70:G105" si="134">FM70</f>
        <v/>
      </c>
      <c r="I70" s="45" t="str">
        <f t="shared" ref="I70:I105" si="135">IF(AND($B70&lt;&gt;"",H$3&lt;&gt;"",H70&lt;&gt;""),H70/H$3,"")</f>
        <v/>
      </c>
      <c r="K70" s="45" t="str">
        <f t="shared" ref="K70:K105" si="136">IF(AND($B70&lt;&gt;"",J$3&lt;&gt;"",J70&lt;&gt;""),J70/J$3,"")</f>
        <v/>
      </c>
      <c r="M70" s="45" t="str">
        <f t="shared" ref="M70:M105" si="137">IF(AND($B70&lt;&gt;"",L$3&lt;&gt;"",L70&lt;&gt;""),L70/L$3,"")</f>
        <v/>
      </c>
      <c r="O70" s="45" t="str">
        <f t="shared" ref="O70:O105" si="138">IF(AND($B70&lt;&gt;"",N$3&lt;&gt;"",N70&lt;&gt;""),N70/N$3,"")</f>
        <v/>
      </c>
      <c r="Q70" s="45" t="str">
        <f t="shared" ref="Q70:Q105" si="139">IF(AND($B70&lt;&gt;"",P$3&lt;&gt;"",P70&lt;&gt;""),P70/P$3,"")</f>
        <v/>
      </c>
      <c r="S70" s="45" t="str">
        <f t="shared" ref="S70:S105" si="140">IF(AND($B70&lt;&gt;"",R$3&lt;&gt;"",R70&lt;&gt;""),R70/R$3,"")</f>
        <v/>
      </c>
      <c r="U70" s="45" t="str">
        <f t="shared" ref="U70:U105" si="141">IF(AND($B70&lt;&gt;"",T$3&lt;&gt;"",T70&lt;&gt;""),T70/T$3,"")</f>
        <v/>
      </c>
      <c r="W70" s="45" t="str">
        <f t="shared" ref="W70:W105" si="142">IF(AND($B70&lt;&gt;"",V$3&lt;&gt;"",V70&lt;&gt;""),V70/V$3,"")</f>
        <v/>
      </c>
      <c r="Y70" s="45" t="str">
        <f t="shared" ref="Y70:Y105" si="143">IF(AND($B70&lt;&gt;"",X$3&lt;&gt;"",X70&lt;&gt;""),X70/X$3,"")</f>
        <v/>
      </c>
      <c r="AA70" s="45" t="str">
        <f t="shared" ref="AA70:AA105" si="144">IF(AND($B70&lt;&gt;"",Z$3&lt;&gt;"",Z70&lt;&gt;""),Z70/Z$3,"")</f>
        <v/>
      </c>
      <c r="AC70" s="45" t="str">
        <f t="shared" ref="AC70:AC105" si="145">IF(AND($B70&lt;&gt;"",AB$3&lt;&gt;"",AB70&lt;&gt;""),AB70/AB$3,"")</f>
        <v/>
      </c>
      <c r="AE70" s="45" t="str">
        <f t="shared" ref="AE70:AE105" si="146">IF(AND($B70&lt;&gt;"",AD$3&lt;&gt;"",AD70&lt;&gt;""),AD70/AD$3,"")</f>
        <v/>
      </c>
      <c r="AG70" s="45" t="str">
        <f t="shared" ref="AG70:AG105" si="147">IF(AND($B70&lt;&gt;"",AF$3&lt;&gt;"",AF70&lt;&gt;""),AF70/AF$3,"")</f>
        <v/>
      </c>
      <c r="AI70" s="45" t="str">
        <f t="shared" ref="AI70:AI105" si="148">IF(AND($B70&lt;&gt;"",AH$3&lt;&gt;"",AH70&lt;&gt;""),AH70/AH$3,"")</f>
        <v/>
      </c>
      <c r="AK70" s="45" t="str">
        <f t="shared" ref="AK70:AK105" si="149">IF(AND($B70&lt;&gt;"",AJ$3&lt;&gt;"",AJ70&lt;&gt;""),AJ70/AJ$3,"")</f>
        <v/>
      </c>
      <c r="AM70" s="45" t="str">
        <f t="shared" ref="AM70:AM105" si="150">IF(AND($B70&lt;&gt;"",AL$3&lt;&gt;"",AL70&lt;&gt;""),AL70/AL$3,"")</f>
        <v/>
      </c>
      <c r="AO70" s="45" t="str">
        <f t="shared" ref="AO70:AO105" si="151">IF(AND($B70&lt;&gt;"",AN$3&lt;&gt;"",AN70&lt;&gt;""),AN70/AN$3,"")</f>
        <v/>
      </c>
      <c r="AQ70" s="45" t="str">
        <f t="shared" ref="AQ70:AQ105" si="152">IF(AND($B70&lt;&gt;"",AP$3&lt;&gt;"",AP70&lt;&gt;""),AP70/AP$3,"")</f>
        <v/>
      </c>
      <c r="AS70" s="45" t="str">
        <f t="shared" ref="AS70:AS105" si="153">IF(AND($B70&lt;&gt;"",AR$3&lt;&gt;"",AR70&lt;&gt;""),AR70/AR$3,"")</f>
        <v/>
      </c>
      <c r="AU70" s="45" t="str">
        <f t="shared" ref="AU70:AU105" si="154">IF(AND($B70&lt;&gt;"",AT$3&lt;&gt;"",AT70&lt;&gt;""),AT70/AT$3,"")</f>
        <v/>
      </c>
      <c r="AW70" s="45" t="str">
        <f t="shared" ref="AW70:AW105" si="155">IF(AND($B70&lt;&gt;"",AV$3&lt;&gt;"",AV70&lt;&gt;""),AV70/AV$3,"")</f>
        <v/>
      </c>
      <c r="AY70" s="45" t="str">
        <f t="shared" ref="AY70:AY105" si="156">IF(AND($B70&lt;&gt;"",AX$3&lt;&gt;"",AX70&lt;&gt;""),AX70/AX$3,"")</f>
        <v/>
      </c>
      <c r="BA70" s="45" t="str">
        <f t="shared" ref="BA70:BA105" si="157">IF(AND($B70&lt;&gt;"",AZ$3&lt;&gt;"",AZ70&lt;&gt;""),AZ70/AZ$3,"")</f>
        <v/>
      </c>
      <c r="BC70" s="45" t="str">
        <f t="shared" ref="BC70:BC105" si="158">IF(AND($B70&lt;&gt;"",BB$3&lt;&gt;"",BB70&lt;&gt;""),BB70/BB$3,"")</f>
        <v/>
      </c>
      <c r="BE70" s="45" t="str">
        <f t="shared" ref="BE70:BE105" si="159">IF(AND($B70&lt;&gt;"",BD$3&lt;&gt;"",BD70&lt;&gt;""),BD70/BD$3,"")</f>
        <v/>
      </c>
      <c r="BG70" s="45" t="str">
        <f t="shared" ref="BG70:BG105" si="160">IF(AND($B70&lt;&gt;"",BF$3&lt;&gt;"",BF70&lt;&gt;""),BF70/BF$3,"")</f>
        <v/>
      </c>
      <c r="BI70" s="45" t="str">
        <f t="shared" ref="BI70:BI105" si="161">IF(AND($B70&lt;&gt;"",BH$3&lt;&gt;"",BH70&lt;&gt;""),BH70/BH$3,"")</f>
        <v/>
      </c>
      <c r="BK70" s="45" t="str">
        <f t="shared" ref="BK70:BK105" si="162">IF(AND($B70&lt;&gt;"",BJ$3&lt;&gt;"",BJ70&lt;&gt;""),BJ70/BJ$3,"")</f>
        <v/>
      </c>
      <c r="BM70" s="45" t="str">
        <f t="shared" ref="BM70:BM105" si="163">IF(AND($B70&lt;&gt;"",BL$3&lt;&gt;"",BL70&lt;&gt;""),BL70/BL$3,"")</f>
        <v/>
      </c>
      <c r="BO70" s="45" t="str">
        <f t="shared" ref="BO70:BO105" si="164">IF(AND($B70&lt;&gt;"",BN$3&lt;&gt;"",BN70&lt;&gt;""),BN70/BN$3,"")</f>
        <v/>
      </c>
      <c r="BQ70" s="45" t="str">
        <f t="shared" ref="BQ70:BQ105" si="165">IF(AND($B70&lt;&gt;"",BP$3&lt;&gt;"",BP70&lt;&gt;""),BP70/BP$3,"")</f>
        <v/>
      </c>
      <c r="BS70" s="45" t="str">
        <f t="shared" ref="BS70:BS105" si="166">IF(AND($B70&lt;&gt;"",BR$3&lt;&gt;"",BR70&lt;&gt;""),BR70/BR$3,"")</f>
        <v/>
      </c>
      <c r="BU70" s="45" t="str">
        <f t="shared" ref="BU70:BU105" si="167">IF(AND($B70&lt;&gt;"",BT$3&lt;&gt;"",BT70&lt;&gt;""),BT70/BT$3,"")</f>
        <v/>
      </c>
      <c r="BW70" s="45" t="str">
        <f t="shared" ref="BW70:BW105" si="168">IF(AND($B70&lt;&gt;"",BV$3&lt;&gt;"",BV70&lt;&gt;""),BV70/BV$3,"")</f>
        <v/>
      </c>
      <c r="BY70" s="45" t="str">
        <f t="shared" ref="BY70:BY105" si="169">IF(AND($B70&lt;&gt;"",BX$3&lt;&gt;"",BX70&lt;&gt;""),BX70/BX$3,"")</f>
        <v/>
      </c>
      <c r="CA70" s="45" t="str">
        <f t="shared" ref="CA70:CA105" si="170">IF(AND($B70&lt;&gt;"",BZ$3&lt;&gt;"",BZ70&lt;&gt;""),BZ70/BZ$3,"")</f>
        <v/>
      </c>
      <c r="CC70" s="45" t="str">
        <f t="shared" ref="CC70:CC105" si="171">IF(AND($B70&lt;&gt;"",CB$3&lt;&gt;"",CB70&lt;&gt;""),CB70/CB$3,"")</f>
        <v/>
      </c>
      <c r="CE70" s="45" t="str">
        <f t="shared" ref="CE70:CE105" si="172">IF(AND($B70&lt;&gt;"",CD$3&lt;&gt;"",CD70&lt;&gt;""),CD70/CD$3,"")</f>
        <v/>
      </c>
      <c r="CG70" s="45" t="str">
        <f t="shared" ref="CG70:CG105" si="173">IF(AND($B70&lt;&gt;"",CF$3&lt;&gt;"",CF70&lt;&gt;""),CF70/CF$3,"")</f>
        <v/>
      </c>
      <c r="CI70" s="45" t="str">
        <f t="shared" ref="CI70:CI105" si="174">IF(AND($B70&lt;&gt;"",CH$3&lt;&gt;"",CH70&lt;&gt;""),CH70/CH$3,"")</f>
        <v/>
      </c>
      <c r="CK70" s="45" t="str">
        <f t="shared" ref="CK70:CK105" si="175">IF(AND($B70&lt;&gt;"",CJ$3&lt;&gt;"",CJ70&lt;&gt;""),CJ70/CJ$3,"")</f>
        <v/>
      </c>
      <c r="CM70" s="45" t="str">
        <f t="shared" ref="CM70:CM105" si="176">IF(AND($B70&lt;&gt;"",CL$3&lt;&gt;"",CL70&lt;&gt;""),CL70/CL$3,"")</f>
        <v/>
      </c>
      <c r="CO70" s="45" t="str">
        <f t="shared" ref="CO70:CO105" si="177">IF(AND($B70&lt;&gt;"",CN$3&lt;&gt;"",CN70&lt;&gt;""),CN70/CN$3,"")</f>
        <v/>
      </c>
      <c r="CQ70" s="45" t="str">
        <f t="shared" ref="CQ70:CQ105" si="178">IF(AND($B70&lt;&gt;"",CP$3&lt;&gt;"",CP70&lt;&gt;""),CP70/CP$3,"")</f>
        <v/>
      </c>
      <c r="CS70" s="45" t="str">
        <f t="shared" ref="CS70:CS105" si="179">IF(AND($B70&lt;&gt;"",CR$3&lt;&gt;"",CR70&lt;&gt;""),CR70/CR$3,"")</f>
        <v/>
      </c>
      <c r="CU70" s="45" t="str">
        <f t="shared" ref="CU70:CU105" si="180">IF(AND($B70&lt;&gt;"",CT$3&lt;&gt;"",CT70&lt;&gt;""),CT70/CT$3,"")</f>
        <v/>
      </c>
      <c r="CW70" s="45" t="str">
        <f t="shared" ref="CW70:CW105" si="181">IF(AND($B70&lt;&gt;"",CV$3&lt;&gt;"",CV70&lt;&gt;""),CV70/CV$3,"")</f>
        <v/>
      </c>
      <c r="CY70" s="45" t="str">
        <f t="shared" ref="CY70:CY105" si="182">IF(AND($B70&lt;&gt;"",CX$3&lt;&gt;"",CX70&lt;&gt;""),CX70/CX$3,"")</f>
        <v/>
      </c>
      <c r="DA70" s="45" t="str">
        <f t="shared" ref="DA70:DA105" si="183">IF(AND($B70&lt;&gt;"",CZ$3&lt;&gt;"",CZ70&lt;&gt;""),CZ70/CZ$3,"")</f>
        <v/>
      </c>
      <c r="DC70" s="45" t="str">
        <f t="shared" ref="DC70:DC105" si="184">IF(AND($B70&lt;&gt;"",DB$3&lt;&gt;"",DB70&lt;&gt;""),DB70/DB$3,"")</f>
        <v/>
      </c>
      <c r="DE70" s="45" t="str">
        <f t="shared" ref="DE70:DE105" si="185">IF(AND($B70&lt;&gt;"",DD$3&lt;&gt;"",DD70&lt;&gt;""),DD70/DD$3,"")</f>
        <v/>
      </c>
      <c r="DG70" s="45" t="str">
        <f t="shared" ref="DG70:DG105" si="186">IF(AND($B70&lt;&gt;"",DF$3&lt;&gt;"",DF70&lt;&gt;""),DF70/DF$3,"")</f>
        <v/>
      </c>
      <c r="DI70" s="45" t="str">
        <f t="shared" ref="DI70:DI105" si="187">IF(AND($B70&lt;&gt;"",DH$3&lt;&gt;"",DH70&lt;&gt;""),DH70/DH$3,"")</f>
        <v/>
      </c>
      <c r="DK70" s="45" t="str">
        <f t="shared" ref="DK70:DK105" si="188">IF(AND($B70&lt;&gt;"",DJ$3&lt;&gt;"",DJ70&lt;&gt;""),DJ70/DJ$3,"")</f>
        <v/>
      </c>
      <c r="DM70" s="45" t="str">
        <f t="shared" ref="DM70:DM105" si="189">IF(AND($B70&lt;&gt;"",DL$3&lt;&gt;"",DL70&lt;&gt;""),DL70/DL$3,"")</f>
        <v/>
      </c>
      <c r="DO70" s="45" t="str">
        <f t="shared" ref="DO70:DO105" si="190">IF(AND($B70&lt;&gt;"",DN$3&lt;&gt;"",DN70&lt;&gt;""),DN70/DN$3,"")</f>
        <v/>
      </c>
      <c r="DQ70" s="45" t="str">
        <f t="shared" ref="DQ70:DQ105" si="191">IF(AND($B70&lt;&gt;"",DP$3&lt;&gt;"",DP70&lt;&gt;""),DP70/DP$3,"")</f>
        <v/>
      </c>
      <c r="DS70" s="45" t="str">
        <f t="shared" ref="DS70:DS105" si="192">IF(AND($B70&lt;&gt;"",DR$3&lt;&gt;"",DR70&lt;&gt;""),DR70/DR$3,"")</f>
        <v/>
      </c>
      <c r="DU70" s="45" t="str">
        <f t="shared" ref="DU70:DU105" si="193">IF(AND($B70&lt;&gt;"",DT$3&lt;&gt;"",DT70&lt;&gt;""),DT70/DT$3,"")</f>
        <v/>
      </c>
      <c r="DW70" s="45" t="str">
        <f t="shared" ref="DW70:DW105" si="194">IF(AND($B70&lt;&gt;"",DV$3&lt;&gt;"",DV70&lt;&gt;""),DV70/DV$3,"")</f>
        <v/>
      </c>
      <c r="DY70" s="45" t="str">
        <f t="shared" ref="DY70:DY105" si="195">IF(AND($B70&lt;&gt;"",DX$3&lt;&gt;"",DX70&lt;&gt;""),DX70/DX$3,"")</f>
        <v/>
      </c>
      <c r="EA70" s="45" t="str">
        <f t="shared" ref="EA70:EA105" si="196">IF(AND($B70&lt;&gt;"",DZ$3&lt;&gt;"",DZ70&lt;&gt;""),DZ70/DZ$3,"")</f>
        <v/>
      </c>
      <c r="EC70" s="45" t="str">
        <f t="shared" ref="EC70:EC105" si="197">IF(AND($B70&lt;&gt;"",EB$3&lt;&gt;"",EB70&lt;&gt;""),EB70/EB$3,"")</f>
        <v/>
      </c>
      <c r="EE70" s="45" t="str">
        <f t="shared" ref="EE70:EE105" si="198">IF(AND($B70&lt;&gt;"",ED$3&lt;&gt;"",ED70&lt;&gt;""),ED70/ED$3,"")</f>
        <v/>
      </c>
      <c r="EG70" s="45" t="str">
        <f t="shared" ref="EG70:EG105" si="199">IF(AND($B70&lt;&gt;"",EF$3&lt;&gt;"",EF70&lt;&gt;""),EF70/EF$3,"")</f>
        <v/>
      </c>
      <c r="EI70" s="45" t="str">
        <f t="shared" ref="EI70:EI105" si="200">IF(AND($B70&lt;&gt;"",EH$3&lt;&gt;"",EH70&lt;&gt;""),EH70/EH$3,"")</f>
        <v/>
      </c>
      <c r="EK70" s="45" t="str">
        <f t="shared" ref="EK70:EK105" si="201">IF(AND($B70&lt;&gt;"",EJ$3&lt;&gt;"",EJ70&lt;&gt;""),EJ70/EJ$3,"")</f>
        <v/>
      </c>
      <c r="EM70" s="45" t="str">
        <f t="shared" ref="EM70:EM105" si="202">IF(AND($B70&lt;&gt;"",EL$3&lt;&gt;"",EL70&lt;&gt;""),EL70/EL$3,"")</f>
        <v/>
      </c>
      <c r="EO70" s="45" t="str">
        <f t="shared" ref="EO70:EO105" si="203">IF(AND($B70&lt;&gt;"",EN$3&lt;&gt;"",EN70&lt;&gt;""),EN70/EN$3,"")</f>
        <v/>
      </c>
      <c r="EQ70" s="45" t="str">
        <f t="shared" ref="EQ70:EQ105" si="204">IF(AND($B70&lt;&gt;"",EP$3&lt;&gt;"",EP70&lt;&gt;""),EP70/EP$3,"")</f>
        <v/>
      </c>
      <c r="ES70" s="45" t="str">
        <f t="shared" ref="ES70:ES105" si="205">IF(AND($B70&lt;&gt;"",ER$3&lt;&gt;"",ER70&lt;&gt;""),ER70/ER$3,"")</f>
        <v/>
      </c>
      <c r="EU70" s="45" t="str">
        <f t="shared" ref="EU70:EU105" si="206">IF(AND($B70&lt;&gt;"",ET$3&lt;&gt;"",ET70&lt;&gt;""),ET70/ET$3,"")</f>
        <v/>
      </c>
      <c r="EW70" s="45" t="str">
        <f t="shared" ref="EW70:EW105" si="207">IF(AND($B70&lt;&gt;"",EV$3&lt;&gt;"",EV70&lt;&gt;""),EV70/EV$3,"")</f>
        <v/>
      </c>
      <c r="EY70" s="45" t="str">
        <f t="shared" ref="EY70:EY105" si="208">IF(AND($B70&lt;&gt;"",EX$3&lt;&gt;"",EX70&lt;&gt;""),EX70/EX$3,"")</f>
        <v/>
      </c>
      <c r="FA70" s="45" t="str">
        <f t="shared" ref="FA70:FA105" si="209">IF(AND($B70&lt;&gt;"",EZ$3&lt;&gt;"",EZ70&lt;&gt;""),EZ70/EZ$3,"")</f>
        <v/>
      </c>
      <c r="FB70"/>
      <c r="FC70"/>
      <c r="FD70"/>
      <c r="FE70"/>
      <c r="FF70"/>
      <c r="FG70"/>
      <c r="FH70"/>
      <c r="FI70"/>
      <c r="FJ70"/>
      <c r="FK70"/>
      <c r="FL70"/>
      <c r="FM70" t="str">
        <f t="shared" ref="FM70:FM105" si="210">IF(COUNT($FP70:$IL70)=0,"",IF(COUNT($FP70:$IL70)&lt;6,SUM($FP70:$IL70)/COUNT($FP70:$IL70),(LARGE($FP70:$IL70,1)+LARGE($FP70:$IL70,2)+LARGE($FP70:$IL70,3)+LARGE($FP70:$IL70,4)+LARGE($FP70:$IL70,5))/5))</f>
        <v/>
      </c>
      <c r="FN70" t="str">
        <f t="shared" ref="FN70:FN105" si="211">IF(FO70="","",IF(FO70&lt;5,FO70,5))</f>
        <v/>
      </c>
      <c r="FO70" s="38" t="str">
        <f t="shared" ref="FO70:FO105" si="212">IF(COUNT(FP70:IL70)=0,"",COUNT(FP70:IL70))</f>
        <v/>
      </c>
      <c r="FP70" s="51" t="str">
        <f t="shared" si="126"/>
        <v/>
      </c>
      <c r="FQ70" s="51" t="str">
        <f t="shared" si="126"/>
        <v/>
      </c>
      <c r="FR70" s="51" t="str">
        <f t="shared" si="126"/>
        <v/>
      </c>
      <c r="FS70" s="51" t="str">
        <f t="shared" si="126"/>
        <v/>
      </c>
      <c r="FT70" s="51" t="str">
        <f t="shared" si="126"/>
        <v/>
      </c>
      <c r="FU70" s="51" t="str">
        <f t="shared" si="126"/>
        <v/>
      </c>
      <c r="FV70" s="51" t="str">
        <f t="shared" si="126"/>
        <v/>
      </c>
      <c r="FW70" s="51" t="str">
        <f t="shared" si="126"/>
        <v/>
      </c>
      <c r="FX70" s="51" t="str">
        <f t="shared" si="126"/>
        <v/>
      </c>
      <c r="FY70" s="51" t="str">
        <f t="shared" si="126"/>
        <v/>
      </c>
      <c r="FZ70" s="51" t="str">
        <f t="shared" si="127"/>
        <v/>
      </c>
      <c r="GA70" s="51" t="str">
        <f t="shared" si="127"/>
        <v/>
      </c>
      <c r="GB70" s="51" t="str">
        <f t="shared" si="127"/>
        <v/>
      </c>
      <c r="GC70" s="51" t="str">
        <f t="shared" si="127"/>
        <v/>
      </c>
      <c r="GD70" s="51" t="str">
        <f t="shared" si="127"/>
        <v/>
      </c>
      <c r="GE70" s="51" t="str">
        <f t="shared" si="127"/>
        <v/>
      </c>
      <c r="GF70" s="51" t="str">
        <f t="shared" si="127"/>
        <v/>
      </c>
      <c r="GG70" s="51" t="str">
        <f t="shared" si="127"/>
        <v/>
      </c>
      <c r="GH70" s="51" t="str">
        <f t="shared" si="127"/>
        <v/>
      </c>
      <c r="GI70" s="51" t="str">
        <f t="shared" si="127"/>
        <v/>
      </c>
      <c r="GJ70" s="51" t="str">
        <f t="shared" si="128"/>
        <v/>
      </c>
      <c r="GK70" s="51" t="str">
        <f t="shared" si="128"/>
        <v/>
      </c>
      <c r="GL70" s="51" t="str">
        <f t="shared" si="128"/>
        <v/>
      </c>
      <c r="GM70" s="51" t="str">
        <f t="shared" si="128"/>
        <v/>
      </c>
      <c r="GN70" s="51" t="str">
        <f t="shared" si="128"/>
        <v/>
      </c>
      <c r="GO70" s="51" t="str">
        <f t="shared" si="128"/>
        <v/>
      </c>
      <c r="GP70" s="51" t="str">
        <f t="shared" si="128"/>
        <v/>
      </c>
      <c r="GQ70" s="51" t="str">
        <f t="shared" si="128"/>
        <v/>
      </c>
      <c r="GR70" s="51" t="str">
        <f t="shared" si="128"/>
        <v/>
      </c>
      <c r="GS70" s="51" t="str">
        <f t="shared" si="128"/>
        <v/>
      </c>
      <c r="GT70" s="51" t="str">
        <f t="shared" si="129"/>
        <v/>
      </c>
      <c r="GU70" s="51" t="str">
        <f t="shared" si="129"/>
        <v/>
      </c>
      <c r="GV70" s="51" t="str">
        <f t="shared" si="129"/>
        <v/>
      </c>
      <c r="GW70" s="51" t="str">
        <f t="shared" si="129"/>
        <v/>
      </c>
      <c r="GX70" s="51" t="str">
        <f t="shared" si="129"/>
        <v/>
      </c>
      <c r="GY70" s="51" t="str">
        <f t="shared" si="129"/>
        <v/>
      </c>
      <c r="GZ70" s="51" t="str">
        <f t="shared" si="129"/>
        <v/>
      </c>
      <c r="HA70" s="51" t="str">
        <f t="shared" si="129"/>
        <v/>
      </c>
      <c r="HB70" s="51" t="str">
        <f t="shared" si="129"/>
        <v/>
      </c>
      <c r="HC70" s="51" t="str">
        <f t="shared" si="129"/>
        <v/>
      </c>
      <c r="HD70" s="51" t="str">
        <f t="shared" si="130"/>
        <v/>
      </c>
      <c r="HE70" s="51" t="str">
        <f t="shared" si="130"/>
        <v/>
      </c>
      <c r="HF70" s="51" t="str">
        <f t="shared" si="130"/>
        <v/>
      </c>
      <c r="HG70" s="51" t="str">
        <f t="shared" si="130"/>
        <v/>
      </c>
      <c r="HH70" s="51" t="str">
        <f t="shared" si="130"/>
        <v/>
      </c>
      <c r="HI70" s="51" t="str">
        <f t="shared" si="130"/>
        <v/>
      </c>
      <c r="HJ70" s="51" t="str">
        <f t="shared" si="130"/>
        <v/>
      </c>
      <c r="HK70" s="51" t="str">
        <f t="shared" si="130"/>
        <v/>
      </c>
      <c r="HL70" s="51" t="str">
        <f t="shared" si="130"/>
        <v/>
      </c>
      <c r="HM70" s="51" t="str">
        <f t="shared" si="130"/>
        <v/>
      </c>
      <c r="HN70" s="51" t="str">
        <f t="shared" si="131"/>
        <v/>
      </c>
      <c r="HO70" s="51" t="str">
        <f t="shared" si="131"/>
        <v/>
      </c>
      <c r="HP70" s="51" t="str">
        <f t="shared" si="131"/>
        <v/>
      </c>
      <c r="HQ70" s="51" t="str">
        <f t="shared" si="131"/>
        <v/>
      </c>
      <c r="HR70" s="51" t="str">
        <f t="shared" si="131"/>
        <v/>
      </c>
      <c r="HS70" s="51" t="str">
        <f t="shared" si="131"/>
        <v/>
      </c>
      <c r="HT70" s="51" t="str">
        <f t="shared" si="131"/>
        <v/>
      </c>
      <c r="HU70" s="51" t="str">
        <f t="shared" si="131"/>
        <v/>
      </c>
      <c r="HV70" s="51" t="str">
        <f t="shared" si="131"/>
        <v/>
      </c>
      <c r="HW70" s="51" t="str">
        <f t="shared" si="131"/>
        <v/>
      </c>
      <c r="HX70" s="51" t="str">
        <f t="shared" si="132"/>
        <v/>
      </c>
      <c r="HY70" s="51" t="str">
        <f t="shared" si="132"/>
        <v/>
      </c>
      <c r="HZ70" s="51" t="str">
        <f t="shared" si="132"/>
        <v/>
      </c>
      <c r="IA70" s="51" t="str">
        <f t="shared" si="132"/>
        <v/>
      </c>
      <c r="IB70" s="51" t="str">
        <f t="shared" si="132"/>
        <v/>
      </c>
      <c r="IC70" s="51" t="str">
        <f t="shared" si="132"/>
        <v/>
      </c>
      <c r="ID70" s="51" t="str">
        <f t="shared" si="132"/>
        <v/>
      </c>
      <c r="IE70" s="51" t="str">
        <f t="shared" si="132"/>
        <v/>
      </c>
      <c r="IF70" s="51" t="str">
        <f t="shared" si="132"/>
        <v/>
      </c>
      <c r="IG70" s="51" t="str">
        <f t="shared" si="132"/>
        <v/>
      </c>
      <c r="IH70" s="51" t="str">
        <f t="shared" si="132"/>
        <v/>
      </c>
      <c r="II70" s="51" t="str">
        <f t="shared" si="132"/>
        <v/>
      </c>
      <c r="IJ70" s="51" t="str">
        <f t="shared" si="132"/>
        <v/>
      </c>
      <c r="IK70" s="51" t="str">
        <f t="shared" si="132"/>
        <v/>
      </c>
      <c r="IL70" s="51" t="str">
        <f t="shared" si="132"/>
        <v/>
      </c>
      <c r="IM70"/>
      <c r="IN70"/>
      <c r="IO70"/>
      <c r="IP70"/>
      <c r="IQ70"/>
      <c r="IR70"/>
      <c r="IS70"/>
      <c r="IT70"/>
      <c r="IU70"/>
      <c r="IV70"/>
    </row>
    <row r="71" spans="1:256" s="50" customFormat="1" ht="16.2" thickBot="1" x14ac:dyDescent="0.35">
      <c r="A71" s="149" t="str">
        <f>IF($B71="","",IF(VLOOKUP($B71,'Skyttere registrering'!$AB$2:$AE$101,3,FALSE)=0,"",VLOOKUP($B71,'Skyttere registrering'!$AB$2:$AE$101,3,FALSE)))</f>
        <v/>
      </c>
      <c r="B71" s="182"/>
      <c r="C71" s="152" t="str">
        <f>IF($B71="","",IF(VLOOKUP($B71,'Skyttere registrering'!$AB$2:$AE$101,2,FALSE)=0,"",VLOOKUP($B71,'Skyttere registrering'!$AB$2:$AE$101,2,FALSE)))</f>
        <v/>
      </c>
      <c r="D71" s="149" t="str">
        <f>IF($B71="","",IF(VLOOKUP($B71,'Skyttere registrering'!$AB$2:$AE$101,4,FALSE)=0,"",VLOOKUP($B71,'Skyttere registrering'!$AB$2:$AE$101,4,FALSE)))</f>
        <v/>
      </c>
      <c r="E71" s="158" t="str">
        <f t="shared" si="133"/>
        <v/>
      </c>
      <c r="F71" s="149" t="str">
        <f t="shared" ref="F71:F105" si="213">FO71</f>
        <v/>
      </c>
      <c r="G71" s="161" t="str">
        <f t="shared" si="134"/>
        <v/>
      </c>
      <c r="I71" s="45" t="str">
        <f t="shared" si="135"/>
        <v/>
      </c>
      <c r="K71" s="45" t="str">
        <f t="shared" si="136"/>
        <v/>
      </c>
      <c r="M71" s="45" t="str">
        <f t="shared" si="137"/>
        <v/>
      </c>
      <c r="O71" s="45" t="str">
        <f t="shared" si="138"/>
        <v/>
      </c>
      <c r="Q71" s="45" t="str">
        <f t="shared" si="139"/>
        <v/>
      </c>
      <c r="S71" s="45" t="str">
        <f t="shared" si="140"/>
        <v/>
      </c>
      <c r="U71" s="45" t="str">
        <f t="shared" si="141"/>
        <v/>
      </c>
      <c r="W71" s="45" t="str">
        <f t="shared" si="142"/>
        <v/>
      </c>
      <c r="Y71" s="45" t="str">
        <f t="shared" si="143"/>
        <v/>
      </c>
      <c r="AA71" s="45" t="str">
        <f t="shared" si="144"/>
        <v/>
      </c>
      <c r="AC71" s="45" t="str">
        <f t="shared" si="145"/>
        <v/>
      </c>
      <c r="AE71" s="45" t="str">
        <f t="shared" si="146"/>
        <v/>
      </c>
      <c r="AG71" s="45" t="str">
        <f t="shared" si="147"/>
        <v/>
      </c>
      <c r="AI71" s="45" t="str">
        <f t="shared" si="148"/>
        <v/>
      </c>
      <c r="AK71" s="45" t="str">
        <f t="shared" si="149"/>
        <v/>
      </c>
      <c r="AM71" s="45" t="str">
        <f t="shared" si="150"/>
        <v/>
      </c>
      <c r="AO71" s="45" t="str">
        <f t="shared" si="151"/>
        <v/>
      </c>
      <c r="AQ71" s="45" t="str">
        <f t="shared" si="152"/>
        <v/>
      </c>
      <c r="AS71" s="45" t="str">
        <f t="shared" si="153"/>
        <v/>
      </c>
      <c r="AU71" s="45" t="str">
        <f t="shared" si="154"/>
        <v/>
      </c>
      <c r="AW71" s="45" t="str">
        <f t="shared" si="155"/>
        <v/>
      </c>
      <c r="AY71" s="45" t="str">
        <f t="shared" si="156"/>
        <v/>
      </c>
      <c r="BA71" s="45" t="str">
        <f t="shared" si="157"/>
        <v/>
      </c>
      <c r="BC71" s="45" t="str">
        <f t="shared" si="158"/>
        <v/>
      </c>
      <c r="BE71" s="45" t="str">
        <f t="shared" si="159"/>
        <v/>
      </c>
      <c r="BG71" s="45" t="str">
        <f t="shared" si="160"/>
        <v/>
      </c>
      <c r="BI71" s="45" t="str">
        <f t="shared" si="161"/>
        <v/>
      </c>
      <c r="BK71" s="45" t="str">
        <f t="shared" si="162"/>
        <v/>
      </c>
      <c r="BM71" s="45" t="str">
        <f t="shared" si="163"/>
        <v/>
      </c>
      <c r="BO71" s="45" t="str">
        <f t="shared" si="164"/>
        <v/>
      </c>
      <c r="BQ71" s="45" t="str">
        <f t="shared" si="165"/>
        <v/>
      </c>
      <c r="BS71" s="45" t="str">
        <f t="shared" si="166"/>
        <v/>
      </c>
      <c r="BU71" s="45" t="str">
        <f t="shared" si="167"/>
        <v/>
      </c>
      <c r="BW71" s="45" t="str">
        <f t="shared" si="168"/>
        <v/>
      </c>
      <c r="BY71" s="45" t="str">
        <f t="shared" si="169"/>
        <v/>
      </c>
      <c r="CA71" s="45" t="str">
        <f t="shared" si="170"/>
        <v/>
      </c>
      <c r="CC71" s="45" t="str">
        <f t="shared" si="171"/>
        <v/>
      </c>
      <c r="CE71" s="45" t="str">
        <f t="shared" si="172"/>
        <v/>
      </c>
      <c r="CG71" s="45" t="str">
        <f t="shared" si="173"/>
        <v/>
      </c>
      <c r="CI71" s="45" t="str">
        <f t="shared" si="174"/>
        <v/>
      </c>
      <c r="CK71" s="45" t="str">
        <f t="shared" si="175"/>
        <v/>
      </c>
      <c r="CM71" s="45" t="str">
        <f t="shared" si="176"/>
        <v/>
      </c>
      <c r="CO71" s="45" t="str">
        <f t="shared" si="177"/>
        <v/>
      </c>
      <c r="CQ71" s="45" t="str">
        <f t="shared" si="178"/>
        <v/>
      </c>
      <c r="CS71" s="45" t="str">
        <f t="shared" si="179"/>
        <v/>
      </c>
      <c r="CU71" s="45" t="str">
        <f t="shared" si="180"/>
        <v/>
      </c>
      <c r="CW71" s="45" t="str">
        <f t="shared" si="181"/>
        <v/>
      </c>
      <c r="CY71" s="45" t="str">
        <f t="shared" si="182"/>
        <v/>
      </c>
      <c r="DA71" s="45" t="str">
        <f t="shared" si="183"/>
        <v/>
      </c>
      <c r="DC71" s="45" t="str">
        <f t="shared" si="184"/>
        <v/>
      </c>
      <c r="DE71" s="45" t="str">
        <f t="shared" si="185"/>
        <v/>
      </c>
      <c r="DG71" s="45" t="str">
        <f t="shared" si="186"/>
        <v/>
      </c>
      <c r="DI71" s="45" t="str">
        <f t="shared" si="187"/>
        <v/>
      </c>
      <c r="DK71" s="45" t="str">
        <f t="shared" si="188"/>
        <v/>
      </c>
      <c r="DM71" s="45" t="str">
        <f t="shared" si="189"/>
        <v/>
      </c>
      <c r="DO71" s="45" t="str">
        <f t="shared" si="190"/>
        <v/>
      </c>
      <c r="DQ71" s="45" t="str">
        <f t="shared" si="191"/>
        <v/>
      </c>
      <c r="DS71" s="45" t="str">
        <f t="shared" si="192"/>
        <v/>
      </c>
      <c r="DU71" s="45" t="str">
        <f t="shared" si="193"/>
        <v/>
      </c>
      <c r="DW71" s="45" t="str">
        <f t="shared" si="194"/>
        <v/>
      </c>
      <c r="DY71" s="45" t="str">
        <f t="shared" si="195"/>
        <v/>
      </c>
      <c r="EA71" s="45" t="str">
        <f t="shared" si="196"/>
        <v/>
      </c>
      <c r="EC71" s="45" t="str">
        <f t="shared" si="197"/>
        <v/>
      </c>
      <c r="EE71" s="45" t="str">
        <f t="shared" si="198"/>
        <v/>
      </c>
      <c r="EG71" s="45" t="str">
        <f t="shared" si="199"/>
        <v/>
      </c>
      <c r="EI71" s="45" t="str">
        <f t="shared" si="200"/>
        <v/>
      </c>
      <c r="EK71" s="45" t="str">
        <f t="shared" si="201"/>
        <v/>
      </c>
      <c r="EM71" s="45" t="str">
        <f t="shared" si="202"/>
        <v/>
      </c>
      <c r="EO71" s="45" t="str">
        <f t="shared" si="203"/>
        <v/>
      </c>
      <c r="EQ71" s="45" t="str">
        <f t="shared" si="204"/>
        <v/>
      </c>
      <c r="ES71" s="45" t="str">
        <f t="shared" si="205"/>
        <v/>
      </c>
      <c r="EU71" s="45" t="str">
        <f t="shared" si="206"/>
        <v/>
      </c>
      <c r="EW71" s="45" t="str">
        <f t="shared" si="207"/>
        <v/>
      </c>
      <c r="EY71" s="45" t="str">
        <f t="shared" si="208"/>
        <v/>
      </c>
      <c r="FA71" s="45" t="str">
        <f t="shared" si="209"/>
        <v/>
      </c>
      <c r="FB71"/>
      <c r="FC71"/>
      <c r="FD71"/>
      <c r="FE71"/>
      <c r="FF71"/>
      <c r="FG71"/>
      <c r="FH71"/>
      <c r="FI71"/>
      <c r="FJ71"/>
      <c r="FK71"/>
      <c r="FL71"/>
      <c r="FM71" t="str">
        <f t="shared" si="210"/>
        <v/>
      </c>
      <c r="FN71" t="str">
        <f t="shared" si="211"/>
        <v/>
      </c>
      <c r="FO71" s="38" t="str">
        <f t="shared" si="212"/>
        <v/>
      </c>
      <c r="FP71" s="51" t="str">
        <f t="shared" si="126"/>
        <v/>
      </c>
      <c r="FQ71" s="51" t="str">
        <f t="shared" si="126"/>
        <v/>
      </c>
      <c r="FR71" s="51" t="str">
        <f t="shared" si="126"/>
        <v/>
      </c>
      <c r="FS71" s="51" t="str">
        <f t="shared" si="126"/>
        <v/>
      </c>
      <c r="FT71" s="51" t="str">
        <f t="shared" si="126"/>
        <v/>
      </c>
      <c r="FU71" s="51" t="str">
        <f t="shared" si="126"/>
        <v/>
      </c>
      <c r="FV71" s="51" t="str">
        <f t="shared" si="126"/>
        <v/>
      </c>
      <c r="FW71" s="51" t="str">
        <f t="shared" si="126"/>
        <v/>
      </c>
      <c r="FX71" s="51" t="str">
        <f t="shared" si="126"/>
        <v/>
      </c>
      <c r="FY71" s="51" t="str">
        <f t="shared" si="126"/>
        <v/>
      </c>
      <c r="FZ71" s="51" t="str">
        <f t="shared" si="127"/>
        <v/>
      </c>
      <c r="GA71" s="51" t="str">
        <f t="shared" si="127"/>
        <v/>
      </c>
      <c r="GB71" s="51" t="str">
        <f t="shared" si="127"/>
        <v/>
      </c>
      <c r="GC71" s="51" t="str">
        <f t="shared" si="127"/>
        <v/>
      </c>
      <c r="GD71" s="51" t="str">
        <f t="shared" si="127"/>
        <v/>
      </c>
      <c r="GE71" s="51" t="str">
        <f t="shared" si="127"/>
        <v/>
      </c>
      <c r="GF71" s="51" t="str">
        <f t="shared" si="127"/>
        <v/>
      </c>
      <c r="GG71" s="51" t="str">
        <f t="shared" si="127"/>
        <v/>
      </c>
      <c r="GH71" s="51" t="str">
        <f t="shared" si="127"/>
        <v/>
      </c>
      <c r="GI71" s="51" t="str">
        <f t="shared" si="127"/>
        <v/>
      </c>
      <c r="GJ71" s="51" t="str">
        <f t="shared" si="128"/>
        <v/>
      </c>
      <c r="GK71" s="51" t="str">
        <f t="shared" si="128"/>
        <v/>
      </c>
      <c r="GL71" s="51" t="str">
        <f t="shared" si="128"/>
        <v/>
      </c>
      <c r="GM71" s="51" t="str">
        <f t="shared" si="128"/>
        <v/>
      </c>
      <c r="GN71" s="51" t="str">
        <f t="shared" si="128"/>
        <v/>
      </c>
      <c r="GO71" s="51" t="str">
        <f t="shared" si="128"/>
        <v/>
      </c>
      <c r="GP71" s="51" t="str">
        <f t="shared" si="128"/>
        <v/>
      </c>
      <c r="GQ71" s="51" t="str">
        <f t="shared" si="128"/>
        <v/>
      </c>
      <c r="GR71" s="51" t="str">
        <f t="shared" si="128"/>
        <v/>
      </c>
      <c r="GS71" s="51" t="str">
        <f t="shared" si="128"/>
        <v/>
      </c>
      <c r="GT71" s="51" t="str">
        <f t="shared" si="129"/>
        <v/>
      </c>
      <c r="GU71" s="51" t="str">
        <f t="shared" si="129"/>
        <v/>
      </c>
      <c r="GV71" s="51" t="str">
        <f t="shared" si="129"/>
        <v/>
      </c>
      <c r="GW71" s="51" t="str">
        <f t="shared" si="129"/>
        <v/>
      </c>
      <c r="GX71" s="51" t="str">
        <f t="shared" si="129"/>
        <v/>
      </c>
      <c r="GY71" s="51" t="str">
        <f t="shared" si="129"/>
        <v/>
      </c>
      <c r="GZ71" s="51" t="str">
        <f t="shared" si="129"/>
        <v/>
      </c>
      <c r="HA71" s="51" t="str">
        <f t="shared" si="129"/>
        <v/>
      </c>
      <c r="HB71" s="51" t="str">
        <f t="shared" si="129"/>
        <v/>
      </c>
      <c r="HC71" s="51" t="str">
        <f t="shared" si="129"/>
        <v/>
      </c>
      <c r="HD71" s="51" t="str">
        <f t="shared" si="130"/>
        <v/>
      </c>
      <c r="HE71" s="51" t="str">
        <f t="shared" si="130"/>
        <v/>
      </c>
      <c r="HF71" s="51" t="str">
        <f t="shared" si="130"/>
        <v/>
      </c>
      <c r="HG71" s="51" t="str">
        <f t="shared" si="130"/>
        <v/>
      </c>
      <c r="HH71" s="51" t="str">
        <f t="shared" si="130"/>
        <v/>
      </c>
      <c r="HI71" s="51" t="str">
        <f t="shared" si="130"/>
        <v/>
      </c>
      <c r="HJ71" s="51" t="str">
        <f t="shared" si="130"/>
        <v/>
      </c>
      <c r="HK71" s="51" t="str">
        <f t="shared" si="130"/>
        <v/>
      </c>
      <c r="HL71" s="51" t="str">
        <f t="shared" si="130"/>
        <v/>
      </c>
      <c r="HM71" s="51" t="str">
        <f t="shared" si="130"/>
        <v/>
      </c>
      <c r="HN71" s="51" t="str">
        <f t="shared" si="131"/>
        <v/>
      </c>
      <c r="HO71" s="51" t="str">
        <f t="shared" si="131"/>
        <v/>
      </c>
      <c r="HP71" s="51" t="str">
        <f t="shared" si="131"/>
        <v/>
      </c>
      <c r="HQ71" s="51" t="str">
        <f t="shared" si="131"/>
        <v/>
      </c>
      <c r="HR71" s="51" t="str">
        <f t="shared" si="131"/>
        <v/>
      </c>
      <c r="HS71" s="51" t="str">
        <f t="shared" si="131"/>
        <v/>
      </c>
      <c r="HT71" s="51" t="str">
        <f t="shared" si="131"/>
        <v/>
      </c>
      <c r="HU71" s="51" t="str">
        <f t="shared" si="131"/>
        <v/>
      </c>
      <c r="HV71" s="51" t="str">
        <f t="shared" si="131"/>
        <v/>
      </c>
      <c r="HW71" s="51" t="str">
        <f t="shared" si="131"/>
        <v/>
      </c>
      <c r="HX71" s="51" t="str">
        <f t="shared" si="132"/>
        <v/>
      </c>
      <c r="HY71" s="51" t="str">
        <f t="shared" si="132"/>
        <v/>
      </c>
      <c r="HZ71" s="51" t="str">
        <f t="shared" si="132"/>
        <v/>
      </c>
      <c r="IA71" s="51" t="str">
        <f t="shared" si="132"/>
        <v/>
      </c>
      <c r="IB71" s="51" t="str">
        <f t="shared" si="132"/>
        <v/>
      </c>
      <c r="IC71" s="51" t="str">
        <f t="shared" si="132"/>
        <v/>
      </c>
      <c r="ID71" s="51" t="str">
        <f t="shared" si="132"/>
        <v/>
      </c>
      <c r="IE71" s="51" t="str">
        <f t="shared" si="132"/>
        <v/>
      </c>
      <c r="IF71" s="51" t="str">
        <f t="shared" si="132"/>
        <v/>
      </c>
      <c r="IG71" s="51" t="str">
        <f t="shared" si="132"/>
        <v/>
      </c>
      <c r="IH71" s="51" t="str">
        <f t="shared" si="132"/>
        <v/>
      </c>
      <c r="II71" s="51" t="str">
        <f t="shared" si="132"/>
        <v/>
      </c>
      <c r="IJ71" s="51" t="str">
        <f t="shared" si="132"/>
        <v/>
      </c>
      <c r="IK71" s="51" t="str">
        <f t="shared" si="132"/>
        <v/>
      </c>
      <c r="IL71" s="51" t="str">
        <f t="shared" si="132"/>
        <v/>
      </c>
      <c r="IM71"/>
      <c r="IN71"/>
      <c r="IO71"/>
      <c r="IP71"/>
      <c r="IQ71"/>
      <c r="IR71"/>
      <c r="IS71"/>
      <c r="IT71"/>
      <c r="IU71"/>
      <c r="IV71"/>
    </row>
    <row r="72" spans="1:256" s="50" customFormat="1" ht="16.2" thickBot="1" x14ac:dyDescent="0.35">
      <c r="A72" s="149" t="str">
        <f>IF($B72="","",IF(VLOOKUP($B72,'Skyttere registrering'!$AB$2:$AE$101,3,FALSE)=0,"",VLOOKUP($B72,'Skyttere registrering'!$AB$2:$AE$101,3,FALSE)))</f>
        <v/>
      </c>
      <c r="B72" s="182"/>
      <c r="C72" s="152" t="str">
        <f>IF($B72="","",IF(VLOOKUP($B72,'Skyttere registrering'!$AB$2:$AE$101,2,FALSE)=0,"",VLOOKUP($B72,'Skyttere registrering'!$AB$2:$AE$101,2,FALSE)))</f>
        <v/>
      </c>
      <c r="D72" s="149" t="str">
        <f>IF($B72="","",IF(VLOOKUP($B72,'Skyttere registrering'!$AB$2:$AE$101,4,FALSE)=0,"",VLOOKUP($B72,'Skyttere registrering'!$AB$2:$AE$101,4,FALSE)))</f>
        <v/>
      </c>
      <c r="E72" s="158" t="str">
        <f t="shared" si="133"/>
        <v/>
      </c>
      <c r="F72" s="149" t="str">
        <f t="shared" si="213"/>
        <v/>
      </c>
      <c r="G72" s="161" t="str">
        <f t="shared" si="134"/>
        <v/>
      </c>
      <c r="I72" s="45" t="str">
        <f t="shared" si="135"/>
        <v/>
      </c>
      <c r="K72" s="45" t="str">
        <f t="shared" si="136"/>
        <v/>
      </c>
      <c r="M72" s="45" t="str">
        <f t="shared" si="137"/>
        <v/>
      </c>
      <c r="O72" s="45" t="str">
        <f t="shared" si="138"/>
        <v/>
      </c>
      <c r="Q72" s="45" t="str">
        <f t="shared" si="139"/>
        <v/>
      </c>
      <c r="S72" s="45" t="str">
        <f t="shared" si="140"/>
        <v/>
      </c>
      <c r="U72" s="45" t="str">
        <f t="shared" si="141"/>
        <v/>
      </c>
      <c r="W72" s="45" t="str">
        <f t="shared" si="142"/>
        <v/>
      </c>
      <c r="Y72" s="45" t="str">
        <f t="shared" si="143"/>
        <v/>
      </c>
      <c r="AA72" s="45" t="str">
        <f t="shared" si="144"/>
        <v/>
      </c>
      <c r="AC72" s="45" t="str">
        <f t="shared" si="145"/>
        <v/>
      </c>
      <c r="AE72" s="45" t="str">
        <f t="shared" si="146"/>
        <v/>
      </c>
      <c r="AG72" s="45" t="str">
        <f t="shared" si="147"/>
        <v/>
      </c>
      <c r="AI72" s="45" t="str">
        <f t="shared" si="148"/>
        <v/>
      </c>
      <c r="AK72" s="45" t="str">
        <f t="shared" si="149"/>
        <v/>
      </c>
      <c r="AM72" s="45" t="str">
        <f t="shared" si="150"/>
        <v/>
      </c>
      <c r="AO72" s="45" t="str">
        <f t="shared" si="151"/>
        <v/>
      </c>
      <c r="AQ72" s="45" t="str">
        <f t="shared" si="152"/>
        <v/>
      </c>
      <c r="AS72" s="45" t="str">
        <f t="shared" si="153"/>
        <v/>
      </c>
      <c r="AU72" s="45" t="str">
        <f t="shared" si="154"/>
        <v/>
      </c>
      <c r="AW72" s="45" t="str">
        <f t="shared" si="155"/>
        <v/>
      </c>
      <c r="AY72" s="45" t="str">
        <f t="shared" si="156"/>
        <v/>
      </c>
      <c r="BA72" s="45" t="str">
        <f t="shared" si="157"/>
        <v/>
      </c>
      <c r="BC72" s="45" t="str">
        <f t="shared" si="158"/>
        <v/>
      </c>
      <c r="BE72" s="45" t="str">
        <f t="shared" si="159"/>
        <v/>
      </c>
      <c r="BG72" s="45" t="str">
        <f t="shared" si="160"/>
        <v/>
      </c>
      <c r="BI72" s="45" t="str">
        <f t="shared" si="161"/>
        <v/>
      </c>
      <c r="BK72" s="45" t="str">
        <f t="shared" si="162"/>
        <v/>
      </c>
      <c r="BM72" s="45" t="str">
        <f t="shared" si="163"/>
        <v/>
      </c>
      <c r="BO72" s="45" t="str">
        <f t="shared" si="164"/>
        <v/>
      </c>
      <c r="BQ72" s="45" t="str">
        <f t="shared" si="165"/>
        <v/>
      </c>
      <c r="BS72" s="45" t="str">
        <f t="shared" si="166"/>
        <v/>
      </c>
      <c r="BU72" s="45" t="str">
        <f t="shared" si="167"/>
        <v/>
      </c>
      <c r="BW72" s="45" t="str">
        <f t="shared" si="168"/>
        <v/>
      </c>
      <c r="BY72" s="45" t="str">
        <f t="shared" si="169"/>
        <v/>
      </c>
      <c r="CA72" s="45" t="str">
        <f t="shared" si="170"/>
        <v/>
      </c>
      <c r="CC72" s="45" t="str">
        <f t="shared" si="171"/>
        <v/>
      </c>
      <c r="CE72" s="45" t="str">
        <f t="shared" si="172"/>
        <v/>
      </c>
      <c r="CG72" s="45" t="str">
        <f t="shared" si="173"/>
        <v/>
      </c>
      <c r="CI72" s="45" t="str">
        <f t="shared" si="174"/>
        <v/>
      </c>
      <c r="CK72" s="45" t="str">
        <f t="shared" si="175"/>
        <v/>
      </c>
      <c r="CM72" s="45" t="str">
        <f t="shared" si="176"/>
        <v/>
      </c>
      <c r="CO72" s="45" t="str">
        <f t="shared" si="177"/>
        <v/>
      </c>
      <c r="CQ72" s="45" t="str">
        <f t="shared" si="178"/>
        <v/>
      </c>
      <c r="CS72" s="45" t="str">
        <f t="shared" si="179"/>
        <v/>
      </c>
      <c r="CU72" s="45" t="str">
        <f t="shared" si="180"/>
        <v/>
      </c>
      <c r="CW72" s="45" t="str">
        <f t="shared" si="181"/>
        <v/>
      </c>
      <c r="CY72" s="45" t="str">
        <f t="shared" si="182"/>
        <v/>
      </c>
      <c r="DA72" s="45" t="str">
        <f t="shared" si="183"/>
        <v/>
      </c>
      <c r="DC72" s="45" t="str">
        <f t="shared" si="184"/>
        <v/>
      </c>
      <c r="DE72" s="45" t="str">
        <f t="shared" si="185"/>
        <v/>
      </c>
      <c r="DG72" s="45" t="str">
        <f t="shared" si="186"/>
        <v/>
      </c>
      <c r="DI72" s="45" t="str">
        <f t="shared" si="187"/>
        <v/>
      </c>
      <c r="DK72" s="45" t="str">
        <f t="shared" si="188"/>
        <v/>
      </c>
      <c r="DM72" s="45" t="str">
        <f t="shared" si="189"/>
        <v/>
      </c>
      <c r="DO72" s="45" t="str">
        <f t="shared" si="190"/>
        <v/>
      </c>
      <c r="DQ72" s="45" t="str">
        <f t="shared" si="191"/>
        <v/>
      </c>
      <c r="DS72" s="45" t="str">
        <f t="shared" si="192"/>
        <v/>
      </c>
      <c r="DU72" s="45" t="str">
        <f t="shared" si="193"/>
        <v/>
      </c>
      <c r="DW72" s="45" t="str">
        <f t="shared" si="194"/>
        <v/>
      </c>
      <c r="DY72" s="45" t="str">
        <f t="shared" si="195"/>
        <v/>
      </c>
      <c r="EA72" s="45" t="str">
        <f t="shared" si="196"/>
        <v/>
      </c>
      <c r="EC72" s="45" t="str">
        <f t="shared" si="197"/>
        <v/>
      </c>
      <c r="EE72" s="45" t="str">
        <f t="shared" si="198"/>
        <v/>
      </c>
      <c r="EG72" s="45" t="str">
        <f t="shared" si="199"/>
        <v/>
      </c>
      <c r="EI72" s="45" t="str">
        <f t="shared" si="200"/>
        <v/>
      </c>
      <c r="EK72" s="45" t="str">
        <f t="shared" si="201"/>
        <v/>
      </c>
      <c r="EM72" s="45" t="str">
        <f t="shared" si="202"/>
        <v/>
      </c>
      <c r="EO72" s="45" t="str">
        <f t="shared" si="203"/>
        <v/>
      </c>
      <c r="EQ72" s="45" t="str">
        <f t="shared" si="204"/>
        <v/>
      </c>
      <c r="ES72" s="45" t="str">
        <f t="shared" si="205"/>
        <v/>
      </c>
      <c r="EU72" s="45" t="str">
        <f t="shared" si="206"/>
        <v/>
      </c>
      <c r="EW72" s="45" t="str">
        <f t="shared" si="207"/>
        <v/>
      </c>
      <c r="EY72" s="45" t="str">
        <f t="shared" si="208"/>
        <v/>
      </c>
      <c r="FA72" s="45" t="str">
        <f t="shared" si="209"/>
        <v/>
      </c>
      <c r="FB72"/>
      <c r="FC72"/>
      <c r="FD72"/>
      <c r="FE72"/>
      <c r="FF72"/>
      <c r="FG72"/>
      <c r="FH72"/>
      <c r="FI72"/>
      <c r="FJ72"/>
      <c r="FK72"/>
      <c r="FL72"/>
      <c r="FM72" t="str">
        <f t="shared" si="210"/>
        <v/>
      </c>
      <c r="FN72" t="str">
        <f t="shared" si="211"/>
        <v/>
      </c>
      <c r="FO72" s="38" t="str">
        <f t="shared" si="212"/>
        <v/>
      </c>
      <c r="FP72" s="51" t="str">
        <f t="shared" si="126"/>
        <v/>
      </c>
      <c r="FQ72" s="51" t="str">
        <f t="shared" si="126"/>
        <v/>
      </c>
      <c r="FR72" s="51" t="str">
        <f t="shared" si="126"/>
        <v/>
      </c>
      <c r="FS72" s="51" t="str">
        <f t="shared" si="126"/>
        <v/>
      </c>
      <c r="FT72" s="51" t="str">
        <f t="shared" si="126"/>
        <v/>
      </c>
      <c r="FU72" s="51" t="str">
        <f t="shared" si="126"/>
        <v/>
      </c>
      <c r="FV72" s="51" t="str">
        <f t="shared" si="126"/>
        <v/>
      </c>
      <c r="FW72" s="51" t="str">
        <f t="shared" si="126"/>
        <v/>
      </c>
      <c r="FX72" s="51" t="str">
        <f t="shared" si="126"/>
        <v/>
      </c>
      <c r="FY72" s="51" t="str">
        <f t="shared" si="126"/>
        <v/>
      </c>
      <c r="FZ72" s="51" t="str">
        <f t="shared" si="127"/>
        <v/>
      </c>
      <c r="GA72" s="51" t="str">
        <f t="shared" si="127"/>
        <v/>
      </c>
      <c r="GB72" s="51" t="str">
        <f t="shared" si="127"/>
        <v/>
      </c>
      <c r="GC72" s="51" t="str">
        <f t="shared" si="127"/>
        <v/>
      </c>
      <c r="GD72" s="51" t="str">
        <f t="shared" si="127"/>
        <v/>
      </c>
      <c r="GE72" s="51" t="str">
        <f t="shared" si="127"/>
        <v/>
      </c>
      <c r="GF72" s="51" t="str">
        <f t="shared" si="127"/>
        <v/>
      </c>
      <c r="GG72" s="51" t="str">
        <f t="shared" si="127"/>
        <v/>
      </c>
      <c r="GH72" s="51" t="str">
        <f t="shared" si="127"/>
        <v/>
      </c>
      <c r="GI72" s="51" t="str">
        <f t="shared" si="127"/>
        <v/>
      </c>
      <c r="GJ72" s="51" t="str">
        <f t="shared" si="128"/>
        <v/>
      </c>
      <c r="GK72" s="51" t="str">
        <f t="shared" si="128"/>
        <v/>
      </c>
      <c r="GL72" s="51" t="str">
        <f t="shared" si="128"/>
        <v/>
      </c>
      <c r="GM72" s="51" t="str">
        <f t="shared" si="128"/>
        <v/>
      </c>
      <c r="GN72" s="51" t="str">
        <f t="shared" si="128"/>
        <v/>
      </c>
      <c r="GO72" s="51" t="str">
        <f t="shared" si="128"/>
        <v/>
      </c>
      <c r="GP72" s="51" t="str">
        <f t="shared" si="128"/>
        <v/>
      </c>
      <c r="GQ72" s="51" t="str">
        <f t="shared" si="128"/>
        <v/>
      </c>
      <c r="GR72" s="51" t="str">
        <f t="shared" si="128"/>
        <v/>
      </c>
      <c r="GS72" s="51" t="str">
        <f t="shared" si="128"/>
        <v/>
      </c>
      <c r="GT72" s="51" t="str">
        <f t="shared" si="129"/>
        <v/>
      </c>
      <c r="GU72" s="51" t="str">
        <f t="shared" si="129"/>
        <v/>
      </c>
      <c r="GV72" s="51" t="str">
        <f t="shared" si="129"/>
        <v/>
      </c>
      <c r="GW72" s="51" t="str">
        <f t="shared" si="129"/>
        <v/>
      </c>
      <c r="GX72" s="51" t="str">
        <f t="shared" si="129"/>
        <v/>
      </c>
      <c r="GY72" s="51" t="str">
        <f t="shared" si="129"/>
        <v/>
      </c>
      <c r="GZ72" s="51" t="str">
        <f t="shared" si="129"/>
        <v/>
      </c>
      <c r="HA72" s="51" t="str">
        <f t="shared" si="129"/>
        <v/>
      </c>
      <c r="HB72" s="51" t="str">
        <f t="shared" si="129"/>
        <v/>
      </c>
      <c r="HC72" s="51" t="str">
        <f t="shared" si="129"/>
        <v/>
      </c>
      <c r="HD72" s="51" t="str">
        <f t="shared" si="130"/>
        <v/>
      </c>
      <c r="HE72" s="51" t="str">
        <f t="shared" si="130"/>
        <v/>
      </c>
      <c r="HF72" s="51" t="str">
        <f t="shared" si="130"/>
        <v/>
      </c>
      <c r="HG72" s="51" t="str">
        <f t="shared" si="130"/>
        <v/>
      </c>
      <c r="HH72" s="51" t="str">
        <f t="shared" si="130"/>
        <v/>
      </c>
      <c r="HI72" s="51" t="str">
        <f t="shared" si="130"/>
        <v/>
      </c>
      <c r="HJ72" s="51" t="str">
        <f t="shared" si="130"/>
        <v/>
      </c>
      <c r="HK72" s="51" t="str">
        <f t="shared" si="130"/>
        <v/>
      </c>
      <c r="HL72" s="51" t="str">
        <f t="shared" si="130"/>
        <v/>
      </c>
      <c r="HM72" s="51" t="str">
        <f t="shared" si="130"/>
        <v/>
      </c>
      <c r="HN72" s="51" t="str">
        <f t="shared" si="131"/>
        <v/>
      </c>
      <c r="HO72" s="51" t="str">
        <f t="shared" si="131"/>
        <v/>
      </c>
      <c r="HP72" s="51" t="str">
        <f t="shared" si="131"/>
        <v/>
      </c>
      <c r="HQ72" s="51" t="str">
        <f t="shared" si="131"/>
        <v/>
      </c>
      <c r="HR72" s="51" t="str">
        <f t="shared" si="131"/>
        <v/>
      </c>
      <c r="HS72" s="51" t="str">
        <f t="shared" si="131"/>
        <v/>
      </c>
      <c r="HT72" s="51" t="str">
        <f t="shared" si="131"/>
        <v/>
      </c>
      <c r="HU72" s="51" t="str">
        <f t="shared" si="131"/>
        <v/>
      </c>
      <c r="HV72" s="51" t="str">
        <f t="shared" si="131"/>
        <v/>
      </c>
      <c r="HW72" s="51" t="str">
        <f t="shared" si="131"/>
        <v/>
      </c>
      <c r="HX72" s="51" t="str">
        <f t="shared" si="132"/>
        <v/>
      </c>
      <c r="HY72" s="51" t="str">
        <f t="shared" si="132"/>
        <v/>
      </c>
      <c r="HZ72" s="51" t="str">
        <f t="shared" si="132"/>
        <v/>
      </c>
      <c r="IA72" s="51" t="str">
        <f t="shared" si="132"/>
        <v/>
      </c>
      <c r="IB72" s="51" t="str">
        <f t="shared" si="132"/>
        <v/>
      </c>
      <c r="IC72" s="51" t="str">
        <f t="shared" si="132"/>
        <v/>
      </c>
      <c r="ID72" s="51" t="str">
        <f t="shared" si="132"/>
        <v/>
      </c>
      <c r="IE72" s="51" t="str">
        <f t="shared" si="132"/>
        <v/>
      </c>
      <c r="IF72" s="51" t="str">
        <f t="shared" si="132"/>
        <v/>
      </c>
      <c r="IG72" s="51" t="str">
        <f t="shared" si="132"/>
        <v/>
      </c>
      <c r="IH72" s="51" t="str">
        <f t="shared" si="132"/>
        <v/>
      </c>
      <c r="II72" s="51" t="str">
        <f t="shared" si="132"/>
        <v/>
      </c>
      <c r="IJ72" s="51" t="str">
        <f t="shared" si="132"/>
        <v/>
      </c>
      <c r="IK72" s="51" t="str">
        <f t="shared" si="132"/>
        <v/>
      </c>
      <c r="IL72" s="51" t="str">
        <f t="shared" si="132"/>
        <v/>
      </c>
      <c r="IM72"/>
      <c r="IN72"/>
      <c r="IO72"/>
      <c r="IP72"/>
      <c r="IQ72"/>
      <c r="IR72"/>
      <c r="IS72"/>
      <c r="IT72"/>
      <c r="IU72"/>
      <c r="IV72"/>
    </row>
    <row r="73" spans="1:256" s="50" customFormat="1" ht="16.2" thickBot="1" x14ac:dyDescent="0.35">
      <c r="A73" s="149" t="str">
        <f>IF($B73="","",IF(VLOOKUP($B73,'Skyttere registrering'!$AB$2:$AE$101,3,FALSE)=0,"",VLOOKUP($B73,'Skyttere registrering'!$AB$2:$AE$101,3,FALSE)))</f>
        <v/>
      </c>
      <c r="B73" s="182"/>
      <c r="C73" s="152" t="str">
        <f>IF($B73="","",IF(VLOOKUP($B73,'Skyttere registrering'!$AB$2:$AE$101,2,FALSE)=0,"",VLOOKUP($B73,'Skyttere registrering'!$AB$2:$AE$101,2,FALSE)))</f>
        <v/>
      </c>
      <c r="D73" s="149" t="str">
        <f>IF($B73="","",IF(VLOOKUP($B73,'Skyttere registrering'!$AB$2:$AE$101,4,FALSE)=0,"",VLOOKUP($B73,'Skyttere registrering'!$AB$2:$AE$101,4,FALSE)))</f>
        <v/>
      </c>
      <c r="E73" s="158" t="str">
        <f t="shared" si="133"/>
        <v/>
      </c>
      <c r="F73" s="149" t="str">
        <f t="shared" si="213"/>
        <v/>
      </c>
      <c r="G73" s="161" t="str">
        <f t="shared" si="134"/>
        <v/>
      </c>
      <c r="I73" s="45" t="str">
        <f t="shared" si="135"/>
        <v/>
      </c>
      <c r="K73" s="45" t="str">
        <f t="shared" si="136"/>
        <v/>
      </c>
      <c r="M73" s="45" t="str">
        <f t="shared" si="137"/>
        <v/>
      </c>
      <c r="O73" s="45" t="str">
        <f t="shared" si="138"/>
        <v/>
      </c>
      <c r="Q73" s="45" t="str">
        <f t="shared" si="139"/>
        <v/>
      </c>
      <c r="S73" s="45" t="str">
        <f t="shared" si="140"/>
        <v/>
      </c>
      <c r="U73" s="45" t="str">
        <f t="shared" si="141"/>
        <v/>
      </c>
      <c r="W73" s="45" t="str">
        <f t="shared" si="142"/>
        <v/>
      </c>
      <c r="Y73" s="45" t="str">
        <f t="shared" si="143"/>
        <v/>
      </c>
      <c r="AA73" s="45" t="str">
        <f t="shared" si="144"/>
        <v/>
      </c>
      <c r="AC73" s="45" t="str">
        <f t="shared" si="145"/>
        <v/>
      </c>
      <c r="AE73" s="45" t="str">
        <f t="shared" si="146"/>
        <v/>
      </c>
      <c r="AG73" s="45" t="str">
        <f t="shared" si="147"/>
        <v/>
      </c>
      <c r="AI73" s="45" t="str">
        <f t="shared" si="148"/>
        <v/>
      </c>
      <c r="AK73" s="45" t="str">
        <f t="shared" si="149"/>
        <v/>
      </c>
      <c r="AM73" s="45" t="str">
        <f t="shared" si="150"/>
        <v/>
      </c>
      <c r="AO73" s="45" t="str">
        <f t="shared" si="151"/>
        <v/>
      </c>
      <c r="AQ73" s="45" t="str">
        <f t="shared" si="152"/>
        <v/>
      </c>
      <c r="AS73" s="45" t="str">
        <f t="shared" si="153"/>
        <v/>
      </c>
      <c r="AU73" s="45" t="str">
        <f t="shared" si="154"/>
        <v/>
      </c>
      <c r="AW73" s="45" t="str">
        <f t="shared" si="155"/>
        <v/>
      </c>
      <c r="AY73" s="45" t="str">
        <f t="shared" si="156"/>
        <v/>
      </c>
      <c r="BA73" s="45" t="str">
        <f t="shared" si="157"/>
        <v/>
      </c>
      <c r="BC73" s="45" t="str">
        <f t="shared" si="158"/>
        <v/>
      </c>
      <c r="BE73" s="45" t="str">
        <f t="shared" si="159"/>
        <v/>
      </c>
      <c r="BG73" s="45" t="str">
        <f t="shared" si="160"/>
        <v/>
      </c>
      <c r="BI73" s="45" t="str">
        <f t="shared" si="161"/>
        <v/>
      </c>
      <c r="BK73" s="45" t="str">
        <f t="shared" si="162"/>
        <v/>
      </c>
      <c r="BM73" s="45" t="str">
        <f t="shared" si="163"/>
        <v/>
      </c>
      <c r="BO73" s="45" t="str">
        <f t="shared" si="164"/>
        <v/>
      </c>
      <c r="BQ73" s="45" t="str">
        <f t="shared" si="165"/>
        <v/>
      </c>
      <c r="BS73" s="45" t="str">
        <f t="shared" si="166"/>
        <v/>
      </c>
      <c r="BU73" s="45" t="str">
        <f t="shared" si="167"/>
        <v/>
      </c>
      <c r="BW73" s="45" t="str">
        <f t="shared" si="168"/>
        <v/>
      </c>
      <c r="BY73" s="45" t="str">
        <f t="shared" si="169"/>
        <v/>
      </c>
      <c r="CA73" s="45" t="str">
        <f t="shared" si="170"/>
        <v/>
      </c>
      <c r="CC73" s="45" t="str">
        <f t="shared" si="171"/>
        <v/>
      </c>
      <c r="CE73" s="45" t="str">
        <f t="shared" si="172"/>
        <v/>
      </c>
      <c r="CG73" s="45" t="str">
        <f t="shared" si="173"/>
        <v/>
      </c>
      <c r="CI73" s="45" t="str">
        <f t="shared" si="174"/>
        <v/>
      </c>
      <c r="CK73" s="45" t="str">
        <f t="shared" si="175"/>
        <v/>
      </c>
      <c r="CM73" s="45" t="str">
        <f t="shared" si="176"/>
        <v/>
      </c>
      <c r="CO73" s="45" t="str">
        <f t="shared" si="177"/>
        <v/>
      </c>
      <c r="CQ73" s="45" t="str">
        <f t="shared" si="178"/>
        <v/>
      </c>
      <c r="CS73" s="45" t="str">
        <f t="shared" si="179"/>
        <v/>
      </c>
      <c r="CU73" s="45" t="str">
        <f t="shared" si="180"/>
        <v/>
      </c>
      <c r="CW73" s="45" t="str">
        <f t="shared" si="181"/>
        <v/>
      </c>
      <c r="CY73" s="45" t="str">
        <f t="shared" si="182"/>
        <v/>
      </c>
      <c r="DA73" s="45" t="str">
        <f t="shared" si="183"/>
        <v/>
      </c>
      <c r="DC73" s="45" t="str">
        <f t="shared" si="184"/>
        <v/>
      </c>
      <c r="DE73" s="45" t="str">
        <f t="shared" si="185"/>
        <v/>
      </c>
      <c r="DG73" s="45" t="str">
        <f t="shared" si="186"/>
        <v/>
      </c>
      <c r="DI73" s="45" t="str">
        <f t="shared" si="187"/>
        <v/>
      </c>
      <c r="DK73" s="45" t="str">
        <f t="shared" si="188"/>
        <v/>
      </c>
      <c r="DM73" s="45" t="str">
        <f t="shared" si="189"/>
        <v/>
      </c>
      <c r="DO73" s="45" t="str">
        <f t="shared" si="190"/>
        <v/>
      </c>
      <c r="DQ73" s="45" t="str">
        <f t="shared" si="191"/>
        <v/>
      </c>
      <c r="DS73" s="45" t="str">
        <f t="shared" si="192"/>
        <v/>
      </c>
      <c r="DU73" s="45" t="str">
        <f t="shared" si="193"/>
        <v/>
      </c>
      <c r="DW73" s="45" t="str">
        <f t="shared" si="194"/>
        <v/>
      </c>
      <c r="DY73" s="45" t="str">
        <f t="shared" si="195"/>
        <v/>
      </c>
      <c r="EA73" s="45" t="str">
        <f t="shared" si="196"/>
        <v/>
      </c>
      <c r="EC73" s="45" t="str">
        <f t="shared" si="197"/>
        <v/>
      </c>
      <c r="EE73" s="45" t="str">
        <f t="shared" si="198"/>
        <v/>
      </c>
      <c r="EG73" s="45" t="str">
        <f t="shared" si="199"/>
        <v/>
      </c>
      <c r="EI73" s="45" t="str">
        <f t="shared" si="200"/>
        <v/>
      </c>
      <c r="EK73" s="45" t="str">
        <f t="shared" si="201"/>
        <v/>
      </c>
      <c r="EM73" s="45" t="str">
        <f t="shared" si="202"/>
        <v/>
      </c>
      <c r="EO73" s="45" t="str">
        <f t="shared" si="203"/>
        <v/>
      </c>
      <c r="EQ73" s="45" t="str">
        <f t="shared" si="204"/>
        <v/>
      </c>
      <c r="ES73" s="45" t="str">
        <f t="shared" si="205"/>
        <v/>
      </c>
      <c r="EU73" s="45" t="str">
        <f t="shared" si="206"/>
        <v/>
      </c>
      <c r="EW73" s="45" t="str">
        <f t="shared" si="207"/>
        <v/>
      </c>
      <c r="EY73" s="45" t="str">
        <f t="shared" si="208"/>
        <v/>
      </c>
      <c r="FA73" s="45" t="str">
        <f t="shared" si="209"/>
        <v/>
      </c>
      <c r="FB73"/>
      <c r="FC73"/>
      <c r="FD73"/>
      <c r="FE73"/>
      <c r="FF73"/>
      <c r="FG73"/>
      <c r="FH73"/>
      <c r="FI73"/>
      <c r="FJ73"/>
      <c r="FK73"/>
      <c r="FL73"/>
      <c r="FM73" t="str">
        <f t="shared" si="210"/>
        <v/>
      </c>
      <c r="FN73" t="str">
        <f t="shared" si="211"/>
        <v/>
      </c>
      <c r="FO73" s="38" t="str">
        <f t="shared" si="212"/>
        <v/>
      </c>
      <c r="FP73" s="51" t="str">
        <f t="shared" si="126"/>
        <v/>
      </c>
      <c r="FQ73" s="51" t="str">
        <f t="shared" si="126"/>
        <v/>
      </c>
      <c r="FR73" s="51" t="str">
        <f t="shared" si="126"/>
        <v/>
      </c>
      <c r="FS73" s="51" t="str">
        <f t="shared" si="126"/>
        <v/>
      </c>
      <c r="FT73" s="51" t="str">
        <f t="shared" si="126"/>
        <v/>
      </c>
      <c r="FU73" s="51" t="str">
        <f t="shared" si="126"/>
        <v/>
      </c>
      <c r="FV73" s="51" t="str">
        <f t="shared" si="126"/>
        <v/>
      </c>
      <c r="FW73" s="51" t="str">
        <f t="shared" si="126"/>
        <v/>
      </c>
      <c r="FX73" s="51" t="str">
        <f t="shared" si="126"/>
        <v/>
      </c>
      <c r="FY73" s="51" t="str">
        <f t="shared" si="126"/>
        <v/>
      </c>
      <c r="FZ73" s="51" t="str">
        <f t="shared" si="127"/>
        <v/>
      </c>
      <c r="GA73" s="51" t="str">
        <f t="shared" si="127"/>
        <v/>
      </c>
      <c r="GB73" s="51" t="str">
        <f t="shared" si="127"/>
        <v/>
      </c>
      <c r="GC73" s="51" t="str">
        <f t="shared" si="127"/>
        <v/>
      </c>
      <c r="GD73" s="51" t="str">
        <f t="shared" si="127"/>
        <v/>
      </c>
      <c r="GE73" s="51" t="str">
        <f t="shared" si="127"/>
        <v/>
      </c>
      <c r="GF73" s="51" t="str">
        <f t="shared" si="127"/>
        <v/>
      </c>
      <c r="GG73" s="51" t="str">
        <f t="shared" si="127"/>
        <v/>
      </c>
      <c r="GH73" s="51" t="str">
        <f t="shared" si="127"/>
        <v/>
      </c>
      <c r="GI73" s="51" t="str">
        <f t="shared" si="127"/>
        <v/>
      </c>
      <c r="GJ73" s="51" t="str">
        <f t="shared" si="128"/>
        <v/>
      </c>
      <c r="GK73" s="51" t="str">
        <f t="shared" si="128"/>
        <v/>
      </c>
      <c r="GL73" s="51" t="str">
        <f t="shared" si="128"/>
        <v/>
      </c>
      <c r="GM73" s="51" t="str">
        <f t="shared" si="128"/>
        <v/>
      </c>
      <c r="GN73" s="51" t="str">
        <f t="shared" si="128"/>
        <v/>
      </c>
      <c r="GO73" s="51" t="str">
        <f t="shared" si="128"/>
        <v/>
      </c>
      <c r="GP73" s="51" t="str">
        <f t="shared" si="128"/>
        <v/>
      </c>
      <c r="GQ73" s="51" t="str">
        <f t="shared" si="128"/>
        <v/>
      </c>
      <c r="GR73" s="51" t="str">
        <f t="shared" si="128"/>
        <v/>
      </c>
      <c r="GS73" s="51" t="str">
        <f t="shared" si="128"/>
        <v/>
      </c>
      <c r="GT73" s="51" t="str">
        <f t="shared" si="129"/>
        <v/>
      </c>
      <c r="GU73" s="51" t="str">
        <f t="shared" si="129"/>
        <v/>
      </c>
      <c r="GV73" s="51" t="str">
        <f t="shared" si="129"/>
        <v/>
      </c>
      <c r="GW73" s="51" t="str">
        <f t="shared" si="129"/>
        <v/>
      </c>
      <c r="GX73" s="51" t="str">
        <f t="shared" si="129"/>
        <v/>
      </c>
      <c r="GY73" s="51" t="str">
        <f t="shared" si="129"/>
        <v/>
      </c>
      <c r="GZ73" s="51" t="str">
        <f t="shared" si="129"/>
        <v/>
      </c>
      <c r="HA73" s="51" t="str">
        <f t="shared" si="129"/>
        <v/>
      </c>
      <c r="HB73" s="51" t="str">
        <f t="shared" si="129"/>
        <v/>
      </c>
      <c r="HC73" s="51" t="str">
        <f t="shared" si="129"/>
        <v/>
      </c>
      <c r="HD73" s="51" t="str">
        <f t="shared" si="130"/>
        <v/>
      </c>
      <c r="HE73" s="51" t="str">
        <f t="shared" si="130"/>
        <v/>
      </c>
      <c r="HF73" s="51" t="str">
        <f t="shared" si="130"/>
        <v/>
      </c>
      <c r="HG73" s="51" t="str">
        <f t="shared" si="130"/>
        <v/>
      </c>
      <c r="HH73" s="51" t="str">
        <f t="shared" si="130"/>
        <v/>
      </c>
      <c r="HI73" s="51" t="str">
        <f t="shared" si="130"/>
        <v/>
      </c>
      <c r="HJ73" s="51" t="str">
        <f t="shared" si="130"/>
        <v/>
      </c>
      <c r="HK73" s="51" t="str">
        <f t="shared" si="130"/>
        <v/>
      </c>
      <c r="HL73" s="51" t="str">
        <f t="shared" si="130"/>
        <v/>
      </c>
      <c r="HM73" s="51" t="str">
        <f t="shared" si="130"/>
        <v/>
      </c>
      <c r="HN73" s="51" t="str">
        <f t="shared" si="131"/>
        <v/>
      </c>
      <c r="HO73" s="51" t="str">
        <f t="shared" si="131"/>
        <v/>
      </c>
      <c r="HP73" s="51" t="str">
        <f t="shared" si="131"/>
        <v/>
      </c>
      <c r="HQ73" s="51" t="str">
        <f t="shared" si="131"/>
        <v/>
      </c>
      <c r="HR73" s="51" t="str">
        <f t="shared" si="131"/>
        <v/>
      </c>
      <c r="HS73" s="51" t="str">
        <f t="shared" si="131"/>
        <v/>
      </c>
      <c r="HT73" s="51" t="str">
        <f t="shared" si="131"/>
        <v/>
      </c>
      <c r="HU73" s="51" t="str">
        <f t="shared" si="131"/>
        <v/>
      </c>
      <c r="HV73" s="51" t="str">
        <f t="shared" si="131"/>
        <v/>
      </c>
      <c r="HW73" s="51" t="str">
        <f t="shared" si="131"/>
        <v/>
      </c>
      <c r="HX73" s="51" t="str">
        <f t="shared" si="132"/>
        <v/>
      </c>
      <c r="HY73" s="51" t="str">
        <f t="shared" si="132"/>
        <v/>
      </c>
      <c r="HZ73" s="51" t="str">
        <f t="shared" si="132"/>
        <v/>
      </c>
      <c r="IA73" s="51" t="str">
        <f t="shared" si="132"/>
        <v/>
      </c>
      <c r="IB73" s="51" t="str">
        <f t="shared" si="132"/>
        <v/>
      </c>
      <c r="IC73" s="51" t="str">
        <f t="shared" si="132"/>
        <v/>
      </c>
      <c r="ID73" s="51" t="str">
        <f t="shared" si="132"/>
        <v/>
      </c>
      <c r="IE73" s="51" t="str">
        <f t="shared" si="132"/>
        <v/>
      </c>
      <c r="IF73" s="51" t="str">
        <f t="shared" si="132"/>
        <v/>
      </c>
      <c r="IG73" s="51" t="str">
        <f t="shared" si="132"/>
        <v/>
      </c>
      <c r="IH73" s="51" t="str">
        <f t="shared" si="132"/>
        <v/>
      </c>
      <c r="II73" s="51" t="str">
        <f t="shared" si="132"/>
        <v/>
      </c>
      <c r="IJ73" s="51" t="str">
        <f t="shared" si="132"/>
        <v/>
      </c>
      <c r="IK73" s="51" t="str">
        <f t="shared" si="132"/>
        <v/>
      </c>
      <c r="IL73" s="51" t="str">
        <f t="shared" si="132"/>
        <v/>
      </c>
      <c r="IM73"/>
      <c r="IN73"/>
      <c r="IO73"/>
      <c r="IP73"/>
      <c r="IQ73"/>
      <c r="IR73"/>
      <c r="IS73"/>
      <c r="IT73"/>
      <c r="IU73"/>
      <c r="IV73"/>
    </row>
    <row r="74" spans="1:256" s="50" customFormat="1" ht="16.2" thickBot="1" x14ac:dyDescent="0.35">
      <c r="A74" s="149" t="str">
        <f>IF($B74="","",IF(VLOOKUP($B74,'Skyttere registrering'!$AB$2:$AE$101,3,FALSE)=0,"",VLOOKUP($B74,'Skyttere registrering'!$AB$2:$AE$101,3,FALSE)))</f>
        <v/>
      </c>
      <c r="B74" s="182"/>
      <c r="C74" s="152" t="str">
        <f>IF($B74="","",IF(VLOOKUP($B74,'Skyttere registrering'!$AB$2:$AE$101,2,FALSE)=0,"",VLOOKUP($B74,'Skyttere registrering'!$AB$2:$AE$101,2,FALSE)))</f>
        <v/>
      </c>
      <c r="D74" s="149" t="str">
        <f>IF($B74="","",IF(VLOOKUP($B74,'Skyttere registrering'!$AB$2:$AE$101,4,FALSE)=0,"",VLOOKUP($B74,'Skyttere registrering'!$AB$2:$AE$101,4,FALSE)))</f>
        <v/>
      </c>
      <c r="E74" s="158" t="str">
        <f t="shared" si="133"/>
        <v/>
      </c>
      <c r="F74" s="149" t="str">
        <f t="shared" si="213"/>
        <v/>
      </c>
      <c r="G74" s="161" t="str">
        <f t="shared" si="134"/>
        <v/>
      </c>
      <c r="I74" s="45" t="str">
        <f t="shared" si="135"/>
        <v/>
      </c>
      <c r="K74" s="45" t="str">
        <f t="shared" si="136"/>
        <v/>
      </c>
      <c r="M74" s="45" t="str">
        <f t="shared" si="137"/>
        <v/>
      </c>
      <c r="O74" s="45" t="str">
        <f t="shared" si="138"/>
        <v/>
      </c>
      <c r="Q74" s="45" t="str">
        <f t="shared" si="139"/>
        <v/>
      </c>
      <c r="S74" s="45" t="str">
        <f t="shared" si="140"/>
        <v/>
      </c>
      <c r="U74" s="45" t="str">
        <f t="shared" si="141"/>
        <v/>
      </c>
      <c r="W74" s="45" t="str">
        <f t="shared" si="142"/>
        <v/>
      </c>
      <c r="Y74" s="45" t="str">
        <f t="shared" si="143"/>
        <v/>
      </c>
      <c r="AA74" s="45" t="str">
        <f t="shared" si="144"/>
        <v/>
      </c>
      <c r="AC74" s="45" t="str">
        <f t="shared" si="145"/>
        <v/>
      </c>
      <c r="AE74" s="45" t="str">
        <f t="shared" si="146"/>
        <v/>
      </c>
      <c r="AG74" s="45" t="str">
        <f t="shared" si="147"/>
        <v/>
      </c>
      <c r="AI74" s="45" t="str">
        <f t="shared" si="148"/>
        <v/>
      </c>
      <c r="AK74" s="45" t="str">
        <f t="shared" si="149"/>
        <v/>
      </c>
      <c r="AM74" s="45" t="str">
        <f t="shared" si="150"/>
        <v/>
      </c>
      <c r="AO74" s="45" t="str">
        <f t="shared" si="151"/>
        <v/>
      </c>
      <c r="AQ74" s="45" t="str">
        <f t="shared" si="152"/>
        <v/>
      </c>
      <c r="AS74" s="45" t="str">
        <f t="shared" si="153"/>
        <v/>
      </c>
      <c r="AU74" s="45" t="str">
        <f t="shared" si="154"/>
        <v/>
      </c>
      <c r="AW74" s="45" t="str">
        <f t="shared" si="155"/>
        <v/>
      </c>
      <c r="AY74" s="45" t="str">
        <f t="shared" si="156"/>
        <v/>
      </c>
      <c r="BA74" s="45" t="str">
        <f t="shared" si="157"/>
        <v/>
      </c>
      <c r="BC74" s="45" t="str">
        <f t="shared" si="158"/>
        <v/>
      </c>
      <c r="BE74" s="45" t="str">
        <f t="shared" si="159"/>
        <v/>
      </c>
      <c r="BG74" s="45" t="str">
        <f t="shared" si="160"/>
        <v/>
      </c>
      <c r="BI74" s="45" t="str">
        <f t="shared" si="161"/>
        <v/>
      </c>
      <c r="BK74" s="45" t="str">
        <f t="shared" si="162"/>
        <v/>
      </c>
      <c r="BM74" s="45" t="str">
        <f t="shared" si="163"/>
        <v/>
      </c>
      <c r="BO74" s="45" t="str">
        <f t="shared" si="164"/>
        <v/>
      </c>
      <c r="BQ74" s="45" t="str">
        <f t="shared" si="165"/>
        <v/>
      </c>
      <c r="BS74" s="45" t="str">
        <f t="shared" si="166"/>
        <v/>
      </c>
      <c r="BU74" s="45" t="str">
        <f t="shared" si="167"/>
        <v/>
      </c>
      <c r="BW74" s="45" t="str">
        <f t="shared" si="168"/>
        <v/>
      </c>
      <c r="BY74" s="45" t="str">
        <f t="shared" si="169"/>
        <v/>
      </c>
      <c r="CA74" s="45" t="str">
        <f t="shared" si="170"/>
        <v/>
      </c>
      <c r="CC74" s="45" t="str">
        <f t="shared" si="171"/>
        <v/>
      </c>
      <c r="CE74" s="45" t="str">
        <f t="shared" si="172"/>
        <v/>
      </c>
      <c r="CG74" s="45" t="str">
        <f t="shared" si="173"/>
        <v/>
      </c>
      <c r="CI74" s="45" t="str">
        <f t="shared" si="174"/>
        <v/>
      </c>
      <c r="CK74" s="45" t="str">
        <f t="shared" si="175"/>
        <v/>
      </c>
      <c r="CM74" s="45" t="str">
        <f t="shared" si="176"/>
        <v/>
      </c>
      <c r="CO74" s="45" t="str">
        <f t="shared" si="177"/>
        <v/>
      </c>
      <c r="CQ74" s="45" t="str">
        <f t="shared" si="178"/>
        <v/>
      </c>
      <c r="CS74" s="45" t="str">
        <f t="shared" si="179"/>
        <v/>
      </c>
      <c r="CU74" s="45" t="str">
        <f t="shared" si="180"/>
        <v/>
      </c>
      <c r="CW74" s="45" t="str">
        <f t="shared" si="181"/>
        <v/>
      </c>
      <c r="CY74" s="45" t="str">
        <f t="shared" si="182"/>
        <v/>
      </c>
      <c r="DA74" s="45" t="str">
        <f t="shared" si="183"/>
        <v/>
      </c>
      <c r="DC74" s="45" t="str">
        <f t="shared" si="184"/>
        <v/>
      </c>
      <c r="DE74" s="45" t="str">
        <f t="shared" si="185"/>
        <v/>
      </c>
      <c r="DG74" s="45" t="str">
        <f t="shared" si="186"/>
        <v/>
      </c>
      <c r="DI74" s="45" t="str">
        <f t="shared" si="187"/>
        <v/>
      </c>
      <c r="DK74" s="45" t="str">
        <f t="shared" si="188"/>
        <v/>
      </c>
      <c r="DM74" s="45" t="str">
        <f t="shared" si="189"/>
        <v/>
      </c>
      <c r="DO74" s="45" t="str">
        <f t="shared" si="190"/>
        <v/>
      </c>
      <c r="DQ74" s="45" t="str">
        <f t="shared" si="191"/>
        <v/>
      </c>
      <c r="DS74" s="45" t="str">
        <f t="shared" si="192"/>
        <v/>
      </c>
      <c r="DU74" s="45" t="str">
        <f t="shared" si="193"/>
        <v/>
      </c>
      <c r="DW74" s="45" t="str">
        <f t="shared" si="194"/>
        <v/>
      </c>
      <c r="DY74" s="45" t="str">
        <f t="shared" si="195"/>
        <v/>
      </c>
      <c r="EA74" s="45" t="str">
        <f t="shared" si="196"/>
        <v/>
      </c>
      <c r="EC74" s="45" t="str">
        <f t="shared" si="197"/>
        <v/>
      </c>
      <c r="EE74" s="45" t="str">
        <f t="shared" si="198"/>
        <v/>
      </c>
      <c r="EG74" s="45" t="str">
        <f t="shared" si="199"/>
        <v/>
      </c>
      <c r="EI74" s="45" t="str">
        <f t="shared" si="200"/>
        <v/>
      </c>
      <c r="EK74" s="45" t="str">
        <f t="shared" si="201"/>
        <v/>
      </c>
      <c r="EM74" s="45" t="str">
        <f t="shared" si="202"/>
        <v/>
      </c>
      <c r="EO74" s="45" t="str">
        <f t="shared" si="203"/>
        <v/>
      </c>
      <c r="EQ74" s="45" t="str">
        <f t="shared" si="204"/>
        <v/>
      </c>
      <c r="ES74" s="45" t="str">
        <f t="shared" si="205"/>
        <v/>
      </c>
      <c r="EU74" s="45" t="str">
        <f t="shared" si="206"/>
        <v/>
      </c>
      <c r="EW74" s="45" t="str">
        <f t="shared" si="207"/>
        <v/>
      </c>
      <c r="EY74" s="45" t="str">
        <f t="shared" si="208"/>
        <v/>
      </c>
      <c r="FA74" s="45" t="str">
        <f t="shared" si="209"/>
        <v/>
      </c>
      <c r="FB74"/>
      <c r="FC74"/>
      <c r="FD74"/>
      <c r="FE74"/>
      <c r="FF74"/>
      <c r="FG74"/>
      <c r="FH74"/>
      <c r="FI74"/>
      <c r="FJ74"/>
      <c r="FK74"/>
      <c r="FL74"/>
      <c r="FM74" t="str">
        <f t="shared" si="210"/>
        <v/>
      </c>
      <c r="FN74" t="str">
        <f t="shared" si="211"/>
        <v/>
      </c>
      <c r="FO74" s="38" t="str">
        <f t="shared" si="212"/>
        <v/>
      </c>
      <c r="FP74" s="51" t="str">
        <f t="shared" si="126"/>
        <v/>
      </c>
      <c r="FQ74" s="51" t="str">
        <f t="shared" si="126"/>
        <v/>
      </c>
      <c r="FR74" s="51" t="str">
        <f t="shared" si="126"/>
        <v/>
      </c>
      <c r="FS74" s="51" t="str">
        <f t="shared" si="126"/>
        <v/>
      </c>
      <c r="FT74" s="51" t="str">
        <f t="shared" si="126"/>
        <v/>
      </c>
      <c r="FU74" s="51" t="str">
        <f t="shared" si="126"/>
        <v/>
      </c>
      <c r="FV74" s="51" t="str">
        <f t="shared" si="126"/>
        <v/>
      </c>
      <c r="FW74" s="51" t="str">
        <f t="shared" si="126"/>
        <v/>
      </c>
      <c r="FX74" s="51" t="str">
        <f t="shared" si="126"/>
        <v/>
      </c>
      <c r="FY74" s="51" t="str">
        <f t="shared" si="126"/>
        <v/>
      </c>
      <c r="FZ74" s="51" t="str">
        <f t="shared" si="127"/>
        <v/>
      </c>
      <c r="GA74" s="51" t="str">
        <f t="shared" si="127"/>
        <v/>
      </c>
      <c r="GB74" s="51" t="str">
        <f t="shared" si="127"/>
        <v/>
      </c>
      <c r="GC74" s="51" t="str">
        <f t="shared" si="127"/>
        <v/>
      </c>
      <c r="GD74" s="51" t="str">
        <f t="shared" si="127"/>
        <v/>
      </c>
      <c r="GE74" s="51" t="str">
        <f t="shared" si="127"/>
        <v/>
      </c>
      <c r="GF74" s="51" t="str">
        <f t="shared" si="127"/>
        <v/>
      </c>
      <c r="GG74" s="51" t="str">
        <f t="shared" si="127"/>
        <v/>
      </c>
      <c r="GH74" s="51" t="str">
        <f t="shared" si="127"/>
        <v/>
      </c>
      <c r="GI74" s="51" t="str">
        <f t="shared" si="127"/>
        <v/>
      </c>
      <c r="GJ74" s="51" t="str">
        <f t="shared" si="128"/>
        <v/>
      </c>
      <c r="GK74" s="51" t="str">
        <f t="shared" si="128"/>
        <v/>
      </c>
      <c r="GL74" s="51" t="str">
        <f t="shared" si="128"/>
        <v/>
      </c>
      <c r="GM74" s="51" t="str">
        <f t="shared" si="128"/>
        <v/>
      </c>
      <c r="GN74" s="51" t="str">
        <f t="shared" si="128"/>
        <v/>
      </c>
      <c r="GO74" s="51" t="str">
        <f t="shared" si="128"/>
        <v/>
      </c>
      <c r="GP74" s="51" t="str">
        <f t="shared" si="128"/>
        <v/>
      </c>
      <c r="GQ74" s="51" t="str">
        <f t="shared" si="128"/>
        <v/>
      </c>
      <c r="GR74" s="51" t="str">
        <f t="shared" si="128"/>
        <v/>
      </c>
      <c r="GS74" s="51" t="str">
        <f t="shared" si="128"/>
        <v/>
      </c>
      <c r="GT74" s="51" t="str">
        <f t="shared" si="129"/>
        <v/>
      </c>
      <c r="GU74" s="51" t="str">
        <f t="shared" si="129"/>
        <v/>
      </c>
      <c r="GV74" s="51" t="str">
        <f t="shared" si="129"/>
        <v/>
      </c>
      <c r="GW74" s="51" t="str">
        <f t="shared" si="129"/>
        <v/>
      </c>
      <c r="GX74" s="51" t="str">
        <f t="shared" si="129"/>
        <v/>
      </c>
      <c r="GY74" s="51" t="str">
        <f t="shared" si="129"/>
        <v/>
      </c>
      <c r="GZ74" s="51" t="str">
        <f t="shared" si="129"/>
        <v/>
      </c>
      <c r="HA74" s="51" t="str">
        <f t="shared" si="129"/>
        <v/>
      </c>
      <c r="HB74" s="51" t="str">
        <f t="shared" si="129"/>
        <v/>
      </c>
      <c r="HC74" s="51" t="str">
        <f t="shared" si="129"/>
        <v/>
      </c>
      <c r="HD74" s="51" t="str">
        <f t="shared" si="130"/>
        <v/>
      </c>
      <c r="HE74" s="51" t="str">
        <f t="shared" si="130"/>
        <v/>
      </c>
      <c r="HF74" s="51" t="str">
        <f t="shared" si="130"/>
        <v/>
      </c>
      <c r="HG74" s="51" t="str">
        <f t="shared" si="130"/>
        <v/>
      </c>
      <c r="HH74" s="51" t="str">
        <f t="shared" si="130"/>
        <v/>
      </c>
      <c r="HI74" s="51" t="str">
        <f t="shared" si="130"/>
        <v/>
      </c>
      <c r="HJ74" s="51" t="str">
        <f t="shared" si="130"/>
        <v/>
      </c>
      <c r="HK74" s="51" t="str">
        <f t="shared" si="130"/>
        <v/>
      </c>
      <c r="HL74" s="51" t="str">
        <f t="shared" si="130"/>
        <v/>
      </c>
      <c r="HM74" s="51" t="str">
        <f t="shared" si="130"/>
        <v/>
      </c>
      <c r="HN74" s="51" t="str">
        <f t="shared" si="131"/>
        <v/>
      </c>
      <c r="HO74" s="51" t="str">
        <f t="shared" si="131"/>
        <v/>
      </c>
      <c r="HP74" s="51" t="str">
        <f t="shared" si="131"/>
        <v/>
      </c>
      <c r="HQ74" s="51" t="str">
        <f t="shared" si="131"/>
        <v/>
      </c>
      <c r="HR74" s="51" t="str">
        <f t="shared" si="131"/>
        <v/>
      </c>
      <c r="HS74" s="51" t="str">
        <f t="shared" si="131"/>
        <v/>
      </c>
      <c r="HT74" s="51" t="str">
        <f t="shared" si="131"/>
        <v/>
      </c>
      <c r="HU74" s="51" t="str">
        <f t="shared" si="131"/>
        <v/>
      </c>
      <c r="HV74" s="51" t="str">
        <f t="shared" si="131"/>
        <v/>
      </c>
      <c r="HW74" s="51" t="str">
        <f t="shared" si="131"/>
        <v/>
      </c>
      <c r="HX74" s="51" t="str">
        <f t="shared" si="132"/>
        <v/>
      </c>
      <c r="HY74" s="51" t="str">
        <f t="shared" si="132"/>
        <v/>
      </c>
      <c r="HZ74" s="51" t="str">
        <f t="shared" si="132"/>
        <v/>
      </c>
      <c r="IA74" s="51" t="str">
        <f t="shared" si="132"/>
        <v/>
      </c>
      <c r="IB74" s="51" t="str">
        <f t="shared" si="132"/>
        <v/>
      </c>
      <c r="IC74" s="51" t="str">
        <f t="shared" si="132"/>
        <v/>
      </c>
      <c r="ID74" s="51" t="str">
        <f t="shared" si="132"/>
        <v/>
      </c>
      <c r="IE74" s="51" t="str">
        <f t="shared" si="132"/>
        <v/>
      </c>
      <c r="IF74" s="51" t="str">
        <f t="shared" si="132"/>
        <v/>
      </c>
      <c r="IG74" s="51" t="str">
        <f t="shared" si="132"/>
        <v/>
      </c>
      <c r="IH74" s="51" t="str">
        <f t="shared" si="132"/>
        <v/>
      </c>
      <c r="II74" s="51" t="str">
        <f t="shared" si="132"/>
        <v/>
      </c>
      <c r="IJ74" s="51" t="str">
        <f t="shared" si="132"/>
        <v/>
      </c>
      <c r="IK74" s="51" t="str">
        <f t="shared" si="132"/>
        <v/>
      </c>
      <c r="IL74" s="51" t="str">
        <f t="shared" si="132"/>
        <v/>
      </c>
      <c r="IM74"/>
      <c r="IN74"/>
      <c r="IO74"/>
      <c r="IP74"/>
      <c r="IQ74"/>
      <c r="IR74"/>
      <c r="IS74"/>
      <c r="IT74"/>
      <c r="IU74"/>
      <c r="IV74"/>
    </row>
    <row r="75" spans="1:256" s="50" customFormat="1" ht="16.2" thickBot="1" x14ac:dyDescent="0.35">
      <c r="A75" s="149" t="str">
        <f>IF($B75="","",IF(VLOOKUP($B75,'Skyttere registrering'!$AB$2:$AE$101,3,FALSE)=0,"",VLOOKUP($B75,'Skyttere registrering'!$AB$2:$AE$101,3,FALSE)))</f>
        <v/>
      </c>
      <c r="B75" s="182"/>
      <c r="C75" s="152" t="str">
        <f>IF($B75="","",IF(VLOOKUP($B75,'Skyttere registrering'!$AB$2:$AE$101,2,FALSE)=0,"",VLOOKUP($B75,'Skyttere registrering'!$AB$2:$AE$101,2,FALSE)))</f>
        <v/>
      </c>
      <c r="D75" s="149" t="str">
        <f>IF($B75="","",IF(VLOOKUP($B75,'Skyttere registrering'!$AB$2:$AE$101,4,FALSE)=0,"",VLOOKUP($B75,'Skyttere registrering'!$AB$2:$AE$101,4,FALSE)))</f>
        <v/>
      </c>
      <c r="E75" s="158" t="str">
        <f t="shared" si="133"/>
        <v/>
      </c>
      <c r="F75" s="149" t="str">
        <f t="shared" si="213"/>
        <v/>
      </c>
      <c r="G75" s="161" t="str">
        <f t="shared" si="134"/>
        <v/>
      </c>
      <c r="I75" s="45" t="str">
        <f t="shared" si="135"/>
        <v/>
      </c>
      <c r="K75" s="45" t="str">
        <f t="shared" si="136"/>
        <v/>
      </c>
      <c r="M75" s="45" t="str">
        <f t="shared" si="137"/>
        <v/>
      </c>
      <c r="O75" s="45" t="str">
        <f t="shared" si="138"/>
        <v/>
      </c>
      <c r="Q75" s="45" t="str">
        <f t="shared" si="139"/>
        <v/>
      </c>
      <c r="S75" s="45" t="str">
        <f t="shared" si="140"/>
        <v/>
      </c>
      <c r="U75" s="45" t="str">
        <f t="shared" si="141"/>
        <v/>
      </c>
      <c r="W75" s="45" t="str">
        <f t="shared" si="142"/>
        <v/>
      </c>
      <c r="Y75" s="45" t="str">
        <f t="shared" si="143"/>
        <v/>
      </c>
      <c r="AA75" s="45" t="str">
        <f t="shared" si="144"/>
        <v/>
      </c>
      <c r="AC75" s="45" t="str">
        <f t="shared" si="145"/>
        <v/>
      </c>
      <c r="AE75" s="45" t="str">
        <f t="shared" si="146"/>
        <v/>
      </c>
      <c r="AG75" s="45" t="str">
        <f t="shared" si="147"/>
        <v/>
      </c>
      <c r="AI75" s="45" t="str">
        <f t="shared" si="148"/>
        <v/>
      </c>
      <c r="AK75" s="45" t="str">
        <f t="shared" si="149"/>
        <v/>
      </c>
      <c r="AM75" s="45" t="str">
        <f t="shared" si="150"/>
        <v/>
      </c>
      <c r="AO75" s="45" t="str">
        <f t="shared" si="151"/>
        <v/>
      </c>
      <c r="AQ75" s="45" t="str">
        <f t="shared" si="152"/>
        <v/>
      </c>
      <c r="AS75" s="45" t="str">
        <f t="shared" si="153"/>
        <v/>
      </c>
      <c r="AU75" s="45" t="str">
        <f t="shared" si="154"/>
        <v/>
      </c>
      <c r="AW75" s="45" t="str">
        <f t="shared" si="155"/>
        <v/>
      </c>
      <c r="AY75" s="45" t="str">
        <f t="shared" si="156"/>
        <v/>
      </c>
      <c r="BA75" s="45" t="str">
        <f t="shared" si="157"/>
        <v/>
      </c>
      <c r="BC75" s="45" t="str">
        <f t="shared" si="158"/>
        <v/>
      </c>
      <c r="BE75" s="45" t="str">
        <f t="shared" si="159"/>
        <v/>
      </c>
      <c r="BG75" s="45" t="str">
        <f t="shared" si="160"/>
        <v/>
      </c>
      <c r="BI75" s="45" t="str">
        <f t="shared" si="161"/>
        <v/>
      </c>
      <c r="BK75" s="45" t="str">
        <f t="shared" si="162"/>
        <v/>
      </c>
      <c r="BM75" s="45" t="str">
        <f t="shared" si="163"/>
        <v/>
      </c>
      <c r="BO75" s="45" t="str">
        <f t="shared" si="164"/>
        <v/>
      </c>
      <c r="BQ75" s="45" t="str">
        <f t="shared" si="165"/>
        <v/>
      </c>
      <c r="BS75" s="45" t="str">
        <f t="shared" si="166"/>
        <v/>
      </c>
      <c r="BU75" s="45" t="str">
        <f t="shared" si="167"/>
        <v/>
      </c>
      <c r="BW75" s="45" t="str">
        <f t="shared" si="168"/>
        <v/>
      </c>
      <c r="BY75" s="45" t="str">
        <f t="shared" si="169"/>
        <v/>
      </c>
      <c r="CA75" s="45" t="str">
        <f t="shared" si="170"/>
        <v/>
      </c>
      <c r="CC75" s="45" t="str">
        <f t="shared" si="171"/>
        <v/>
      </c>
      <c r="CE75" s="45" t="str">
        <f t="shared" si="172"/>
        <v/>
      </c>
      <c r="CG75" s="45" t="str">
        <f t="shared" si="173"/>
        <v/>
      </c>
      <c r="CI75" s="45" t="str">
        <f t="shared" si="174"/>
        <v/>
      </c>
      <c r="CK75" s="45" t="str">
        <f t="shared" si="175"/>
        <v/>
      </c>
      <c r="CM75" s="45" t="str">
        <f t="shared" si="176"/>
        <v/>
      </c>
      <c r="CO75" s="45" t="str">
        <f t="shared" si="177"/>
        <v/>
      </c>
      <c r="CQ75" s="45" t="str">
        <f t="shared" si="178"/>
        <v/>
      </c>
      <c r="CS75" s="45" t="str">
        <f t="shared" si="179"/>
        <v/>
      </c>
      <c r="CU75" s="45" t="str">
        <f t="shared" si="180"/>
        <v/>
      </c>
      <c r="CW75" s="45" t="str">
        <f t="shared" si="181"/>
        <v/>
      </c>
      <c r="CY75" s="45" t="str">
        <f t="shared" si="182"/>
        <v/>
      </c>
      <c r="DA75" s="45" t="str">
        <f t="shared" si="183"/>
        <v/>
      </c>
      <c r="DC75" s="45" t="str">
        <f t="shared" si="184"/>
        <v/>
      </c>
      <c r="DE75" s="45" t="str">
        <f t="shared" si="185"/>
        <v/>
      </c>
      <c r="DG75" s="45" t="str">
        <f t="shared" si="186"/>
        <v/>
      </c>
      <c r="DI75" s="45" t="str">
        <f t="shared" si="187"/>
        <v/>
      </c>
      <c r="DK75" s="45" t="str">
        <f t="shared" si="188"/>
        <v/>
      </c>
      <c r="DM75" s="45" t="str">
        <f t="shared" si="189"/>
        <v/>
      </c>
      <c r="DO75" s="45" t="str">
        <f t="shared" si="190"/>
        <v/>
      </c>
      <c r="DQ75" s="45" t="str">
        <f t="shared" si="191"/>
        <v/>
      </c>
      <c r="DS75" s="45" t="str">
        <f t="shared" si="192"/>
        <v/>
      </c>
      <c r="DU75" s="45" t="str">
        <f t="shared" si="193"/>
        <v/>
      </c>
      <c r="DW75" s="45" t="str">
        <f t="shared" si="194"/>
        <v/>
      </c>
      <c r="DY75" s="45" t="str">
        <f t="shared" si="195"/>
        <v/>
      </c>
      <c r="EA75" s="45" t="str">
        <f t="shared" si="196"/>
        <v/>
      </c>
      <c r="EC75" s="45" t="str">
        <f t="shared" si="197"/>
        <v/>
      </c>
      <c r="EE75" s="45" t="str">
        <f t="shared" si="198"/>
        <v/>
      </c>
      <c r="EG75" s="45" t="str">
        <f t="shared" si="199"/>
        <v/>
      </c>
      <c r="EI75" s="45" t="str">
        <f t="shared" si="200"/>
        <v/>
      </c>
      <c r="EK75" s="45" t="str">
        <f t="shared" si="201"/>
        <v/>
      </c>
      <c r="EM75" s="45" t="str">
        <f t="shared" si="202"/>
        <v/>
      </c>
      <c r="EO75" s="45" t="str">
        <f t="shared" si="203"/>
        <v/>
      </c>
      <c r="EQ75" s="45" t="str">
        <f t="shared" si="204"/>
        <v/>
      </c>
      <c r="ES75" s="45" t="str">
        <f t="shared" si="205"/>
        <v/>
      </c>
      <c r="EU75" s="45" t="str">
        <f t="shared" si="206"/>
        <v/>
      </c>
      <c r="EW75" s="45" t="str">
        <f t="shared" si="207"/>
        <v/>
      </c>
      <c r="EY75" s="45" t="str">
        <f t="shared" si="208"/>
        <v/>
      </c>
      <c r="FA75" s="45" t="str">
        <f t="shared" si="209"/>
        <v/>
      </c>
      <c r="FB75"/>
      <c r="FC75"/>
      <c r="FD75"/>
      <c r="FE75"/>
      <c r="FF75"/>
      <c r="FG75"/>
      <c r="FH75"/>
      <c r="FI75"/>
      <c r="FJ75"/>
      <c r="FK75"/>
      <c r="FL75"/>
      <c r="FM75" t="str">
        <f t="shared" si="210"/>
        <v/>
      </c>
      <c r="FN75" t="str">
        <f t="shared" si="211"/>
        <v/>
      </c>
      <c r="FO75" s="38" t="str">
        <f t="shared" si="212"/>
        <v/>
      </c>
      <c r="FP75" s="51" t="str">
        <f t="shared" si="126"/>
        <v/>
      </c>
      <c r="FQ75" s="51" t="str">
        <f t="shared" si="126"/>
        <v/>
      </c>
      <c r="FR75" s="51" t="str">
        <f t="shared" si="126"/>
        <v/>
      </c>
      <c r="FS75" s="51" t="str">
        <f t="shared" si="126"/>
        <v/>
      </c>
      <c r="FT75" s="51" t="str">
        <f t="shared" si="126"/>
        <v/>
      </c>
      <c r="FU75" s="51" t="str">
        <f t="shared" si="126"/>
        <v/>
      </c>
      <c r="FV75" s="51" t="str">
        <f t="shared" si="126"/>
        <v/>
      </c>
      <c r="FW75" s="51" t="str">
        <f t="shared" si="126"/>
        <v/>
      </c>
      <c r="FX75" s="51" t="str">
        <f t="shared" si="126"/>
        <v/>
      </c>
      <c r="FY75" s="51" t="str">
        <f t="shared" si="126"/>
        <v/>
      </c>
      <c r="FZ75" s="51" t="str">
        <f t="shared" si="127"/>
        <v/>
      </c>
      <c r="GA75" s="51" t="str">
        <f t="shared" si="127"/>
        <v/>
      </c>
      <c r="GB75" s="51" t="str">
        <f t="shared" si="127"/>
        <v/>
      </c>
      <c r="GC75" s="51" t="str">
        <f t="shared" si="127"/>
        <v/>
      </c>
      <c r="GD75" s="51" t="str">
        <f t="shared" si="127"/>
        <v/>
      </c>
      <c r="GE75" s="51" t="str">
        <f t="shared" si="127"/>
        <v/>
      </c>
      <c r="GF75" s="51" t="str">
        <f t="shared" si="127"/>
        <v/>
      </c>
      <c r="GG75" s="51" t="str">
        <f t="shared" si="127"/>
        <v/>
      </c>
      <c r="GH75" s="51" t="str">
        <f t="shared" si="127"/>
        <v/>
      </c>
      <c r="GI75" s="51" t="str">
        <f t="shared" si="127"/>
        <v/>
      </c>
      <c r="GJ75" s="51" t="str">
        <f t="shared" si="128"/>
        <v/>
      </c>
      <c r="GK75" s="51" t="str">
        <f t="shared" si="128"/>
        <v/>
      </c>
      <c r="GL75" s="51" t="str">
        <f t="shared" si="128"/>
        <v/>
      </c>
      <c r="GM75" s="51" t="str">
        <f t="shared" si="128"/>
        <v/>
      </c>
      <c r="GN75" s="51" t="str">
        <f t="shared" si="128"/>
        <v/>
      </c>
      <c r="GO75" s="51" t="str">
        <f t="shared" si="128"/>
        <v/>
      </c>
      <c r="GP75" s="51" t="str">
        <f t="shared" si="128"/>
        <v/>
      </c>
      <c r="GQ75" s="51" t="str">
        <f t="shared" si="128"/>
        <v/>
      </c>
      <c r="GR75" s="51" t="str">
        <f t="shared" si="128"/>
        <v/>
      </c>
      <c r="GS75" s="51" t="str">
        <f t="shared" si="128"/>
        <v/>
      </c>
      <c r="GT75" s="51" t="str">
        <f t="shared" si="129"/>
        <v/>
      </c>
      <c r="GU75" s="51" t="str">
        <f t="shared" si="129"/>
        <v/>
      </c>
      <c r="GV75" s="51" t="str">
        <f t="shared" si="129"/>
        <v/>
      </c>
      <c r="GW75" s="51" t="str">
        <f t="shared" si="129"/>
        <v/>
      </c>
      <c r="GX75" s="51" t="str">
        <f t="shared" si="129"/>
        <v/>
      </c>
      <c r="GY75" s="51" t="str">
        <f t="shared" si="129"/>
        <v/>
      </c>
      <c r="GZ75" s="51" t="str">
        <f t="shared" si="129"/>
        <v/>
      </c>
      <c r="HA75" s="51" t="str">
        <f t="shared" si="129"/>
        <v/>
      </c>
      <c r="HB75" s="51" t="str">
        <f t="shared" si="129"/>
        <v/>
      </c>
      <c r="HC75" s="51" t="str">
        <f t="shared" si="129"/>
        <v/>
      </c>
      <c r="HD75" s="51" t="str">
        <f t="shared" si="130"/>
        <v/>
      </c>
      <c r="HE75" s="51" t="str">
        <f t="shared" si="130"/>
        <v/>
      </c>
      <c r="HF75" s="51" t="str">
        <f t="shared" si="130"/>
        <v/>
      </c>
      <c r="HG75" s="51" t="str">
        <f t="shared" si="130"/>
        <v/>
      </c>
      <c r="HH75" s="51" t="str">
        <f t="shared" si="130"/>
        <v/>
      </c>
      <c r="HI75" s="51" t="str">
        <f t="shared" si="130"/>
        <v/>
      </c>
      <c r="HJ75" s="51" t="str">
        <f t="shared" si="130"/>
        <v/>
      </c>
      <c r="HK75" s="51" t="str">
        <f t="shared" si="130"/>
        <v/>
      </c>
      <c r="HL75" s="51" t="str">
        <f t="shared" si="130"/>
        <v/>
      </c>
      <c r="HM75" s="51" t="str">
        <f t="shared" si="130"/>
        <v/>
      </c>
      <c r="HN75" s="51" t="str">
        <f t="shared" si="131"/>
        <v/>
      </c>
      <c r="HO75" s="51" t="str">
        <f t="shared" si="131"/>
        <v/>
      </c>
      <c r="HP75" s="51" t="str">
        <f t="shared" si="131"/>
        <v/>
      </c>
      <c r="HQ75" s="51" t="str">
        <f t="shared" si="131"/>
        <v/>
      </c>
      <c r="HR75" s="51" t="str">
        <f t="shared" si="131"/>
        <v/>
      </c>
      <c r="HS75" s="51" t="str">
        <f t="shared" si="131"/>
        <v/>
      </c>
      <c r="HT75" s="51" t="str">
        <f t="shared" si="131"/>
        <v/>
      </c>
      <c r="HU75" s="51" t="str">
        <f t="shared" si="131"/>
        <v/>
      </c>
      <c r="HV75" s="51" t="str">
        <f t="shared" si="131"/>
        <v/>
      </c>
      <c r="HW75" s="51" t="str">
        <f t="shared" si="131"/>
        <v/>
      </c>
      <c r="HX75" s="51" t="str">
        <f t="shared" si="132"/>
        <v/>
      </c>
      <c r="HY75" s="51" t="str">
        <f t="shared" si="132"/>
        <v/>
      </c>
      <c r="HZ75" s="51" t="str">
        <f t="shared" si="132"/>
        <v/>
      </c>
      <c r="IA75" s="51" t="str">
        <f t="shared" si="132"/>
        <v/>
      </c>
      <c r="IB75" s="51" t="str">
        <f t="shared" si="132"/>
        <v/>
      </c>
      <c r="IC75" s="51" t="str">
        <f t="shared" si="132"/>
        <v/>
      </c>
      <c r="ID75" s="51" t="str">
        <f t="shared" si="132"/>
        <v/>
      </c>
      <c r="IE75" s="51" t="str">
        <f t="shared" si="132"/>
        <v/>
      </c>
      <c r="IF75" s="51" t="str">
        <f t="shared" si="132"/>
        <v/>
      </c>
      <c r="IG75" s="51" t="str">
        <f t="shared" si="132"/>
        <v/>
      </c>
      <c r="IH75" s="51" t="str">
        <f t="shared" si="132"/>
        <v/>
      </c>
      <c r="II75" s="51" t="str">
        <f t="shared" si="132"/>
        <v/>
      </c>
      <c r="IJ75" s="51" t="str">
        <f t="shared" si="132"/>
        <v/>
      </c>
      <c r="IK75" s="51" t="str">
        <f t="shared" si="132"/>
        <v/>
      </c>
      <c r="IL75" s="51" t="str">
        <f t="shared" si="132"/>
        <v/>
      </c>
      <c r="IM75"/>
      <c r="IN75"/>
      <c r="IO75"/>
      <c r="IP75"/>
      <c r="IQ75"/>
      <c r="IR75"/>
      <c r="IS75"/>
      <c r="IT75"/>
      <c r="IU75"/>
      <c r="IV75"/>
    </row>
    <row r="76" spans="1:256" s="50" customFormat="1" ht="16.2" thickBot="1" x14ac:dyDescent="0.35">
      <c r="A76" s="149" t="str">
        <f>IF($B76="","",IF(VLOOKUP($B76,'Skyttere registrering'!$AB$2:$AE$101,3,FALSE)=0,"",VLOOKUP($B76,'Skyttere registrering'!$AB$2:$AE$101,3,FALSE)))</f>
        <v/>
      </c>
      <c r="B76" s="182"/>
      <c r="C76" s="152" t="str">
        <f>IF($B76="","",IF(VLOOKUP($B76,'Skyttere registrering'!$AB$2:$AE$101,2,FALSE)=0,"",VLOOKUP($B76,'Skyttere registrering'!$AB$2:$AE$101,2,FALSE)))</f>
        <v/>
      </c>
      <c r="D76" s="149" t="str">
        <f>IF($B76="","",IF(VLOOKUP($B76,'Skyttere registrering'!$AB$2:$AE$101,4,FALSE)=0,"",VLOOKUP($B76,'Skyttere registrering'!$AB$2:$AE$101,4,FALSE)))</f>
        <v/>
      </c>
      <c r="E76" s="158" t="str">
        <f t="shared" si="133"/>
        <v/>
      </c>
      <c r="F76" s="149" t="str">
        <f t="shared" si="213"/>
        <v/>
      </c>
      <c r="G76" s="161" t="str">
        <f t="shared" si="134"/>
        <v/>
      </c>
      <c r="I76" s="45" t="str">
        <f t="shared" si="135"/>
        <v/>
      </c>
      <c r="K76" s="45" t="str">
        <f t="shared" si="136"/>
        <v/>
      </c>
      <c r="M76" s="45" t="str">
        <f t="shared" si="137"/>
        <v/>
      </c>
      <c r="O76" s="45" t="str">
        <f t="shared" si="138"/>
        <v/>
      </c>
      <c r="Q76" s="45" t="str">
        <f t="shared" si="139"/>
        <v/>
      </c>
      <c r="S76" s="45" t="str">
        <f t="shared" si="140"/>
        <v/>
      </c>
      <c r="U76" s="45" t="str">
        <f t="shared" si="141"/>
        <v/>
      </c>
      <c r="W76" s="45" t="str">
        <f t="shared" si="142"/>
        <v/>
      </c>
      <c r="Y76" s="45" t="str">
        <f t="shared" si="143"/>
        <v/>
      </c>
      <c r="AA76" s="45" t="str">
        <f t="shared" si="144"/>
        <v/>
      </c>
      <c r="AC76" s="45" t="str">
        <f t="shared" si="145"/>
        <v/>
      </c>
      <c r="AE76" s="45" t="str">
        <f t="shared" si="146"/>
        <v/>
      </c>
      <c r="AG76" s="45" t="str">
        <f t="shared" si="147"/>
        <v/>
      </c>
      <c r="AI76" s="45" t="str">
        <f t="shared" si="148"/>
        <v/>
      </c>
      <c r="AK76" s="45" t="str">
        <f t="shared" si="149"/>
        <v/>
      </c>
      <c r="AM76" s="45" t="str">
        <f t="shared" si="150"/>
        <v/>
      </c>
      <c r="AO76" s="45" t="str">
        <f t="shared" si="151"/>
        <v/>
      </c>
      <c r="AQ76" s="45" t="str">
        <f t="shared" si="152"/>
        <v/>
      </c>
      <c r="AS76" s="45" t="str">
        <f t="shared" si="153"/>
        <v/>
      </c>
      <c r="AU76" s="45" t="str">
        <f t="shared" si="154"/>
        <v/>
      </c>
      <c r="AW76" s="45" t="str">
        <f t="shared" si="155"/>
        <v/>
      </c>
      <c r="AY76" s="45" t="str">
        <f t="shared" si="156"/>
        <v/>
      </c>
      <c r="BA76" s="45" t="str">
        <f t="shared" si="157"/>
        <v/>
      </c>
      <c r="BC76" s="45" t="str">
        <f t="shared" si="158"/>
        <v/>
      </c>
      <c r="BE76" s="45" t="str">
        <f t="shared" si="159"/>
        <v/>
      </c>
      <c r="BG76" s="45" t="str">
        <f t="shared" si="160"/>
        <v/>
      </c>
      <c r="BI76" s="45" t="str">
        <f t="shared" si="161"/>
        <v/>
      </c>
      <c r="BK76" s="45" t="str">
        <f t="shared" si="162"/>
        <v/>
      </c>
      <c r="BM76" s="45" t="str">
        <f t="shared" si="163"/>
        <v/>
      </c>
      <c r="BO76" s="45" t="str">
        <f t="shared" si="164"/>
        <v/>
      </c>
      <c r="BQ76" s="45" t="str">
        <f t="shared" si="165"/>
        <v/>
      </c>
      <c r="BS76" s="45" t="str">
        <f t="shared" si="166"/>
        <v/>
      </c>
      <c r="BU76" s="45" t="str">
        <f t="shared" si="167"/>
        <v/>
      </c>
      <c r="BW76" s="45" t="str">
        <f t="shared" si="168"/>
        <v/>
      </c>
      <c r="BY76" s="45" t="str">
        <f t="shared" si="169"/>
        <v/>
      </c>
      <c r="CA76" s="45" t="str">
        <f t="shared" si="170"/>
        <v/>
      </c>
      <c r="CC76" s="45" t="str">
        <f t="shared" si="171"/>
        <v/>
      </c>
      <c r="CE76" s="45" t="str">
        <f t="shared" si="172"/>
        <v/>
      </c>
      <c r="CG76" s="45" t="str">
        <f t="shared" si="173"/>
        <v/>
      </c>
      <c r="CI76" s="45" t="str">
        <f t="shared" si="174"/>
        <v/>
      </c>
      <c r="CK76" s="45" t="str">
        <f t="shared" si="175"/>
        <v/>
      </c>
      <c r="CM76" s="45" t="str">
        <f t="shared" si="176"/>
        <v/>
      </c>
      <c r="CO76" s="45" t="str">
        <f t="shared" si="177"/>
        <v/>
      </c>
      <c r="CQ76" s="45" t="str">
        <f t="shared" si="178"/>
        <v/>
      </c>
      <c r="CS76" s="45" t="str">
        <f t="shared" si="179"/>
        <v/>
      </c>
      <c r="CU76" s="45" t="str">
        <f t="shared" si="180"/>
        <v/>
      </c>
      <c r="CW76" s="45" t="str">
        <f t="shared" si="181"/>
        <v/>
      </c>
      <c r="CY76" s="45" t="str">
        <f t="shared" si="182"/>
        <v/>
      </c>
      <c r="DA76" s="45" t="str">
        <f t="shared" si="183"/>
        <v/>
      </c>
      <c r="DC76" s="45" t="str">
        <f t="shared" si="184"/>
        <v/>
      </c>
      <c r="DE76" s="45" t="str">
        <f t="shared" si="185"/>
        <v/>
      </c>
      <c r="DG76" s="45" t="str">
        <f t="shared" si="186"/>
        <v/>
      </c>
      <c r="DI76" s="45" t="str">
        <f t="shared" si="187"/>
        <v/>
      </c>
      <c r="DK76" s="45" t="str">
        <f t="shared" si="188"/>
        <v/>
      </c>
      <c r="DM76" s="45" t="str">
        <f t="shared" si="189"/>
        <v/>
      </c>
      <c r="DO76" s="45" t="str">
        <f t="shared" si="190"/>
        <v/>
      </c>
      <c r="DQ76" s="45" t="str">
        <f t="shared" si="191"/>
        <v/>
      </c>
      <c r="DS76" s="45" t="str">
        <f t="shared" si="192"/>
        <v/>
      </c>
      <c r="DU76" s="45" t="str">
        <f t="shared" si="193"/>
        <v/>
      </c>
      <c r="DW76" s="45" t="str">
        <f t="shared" si="194"/>
        <v/>
      </c>
      <c r="DY76" s="45" t="str">
        <f t="shared" si="195"/>
        <v/>
      </c>
      <c r="EA76" s="45" t="str">
        <f t="shared" si="196"/>
        <v/>
      </c>
      <c r="EC76" s="45" t="str">
        <f t="shared" si="197"/>
        <v/>
      </c>
      <c r="EE76" s="45" t="str">
        <f t="shared" si="198"/>
        <v/>
      </c>
      <c r="EG76" s="45" t="str">
        <f t="shared" si="199"/>
        <v/>
      </c>
      <c r="EI76" s="45" t="str">
        <f t="shared" si="200"/>
        <v/>
      </c>
      <c r="EK76" s="45" t="str">
        <f t="shared" si="201"/>
        <v/>
      </c>
      <c r="EM76" s="45" t="str">
        <f t="shared" si="202"/>
        <v/>
      </c>
      <c r="EO76" s="45" t="str">
        <f t="shared" si="203"/>
        <v/>
      </c>
      <c r="EQ76" s="45" t="str">
        <f t="shared" si="204"/>
        <v/>
      </c>
      <c r="ES76" s="45" t="str">
        <f t="shared" si="205"/>
        <v/>
      </c>
      <c r="EU76" s="45" t="str">
        <f t="shared" si="206"/>
        <v/>
      </c>
      <c r="EW76" s="45" t="str">
        <f t="shared" si="207"/>
        <v/>
      </c>
      <c r="EY76" s="45" t="str">
        <f t="shared" si="208"/>
        <v/>
      </c>
      <c r="FA76" s="45" t="str">
        <f t="shared" si="209"/>
        <v/>
      </c>
      <c r="FB76"/>
      <c r="FC76"/>
      <c r="FD76"/>
      <c r="FE76"/>
      <c r="FF76"/>
      <c r="FG76"/>
      <c r="FH76"/>
      <c r="FI76"/>
      <c r="FJ76"/>
      <c r="FK76"/>
      <c r="FL76"/>
      <c r="FM76" t="str">
        <f t="shared" si="210"/>
        <v/>
      </c>
      <c r="FN76" t="str">
        <f t="shared" si="211"/>
        <v/>
      </c>
      <c r="FO76" s="38" t="str">
        <f t="shared" si="212"/>
        <v/>
      </c>
      <c r="FP76" s="51" t="str">
        <f t="shared" ref="FP76:FY85" si="214">INDEX($I76:$FB76,,FP$4)</f>
        <v/>
      </c>
      <c r="FQ76" s="51" t="str">
        <f t="shared" si="214"/>
        <v/>
      </c>
      <c r="FR76" s="51" t="str">
        <f t="shared" si="214"/>
        <v/>
      </c>
      <c r="FS76" s="51" t="str">
        <f t="shared" si="214"/>
        <v/>
      </c>
      <c r="FT76" s="51" t="str">
        <f t="shared" si="214"/>
        <v/>
      </c>
      <c r="FU76" s="51" t="str">
        <f t="shared" si="214"/>
        <v/>
      </c>
      <c r="FV76" s="51" t="str">
        <f t="shared" si="214"/>
        <v/>
      </c>
      <c r="FW76" s="51" t="str">
        <f t="shared" si="214"/>
        <v/>
      </c>
      <c r="FX76" s="51" t="str">
        <f t="shared" si="214"/>
        <v/>
      </c>
      <c r="FY76" s="51" t="str">
        <f t="shared" si="214"/>
        <v/>
      </c>
      <c r="FZ76" s="51" t="str">
        <f t="shared" ref="FZ76:GI85" si="215">INDEX($I76:$FB76,,FZ$4)</f>
        <v/>
      </c>
      <c r="GA76" s="51" t="str">
        <f t="shared" si="215"/>
        <v/>
      </c>
      <c r="GB76" s="51" t="str">
        <f t="shared" si="215"/>
        <v/>
      </c>
      <c r="GC76" s="51" t="str">
        <f t="shared" si="215"/>
        <v/>
      </c>
      <c r="GD76" s="51" t="str">
        <f t="shared" si="215"/>
        <v/>
      </c>
      <c r="GE76" s="51" t="str">
        <f t="shared" si="215"/>
        <v/>
      </c>
      <c r="GF76" s="51" t="str">
        <f t="shared" si="215"/>
        <v/>
      </c>
      <c r="GG76" s="51" t="str">
        <f t="shared" si="215"/>
        <v/>
      </c>
      <c r="GH76" s="51" t="str">
        <f t="shared" si="215"/>
        <v/>
      </c>
      <c r="GI76" s="51" t="str">
        <f t="shared" si="215"/>
        <v/>
      </c>
      <c r="GJ76" s="51" t="str">
        <f t="shared" ref="GJ76:GS85" si="216">INDEX($I76:$FB76,,GJ$4)</f>
        <v/>
      </c>
      <c r="GK76" s="51" t="str">
        <f t="shared" si="216"/>
        <v/>
      </c>
      <c r="GL76" s="51" t="str">
        <f t="shared" si="216"/>
        <v/>
      </c>
      <c r="GM76" s="51" t="str">
        <f t="shared" si="216"/>
        <v/>
      </c>
      <c r="GN76" s="51" t="str">
        <f t="shared" si="216"/>
        <v/>
      </c>
      <c r="GO76" s="51" t="str">
        <f t="shared" si="216"/>
        <v/>
      </c>
      <c r="GP76" s="51" t="str">
        <f t="shared" si="216"/>
        <v/>
      </c>
      <c r="GQ76" s="51" t="str">
        <f t="shared" si="216"/>
        <v/>
      </c>
      <c r="GR76" s="51" t="str">
        <f t="shared" si="216"/>
        <v/>
      </c>
      <c r="GS76" s="51" t="str">
        <f t="shared" si="216"/>
        <v/>
      </c>
      <c r="GT76" s="51" t="str">
        <f t="shared" ref="GT76:HC85" si="217">INDEX($I76:$FB76,,GT$4)</f>
        <v/>
      </c>
      <c r="GU76" s="51" t="str">
        <f t="shared" si="217"/>
        <v/>
      </c>
      <c r="GV76" s="51" t="str">
        <f t="shared" si="217"/>
        <v/>
      </c>
      <c r="GW76" s="51" t="str">
        <f t="shared" si="217"/>
        <v/>
      </c>
      <c r="GX76" s="51" t="str">
        <f t="shared" si="217"/>
        <v/>
      </c>
      <c r="GY76" s="51" t="str">
        <f t="shared" si="217"/>
        <v/>
      </c>
      <c r="GZ76" s="51" t="str">
        <f t="shared" si="217"/>
        <v/>
      </c>
      <c r="HA76" s="51" t="str">
        <f t="shared" si="217"/>
        <v/>
      </c>
      <c r="HB76" s="51" t="str">
        <f t="shared" si="217"/>
        <v/>
      </c>
      <c r="HC76" s="51" t="str">
        <f t="shared" si="217"/>
        <v/>
      </c>
      <c r="HD76" s="51" t="str">
        <f t="shared" ref="HD76:HM85" si="218">INDEX($I76:$FB76,,HD$4)</f>
        <v/>
      </c>
      <c r="HE76" s="51" t="str">
        <f t="shared" si="218"/>
        <v/>
      </c>
      <c r="HF76" s="51" t="str">
        <f t="shared" si="218"/>
        <v/>
      </c>
      <c r="HG76" s="51" t="str">
        <f t="shared" si="218"/>
        <v/>
      </c>
      <c r="HH76" s="51" t="str">
        <f t="shared" si="218"/>
        <v/>
      </c>
      <c r="HI76" s="51" t="str">
        <f t="shared" si="218"/>
        <v/>
      </c>
      <c r="HJ76" s="51" t="str">
        <f t="shared" si="218"/>
        <v/>
      </c>
      <c r="HK76" s="51" t="str">
        <f t="shared" si="218"/>
        <v/>
      </c>
      <c r="HL76" s="51" t="str">
        <f t="shared" si="218"/>
        <v/>
      </c>
      <c r="HM76" s="51" t="str">
        <f t="shared" si="218"/>
        <v/>
      </c>
      <c r="HN76" s="51" t="str">
        <f t="shared" ref="HN76:HW85" si="219">INDEX($I76:$FB76,,HN$4)</f>
        <v/>
      </c>
      <c r="HO76" s="51" t="str">
        <f t="shared" si="219"/>
        <v/>
      </c>
      <c r="HP76" s="51" t="str">
        <f t="shared" si="219"/>
        <v/>
      </c>
      <c r="HQ76" s="51" t="str">
        <f t="shared" si="219"/>
        <v/>
      </c>
      <c r="HR76" s="51" t="str">
        <f t="shared" si="219"/>
        <v/>
      </c>
      <c r="HS76" s="51" t="str">
        <f t="shared" si="219"/>
        <v/>
      </c>
      <c r="HT76" s="51" t="str">
        <f t="shared" si="219"/>
        <v/>
      </c>
      <c r="HU76" s="51" t="str">
        <f t="shared" si="219"/>
        <v/>
      </c>
      <c r="HV76" s="51" t="str">
        <f t="shared" si="219"/>
        <v/>
      </c>
      <c r="HW76" s="51" t="str">
        <f t="shared" si="219"/>
        <v/>
      </c>
      <c r="HX76" s="51" t="str">
        <f t="shared" ref="HX76:IL85" si="220">INDEX($I76:$FB76,,HX$4)</f>
        <v/>
      </c>
      <c r="HY76" s="51" t="str">
        <f t="shared" si="220"/>
        <v/>
      </c>
      <c r="HZ76" s="51" t="str">
        <f t="shared" si="220"/>
        <v/>
      </c>
      <c r="IA76" s="51" t="str">
        <f t="shared" si="220"/>
        <v/>
      </c>
      <c r="IB76" s="51" t="str">
        <f t="shared" si="220"/>
        <v/>
      </c>
      <c r="IC76" s="51" t="str">
        <f t="shared" si="220"/>
        <v/>
      </c>
      <c r="ID76" s="51" t="str">
        <f t="shared" si="220"/>
        <v/>
      </c>
      <c r="IE76" s="51" t="str">
        <f t="shared" si="220"/>
        <v/>
      </c>
      <c r="IF76" s="51" t="str">
        <f t="shared" si="220"/>
        <v/>
      </c>
      <c r="IG76" s="51" t="str">
        <f t="shared" si="220"/>
        <v/>
      </c>
      <c r="IH76" s="51" t="str">
        <f t="shared" si="220"/>
        <v/>
      </c>
      <c r="II76" s="51" t="str">
        <f t="shared" si="220"/>
        <v/>
      </c>
      <c r="IJ76" s="51" t="str">
        <f t="shared" si="220"/>
        <v/>
      </c>
      <c r="IK76" s="51" t="str">
        <f t="shared" si="220"/>
        <v/>
      </c>
      <c r="IL76" s="51" t="str">
        <f t="shared" si="220"/>
        <v/>
      </c>
      <c r="IM76"/>
      <c r="IN76"/>
      <c r="IO76"/>
      <c r="IP76"/>
      <c r="IQ76"/>
      <c r="IR76"/>
      <c r="IS76"/>
      <c r="IT76"/>
      <c r="IU76"/>
      <c r="IV76"/>
    </row>
    <row r="77" spans="1:256" s="50" customFormat="1" ht="16.2" thickBot="1" x14ac:dyDescent="0.35">
      <c r="A77" s="149" t="str">
        <f>IF($B77="","",IF(VLOOKUP($B77,'Skyttere registrering'!$AB$2:$AE$101,3,FALSE)=0,"",VLOOKUP($B77,'Skyttere registrering'!$AB$2:$AE$101,3,FALSE)))</f>
        <v/>
      </c>
      <c r="B77" s="182"/>
      <c r="C77" s="152" t="str">
        <f>IF($B77="","",IF(VLOOKUP($B77,'Skyttere registrering'!$AB$2:$AE$101,2,FALSE)=0,"",VLOOKUP($B77,'Skyttere registrering'!$AB$2:$AE$101,2,FALSE)))</f>
        <v/>
      </c>
      <c r="D77" s="149" t="str">
        <f>IF($B77="","",IF(VLOOKUP($B77,'Skyttere registrering'!$AB$2:$AE$101,4,FALSE)=0,"",VLOOKUP($B77,'Skyttere registrering'!$AB$2:$AE$101,4,FALSE)))</f>
        <v/>
      </c>
      <c r="E77" s="158" t="str">
        <f t="shared" si="133"/>
        <v/>
      </c>
      <c r="F77" s="149" t="str">
        <f t="shared" si="213"/>
        <v/>
      </c>
      <c r="G77" s="161" t="str">
        <f t="shared" si="134"/>
        <v/>
      </c>
      <c r="I77" s="45" t="str">
        <f t="shared" si="135"/>
        <v/>
      </c>
      <c r="K77" s="45" t="str">
        <f t="shared" si="136"/>
        <v/>
      </c>
      <c r="M77" s="45" t="str">
        <f t="shared" si="137"/>
        <v/>
      </c>
      <c r="O77" s="45" t="str">
        <f t="shared" si="138"/>
        <v/>
      </c>
      <c r="Q77" s="45" t="str">
        <f t="shared" si="139"/>
        <v/>
      </c>
      <c r="S77" s="45" t="str">
        <f t="shared" si="140"/>
        <v/>
      </c>
      <c r="U77" s="45" t="str">
        <f t="shared" si="141"/>
        <v/>
      </c>
      <c r="W77" s="45" t="str">
        <f t="shared" si="142"/>
        <v/>
      </c>
      <c r="Y77" s="45" t="str">
        <f t="shared" si="143"/>
        <v/>
      </c>
      <c r="AA77" s="45" t="str">
        <f t="shared" si="144"/>
        <v/>
      </c>
      <c r="AC77" s="45" t="str">
        <f t="shared" si="145"/>
        <v/>
      </c>
      <c r="AE77" s="45" t="str">
        <f t="shared" si="146"/>
        <v/>
      </c>
      <c r="AG77" s="45" t="str">
        <f t="shared" si="147"/>
        <v/>
      </c>
      <c r="AI77" s="45" t="str">
        <f t="shared" si="148"/>
        <v/>
      </c>
      <c r="AK77" s="45" t="str">
        <f t="shared" si="149"/>
        <v/>
      </c>
      <c r="AM77" s="45" t="str">
        <f t="shared" si="150"/>
        <v/>
      </c>
      <c r="AO77" s="45" t="str">
        <f t="shared" si="151"/>
        <v/>
      </c>
      <c r="AQ77" s="45" t="str">
        <f t="shared" si="152"/>
        <v/>
      </c>
      <c r="AS77" s="45" t="str">
        <f t="shared" si="153"/>
        <v/>
      </c>
      <c r="AU77" s="45" t="str">
        <f t="shared" si="154"/>
        <v/>
      </c>
      <c r="AW77" s="45" t="str">
        <f t="shared" si="155"/>
        <v/>
      </c>
      <c r="AY77" s="45" t="str">
        <f t="shared" si="156"/>
        <v/>
      </c>
      <c r="BA77" s="45" t="str">
        <f t="shared" si="157"/>
        <v/>
      </c>
      <c r="BC77" s="45" t="str">
        <f t="shared" si="158"/>
        <v/>
      </c>
      <c r="BE77" s="45" t="str">
        <f t="shared" si="159"/>
        <v/>
      </c>
      <c r="BG77" s="45" t="str">
        <f t="shared" si="160"/>
        <v/>
      </c>
      <c r="BI77" s="45" t="str">
        <f t="shared" si="161"/>
        <v/>
      </c>
      <c r="BK77" s="45" t="str">
        <f t="shared" si="162"/>
        <v/>
      </c>
      <c r="BM77" s="45" t="str">
        <f t="shared" si="163"/>
        <v/>
      </c>
      <c r="BO77" s="45" t="str">
        <f t="shared" si="164"/>
        <v/>
      </c>
      <c r="BQ77" s="45" t="str">
        <f t="shared" si="165"/>
        <v/>
      </c>
      <c r="BS77" s="45" t="str">
        <f t="shared" si="166"/>
        <v/>
      </c>
      <c r="BU77" s="45" t="str">
        <f t="shared" si="167"/>
        <v/>
      </c>
      <c r="BW77" s="45" t="str">
        <f t="shared" si="168"/>
        <v/>
      </c>
      <c r="BY77" s="45" t="str">
        <f t="shared" si="169"/>
        <v/>
      </c>
      <c r="CA77" s="45" t="str">
        <f t="shared" si="170"/>
        <v/>
      </c>
      <c r="CC77" s="45" t="str">
        <f t="shared" si="171"/>
        <v/>
      </c>
      <c r="CE77" s="45" t="str">
        <f t="shared" si="172"/>
        <v/>
      </c>
      <c r="CG77" s="45" t="str">
        <f t="shared" si="173"/>
        <v/>
      </c>
      <c r="CI77" s="45" t="str">
        <f t="shared" si="174"/>
        <v/>
      </c>
      <c r="CK77" s="45" t="str">
        <f t="shared" si="175"/>
        <v/>
      </c>
      <c r="CM77" s="45" t="str">
        <f t="shared" si="176"/>
        <v/>
      </c>
      <c r="CO77" s="45" t="str">
        <f t="shared" si="177"/>
        <v/>
      </c>
      <c r="CQ77" s="45" t="str">
        <f t="shared" si="178"/>
        <v/>
      </c>
      <c r="CS77" s="45" t="str">
        <f t="shared" si="179"/>
        <v/>
      </c>
      <c r="CU77" s="45" t="str">
        <f t="shared" si="180"/>
        <v/>
      </c>
      <c r="CW77" s="45" t="str">
        <f t="shared" si="181"/>
        <v/>
      </c>
      <c r="CY77" s="45" t="str">
        <f t="shared" si="182"/>
        <v/>
      </c>
      <c r="DA77" s="45" t="str">
        <f t="shared" si="183"/>
        <v/>
      </c>
      <c r="DC77" s="45" t="str">
        <f t="shared" si="184"/>
        <v/>
      </c>
      <c r="DE77" s="45" t="str">
        <f t="shared" si="185"/>
        <v/>
      </c>
      <c r="DG77" s="45" t="str">
        <f t="shared" si="186"/>
        <v/>
      </c>
      <c r="DI77" s="45" t="str">
        <f t="shared" si="187"/>
        <v/>
      </c>
      <c r="DK77" s="45" t="str">
        <f t="shared" si="188"/>
        <v/>
      </c>
      <c r="DM77" s="45" t="str">
        <f t="shared" si="189"/>
        <v/>
      </c>
      <c r="DO77" s="45" t="str">
        <f t="shared" si="190"/>
        <v/>
      </c>
      <c r="DQ77" s="45" t="str">
        <f t="shared" si="191"/>
        <v/>
      </c>
      <c r="DS77" s="45" t="str">
        <f t="shared" si="192"/>
        <v/>
      </c>
      <c r="DU77" s="45" t="str">
        <f t="shared" si="193"/>
        <v/>
      </c>
      <c r="DW77" s="45" t="str">
        <f t="shared" si="194"/>
        <v/>
      </c>
      <c r="DY77" s="45" t="str">
        <f t="shared" si="195"/>
        <v/>
      </c>
      <c r="EA77" s="45" t="str">
        <f t="shared" si="196"/>
        <v/>
      </c>
      <c r="EC77" s="45" t="str">
        <f t="shared" si="197"/>
        <v/>
      </c>
      <c r="EE77" s="45" t="str">
        <f t="shared" si="198"/>
        <v/>
      </c>
      <c r="EG77" s="45" t="str">
        <f t="shared" si="199"/>
        <v/>
      </c>
      <c r="EI77" s="45" t="str">
        <f t="shared" si="200"/>
        <v/>
      </c>
      <c r="EK77" s="45" t="str">
        <f t="shared" si="201"/>
        <v/>
      </c>
      <c r="EM77" s="45" t="str">
        <f t="shared" si="202"/>
        <v/>
      </c>
      <c r="EO77" s="45" t="str">
        <f t="shared" si="203"/>
        <v/>
      </c>
      <c r="EQ77" s="45" t="str">
        <f t="shared" si="204"/>
        <v/>
      </c>
      <c r="ES77" s="45" t="str">
        <f t="shared" si="205"/>
        <v/>
      </c>
      <c r="EU77" s="45" t="str">
        <f t="shared" si="206"/>
        <v/>
      </c>
      <c r="EW77" s="45" t="str">
        <f t="shared" si="207"/>
        <v/>
      </c>
      <c r="EY77" s="45" t="str">
        <f t="shared" si="208"/>
        <v/>
      </c>
      <c r="FA77" s="45" t="str">
        <f t="shared" si="209"/>
        <v/>
      </c>
      <c r="FB77"/>
      <c r="FC77"/>
      <c r="FD77"/>
      <c r="FE77"/>
      <c r="FF77"/>
      <c r="FG77"/>
      <c r="FH77"/>
      <c r="FI77"/>
      <c r="FJ77"/>
      <c r="FK77"/>
      <c r="FL77"/>
      <c r="FM77" t="str">
        <f t="shared" si="210"/>
        <v/>
      </c>
      <c r="FN77" t="str">
        <f t="shared" si="211"/>
        <v/>
      </c>
      <c r="FO77" s="38" t="str">
        <f t="shared" si="212"/>
        <v/>
      </c>
      <c r="FP77" s="51" t="str">
        <f t="shared" si="214"/>
        <v/>
      </c>
      <c r="FQ77" s="51" t="str">
        <f t="shared" si="214"/>
        <v/>
      </c>
      <c r="FR77" s="51" t="str">
        <f t="shared" si="214"/>
        <v/>
      </c>
      <c r="FS77" s="51" t="str">
        <f t="shared" si="214"/>
        <v/>
      </c>
      <c r="FT77" s="51" t="str">
        <f t="shared" si="214"/>
        <v/>
      </c>
      <c r="FU77" s="51" t="str">
        <f t="shared" si="214"/>
        <v/>
      </c>
      <c r="FV77" s="51" t="str">
        <f t="shared" si="214"/>
        <v/>
      </c>
      <c r="FW77" s="51" t="str">
        <f t="shared" si="214"/>
        <v/>
      </c>
      <c r="FX77" s="51" t="str">
        <f t="shared" si="214"/>
        <v/>
      </c>
      <c r="FY77" s="51" t="str">
        <f t="shared" si="214"/>
        <v/>
      </c>
      <c r="FZ77" s="51" t="str">
        <f t="shared" si="215"/>
        <v/>
      </c>
      <c r="GA77" s="51" t="str">
        <f t="shared" si="215"/>
        <v/>
      </c>
      <c r="GB77" s="51" t="str">
        <f t="shared" si="215"/>
        <v/>
      </c>
      <c r="GC77" s="51" t="str">
        <f t="shared" si="215"/>
        <v/>
      </c>
      <c r="GD77" s="51" t="str">
        <f t="shared" si="215"/>
        <v/>
      </c>
      <c r="GE77" s="51" t="str">
        <f t="shared" si="215"/>
        <v/>
      </c>
      <c r="GF77" s="51" t="str">
        <f t="shared" si="215"/>
        <v/>
      </c>
      <c r="GG77" s="51" t="str">
        <f t="shared" si="215"/>
        <v/>
      </c>
      <c r="GH77" s="51" t="str">
        <f t="shared" si="215"/>
        <v/>
      </c>
      <c r="GI77" s="51" t="str">
        <f t="shared" si="215"/>
        <v/>
      </c>
      <c r="GJ77" s="51" t="str">
        <f t="shared" si="216"/>
        <v/>
      </c>
      <c r="GK77" s="51" t="str">
        <f t="shared" si="216"/>
        <v/>
      </c>
      <c r="GL77" s="51" t="str">
        <f t="shared" si="216"/>
        <v/>
      </c>
      <c r="GM77" s="51" t="str">
        <f t="shared" si="216"/>
        <v/>
      </c>
      <c r="GN77" s="51" t="str">
        <f t="shared" si="216"/>
        <v/>
      </c>
      <c r="GO77" s="51" t="str">
        <f t="shared" si="216"/>
        <v/>
      </c>
      <c r="GP77" s="51" t="str">
        <f t="shared" si="216"/>
        <v/>
      </c>
      <c r="GQ77" s="51" t="str">
        <f t="shared" si="216"/>
        <v/>
      </c>
      <c r="GR77" s="51" t="str">
        <f t="shared" si="216"/>
        <v/>
      </c>
      <c r="GS77" s="51" t="str">
        <f t="shared" si="216"/>
        <v/>
      </c>
      <c r="GT77" s="51" t="str">
        <f t="shared" si="217"/>
        <v/>
      </c>
      <c r="GU77" s="51" t="str">
        <f t="shared" si="217"/>
        <v/>
      </c>
      <c r="GV77" s="51" t="str">
        <f t="shared" si="217"/>
        <v/>
      </c>
      <c r="GW77" s="51" t="str">
        <f t="shared" si="217"/>
        <v/>
      </c>
      <c r="GX77" s="51" t="str">
        <f t="shared" si="217"/>
        <v/>
      </c>
      <c r="GY77" s="51" t="str">
        <f t="shared" si="217"/>
        <v/>
      </c>
      <c r="GZ77" s="51" t="str">
        <f t="shared" si="217"/>
        <v/>
      </c>
      <c r="HA77" s="51" t="str">
        <f t="shared" si="217"/>
        <v/>
      </c>
      <c r="HB77" s="51" t="str">
        <f t="shared" si="217"/>
        <v/>
      </c>
      <c r="HC77" s="51" t="str">
        <f t="shared" si="217"/>
        <v/>
      </c>
      <c r="HD77" s="51" t="str">
        <f t="shared" si="218"/>
        <v/>
      </c>
      <c r="HE77" s="51" t="str">
        <f t="shared" si="218"/>
        <v/>
      </c>
      <c r="HF77" s="51" t="str">
        <f t="shared" si="218"/>
        <v/>
      </c>
      <c r="HG77" s="51" t="str">
        <f t="shared" si="218"/>
        <v/>
      </c>
      <c r="HH77" s="51" t="str">
        <f t="shared" si="218"/>
        <v/>
      </c>
      <c r="HI77" s="51" t="str">
        <f t="shared" si="218"/>
        <v/>
      </c>
      <c r="HJ77" s="51" t="str">
        <f t="shared" si="218"/>
        <v/>
      </c>
      <c r="HK77" s="51" t="str">
        <f t="shared" si="218"/>
        <v/>
      </c>
      <c r="HL77" s="51" t="str">
        <f t="shared" si="218"/>
        <v/>
      </c>
      <c r="HM77" s="51" t="str">
        <f t="shared" si="218"/>
        <v/>
      </c>
      <c r="HN77" s="51" t="str">
        <f t="shared" si="219"/>
        <v/>
      </c>
      <c r="HO77" s="51" t="str">
        <f t="shared" si="219"/>
        <v/>
      </c>
      <c r="HP77" s="51" t="str">
        <f t="shared" si="219"/>
        <v/>
      </c>
      <c r="HQ77" s="51" t="str">
        <f t="shared" si="219"/>
        <v/>
      </c>
      <c r="HR77" s="51" t="str">
        <f t="shared" si="219"/>
        <v/>
      </c>
      <c r="HS77" s="51" t="str">
        <f t="shared" si="219"/>
        <v/>
      </c>
      <c r="HT77" s="51" t="str">
        <f t="shared" si="219"/>
        <v/>
      </c>
      <c r="HU77" s="51" t="str">
        <f t="shared" si="219"/>
        <v/>
      </c>
      <c r="HV77" s="51" t="str">
        <f t="shared" si="219"/>
        <v/>
      </c>
      <c r="HW77" s="51" t="str">
        <f t="shared" si="219"/>
        <v/>
      </c>
      <c r="HX77" s="51" t="str">
        <f t="shared" si="220"/>
        <v/>
      </c>
      <c r="HY77" s="51" t="str">
        <f t="shared" si="220"/>
        <v/>
      </c>
      <c r="HZ77" s="51" t="str">
        <f t="shared" si="220"/>
        <v/>
      </c>
      <c r="IA77" s="51" t="str">
        <f t="shared" si="220"/>
        <v/>
      </c>
      <c r="IB77" s="51" t="str">
        <f t="shared" si="220"/>
        <v/>
      </c>
      <c r="IC77" s="51" t="str">
        <f t="shared" si="220"/>
        <v/>
      </c>
      <c r="ID77" s="51" t="str">
        <f t="shared" si="220"/>
        <v/>
      </c>
      <c r="IE77" s="51" t="str">
        <f t="shared" si="220"/>
        <v/>
      </c>
      <c r="IF77" s="51" t="str">
        <f t="shared" si="220"/>
        <v/>
      </c>
      <c r="IG77" s="51" t="str">
        <f t="shared" si="220"/>
        <v/>
      </c>
      <c r="IH77" s="51" t="str">
        <f t="shared" si="220"/>
        <v/>
      </c>
      <c r="II77" s="51" t="str">
        <f t="shared" si="220"/>
        <v/>
      </c>
      <c r="IJ77" s="51" t="str">
        <f t="shared" si="220"/>
        <v/>
      </c>
      <c r="IK77" s="51" t="str">
        <f t="shared" si="220"/>
        <v/>
      </c>
      <c r="IL77" s="51" t="str">
        <f t="shared" si="220"/>
        <v/>
      </c>
      <c r="IM77"/>
      <c r="IN77"/>
      <c r="IO77"/>
      <c r="IP77"/>
      <c r="IQ77"/>
      <c r="IR77"/>
      <c r="IS77"/>
      <c r="IT77"/>
      <c r="IU77"/>
      <c r="IV77"/>
    </row>
    <row r="78" spans="1:256" s="50" customFormat="1" ht="16.2" thickBot="1" x14ac:dyDescent="0.35">
      <c r="A78" s="149" t="str">
        <f>IF($B78="","",IF(VLOOKUP($B78,'Skyttere registrering'!$AB$2:$AE$101,3,FALSE)=0,"",VLOOKUP($B78,'Skyttere registrering'!$AB$2:$AE$101,3,FALSE)))</f>
        <v/>
      </c>
      <c r="B78" s="182"/>
      <c r="C78" s="152" t="str">
        <f>IF($B78="","",IF(VLOOKUP($B78,'Skyttere registrering'!$AB$2:$AE$101,2,FALSE)=0,"",VLOOKUP($B78,'Skyttere registrering'!$AB$2:$AE$101,2,FALSE)))</f>
        <v/>
      </c>
      <c r="D78" s="149" t="str">
        <f>IF($B78="","",IF(VLOOKUP($B78,'Skyttere registrering'!$AB$2:$AE$101,4,FALSE)=0,"",VLOOKUP($B78,'Skyttere registrering'!$AB$2:$AE$101,4,FALSE)))</f>
        <v/>
      </c>
      <c r="E78" s="158" t="str">
        <f t="shared" si="133"/>
        <v/>
      </c>
      <c r="F78" s="149" t="str">
        <f t="shared" si="213"/>
        <v/>
      </c>
      <c r="G78" s="161" t="str">
        <f t="shared" si="134"/>
        <v/>
      </c>
      <c r="I78" s="45" t="str">
        <f t="shared" si="135"/>
        <v/>
      </c>
      <c r="K78" s="45" t="str">
        <f t="shared" si="136"/>
        <v/>
      </c>
      <c r="M78" s="45" t="str">
        <f t="shared" si="137"/>
        <v/>
      </c>
      <c r="O78" s="45" t="str">
        <f t="shared" si="138"/>
        <v/>
      </c>
      <c r="Q78" s="45" t="str">
        <f t="shared" si="139"/>
        <v/>
      </c>
      <c r="S78" s="45" t="str">
        <f t="shared" si="140"/>
        <v/>
      </c>
      <c r="U78" s="45" t="str">
        <f t="shared" si="141"/>
        <v/>
      </c>
      <c r="W78" s="45" t="str">
        <f t="shared" si="142"/>
        <v/>
      </c>
      <c r="Y78" s="45" t="str">
        <f t="shared" si="143"/>
        <v/>
      </c>
      <c r="AA78" s="45" t="str">
        <f t="shared" si="144"/>
        <v/>
      </c>
      <c r="AC78" s="45" t="str">
        <f t="shared" si="145"/>
        <v/>
      </c>
      <c r="AE78" s="45" t="str">
        <f t="shared" si="146"/>
        <v/>
      </c>
      <c r="AG78" s="45" t="str">
        <f t="shared" si="147"/>
        <v/>
      </c>
      <c r="AI78" s="45" t="str">
        <f t="shared" si="148"/>
        <v/>
      </c>
      <c r="AK78" s="45" t="str">
        <f t="shared" si="149"/>
        <v/>
      </c>
      <c r="AM78" s="45" t="str">
        <f t="shared" si="150"/>
        <v/>
      </c>
      <c r="AO78" s="45" t="str">
        <f t="shared" si="151"/>
        <v/>
      </c>
      <c r="AQ78" s="45" t="str">
        <f t="shared" si="152"/>
        <v/>
      </c>
      <c r="AS78" s="45" t="str">
        <f t="shared" si="153"/>
        <v/>
      </c>
      <c r="AU78" s="45" t="str">
        <f t="shared" si="154"/>
        <v/>
      </c>
      <c r="AW78" s="45" t="str">
        <f t="shared" si="155"/>
        <v/>
      </c>
      <c r="AY78" s="45" t="str">
        <f t="shared" si="156"/>
        <v/>
      </c>
      <c r="BA78" s="45" t="str">
        <f t="shared" si="157"/>
        <v/>
      </c>
      <c r="BC78" s="45" t="str">
        <f t="shared" si="158"/>
        <v/>
      </c>
      <c r="BE78" s="45" t="str">
        <f t="shared" si="159"/>
        <v/>
      </c>
      <c r="BG78" s="45" t="str">
        <f t="shared" si="160"/>
        <v/>
      </c>
      <c r="BI78" s="45" t="str">
        <f t="shared" si="161"/>
        <v/>
      </c>
      <c r="BK78" s="45" t="str">
        <f t="shared" si="162"/>
        <v/>
      </c>
      <c r="BM78" s="45" t="str">
        <f t="shared" si="163"/>
        <v/>
      </c>
      <c r="BO78" s="45" t="str">
        <f t="shared" si="164"/>
        <v/>
      </c>
      <c r="BQ78" s="45" t="str">
        <f t="shared" si="165"/>
        <v/>
      </c>
      <c r="BS78" s="45" t="str">
        <f t="shared" si="166"/>
        <v/>
      </c>
      <c r="BU78" s="45" t="str">
        <f t="shared" si="167"/>
        <v/>
      </c>
      <c r="BW78" s="45" t="str">
        <f t="shared" si="168"/>
        <v/>
      </c>
      <c r="BY78" s="45" t="str">
        <f t="shared" si="169"/>
        <v/>
      </c>
      <c r="CA78" s="45" t="str">
        <f t="shared" si="170"/>
        <v/>
      </c>
      <c r="CC78" s="45" t="str">
        <f t="shared" si="171"/>
        <v/>
      </c>
      <c r="CE78" s="45" t="str">
        <f t="shared" si="172"/>
        <v/>
      </c>
      <c r="CG78" s="45" t="str">
        <f t="shared" si="173"/>
        <v/>
      </c>
      <c r="CI78" s="45" t="str">
        <f t="shared" si="174"/>
        <v/>
      </c>
      <c r="CK78" s="45" t="str">
        <f t="shared" si="175"/>
        <v/>
      </c>
      <c r="CM78" s="45" t="str">
        <f t="shared" si="176"/>
        <v/>
      </c>
      <c r="CO78" s="45" t="str">
        <f t="shared" si="177"/>
        <v/>
      </c>
      <c r="CQ78" s="45" t="str">
        <f t="shared" si="178"/>
        <v/>
      </c>
      <c r="CS78" s="45" t="str">
        <f t="shared" si="179"/>
        <v/>
      </c>
      <c r="CU78" s="45" t="str">
        <f t="shared" si="180"/>
        <v/>
      </c>
      <c r="CW78" s="45" t="str">
        <f t="shared" si="181"/>
        <v/>
      </c>
      <c r="CY78" s="45" t="str">
        <f t="shared" si="182"/>
        <v/>
      </c>
      <c r="DA78" s="45" t="str">
        <f t="shared" si="183"/>
        <v/>
      </c>
      <c r="DC78" s="45" t="str">
        <f t="shared" si="184"/>
        <v/>
      </c>
      <c r="DE78" s="45" t="str">
        <f t="shared" si="185"/>
        <v/>
      </c>
      <c r="DG78" s="45" t="str">
        <f t="shared" si="186"/>
        <v/>
      </c>
      <c r="DI78" s="45" t="str">
        <f t="shared" si="187"/>
        <v/>
      </c>
      <c r="DK78" s="45" t="str">
        <f t="shared" si="188"/>
        <v/>
      </c>
      <c r="DM78" s="45" t="str">
        <f t="shared" si="189"/>
        <v/>
      </c>
      <c r="DO78" s="45" t="str">
        <f t="shared" si="190"/>
        <v/>
      </c>
      <c r="DQ78" s="45" t="str">
        <f t="shared" si="191"/>
        <v/>
      </c>
      <c r="DS78" s="45" t="str">
        <f t="shared" si="192"/>
        <v/>
      </c>
      <c r="DU78" s="45" t="str">
        <f t="shared" si="193"/>
        <v/>
      </c>
      <c r="DW78" s="45" t="str">
        <f t="shared" si="194"/>
        <v/>
      </c>
      <c r="DY78" s="45" t="str">
        <f t="shared" si="195"/>
        <v/>
      </c>
      <c r="EA78" s="45" t="str">
        <f t="shared" si="196"/>
        <v/>
      </c>
      <c r="EC78" s="45" t="str">
        <f t="shared" si="197"/>
        <v/>
      </c>
      <c r="EE78" s="45" t="str">
        <f t="shared" si="198"/>
        <v/>
      </c>
      <c r="EG78" s="45" t="str">
        <f t="shared" si="199"/>
        <v/>
      </c>
      <c r="EI78" s="45" t="str">
        <f t="shared" si="200"/>
        <v/>
      </c>
      <c r="EK78" s="45" t="str">
        <f t="shared" si="201"/>
        <v/>
      </c>
      <c r="EM78" s="45" t="str">
        <f t="shared" si="202"/>
        <v/>
      </c>
      <c r="EO78" s="45" t="str">
        <f t="shared" si="203"/>
        <v/>
      </c>
      <c r="EQ78" s="45" t="str">
        <f t="shared" si="204"/>
        <v/>
      </c>
      <c r="ES78" s="45" t="str">
        <f t="shared" si="205"/>
        <v/>
      </c>
      <c r="EU78" s="45" t="str">
        <f t="shared" si="206"/>
        <v/>
      </c>
      <c r="EW78" s="45" t="str">
        <f t="shared" si="207"/>
        <v/>
      </c>
      <c r="EY78" s="45" t="str">
        <f t="shared" si="208"/>
        <v/>
      </c>
      <c r="FA78" s="45" t="str">
        <f t="shared" si="209"/>
        <v/>
      </c>
      <c r="FB78"/>
      <c r="FC78"/>
      <c r="FD78"/>
      <c r="FE78"/>
      <c r="FF78"/>
      <c r="FG78"/>
      <c r="FH78"/>
      <c r="FI78"/>
      <c r="FJ78"/>
      <c r="FK78"/>
      <c r="FL78"/>
      <c r="FM78" t="str">
        <f t="shared" si="210"/>
        <v/>
      </c>
      <c r="FN78" t="str">
        <f t="shared" si="211"/>
        <v/>
      </c>
      <c r="FO78" s="38" t="str">
        <f t="shared" si="212"/>
        <v/>
      </c>
      <c r="FP78" s="51" t="str">
        <f t="shared" si="214"/>
        <v/>
      </c>
      <c r="FQ78" s="51" t="str">
        <f t="shared" si="214"/>
        <v/>
      </c>
      <c r="FR78" s="51" t="str">
        <f t="shared" si="214"/>
        <v/>
      </c>
      <c r="FS78" s="51" t="str">
        <f t="shared" si="214"/>
        <v/>
      </c>
      <c r="FT78" s="51" t="str">
        <f t="shared" si="214"/>
        <v/>
      </c>
      <c r="FU78" s="51" t="str">
        <f t="shared" si="214"/>
        <v/>
      </c>
      <c r="FV78" s="51" t="str">
        <f t="shared" si="214"/>
        <v/>
      </c>
      <c r="FW78" s="51" t="str">
        <f t="shared" si="214"/>
        <v/>
      </c>
      <c r="FX78" s="51" t="str">
        <f t="shared" si="214"/>
        <v/>
      </c>
      <c r="FY78" s="51" t="str">
        <f t="shared" si="214"/>
        <v/>
      </c>
      <c r="FZ78" s="51" t="str">
        <f t="shared" si="215"/>
        <v/>
      </c>
      <c r="GA78" s="51" t="str">
        <f t="shared" si="215"/>
        <v/>
      </c>
      <c r="GB78" s="51" t="str">
        <f t="shared" si="215"/>
        <v/>
      </c>
      <c r="GC78" s="51" t="str">
        <f t="shared" si="215"/>
        <v/>
      </c>
      <c r="GD78" s="51" t="str">
        <f t="shared" si="215"/>
        <v/>
      </c>
      <c r="GE78" s="51" t="str">
        <f t="shared" si="215"/>
        <v/>
      </c>
      <c r="GF78" s="51" t="str">
        <f t="shared" si="215"/>
        <v/>
      </c>
      <c r="GG78" s="51" t="str">
        <f t="shared" si="215"/>
        <v/>
      </c>
      <c r="GH78" s="51" t="str">
        <f t="shared" si="215"/>
        <v/>
      </c>
      <c r="GI78" s="51" t="str">
        <f t="shared" si="215"/>
        <v/>
      </c>
      <c r="GJ78" s="51" t="str">
        <f t="shared" si="216"/>
        <v/>
      </c>
      <c r="GK78" s="51" t="str">
        <f t="shared" si="216"/>
        <v/>
      </c>
      <c r="GL78" s="51" t="str">
        <f t="shared" si="216"/>
        <v/>
      </c>
      <c r="GM78" s="51" t="str">
        <f t="shared" si="216"/>
        <v/>
      </c>
      <c r="GN78" s="51" t="str">
        <f t="shared" si="216"/>
        <v/>
      </c>
      <c r="GO78" s="51" t="str">
        <f t="shared" si="216"/>
        <v/>
      </c>
      <c r="GP78" s="51" t="str">
        <f t="shared" si="216"/>
        <v/>
      </c>
      <c r="GQ78" s="51" t="str">
        <f t="shared" si="216"/>
        <v/>
      </c>
      <c r="GR78" s="51" t="str">
        <f t="shared" si="216"/>
        <v/>
      </c>
      <c r="GS78" s="51" t="str">
        <f t="shared" si="216"/>
        <v/>
      </c>
      <c r="GT78" s="51" t="str">
        <f t="shared" si="217"/>
        <v/>
      </c>
      <c r="GU78" s="51" t="str">
        <f t="shared" si="217"/>
        <v/>
      </c>
      <c r="GV78" s="51" t="str">
        <f t="shared" si="217"/>
        <v/>
      </c>
      <c r="GW78" s="51" t="str">
        <f t="shared" si="217"/>
        <v/>
      </c>
      <c r="GX78" s="51" t="str">
        <f t="shared" si="217"/>
        <v/>
      </c>
      <c r="GY78" s="51" t="str">
        <f t="shared" si="217"/>
        <v/>
      </c>
      <c r="GZ78" s="51" t="str">
        <f t="shared" si="217"/>
        <v/>
      </c>
      <c r="HA78" s="51" t="str">
        <f t="shared" si="217"/>
        <v/>
      </c>
      <c r="HB78" s="51" t="str">
        <f t="shared" si="217"/>
        <v/>
      </c>
      <c r="HC78" s="51" t="str">
        <f t="shared" si="217"/>
        <v/>
      </c>
      <c r="HD78" s="51" t="str">
        <f t="shared" si="218"/>
        <v/>
      </c>
      <c r="HE78" s="51" t="str">
        <f t="shared" si="218"/>
        <v/>
      </c>
      <c r="HF78" s="51" t="str">
        <f t="shared" si="218"/>
        <v/>
      </c>
      <c r="HG78" s="51" t="str">
        <f t="shared" si="218"/>
        <v/>
      </c>
      <c r="HH78" s="51" t="str">
        <f t="shared" si="218"/>
        <v/>
      </c>
      <c r="HI78" s="51" t="str">
        <f t="shared" si="218"/>
        <v/>
      </c>
      <c r="HJ78" s="51" t="str">
        <f t="shared" si="218"/>
        <v/>
      </c>
      <c r="HK78" s="51" t="str">
        <f t="shared" si="218"/>
        <v/>
      </c>
      <c r="HL78" s="51" t="str">
        <f t="shared" si="218"/>
        <v/>
      </c>
      <c r="HM78" s="51" t="str">
        <f t="shared" si="218"/>
        <v/>
      </c>
      <c r="HN78" s="51" t="str">
        <f t="shared" si="219"/>
        <v/>
      </c>
      <c r="HO78" s="51" t="str">
        <f t="shared" si="219"/>
        <v/>
      </c>
      <c r="HP78" s="51" t="str">
        <f t="shared" si="219"/>
        <v/>
      </c>
      <c r="HQ78" s="51" t="str">
        <f t="shared" si="219"/>
        <v/>
      </c>
      <c r="HR78" s="51" t="str">
        <f t="shared" si="219"/>
        <v/>
      </c>
      <c r="HS78" s="51" t="str">
        <f t="shared" si="219"/>
        <v/>
      </c>
      <c r="HT78" s="51" t="str">
        <f t="shared" si="219"/>
        <v/>
      </c>
      <c r="HU78" s="51" t="str">
        <f t="shared" si="219"/>
        <v/>
      </c>
      <c r="HV78" s="51" t="str">
        <f t="shared" si="219"/>
        <v/>
      </c>
      <c r="HW78" s="51" t="str">
        <f t="shared" si="219"/>
        <v/>
      </c>
      <c r="HX78" s="51" t="str">
        <f t="shared" si="220"/>
        <v/>
      </c>
      <c r="HY78" s="51" t="str">
        <f t="shared" si="220"/>
        <v/>
      </c>
      <c r="HZ78" s="51" t="str">
        <f t="shared" si="220"/>
        <v/>
      </c>
      <c r="IA78" s="51" t="str">
        <f t="shared" si="220"/>
        <v/>
      </c>
      <c r="IB78" s="51" t="str">
        <f t="shared" si="220"/>
        <v/>
      </c>
      <c r="IC78" s="51" t="str">
        <f t="shared" si="220"/>
        <v/>
      </c>
      <c r="ID78" s="51" t="str">
        <f t="shared" si="220"/>
        <v/>
      </c>
      <c r="IE78" s="51" t="str">
        <f t="shared" si="220"/>
        <v/>
      </c>
      <c r="IF78" s="51" t="str">
        <f t="shared" si="220"/>
        <v/>
      </c>
      <c r="IG78" s="51" t="str">
        <f t="shared" si="220"/>
        <v/>
      </c>
      <c r="IH78" s="51" t="str">
        <f t="shared" si="220"/>
        <v/>
      </c>
      <c r="II78" s="51" t="str">
        <f t="shared" si="220"/>
        <v/>
      </c>
      <c r="IJ78" s="51" t="str">
        <f t="shared" si="220"/>
        <v/>
      </c>
      <c r="IK78" s="51" t="str">
        <f t="shared" si="220"/>
        <v/>
      </c>
      <c r="IL78" s="51" t="str">
        <f t="shared" si="220"/>
        <v/>
      </c>
      <c r="IM78"/>
      <c r="IN78"/>
      <c r="IO78"/>
      <c r="IP78"/>
      <c r="IQ78"/>
      <c r="IR78"/>
      <c r="IS78"/>
      <c r="IT78"/>
      <c r="IU78"/>
      <c r="IV78"/>
    </row>
    <row r="79" spans="1:256" s="50" customFormat="1" ht="16.2" thickBot="1" x14ac:dyDescent="0.35">
      <c r="A79" s="149" t="str">
        <f>IF($B79="","",IF(VLOOKUP($B79,'Skyttere registrering'!$AB$2:$AE$101,3,FALSE)=0,"",VLOOKUP($B79,'Skyttere registrering'!$AB$2:$AE$101,3,FALSE)))</f>
        <v/>
      </c>
      <c r="B79" s="182"/>
      <c r="C79" s="152" t="str">
        <f>IF($B79="","",IF(VLOOKUP($B79,'Skyttere registrering'!$AB$2:$AE$101,2,FALSE)=0,"",VLOOKUP($B79,'Skyttere registrering'!$AB$2:$AE$101,2,FALSE)))</f>
        <v/>
      </c>
      <c r="D79" s="149" t="str">
        <f>IF($B79="","",IF(VLOOKUP($B79,'Skyttere registrering'!$AB$2:$AE$101,4,FALSE)=0,"",VLOOKUP($B79,'Skyttere registrering'!$AB$2:$AE$101,4,FALSE)))</f>
        <v/>
      </c>
      <c r="E79" s="158" t="str">
        <f t="shared" si="133"/>
        <v/>
      </c>
      <c r="F79" s="149" t="str">
        <f t="shared" si="213"/>
        <v/>
      </c>
      <c r="G79" s="161" t="str">
        <f t="shared" si="134"/>
        <v/>
      </c>
      <c r="I79" s="45" t="str">
        <f t="shared" si="135"/>
        <v/>
      </c>
      <c r="K79" s="45" t="str">
        <f t="shared" si="136"/>
        <v/>
      </c>
      <c r="M79" s="45" t="str">
        <f t="shared" si="137"/>
        <v/>
      </c>
      <c r="O79" s="45" t="str">
        <f t="shared" si="138"/>
        <v/>
      </c>
      <c r="Q79" s="45" t="str">
        <f t="shared" si="139"/>
        <v/>
      </c>
      <c r="S79" s="45" t="str">
        <f t="shared" si="140"/>
        <v/>
      </c>
      <c r="U79" s="45" t="str">
        <f t="shared" si="141"/>
        <v/>
      </c>
      <c r="W79" s="45" t="str">
        <f t="shared" si="142"/>
        <v/>
      </c>
      <c r="Y79" s="45" t="str">
        <f t="shared" si="143"/>
        <v/>
      </c>
      <c r="AA79" s="45" t="str">
        <f t="shared" si="144"/>
        <v/>
      </c>
      <c r="AC79" s="45" t="str">
        <f t="shared" si="145"/>
        <v/>
      </c>
      <c r="AE79" s="45" t="str">
        <f t="shared" si="146"/>
        <v/>
      </c>
      <c r="AG79" s="45" t="str">
        <f t="shared" si="147"/>
        <v/>
      </c>
      <c r="AI79" s="45" t="str">
        <f t="shared" si="148"/>
        <v/>
      </c>
      <c r="AK79" s="45" t="str">
        <f t="shared" si="149"/>
        <v/>
      </c>
      <c r="AM79" s="45" t="str">
        <f t="shared" si="150"/>
        <v/>
      </c>
      <c r="AO79" s="45" t="str">
        <f t="shared" si="151"/>
        <v/>
      </c>
      <c r="AQ79" s="45" t="str">
        <f t="shared" si="152"/>
        <v/>
      </c>
      <c r="AS79" s="45" t="str">
        <f t="shared" si="153"/>
        <v/>
      </c>
      <c r="AU79" s="45" t="str">
        <f t="shared" si="154"/>
        <v/>
      </c>
      <c r="AW79" s="45" t="str">
        <f t="shared" si="155"/>
        <v/>
      </c>
      <c r="AY79" s="45" t="str">
        <f t="shared" si="156"/>
        <v/>
      </c>
      <c r="BA79" s="45" t="str">
        <f t="shared" si="157"/>
        <v/>
      </c>
      <c r="BC79" s="45" t="str">
        <f t="shared" si="158"/>
        <v/>
      </c>
      <c r="BE79" s="45" t="str">
        <f t="shared" si="159"/>
        <v/>
      </c>
      <c r="BG79" s="45" t="str">
        <f t="shared" si="160"/>
        <v/>
      </c>
      <c r="BI79" s="45" t="str">
        <f t="shared" si="161"/>
        <v/>
      </c>
      <c r="BK79" s="45" t="str">
        <f t="shared" si="162"/>
        <v/>
      </c>
      <c r="BM79" s="45" t="str">
        <f t="shared" si="163"/>
        <v/>
      </c>
      <c r="BO79" s="45" t="str">
        <f t="shared" si="164"/>
        <v/>
      </c>
      <c r="BQ79" s="45" t="str">
        <f t="shared" si="165"/>
        <v/>
      </c>
      <c r="BS79" s="45" t="str">
        <f t="shared" si="166"/>
        <v/>
      </c>
      <c r="BU79" s="45" t="str">
        <f t="shared" si="167"/>
        <v/>
      </c>
      <c r="BW79" s="45" t="str">
        <f t="shared" si="168"/>
        <v/>
      </c>
      <c r="BY79" s="45" t="str">
        <f t="shared" si="169"/>
        <v/>
      </c>
      <c r="CA79" s="45" t="str">
        <f t="shared" si="170"/>
        <v/>
      </c>
      <c r="CC79" s="45" t="str">
        <f t="shared" si="171"/>
        <v/>
      </c>
      <c r="CE79" s="45" t="str">
        <f t="shared" si="172"/>
        <v/>
      </c>
      <c r="CG79" s="45" t="str">
        <f t="shared" si="173"/>
        <v/>
      </c>
      <c r="CI79" s="45" t="str">
        <f t="shared" si="174"/>
        <v/>
      </c>
      <c r="CK79" s="45" t="str">
        <f t="shared" si="175"/>
        <v/>
      </c>
      <c r="CM79" s="45" t="str">
        <f t="shared" si="176"/>
        <v/>
      </c>
      <c r="CO79" s="45" t="str">
        <f t="shared" si="177"/>
        <v/>
      </c>
      <c r="CQ79" s="45" t="str">
        <f t="shared" si="178"/>
        <v/>
      </c>
      <c r="CS79" s="45" t="str">
        <f t="shared" si="179"/>
        <v/>
      </c>
      <c r="CU79" s="45" t="str">
        <f t="shared" si="180"/>
        <v/>
      </c>
      <c r="CW79" s="45" t="str">
        <f t="shared" si="181"/>
        <v/>
      </c>
      <c r="CY79" s="45" t="str">
        <f t="shared" si="182"/>
        <v/>
      </c>
      <c r="DA79" s="45" t="str">
        <f t="shared" si="183"/>
        <v/>
      </c>
      <c r="DC79" s="45" t="str">
        <f t="shared" si="184"/>
        <v/>
      </c>
      <c r="DE79" s="45" t="str">
        <f t="shared" si="185"/>
        <v/>
      </c>
      <c r="DG79" s="45" t="str">
        <f t="shared" si="186"/>
        <v/>
      </c>
      <c r="DI79" s="45" t="str">
        <f t="shared" si="187"/>
        <v/>
      </c>
      <c r="DK79" s="45" t="str">
        <f t="shared" si="188"/>
        <v/>
      </c>
      <c r="DM79" s="45" t="str">
        <f t="shared" si="189"/>
        <v/>
      </c>
      <c r="DO79" s="45" t="str">
        <f t="shared" si="190"/>
        <v/>
      </c>
      <c r="DQ79" s="45" t="str">
        <f t="shared" si="191"/>
        <v/>
      </c>
      <c r="DS79" s="45" t="str">
        <f t="shared" si="192"/>
        <v/>
      </c>
      <c r="DU79" s="45" t="str">
        <f t="shared" si="193"/>
        <v/>
      </c>
      <c r="DW79" s="45" t="str">
        <f t="shared" si="194"/>
        <v/>
      </c>
      <c r="DY79" s="45" t="str">
        <f t="shared" si="195"/>
        <v/>
      </c>
      <c r="EA79" s="45" t="str">
        <f t="shared" si="196"/>
        <v/>
      </c>
      <c r="EC79" s="45" t="str">
        <f t="shared" si="197"/>
        <v/>
      </c>
      <c r="EE79" s="45" t="str">
        <f t="shared" si="198"/>
        <v/>
      </c>
      <c r="EG79" s="45" t="str">
        <f t="shared" si="199"/>
        <v/>
      </c>
      <c r="EI79" s="45" t="str">
        <f t="shared" si="200"/>
        <v/>
      </c>
      <c r="EK79" s="45" t="str">
        <f t="shared" si="201"/>
        <v/>
      </c>
      <c r="EM79" s="45" t="str">
        <f t="shared" si="202"/>
        <v/>
      </c>
      <c r="EO79" s="45" t="str">
        <f t="shared" si="203"/>
        <v/>
      </c>
      <c r="EQ79" s="45" t="str">
        <f t="shared" si="204"/>
        <v/>
      </c>
      <c r="ES79" s="45" t="str">
        <f t="shared" si="205"/>
        <v/>
      </c>
      <c r="EU79" s="45" t="str">
        <f t="shared" si="206"/>
        <v/>
      </c>
      <c r="EW79" s="45" t="str">
        <f t="shared" si="207"/>
        <v/>
      </c>
      <c r="EY79" s="45" t="str">
        <f t="shared" si="208"/>
        <v/>
      </c>
      <c r="FA79" s="45" t="str">
        <f t="shared" si="209"/>
        <v/>
      </c>
      <c r="FB79"/>
      <c r="FC79"/>
      <c r="FD79"/>
      <c r="FE79"/>
      <c r="FF79"/>
      <c r="FG79"/>
      <c r="FH79"/>
      <c r="FI79"/>
      <c r="FJ79"/>
      <c r="FK79"/>
      <c r="FL79"/>
      <c r="FM79" t="str">
        <f t="shared" si="210"/>
        <v/>
      </c>
      <c r="FN79" t="str">
        <f t="shared" si="211"/>
        <v/>
      </c>
      <c r="FO79" s="38" t="str">
        <f t="shared" si="212"/>
        <v/>
      </c>
      <c r="FP79" s="51" t="str">
        <f t="shared" si="214"/>
        <v/>
      </c>
      <c r="FQ79" s="51" t="str">
        <f t="shared" si="214"/>
        <v/>
      </c>
      <c r="FR79" s="51" t="str">
        <f t="shared" si="214"/>
        <v/>
      </c>
      <c r="FS79" s="51" t="str">
        <f t="shared" si="214"/>
        <v/>
      </c>
      <c r="FT79" s="51" t="str">
        <f t="shared" si="214"/>
        <v/>
      </c>
      <c r="FU79" s="51" t="str">
        <f t="shared" si="214"/>
        <v/>
      </c>
      <c r="FV79" s="51" t="str">
        <f t="shared" si="214"/>
        <v/>
      </c>
      <c r="FW79" s="51" t="str">
        <f t="shared" si="214"/>
        <v/>
      </c>
      <c r="FX79" s="51" t="str">
        <f t="shared" si="214"/>
        <v/>
      </c>
      <c r="FY79" s="51" t="str">
        <f t="shared" si="214"/>
        <v/>
      </c>
      <c r="FZ79" s="51" t="str">
        <f t="shared" si="215"/>
        <v/>
      </c>
      <c r="GA79" s="51" t="str">
        <f t="shared" si="215"/>
        <v/>
      </c>
      <c r="GB79" s="51" t="str">
        <f t="shared" si="215"/>
        <v/>
      </c>
      <c r="GC79" s="51" t="str">
        <f t="shared" si="215"/>
        <v/>
      </c>
      <c r="GD79" s="51" t="str">
        <f t="shared" si="215"/>
        <v/>
      </c>
      <c r="GE79" s="51" t="str">
        <f t="shared" si="215"/>
        <v/>
      </c>
      <c r="GF79" s="51" t="str">
        <f t="shared" si="215"/>
        <v/>
      </c>
      <c r="GG79" s="51" t="str">
        <f t="shared" si="215"/>
        <v/>
      </c>
      <c r="GH79" s="51" t="str">
        <f t="shared" si="215"/>
        <v/>
      </c>
      <c r="GI79" s="51" t="str">
        <f t="shared" si="215"/>
        <v/>
      </c>
      <c r="GJ79" s="51" t="str">
        <f t="shared" si="216"/>
        <v/>
      </c>
      <c r="GK79" s="51" t="str">
        <f t="shared" si="216"/>
        <v/>
      </c>
      <c r="GL79" s="51" t="str">
        <f t="shared" si="216"/>
        <v/>
      </c>
      <c r="GM79" s="51" t="str">
        <f t="shared" si="216"/>
        <v/>
      </c>
      <c r="GN79" s="51" t="str">
        <f t="shared" si="216"/>
        <v/>
      </c>
      <c r="GO79" s="51" t="str">
        <f t="shared" si="216"/>
        <v/>
      </c>
      <c r="GP79" s="51" t="str">
        <f t="shared" si="216"/>
        <v/>
      </c>
      <c r="GQ79" s="51" t="str">
        <f t="shared" si="216"/>
        <v/>
      </c>
      <c r="GR79" s="51" t="str">
        <f t="shared" si="216"/>
        <v/>
      </c>
      <c r="GS79" s="51" t="str">
        <f t="shared" si="216"/>
        <v/>
      </c>
      <c r="GT79" s="51" t="str">
        <f t="shared" si="217"/>
        <v/>
      </c>
      <c r="GU79" s="51" t="str">
        <f t="shared" si="217"/>
        <v/>
      </c>
      <c r="GV79" s="51" t="str">
        <f t="shared" si="217"/>
        <v/>
      </c>
      <c r="GW79" s="51" t="str">
        <f t="shared" si="217"/>
        <v/>
      </c>
      <c r="GX79" s="51" t="str">
        <f t="shared" si="217"/>
        <v/>
      </c>
      <c r="GY79" s="51" t="str">
        <f t="shared" si="217"/>
        <v/>
      </c>
      <c r="GZ79" s="51" t="str">
        <f t="shared" si="217"/>
        <v/>
      </c>
      <c r="HA79" s="51" t="str">
        <f t="shared" si="217"/>
        <v/>
      </c>
      <c r="HB79" s="51" t="str">
        <f t="shared" si="217"/>
        <v/>
      </c>
      <c r="HC79" s="51" t="str">
        <f t="shared" si="217"/>
        <v/>
      </c>
      <c r="HD79" s="51" t="str">
        <f t="shared" si="218"/>
        <v/>
      </c>
      <c r="HE79" s="51" t="str">
        <f t="shared" si="218"/>
        <v/>
      </c>
      <c r="HF79" s="51" t="str">
        <f t="shared" si="218"/>
        <v/>
      </c>
      <c r="HG79" s="51" t="str">
        <f t="shared" si="218"/>
        <v/>
      </c>
      <c r="HH79" s="51" t="str">
        <f t="shared" si="218"/>
        <v/>
      </c>
      <c r="HI79" s="51" t="str">
        <f t="shared" si="218"/>
        <v/>
      </c>
      <c r="HJ79" s="51" t="str">
        <f t="shared" si="218"/>
        <v/>
      </c>
      <c r="HK79" s="51" t="str">
        <f t="shared" si="218"/>
        <v/>
      </c>
      <c r="HL79" s="51" t="str">
        <f t="shared" si="218"/>
        <v/>
      </c>
      <c r="HM79" s="51" t="str">
        <f t="shared" si="218"/>
        <v/>
      </c>
      <c r="HN79" s="51" t="str">
        <f t="shared" si="219"/>
        <v/>
      </c>
      <c r="HO79" s="51" t="str">
        <f t="shared" si="219"/>
        <v/>
      </c>
      <c r="HP79" s="51" t="str">
        <f t="shared" si="219"/>
        <v/>
      </c>
      <c r="HQ79" s="51" t="str">
        <f t="shared" si="219"/>
        <v/>
      </c>
      <c r="HR79" s="51" t="str">
        <f t="shared" si="219"/>
        <v/>
      </c>
      <c r="HS79" s="51" t="str">
        <f t="shared" si="219"/>
        <v/>
      </c>
      <c r="HT79" s="51" t="str">
        <f t="shared" si="219"/>
        <v/>
      </c>
      <c r="HU79" s="51" t="str">
        <f t="shared" si="219"/>
        <v/>
      </c>
      <c r="HV79" s="51" t="str">
        <f t="shared" si="219"/>
        <v/>
      </c>
      <c r="HW79" s="51" t="str">
        <f t="shared" si="219"/>
        <v/>
      </c>
      <c r="HX79" s="51" t="str">
        <f t="shared" si="220"/>
        <v/>
      </c>
      <c r="HY79" s="51" t="str">
        <f t="shared" si="220"/>
        <v/>
      </c>
      <c r="HZ79" s="51" t="str">
        <f t="shared" si="220"/>
        <v/>
      </c>
      <c r="IA79" s="51" t="str">
        <f t="shared" si="220"/>
        <v/>
      </c>
      <c r="IB79" s="51" t="str">
        <f t="shared" si="220"/>
        <v/>
      </c>
      <c r="IC79" s="51" t="str">
        <f t="shared" si="220"/>
        <v/>
      </c>
      <c r="ID79" s="51" t="str">
        <f t="shared" si="220"/>
        <v/>
      </c>
      <c r="IE79" s="51" t="str">
        <f t="shared" si="220"/>
        <v/>
      </c>
      <c r="IF79" s="51" t="str">
        <f t="shared" si="220"/>
        <v/>
      </c>
      <c r="IG79" s="51" t="str">
        <f t="shared" si="220"/>
        <v/>
      </c>
      <c r="IH79" s="51" t="str">
        <f t="shared" si="220"/>
        <v/>
      </c>
      <c r="II79" s="51" t="str">
        <f t="shared" si="220"/>
        <v/>
      </c>
      <c r="IJ79" s="51" t="str">
        <f t="shared" si="220"/>
        <v/>
      </c>
      <c r="IK79" s="51" t="str">
        <f t="shared" si="220"/>
        <v/>
      </c>
      <c r="IL79" s="51" t="str">
        <f t="shared" si="220"/>
        <v/>
      </c>
      <c r="IM79"/>
      <c r="IN79"/>
      <c r="IO79"/>
      <c r="IP79"/>
      <c r="IQ79"/>
      <c r="IR79"/>
      <c r="IS79"/>
      <c r="IT79"/>
      <c r="IU79"/>
      <c r="IV79"/>
    </row>
    <row r="80" spans="1:256" s="50" customFormat="1" ht="16.2" thickBot="1" x14ac:dyDescent="0.35">
      <c r="A80" s="149" t="str">
        <f>IF($B80="","",IF(VLOOKUP($B80,'Skyttere registrering'!$AB$2:$AE$101,3,FALSE)=0,"",VLOOKUP($B80,'Skyttere registrering'!$AB$2:$AE$101,3,FALSE)))</f>
        <v/>
      </c>
      <c r="B80" s="182"/>
      <c r="C80" s="152" t="str">
        <f>IF($B80="","",IF(VLOOKUP($B80,'Skyttere registrering'!$AB$2:$AE$101,2,FALSE)=0,"",VLOOKUP($B80,'Skyttere registrering'!$AB$2:$AE$101,2,FALSE)))</f>
        <v/>
      </c>
      <c r="D80" s="149" t="str">
        <f>IF($B80="","",IF(VLOOKUP($B80,'Skyttere registrering'!$AB$2:$AE$101,4,FALSE)=0,"",VLOOKUP($B80,'Skyttere registrering'!$AB$2:$AE$101,4,FALSE)))</f>
        <v/>
      </c>
      <c r="E80" s="158" t="str">
        <f t="shared" si="133"/>
        <v/>
      </c>
      <c r="F80" s="149" t="str">
        <f t="shared" si="213"/>
        <v/>
      </c>
      <c r="G80" s="161" t="str">
        <f t="shared" si="134"/>
        <v/>
      </c>
      <c r="I80" s="45" t="str">
        <f t="shared" si="135"/>
        <v/>
      </c>
      <c r="K80" s="45" t="str">
        <f t="shared" si="136"/>
        <v/>
      </c>
      <c r="M80" s="45" t="str">
        <f t="shared" si="137"/>
        <v/>
      </c>
      <c r="O80" s="45" t="str">
        <f t="shared" si="138"/>
        <v/>
      </c>
      <c r="Q80" s="45" t="str">
        <f t="shared" si="139"/>
        <v/>
      </c>
      <c r="S80" s="45" t="str">
        <f t="shared" si="140"/>
        <v/>
      </c>
      <c r="U80" s="45" t="str">
        <f t="shared" si="141"/>
        <v/>
      </c>
      <c r="W80" s="45" t="str">
        <f t="shared" si="142"/>
        <v/>
      </c>
      <c r="Y80" s="45" t="str">
        <f t="shared" si="143"/>
        <v/>
      </c>
      <c r="AA80" s="45" t="str">
        <f t="shared" si="144"/>
        <v/>
      </c>
      <c r="AC80" s="45" t="str">
        <f t="shared" si="145"/>
        <v/>
      </c>
      <c r="AE80" s="45" t="str">
        <f t="shared" si="146"/>
        <v/>
      </c>
      <c r="AG80" s="45" t="str">
        <f t="shared" si="147"/>
        <v/>
      </c>
      <c r="AI80" s="45" t="str">
        <f t="shared" si="148"/>
        <v/>
      </c>
      <c r="AK80" s="45" t="str">
        <f t="shared" si="149"/>
        <v/>
      </c>
      <c r="AM80" s="45" t="str">
        <f t="shared" si="150"/>
        <v/>
      </c>
      <c r="AO80" s="45" t="str">
        <f t="shared" si="151"/>
        <v/>
      </c>
      <c r="AQ80" s="45" t="str">
        <f t="shared" si="152"/>
        <v/>
      </c>
      <c r="AS80" s="45" t="str">
        <f t="shared" si="153"/>
        <v/>
      </c>
      <c r="AU80" s="45" t="str">
        <f t="shared" si="154"/>
        <v/>
      </c>
      <c r="AW80" s="45" t="str">
        <f t="shared" si="155"/>
        <v/>
      </c>
      <c r="AY80" s="45" t="str">
        <f t="shared" si="156"/>
        <v/>
      </c>
      <c r="BA80" s="45" t="str">
        <f t="shared" si="157"/>
        <v/>
      </c>
      <c r="BC80" s="45" t="str">
        <f t="shared" si="158"/>
        <v/>
      </c>
      <c r="BE80" s="45" t="str">
        <f t="shared" si="159"/>
        <v/>
      </c>
      <c r="BG80" s="45" t="str">
        <f t="shared" si="160"/>
        <v/>
      </c>
      <c r="BI80" s="45" t="str">
        <f t="shared" si="161"/>
        <v/>
      </c>
      <c r="BK80" s="45" t="str">
        <f t="shared" si="162"/>
        <v/>
      </c>
      <c r="BM80" s="45" t="str">
        <f t="shared" si="163"/>
        <v/>
      </c>
      <c r="BO80" s="45" t="str">
        <f t="shared" si="164"/>
        <v/>
      </c>
      <c r="BQ80" s="45" t="str">
        <f t="shared" si="165"/>
        <v/>
      </c>
      <c r="BS80" s="45" t="str">
        <f t="shared" si="166"/>
        <v/>
      </c>
      <c r="BU80" s="45" t="str">
        <f t="shared" si="167"/>
        <v/>
      </c>
      <c r="BW80" s="45" t="str">
        <f t="shared" si="168"/>
        <v/>
      </c>
      <c r="BY80" s="45" t="str">
        <f t="shared" si="169"/>
        <v/>
      </c>
      <c r="CA80" s="45" t="str">
        <f t="shared" si="170"/>
        <v/>
      </c>
      <c r="CC80" s="45" t="str">
        <f t="shared" si="171"/>
        <v/>
      </c>
      <c r="CE80" s="45" t="str">
        <f t="shared" si="172"/>
        <v/>
      </c>
      <c r="CG80" s="45" t="str">
        <f t="shared" si="173"/>
        <v/>
      </c>
      <c r="CI80" s="45" t="str">
        <f t="shared" si="174"/>
        <v/>
      </c>
      <c r="CK80" s="45" t="str">
        <f t="shared" si="175"/>
        <v/>
      </c>
      <c r="CM80" s="45" t="str">
        <f t="shared" si="176"/>
        <v/>
      </c>
      <c r="CO80" s="45" t="str">
        <f t="shared" si="177"/>
        <v/>
      </c>
      <c r="CQ80" s="45" t="str">
        <f t="shared" si="178"/>
        <v/>
      </c>
      <c r="CS80" s="45" t="str">
        <f t="shared" si="179"/>
        <v/>
      </c>
      <c r="CU80" s="45" t="str">
        <f t="shared" si="180"/>
        <v/>
      </c>
      <c r="CW80" s="45" t="str">
        <f t="shared" si="181"/>
        <v/>
      </c>
      <c r="CY80" s="45" t="str">
        <f t="shared" si="182"/>
        <v/>
      </c>
      <c r="DA80" s="45" t="str">
        <f t="shared" si="183"/>
        <v/>
      </c>
      <c r="DC80" s="45" t="str">
        <f t="shared" si="184"/>
        <v/>
      </c>
      <c r="DE80" s="45" t="str">
        <f t="shared" si="185"/>
        <v/>
      </c>
      <c r="DG80" s="45" t="str">
        <f t="shared" si="186"/>
        <v/>
      </c>
      <c r="DI80" s="45" t="str">
        <f t="shared" si="187"/>
        <v/>
      </c>
      <c r="DK80" s="45" t="str">
        <f t="shared" si="188"/>
        <v/>
      </c>
      <c r="DM80" s="45" t="str">
        <f t="shared" si="189"/>
        <v/>
      </c>
      <c r="DO80" s="45" t="str">
        <f t="shared" si="190"/>
        <v/>
      </c>
      <c r="DQ80" s="45" t="str">
        <f t="shared" si="191"/>
        <v/>
      </c>
      <c r="DS80" s="45" t="str">
        <f t="shared" si="192"/>
        <v/>
      </c>
      <c r="DU80" s="45" t="str">
        <f t="shared" si="193"/>
        <v/>
      </c>
      <c r="DW80" s="45" t="str">
        <f t="shared" si="194"/>
        <v/>
      </c>
      <c r="DY80" s="45" t="str">
        <f t="shared" si="195"/>
        <v/>
      </c>
      <c r="EA80" s="45" t="str">
        <f t="shared" si="196"/>
        <v/>
      </c>
      <c r="EC80" s="45" t="str">
        <f t="shared" si="197"/>
        <v/>
      </c>
      <c r="EE80" s="45" t="str">
        <f t="shared" si="198"/>
        <v/>
      </c>
      <c r="EG80" s="45" t="str">
        <f t="shared" si="199"/>
        <v/>
      </c>
      <c r="EI80" s="45" t="str">
        <f t="shared" si="200"/>
        <v/>
      </c>
      <c r="EK80" s="45" t="str">
        <f t="shared" si="201"/>
        <v/>
      </c>
      <c r="EM80" s="45" t="str">
        <f t="shared" si="202"/>
        <v/>
      </c>
      <c r="EO80" s="45" t="str">
        <f t="shared" si="203"/>
        <v/>
      </c>
      <c r="EQ80" s="45" t="str">
        <f t="shared" si="204"/>
        <v/>
      </c>
      <c r="ES80" s="45" t="str">
        <f t="shared" si="205"/>
        <v/>
      </c>
      <c r="EU80" s="45" t="str">
        <f t="shared" si="206"/>
        <v/>
      </c>
      <c r="EW80" s="45" t="str">
        <f t="shared" si="207"/>
        <v/>
      </c>
      <c r="EY80" s="45" t="str">
        <f t="shared" si="208"/>
        <v/>
      </c>
      <c r="FA80" s="45" t="str">
        <f t="shared" si="209"/>
        <v/>
      </c>
      <c r="FB80"/>
      <c r="FC80"/>
      <c r="FD80"/>
      <c r="FE80"/>
      <c r="FF80"/>
      <c r="FG80"/>
      <c r="FH80"/>
      <c r="FI80"/>
      <c r="FJ80"/>
      <c r="FK80"/>
      <c r="FL80"/>
      <c r="FM80" t="str">
        <f t="shared" si="210"/>
        <v/>
      </c>
      <c r="FN80" t="str">
        <f t="shared" si="211"/>
        <v/>
      </c>
      <c r="FO80" s="38" t="str">
        <f t="shared" si="212"/>
        <v/>
      </c>
      <c r="FP80" s="51" t="str">
        <f t="shared" si="214"/>
        <v/>
      </c>
      <c r="FQ80" s="51" t="str">
        <f t="shared" si="214"/>
        <v/>
      </c>
      <c r="FR80" s="51" t="str">
        <f t="shared" si="214"/>
        <v/>
      </c>
      <c r="FS80" s="51" t="str">
        <f t="shared" si="214"/>
        <v/>
      </c>
      <c r="FT80" s="51" t="str">
        <f t="shared" si="214"/>
        <v/>
      </c>
      <c r="FU80" s="51" t="str">
        <f t="shared" si="214"/>
        <v/>
      </c>
      <c r="FV80" s="51" t="str">
        <f t="shared" si="214"/>
        <v/>
      </c>
      <c r="FW80" s="51" t="str">
        <f t="shared" si="214"/>
        <v/>
      </c>
      <c r="FX80" s="51" t="str">
        <f t="shared" si="214"/>
        <v/>
      </c>
      <c r="FY80" s="51" t="str">
        <f t="shared" si="214"/>
        <v/>
      </c>
      <c r="FZ80" s="51" t="str">
        <f t="shared" si="215"/>
        <v/>
      </c>
      <c r="GA80" s="51" t="str">
        <f t="shared" si="215"/>
        <v/>
      </c>
      <c r="GB80" s="51" t="str">
        <f t="shared" si="215"/>
        <v/>
      </c>
      <c r="GC80" s="51" t="str">
        <f t="shared" si="215"/>
        <v/>
      </c>
      <c r="GD80" s="51" t="str">
        <f t="shared" si="215"/>
        <v/>
      </c>
      <c r="GE80" s="51" t="str">
        <f t="shared" si="215"/>
        <v/>
      </c>
      <c r="GF80" s="51" t="str">
        <f t="shared" si="215"/>
        <v/>
      </c>
      <c r="GG80" s="51" t="str">
        <f t="shared" si="215"/>
        <v/>
      </c>
      <c r="GH80" s="51" t="str">
        <f t="shared" si="215"/>
        <v/>
      </c>
      <c r="GI80" s="51" t="str">
        <f t="shared" si="215"/>
        <v/>
      </c>
      <c r="GJ80" s="51" t="str">
        <f t="shared" si="216"/>
        <v/>
      </c>
      <c r="GK80" s="51" t="str">
        <f t="shared" si="216"/>
        <v/>
      </c>
      <c r="GL80" s="51" t="str">
        <f t="shared" si="216"/>
        <v/>
      </c>
      <c r="GM80" s="51" t="str">
        <f t="shared" si="216"/>
        <v/>
      </c>
      <c r="GN80" s="51" t="str">
        <f t="shared" si="216"/>
        <v/>
      </c>
      <c r="GO80" s="51" t="str">
        <f t="shared" si="216"/>
        <v/>
      </c>
      <c r="GP80" s="51" t="str">
        <f t="shared" si="216"/>
        <v/>
      </c>
      <c r="GQ80" s="51" t="str">
        <f t="shared" si="216"/>
        <v/>
      </c>
      <c r="GR80" s="51" t="str">
        <f t="shared" si="216"/>
        <v/>
      </c>
      <c r="GS80" s="51" t="str">
        <f t="shared" si="216"/>
        <v/>
      </c>
      <c r="GT80" s="51" t="str">
        <f t="shared" si="217"/>
        <v/>
      </c>
      <c r="GU80" s="51" t="str">
        <f t="shared" si="217"/>
        <v/>
      </c>
      <c r="GV80" s="51" t="str">
        <f t="shared" si="217"/>
        <v/>
      </c>
      <c r="GW80" s="51" t="str">
        <f t="shared" si="217"/>
        <v/>
      </c>
      <c r="GX80" s="51" t="str">
        <f t="shared" si="217"/>
        <v/>
      </c>
      <c r="GY80" s="51" t="str">
        <f t="shared" si="217"/>
        <v/>
      </c>
      <c r="GZ80" s="51" t="str">
        <f t="shared" si="217"/>
        <v/>
      </c>
      <c r="HA80" s="51" t="str">
        <f t="shared" si="217"/>
        <v/>
      </c>
      <c r="HB80" s="51" t="str">
        <f t="shared" si="217"/>
        <v/>
      </c>
      <c r="HC80" s="51" t="str">
        <f t="shared" si="217"/>
        <v/>
      </c>
      <c r="HD80" s="51" t="str">
        <f t="shared" si="218"/>
        <v/>
      </c>
      <c r="HE80" s="51" t="str">
        <f t="shared" si="218"/>
        <v/>
      </c>
      <c r="HF80" s="51" t="str">
        <f t="shared" si="218"/>
        <v/>
      </c>
      <c r="HG80" s="51" t="str">
        <f t="shared" si="218"/>
        <v/>
      </c>
      <c r="HH80" s="51" t="str">
        <f t="shared" si="218"/>
        <v/>
      </c>
      <c r="HI80" s="51" t="str">
        <f t="shared" si="218"/>
        <v/>
      </c>
      <c r="HJ80" s="51" t="str">
        <f t="shared" si="218"/>
        <v/>
      </c>
      <c r="HK80" s="51" t="str">
        <f t="shared" si="218"/>
        <v/>
      </c>
      <c r="HL80" s="51" t="str">
        <f t="shared" si="218"/>
        <v/>
      </c>
      <c r="HM80" s="51" t="str">
        <f t="shared" si="218"/>
        <v/>
      </c>
      <c r="HN80" s="51" t="str">
        <f t="shared" si="219"/>
        <v/>
      </c>
      <c r="HO80" s="51" t="str">
        <f t="shared" si="219"/>
        <v/>
      </c>
      <c r="HP80" s="51" t="str">
        <f t="shared" si="219"/>
        <v/>
      </c>
      <c r="HQ80" s="51" t="str">
        <f t="shared" si="219"/>
        <v/>
      </c>
      <c r="HR80" s="51" t="str">
        <f t="shared" si="219"/>
        <v/>
      </c>
      <c r="HS80" s="51" t="str">
        <f t="shared" si="219"/>
        <v/>
      </c>
      <c r="HT80" s="51" t="str">
        <f t="shared" si="219"/>
        <v/>
      </c>
      <c r="HU80" s="51" t="str">
        <f t="shared" si="219"/>
        <v/>
      </c>
      <c r="HV80" s="51" t="str">
        <f t="shared" si="219"/>
        <v/>
      </c>
      <c r="HW80" s="51" t="str">
        <f t="shared" si="219"/>
        <v/>
      </c>
      <c r="HX80" s="51" t="str">
        <f t="shared" si="220"/>
        <v/>
      </c>
      <c r="HY80" s="51" t="str">
        <f t="shared" si="220"/>
        <v/>
      </c>
      <c r="HZ80" s="51" t="str">
        <f t="shared" si="220"/>
        <v/>
      </c>
      <c r="IA80" s="51" t="str">
        <f t="shared" si="220"/>
        <v/>
      </c>
      <c r="IB80" s="51" t="str">
        <f t="shared" si="220"/>
        <v/>
      </c>
      <c r="IC80" s="51" t="str">
        <f t="shared" si="220"/>
        <v/>
      </c>
      <c r="ID80" s="51" t="str">
        <f t="shared" si="220"/>
        <v/>
      </c>
      <c r="IE80" s="51" t="str">
        <f t="shared" si="220"/>
        <v/>
      </c>
      <c r="IF80" s="51" t="str">
        <f t="shared" si="220"/>
        <v/>
      </c>
      <c r="IG80" s="51" t="str">
        <f t="shared" si="220"/>
        <v/>
      </c>
      <c r="IH80" s="51" t="str">
        <f t="shared" si="220"/>
        <v/>
      </c>
      <c r="II80" s="51" t="str">
        <f t="shared" si="220"/>
        <v/>
      </c>
      <c r="IJ80" s="51" t="str">
        <f t="shared" si="220"/>
        <v/>
      </c>
      <c r="IK80" s="51" t="str">
        <f t="shared" si="220"/>
        <v/>
      </c>
      <c r="IL80" s="51" t="str">
        <f t="shared" si="220"/>
        <v/>
      </c>
      <c r="IM80"/>
      <c r="IN80"/>
      <c r="IO80"/>
      <c r="IP80"/>
      <c r="IQ80"/>
      <c r="IR80"/>
      <c r="IS80"/>
      <c r="IT80"/>
      <c r="IU80"/>
      <c r="IV80"/>
    </row>
    <row r="81" spans="1:256" s="50" customFormat="1" ht="16.2" thickBot="1" x14ac:dyDescent="0.35">
      <c r="A81" s="149" t="str">
        <f>IF($B81="","",IF(VLOOKUP($B81,'Skyttere registrering'!$AB$2:$AE$101,3,FALSE)=0,"",VLOOKUP($B81,'Skyttere registrering'!$AB$2:$AE$101,3,FALSE)))</f>
        <v/>
      </c>
      <c r="B81" s="182"/>
      <c r="C81" s="152" t="str">
        <f>IF($B81="","",IF(VLOOKUP($B81,'Skyttere registrering'!$AB$2:$AE$101,2,FALSE)=0,"",VLOOKUP($B81,'Skyttere registrering'!$AB$2:$AE$101,2,FALSE)))</f>
        <v/>
      </c>
      <c r="D81" s="149" t="str">
        <f>IF($B81="","",IF(VLOOKUP($B81,'Skyttere registrering'!$AB$2:$AE$101,4,FALSE)=0,"",VLOOKUP($B81,'Skyttere registrering'!$AB$2:$AE$101,4,FALSE)))</f>
        <v/>
      </c>
      <c r="E81" s="158" t="str">
        <f t="shared" si="133"/>
        <v/>
      </c>
      <c r="F81" s="149" t="str">
        <f t="shared" si="213"/>
        <v/>
      </c>
      <c r="G81" s="161" t="str">
        <f t="shared" si="134"/>
        <v/>
      </c>
      <c r="I81" s="45" t="str">
        <f t="shared" si="135"/>
        <v/>
      </c>
      <c r="K81" s="45" t="str">
        <f t="shared" si="136"/>
        <v/>
      </c>
      <c r="M81" s="45" t="str">
        <f t="shared" si="137"/>
        <v/>
      </c>
      <c r="O81" s="45" t="str">
        <f t="shared" si="138"/>
        <v/>
      </c>
      <c r="Q81" s="45" t="str">
        <f t="shared" si="139"/>
        <v/>
      </c>
      <c r="S81" s="45" t="str">
        <f t="shared" si="140"/>
        <v/>
      </c>
      <c r="U81" s="45" t="str">
        <f t="shared" si="141"/>
        <v/>
      </c>
      <c r="W81" s="45" t="str">
        <f t="shared" si="142"/>
        <v/>
      </c>
      <c r="Y81" s="45" t="str">
        <f t="shared" si="143"/>
        <v/>
      </c>
      <c r="AA81" s="45" t="str">
        <f t="shared" si="144"/>
        <v/>
      </c>
      <c r="AC81" s="45" t="str">
        <f t="shared" si="145"/>
        <v/>
      </c>
      <c r="AE81" s="45" t="str">
        <f t="shared" si="146"/>
        <v/>
      </c>
      <c r="AG81" s="45" t="str">
        <f t="shared" si="147"/>
        <v/>
      </c>
      <c r="AI81" s="45" t="str">
        <f t="shared" si="148"/>
        <v/>
      </c>
      <c r="AK81" s="45" t="str">
        <f t="shared" si="149"/>
        <v/>
      </c>
      <c r="AM81" s="45" t="str">
        <f t="shared" si="150"/>
        <v/>
      </c>
      <c r="AO81" s="45" t="str">
        <f t="shared" si="151"/>
        <v/>
      </c>
      <c r="AQ81" s="45" t="str">
        <f t="shared" si="152"/>
        <v/>
      </c>
      <c r="AS81" s="45" t="str">
        <f t="shared" si="153"/>
        <v/>
      </c>
      <c r="AU81" s="45" t="str">
        <f t="shared" si="154"/>
        <v/>
      </c>
      <c r="AW81" s="45" t="str">
        <f t="shared" si="155"/>
        <v/>
      </c>
      <c r="AY81" s="45" t="str">
        <f t="shared" si="156"/>
        <v/>
      </c>
      <c r="BA81" s="45" t="str">
        <f t="shared" si="157"/>
        <v/>
      </c>
      <c r="BC81" s="45" t="str">
        <f t="shared" si="158"/>
        <v/>
      </c>
      <c r="BE81" s="45" t="str">
        <f t="shared" si="159"/>
        <v/>
      </c>
      <c r="BG81" s="45" t="str">
        <f t="shared" si="160"/>
        <v/>
      </c>
      <c r="BI81" s="45" t="str">
        <f t="shared" si="161"/>
        <v/>
      </c>
      <c r="BK81" s="45" t="str">
        <f t="shared" si="162"/>
        <v/>
      </c>
      <c r="BM81" s="45" t="str">
        <f t="shared" si="163"/>
        <v/>
      </c>
      <c r="BO81" s="45" t="str">
        <f t="shared" si="164"/>
        <v/>
      </c>
      <c r="BQ81" s="45" t="str">
        <f t="shared" si="165"/>
        <v/>
      </c>
      <c r="BS81" s="45" t="str">
        <f t="shared" si="166"/>
        <v/>
      </c>
      <c r="BU81" s="45" t="str">
        <f t="shared" si="167"/>
        <v/>
      </c>
      <c r="BW81" s="45" t="str">
        <f t="shared" si="168"/>
        <v/>
      </c>
      <c r="BY81" s="45" t="str">
        <f t="shared" si="169"/>
        <v/>
      </c>
      <c r="CA81" s="45" t="str">
        <f t="shared" si="170"/>
        <v/>
      </c>
      <c r="CC81" s="45" t="str">
        <f t="shared" si="171"/>
        <v/>
      </c>
      <c r="CE81" s="45" t="str">
        <f t="shared" si="172"/>
        <v/>
      </c>
      <c r="CG81" s="45" t="str">
        <f t="shared" si="173"/>
        <v/>
      </c>
      <c r="CI81" s="45" t="str">
        <f t="shared" si="174"/>
        <v/>
      </c>
      <c r="CK81" s="45" t="str">
        <f t="shared" si="175"/>
        <v/>
      </c>
      <c r="CM81" s="45" t="str">
        <f t="shared" si="176"/>
        <v/>
      </c>
      <c r="CO81" s="45" t="str">
        <f t="shared" si="177"/>
        <v/>
      </c>
      <c r="CQ81" s="45" t="str">
        <f t="shared" si="178"/>
        <v/>
      </c>
      <c r="CS81" s="45" t="str">
        <f t="shared" si="179"/>
        <v/>
      </c>
      <c r="CU81" s="45" t="str">
        <f t="shared" si="180"/>
        <v/>
      </c>
      <c r="CW81" s="45" t="str">
        <f t="shared" si="181"/>
        <v/>
      </c>
      <c r="CY81" s="45" t="str">
        <f t="shared" si="182"/>
        <v/>
      </c>
      <c r="DA81" s="45" t="str">
        <f t="shared" si="183"/>
        <v/>
      </c>
      <c r="DC81" s="45" t="str">
        <f t="shared" si="184"/>
        <v/>
      </c>
      <c r="DE81" s="45" t="str">
        <f t="shared" si="185"/>
        <v/>
      </c>
      <c r="DG81" s="45" t="str">
        <f t="shared" si="186"/>
        <v/>
      </c>
      <c r="DI81" s="45" t="str">
        <f t="shared" si="187"/>
        <v/>
      </c>
      <c r="DK81" s="45" t="str">
        <f t="shared" si="188"/>
        <v/>
      </c>
      <c r="DM81" s="45" t="str">
        <f t="shared" si="189"/>
        <v/>
      </c>
      <c r="DO81" s="45" t="str">
        <f t="shared" si="190"/>
        <v/>
      </c>
      <c r="DQ81" s="45" t="str">
        <f t="shared" si="191"/>
        <v/>
      </c>
      <c r="DS81" s="45" t="str">
        <f t="shared" si="192"/>
        <v/>
      </c>
      <c r="DU81" s="45" t="str">
        <f t="shared" si="193"/>
        <v/>
      </c>
      <c r="DW81" s="45" t="str">
        <f t="shared" si="194"/>
        <v/>
      </c>
      <c r="DY81" s="45" t="str">
        <f t="shared" si="195"/>
        <v/>
      </c>
      <c r="EA81" s="45" t="str">
        <f t="shared" si="196"/>
        <v/>
      </c>
      <c r="EC81" s="45" t="str">
        <f t="shared" si="197"/>
        <v/>
      </c>
      <c r="EE81" s="45" t="str">
        <f t="shared" si="198"/>
        <v/>
      </c>
      <c r="EG81" s="45" t="str">
        <f t="shared" si="199"/>
        <v/>
      </c>
      <c r="EI81" s="45" t="str">
        <f t="shared" si="200"/>
        <v/>
      </c>
      <c r="EK81" s="45" t="str">
        <f t="shared" si="201"/>
        <v/>
      </c>
      <c r="EM81" s="45" t="str">
        <f t="shared" si="202"/>
        <v/>
      </c>
      <c r="EO81" s="45" t="str">
        <f t="shared" si="203"/>
        <v/>
      </c>
      <c r="EQ81" s="45" t="str">
        <f t="shared" si="204"/>
        <v/>
      </c>
      <c r="ES81" s="45" t="str">
        <f t="shared" si="205"/>
        <v/>
      </c>
      <c r="EU81" s="45" t="str">
        <f t="shared" si="206"/>
        <v/>
      </c>
      <c r="EW81" s="45" t="str">
        <f t="shared" si="207"/>
        <v/>
      </c>
      <c r="EY81" s="45" t="str">
        <f t="shared" si="208"/>
        <v/>
      </c>
      <c r="FA81" s="45" t="str">
        <f t="shared" si="209"/>
        <v/>
      </c>
      <c r="FB81"/>
      <c r="FC81"/>
      <c r="FD81"/>
      <c r="FE81"/>
      <c r="FF81"/>
      <c r="FG81"/>
      <c r="FH81"/>
      <c r="FI81"/>
      <c r="FJ81"/>
      <c r="FK81"/>
      <c r="FL81"/>
      <c r="FM81" t="str">
        <f t="shared" si="210"/>
        <v/>
      </c>
      <c r="FN81" t="str">
        <f t="shared" si="211"/>
        <v/>
      </c>
      <c r="FO81" s="38" t="str">
        <f t="shared" si="212"/>
        <v/>
      </c>
      <c r="FP81" s="51" t="str">
        <f t="shared" si="214"/>
        <v/>
      </c>
      <c r="FQ81" s="51" t="str">
        <f t="shared" si="214"/>
        <v/>
      </c>
      <c r="FR81" s="51" t="str">
        <f t="shared" si="214"/>
        <v/>
      </c>
      <c r="FS81" s="51" t="str">
        <f t="shared" si="214"/>
        <v/>
      </c>
      <c r="FT81" s="51" t="str">
        <f t="shared" si="214"/>
        <v/>
      </c>
      <c r="FU81" s="51" t="str">
        <f t="shared" si="214"/>
        <v/>
      </c>
      <c r="FV81" s="51" t="str">
        <f t="shared" si="214"/>
        <v/>
      </c>
      <c r="FW81" s="51" t="str">
        <f t="shared" si="214"/>
        <v/>
      </c>
      <c r="FX81" s="51" t="str">
        <f t="shared" si="214"/>
        <v/>
      </c>
      <c r="FY81" s="51" t="str">
        <f t="shared" si="214"/>
        <v/>
      </c>
      <c r="FZ81" s="51" t="str">
        <f t="shared" si="215"/>
        <v/>
      </c>
      <c r="GA81" s="51" t="str">
        <f t="shared" si="215"/>
        <v/>
      </c>
      <c r="GB81" s="51" t="str">
        <f t="shared" si="215"/>
        <v/>
      </c>
      <c r="GC81" s="51" t="str">
        <f t="shared" si="215"/>
        <v/>
      </c>
      <c r="GD81" s="51" t="str">
        <f t="shared" si="215"/>
        <v/>
      </c>
      <c r="GE81" s="51" t="str">
        <f t="shared" si="215"/>
        <v/>
      </c>
      <c r="GF81" s="51" t="str">
        <f t="shared" si="215"/>
        <v/>
      </c>
      <c r="GG81" s="51" t="str">
        <f t="shared" si="215"/>
        <v/>
      </c>
      <c r="GH81" s="51" t="str">
        <f t="shared" si="215"/>
        <v/>
      </c>
      <c r="GI81" s="51" t="str">
        <f t="shared" si="215"/>
        <v/>
      </c>
      <c r="GJ81" s="51" t="str">
        <f t="shared" si="216"/>
        <v/>
      </c>
      <c r="GK81" s="51" t="str">
        <f t="shared" si="216"/>
        <v/>
      </c>
      <c r="GL81" s="51" t="str">
        <f t="shared" si="216"/>
        <v/>
      </c>
      <c r="GM81" s="51" t="str">
        <f t="shared" si="216"/>
        <v/>
      </c>
      <c r="GN81" s="51" t="str">
        <f t="shared" si="216"/>
        <v/>
      </c>
      <c r="GO81" s="51" t="str">
        <f t="shared" si="216"/>
        <v/>
      </c>
      <c r="GP81" s="51" t="str">
        <f t="shared" si="216"/>
        <v/>
      </c>
      <c r="GQ81" s="51" t="str">
        <f t="shared" si="216"/>
        <v/>
      </c>
      <c r="GR81" s="51" t="str">
        <f t="shared" si="216"/>
        <v/>
      </c>
      <c r="GS81" s="51" t="str">
        <f t="shared" si="216"/>
        <v/>
      </c>
      <c r="GT81" s="51" t="str">
        <f t="shared" si="217"/>
        <v/>
      </c>
      <c r="GU81" s="51" t="str">
        <f t="shared" si="217"/>
        <v/>
      </c>
      <c r="GV81" s="51" t="str">
        <f t="shared" si="217"/>
        <v/>
      </c>
      <c r="GW81" s="51" t="str">
        <f t="shared" si="217"/>
        <v/>
      </c>
      <c r="GX81" s="51" t="str">
        <f t="shared" si="217"/>
        <v/>
      </c>
      <c r="GY81" s="51" t="str">
        <f t="shared" si="217"/>
        <v/>
      </c>
      <c r="GZ81" s="51" t="str">
        <f t="shared" si="217"/>
        <v/>
      </c>
      <c r="HA81" s="51" t="str">
        <f t="shared" si="217"/>
        <v/>
      </c>
      <c r="HB81" s="51" t="str">
        <f t="shared" si="217"/>
        <v/>
      </c>
      <c r="HC81" s="51" t="str">
        <f t="shared" si="217"/>
        <v/>
      </c>
      <c r="HD81" s="51" t="str">
        <f t="shared" si="218"/>
        <v/>
      </c>
      <c r="HE81" s="51" t="str">
        <f t="shared" si="218"/>
        <v/>
      </c>
      <c r="HF81" s="51" t="str">
        <f t="shared" si="218"/>
        <v/>
      </c>
      <c r="HG81" s="51" t="str">
        <f t="shared" si="218"/>
        <v/>
      </c>
      <c r="HH81" s="51" t="str">
        <f t="shared" si="218"/>
        <v/>
      </c>
      <c r="HI81" s="51" t="str">
        <f t="shared" si="218"/>
        <v/>
      </c>
      <c r="HJ81" s="51" t="str">
        <f t="shared" si="218"/>
        <v/>
      </c>
      <c r="HK81" s="51" t="str">
        <f t="shared" si="218"/>
        <v/>
      </c>
      <c r="HL81" s="51" t="str">
        <f t="shared" si="218"/>
        <v/>
      </c>
      <c r="HM81" s="51" t="str">
        <f t="shared" si="218"/>
        <v/>
      </c>
      <c r="HN81" s="51" t="str">
        <f t="shared" si="219"/>
        <v/>
      </c>
      <c r="HO81" s="51" t="str">
        <f t="shared" si="219"/>
        <v/>
      </c>
      <c r="HP81" s="51" t="str">
        <f t="shared" si="219"/>
        <v/>
      </c>
      <c r="HQ81" s="51" t="str">
        <f t="shared" si="219"/>
        <v/>
      </c>
      <c r="HR81" s="51" t="str">
        <f t="shared" si="219"/>
        <v/>
      </c>
      <c r="HS81" s="51" t="str">
        <f t="shared" si="219"/>
        <v/>
      </c>
      <c r="HT81" s="51" t="str">
        <f t="shared" si="219"/>
        <v/>
      </c>
      <c r="HU81" s="51" t="str">
        <f t="shared" si="219"/>
        <v/>
      </c>
      <c r="HV81" s="51" t="str">
        <f t="shared" si="219"/>
        <v/>
      </c>
      <c r="HW81" s="51" t="str">
        <f t="shared" si="219"/>
        <v/>
      </c>
      <c r="HX81" s="51" t="str">
        <f t="shared" si="220"/>
        <v/>
      </c>
      <c r="HY81" s="51" t="str">
        <f t="shared" si="220"/>
        <v/>
      </c>
      <c r="HZ81" s="51" t="str">
        <f t="shared" si="220"/>
        <v/>
      </c>
      <c r="IA81" s="51" t="str">
        <f t="shared" si="220"/>
        <v/>
      </c>
      <c r="IB81" s="51" t="str">
        <f t="shared" si="220"/>
        <v/>
      </c>
      <c r="IC81" s="51" t="str">
        <f t="shared" si="220"/>
        <v/>
      </c>
      <c r="ID81" s="51" t="str">
        <f t="shared" si="220"/>
        <v/>
      </c>
      <c r="IE81" s="51" t="str">
        <f t="shared" si="220"/>
        <v/>
      </c>
      <c r="IF81" s="51" t="str">
        <f t="shared" si="220"/>
        <v/>
      </c>
      <c r="IG81" s="51" t="str">
        <f t="shared" si="220"/>
        <v/>
      </c>
      <c r="IH81" s="51" t="str">
        <f t="shared" si="220"/>
        <v/>
      </c>
      <c r="II81" s="51" t="str">
        <f t="shared" si="220"/>
        <v/>
      </c>
      <c r="IJ81" s="51" t="str">
        <f t="shared" si="220"/>
        <v/>
      </c>
      <c r="IK81" s="51" t="str">
        <f t="shared" si="220"/>
        <v/>
      </c>
      <c r="IL81" s="51" t="str">
        <f t="shared" si="220"/>
        <v/>
      </c>
      <c r="IM81"/>
      <c r="IN81"/>
      <c r="IO81"/>
      <c r="IP81"/>
      <c r="IQ81"/>
      <c r="IR81"/>
      <c r="IS81"/>
      <c r="IT81"/>
      <c r="IU81"/>
      <c r="IV81"/>
    </row>
    <row r="82" spans="1:256" s="50" customFormat="1" ht="16.2" thickBot="1" x14ac:dyDescent="0.35">
      <c r="A82" s="149" t="str">
        <f>IF($B82="","",IF(VLOOKUP($B82,'Skyttere registrering'!$AB$2:$AE$101,3,FALSE)=0,"",VLOOKUP($B82,'Skyttere registrering'!$AB$2:$AE$101,3,FALSE)))</f>
        <v/>
      </c>
      <c r="B82" s="182"/>
      <c r="C82" s="152" t="str">
        <f>IF($B82="","",IF(VLOOKUP($B82,'Skyttere registrering'!$AB$2:$AE$101,2,FALSE)=0,"",VLOOKUP($B82,'Skyttere registrering'!$AB$2:$AE$101,2,FALSE)))</f>
        <v/>
      </c>
      <c r="D82" s="149" t="str">
        <f>IF($B82="","",IF(VLOOKUP($B82,'Skyttere registrering'!$AB$2:$AE$101,4,FALSE)=0,"",VLOOKUP($B82,'Skyttere registrering'!$AB$2:$AE$101,4,FALSE)))</f>
        <v/>
      </c>
      <c r="E82" s="158" t="str">
        <f t="shared" si="133"/>
        <v/>
      </c>
      <c r="F82" s="149" t="str">
        <f t="shared" si="213"/>
        <v/>
      </c>
      <c r="G82" s="161" t="str">
        <f t="shared" si="134"/>
        <v/>
      </c>
      <c r="I82" s="45" t="str">
        <f t="shared" si="135"/>
        <v/>
      </c>
      <c r="K82" s="45" t="str">
        <f t="shared" si="136"/>
        <v/>
      </c>
      <c r="M82" s="45" t="str">
        <f t="shared" si="137"/>
        <v/>
      </c>
      <c r="O82" s="45" t="str">
        <f t="shared" si="138"/>
        <v/>
      </c>
      <c r="Q82" s="45" t="str">
        <f t="shared" si="139"/>
        <v/>
      </c>
      <c r="S82" s="45" t="str">
        <f t="shared" si="140"/>
        <v/>
      </c>
      <c r="U82" s="45" t="str">
        <f t="shared" si="141"/>
        <v/>
      </c>
      <c r="W82" s="45" t="str">
        <f t="shared" si="142"/>
        <v/>
      </c>
      <c r="Y82" s="45" t="str">
        <f t="shared" si="143"/>
        <v/>
      </c>
      <c r="AA82" s="45" t="str">
        <f t="shared" si="144"/>
        <v/>
      </c>
      <c r="AC82" s="45" t="str">
        <f t="shared" si="145"/>
        <v/>
      </c>
      <c r="AE82" s="45" t="str">
        <f t="shared" si="146"/>
        <v/>
      </c>
      <c r="AG82" s="45" t="str">
        <f t="shared" si="147"/>
        <v/>
      </c>
      <c r="AI82" s="45" t="str">
        <f t="shared" si="148"/>
        <v/>
      </c>
      <c r="AK82" s="45" t="str">
        <f t="shared" si="149"/>
        <v/>
      </c>
      <c r="AM82" s="45" t="str">
        <f t="shared" si="150"/>
        <v/>
      </c>
      <c r="AO82" s="45" t="str">
        <f t="shared" si="151"/>
        <v/>
      </c>
      <c r="AQ82" s="45" t="str">
        <f t="shared" si="152"/>
        <v/>
      </c>
      <c r="AS82" s="45" t="str">
        <f t="shared" si="153"/>
        <v/>
      </c>
      <c r="AU82" s="45" t="str">
        <f t="shared" si="154"/>
        <v/>
      </c>
      <c r="AW82" s="45" t="str">
        <f t="shared" si="155"/>
        <v/>
      </c>
      <c r="AY82" s="45" t="str">
        <f t="shared" si="156"/>
        <v/>
      </c>
      <c r="BA82" s="45" t="str">
        <f t="shared" si="157"/>
        <v/>
      </c>
      <c r="BC82" s="45" t="str">
        <f t="shared" si="158"/>
        <v/>
      </c>
      <c r="BE82" s="45" t="str">
        <f t="shared" si="159"/>
        <v/>
      </c>
      <c r="BG82" s="45" t="str">
        <f t="shared" si="160"/>
        <v/>
      </c>
      <c r="BI82" s="45" t="str">
        <f t="shared" si="161"/>
        <v/>
      </c>
      <c r="BK82" s="45" t="str">
        <f t="shared" si="162"/>
        <v/>
      </c>
      <c r="BM82" s="45" t="str">
        <f t="shared" si="163"/>
        <v/>
      </c>
      <c r="BO82" s="45" t="str">
        <f t="shared" si="164"/>
        <v/>
      </c>
      <c r="BQ82" s="45" t="str">
        <f t="shared" si="165"/>
        <v/>
      </c>
      <c r="BS82" s="45" t="str">
        <f t="shared" si="166"/>
        <v/>
      </c>
      <c r="BU82" s="45" t="str">
        <f t="shared" si="167"/>
        <v/>
      </c>
      <c r="BW82" s="45" t="str">
        <f t="shared" si="168"/>
        <v/>
      </c>
      <c r="BY82" s="45" t="str">
        <f t="shared" si="169"/>
        <v/>
      </c>
      <c r="CA82" s="45" t="str">
        <f t="shared" si="170"/>
        <v/>
      </c>
      <c r="CC82" s="45" t="str">
        <f t="shared" si="171"/>
        <v/>
      </c>
      <c r="CE82" s="45" t="str">
        <f t="shared" si="172"/>
        <v/>
      </c>
      <c r="CG82" s="45" t="str">
        <f t="shared" si="173"/>
        <v/>
      </c>
      <c r="CI82" s="45" t="str">
        <f t="shared" si="174"/>
        <v/>
      </c>
      <c r="CK82" s="45" t="str">
        <f t="shared" si="175"/>
        <v/>
      </c>
      <c r="CM82" s="45" t="str">
        <f t="shared" si="176"/>
        <v/>
      </c>
      <c r="CO82" s="45" t="str">
        <f t="shared" si="177"/>
        <v/>
      </c>
      <c r="CQ82" s="45" t="str">
        <f t="shared" si="178"/>
        <v/>
      </c>
      <c r="CS82" s="45" t="str">
        <f t="shared" si="179"/>
        <v/>
      </c>
      <c r="CU82" s="45" t="str">
        <f t="shared" si="180"/>
        <v/>
      </c>
      <c r="CW82" s="45" t="str">
        <f t="shared" si="181"/>
        <v/>
      </c>
      <c r="CY82" s="45" t="str">
        <f t="shared" si="182"/>
        <v/>
      </c>
      <c r="DA82" s="45" t="str">
        <f t="shared" si="183"/>
        <v/>
      </c>
      <c r="DC82" s="45" t="str">
        <f t="shared" si="184"/>
        <v/>
      </c>
      <c r="DE82" s="45" t="str">
        <f t="shared" si="185"/>
        <v/>
      </c>
      <c r="DG82" s="45" t="str">
        <f t="shared" si="186"/>
        <v/>
      </c>
      <c r="DI82" s="45" t="str">
        <f t="shared" si="187"/>
        <v/>
      </c>
      <c r="DK82" s="45" t="str">
        <f t="shared" si="188"/>
        <v/>
      </c>
      <c r="DM82" s="45" t="str">
        <f t="shared" si="189"/>
        <v/>
      </c>
      <c r="DO82" s="45" t="str">
        <f t="shared" si="190"/>
        <v/>
      </c>
      <c r="DQ82" s="45" t="str">
        <f t="shared" si="191"/>
        <v/>
      </c>
      <c r="DS82" s="45" t="str">
        <f t="shared" si="192"/>
        <v/>
      </c>
      <c r="DU82" s="45" t="str">
        <f t="shared" si="193"/>
        <v/>
      </c>
      <c r="DW82" s="45" t="str">
        <f t="shared" si="194"/>
        <v/>
      </c>
      <c r="DY82" s="45" t="str">
        <f t="shared" si="195"/>
        <v/>
      </c>
      <c r="EA82" s="45" t="str">
        <f t="shared" si="196"/>
        <v/>
      </c>
      <c r="EC82" s="45" t="str">
        <f t="shared" si="197"/>
        <v/>
      </c>
      <c r="EE82" s="45" t="str">
        <f t="shared" si="198"/>
        <v/>
      </c>
      <c r="EG82" s="45" t="str">
        <f t="shared" si="199"/>
        <v/>
      </c>
      <c r="EI82" s="45" t="str">
        <f t="shared" si="200"/>
        <v/>
      </c>
      <c r="EK82" s="45" t="str">
        <f t="shared" si="201"/>
        <v/>
      </c>
      <c r="EM82" s="45" t="str">
        <f t="shared" si="202"/>
        <v/>
      </c>
      <c r="EO82" s="45" t="str">
        <f t="shared" si="203"/>
        <v/>
      </c>
      <c r="EQ82" s="45" t="str">
        <f t="shared" si="204"/>
        <v/>
      </c>
      <c r="ES82" s="45" t="str">
        <f t="shared" si="205"/>
        <v/>
      </c>
      <c r="EU82" s="45" t="str">
        <f t="shared" si="206"/>
        <v/>
      </c>
      <c r="EW82" s="45" t="str">
        <f t="shared" si="207"/>
        <v/>
      </c>
      <c r="EY82" s="45" t="str">
        <f t="shared" si="208"/>
        <v/>
      </c>
      <c r="FA82" s="45" t="str">
        <f t="shared" si="209"/>
        <v/>
      </c>
      <c r="FB82"/>
      <c r="FC82"/>
      <c r="FD82"/>
      <c r="FE82"/>
      <c r="FF82"/>
      <c r="FG82"/>
      <c r="FH82"/>
      <c r="FI82"/>
      <c r="FJ82"/>
      <c r="FK82"/>
      <c r="FL82"/>
      <c r="FM82" t="str">
        <f t="shared" si="210"/>
        <v/>
      </c>
      <c r="FN82" t="str">
        <f t="shared" si="211"/>
        <v/>
      </c>
      <c r="FO82" s="38" t="str">
        <f t="shared" si="212"/>
        <v/>
      </c>
      <c r="FP82" s="51" t="str">
        <f t="shared" si="214"/>
        <v/>
      </c>
      <c r="FQ82" s="51" t="str">
        <f t="shared" si="214"/>
        <v/>
      </c>
      <c r="FR82" s="51" t="str">
        <f t="shared" si="214"/>
        <v/>
      </c>
      <c r="FS82" s="51" t="str">
        <f t="shared" si="214"/>
        <v/>
      </c>
      <c r="FT82" s="51" t="str">
        <f t="shared" si="214"/>
        <v/>
      </c>
      <c r="FU82" s="51" t="str">
        <f t="shared" si="214"/>
        <v/>
      </c>
      <c r="FV82" s="51" t="str">
        <f t="shared" si="214"/>
        <v/>
      </c>
      <c r="FW82" s="51" t="str">
        <f t="shared" si="214"/>
        <v/>
      </c>
      <c r="FX82" s="51" t="str">
        <f t="shared" si="214"/>
        <v/>
      </c>
      <c r="FY82" s="51" t="str">
        <f t="shared" si="214"/>
        <v/>
      </c>
      <c r="FZ82" s="51" t="str">
        <f t="shared" si="215"/>
        <v/>
      </c>
      <c r="GA82" s="51" t="str">
        <f t="shared" si="215"/>
        <v/>
      </c>
      <c r="GB82" s="51" t="str">
        <f t="shared" si="215"/>
        <v/>
      </c>
      <c r="GC82" s="51" t="str">
        <f t="shared" si="215"/>
        <v/>
      </c>
      <c r="GD82" s="51" t="str">
        <f t="shared" si="215"/>
        <v/>
      </c>
      <c r="GE82" s="51" t="str">
        <f t="shared" si="215"/>
        <v/>
      </c>
      <c r="GF82" s="51" t="str">
        <f t="shared" si="215"/>
        <v/>
      </c>
      <c r="GG82" s="51" t="str">
        <f t="shared" si="215"/>
        <v/>
      </c>
      <c r="GH82" s="51" t="str">
        <f t="shared" si="215"/>
        <v/>
      </c>
      <c r="GI82" s="51" t="str">
        <f t="shared" si="215"/>
        <v/>
      </c>
      <c r="GJ82" s="51" t="str">
        <f t="shared" si="216"/>
        <v/>
      </c>
      <c r="GK82" s="51" t="str">
        <f t="shared" si="216"/>
        <v/>
      </c>
      <c r="GL82" s="51" t="str">
        <f t="shared" si="216"/>
        <v/>
      </c>
      <c r="GM82" s="51" t="str">
        <f t="shared" si="216"/>
        <v/>
      </c>
      <c r="GN82" s="51" t="str">
        <f t="shared" si="216"/>
        <v/>
      </c>
      <c r="GO82" s="51" t="str">
        <f t="shared" si="216"/>
        <v/>
      </c>
      <c r="GP82" s="51" t="str">
        <f t="shared" si="216"/>
        <v/>
      </c>
      <c r="GQ82" s="51" t="str">
        <f t="shared" si="216"/>
        <v/>
      </c>
      <c r="GR82" s="51" t="str">
        <f t="shared" si="216"/>
        <v/>
      </c>
      <c r="GS82" s="51" t="str">
        <f t="shared" si="216"/>
        <v/>
      </c>
      <c r="GT82" s="51" t="str">
        <f t="shared" si="217"/>
        <v/>
      </c>
      <c r="GU82" s="51" t="str">
        <f t="shared" si="217"/>
        <v/>
      </c>
      <c r="GV82" s="51" t="str">
        <f t="shared" si="217"/>
        <v/>
      </c>
      <c r="GW82" s="51" t="str">
        <f t="shared" si="217"/>
        <v/>
      </c>
      <c r="GX82" s="51" t="str">
        <f t="shared" si="217"/>
        <v/>
      </c>
      <c r="GY82" s="51" t="str">
        <f t="shared" si="217"/>
        <v/>
      </c>
      <c r="GZ82" s="51" t="str">
        <f t="shared" si="217"/>
        <v/>
      </c>
      <c r="HA82" s="51" t="str">
        <f t="shared" si="217"/>
        <v/>
      </c>
      <c r="HB82" s="51" t="str">
        <f t="shared" si="217"/>
        <v/>
      </c>
      <c r="HC82" s="51" t="str">
        <f t="shared" si="217"/>
        <v/>
      </c>
      <c r="HD82" s="51" t="str">
        <f t="shared" si="218"/>
        <v/>
      </c>
      <c r="HE82" s="51" t="str">
        <f t="shared" si="218"/>
        <v/>
      </c>
      <c r="HF82" s="51" t="str">
        <f t="shared" si="218"/>
        <v/>
      </c>
      <c r="HG82" s="51" t="str">
        <f t="shared" si="218"/>
        <v/>
      </c>
      <c r="HH82" s="51" t="str">
        <f t="shared" si="218"/>
        <v/>
      </c>
      <c r="HI82" s="51" t="str">
        <f t="shared" si="218"/>
        <v/>
      </c>
      <c r="HJ82" s="51" t="str">
        <f t="shared" si="218"/>
        <v/>
      </c>
      <c r="HK82" s="51" t="str">
        <f t="shared" si="218"/>
        <v/>
      </c>
      <c r="HL82" s="51" t="str">
        <f t="shared" si="218"/>
        <v/>
      </c>
      <c r="HM82" s="51" t="str">
        <f t="shared" si="218"/>
        <v/>
      </c>
      <c r="HN82" s="51" t="str">
        <f t="shared" si="219"/>
        <v/>
      </c>
      <c r="HO82" s="51" t="str">
        <f t="shared" si="219"/>
        <v/>
      </c>
      <c r="HP82" s="51" t="str">
        <f t="shared" si="219"/>
        <v/>
      </c>
      <c r="HQ82" s="51" t="str">
        <f t="shared" si="219"/>
        <v/>
      </c>
      <c r="HR82" s="51" t="str">
        <f t="shared" si="219"/>
        <v/>
      </c>
      <c r="HS82" s="51" t="str">
        <f t="shared" si="219"/>
        <v/>
      </c>
      <c r="HT82" s="51" t="str">
        <f t="shared" si="219"/>
        <v/>
      </c>
      <c r="HU82" s="51" t="str">
        <f t="shared" si="219"/>
        <v/>
      </c>
      <c r="HV82" s="51" t="str">
        <f t="shared" si="219"/>
        <v/>
      </c>
      <c r="HW82" s="51" t="str">
        <f t="shared" si="219"/>
        <v/>
      </c>
      <c r="HX82" s="51" t="str">
        <f t="shared" si="220"/>
        <v/>
      </c>
      <c r="HY82" s="51" t="str">
        <f t="shared" si="220"/>
        <v/>
      </c>
      <c r="HZ82" s="51" t="str">
        <f t="shared" si="220"/>
        <v/>
      </c>
      <c r="IA82" s="51" t="str">
        <f t="shared" si="220"/>
        <v/>
      </c>
      <c r="IB82" s="51" t="str">
        <f t="shared" si="220"/>
        <v/>
      </c>
      <c r="IC82" s="51" t="str">
        <f t="shared" si="220"/>
        <v/>
      </c>
      <c r="ID82" s="51" t="str">
        <f t="shared" si="220"/>
        <v/>
      </c>
      <c r="IE82" s="51" t="str">
        <f t="shared" si="220"/>
        <v/>
      </c>
      <c r="IF82" s="51" t="str">
        <f t="shared" si="220"/>
        <v/>
      </c>
      <c r="IG82" s="51" t="str">
        <f t="shared" si="220"/>
        <v/>
      </c>
      <c r="IH82" s="51" t="str">
        <f t="shared" si="220"/>
        <v/>
      </c>
      <c r="II82" s="51" t="str">
        <f t="shared" si="220"/>
        <v/>
      </c>
      <c r="IJ82" s="51" t="str">
        <f t="shared" si="220"/>
        <v/>
      </c>
      <c r="IK82" s="51" t="str">
        <f t="shared" si="220"/>
        <v/>
      </c>
      <c r="IL82" s="51" t="str">
        <f t="shared" si="220"/>
        <v/>
      </c>
      <c r="IM82"/>
      <c r="IN82"/>
      <c r="IO82"/>
      <c r="IP82"/>
      <c r="IQ82"/>
      <c r="IR82"/>
      <c r="IS82"/>
      <c r="IT82"/>
      <c r="IU82"/>
      <c r="IV82"/>
    </row>
    <row r="83" spans="1:256" s="50" customFormat="1" ht="16.2" thickBot="1" x14ac:dyDescent="0.35">
      <c r="A83" s="149" t="str">
        <f>IF($B83="","",IF(VLOOKUP($B83,'Skyttere registrering'!$AB$2:$AE$101,3,FALSE)=0,"",VLOOKUP($B83,'Skyttere registrering'!$AB$2:$AE$101,3,FALSE)))</f>
        <v/>
      </c>
      <c r="B83" s="182"/>
      <c r="C83" s="152" t="str">
        <f>IF($B83="","",IF(VLOOKUP($B83,'Skyttere registrering'!$AB$2:$AE$101,2,FALSE)=0,"",VLOOKUP($B83,'Skyttere registrering'!$AB$2:$AE$101,2,FALSE)))</f>
        <v/>
      </c>
      <c r="D83" s="149" t="str">
        <f>IF($B83="","",IF(VLOOKUP($B83,'Skyttere registrering'!$AB$2:$AE$101,4,FALSE)=0,"",VLOOKUP($B83,'Skyttere registrering'!$AB$2:$AE$101,4,FALSE)))</f>
        <v/>
      </c>
      <c r="E83" s="158" t="str">
        <f t="shared" si="133"/>
        <v/>
      </c>
      <c r="F83" s="149" t="str">
        <f t="shared" si="213"/>
        <v/>
      </c>
      <c r="G83" s="161" t="str">
        <f t="shared" si="134"/>
        <v/>
      </c>
      <c r="I83" s="45" t="str">
        <f t="shared" si="135"/>
        <v/>
      </c>
      <c r="K83" s="45" t="str">
        <f t="shared" si="136"/>
        <v/>
      </c>
      <c r="M83" s="45" t="str">
        <f t="shared" si="137"/>
        <v/>
      </c>
      <c r="O83" s="45" t="str">
        <f t="shared" si="138"/>
        <v/>
      </c>
      <c r="Q83" s="45" t="str">
        <f t="shared" si="139"/>
        <v/>
      </c>
      <c r="S83" s="45" t="str">
        <f t="shared" si="140"/>
        <v/>
      </c>
      <c r="U83" s="45" t="str">
        <f t="shared" si="141"/>
        <v/>
      </c>
      <c r="W83" s="45" t="str">
        <f t="shared" si="142"/>
        <v/>
      </c>
      <c r="Y83" s="45" t="str">
        <f t="shared" si="143"/>
        <v/>
      </c>
      <c r="AA83" s="45" t="str">
        <f t="shared" si="144"/>
        <v/>
      </c>
      <c r="AC83" s="45" t="str">
        <f t="shared" si="145"/>
        <v/>
      </c>
      <c r="AE83" s="45" t="str">
        <f t="shared" si="146"/>
        <v/>
      </c>
      <c r="AG83" s="45" t="str">
        <f t="shared" si="147"/>
        <v/>
      </c>
      <c r="AI83" s="45" t="str">
        <f t="shared" si="148"/>
        <v/>
      </c>
      <c r="AK83" s="45" t="str">
        <f t="shared" si="149"/>
        <v/>
      </c>
      <c r="AM83" s="45" t="str">
        <f t="shared" si="150"/>
        <v/>
      </c>
      <c r="AO83" s="45" t="str">
        <f t="shared" si="151"/>
        <v/>
      </c>
      <c r="AQ83" s="45" t="str">
        <f t="shared" si="152"/>
        <v/>
      </c>
      <c r="AS83" s="45" t="str">
        <f t="shared" si="153"/>
        <v/>
      </c>
      <c r="AU83" s="45" t="str">
        <f t="shared" si="154"/>
        <v/>
      </c>
      <c r="AW83" s="45" t="str">
        <f t="shared" si="155"/>
        <v/>
      </c>
      <c r="AY83" s="45" t="str">
        <f t="shared" si="156"/>
        <v/>
      </c>
      <c r="BA83" s="45" t="str">
        <f t="shared" si="157"/>
        <v/>
      </c>
      <c r="BC83" s="45" t="str">
        <f t="shared" si="158"/>
        <v/>
      </c>
      <c r="BE83" s="45" t="str">
        <f t="shared" si="159"/>
        <v/>
      </c>
      <c r="BG83" s="45" t="str">
        <f t="shared" si="160"/>
        <v/>
      </c>
      <c r="BI83" s="45" t="str">
        <f t="shared" si="161"/>
        <v/>
      </c>
      <c r="BK83" s="45" t="str">
        <f t="shared" si="162"/>
        <v/>
      </c>
      <c r="BM83" s="45" t="str">
        <f t="shared" si="163"/>
        <v/>
      </c>
      <c r="BO83" s="45" t="str">
        <f t="shared" si="164"/>
        <v/>
      </c>
      <c r="BQ83" s="45" t="str">
        <f t="shared" si="165"/>
        <v/>
      </c>
      <c r="BS83" s="45" t="str">
        <f t="shared" si="166"/>
        <v/>
      </c>
      <c r="BU83" s="45" t="str">
        <f t="shared" si="167"/>
        <v/>
      </c>
      <c r="BW83" s="45" t="str">
        <f t="shared" si="168"/>
        <v/>
      </c>
      <c r="BY83" s="45" t="str">
        <f t="shared" si="169"/>
        <v/>
      </c>
      <c r="CA83" s="45" t="str">
        <f t="shared" si="170"/>
        <v/>
      </c>
      <c r="CC83" s="45" t="str">
        <f t="shared" si="171"/>
        <v/>
      </c>
      <c r="CE83" s="45" t="str">
        <f t="shared" si="172"/>
        <v/>
      </c>
      <c r="CG83" s="45" t="str">
        <f t="shared" si="173"/>
        <v/>
      </c>
      <c r="CI83" s="45" t="str">
        <f t="shared" si="174"/>
        <v/>
      </c>
      <c r="CK83" s="45" t="str">
        <f t="shared" si="175"/>
        <v/>
      </c>
      <c r="CM83" s="45" t="str">
        <f t="shared" si="176"/>
        <v/>
      </c>
      <c r="CO83" s="45" t="str">
        <f t="shared" si="177"/>
        <v/>
      </c>
      <c r="CQ83" s="45" t="str">
        <f t="shared" si="178"/>
        <v/>
      </c>
      <c r="CS83" s="45" t="str">
        <f t="shared" si="179"/>
        <v/>
      </c>
      <c r="CU83" s="45" t="str">
        <f t="shared" si="180"/>
        <v/>
      </c>
      <c r="CW83" s="45" t="str">
        <f t="shared" si="181"/>
        <v/>
      </c>
      <c r="CY83" s="45" t="str">
        <f t="shared" si="182"/>
        <v/>
      </c>
      <c r="DA83" s="45" t="str">
        <f t="shared" si="183"/>
        <v/>
      </c>
      <c r="DC83" s="45" t="str">
        <f t="shared" si="184"/>
        <v/>
      </c>
      <c r="DE83" s="45" t="str">
        <f t="shared" si="185"/>
        <v/>
      </c>
      <c r="DG83" s="45" t="str">
        <f t="shared" si="186"/>
        <v/>
      </c>
      <c r="DI83" s="45" t="str">
        <f t="shared" si="187"/>
        <v/>
      </c>
      <c r="DK83" s="45" t="str">
        <f t="shared" si="188"/>
        <v/>
      </c>
      <c r="DM83" s="45" t="str">
        <f t="shared" si="189"/>
        <v/>
      </c>
      <c r="DO83" s="45" t="str">
        <f t="shared" si="190"/>
        <v/>
      </c>
      <c r="DQ83" s="45" t="str">
        <f t="shared" si="191"/>
        <v/>
      </c>
      <c r="DS83" s="45" t="str">
        <f t="shared" si="192"/>
        <v/>
      </c>
      <c r="DU83" s="45" t="str">
        <f t="shared" si="193"/>
        <v/>
      </c>
      <c r="DW83" s="45" t="str">
        <f t="shared" si="194"/>
        <v/>
      </c>
      <c r="DY83" s="45" t="str">
        <f t="shared" si="195"/>
        <v/>
      </c>
      <c r="EA83" s="45" t="str">
        <f t="shared" si="196"/>
        <v/>
      </c>
      <c r="EC83" s="45" t="str">
        <f t="shared" si="197"/>
        <v/>
      </c>
      <c r="EE83" s="45" t="str">
        <f t="shared" si="198"/>
        <v/>
      </c>
      <c r="EG83" s="45" t="str">
        <f t="shared" si="199"/>
        <v/>
      </c>
      <c r="EI83" s="45" t="str">
        <f t="shared" si="200"/>
        <v/>
      </c>
      <c r="EK83" s="45" t="str">
        <f t="shared" si="201"/>
        <v/>
      </c>
      <c r="EM83" s="45" t="str">
        <f t="shared" si="202"/>
        <v/>
      </c>
      <c r="EO83" s="45" t="str">
        <f t="shared" si="203"/>
        <v/>
      </c>
      <c r="EQ83" s="45" t="str">
        <f t="shared" si="204"/>
        <v/>
      </c>
      <c r="ES83" s="45" t="str">
        <f t="shared" si="205"/>
        <v/>
      </c>
      <c r="EU83" s="45" t="str">
        <f t="shared" si="206"/>
        <v/>
      </c>
      <c r="EW83" s="45" t="str">
        <f t="shared" si="207"/>
        <v/>
      </c>
      <c r="EY83" s="45" t="str">
        <f t="shared" si="208"/>
        <v/>
      </c>
      <c r="FA83" s="45" t="str">
        <f t="shared" si="209"/>
        <v/>
      </c>
      <c r="FB83"/>
      <c r="FC83"/>
      <c r="FD83"/>
      <c r="FE83"/>
      <c r="FF83"/>
      <c r="FG83"/>
      <c r="FH83"/>
      <c r="FI83"/>
      <c r="FJ83"/>
      <c r="FK83"/>
      <c r="FL83"/>
      <c r="FM83" t="str">
        <f t="shared" si="210"/>
        <v/>
      </c>
      <c r="FN83" t="str">
        <f t="shared" si="211"/>
        <v/>
      </c>
      <c r="FO83" s="38" t="str">
        <f t="shared" si="212"/>
        <v/>
      </c>
      <c r="FP83" s="51" t="str">
        <f t="shared" si="214"/>
        <v/>
      </c>
      <c r="FQ83" s="51" t="str">
        <f t="shared" si="214"/>
        <v/>
      </c>
      <c r="FR83" s="51" t="str">
        <f t="shared" si="214"/>
        <v/>
      </c>
      <c r="FS83" s="51" t="str">
        <f t="shared" si="214"/>
        <v/>
      </c>
      <c r="FT83" s="51" t="str">
        <f t="shared" si="214"/>
        <v/>
      </c>
      <c r="FU83" s="51" t="str">
        <f t="shared" si="214"/>
        <v/>
      </c>
      <c r="FV83" s="51" t="str">
        <f t="shared" si="214"/>
        <v/>
      </c>
      <c r="FW83" s="51" t="str">
        <f t="shared" si="214"/>
        <v/>
      </c>
      <c r="FX83" s="51" t="str">
        <f t="shared" si="214"/>
        <v/>
      </c>
      <c r="FY83" s="51" t="str">
        <f t="shared" si="214"/>
        <v/>
      </c>
      <c r="FZ83" s="51" t="str">
        <f t="shared" si="215"/>
        <v/>
      </c>
      <c r="GA83" s="51" t="str">
        <f t="shared" si="215"/>
        <v/>
      </c>
      <c r="GB83" s="51" t="str">
        <f t="shared" si="215"/>
        <v/>
      </c>
      <c r="GC83" s="51" t="str">
        <f t="shared" si="215"/>
        <v/>
      </c>
      <c r="GD83" s="51" t="str">
        <f t="shared" si="215"/>
        <v/>
      </c>
      <c r="GE83" s="51" t="str">
        <f t="shared" si="215"/>
        <v/>
      </c>
      <c r="GF83" s="51" t="str">
        <f t="shared" si="215"/>
        <v/>
      </c>
      <c r="GG83" s="51" t="str">
        <f t="shared" si="215"/>
        <v/>
      </c>
      <c r="GH83" s="51" t="str">
        <f t="shared" si="215"/>
        <v/>
      </c>
      <c r="GI83" s="51" t="str">
        <f t="shared" si="215"/>
        <v/>
      </c>
      <c r="GJ83" s="51" t="str">
        <f t="shared" si="216"/>
        <v/>
      </c>
      <c r="GK83" s="51" t="str">
        <f t="shared" si="216"/>
        <v/>
      </c>
      <c r="GL83" s="51" t="str">
        <f t="shared" si="216"/>
        <v/>
      </c>
      <c r="GM83" s="51" t="str">
        <f t="shared" si="216"/>
        <v/>
      </c>
      <c r="GN83" s="51" t="str">
        <f t="shared" si="216"/>
        <v/>
      </c>
      <c r="GO83" s="51" t="str">
        <f t="shared" si="216"/>
        <v/>
      </c>
      <c r="GP83" s="51" t="str">
        <f t="shared" si="216"/>
        <v/>
      </c>
      <c r="GQ83" s="51" t="str">
        <f t="shared" si="216"/>
        <v/>
      </c>
      <c r="GR83" s="51" t="str">
        <f t="shared" si="216"/>
        <v/>
      </c>
      <c r="GS83" s="51" t="str">
        <f t="shared" si="216"/>
        <v/>
      </c>
      <c r="GT83" s="51" t="str">
        <f t="shared" si="217"/>
        <v/>
      </c>
      <c r="GU83" s="51" t="str">
        <f t="shared" si="217"/>
        <v/>
      </c>
      <c r="GV83" s="51" t="str">
        <f t="shared" si="217"/>
        <v/>
      </c>
      <c r="GW83" s="51" t="str">
        <f t="shared" si="217"/>
        <v/>
      </c>
      <c r="GX83" s="51" t="str">
        <f t="shared" si="217"/>
        <v/>
      </c>
      <c r="GY83" s="51" t="str">
        <f t="shared" si="217"/>
        <v/>
      </c>
      <c r="GZ83" s="51" t="str">
        <f t="shared" si="217"/>
        <v/>
      </c>
      <c r="HA83" s="51" t="str">
        <f t="shared" si="217"/>
        <v/>
      </c>
      <c r="HB83" s="51" t="str">
        <f t="shared" si="217"/>
        <v/>
      </c>
      <c r="HC83" s="51" t="str">
        <f t="shared" si="217"/>
        <v/>
      </c>
      <c r="HD83" s="51" t="str">
        <f t="shared" si="218"/>
        <v/>
      </c>
      <c r="HE83" s="51" t="str">
        <f t="shared" si="218"/>
        <v/>
      </c>
      <c r="HF83" s="51" t="str">
        <f t="shared" si="218"/>
        <v/>
      </c>
      <c r="HG83" s="51" t="str">
        <f t="shared" si="218"/>
        <v/>
      </c>
      <c r="HH83" s="51" t="str">
        <f t="shared" si="218"/>
        <v/>
      </c>
      <c r="HI83" s="51" t="str">
        <f t="shared" si="218"/>
        <v/>
      </c>
      <c r="HJ83" s="51" t="str">
        <f t="shared" si="218"/>
        <v/>
      </c>
      <c r="HK83" s="51" t="str">
        <f t="shared" si="218"/>
        <v/>
      </c>
      <c r="HL83" s="51" t="str">
        <f t="shared" si="218"/>
        <v/>
      </c>
      <c r="HM83" s="51" t="str">
        <f t="shared" si="218"/>
        <v/>
      </c>
      <c r="HN83" s="51" t="str">
        <f t="shared" si="219"/>
        <v/>
      </c>
      <c r="HO83" s="51" t="str">
        <f t="shared" si="219"/>
        <v/>
      </c>
      <c r="HP83" s="51" t="str">
        <f t="shared" si="219"/>
        <v/>
      </c>
      <c r="HQ83" s="51" t="str">
        <f t="shared" si="219"/>
        <v/>
      </c>
      <c r="HR83" s="51" t="str">
        <f t="shared" si="219"/>
        <v/>
      </c>
      <c r="HS83" s="51" t="str">
        <f t="shared" si="219"/>
        <v/>
      </c>
      <c r="HT83" s="51" t="str">
        <f t="shared" si="219"/>
        <v/>
      </c>
      <c r="HU83" s="51" t="str">
        <f t="shared" si="219"/>
        <v/>
      </c>
      <c r="HV83" s="51" t="str">
        <f t="shared" si="219"/>
        <v/>
      </c>
      <c r="HW83" s="51" t="str">
        <f t="shared" si="219"/>
        <v/>
      </c>
      <c r="HX83" s="51" t="str">
        <f t="shared" si="220"/>
        <v/>
      </c>
      <c r="HY83" s="51" t="str">
        <f t="shared" si="220"/>
        <v/>
      </c>
      <c r="HZ83" s="51" t="str">
        <f t="shared" si="220"/>
        <v/>
      </c>
      <c r="IA83" s="51" t="str">
        <f t="shared" si="220"/>
        <v/>
      </c>
      <c r="IB83" s="51" t="str">
        <f t="shared" si="220"/>
        <v/>
      </c>
      <c r="IC83" s="51" t="str">
        <f t="shared" si="220"/>
        <v/>
      </c>
      <c r="ID83" s="51" t="str">
        <f t="shared" si="220"/>
        <v/>
      </c>
      <c r="IE83" s="51" t="str">
        <f t="shared" si="220"/>
        <v/>
      </c>
      <c r="IF83" s="51" t="str">
        <f t="shared" si="220"/>
        <v/>
      </c>
      <c r="IG83" s="51" t="str">
        <f t="shared" si="220"/>
        <v/>
      </c>
      <c r="IH83" s="51" t="str">
        <f t="shared" si="220"/>
        <v/>
      </c>
      <c r="II83" s="51" t="str">
        <f t="shared" si="220"/>
        <v/>
      </c>
      <c r="IJ83" s="51" t="str">
        <f t="shared" si="220"/>
        <v/>
      </c>
      <c r="IK83" s="51" t="str">
        <f t="shared" si="220"/>
        <v/>
      </c>
      <c r="IL83" s="51" t="str">
        <f t="shared" si="220"/>
        <v/>
      </c>
      <c r="IM83"/>
      <c r="IN83"/>
      <c r="IO83"/>
      <c r="IP83"/>
      <c r="IQ83"/>
      <c r="IR83"/>
      <c r="IS83"/>
      <c r="IT83"/>
      <c r="IU83"/>
      <c r="IV83"/>
    </row>
    <row r="84" spans="1:256" s="50" customFormat="1" ht="16.2" thickBot="1" x14ac:dyDescent="0.35">
      <c r="A84" s="149" t="str">
        <f>IF($B84="","",IF(VLOOKUP($B84,'Skyttere registrering'!$AB$2:$AE$101,3,FALSE)=0,"",VLOOKUP($B84,'Skyttere registrering'!$AB$2:$AE$101,3,FALSE)))</f>
        <v/>
      </c>
      <c r="B84" s="182"/>
      <c r="C84" s="152" t="str">
        <f>IF($B84="","",IF(VLOOKUP($B84,'Skyttere registrering'!$AB$2:$AE$101,2,FALSE)=0,"",VLOOKUP($B84,'Skyttere registrering'!$AB$2:$AE$101,2,FALSE)))</f>
        <v/>
      </c>
      <c r="D84" s="149" t="str">
        <f>IF($B84="","",IF(VLOOKUP($B84,'Skyttere registrering'!$AB$2:$AE$101,4,FALSE)=0,"",VLOOKUP($B84,'Skyttere registrering'!$AB$2:$AE$101,4,FALSE)))</f>
        <v/>
      </c>
      <c r="E84" s="158" t="str">
        <f t="shared" si="133"/>
        <v/>
      </c>
      <c r="F84" s="149" t="str">
        <f t="shared" si="213"/>
        <v/>
      </c>
      <c r="G84" s="161" t="str">
        <f t="shared" si="134"/>
        <v/>
      </c>
      <c r="I84" s="45" t="str">
        <f t="shared" si="135"/>
        <v/>
      </c>
      <c r="K84" s="45" t="str">
        <f t="shared" si="136"/>
        <v/>
      </c>
      <c r="M84" s="45" t="str">
        <f t="shared" si="137"/>
        <v/>
      </c>
      <c r="O84" s="45" t="str">
        <f t="shared" si="138"/>
        <v/>
      </c>
      <c r="Q84" s="45" t="str">
        <f t="shared" si="139"/>
        <v/>
      </c>
      <c r="S84" s="45" t="str">
        <f t="shared" si="140"/>
        <v/>
      </c>
      <c r="U84" s="45" t="str">
        <f t="shared" si="141"/>
        <v/>
      </c>
      <c r="W84" s="45" t="str">
        <f t="shared" si="142"/>
        <v/>
      </c>
      <c r="Y84" s="45" t="str">
        <f t="shared" si="143"/>
        <v/>
      </c>
      <c r="AA84" s="45" t="str">
        <f t="shared" si="144"/>
        <v/>
      </c>
      <c r="AC84" s="45" t="str">
        <f t="shared" si="145"/>
        <v/>
      </c>
      <c r="AE84" s="45" t="str">
        <f t="shared" si="146"/>
        <v/>
      </c>
      <c r="AG84" s="45" t="str">
        <f t="shared" si="147"/>
        <v/>
      </c>
      <c r="AI84" s="45" t="str">
        <f t="shared" si="148"/>
        <v/>
      </c>
      <c r="AK84" s="45" t="str">
        <f t="shared" si="149"/>
        <v/>
      </c>
      <c r="AM84" s="45" t="str">
        <f t="shared" si="150"/>
        <v/>
      </c>
      <c r="AO84" s="45" t="str">
        <f t="shared" si="151"/>
        <v/>
      </c>
      <c r="AQ84" s="45" t="str">
        <f t="shared" si="152"/>
        <v/>
      </c>
      <c r="AS84" s="45" t="str">
        <f t="shared" si="153"/>
        <v/>
      </c>
      <c r="AU84" s="45" t="str">
        <f t="shared" si="154"/>
        <v/>
      </c>
      <c r="AW84" s="45" t="str">
        <f t="shared" si="155"/>
        <v/>
      </c>
      <c r="AY84" s="45" t="str">
        <f t="shared" si="156"/>
        <v/>
      </c>
      <c r="BA84" s="45" t="str">
        <f t="shared" si="157"/>
        <v/>
      </c>
      <c r="BC84" s="45" t="str">
        <f t="shared" si="158"/>
        <v/>
      </c>
      <c r="BE84" s="45" t="str">
        <f t="shared" si="159"/>
        <v/>
      </c>
      <c r="BG84" s="45" t="str">
        <f t="shared" si="160"/>
        <v/>
      </c>
      <c r="BI84" s="45" t="str">
        <f t="shared" si="161"/>
        <v/>
      </c>
      <c r="BK84" s="45" t="str">
        <f t="shared" si="162"/>
        <v/>
      </c>
      <c r="BM84" s="45" t="str">
        <f t="shared" si="163"/>
        <v/>
      </c>
      <c r="BO84" s="45" t="str">
        <f t="shared" si="164"/>
        <v/>
      </c>
      <c r="BQ84" s="45" t="str">
        <f t="shared" si="165"/>
        <v/>
      </c>
      <c r="BS84" s="45" t="str">
        <f t="shared" si="166"/>
        <v/>
      </c>
      <c r="BU84" s="45" t="str">
        <f t="shared" si="167"/>
        <v/>
      </c>
      <c r="BW84" s="45" t="str">
        <f t="shared" si="168"/>
        <v/>
      </c>
      <c r="BY84" s="45" t="str">
        <f t="shared" si="169"/>
        <v/>
      </c>
      <c r="CA84" s="45" t="str">
        <f t="shared" si="170"/>
        <v/>
      </c>
      <c r="CC84" s="45" t="str">
        <f t="shared" si="171"/>
        <v/>
      </c>
      <c r="CE84" s="45" t="str">
        <f t="shared" si="172"/>
        <v/>
      </c>
      <c r="CG84" s="45" t="str">
        <f t="shared" si="173"/>
        <v/>
      </c>
      <c r="CI84" s="45" t="str">
        <f t="shared" si="174"/>
        <v/>
      </c>
      <c r="CK84" s="45" t="str">
        <f t="shared" si="175"/>
        <v/>
      </c>
      <c r="CM84" s="45" t="str">
        <f t="shared" si="176"/>
        <v/>
      </c>
      <c r="CO84" s="45" t="str">
        <f t="shared" si="177"/>
        <v/>
      </c>
      <c r="CQ84" s="45" t="str">
        <f t="shared" si="178"/>
        <v/>
      </c>
      <c r="CS84" s="45" t="str">
        <f t="shared" si="179"/>
        <v/>
      </c>
      <c r="CU84" s="45" t="str">
        <f t="shared" si="180"/>
        <v/>
      </c>
      <c r="CW84" s="45" t="str">
        <f t="shared" si="181"/>
        <v/>
      </c>
      <c r="CY84" s="45" t="str">
        <f t="shared" si="182"/>
        <v/>
      </c>
      <c r="DA84" s="45" t="str">
        <f t="shared" si="183"/>
        <v/>
      </c>
      <c r="DC84" s="45" t="str">
        <f t="shared" si="184"/>
        <v/>
      </c>
      <c r="DE84" s="45" t="str">
        <f t="shared" si="185"/>
        <v/>
      </c>
      <c r="DG84" s="45" t="str">
        <f t="shared" si="186"/>
        <v/>
      </c>
      <c r="DI84" s="45" t="str">
        <f t="shared" si="187"/>
        <v/>
      </c>
      <c r="DK84" s="45" t="str">
        <f t="shared" si="188"/>
        <v/>
      </c>
      <c r="DM84" s="45" t="str">
        <f t="shared" si="189"/>
        <v/>
      </c>
      <c r="DO84" s="45" t="str">
        <f t="shared" si="190"/>
        <v/>
      </c>
      <c r="DQ84" s="45" t="str">
        <f t="shared" si="191"/>
        <v/>
      </c>
      <c r="DS84" s="45" t="str">
        <f t="shared" si="192"/>
        <v/>
      </c>
      <c r="DU84" s="45" t="str">
        <f t="shared" si="193"/>
        <v/>
      </c>
      <c r="DW84" s="45" t="str">
        <f t="shared" si="194"/>
        <v/>
      </c>
      <c r="DY84" s="45" t="str">
        <f t="shared" si="195"/>
        <v/>
      </c>
      <c r="EA84" s="45" t="str">
        <f t="shared" si="196"/>
        <v/>
      </c>
      <c r="EC84" s="45" t="str">
        <f t="shared" si="197"/>
        <v/>
      </c>
      <c r="EE84" s="45" t="str">
        <f t="shared" si="198"/>
        <v/>
      </c>
      <c r="EG84" s="45" t="str">
        <f t="shared" si="199"/>
        <v/>
      </c>
      <c r="EI84" s="45" t="str">
        <f t="shared" si="200"/>
        <v/>
      </c>
      <c r="EK84" s="45" t="str">
        <f t="shared" si="201"/>
        <v/>
      </c>
      <c r="EM84" s="45" t="str">
        <f t="shared" si="202"/>
        <v/>
      </c>
      <c r="EO84" s="45" t="str">
        <f t="shared" si="203"/>
        <v/>
      </c>
      <c r="EQ84" s="45" t="str">
        <f t="shared" si="204"/>
        <v/>
      </c>
      <c r="ES84" s="45" t="str">
        <f t="shared" si="205"/>
        <v/>
      </c>
      <c r="EU84" s="45" t="str">
        <f t="shared" si="206"/>
        <v/>
      </c>
      <c r="EW84" s="45" t="str">
        <f t="shared" si="207"/>
        <v/>
      </c>
      <c r="EY84" s="45" t="str">
        <f t="shared" si="208"/>
        <v/>
      </c>
      <c r="FA84" s="45" t="str">
        <f t="shared" si="209"/>
        <v/>
      </c>
      <c r="FB84"/>
      <c r="FC84"/>
      <c r="FD84"/>
      <c r="FE84"/>
      <c r="FF84"/>
      <c r="FG84"/>
      <c r="FH84"/>
      <c r="FI84"/>
      <c r="FJ84"/>
      <c r="FK84"/>
      <c r="FL84"/>
      <c r="FM84" t="str">
        <f t="shared" si="210"/>
        <v/>
      </c>
      <c r="FN84" t="str">
        <f t="shared" si="211"/>
        <v/>
      </c>
      <c r="FO84" s="38" t="str">
        <f t="shared" si="212"/>
        <v/>
      </c>
      <c r="FP84" s="51" t="str">
        <f t="shared" si="214"/>
        <v/>
      </c>
      <c r="FQ84" s="51" t="str">
        <f t="shared" si="214"/>
        <v/>
      </c>
      <c r="FR84" s="51" t="str">
        <f t="shared" si="214"/>
        <v/>
      </c>
      <c r="FS84" s="51" t="str">
        <f t="shared" si="214"/>
        <v/>
      </c>
      <c r="FT84" s="51" t="str">
        <f t="shared" si="214"/>
        <v/>
      </c>
      <c r="FU84" s="51" t="str">
        <f t="shared" si="214"/>
        <v/>
      </c>
      <c r="FV84" s="51" t="str">
        <f t="shared" si="214"/>
        <v/>
      </c>
      <c r="FW84" s="51" t="str">
        <f t="shared" si="214"/>
        <v/>
      </c>
      <c r="FX84" s="51" t="str">
        <f t="shared" si="214"/>
        <v/>
      </c>
      <c r="FY84" s="51" t="str">
        <f t="shared" si="214"/>
        <v/>
      </c>
      <c r="FZ84" s="51" t="str">
        <f t="shared" si="215"/>
        <v/>
      </c>
      <c r="GA84" s="51" t="str">
        <f t="shared" si="215"/>
        <v/>
      </c>
      <c r="GB84" s="51" t="str">
        <f t="shared" si="215"/>
        <v/>
      </c>
      <c r="GC84" s="51" t="str">
        <f t="shared" si="215"/>
        <v/>
      </c>
      <c r="GD84" s="51" t="str">
        <f t="shared" si="215"/>
        <v/>
      </c>
      <c r="GE84" s="51" t="str">
        <f t="shared" si="215"/>
        <v/>
      </c>
      <c r="GF84" s="51" t="str">
        <f t="shared" si="215"/>
        <v/>
      </c>
      <c r="GG84" s="51" t="str">
        <f t="shared" si="215"/>
        <v/>
      </c>
      <c r="GH84" s="51" t="str">
        <f t="shared" si="215"/>
        <v/>
      </c>
      <c r="GI84" s="51" t="str">
        <f t="shared" si="215"/>
        <v/>
      </c>
      <c r="GJ84" s="51" t="str">
        <f t="shared" si="216"/>
        <v/>
      </c>
      <c r="GK84" s="51" t="str">
        <f t="shared" si="216"/>
        <v/>
      </c>
      <c r="GL84" s="51" t="str">
        <f t="shared" si="216"/>
        <v/>
      </c>
      <c r="GM84" s="51" t="str">
        <f t="shared" si="216"/>
        <v/>
      </c>
      <c r="GN84" s="51" t="str">
        <f t="shared" si="216"/>
        <v/>
      </c>
      <c r="GO84" s="51" t="str">
        <f t="shared" si="216"/>
        <v/>
      </c>
      <c r="GP84" s="51" t="str">
        <f t="shared" si="216"/>
        <v/>
      </c>
      <c r="GQ84" s="51" t="str">
        <f t="shared" si="216"/>
        <v/>
      </c>
      <c r="GR84" s="51" t="str">
        <f t="shared" si="216"/>
        <v/>
      </c>
      <c r="GS84" s="51" t="str">
        <f t="shared" si="216"/>
        <v/>
      </c>
      <c r="GT84" s="51" t="str">
        <f t="shared" si="217"/>
        <v/>
      </c>
      <c r="GU84" s="51" t="str">
        <f t="shared" si="217"/>
        <v/>
      </c>
      <c r="GV84" s="51" t="str">
        <f t="shared" si="217"/>
        <v/>
      </c>
      <c r="GW84" s="51" t="str">
        <f t="shared" si="217"/>
        <v/>
      </c>
      <c r="GX84" s="51" t="str">
        <f t="shared" si="217"/>
        <v/>
      </c>
      <c r="GY84" s="51" t="str">
        <f t="shared" si="217"/>
        <v/>
      </c>
      <c r="GZ84" s="51" t="str">
        <f t="shared" si="217"/>
        <v/>
      </c>
      <c r="HA84" s="51" t="str">
        <f t="shared" si="217"/>
        <v/>
      </c>
      <c r="HB84" s="51" t="str">
        <f t="shared" si="217"/>
        <v/>
      </c>
      <c r="HC84" s="51" t="str">
        <f t="shared" si="217"/>
        <v/>
      </c>
      <c r="HD84" s="51" t="str">
        <f t="shared" si="218"/>
        <v/>
      </c>
      <c r="HE84" s="51" t="str">
        <f t="shared" si="218"/>
        <v/>
      </c>
      <c r="HF84" s="51" t="str">
        <f t="shared" si="218"/>
        <v/>
      </c>
      <c r="HG84" s="51" t="str">
        <f t="shared" si="218"/>
        <v/>
      </c>
      <c r="HH84" s="51" t="str">
        <f t="shared" si="218"/>
        <v/>
      </c>
      <c r="HI84" s="51" t="str">
        <f t="shared" si="218"/>
        <v/>
      </c>
      <c r="HJ84" s="51" t="str">
        <f t="shared" si="218"/>
        <v/>
      </c>
      <c r="HK84" s="51" t="str">
        <f t="shared" si="218"/>
        <v/>
      </c>
      <c r="HL84" s="51" t="str">
        <f t="shared" si="218"/>
        <v/>
      </c>
      <c r="HM84" s="51" t="str">
        <f t="shared" si="218"/>
        <v/>
      </c>
      <c r="HN84" s="51" t="str">
        <f t="shared" si="219"/>
        <v/>
      </c>
      <c r="HO84" s="51" t="str">
        <f t="shared" si="219"/>
        <v/>
      </c>
      <c r="HP84" s="51" t="str">
        <f t="shared" si="219"/>
        <v/>
      </c>
      <c r="HQ84" s="51" t="str">
        <f t="shared" si="219"/>
        <v/>
      </c>
      <c r="HR84" s="51" t="str">
        <f t="shared" si="219"/>
        <v/>
      </c>
      <c r="HS84" s="51" t="str">
        <f t="shared" si="219"/>
        <v/>
      </c>
      <c r="HT84" s="51" t="str">
        <f t="shared" si="219"/>
        <v/>
      </c>
      <c r="HU84" s="51" t="str">
        <f t="shared" si="219"/>
        <v/>
      </c>
      <c r="HV84" s="51" t="str">
        <f t="shared" si="219"/>
        <v/>
      </c>
      <c r="HW84" s="51" t="str">
        <f t="shared" si="219"/>
        <v/>
      </c>
      <c r="HX84" s="51" t="str">
        <f t="shared" si="220"/>
        <v/>
      </c>
      <c r="HY84" s="51" t="str">
        <f t="shared" si="220"/>
        <v/>
      </c>
      <c r="HZ84" s="51" t="str">
        <f t="shared" si="220"/>
        <v/>
      </c>
      <c r="IA84" s="51" t="str">
        <f t="shared" si="220"/>
        <v/>
      </c>
      <c r="IB84" s="51" t="str">
        <f t="shared" si="220"/>
        <v/>
      </c>
      <c r="IC84" s="51" t="str">
        <f t="shared" si="220"/>
        <v/>
      </c>
      <c r="ID84" s="51" t="str">
        <f t="shared" si="220"/>
        <v/>
      </c>
      <c r="IE84" s="51" t="str">
        <f t="shared" si="220"/>
        <v/>
      </c>
      <c r="IF84" s="51" t="str">
        <f t="shared" si="220"/>
        <v/>
      </c>
      <c r="IG84" s="51" t="str">
        <f t="shared" si="220"/>
        <v/>
      </c>
      <c r="IH84" s="51" t="str">
        <f t="shared" si="220"/>
        <v/>
      </c>
      <c r="II84" s="51" t="str">
        <f t="shared" si="220"/>
        <v/>
      </c>
      <c r="IJ84" s="51" t="str">
        <f t="shared" si="220"/>
        <v/>
      </c>
      <c r="IK84" s="51" t="str">
        <f t="shared" si="220"/>
        <v/>
      </c>
      <c r="IL84" s="51" t="str">
        <f t="shared" si="220"/>
        <v/>
      </c>
      <c r="IM84"/>
      <c r="IN84"/>
      <c r="IO84"/>
      <c r="IP84"/>
      <c r="IQ84"/>
      <c r="IR84"/>
      <c r="IS84"/>
      <c r="IT84"/>
      <c r="IU84"/>
      <c r="IV84"/>
    </row>
    <row r="85" spans="1:256" s="50" customFormat="1" ht="16.2" thickBot="1" x14ac:dyDescent="0.35">
      <c r="A85" s="149" t="str">
        <f>IF($B85="","",IF(VLOOKUP($B85,'Skyttere registrering'!$AB$2:$AE$101,3,FALSE)=0,"",VLOOKUP($B85,'Skyttere registrering'!$AB$2:$AE$101,3,FALSE)))</f>
        <v/>
      </c>
      <c r="B85" s="182"/>
      <c r="C85" s="152" t="str">
        <f>IF($B85="","",IF(VLOOKUP($B85,'Skyttere registrering'!$AB$2:$AE$101,2,FALSE)=0,"",VLOOKUP($B85,'Skyttere registrering'!$AB$2:$AE$101,2,FALSE)))</f>
        <v/>
      </c>
      <c r="D85" s="149" t="str">
        <f>IF($B85="","",IF(VLOOKUP($B85,'Skyttere registrering'!$AB$2:$AE$101,4,FALSE)=0,"",VLOOKUP($B85,'Skyttere registrering'!$AB$2:$AE$101,4,FALSE)))</f>
        <v/>
      </c>
      <c r="E85" s="158" t="str">
        <f t="shared" si="133"/>
        <v/>
      </c>
      <c r="F85" s="149" t="str">
        <f t="shared" si="213"/>
        <v/>
      </c>
      <c r="G85" s="161" t="str">
        <f t="shared" si="134"/>
        <v/>
      </c>
      <c r="I85" s="45" t="str">
        <f t="shared" si="135"/>
        <v/>
      </c>
      <c r="K85" s="45" t="str">
        <f t="shared" si="136"/>
        <v/>
      </c>
      <c r="M85" s="45" t="str">
        <f t="shared" si="137"/>
        <v/>
      </c>
      <c r="O85" s="45" t="str">
        <f t="shared" si="138"/>
        <v/>
      </c>
      <c r="Q85" s="45" t="str">
        <f t="shared" si="139"/>
        <v/>
      </c>
      <c r="S85" s="45" t="str">
        <f t="shared" si="140"/>
        <v/>
      </c>
      <c r="U85" s="45" t="str">
        <f t="shared" si="141"/>
        <v/>
      </c>
      <c r="W85" s="45" t="str">
        <f t="shared" si="142"/>
        <v/>
      </c>
      <c r="Y85" s="45" t="str">
        <f t="shared" si="143"/>
        <v/>
      </c>
      <c r="AA85" s="45" t="str">
        <f t="shared" si="144"/>
        <v/>
      </c>
      <c r="AC85" s="45" t="str">
        <f t="shared" si="145"/>
        <v/>
      </c>
      <c r="AE85" s="45" t="str">
        <f t="shared" si="146"/>
        <v/>
      </c>
      <c r="AG85" s="45" t="str">
        <f t="shared" si="147"/>
        <v/>
      </c>
      <c r="AI85" s="45" t="str">
        <f t="shared" si="148"/>
        <v/>
      </c>
      <c r="AK85" s="45" t="str">
        <f t="shared" si="149"/>
        <v/>
      </c>
      <c r="AM85" s="45" t="str">
        <f t="shared" si="150"/>
        <v/>
      </c>
      <c r="AO85" s="45" t="str">
        <f t="shared" si="151"/>
        <v/>
      </c>
      <c r="AQ85" s="45" t="str">
        <f t="shared" si="152"/>
        <v/>
      </c>
      <c r="AS85" s="45" t="str">
        <f t="shared" si="153"/>
        <v/>
      </c>
      <c r="AU85" s="45" t="str">
        <f t="shared" si="154"/>
        <v/>
      </c>
      <c r="AW85" s="45" t="str">
        <f t="shared" si="155"/>
        <v/>
      </c>
      <c r="AY85" s="45" t="str">
        <f t="shared" si="156"/>
        <v/>
      </c>
      <c r="BA85" s="45" t="str">
        <f t="shared" si="157"/>
        <v/>
      </c>
      <c r="BC85" s="45" t="str">
        <f t="shared" si="158"/>
        <v/>
      </c>
      <c r="BE85" s="45" t="str">
        <f t="shared" si="159"/>
        <v/>
      </c>
      <c r="BG85" s="45" t="str">
        <f t="shared" si="160"/>
        <v/>
      </c>
      <c r="BI85" s="45" t="str">
        <f t="shared" si="161"/>
        <v/>
      </c>
      <c r="BK85" s="45" t="str">
        <f t="shared" si="162"/>
        <v/>
      </c>
      <c r="BM85" s="45" t="str">
        <f t="shared" si="163"/>
        <v/>
      </c>
      <c r="BO85" s="45" t="str">
        <f t="shared" si="164"/>
        <v/>
      </c>
      <c r="BQ85" s="45" t="str">
        <f t="shared" si="165"/>
        <v/>
      </c>
      <c r="BS85" s="45" t="str">
        <f t="shared" si="166"/>
        <v/>
      </c>
      <c r="BU85" s="45" t="str">
        <f t="shared" si="167"/>
        <v/>
      </c>
      <c r="BW85" s="45" t="str">
        <f t="shared" si="168"/>
        <v/>
      </c>
      <c r="BY85" s="45" t="str">
        <f t="shared" si="169"/>
        <v/>
      </c>
      <c r="CA85" s="45" t="str">
        <f t="shared" si="170"/>
        <v/>
      </c>
      <c r="CC85" s="45" t="str">
        <f t="shared" si="171"/>
        <v/>
      </c>
      <c r="CE85" s="45" t="str">
        <f t="shared" si="172"/>
        <v/>
      </c>
      <c r="CG85" s="45" t="str">
        <f t="shared" si="173"/>
        <v/>
      </c>
      <c r="CI85" s="45" t="str">
        <f t="shared" si="174"/>
        <v/>
      </c>
      <c r="CK85" s="45" t="str">
        <f t="shared" si="175"/>
        <v/>
      </c>
      <c r="CM85" s="45" t="str">
        <f t="shared" si="176"/>
        <v/>
      </c>
      <c r="CO85" s="45" t="str">
        <f t="shared" si="177"/>
        <v/>
      </c>
      <c r="CQ85" s="45" t="str">
        <f t="shared" si="178"/>
        <v/>
      </c>
      <c r="CS85" s="45" t="str">
        <f t="shared" si="179"/>
        <v/>
      </c>
      <c r="CU85" s="45" t="str">
        <f t="shared" si="180"/>
        <v/>
      </c>
      <c r="CW85" s="45" t="str">
        <f t="shared" si="181"/>
        <v/>
      </c>
      <c r="CY85" s="45" t="str">
        <f t="shared" si="182"/>
        <v/>
      </c>
      <c r="DA85" s="45" t="str">
        <f t="shared" si="183"/>
        <v/>
      </c>
      <c r="DC85" s="45" t="str">
        <f t="shared" si="184"/>
        <v/>
      </c>
      <c r="DE85" s="45" t="str">
        <f t="shared" si="185"/>
        <v/>
      </c>
      <c r="DG85" s="45" t="str">
        <f t="shared" si="186"/>
        <v/>
      </c>
      <c r="DI85" s="45" t="str">
        <f t="shared" si="187"/>
        <v/>
      </c>
      <c r="DK85" s="45" t="str">
        <f t="shared" si="188"/>
        <v/>
      </c>
      <c r="DM85" s="45" t="str">
        <f t="shared" si="189"/>
        <v/>
      </c>
      <c r="DO85" s="45" t="str">
        <f t="shared" si="190"/>
        <v/>
      </c>
      <c r="DQ85" s="45" t="str">
        <f t="shared" si="191"/>
        <v/>
      </c>
      <c r="DS85" s="45" t="str">
        <f t="shared" si="192"/>
        <v/>
      </c>
      <c r="DU85" s="45" t="str">
        <f t="shared" si="193"/>
        <v/>
      </c>
      <c r="DW85" s="45" t="str">
        <f t="shared" si="194"/>
        <v/>
      </c>
      <c r="DY85" s="45" t="str">
        <f t="shared" si="195"/>
        <v/>
      </c>
      <c r="EA85" s="45" t="str">
        <f t="shared" si="196"/>
        <v/>
      </c>
      <c r="EC85" s="45" t="str">
        <f t="shared" si="197"/>
        <v/>
      </c>
      <c r="EE85" s="45" t="str">
        <f t="shared" si="198"/>
        <v/>
      </c>
      <c r="EG85" s="45" t="str">
        <f t="shared" si="199"/>
        <v/>
      </c>
      <c r="EI85" s="45" t="str">
        <f t="shared" si="200"/>
        <v/>
      </c>
      <c r="EK85" s="45" t="str">
        <f t="shared" si="201"/>
        <v/>
      </c>
      <c r="EM85" s="45" t="str">
        <f t="shared" si="202"/>
        <v/>
      </c>
      <c r="EO85" s="45" t="str">
        <f t="shared" si="203"/>
        <v/>
      </c>
      <c r="EQ85" s="45" t="str">
        <f t="shared" si="204"/>
        <v/>
      </c>
      <c r="ES85" s="45" t="str">
        <f t="shared" si="205"/>
        <v/>
      </c>
      <c r="EU85" s="45" t="str">
        <f t="shared" si="206"/>
        <v/>
      </c>
      <c r="EW85" s="45" t="str">
        <f t="shared" si="207"/>
        <v/>
      </c>
      <c r="EY85" s="45" t="str">
        <f t="shared" si="208"/>
        <v/>
      </c>
      <c r="FA85" s="45" t="str">
        <f t="shared" si="209"/>
        <v/>
      </c>
      <c r="FB85"/>
      <c r="FC85"/>
      <c r="FD85"/>
      <c r="FE85"/>
      <c r="FF85"/>
      <c r="FG85"/>
      <c r="FH85"/>
      <c r="FI85"/>
      <c r="FJ85"/>
      <c r="FK85"/>
      <c r="FL85"/>
      <c r="FM85" t="str">
        <f t="shared" si="210"/>
        <v/>
      </c>
      <c r="FN85" t="str">
        <f t="shared" si="211"/>
        <v/>
      </c>
      <c r="FO85" s="38" t="str">
        <f t="shared" si="212"/>
        <v/>
      </c>
      <c r="FP85" s="51" t="str">
        <f t="shared" si="214"/>
        <v/>
      </c>
      <c r="FQ85" s="51" t="str">
        <f t="shared" si="214"/>
        <v/>
      </c>
      <c r="FR85" s="51" t="str">
        <f t="shared" si="214"/>
        <v/>
      </c>
      <c r="FS85" s="51" t="str">
        <f t="shared" si="214"/>
        <v/>
      </c>
      <c r="FT85" s="51" t="str">
        <f t="shared" si="214"/>
        <v/>
      </c>
      <c r="FU85" s="51" t="str">
        <f t="shared" si="214"/>
        <v/>
      </c>
      <c r="FV85" s="51" t="str">
        <f t="shared" si="214"/>
        <v/>
      </c>
      <c r="FW85" s="51" t="str">
        <f t="shared" si="214"/>
        <v/>
      </c>
      <c r="FX85" s="51" t="str">
        <f t="shared" si="214"/>
        <v/>
      </c>
      <c r="FY85" s="51" t="str">
        <f t="shared" si="214"/>
        <v/>
      </c>
      <c r="FZ85" s="51" t="str">
        <f t="shared" si="215"/>
        <v/>
      </c>
      <c r="GA85" s="51" t="str">
        <f t="shared" si="215"/>
        <v/>
      </c>
      <c r="GB85" s="51" t="str">
        <f t="shared" si="215"/>
        <v/>
      </c>
      <c r="GC85" s="51" t="str">
        <f t="shared" si="215"/>
        <v/>
      </c>
      <c r="GD85" s="51" t="str">
        <f t="shared" si="215"/>
        <v/>
      </c>
      <c r="GE85" s="51" t="str">
        <f t="shared" si="215"/>
        <v/>
      </c>
      <c r="GF85" s="51" t="str">
        <f t="shared" si="215"/>
        <v/>
      </c>
      <c r="GG85" s="51" t="str">
        <f t="shared" si="215"/>
        <v/>
      </c>
      <c r="GH85" s="51" t="str">
        <f t="shared" si="215"/>
        <v/>
      </c>
      <c r="GI85" s="51" t="str">
        <f t="shared" si="215"/>
        <v/>
      </c>
      <c r="GJ85" s="51" t="str">
        <f t="shared" si="216"/>
        <v/>
      </c>
      <c r="GK85" s="51" t="str">
        <f t="shared" si="216"/>
        <v/>
      </c>
      <c r="GL85" s="51" t="str">
        <f t="shared" si="216"/>
        <v/>
      </c>
      <c r="GM85" s="51" t="str">
        <f t="shared" si="216"/>
        <v/>
      </c>
      <c r="GN85" s="51" t="str">
        <f t="shared" si="216"/>
        <v/>
      </c>
      <c r="GO85" s="51" t="str">
        <f t="shared" si="216"/>
        <v/>
      </c>
      <c r="GP85" s="51" t="str">
        <f t="shared" si="216"/>
        <v/>
      </c>
      <c r="GQ85" s="51" t="str">
        <f t="shared" si="216"/>
        <v/>
      </c>
      <c r="GR85" s="51" t="str">
        <f t="shared" si="216"/>
        <v/>
      </c>
      <c r="GS85" s="51" t="str">
        <f t="shared" si="216"/>
        <v/>
      </c>
      <c r="GT85" s="51" t="str">
        <f t="shared" si="217"/>
        <v/>
      </c>
      <c r="GU85" s="51" t="str">
        <f t="shared" si="217"/>
        <v/>
      </c>
      <c r="GV85" s="51" t="str">
        <f t="shared" si="217"/>
        <v/>
      </c>
      <c r="GW85" s="51" t="str">
        <f t="shared" si="217"/>
        <v/>
      </c>
      <c r="GX85" s="51" t="str">
        <f t="shared" si="217"/>
        <v/>
      </c>
      <c r="GY85" s="51" t="str">
        <f t="shared" si="217"/>
        <v/>
      </c>
      <c r="GZ85" s="51" t="str">
        <f t="shared" si="217"/>
        <v/>
      </c>
      <c r="HA85" s="51" t="str">
        <f t="shared" si="217"/>
        <v/>
      </c>
      <c r="HB85" s="51" t="str">
        <f t="shared" si="217"/>
        <v/>
      </c>
      <c r="HC85" s="51" t="str">
        <f t="shared" si="217"/>
        <v/>
      </c>
      <c r="HD85" s="51" t="str">
        <f t="shared" si="218"/>
        <v/>
      </c>
      <c r="HE85" s="51" t="str">
        <f t="shared" si="218"/>
        <v/>
      </c>
      <c r="HF85" s="51" t="str">
        <f t="shared" si="218"/>
        <v/>
      </c>
      <c r="HG85" s="51" t="str">
        <f t="shared" si="218"/>
        <v/>
      </c>
      <c r="HH85" s="51" t="str">
        <f t="shared" si="218"/>
        <v/>
      </c>
      <c r="HI85" s="51" t="str">
        <f t="shared" si="218"/>
        <v/>
      </c>
      <c r="HJ85" s="51" t="str">
        <f t="shared" si="218"/>
        <v/>
      </c>
      <c r="HK85" s="51" t="str">
        <f t="shared" si="218"/>
        <v/>
      </c>
      <c r="HL85" s="51" t="str">
        <f t="shared" si="218"/>
        <v/>
      </c>
      <c r="HM85" s="51" t="str">
        <f t="shared" si="218"/>
        <v/>
      </c>
      <c r="HN85" s="51" t="str">
        <f t="shared" si="219"/>
        <v/>
      </c>
      <c r="HO85" s="51" t="str">
        <f t="shared" si="219"/>
        <v/>
      </c>
      <c r="HP85" s="51" t="str">
        <f t="shared" si="219"/>
        <v/>
      </c>
      <c r="HQ85" s="51" t="str">
        <f t="shared" si="219"/>
        <v/>
      </c>
      <c r="HR85" s="51" t="str">
        <f t="shared" si="219"/>
        <v/>
      </c>
      <c r="HS85" s="51" t="str">
        <f t="shared" si="219"/>
        <v/>
      </c>
      <c r="HT85" s="51" t="str">
        <f t="shared" si="219"/>
        <v/>
      </c>
      <c r="HU85" s="51" t="str">
        <f t="shared" si="219"/>
        <v/>
      </c>
      <c r="HV85" s="51" t="str">
        <f t="shared" si="219"/>
        <v/>
      </c>
      <c r="HW85" s="51" t="str">
        <f t="shared" si="219"/>
        <v/>
      </c>
      <c r="HX85" s="51" t="str">
        <f t="shared" si="220"/>
        <v/>
      </c>
      <c r="HY85" s="51" t="str">
        <f t="shared" si="220"/>
        <v/>
      </c>
      <c r="HZ85" s="51" t="str">
        <f t="shared" si="220"/>
        <v/>
      </c>
      <c r="IA85" s="51" t="str">
        <f t="shared" si="220"/>
        <v/>
      </c>
      <c r="IB85" s="51" t="str">
        <f t="shared" si="220"/>
        <v/>
      </c>
      <c r="IC85" s="51" t="str">
        <f t="shared" si="220"/>
        <v/>
      </c>
      <c r="ID85" s="51" t="str">
        <f t="shared" si="220"/>
        <v/>
      </c>
      <c r="IE85" s="51" t="str">
        <f t="shared" si="220"/>
        <v/>
      </c>
      <c r="IF85" s="51" t="str">
        <f t="shared" si="220"/>
        <v/>
      </c>
      <c r="IG85" s="51" t="str">
        <f t="shared" si="220"/>
        <v/>
      </c>
      <c r="IH85" s="51" t="str">
        <f t="shared" si="220"/>
        <v/>
      </c>
      <c r="II85" s="51" t="str">
        <f t="shared" si="220"/>
        <v/>
      </c>
      <c r="IJ85" s="51" t="str">
        <f t="shared" si="220"/>
        <v/>
      </c>
      <c r="IK85" s="51" t="str">
        <f t="shared" si="220"/>
        <v/>
      </c>
      <c r="IL85" s="51" t="str">
        <f t="shared" si="220"/>
        <v/>
      </c>
      <c r="IM85"/>
      <c r="IN85"/>
      <c r="IO85"/>
      <c r="IP85"/>
      <c r="IQ85"/>
      <c r="IR85"/>
      <c r="IS85"/>
      <c r="IT85"/>
      <c r="IU85"/>
      <c r="IV85"/>
    </row>
    <row r="86" spans="1:256" s="50" customFormat="1" ht="16.2" thickBot="1" x14ac:dyDescent="0.35">
      <c r="A86" s="149" t="str">
        <f>IF($B86="","",IF(VLOOKUP($B86,'Skyttere registrering'!$AB$2:$AE$101,3,FALSE)=0,"",VLOOKUP($B86,'Skyttere registrering'!$AB$2:$AE$101,3,FALSE)))</f>
        <v/>
      </c>
      <c r="B86" s="182"/>
      <c r="C86" s="152" t="str">
        <f>IF($B86="","",IF(VLOOKUP($B86,'Skyttere registrering'!$AB$2:$AE$101,2,FALSE)=0,"",VLOOKUP($B86,'Skyttere registrering'!$AB$2:$AE$101,2,FALSE)))</f>
        <v/>
      </c>
      <c r="D86" s="149" t="str">
        <f>IF($B86="","",IF(VLOOKUP($B86,'Skyttere registrering'!$AB$2:$AE$101,4,FALSE)=0,"",VLOOKUP($B86,'Skyttere registrering'!$AB$2:$AE$101,4,FALSE)))</f>
        <v/>
      </c>
      <c r="E86" s="158" t="str">
        <f t="shared" si="133"/>
        <v/>
      </c>
      <c r="F86" s="149" t="str">
        <f t="shared" si="213"/>
        <v/>
      </c>
      <c r="G86" s="161" t="str">
        <f t="shared" si="134"/>
        <v/>
      </c>
      <c r="I86" s="45" t="str">
        <f t="shared" si="135"/>
        <v/>
      </c>
      <c r="K86" s="45" t="str">
        <f t="shared" si="136"/>
        <v/>
      </c>
      <c r="M86" s="45" t="str">
        <f t="shared" si="137"/>
        <v/>
      </c>
      <c r="O86" s="45" t="str">
        <f t="shared" si="138"/>
        <v/>
      </c>
      <c r="Q86" s="45" t="str">
        <f t="shared" si="139"/>
        <v/>
      </c>
      <c r="S86" s="45" t="str">
        <f t="shared" si="140"/>
        <v/>
      </c>
      <c r="U86" s="45" t="str">
        <f t="shared" si="141"/>
        <v/>
      </c>
      <c r="W86" s="45" t="str">
        <f t="shared" si="142"/>
        <v/>
      </c>
      <c r="Y86" s="45" t="str">
        <f t="shared" si="143"/>
        <v/>
      </c>
      <c r="AA86" s="45" t="str">
        <f t="shared" si="144"/>
        <v/>
      </c>
      <c r="AC86" s="45" t="str">
        <f t="shared" si="145"/>
        <v/>
      </c>
      <c r="AE86" s="45" t="str">
        <f t="shared" si="146"/>
        <v/>
      </c>
      <c r="AG86" s="45" t="str">
        <f t="shared" si="147"/>
        <v/>
      </c>
      <c r="AI86" s="45" t="str">
        <f t="shared" si="148"/>
        <v/>
      </c>
      <c r="AK86" s="45" t="str">
        <f t="shared" si="149"/>
        <v/>
      </c>
      <c r="AM86" s="45" t="str">
        <f t="shared" si="150"/>
        <v/>
      </c>
      <c r="AO86" s="45" t="str">
        <f t="shared" si="151"/>
        <v/>
      </c>
      <c r="AQ86" s="45" t="str">
        <f t="shared" si="152"/>
        <v/>
      </c>
      <c r="AS86" s="45" t="str">
        <f t="shared" si="153"/>
        <v/>
      </c>
      <c r="AU86" s="45" t="str">
        <f t="shared" si="154"/>
        <v/>
      </c>
      <c r="AW86" s="45" t="str">
        <f t="shared" si="155"/>
        <v/>
      </c>
      <c r="AY86" s="45" t="str">
        <f t="shared" si="156"/>
        <v/>
      </c>
      <c r="BA86" s="45" t="str">
        <f t="shared" si="157"/>
        <v/>
      </c>
      <c r="BC86" s="45" t="str">
        <f t="shared" si="158"/>
        <v/>
      </c>
      <c r="BE86" s="45" t="str">
        <f t="shared" si="159"/>
        <v/>
      </c>
      <c r="BG86" s="45" t="str">
        <f t="shared" si="160"/>
        <v/>
      </c>
      <c r="BI86" s="45" t="str">
        <f t="shared" si="161"/>
        <v/>
      </c>
      <c r="BK86" s="45" t="str">
        <f t="shared" si="162"/>
        <v/>
      </c>
      <c r="BM86" s="45" t="str">
        <f t="shared" si="163"/>
        <v/>
      </c>
      <c r="BO86" s="45" t="str">
        <f t="shared" si="164"/>
        <v/>
      </c>
      <c r="BQ86" s="45" t="str">
        <f t="shared" si="165"/>
        <v/>
      </c>
      <c r="BS86" s="45" t="str">
        <f t="shared" si="166"/>
        <v/>
      </c>
      <c r="BU86" s="45" t="str">
        <f t="shared" si="167"/>
        <v/>
      </c>
      <c r="BW86" s="45" t="str">
        <f t="shared" si="168"/>
        <v/>
      </c>
      <c r="BY86" s="45" t="str">
        <f t="shared" si="169"/>
        <v/>
      </c>
      <c r="CA86" s="45" t="str">
        <f t="shared" si="170"/>
        <v/>
      </c>
      <c r="CC86" s="45" t="str">
        <f t="shared" si="171"/>
        <v/>
      </c>
      <c r="CE86" s="45" t="str">
        <f t="shared" si="172"/>
        <v/>
      </c>
      <c r="CG86" s="45" t="str">
        <f t="shared" si="173"/>
        <v/>
      </c>
      <c r="CI86" s="45" t="str">
        <f t="shared" si="174"/>
        <v/>
      </c>
      <c r="CK86" s="45" t="str">
        <f t="shared" si="175"/>
        <v/>
      </c>
      <c r="CM86" s="45" t="str">
        <f t="shared" si="176"/>
        <v/>
      </c>
      <c r="CO86" s="45" t="str">
        <f t="shared" si="177"/>
        <v/>
      </c>
      <c r="CQ86" s="45" t="str">
        <f t="shared" si="178"/>
        <v/>
      </c>
      <c r="CS86" s="45" t="str">
        <f t="shared" si="179"/>
        <v/>
      </c>
      <c r="CU86" s="45" t="str">
        <f t="shared" si="180"/>
        <v/>
      </c>
      <c r="CW86" s="45" t="str">
        <f t="shared" si="181"/>
        <v/>
      </c>
      <c r="CY86" s="45" t="str">
        <f t="shared" si="182"/>
        <v/>
      </c>
      <c r="DA86" s="45" t="str">
        <f t="shared" si="183"/>
        <v/>
      </c>
      <c r="DC86" s="45" t="str">
        <f t="shared" si="184"/>
        <v/>
      </c>
      <c r="DE86" s="45" t="str">
        <f t="shared" si="185"/>
        <v/>
      </c>
      <c r="DG86" s="45" t="str">
        <f t="shared" si="186"/>
        <v/>
      </c>
      <c r="DI86" s="45" t="str">
        <f t="shared" si="187"/>
        <v/>
      </c>
      <c r="DK86" s="45" t="str">
        <f t="shared" si="188"/>
        <v/>
      </c>
      <c r="DM86" s="45" t="str">
        <f t="shared" si="189"/>
        <v/>
      </c>
      <c r="DO86" s="45" t="str">
        <f t="shared" si="190"/>
        <v/>
      </c>
      <c r="DQ86" s="45" t="str">
        <f t="shared" si="191"/>
        <v/>
      </c>
      <c r="DS86" s="45" t="str">
        <f t="shared" si="192"/>
        <v/>
      </c>
      <c r="DU86" s="45" t="str">
        <f t="shared" si="193"/>
        <v/>
      </c>
      <c r="DW86" s="45" t="str">
        <f t="shared" si="194"/>
        <v/>
      </c>
      <c r="DY86" s="45" t="str">
        <f t="shared" si="195"/>
        <v/>
      </c>
      <c r="EA86" s="45" t="str">
        <f t="shared" si="196"/>
        <v/>
      </c>
      <c r="EC86" s="45" t="str">
        <f t="shared" si="197"/>
        <v/>
      </c>
      <c r="EE86" s="45" t="str">
        <f t="shared" si="198"/>
        <v/>
      </c>
      <c r="EG86" s="45" t="str">
        <f t="shared" si="199"/>
        <v/>
      </c>
      <c r="EI86" s="45" t="str">
        <f t="shared" si="200"/>
        <v/>
      </c>
      <c r="EK86" s="45" t="str">
        <f t="shared" si="201"/>
        <v/>
      </c>
      <c r="EM86" s="45" t="str">
        <f t="shared" si="202"/>
        <v/>
      </c>
      <c r="EO86" s="45" t="str">
        <f t="shared" si="203"/>
        <v/>
      </c>
      <c r="EQ86" s="45" t="str">
        <f t="shared" si="204"/>
        <v/>
      </c>
      <c r="ES86" s="45" t="str">
        <f t="shared" si="205"/>
        <v/>
      </c>
      <c r="EU86" s="45" t="str">
        <f t="shared" si="206"/>
        <v/>
      </c>
      <c r="EW86" s="45" t="str">
        <f t="shared" si="207"/>
        <v/>
      </c>
      <c r="EY86" s="45" t="str">
        <f t="shared" si="208"/>
        <v/>
      </c>
      <c r="FA86" s="45" t="str">
        <f t="shared" si="209"/>
        <v/>
      </c>
      <c r="FB86"/>
      <c r="FC86"/>
      <c r="FD86"/>
      <c r="FE86"/>
      <c r="FF86"/>
      <c r="FG86"/>
      <c r="FH86"/>
      <c r="FI86"/>
      <c r="FJ86"/>
      <c r="FK86"/>
      <c r="FL86"/>
      <c r="FM86" t="str">
        <f t="shared" si="210"/>
        <v/>
      </c>
      <c r="FN86" t="str">
        <f t="shared" si="211"/>
        <v/>
      </c>
      <c r="FO86" s="38" t="str">
        <f t="shared" si="212"/>
        <v/>
      </c>
      <c r="FP86" s="51" t="str">
        <f t="shared" ref="FP86:FY95" si="221">INDEX($I86:$FB86,,FP$4)</f>
        <v/>
      </c>
      <c r="FQ86" s="51" t="str">
        <f t="shared" si="221"/>
        <v/>
      </c>
      <c r="FR86" s="51" t="str">
        <f t="shared" si="221"/>
        <v/>
      </c>
      <c r="FS86" s="51" t="str">
        <f t="shared" si="221"/>
        <v/>
      </c>
      <c r="FT86" s="51" t="str">
        <f t="shared" si="221"/>
        <v/>
      </c>
      <c r="FU86" s="51" t="str">
        <f t="shared" si="221"/>
        <v/>
      </c>
      <c r="FV86" s="51" t="str">
        <f t="shared" si="221"/>
        <v/>
      </c>
      <c r="FW86" s="51" t="str">
        <f t="shared" si="221"/>
        <v/>
      </c>
      <c r="FX86" s="51" t="str">
        <f t="shared" si="221"/>
        <v/>
      </c>
      <c r="FY86" s="51" t="str">
        <f t="shared" si="221"/>
        <v/>
      </c>
      <c r="FZ86" s="51" t="str">
        <f t="shared" ref="FZ86:GI95" si="222">INDEX($I86:$FB86,,FZ$4)</f>
        <v/>
      </c>
      <c r="GA86" s="51" t="str">
        <f t="shared" si="222"/>
        <v/>
      </c>
      <c r="GB86" s="51" t="str">
        <f t="shared" si="222"/>
        <v/>
      </c>
      <c r="GC86" s="51" t="str">
        <f t="shared" si="222"/>
        <v/>
      </c>
      <c r="GD86" s="51" t="str">
        <f t="shared" si="222"/>
        <v/>
      </c>
      <c r="GE86" s="51" t="str">
        <f t="shared" si="222"/>
        <v/>
      </c>
      <c r="GF86" s="51" t="str">
        <f t="shared" si="222"/>
        <v/>
      </c>
      <c r="GG86" s="51" t="str">
        <f t="shared" si="222"/>
        <v/>
      </c>
      <c r="GH86" s="51" t="str">
        <f t="shared" si="222"/>
        <v/>
      </c>
      <c r="GI86" s="51" t="str">
        <f t="shared" si="222"/>
        <v/>
      </c>
      <c r="GJ86" s="51" t="str">
        <f t="shared" ref="GJ86:GS95" si="223">INDEX($I86:$FB86,,GJ$4)</f>
        <v/>
      </c>
      <c r="GK86" s="51" t="str">
        <f t="shared" si="223"/>
        <v/>
      </c>
      <c r="GL86" s="51" t="str">
        <f t="shared" si="223"/>
        <v/>
      </c>
      <c r="GM86" s="51" t="str">
        <f t="shared" si="223"/>
        <v/>
      </c>
      <c r="GN86" s="51" t="str">
        <f t="shared" si="223"/>
        <v/>
      </c>
      <c r="GO86" s="51" t="str">
        <f t="shared" si="223"/>
        <v/>
      </c>
      <c r="GP86" s="51" t="str">
        <f t="shared" si="223"/>
        <v/>
      </c>
      <c r="GQ86" s="51" t="str">
        <f t="shared" si="223"/>
        <v/>
      </c>
      <c r="GR86" s="51" t="str">
        <f t="shared" si="223"/>
        <v/>
      </c>
      <c r="GS86" s="51" t="str">
        <f t="shared" si="223"/>
        <v/>
      </c>
      <c r="GT86" s="51" t="str">
        <f t="shared" ref="GT86:HC95" si="224">INDEX($I86:$FB86,,GT$4)</f>
        <v/>
      </c>
      <c r="GU86" s="51" t="str">
        <f t="shared" si="224"/>
        <v/>
      </c>
      <c r="GV86" s="51" t="str">
        <f t="shared" si="224"/>
        <v/>
      </c>
      <c r="GW86" s="51" t="str">
        <f t="shared" si="224"/>
        <v/>
      </c>
      <c r="GX86" s="51" t="str">
        <f t="shared" si="224"/>
        <v/>
      </c>
      <c r="GY86" s="51" t="str">
        <f t="shared" si="224"/>
        <v/>
      </c>
      <c r="GZ86" s="51" t="str">
        <f t="shared" si="224"/>
        <v/>
      </c>
      <c r="HA86" s="51" t="str">
        <f t="shared" si="224"/>
        <v/>
      </c>
      <c r="HB86" s="51" t="str">
        <f t="shared" si="224"/>
        <v/>
      </c>
      <c r="HC86" s="51" t="str">
        <f t="shared" si="224"/>
        <v/>
      </c>
      <c r="HD86" s="51" t="str">
        <f t="shared" ref="HD86:HM95" si="225">INDEX($I86:$FB86,,HD$4)</f>
        <v/>
      </c>
      <c r="HE86" s="51" t="str">
        <f t="shared" si="225"/>
        <v/>
      </c>
      <c r="HF86" s="51" t="str">
        <f t="shared" si="225"/>
        <v/>
      </c>
      <c r="HG86" s="51" t="str">
        <f t="shared" si="225"/>
        <v/>
      </c>
      <c r="HH86" s="51" t="str">
        <f t="shared" si="225"/>
        <v/>
      </c>
      <c r="HI86" s="51" t="str">
        <f t="shared" si="225"/>
        <v/>
      </c>
      <c r="HJ86" s="51" t="str">
        <f t="shared" si="225"/>
        <v/>
      </c>
      <c r="HK86" s="51" t="str">
        <f t="shared" si="225"/>
        <v/>
      </c>
      <c r="HL86" s="51" t="str">
        <f t="shared" si="225"/>
        <v/>
      </c>
      <c r="HM86" s="51" t="str">
        <f t="shared" si="225"/>
        <v/>
      </c>
      <c r="HN86" s="51" t="str">
        <f t="shared" ref="HN86:HW95" si="226">INDEX($I86:$FB86,,HN$4)</f>
        <v/>
      </c>
      <c r="HO86" s="51" t="str">
        <f t="shared" si="226"/>
        <v/>
      </c>
      <c r="HP86" s="51" t="str">
        <f t="shared" si="226"/>
        <v/>
      </c>
      <c r="HQ86" s="51" t="str">
        <f t="shared" si="226"/>
        <v/>
      </c>
      <c r="HR86" s="51" t="str">
        <f t="shared" si="226"/>
        <v/>
      </c>
      <c r="HS86" s="51" t="str">
        <f t="shared" si="226"/>
        <v/>
      </c>
      <c r="HT86" s="51" t="str">
        <f t="shared" si="226"/>
        <v/>
      </c>
      <c r="HU86" s="51" t="str">
        <f t="shared" si="226"/>
        <v/>
      </c>
      <c r="HV86" s="51" t="str">
        <f t="shared" si="226"/>
        <v/>
      </c>
      <c r="HW86" s="51" t="str">
        <f t="shared" si="226"/>
        <v/>
      </c>
      <c r="HX86" s="51" t="str">
        <f t="shared" ref="HX86:IL95" si="227">INDEX($I86:$FB86,,HX$4)</f>
        <v/>
      </c>
      <c r="HY86" s="51" t="str">
        <f t="shared" si="227"/>
        <v/>
      </c>
      <c r="HZ86" s="51" t="str">
        <f t="shared" si="227"/>
        <v/>
      </c>
      <c r="IA86" s="51" t="str">
        <f t="shared" si="227"/>
        <v/>
      </c>
      <c r="IB86" s="51" t="str">
        <f t="shared" si="227"/>
        <v/>
      </c>
      <c r="IC86" s="51" t="str">
        <f t="shared" si="227"/>
        <v/>
      </c>
      <c r="ID86" s="51" t="str">
        <f t="shared" si="227"/>
        <v/>
      </c>
      <c r="IE86" s="51" t="str">
        <f t="shared" si="227"/>
        <v/>
      </c>
      <c r="IF86" s="51" t="str">
        <f t="shared" si="227"/>
        <v/>
      </c>
      <c r="IG86" s="51" t="str">
        <f t="shared" si="227"/>
        <v/>
      </c>
      <c r="IH86" s="51" t="str">
        <f t="shared" si="227"/>
        <v/>
      </c>
      <c r="II86" s="51" t="str">
        <f t="shared" si="227"/>
        <v/>
      </c>
      <c r="IJ86" s="51" t="str">
        <f t="shared" si="227"/>
        <v/>
      </c>
      <c r="IK86" s="51" t="str">
        <f t="shared" si="227"/>
        <v/>
      </c>
      <c r="IL86" s="51" t="str">
        <f t="shared" si="227"/>
        <v/>
      </c>
      <c r="IM86"/>
      <c r="IN86"/>
      <c r="IO86"/>
      <c r="IP86"/>
      <c r="IQ86"/>
      <c r="IR86"/>
      <c r="IS86"/>
      <c r="IT86"/>
      <c r="IU86"/>
      <c r="IV86"/>
    </row>
    <row r="87" spans="1:256" s="50" customFormat="1" ht="16.2" thickBot="1" x14ac:dyDescent="0.35">
      <c r="A87" s="149" t="str">
        <f>IF($B87="","",IF(VLOOKUP($B87,'Skyttere registrering'!$AB$2:$AE$101,3,FALSE)=0,"",VLOOKUP($B87,'Skyttere registrering'!$AB$2:$AE$101,3,FALSE)))</f>
        <v/>
      </c>
      <c r="B87" s="182"/>
      <c r="C87" s="152" t="str">
        <f>IF($B87="","",IF(VLOOKUP($B87,'Skyttere registrering'!$AB$2:$AE$101,2,FALSE)=0,"",VLOOKUP($B87,'Skyttere registrering'!$AB$2:$AE$101,2,FALSE)))</f>
        <v/>
      </c>
      <c r="D87" s="149" t="str">
        <f>IF($B87="","",IF(VLOOKUP($B87,'Skyttere registrering'!$AB$2:$AE$101,4,FALSE)=0,"",VLOOKUP($B87,'Skyttere registrering'!$AB$2:$AE$101,4,FALSE)))</f>
        <v/>
      </c>
      <c r="E87" s="158" t="str">
        <f t="shared" si="133"/>
        <v/>
      </c>
      <c r="F87" s="149" t="str">
        <f t="shared" si="213"/>
        <v/>
      </c>
      <c r="G87" s="161" t="str">
        <f t="shared" si="134"/>
        <v/>
      </c>
      <c r="I87" s="45" t="str">
        <f t="shared" si="135"/>
        <v/>
      </c>
      <c r="K87" s="45" t="str">
        <f t="shared" si="136"/>
        <v/>
      </c>
      <c r="M87" s="45" t="str">
        <f t="shared" si="137"/>
        <v/>
      </c>
      <c r="O87" s="45" t="str">
        <f t="shared" si="138"/>
        <v/>
      </c>
      <c r="Q87" s="45" t="str">
        <f t="shared" si="139"/>
        <v/>
      </c>
      <c r="S87" s="45" t="str">
        <f t="shared" si="140"/>
        <v/>
      </c>
      <c r="U87" s="45" t="str">
        <f t="shared" si="141"/>
        <v/>
      </c>
      <c r="W87" s="45" t="str">
        <f t="shared" si="142"/>
        <v/>
      </c>
      <c r="Y87" s="45" t="str">
        <f t="shared" si="143"/>
        <v/>
      </c>
      <c r="AA87" s="45" t="str">
        <f t="shared" si="144"/>
        <v/>
      </c>
      <c r="AC87" s="45" t="str">
        <f t="shared" si="145"/>
        <v/>
      </c>
      <c r="AE87" s="45" t="str">
        <f t="shared" si="146"/>
        <v/>
      </c>
      <c r="AG87" s="45" t="str">
        <f t="shared" si="147"/>
        <v/>
      </c>
      <c r="AI87" s="45" t="str">
        <f t="shared" si="148"/>
        <v/>
      </c>
      <c r="AK87" s="45" t="str">
        <f t="shared" si="149"/>
        <v/>
      </c>
      <c r="AM87" s="45" t="str">
        <f t="shared" si="150"/>
        <v/>
      </c>
      <c r="AO87" s="45" t="str">
        <f t="shared" si="151"/>
        <v/>
      </c>
      <c r="AQ87" s="45" t="str">
        <f t="shared" si="152"/>
        <v/>
      </c>
      <c r="AS87" s="45" t="str">
        <f t="shared" si="153"/>
        <v/>
      </c>
      <c r="AU87" s="45" t="str">
        <f t="shared" si="154"/>
        <v/>
      </c>
      <c r="AW87" s="45" t="str">
        <f t="shared" si="155"/>
        <v/>
      </c>
      <c r="AY87" s="45" t="str">
        <f t="shared" si="156"/>
        <v/>
      </c>
      <c r="BA87" s="45" t="str">
        <f t="shared" si="157"/>
        <v/>
      </c>
      <c r="BC87" s="45" t="str">
        <f t="shared" si="158"/>
        <v/>
      </c>
      <c r="BE87" s="45" t="str">
        <f t="shared" si="159"/>
        <v/>
      </c>
      <c r="BG87" s="45" t="str">
        <f t="shared" si="160"/>
        <v/>
      </c>
      <c r="BI87" s="45" t="str">
        <f t="shared" si="161"/>
        <v/>
      </c>
      <c r="BK87" s="45" t="str">
        <f t="shared" si="162"/>
        <v/>
      </c>
      <c r="BM87" s="45" t="str">
        <f t="shared" si="163"/>
        <v/>
      </c>
      <c r="BO87" s="45" t="str">
        <f t="shared" si="164"/>
        <v/>
      </c>
      <c r="BQ87" s="45" t="str">
        <f t="shared" si="165"/>
        <v/>
      </c>
      <c r="BS87" s="45" t="str">
        <f t="shared" si="166"/>
        <v/>
      </c>
      <c r="BU87" s="45" t="str">
        <f t="shared" si="167"/>
        <v/>
      </c>
      <c r="BW87" s="45" t="str">
        <f t="shared" si="168"/>
        <v/>
      </c>
      <c r="BY87" s="45" t="str">
        <f t="shared" si="169"/>
        <v/>
      </c>
      <c r="CA87" s="45" t="str">
        <f t="shared" si="170"/>
        <v/>
      </c>
      <c r="CC87" s="45" t="str">
        <f t="shared" si="171"/>
        <v/>
      </c>
      <c r="CE87" s="45" t="str">
        <f t="shared" si="172"/>
        <v/>
      </c>
      <c r="CG87" s="45" t="str">
        <f t="shared" si="173"/>
        <v/>
      </c>
      <c r="CI87" s="45" t="str">
        <f t="shared" si="174"/>
        <v/>
      </c>
      <c r="CK87" s="45" t="str">
        <f t="shared" si="175"/>
        <v/>
      </c>
      <c r="CM87" s="45" t="str">
        <f t="shared" si="176"/>
        <v/>
      </c>
      <c r="CO87" s="45" t="str">
        <f t="shared" si="177"/>
        <v/>
      </c>
      <c r="CQ87" s="45" t="str">
        <f t="shared" si="178"/>
        <v/>
      </c>
      <c r="CS87" s="45" t="str">
        <f t="shared" si="179"/>
        <v/>
      </c>
      <c r="CU87" s="45" t="str">
        <f t="shared" si="180"/>
        <v/>
      </c>
      <c r="CW87" s="45" t="str">
        <f t="shared" si="181"/>
        <v/>
      </c>
      <c r="CY87" s="45" t="str">
        <f t="shared" si="182"/>
        <v/>
      </c>
      <c r="DA87" s="45" t="str">
        <f t="shared" si="183"/>
        <v/>
      </c>
      <c r="DC87" s="45" t="str">
        <f t="shared" si="184"/>
        <v/>
      </c>
      <c r="DE87" s="45" t="str">
        <f t="shared" si="185"/>
        <v/>
      </c>
      <c r="DG87" s="45" t="str">
        <f t="shared" si="186"/>
        <v/>
      </c>
      <c r="DI87" s="45" t="str">
        <f t="shared" si="187"/>
        <v/>
      </c>
      <c r="DK87" s="45" t="str">
        <f t="shared" si="188"/>
        <v/>
      </c>
      <c r="DM87" s="45" t="str">
        <f t="shared" si="189"/>
        <v/>
      </c>
      <c r="DO87" s="45" t="str">
        <f t="shared" si="190"/>
        <v/>
      </c>
      <c r="DQ87" s="45" t="str">
        <f t="shared" si="191"/>
        <v/>
      </c>
      <c r="DS87" s="45" t="str">
        <f t="shared" si="192"/>
        <v/>
      </c>
      <c r="DU87" s="45" t="str">
        <f t="shared" si="193"/>
        <v/>
      </c>
      <c r="DW87" s="45" t="str">
        <f t="shared" si="194"/>
        <v/>
      </c>
      <c r="DY87" s="45" t="str">
        <f t="shared" si="195"/>
        <v/>
      </c>
      <c r="EA87" s="45" t="str">
        <f t="shared" si="196"/>
        <v/>
      </c>
      <c r="EC87" s="45" t="str">
        <f t="shared" si="197"/>
        <v/>
      </c>
      <c r="EE87" s="45" t="str">
        <f t="shared" si="198"/>
        <v/>
      </c>
      <c r="EG87" s="45" t="str">
        <f t="shared" si="199"/>
        <v/>
      </c>
      <c r="EI87" s="45" t="str">
        <f t="shared" si="200"/>
        <v/>
      </c>
      <c r="EK87" s="45" t="str">
        <f t="shared" si="201"/>
        <v/>
      </c>
      <c r="EM87" s="45" t="str">
        <f t="shared" si="202"/>
        <v/>
      </c>
      <c r="EO87" s="45" t="str">
        <f t="shared" si="203"/>
        <v/>
      </c>
      <c r="EQ87" s="45" t="str">
        <f t="shared" si="204"/>
        <v/>
      </c>
      <c r="ES87" s="45" t="str">
        <f t="shared" si="205"/>
        <v/>
      </c>
      <c r="EU87" s="45" t="str">
        <f t="shared" si="206"/>
        <v/>
      </c>
      <c r="EW87" s="45" t="str">
        <f t="shared" si="207"/>
        <v/>
      </c>
      <c r="EY87" s="45" t="str">
        <f t="shared" si="208"/>
        <v/>
      </c>
      <c r="FA87" s="45" t="str">
        <f t="shared" si="209"/>
        <v/>
      </c>
      <c r="FB87"/>
      <c r="FC87"/>
      <c r="FD87"/>
      <c r="FE87"/>
      <c r="FF87"/>
      <c r="FG87"/>
      <c r="FH87"/>
      <c r="FI87"/>
      <c r="FJ87"/>
      <c r="FK87"/>
      <c r="FL87"/>
      <c r="FM87" t="str">
        <f t="shared" si="210"/>
        <v/>
      </c>
      <c r="FN87" t="str">
        <f t="shared" si="211"/>
        <v/>
      </c>
      <c r="FO87" s="38" t="str">
        <f t="shared" si="212"/>
        <v/>
      </c>
      <c r="FP87" s="51" t="str">
        <f t="shared" si="221"/>
        <v/>
      </c>
      <c r="FQ87" s="51" t="str">
        <f t="shared" si="221"/>
        <v/>
      </c>
      <c r="FR87" s="51" t="str">
        <f t="shared" si="221"/>
        <v/>
      </c>
      <c r="FS87" s="51" t="str">
        <f t="shared" si="221"/>
        <v/>
      </c>
      <c r="FT87" s="51" t="str">
        <f t="shared" si="221"/>
        <v/>
      </c>
      <c r="FU87" s="51" t="str">
        <f t="shared" si="221"/>
        <v/>
      </c>
      <c r="FV87" s="51" t="str">
        <f t="shared" si="221"/>
        <v/>
      </c>
      <c r="FW87" s="51" t="str">
        <f t="shared" si="221"/>
        <v/>
      </c>
      <c r="FX87" s="51" t="str">
        <f t="shared" si="221"/>
        <v/>
      </c>
      <c r="FY87" s="51" t="str">
        <f t="shared" si="221"/>
        <v/>
      </c>
      <c r="FZ87" s="51" t="str">
        <f t="shared" si="222"/>
        <v/>
      </c>
      <c r="GA87" s="51" t="str">
        <f t="shared" si="222"/>
        <v/>
      </c>
      <c r="GB87" s="51" t="str">
        <f t="shared" si="222"/>
        <v/>
      </c>
      <c r="GC87" s="51" t="str">
        <f t="shared" si="222"/>
        <v/>
      </c>
      <c r="GD87" s="51" t="str">
        <f t="shared" si="222"/>
        <v/>
      </c>
      <c r="GE87" s="51" t="str">
        <f t="shared" si="222"/>
        <v/>
      </c>
      <c r="GF87" s="51" t="str">
        <f t="shared" si="222"/>
        <v/>
      </c>
      <c r="GG87" s="51" t="str">
        <f t="shared" si="222"/>
        <v/>
      </c>
      <c r="GH87" s="51" t="str">
        <f t="shared" si="222"/>
        <v/>
      </c>
      <c r="GI87" s="51" t="str">
        <f t="shared" si="222"/>
        <v/>
      </c>
      <c r="GJ87" s="51" t="str">
        <f t="shared" si="223"/>
        <v/>
      </c>
      <c r="GK87" s="51" t="str">
        <f t="shared" si="223"/>
        <v/>
      </c>
      <c r="GL87" s="51" t="str">
        <f t="shared" si="223"/>
        <v/>
      </c>
      <c r="GM87" s="51" t="str">
        <f t="shared" si="223"/>
        <v/>
      </c>
      <c r="GN87" s="51" t="str">
        <f t="shared" si="223"/>
        <v/>
      </c>
      <c r="GO87" s="51" t="str">
        <f t="shared" si="223"/>
        <v/>
      </c>
      <c r="GP87" s="51" t="str">
        <f t="shared" si="223"/>
        <v/>
      </c>
      <c r="GQ87" s="51" t="str">
        <f t="shared" si="223"/>
        <v/>
      </c>
      <c r="GR87" s="51" t="str">
        <f t="shared" si="223"/>
        <v/>
      </c>
      <c r="GS87" s="51" t="str">
        <f t="shared" si="223"/>
        <v/>
      </c>
      <c r="GT87" s="51" t="str">
        <f t="shared" si="224"/>
        <v/>
      </c>
      <c r="GU87" s="51" t="str">
        <f t="shared" si="224"/>
        <v/>
      </c>
      <c r="GV87" s="51" t="str">
        <f t="shared" si="224"/>
        <v/>
      </c>
      <c r="GW87" s="51" t="str">
        <f t="shared" si="224"/>
        <v/>
      </c>
      <c r="GX87" s="51" t="str">
        <f t="shared" si="224"/>
        <v/>
      </c>
      <c r="GY87" s="51" t="str">
        <f t="shared" si="224"/>
        <v/>
      </c>
      <c r="GZ87" s="51" t="str">
        <f t="shared" si="224"/>
        <v/>
      </c>
      <c r="HA87" s="51" t="str">
        <f t="shared" si="224"/>
        <v/>
      </c>
      <c r="HB87" s="51" t="str">
        <f t="shared" si="224"/>
        <v/>
      </c>
      <c r="HC87" s="51" t="str">
        <f t="shared" si="224"/>
        <v/>
      </c>
      <c r="HD87" s="51" t="str">
        <f t="shared" si="225"/>
        <v/>
      </c>
      <c r="HE87" s="51" t="str">
        <f t="shared" si="225"/>
        <v/>
      </c>
      <c r="HF87" s="51" t="str">
        <f t="shared" si="225"/>
        <v/>
      </c>
      <c r="HG87" s="51" t="str">
        <f t="shared" si="225"/>
        <v/>
      </c>
      <c r="HH87" s="51" t="str">
        <f t="shared" si="225"/>
        <v/>
      </c>
      <c r="HI87" s="51" t="str">
        <f t="shared" si="225"/>
        <v/>
      </c>
      <c r="HJ87" s="51" t="str">
        <f t="shared" si="225"/>
        <v/>
      </c>
      <c r="HK87" s="51" t="str">
        <f t="shared" si="225"/>
        <v/>
      </c>
      <c r="HL87" s="51" t="str">
        <f t="shared" si="225"/>
        <v/>
      </c>
      <c r="HM87" s="51" t="str">
        <f t="shared" si="225"/>
        <v/>
      </c>
      <c r="HN87" s="51" t="str">
        <f t="shared" si="226"/>
        <v/>
      </c>
      <c r="HO87" s="51" t="str">
        <f t="shared" si="226"/>
        <v/>
      </c>
      <c r="HP87" s="51" t="str">
        <f t="shared" si="226"/>
        <v/>
      </c>
      <c r="HQ87" s="51" t="str">
        <f t="shared" si="226"/>
        <v/>
      </c>
      <c r="HR87" s="51" t="str">
        <f t="shared" si="226"/>
        <v/>
      </c>
      <c r="HS87" s="51" t="str">
        <f t="shared" si="226"/>
        <v/>
      </c>
      <c r="HT87" s="51" t="str">
        <f t="shared" si="226"/>
        <v/>
      </c>
      <c r="HU87" s="51" t="str">
        <f t="shared" si="226"/>
        <v/>
      </c>
      <c r="HV87" s="51" t="str">
        <f t="shared" si="226"/>
        <v/>
      </c>
      <c r="HW87" s="51" t="str">
        <f t="shared" si="226"/>
        <v/>
      </c>
      <c r="HX87" s="51" t="str">
        <f t="shared" si="227"/>
        <v/>
      </c>
      <c r="HY87" s="51" t="str">
        <f t="shared" si="227"/>
        <v/>
      </c>
      <c r="HZ87" s="51" t="str">
        <f t="shared" si="227"/>
        <v/>
      </c>
      <c r="IA87" s="51" t="str">
        <f t="shared" si="227"/>
        <v/>
      </c>
      <c r="IB87" s="51" t="str">
        <f t="shared" si="227"/>
        <v/>
      </c>
      <c r="IC87" s="51" t="str">
        <f t="shared" si="227"/>
        <v/>
      </c>
      <c r="ID87" s="51" t="str">
        <f t="shared" si="227"/>
        <v/>
      </c>
      <c r="IE87" s="51" t="str">
        <f t="shared" si="227"/>
        <v/>
      </c>
      <c r="IF87" s="51" t="str">
        <f t="shared" si="227"/>
        <v/>
      </c>
      <c r="IG87" s="51" t="str">
        <f t="shared" si="227"/>
        <v/>
      </c>
      <c r="IH87" s="51" t="str">
        <f t="shared" si="227"/>
        <v/>
      </c>
      <c r="II87" s="51" t="str">
        <f t="shared" si="227"/>
        <v/>
      </c>
      <c r="IJ87" s="51" t="str">
        <f t="shared" si="227"/>
        <v/>
      </c>
      <c r="IK87" s="51" t="str">
        <f t="shared" si="227"/>
        <v/>
      </c>
      <c r="IL87" s="51" t="str">
        <f t="shared" si="227"/>
        <v/>
      </c>
      <c r="IM87"/>
      <c r="IN87"/>
      <c r="IO87"/>
      <c r="IP87"/>
      <c r="IQ87"/>
      <c r="IR87"/>
      <c r="IS87"/>
      <c r="IT87"/>
      <c r="IU87"/>
      <c r="IV87"/>
    </row>
    <row r="88" spans="1:256" s="50" customFormat="1" ht="16.2" thickBot="1" x14ac:dyDescent="0.35">
      <c r="A88" s="149" t="str">
        <f>IF($B88="","",IF(VLOOKUP($B88,'Skyttere registrering'!$AB$2:$AE$101,3,FALSE)=0,"",VLOOKUP($B88,'Skyttere registrering'!$AB$2:$AE$101,3,FALSE)))</f>
        <v/>
      </c>
      <c r="B88" s="182"/>
      <c r="C88" s="152" t="str">
        <f>IF($B88="","",IF(VLOOKUP($B88,'Skyttere registrering'!$AB$2:$AE$101,2,FALSE)=0,"",VLOOKUP($B88,'Skyttere registrering'!$AB$2:$AE$101,2,FALSE)))</f>
        <v/>
      </c>
      <c r="D88" s="149" t="str">
        <f>IF($B88="","",IF(VLOOKUP($B88,'Skyttere registrering'!$AB$2:$AE$101,4,FALSE)=0,"",VLOOKUP($B88,'Skyttere registrering'!$AB$2:$AE$101,4,FALSE)))</f>
        <v/>
      </c>
      <c r="E88" s="158" t="str">
        <f t="shared" si="133"/>
        <v/>
      </c>
      <c r="F88" s="149" t="str">
        <f t="shared" si="213"/>
        <v/>
      </c>
      <c r="G88" s="161" t="str">
        <f t="shared" si="134"/>
        <v/>
      </c>
      <c r="I88" s="45" t="str">
        <f t="shared" si="135"/>
        <v/>
      </c>
      <c r="K88" s="45" t="str">
        <f t="shared" si="136"/>
        <v/>
      </c>
      <c r="M88" s="45" t="str">
        <f t="shared" si="137"/>
        <v/>
      </c>
      <c r="O88" s="45" t="str">
        <f t="shared" si="138"/>
        <v/>
      </c>
      <c r="Q88" s="45" t="str">
        <f t="shared" si="139"/>
        <v/>
      </c>
      <c r="S88" s="45" t="str">
        <f t="shared" si="140"/>
        <v/>
      </c>
      <c r="U88" s="45" t="str">
        <f t="shared" si="141"/>
        <v/>
      </c>
      <c r="W88" s="45" t="str">
        <f t="shared" si="142"/>
        <v/>
      </c>
      <c r="Y88" s="45" t="str">
        <f t="shared" si="143"/>
        <v/>
      </c>
      <c r="AA88" s="45" t="str">
        <f t="shared" si="144"/>
        <v/>
      </c>
      <c r="AC88" s="45" t="str">
        <f t="shared" si="145"/>
        <v/>
      </c>
      <c r="AE88" s="45" t="str">
        <f t="shared" si="146"/>
        <v/>
      </c>
      <c r="AG88" s="45" t="str">
        <f t="shared" si="147"/>
        <v/>
      </c>
      <c r="AI88" s="45" t="str">
        <f t="shared" si="148"/>
        <v/>
      </c>
      <c r="AK88" s="45" t="str">
        <f t="shared" si="149"/>
        <v/>
      </c>
      <c r="AM88" s="45" t="str">
        <f t="shared" si="150"/>
        <v/>
      </c>
      <c r="AO88" s="45" t="str">
        <f t="shared" si="151"/>
        <v/>
      </c>
      <c r="AQ88" s="45" t="str">
        <f t="shared" si="152"/>
        <v/>
      </c>
      <c r="AS88" s="45" t="str">
        <f t="shared" si="153"/>
        <v/>
      </c>
      <c r="AU88" s="45" t="str">
        <f t="shared" si="154"/>
        <v/>
      </c>
      <c r="AW88" s="45" t="str">
        <f t="shared" si="155"/>
        <v/>
      </c>
      <c r="AY88" s="45" t="str">
        <f t="shared" si="156"/>
        <v/>
      </c>
      <c r="BA88" s="45" t="str">
        <f t="shared" si="157"/>
        <v/>
      </c>
      <c r="BC88" s="45" t="str">
        <f t="shared" si="158"/>
        <v/>
      </c>
      <c r="BE88" s="45" t="str">
        <f t="shared" si="159"/>
        <v/>
      </c>
      <c r="BG88" s="45" t="str">
        <f t="shared" si="160"/>
        <v/>
      </c>
      <c r="BI88" s="45" t="str">
        <f t="shared" si="161"/>
        <v/>
      </c>
      <c r="BK88" s="45" t="str">
        <f t="shared" si="162"/>
        <v/>
      </c>
      <c r="BM88" s="45" t="str">
        <f t="shared" si="163"/>
        <v/>
      </c>
      <c r="BO88" s="45" t="str">
        <f t="shared" si="164"/>
        <v/>
      </c>
      <c r="BQ88" s="45" t="str">
        <f t="shared" si="165"/>
        <v/>
      </c>
      <c r="BS88" s="45" t="str">
        <f t="shared" si="166"/>
        <v/>
      </c>
      <c r="BU88" s="45" t="str">
        <f t="shared" si="167"/>
        <v/>
      </c>
      <c r="BW88" s="45" t="str">
        <f t="shared" si="168"/>
        <v/>
      </c>
      <c r="BY88" s="45" t="str">
        <f t="shared" si="169"/>
        <v/>
      </c>
      <c r="CA88" s="45" t="str">
        <f t="shared" si="170"/>
        <v/>
      </c>
      <c r="CC88" s="45" t="str">
        <f t="shared" si="171"/>
        <v/>
      </c>
      <c r="CE88" s="45" t="str">
        <f t="shared" si="172"/>
        <v/>
      </c>
      <c r="CG88" s="45" t="str">
        <f t="shared" si="173"/>
        <v/>
      </c>
      <c r="CI88" s="45" t="str">
        <f t="shared" si="174"/>
        <v/>
      </c>
      <c r="CK88" s="45" t="str">
        <f t="shared" si="175"/>
        <v/>
      </c>
      <c r="CM88" s="45" t="str">
        <f t="shared" si="176"/>
        <v/>
      </c>
      <c r="CO88" s="45" t="str">
        <f t="shared" si="177"/>
        <v/>
      </c>
      <c r="CQ88" s="45" t="str">
        <f t="shared" si="178"/>
        <v/>
      </c>
      <c r="CS88" s="45" t="str">
        <f t="shared" si="179"/>
        <v/>
      </c>
      <c r="CU88" s="45" t="str">
        <f t="shared" si="180"/>
        <v/>
      </c>
      <c r="CW88" s="45" t="str">
        <f t="shared" si="181"/>
        <v/>
      </c>
      <c r="CY88" s="45" t="str">
        <f t="shared" si="182"/>
        <v/>
      </c>
      <c r="DA88" s="45" t="str">
        <f t="shared" si="183"/>
        <v/>
      </c>
      <c r="DC88" s="45" t="str">
        <f t="shared" si="184"/>
        <v/>
      </c>
      <c r="DE88" s="45" t="str">
        <f t="shared" si="185"/>
        <v/>
      </c>
      <c r="DG88" s="45" t="str">
        <f t="shared" si="186"/>
        <v/>
      </c>
      <c r="DI88" s="45" t="str">
        <f t="shared" si="187"/>
        <v/>
      </c>
      <c r="DK88" s="45" t="str">
        <f t="shared" si="188"/>
        <v/>
      </c>
      <c r="DM88" s="45" t="str">
        <f t="shared" si="189"/>
        <v/>
      </c>
      <c r="DO88" s="45" t="str">
        <f t="shared" si="190"/>
        <v/>
      </c>
      <c r="DQ88" s="45" t="str">
        <f t="shared" si="191"/>
        <v/>
      </c>
      <c r="DS88" s="45" t="str">
        <f t="shared" si="192"/>
        <v/>
      </c>
      <c r="DU88" s="45" t="str">
        <f t="shared" si="193"/>
        <v/>
      </c>
      <c r="DW88" s="45" t="str">
        <f t="shared" si="194"/>
        <v/>
      </c>
      <c r="DY88" s="45" t="str">
        <f t="shared" si="195"/>
        <v/>
      </c>
      <c r="EA88" s="45" t="str">
        <f t="shared" si="196"/>
        <v/>
      </c>
      <c r="EC88" s="45" t="str">
        <f t="shared" si="197"/>
        <v/>
      </c>
      <c r="EE88" s="45" t="str">
        <f t="shared" si="198"/>
        <v/>
      </c>
      <c r="EG88" s="45" t="str">
        <f t="shared" si="199"/>
        <v/>
      </c>
      <c r="EI88" s="45" t="str">
        <f t="shared" si="200"/>
        <v/>
      </c>
      <c r="EK88" s="45" t="str">
        <f t="shared" si="201"/>
        <v/>
      </c>
      <c r="EM88" s="45" t="str">
        <f t="shared" si="202"/>
        <v/>
      </c>
      <c r="EO88" s="45" t="str">
        <f t="shared" si="203"/>
        <v/>
      </c>
      <c r="EQ88" s="45" t="str">
        <f t="shared" si="204"/>
        <v/>
      </c>
      <c r="ES88" s="45" t="str">
        <f t="shared" si="205"/>
        <v/>
      </c>
      <c r="EU88" s="45" t="str">
        <f t="shared" si="206"/>
        <v/>
      </c>
      <c r="EW88" s="45" t="str">
        <f t="shared" si="207"/>
        <v/>
      </c>
      <c r="EY88" s="45" t="str">
        <f t="shared" si="208"/>
        <v/>
      </c>
      <c r="FA88" s="45" t="str">
        <f t="shared" si="209"/>
        <v/>
      </c>
      <c r="FB88"/>
      <c r="FC88"/>
      <c r="FD88"/>
      <c r="FE88"/>
      <c r="FF88"/>
      <c r="FG88"/>
      <c r="FH88"/>
      <c r="FI88"/>
      <c r="FJ88"/>
      <c r="FK88"/>
      <c r="FL88"/>
      <c r="FM88" t="str">
        <f t="shared" si="210"/>
        <v/>
      </c>
      <c r="FN88" t="str">
        <f t="shared" si="211"/>
        <v/>
      </c>
      <c r="FO88" s="38" t="str">
        <f t="shared" si="212"/>
        <v/>
      </c>
      <c r="FP88" s="51" t="str">
        <f t="shared" si="221"/>
        <v/>
      </c>
      <c r="FQ88" s="51" t="str">
        <f t="shared" si="221"/>
        <v/>
      </c>
      <c r="FR88" s="51" t="str">
        <f t="shared" si="221"/>
        <v/>
      </c>
      <c r="FS88" s="51" t="str">
        <f t="shared" si="221"/>
        <v/>
      </c>
      <c r="FT88" s="51" t="str">
        <f t="shared" si="221"/>
        <v/>
      </c>
      <c r="FU88" s="51" t="str">
        <f t="shared" si="221"/>
        <v/>
      </c>
      <c r="FV88" s="51" t="str">
        <f t="shared" si="221"/>
        <v/>
      </c>
      <c r="FW88" s="51" t="str">
        <f t="shared" si="221"/>
        <v/>
      </c>
      <c r="FX88" s="51" t="str">
        <f t="shared" si="221"/>
        <v/>
      </c>
      <c r="FY88" s="51" t="str">
        <f t="shared" si="221"/>
        <v/>
      </c>
      <c r="FZ88" s="51" t="str">
        <f t="shared" si="222"/>
        <v/>
      </c>
      <c r="GA88" s="51" t="str">
        <f t="shared" si="222"/>
        <v/>
      </c>
      <c r="GB88" s="51" t="str">
        <f t="shared" si="222"/>
        <v/>
      </c>
      <c r="GC88" s="51" t="str">
        <f t="shared" si="222"/>
        <v/>
      </c>
      <c r="GD88" s="51" t="str">
        <f t="shared" si="222"/>
        <v/>
      </c>
      <c r="GE88" s="51" t="str">
        <f t="shared" si="222"/>
        <v/>
      </c>
      <c r="GF88" s="51" t="str">
        <f t="shared" si="222"/>
        <v/>
      </c>
      <c r="GG88" s="51" t="str">
        <f t="shared" si="222"/>
        <v/>
      </c>
      <c r="GH88" s="51" t="str">
        <f t="shared" si="222"/>
        <v/>
      </c>
      <c r="GI88" s="51" t="str">
        <f t="shared" si="222"/>
        <v/>
      </c>
      <c r="GJ88" s="51" t="str">
        <f t="shared" si="223"/>
        <v/>
      </c>
      <c r="GK88" s="51" t="str">
        <f t="shared" si="223"/>
        <v/>
      </c>
      <c r="GL88" s="51" t="str">
        <f t="shared" si="223"/>
        <v/>
      </c>
      <c r="GM88" s="51" t="str">
        <f t="shared" si="223"/>
        <v/>
      </c>
      <c r="GN88" s="51" t="str">
        <f t="shared" si="223"/>
        <v/>
      </c>
      <c r="GO88" s="51" t="str">
        <f t="shared" si="223"/>
        <v/>
      </c>
      <c r="GP88" s="51" t="str">
        <f t="shared" si="223"/>
        <v/>
      </c>
      <c r="GQ88" s="51" t="str">
        <f t="shared" si="223"/>
        <v/>
      </c>
      <c r="GR88" s="51" t="str">
        <f t="shared" si="223"/>
        <v/>
      </c>
      <c r="GS88" s="51" t="str">
        <f t="shared" si="223"/>
        <v/>
      </c>
      <c r="GT88" s="51" t="str">
        <f t="shared" si="224"/>
        <v/>
      </c>
      <c r="GU88" s="51" t="str">
        <f t="shared" si="224"/>
        <v/>
      </c>
      <c r="GV88" s="51" t="str">
        <f t="shared" si="224"/>
        <v/>
      </c>
      <c r="GW88" s="51" t="str">
        <f t="shared" si="224"/>
        <v/>
      </c>
      <c r="GX88" s="51" t="str">
        <f t="shared" si="224"/>
        <v/>
      </c>
      <c r="GY88" s="51" t="str">
        <f t="shared" si="224"/>
        <v/>
      </c>
      <c r="GZ88" s="51" t="str">
        <f t="shared" si="224"/>
        <v/>
      </c>
      <c r="HA88" s="51" t="str">
        <f t="shared" si="224"/>
        <v/>
      </c>
      <c r="HB88" s="51" t="str">
        <f t="shared" si="224"/>
        <v/>
      </c>
      <c r="HC88" s="51" t="str">
        <f t="shared" si="224"/>
        <v/>
      </c>
      <c r="HD88" s="51" t="str">
        <f t="shared" si="225"/>
        <v/>
      </c>
      <c r="HE88" s="51" t="str">
        <f t="shared" si="225"/>
        <v/>
      </c>
      <c r="HF88" s="51" t="str">
        <f t="shared" si="225"/>
        <v/>
      </c>
      <c r="HG88" s="51" t="str">
        <f t="shared" si="225"/>
        <v/>
      </c>
      <c r="HH88" s="51" t="str">
        <f t="shared" si="225"/>
        <v/>
      </c>
      <c r="HI88" s="51" t="str">
        <f t="shared" si="225"/>
        <v/>
      </c>
      <c r="HJ88" s="51" t="str">
        <f t="shared" si="225"/>
        <v/>
      </c>
      <c r="HK88" s="51" t="str">
        <f t="shared" si="225"/>
        <v/>
      </c>
      <c r="HL88" s="51" t="str">
        <f t="shared" si="225"/>
        <v/>
      </c>
      <c r="HM88" s="51" t="str">
        <f t="shared" si="225"/>
        <v/>
      </c>
      <c r="HN88" s="51" t="str">
        <f t="shared" si="226"/>
        <v/>
      </c>
      <c r="HO88" s="51" t="str">
        <f t="shared" si="226"/>
        <v/>
      </c>
      <c r="HP88" s="51" t="str">
        <f t="shared" si="226"/>
        <v/>
      </c>
      <c r="HQ88" s="51" t="str">
        <f t="shared" si="226"/>
        <v/>
      </c>
      <c r="HR88" s="51" t="str">
        <f t="shared" si="226"/>
        <v/>
      </c>
      <c r="HS88" s="51" t="str">
        <f t="shared" si="226"/>
        <v/>
      </c>
      <c r="HT88" s="51" t="str">
        <f t="shared" si="226"/>
        <v/>
      </c>
      <c r="HU88" s="51" t="str">
        <f t="shared" si="226"/>
        <v/>
      </c>
      <c r="HV88" s="51" t="str">
        <f t="shared" si="226"/>
        <v/>
      </c>
      <c r="HW88" s="51" t="str">
        <f t="shared" si="226"/>
        <v/>
      </c>
      <c r="HX88" s="51" t="str">
        <f t="shared" si="227"/>
        <v/>
      </c>
      <c r="HY88" s="51" t="str">
        <f t="shared" si="227"/>
        <v/>
      </c>
      <c r="HZ88" s="51" t="str">
        <f t="shared" si="227"/>
        <v/>
      </c>
      <c r="IA88" s="51" t="str">
        <f t="shared" si="227"/>
        <v/>
      </c>
      <c r="IB88" s="51" t="str">
        <f t="shared" si="227"/>
        <v/>
      </c>
      <c r="IC88" s="51" t="str">
        <f t="shared" si="227"/>
        <v/>
      </c>
      <c r="ID88" s="51" t="str">
        <f t="shared" si="227"/>
        <v/>
      </c>
      <c r="IE88" s="51" t="str">
        <f t="shared" si="227"/>
        <v/>
      </c>
      <c r="IF88" s="51" t="str">
        <f t="shared" si="227"/>
        <v/>
      </c>
      <c r="IG88" s="51" t="str">
        <f t="shared" si="227"/>
        <v/>
      </c>
      <c r="IH88" s="51" t="str">
        <f t="shared" si="227"/>
        <v/>
      </c>
      <c r="II88" s="51" t="str">
        <f t="shared" si="227"/>
        <v/>
      </c>
      <c r="IJ88" s="51" t="str">
        <f t="shared" si="227"/>
        <v/>
      </c>
      <c r="IK88" s="51" t="str">
        <f t="shared" si="227"/>
        <v/>
      </c>
      <c r="IL88" s="51" t="str">
        <f t="shared" si="227"/>
        <v/>
      </c>
      <c r="IM88"/>
      <c r="IN88"/>
      <c r="IO88"/>
      <c r="IP88"/>
      <c r="IQ88"/>
      <c r="IR88"/>
      <c r="IS88"/>
      <c r="IT88"/>
      <c r="IU88"/>
      <c r="IV88"/>
    </row>
    <row r="89" spans="1:256" s="50" customFormat="1" ht="16.2" thickBot="1" x14ac:dyDescent="0.35">
      <c r="A89" s="149" t="str">
        <f>IF($B89="","",IF(VLOOKUP($B89,'Skyttere registrering'!$AB$2:$AE$101,3,FALSE)=0,"",VLOOKUP($B89,'Skyttere registrering'!$AB$2:$AE$101,3,FALSE)))</f>
        <v/>
      </c>
      <c r="B89" s="182"/>
      <c r="C89" s="152" t="str">
        <f>IF($B89="","",IF(VLOOKUP($B89,'Skyttere registrering'!$AB$2:$AE$101,2,FALSE)=0,"",VLOOKUP($B89,'Skyttere registrering'!$AB$2:$AE$101,2,FALSE)))</f>
        <v/>
      </c>
      <c r="D89" s="149" t="str">
        <f>IF($B89="","",IF(VLOOKUP($B89,'Skyttere registrering'!$AB$2:$AE$101,4,FALSE)=0,"",VLOOKUP($B89,'Skyttere registrering'!$AB$2:$AE$101,4,FALSE)))</f>
        <v/>
      </c>
      <c r="E89" s="158" t="str">
        <f t="shared" si="133"/>
        <v/>
      </c>
      <c r="F89" s="149" t="str">
        <f t="shared" si="213"/>
        <v/>
      </c>
      <c r="G89" s="161" t="str">
        <f t="shared" si="134"/>
        <v/>
      </c>
      <c r="I89" s="45" t="str">
        <f t="shared" si="135"/>
        <v/>
      </c>
      <c r="K89" s="45" t="str">
        <f t="shared" si="136"/>
        <v/>
      </c>
      <c r="M89" s="45" t="str">
        <f t="shared" si="137"/>
        <v/>
      </c>
      <c r="O89" s="45" t="str">
        <f t="shared" si="138"/>
        <v/>
      </c>
      <c r="Q89" s="45" t="str">
        <f t="shared" si="139"/>
        <v/>
      </c>
      <c r="S89" s="45" t="str">
        <f t="shared" si="140"/>
        <v/>
      </c>
      <c r="U89" s="45" t="str">
        <f t="shared" si="141"/>
        <v/>
      </c>
      <c r="W89" s="45" t="str">
        <f t="shared" si="142"/>
        <v/>
      </c>
      <c r="Y89" s="45" t="str">
        <f t="shared" si="143"/>
        <v/>
      </c>
      <c r="AA89" s="45" t="str">
        <f t="shared" si="144"/>
        <v/>
      </c>
      <c r="AC89" s="45" t="str">
        <f t="shared" si="145"/>
        <v/>
      </c>
      <c r="AE89" s="45" t="str">
        <f t="shared" si="146"/>
        <v/>
      </c>
      <c r="AG89" s="45" t="str">
        <f t="shared" si="147"/>
        <v/>
      </c>
      <c r="AI89" s="45" t="str">
        <f t="shared" si="148"/>
        <v/>
      </c>
      <c r="AK89" s="45" t="str">
        <f t="shared" si="149"/>
        <v/>
      </c>
      <c r="AM89" s="45" t="str">
        <f t="shared" si="150"/>
        <v/>
      </c>
      <c r="AO89" s="45" t="str">
        <f t="shared" si="151"/>
        <v/>
      </c>
      <c r="AQ89" s="45" t="str">
        <f t="shared" si="152"/>
        <v/>
      </c>
      <c r="AS89" s="45" t="str">
        <f t="shared" si="153"/>
        <v/>
      </c>
      <c r="AU89" s="45" t="str">
        <f t="shared" si="154"/>
        <v/>
      </c>
      <c r="AW89" s="45" t="str">
        <f t="shared" si="155"/>
        <v/>
      </c>
      <c r="AY89" s="45" t="str">
        <f t="shared" si="156"/>
        <v/>
      </c>
      <c r="BA89" s="45" t="str">
        <f t="shared" si="157"/>
        <v/>
      </c>
      <c r="BC89" s="45" t="str">
        <f t="shared" si="158"/>
        <v/>
      </c>
      <c r="BE89" s="45" t="str">
        <f t="shared" si="159"/>
        <v/>
      </c>
      <c r="BG89" s="45" t="str">
        <f t="shared" si="160"/>
        <v/>
      </c>
      <c r="BI89" s="45" t="str">
        <f t="shared" si="161"/>
        <v/>
      </c>
      <c r="BK89" s="45" t="str">
        <f t="shared" si="162"/>
        <v/>
      </c>
      <c r="BM89" s="45" t="str">
        <f t="shared" si="163"/>
        <v/>
      </c>
      <c r="BO89" s="45" t="str">
        <f t="shared" si="164"/>
        <v/>
      </c>
      <c r="BQ89" s="45" t="str">
        <f t="shared" si="165"/>
        <v/>
      </c>
      <c r="BS89" s="45" t="str">
        <f t="shared" si="166"/>
        <v/>
      </c>
      <c r="BU89" s="45" t="str">
        <f t="shared" si="167"/>
        <v/>
      </c>
      <c r="BW89" s="45" t="str">
        <f t="shared" si="168"/>
        <v/>
      </c>
      <c r="BY89" s="45" t="str">
        <f t="shared" si="169"/>
        <v/>
      </c>
      <c r="CA89" s="45" t="str">
        <f t="shared" si="170"/>
        <v/>
      </c>
      <c r="CC89" s="45" t="str">
        <f t="shared" si="171"/>
        <v/>
      </c>
      <c r="CE89" s="45" t="str">
        <f t="shared" si="172"/>
        <v/>
      </c>
      <c r="CG89" s="45" t="str">
        <f t="shared" si="173"/>
        <v/>
      </c>
      <c r="CI89" s="45" t="str">
        <f t="shared" si="174"/>
        <v/>
      </c>
      <c r="CK89" s="45" t="str">
        <f t="shared" si="175"/>
        <v/>
      </c>
      <c r="CM89" s="45" t="str">
        <f t="shared" si="176"/>
        <v/>
      </c>
      <c r="CO89" s="45" t="str">
        <f t="shared" si="177"/>
        <v/>
      </c>
      <c r="CQ89" s="45" t="str">
        <f t="shared" si="178"/>
        <v/>
      </c>
      <c r="CS89" s="45" t="str">
        <f t="shared" si="179"/>
        <v/>
      </c>
      <c r="CU89" s="45" t="str">
        <f t="shared" si="180"/>
        <v/>
      </c>
      <c r="CW89" s="45" t="str">
        <f t="shared" si="181"/>
        <v/>
      </c>
      <c r="CY89" s="45" t="str">
        <f t="shared" si="182"/>
        <v/>
      </c>
      <c r="DA89" s="45" t="str">
        <f t="shared" si="183"/>
        <v/>
      </c>
      <c r="DC89" s="45" t="str">
        <f t="shared" si="184"/>
        <v/>
      </c>
      <c r="DE89" s="45" t="str">
        <f t="shared" si="185"/>
        <v/>
      </c>
      <c r="DG89" s="45" t="str">
        <f t="shared" si="186"/>
        <v/>
      </c>
      <c r="DI89" s="45" t="str">
        <f t="shared" si="187"/>
        <v/>
      </c>
      <c r="DK89" s="45" t="str">
        <f t="shared" si="188"/>
        <v/>
      </c>
      <c r="DM89" s="45" t="str">
        <f t="shared" si="189"/>
        <v/>
      </c>
      <c r="DO89" s="45" t="str">
        <f t="shared" si="190"/>
        <v/>
      </c>
      <c r="DQ89" s="45" t="str">
        <f t="shared" si="191"/>
        <v/>
      </c>
      <c r="DS89" s="45" t="str">
        <f t="shared" si="192"/>
        <v/>
      </c>
      <c r="DU89" s="45" t="str">
        <f t="shared" si="193"/>
        <v/>
      </c>
      <c r="DW89" s="45" t="str">
        <f t="shared" si="194"/>
        <v/>
      </c>
      <c r="DY89" s="45" t="str">
        <f t="shared" si="195"/>
        <v/>
      </c>
      <c r="EA89" s="45" t="str">
        <f t="shared" si="196"/>
        <v/>
      </c>
      <c r="EC89" s="45" t="str">
        <f t="shared" si="197"/>
        <v/>
      </c>
      <c r="EE89" s="45" t="str">
        <f t="shared" si="198"/>
        <v/>
      </c>
      <c r="EG89" s="45" t="str">
        <f t="shared" si="199"/>
        <v/>
      </c>
      <c r="EI89" s="45" t="str">
        <f t="shared" si="200"/>
        <v/>
      </c>
      <c r="EK89" s="45" t="str">
        <f t="shared" si="201"/>
        <v/>
      </c>
      <c r="EM89" s="45" t="str">
        <f t="shared" si="202"/>
        <v/>
      </c>
      <c r="EO89" s="45" t="str">
        <f t="shared" si="203"/>
        <v/>
      </c>
      <c r="EQ89" s="45" t="str">
        <f t="shared" si="204"/>
        <v/>
      </c>
      <c r="ES89" s="45" t="str">
        <f t="shared" si="205"/>
        <v/>
      </c>
      <c r="EU89" s="45" t="str">
        <f t="shared" si="206"/>
        <v/>
      </c>
      <c r="EW89" s="45" t="str">
        <f t="shared" si="207"/>
        <v/>
      </c>
      <c r="EY89" s="45" t="str">
        <f t="shared" si="208"/>
        <v/>
      </c>
      <c r="FA89" s="45" t="str">
        <f t="shared" si="209"/>
        <v/>
      </c>
      <c r="FB89"/>
      <c r="FC89"/>
      <c r="FD89"/>
      <c r="FE89"/>
      <c r="FF89"/>
      <c r="FG89"/>
      <c r="FH89"/>
      <c r="FI89"/>
      <c r="FJ89"/>
      <c r="FK89"/>
      <c r="FL89"/>
      <c r="FM89" t="str">
        <f t="shared" si="210"/>
        <v/>
      </c>
      <c r="FN89" t="str">
        <f t="shared" si="211"/>
        <v/>
      </c>
      <c r="FO89" s="38" t="str">
        <f t="shared" si="212"/>
        <v/>
      </c>
      <c r="FP89" s="51" t="str">
        <f t="shared" si="221"/>
        <v/>
      </c>
      <c r="FQ89" s="51" t="str">
        <f t="shared" si="221"/>
        <v/>
      </c>
      <c r="FR89" s="51" t="str">
        <f t="shared" si="221"/>
        <v/>
      </c>
      <c r="FS89" s="51" t="str">
        <f t="shared" si="221"/>
        <v/>
      </c>
      <c r="FT89" s="51" t="str">
        <f t="shared" si="221"/>
        <v/>
      </c>
      <c r="FU89" s="51" t="str">
        <f t="shared" si="221"/>
        <v/>
      </c>
      <c r="FV89" s="51" t="str">
        <f t="shared" si="221"/>
        <v/>
      </c>
      <c r="FW89" s="51" t="str">
        <f t="shared" si="221"/>
        <v/>
      </c>
      <c r="FX89" s="51" t="str">
        <f t="shared" si="221"/>
        <v/>
      </c>
      <c r="FY89" s="51" t="str">
        <f t="shared" si="221"/>
        <v/>
      </c>
      <c r="FZ89" s="51" t="str">
        <f t="shared" si="222"/>
        <v/>
      </c>
      <c r="GA89" s="51" t="str">
        <f t="shared" si="222"/>
        <v/>
      </c>
      <c r="GB89" s="51" t="str">
        <f t="shared" si="222"/>
        <v/>
      </c>
      <c r="GC89" s="51" t="str">
        <f t="shared" si="222"/>
        <v/>
      </c>
      <c r="GD89" s="51" t="str">
        <f t="shared" si="222"/>
        <v/>
      </c>
      <c r="GE89" s="51" t="str">
        <f t="shared" si="222"/>
        <v/>
      </c>
      <c r="GF89" s="51" t="str">
        <f t="shared" si="222"/>
        <v/>
      </c>
      <c r="GG89" s="51" t="str">
        <f t="shared" si="222"/>
        <v/>
      </c>
      <c r="GH89" s="51" t="str">
        <f t="shared" si="222"/>
        <v/>
      </c>
      <c r="GI89" s="51" t="str">
        <f t="shared" si="222"/>
        <v/>
      </c>
      <c r="GJ89" s="51" t="str">
        <f t="shared" si="223"/>
        <v/>
      </c>
      <c r="GK89" s="51" t="str">
        <f t="shared" si="223"/>
        <v/>
      </c>
      <c r="GL89" s="51" t="str">
        <f t="shared" si="223"/>
        <v/>
      </c>
      <c r="GM89" s="51" t="str">
        <f t="shared" si="223"/>
        <v/>
      </c>
      <c r="GN89" s="51" t="str">
        <f t="shared" si="223"/>
        <v/>
      </c>
      <c r="GO89" s="51" t="str">
        <f t="shared" si="223"/>
        <v/>
      </c>
      <c r="GP89" s="51" t="str">
        <f t="shared" si="223"/>
        <v/>
      </c>
      <c r="GQ89" s="51" t="str">
        <f t="shared" si="223"/>
        <v/>
      </c>
      <c r="GR89" s="51" t="str">
        <f t="shared" si="223"/>
        <v/>
      </c>
      <c r="GS89" s="51" t="str">
        <f t="shared" si="223"/>
        <v/>
      </c>
      <c r="GT89" s="51" t="str">
        <f t="shared" si="224"/>
        <v/>
      </c>
      <c r="GU89" s="51" t="str">
        <f t="shared" si="224"/>
        <v/>
      </c>
      <c r="GV89" s="51" t="str">
        <f t="shared" si="224"/>
        <v/>
      </c>
      <c r="GW89" s="51" t="str">
        <f t="shared" si="224"/>
        <v/>
      </c>
      <c r="GX89" s="51" t="str">
        <f t="shared" si="224"/>
        <v/>
      </c>
      <c r="GY89" s="51" t="str">
        <f t="shared" si="224"/>
        <v/>
      </c>
      <c r="GZ89" s="51" t="str">
        <f t="shared" si="224"/>
        <v/>
      </c>
      <c r="HA89" s="51" t="str">
        <f t="shared" si="224"/>
        <v/>
      </c>
      <c r="HB89" s="51" t="str">
        <f t="shared" si="224"/>
        <v/>
      </c>
      <c r="HC89" s="51" t="str">
        <f t="shared" si="224"/>
        <v/>
      </c>
      <c r="HD89" s="51" t="str">
        <f t="shared" si="225"/>
        <v/>
      </c>
      <c r="HE89" s="51" t="str">
        <f t="shared" si="225"/>
        <v/>
      </c>
      <c r="HF89" s="51" t="str">
        <f t="shared" si="225"/>
        <v/>
      </c>
      <c r="HG89" s="51" t="str">
        <f t="shared" si="225"/>
        <v/>
      </c>
      <c r="HH89" s="51" t="str">
        <f t="shared" si="225"/>
        <v/>
      </c>
      <c r="HI89" s="51" t="str">
        <f t="shared" si="225"/>
        <v/>
      </c>
      <c r="HJ89" s="51" t="str">
        <f t="shared" si="225"/>
        <v/>
      </c>
      <c r="HK89" s="51" t="str">
        <f t="shared" si="225"/>
        <v/>
      </c>
      <c r="HL89" s="51" t="str">
        <f t="shared" si="225"/>
        <v/>
      </c>
      <c r="HM89" s="51" t="str">
        <f t="shared" si="225"/>
        <v/>
      </c>
      <c r="HN89" s="51" t="str">
        <f t="shared" si="226"/>
        <v/>
      </c>
      <c r="HO89" s="51" t="str">
        <f t="shared" si="226"/>
        <v/>
      </c>
      <c r="HP89" s="51" t="str">
        <f t="shared" si="226"/>
        <v/>
      </c>
      <c r="HQ89" s="51" t="str">
        <f t="shared" si="226"/>
        <v/>
      </c>
      <c r="HR89" s="51" t="str">
        <f t="shared" si="226"/>
        <v/>
      </c>
      <c r="HS89" s="51" t="str">
        <f t="shared" si="226"/>
        <v/>
      </c>
      <c r="HT89" s="51" t="str">
        <f t="shared" si="226"/>
        <v/>
      </c>
      <c r="HU89" s="51" t="str">
        <f t="shared" si="226"/>
        <v/>
      </c>
      <c r="HV89" s="51" t="str">
        <f t="shared" si="226"/>
        <v/>
      </c>
      <c r="HW89" s="51" t="str">
        <f t="shared" si="226"/>
        <v/>
      </c>
      <c r="HX89" s="51" t="str">
        <f t="shared" si="227"/>
        <v/>
      </c>
      <c r="HY89" s="51" t="str">
        <f t="shared" si="227"/>
        <v/>
      </c>
      <c r="HZ89" s="51" t="str">
        <f t="shared" si="227"/>
        <v/>
      </c>
      <c r="IA89" s="51" t="str">
        <f t="shared" si="227"/>
        <v/>
      </c>
      <c r="IB89" s="51" t="str">
        <f t="shared" si="227"/>
        <v/>
      </c>
      <c r="IC89" s="51" t="str">
        <f t="shared" si="227"/>
        <v/>
      </c>
      <c r="ID89" s="51" t="str">
        <f t="shared" si="227"/>
        <v/>
      </c>
      <c r="IE89" s="51" t="str">
        <f t="shared" si="227"/>
        <v/>
      </c>
      <c r="IF89" s="51" t="str">
        <f t="shared" si="227"/>
        <v/>
      </c>
      <c r="IG89" s="51" t="str">
        <f t="shared" si="227"/>
        <v/>
      </c>
      <c r="IH89" s="51" t="str">
        <f t="shared" si="227"/>
        <v/>
      </c>
      <c r="II89" s="51" t="str">
        <f t="shared" si="227"/>
        <v/>
      </c>
      <c r="IJ89" s="51" t="str">
        <f t="shared" si="227"/>
        <v/>
      </c>
      <c r="IK89" s="51" t="str">
        <f t="shared" si="227"/>
        <v/>
      </c>
      <c r="IL89" s="51" t="str">
        <f t="shared" si="227"/>
        <v/>
      </c>
      <c r="IM89"/>
      <c r="IN89"/>
      <c r="IO89"/>
      <c r="IP89"/>
      <c r="IQ89"/>
      <c r="IR89"/>
      <c r="IS89"/>
      <c r="IT89"/>
      <c r="IU89"/>
      <c r="IV89"/>
    </row>
    <row r="90" spans="1:256" s="50" customFormat="1" ht="16.2" thickBot="1" x14ac:dyDescent="0.35">
      <c r="A90" s="149" t="str">
        <f>IF($B90="","",IF(VLOOKUP($B90,'Skyttere registrering'!$AB$2:$AE$101,3,FALSE)=0,"",VLOOKUP($B90,'Skyttere registrering'!$AB$2:$AE$101,3,FALSE)))</f>
        <v/>
      </c>
      <c r="B90" s="182"/>
      <c r="C90" s="152" t="str">
        <f>IF($B90="","",IF(VLOOKUP($B90,'Skyttere registrering'!$AB$2:$AE$101,2,FALSE)=0,"",VLOOKUP($B90,'Skyttere registrering'!$AB$2:$AE$101,2,FALSE)))</f>
        <v/>
      </c>
      <c r="D90" s="149" t="str">
        <f>IF($B90="","",IF(VLOOKUP($B90,'Skyttere registrering'!$AB$2:$AE$101,4,FALSE)=0,"",VLOOKUP($B90,'Skyttere registrering'!$AB$2:$AE$101,4,FALSE)))</f>
        <v/>
      </c>
      <c r="E90" s="158" t="str">
        <f t="shared" si="133"/>
        <v/>
      </c>
      <c r="F90" s="149" t="str">
        <f t="shared" si="213"/>
        <v/>
      </c>
      <c r="G90" s="161" t="str">
        <f t="shared" si="134"/>
        <v/>
      </c>
      <c r="I90" s="45" t="str">
        <f t="shared" si="135"/>
        <v/>
      </c>
      <c r="K90" s="45" t="str">
        <f t="shared" si="136"/>
        <v/>
      </c>
      <c r="M90" s="45" t="str">
        <f t="shared" si="137"/>
        <v/>
      </c>
      <c r="O90" s="45" t="str">
        <f t="shared" si="138"/>
        <v/>
      </c>
      <c r="Q90" s="45" t="str">
        <f t="shared" si="139"/>
        <v/>
      </c>
      <c r="S90" s="45" t="str">
        <f t="shared" si="140"/>
        <v/>
      </c>
      <c r="U90" s="45" t="str">
        <f t="shared" si="141"/>
        <v/>
      </c>
      <c r="W90" s="45" t="str">
        <f t="shared" si="142"/>
        <v/>
      </c>
      <c r="Y90" s="45" t="str">
        <f t="shared" si="143"/>
        <v/>
      </c>
      <c r="AA90" s="45" t="str">
        <f t="shared" si="144"/>
        <v/>
      </c>
      <c r="AC90" s="45" t="str">
        <f t="shared" si="145"/>
        <v/>
      </c>
      <c r="AE90" s="45" t="str">
        <f t="shared" si="146"/>
        <v/>
      </c>
      <c r="AG90" s="45" t="str">
        <f t="shared" si="147"/>
        <v/>
      </c>
      <c r="AI90" s="45" t="str">
        <f t="shared" si="148"/>
        <v/>
      </c>
      <c r="AK90" s="45" t="str">
        <f t="shared" si="149"/>
        <v/>
      </c>
      <c r="AM90" s="45" t="str">
        <f t="shared" si="150"/>
        <v/>
      </c>
      <c r="AO90" s="45" t="str">
        <f t="shared" si="151"/>
        <v/>
      </c>
      <c r="AQ90" s="45" t="str">
        <f t="shared" si="152"/>
        <v/>
      </c>
      <c r="AS90" s="45" t="str">
        <f t="shared" si="153"/>
        <v/>
      </c>
      <c r="AU90" s="45" t="str">
        <f t="shared" si="154"/>
        <v/>
      </c>
      <c r="AW90" s="45" t="str">
        <f t="shared" si="155"/>
        <v/>
      </c>
      <c r="AY90" s="45" t="str">
        <f t="shared" si="156"/>
        <v/>
      </c>
      <c r="BA90" s="45" t="str">
        <f t="shared" si="157"/>
        <v/>
      </c>
      <c r="BC90" s="45" t="str">
        <f t="shared" si="158"/>
        <v/>
      </c>
      <c r="BE90" s="45" t="str">
        <f t="shared" si="159"/>
        <v/>
      </c>
      <c r="BG90" s="45" t="str">
        <f t="shared" si="160"/>
        <v/>
      </c>
      <c r="BI90" s="45" t="str">
        <f t="shared" si="161"/>
        <v/>
      </c>
      <c r="BK90" s="45" t="str">
        <f t="shared" si="162"/>
        <v/>
      </c>
      <c r="BM90" s="45" t="str">
        <f t="shared" si="163"/>
        <v/>
      </c>
      <c r="BO90" s="45" t="str">
        <f t="shared" si="164"/>
        <v/>
      </c>
      <c r="BQ90" s="45" t="str">
        <f t="shared" si="165"/>
        <v/>
      </c>
      <c r="BS90" s="45" t="str">
        <f t="shared" si="166"/>
        <v/>
      </c>
      <c r="BU90" s="45" t="str">
        <f t="shared" si="167"/>
        <v/>
      </c>
      <c r="BW90" s="45" t="str">
        <f t="shared" si="168"/>
        <v/>
      </c>
      <c r="BY90" s="45" t="str">
        <f t="shared" si="169"/>
        <v/>
      </c>
      <c r="CA90" s="45" t="str">
        <f t="shared" si="170"/>
        <v/>
      </c>
      <c r="CC90" s="45" t="str">
        <f t="shared" si="171"/>
        <v/>
      </c>
      <c r="CE90" s="45" t="str">
        <f t="shared" si="172"/>
        <v/>
      </c>
      <c r="CG90" s="45" t="str">
        <f t="shared" si="173"/>
        <v/>
      </c>
      <c r="CI90" s="45" t="str">
        <f t="shared" si="174"/>
        <v/>
      </c>
      <c r="CK90" s="45" t="str">
        <f t="shared" si="175"/>
        <v/>
      </c>
      <c r="CM90" s="45" t="str">
        <f t="shared" si="176"/>
        <v/>
      </c>
      <c r="CO90" s="45" t="str">
        <f t="shared" si="177"/>
        <v/>
      </c>
      <c r="CQ90" s="45" t="str">
        <f t="shared" si="178"/>
        <v/>
      </c>
      <c r="CS90" s="45" t="str">
        <f t="shared" si="179"/>
        <v/>
      </c>
      <c r="CU90" s="45" t="str">
        <f t="shared" si="180"/>
        <v/>
      </c>
      <c r="CW90" s="45" t="str">
        <f t="shared" si="181"/>
        <v/>
      </c>
      <c r="CY90" s="45" t="str">
        <f t="shared" si="182"/>
        <v/>
      </c>
      <c r="DA90" s="45" t="str">
        <f t="shared" si="183"/>
        <v/>
      </c>
      <c r="DC90" s="45" t="str">
        <f t="shared" si="184"/>
        <v/>
      </c>
      <c r="DE90" s="45" t="str">
        <f t="shared" si="185"/>
        <v/>
      </c>
      <c r="DG90" s="45" t="str">
        <f t="shared" si="186"/>
        <v/>
      </c>
      <c r="DI90" s="45" t="str">
        <f t="shared" si="187"/>
        <v/>
      </c>
      <c r="DK90" s="45" t="str">
        <f t="shared" si="188"/>
        <v/>
      </c>
      <c r="DM90" s="45" t="str">
        <f t="shared" si="189"/>
        <v/>
      </c>
      <c r="DO90" s="45" t="str">
        <f t="shared" si="190"/>
        <v/>
      </c>
      <c r="DQ90" s="45" t="str">
        <f t="shared" si="191"/>
        <v/>
      </c>
      <c r="DS90" s="45" t="str">
        <f t="shared" si="192"/>
        <v/>
      </c>
      <c r="DU90" s="45" t="str">
        <f t="shared" si="193"/>
        <v/>
      </c>
      <c r="DW90" s="45" t="str">
        <f t="shared" si="194"/>
        <v/>
      </c>
      <c r="DY90" s="45" t="str">
        <f t="shared" si="195"/>
        <v/>
      </c>
      <c r="EA90" s="45" t="str">
        <f t="shared" si="196"/>
        <v/>
      </c>
      <c r="EC90" s="45" t="str">
        <f t="shared" si="197"/>
        <v/>
      </c>
      <c r="EE90" s="45" t="str">
        <f t="shared" si="198"/>
        <v/>
      </c>
      <c r="EG90" s="45" t="str">
        <f t="shared" si="199"/>
        <v/>
      </c>
      <c r="EI90" s="45" t="str">
        <f t="shared" si="200"/>
        <v/>
      </c>
      <c r="EK90" s="45" t="str">
        <f t="shared" si="201"/>
        <v/>
      </c>
      <c r="EM90" s="45" t="str">
        <f t="shared" si="202"/>
        <v/>
      </c>
      <c r="EO90" s="45" t="str">
        <f t="shared" si="203"/>
        <v/>
      </c>
      <c r="EQ90" s="45" t="str">
        <f t="shared" si="204"/>
        <v/>
      </c>
      <c r="ES90" s="45" t="str">
        <f t="shared" si="205"/>
        <v/>
      </c>
      <c r="EU90" s="45" t="str">
        <f t="shared" si="206"/>
        <v/>
      </c>
      <c r="EW90" s="45" t="str">
        <f t="shared" si="207"/>
        <v/>
      </c>
      <c r="EY90" s="45" t="str">
        <f t="shared" si="208"/>
        <v/>
      </c>
      <c r="FA90" s="45" t="str">
        <f t="shared" si="209"/>
        <v/>
      </c>
      <c r="FB90"/>
      <c r="FC90"/>
      <c r="FD90"/>
      <c r="FE90"/>
      <c r="FF90"/>
      <c r="FG90"/>
      <c r="FH90"/>
      <c r="FI90"/>
      <c r="FJ90"/>
      <c r="FK90"/>
      <c r="FL90"/>
      <c r="FM90" t="str">
        <f t="shared" si="210"/>
        <v/>
      </c>
      <c r="FN90" t="str">
        <f t="shared" si="211"/>
        <v/>
      </c>
      <c r="FO90" s="38" t="str">
        <f t="shared" si="212"/>
        <v/>
      </c>
      <c r="FP90" s="51" t="str">
        <f t="shared" si="221"/>
        <v/>
      </c>
      <c r="FQ90" s="51" t="str">
        <f t="shared" si="221"/>
        <v/>
      </c>
      <c r="FR90" s="51" t="str">
        <f t="shared" si="221"/>
        <v/>
      </c>
      <c r="FS90" s="51" t="str">
        <f t="shared" si="221"/>
        <v/>
      </c>
      <c r="FT90" s="51" t="str">
        <f t="shared" si="221"/>
        <v/>
      </c>
      <c r="FU90" s="51" t="str">
        <f t="shared" si="221"/>
        <v/>
      </c>
      <c r="FV90" s="51" t="str">
        <f t="shared" si="221"/>
        <v/>
      </c>
      <c r="FW90" s="51" t="str">
        <f t="shared" si="221"/>
        <v/>
      </c>
      <c r="FX90" s="51" t="str">
        <f t="shared" si="221"/>
        <v/>
      </c>
      <c r="FY90" s="51" t="str">
        <f t="shared" si="221"/>
        <v/>
      </c>
      <c r="FZ90" s="51" t="str">
        <f t="shared" si="222"/>
        <v/>
      </c>
      <c r="GA90" s="51" t="str">
        <f t="shared" si="222"/>
        <v/>
      </c>
      <c r="GB90" s="51" t="str">
        <f t="shared" si="222"/>
        <v/>
      </c>
      <c r="GC90" s="51" t="str">
        <f t="shared" si="222"/>
        <v/>
      </c>
      <c r="GD90" s="51" t="str">
        <f t="shared" si="222"/>
        <v/>
      </c>
      <c r="GE90" s="51" t="str">
        <f t="shared" si="222"/>
        <v/>
      </c>
      <c r="GF90" s="51" t="str">
        <f t="shared" si="222"/>
        <v/>
      </c>
      <c r="GG90" s="51" t="str">
        <f t="shared" si="222"/>
        <v/>
      </c>
      <c r="GH90" s="51" t="str">
        <f t="shared" si="222"/>
        <v/>
      </c>
      <c r="GI90" s="51" t="str">
        <f t="shared" si="222"/>
        <v/>
      </c>
      <c r="GJ90" s="51" t="str">
        <f t="shared" si="223"/>
        <v/>
      </c>
      <c r="GK90" s="51" t="str">
        <f t="shared" si="223"/>
        <v/>
      </c>
      <c r="GL90" s="51" t="str">
        <f t="shared" si="223"/>
        <v/>
      </c>
      <c r="GM90" s="51" t="str">
        <f t="shared" si="223"/>
        <v/>
      </c>
      <c r="GN90" s="51" t="str">
        <f t="shared" si="223"/>
        <v/>
      </c>
      <c r="GO90" s="51" t="str">
        <f t="shared" si="223"/>
        <v/>
      </c>
      <c r="GP90" s="51" t="str">
        <f t="shared" si="223"/>
        <v/>
      </c>
      <c r="GQ90" s="51" t="str">
        <f t="shared" si="223"/>
        <v/>
      </c>
      <c r="GR90" s="51" t="str">
        <f t="shared" si="223"/>
        <v/>
      </c>
      <c r="GS90" s="51" t="str">
        <f t="shared" si="223"/>
        <v/>
      </c>
      <c r="GT90" s="51" t="str">
        <f t="shared" si="224"/>
        <v/>
      </c>
      <c r="GU90" s="51" t="str">
        <f t="shared" si="224"/>
        <v/>
      </c>
      <c r="GV90" s="51" t="str">
        <f t="shared" si="224"/>
        <v/>
      </c>
      <c r="GW90" s="51" t="str">
        <f t="shared" si="224"/>
        <v/>
      </c>
      <c r="GX90" s="51" t="str">
        <f t="shared" si="224"/>
        <v/>
      </c>
      <c r="GY90" s="51" t="str">
        <f t="shared" si="224"/>
        <v/>
      </c>
      <c r="GZ90" s="51" t="str">
        <f t="shared" si="224"/>
        <v/>
      </c>
      <c r="HA90" s="51" t="str">
        <f t="shared" si="224"/>
        <v/>
      </c>
      <c r="HB90" s="51" t="str">
        <f t="shared" si="224"/>
        <v/>
      </c>
      <c r="HC90" s="51" t="str">
        <f t="shared" si="224"/>
        <v/>
      </c>
      <c r="HD90" s="51" t="str">
        <f t="shared" si="225"/>
        <v/>
      </c>
      <c r="HE90" s="51" t="str">
        <f t="shared" si="225"/>
        <v/>
      </c>
      <c r="HF90" s="51" t="str">
        <f t="shared" si="225"/>
        <v/>
      </c>
      <c r="HG90" s="51" t="str">
        <f t="shared" si="225"/>
        <v/>
      </c>
      <c r="HH90" s="51" t="str">
        <f t="shared" si="225"/>
        <v/>
      </c>
      <c r="HI90" s="51" t="str">
        <f t="shared" si="225"/>
        <v/>
      </c>
      <c r="HJ90" s="51" t="str">
        <f t="shared" si="225"/>
        <v/>
      </c>
      <c r="HK90" s="51" t="str">
        <f t="shared" si="225"/>
        <v/>
      </c>
      <c r="HL90" s="51" t="str">
        <f t="shared" si="225"/>
        <v/>
      </c>
      <c r="HM90" s="51" t="str">
        <f t="shared" si="225"/>
        <v/>
      </c>
      <c r="HN90" s="51" t="str">
        <f t="shared" si="226"/>
        <v/>
      </c>
      <c r="HO90" s="51" t="str">
        <f t="shared" si="226"/>
        <v/>
      </c>
      <c r="HP90" s="51" t="str">
        <f t="shared" si="226"/>
        <v/>
      </c>
      <c r="HQ90" s="51" t="str">
        <f t="shared" si="226"/>
        <v/>
      </c>
      <c r="HR90" s="51" t="str">
        <f t="shared" si="226"/>
        <v/>
      </c>
      <c r="HS90" s="51" t="str">
        <f t="shared" si="226"/>
        <v/>
      </c>
      <c r="HT90" s="51" t="str">
        <f t="shared" si="226"/>
        <v/>
      </c>
      <c r="HU90" s="51" t="str">
        <f t="shared" si="226"/>
        <v/>
      </c>
      <c r="HV90" s="51" t="str">
        <f t="shared" si="226"/>
        <v/>
      </c>
      <c r="HW90" s="51" t="str">
        <f t="shared" si="226"/>
        <v/>
      </c>
      <c r="HX90" s="51" t="str">
        <f t="shared" si="227"/>
        <v/>
      </c>
      <c r="HY90" s="51" t="str">
        <f t="shared" si="227"/>
        <v/>
      </c>
      <c r="HZ90" s="51" t="str">
        <f t="shared" si="227"/>
        <v/>
      </c>
      <c r="IA90" s="51" t="str">
        <f t="shared" si="227"/>
        <v/>
      </c>
      <c r="IB90" s="51" t="str">
        <f t="shared" si="227"/>
        <v/>
      </c>
      <c r="IC90" s="51" t="str">
        <f t="shared" si="227"/>
        <v/>
      </c>
      <c r="ID90" s="51" t="str">
        <f t="shared" si="227"/>
        <v/>
      </c>
      <c r="IE90" s="51" t="str">
        <f t="shared" si="227"/>
        <v/>
      </c>
      <c r="IF90" s="51" t="str">
        <f t="shared" si="227"/>
        <v/>
      </c>
      <c r="IG90" s="51" t="str">
        <f t="shared" si="227"/>
        <v/>
      </c>
      <c r="IH90" s="51" t="str">
        <f t="shared" si="227"/>
        <v/>
      </c>
      <c r="II90" s="51" t="str">
        <f t="shared" si="227"/>
        <v/>
      </c>
      <c r="IJ90" s="51" t="str">
        <f t="shared" si="227"/>
        <v/>
      </c>
      <c r="IK90" s="51" t="str">
        <f t="shared" si="227"/>
        <v/>
      </c>
      <c r="IL90" s="51" t="str">
        <f t="shared" si="227"/>
        <v/>
      </c>
      <c r="IM90"/>
      <c r="IN90"/>
      <c r="IO90"/>
      <c r="IP90"/>
      <c r="IQ90"/>
      <c r="IR90"/>
      <c r="IS90"/>
      <c r="IT90"/>
      <c r="IU90"/>
      <c r="IV90"/>
    </row>
    <row r="91" spans="1:256" s="50" customFormat="1" ht="16.2" thickBot="1" x14ac:dyDescent="0.35">
      <c r="A91" s="149" t="str">
        <f>IF($B91="","",IF(VLOOKUP($B91,'Skyttere registrering'!$AB$2:$AE$101,3,FALSE)=0,"",VLOOKUP($B91,'Skyttere registrering'!$AB$2:$AE$101,3,FALSE)))</f>
        <v/>
      </c>
      <c r="B91" s="182"/>
      <c r="C91" s="152" t="str">
        <f>IF($B91="","",IF(VLOOKUP($B91,'Skyttere registrering'!$AB$2:$AE$101,2,FALSE)=0,"",VLOOKUP($B91,'Skyttere registrering'!$AB$2:$AE$101,2,FALSE)))</f>
        <v/>
      </c>
      <c r="D91" s="149" t="str">
        <f>IF($B91="","",IF(VLOOKUP($B91,'Skyttere registrering'!$AB$2:$AE$101,4,FALSE)=0,"",VLOOKUP($B91,'Skyttere registrering'!$AB$2:$AE$101,4,FALSE)))</f>
        <v/>
      </c>
      <c r="E91" s="158" t="str">
        <f t="shared" si="133"/>
        <v/>
      </c>
      <c r="F91" s="149" t="str">
        <f t="shared" si="213"/>
        <v/>
      </c>
      <c r="G91" s="161" t="str">
        <f t="shared" si="134"/>
        <v/>
      </c>
      <c r="I91" s="45" t="str">
        <f t="shared" si="135"/>
        <v/>
      </c>
      <c r="K91" s="45" t="str">
        <f t="shared" si="136"/>
        <v/>
      </c>
      <c r="M91" s="45" t="str">
        <f t="shared" si="137"/>
        <v/>
      </c>
      <c r="O91" s="45" t="str">
        <f t="shared" si="138"/>
        <v/>
      </c>
      <c r="Q91" s="45" t="str">
        <f t="shared" si="139"/>
        <v/>
      </c>
      <c r="S91" s="45" t="str">
        <f t="shared" si="140"/>
        <v/>
      </c>
      <c r="U91" s="45" t="str">
        <f t="shared" si="141"/>
        <v/>
      </c>
      <c r="W91" s="45" t="str">
        <f t="shared" si="142"/>
        <v/>
      </c>
      <c r="Y91" s="45" t="str">
        <f t="shared" si="143"/>
        <v/>
      </c>
      <c r="AA91" s="45" t="str">
        <f t="shared" si="144"/>
        <v/>
      </c>
      <c r="AC91" s="45" t="str">
        <f t="shared" si="145"/>
        <v/>
      </c>
      <c r="AE91" s="45" t="str">
        <f t="shared" si="146"/>
        <v/>
      </c>
      <c r="AG91" s="45" t="str">
        <f t="shared" si="147"/>
        <v/>
      </c>
      <c r="AI91" s="45" t="str">
        <f t="shared" si="148"/>
        <v/>
      </c>
      <c r="AK91" s="45" t="str">
        <f t="shared" si="149"/>
        <v/>
      </c>
      <c r="AM91" s="45" t="str">
        <f t="shared" si="150"/>
        <v/>
      </c>
      <c r="AO91" s="45" t="str">
        <f t="shared" si="151"/>
        <v/>
      </c>
      <c r="AQ91" s="45" t="str">
        <f t="shared" si="152"/>
        <v/>
      </c>
      <c r="AS91" s="45" t="str">
        <f t="shared" si="153"/>
        <v/>
      </c>
      <c r="AU91" s="45" t="str">
        <f t="shared" si="154"/>
        <v/>
      </c>
      <c r="AW91" s="45" t="str">
        <f t="shared" si="155"/>
        <v/>
      </c>
      <c r="AY91" s="45" t="str">
        <f t="shared" si="156"/>
        <v/>
      </c>
      <c r="BA91" s="45" t="str">
        <f t="shared" si="157"/>
        <v/>
      </c>
      <c r="BC91" s="45" t="str">
        <f t="shared" si="158"/>
        <v/>
      </c>
      <c r="BE91" s="45" t="str">
        <f t="shared" si="159"/>
        <v/>
      </c>
      <c r="BG91" s="45" t="str">
        <f t="shared" si="160"/>
        <v/>
      </c>
      <c r="BI91" s="45" t="str">
        <f t="shared" si="161"/>
        <v/>
      </c>
      <c r="BK91" s="45" t="str">
        <f t="shared" si="162"/>
        <v/>
      </c>
      <c r="BM91" s="45" t="str">
        <f t="shared" si="163"/>
        <v/>
      </c>
      <c r="BO91" s="45" t="str">
        <f t="shared" si="164"/>
        <v/>
      </c>
      <c r="BQ91" s="45" t="str">
        <f t="shared" si="165"/>
        <v/>
      </c>
      <c r="BS91" s="45" t="str">
        <f t="shared" si="166"/>
        <v/>
      </c>
      <c r="BU91" s="45" t="str">
        <f t="shared" si="167"/>
        <v/>
      </c>
      <c r="BW91" s="45" t="str">
        <f t="shared" si="168"/>
        <v/>
      </c>
      <c r="BY91" s="45" t="str">
        <f t="shared" si="169"/>
        <v/>
      </c>
      <c r="CA91" s="45" t="str">
        <f t="shared" si="170"/>
        <v/>
      </c>
      <c r="CC91" s="45" t="str">
        <f t="shared" si="171"/>
        <v/>
      </c>
      <c r="CE91" s="45" t="str">
        <f t="shared" si="172"/>
        <v/>
      </c>
      <c r="CG91" s="45" t="str">
        <f t="shared" si="173"/>
        <v/>
      </c>
      <c r="CI91" s="45" t="str">
        <f t="shared" si="174"/>
        <v/>
      </c>
      <c r="CK91" s="45" t="str">
        <f t="shared" si="175"/>
        <v/>
      </c>
      <c r="CM91" s="45" t="str">
        <f t="shared" si="176"/>
        <v/>
      </c>
      <c r="CO91" s="45" t="str">
        <f t="shared" si="177"/>
        <v/>
      </c>
      <c r="CQ91" s="45" t="str">
        <f t="shared" si="178"/>
        <v/>
      </c>
      <c r="CS91" s="45" t="str">
        <f t="shared" si="179"/>
        <v/>
      </c>
      <c r="CU91" s="45" t="str">
        <f t="shared" si="180"/>
        <v/>
      </c>
      <c r="CW91" s="45" t="str">
        <f t="shared" si="181"/>
        <v/>
      </c>
      <c r="CY91" s="45" t="str">
        <f t="shared" si="182"/>
        <v/>
      </c>
      <c r="DA91" s="45" t="str">
        <f t="shared" si="183"/>
        <v/>
      </c>
      <c r="DC91" s="45" t="str">
        <f t="shared" si="184"/>
        <v/>
      </c>
      <c r="DE91" s="45" t="str">
        <f t="shared" si="185"/>
        <v/>
      </c>
      <c r="DG91" s="45" t="str">
        <f t="shared" si="186"/>
        <v/>
      </c>
      <c r="DI91" s="45" t="str">
        <f t="shared" si="187"/>
        <v/>
      </c>
      <c r="DK91" s="45" t="str">
        <f t="shared" si="188"/>
        <v/>
      </c>
      <c r="DM91" s="45" t="str">
        <f t="shared" si="189"/>
        <v/>
      </c>
      <c r="DO91" s="45" t="str">
        <f t="shared" si="190"/>
        <v/>
      </c>
      <c r="DQ91" s="45" t="str">
        <f t="shared" si="191"/>
        <v/>
      </c>
      <c r="DS91" s="45" t="str">
        <f t="shared" si="192"/>
        <v/>
      </c>
      <c r="DU91" s="45" t="str">
        <f t="shared" si="193"/>
        <v/>
      </c>
      <c r="DW91" s="45" t="str">
        <f t="shared" si="194"/>
        <v/>
      </c>
      <c r="DY91" s="45" t="str">
        <f t="shared" si="195"/>
        <v/>
      </c>
      <c r="EA91" s="45" t="str">
        <f t="shared" si="196"/>
        <v/>
      </c>
      <c r="EC91" s="45" t="str">
        <f t="shared" si="197"/>
        <v/>
      </c>
      <c r="EE91" s="45" t="str">
        <f t="shared" si="198"/>
        <v/>
      </c>
      <c r="EG91" s="45" t="str">
        <f t="shared" si="199"/>
        <v/>
      </c>
      <c r="EI91" s="45" t="str">
        <f t="shared" si="200"/>
        <v/>
      </c>
      <c r="EK91" s="45" t="str">
        <f t="shared" si="201"/>
        <v/>
      </c>
      <c r="EM91" s="45" t="str">
        <f t="shared" si="202"/>
        <v/>
      </c>
      <c r="EO91" s="45" t="str">
        <f t="shared" si="203"/>
        <v/>
      </c>
      <c r="EQ91" s="45" t="str">
        <f t="shared" si="204"/>
        <v/>
      </c>
      <c r="ES91" s="45" t="str">
        <f t="shared" si="205"/>
        <v/>
      </c>
      <c r="EU91" s="45" t="str">
        <f t="shared" si="206"/>
        <v/>
      </c>
      <c r="EW91" s="45" t="str">
        <f t="shared" si="207"/>
        <v/>
      </c>
      <c r="EY91" s="45" t="str">
        <f t="shared" si="208"/>
        <v/>
      </c>
      <c r="FA91" s="45" t="str">
        <f t="shared" si="209"/>
        <v/>
      </c>
      <c r="FB91"/>
      <c r="FC91"/>
      <c r="FD91"/>
      <c r="FE91"/>
      <c r="FF91"/>
      <c r="FG91"/>
      <c r="FH91"/>
      <c r="FI91"/>
      <c r="FJ91"/>
      <c r="FK91"/>
      <c r="FL91"/>
      <c r="FM91" t="str">
        <f t="shared" si="210"/>
        <v/>
      </c>
      <c r="FN91" t="str">
        <f t="shared" si="211"/>
        <v/>
      </c>
      <c r="FO91" s="38" t="str">
        <f t="shared" si="212"/>
        <v/>
      </c>
      <c r="FP91" s="51" t="str">
        <f t="shared" si="221"/>
        <v/>
      </c>
      <c r="FQ91" s="51" t="str">
        <f t="shared" si="221"/>
        <v/>
      </c>
      <c r="FR91" s="51" t="str">
        <f t="shared" si="221"/>
        <v/>
      </c>
      <c r="FS91" s="51" t="str">
        <f t="shared" si="221"/>
        <v/>
      </c>
      <c r="FT91" s="51" t="str">
        <f t="shared" si="221"/>
        <v/>
      </c>
      <c r="FU91" s="51" t="str">
        <f t="shared" si="221"/>
        <v/>
      </c>
      <c r="FV91" s="51" t="str">
        <f t="shared" si="221"/>
        <v/>
      </c>
      <c r="FW91" s="51" t="str">
        <f t="shared" si="221"/>
        <v/>
      </c>
      <c r="FX91" s="51" t="str">
        <f t="shared" si="221"/>
        <v/>
      </c>
      <c r="FY91" s="51" t="str">
        <f t="shared" si="221"/>
        <v/>
      </c>
      <c r="FZ91" s="51" t="str">
        <f t="shared" si="222"/>
        <v/>
      </c>
      <c r="GA91" s="51" t="str">
        <f t="shared" si="222"/>
        <v/>
      </c>
      <c r="GB91" s="51" t="str">
        <f t="shared" si="222"/>
        <v/>
      </c>
      <c r="GC91" s="51" t="str">
        <f t="shared" si="222"/>
        <v/>
      </c>
      <c r="GD91" s="51" t="str">
        <f t="shared" si="222"/>
        <v/>
      </c>
      <c r="GE91" s="51" t="str">
        <f t="shared" si="222"/>
        <v/>
      </c>
      <c r="GF91" s="51" t="str">
        <f t="shared" si="222"/>
        <v/>
      </c>
      <c r="GG91" s="51" t="str">
        <f t="shared" si="222"/>
        <v/>
      </c>
      <c r="GH91" s="51" t="str">
        <f t="shared" si="222"/>
        <v/>
      </c>
      <c r="GI91" s="51" t="str">
        <f t="shared" si="222"/>
        <v/>
      </c>
      <c r="GJ91" s="51" t="str">
        <f t="shared" si="223"/>
        <v/>
      </c>
      <c r="GK91" s="51" t="str">
        <f t="shared" si="223"/>
        <v/>
      </c>
      <c r="GL91" s="51" t="str">
        <f t="shared" si="223"/>
        <v/>
      </c>
      <c r="GM91" s="51" t="str">
        <f t="shared" si="223"/>
        <v/>
      </c>
      <c r="GN91" s="51" t="str">
        <f t="shared" si="223"/>
        <v/>
      </c>
      <c r="GO91" s="51" t="str">
        <f t="shared" si="223"/>
        <v/>
      </c>
      <c r="GP91" s="51" t="str">
        <f t="shared" si="223"/>
        <v/>
      </c>
      <c r="GQ91" s="51" t="str">
        <f t="shared" si="223"/>
        <v/>
      </c>
      <c r="GR91" s="51" t="str">
        <f t="shared" si="223"/>
        <v/>
      </c>
      <c r="GS91" s="51" t="str">
        <f t="shared" si="223"/>
        <v/>
      </c>
      <c r="GT91" s="51" t="str">
        <f t="shared" si="224"/>
        <v/>
      </c>
      <c r="GU91" s="51" t="str">
        <f t="shared" si="224"/>
        <v/>
      </c>
      <c r="GV91" s="51" t="str">
        <f t="shared" si="224"/>
        <v/>
      </c>
      <c r="GW91" s="51" t="str">
        <f t="shared" si="224"/>
        <v/>
      </c>
      <c r="GX91" s="51" t="str">
        <f t="shared" si="224"/>
        <v/>
      </c>
      <c r="GY91" s="51" t="str">
        <f t="shared" si="224"/>
        <v/>
      </c>
      <c r="GZ91" s="51" t="str">
        <f t="shared" si="224"/>
        <v/>
      </c>
      <c r="HA91" s="51" t="str">
        <f t="shared" si="224"/>
        <v/>
      </c>
      <c r="HB91" s="51" t="str">
        <f t="shared" si="224"/>
        <v/>
      </c>
      <c r="HC91" s="51" t="str">
        <f t="shared" si="224"/>
        <v/>
      </c>
      <c r="HD91" s="51" t="str">
        <f t="shared" si="225"/>
        <v/>
      </c>
      <c r="HE91" s="51" t="str">
        <f t="shared" si="225"/>
        <v/>
      </c>
      <c r="HF91" s="51" t="str">
        <f t="shared" si="225"/>
        <v/>
      </c>
      <c r="HG91" s="51" t="str">
        <f t="shared" si="225"/>
        <v/>
      </c>
      <c r="HH91" s="51" t="str">
        <f t="shared" si="225"/>
        <v/>
      </c>
      <c r="HI91" s="51" t="str">
        <f t="shared" si="225"/>
        <v/>
      </c>
      <c r="HJ91" s="51" t="str">
        <f t="shared" si="225"/>
        <v/>
      </c>
      <c r="HK91" s="51" t="str">
        <f t="shared" si="225"/>
        <v/>
      </c>
      <c r="HL91" s="51" t="str">
        <f t="shared" si="225"/>
        <v/>
      </c>
      <c r="HM91" s="51" t="str">
        <f t="shared" si="225"/>
        <v/>
      </c>
      <c r="HN91" s="51" t="str">
        <f t="shared" si="226"/>
        <v/>
      </c>
      <c r="HO91" s="51" t="str">
        <f t="shared" si="226"/>
        <v/>
      </c>
      <c r="HP91" s="51" t="str">
        <f t="shared" si="226"/>
        <v/>
      </c>
      <c r="HQ91" s="51" t="str">
        <f t="shared" si="226"/>
        <v/>
      </c>
      <c r="HR91" s="51" t="str">
        <f t="shared" si="226"/>
        <v/>
      </c>
      <c r="HS91" s="51" t="str">
        <f t="shared" si="226"/>
        <v/>
      </c>
      <c r="HT91" s="51" t="str">
        <f t="shared" si="226"/>
        <v/>
      </c>
      <c r="HU91" s="51" t="str">
        <f t="shared" si="226"/>
        <v/>
      </c>
      <c r="HV91" s="51" t="str">
        <f t="shared" si="226"/>
        <v/>
      </c>
      <c r="HW91" s="51" t="str">
        <f t="shared" si="226"/>
        <v/>
      </c>
      <c r="HX91" s="51" t="str">
        <f t="shared" si="227"/>
        <v/>
      </c>
      <c r="HY91" s="51" t="str">
        <f t="shared" si="227"/>
        <v/>
      </c>
      <c r="HZ91" s="51" t="str">
        <f t="shared" si="227"/>
        <v/>
      </c>
      <c r="IA91" s="51" t="str">
        <f t="shared" si="227"/>
        <v/>
      </c>
      <c r="IB91" s="51" t="str">
        <f t="shared" si="227"/>
        <v/>
      </c>
      <c r="IC91" s="51" t="str">
        <f t="shared" si="227"/>
        <v/>
      </c>
      <c r="ID91" s="51" t="str">
        <f t="shared" si="227"/>
        <v/>
      </c>
      <c r="IE91" s="51" t="str">
        <f t="shared" si="227"/>
        <v/>
      </c>
      <c r="IF91" s="51" t="str">
        <f t="shared" si="227"/>
        <v/>
      </c>
      <c r="IG91" s="51" t="str">
        <f t="shared" si="227"/>
        <v/>
      </c>
      <c r="IH91" s="51" t="str">
        <f t="shared" si="227"/>
        <v/>
      </c>
      <c r="II91" s="51" t="str">
        <f t="shared" si="227"/>
        <v/>
      </c>
      <c r="IJ91" s="51" t="str">
        <f t="shared" si="227"/>
        <v/>
      </c>
      <c r="IK91" s="51" t="str">
        <f t="shared" si="227"/>
        <v/>
      </c>
      <c r="IL91" s="51" t="str">
        <f t="shared" si="227"/>
        <v/>
      </c>
      <c r="IM91"/>
      <c r="IN91"/>
      <c r="IO91"/>
      <c r="IP91"/>
      <c r="IQ91"/>
      <c r="IR91"/>
      <c r="IS91"/>
      <c r="IT91"/>
      <c r="IU91"/>
      <c r="IV91"/>
    </row>
    <row r="92" spans="1:256" s="50" customFormat="1" ht="16.2" thickBot="1" x14ac:dyDescent="0.35">
      <c r="A92" s="149" t="str">
        <f>IF($B92="","",IF(VLOOKUP($B92,'Skyttere registrering'!$AB$2:$AE$101,3,FALSE)=0,"",VLOOKUP($B92,'Skyttere registrering'!$AB$2:$AE$101,3,FALSE)))</f>
        <v/>
      </c>
      <c r="B92" s="182"/>
      <c r="C92" s="152" t="str">
        <f>IF($B92="","",IF(VLOOKUP($B92,'Skyttere registrering'!$AB$2:$AE$101,2,FALSE)=0,"",VLOOKUP($B92,'Skyttere registrering'!$AB$2:$AE$101,2,FALSE)))</f>
        <v/>
      </c>
      <c r="D92" s="149" t="str">
        <f>IF($B92="","",IF(VLOOKUP($B92,'Skyttere registrering'!$AB$2:$AE$101,4,FALSE)=0,"",VLOOKUP($B92,'Skyttere registrering'!$AB$2:$AE$101,4,FALSE)))</f>
        <v/>
      </c>
      <c r="E92" s="158" t="str">
        <f t="shared" si="133"/>
        <v/>
      </c>
      <c r="F92" s="149" t="str">
        <f t="shared" si="213"/>
        <v/>
      </c>
      <c r="G92" s="161" t="str">
        <f t="shared" si="134"/>
        <v/>
      </c>
      <c r="I92" s="45" t="str">
        <f t="shared" si="135"/>
        <v/>
      </c>
      <c r="K92" s="45" t="str">
        <f t="shared" si="136"/>
        <v/>
      </c>
      <c r="M92" s="45" t="str">
        <f t="shared" si="137"/>
        <v/>
      </c>
      <c r="O92" s="45" t="str">
        <f t="shared" si="138"/>
        <v/>
      </c>
      <c r="Q92" s="45" t="str">
        <f t="shared" si="139"/>
        <v/>
      </c>
      <c r="S92" s="45" t="str">
        <f t="shared" si="140"/>
        <v/>
      </c>
      <c r="U92" s="45" t="str">
        <f t="shared" si="141"/>
        <v/>
      </c>
      <c r="W92" s="45" t="str">
        <f t="shared" si="142"/>
        <v/>
      </c>
      <c r="Y92" s="45" t="str">
        <f t="shared" si="143"/>
        <v/>
      </c>
      <c r="AA92" s="45" t="str">
        <f t="shared" si="144"/>
        <v/>
      </c>
      <c r="AC92" s="45" t="str">
        <f t="shared" si="145"/>
        <v/>
      </c>
      <c r="AE92" s="45" t="str">
        <f t="shared" si="146"/>
        <v/>
      </c>
      <c r="AG92" s="45" t="str">
        <f t="shared" si="147"/>
        <v/>
      </c>
      <c r="AI92" s="45" t="str">
        <f t="shared" si="148"/>
        <v/>
      </c>
      <c r="AK92" s="45" t="str">
        <f t="shared" si="149"/>
        <v/>
      </c>
      <c r="AM92" s="45" t="str">
        <f t="shared" si="150"/>
        <v/>
      </c>
      <c r="AO92" s="45" t="str">
        <f t="shared" si="151"/>
        <v/>
      </c>
      <c r="AQ92" s="45" t="str">
        <f t="shared" si="152"/>
        <v/>
      </c>
      <c r="AS92" s="45" t="str">
        <f t="shared" si="153"/>
        <v/>
      </c>
      <c r="AU92" s="45" t="str">
        <f t="shared" si="154"/>
        <v/>
      </c>
      <c r="AW92" s="45" t="str">
        <f t="shared" si="155"/>
        <v/>
      </c>
      <c r="AY92" s="45" t="str">
        <f t="shared" si="156"/>
        <v/>
      </c>
      <c r="BA92" s="45" t="str">
        <f t="shared" si="157"/>
        <v/>
      </c>
      <c r="BC92" s="45" t="str">
        <f t="shared" si="158"/>
        <v/>
      </c>
      <c r="BE92" s="45" t="str">
        <f t="shared" si="159"/>
        <v/>
      </c>
      <c r="BG92" s="45" t="str">
        <f t="shared" si="160"/>
        <v/>
      </c>
      <c r="BI92" s="45" t="str">
        <f t="shared" si="161"/>
        <v/>
      </c>
      <c r="BK92" s="45" t="str">
        <f t="shared" si="162"/>
        <v/>
      </c>
      <c r="BM92" s="45" t="str">
        <f t="shared" si="163"/>
        <v/>
      </c>
      <c r="BO92" s="45" t="str">
        <f t="shared" si="164"/>
        <v/>
      </c>
      <c r="BQ92" s="45" t="str">
        <f t="shared" si="165"/>
        <v/>
      </c>
      <c r="BS92" s="45" t="str">
        <f t="shared" si="166"/>
        <v/>
      </c>
      <c r="BU92" s="45" t="str">
        <f t="shared" si="167"/>
        <v/>
      </c>
      <c r="BW92" s="45" t="str">
        <f t="shared" si="168"/>
        <v/>
      </c>
      <c r="BY92" s="45" t="str">
        <f t="shared" si="169"/>
        <v/>
      </c>
      <c r="CA92" s="45" t="str">
        <f t="shared" si="170"/>
        <v/>
      </c>
      <c r="CC92" s="45" t="str">
        <f t="shared" si="171"/>
        <v/>
      </c>
      <c r="CE92" s="45" t="str">
        <f t="shared" si="172"/>
        <v/>
      </c>
      <c r="CG92" s="45" t="str">
        <f t="shared" si="173"/>
        <v/>
      </c>
      <c r="CI92" s="45" t="str">
        <f t="shared" si="174"/>
        <v/>
      </c>
      <c r="CK92" s="45" t="str">
        <f t="shared" si="175"/>
        <v/>
      </c>
      <c r="CM92" s="45" t="str">
        <f t="shared" si="176"/>
        <v/>
      </c>
      <c r="CO92" s="45" t="str">
        <f t="shared" si="177"/>
        <v/>
      </c>
      <c r="CQ92" s="45" t="str">
        <f t="shared" si="178"/>
        <v/>
      </c>
      <c r="CS92" s="45" t="str">
        <f t="shared" si="179"/>
        <v/>
      </c>
      <c r="CU92" s="45" t="str">
        <f t="shared" si="180"/>
        <v/>
      </c>
      <c r="CW92" s="45" t="str">
        <f t="shared" si="181"/>
        <v/>
      </c>
      <c r="CY92" s="45" t="str">
        <f t="shared" si="182"/>
        <v/>
      </c>
      <c r="DA92" s="45" t="str">
        <f t="shared" si="183"/>
        <v/>
      </c>
      <c r="DC92" s="45" t="str">
        <f t="shared" si="184"/>
        <v/>
      </c>
      <c r="DE92" s="45" t="str">
        <f t="shared" si="185"/>
        <v/>
      </c>
      <c r="DG92" s="45" t="str">
        <f t="shared" si="186"/>
        <v/>
      </c>
      <c r="DI92" s="45" t="str">
        <f t="shared" si="187"/>
        <v/>
      </c>
      <c r="DK92" s="45" t="str">
        <f t="shared" si="188"/>
        <v/>
      </c>
      <c r="DM92" s="45" t="str">
        <f t="shared" si="189"/>
        <v/>
      </c>
      <c r="DO92" s="45" t="str">
        <f t="shared" si="190"/>
        <v/>
      </c>
      <c r="DQ92" s="45" t="str">
        <f t="shared" si="191"/>
        <v/>
      </c>
      <c r="DS92" s="45" t="str">
        <f t="shared" si="192"/>
        <v/>
      </c>
      <c r="DU92" s="45" t="str">
        <f t="shared" si="193"/>
        <v/>
      </c>
      <c r="DW92" s="45" t="str">
        <f t="shared" si="194"/>
        <v/>
      </c>
      <c r="DY92" s="45" t="str">
        <f t="shared" si="195"/>
        <v/>
      </c>
      <c r="EA92" s="45" t="str">
        <f t="shared" si="196"/>
        <v/>
      </c>
      <c r="EC92" s="45" t="str">
        <f t="shared" si="197"/>
        <v/>
      </c>
      <c r="EE92" s="45" t="str">
        <f t="shared" si="198"/>
        <v/>
      </c>
      <c r="EG92" s="45" t="str">
        <f t="shared" si="199"/>
        <v/>
      </c>
      <c r="EI92" s="45" t="str">
        <f t="shared" si="200"/>
        <v/>
      </c>
      <c r="EK92" s="45" t="str">
        <f t="shared" si="201"/>
        <v/>
      </c>
      <c r="EM92" s="45" t="str">
        <f t="shared" si="202"/>
        <v/>
      </c>
      <c r="EO92" s="45" t="str">
        <f t="shared" si="203"/>
        <v/>
      </c>
      <c r="EQ92" s="45" t="str">
        <f t="shared" si="204"/>
        <v/>
      </c>
      <c r="ES92" s="45" t="str">
        <f t="shared" si="205"/>
        <v/>
      </c>
      <c r="EU92" s="45" t="str">
        <f t="shared" si="206"/>
        <v/>
      </c>
      <c r="EW92" s="45" t="str">
        <f t="shared" si="207"/>
        <v/>
      </c>
      <c r="EY92" s="45" t="str">
        <f t="shared" si="208"/>
        <v/>
      </c>
      <c r="FA92" s="45" t="str">
        <f t="shared" si="209"/>
        <v/>
      </c>
      <c r="FB92"/>
      <c r="FC92"/>
      <c r="FD92"/>
      <c r="FE92"/>
      <c r="FF92"/>
      <c r="FG92"/>
      <c r="FH92"/>
      <c r="FI92"/>
      <c r="FJ92"/>
      <c r="FK92"/>
      <c r="FL92"/>
      <c r="FM92" t="str">
        <f t="shared" si="210"/>
        <v/>
      </c>
      <c r="FN92" t="str">
        <f t="shared" si="211"/>
        <v/>
      </c>
      <c r="FO92" s="38" t="str">
        <f t="shared" si="212"/>
        <v/>
      </c>
      <c r="FP92" s="51" t="str">
        <f t="shared" si="221"/>
        <v/>
      </c>
      <c r="FQ92" s="51" t="str">
        <f t="shared" si="221"/>
        <v/>
      </c>
      <c r="FR92" s="51" t="str">
        <f t="shared" si="221"/>
        <v/>
      </c>
      <c r="FS92" s="51" t="str">
        <f t="shared" si="221"/>
        <v/>
      </c>
      <c r="FT92" s="51" t="str">
        <f t="shared" si="221"/>
        <v/>
      </c>
      <c r="FU92" s="51" t="str">
        <f t="shared" si="221"/>
        <v/>
      </c>
      <c r="FV92" s="51" t="str">
        <f t="shared" si="221"/>
        <v/>
      </c>
      <c r="FW92" s="51" t="str">
        <f t="shared" si="221"/>
        <v/>
      </c>
      <c r="FX92" s="51" t="str">
        <f t="shared" si="221"/>
        <v/>
      </c>
      <c r="FY92" s="51" t="str">
        <f t="shared" si="221"/>
        <v/>
      </c>
      <c r="FZ92" s="51" t="str">
        <f t="shared" si="222"/>
        <v/>
      </c>
      <c r="GA92" s="51" t="str">
        <f t="shared" si="222"/>
        <v/>
      </c>
      <c r="GB92" s="51" t="str">
        <f t="shared" si="222"/>
        <v/>
      </c>
      <c r="GC92" s="51" t="str">
        <f t="shared" si="222"/>
        <v/>
      </c>
      <c r="GD92" s="51" t="str">
        <f t="shared" si="222"/>
        <v/>
      </c>
      <c r="GE92" s="51" t="str">
        <f t="shared" si="222"/>
        <v/>
      </c>
      <c r="GF92" s="51" t="str">
        <f t="shared" si="222"/>
        <v/>
      </c>
      <c r="GG92" s="51" t="str">
        <f t="shared" si="222"/>
        <v/>
      </c>
      <c r="GH92" s="51" t="str">
        <f t="shared" si="222"/>
        <v/>
      </c>
      <c r="GI92" s="51" t="str">
        <f t="shared" si="222"/>
        <v/>
      </c>
      <c r="GJ92" s="51" t="str">
        <f t="shared" si="223"/>
        <v/>
      </c>
      <c r="GK92" s="51" t="str">
        <f t="shared" si="223"/>
        <v/>
      </c>
      <c r="GL92" s="51" t="str">
        <f t="shared" si="223"/>
        <v/>
      </c>
      <c r="GM92" s="51" t="str">
        <f t="shared" si="223"/>
        <v/>
      </c>
      <c r="GN92" s="51" t="str">
        <f t="shared" si="223"/>
        <v/>
      </c>
      <c r="GO92" s="51" t="str">
        <f t="shared" si="223"/>
        <v/>
      </c>
      <c r="GP92" s="51" t="str">
        <f t="shared" si="223"/>
        <v/>
      </c>
      <c r="GQ92" s="51" t="str">
        <f t="shared" si="223"/>
        <v/>
      </c>
      <c r="GR92" s="51" t="str">
        <f t="shared" si="223"/>
        <v/>
      </c>
      <c r="GS92" s="51" t="str">
        <f t="shared" si="223"/>
        <v/>
      </c>
      <c r="GT92" s="51" t="str">
        <f t="shared" si="224"/>
        <v/>
      </c>
      <c r="GU92" s="51" t="str">
        <f t="shared" si="224"/>
        <v/>
      </c>
      <c r="GV92" s="51" t="str">
        <f t="shared" si="224"/>
        <v/>
      </c>
      <c r="GW92" s="51" t="str">
        <f t="shared" si="224"/>
        <v/>
      </c>
      <c r="GX92" s="51" t="str">
        <f t="shared" si="224"/>
        <v/>
      </c>
      <c r="GY92" s="51" t="str">
        <f t="shared" si="224"/>
        <v/>
      </c>
      <c r="GZ92" s="51" t="str">
        <f t="shared" si="224"/>
        <v/>
      </c>
      <c r="HA92" s="51" t="str">
        <f t="shared" si="224"/>
        <v/>
      </c>
      <c r="HB92" s="51" t="str">
        <f t="shared" si="224"/>
        <v/>
      </c>
      <c r="HC92" s="51" t="str">
        <f t="shared" si="224"/>
        <v/>
      </c>
      <c r="HD92" s="51" t="str">
        <f t="shared" si="225"/>
        <v/>
      </c>
      <c r="HE92" s="51" t="str">
        <f t="shared" si="225"/>
        <v/>
      </c>
      <c r="HF92" s="51" t="str">
        <f t="shared" si="225"/>
        <v/>
      </c>
      <c r="HG92" s="51" t="str">
        <f t="shared" si="225"/>
        <v/>
      </c>
      <c r="HH92" s="51" t="str">
        <f t="shared" si="225"/>
        <v/>
      </c>
      <c r="HI92" s="51" t="str">
        <f t="shared" si="225"/>
        <v/>
      </c>
      <c r="HJ92" s="51" t="str">
        <f t="shared" si="225"/>
        <v/>
      </c>
      <c r="HK92" s="51" t="str">
        <f t="shared" si="225"/>
        <v/>
      </c>
      <c r="HL92" s="51" t="str">
        <f t="shared" si="225"/>
        <v/>
      </c>
      <c r="HM92" s="51" t="str">
        <f t="shared" si="225"/>
        <v/>
      </c>
      <c r="HN92" s="51" t="str">
        <f t="shared" si="226"/>
        <v/>
      </c>
      <c r="HO92" s="51" t="str">
        <f t="shared" si="226"/>
        <v/>
      </c>
      <c r="HP92" s="51" t="str">
        <f t="shared" si="226"/>
        <v/>
      </c>
      <c r="HQ92" s="51" t="str">
        <f t="shared" si="226"/>
        <v/>
      </c>
      <c r="HR92" s="51" t="str">
        <f t="shared" si="226"/>
        <v/>
      </c>
      <c r="HS92" s="51" t="str">
        <f t="shared" si="226"/>
        <v/>
      </c>
      <c r="HT92" s="51" t="str">
        <f t="shared" si="226"/>
        <v/>
      </c>
      <c r="HU92" s="51" t="str">
        <f t="shared" si="226"/>
        <v/>
      </c>
      <c r="HV92" s="51" t="str">
        <f t="shared" si="226"/>
        <v/>
      </c>
      <c r="HW92" s="51" t="str">
        <f t="shared" si="226"/>
        <v/>
      </c>
      <c r="HX92" s="51" t="str">
        <f t="shared" si="227"/>
        <v/>
      </c>
      <c r="HY92" s="51" t="str">
        <f t="shared" si="227"/>
        <v/>
      </c>
      <c r="HZ92" s="51" t="str">
        <f t="shared" si="227"/>
        <v/>
      </c>
      <c r="IA92" s="51" t="str">
        <f t="shared" si="227"/>
        <v/>
      </c>
      <c r="IB92" s="51" t="str">
        <f t="shared" si="227"/>
        <v/>
      </c>
      <c r="IC92" s="51" t="str">
        <f t="shared" si="227"/>
        <v/>
      </c>
      <c r="ID92" s="51" t="str">
        <f t="shared" si="227"/>
        <v/>
      </c>
      <c r="IE92" s="51" t="str">
        <f t="shared" si="227"/>
        <v/>
      </c>
      <c r="IF92" s="51" t="str">
        <f t="shared" si="227"/>
        <v/>
      </c>
      <c r="IG92" s="51" t="str">
        <f t="shared" si="227"/>
        <v/>
      </c>
      <c r="IH92" s="51" t="str">
        <f t="shared" si="227"/>
        <v/>
      </c>
      <c r="II92" s="51" t="str">
        <f t="shared" si="227"/>
        <v/>
      </c>
      <c r="IJ92" s="51" t="str">
        <f t="shared" si="227"/>
        <v/>
      </c>
      <c r="IK92" s="51" t="str">
        <f t="shared" si="227"/>
        <v/>
      </c>
      <c r="IL92" s="51" t="str">
        <f t="shared" si="227"/>
        <v/>
      </c>
      <c r="IM92"/>
      <c r="IN92"/>
      <c r="IO92"/>
      <c r="IP92"/>
      <c r="IQ92"/>
      <c r="IR92"/>
      <c r="IS92"/>
      <c r="IT92"/>
      <c r="IU92"/>
      <c r="IV92"/>
    </row>
    <row r="93" spans="1:256" s="50" customFormat="1" ht="16.2" thickBot="1" x14ac:dyDescent="0.35">
      <c r="A93" s="149" t="str">
        <f>IF($B93="","",IF(VLOOKUP($B93,'Skyttere registrering'!$AB$2:$AE$101,3,FALSE)=0,"",VLOOKUP($B93,'Skyttere registrering'!$AB$2:$AE$101,3,FALSE)))</f>
        <v/>
      </c>
      <c r="B93" s="182"/>
      <c r="C93" s="152" t="str">
        <f>IF($B93="","",IF(VLOOKUP($B93,'Skyttere registrering'!$AB$2:$AE$101,2,FALSE)=0,"",VLOOKUP($B93,'Skyttere registrering'!$AB$2:$AE$101,2,FALSE)))</f>
        <v/>
      </c>
      <c r="D93" s="149" t="str">
        <f>IF($B93="","",IF(VLOOKUP($B93,'Skyttere registrering'!$AB$2:$AE$101,4,FALSE)=0,"",VLOOKUP($B93,'Skyttere registrering'!$AB$2:$AE$101,4,FALSE)))</f>
        <v/>
      </c>
      <c r="E93" s="158" t="str">
        <f t="shared" si="133"/>
        <v/>
      </c>
      <c r="F93" s="149" t="str">
        <f t="shared" si="213"/>
        <v/>
      </c>
      <c r="G93" s="161" t="str">
        <f t="shared" si="134"/>
        <v/>
      </c>
      <c r="I93" s="45" t="str">
        <f t="shared" si="135"/>
        <v/>
      </c>
      <c r="K93" s="45" t="str">
        <f t="shared" si="136"/>
        <v/>
      </c>
      <c r="M93" s="45" t="str">
        <f t="shared" si="137"/>
        <v/>
      </c>
      <c r="O93" s="45" t="str">
        <f t="shared" si="138"/>
        <v/>
      </c>
      <c r="Q93" s="45" t="str">
        <f t="shared" si="139"/>
        <v/>
      </c>
      <c r="S93" s="45" t="str">
        <f t="shared" si="140"/>
        <v/>
      </c>
      <c r="U93" s="45" t="str">
        <f t="shared" si="141"/>
        <v/>
      </c>
      <c r="W93" s="45" t="str">
        <f t="shared" si="142"/>
        <v/>
      </c>
      <c r="Y93" s="45" t="str">
        <f t="shared" si="143"/>
        <v/>
      </c>
      <c r="AA93" s="45" t="str">
        <f t="shared" si="144"/>
        <v/>
      </c>
      <c r="AC93" s="45" t="str">
        <f t="shared" si="145"/>
        <v/>
      </c>
      <c r="AE93" s="45" t="str">
        <f t="shared" si="146"/>
        <v/>
      </c>
      <c r="AG93" s="45" t="str">
        <f t="shared" si="147"/>
        <v/>
      </c>
      <c r="AI93" s="45" t="str">
        <f t="shared" si="148"/>
        <v/>
      </c>
      <c r="AK93" s="45" t="str">
        <f t="shared" si="149"/>
        <v/>
      </c>
      <c r="AM93" s="45" t="str">
        <f t="shared" si="150"/>
        <v/>
      </c>
      <c r="AO93" s="45" t="str">
        <f t="shared" si="151"/>
        <v/>
      </c>
      <c r="AQ93" s="45" t="str">
        <f t="shared" si="152"/>
        <v/>
      </c>
      <c r="AS93" s="45" t="str">
        <f t="shared" si="153"/>
        <v/>
      </c>
      <c r="AU93" s="45" t="str">
        <f t="shared" si="154"/>
        <v/>
      </c>
      <c r="AW93" s="45" t="str">
        <f t="shared" si="155"/>
        <v/>
      </c>
      <c r="AY93" s="45" t="str">
        <f t="shared" si="156"/>
        <v/>
      </c>
      <c r="BA93" s="45" t="str">
        <f t="shared" si="157"/>
        <v/>
      </c>
      <c r="BC93" s="45" t="str">
        <f t="shared" si="158"/>
        <v/>
      </c>
      <c r="BE93" s="45" t="str">
        <f t="shared" si="159"/>
        <v/>
      </c>
      <c r="BG93" s="45" t="str">
        <f t="shared" si="160"/>
        <v/>
      </c>
      <c r="BI93" s="45" t="str">
        <f t="shared" si="161"/>
        <v/>
      </c>
      <c r="BK93" s="45" t="str">
        <f t="shared" si="162"/>
        <v/>
      </c>
      <c r="BM93" s="45" t="str">
        <f t="shared" si="163"/>
        <v/>
      </c>
      <c r="BO93" s="45" t="str">
        <f t="shared" si="164"/>
        <v/>
      </c>
      <c r="BQ93" s="45" t="str">
        <f t="shared" si="165"/>
        <v/>
      </c>
      <c r="BS93" s="45" t="str">
        <f t="shared" si="166"/>
        <v/>
      </c>
      <c r="BU93" s="45" t="str">
        <f t="shared" si="167"/>
        <v/>
      </c>
      <c r="BW93" s="45" t="str">
        <f t="shared" si="168"/>
        <v/>
      </c>
      <c r="BY93" s="45" t="str">
        <f t="shared" si="169"/>
        <v/>
      </c>
      <c r="CA93" s="45" t="str">
        <f t="shared" si="170"/>
        <v/>
      </c>
      <c r="CC93" s="45" t="str">
        <f t="shared" si="171"/>
        <v/>
      </c>
      <c r="CE93" s="45" t="str">
        <f t="shared" si="172"/>
        <v/>
      </c>
      <c r="CG93" s="45" t="str">
        <f t="shared" si="173"/>
        <v/>
      </c>
      <c r="CI93" s="45" t="str">
        <f t="shared" si="174"/>
        <v/>
      </c>
      <c r="CK93" s="45" t="str">
        <f t="shared" si="175"/>
        <v/>
      </c>
      <c r="CM93" s="45" t="str">
        <f t="shared" si="176"/>
        <v/>
      </c>
      <c r="CO93" s="45" t="str">
        <f t="shared" si="177"/>
        <v/>
      </c>
      <c r="CQ93" s="45" t="str">
        <f t="shared" si="178"/>
        <v/>
      </c>
      <c r="CS93" s="45" t="str">
        <f t="shared" si="179"/>
        <v/>
      </c>
      <c r="CU93" s="45" t="str">
        <f t="shared" si="180"/>
        <v/>
      </c>
      <c r="CW93" s="45" t="str">
        <f t="shared" si="181"/>
        <v/>
      </c>
      <c r="CY93" s="45" t="str">
        <f t="shared" si="182"/>
        <v/>
      </c>
      <c r="DA93" s="45" t="str">
        <f t="shared" si="183"/>
        <v/>
      </c>
      <c r="DC93" s="45" t="str">
        <f t="shared" si="184"/>
        <v/>
      </c>
      <c r="DE93" s="45" t="str">
        <f t="shared" si="185"/>
        <v/>
      </c>
      <c r="DG93" s="45" t="str">
        <f t="shared" si="186"/>
        <v/>
      </c>
      <c r="DI93" s="45" t="str">
        <f t="shared" si="187"/>
        <v/>
      </c>
      <c r="DK93" s="45" t="str">
        <f t="shared" si="188"/>
        <v/>
      </c>
      <c r="DM93" s="45" t="str">
        <f t="shared" si="189"/>
        <v/>
      </c>
      <c r="DO93" s="45" t="str">
        <f t="shared" si="190"/>
        <v/>
      </c>
      <c r="DQ93" s="45" t="str">
        <f t="shared" si="191"/>
        <v/>
      </c>
      <c r="DS93" s="45" t="str">
        <f t="shared" si="192"/>
        <v/>
      </c>
      <c r="DU93" s="45" t="str">
        <f t="shared" si="193"/>
        <v/>
      </c>
      <c r="DW93" s="45" t="str">
        <f t="shared" si="194"/>
        <v/>
      </c>
      <c r="DY93" s="45" t="str">
        <f t="shared" si="195"/>
        <v/>
      </c>
      <c r="EA93" s="45" t="str">
        <f t="shared" si="196"/>
        <v/>
      </c>
      <c r="EC93" s="45" t="str">
        <f t="shared" si="197"/>
        <v/>
      </c>
      <c r="EE93" s="45" t="str">
        <f t="shared" si="198"/>
        <v/>
      </c>
      <c r="EG93" s="45" t="str">
        <f t="shared" si="199"/>
        <v/>
      </c>
      <c r="EI93" s="45" t="str">
        <f t="shared" si="200"/>
        <v/>
      </c>
      <c r="EK93" s="45" t="str">
        <f t="shared" si="201"/>
        <v/>
      </c>
      <c r="EM93" s="45" t="str">
        <f t="shared" si="202"/>
        <v/>
      </c>
      <c r="EO93" s="45" t="str">
        <f t="shared" si="203"/>
        <v/>
      </c>
      <c r="EQ93" s="45" t="str">
        <f t="shared" si="204"/>
        <v/>
      </c>
      <c r="ES93" s="45" t="str">
        <f t="shared" si="205"/>
        <v/>
      </c>
      <c r="EU93" s="45" t="str">
        <f t="shared" si="206"/>
        <v/>
      </c>
      <c r="EW93" s="45" t="str">
        <f t="shared" si="207"/>
        <v/>
      </c>
      <c r="EY93" s="45" t="str">
        <f t="shared" si="208"/>
        <v/>
      </c>
      <c r="FA93" s="45" t="str">
        <f t="shared" si="209"/>
        <v/>
      </c>
      <c r="FB93"/>
      <c r="FC93"/>
      <c r="FD93"/>
      <c r="FE93"/>
      <c r="FF93"/>
      <c r="FG93"/>
      <c r="FH93"/>
      <c r="FI93"/>
      <c r="FJ93"/>
      <c r="FK93"/>
      <c r="FL93"/>
      <c r="FM93" t="str">
        <f t="shared" si="210"/>
        <v/>
      </c>
      <c r="FN93" t="str">
        <f t="shared" si="211"/>
        <v/>
      </c>
      <c r="FO93" s="38" t="str">
        <f t="shared" si="212"/>
        <v/>
      </c>
      <c r="FP93" s="51" t="str">
        <f t="shared" si="221"/>
        <v/>
      </c>
      <c r="FQ93" s="51" t="str">
        <f t="shared" si="221"/>
        <v/>
      </c>
      <c r="FR93" s="51" t="str">
        <f t="shared" si="221"/>
        <v/>
      </c>
      <c r="FS93" s="51" t="str">
        <f t="shared" si="221"/>
        <v/>
      </c>
      <c r="FT93" s="51" t="str">
        <f t="shared" si="221"/>
        <v/>
      </c>
      <c r="FU93" s="51" t="str">
        <f t="shared" si="221"/>
        <v/>
      </c>
      <c r="FV93" s="51" t="str">
        <f t="shared" si="221"/>
        <v/>
      </c>
      <c r="FW93" s="51" t="str">
        <f t="shared" si="221"/>
        <v/>
      </c>
      <c r="FX93" s="51" t="str">
        <f t="shared" si="221"/>
        <v/>
      </c>
      <c r="FY93" s="51" t="str">
        <f t="shared" si="221"/>
        <v/>
      </c>
      <c r="FZ93" s="51" t="str">
        <f t="shared" si="222"/>
        <v/>
      </c>
      <c r="GA93" s="51" t="str">
        <f t="shared" si="222"/>
        <v/>
      </c>
      <c r="GB93" s="51" t="str">
        <f t="shared" si="222"/>
        <v/>
      </c>
      <c r="GC93" s="51" t="str">
        <f t="shared" si="222"/>
        <v/>
      </c>
      <c r="GD93" s="51" t="str">
        <f t="shared" si="222"/>
        <v/>
      </c>
      <c r="GE93" s="51" t="str">
        <f t="shared" si="222"/>
        <v/>
      </c>
      <c r="GF93" s="51" t="str">
        <f t="shared" si="222"/>
        <v/>
      </c>
      <c r="GG93" s="51" t="str">
        <f t="shared" si="222"/>
        <v/>
      </c>
      <c r="GH93" s="51" t="str">
        <f t="shared" si="222"/>
        <v/>
      </c>
      <c r="GI93" s="51" t="str">
        <f t="shared" si="222"/>
        <v/>
      </c>
      <c r="GJ93" s="51" t="str">
        <f t="shared" si="223"/>
        <v/>
      </c>
      <c r="GK93" s="51" t="str">
        <f t="shared" si="223"/>
        <v/>
      </c>
      <c r="GL93" s="51" t="str">
        <f t="shared" si="223"/>
        <v/>
      </c>
      <c r="GM93" s="51" t="str">
        <f t="shared" si="223"/>
        <v/>
      </c>
      <c r="GN93" s="51" t="str">
        <f t="shared" si="223"/>
        <v/>
      </c>
      <c r="GO93" s="51" t="str">
        <f t="shared" si="223"/>
        <v/>
      </c>
      <c r="GP93" s="51" t="str">
        <f t="shared" si="223"/>
        <v/>
      </c>
      <c r="GQ93" s="51" t="str">
        <f t="shared" si="223"/>
        <v/>
      </c>
      <c r="GR93" s="51" t="str">
        <f t="shared" si="223"/>
        <v/>
      </c>
      <c r="GS93" s="51" t="str">
        <f t="shared" si="223"/>
        <v/>
      </c>
      <c r="GT93" s="51" t="str">
        <f t="shared" si="224"/>
        <v/>
      </c>
      <c r="GU93" s="51" t="str">
        <f t="shared" si="224"/>
        <v/>
      </c>
      <c r="GV93" s="51" t="str">
        <f t="shared" si="224"/>
        <v/>
      </c>
      <c r="GW93" s="51" t="str">
        <f t="shared" si="224"/>
        <v/>
      </c>
      <c r="GX93" s="51" t="str">
        <f t="shared" si="224"/>
        <v/>
      </c>
      <c r="GY93" s="51" t="str">
        <f t="shared" si="224"/>
        <v/>
      </c>
      <c r="GZ93" s="51" t="str">
        <f t="shared" si="224"/>
        <v/>
      </c>
      <c r="HA93" s="51" t="str">
        <f t="shared" si="224"/>
        <v/>
      </c>
      <c r="HB93" s="51" t="str">
        <f t="shared" si="224"/>
        <v/>
      </c>
      <c r="HC93" s="51" t="str">
        <f t="shared" si="224"/>
        <v/>
      </c>
      <c r="HD93" s="51" t="str">
        <f t="shared" si="225"/>
        <v/>
      </c>
      <c r="HE93" s="51" t="str">
        <f t="shared" si="225"/>
        <v/>
      </c>
      <c r="HF93" s="51" t="str">
        <f t="shared" si="225"/>
        <v/>
      </c>
      <c r="HG93" s="51" t="str">
        <f t="shared" si="225"/>
        <v/>
      </c>
      <c r="HH93" s="51" t="str">
        <f t="shared" si="225"/>
        <v/>
      </c>
      <c r="HI93" s="51" t="str">
        <f t="shared" si="225"/>
        <v/>
      </c>
      <c r="HJ93" s="51" t="str">
        <f t="shared" si="225"/>
        <v/>
      </c>
      <c r="HK93" s="51" t="str">
        <f t="shared" si="225"/>
        <v/>
      </c>
      <c r="HL93" s="51" t="str">
        <f t="shared" si="225"/>
        <v/>
      </c>
      <c r="HM93" s="51" t="str">
        <f t="shared" si="225"/>
        <v/>
      </c>
      <c r="HN93" s="51" t="str">
        <f t="shared" si="226"/>
        <v/>
      </c>
      <c r="HO93" s="51" t="str">
        <f t="shared" si="226"/>
        <v/>
      </c>
      <c r="HP93" s="51" t="str">
        <f t="shared" si="226"/>
        <v/>
      </c>
      <c r="HQ93" s="51" t="str">
        <f t="shared" si="226"/>
        <v/>
      </c>
      <c r="HR93" s="51" t="str">
        <f t="shared" si="226"/>
        <v/>
      </c>
      <c r="HS93" s="51" t="str">
        <f t="shared" si="226"/>
        <v/>
      </c>
      <c r="HT93" s="51" t="str">
        <f t="shared" si="226"/>
        <v/>
      </c>
      <c r="HU93" s="51" t="str">
        <f t="shared" si="226"/>
        <v/>
      </c>
      <c r="HV93" s="51" t="str">
        <f t="shared" si="226"/>
        <v/>
      </c>
      <c r="HW93" s="51" t="str">
        <f t="shared" si="226"/>
        <v/>
      </c>
      <c r="HX93" s="51" t="str">
        <f t="shared" si="227"/>
        <v/>
      </c>
      <c r="HY93" s="51" t="str">
        <f t="shared" si="227"/>
        <v/>
      </c>
      <c r="HZ93" s="51" t="str">
        <f t="shared" si="227"/>
        <v/>
      </c>
      <c r="IA93" s="51" t="str">
        <f t="shared" si="227"/>
        <v/>
      </c>
      <c r="IB93" s="51" t="str">
        <f t="shared" si="227"/>
        <v/>
      </c>
      <c r="IC93" s="51" t="str">
        <f t="shared" si="227"/>
        <v/>
      </c>
      <c r="ID93" s="51" t="str">
        <f t="shared" si="227"/>
        <v/>
      </c>
      <c r="IE93" s="51" t="str">
        <f t="shared" si="227"/>
        <v/>
      </c>
      <c r="IF93" s="51" t="str">
        <f t="shared" si="227"/>
        <v/>
      </c>
      <c r="IG93" s="51" t="str">
        <f t="shared" si="227"/>
        <v/>
      </c>
      <c r="IH93" s="51" t="str">
        <f t="shared" si="227"/>
        <v/>
      </c>
      <c r="II93" s="51" t="str">
        <f t="shared" si="227"/>
        <v/>
      </c>
      <c r="IJ93" s="51" t="str">
        <f t="shared" si="227"/>
        <v/>
      </c>
      <c r="IK93" s="51" t="str">
        <f t="shared" si="227"/>
        <v/>
      </c>
      <c r="IL93" s="51" t="str">
        <f t="shared" si="227"/>
        <v/>
      </c>
      <c r="IM93"/>
      <c r="IN93"/>
      <c r="IO93"/>
      <c r="IP93"/>
      <c r="IQ93"/>
      <c r="IR93"/>
      <c r="IS93"/>
      <c r="IT93"/>
      <c r="IU93"/>
      <c r="IV93"/>
    </row>
    <row r="94" spans="1:256" s="50" customFormat="1" ht="16.2" thickBot="1" x14ac:dyDescent="0.35">
      <c r="A94" s="149" t="str">
        <f>IF($B94="","",IF(VLOOKUP($B94,'Skyttere registrering'!$AB$2:$AE$101,3,FALSE)=0,"",VLOOKUP($B94,'Skyttere registrering'!$AB$2:$AE$101,3,FALSE)))</f>
        <v/>
      </c>
      <c r="B94" s="182"/>
      <c r="C94" s="152" t="str">
        <f>IF($B94="","",IF(VLOOKUP($B94,'Skyttere registrering'!$AB$2:$AE$101,2,FALSE)=0,"",VLOOKUP($B94,'Skyttere registrering'!$AB$2:$AE$101,2,FALSE)))</f>
        <v/>
      </c>
      <c r="D94" s="149" t="str">
        <f>IF($B94="","",IF(VLOOKUP($B94,'Skyttere registrering'!$AB$2:$AE$101,4,FALSE)=0,"",VLOOKUP($B94,'Skyttere registrering'!$AB$2:$AE$101,4,FALSE)))</f>
        <v/>
      </c>
      <c r="E94" s="158" t="str">
        <f t="shared" si="133"/>
        <v/>
      </c>
      <c r="F94" s="149" t="str">
        <f t="shared" si="213"/>
        <v/>
      </c>
      <c r="G94" s="161" t="str">
        <f t="shared" si="134"/>
        <v/>
      </c>
      <c r="I94" s="45" t="str">
        <f t="shared" si="135"/>
        <v/>
      </c>
      <c r="K94" s="45" t="str">
        <f t="shared" si="136"/>
        <v/>
      </c>
      <c r="M94" s="45" t="str">
        <f t="shared" si="137"/>
        <v/>
      </c>
      <c r="O94" s="45" t="str">
        <f t="shared" si="138"/>
        <v/>
      </c>
      <c r="Q94" s="45" t="str">
        <f t="shared" si="139"/>
        <v/>
      </c>
      <c r="S94" s="45" t="str">
        <f t="shared" si="140"/>
        <v/>
      </c>
      <c r="U94" s="45" t="str">
        <f t="shared" si="141"/>
        <v/>
      </c>
      <c r="W94" s="45" t="str">
        <f t="shared" si="142"/>
        <v/>
      </c>
      <c r="Y94" s="45" t="str">
        <f t="shared" si="143"/>
        <v/>
      </c>
      <c r="AA94" s="45" t="str">
        <f t="shared" si="144"/>
        <v/>
      </c>
      <c r="AC94" s="45" t="str">
        <f t="shared" si="145"/>
        <v/>
      </c>
      <c r="AE94" s="45" t="str">
        <f t="shared" si="146"/>
        <v/>
      </c>
      <c r="AG94" s="45" t="str">
        <f t="shared" si="147"/>
        <v/>
      </c>
      <c r="AI94" s="45" t="str">
        <f t="shared" si="148"/>
        <v/>
      </c>
      <c r="AK94" s="45" t="str">
        <f t="shared" si="149"/>
        <v/>
      </c>
      <c r="AM94" s="45" t="str">
        <f t="shared" si="150"/>
        <v/>
      </c>
      <c r="AO94" s="45" t="str">
        <f t="shared" si="151"/>
        <v/>
      </c>
      <c r="AQ94" s="45" t="str">
        <f t="shared" si="152"/>
        <v/>
      </c>
      <c r="AS94" s="45" t="str">
        <f t="shared" si="153"/>
        <v/>
      </c>
      <c r="AU94" s="45" t="str">
        <f t="shared" si="154"/>
        <v/>
      </c>
      <c r="AW94" s="45" t="str">
        <f t="shared" si="155"/>
        <v/>
      </c>
      <c r="AY94" s="45" t="str">
        <f t="shared" si="156"/>
        <v/>
      </c>
      <c r="BA94" s="45" t="str">
        <f t="shared" si="157"/>
        <v/>
      </c>
      <c r="BC94" s="45" t="str">
        <f t="shared" si="158"/>
        <v/>
      </c>
      <c r="BE94" s="45" t="str">
        <f t="shared" si="159"/>
        <v/>
      </c>
      <c r="BG94" s="45" t="str">
        <f t="shared" si="160"/>
        <v/>
      </c>
      <c r="BI94" s="45" t="str">
        <f t="shared" si="161"/>
        <v/>
      </c>
      <c r="BK94" s="45" t="str">
        <f t="shared" si="162"/>
        <v/>
      </c>
      <c r="BM94" s="45" t="str">
        <f t="shared" si="163"/>
        <v/>
      </c>
      <c r="BO94" s="45" t="str">
        <f t="shared" si="164"/>
        <v/>
      </c>
      <c r="BQ94" s="45" t="str">
        <f t="shared" si="165"/>
        <v/>
      </c>
      <c r="BS94" s="45" t="str">
        <f t="shared" si="166"/>
        <v/>
      </c>
      <c r="BU94" s="45" t="str">
        <f t="shared" si="167"/>
        <v/>
      </c>
      <c r="BW94" s="45" t="str">
        <f t="shared" si="168"/>
        <v/>
      </c>
      <c r="BY94" s="45" t="str">
        <f t="shared" si="169"/>
        <v/>
      </c>
      <c r="CA94" s="45" t="str">
        <f t="shared" si="170"/>
        <v/>
      </c>
      <c r="CC94" s="45" t="str">
        <f t="shared" si="171"/>
        <v/>
      </c>
      <c r="CE94" s="45" t="str">
        <f t="shared" si="172"/>
        <v/>
      </c>
      <c r="CG94" s="45" t="str">
        <f t="shared" si="173"/>
        <v/>
      </c>
      <c r="CI94" s="45" t="str">
        <f t="shared" si="174"/>
        <v/>
      </c>
      <c r="CK94" s="45" t="str">
        <f t="shared" si="175"/>
        <v/>
      </c>
      <c r="CM94" s="45" t="str">
        <f t="shared" si="176"/>
        <v/>
      </c>
      <c r="CO94" s="45" t="str">
        <f t="shared" si="177"/>
        <v/>
      </c>
      <c r="CQ94" s="45" t="str">
        <f t="shared" si="178"/>
        <v/>
      </c>
      <c r="CS94" s="45" t="str">
        <f t="shared" si="179"/>
        <v/>
      </c>
      <c r="CU94" s="45" t="str">
        <f t="shared" si="180"/>
        <v/>
      </c>
      <c r="CW94" s="45" t="str">
        <f t="shared" si="181"/>
        <v/>
      </c>
      <c r="CY94" s="45" t="str">
        <f t="shared" si="182"/>
        <v/>
      </c>
      <c r="DA94" s="45" t="str">
        <f t="shared" si="183"/>
        <v/>
      </c>
      <c r="DC94" s="45" t="str">
        <f t="shared" si="184"/>
        <v/>
      </c>
      <c r="DE94" s="45" t="str">
        <f t="shared" si="185"/>
        <v/>
      </c>
      <c r="DG94" s="45" t="str">
        <f t="shared" si="186"/>
        <v/>
      </c>
      <c r="DI94" s="45" t="str">
        <f t="shared" si="187"/>
        <v/>
      </c>
      <c r="DK94" s="45" t="str">
        <f t="shared" si="188"/>
        <v/>
      </c>
      <c r="DM94" s="45" t="str">
        <f t="shared" si="189"/>
        <v/>
      </c>
      <c r="DO94" s="45" t="str">
        <f t="shared" si="190"/>
        <v/>
      </c>
      <c r="DQ94" s="45" t="str">
        <f t="shared" si="191"/>
        <v/>
      </c>
      <c r="DS94" s="45" t="str">
        <f t="shared" si="192"/>
        <v/>
      </c>
      <c r="DU94" s="45" t="str">
        <f t="shared" si="193"/>
        <v/>
      </c>
      <c r="DW94" s="45" t="str">
        <f t="shared" si="194"/>
        <v/>
      </c>
      <c r="DY94" s="45" t="str">
        <f t="shared" si="195"/>
        <v/>
      </c>
      <c r="EA94" s="45" t="str">
        <f t="shared" si="196"/>
        <v/>
      </c>
      <c r="EC94" s="45" t="str">
        <f t="shared" si="197"/>
        <v/>
      </c>
      <c r="EE94" s="45" t="str">
        <f t="shared" si="198"/>
        <v/>
      </c>
      <c r="EG94" s="45" t="str">
        <f t="shared" si="199"/>
        <v/>
      </c>
      <c r="EI94" s="45" t="str">
        <f t="shared" si="200"/>
        <v/>
      </c>
      <c r="EK94" s="45" t="str">
        <f t="shared" si="201"/>
        <v/>
      </c>
      <c r="EM94" s="45" t="str">
        <f t="shared" si="202"/>
        <v/>
      </c>
      <c r="EO94" s="45" t="str">
        <f t="shared" si="203"/>
        <v/>
      </c>
      <c r="EQ94" s="45" t="str">
        <f t="shared" si="204"/>
        <v/>
      </c>
      <c r="ES94" s="45" t="str">
        <f t="shared" si="205"/>
        <v/>
      </c>
      <c r="EU94" s="45" t="str">
        <f t="shared" si="206"/>
        <v/>
      </c>
      <c r="EW94" s="45" t="str">
        <f t="shared" si="207"/>
        <v/>
      </c>
      <c r="EY94" s="45" t="str">
        <f t="shared" si="208"/>
        <v/>
      </c>
      <c r="FA94" s="45" t="str">
        <f t="shared" si="209"/>
        <v/>
      </c>
      <c r="FB94"/>
      <c r="FC94"/>
      <c r="FD94"/>
      <c r="FE94"/>
      <c r="FF94"/>
      <c r="FG94"/>
      <c r="FH94"/>
      <c r="FI94"/>
      <c r="FJ94"/>
      <c r="FK94"/>
      <c r="FL94"/>
      <c r="FM94" t="str">
        <f t="shared" si="210"/>
        <v/>
      </c>
      <c r="FN94" t="str">
        <f t="shared" si="211"/>
        <v/>
      </c>
      <c r="FO94" s="38" t="str">
        <f t="shared" si="212"/>
        <v/>
      </c>
      <c r="FP94" s="51" t="str">
        <f t="shared" si="221"/>
        <v/>
      </c>
      <c r="FQ94" s="51" t="str">
        <f t="shared" si="221"/>
        <v/>
      </c>
      <c r="FR94" s="51" t="str">
        <f t="shared" si="221"/>
        <v/>
      </c>
      <c r="FS94" s="51" t="str">
        <f t="shared" si="221"/>
        <v/>
      </c>
      <c r="FT94" s="51" t="str">
        <f t="shared" si="221"/>
        <v/>
      </c>
      <c r="FU94" s="51" t="str">
        <f t="shared" si="221"/>
        <v/>
      </c>
      <c r="FV94" s="51" t="str">
        <f t="shared" si="221"/>
        <v/>
      </c>
      <c r="FW94" s="51" t="str">
        <f t="shared" si="221"/>
        <v/>
      </c>
      <c r="FX94" s="51" t="str">
        <f t="shared" si="221"/>
        <v/>
      </c>
      <c r="FY94" s="51" t="str">
        <f t="shared" si="221"/>
        <v/>
      </c>
      <c r="FZ94" s="51" t="str">
        <f t="shared" si="222"/>
        <v/>
      </c>
      <c r="GA94" s="51" t="str">
        <f t="shared" si="222"/>
        <v/>
      </c>
      <c r="GB94" s="51" t="str">
        <f t="shared" si="222"/>
        <v/>
      </c>
      <c r="GC94" s="51" t="str">
        <f t="shared" si="222"/>
        <v/>
      </c>
      <c r="GD94" s="51" t="str">
        <f t="shared" si="222"/>
        <v/>
      </c>
      <c r="GE94" s="51" t="str">
        <f t="shared" si="222"/>
        <v/>
      </c>
      <c r="GF94" s="51" t="str">
        <f t="shared" si="222"/>
        <v/>
      </c>
      <c r="GG94" s="51" t="str">
        <f t="shared" si="222"/>
        <v/>
      </c>
      <c r="GH94" s="51" t="str">
        <f t="shared" si="222"/>
        <v/>
      </c>
      <c r="GI94" s="51" t="str">
        <f t="shared" si="222"/>
        <v/>
      </c>
      <c r="GJ94" s="51" t="str">
        <f t="shared" si="223"/>
        <v/>
      </c>
      <c r="GK94" s="51" t="str">
        <f t="shared" si="223"/>
        <v/>
      </c>
      <c r="GL94" s="51" t="str">
        <f t="shared" si="223"/>
        <v/>
      </c>
      <c r="GM94" s="51" t="str">
        <f t="shared" si="223"/>
        <v/>
      </c>
      <c r="GN94" s="51" t="str">
        <f t="shared" si="223"/>
        <v/>
      </c>
      <c r="GO94" s="51" t="str">
        <f t="shared" si="223"/>
        <v/>
      </c>
      <c r="GP94" s="51" t="str">
        <f t="shared" si="223"/>
        <v/>
      </c>
      <c r="GQ94" s="51" t="str">
        <f t="shared" si="223"/>
        <v/>
      </c>
      <c r="GR94" s="51" t="str">
        <f t="shared" si="223"/>
        <v/>
      </c>
      <c r="GS94" s="51" t="str">
        <f t="shared" si="223"/>
        <v/>
      </c>
      <c r="GT94" s="51" t="str">
        <f t="shared" si="224"/>
        <v/>
      </c>
      <c r="GU94" s="51" t="str">
        <f t="shared" si="224"/>
        <v/>
      </c>
      <c r="GV94" s="51" t="str">
        <f t="shared" si="224"/>
        <v/>
      </c>
      <c r="GW94" s="51" t="str">
        <f t="shared" si="224"/>
        <v/>
      </c>
      <c r="GX94" s="51" t="str">
        <f t="shared" si="224"/>
        <v/>
      </c>
      <c r="GY94" s="51" t="str">
        <f t="shared" si="224"/>
        <v/>
      </c>
      <c r="GZ94" s="51" t="str">
        <f t="shared" si="224"/>
        <v/>
      </c>
      <c r="HA94" s="51" t="str">
        <f t="shared" si="224"/>
        <v/>
      </c>
      <c r="HB94" s="51" t="str">
        <f t="shared" si="224"/>
        <v/>
      </c>
      <c r="HC94" s="51" t="str">
        <f t="shared" si="224"/>
        <v/>
      </c>
      <c r="HD94" s="51" t="str">
        <f t="shared" si="225"/>
        <v/>
      </c>
      <c r="HE94" s="51" t="str">
        <f t="shared" si="225"/>
        <v/>
      </c>
      <c r="HF94" s="51" t="str">
        <f t="shared" si="225"/>
        <v/>
      </c>
      <c r="HG94" s="51" t="str">
        <f t="shared" si="225"/>
        <v/>
      </c>
      <c r="HH94" s="51" t="str">
        <f t="shared" si="225"/>
        <v/>
      </c>
      <c r="HI94" s="51" t="str">
        <f t="shared" si="225"/>
        <v/>
      </c>
      <c r="HJ94" s="51" t="str">
        <f t="shared" si="225"/>
        <v/>
      </c>
      <c r="HK94" s="51" t="str">
        <f t="shared" si="225"/>
        <v/>
      </c>
      <c r="HL94" s="51" t="str">
        <f t="shared" si="225"/>
        <v/>
      </c>
      <c r="HM94" s="51" t="str">
        <f t="shared" si="225"/>
        <v/>
      </c>
      <c r="HN94" s="51" t="str">
        <f t="shared" si="226"/>
        <v/>
      </c>
      <c r="HO94" s="51" t="str">
        <f t="shared" si="226"/>
        <v/>
      </c>
      <c r="HP94" s="51" t="str">
        <f t="shared" si="226"/>
        <v/>
      </c>
      <c r="HQ94" s="51" t="str">
        <f t="shared" si="226"/>
        <v/>
      </c>
      <c r="HR94" s="51" t="str">
        <f t="shared" si="226"/>
        <v/>
      </c>
      <c r="HS94" s="51" t="str">
        <f t="shared" si="226"/>
        <v/>
      </c>
      <c r="HT94" s="51" t="str">
        <f t="shared" si="226"/>
        <v/>
      </c>
      <c r="HU94" s="51" t="str">
        <f t="shared" si="226"/>
        <v/>
      </c>
      <c r="HV94" s="51" t="str">
        <f t="shared" si="226"/>
        <v/>
      </c>
      <c r="HW94" s="51" t="str">
        <f t="shared" si="226"/>
        <v/>
      </c>
      <c r="HX94" s="51" t="str">
        <f t="shared" si="227"/>
        <v/>
      </c>
      <c r="HY94" s="51" t="str">
        <f t="shared" si="227"/>
        <v/>
      </c>
      <c r="HZ94" s="51" t="str">
        <f t="shared" si="227"/>
        <v/>
      </c>
      <c r="IA94" s="51" t="str">
        <f t="shared" si="227"/>
        <v/>
      </c>
      <c r="IB94" s="51" t="str">
        <f t="shared" si="227"/>
        <v/>
      </c>
      <c r="IC94" s="51" t="str">
        <f t="shared" si="227"/>
        <v/>
      </c>
      <c r="ID94" s="51" t="str">
        <f t="shared" si="227"/>
        <v/>
      </c>
      <c r="IE94" s="51" t="str">
        <f t="shared" si="227"/>
        <v/>
      </c>
      <c r="IF94" s="51" t="str">
        <f t="shared" si="227"/>
        <v/>
      </c>
      <c r="IG94" s="51" t="str">
        <f t="shared" si="227"/>
        <v/>
      </c>
      <c r="IH94" s="51" t="str">
        <f t="shared" si="227"/>
        <v/>
      </c>
      <c r="II94" s="51" t="str">
        <f t="shared" si="227"/>
        <v/>
      </c>
      <c r="IJ94" s="51" t="str">
        <f t="shared" si="227"/>
        <v/>
      </c>
      <c r="IK94" s="51" t="str">
        <f t="shared" si="227"/>
        <v/>
      </c>
      <c r="IL94" s="51" t="str">
        <f t="shared" si="227"/>
        <v/>
      </c>
      <c r="IM94"/>
      <c r="IN94"/>
      <c r="IO94"/>
      <c r="IP94"/>
      <c r="IQ94"/>
      <c r="IR94"/>
      <c r="IS94"/>
      <c r="IT94"/>
      <c r="IU94"/>
      <c r="IV94"/>
    </row>
    <row r="95" spans="1:256" s="50" customFormat="1" ht="16.2" thickBot="1" x14ac:dyDescent="0.35">
      <c r="A95" s="149" t="str">
        <f>IF($B95="","",IF(VLOOKUP($B95,'Skyttere registrering'!$AB$2:$AE$101,3,FALSE)=0,"",VLOOKUP($B95,'Skyttere registrering'!$AB$2:$AE$101,3,FALSE)))</f>
        <v/>
      </c>
      <c r="B95" s="182"/>
      <c r="C95" s="152" t="str">
        <f>IF($B95="","",IF(VLOOKUP($B95,'Skyttere registrering'!$AB$2:$AE$101,2,FALSE)=0,"",VLOOKUP($B95,'Skyttere registrering'!$AB$2:$AE$101,2,FALSE)))</f>
        <v/>
      </c>
      <c r="D95" s="149" t="str">
        <f>IF($B95="","",IF(VLOOKUP($B95,'Skyttere registrering'!$AB$2:$AE$101,4,FALSE)=0,"",VLOOKUP($B95,'Skyttere registrering'!$AB$2:$AE$101,4,FALSE)))</f>
        <v/>
      </c>
      <c r="E95" s="158" t="str">
        <f t="shared" si="133"/>
        <v/>
      </c>
      <c r="F95" s="149" t="str">
        <f t="shared" si="213"/>
        <v/>
      </c>
      <c r="G95" s="161" t="str">
        <f t="shared" si="134"/>
        <v/>
      </c>
      <c r="I95" s="45" t="str">
        <f t="shared" si="135"/>
        <v/>
      </c>
      <c r="K95" s="45" t="str">
        <f t="shared" si="136"/>
        <v/>
      </c>
      <c r="M95" s="45" t="str">
        <f t="shared" si="137"/>
        <v/>
      </c>
      <c r="O95" s="45" t="str">
        <f t="shared" si="138"/>
        <v/>
      </c>
      <c r="Q95" s="45" t="str">
        <f t="shared" si="139"/>
        <v/>
      </c>
      <c r="S95" s="45" t="str">
        <f t="shared" si="140"/>
        <v/>
      </c>
      <c r="U95" s="45" t="str">
        <f t="shared" si="141"/>
        <v/>
      </c>
      <c r="W95" s="45" t="str">
        <f t="shared" si="142"/>
        <v/>
      </c>
      <c r="Y95" s="45" t="str">
        <f t="shared" si="143"/>
        <v/>
      </c>
      <c r="AA95" s="45" t="str">
        <f t="shared" si="144"/>
        <v/>
      </c>
      <c r="AC95" s="45" t="str">
        <f t="shared" si="145"/>
        <v/>
      </c>
      <c r="AE95" s="45" t="str">
        <f t="shared" si="146"/>
        <v/>
      </c>
      <c r="AG95" s="45" t="str">
        <f t="shared" si="147"/>
        <v/>
      </c>
      <c r="AI95" s="45" t="str">
        <f t="shared" si="148"/>
        <v/>
      </c>
      <c r="AK95" s="45" t="str">
        <f t="shared" si="149"/>
        <v/>
      </c>
      <c r="AM95" s="45" t="str">
        <f t="shared" si="150"/>
        <v/>
      </c>
      <c r="AO95" s="45" t="str">
        <f t="shared" si="151"/>
        <v/>
      </c>
      <c r="AQ95" s="45" t="str">
        <f t="shared" si="152"/>
        <v/>
      </c>
      <c r="AS95" s="45" t="str">
        <f t="shared" si="153"/>
        <v/>
      </c>
      <c r="AU95" s="45" t="str">
        <f t="shared" si="154"/>
        <v/>
      </c>
      <c r="AW95" s="45" t="str">
        <f t="shared" si="155"/>
        <v/>
      </c>
      <c r="AY95" s="45" t="str">
        <f t="shared" si="156"/>
        <v/>
      </c>
      <c r="BA95" s="45" t="str">
        <f t="shared" si="157"/>
        <v/>
      </c>
      <c r="BC95" s="45" t="str">
        <f t="shared" si="158"/>
        <v/>
      </c>
      <c r="BE95" s="45" t="str">
        <f t="shared" si="159"/>
        <v/>
      </c>
      <c r="BG95" s="45" t="str">
        <f t="shared" si="160"/>
        <v/>
      </c>
      <c r="BI95" s="45" t="str">
        <f t="shared" si="161"/>
        <v/>
      </c>
      <c r="BK95" s="45" t="str">
        <f t="shared" si="162"/>
        <v/>
      </c>
      <c r="BM95" s="45" t="str">
        <f t="shared" si="163"/>
        <v/>
      </c>
      <c r="BO95" s="45" t="str">
        <f t="shared" si="164"/>
        <v/>
      </c>
      <c r="BQ95" s="45" t="str">
        <f t="shared" si="165"/>
        <v/>
      </c>
      <c r="BS95" s="45" t="str">
        <f t="shared" si="166"/>
        <v/>
      </c>
      <c r="BU95" s="45" t="str">
        <f t="shared" si="167"/>
        <v/>
      </c>
      <c r="BW95" s="45" t="str">
        <f t="shared" si="168"/>
        <v/>
      </c>
      <c r="BY95" s="45" t="str">
        <f t="shared" si="169"/>
        <v/>
      </c>
      <c r="CA95" s="45" t="str">
        <f t="shared" si="170"/>
        <v/>
      </c>
      <c r="CC95" s="45" t="str">
        <f t="shared" si="171"/>
        <v/>
      </c>
      <c r="CE95" s="45" t="str">
        <f t="shared" si="172"/>
        <v/>
      </c>
      <c r="CG95" s="45" t="str">
        <f t="shared" si="173"/>
        <v/>
      </c>
      <c r="CI95" s="45" t="str">
        <f t="shared" si="174"/>
        <v/>
      </c>
      <c r="CK95" s="45" t="str">
        <f t="shared" si="175"/>
        <v/>
      </c>
      <c r="CM95" s="45" t="str">
        <f t="shared" si="176"/>
        <v/>
      </c>
      <c r="CO95" s="45" t="str">
        <f t="shared" si="177"/>
        <v/>
      </c>
      <c r="CQ95" s="45" t="str">
        <f t="shared" si="178"/>
        <v/>
      </c>
      <c r="CS95" s="45" t="str">
        <f t="shared" si="179"/>
        <v/>
      </c>
      <c r="CU95" s="45" t="str">
        <f t="shared" si="180"/>
        <v/>
      </c>
      <c r="CW95" s="45" t="str">
        <f t="shared" si="181"/>
        <v/>
      </c>
      <c r="CY95" s="45" t="str">
        <f t="shared" si="182"/>
        <v/>
      </c>
      <c r="DA95" s="45" t="str">
        <f t="shared" si="183"/>
        <v/>
      </c>
      <c r="DC95" s="45" t="str">
        <f t="shared" si="184"/>
        <v/>
      </c>
      <c r="DE95" s="45" t="str">
        <f t="shared" si="185"/>
        <v/>
      </c>
      <c r="DG95" s="45" t="str">
        <f t="shared" si="186"/>
        <v/>
      </c>
      <c r="DI95" s="45" t="str">
        <f t="shared" si="187"/>
        <v/>
      </c>
      <c r="DK95" s="45" t="str">
        <f t="shared" si="188"/>
        <v/>
      </c>
      <c r="DM95" s="45" t="str">
        <f t="shared" si="189"/>
        <v/>
      </c>
      <c r="DO95" s="45" t="str">
        <f t="shared" si="190"/>
        <v/>
      </c>
      <c r="DQ95" s="45" t="str">
        <f t="shared" si="191"/>
        <v/>
      </c>
      <c r="DS95" s="45" t="str">
        <f t="shared" si="192"/>
        <v/>
      </c>
      <c r="DU95" s="45" t="str">
        <f t="shared" si="193"/>
        <v/>
      </c>
      <c r="DW95" s="45" t="str">
        <f t="shared" si="194"/>
        <v/>
      </c>
      <c r="DY95" s="45" t="str">
        <f t="shared" si="195"/>
        <v/>
      </c>
      <c r="EA95" s="45" t="str">
        <f t="shared" si="196"/>
        <v/>
      </c>
      <c r="EC95" s="45" t="str">
        <f t="shared" si="197"/>
        <v/>
      </c>
      <c r="EE95" s="45" t="str">
        <f t="shared" si="198"/>
        <v/>
      </c>
      <c r="EG95" s="45" t="str">
        <f t="shared" si="199"/>
        <v/>
      </c>
      <c r="EI95" s="45" t="str">
        <f t="shared" si="200"/>
        <v/>
      </c>
      <c r="EK95" s="45" t="str">
        <f t="shared" si="201"/>
        <v/>
      </c>
      <c r="EM95" s="45" t="str">
        <f t="shared" si="202"/>
        <v/>
      </c>
      <c r="EO95" s="45" t="str">
        <f t="shared" si="203"/>
        <v/>
      </c>
      <c r="EQ95" s="45" t="str">
        <f t="shared" si="204"/>
        <v/>
      </c>
      <c r="ES95" s="45" t="str">
        <f t="shared" si="205"/>
        <v/>
      </c>
      <c r="EU95" s="45" t="str">
        <f t="shared" si="206"/>
        <v/>
      </c>
      <c r="EW95" s="45" t="str">
        <f t="shared" si="207"/>
        <v/>
      </c>
      <c r="EY95" s="45" t="str">
        <f t="shared" si="208"/>
        <v/>
      </c>
      <c r="FA95" s="45" t="str">
        <f t="shared" si="209"/>
        <v/>
      </c>
      <c r="FB95"/>
      <c r="FC95"/>
      <c r="FD95"/>
      <c r="FE95"/>
      <c r="FF95"/>
      <c r="FG95"/>
      <c r="FH95"/>
      <c r="FI95"/>
      <c r="FJ95"/>
      <c r="FK95"/>
      <c r="FL95"/>
      <c r="FM95" t="str">
        <f t="shared" si="210"/>
        <v/>
      </c>
      <c r="FN95" t="str">
        <f t="shared" si="211"/>
        <v/>
      </c>
      <c r="FO95" s="38" t="str">
        <f t="shared" si="212"/>
        <v/>
      </c>
      <c r="FP95" s="51" t="str">
        <f t="shared" si="221"/>
        <v/>
      </c>
      <c r="FQ95" s="51" t="str">
        <f t="shared" si="221"/>
        <v/>
      </c>
      <c r="FR95" s="51" t="str">
        <f t="shared" si="221"/>
        <v/>
      </c>
      <c r="FS95" s="51" t="str">
        <f t="shared" si="221"/>
        <v/>
      </c>
      <c r="FT95" s="51" t="str">
        <f t="shared" si="221"/>
        <v/>
      </c>
      <c r="FU95" s="51" t="str">
        <f t="shared" si="221"/>
        <v/>
      </c>
      <c r="FV95" s="51" t="str">
        <f t="shared" si="221"/>
        <v/>
      </c>
      <c r="FW95" s="51" t="str">
        <f t="shared" si="221"/>
        <v/>
      </c>
      <c r="FX95" s="51" t="str">
        <f t="shared" si="221"/>
        <v/>
      </c>
      <c r="FY95" s="51" t="str">
        <f t="shared" si="221"/>
        <v/>
      </c>
      <c r="FZ95" s="51" t="str">
        <f t="shared" si="222"/>
        <v/>
      </c>
      <c r="GA95" s="51" t="str">
        <f t="shared" si="222"/>
        <v/>
      </c>
      <c r="GB95" s="51" t="str">
        <f t="shared" si="222"/>
        <v/>
      </c>
      <c r="GC95" s="51" t="str">
        <f t="shared" si="222"/>
        <v/>
      </c>
      <c r="GD95" s="51" t="str">
        <f t="shared" si="222"/>
        <v/>
      </c>
      <c r="GE95" s="51" t="str">
        <f t="shared" si="222"/>
        <v/>
      </c>
      <c r="GF95" s="51" t="str">
        <f t="shared" si="222"/>
        <v/>
      </c>
      <c r="GG95" s="51" t="str">
        <f t="shared" si="222"/>
        <v/>
      </c>
      <c r="GH95" s="51" t="str">
        <f t="shared" si="222"/>
        <v/>
      </c>
      <c r="GI95" s="51" t="str">
        <f t="shared" si="222"/>
        <v/>
      </c>
      <c r="GJ95" s="51" t="str">
        <f t="shared" si="223"/>
        <v/>
      </c>
      <c r="GK95" s="51" t="str">
        <f t="shared" si="223"/>
        <v/>
      </c>
      <c r="GL95" s="51" t="str">
        <f t="shared" si="223"/>
        <v/>
      </c>
      <c r="GM95" s="51" t="str">
        <f t="shared" si="223"/>
        <v/>
      </c>
      <c r="GN95" s="51" t="str">
        <f t="shared" si="223"/>
        <v/>
      </c>
      <c r="GO95" s="51" t="str">
        <f t="shared" si="223"/>
        <v/>
      </c>
      <c r="GP95" s="51" t="str">
        <f t="shared" si="223"/>
        <v/>
      </c>
      <c r="GQ95" s="51" t="str">
        <f t="shared" si="223"/>
        <v/>
      </c>
      <c r="GR95" s="51" t="str">
        <f t="shared" si="223"/>
        <v/>
      </c>
      <c r="GS95" s="51" t="str">
        <f t="shared" si="223"/>
        <v/>
      </c>
      <c r="GT95" s="51" t="str">
        <f t="shared" si="224"/>
        <v/>
      </c>
      <c r="GU95" s="51" t="str">
        <f t="shared" si="224"/>
        <v/>
      </c>
      <c r="GV95" s="51" t="str">
        <f t="shared" si="224"/>
        <v/>
      </c>
      <c r="GW95" s="51" t="str">
        <f t="shared" si="224"/>
        <v/>
      </c>
      <c r="GX95" s="51" t="str">
        <f t="shared" si="224"/>
        <v/>
      </c>
      <c r="GY95" s="51" t="str">
        <f t="shared" si="224"/>
        <v/>
      </c>
      <c r="GZ95" s="51" t="str">
        <f t="shared" si="224"/>
        <v/>
      </c>
      <c r="HA95" s="51" t="str">
        <f t="shared" si="224"/>
        <v/>
      </c>
      <c r="HB95" s="51" t="str">
        <f t="shared" si="224"/>
        <v/>
      </c>
      <c r="HC95" s="51" t="str">
        <f t="shared" si="224"/>
        <v/>
      </c>
      <c r="HD95" s="51" t="str">
        <f t="shared" si="225"/>
        <v/>
      </c>
      <c r="HE95" s="51" t="str">
        <f t="shared" si="225"/>
        <v/>
      </c>
      <c r="HF95" s="51" t="str">
        <f t="shared" si="225"/>
        <v/>
      </c>
      <c r="HG95" s="51" t="str">
        <f t="shared" si="225"/>
        <v/>
      </c>
      <c r="HH95" s="51" t="str">
        <f t="shared" si="225"/>
        <v/>
      </c>
      <c r="HI95" s="51" t="str">
        <f t="shared" si="225"/>
        <v/>
      </c>
      <c r="HJ95" s="51" t="str">
        <f t="shared" si="225"/>
        <v/>
      </c>
      <c r="HK95" s="51" t="str">
        <f t="shared" si="225"/>
        <v/>
      </c>
      <c r="HL95" s="51" t="str">
        <f t="shared" si="225"/>
        <v/>
      </c>
      <c r="HM95" s="51" t="str">
        <f t="shared" si="225"/>
        <v/>
      </c>
      <c r="HN95" s="51" t="str">
        <f t="shared" si="226"/>
        <v/>
      </c>
      <c r="HO95" s="51" t="str">
        <f t="shared" si="226"/>
        <v/>
      </c>
      <c r="HP95" s="51" t="str">
        <f t="shared" si="226"/>
        <v/>
      </c>
      <c r="HQ95" s="51" t="str">
        <f t="shared" si="226"/>
        <v/>
      </c>
      <c r="HR95" s="51" t="str">
        <f t="shared" si="226"/>
        <v/>
      </c>
      <c r="HS95" s="51" t="str">
        <f t="shared" si="226"/>
        <v/>
      </c>
      <c r="HT95" s="51" t="str">
        <f t="shared" si="226"/>
        <v/>
      </c>
      <c r="HU95" s="51" t="str">
        <f t="shared" si="226"/>
        <v/>
      </c>
      <c r="HV95" s="51" t="str">
        <f t="shared" si="226"/>
        <v/>
      </c>
      <c r="HW95" s="51" t="str">
        <f t="shared" si="226"/>
        <v/>
      </c>
      <c r="HX95" s="51" t="str">
        <f t="shared" si="227"/>
        <v/>
      </c>
      <c r="HY95" s="51" t="str">
        <f t="shared" si="227"/>
        <v/>
      </c>
      <c r="HZ95" s="51" t="str">
        <f t="shared" si="227"/>
        <v/>
      </c>
      <c r="IA95" s="51" t="str">
        <f t="shared" si="227"/>
        <v/>
      </c>
      <c r="IB95" s="51" t="str">
        <f t="shared" si="227"/>
        <v/>
      </c>
      <c r="IC95" s="51" t="str">
        <f t="shared" si="227"/>
        <v/>
      </c>
      <c r="ID95" s="51" t="str">
        <f t="shared" si="227"/>
        <v/>
      </c>
      <c r="IE95" s="51" t="str">
        <f t="shared" si="227"/>
        <v/>
      </c>
      <c r="IF95" s="51" t="str">
        <f t="shared" si="227"/>
        <v/>
      </c>
      <c r="IG95" s="51" t="str">
        <f t="shared" si="227"/>
        <v/>
      </c>
      <c r="IH95" s="51" t="str">
        <f t="shared" si="227"/>
        <v/>
      </c>
      <c r="II95" s="51" t="str">
        <f t="shared" si="227"/>
        <v/>
      </c>
      <c r="IJ95" s="51" t="str">
        <f t="shared" si="227"/>
        <v/>
      </c>
      <c r="IK95" s="51" t="str">
        <f t="shared" si="227"/>
        <v/>
      </c>
      <c r="IL95" s="51" t="str">
        <f t="shared" si="227"/>
        <v/>
      </c>
      <c r="IM95"/>
      <c r="IN95"/>
      <c r="IO95"/>
      <c r="IP95"/>
      <c r="IQ95"/>
      <c r="IR95"/>
      <c r="IS95"/>
      <c r="IT95"/>
      <c r="IU95"/>
      <c r="IV95"/>
    </row>
    <row r="96" spans="1:256" s="50" customFormat="1" ht="16.2" thickBot="1" x14ac:dyDescent="0.35">
      <c r="A96" s="149" t="str">
        <f>IF($B96="","",IF(VLOOKUP($B96,'Skyttere registrering'!$AB$2:$AE$101,3,FALSE)=0,"",VLOOKUP($B96,'Skyttere registrering'!$AB$2:$AE$101,3,FALSE)))</f>
        <v/>
      </c>
      <c r="B96" s="182"/>
      <c r="C96" s="152" t="str">
        <f>IF($B96="","",IF(VLOOKUP($B96,'Skyttere registrering'!$AB$2:$AE$101,2,FALSE)=0,"",VLOOKUP($B96,'Skyttere registrering'!$AB$2:$AE$101,2,FALSE)))</f>
        <v/>
      </c>
      <c r="D96" s="149" t="str">
        <f>IF($B96="","",IF(VLOOKUP($B96,'Skyttere registrering'!$AB$2:$AE$101,4,FALSE)=0,"",VLOOKUP($B96,'Skyttere registrering'!$AB$2:$AE$101,4,FALSE)))</f>
        <v/>
      </c>
      <c r="E96" s="158" t="str">
        <f t="shared" si="133"/>
        <v/>
      </c>
      <c r="F96" s="149" t="str">
        <f t="shared" si="213"/>
        <v/>
      </c>
      <c r="G96" s="161" t="str">
        <f t="shared" si="134"/>
        <v/>
      </c>
      <c r="I96" s="45" t="str">
        <f t="shared" si="135"/>
        <v/>
      </c>
      <c r="K96" s="45" t="str">
        <f t="shared" si="136"/>
        <v/>
      </c>
      <c r="M96" s="45" t="str">
        <f t="shared" si="137"/>
        <v/>
      </c>
      <c r="O96" s="45" t="str">
        <f t="shared" si="138"/>
        <v/>
      </c>
      <c r="Q96" s="45" t="str">
        <f t="shared" si="139"/>
        <v/>
      </c>
      <c r="S96" s="45" t="str">
        <f t="shared" si="140"/>
        <v/>
      </c>
      <c r="U96" s="45" t="str">
        <f t="shared" si="141"/>
        <v/>
      </c>
      <c r="W96" s="45" t="str">
        <f t="shared" si="142"/>
        <v/>
      </c>
      <c r="Y96" s="45" t="str">
        <f t="shared" si="143"/>
        <v/>
      </c>
      <c r="AA96" s="45" t="str">
        <f t="shared" si="144"/>
        <v/>
      </c>
      <c r="AC96" s="45" t="str">
        <f t="shared" si="145"/>
        <v/>
      </c>
      <c r="AE96" s="45" t="str">
        <f t="shared" si="146"/>
        <v/>
      </c>
      <c r="AG96" s="45" t="str">
        <f t="shared" si="147"/>
        <v/>
      </c>
      <c r="AI96" s="45" t="str">
        <f t="shared" si="148"/>
        <v/>
      </c>
      <c r="AK96" s="45" t="str">
        <f t="shared" si="149"/>
        <v/>
      </c>
      <c r="AM96" s="45" t="str">
        <f t="shared" si="150"/>
        <v/>
      </c>
      <c r="AO96" s="45" t="str">
        <f t="shared" si="151"/>
        <v/>
      </c>
      <c r="AQ96" s="45" t="str">
        <f t="shared" si="152"/>
        <v/>
      </c>
      <c r="AS96" s="45" t="str">
        <f t="shared" si="153"/>
        <v/>
      </c>
      <c r="AU96" s="45" t="str">
        <f t="shared" si="154"/>
        <v/>
      </c>
      <c r="AW96" s="45" t="str">
        <f t="shared" si="155"/>
        <v/>
      </c>
      <c r="AY96" s="45" t="str">
        <f t="shared" si="156"/>
        <v/>
      </c>
      <c r="BA96" s="45" t="str">
        <f t="shared" si="157"/>
        <v/>
      </c>
      <c r="BC96" s="45" t="str">
        <f t="shared" si="158"/>
        <v/>
      </c>
      <c r="BE96" s="45" t="str">
        <f t="shared" si="159"/>
        <v/>
      </c>
      <c r="BG96" s="45" t="str">
        <f t="shared" si="160"/>
        <v/>
      </c>
      <c r="BI96" s="45" t="str">
        <f t="shared" si="161"/>
        <v/>
      </c>
      <c r="BK96" s="45" t="str">
        <f t="shared" si="162"/>
        <v/>
      </c>
      <c r="BM96" s="45" t="str">
        <f t="shared" si="163"/>
        <v/>
      </c>
      <c r="BO96" s="45" t="str">
        <f t="shared" si="164"/>
        <v/>
      </c>
      <c r="BQ96" s="45" t="str">
        <f t="shared" si="165"/>
        <v/>
      </c>
      <c r="BS96" s="45" t="str">
        <f t="shared" si="166"/>
        <v/>
      </c>
      <c r="BU96" s="45" t="str">
        <f t="shared" si="167"/>
        <v/>
      </c>
      <c r="BW96" s="45" t="str">
        <f t="shared" si="168"/>
        <v/>
      </c>
      <c r="BY96" s="45" t="str">
        <f t="shared" si="169"/>
        <v/>
      </c>
      <c r="CA96" s="45" t="str">
        <f t="shared" si="170"/>
        <v/>
      </c>
      <c r="CC96" s="45" t="str">
        <f t="shared" si="171"/>
        <v/>
      </c>
      <c r="CE96" s="45" t="str">
        <f t="shared" si="172"/>
        <v/>
      </c>
      <c r="CG96" s="45" t="str">
        <f t="shared" si="173"/>
        <v/>
      </c>
      <c r="CI96" s="45" t="str">
        <f t="shared" si="174"/>
        <v/>
      </c>
      <c r="CK96" s="45" t="str">
        <f t="shared" si="175"/>
        <v/>
      </c>
      <c r="CM96" s="45" t="str">
        <f t="shared" si="176"/>
        <v/>
      </c>
      <c r="CO96" s="45" t="str">
        <f t="shared" si="177"/>
        <v/>
      </c>
      <c r="CQ96" s="45" t="str">
        <f t="shared" si="178"/>
        <v/>
      </c>
      <c r="CS96" s="45" t="str">
        <f t="shared" si="179"/>
        <v/>
      </c>
      <c r="CU96" s="45" t="str">
        <f t="shared" si="180"/>
        <v/>
      </c>
      <c r="CW96" s="45" t="str">
        <f t="shared" si="181"/>
        <v/>
      </c>
      <c r="CY96" s="45" t="str">
        <f t="shared" si="182"/>
        <v/>
      </c>
      <c r="DA96" s="45" t="str">
        <f t="shared" si="183"/>
        <v/>
      </c>
      <c r="DC96" s="45" t="str">
        <f t="shared" si="184"/>
        <v/>
      </c>
      <c r="DE96" s="45" t="str">
        <f t="shared" si="185"/>
        <v/>
      </c>
      <c r="DG96" s="45" t="str">
        <f t="shared" si="186"/>
        <v/>
      </c>
      <c r="DI96" s="45" t="str">
        <f t="shared" si="187"/>
        <v/>
      </c>
      <c r="DK96" s="45" t="str">
        <f t="shared" si="188"/>
        <v/>
      </c>
      <c r="DM96" s="45" t="str">
        <f t="shared" si="189"/>
        <v/>
      </c>
      <c r="DO96" s="45" t="str">
        <f t="shared" si="190"/>
        <v/>
      </c>
      <c r="DQ96" s="45" t="str">
        <f t="shared" si="191"/>
        <v/>
      </c>
      <c r="DS96" s="45" t="str">
        <f t="shared" si="192"/>
        <v/>
      </c>
      <c r="DU96" s="45" t="str">
        <f t="shared" si="193"/>
        <v/>
      </c>
      <c r="DW96" s="45" t="str">
        <f t="shared" si="194"/>
        <v/>
      </c>
      <c r="DY96" s="45" t="str">
        <f t="shared" si="195"/>
        <v/>
      </c>
      <c r="EA96" s="45" t="str">
        <f t="shared" si="196"/>
        <v/>
      </c>
      <c r="EC96" s="45" t="str">
        <f t="shared" si="197"/>
        <v/>
      </c>
      <c r="EE96" s="45" t="str">
        <f t="shared" si="198"/>
        <v/>
      </c>
      <c r="EG96" s="45" t="str">
        <f t="shared" si="199"/>
        <v/>
      </c>
      <c r="EI96" s="45" t="str">
        <f t="shared" si="200"/>
        <v/>
      </c>
      <c r="EK96" s="45" t="str">
        <f t="shared" si="201"/>
        <v/>
      </c>
      <c r="EM96" s="45" t="str">
        <f t="shared" si="202"/>
        <v/>
      </c>
      <c r="EO96" s="45" t="str">
        <f t="shared" si="203"/>
        <v/>
      </c>
      <c r="EQ96" s="45" t="str">
        <f t="shared" si="204"/>
        <v/>
      </c>
      <c r="ES96" s="45" t="str">
        <f t="shared" si="205"/>
        <v/>
      </c>
      <c r="EU96" s="45" t="str">
        <f t="shared" si="206"/>
        <v/>
      </c>
      <c r="EW96" s="45" t="str">
        <f t="shared" si="207"/>
        <v/>
      </c>
      <c r="EY96" s="45" t="str">
        <f t="shared" si="208"/>
        <v/>
      </c>
      <c r="FA96" s="45" t="str">
        <f t="shared" si="209"/>
        <v/>
      </c>
      <c r="FB96"/>
      <c r="FC96"/>
      <c r="FD96"/>
      <c r="FE96"/>
      <c r="FF96"/>
      <c r="FG96"/>
      <c r="FH96"/>
      <c r="FI96"/>
      <c r="FJ96"/>
      <c r="FK96"/>
      <c r="FL96"/>
      <c r="FM96" t="str">
        <f t="shared" si="210"/>
        <v/>
      </c>
      <c r="FN96" t="str">
        <f t="shared" si="211"/>
        <v/>
      </c>
      <c r="FO96" s="38" t="str">
        <f t="shared" si="212"/>
        <v/>
      </c>
      <c r="FP96" s="51" t="str">
        <f t="shared" ref="FP96:FY105" si="228">INDEX($I96:$FB96,,FP$4)</f>
        <v/>
      </c>
      <c r="FQ96" s="51" t="str">
        <f t="shared" si="228"/>
        <v/>
      </c>
      <c r="FR96" s="51" t="str">
        <f t="shared" si="228"/>
        <v/>
      </c>
      <c r="FS96" s="51" t="str">
        <f t="shared" si="228"/>
        <v/>
      </c>
      <c r="FT96" s="51" t="str">
        <f t="shared" si="228"/>
        <v/>
      </c>
      <c r="FU96" s="51" t="str">
        <f t="shared" si="228"/>
        <v/>
      </c>
      <c r="FV96" s="51" t="str">
        <f t="shared" si="228"/>
        <v/>
      </c>
      <c r="FW96" s="51" t="str">
        <f t="shared" si="228"/>
        <v/>
      </c>
      <c r="FX96" s="51" t="str">
        <f t="shared" si="228"/>
        <v/>
      </c>
      <c r="FY96" s="51" t="str">
        <f t="shared" si="228"/>
        <v/>
      </c>
      <c r="FZ96" s="51" t="str">
        <f t="shared" ref="FZ96:GI105" si="229">INDEX($I96:$FB96,,FZ$4)</f>
        <v/>
      </c>
      <c r="GA96" s="51" t="str">
        <f t="shared" si="229"/>
        <v/>
      </c>
      <c r="GB96" s="51" t="str">
        <f t="shared" si="229"/>
        <v/>
      </c>
      <c r="GC96" s="51" t="str">
        <f t="shared" si="229"/>
        <v/>
      </c>
      <c r="GD96" s="51" t="str">
        <f t="shared" si="229"/>
        <v/>
      </c>
      <c r="GE96" s="51" t="str">
        <f t="shared" si="229"/>
        <v/>
      </c>
      <c r="GF96" s="51" t="str">
        <f t="shared" si="229"/>
        <v/>
      </c>
      <c r="GG96" s="51" t="str">
        <f t="shared" si="229"/>
        <v/>
      </c>
      <c r="GH96" s="51" t="str">
        <f t="shared" si="229"/>
        <v/>
      </c>
      <c r="GI96" s="51" t="str">
        <f t="shared" si="229"/>
        <v/>
      </c>
      <c r="GJ96" s="51" t="str">
        <f t="shared" ref="GJ96:GS105" si="230">INDEX($I96:$FB96,,GJ$4)</f>
        <v/>
      </c>
      <c r="GK96" s="51" t="str">
        <f t="shared" si="230"/>
        <v/>
      </c>
      <c r="GL96" s="51" t="str">
        <f t="shared" si="230"/>
        <v/>
      </c>
      <c r="GM96" s="51" t="str">
        <f t="shared" si="230"/>
        <v/>
      </c>
      <c r="GN96" s="51" t="str">
        <f t="shared" si="230"/>
        <v/>
      </c>
      <c r="GO96" s="51" t="str">
        <f t="shared" si="230"/>
        <v/>
      </c>
      <c r="GP96" s="51" t="str">
        <f t="shared" si="230"/>
        <v/>
      </c>
      <c r="GQ96" s="51" t="str">
        <f t="shared" si="230"/>
        <v/>
      </c>
      <c r="GR96" s="51" t="str">
        <f t="shared" si="230"/>
        <v/>
      </c>
      <c r="GS96" s="51" t="str">
        <f t="shared" si="230"/>
        <v/>
      </c>
      <c r="GT96" s="51" t="str">
        <f t="shared" ref="GT96:HC105" si="231">INDEX($I96:$FB96,,GT$4)</f>
        <v/>
      </c>
      <c r="GU96" s="51" t="str">
        <f t="shared" si="231"/>
        <v/>
      </c>
      <c r="GV96" s="51" t="str">
        <f t="shared" si="231"/>
        <v/>
      </c>
      <c r="GW96" s="51" t="str">
        <f t="shared" si="231"/>
        <v/>
      </c>
      <c r="GX96" s="51" t="str">
        <f t="shared" si="231"/>
        <v/>
      </c>
      <c r="GY96" s="51" t="str">
        <f t="shared" si="231"/>
        <v/>
      </c>
      <c r="GZ96" s="51" t="str">
        <f t="shared" si="231"/>
        <v/>
      </c>
      <c r="HA96" s="51" t="str">
        <f t="shared" si="231"/>
        <v/>
      </c>
      <c r="HB96" s="51" t="str">
        <f t="shared" si="231"/>
        <v/>
      </c>
      <c r="HC96" s="51" t="str">
        <f t="shared" si="231"/>
        <v/>
      </c>
      <c r="HD96" s="51" t="str">
        <f t="shared" ref="HD96:HM105" si="232">INDEX($I96:$FB96,,HD$4)</f>
        <v/>
      </c>
      <c r="HE96" s="51" t="str">
        <f t="shared" si="232"/>
        <v/>
      </c>
      <c r="HF96" s="51" t="str">
        <f t="shared" si="232"/>
        <v/>
      </c>
      <c r="HG96" s="51" t="str">
        <f t="shared" si="232"/>
        <v/>
      </c>
      <c r="HH96" s="51" t="str">
        <f t="shared" si="232"/>
        <v/>
      </c>
      <c r="HI96" s="51" t="str">
        <f t="shared" si="232"/>
        <v/>
      </c>
      <c r="HJ96" s="51" t="str">
        <f t="shared" si="232"/>
        <v/>
      </c>
      <c r="HK96" s="51" t="str">
        <f t="shared" si="232"/>
        <v/>
      </c>
      <c r="HL96" s="51" t="str">
        <f t="shared" si="232"/>
        <v/>
      </c>
      <c r="HM96" s="51" t="str">
        <f t="shared" si="232"/>
        <v/>
      </c>
      <c r="HN96" s="51" t="str">
        <f t="shared" ref="HN96:HW105" si="233">INDEX($I96:$FB96,,HN$4)</f>
        <v/>
      </c>
      <c r="HO96" s="51" t="str">
        <f t="shared" si="233"/>
        <v/>
      </c>
      <c r="HP96" s="51" t="str">
        <f t="shared" si="233"/>
        <v/>
      </c>
      <c r="HQ96" s="51" t="str">
        <f t="shared" si="233"/>
        <v/>
      </c>
      <c r="HR96" s="51" t="str">
        <f t="shared" si="233"/>
        <v/>
      </c>
      <c r="HS96" s="51" t="str">
        <f t="shared" si="233"/>
        <v/>
      </c>
      <c r="HT96" s="51" t="str">
        <f t="shared" si="233"/>
        <v/>
      </c>
      <c r="HU96" s="51" t="str">
        <f t="shared" si="233"/>
        <v/>
      </c>
      <c r="HV96" s="51" t="str">
        <f t="shared" si="233"/>
        <v/>
      </c>
      <c r="HW96" s="51" t="str">
        <f t="shared" si="233"/>
        <v/>
      </c>
      <c r="HX96" s="51" t="str">
        <f t="shared" ref="HX96:IL105" si="234">INDEX($I96:$FB96,,HX$4)</f>
        <v/>
      </c>
      <c r="HY96" s="51" t="str">
        <f t="shared" si="234"/>
        <v/>
      </c>
      <c r="HZ96" s="51" t="str">
        <f t="shared" si="234"/>
        <v/>
      </c>
      <c r="IA96" s="51" t="str">
        <f t="shared" si="234"/>
        <v/>
      </c>
      <c r="IB96" s="51" t="str">
        <f t="shared" si="234"/>
        <v/>
      </c>
      <c r="IC96" s="51" t="str">
        <f t="shared" si="234"/>
        <v/>
      </c>
      <c r="ID96" s="51" t="str">
        <f t="shared" si="234"/>
        <v/>
      </c>
      <c r="IE96" s="51" t="str">
        <f t="shared" si="234"/>
        <v/>
      </c>
      <c r="IF96" s="51" t="str">
        <f t="shared" si="234"/>
        <v/>
      </c>
      <c r="IG96" s="51" t="str">
        <f t="shared" si="234"/>
        <v/>
      </c>
      <c r="IH96" s="51" t="str">
        <f t="shared" si="234"/>
        <v/>
      </c>
      <c r="II96" s="51" t="str">
        <f t="shared" si="234"/>
        <v/>
      </c>
      <c r="IJ96" s="51" t="str">
        <f t="shared" si="234"/>
        <v/>
      </c>
      <c r="IK96" s="51" t="str">
        <f t="shared" si="234"/>
        <v/>
      </c>
      <c r="IL96" s="51" t="str">
        <f t="shared" si="234"/>
        <v/>
      </c>
      <c r="IM96"/>
      <c r="IN96"/>
      <c r="IO96"/>
      <c r="IP96"/>
      <c r="IQ96"/>
      <c r="IR96"/>
      <c r="IS96"/>
      <c r="IT96"/>
      <c r="IU96"/>
      <c r="IV96"/>
    </row>
    <row r="97" spans="1:256" s="50" customFormat="1" ht="16.2" thickBot="1" x14ac:dyDescent="0.35">
      <c r="A97" s="149" t="str">
        <f>IF($B97="","",IF(VLOOKUP($B97,'Skyttere registrering'!$AB$2:$AE$101,3,FALSE)=0,"",VLOOKUP($B97,'Skyttere registrering'!$AB$2:$AE$101,3,FALSE)))</f>
        <v/>
      </c>
      <c r="B97" s="182"/>
      <c r="C97" s="152" t="str">
        <f>IF($B97="","",IF(VLOOKUP($B97,'Skyttere registrering'!$AB$2:$AE$101,2,FALSE)=0,"",VLOOKUP($B97,'Skyttere registrering'!$AB$2:$AE$101,2,FALSE)))</f>
        <v/>
      </c>
      <c r="D97" s="149" t="str">
        <f>IF($B97="","",IF(VLOOKUP($B97,'Skyttere registrering'!$AB$2:$AE$101,4,FALSE)=0,"",VLOOKUP($B97,'Skyttere registrering'!$AB$2:$AE$101,4,FALSE)))</f>
        <v/>
      </c>
      <c r="E97" s="158" t="str">
        <f t="shared" si="133"/>
        <v/>
      </c>
      <c r="F97" s="149" t="str">
        <f t="shared" si="213"/>
        <v/>
      </c>
      <c r="G97" s="161" t="str">
        <f t="shared" si="134"/>
        <v/>
      </c>
      <c r="I97" s="45" t="str">
        <f t="shared" si="135"/>
        <v/>
      </c>
      <c r="K97" s="45" t="str">
        <f t="shared" si="136"/>
        <v/>
      </c>
      <c r="M97" s="45" t="str">
        <f t="shared" si="137"/>
        <v/>
      </c>
      <c r="O97" s="45" t="str">
        <f t="shared" si="138"/>
        <v/>
      </c>
      <c r="Q97" s="45" t="str">
        <f t="shared" si="139"/>
        <v/>
      </c>
      <c r="S97" s="45" t="str">
        <f t="shared" si="140"/>
        <v/>
      </c>
      <c r="U97" s="45" t="str">
        <f t="shared" si="141"/>
        <v/>
      </c>
      <c r="W97" s="45" t="str">
        <f t="shared" si="142"/>
        <v/>
      </c>
      <c r="Y97" s="45" t="str">
        <f t="shared" si="143"/>
        <v/>
      </c>
      <c r="AA97" s="45" t="str">
        <f t="shared" si="144"/>
        <v/>
      </c>
      <c r="AC97" s="45" t="str">
        <f t="shared" si="145"/>
        <v/>
      </c>
      <c r="AE97" s="45" t="str">
        <f t="shared" si="146"/>
        <v/>
      </c>
      <c r="AG97" s="45" t="str">
        <f t="shared" si="147"/>
        <v/>
      </c>
      <c r="AI97" s="45" t="str">
        <f t="shared" si="148"/>
        <v/>
      </c>
      <c r="AK97" s="45" t="str">
        <f t="shared" si="149"/>
        <v/>
      </c>
      <c r="AM97" s="45" t="str">
        <f t="shared" si="150"/>
        <v/>
      </c>
      <c r="AO97" s="45" t="str">
        <f t="shared" si="151"/>
        <v/>
      </c>
      <c r="AQ97" s="45" t="str">
        <f t="shared" si="152"/>
        <v/>
      </c>
      <c r="AS97" s="45" t="str">
        <f t="shared" si="153"/>
        <v/>
      </c>
      <c r="AU97" s="45" t="str">
        <f t="shared" si="154"/>
        <v/>
      </c>
      <c r="AW97" s="45" t="str">
        <f t="shared" si="155"/>
        <v/>
      </c>
      <c r="AY97" s="45" t="str">
        <f t="shared" si="156"/>
        <v/>
      </c>
      <c r="BA97" s="45" t="str">
        <f t="shared" si="157"/>
        <v/>
      </c>
      <c r="BC97" s="45" t="str">
        <f t="shared" si="158"/>
        <v/>
      </c>
      <c r="BE97" s="45" t="str">
        <f t="shared" si="159"/>
        <v/>
      </c>
      <c r="BG97" s="45" t="str">
        <f t="shared" si="160"/>
        <v/>
      </c>
      <c r="BI97" s="45" t="str">
        <f t="shared" si="161"/>
        <v/>
      </c>
      <c r="BK97" s="45" t="str">
        <f t="shared" si="162"/>
        <v/>
      </c>
      <c r="BM97" s="45" t="str">
        <f t="shared" si="163"/>
        <v/>
      </c>
      <c r="BO97" s="45" t="str">
        <f t="shared" si="164"/>
        <v/>
      </c>
      <c r="BQ97" s="45" t="str">
        <f t="shared" si="165"/>
        <v/>
      </c>
      <c r="BS97" s="45" t="str">
        <f t="shared" si="166"/>
        <v/>
      </c>
      <c r="BU97" s="45" t="str">
        <f t="shared" si="167"/>
        <v/>
      </c>
      <c r="BW97" s="45" t="str">
        <f t="shared" si="168"/>
        <v/>
      </c>
      <c r="BY97" s="45" t="str">
        <f t="shared" si="169"/>
        <v/>
      </c>
      <c r="CA97" s="45" t="str">
        <f t="shared" si="170"/>
        <v/>
      </c>
      <c r="CC97" s="45" t="str">
        <f t="shared" si="171"/>
        <v/>
      </c>
      <c r="CE97" s="45" t="str">
        <f t="shared" si="172"/>
        <v/>
      </c>
      <c r="CG97" s="45" t="str">
        <f t="shared" si="173"/>
        <v/>
      </c>
      <c r="CI97" s="45" t="str">
        <f t="shared" si="174"/>
        <v/>
      </c>
      <c r="CK97" s="45" t="str">
        <f t="shared" si="175"/>
        <v/>
      </c>
      <c r="CM97" s="45" t="str">
        <f t="shared" si="176"/>
        <v/>
      </c>
      <c r="CO97" s="45" t="str">
        <f t="shared" si="177"/>
        <v/>
      </c>
      <c r="CQ97" s="45" t="str">
        <f t="shared" si="178"/>
        <v/>
      </c>
      <c r="CS97" s="45" t="str">
        <f t="shared" si="179"/>
        <v/>
      </c>
      <c r="CU97" s="45" t="str">
        <f t="shared" si="180"/>
        <v/>
      </c>
      <c r="CW97" s="45" t="str">
        <f t="shared" si="181"/>
        <v/>
      </c>
      <c r="CY97" s="45" t="str">
        <f t="shared" si="182"/>
        <v/>
      </c>
      <c r="DA97" s="45" t="str">
        <f t="shared" si="183"/>
        <v/>
      </c>
      <c r="DC97" s="45" t="str">
        <f t="shared" si="184"/>
        <v/>
      </c>
      <c r="DE97" s="45" t="str">
        <f t="shared" si="185"/>
        <v/>
      </c>
      <c r="DG97" s="45" t="str">
        <f t="shared" si="186"/>
        <v/>
      </c>
      <c r="DI97" s="45" t="str">
        <f t="shared" si="187"/>
        <v/>
      </c>
      <c r="DK97" s="45" t="str">
        <f t="shared" si="188"/>
        <v/>
      </c>
      <c r="DM97" s="45" t="str">
        <f t="shared" si="189"/>
        <v/>
      </c>
      <c r="DO97" s="45" t="str">
        <f t="shared" si="190"/>
        <v/>
      </c>
      <c r="DQ97" s="45" t="str">
        <f t="shared" si="191"/>
        <v/>
      </c>
      <c r="DS97" s="45" t="str">
        <f t="shared" si="192"/>
        <v/>
      </c>
      <c r="DU97" s="45" t="str">
        <f t="shared" si="193"/>
        <v/>
      </c>
      <c r="DW97" s="45" t="str">
        <f t="shared" si="194"/>
        <v/>
      </c>
      <c r="DY97" s="45" t="str">
        <f t="shared" si="195"/>
        <v/>
      </c>
      <c r="EA97" s="45" t="str">
        <f t="shared" si="196"/>
        <v/>
      </c>
      <c r="EC97" s="45" t="str">
        <f t="shared" si="197"/>
        <v/>
      </c>
      <c r="EE97" s="45" t="str">
        <f t="shared" si="198"/>
        <v/>
      </c>
      <c r="EG97" s="45" t="str">
        <f t="shared" si="199"/>
        <v/>
      </c>
      <c r="EI97" s="45" t="str">
        <f t="shared" si="200"/>
        <v/>
      </c>
      <c r="EK97" s="45" t="str">
        <f t="shared" si="201"/>
        <v/>
      </c>
      <c r="EM97" s="45" t="str">
        <f t="shared" si="202"/>
        <v/>
      </c>
      <c r="EO97" s="45" t="str">
        <f t="shared" si="203"/>
        <v/>
      </c>
      <c r="EQ97" s="45" t="str">
        <f t="shared" si="204"/>
        <v/>
      </c>
      <c r="ES97" s="45" t="str">
        <f t="shared" si="205"/>
        <v/>
      </c>
      <c r="EU97" s="45" t="str">
        <f t="shared" si="206"/>
        <v/>
      </c>
      <c r="EW97" s="45" t="str">
        <f t="shared" si="207"/>
        <v/>
      </c>
      <c r="EY97" s="45" t="str">
        <f t="shared" si="208"/>
        <v/>
      </c>
      <c r="FA97" s="45" t="str">
        <f t="shared" si="209"/>
        <v/>
      </c>
      <c r="FB97"/>
      <c r="FC97"/>
      <c r="FD97"/>
      <c r="FE97"/>
      <c r="FF97"/>
      <c r="FG97"/>
      <c r="FH97"/>
      <c r="FI97"/>
      <c r="FJ97"/>
      <c r="FK97"/>
      <c r="FL97"/>
      <c r="FM97" t="str">
        <f t="shared" si="210"/>
        <v/>
      </c>
      <c r="FN97" t="str">
        <f t="shared" si="211"/>
        <v/>
      </c>
      <c r="FO97" s="38" t="str">
        <f t="shared" si="212"/>
        <v/>
      </c>
      <c r="FP97" s="51" t="str">
        <f t="shared" si="228"/>
        <v/>
      </c>
      <c r="FQ97" s="51" t="str">
        <f t="shared" si="228"/>
        <v/>
      </c>
      <c r="FR97" s="51" t="str">
        <f t="shared" si="228"/>
        <v/>
      </c>
      <c r="FS97" s="51" t="str">
        <f t="shared" si="228"/>
        <v/>
      </c>
      <c r="FT97" s="51" t="str">
        <f t="shared" si="228"/>
        <v/>
      </c>
      <c r="FU97" s="51" t="str">
        <f t="shared" si="228"/>
        <v/>
      </c>
      <c r="FV97" s="51" t="str">
        <f t="shared" si="228"/>
        <v/>
      </c>
      <c r="FW97" s="51" t="str">
        <f t="shared" si="228"/>
        <v/>
      </c>
      <c r="FX97" s="51" t="str">
        <f t="shared" si="228"/>
        <v/>
      </c>
      <c r="FY97" s="51" t="str">
        <f t="shared" si="228"/>
        <v/>
      </c>
      <c r="FZ97" s="51" t="str">
        <f t="shared" si="229"/>
        <v/>
      </c>
      <c r="GA97" s="51" t="str">
        <f t="shared" si="229"/>
        <v/>
      </c>
      <c r="GB97" s="51" t="str">
        <f t="shared" si="229"/>
        <v/>
      </c>
      <c r="GC97" s="51" t="str">
        <f t="shared" si="229"/>
        <v/>
      </c>
      <c r="GD97" s="51" t="str">
        <f t="shared" si="229"/>
        <v/>
      </c>
      <c r="GE97" s="51" t="str">
        <f t="shared" si="229"/>
        <v/>
      </c>
      <c r="GF97" s="51" t="str">
        <f t="shared" si="229"/>
        <v/>
      </c>
      <c r="GG97" s="51" t="str">
        <f t="shared" si="229"/>
        <v/>
      </c>
      <c r="GH97" s="51" t="str">
        <f t="shared" si="229"/>
        <v/>
      </c>
      <c r="GI97" s="51" t="str">
        <f t="shared" si="229"/>
        <v/>
      </c>
      <c r="GJ97" s="51" t="str">
        <f t="shared" si="230"/>
        <v/>
      </c>
      <c r="GK97" s="51" t="str">
        <f t="shared" si="230"/>
        <v/>
      </c>
      <c r="GL97" s="51" t="str">
        <f t="shared" si="230"/>
        <v/>
      </c>
      <c r="GM97" s="51" t="str">
        <f t="shared" si="230"/>
        <v/>
      </c>
      <c r="GN97" s="51" t="str">
        <f t="shared" si="230"/>
        <v/>
      </c>
      <c r="GO97" s="51" t="str">
        <f t="shared" si="230"/>
        <v/>
      </c>
      <c r="GP97" s="51" t="str">
        <f t="shared" si="230"/>
        <v/>
      </c>
      <c r="GQ97" s="51" t="str">
        <f t="shared" si="230"/>
        <v/>
      </c>
      <c r="GR97" s="51" t="str">
        <f t="shared" si="230"/>
        <v/>
      </c>
      <c r="GS97" s="51" t="str">
        <f t="shared" si="230"/>
        <v/>
      </c>
      <c r="GT97" s="51" t="str">
        <f t="shared" si="231"/>
        <v/>
      </c>
      <c r="GU97" s="51" t="str">
        <f t="shared" si="231"/>
        <v/>
      </c>
      <c r="GV97" s="51" t="str">
        <f t="shared" si="231"/>
        <v/>
      </c>
      <c r="GW97" s="51" t="str">
        <f t="shared" si="231"/>
        <v/>
      </c>
      <c r="GX97" s="51" t="str">
        <f t="shared" si="231"/>
        <v/>
      </c>
      <c r="GY97" s="51" t="str">
        <f t="shared" si="231"/>
        <v/>
      </c>
      <c r="GZ97" s="51" t="str">
        <f t="shared" si="231"/>
        <v/>
      </c>
      <c r="HA97" s="51" t="str">
        <f t="shared" si="231"/>
        <v/>
      </c>
      <c r="HB97" s="51" t="str">
        <f t="shared" si="231"/>
        <v/>
      </c>
      <c r="HC97" s="51" t="str">
        <f t="shared" si="231"/>
        <v/>
      </c>
      <c r="HD97" s="51" t="str">
        <f t="shared" si="232"/>
        <v/>
      </c>
      <c r="HE97" s="51" t="str">
        <f t="shared" si="232"/>
        <v/>
      </c>
      <c r="HF97" s="51" t="str">
        <f t="shared" si="232"/>
        <v/>
      </c>
      <c r="HG97" s="51" t="str">
        <f t="shared" si="232"/>
        <v/>
      </c>
      <c r="HH97" s="51" t="str">
        <f t="shared" si="232"/>
        <v/>
      </c>
      <c r="HI97" s="51" t="str">
        <f t="shared" si="232"/>
        <v/>
      </c>
      <c r="HJ97" s="51" t="str">
        <f t="shared" si="232"/>
        <v/>
      </c>
      <c r="HK97" s="51" t="str">
        <f t="shared" si="232"/>
        <v/>
      </c>
      <c r="HL97" s="51" t="str">
        <f t="shared" si="232"/>
        <v/>
      </c>
      <c r="HM97" s="51" t="str">
        <f t="shared" si="232"/>
        <v/>
      </c>
      <c r="HN97" s="51" t="str">
        <f t="shared" si="233"/>
        <v/>
      </c>
      <c r="HO97" s="51" t="str">
        <f t="shared" si="233"/>
        <v/>
      </c>
      <c r="HP97" s="51" t="str">
        <f t="shared" si="233"/>
        <v/>
      </c>
      <c r="HQ97" s="51" t="str">
        <f t="shared" si="233"/>
        <v/>
      </c>
      <c r="HR97" s="51" t="str">
        <f t="shared" si="233"/>
        <v/>
      </c>
      <c r="HS97" s="51" t="str">
        <f t="shared" si="233"/>
        <v/>
      </c>
      <c r="HT97" s="51" t="str">
        <f t="shared" si="233"/>
        <v/>
      </c>
      <c r="HU97" s="51" t="str">
        <f t="shared" si="233"/>
        <v/>
      </c>
      <c r="HV97" s="51" t="str">
        <f t="shared" si="233"/>
        <v/>
      </c>
      <c r="HW97" s="51" t="str">
        <f t="shared" si="233"/>
        <v/>
      </c>
      <c r="HX97" s="51" t="str">
        <f t="shared" si="234"/>
        <v/>
      </c>
      <c r="HY97" s="51" t="str">
        <f t="shared" si="234"/>
        <v/>
      </c>
      <c r="HZ97" s="51" t="str">
        <f t="shared" si="234"/>
        <v/>
      </c>
      <c r="IA97" s="51" t="str">
        <f t="shared" si="234"/>
        <v/>
      </c>
      <c r="IB97" s="51" t="str">
        <f t="shared" si="234"/>
        <v/>
      </c>
      <c r="IC97" s="51" t="str">
        <f t="shared" si="234"/>
        <v/>
      </c>
      <c r="ID97" s="51" t="str">
        <f t="shared" si="234"/>
        <v/>
      </c>
      <c r="IE97" s="51" t="str">
        <f t="shared" si="234"/>
        <v/>
      </c>
      <c r="IF97" s="51" t="str">
        <f t="shared" si="234"/>
        <v/>
      </c>
      <c r="IG97" s="51" t="str">
        <f t="shared" si="234"/>
        <v/>
      </c>
      <c r="IH97" s="51" t="str">
        <f t="shared" si="234"/>
        <v/>
      </c>
      <c r="II97" s="51" t="str">
        <f t="shared" si="234"/>
        <v/>
      </c>
      <c r="IJ97" s="51" t="str">
        <f t="shared" si="234"/>
        <v/>
      </c>
      <c r="IK97" s="51" t="str">
        <f t="shared" si="234"/>
        <v/>
      </c>
      <c r="IL97" s="51" t="str">
        <f t="shared" si="234"/>
        <v/>
      </c>
      <c r="IM97"/>
      <c r="IN97"/>
      <c r="IO97"/>
      <c r="IP97"/>
      <c r="IQ97"/>
      <c r="IR97"/>
      <c r="IS97"/>
      <c r="IT97"/>
      <c r="IU97"/>
      <c r="IV97"/>
    </row>
    <row r="98" spans="1:256" s="50" customFormat="1" ht="16.2" thickBot="1" x14ac:dyDescent="0.35">
      <c r="A98" s="149" t="str">
        <f>IF($B98="","",IF(VLOOKUP($B98,'Skyttere registrering'!$AB$2:$AE$101,3,FALSE)=0,"",VLOOKUP($B98,'Skyttere registrering'!$AB$2:$AE$101,3,FALSE)))</f>
        <v/>
      </c>
      <c r="B98" s="182"/>
      <c r="C98" s="152" t="str">
        <f>IF($B98="","",IF(VLOOKUP($B98,'Skyttere registrering'!$AB$2:$AE$101,2,FALSE)=0,"",VLOOKUP($B98,'Skyttere registrering'!$AB$2:$AE$101,2,FALSE)))</f>
        <v/>
      </c>
      <c r="D98" s="149" t="str">
        <f>IF($B98="","",IF(VLOOKUP($B98,'Skyttere registrering'!$AB$2:$AE$101,4,FALSE)=0,"",VLOOKUP($B98,'Skyttere registrering'!$AB$2:$AE$101,4,FALSE)))</f>
        <v/>
      </c>
      <c r="E98" s="158" t="str">
        <f t="shared" si="133"/>
        <v/>
      </c>
      <c r="F98" s="149" t="str">
        <f t="shared" si="213"/>
        <v/>
      </c>
      <c r="G98" s="161" t="str">
        <f t="shared" si="134"/>
        <v/>
      </c>
      <c r="I98" s="45" t="str">
        <f t="shared" si="135"/>
        <v/>
      </c>
      <c r="K98" s="45" t="str">
        <f t="shared" si="136"/>
        <v/>
      </c>
      <c r="M98" s="45" t="str">
        <f t="shared" si="137"/>
        <v/>
      </c>
      <c r="O98" s="45" t="str">
        <f t="shared" si="138"/>
        <v/>
      </c>
      <c r="Q98" s="45" t="str">
        <f t="shared" si="139"/>
        <v/>
      </c>
      <c r="S98" s="45" t="str">
        <f t="shared" si="140"/>
        <v/>
      </c>
      <c r="U98" s="45" t="str">
        <f t="shared" si="141"/>
        <v/>
      </c>
      <c r="W98" s="45" t="str">
        <f t="shared" si="142"/>
        <v/>
      </c>
      <c r="Y98" s="45" t="str">
        <f t="shared" si="143"/>
        <v/>
      </c>
      <c r="AA98" s="45" t="str">
        <f t="shared" si="144"/>
        <v/>
      </c>
      <c r="AC98" s="45" t="str">
        <f t="shared" si="145"/>
        <v/>
      </c>
      <c r="AE98" s="45" t="str">
        <f t="shared" si="146"/>
        <v/>
      </c>
      <c r="AG98" s="45" t="str">
        <f t="shared" si="147"/>
        <v/>
      </c>
      <c r="AI98" s="45" t="str">
        <f t="shared" si="148"/>
        <v/>
      </c>
      <c r="AK98" s="45" t="str">
        <f t="shared" si="149"/>
        <v/>
      </c>
      <c r="AM98" s="45" t="str">
        <f t="shared" si="150"/>
        <v/>
      </c>
      <c r="AO98" s="45" t="str">
        <f t="shared" si="151"/>
        <v/>
      </c>
      <c r="AQ98" s="45" t="str">
        <f t="shared" si="152"/>
        <v/>
      </c>
      <c r="AS98" s="45" t="str">
        <f t="shared" si="153"/>
        <v/>
      </c>
      <c r="AU98" s="45" t="str">
        <f t="shared" si="154"/>
        <v/>
      </c>
      <c r="AW98" s="45" t="str">
        <f t="shared" si="155"/>
        <v/>
      </c>
      <c r="AY98" s="45" t="str">
        <f t="shared" si="156"/>
        <v/>
      </c>
      <c r="BA98" s="45" t="str">
        <f t="shared" si="157"/>
        <v/>
      </c>
      <c r="BC98" s="45" t="str">
        <f t="shared" si="158"/>
        <v/>
      </c>
      <c r="BE98" s="45" t="str">
        <f t="shared" si="159"/>
        <v/>
      </c>
      <c r="BG98" s="45" t="str">
        <f t="shared" si="160"/>
        <v/>
      </c>
      <c r="BI98" s="45" t="str">
        <f t="shared" si="161"/>
        <v/>
      </c>
      <c r="BK98" s="45" t="str">
        <f t="shared" si="162"/>
        <v/>
      </c>
      <c r="BM98" s="45" t="str">
        <f t="shared" si="163"/>
        <v/>
      </c>
      <c r="BO98" s="45" t="str">
        <f t="shared" si="164"/>
        <v/>
      </c>
      <c r="BQ98" s="45" t="str">
        <f t="shared" si="165"/>
        <v/>
      </c>
      <c r="BS98" s="45" t="str">
        <f t="shared" si="166"/>
        <v/>
      </c>
      <c r="BU98" s="45" t="str">
        <f t="shared" si="167"/>
        <v/>
      </c>
      <c r="BW98" s="45" t="str">
        <f t="shared" si="168"/>
        <v/>
      </c>
      <c r="BY98" s="45" t="str">
        <f t="shared" si="169"/>
        <v/>
      </c>
      <c r="CA98" s="45" t="str">
        <f t="shared" si="170"/>
        <v/>
      </c>
      <c r="CC98" s="45" t="str">
        <f t="shared" si="171"/>
        <v/>
      </c>
      <c r="CE98" s="45" t="str">
        <f t="shared" si="172"/>
        <v/>
      </c>
      <c r="CG98" s="45" t="str">
        <f t="shared" si="173"/>
        <v/>
      </c>
      <c r="CI98" s="45" t="str">
        <f t="shared" si="174"/>
        <v/>
      </c>
      <c r="CK98" s="45" t="str">
        <f t="shared" si="175"/>
        <v/>
      </c>
      <c r="CM98" s="45" t="str">
        <f t="shared" si="176"/>
        <v/>
      </c>
      <c r="CO98" s="45" t="str">
        <f t="shared" si="177"/>
        <v/>
      </c>
      <c r="CQ98" s="45" t="str">
        <f t="shared" si="178"/>
        <v/>
      </c>
      <c r="CS98" s="45" t="str">
        <f t="shared" si="179"/>
        <v/>
      </c>
      <c r="CU98" s="45" t="str">
        <f t="shared" si="180"/>
        <v/>
      </c>
      <c r="CW98" s="45" t="str">
        <f t="shared" si="181"/>
        <v/>
      </c>
      <c r="CY98" s="45" t="str">
        <f t="shared" si="182"/>
        <v/>
      </c>
      <c r="DA98" s="45" t="str">
        <f t="shared" si="183"/>
        <v/>
      </c>
      <c r="DC98" s="45" t="str">
        <f t="shared" si="184"/>
        <v/>
      </c>
      <c r="DE98" s="45" t="str">
        <f t="shared" si="185"/>
        <v/>
      </c>
      <c r="DG98" s="45" t="str">
        <f t="shared" si="186"/>
        <v/>
      </c>
      <c r="DI98" s="45" t="str">
        <f t="shared" si="187"/>
        <v/>
      </c>
      <c r="DK98" s="45" t="str">
        <f t="shared" si="188"/>
        <v/>
      </c>
      <c r="DM98" s="45" t="str">
        <f t="shared" si="189"/>
        <v/>
      </c>
      <c r="DO98" s="45" t="str">
        <f t="shared" si="190"/>
        <v/>
      </c>
      <c r="DQ98" s="45" t="str">
        <f t="shared" si="191"/>
        <v/>
      </c>
      <c r="DS98" s="45" t="str">
        <f t="shared" si="192"/>
        <v/>
      </c>
      <c r="DU98" s="45" t="str">
        <f t="shared" si="193"/>
        <v/>
      </c>
      <c r="DW98" s="45" t="str">
        <f t="shared" si="194"/>
        <v/>
      </c>
      <c r="DY98" s="45" t="str">
        <f t="shared" si="195"/>
        <v/>
      </c>
      <c r="EA98" s="45" t="str">
        <f t="shared" si="196"/>
        <v/>
      </c>
      <c r="EC98" s="45" t="str">
        <f t="shared" si="197"/>
        <v/>
      </c>
      <c r="EE98" s="45" t="str">
        <f t="shared" si="198"/>
        <v/>
      </c>
      <c r="EG98" s="45" t="str">
        <f t="shared" si="199"/>
        <v/>
      </c>
      <c r="EI98" s="45" t="str">
        <f t="shared" si="200"/>
        <v/>
      </c>
      <c r="EK98" s="45" t="str">
        <f t="shared" si="201"/>
        <v/>
      </c>
      <c r="EM98" s="45" t="str">
        <f t="shared" si="202"/>
        <v/>
      </c>
      <c r="EO98" s="45" t="str">
        <f t="shared" si="203"/>
        <v/>
      </c>
      <c r="EQ98" s="45" t="str">
        <f t="shared" si="204"/>
        <v/>
      </c>
      <c r="ES98" s="45" t="str">
        <f t="shared" si="205"/>
        <v/>
      </c>
      <c r="EU98" s="45" t="str">
        <f t="shared" si="206"/>
        <v/>
      </c>
      <c r="EW98" s="45" t="str">
        <f t="shared" si="207"/>
        <v/>
      </c>
      <c r="EY98" s="45" t="str">
        <f t="shared" si="208"/>
        <v/>
      </c>
      <c r="FA98" s="45" t="str">
        <f t="shared" si="209"/>
        <v/>
      </c>
      <c r="FB98"/>
      <c r="FC98"/>
      <c r="FD98"/>
      <c r="FE98"/>
      <c r="FF98"/>
      <c r="FG98"/>
      <c r="FH98"/>
      <c r="FI98"/>
      <c r="FJ98"/>
      <c r="FK98"/>
      <c r="FL98"/>
      <c r="FM98" t="str">
        <f t="shared" si="210"/>
        <v/>
      </c>
      <c r="FN98" t="str">
        <f t="shared" si="211"/>
        <v/>
      </c>
      <c r="FO98" s="38" t="str">
        <f t="shared" si="212"/>
        <v/>
      </c>
      <c r="FP98" s="51" t="str">
        <f t="shared" si="228"/>
        <v/>
      </c>
      <c r="FQ98" s="51" t="str">
        <f t="shared" si="228"/>
        <v/>
      </c>
      <c r="FR98" s="51" t="str">
        <f t="shared" si="228"/>
        <v/>
      </c>
      <c r="FS98" s="51" t="str">
        <f t="shared" si="228"/>
        <v/>
      </c>
      <c r="FT98" s="51" t="str">
        <f t="shared" si="228"/>
        <v/>
      </c>
      <c r="FU98" s="51" t="str">
        <f t="shared" si="228"/>
        <v/>
      </c>
      <c r="FV98" s="51" t="str">
        <f t="shared" si="228"/>
        <v/>
      </c>
      <c r="FW98" s="51" t="str">
        <f t="shared" si="228"/>
        <v/>
      </c>
      <c r="FX98" s="51" t="str">
        <f t="shared" si="228"/>
        <v/>
      </c>
      <c r="FY98" s="51" t="str">
        <f t="shared" si="228"/>
        <v/>
      </c>
      <c r="FZ98" s="51" t="str">
        <f t="shared" si="229"/>
        <v/>
      </c>
      <c r="GA98" s="51" t="str">
        <f t="shared" si="229"/>
        <v/>
      </c>
      <c r="GB98" s="51" t="str">
        <f t="shared" si="229"/>
        <v/>
      </c>
      <c r="GC98" s="51" t="str">
        <f t="shared" si="229"/>
        <v/>
      </c>
      <c r="GD98" s="51" t="str">
        <f t="shared" si="229"/>
        <v/>
      </c>
      <c r="GE98" s="51" t="str">
        <f t="shared" si="229"/>
        <v/>
      </c>
      <c r="GF98" s="51" t="str">
        <f t="shared" si="229"/>
        <v/>
      </c>
      <c r="GG98" s="51" t="str">
        <f t="shared" si="229"/>
        <v/>
      </c>
      <c r="GH98" s="51" t="str">
        <f t="shared" si="229"/>
        <v/>
      </c>
      <c r="GI98" s="51" t="str">
        <f t="shared" si="229"/>
        <v/>
      </c>
      <c r="GJ98" s="51" t="str">
        <f t="shared" si="230"/>
        <v/>
      </c>
      <c r="GK98" s="51" t="str">
        <f t="shared" si="230"/>
        <v/>
      </c>
      <c r="GL98" s="51" t="str">
        <f t="shared" si="230"/>
        <v/>
      </c>
      <c r="GM98" s="51" t="str">
        <f t="shared" si="230"/>
        <v/>
      </c>
      <c r="GN98" s="51" t="str">
        <f t="shared" si="230"/>
        <v/>
      </c>
      <c r="GO98" s="51" t="str">
        <f t="shared" si="230"/>
        <v/>
      </c>
      <c r="GP98" s="51" t="str">
        <f t="shared" si="230"/>
        <v/>
      </c>
      <c r="GQ98" s="51" t="str">
        <f t="shared" si="230"/>
        <v/>
      </c>
      <c r="GR98" s="51" t="str">
        <f t="shared" si="230"/>
        <v/>
      </c>
      <c r="GS98" s="51" t="str">
        <f t="shared" si="230"/>
        <v/>
      </c>
      <c r="GT98" s="51" t="str">
        <f t="shared" si="231"/>
        <v/>
      </c>
      <c r="GU98" s="51" t="str">
        <f t="shared" si="231"/>
        <v/>
      </c>
      <c r="GV98" s="51" t="str">
        <f t="shared" si="231"/>
        <v/>
      </c>
      <c r="GW98" s="51" t="str">
        <f t="shared" si="231"/>
        <v/>
      </c>
      <c r="GX98" s="51" t="str">
        <f t="shared" si="231"/>
        <v/>
      </c>
      <c r="GY98" s="51" t="str">
        <f t="shared" si="231"/>
        <v/>
      </c>
      <c r="GZ98" s="51" t="str">
        <f t="shared" si="231"/>
        <v/>
      </c>
      <c r="HA98" s="51" t="str">
        <f t="shared" si="231"/>
        <v/>
      </c>
      <c r="HB98" s="51" t="str">
        <f t="shared" si="231"/>
        <v/>
      </c>
      <c r="HC98" s="51" t="str">
        <f t="shared" si="231"/>
        <v/>
      </c>
      <c r="HD98" s="51" t="str">
        <f t="shared" si="232"/>
        <v/>
      </c>
      <c r="HE98" s="51" t="str">
        <f t="shared" si="232"/>
        <v/>
      </c>
      <c r="HF98" s="51" t="str">
        <f t="shared" si="232"/>
        <v/>
      </c>
      <c r="HG98" s="51" t="str">
        <f t="shared" si="232"/>
        <v/>
      </c>
      <c r="HH98" s="51" t="str">
        <f t="shared" si="232"/>
        <v/>
      </c>
      <c r="HI98" s="51" t="str">
        <f t="shared" si="232"/>
        <v/>
      </c>
      <c r="HJ98" s="51" t="str">
        <f t="shared" si="232"/>
        <v/>
      </c>
      <c r="HK98" s="51" t="str">
        <f t="shared" si="232"/>
        <v/>
      </c>
      <c r="HL98" s="51" t="str">
        <f t="shared" si="232"/>
        <v/>
      </c>
      <c r="HM98" s="51" t="str">
        <f t="shared" si="232"/>
        <v/>
      </c>
      <c r="HN98" s="51" t="str">
        <f t="shared" si="233"/>
        <v/>
      </c>
      <c r="HO98" s="51" t="str">
        <f t="shared" si="233"/>
        <v/>
      </c>
      <c r="HP98" s="51" t="str">
        <f t="shared" si="233"/>
        <v/>
      </c>
      <c r="HQ98" s="51" t="str">
        <f t="shared" si="233"/>
        <v/>
      </c>
      <c r="HR98" s="51" t="str">
        <f t="shared" si="233"/>
        <v/>
      </c>
      <c r="HS98" s="51" t="str">
        <f t="shared" si="233"/>
        <v/>
      </c>
      <c r="HT98" s="51" t="str">
        <f t="shared" si="233"/>
        <v/>
      </c>
      <c r="HU98" s="51" t="str">
        <f t="shared" si="233"/>
        <v/>
      </c>
      <c r="HV98" s="51" t="str">
        <f t="shared" si="233"/>
        <v/>
      </c>
      <c r="HW98" s="51" t="str">
        <f t="shared" si="233"/>
        <v/>
      </c>
      <c r="HX98" s="51" t="str">
        <f t="shared" si="234"/>
        <v/>
      </c>
      <c r="HY98" s="51" t="str">
        <f t="shared" si="234"/>
        <v/>
      </c>
      <c r="HZ98" s="51" t="str">
        <f t="shared" si="234"/>
        <v/>
      </c>
      <c r="IA98" s="51" t="str">
        <f t="shared" si="234"/>
        <v/>
      </c>
      <c r="IB98" s="51" t="str">
        <f t="shared" si="234"/>
        <v/>
      </c>
      <c r="IC98" s="51" t="str">
        <f t="shared" si="234"/>
        <v/>
      </c>
      <c r="ID98" s="51" t="str">
        <f t="shared" si="234"/>
        <v/>
      </c>
      <c r="IE98" s="51" t="str">
        <f t="shared" si="234"/>
        <v/>
      </c>
      <c r="IF98" s="51" t="str">
        <f t="shared" si="234"/>
        <v/>
      </c>
      <c r="IG98" s="51" t="str">
        <f t="shared" si="234"/>
        <v/>
      </c>
      <c r="IH98" s="51" t="str">
        <f t="shared" si="234"/>
        <v/>
      </c>
      <c r="II98" s="51" t="str">
        <f t="shared" si="234"/>
        <v/>
      </c>
      <c r="IJ98" s="51" t="str">
        <f t="shared" si="234"/>
        <v/>
      </c>
      <c r="IK98" s="51" t="str">
        <f t="shared" si="234"/>
        <v/>
      </c>
      <c r="IL98" s="51" t="str">
        <f t="shared" si="234"/>
        <v/>
      </c>
      <c r="IM98"/>
      <c r="IN98"/>
      <c r="IO98"/>
      <c r="IP98"/>
      <c r="IQ98"/>
      <c r="IR98"/>
      <c r="IS98"/>
      <c r="IT98"/>
      <c r="IU98"/>
      <c r="IV98"/>
    </row>
    <row r="99" spans="1:256" s="50" customFormat="1" ht="16.2" thickBot="1" x14ac:dyDescent="0.35">
      <c r="A99" s="149" t="str">
        <f>IF($B99="","",IF(VLOOKUP($B99,'Skyttere registrering'!$AB$2:$AE$101,3,FALSE)=0,"",VLOOKUP($B99,'Skyttere registrering'!$AB$2:$AE$101,3,FALSE)))</f>
        <v/>
      </c>
      <c r="B99" s="182"/>
      <c r="C99" s="152" t="str">
        <f>IF($B99="","",IF(VLOOKUP($B99,'Skyttere registrering'!$AB$2:$AE$101,2,FALSE)=0,"",VLOOKUP($B99,'Skyttere registrering'!$AB$2:$AE$101,2,FALSE)))</f>
        <v/>
      </c>
      <c r="D99" s="149" t="str">
        <f>IF($B99="","",IF(VLOOKUP($B99,'Skyttere registrering'!$AB$2:$AE$101,4,FALSE)=0,"",VLOOKUP($B99,'Skyttere registrering'!$AB$2:$AE$101,4,FALSE)))</f>
        <v/>
      </c>
      <c r="E99" s="158" t="str">
        <f t="shared" si="133"/>
        <v/>
      </c>
      <c r="F99" s="149" t="str">
        <f t="shared" si="213"/>
        <v/>
      </c>
      <c r="G99" s="161" t="str">
        <f t="shared" si="134"/>
        <v/>
      </c>
      <c r="I99" s="45" t="str">
        <f t="shared" si="135"/>
        <v/>
      </c>
      <c r="K99" s="45" t="str">
        <f t="shared" si="136"/>
        <v/>
      </c>
      <c r="M99" s="45" t="str">
        <f t="shared" si="137"/>
        <v/>
      </c>
      <c r="O99" s="45" t="str">
        <f t="shared" si="138"/>
        <v/>
      </c>
      <c r="Q99" s="45" t="str">
        <f t="shared" si="139"/>
        <v/>
      </c>
      <c r="S99" s="45" t="str">
        <f t="shared" si="140"/>
        <v/>
      </c>
      <c r="U99" s="45" t="str">
        <f t="shared" si="141"/>
        <v/>
      </c>
      <c r="W99" s="45" t="str">
        <f t="shared" si="142"/>
        <v/>
      </c>
      <c r="Y99" s="45" t="str">
        <f t="shared" si="143"/>
        <v/>
      </c>
      <c r="AA99" s="45" t="str">
        <f t="shared" si="144"/>
        <v/>
      </c>
      <c r="AC99" s="45" t="str">
        <f t="shared" si="145"/>
        <v/>
      </c>
      <c r="AE99" s="45" t="str">
        <f t="shared" si="146"/>
        <v/>
      </c>
      <c r="AG99" s="45" t="str">
        <f t="shared" si="147"/>
        <v/>
      </c>
      <c r="AI99" s="45" t="str">
        <f t="shared" si="148"/>
        <v/>
      </c>
      <c r="AK99" s="45" t="str">
        <f t="shared" si="149"/>
        <v/>
      </c>
      <c r="AM99" s="45" t="str">
        <f t="shared" si="150"/>
        <v/>
      </c>
      <c r="AO99" s="45" t="str">
        <f t="shared" si="151"/>
        <v/>
      </c>
      <c r="AQ99" s="45" t="str">
        <f t="shared" si="152"/>
        <v/>
      </c>
      <c r="AS99" s="45" t="str">
        <f t="shared" si="153"/>
        <v/>
      </c>
      <c r="AU99" s="45" t="str">
        <f t="shared" si="154"/>
        <v/>
      </c>
      <c r="AW99" s="45" t="str">
        <f t="shared" si="155"/>
        <v/>
      </c>
      <c r="AY99" s="45" t="str">
        <f t="shared" si="156"/>
        <v/>
      </c>
      <c r="BA99" s="45" t="str">
        <f t="shared" si="157"/>
        <v/>
      </c>
      <c r="BC99" s="45" t="str">
        <f t="shared" si="158"/>
        <v/>
      </c>
      <c r="BE99" s="45" t="str">
        <f t="shared" si="159"/>
        <v/>
      </c>
      <c r="BG99" s="45" t="str">
        <f t="shared" si="160"/>
        <v/>
      </c>
      <c r="BI99" s="45" t="str">
        <f t="shared" si="161"/>
        <v/>
      </c>
      <c r="BK99" s="45" t="str">
        <f t="shared" si="162"/>
        <v/>
      </c>
      <c r="BM99" s="45" t="str">
        <f t="shared" si="163"/>
        <v/>
      </c>
      <c r="BO99" s="45" t="str">
        <f t="shared" si="164"/>
        <v/>
      </c>
      <c r="BQ99" s="45" t="str">
        <f t="shared" si="165"/>
        <v/>
      </c>
      <c r="BS99" s="45" t="str">
        <f t="shared" si="166"/>
        <v/>
      </c>
      <c r="BU99" s="45" t="str">
        <f t="shared" si="167"/>
        <v/>
      </c>
      <c r="BW99" s="45" t="str">
        <f t="shared" si="168"/>
        <v/>
      </c>
      <c r="BY99" s="45" t="str">
        <f t="shared" si="169"/>
        <v/>
      </c>
      <c r="CA99" s="45" t="str">
        <f t="shared" si="170"/>
        <v/>
      </c>
      <c r="CC99" s="45" t="str">
        <f t="shared" si="171"/>
        <v/>
      </c>
      <c r="CE99" s="45" t="str">
        <f t="shared" si="172"/>
        <v/>
      </c>
      <c r="CG99" s="45" t="str">
        <f t="shared" si="173"/>
        <v/>
      </c>
      <c r="CI99" s="45" t="str">
        <f t="shared" si="174"/>
        <v/>
      </c>
      <c r="CK99" s="45" t="str">
        <f t="shared" si="175"/>
        <v/>
      </c>
      <c r="CM99" s="45" t="str">
        <f t="shared" si="176"/>
        <v/>
      </c>
      <c r="CO99" s="45" t="str">
        <f t="shared" si="177"/>
        <v/>
      </c>
      <c r="CQ99" s="45" t="str">
        <f t="shared" si="178"/>
        <v/>
      </c>
      <c r="CS99" s="45" t="str">
        <f t="shared" si="179"/>
        <v/>
      </c>
      <c r="CU99" s="45" t="str">
        <f t="shared" si="180"/>
        <v/>
      </c>
      <c r="CW99" s="45" t="str">
        <f t="shared" si="181"/>
        <v/>
      </c>
      <c r="CY99" s="45" t="str">
        <f t="shared" si="182"/>
        <v/>
      </c>
      <c r="DA99" s="45" t="str">
        <f t="shared" si="183"/>
        <v/>
      </c>
      <c r="DC99" s="45" t="str">
        <f t="shared" si="184"/>
        <v/>
      </c>
      <c r="DE99" s="45" t="str">
        <f t="shared" si="185"/>
        <v/>
      </c>
      <c r="DG99" s="45" t="str">
        <f t="shared" si="186"/>
        <v/>
      </c>
      <c r="DI99" s="45" t="str">
        <f t="shared" si="187"/>
        <v/>
      </c>
      <c r="DK99" s="45" t="str">
        <f t="shared" si="188"/>
        <v/>
      </c>
      <c r="DM99" s="45" t="str">
        <f t="shared" si="189"/>
        <v/>
      </c>
      <c r="DO99" s="45" t="str">
        <f t="shared" si="190"/>
        <v/>
      </c>
      <c r="DQ99" s="45" t="str">
        <f t="shared" si="191"/>
        <v/>
      </c>
      <c r="DS99" s="45" t="str">
        <f t="shared" si="192"/>
        <v/>
      </c>
      <c r="DU99" s="45" t="str">
        <f t="shared" si="193"/>
        <v/>
      </c>
      <c r="DW99" s="45" t="str">
        <f t="shared" si="194"/>
        <v/>
      </c>
      <c r="DY99" s="45" t="str">
        <f t="shared" si="195"/>
        <v/>
      </c>
      <c r="EA99" s="45" t="str">
        <f t="shared" si="196"/>
        <v/>
      </c>
      <c r="EC99" s="45" t="str">
        <f t="shared" si="197"/>
        <v/>
      </c>
      <c r="EE99" s="45" t="str">
        <f t="shared" si="198"/>
        <v/>
      </c>
      <c r="EG99" s="45" t="str">
        <f t="shared" si="199"/>
        <v/>
      </c>
      <c r="EI99" s="45" t="str">
        <f t="shared" si="200"/>
        <v/>
      </c>
      <c r="EK99" s="45" t="str">
        <f t="shared" si="201"/>
        <v/>
      </c>
      <c r="EM99" s="45" t="str">
        <f t="shared" si="202"/>
        <v/>
      </c>
      <c r="EO99" s="45" t="str">
        <f t="shared" si="203"/>
        <v/>
      </c>
      <c r="EQ99" s="45" t="str">
        <f t="shared" si="204"/>
        <v/>
      </c>
      <c r="ES99" s="45" t="str">
        <f t="shared" si="205"/>
        <v/>
      </c>
      <c r="EU99" s="45" t="str">
        <f t="shared" si="206"/>
        <v/>
      </c>
      <c r="EW99" s="45" t="str">
        <f t="shared" si="207"/>
        <v/>
      </c>
      <c r="EY99" s="45" t="str">
        <f t="shared" si="208"/>
        <v/>
      </c>
      <c r="FA99" s="45" t="str">
        <f t="shared" si="209"/>
        <v/>
      </c>
      <c r="FB99"/>
      <c r="FC99"/>
      <c r="FD99"/>
      <c r="FE99"/>
      <c r="FF99"/>
      <c r="FG99"/>
      <c r="FH99"/>
      <c r="FI99"/>
      <c r="FJ99"/>
      <c r="FK99"/>
      <c r="FL99"/>
      <c r="FM99" t="str">
        <f t="shared" si="210"/>
        <v/>
      </c>
      <c r="FN99" t="str">
        <f t="shared" si="211"/>
        <v/>
      </c>
      <c r="FO99" s="38" t="str">
        <f t="shared" si="212"/>
        <v/>
      </c>
      <c r="FP99" s="51" t="str">
        <f t="shared" si="228"/>
        <v/>
      </c>
      <c r="FQ99" s="51" t="str">
        <f t="shared" si="228"/>
        <v/>
      </c>
      <c r="FR99" s="51" t="str">
        <f t="shared" si="228"/>
        <v/>
      </c>
      <c r="FS99" s="51" t="str">
        <f t="shared" si="228"/>
        <v/>
      </c>
      <c r="FT99" s="51" t="str">
        <f t="shared" si="228"/>
        <v/>
      </c>
      <c r="FU99" s="51" t="str">
        <f t="shared" si="228"/>
        <v/>
      </c>
      <c r="FV99" s="51" t="str">
        <f t="shared" si="228"/>
        <v/>
      </c>
      <c r="FW99" s="51" t="str">
        <f t="shared" si="228"/>
        <v/>
      </c>
      <c r="FX99" s="51" t="str">
        <f t="shared" si="228"/>
        <v/>
      </c>
      <c r="FY99" s="51" t="str">
        <f t="shared" si="228"/>
        <v/>
      </c>
      <c r="FZ99" s="51" t="str">
        <f t="shared" si="229"/>
        <v/>
      </c>
      <c r="GA99" s="51" t="str">
        <f t="shared" si="229"/>
        <v/>
      </c>
      <c r="GB99" s="51" t="str">
        <f t="shared" si="229"/>
        <v/>
      </c>
      <c r="GC99" s="51" t="str">
        <f t="shared" si="229"/>
        <v/>
      </c>
      <c r="GD99" s="51" t="str">
        <f t="shared" si="229"/>
        <v/>
      </c>
      <c r="GE99" s="51" t="str">
        <f t="shared" si="229"/>
        <v/>
      </c>
      <c r="GF99" s="51" t="str">
        <f t="shared" si="229"/>
        <v/>
      </c>
      <c r="GG99" s="51" t="str">
        <f t="shared" si="229"/>
        <v/>
      </c>
      <c r="GH99" s="51" t="str">
        <f t="shared" si="229"/>
        <v/>
      </c>
      <c r="GI99" s="51" t="str">
        <f t="shared" si="229"/>
        <v/>
      </c>
      <c r="GJ99" s="51" t="str">
        <f t="shared" si="230"/>
        <v/>
      </c>
      <c r="GK99" s="51" t="str">
        <f t="shared" si="230"/>
        <v/>
      </c>
      <c r="GL99" s="51" t="str">
        <f t="shared" si="230"/>
        <v/>
      </c>
      <c r="GM99" s="51" t="str">
        <f t="shared" si="230"/>
        <v/>
      </c>
      <c r="GN99" s="51" t="str">
        <f t="shared" si="230"/>
        <v/>
      </c>
      <c r="GO99" s="51" t="str">
        <f t="shared" si="230"/>
        <v/>
      </c>
      <c r="GP99" s="51" t="str">
        <f t="shared" si="230"/>
        <v/>
      </c>
      <c r="GQ99" s="51" t="str">
        <f t="shared" si="230"/>
        <v/>
      </c>
      <c r="GR99" s="51" t="str">
        <f t="shared" si="230"/>
        <v/>
      </c>
      <c r="GS99" s="51" t="str">
        <f t="shared" si="230"/>
        <v/>
      </c>
      <c r="GT99" s="51" t="str">
        <f t="shared" si="231"/>
        <v/>
      </c>
      <c r="GU99" s="51" t="str">
        <f t="shared" si="231"/>
        <v/>
      </c>
      <c r="GV99" s="51" t="str">
        <f t="shared" si="231"/>
        <v/>
      </c>
      <c r="GW99" s="51" t="str">
        <f t="shared" si="231"/>
        <v/>
      </c>
      <c r="GX99" s="51" t="str">
        <f t="shared" si="231"/>
        <v/>
      </c>
      <c r="GY99" s="51" t="str">
        <f t="shared" si="231"/>
        <v/>
      </c>
      <c r="GZ99" s="51" t="str">
        <f t="shared" si="231"/>
        <v/>
      </c>
      <c r="HA99" s="51" t="str">
        <f t="shared" si="231"/>
        <v/>
      </c>
      <c r="HB99" s="51" t="str">
        <f t="shared" si="231"/>
        <v/>
      </c>
      <c r="HC99" s="51" t="str">
        <f t="shared" si="231"/>
        <v/>
      </c>
      <c r="HD99" s="51" t="str">
        <f t="shared" si="232"/>
        <v/>
      </c>
      <c r="HE99" s="51" t="str">
        <f t="shared" si="232"/>
        <v/>
      </c>
      <c r="HF99" s="51" t="str">
        <f t="shared" si="232"/>
        <v/>
      </c>
      <c r="HG99" s="51" t="str">
        <f t="shared" si="232"/>
        <v/>
      </c>
      <c r="HH99" s="51" t="str">
        <f t="shared" si="232"/>
        <v/>
      </c>
      <c r="HI99" s="51" t="str">
        <f t="shared" si="232"/>
        <v/>
      </c>
      <c r="HJ99" s="51" t="str">
        <f t="shared" si="232"/>
        <v/>
      </c>
      <c r="HK99" s="51" t="str">
        <f t="shared" si="232"/>
        <v/>
      </c>
      <c r="HL99" s="51" t="str">
        <f t="shared" si="232"/>
        <v/>
      </c>
      <c r="HM99" s="51" t="str">
        <f t="shared" si="232"/>
        <v/>
      </c>
      <c r="HN99" s="51" t="str">
        <f t="shared" si="233"/>
        <v/>
      </c>
      <c r="HO99" s="51" t="str">
        <f t="shared" si="233"/>
        <v/>
      </c>
      <c r="HP99" s="51" t="str">
        <f t="shared" si="233"/>
        <v/>
      </c>
      <c r="HQ99" s="51" t="str">
        <f t="shared" si="233"/>
        <v/>
      </c>
      <c r="HR99" s="51" t="str">
        <f t="shared" si="233"/>
        <v/>
      </c>
      <c r="HS99" s="51" t="str">
        <f t="shared" si="233"/>
        <v/>
      </c>
      <c r="HT99" s="51" t="str">
        <f t="shared" si="233"/>
        <v/>
      </c>
      <c r="HU99" s="51" t="str">
        <f t="shared" si="233"/>
        <v/>
      </c>
      <c r="HV99" s="51" t="str">
        <f t="shared" si="233"/>
        <v/>
      </c>
      <c r="HW99" s="51" t="str">
        <f t="shared" si="233"/>
        <v/>
      </c>
      <c r="HX99" s="51" t="str">
        <f t="shared" si="234"/>
        <v/>
      </c>
      <c r="HY99" s="51" t="str">
        <f t="shared" si="234"/>
        <v/>
      </c>
      <c r="HZ99" s="51" t="str">
        <f t="shared" si="234"/>
        <v/>
      </c>
      <c r="IA99" s="51" t="str">
        <f t="shared" si="234"/>
        <v/>
      </c>
      <c r="IB99" s="51" t="str">
        <f t="shared" si="234"/>
        <v/>
      </c>
      <c r="IC99" s="51" t="str">
        <f t="shared" si="234"/>
        <v/>
      </c>
      <c r="ID99" s="51" t="str">
        <f t="shared" si="234"/>
        <v/>
      </c>
      <c r="IE99" s="51" t="str">
        <f t="shared" si="234"/>
        <v/>
      </c>
      <c r="IF99" s="51" t="str">
        <f t="shared" si="234"/>
        <v/>
      </c>
      <c r="IG99" s="51" t="str">
        <f t="shared" si="234"/>
        <v/>
      </c>
      <c r="IH99" s="51" t="str">
        <f t="shared" si="234"/>
        <v/>
      </c>
      <c r="II99" s="51" t="str">
        <f t="shared" si="234"/>
        <v/>
      </c>
      <c r="IJ99" s="51" t="str">
        <f t="shared" si="234"/>
        <v/>
      </c>
      <c r="IK99" s="51" t="str">
        <f t="shared" si="234"/>
        <v/>
      </c>
      <c r="IL99" s="51" t="str">
        <f t="shared" si="234"/>
        <v/>
      </c>
      <c r="IM99"/>
      <c r="IN99"/>
      <c r="IO99"/>
      <c r="IP99"/>
      <c r="IQ99"/>
      <c r="IR99"/>
      <c r="IS99"/>
      <c r="IT99"/>
      <c r="IU99"/>
      <c r="IV99"/>
    </row>
    <row r="100" spans="1:256" s="50" customFormat="1" ht="16.2" thickBot="1" x14ac:dyDescent="0.35">
      <c r="A100" s="149" t="str">
        <f>IF($B100="","",IF(VLOOKUP($B100,'Skyttere registrering'!$AB$2:$AE$101,3,FALSE)=0,"",VLOOKUP($B100,'Skyttere registrering'!$AB$2:$AE$101,3,FALSE)))</f>
        <v/>
      </c>
      <c r="B100" s="182"/>
      <c r="C100" s="152" t="str">
        <f>IF($B100="","",IF(VLOOKUP($B100,'Skyttere registrering'!$AB$2:$AE$101,2,FALSE)=0,"",VLOOKUP($B100,'Skyttere registrering'!$AB$2:$AE$101,2,FALSE)))</f>
        <v/>
      </c>
      <c r="D100" s="149" t="str">
        <f>IF($B100="","",IF(VLOOKUP($B100,'Skyttere registrering'!$AB$2:$AE$101,4,FALSE)=0,"",VLOOKUP($B100,'Skyttere registrering'!$AB$2:$AE$101,4,FALSE)))</f>
        <v/>
      </c>
      <c r="E100" s="158" t="str">
        <f t="shared" si="133"/>
        <v/>
      </c>
      <c r="F100" s="149" t="str">
        <f t="shared" si="213"/>
        <v/>
      </c>
      <c r="G100" s="161" t="str">
        <f t="shared" si="134"/>
        <v/>
      </c>
      <c r="I100" s="45" t="str">
        <f t="shared" si="135"/>
        <v/>
      </c>
      <c r="K100" s="45" t="str">
        <f t="shared" si="136"/>
        <v/>
      </c>
      <c r="M100" s="45" t="str">
        <f t="shared" si="137"/>
        <v/>
      </c>
      <c r="O100" s="45" t="str">
        <f t="shared" si="138"/>
        <v/>
      </c>
      <c r="Q100" s="45" t="str">
        <f t="shared" si="139"/>
        <v/>
      </c>
      <c r="S100" s="45" t="str">
        <f t="shared" si="140"/>
        <v/>
      </c>
      <c r="U100" s="45" t="str">
        <f t="shared" si="141"/>
        <v/>
      </c>
      <c r="W100" s="45" t="str">
        <f t="shared" si="142"/>
        <v/>
      </c>
      <c r="Y100" s="45" t="str">
        <f t="shared" si="143"/>
        <v/>
      </c>
      <c r="AA100" s="45" t="str">
        <f t="shared" si="144"/>
        <v/>
      </c>
      <c r="AC100" s="45" t="str">
        <f t="shared" si="145"/>
        <v/>
      </c>
      <c r="AE100" s="45" t="str">
        <f t="shared" si="146"/>
        <v/>
      </c>
      <c r="AG100" s="45" t="str">
        <f t="shared" si="147"/>
        <v/>
      </c>
      <c r="AI100" s="45" t="str">
        <f t="shared" si="148"/>
        <v/>
      </c>
      <c r="AK100" s="45" t="str">
        <f t="shared" si="149"/>
        <v/>
      </c>
      <c r="AM100" s="45" t="str">
        <f t="shared" si="150"/>
        <v/>
      </c>
      <c r="AO100" s="45" t="str">
        <f t="shared" si="151"/>
        <v/>
      </c>
      <c r="AQ100" s="45" t="str">
        <f t="shared" si="152"/>
        <v/>
      </c>
      <c r="AS100" s="45" t="str">
        <f t="shared" si="153"/>
        <v/>
      </c>
      <c r="AU100" s="45" t="str">
        <f t="shared" si="154"/>
        <v/>
      </c>
      <c r="AW100" s="45" t="str">
        <f t="shared" si="155"/>
        <v/>
      </c>
      <c r="AY100" s="45" t="str">
        <f t="shared" si="156"/>
        <v/>
      </c>
      <c r="BA100" s="45" t="str">
        <f t="shared" si="157"/>
        <v/>
      </c>
      <c r="BC100" s="45" t="str">
        <f t="shared" si="158"/>
        <v/>
      </c>
      <c r="BE100" s="45" t="str">
        <f t="shared" si="159"/>
        <v/>
      </c>
      <c r="BG100" s="45" t="str">
        <f t="shared" si="160"/>
        <v/>
      </c>
      <c r="BI100" s="45" t="str">
        <f t="shared" si="161"/>
        <v/>
      </c>
      <c r="BK100" s="45" t="str">
        <f t="shared" si="162"/>
        <v/>
      </c>
      <c r="BM100" s="45" t="str">
        <f t="shared" si="163"/>
        <v/>
      </c>
      <c r="BO100" s="45" t="str">
        <f t="shared" si="164"/>
        <v/>
      </c>
      <c r="BQ100" s="45" t="str">
        <f t="shared" si="165"/>
        <v/>
      </c>
      <c r="BS100" s="45" t="str">
        <f t="shared" si="166"/>
        <v/>
      </c>
      <c r="BU100" s="45" t="str">
        <f t="shared" si="167"/>
        <v/>
      </c>
      <c r="BW100" s="45" t="str">
        <f t="shared" si="168"/>
        <v/>
      </c>
      <c r="BY100" s="45" t="str">
        <f t="shared" si="169"/>
        <v/>
      </c>
      <c r="CA100" s="45" t="str">
        <f t="shared" si="170"/>
        <v/>
      </c>
      <c r="CC100" s="45" t="str">
        <f t="shared" si="171"/>
        <v/>
      </c>
      <c r="CE100" s="45" t="str">
        <f t="shared" si="172"/>
        <v/>
      </c>
      <c r="CG100" s="45" t="str">
        <f t="shared" si="173"/>
        <v/>
      </c>
      <c r="CI100" s="45" t="str">
        <f t="shared" si="174"/>
        <v/>
      </c>
      <c r="CK100" s="45" t="str">
        <f t="shared" si="175"/>
        <v/>
      </c>
      <c r="CM100" s="45" t="str">
        <f t="shared" si="176"/>
        <v/>
      </c>
      <c r="CO100" s="45" t="str">
        <f t="shared" si="177"/>
        <v/>
      </c>
      <c r="CQ100" s="45" t="str">
        <f t="shared" si="178"/>
        <v/>
      </c>
      <c r="CS100" s="45" t="str">
        <f t="shared" si="179"/>
        <v/>
      </c>
      <c r="CU100" s="45" t="str">
        <f t="shared" si="180"/>
        <v/>
      </c>
      <c r="CW100" s="45" t="str">
        <f t="shared" si="181"/>
        <v/>
      </c>
      <c r="CY100" s="45" t="str">
        <f t="shared" si="182"/>
        <v/>
      </c>
      <c r="DA100" s="45" t="str">
        <f t="shared" si="183"/>
        <v/>
      </c>
      <c r="DC100" s="45" t="str">
        <f t="shared" si="184"/>
        <v/>
      </c>
      <c r="DE100" s="45" t="str">
        <f t="shared" si="185"/>
        <v/>
      </c>
      <c r="DG100" s="45" t="str">
        <f t="shared" si="186"/>
        <v/>
      </c>
      <c r="DI100" s="45" t="str">
        <f t="shared" si="187"/>
        <v/>
      </c>
      <c r="DK100" s="45" t="str">
        <f t="shared" si="188"/>
        <v/>
      </c>
      <c r="DM100" s="45" t="str">
        <f t="shared" si="189"/>
        <v/>
      </c>
      <c r="DO100" s="45" t="str">
        <f t="shared" si="190"/>
        <v/>
      </c>
      <c r="DQ100" s="45" t="str">
        <f t="shared" si="191"/>
        <v/>
      </c>
      <c r="DS100" s="45" t="str">
        <f t="shared" si="192"/>
        <v/>
      </c>
      <c r="DU100" s="45" t="str">
        <f t="shared" si="193"/>
        <v/>
      </c>
      <c r="DW100" s="45" t="str">
        <f t="shared" si="194"/>
        <v/>
      </c>
      <c r="DY100" s="45" t="str">
        <f t="shared" si="195"/>
        <v/>
      </c>
      <c r="EA100" s="45" t="str">
        <f t="shared" si="196"/>
        <v/>
      </c>
      <c r="EC100" s="45" t="str">
        <f t="shared" si="197"/>
        <v/>
      </c>
      <c r="EE100" s="45" t="str">
        <f t="shared" si="198"/>
        <v/>
      </c>
      <c r="EG100" s="45" t="str">
        <f t="shared" si="199"/>
        <v/>
      </c>
      <c r="EI100" s="45" t="str">
        <f t="shared" si="200"/>
        <v/>
      </c>
      <c r="EK100" s="45" t="str">
        <f t="shared" si="201"/>
        <v/>
      </c>
      <c r="EM100" s="45" t="str">
        <f t="shared" si="202"/>
        <v/>
      </c>
      <c r="EO100" s="45" t="str">
        <f t="shared" si="203"/>
        <v/>
      </c>
      <c r="EQ100" s="45" t="str">
        <f t="shared" si="204"/>
        <v/>
      </c>
      <c r="ES100" s="45" t="str">
        <f t="shared" si="205"/>
        <v/>
      </c>
      <c r="EU100" s="45" t="str">
        <f t="shared" si="206"/>
        <v/>
      </c>
      <c r="EW100" s="45" t="str">
        <f t="shared" si="207"/>
        <v/>
      </c>
      <c r="EY100" s="45" t="str">
        <f t="shared" si="208"/>
        <v/>
      </c>
      <c r="FA100" s="45" t="str">
        <f t="shared" si="209"/>
        <v/>
      </c>
      <c r="FB100"/>
      <c r="FC100"/>
      <c r="FD100"/>
      <c r="FE100"/>
      <c r="FF100"/>
      <c r="FG100"/>
      <c r="FH100"/>
      <c r="FI100"/>
      <c r="FJ100"/>
      <c r="FK100"/>
      <c r="FL100"/>
      <c r="FM100" t="str">
        <f t="shared" si="210"/>
        <v/>
      </c>
      <c r="FN100" t="str">
        <f t="shared" si="211"/>
        <v/>
      </c>
      <c r="FO100" s="38" t="str">
        <f t="shared" si="212"/>
        <v/>
      </c>
      <c r="FP100" s="51" t="str">
        <f t="shared" si="228"/>
        <v/>
      </c>
      <c r="FQ100" s="51" t="str">
        <f t="shared" si="228"/>
        <v/>
      </c>
      <c r="FR100" s="51" t="str">
        <f t="shared" si="228"/>
        <v/>
      </c>
      <c r="FS100" s="51" t="str">
        <f t="shared" si="228"/>
        <v/>
      </c>
      <c r="FT100" s="51" t="str">
        <f t="shared" si="228"/>
        <v/>
      </c>
      <c r="FU100" s="51" t="str">
        <f t="shared" si="228"/>
        <v/>
      </c>
      <c r="FV100" s="51" t="str">
        <f t="shared" si="228"/>
        <v/>
      </c>
      <c r="FW100" s="51" t="str">
        <f t="shared" si="228"/>
        <v/>
      </c>
      <c r="FX100" s="51" t="str">
        <f t="shared" si="228"/>
        <v/>
      </c>
      <c r="FY100" s="51" t="str">
        <f t="shared" si="228"/>
        <v/>
      </c>
      <c r="FZ100" s="51" t="str">
        <f t="shared" si="229"/>
        <v/>
      </c>
      <c r="GA100" s="51" t="str">
        <f t="shared" si="229"/>
        <v/>
      </c>
      <c r="GB100" s="51" t="str">
        <f t="shared" si="229"/>
        <v/>
      </c>
      <c r="GC100" s="51" t="str">
        <f t="shared" si="229"/>
        <v/>
      </c>
      <c r="GD100" s="51" t="str">
        <f t="shared" si="229"/>
        <v/>
      </c>
      <c r="GE100" s="51" t="str">
        <f t="shared" si="229"/>
        <v/>
      </c>
      <c r="GF100" s="51" t="str">
        <f t="shared" si="229"/>
        <v/>
      </c>
      <c r="GG100" s="51" t="str">
        <f t="shared" si="229"/>
        <v/>
      </c>
      <c r="GH100" s="51" t="str">
        <f t="shared" si="229"/>
        <v/>
      </c>
      <c r="GI100" s="51" t="str">
        <f t="shared" si="229"/>
        <v/>
      </c>
      <c r="GJ100" s="51" t="str">
        <f t="shared" si="230"/>
        <v/>
      </c>
      <c r="GK100" s="51" t="str">
        <f t="shared" si="230"/>
        <v/>
      </c>
      <c r="GL100" s="51" t="str">
        <f t="shared" si="230"/>
        <v/>
      </c>
      <c r="GM100" s="51" t="str">
        <f t="shared" si="230"/>
        <v/>
      </c>
      <c r="GN100" s="51" t="str">
        <f t="shared" si="230"/>
        <v/>
      </c>
      <c r="GO100" s="51" t="str">
        <f t="shared" si="230"/>
        <v/>
      </c>
      <c r="GP100" s="51" t="str">
        <f t="shared" si="230"/>
        <v/>
      </c>
      <c r="GQ100" s="51" t="str">
        <f t="shared" si="230"/>
        <v/>
      </c>
      <c r="GR100" s="51" t="str">
        <f t="shared" si="230"/>
        <v/>
      </c>
      <c r="GS100" s="51" t="str">
        <f t="shared" si="230"/>
        <v/>
      </c>
      <c r="GT100" s="51" t="str">
        <f t="shared" si="231"/>
        <v/>
      </c>
      <c r="GU100" s="51" t="str">
        <f t="shared" si="231"/>
        <v/>
      </c>
      <c r="GV100" s="51" t="str">
        <f t="shared" si="231"/>
        <v/>
      </c>
      <c r="GW100" s="51" t="str">
        <f t="shared" si="231"/>
        <v/>
      </c>
      <c r="GX100" s="51" t="str">
        <f t="shared" si="231"/>
        <v/>
      </c>
      <c r="GY100" s="51" t="str">
        <f t="shared" si="231"/>
        <v/>
      </c>
      <c r="GZ100" s="51" t="str">
        <f t="shared" si="231"/>
        <v/>
      </c>
      <c r="HA100" s="51" t="str">
        <f t="shared" si="231"/>
        <v/>
      </c>
      <c r="HB100" s="51" t="str">
        <f t="shared" si="231"/>
        <v/>
      </c>
      <c r="HC100" s="51" t="str">
        <f t="shared" si="231"/>
        <v/>
      </c>
      <c r="HD100" s="51" t="str">
        <f t="shared" si="232"/>
        <v/>
      </c>
      <c r="HE100" s="51" t="str">
        <f t="shared" si="232"/>
        <v/>
      </c>
      <c r="HF100" s="51" t="str">
        <f t="shared" si="232"/>
        <v/>
      </c>
      <c r="HG100" s="51" t="str">
        <f t="shared" si="232"/>
        <v/>
      </c>
      <c r="HH100" s="51" t="str">
        <f t="shared" si="232"/>
        <v/>
      </c>
      <c r="HI100" s="51" t="str">
        <f t="shared" si="232"/>
        <v/>
      </c>
      <c r="HJ100" s="51" t="str">
        <f t="shared" si="232"/>
        <v/>
      </c>
      <c r="HK100" s="51" t="str">
        <f t="shared" si="232"/>
        <v/>
      </c>
      <c r="HL100" s="51" t="str">
        <f t="shared" si="232"/>
        <v/>
      </c>
      <c r="HM100" s="51" t="str">
        <f t="shared" si="232"/>
        <v/>
      </c>
      <c r="HN100" s="51" t="str">
        <f t="shared" si="233"/>
        <v/>
      </c>
      <c r="HO100" s="51" t="str">
        <f t="shared" si="233"/>
        <v/>
      </c>
      <c r="HP100" s="51" t="str">
        <f t="shared" si="233"/>
        <v/>
      </c>
      <c r="HQ100" s="51" t="str">
        <f t="shared" si="233"/>
        <v/>
      </c>
      <c r="HR100" s="51" t="str">
        <f t="shared" si="233"/>
        <v/>
      </c>
      <c r="HS100" s="51" t="str">
        <f t="shared" si="233"/>
        <v/>
      </c>
      <c r="HT100" s="51" t="str">
        <f t="shared" si="233"/>
        <v/>
      </c>
      <c r="HU100" s="51" t="str">
        <f t="shared" si="233"/>
        <v/>
      </c>
      <c r="HV100" s="51" t="str">
        <f t="shared" si="233"/>
        <v/>
      </c>
      <c r="HW100" s="51" t="str">
        <f t="shared" si="233"/>
        <v/>
      </c>
      <c r="HX100" s="51" t="str">
        <f t="shared" si="234"/>
        <v/>
      </c>
      <c r="HY100" s="51" t="str">
        <f t="shared" si="234"/>
        <v/>
      </c>
      <c r="HZ100" s="51" t="str">
        <f t="shared" si="234"/>
        <v/>
      </c>
      <c r="IA100" s="51" t="str">
        <f t="shared" si="234"/>
        <v/>
      </c>
      <c r="IB100" s="51" t="str">
        <f t="shared" si="234"/>
        <v/>
      </c>
      <c r="IC100" s="51" t="str">
        <f t="shared" si="234"/>
        <v/>
      </c>
      <c r="ID100" s="51" t="str">
        <f t="shared" si="234"/>
        <v/>
      </c>
      <c r="IE100" s="51" t="str">
        <f t="shared" si="234"/>
        <v/>
      </c>
      <c r="IF100" s="51" t="str">
        <f t="shared" si="234"/>
        <v/>
      </c>
      <c r="IG100" s="51" t="str">
        <f t="shared" si="234"/>
        <v/>
      </c>
      <c r="IH100" s="51" t="str">
        <f t="shared" si="234"/>
        <v/>
      </c>
      <c r="II100" s="51" t="str">
        <f t="shared" si="234"/>
        <v/>
      </c>
      <c r="IJ100" s="51" t="str">
        <f t="shared" si="234"/>
        <v/>
      </c>
      <c r="IK100" s="51" t="str">
        <f t="shared" si="234"/>
        <v/>
      </c>
      <c r="IL100" s="51" t="str">
        <f t="shared" si="234"/>
        <v/>
      </c>
      <c r="IM100"/>
      <c r="IN100"/>
      <c r="IO100"/>
      <c r="IP100"/>
      <c r="IQ100"/>
      <c r="IR100"/>
      <c r="IS100"/>
      <c r="IT100"/>
      <c r="IU100"/>
      <c r="IV100"/>
    </row>
    <row r="101" spans="1:256" s="50" customFormat="1" ht="16.2" thickBot="1" x14ac:dyDescent="0.35">
      <c r="A101" s="149" t="str">
        <f>IF($B101="","",IF(VLOOKUP($B101,'Skyttere registrering'!$AB$2:$AE$101,3,FALSE)=0,"",VLOOKUP($B101,'Skyttere registrering'!$AB$2:$AE$101,3,FALSE)))</f>
        <v/>
      </c>
      <c r="B101" s="182"/>
      <c r="C101" s="152" t="str">
        <f>IF($B101="","",IF(VLOOKUP($B101,'Skyttere registrering'!$AB$2:$AE$101,2,FALSE)=0,"",VLOOKUP($B101,'Skyttere registrering'!$AB$2:$AE$101,2,FALSE)))</f>
        <v/>
      </c>
      <c r="D101" s="149" t="str">
        <f>IF($B101="","",IF(VLOOKUP($B101,'Skyttere registrering'!$AB$2:$AE$101,4,FALSE)=0,"",VLOOKUP($B101,'Skyttere registrering'!$AB$2:$AE$101,4,FALSE)))</f>
        <v/>
      </c>
      <c r="E101" s="158" t="str">
        <f t="shared" si="133"/>
        <v/>
      </c>
      <c r="F101" s="149" t="str">
        <f t="shared" si="213"/>
        <v/>
      </c>
      <c r="G101" s="161" t="str">
        <f t="shared" si="134"/>
        <v/>
      </c>
      <c r="I101" s="45" t="str">
        <f t="shared" si="135"/>
        <v/>
      </c>
      <c r="K101" s="45" t="str">
        <f t="shared" si="136"/>
        <v/>
      </c>
      <c r="M101" s="45" t="str">
        <f t="shared" si="137"/>
        <v/>
      </c>
      <c r="O101" s="45" t="str">
        <f t="shared" si="138"/>
        <v/>
      </c>
      <c r="Q101" s="45" t="str">
        <f t="shared" si="139"/>
        <v/>
      </c>
      <c r="S101" s="45" t="str">
        <f t="shared" si="140"/>
        <v/>
      </c>
      <c r="U101" s="45" t="str">
        <f t="shared" si="141"/>
        <v/>
      </c>
      <c r="W101" s="45" t="str">
        <f t="shared" si="142"/>
        <v/>
      </c>
      <c r="Y101" s="45" t="str">
        <f t="shared" si="143"/>
        <v/>
      </c>
      <c r="AA101" s="45" t="str">
        <f t="shared" si="144"/>
        <v/>
      </c>
      <c r="AC101" s="45" t="str">
        <f t="shared" si="145"/>
        <v/>
      </c>
      <c r="AE101" s="45" t="str">
        <f t="shared" si="146"/>
        <v/>
      </c>
      <c r="AG101" s="45" t="str">
        <f t="shared" si="147"/>
        <v/>
      </c>
      <c r="AI101" s="45" t="str">
        <f t="shared" si="148"/>
        <v/>
      </c>
      <c r="AK101" s="45" t="str">
        <f t="shared" si="149"/>
        <v/>
      </c>
      <c r="AM101" s="45" t="str">
        <f t="shared" si="150"/>
        <v/>
      </c>
      <c r="AO101" s="45" t="str">
        <f t="shared" si="151"/>
        <v/>
      </c>
      <c r="AQ101" s="45" t="str">
        <f t="shared" si="152"/>
        <v/>
      </c>
      <c r="AS101" s="45" t="str">
        <f t="shared" si="153"/>
        <v/>
      </c>
      <c r="AU101" s="45" t="str">
        <f t="shared" si="154"/>
        <v/>
      </c>
      <c r="AW101" s="45" t="str">
        <f t="shared" si="155"/>
        <v/>
      </c>
      <c r="AY101" s="45" t="str">
        <f t="shared" si="156"/>
        <v/>
      </c>
      <c r="BA101" s="45" t="str">
        <f t="shared" si="157"/>
        <v/>
      </c>
      <c r="BC101" s="45" t="str">
        <f t="shared" si="158"/>
        <v/>
      </c>
      <c r="BE101" s="45" t="str">
        <f t="shared" si="159"/>
        <v/>
      </c>
      <c r="BG101" s="45" t="str">
        <f t="shared" si="160"/>
        <v/>
      </c>
      <c r="BI101" s="45" t="str">
        <f t="shared" si="161"/>
        <v/>
      </c>
      <c r="BK101" s="45" t="str">
        <f t="shared" si="162"/>
        <v/>
      </c>
      <c r="BM101" s="45" t="str">
        <f t="shared" si="163"/>
        <v/>
      </c>
      <c r="BO101" s="45" t="str">
        <f t="shared" si="164"/>
        <v/>
      </c>
      <c r="BQ101" s="45" t="str">
        <f t="shared" si="165"/>
        <v/>
      </c>
      <c r="BS101" s="45" t="str">
        <f t="shared" si="166"/>
        <v/>
      </c>
      <c r="BU101" s="45" t="str">
        <f t="shared" si="167"/>
        <v/>
      </c>
      <c r="BW101" s="45" t="str">
        <f t="shared" si="168"/>
        <v/>
      </c>
      <c r="BY101" s="45" t="str">
        <f t="shared" si="169"/>
        <v/>
      </c>
      <c r="CA101" s="45" t="str">
        <f t="shared" si="170"/>
        <v/>
      </c>
      <c r="CC101" s="45" t="str">
        <f t="shared" si="171"/>
        <v/>
      </c>
      <c r="CE101" s="45" t="str">
        <f t="shared" si="172"/>
        <v/>
      </c>
      <c r="CG101" s="45" t="str">
        <f t="shared" si="173"/>
        <v/>
      </c>
      <c r="CI101" s="45" t="str">
        <f t="shared" si="174"/>
        <v/>
      </c>
      <c r="CK101" s="45" t="str">
        <f t="shared" si="175"/>
        <v/>
      </c>
      <c r="CM101" s="45" t="str">
        <f t="shared" si="176"/>
        <v/>
      </c>
      <c r="CO101" s="45" t="str">
        <f t="shared" si="177"/>
        <v/>
      </c>
      <c r="CQ101" s="45" t="str">
        <f t="shared" si="178"/>
        <v/>
      </c>
      <c r="CS101" s="45" t="str">
        <f t="shared" si="179"/>
        <v/>
      </c>
      <c r="CU101" s="45" t="str">
        <f t="shared" si="180"/>
        <v/>
      </c>
      <c r="CW101" s="45" t="str">
        <f t="shared" si="181"/>
        <v/>
      </c>
      <c r="CY101" s="45" t="str">
        <f t="shared" si="182"/>
        <v/>
      </c>
      <c r="DA101" s="45" t="str">
        <f t="shared" si="183"/>
        <v/>
      </c>
      <c r="DC101" s="45" t="str">
        <f t="shared" si="184"/>
        <v/>
      </c>
      <c r="DE101" s="45" t="str">
        <f t="shared" si="185"/>
        <v/>
      </c>
      <c r="DG101" s="45" t="str">
        <f t="shared" si="186"/>
        <v/>
      </c>
      <c r="DI101" s="45" t="str">
        <f t="shared" si="187"/>
        <v/>
      </c>
      <c r="DK101" s="45" t="str">
        <f t="shared" si="188"/>
        <v/>
      </c>
      <c r="DM101" s="45" t="str">
        <f t="shared" si="189"/>
        <v/>
      </c>
      <c r="DO101" s="45" t="str">
        <f t="shared" si="190"/>
        <v/>
      </c>
      <c r="DQ101" s="45" t="str">
        <f t="shared" si="191"/>
        <v/>
      </c>
      <c r="DS101" s="45" t="str">
        <f t="shared" si="192"/>
        <v/>
      </c>
      <c r="DU101" s="45" t="str">
        <f t="shared" si="193"/>
        <v/>
      </c>
      <c r="DW101" s="45" t="str">
        <f t="shared" si="194"/>
        <v/>
      </c>
      <c r="DY101" s="45" t="str">
        <f t="shared" si="195"/>
        <v/>
      </c>
      <c r="EA101" s="45" t="str">
        <f t="shared" si="196"/>
        <v/>
      </c>
      <c r="EC101" s="45" t="str">
        <f t="shared" si="197"/>
        <v/>
      </c>
      <c r="EE101" s="45" t="str">
        <f t="shared" si="198"/>
        <v/>
      </c>
      <c r="EG101" s="45" t="str">
        <f t="shared" si="199"/>
        <v/>
      </c>
      <c r="EI101" s="45" t="str">
        <f t="shared" si="200"/>
        <v/>
      </c>
      <c r="EK101" s="45" t="str">
        <f t="shared" si="201"/>
        <v/>
      </c>
      <c r="EM101" s="45" t="str">
        <f t="shared" si="202"/>
        <v/>
      </c>
      <c r="EO101" s="45" t="str">
        <f t="shared" si="203"/>
        <v/>
      </c>
      <c r="EQ101" s="45" t="str">
        <f t="shared" si="204"/>
        <v/>
      </c>
      <c r="ES101" s="45" t="str">
        <f t="shared" si="205"/>
        <v/>
      </c>
      <c r="EU101" s="45" t="str">
        <f t="shared" si="206"/>
        <v/>
      </c>
      <c r="EW101" s="45" t="str">
        <f t="shared" si="207"/>
        <v/>
      </c>
      <c r="EY101" s="45" t="str">
        <f t="shared" si="208"/>
        <v/>
      </c>
      <c r="FA101" s="45" t="str">
        <f t="shared" si="209"/>
        <v/>
      </c>
      <c r="FB101"/>
      <c r="FC101"/>
      <c r="FD101"/>
      <c r="FE101"/>
      <c r="FF101"/>
      <c r="FG101"/>
      <c r="FH101"/>
      <c r="FI101"/>
      <c r="FJ101"/>
      <c r="FK101"/>
      <c r="FL101"/>
      <c r="FM101" t="str">
        <f t="shared" si="210"/>
        <v/>
      </c>
      <c r="FN101" t="str">
        <f t="shared" si="211"/>
        <v/>
      </c>
      <c r="FO101" s="38" t="str">
        <f t="shared" si="212"/>
        <v/>
      </c>
      <c r="FP101" s="51" t="str">
        <f t="shared" si="228"/>
        <v/>
      </c>
      <c r="FQ101" s="51" t="str">
        <f t="shared" si="228"/>
        <v/>
      </c>
      <c r="FR101" s="51" t="str">
        <f t="shared" si="228"/>
        <v/>
      </c>
      <c r="FS101" s="51" t="str">
        <f t="shared" si="228"/>
        <v/>
      </c>
      <c r="FT101" s="51" t="str">
        <f t="shared" si="228"/>
        <v/>
      </c>
      <c r="FU101" s="51" t="str">
        <f t="shared" si="228"/>
        <v/>
      </c>
      <c r="FV101" s="51" t="str">
        <f t="shared" si="228"/>
        <v/>
      </c>
      <c r="FW101" s="51" t="str">
        <f t="shared" si="228"/>
        <v/>
      </c>
      <c r="FX101" s="51" t="str">
        <f t="shared" si="228"/>
        <v/>
      </c>
      <c r="FY101" s="51" t="str">
        <f t="shared" si="228"/>
        <v/>
      </c>
      <c r="FZ101" s="51" t="str">
        <f t="shared" si="229"/>
        <v/>
      </c>
      <c r="GA101" s="51" t="str">
        <f t="shared" si="229"/>
        <v/>
      </c>
      <c r="GB101" s="51" t="str">
        <f t="shared" si="229"/>
        <v/>
      </c>
      <c r="GC101" s="51" t="str">
        <f t="shared" si="229"/>
        <v/>
      </c>
      <c r="GD101" s="51" t="str">
        <f t="shared" si="229"/>
        <v/>
      </c>
      <c r="GE101" s="51" t="str">
        <f t="shared" si="229"/>
        <v/>
      </c>
      <c r="GF101" s="51" t="str">
        <f t="shared" si="229"/>
        <v/>
      </c>
      <c r="GG101" s="51" t="str">
        <f t="shared" si="229"/>
        <v/>
      </c>
      <c r="GH101" s="51" t="str">
        <f t="shared" si="229"/>
        <v/>
      </c>
      <c r="GI101" s="51" t="str">
        <f t="shared" si="229"/>
        <v/>
      </c>
      <c r="GJ101" s="51" t="str">
        <f t="shared" si="230"/>
        <v/>
      </c>
      <c r="GK101" s="51" t="str">
        <f t="shared" si="230"/>
        <v/>
      </c>
      <c r="GL101" s="51" t="str">
        <f t="shared" si="230"/>
        <v/>
      </c>
      <c r="GM101" s="51" t="str">
        <f t="shared" si="230"/>
        <v/>
      </c>
      <c r="GN101" s="51" t="str">
        <f t="shared" si="230"/>
        <v/>
      </c>
      <c r="GO101" s="51" t="str">
        <f t="shared" si="230"/>
        <v/>
      </c>
      <c r="GP101" s="51" t="str">
        <f t="shared" si="230"/>
        <v/>
      </c>
      <c r="GQ101" s="51" t="str">
        <f t="shared" si="230"/>
        <v/>
      </c>
      <c r="GR101" s="51" t="str">
        <f t="shared" si="230"/>
        <v/>
      </c>
      <c r="GS101" s="51" t="str">
        <f t="shared" si="230"/>
        <v/>
      </c>
      <c r="GT101" s="51" t="str">
        <f t="shared" si="231"/>
        <v/>
      </c>
      <c r="GU101" s="51" t="str">
        <f t="shared" si="231"/>
        <v/>
      </c>
      <c r="GV101" s="51" t="str">
        <f t="shared" si="231"/>
        <v/>
      </c>
      <c r="GW101" s="51" t="str">
        <f t="shared" si="231"/>
        <v/>
      </c>
      <c r="GX101" s="51" t="str">
        <f t="shared" si="231"/>
        <v/>
      </c>
      <c r="GY101" s="51" t="str">
        <f t="shared" si="231"/>
        <v/>
      </c>
      <c r="GZ101" s="51" t="str">
        <f t="shared" si="231"/>
        <v/>
      </c>
      <c r="HA101" s="51" t="str">
        <f t="shared" si="231"/>
        <v/>
      </c>
      <c r="HB101" s="51" t="str">
        <f t="shared" si="231"/>
        <v/>
      </c>
      <c r="HC101" s="51" t="str">
        <f t="shared" si="231"/>
        <v/>
      </c>
      <c r="HD101" s="51" t="str">
        <f t="shared" si="232"/>
        <v/>
      </c>
      <c r="HE101" s="51" t="str">
        <f t="shared" si="232"/>
        <v/>
      </c>
      <c r="HF101" s="51" t="str">
        <f t="shared" si="232"/>
        <v/>
      </c>
      <c r="HG101" s="51" t="str">
        <f t="shared" si="232"/>
        <v/>
      </c>
      <c r="HH101" s="51" t="str">
        <f t="shared" si="232"/>
        <v/>
      </c>
      <c r="HI101" s="51" t="str">
        <f t="shared" si="232"/>
        <v/>
      </c>
      <c r="HJ101" s="51" t="str">
        <f t="shared" si="232"/>
        <v/>
      </c>
      <c r="HK101" s="51" t="str">
        <f t="shared" si="232"/>
        <v/>
      </c>
      <c r="HL101" s="51" t="str">
        <f t="shared" si="232"/>
        <v/>
      </c>
      <c r="HM101" s="51" t="str">
        <f t="shared" si="232"/>
        <v/>
      </c>
      <c r="HN101" s="51" t="str">
        <f t="shared" si="233"/>
        <v/>
      </c>
      <c r="HO101" s="51" t="str">
        <f t="shared" si="233"/>
        <v/>
      </c>
      <c r="HP101" s="51" t="str">
        <f t="shared" si="233"/>
        <v/>
      </c>
      <c r="HQ101" s="51" t="str">
        <f t="shared" si="233"/>
        <v/>
      </c>
      <c r="HR101" s="51" t="str">
        <f t="shared" si="233"/>
        <v/>
      </c>
      <c r="HS101" s="51" t="str">
        <f t="shared" si="233"/>
        <v/>
      </c>
      <c r="HT101" s="51" t="str">
        <f t="shared" si="233"/>
        <v/>
      </c>
      <c r="HU101" s="51" t="str">
        <f t="shared" si="233"/>
        <v/>
      </c>
      <c r="HV101" s="51" t="str">
        <f t="shared" si="233"/>
        <v/>
      </c>
      <c r="HW101" s="51" t="str">
        <f t="shared" si="233"/>
        <v/>
      </c>
      <c r="HX101" s="51" t="str">
        <f t="shared" si="234"/>
        <v/>
      </c>
      <c r="HY101" s="51" t="str">
        <f t="shared" si="234"/>
        <v/>
      </c>
      <c r="HZ101" s="51" t="str">
        <f t="shared" si="234"/>
        <v/>
      </c>
      <c r="IA101" s="51" t="str">
        <f t="shared" si="234"/>
        <v/>
      </c>
      <c r="IB101" s="51" t="str">
        <f t="shared" si="234"/>
        <v/>
      </c>
      <c r="IC101" s="51" t="str">
        <f t="shared" si="234"/>
        <v/>
      </c>
      <c r="ID101" s="51" t="str">
        <f t="shared" si="234"/>
        <v/>
      </c>
      <c r="IE101" s="51" t="str">
        <f t="shared" si="234"/>
        <v/>
      </c>
      <c r="IF101" s="51" t="str">
        <f t="shared" si="234"/>
        <v/>
      </c>
      <c r="IG101" s="51" t="str">
        <f t="shared" si="234"/>
        <v/>
      </c>
      <c r="IH101" s="51" t="str">
        <f t="shared" si="234"/>
        <v/>
      </c>
      <c r="II101" s="51" t="str">
        <f t="shared" si="234"/>
        <v/>
      </c>
      <c r="IJ101" s="51" t="str">
        <f t="shared" si="234"/>
        <v/>
      </c>
      <c r="IK101" s="51" t="str">
        <f t="shared" si="234"/>
        <v/>
      </c>
      <c r="IL101" s="51" t="str">
        <f t="shared" si="234"/>
        <v/>
      </c>
      <c r="IM101"/>
      <c r="IN101"/>
      <c r="IO101"/>
      <c r="IP101"/>
      <c r="IQ101"/>
      <c r="IR101"/>
      <c r="IS101"/>
      <c r="IT101"/>
      <c r="IU101"/>
      <c r="IV101"/>
    </row>
    <row r="102" spans="1:256" s="50" customFormat="1" ht="16.2" thickBot="1" x14ac:dyDescent="0.35">
      <c r="A102" s="149" t="str">
        <f>IF($B102="","",IF(VLOOKUP($B102,'Skyttere registrering'!$AB$2:$AE$101,3,FALSE)=0,"",VLOOKUP($B102,'Skyttere registrering'!$AB$2:$AE$101,3,FALSE)))</f>
        <v/>
      </c>
      <c r="B102" s="182"/>
      <c r="C102" s="152" t="str">
        <f>IF($B102="","",IF(VLOOKUP($B102,'Skyttere registrering'!$AB$2:$AE$101,2,FALSE)=0,"",VLOOKUP($B102,'Skyttere registrering'!$AB$2:$AE$101,2,FALSE)))</f>
        <v/>
      </c>
      <c r="D102" s="149" t="str">
        <f>IF($B102="","",IF(VLOOKUP($B102,'Skyttere registrering'!$AB$2:$AE$101,4,FALSE)=0,"",VLOOKUP($B102,'Skyttere registrering'!$AB$2:$AE$101,4,FALSE)))</f>
        <v/>
      </c>
      <c r="E102" s="158" t="str">
        <f t="shared" si="133"/>
        <v/>
      </c>
      <c r="F102" s="149" t="str">
        <f t="shared" si="213"/>
        <v/>
      </c>
      <c r="G102" s="161" t="str">
        <f t="shared" si="134"/>
        <v/>
      </c>
      <c r="I102" s="45" t="str">
        <f t="shared" si="135"/>
        <v/>
      </c>
      <c r="K102" s="45" t="str">
        <f t="shared" si="136"/>
        <v/>
      </c>
      <c r="M102" s="45" t="str">
        <f t="shared" si="137"/>
        <v/>
      </c>
      <c r="O102" s="45" t="str">
        <f t="shared" si="138"/>
        <v/>
      </c>
      <c r="Q102" s="45" t="str">
        <f t="shared" si="139"/>
        <v/>
      </c>
      <c r="S102" s="45" t="str">
        <f t="shared" si="140"/>
        <v/>
      </c>
      <c r="U102" s="45" t="str">
        <f t="shared" si="141"/>
        <v/>
      </c>
      <c r="W102" s="45" t="str">
        <f t="shared" si="142"/>
        <v/>
      </c>
      <c r="Y102" s="45" t="str">
        <f t="shared" si="143"/>
        <v/>
      </c>
      <c r="AA102" s="45" t="str">
        <f t="shared" si="144"/>
        <v/>
      </c>
      <c r="AC102" s="45" t="str">
        <f t="shared" si="145"/>
        <v/>
      </c>
      <c r="AE102" s="45" t="str">
        <f t="shared" si="146"/>
        <v/>
      </c>
      <c r="AG102" s="45" t="str">
        <f t="shared" si="147"/>
        <v/>
      </c>
      <c r="AI102" s="45" t="str">
        <f t="shared" si="148"/>
        <v/>
      </c>
      <c r="AK102" s="45" t="str">
        <f t="shared" si="149"/>
        <v/>
      </c>
      <c r="AM102" s="45" t="str">
        <f t="shared" si="150"/>
        <v/>
      </c>
      <c r="AO102" s="45" t="str">
        <f t="shared" si="151"/>
        <v/>
      </c>
      <c r="AQ102" s="45" t="str">
        <f t="shared" si="152"/>
        <v/>
      </c>
      <c r="AS102" s="45" t="str">
        <f t="shared" si="153"/>
        <v/>
      </c>
      <c r="AU102" s="45" t="str">
        <f t="shared" si="154"/>
        <v/>
      </c>
      <c r="AW102" s="45" t="str">
        <f t="shared" si="155"/>
        <v/>
      </c>
      <c r="AY102" s="45" t="str">
        <f t="shared" si="156"/>
        <v/>
      </c>
      <c r="BA102" s="45" t="str">
        <f t="shared" si="157"/>
        <v/>
      </c>
      <c r="BC102" s="45" t="str">
        <f t="shared" si="158"/>
        <v/>
      </c>
      <c r="BE102" s="45" t="str">
        <f t="shared" si="159"/>
        <v/>
      </c>
      <c r="BG102" s="45" t="str">
        <f t="shared" si="160"/>
        <v/>
      </c>
      <c r="BI102" s="45" t="str">
        <f t="shared" si="161"/>
        <v/>
      </c>
      <c r="BK102" s="45" t="str">
        <f t="shared" si="162"/>
        <v/>
      </c>
      <c r="BM102" s="45" t="str">
        <f t="shared" si="163"/>
        <v/>
      </c>
      <c r="BO102" s="45" t="str">
        <f t="shared" si="164"/>
        <v/>
      </c>
      <c r="BQ102" s="45" t="str">
        <f t="shared" si="165"/>
        <v/>
      </c>
      <c r="BS102" s="45" t="str">
        <f t="shared" si="166"/>
        <v/>
      </c>
      <c r="BU102" s="45" t="str">
        <f t="shared" si="167"/>
        <v/>
      </c>
      <c r="BW102" s="45" t="str">
        <f t="shared" si="168"/>
        <v/>
      </c>
      <c r="BY102" s="45" t="str">
        <f t="shared" si="169"/>
        <v/>
      </c>
      <c r="CA102" s="45" t="str">
        <f t="shared" si="170"/>
        <v/>
      </c>
      <c r="CC102" s="45" t="str">
        <f t="shared" si="171"/>
        <v/>
      </c>
      <c r="CE102" s="45" t="str">
        <f t="shared" si="172"/>
        <v/>
      </c>
      <c r="CG102" s="45" t="str">
        <f t="shared" si="173"/>
        <v/>
      </c>
      <c r="CI102" s="45" t="str">
        <f t="shared" si="174"/>
        <v/>
      </c>
      <c r="CK102" s="45" t="str">
        <f t="shared" si="175"/>
        <v/>
      </c>
      <c r="CM102" s="45" t="str">
        <f t="shared" si="176"/>
        <v/>
      </c>
      <c r="CO102" s="45" t="str">
        <f t="shared" si="177"/>
        <v/>
      </c>
      <c r="CQ102" s="45" t="str">
        <f t="shared" si="178"/>
        <v/>
      </c>
      <c r="CS102" s="45" t="str">
        <f t="shared" si="179"/>
        <v/>
      </c>
      <c r="CU102" s="45" t="str">
        <f t="shared" si="180"/>
        <v/>
      </c>
      <c r="CW102" s="45" t="str">
        <f t="shared" si="181"/>
        <v/>
      </c>
      <c r="CY102" s="45" t="str">
        <f t="shared" si="182"/>
        <v/>
      </c>
      <c r="DA102" s="45" t="str">
        <f t="shared" si="183"/>
        <v/>
      </c>
      <c r="DC102" s="45" t="str">
        <f t="shared" si="184"/>
        <v/>
      </c>
      <c r="DE102" s="45" t="str">
        <f t="shared" si="185"/>
        <v/>
      </c>
      <c r="DG102" s="45" t="str">
        <f t="shared" si="186"/>
        <v/>
      </c>
      <c r="DI102" s="45" t="str">
        <f t="shared" si="187"/>
        <v/>
      </c>
      <c r="DK102" s="45" t="str">
        <f t="shared" si="188"/>
        <v/>
      </c>
      <c r="DM102" s="45" t="str">
        <f t="shared" si="189"/>
        <v/>
      </c>
      <c r="DO102" s="45" t="str">
        <f t="shared" si="190"/>
        <v/>
      </c>
      <c r="DQ102" s="45" t="str">
        <f t="shared" si="191"/>
        <v/>
      </c>
      <c r="DS102" s="45" t="str">
        <f t="shared" si="192"/>
        <v/>
      </c>
      <c r="DU102" s="45" t="str">
        <f t="shared" si="193"/>
        <v/>
      </c>
      <c r="DW102" s="45" t="str">
        <f t="shared" si="194"/>
        <v/>
      </c>
      <c r="DY102" s="45" t="str">
        <f t="shared" si="195"/>
        <v/>
      </c>
      <c r="EA102" s="45" t="str">
        <f t="shared" si="196"/>
        <v/>
      </c>
      <c r="EC102" s="45" t="str">
        <f t="shared" si="197"/>
        <v/>
      </c>
      <c r="EE102" s="45" t="str">
        <f t="shared" si="198"/>
        <v/>
      </c>
      <c r="EG102" s="45" t="str">
        <f t="shared" si="199"/>
        <v/>
      </c>
      <c r="EI102" s="45" t="str">
        <f t="shared" si="200"/>
        <v/>
      </c>
      <c r="EK102" s="45" t="str">
        <f t="shared" si="201"/>
        <v/>
      </c>
      <c r="EM102" s="45" t="str">
        <f t="shared" si="202"/>
        <v/>
      </c>
      <c r="EO102" s="45" t="str">
        <f t="shared" si="203"/>
        <v/>
      </c>
      <c r="EQ102" s="45" t="str">
        <f t="shared" si="204"/>
        <v/>
      </c>
      <c r="ES102" s="45" t="str">
        <f t="shared" si="205"/>
        <v/>
      </c>
      <c r="EU102" s="45" t="str">
        <f t="shared" si="206"/>
        <v/>
      </c>
      <c r="EW102" s="45" t="str">
        <f t="shared" si="207"/>
        <v/>
      </c>
      <c r="EY102" s="45" t="str">
        <f t="shared" si="208"/>
        <v/>
      </c>
      <c r="FA102" s="45" t="str">
        <f t="shared" si="209"/>
        <v/>
      </c>
      <c r="FB102"/>
      <c r="FC102"/>
      <c r="FD102"/>
      <c r="FE102"/>
      <c r="FF102"/>
      <c r="FG102"/>
      <c r="FH102"/>
      <c r="FI102"/>
      <c r="FJ102"/>
      <c r="FK102"/>
      <c r="FL102"/>
      <c r="FM102" t="str">
        <f t="shared" si="210"/>
        <v/>
      </c>
      <c r="FN102" t="str">
        <f t="shared" si="211"/>
        <v/>
      </c>
      <c r="FO102" s="38" t="str">
        <f t="shared" si="212"/>
        <v/>
      </c>
      <c r="FP102" s="51" t="str">
        <f t="shared" si="228"/>
        <v/>
      </c>
      <c r="FQ102" s="51" t="str">
        <f t="shared" si="228"/>
        <v/>
      </c>
      <c r="FR102" s="51" t="str">
        <f t="shared" si="228"/>
        <v/>
      </c>
      <c r="FS102" s="51" t="str">
        <f t="shared" si="228"/>
        <v/>
      </c>
      <c r="FT102" s="51" t="str">
        <f t="shared" si="228"/>
        <v/>
      </c>
      <c r="FU102" s="51" t="str">
        <f t="shared" si="228"/>
        <v/>
      </c>
      <c r="FV102" s="51" t="str">
        <f t="shared" si="228"/>
        <v/>
      </c>
      <c r="FW102" s="51" t="str">
        <f t="shared" si="228"/>
        <v/>
      </c>
      <c r="FX102" s="51" t="str">
        <f t="shared" si="228"/>
        <v/>
      </c>
      <c r="FY102" s="51" t="str">
        <f t="shared" si="228"/>
        <v/>
      </c>
      <c r="FZ102" s="51" t="str">
        <f t="shared" si="229"/>
        <v/>
      </c>
      <c r="GA102" s="51" t="str">
        <f t="shared" si="229"/>
        <v/>
      </c>
      <c r="GB102" s="51" t="str">
        <f t="shared" si="229"/>
        <v/>
      </c>
      <c r="GC102" s="51" t="str">
        <f t="shared" si="229"/>
        <v/>
      </c>
      <c r="GD102" s="51" t="str">
        <f t="shared" si="229"/>
        <v/>
      </c>
      <c r="GE102" s="51" t="str">
        <f t="shared" si="229"/>
        <v/>
      </c>
      <c r="GF102" s="51" t="str">
        <f t="shared" si="229"/>
        <v/>
      </c>
      <c r="GG102" s="51" t="str">
        <f t="shared" si="229"/>
        <v/>
      </c>
      <c r="GH102" s="51" t="str">
        <f t="shared" si="229"/>
        <v/>
      </c>
      <c r="GI102" s="51" t="str">
        <f t="shared" si="229"/>
        <v/>
      </c>
      <c r="GJ102" s="51" t="str">
        <f t="shared" si="230"/>
        <v/>
      </c>
      <c r="GK102" s="51" t="str">
        <f t="shared" si="230"/>
        <v/>
      </c>
      <c r="GL102" s="51" t="str">
        <f t="shared" si="230"/>
        <v/>
      </c>
      <c r="GM102" s="51" t="str">
        <f t="shared" si="230"/>
        <v/>
      </c>
      <c r="GN102" s="51" t="str">
        <f t="shared" si="230"/>
        <v/>
      </c>
      <c r="GO102" s="51" t="str">
        <f t="shared" si="230"/>
        <v/>
      </c>
      <c r="GP102" s="51" t="str">
        <f t="shared" si="230"/>
        <v/>
      </c>
      <c r="GQ102" s="51" t="str">
        <f t="shared" si="230"/>
        <v/>
      </c>
      <c r="GR102" s="51" t="str">
        <f t="shared" si="230"/>
        <v/>
      </c>
      <c r="GS102" s="51" t="str">
        <f t="shared" si="230"/>
        <v/>
      </c>
      <c r="GT102" s="51" t="str">
        <f t="shared" si="231"/>
        <v/>
      </c>
      <c r="GU102" s="51" t="str">
        <f t="shared" si="231"/>
        <v/>
      </c>
      <c r="GV102" s="51" t="str">
        <f t="shared" si="231"/>
        <v/>
      </c>
      <c r="GW102" s="51" t="str">
        <f t="shared" si="231"/>
        <v/>
      </c>
      <c r="GX102" s="51" t="str">
        <f t="shared" si="231"/>
        <v/>
      </c>
      <c r="GY102" s="51" t="str">
        <f t="shared" si="231"/>
        <v/>
      </c>
      <c r="GZ102" s="51" t="str">
        <f t="shared" si="231"/>
        <v/>
      </c>
      <c r="HA102" s="51" t="str">
        <f t="shared" si="231"/>
        <v/>
      </c>
      <c r="HB102" s="51" t="str">
        <f t="shared" si="231"/>
        <v/>
      </c>
      <c r="HC102" s="51" t="str">
        <f t="shared" si="231"/>
        <v/>
      </c>
      <c r="HD102" s="51" t="str">
        <f t="shared" si="232"/>
        <v/>
      </c>
      <c r="HE102" s="51" t="str">
        <f t="shared" si="232"/>
        <v/>
      </c>
      <c r="HF102" s="51" t="str">
        <f t="shared" si="232"/>
        <v/>
      </c>
      <c r="HG102" s="51" t="str">
        <f t="shared" si="232"/>
        <v/>
      </c>
      <c r="HH102" s="51" t="str">
        <f t="shared" si="232"/>
        <v/>
      </c>
      <c r="HI102" s="51" t="str">
        <f t="shared" si="232"/>
        <v/>
      </c>
      <c r="HJ102" s="51" t="str">
        <f t="shared" si="232"/>
        <v/>
      </c>
      <c r="HK102" s="51" t="str">
        <f t="shared" si="232"/>
        <v/>
      </c>
      <c r="HL102" s="51" t="str">
        <f t="shared" si="232"/>
        <v/>
      </c>
      <c r="HM102" s="51" t="str">
        <f t="shared" si="232"/>
        <v/>
      </c>
      <c r="HN102" s="51" t="str">
        <f t="shared" si="233"/>
        <v/>
      </c>
      <c r="HO102" s="51" t="str">
        <f t="shared" si="233"/>
        <v/>
      </c>
      <c r="HP102" s="51" t="str">
        <f t="shared" si="233"/>
        <v/>
      </c>
      <c r="HQ102" s="51" t="str">
        <f t="shared" si="233"/>
        <v/>
      </c>
      <c r="HR102" s="51" t="str">
        <f t="shared" si="233"/>
        <v/>
      </c>
      <c r="HS102" s="51" t="str">
        <f t="shared" si="233"/>
        <v/>
      </c>
      <c r="HT102" s="51" t="str">
        <f t="shared" si="233"/>
        <v/>
      </c>
      <c r="HU102" s="51" t="str">
        <f t="shared" si="233"/>
        <v/>
      </c>
      <c r="HV102" s="51" t="str">
        <f t="shared" si="233"/>
        <v/>
      </c>
      <c r="HW102" s="51" t="str">
        <f t="shared" si="233"/>
        <v/>
      </c>
      <c r="HX102" s="51" t="str">
        <f t="shared" si="234"/>
        <v/>
      </c>
      <c r="HY102" s="51" t="str">
        <f t="shared" si="234"/>
        <v/>
      </c>
      <c r="HZ102" s="51" t="str">
        <f t="shared" si="234"/>
        <v/>
      </c>
      <c r="IA102" s="51" t="str">
        <f t="shared" si="234"/>
        <v/>
      </c>
      <c r="IB102" s="51" t="str">
        <f t="shared" si="234"/>
        <v/>
      </c>
      <c r="IC102" s="51" t="str">
        <f t="shared" si="234"/>
        <v/>
      </c>
      <c r="ID102" s="51" t="str">
        <f t="shared" si="234"/>
        <v/>
      </c>
      <c r="IE102" s="51" t="str">
        <f t="shared" si="234"/>
        <v/>
      </c>
      <c r="IF102" s="51" t="str">
        <f t="shared" si="234"/>
        <v/>
      </c>
      <c r="IG102" s="51" t="str">
        <f t="shared" si="234"/>
        <v/>
      </c>
      <c r="IH102" s="51" t="str">
        <f t="shared" si="234"/>
        <v/>
      </c>
      <c r="II102" s="51" t="str">
        <f t="shared" si="234"/>
        <v/>
      </c>
      <c r="IJ102" s="51" t="str">
        <f t="shared" si="234"/>
        <v/>
      </c>
      <c r="IK102" s="51" t="str">
        <f t="shared" si="234"/>
        <v/>
      </c>
      <c r="IL102" s="51" t="str">
        <f t="shared" si="234"/>
        <v/>
      </c>
      <c r="IM102"/>
      <c r="IN102"/>
      <c r="IO102"/>
      <c r="IP102"/>
      <c r="IQ102"/>
      <c r="IR102"/>
      <c r="IS102"/>
      <c r="IT102"/>
      <c r="IU102"/>
      <c r="IV102"/>
    </row>
    <row r="103" spans="1:256" s="50" customFormat="1" ht="16.2" thickBot="1" x14ac:dyDescent="0.35">
      <c r="A103" s="149" t="str">
        <f>IF($B103="","",IF(VLOOKUP($B103,'Skyttere registrering'!$AB$2:$AE$101,3,FALSE)=0,"",VLOOKUP($B103,'Skyttere registrering'!$AB$2:$AE$101,3,FALSE)))</f>
        <v/>
      </c>
      <c r="B103" s="182"/>
      <c r="C103" s="152" t="str">
        <f>IF($B103="","",IF(VLOOKUP($B103,'Skyttere registrering'!$AB$2:$AE$101,2,FALSE)=0,"",VLOOKUP($B103,'Skyttere registrering'!$AB$2:$AE$101,2,FALSE)))</f>
        <v/>
      </c>
      <c r="D103" s="149" t="str">
        <f>IF($B103="","",IF(VLOOKUP($B103,'Skyttere registrering'!$AB$2:$AE$101,4,FALSE)=0,"",VLOOKUP($B103,'Skyttere registrering'!$AB$2:$AE$101,4,FALSE)))</f>
        <v/>
      </c>
      <c r="E103" s="158" t="str">
        <f t="shared" si="133"/>
        <v/>
      </c>
      <c r="F103" s="149" t="str">
        <f t="shared" si="213"/>
        <v/>
      </c>
      <c r="G103" s="161" t="str">
        <f t="shared" si="134"/>
        <v/>
      </c>
      <c r="I103" s="45" t="str">
        <f t="shared" si="135"/>
        <v/>
      </c>
      <c r="K103" s="45" t="str">
        <f t="shared" si="136"/>
        <v/>
      </c>
      <c r="M103" s="45" t="str">
        <f t="shared" si="137"/>
        <v/>
      </c>
      <c r="O103" s="45" t="str">
        <f t="shared" si="138"/>
        <v/>
      </c>
      <c r="Q103" s="45" t="str">
        <f t="shared" si="139"/>
        <v/>
      </c>
      <c r="S103" s="45" t="str">
        <f t="shared" si="140"/>
        <v/>
      </c>
      <c r="U103" s="45" t="str">
        <f t="shared" si="141"/>
        <v/>
      </c>
      <c r="W103" s="45" t="str">
        <f t="shared" si="142"/>
        <v/>
      </c>
      <c r="Y103" s="45" t="str">
        <f t="shared" si="143"/>
        <v/>
      </c>
      <c r="AA103" s="45" t="str">
        <f t="shared" si="144"/>
        <v/>
      </c>
      <c r="AC103" s="45" t="str">
        <f t="shared" si="145"/>
        <v/>
      </c>
      <c r="AE103" s="45" t="str">
        <f t="shared" si="146"/>
        <v/>
      </c>
      <c r="AG103" s="45" t="str">
        <f t="shared" si="147"/>
        <v/>
      </c>
      <c r="AI103" s="45" t="str">
        <f t="shared" si="148"/>
        <v/>
      </c>
      <c r="AK103" s="45" t="str">
        <f t="shared" si="149"/>
        <v/>
      </c>
      <c r="AM103" s="45" t="str">
        <f t="shared" si="150"/>
        <v/>
      </c>
      <c r="AO103" s="45" t="str">
        <f t="shared" si="151"/>
        <v/>
      </c>
      <c r="AQ103" s="45" t="str">
        <f t="shared" si="152"/>
        <v/>
      </c>
      <c r="AS103" s="45" t="str">
        <f t="shared" si="153"/>
        <v/>
      </c>
      <c r="AU103" s="45" t="str">
        <f t="shared" si="154"/>
        <v/>
      </c>
      <c r="AW103" s="45" t="str">
        <f t="shared" si="155"/>
        <v/>
      </c>
      <c r="AY103" s="45" t="str">
        <f t="shared" si="156"/>
        <v/>
      </c>
      <c r="BA103" s="45" t="str">
        <f t="shared" si="157"/>
        <v/>
      </c>
      <c r="BC103" s="45" t="str">
        <f t="shared" si="158"/>
        <v/>
      </c>
      <c r="BE103" s="45" t="str">
        <f t="shared" si="159"/>
        <v/>
      </c>
      <c r="BG103" s="45" t="str">
        <f t="shared" si="160"/>
        <v/>
      </c>
      <c r="BI103" s="45" t="str">
        <f t="shared" si="161"/>
        <v/>
      </c>
      <c r="BK103" s="45" t="str">
        <f t="shared" si="162"/>
        <v/>
      </c>
      <c r="BM103" s="45" t="str">
        <f t="shared" si="163"/>
        <v/>
      </c>
      <c r="BO103" s="45" t="str">
        <f t="shared" si="164"/>
        <v/>
      </c>
      <c r="BQ103" s="45" t="str">
        <f t="shared" si="165"/>
        <v/>
      </c>
      <c r="BS103" s="45" t="str">
        <f t="shared" si="166"/>
        <v/>
      </c>
      <c r="BU103" s="45" t="str">
        <f t="shared" si="167"/>
        <v/>
      </c>
      <c r="BW103" s="45" t="str">
        <f t="shared" si="168"/>
        <v/>
      </c>
      <c r="BY103" s="45" t="str">
        <f t="shared" si="169"/>
        <v/>
      </c>
      <c r="CA103" s="45" t="str">
        <f t="shared" si="170"/>
        <v/>
      </c>
      <c r="CC103" s="45" t="str">
        <f t="shared" si="171"/>
        <v/>
      </c>
      <c r="CE103" s="45" t="str">
        <f t="shared" si="172"/>
        <v/>
      </c>
      <c r="CG103" s="45" t="str">
        <f t="shared" si="173"/>
        <v/>
      </c>
      <c r="CI103" s="45" t="str">
        <f t="shared" si="174"/>
        <v/>
      </c>
      <c r="CK103" s="45" t="str">
        <f t="shared" si="175"/>
        <v/>
      </c>
      <c r="CM103" s="45" t="str">
        <f t="shared" si="176"/>
        <v/>
      </c>
      <c r="CO103" s="45" t="str">
        <f t="shared" si="177"/>
        <v/>
      </c>
      <c r="CQ103" s="45" t="str">
        <f t="shared" si="178"/>
        <v/>
      </c>
      <c r="CS103" s="45" t="str">
        <f t="shared" si="179"/>
        <v/>
      </c>
      <c r="CU103" s="45" t="str">
        <f t="shared" si="180"/>
        <v/>
      </c>
      <c r="CW103" s="45" t="str">
        <f t="shared" si="181"/>
        <v/>
      </c>
      <c r="CY103" s="45" t="str">
        <f t="shared" si="182"/>
        <v/>
      </c>
      <c r="DA103" s="45" t="str">
        <f t="shared" si="183"/>
        <v/>
      </c>
      <c r="DC103" s="45" t="str">
        <f t="shared" si="184"/>
        <v/>
      </c>
      <c r="DE103" s="45" t="str">
        <f t="shared" si="185"/>
        <v/>
      </c>
      <c r="DG103" s="45" t="str">
        <f t="shared" si="186"/>
        <v/>
      </c>
      <c r="DI103" s="45" t="str">
        <f t="shared" si="187"/>
        <v/>
      </c>
      <c r="DK103" s="45" t="str">
        <f t="shared" si="188"/>
        <v/>
      </c>
      <c r="DM103" s="45" t="str">
        <f t="shared" si="189"/>
        <v/>
      </c>
      <c r="DO103" s="45" t="str">
        <f t="shared" si="190"/>
        <v/>
      </c>
      <c r="DQ103" s="45" t="str">
        <f t="shared" si="191"/>
        <v/>
      </c>
      <c r="DS103" s="45" t="str">
        <f t="shared" si="192"/>
        <v/>
      </c>
      <c r="DU103" s="45" t="str">
        <f t="shared" si="193"/>
        <v/>
      </c>
      <c r="DW103" s="45" t="str">
        <f t="shared" si="194"/>
        <v/>
      </c>
      <c r="DY103" s="45" t="str">
        <f t="shared" si="195"/>
        <v/>
      </c>
      <c r="EA103" s="45" t="str">
        <f t="shared" si="196"/>
        <v/>
      </c>
      <c r="EC103" s="45" t="str">
        <f t="shared" si="197"/>
        <v/>
      </c>
      <c r="EE103" s="45" t="str">
        <f t="shared" si="198"/>
        <v/>
      </c>
      <c r="EG103" s="45" t="str">
        <f t="shared" si="199"/>
        <v/>
      </c>
      <c r="EI103" s="45" t="str">
        <f t="shared" si="200"/>
        <v/>
      </c>
      <c r="EK103" s="45" t="str">
        <f t="shared" si="201"/>
        <v/>
      </c>
      <c r="EM103" s="45" t="str">
        <f t="shared" si="202"/>
        <v/>
      </c>
      <c r="EO103" s="45" t="str">
        <f t="shared" si="203"/>
        <v/>
      </c>
      <c r="EQ103" s="45" t="str">
        <f t="shared" si="204"/>
        <v/>
      </c>
      <c r="ES103" s="45" t="str">
        <f t="shared" si="205"/>
        <v/>
      </c>
      <c r="EU103" s="45" t="str">
        <f t="shared" si="206"/>
        <v/>
      </c>
      <c r="EW103" s="45" t="str">
        <f t="shared" si="207"/>
        <v/>
      </c>
      <c r="EY103" s="45" t="str">
        <f t="shared" si="208"/>
        <v/>
      </c>
      <c r="FA103" s="45" t="str">
        <f t="shared" si="209"/>
        <v/>
      </c>
      <c r="FB103"/>
      <c r="FC103"/>
      <c r="FD103"/>
      <c r="FE103"/>
      <c r="FF103"/>
      <c r="FG103"/>
      <c r="FH103"/>
      <c r="FI103"/>
      <c r="FJ103"/>
      <c r="FK103"/>
      <c r="FL103"/>
      <c r="FM103" t="str">
        <f t="shared" si="210"/>
        <v/>
      </c>
      <c r="FN103" t="str">
        <f t="shared" si="211"/>
        <v/>
      </c>
      <c r="FO103" s="38" t="str">
        <f t="shared" si="212"/>
        <v/>
      </c>
      <c r="FP103" s="51" t="str">
        <f t="shared" si="228"/>
        <v/>
      </c>
      <c r="FQ103" s="51" t="str">
        <f t="shared" si="228"/>
        <v/>
      </c>
      <c r="FR103" s="51" t="str">
        <f t="shared" si="228"/>
        <v/>
      </c>
      <c r="FS103" s="51" t="str">
        <f t="shared" si="228"/>
        <v/>
      </c>
      <c r="FT103" s="51" t="str">
        <f t="shared" si="228"/>
        <v/>
      </c>
      <c r="FU103" s="51" t="str">
        <f t="shared" si="228"/>
        <v/>
      </c>
      <c r="FV103" s="51" t="str">
        <f t="shared" si="228"/>
        <v/>
      </c>
      <c r="FW103" s="51" t="str">
        <f t="shared" si="228"/>
        <v/>
      </c>
      <c r="FX103" s="51" t="str">
        <f t="shared" si="228"/>
        <v/>
      </c>
      <c r="FY103" s="51" t="str">
        <f t="shared" si="228"/>
        <v/>
      </c>
      <c r="FZ103" s="51" t="str">
        <f t="shared" si="229"/>
        <v/>
      </c>
      <c r="GA103" s="51" t="str">
        <f t="shared" si="229"/>
        <v/>
      </c>
      <c r="GB103" s="51" t="str">
        <f t="shared" si="229"/>
        <v/>
      </c>
      <c r="GC103" s="51" t="str">
        <f t="shared" si="229"/>
        <v/>
      </c>
      <c r="GD103" s="51" t="str">
        <f t="shared" si="229"/>
        <v/>
      </c>
      <c r="GE103" s="51" t="str">
        <f t="shared" si="229"/>
        <v/>
      </c>
      <c r="GF103" s="51" t="str">
        <f t="shared" si="229"/>
        <v/>
      </c>
      <c r="GG103" s="51" t="str">
        <f t="shared" si="229"/>
        <v/>
      </c>
      <c r="GH103" s="51" t="str">
        <f t="shared" si="229"/>
        <v/>
      </c>
      <c r="GI103" s="51" t="str">
        <f t="shared" si="229"/>
        <v/>
      </c>
      <c r="GJ103" s="51" t="str">
        <f t="shared" si="230"/>
        <v/>
      </c>
      <c r="GK103" s="51" t="str">
        <f t="shared" si="230"/>
        <v/>
      </c>
      <c r="GL103" s="51" t="str">
        <f t="shared" si="230"/>
        <v/>
      </c>
      <c r="GM103" s="51" t="str">
        <f t="shared" si="230"/>
        <v/>
      </c>
      <c r="GN103" s="51" t="str">
        <f t="shared" si="230"/>
        <v/>
      </c>
      <c r="GO103" s="51" t="str">
        <f t="shared" si="230"/>
        <v/>
      </c>
      <c r="GP103" s="51" t="str">
        <f t="shared" si="230"/>
        <v/>
      </c>
      <c r="GQ103" s="51" t="str">
        <f t="shared" si="230"/>
        <v/>
      </c>
      <c r="GR103" s="51" t="str">
        <f t="shared" si="230"/>
        <v/>
      </c>
      <c r="GS103" s="51" t="str">
        <f t="shared" si="230"/>
        <v/>
      </c>
      <c r="GT103" s="51" t="str">
        <f t="shared" si="231"/>
        <v/>
      </c>
      <c r="GU103" s="51" t="str">
        <f t="shared" si="231"/>
        <v/>
      </c>
      <c r="GV103" s="51" t="str">
        <f t="shared" si="231"/>
        <v/>
      </c>
      <c r="GW103" s="51" t="str">
        <f t="shared" si="231"/>
        <v/>
      </c>
      <c r="GX103" s="51" t="str">
        <f t="shared" si="231"/>
        <v/>
      </c>
      <c r="GY103" s="51" t="str">
        <f t="shared" si="231"/>
        <v/>
      </c>
      <c r="GZ103" s="51" t="str">
        <f t="shared" si="231"/>
        <v/>
      </c>
      <c r="HA103" s="51" t="str">
        <f t="shared" si="231"/>
        <v/>
      </c>
      <c r="HB103" s="51" t="str">
        <f t="shared" si="231"/>
        <v/>
      </c>
      <c r="HC103" s="51" t="str">
        <f t="shared" si="231"/>
        <v/>
      </c>
      <c r="HD103" s="51" t="str">
        <f t="shared" si="232"/>
        <v/>
      </c>
      <c r="HE103" s="51" t="str">
        <f t="shared" si="232"/>
        <v/>
      </c>
      <c r="HF103" s="51" t="str">
        <f t="shared" si="232"/>
        <v/>
      </c>
      <c r="HG103" s="51" t="str">
        <f t="shared" si="232"/>
        <v/>
      </c>
      <c r="HH103" s="51" t="str">
        <f t="shared" si="232"/>
        <v/>
      </c>
      <c r="HI103" s="51" t="str">
        <f t="shared" si="232"/>
        <v/>
      </c>
      <c r="HJ103" s="51" t="str">
        <f t="shared" si="232"/>
        <v/>
      </c>
      <c r="HK103" s="51" t="str">
        <f t="shared" si="232"/>
        <v/>
      </c>
      <c r="HL103" s="51" t="str">
        <f t="shared" si="232"/>
        <v/>
      </c>
      <c r="HM103" s="51" t="str">
        <f t="shared" si="232"/>
        <v/>
      </c>
      <c r="HN103" s="51" t="str">
        <f t="shared" si="233"/>
        <v/>
      </c>
      <c r="HO103" s="51" t="str">
        <f t="shared" si="233"/>
        <v/>
      </c>
      <c r="HP103" s="51" t="str">
        <f t="shared" si="233"/>
        <v/>
      </c>
      <c r="HQ103" s="51" t="str">
        <f t="shared" si="233"/>
        <v/>
      </c>
      <c r="HR103" s="51" t="str">
        <f t="shared" si="233"/>
        <v/>
      </c>
      <c r="HS103" s="51" t="str">
        <f t="shared" si="233"/>
        <v/>
      </c>
      <c r="HT103" s="51" t="str">
        <f t="shared" si="233"/>
        <v/>
      </c>
      <c r="HU103" s="51" t="str">
        <f t="shared" si="233"/>
        <v/>
      </c>
      <c r="HV103" s="51" t="str">
        <f t="shared" si="233"/>
        <v/>
      </c>
      <c r="HW103" s="51" t="str">
        <f t="shared" si="233"/>
        <v/>
      </c>
      <c r="HX103" s="51" t="str">
        <f t="shared" si="234"/>
        <v/>
      </c>
      <c r="HY103" s="51" t="str">
        <f t="shared" si="234"/>
        <v/>
      </c>
      <c r="HZ103" s="51" t="str">
        <f t="shared" si="234"/>
        <v/>
      </c>
      <c r="IA103" s="51" t="str">
        <f t="shared" si="234"/>
        <v/>
      </c>
      <c r="IB103" s="51" t="str">
        <f t="shared" si="234"/>
        <v/>
      </c>
      <c r="IC103" s="51" t="str">
        <f t="shared" si="234"/>
        <v/>
      </c>
      <c r="ID103" s="51" t="str">
        <f t="shared" si="234"/>
        <v/>
      </c>
      <c r="IE103" s="51" t="str">
        <f t="shared" si="234"/>
        <v/>
      </c>
      <c r="IF103" s="51" t="str">
        <f t="shared" si="234"/>
        <v/>
      </c>
      <c r="IG103" s="51" t="str">
        <f t="shared" si="234"/>
        <v/>
      </c>
      <c r="IH103" s="51" t="str">
        <f t="shared" si="234"/>
        <v/>
      </c>
      <c r="II103" s="51" t="str">
        <f t="shared" si="234"/>
        <v/>
      </c>
      <c r="IJ103" s="51" t="str">
        <f t="shared" si="234"/>
        <v/>
      </c>
      <c r="IK103" s="51" t="str">
        <f t="shared" si="234"/>
        <v/>
      </c>
      <c r="IL103" s="51" t="str">
        <f t="shared" si="234"/>
        <v/>
      </c>
      <c r="IM103"/>
      <c r="IN103"/>
      <c r="IO103"/>
      <c r="IP103"/>
      <c r="IQ103"/>
      <c r="IR103"/>
      <c r="IS103"/>
      <c r="IT103"/>
      <c r="IU103"/>
      <c r="IV103"/>
    </row>
    <row r="104" spans="1:256" s="50" customFormat="1" ht="16.2" thickBot="1" x14ac:dyDescent="0.35">
      <c r="A104" s="149" t="str">
        <f>IF($B104="","",IF(VLOOKUP($B104,'Skyttere registrering'!$AB$2:$AE$101,3,FALSE)=0,"",VLOOKUP($B104,'Skyttere registrering'!$AB$2:$AE$101,3,FALSE)))</f>
        <v/>
      </c>
      <c r="B104" s="182"/>
      <c r="C104" s="152" t="str">
        <f>IF($B104="","",IF(VLOOKUP($B104,'Skyttere registrering'!$AB$2:$AE$101,2,FALSE)=0,"",VLOOKUP($B104,'Skyttere registrering'!$AB$2:$AE$101,2,FALSE)))</f>
        <v/>
      </c>
      <c r="D104" s="149" t="str">
        <f>IF($B104="","",IF(VLOOKUP($B104,'Skyttere registrering'!$AB$2:$AE$101,4,FALSE)=0,"",VLOOKUP($B104,'Skyttere registrering'!$AB$2:$AE$101,4,FALSE)))</f>
        <v/>
      </c>
      <c r="E104" s="158" t="str">
        <f t="shared" si="133"/>
        <v/>
      </c>
      <c r="F104" s="149" t="str">
        <f t="shared" si="213"/>
        <v/>
      </c>
      <c r="G104" s="161" t="str">
        <f t="shared" si="134"/>
        <v/>
      </c>
      <c r="I104" s="45" t="str">
        <f t="shared" si="135"/>
        <v/>
      </c>
      <c r="K104" s="45" t="str">
        <f t="shared" si="136"/>
        <v/>
      </c>
      <c r="M104" s="45" t="str">
        <f t="shared" si="137"/>
        <v/>
      </c>
      <c r="O104" s="45" t="str">
        <f t="shared" si="138"/>
        <v/>
      </c>
      <c r="Q104" s="45" t="str">
        <f t="shared" si="139"/>
        <v/>
      </c>
      <c r="S104" s="45" t="str">
        <f t="shared" si="140"/>
        <v/>
      </c>
      <c r="U104" s="45" t="str">
        <f t="shared" si="141"/>
        <v/>
      </c>
      <c r="W104" s="45" t="str">
        <f t="shared" si="142"/>
        <v/>
      </c>
      <c r="Y104" s="45" t="str">
        <f t="shared" si="143"/>
        <v/>
      </c>
      <c r="AA104" s="45" t="str">
        <f t="shared" si="144"/>
        <v/>
      </c>
      <c r="AC104" s="45" t="str">
        <f t="shared" si="145"/>
        <v/>
      </c>
      <c r="AE104" s="45" t="str">
        <f t="shared" si="146"/>
        <v/>
      </c>
      <c r="AG104" s="45" t="str">
        <f t="shared" si="147"/>
        <v/>
      </c>
      <c r="AI104" s="45" t="str">
        <f t="shared" si="148"/>
        <v/>
      </c>
      <c r="AK104" s="45" t="str">
        <f t="shared" si="149"/>
        <v/>
      </c>
      <c r="AM104" s="45" t="str">
        <f t="shared" si="150"/>
        <v/>
      </c>
      <c r="AO104" s="45" t="str">
        <f t="shared" si="151"/>
        <v/>
      </c>
      <c r="AQ104" s="45" t="str">
        <f t="shared" si="152"/>
        <v/>
      </c>
      <c r="AS104" s="45" t="str">
        <f t="shared" si="153"/>
        <v/>
      </c>
      <c r="AU104" s="45" t="str">
        <f t="shared" si="154"/>
        <v/>
      </c>
      <c r="AW104" s="45" t="str">
        <f t="shared" si="155"/>
        <v/>
      </c>
      <c r="AY104" s="45" t="str">
        <f t="shared" si="156"/>
        <v/>
      </c>
      <c r="BA104" s="45" t="str">
        <f t="shared" si="157"/>
        <v/>
      </c>
      <c r="BC104" s="45" t="str">
        <f t="shared" si="158"/>
        <v/>
      </c>
      <c r="BE104" s="45" t="str">
        <f t="shared" si="159"/>
        <v/>
      </c>
      <c r="BG104" s="45" t="str">
        <f t="shared" si="160"/>
        <v/>
      </c>
      <c r="BI104" s="45" t="str">
        <f t="shared" si="161"/>
        <v/>
      </c>
      <c r="BK104" s="45" t="str">
        <f t="shared" si="162"/>
        <v/>
      </c>
      <c r="BM104" s="45" t="str">
        <f t="shared" si="163"/>
        <v/>
      </c>
      <c r="BO104" s="45" t="str">
        <f t="shared" si="164"/>
        <v/>
      </c>
      <c r="BQ104" s="45" t="str">
        <f t="shared" si="165"/>
        <v/>
      </c>
      <c r="BS104" s="45" t="str">
        <f t="shared" si="166"/>
        <v/>
      </c>
      <c r="BU104" s="45" t="str">
        <f t="shared" si="167"/>
        <v/>
      </c>
      <c r="BW104" s="45" t="str">
        <f t="shared" si="168"/>
        <v/>
      </c>
      <c r="BY104" s="45" t="str">
        <f t="shared" si="169"/>
        <v/>
      </c>
      <c r="CA104" s="45" t="str">
        <f t="shared" si="170"/>
        <v/>
      </c>
      <c r="CC104" s="45" t="str">
        <f t="shared" si="171"/>
        <v/>
      </c>
      <c r="CE104" s="45" t="str">
        <f t="shared" si="172"/>
        <v/>
      </c>
      <c r="CG104" s="45" t="str">
        <f t="shared" si="173"/>
        <v/>
      </c>
      <c r="CI104" s="45" t="str">
        <f t="shared" si="174"/>
        <v/>
      </c>
      <c r="CK104" s="45" t="str">
        <f t="shared" si="175"/>
        <v/>
      </c>
      <c r="CM104" s="45" t="str">
        <f t="shared" si="176"/>
        <v/>
      </c>
      <c r="CO104" s="45" t="str">
        <f t="shared" si="177"/>
        <v/>
      </c>
      <c r="CQ104" s="45" t="str">
        <f t="shared" si="178"/>
        <v/>
      </c>
      <c r="CS104" s="45" t="str">
        <f t="shared" si="179"/>
        <v/>
      </c>
      <c r="CU104" s="45" t="str">
        <f t="shared" si="180"/>
        <v/>
      </c>
      <c r="CW104" s="45" t="str">
        <f t="shared" si="181"/>
        <v/>
      </c>
      <c r="CY104" s="45" t="str">
        <f t="shared" si="182"/>
        <v/>
      </c>
      <c r="DA104" s="45" t="str">
        <f t="shared" si="183"/>
        <v/>
      </c>
      <c r="DC104" s="45" t="str">
        <f t="shared" si="184"/>
        <v/>
      </c>
      <c r="DE104" s="45" t="str">
        <f t="shared" si="185"/>
        <v/>
      </c>
      <c r="DG104" s="45" t="str">
        <f t="shared" si="186"/>
        <v/>
      </c>
      <c r="DI104" s="45" t="str">
        <f t="shared" si="187"/>
        <v/>
      </c>
      <c r="DK104" s="45" t="str">
        <f t="shared" si="188"/>
        <v/>
      </c>
      <c r="DM104" s="45" t="str">
        <f t="shared" si="189"/>
        <v/>
      </c>
      <c r="DO104" s="45" t="str">
        <f t="shared" si="190"/>
        <v/>
      </c>
      <c r="DQ104" s="45" t="str">
        <f t="shared" si="191"/>
        <v/>
      </c>
      <c r="DS104" s="45" t="str">
        <f t="shared" si="192"/>
        <v/>
      </c>
      <c r="DU104" s="45" t="str">
        <f t="shared" si="193"/>
        <v/>
      </c>
      <c r="DW104" s="45" t="str">
        <f t="shared" si="194"/>
        <v/>
      </c>
      <c r="DY104" s="45" t="str">
        <f t="shared" si="195"/>
        <v/>
      </c>
      <c r="EA104" s="45" t="str">
        <f t="shared" si="196"/>
        <v/>
      </c>
      <c r="EC104" s="45" t="str">
        <f t="shared" si="197"/>
        <v/>
      </c>
      <c r="EE104" s="45" t="str">
        <f t="shared" si="198"/>
        <v/>
      </c>
      <c r="EG104" s="45" t="str">
        <f t="shared" si="199"/>
        <v/>
      </c>
      <c r="EI104" s="45" t="str">
        <f t="shared" si="200"/>
        <v/>
      </c>
      <c r="EK104" s="45" t="str">
        <f t="shared" si="201"/>
        <v/>
      </c>
      <c r="EM104" s="45" t="str">
        <f t="shared" si="202"/>
        <v/>
      </c>
      <c r="EO104" s="45" t="str">
        <f t="shared" si="203"/>
        <v/>
      </c>
      <c r="EQ104" s="45" t="str">
        <f t="shared" si="204"/>
        <v/>
      </c>
      <c r="ES104" s="45" t="str">
        <f t="shared" si="205"/>
        <v/>
      </c>
      <c r="EU104" s="45" t="str">
        <f t="shared" si="206"/>
        <v/>
      </c>
      <c r="EW104" s="45" t="str">
        <f t="shared" si="207"/>
        <v/>
      </c>
      <c r="EY104" s="45" t="str">
        <f t="shared" si="208"/>
        <v/>
      </c>
      <c r="FA104" s="45" t="str">
        <f t="shared" si="209"/>
        <v/>
      </c>
      <c r="FB104"/>
      <c r="FC104"/>
      <c r="FD104"/>
      <c r="FE104"/>
      <c r="FF104"/>
      <c r="FG104"/>
      <c r="FH104"/>
      <c r="FI104"/>
      <c r="FJ104"/>
      <c r="FK104"/>
      <c r="FL104"/>
      <c r="FM104" t="str">
        <f t="shared" si="210"/>
        <v/>
      </c>
      <c r="FN104" t="str">
        <f t="shared" si="211"/>
        <v/>
      </c>
      <c r="FO104" s="38" t="str">
        <f t="shared" si="212"/>
        <v/>
      </c>
      <c r="FP104" s="51" t="str">
        <f t="shared" si="228"/>
        <v/>
      </c>
      <c r="FQ104" s="51" t="str">
        <f t="shared" si="228"/>
        <v/>
      </c>
      <c r="FR104" s="51" t="str">
        <f t="shared" si="228"/>
        <v/>
      </c>
      <c r="FS104" s="51" t="str">
        <f t="shared" si="228"/>
        <v/>
      </c>
      <c r="FT104" s="51" t="str">
        <f t="shared" si="228"/>
        <v/>
      </c>
      <c r="FU104" s="51" t="str">
        <f t="shared" si="228"/>
        <v/>
      </c>
      <c r="FV104" s="51" t="str">
        <f t="shared" si="228"/>
        <v/>
      </c>
      <c r="FW104" s="51" t="str">
        <f t="shared" si="228"/>
        <v/>
      </c>
      <c r="FX104" s="51" t="str">
        <f t="shared" si="228"/>
        <v/>
      </c>
      <c r="FY104" s="51" t="str">
        <f t="shared" si="228"/>
        <v/>
      </c>
      <c r="FZ104" s="51" t="str">
        <f t="shared" si="229"/>
        <v/>
      </c>
      <c r="GA104" s="51" t="str">
        <f t="shared" si="229"/>
        <v/>
      </c>
      <c r="GB104" s="51" t="str">
        <f t="shared" si="229"/>
        <v/>
      </c>
      <c r="GC104" s="51" t="str">
        <f t="shared" si="229"/>
        <v/>
      </c>
      <c r="GD104" s="51" t="str">
        <f t="shared" si="229"/>
        <v/>
      </c>
      <c r="GE104" s="51" t="str">
        <f t="shared" si="229"/>
        <v/>
      </c>
      <c r="GF104" s="51" t="str">
        <f t="shared" si="229"/>
        <v/>
      </c>
      <c r="GG104" s="51" t="str">
        <f t="shared" si="229"/>
        <v/>
      </c>
      <c r="GH104" s="51" t="str">
        <f t="shared" si="229"/>
        <v/>
      </c>
      <c r="GI104" s="51" t="str">
        <f t="shared" si="229"/>
        <v/>
      </c>
      <c r="GJ104" s="51" t="str">
        <f t="shared" si="230"/>
        <v/>
      </c>
      <c r="GK104" s="51" t="str">
        <f t="shared" si="230"/>
        <v/>
      </c>
      <c r="GL104" s="51" t="str">
        <f t="shared" si="230"/>
        <v/>
      </c>
      <c r="GM104" s="51" t="str">
        <f t="shared" si="230"/>
        <v/>
      </c>
      <c r="GN104" s="51" t="str">
        <f t="shared" si="230"/>
        <v/>
      </c>
      <c r="GO104" s="51" t="str">
        <f t="shared" si="230"/>
        <v/>
      </c>
      <c r="GP104" s="51" t="str">
        <f t="shared" si="230"/>
        <v/>
      </c>
      <c r="GQ104" s="51" t="str">
        <f t="shared" si="230"/>
        <v/>
      </c>
      <c r="GR104" s="51" t="str">
        <f t="shared" si="230"/>
        <v/>
      </c>
      <c r="GS104" s="51" t="str">
        <f t="shared" si="230"/>
        <v/>
      </c>
      <c r="GT104" s="51" t="str">
        <f t="shared" si="231"/>
        <v/>
      </c>
      <c r="GU104" s="51" t="str">
        <f t="shared" si="231"/>
        <v/>
      </c>
      <c r="GV104" s="51" t="str">
        <f t="shared" si="231"/>
        <v/>
      </c>
      <c r="GW104" s="51" t="str">
        <f t="shared" si="231"/>
        <v/>
      </c>
      <c r="GX104" s="51" t="str">
        <f t="shared" si="231"/>
        <v/>
      </c>
      <c r="GY104" s="51" t="str">
        <f t="shared" si="231"/>
        <v/>
      </c>
      <c r="GZ104" s="51" t="str">
        <f t="shared" si="231"/>
        <v/>
      </c>
      <c r="HA104" s="51" t="str">
        <f t="shared" si="231"/>
        <v/>
      </c>
      <c r="HB104" s="51" t="str">
        <f t="shared" si="231"/>
        <v/>
      </c>
      <c r="HC104" s="51" t="str">
        <f t="shared" si="231"/>
        <v/>
      </c>
      <c r="HD104" s="51" t="str">
        <f t="shared" si="232"/>
        <v/>
      </c>
      <c r="HE104" s="51" t="str">
        <f t="shared" si="232"/>
        <v/>
      </c>
      <c r="HF104" s="51" t="str">
        <f t="shared" si="232"/>
        <v/>
      </c>
      <c r="HG104" s="51" t="str">
        <f t="shared" si="232"/>
        <v/>
      </c>
      <c r="HH104" s="51" t="str">
        <f t="shared" si="232"/>
        <v/>
      </c>
      <c r="HI104" s="51" t="str">
        <f t="shared" si="232"/>
        <v/>
      </c>
      <c r="HJ104" s="51" t="str">
        <f t="shared" si="232"/>
        <v/>
      </c>
      <c r="HK104" s="51" t="str">
        <f t="shared" si="232"/>
        <v/>
      </c>
      <c r="HL104" s="51" t="str">
        <f t="shared" si="232"/>
        <v/>
      </c>
      <c r="HM104" s="51" t="str">
        <f t="shared" si="232"/>
        <v/>
      </c>
      <c r="HN104" s="51" t="str">
        <f t="shared" si="233"/>
        <v/>
      </c>
      <c r="HO104" s="51" t="str">
        <f t="shared" si="233"/>
        <v/>
      </c>
      <c r="HP104" s="51" t="str">
        <f t="shared" si="233"/>
        <v/>
      </c>
      <c r="HQ104" s="51" t="str">
        <f t="shared" si="233"/>
        <v/>
      </c>
      <c r="HR104" s="51" t="str">
        <f t="shared" si="233"/>
        <v/>
      </c>
      <c r="HS104" s="51" t="str">
        <f t="shared" si="233"/>
        <v/>
      </c>
      <c r="HT104" s="51" t="str">
        <f t="shared" si="233"/>
        <v/>
      </c>
      <c r="HU104" s="51" t="str">
        <f t="shared" si="233"/>
        <v/>
      </c>
      <c r="HV104" s="51" t="str">
        <f t="shared" si="233"/>
        <v/>
      </c>
      <c r="HW104" s="51" t="str">
        <f t="shared" si="233"/>
        <v/>
      </c>
      <c r="HX104" s="51" t="str">
        <f t="shared" si="234"/>
        <v/>
      </c>
      <c r="HY104" s="51" t="str">
        <f t="shared" si="234"/>
        <v/>
      </c>
      <c r="HZ104" s="51" t="str">
        <f t="shared" si="234"/>
        <v/>
      </c>
      <c r="IA104" s="51" t="str">
        <f t="shared" si="234"/>
        <v/>
      </c>
      <c r="IB104" s="51" t="str">
        <f t="shared" si="234"/>
        <v/>
      </c>
      <c r="IC104" s="51" t="str">
        <f t="shared" si="234"/>
        <v/>
      </c>
      <c r="ID104" s="51" t="str">
        <f t="shared" si="234"/>
        <v/>
      </c>
      <c r="IE104" s="51" t="str">
        <f t="shared" si="234"/>
        <v/>
      </c>
      <c r="IF104" s="51" t="str">
        <f t="shared" si="234"/>
        <v/>
      </c>
      <c r="IG104" s="51" t="str">
        <f t="shared" si="234"/>
        <v/>
      </c>
      <c r="IH104" s="51" t="str">
        <f t="shared" si="234"/>
        <v/>
      </c>
      <c r="II104" s="51" t="str">
        <f t="shared" si="234"/>
        <v/>
      </c>
      <c r="IJ104" s="51" t="str">
        <f t="shared" si="234"/>
        <v/>
      </c>
      <c r="IK104" s="51" t="str">
        <f t="shared" si="234"/>
        <v/>
      </c>
      <c r="IL104" s="51" t="str">
        <f t="shared" si="234"/>
        <v/>
      </c>
      <c r="IM104"/>
      <c r="IN104"/>
      <c r="IO104"/>
      <c r="IP104"/>
      <c r="IQ104"/>
      <c r="IR104"/>
      <c r="IS104"/>
      <c r="IT104"/>
      <c r="IU104"/>
      <c r="IV104"/>
    </row>
    <row r="105" spans="1:256" s="50" customFormat="1" ht="16.2" thickBot="1" x14ac:dyDescent="0.35">
      <c r="A105" s="150" t="str">
        <f>IF($B105="","",IF(VLOOKUP($B105,'Skyttere registrering'!$AB$2:$AE$101,3,FALSE)=0,"",VLOOKUP($B105,'Skyttere registrering'!$AB$2:$AE$101,3,FALSE)))</f>
        <v/>
      </c>
      <c r="B105" s="183"/>
      <c r="C105" s="154" t="str">
        <f>IF($B105="","",IF(VLOOKUP($B105,'Skyttere registrering'!$AB$2:$AE$101,2,FALSE)=0,"",VLOOKUP($B105,'Skyttere registrering'!$AB$2:$AE$101,2,FALSE)))</f>
        <v/>
      </c>
      <c r="D105" s="150" t="str">
        <f>IF($B105="","",IF(VLOOKUP($B105,'Skyttere registrering'!$AB$2:$AE$101,4,FALSE)=0,"",VLOOKUP($B105,'Skyttere registrering'!$AB$2:$AE$101,4,FALSE)))</f>
        <v/>
      </c>
      <c r="E105" s="165" t="str">
        <f t="shared" si="133"/>
        <v/>
      </c>
      <c r="F105" s="150" t="str">
        <f t="shared" si="213"/>
        <v/>
      </c>
      <c r="G105" s="166" t="str">
        <f t="shared" si="134"/>
        <v/>
      </c>
      <c r="H105" s="70"/>
      <c r="I105" s="71" t="str">
        <f t="shared" si="135"/>
        <v/>
      </c>
      <c r="J105" s="70"/>
      <c r="K105" s="71" t="str">
        <f t="shared" si="136"/>
        <v/>
      </c>
      <c r="L105" s="70"/>
      <c r="M105" s="71" t="str">
        <f t="shared" si="137"/>
        <v/>
      </c>
      <c r="N105" s="70"/>
      <c r="O105" s="71" t="str">
        <f t="shared" si="138"/>
        <v/>
      </c>
      <c r="P105" s="70"/>
      <c r="Q105" s="71" t="str">
        <f t="shared" si="139"/>
        <v/>
      </c>
      <c r="R105" s="70"/>
      <c r="S105" s="71" t="str">
        <f t="shared" si="140"/>
        <v/>
      </c>
      <c r="T105" s="70"/>
      <c r="U105" s="71" t="str">
        <f t="shared" si="141"/>
        <v/>
      </c>
      <c r="V105" s="70"/>
      <c r="W105" s="71" t="str">
        <f t="shared" si="142"/>
        <v/>
      </c>
      <c r="X105" s="70"/>
      <c r="Y105" s="71" t="str">
        <f t="shared" si="143"/>
        <v/>
      </c>
      <c r="Z105" s="70"/>
      <c r="AA105" s="71" t="str">
        <f t="shared" si="144"/>
        <v/>
      </c>
      <c r="AB105" s="70"/>
      <c r="AC105" s="71" t="str">
        <f t="shared" si="145"/>
        <v/>
      </c>
      <c r="AD105" s="70"/>
      <c r="AE105" s="71" t="str">
        <f t="shared" si="146"/>
        <v/>
      </c>
      <c r="AF105" s="70"/>
      <c r="AG105" s="71" t="str">
        <f t="shared" si="147"/>
        <v/>
      </c>
      <c r="AH105" s="70"/>
      <c r="AI105" s="71" t="str">
        <f t="shared" si="148"/>
        <v/>
      </c>
      <c r="AJ105" s="70"/>
      <c r="AK105" s="71" t="str">
        <f t="shared" si="149"/>
        <v/>
      </c>
      <c r="AL105" s="70"/>
      <c r="AM105" s="71" t="str">
        <f t="shared" si="150"/>
        <v/>
      </c>
      <c r="AN105" s="70"/>
      <c r="AO105" s="71" t="str">
        <f t="shared" si="151"/>
        <v/>
      </c>
      <c r="AP105" s="70"/>
      <c r="AQ105" s="71" t="str">
        <f t="shared" si="152"/>
        <v/>
      </c>
      <c r="AR105" s="70"/>
      <c r="AS105" s="71" t="str">
        <f t="shared" si="153"/>
        <v/>
      </c>
      <c r="AT105" s="70"/>
      <c r="AU105" s="71" t="str">
        <f t="shared" si="154"/>
        <v/>
      </c>
      <c r="AV105" s="70"/>
      <c r="AW105" s="71" t="str">
        <f t="shared" si="155"/>
        <v/>
      </c>
      <c r="AX105" s="70"/>
      <c r="AY105" s="71" t="str">
        <f t="shared" si="156"/>
        <v/>
      </c>
      <c r="AZ105" s="70"/>
      <c r="BA105" s="71" t="str">
        <f t="shared" si="157"/>
        <v/>
      </c>
      <c r="BB105" s="70"/>
      <c r="BC105" s="71" t="str">
        <f t="shared" si="158"/>
        <v/>
      </c>
      <c r="BD105" s="70"/>
      <c r="BE105" s="71" t="str">
        <f t="shared" si="159"/>
        <v/>
      </c>
      <c r="BF105" s="70"/>
      <c r="BG105" s="71" t="str">
        <f t="shared" si="160"/>
        <v/>
      </c>
      <c r="BH105" s="70"/>
      <c r="BI105" s="71" t="str">
        <f t="shared" si="161"/>
        <v/>
      </c>
      <c r="BJ105" s="70"/>
      <c r="BK105" s="71" t="str">
        <f t="shared" si="162"/>
        <v/>
      </c>
      <c r="BL105" s="70"/>
      <c r="BM105" s="71" t="str">
        <f t="shared" si="163"/>
        <v/>
      </c>
      <c r="BN105" s="70"/>
      <c r="BO105" s="71" t="str">
        <f t="shared" si="164"/>
        <v/>
      </c>
      <c r="BP105" s="70"/>
      <c r="BQ105" s="71" t="str">
        <f t="shared" si="165"/>
        <v/>
      </c>
      <c r="BR105" s="70"/>
      <c r="BS105" s="71" t="str">
        <f t="shared" si="166"/>
        <v/>
      </c>
      <c r="BT105" s="70"/>
      <c r="BU105" s="71" t="str">
        <f t="shared" si="167"/>
        <v/>
      </c>
      <c r="BV105" s="70"/>
      <c r="BW105" s="71" t="str">
        <f t="shared" si="168"/>
        <v/>
      </c>
      <c r="BX105" s="70"/>
      <c r="BY105" s="71" t="str">
        <f t="shared" si="169"/>
        <v/>
      </c>
      <c r="BZ105" s="70"/>
      <c r="CA105" s="71" t="str">
        <f t="shared" si="170"/>
        <v/>
      </c>
      <c r="CB105" s="70"/>
      <c r="CC105" s="71" t="str">
        <f t="shared" si="171"/>
        <v/>
      </c>
      <c r="CD105" s="70"/>
      <c r="CE105" s="71" t="str">
        <f t="shared" si="172"/>
        <v/>
      </c>
      <c r="CF105" s="70"/>
      <c r="CG105" s="71" t="str">
        <f t="shared" si="173"/>
        <v/>
      </c>
      <c r="CH105" s="70"/>
      <c r="CI105" s="71" t="str">
        <f t="shared" si="174"/>
        <v/>
      </c>
      <c r="CJ105" s="70"/>
      <c r="CK105" s="71" t="str">
        <f t="shared" si="175"/>
        <v/>
      </c>
      <c r="CL105" s="70"/>
      <c r="CM105" s="71" t="str">
        <f t="shared" si="176"/>
        <v/>
      </c>
      <c r="CN105" s="70"/>
      <c r="CO105" s="71" t="str">
        <f t="shared" si="177"/>
        <v/>
      </c>
      <c r="CP105" s="70"/>
      <c r="CQ105" s="71" t="str">
        <f t="shared" si="178"/>
        <v/>
      </c>
      <c r="CR105" s="70"/>
      <c r="CS105" s="71" t="str">
        <f t="shared" si="179"/>
        <v/>
      </c>
      <c r="CT105" s="70"/>
      <c r="CU105" s="71" t="str">
        <f t="shared" si="180"/>
        <v/>
      </c>
      <c r="CV105" s="70"/>
      <c r="CW105" s="71" t="str">
        <f t="shared" si="181"/>
        <v/>
      </c>
      <c r="CX105" s="70"/>
      <c r="CY105" s="71" t="str">
        <f t="shared" si="182"/>
        <v/>
      </c>
      <c r="CZ105" s="70"/>
      <c r="DA105" s="71" t="str">
        <f t="shared" si="183"/>
        <v/>
      </c>
      <c r="DB105" s="70"/>
      <c r="DC105" s="71" t="str">
        <f t="shared" si="184"/>
        <v/>
      </c>
      <c r="DD105" s="70"/>
      <c r="DE105" s="71" t="str">
        <f t="shared" si="185"/>
        <v/>
      </c>
      <c r="DF105" s="70"/>
      <c r="DG105" s="71" t="str">
        <f t="shared" si="186"/>
        <v/>
      </c>
      <c r="DH105" s="70"/>
      <c r="DI105" s="71" t="str">
        <f t="shared" si="187"/>
        <v/>
      </c>
      <c r="DJ105" s="70"/>
      <c r="DK105" s="71" t="str">
        <f t="shared" si="188"/>
        <v/>
      </c>
      <c r="DL105" s="70"/>
      <c r="DM105" s="71" t="str">
        <f t="shared" si="189"/>
        <v/>
      </c>
      <c r="DN105" s="70"/>
      <c r="DO105" s="71" t="str">
        <f t="shared" si="190"/>
        <v/>
      </c>
      <c r="DP105" s="70"/>
      <c r="DQ105" s="71" t="str">
        <f t="shared" si="191"/>
        <v/>
      </c>
      <c r="DR105" s="70"/>
      <c r="DS105" s="71" t="str">
        <f t="shared" si="192"/>
        <v/>
      </c>
      <c r="DT105" s="70"/>
      <c r="DU105" s="71" t="str">
        <f t="shared" si="193"/>
        <v/>
      </c>
      <c r="DV105" s="70"/>
      <c r="DW105" s="71" t="str">
        <f t="shared" si="194"/>
        <v/>
      </c>
      <c r="DX105" s="70"/>
      <c r="DY105" s="71" t="str">
        <f t="shared" si="195"/>
        <v/>
      </c>
      <c r="DZ105" s="70"/>
      <c r="EA105" s="71" t="str">
        <f t="shared" si="196"/>
        <v/>
      </c>
      <c r="EB105" s="70"/>
      <c r="EC105" s="71" t="str">
        <f t="shared" si="197"/>
        <v/>
      </c>
      <c r="ED105" s="70"/>
      <c r="EE105" s="71" t="str">
        <f t="shared" si="198"/>
        <v/>
      </c>
      <c r="EF105" s="70"/>
      <c r="EG105" s="71" t="str">
        <f t="shared" si="199"/>
        <v/>
      </c>
      <c r="EH105" s="70"/>
      <c r="EI105" s="71" t="str">
        <f t="shared" si="200"/>
        <v/>
      </c>
      <c r="EJ105" s="70"/>
      <c r="EK105" s="71" t="str">
        <f t="shared" si="201"/>
        <v/>
      </c>
      <c r="EL105" s="70"/>
      <c r="EM105" s="71" t="str">
        <f t="shared" si="202"/>
        <v/>
      </c>
      <c r="EN105" s="70"/>
      <c r="EO105" s="71" t="str">
        <f t="shared" si="203"/>
        <v/>
      </c>
      <c r="EP105" s="70"/>
      <c r="EQ105" s="71" t="str">
        <f t="shared" si="204"/>
        <v/>
      </c>
      <c r="ER105" s="70"/>
      <c r="ES105" s="71" t="str">
        <f t="shared" si="205"/>
        <v/>
      </c>
      <c r="ET105" s="70"/>
      <c r="EU105" s="71" t="str">
        <f t="shared" si="206"/>
        <v/>
      </c>
      <c r="EV105" s="70"/>
      <c r="EW105" s="71" t="str">
        <f t="shared" si="207"/>
        <v/>
      </c>
      <c r="EX105" s="70"/>
      <c r="EY105" s="71" t="str">
        <f t="shared" si="208"/>
        <v/>
      </c>
      <c r="EZ105" s="70"/>
      <c r="FA105" s="71" t="str">
        <f t="shared" si="209"/>
        <v/>
      </c>
      <c r="FB105"/>
      <c r="FC105"/>
      <c r="FD105"/>
      <c r="FE105"/>
      <c r="FF105"/>
      <c r="FG105"/>
      <c r="FH105"/>
      <c r="FI105"/>
      <c r="FJ105"/>
      <c r="FK105"/>
      <c r="FL105"/>
      <c r="FM105" t="str">
        <f t="shared" si="210"/>
        <v/>
      </c>
      <c r="FN105" t="str">
        <f t="shared" si="211"/>
        <v/>
      </c>
      <c r="FO105" s="38" t="str">
        <f t="shared" si="212"/>
        <v/>
      </c>
      <c r="FP105" s="51" t="str">
        <f t="shared" si="228"/>
        <v/>
      </c>
      <c r="FQ105" s="51" t="str">
        <f t="shared" si="228"/>
        <v/>
      </c>
      <c r="FR105" s="51" t="str">
        <f t="shared" si="228"/>
        <v/>
      </c>
      <c r="FS105" s="51" t="str">
        <f t="shared" si="228"/>
        <v/>
      </c>
      <c r="FT105" s="51" t="str">
        <f t="shared" si="228"/>
        <v/>
      </c>
      <c r="FU105" s="51" t="str">
        <f t="shared" si="228"/>
        <v/>
      </c>
      <c r="FV105" s="51" t="str">
        <f t="shared" si="228"/>
        <v/>
      </c>
      <c r="FW105" s="51" t="str">
        <f t="shared" si="228"/>
        <v/>
      </c>
      <c r="FX105" s="51" t="str">
        <f t="shared" si="228"/>
        <v/>
      </c>
      <c r="FY105" s="51" t="str">
        <f t="shared" si="228"/>
        <v/>
      </c>
      <c r="FZ105" s="51" t="str">
        <f t="shared" si="229"/>
        <v/>
      </c>
      <c r="GA105" s="51" t="str">
        <f t="shared" si="229"/>
        <v/>
      </c>
      <c r="GB105" s="51" t="str">
        <f t="shared" si="229"/>
        <v/>
      </c>
      <c r="GC105" s="51" t="str">
        <f t="shared" si="229"/>
        <v/>
      </c>
      <c r="GD105" s="51" t="str">
        <f t="shared" si="229"/>
        <v/>
      </c>
      <c r="GE105" s="51" t="str">
        <f t="shared" si="229"/>
        <v/>
      </c>
      <c r="GF105" s="51" t="str">
        <f t="shared" si="229"/>
        <v/>
      </c>
      <c r="GG105" s="51" t="str">
        <f t="shared" si="229"/>
        <v/>
      </c>
      <c r="GH105" s="51" t="str">
        <f t="shared" si="229"/>
        <v/>
      </c>
      <c r="GI105" s="51" t="str">
        <f t="shared" si="229"/>
        <v/>
      </c>
      <c r="GJ105" s="51" t="str">
        <f t="shared" si="230"/>
        <v/>
      </c>
      <c r="GK105" s="51" t="str">
        <f t="shared" si="230"/>
        <v/>
      </c>
      <c r="GL105" s="51" t="str">
        <f t="shared" si="230"/>
        <v/>
      </c>
      <c r="GM105" s="51" t="str">
        <f t="shared" si="230"/>
        <v/>
      </c>
      <c r="GN105" s="51" t="str">
        <f t="shared" si="230"/>
        <v/>
      </c>
      <c r="GO105" s="51" t="str">
        <f t="shared" si="230"/>
        <v/>
      </c>
      <c r="GP105" s="51" t="str">
        <f t="shared" si="230"/>
        <v/>
      </c>
      <c r="GQ105" s="51" t="str">
        <f t="shared" si="230"/>
        <v/>
      </c>
      <c r="GR105" s="51" t="str">
        <f t="shared" si="230"/>
        <v/>
      </c>
      <c r="GS105" s="51" t="str">
        <f t="shared" si="230"/>
        <v/>
      </c>
      <c r="GT105" s="51" t="str">
        <f t="shared" si="231"/>
        <v/>
      </c>
      <c r="GU105" s="51" t="str">
        <f t="shared" si="231"/>
        <v/>
      </c>
      <c r="GV105" s="51" t="str">
        <f t="shared" si="231"/>
        <v/>
      </c>
      <c r="GW105" s="51" t="str">
        <f t="shared" si="231"/>
        <v/>
      </c>
      <c r="GX105" s="51" t="str">
        <f t="shared" si="231"/>
        <v/>
      </c>
      <c r="GY105" s="51" t="str">
        <f t="shared" si="231"/>
        <v/>
      </c>
      <c r="GZ105" s="51" t="str">
        <f t="shared" si="231"/>
        <v/>
      </c>
      <c r="HA105" s="51" t="str">
        <f t="shared" si="231"/>
        <v/>
      </c>
      <c r="HB105" s="51" t="str">
        <f t="shared" si="231"/>
        <v/>
      </c>
      <c r="HC105" s="51" t="str">
        <f t="shared" si="231"/>
        <v/>
      </c>
      <c r="HD105" s="51" t="str">
        <f t="shared" si="232"/>
        <v/>
      </c>
      <c r="HE105" s="51" t="str">
        <f t="shared" si="232"/>
        <v/>
      </c>
      <c r="HF105" s="51" t="str">
        <f t="shared" si="232"/>
        <v/>
      </c>
      <c r="HG105" s="51" t="str">
        <f t="shared" si="232"/>
        <v/>
      </c>
      <c r="HH105" s="51" t="str">
        <f t="shared" si="232"/>
        <v/>
      </c>
      <c r="HI105" s="51" t="str">
        <f t="shared" si="232"/>
        <v/>
      </c>
      <c r="HJ105" s="51" t="str">
        <f t="shared" si="232"/>
        <v/>
      </c>
      <c r="HK105" s="51" t="str">
        <f t="shared" si="232"/>
        <v/>
      </c>
      <c r="HL105" s="51" t="str">
        <f t="shared" si="232"/>
        <v/>
      </c>
      <c r="HM105" s="51" t="str">
        <f t="shared" si="232"/>
        <v/>
      </c>
      <c r="HN105" s="51" t="str">
        <f t="shared" si="233"/>
        <v/>
      </c>
      <c r="HO105" s="51" t="str">
        <f t="shared" si="233"/>
        <v/>
      </c>
      <c r="HP105" s="51" t="str">
        <f t="shared" si="233"/>
        <v/>
      </c>
      <c r="HQ105" s="51" t="str">
        <f t="shared" si="233"/>
        <v/>
      </c>
      <c r="HR105" s="51" t="str">
        <f t="shared" si="233"/>
        <v/>
      </c>
      <c r="HS105" s="51" t="str">
        <f t="shared" si="233"/>
        <v/>
      </c>
      <c r="HT105" s="51" t="str">
        <f t="shared" si="233"/>
        <v/>
      </c>
      <c r="HU105" s="51" t="str">
        <f t="shared" si="233"/>
        <v/>
      </c>
      <c r="HV105" s="51" t="str">
        <f t="shared" si="233"/>
        <v/>
      </c>
      <c r="HW105" s="51" t="str">
        <f t="shared" si="233"/>
        <v/>
      </c>
      <c r="HX105" s="51" t="str">
        <f t="shared" si="234"/>
        <v/>
      </c>
      <c r="HY105" s="51" t="str">
        <f t="shared" si="234"/>
        <v/>
      </c>
      <c r="HZ105" s="51" t="str">
        <f t="shared" si="234"/>
        <v/>
      </c>
      <c r="IA105" s="51" t="str">
        <f t="shared" si="234"/>
        <v/>
      </c>
      <c r="IB105" s="51" t="str">
        <f t="shared" si="234"/>
        <v/>
      </c>
      <c r="IC105" s="51" t="str">
        <f t="shared" si="234"/>
        <v/>
      </c>
      <c r="ID105" s="51" t="str">
        <f t="shared" si="234"/>
        <v/>
      </c>
      <c r="IE105" s="51" t="str">
        <f t="shared" si="234"/>
        <v/>
      </c>
      <c r="IF105" s="51" t="str">
        <f t="shared" si="234"/>
        <v/>
      </c>
      <c r="IG105" s="51" t="str">
        <f t="shared" si="234"/>
        <v/>
      </c>
      <c r="IH105" s="51" t="str">
        <f t="shared" si="234"/>
        <v/>
      </c>
      <c r="II105" s="51" t="str">
        <f t="shared" si="234"/>
        <v/>
      </c>
      <c r="IJ105" s="51" t="str">
        <f t="shared" si="234"/>
        <v/>
      </c>
      <c r="IK105" s="51" t="str">
        <f t="shared" si="234"/>
        <v/>
      </c>
      <c r="IL105" s="51" t="str">
        <f t="shared" si="234"/>
        <v/>
      </c>
      <c r="IM105"/>
      <c r="IN105"/>
      <c r="IO105"/>
      <c r="IP105"/>
      <c r="IQ105"/>
      <c r="IR105"/>
      <c r="IS105"/>
      <c r="IT105"/>
      <c r="IU105"/>
      <c r="IV105"/>
    </row>
    <row r="106" spans="1:256" ht="15.6" x14ac:dyDescent="0.3">
      <c r="A106" s="52"/>
      <c r="B106" s="52"/>
      <c r="C106" s="52"/>
      <c r="D106" s="52"/>
      <c r="FO106" s="38"/>
    </row>
    <row r="107" spans="1:256" ht="15.6" x14ac:dyDescent="0.3">
      <c r="A107" s="52"/>
      <c r="B107" s="52"/>
      <c r="C107" s="52"/>
      <c r="D107" s="52"/>
      <c r="FO107" s="38"/>
    </row>
    <row r="108" spans="1:256" ht="15.6" x14ac:dyDescent="0.3">
      <c r="A108" s="52"/>
      <c r="B108" s="52"/>
      <c r="C108" s="52"/>
      <c r="D108" s="52"/>
      <c r="FO108" s="38"/>
    </row>
    <row r="109" spans="1:256" ht="15.6" x14ac:dyDescent="0.3">
      <c r="A109" s="52"/>
      <c r="B109" s="52"/>
      <c r="C109" s="52"/>
      <c r="D109" s="52"/>
      <c r="FO109" s="38"/>
    </row>
    <row r="110" spans="1:256" ht="15.6" x14ac:dyDescent="0.3">
      <c r="A110" s="52"/>
      <c r="B110" s="52"/>
      <c r="C110" s="52"/>
      <c r="D110" s="52"/>
      <c r="FO110" s="38"/>
    </row>
    <row r="111" spans="1:256" ht="15.6" x14ac:dyDescent="0.3">
      <c r="A111" s="52"/>
      <c r="B111" s="52"/>
      <c r="C111" s="52"/>
      <c r="D111" s="52"/>
      <c r="FO111" s="38"/>
    </row>
    <row r="112" spans="1:256" ht="15.6" x14ac:dyDescent="0.3">
      <c r="A112" s="52"/>
      <c r="B112" s="52"/>
      <c r="C112" s="52"/>
      <c r="D112" s="52"/>
      <c r="FO112" s="38"/>
    </row>
    <row r="113" spans="1:171" ht="15.6" x14ac:dyDescent="0.3">
      <c r="A113" s="52"/>
      <c r="B113" s="52"/>
      <c r="C113" s="52"/>
      <c r="D113" s="52"/>
      <c r="FO113" s="38"/>
    </row>
    <row r="114" spans="1:171" ht="15.6" x14ac:dyDescent="0.3">
      <c r="A114" s="52"/>
      <c r="B114" s="52"/>
      <c r="C114" s="52"/>
      <c r="D114" s="52"/>
      <c r="FO114" s="38"/>
    </row>
    <row r="115" spans="1:171" ht="15.6" x14ac:dyDescent="0.3">
      <c r="A115" s="52"/>
      <c r="B115" s="52"/>
      <c r="C115" s="52"/>
      <c r="D115" s="52"/>
      <c r="FO115" s="38"/>
    </row>
    <row r="116" spans="1:171" x14ac:dyDescent="0.3">
      <c r="A116" s="52"/>
      <c r="B116" s="52"/>
      <c r="C116" s="52"/>
      <c r="D116" s="52"/>
    </row>
    <row r="117" spans="1:171" x14ac:dyDescent="0.3">
      <c r="A117" s="52"/>
      <c r="B117" s="52"/>
      <c r="C117" s="52"/>
      <c r="D117" s="52"/>
    </row>
    <row r="118" spans="1:171" x14ac:dyDescent="0.3">
      <c r="A118" s="52"/>
      <c r="B118" s="52"/>
      <c r="C118" s="52"/>
      <c r="D118" s="52"/>
    </row>
    <row r="119" spans="1:171" x14ac:dyDescent="0.3">
      <c r="A119" s="52"/>
      <c r="B119" s="52"/>
      <c r="C119" s="52"/>
      <c r="D119" s="52"/>
    </row>
    <row r="120" spans="1:171" x14ac:dyDescent="0.3">
      <c r="A120" s="52"/>
      <c r="B120" s="52"/>
      <c r="C120" s="52"/>
      <c r="D120" s="52"/>
    </row>
    <row r="121" spans="1:171" x14ac:dyDescent="0.3">
      <c r="A121" s="52"/>
      <c r="B121" s="52"/>
      <c r="C121" s="52"/>
      <c r="D121" s="52"/>
    </row>
    <row r="122" spans="1:171" x14ac:dyDescent="0.3">
      <c r="A122" s="52"/>
      <c r="B122" s="52"/>
      <c r="C122" s="52"/>
      <c r="D122" s="52"/>
    </row>
    <row r="123" spans="1:171" x14ac:dyDescent="0.3">
      <c r="A123" s="52"/>
      <c r="B123" s="52"/>
      <c r="C123" s="52"/>
      <c r="D123" s="52"/>
    </row>
    <row r="124" spans="1:171" x14ac:dyDescent="0.3">
      <c r="A124" s="52"/>
      <c r="B124" s="52"/>
      <c r="C124" s="52"/>
      <c r="D124" s="52"/>
    </row>
    <row r="125" spans="1:171" x14ac:dyDescent="0.3">
      <c r="A125" s="52"/>
      <c r="B125" s="52"/>
      <c r="C125" s="52"/>
      <c r="D125" s="52"/>
    </row>
    <row r="126" spans="1:171" x14ac:dyDescent="0.3">
      <c r="A126" s="52"/>
      <c r="B126" s="52"/>
      <c r="C126" s="52"/>
      <c r="D126" s="52"/>
    </row>
    <row r="127" spans="1:171" x14ac:dyDescent="0.3">
      <c r="A127" s="52"/>
      <c r="B127" s="52"/>
      <c r="C127" s="52"/>
      <c r="D127" s="52"/>
    </row>
    <row r="128" spans="1:171" x14ac:dyDescent="0.3">
      <c r="A128" s="52"/>
      <c r="B128" s="52"/>
      <c r="C128" s="52"/>
      <c r="D128" s="52"/>
    </row>
    <row r="129" spans="1:4" x14ac:dyDescent="0.3">
      <c r="A129" s="52"/>
      <c r="B129" s="52"/>
      <c r="C129" s="52"/>
      <c r="D129" s="52"/>
    </row>
    <row r="130" spans="1:4" x14ac:dyDescent="0.3">
      <c r="A130" s="52"/>
      <c r="B130" s="52"/>
      <c r="C130" s="52"/>
      <c r="D130" s="52"/>
    </row>
    <row r="131" spans="1:4" x14ac:dyDescent="0.3">
      <c r="A131" s="52"/>
      <c r="B131" s="52"/>
      <c r="C131" s="52"/>
      <c r="D131" s="52"/>
    </row>
    <row r="132" spans="1:4" x14ac:dyDescent="0.3">
      <c r="A132" s="52"/>
      <c r="B132" s="52"/>
      <c r="C132" s="52"/>
      <c r="D132" s="52"/>
    </row>
    <row r="133" spans="1:4" x14ac:dyDescent="0.3">
      <c r="A133" s="52"/>
      <c r="B133" s="52"/>
      <c r="C133" s="52"/>
      <c r="D133" s="52"/>
    </row>
    <row r="134" spans="1:4" x14ac:dyDescent="0.3">
      <c r="A134" s="52"/>
      <c r="B134" s="52"/>
      <c r="C134" s="52"/>
      <c r="D134" s="52"/>
    </row>
    <row r="135" spans="1:4" x14ac:dyDescent="0.3">
      <c r="A135" s="52"/>
      <c r="B135" s="52"/>
      <c r="C135" s="52"/>
      <c r="D135" s="52"/>
    </row>
    <row r="136" spans="1:4" x14ac:dyDescent="0.3">
      <c r="A136" s="52"/>
      <c r="B136" s="52"/>
      <c r="C136" s="52"/>
      <c r="D136" s="52"/>
    </row>
    <row r="137" spans="1:4" x14ac:dyDescent="0.3">
      <c r="A137" s="52"/>
      <c r="B137" s="52"/>
      <c r="C137" s="52"/>
      <c r="D137" s="52"/>
    </row>
    <row r="138" spans="1:4" x14ac:dyDescent="0.3">
      <c r="A138" s="52"/>
      <c r="B138" s="52"/>
      <c r="C138" s="52"/>
      <c r="D138" s="52"/>
    </row>
    <row r="139" spans="1:4" x14ac:dyDescent="0.3">
      <c r="A139" s="52"/>
      <c r="B139" s="52"/>
      <c r="C139" s="52"/>
      <c r="D139" s="52"/>
    </row>
    <row r="140" spans="1:4" x14ac:dyDescent="0.3">
      <c r="A140" s="52"/>
      <c r="B140" s="52"/>
      <c r="C140" s="52"/>
      <c r="D140" s="52"/>
    </row>
    <row r="141" spans="1:4" x14ac:dyDescent="0.3">
      <c r="A141" s="52"/>
      <c r="B141" s="52"/>
      <c r="C141" s="52"/>
      <c r="D141" s="52"/>
    </row>
    <row r="142" spans="1:4" x14ac:dyDescent="0.3">
      <c r="A142" s="52"/>
      <c r="B142" s="52"/>
      <c r="C142" s="52"/>
      <c r="D142" s="52"/>
    </row>
    <row r="143" spans="1:4" x14ac:dyDescent="0.3">
      <c r="A143" s="52"/>
      <c r="B143" s="52"/>
      <c r="C143" s="52"/>
      <c r="D143" s="52"/>
    </row>
    <row r="144" spans="1:4" x14ac:dyDescent="0.3">
      <c r="A144" s="52"/>
      <c r="B144" s="52"/>
      <c r="C144" s="52"/>
      <c r="D144" s="52"/>
    </row>
    <row r="145" spans="1:4" x14ac:dyDescent="0.3">
      <c r="A145" s="52"/>
      <c r="B145" s="52"/>
      <c r="C145" s="52"/>
      <c r="D145" s="52"/>
    </row>
    <row r="146" spans="1:4" x14ac:dyDescent="0.3">
      <c r="A146" s="52"/>
      <c r="B146" s="52"/>
      <c r="C146" s="52"/>
      <c r="D146" s="52"/>
    </row>
    <row r="147" spans="1:4" x14ac:dyDescent="0.3">
      <c r="A147" s="52"/>
      <c r="B147" s="52"/>
      <c r="C147" s="52"/>
      <c r="D147" s="52"/>
    </row>
    <row r="148" spans="1:4" x14ac:dyDescent="0.3">
      <c r="A148" s="52"/>
      <c r="B148" s="52"/>
      <c r="C148" s="52"/>
      <c r="D148" s="52"/>
    </row>
    <row r="149" spans="1:4" x14ac:dyDescent="0.3">
      <c r="A149" s="52"/>
      <c r="B149" s="52"/>
      <c r="C149" s="52"/>
      <c r="D149" s="52"/>
    </row>
    <row r="150" spans="1:4" x14ac:dyDescent="0.3">
      <c r="A150" s="52"/>
      <c r="B150" s="52"/>
      <c r="C150" s="52"/>
      <c r="D150" s="52"/>
    </row>
    <row r="151" spans="1:4" x14ac:dyDescent="0.3">
      <c r="A151" s="52"/>
      <c r="B151" s="52"/>
      <c r="C151" s="52"/>
      <c r="D151" s="52"/>
    </row>
    <row r="152" spans="1:4" x14ac:dyDescent="0.3">
      <c r="A152" s="52"/>
      <c r="B152" s="52"/>
      <c r="C152" s="52"/>
      <c r="D152" s="52"/>
    </row>
    <row r="153" spans="1:4" x14ac:dyDescent="0.3">
      <c r="A153" s="52"/>
      <c r="B153" s="52"/>
      <c r="C153" s="52"/>
      <c r="D153" s="52"/>
    </row>
    <row r="154" spans="1:4" x14ac:dyDescent="0.3">
      <c r="A154" s="52"/>
      <c r="B154" s="52"/>
      <c r="C154" s="52"/>
      <c r="D154" s="52"/>
    </row>
    <row r="155" spans="1:4" x14ac:dyDescent="0.3">
      <c r="A155" s="52"/>
      <c r="B155" s="52"/>
      <c r="C155" s="52"/>
      <c r="D155" s="52"/>
    </row>
    <row r="156" spans="1:4" x14ac:dyDescent="0.3">
      <c r="A156" s="52"/>
      <c r="B156" s="52"/>
      <c r="C156" s="52"/>
      <c r="D156" s="52"/>
    </row>
    <row r="157" spans="1:4" x14ac:dyDescent="0.3">
      <c r="A157" s="52"/>
      <c r="B157" s="52"/>
      <c r="C157" s="52"/>
      <c r="D157" s="52"/>
    </row>
    <row r="158" spans="1:4" x14ac:dyDescent="0.3">
      <c r="A158" s="52"/>
      <c r="B158" s="52"/>
      <c r="C158" s="52"/>
      <c r="D158" s="52"/>
    </row>
    <row r="159" spans="1:4" x14ac:dyDescent="0.3">
      <c r="A159" s="52"/>
      <c r="B159" s="52"/>
      <c r="C159" s="52"/>
      <c r="D159" s="52"/>
    </row>
    <row r="160" spans="1:4" x14ac:dyDescent="0.3">
      <c r="A160" s="52"/>
      <c r="B160" s="52"/>
      <c r="C160" s="52"/>
      <c r="D160" s="52"/>
    </row>
    <row r="161" spans="1:4" x14ac:dyDescent="0.3">
      <c r="A161" s="52"/>
      <c r="B161" s="52"/>
      <c r="C161" s="52"/>
      <c r="D161" s="52"/>
    </row>
    <row r="162" spans="1:4" x14ac:dyDescent="0.3">
      <c r="A162" s="52"/>
      <c r="B162" s="52"/>
      <c r="C162" s="52"/>
      <c r="D162" s="52"/>
    </row>
    <row r="163" spans="1:4" x14ac:dyDescent="0.3">
      <c r="A163" s="52"/>
      <c r="B163" s="52"/>
      <c r="C163" s="52"/>
      <c r="D163" s="52"/>
    </row>
    <row r="164" spans="1:4" x14ac:dyDescent="0.3">
      <c r="A164" s="52"/>
      <c r="B164" s="52"/>
      <c r="C164" s="52"/>
      <c r="D164" s="52"/>
    </row>
    <row r="165" spans="1:4" x14ac:dyDescent="0.3">
      <c r="A165" s="52"/>
      <c r="B165" s="52"/>
      <c r="C165" s="52"/>
      <c r="D165" s="52"/>
    </row>
    <row r="166" spans="1:4" x14ac:dyDescent="0.3">
      <c r="A166" s="52"/>
      <c r="B166" s="52"/>
      <c r="C166" s="52"/>
      <c r="D166" s="52"/>
    </row>
    <row r="167" spans="1:4" x14ac:dyDescent="0.3">
      <c r="A167" s="52"/>
      <c r="B167" s="52"/>
      <c r="C167" s="52"/>
      <c r="D167" s="52"/>
    </row>
    <row r="168" spans="1:4" x14ac:dyDescent="0.3">
      <c r="A168" s="52"/>
      <c r="B168" s="52"/>
      <c r="C168" s="52"/>
      <c r="D168" s="52"/>
    </row>
    <row r="169" spans="1:4" x14ac:dyDescent="0.3">
      <c r="A169" s="52"/>
      <c r="B169" s="52"/>
      <c r="C169" s="52"/>
      <c r="D169" s="52"/>
    </row>
    <row r="170" spans="1:4" x14ac:dyDescent="0.3">
      <c r="A170" s="52"/>
      <c r="B170" s="52"/>
      <c r="C170" s="52"/>
      <c r="D170" s="52"/>
    </row>
    <row r="171" spans="1:4" x14ac:dyDescent="0.3">
      <c r="A171" s="52"/>
      <c r="B171" s="52"/>
      <c r="C171" s="52"/>
      <c r="D171" s="52"/>
    </row>
    <row r="172" spans="1:4" x14ac:dyDescent="0.3">
      <c r="A172" s="52"/>
      <c r="B172" s="52"/>
      <c r="C172" s="52"/>
      <c r="D172" s="52"/>
    </row>
    <row r="173" spans="1:4" x14ac:dyDescent="0.3">
      <c r="A173" s="52"/>
      <c r="B173" s="52"/>
      <c r="C173" s="52"/>
      <c r="D173" s="52"/>
    </row>
    <row r="174" spans="1:4" x14ac:dyDescent="0.3">
      <c r="A174" s="52"/>
      <c r="B174" s="52"/>
      <c r="C174" s="52"/>
      <c r="D174" s="52"/>
    </row>
    <row r="175" spans="1:4" x14ac:dyDescent="0.3">
      <c r="A175" s="52"/>
      <c r="B175" s="52"/>
      <c r="C175" s="52"/>
      <c r="D175" s="52"/>
    </row>
    <row r="176" spans="1:4" x14ac:dyDescent="0.3">
      <c r="A176" s="52"/>
      <c r="B176" s="52"/>
      <c r="C176" s="52"/>
      <c r="D176" s="52"/>
    </row>
    <row r="177" spans="1:4" x14ac:dyDescent="0.3">
      <c r="A177" s="52"/>
      <c r="B177" s="52"/>
      <c r="C177" s="52"/>
      <c r="D177" s="52"/>
    </row>
    <row r="178" spans="1:4" x14ac:dyDescent="0.3">
      <c r="A178" s="52"/>
      <c r="B178" s="52"/>
      <c r="C178" s="52"/>
      <c r="D178" s="52"/>
    </row>
    <row r="179" spans="1:4" x14ac:dyDescent="0.3">
      <c r="A179" s="52"/>
      <c r="B179" s="52"/>
      <c r="C179" s="52"/>
      <c r="D179" s="52"/>
    </row>
    <row r="180" spans="1:4" x14ac:dyDescent="0.3">
      <c r="A180" s="52"/>
      <c r="B180" s="52"/>
      <c r="C180" s="52"/>
      <c r="D180" s="52"/>
    </row>
    <row r="181" spans="1:4" x14ac:dyDescent="0.3">
      <c r="A181" s="52"/>
      <c r="B181" s="52"/>
      <c r="C181" s="52"/>
      <c r="D181" s="52"/>
    </row>
    <row r="182" spans="1:4" x14ac:dyDescent="0.3">
      <c r="A182" s="52"/>
      <c r="B182" s="52"/>
      <c r="C182" s="52"/>
      <c r="D182" s="52"/>
    </row>
    <row r="183" spans="1:4" x14ac:dyDescent="0.3">
      <c r="A183" s="52"/>
      <c r="B183" s="52"/>
      <c r="C183" s="52"/>
      <c r="D183" s="52"/>
    </row>
    <row r="184" spans="1:4" x14ac:dyDescent="0.3">
      <c r="A184" s="52"/>
      <c r="B184" s="52"/>
      <c r="C184" s="52"/>
      <c r="D184" s="52"/>
    </row>
    <row r="185" spans="1:4" x14ac:dyDescent="0.3">
      <c r="A185" s="52"/>
      <c r="B185" s="52"/>
      <c r="C185" s="52"/>
      <c r="D185" s="52"/>
    </row>
    <row r="186" spans="1:4" x14ac:dyDescent="0.3">
      <c r="A186" s="52"/>
      <c r="B186" s="52"/>
      <c r="C186" s="52"/>
      <c r="D186" s="52"/>
    </row>
    <row r="187" spans="1:4" x14ac:dyDescent="0.3">
      <c r="A187" s="52"/>
      <c r="B187" s="52"/>
      <c r="C187" s="52"/>
      <c r="D187" s="52"/>
    </row>
    <row r="188" spans="1:4" x14ac:dyDescent="0.3">
      <c r="A188" s="52"/>
      <c r="B188" s="52"/>
      <c r="C188" s="52"/>
      <c r="D188" s="52"/>
    </row>
    <row r="189" spans="1:4" x14ac:dyDescent="0.3">
      <c r="A189" s="52"/>
      <c r="B189" s="52"/>
      <c r="C189" s="52"/>
      <c r="D189" s="52"/>
    </row>
    <row r="190" spans="1:4" x14ac:dyDescent="0.3">
      <c r="A190" s="52"/>
      <c r="B190" s="52"/>
      <c r="C190" s="52"/>
      <c r="D190" s="52"/>
    </row>
    <row r="191" spans="1:4" x14ac:dyDescent="0.3">
      <c r="A191" s="52"/>
      <c r="B191" s="52"/>
      <c r="C191" s="52"/>
      <c r="D191" s="52"/>
    </row>
    <row r="192" spans="1:4" x14ac:dyDescent="0.3">
      <c r="A192" s="52"/>
      <c r="B192" s="52"/>
      <c r="C192" s="52"/>
      <c r="D192" s="52"/>
    </row>
    <row r="193" spans="1:4" x14ac:dyDescent="0.3">
      <c r="A193" s="52"/>
      <c r="B193" s="52"/>
      <c r="C193" s="52"/>
      <c r="D193" s="52"/>
    </row>
    <row r="194" spans="1:4" x14ac:dyDescent="0.3">
      <c r="A194" s="52"/>
      <c r="B194" s="52"/>
      <c r="C194" s="52"/>
      <c r="D194" s="52"/>
    </row>
    <row r="195" spans="1:4" x14ac:dyDescent="0.3">
      <c r="A195" s="52"/>
      <c r="B195" s="52"/>
      <c r="C195" s="52"/>
      <c r="D195" s="52"/>
    </row>
    <row r="196" spans="1:4" x14ac:dyDescent="0.3">
      <c r="A196" s="52"/>
      <c r="B196" s="52"/>
      <c r="C196" s="52"/>
      <c r="D196" s="52"/>
    </row>
    <row r="197" spans="1:4" x14ac:dyDescent="0.3">
      <c r="A197" s="52"/>
      <c r="B197" s="52"/>
      <c r="C197" s="52"/>
      <c r="D197" s="52"/>
    </row>
    <row r="198" spans="1:4" x14ac:dyDescent="0.3">
      <c r="A198" s="52"/>
      <c r="B198" s="52"/>
      <c r="C198" s="52"/>
      <c r="D198" s="52"/>
    </row>
    <row r="199" spans="1:4" x14ac:dyDescent="0.3">
      <c r="A199" s="52"/>
      <c r="B199" s="52"/>
      <c r="C199" s="52"/>
      <c r="D199" s="52"/>
    </row>
    <row r="200" spans="1:4" x14ac:dyDescent="0.3">
      <c r="A200" s="52"/>
      <c r="B200" s="52"/>
      <c r="C200" s="52"/>
      <c r="D200" s="52"/>
    </row>
    <row r="201" spans="1:4" x14ac:dyDescent="0.3">
      <c r="A201" s="52"/>
      <c r="B201" s="52"/>
      <c r="C201" s="52"/>
      <c r="D201" s="52"/>
    </row>
    <row r="202" spans="1:4" x14ac:dyDescent="0.3">
      <c r="A202" s="52"/>
      <c r="B202" s="52"/>
      <c r="C202" s="52"/>
      <c r="D202" s="52"/>
    </row>
    <row r="203" spans="1:4" x14ac:dyDescent="0.3">
      <c r="A203" s="52"/>
      <c r="B203" s="52"/>
      <c r="C203" s="52"/>
      <c r="D203" s="52"/>
    </row>
    <row r="204" spans="1:4" x14ac:dyDescent="0.3">
      <c r="A204" s="52"/>
      <c r="B204" s="52"/>
      <c r="C204" s="52"/>
      <c r="D204" s="52"/>
    </row>
    <row r="205" spans="1:4" x14ac:dyDescent="0.3">
      <c r="A205" s="52"/>
      <c r="B205" s="52"/>
      <c r="C205" s="52"/>
      <c r="D205" s="52"/>
    </row>
    <row r="206" spans="1:4" x14ac:dyDescent="0.3">
      <c r="A206" s="52"/>
      <c r="B206" s="52"/>
      <c r="C206" s="52"/>
      <c r="D206" s="52"/>
    </row>
    <row r="207" spans="1:4" x14ac:dyDescent="0.3">
      <c r="A207" s="52"/>
      <c r="B207" s="52"/>
      <c r="C207" s="52"/>
      <c r="D207" s="52"/>
    </row>
    <row r="208" spans="1:4" x14ac:dyDescent="0.3">
      <c r="A208" s="52"/>
      <c r="B208" s="52"/>
      <c r="C208" s="52"/>
      <c r="D208" s="52"/>
    </row>
    <row r="209" spans="1:4" x14ac:dyDescent="0.3">
      <c r="A209" s="52"/>
      <c r="B209" s="52"/>
      <c r="C209" s="52"/>
      <c r="D209" s="52"/>
    </row>
    <row r="210" spans="1:4" x14ac:dyDescent="0.3">
      <c r="A210" s="52"/>
      <c r="B210" s="52"/>
      <c r="C210" s="52"/>
      <c r="D210" s="52"/>
    </row>
    <row r="211" spans="1:4" x14ac:dyDescent="0.3">
      <c r="A211" s="52"/>
      <c r="B211" s="52"/>
      <c r="C211" s="52"/>
      <c r="D211" s="52"/>
    </row>
    <row r="212" spans="1:4" x14ac:dyDescent="0.3">
      <c r="A212" s="52"/>
      <c r="B212" s="52"/>
      <c r="C212" s="52"/>
      <c r="D212" s="52"/>
    </row>
    <row r="213" spans="1:4" x14ac:dyDescent="0.3">
      <c r="A213" s="52"/>
      <c r="B213" s="52"/>
      <c r="C213" s="52"/>
      <c r="D213" s="52"/>
    </row>
    <row r="214" spans="1:4" x14ac:dyDescent="0.3">
      <c r="A214" s="52"/>
      <c r="B214" s="52"/>
      <c r="C214" s="52"/>
      <c r="D214" s="52"/>
    </row>
    <row r="215" spans="1:4" x14ac:dyDescent="0.3">
      <c r="A215" s="52"/>
      <c r="B215" s="52"/>
      <c r="C215" s="52"/>
      <c r="D215" s="52"/>
    </row>
    <row r="216" spans="1:4" x14ac:dyDescent="0.3">
      <c r="A216" s="52"/>
      <c r="B216" s="52"/>
      <c r="C216" s="52"/>
      <c r="D216" s="52"/>
    </row>
    <row r="217" spans="1:4" x14ac:dyDescent="0.3">
      <c r="A217" s="52"/>
      <c r="B217" s="52"/>
      <c r="C217" s="52"/>
      <c r="D217" s="52"/>
    </row>
    <row r="218" spans="1:4" x14ac:dyDescent="0.3">
      <c r="A218" s="52"/>
      <c r="B218" s="52"/>
      <c r="C218" s="52"/>
      <c r="D218" s="52"/>
    </row>
    <row r="219" spans="1:4" x14ac:dyDescent="0.3">
      <c r="A219" s="52"/>
      <c r="B219" s="52"/>
      <c r="C219" s="52"/>
      <c r="D219" s="52"/>
    </row>
    <row r="220" spans="1:4" x14ac:dyDescent="0.3">
      <c r="A220" s="52"/>
      <c r="B220" s="52"/>
      <c r="C220" s="52"/>
      <c r="D220" s="52"/>
    </row>
    <row r="221" spans="1:4" x14ac:dyDescent="0.3">
      <c r="A221" s="52"/>
      <c r="B221" s="52"/>
      <c r="C221" s="52"/>
      <c r="D221" s="52"/>
    </row>
    <row r="222" spans="1:4" x14ac:dyDescent="0.3">
      <c r="A222" s="52"/>
      <c r="B222" s="52"/>
      <c r="C222" s="52"/>
      <c r="D222" s="52"/>
    </row>
    <row r="223" spans="1:4" x14ac:dyDescent="0.3">
      <c r="A223" s="52"/>
      <c r="B223" s="52"/>
      <c r="C223" s="52"/>
      <c r="D223" s="52"/>
    </row>
    <row r="224" spans="1:4" x14ac:dyDescent="0.3">
      <c r="A224" s="52"/>
      <c r="B224" s="52"/>
      <c r="C224" s="52"/>
      <c r="D224" s="52"/>
    </row>
    <row r="225" spans="1:4" x14ac:dyDescent="0.3">
      <c r="A225" s="52"/>
      <c r="B225" s="52"/>
      <c r="C225" s="52"/>
      <c r="D225" s="52"/>
    </row>
    <row r="226" spans="1:4" x14ac:dyDescent="0.3">
      <c r="A226" s="52"/>
      <c r="B226" s="52"/>
      <c r="C226" s="52"/>
      <c r="D226" s="52"/>
    </row>
    <row r="227" spans="1:4" x14ac:dyDescent="0.3">
      <c r="A227" s="52"/>
      <c r="B227" s="52"/>
      <c r="C227" s="52"/>
      <c r="D227" s="52"/>
    </row>
    <row r="228" spans="1:4" x14ac:dyDescent="0.3">
      <c r="A228" s="52"/>
      <c r="B228" s="52"/>
      <c r="C228" s="52"/>
      <c r="D228" s="52"/>
    </row>
    <row r="229" spans="1:4" x14ac:dyDescent="0.3">
      <c r="A229" s="52"/>
      <c r="B229" s="52"/>
      <c r="C229" s="52"/>
      <c r="D229" s="52"/>
    </row>
    <row r="230" spans="1:4" x14ac:dyDescent="0.3">
      <c r="A230" s="52"/>
      <c r="B230" s="52"/>
      <c r="C230" s="52"/>
      <c r="D230" s="52"/>
    </row>
    <row r="231" spans="1:4" x14ac:dyDescent="0.3">
      <c r="A231" s="52"/>
      <c r="B231" s="52"/>
      <c r="C231" s="52"/>
      <c r="D231" s="52"/>
    </row>
    <row r="232" spans="1:4" x14ac:dyDescent="0.3">
      <c r="A232" s="52"/>
      <c r="B232" s="52"/>
      <c r="C232" s="52"/>
      <c r="D232" s="52"/>
    </row>
    <row r="233" spans="1:4" x14ac:dyDescent="0.3">
      <c r="A233" s="52"/>
      <c r="B233" s="52"/>
      <c r="C233" s="52"/>
      <c r="D233" s="52"/>
    </row>
  </sheetData>
  <sheetProtection algorithmName="SHA-512" hashValue="k7Ptcegpf4rzvh1qw27+ArF+s4MgMjaufhk8a5hnjhuHhrtYqv9q5TabjvCukvHYn3fIrnefAk3qQ/Q4OJCyHA==" saltValue="x3w4bOQTjwRFTFYqvG2Qng==" spinCount="100000" sheet="1" selectLockedCells="1"/>
  <mergeCells count="225">
    <mergeCell ref="EZ4:FA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EX3:EY3"/>
    <mergeCell ref="EZ3:FA3"/>
    <mergeCell ref="H4:I4"/>
    <mergeCell ref="J4:K4"/>
    <mergeCell ref="L4:M4"/>
    <mergeCell ref="N4:O4"/>
    <mergeCell ref="P4:Q4"/>
    <mergeCell ref="R4:S4"/>
    <mergeCell ref="T4:U4"/>
    <mergeCell ref="V4:W4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EV2:EW2"/>
    <mergeCell ref="EX2:EY2"/>
    <mergeCell ref="EZ2:FA2"/>
    <mergeCell ref="H3:I3"/>
    <mergeCell ref="J3:K3"/>
    <mergeCell ref="L3:M3"/>
    <mergeCell ref="N3:O3"/>
    <mergeCell ref="P3:Q3"/>
    <mergeCell ref="R3:S3"/>
    <mergeCell ref="T3:U3"/>
    <mergeCell ref="EJ2:EK2"/>
    <mergeCell ref="EL2:EM2"/>
    <mergeCell ref="EN2:EO2"/>
    <mergeCell ref="EP2:EQ2"/>
    <mergeCell ref="ER2:ES2"/>
    <mergeCell ref="ET2:EU2"/>
    <mergeCell ref="DX2:DY2"/>
    <mergeCell ref="DZ2:EA2"/>
    <mergeCell ref="EB2:EC2"/>
    <mergeCell ref="ED2:EE2"/>
    <mergeCell ref="EF2:EG2"/>
    <mergeCell ref="EH2:EI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H2:I2"/>
    <mergeCell ref="J2:K2"/>
    <mergeCell ref="L2:M2"/>
    <mergeCell ref="N2:O2"/>
    <mergeCell ref="P2:Q2"/>
    <mergeCell ref="R2:S2"/>
  </mergeCells>
  <phoneticPr fontId="13" type="noConversion"/>
  <dataValidations count="1">
    <dataValidation type="list" allowBlank="1" showErrorMessage="1" errorTitle="Ukjent skytter" error="Navn på skytter er enten feilstavet eller skytter er ikke registrert._x000a__x000a_SJEKK navn i &quot;Skyttere alfabetisk&quot; og registrer skytter i &quot;Skyttere registrert&quot; hvis vedkommende ikke finnes på lista." sqref="B6:B105" xr:uid="{00000000-0002-0000-0A00-000000000000}">
      <formula1>SkytterNavn</formula1>
    </dataValidation>
  </dataValidation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9"/>
  </sheetPr>
  <dimension ref="A1:IV233"/>
  <sheetViews>
    <sheetView zoomScale="90" zoomScaleNormal="9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B6" sqref="B6"/>
    </sheetView>
  </sheetViews>
  <sheetFormatPr baseColWidth="10" defaultColWidth="11" defaultRowHeight="14.4" x14ac:dyDescent="0.3"/>
  <cols>
    <col min="1" max="1" width="10.5546875" style="14" customWidth="1"/>
    <col min="2" max="2" width="21.44140625" customWidth="1"/>
    <col min="3" max="3" width="19.5546875" style="14" customWidth="1"/>
    <col min="4" max="6" width="6.88671875" style="14" customWidth="1"/>
    <col min="7" max="7" width="13" customWidth="1"/>
    <col min="8" max="157" width="8.109375" customWidth="1"/>
    <col min="160" max="160" width="6.44140625" customWidth="1"/>
    <col min="170" max="170" width="6.5546875" customWidth="1"/>
    <col min="171" max="171" width="6.33203125" customWidth="1"/>
    <col min="172" max="246" width="10.33203125" customWidth="1"/>
  </cols>
  <sheetData>
    <row r="1" spans="1:256" ht="23.4" customHeight="1" x14ac:dyDescent="0.3">
      <c r="H1" s="25"/>
      <c r="I1" s="26"/>
      <c r="J1" s="27"/>
      <c r="K1" s="27"/>
      <c r="L1" s="25"/>
      <c r="M1" s="26"/>
      <c r="N1" s="27" t="s">
        <v>106</v>
      </c>
      <c r="O1" s="27"/>
      <c r="P1" s="25"/>
      <c r="Q1" s="26"/>
      <c r="R1" s="27"/>
      <c r="S1" s="27"/>
      <c r="T1" s="25"/>
      <c r="U1" s="26"/>
      <c r="V1" s="27"/>
      <c r="W1" s="27"/>
      <c r="X1" s="25"/>
      <c r="Y1" s="26"/>
      <c r="Z1" s="27"/>
      <c r="AA1" s="27"/>
      <c r="AB1" s="25"/>
      <c r="AC1" s="26"/>
      <c r="AD1" s="27"/>
      <c r="AE1" s="27"/>
      <c r="AF1" s="25"/>
      <c r="AG1" s="26"/>
      <c r="AH1" s="27"/>
      <c r="AI1" s="27"/>
      <c r="AJ1" s="25"/>
      <c r="AK1" s="26"/>
      <c r="AL1" s="27"/>
      <c r="AM1" s="27"/>
      <c r="AN1" s="25"/>
      <c r="AO1" s="26"/>
      <c r="AP1" s="27"/>
      <c r="AQ1" s="27"/>
      <c r="AR1" s="25"/>
      <c r="AS1" s="26"/>
      <c r="AT1" s="27"/>
      <c r="AU1" s="27"/>
      <c r="AV1" s="25"/>
      <c r="AW1" s="26"/>
      <c r="AX1" s="27"/>
      <c r="AY1" s="27"/>
      <c r="AZ1" s="25"/>
      <c r="BA1" s="26"/>
      <c r="BB1" s="27"/>
      <c r="BC1" s="27"/>
      <c r="BD1" s="25"/>
      <c r="BE1" s="26"/>
      <c r="BF1" s="27"/>
      <c r="BG1" s="27"/>
      <c r="BH1" s="25"/>
      <c r="BI1" s="26"/>
      <c r="BJ1" s="27"/>
      <c r="BK1" s="27"/>
      <c r="BL1" s="25"/>
      <c r="BM1" s="26"/>
      <c r="BN1" s="27"/>
      <c r="BO1" s="27"/>
      <c r="BP1" s="25"/>
      <c r="BQ1" s="26"/>
      <c r="BR1" s="27"/>
      <c r="BS1" s="27"/>
      <c r="BT1" s="25"/>
      <c r="BU1" s="26"/>
      <c r="BV1" s="27"/>
      <c r="BW1" s="27"/>
      <c r="BX1" s="25"/>
      <c r="BY1" s="26"/>
      <c r="BZ1" s="27"/>
      <c r="CA1" s="27"/>
      <c r="CB1" s="25"/>
      <c r="CC1" s="26"/>
      <c r="CD1" s="27"/>
      <c r="CE1" s="27"/>
      <c r="CF1" s="25"/>
      <c r="CG1" s="26"/>
      <c r="CH1" s="27"/>
      <c r="CI1" s="27"/>
      <c r="CJ1" s="25"/>
      <c r="CK1" s="26"/>
      <c r="CL1" s="27"/>
      <c r="CM1" s="27"/>
      <c r="CN1" s="25"/>
      <c r="CO1" s="26"/>
      <c r="CP1" s="27"/>
      <c r="CQ1" s="27"/>
      <c r="CR1" s="25"/>
      <c r="CS1" s="26"/>
      <c r="CT1" s="27"/>
      <c r="CU1" s="27"/>
      <c r="CV1" s="25"/>
      <c r="CW1" s="26"/>
      <c r="CX1" s="27"/>
      <c r="CY1" s="27"/>
      <c r="CZ1" s="25"/>
      <c r="DA1" s="26"/>
      <c r="DB1" s="27"/>
      <c r="DC1" s="27"/>
      <c r="DD1" s="25"/>
      <c r="DE1" s="26"/>
      <c r="DF1" s="27"/>
      <c r="DG1" s="27"/>
      <c r="DH1" s="25"/>
      <c r="DI1" s="26"/>
      <c r="DJ1" s="27"/>
      <c r="DK1" s="27"/>
      <c r="DL1" s="25"/>
      <c r="DM1" s="26"/>
      <c r="DN1" s="27"/>
      <c r="DO1" s="27"/>
      <c r="DP1" s="25"/>
      <c r="DQ1" s="26"/>
      <c r="DR1" s="27"/>
      <c r="DS1" s="27"/>
      <c r="DT1" s="25"/>
      <c r="DU1" s="26"/>
      <c r="DV1" s="27"/>
      <c r="DW1" s="27"/>
      <c r="DX1" s="25"/>
      <c r="DY1" s="26"/>
      <c r="DZ1" s="27"/>
      <c r="EA1" s="27"/>
      <c r="EB1" s="25"/>
      <c r="EC1" s="26"/>
      <c r="ED1" s="27"/>
      <c r="EE1" s="27"/>
      <c r="EF1" s="25"/>
      <c r="EG1" s="26"/>
      <c r="EH1" s="27"/>
      <c r="EI1" s="27"/>
      <c r="EJ1" s="25"/>
      <c r="EK1" s="26"/>
      <c r="EL1" s="27"/>
      <c r="EM1" s="27"/>
      <c r="EN1" s="25"/>
      <c r="EO1" s="26"/>
      <c r="EP1" s="27"/>
      <c r="EQ1" s="27"/>
      <c r="ER1" s="25"/>
      <c r="ES1" s="26"/>
      <c r="ET1" s="27"/>
      <c r="EU1" s="27"/>
      <c r="EV1" s="25"/>
      <c r="EW1" s="26"/>
      <c r="EX1" s="64"/>
      <c r="EY1" s="27"/>
      <c r="EZ1" s="25"/>
      <c r="FA1" s="26"/>
      <c r="FC1" t="s">
        <v>114</v>
      </c>
      <c r="FD1" t="str">
        <f>'Skyttere registrering'!AB1</f>
        <v>Navn</v>
      </c>
      <c r="FE1" t="s">
        <v>115</v>
      </c>
      <c r="FF1" t="str">
        <f>FC1&amp;FD1</f>
        <v>$ABNavn</v>
      </c>
    </row>
    <row r="2" spans="1:256" s="28" customFormat="1" ht="15.6" x14ac:dyDescent="0.3">
      <c r="A2" s="48"/>
      <c r="B2" s="38"/>
      <c r="C2" s="48"/>
      <c r="D2" s="48"/>
      <c r="E2" s="48"/>
      <c r="F2" s="48"/>
      <c r="G2" s="38" t="s">
        <v>19</v>
      </c>
      <c r="H2" s="197" t="s">
        <v>20</v>
      </c>
      <c r="I2" s="197"/>
      <c r="J2" s="197" t="s">
        <v>21</v>
      </c>
      <c r="K2" s="197"/>
      <c r="L2" s="197" t="s">
        <v>22</v>
      </c>
      <c r="M2" s="197"/>
      <c r="N2" s="197" t="s">
        <v>23</v>
      </c>
      <c r="O2" s="197"/>
      <c r="P2" s="197" t="s">
        <v>24</v>
      </c>
      <c r="Q2" s="197"/>
      <c r="R2" s="197" t="s">
        <v>25</v>
      </c>
      <c r="S2" s="197"/>
      <c r="T2" s="197" t="s">
        <v>26</v>
      </c>
      <c r="U2" s="197"/>
      <c r="V2" s="197" t="s">
        <v>27</v>
      </c>
      <c r="W2" s="197"/>
      <c r="X2" s="197" t="s">
        <v>28</v>
      </c>
      <c r="Y2" s="197"/>
      <c r="Z2" s="197" t="s">
        <v>29</v>
      </c>
      <c r="AA2" s="197"/>
      <c r="AB2" s="197" t="s">
        <v>30</v>
      </c>
      <c r="AC2" s="197"/>
      <c r="AD2" s="197" t="s">
        <v>31</v>
      </c>
      <c r="AE2" s="197"/>
      <c r="AF2" s="197" t="s">
        <v>32</v>
      </c>
      <c r="AG2" s="197"/>
      <c r="AH2" s="197" t="s">
        <v>33</v>
      </c>
      <c r="AI2" s="197"/>
      <c r="AJ2" s="197" t="s">
        <v>34</v>
      </c>
      <c r="AK2" s="197"/>
      <c r="AL2" s="197" t="s">
        <v>35</v>
      </c>
      <c r="AM2" s="197"/>
      <c r="AN2" s="197" t="s">
        <v>36</v>
      </c>
      <c r="AO2" s="197"/>
      <c r="AP2" s="197" t="s">
        <v>37</v>
      </c>
      <c r="AQ2" s="197"/>
      <c r="AR2" s="197" t="s">
        <v>38</v>
      </c>
      <c r="AS2" s="197"/>
      <c r="AT2" s="197" t="s">
        <v>39</v>
      </c>
      <c r="AU2" s="197"/>
      <c r="AV2" s="197" t="s">
        <v>40</v>
      </c>
      <c r="AW2" s="197"/>
      <c r="AX2" s="197" t="s">
        <v>41</v>
      </c>
      <c r="AY2" s="197"/>
      <c r="AZ2" s="197" t="s">
        <v>42</v>
      </c>
      <c r="BA2" s="197"/>
      <c r="BB2" s="197" t="s">
        <v>43</v>
      </c>
      <c r="BC2" s="197"/>
      <c r="BD2" s="197" t="s">
        <v>44</v>
      </c>
      <c r="BE2" s="197"/>
      <c r="BF2" s="197" t="s">
        <v>45</v>
      </c>
      <c r="BG2" s="197"/>
      <c r="BH2" s="197" t="s">
        <v>46</v>
      </c>
      <c r="BI2" s="197"/>
      <c r="BJ2" s="197" t="s">
        <v>47</v>
      </c>
      <c r="BK2" s="197"/>
      <c r="BL2" s="197" t="s">
        <v>48</v>
      </c>
      <c r="BM2" s="197"/>
      <c r="BN2" s="197" t="s">
        <v>49</v>
      </c>
      <c r="BO2" s="197"/>
      <c r="BP2" s="197" t="s">
        <v>50</v>
      </c>
      <c r="BQ2" s="197"/>
      <c r="BR2" s="197" t="s">
        <v>51</v>
      </c>
      <c r="BS2" s="197"/>
      <c r="BT2" s="197" t="s">
        <v>52</v>
      </c>
      <c r="BU2" s="197"/>
      <c r="BV2" s="197" t="s">
        <v>53</v>
      </c>
      <c r="BW2" s="197"/>
      <c r="BX2" s="197" t="s">
        <v>54</v>
      </c>
      <c r="BY2" s="197"/>
      <c r="BZ2" s="197" t="s">
        <v>55</v>
      </c>
      <c r="CA2" s="197"/>
      <c r="CB2" s="197" t="s">
        <v>56</v>
      </c>
      <c r="CC2" s="197"/>
      <c r="CD2" s="197" t="s">
        <v>57</v>
      </c>
      <c r="CE2" s="197"/>
      <c r="CF2" s="197" t="s">
        <v>58</v>
      </c>
      <c r="CG2" s="197"/>
      <c r="CH2" s="197" t="s">
        <v>59</v>
      </c>
      <c r="CI2" s="197"/>
      <c r="CJ2" s="197" t="s">
        <v>60</v>
      </c>
      <c r="CK2" s="197"/>
      <c r="CL2" s="197" t="s">
        <v>61</v>
      </c>
      <c r="CM2" s="197"/>
      <c r="CN2" s="197" t="s">
        <v>62</v>
      </c>
      <c r="CO2" s="197"/>
      <c r="CP2" s="197" t="s">
        <v>63</v>
      </c>
      <c r="CQ2" s="197"/>
      <c r="CR2" s="197" t="s">
        <v>64</v>
      </c>
      <c r="CS2" s="197"/>
      <c r="CT2" s="197" t="s">
        <v>65</v>
      </c>
      <c r="CU2" s="197"/>
      <c r="CV2" s="197" t="s">
        <v>66</v>
      </c>
      <c r="CW2" s="197"/>
      <c r="CX2" s="197" t="s">
        <v>67</v>
      </c>
      <c r="CY2" s="197"/>
      <c r="CZ2" s="197" t="s">
        <v>68</v>
      </c>
      <c r="DA2" s="197"/>
      <c r="DB2" s="197" t="s">
        <v>69</v>
      </c>
      <c r="DC2" s="197"/>
      <c r="DD2" s="197" t="s">
        <v>70</v>
      </c>
      <c r="DE2" s="197"/>
      <c r="DF2" s="197" t="s">
        <v>71</v>
      </c>
      <c r="DG2" s="197"/>
      <c r="DH2" s="197" t="s">
        <v>72</v>
      </c>
      <c r="DI2" s="197"/>
      <c r="DJ2" s="197" t="s">
        <v>73</v>
      </c>
      <c r="DK2" s="197"/>
      <c r="DL2" s="197" t="s">
        <v>74</v>
      </c>
      <c r="DM2" s="197"/>
      <c r="DN2" s="197" t="s">
        <v>75</v>
      </c>
      <c r="DO2" s="197"/>
      <c r="DP2" s="197" t="s">
        <v>76</v>
      </c>
      <c r="DQ2" s="197"/>
      <c r="DR2" s="197" t="s">
        <v>77</v>
      </c>
      <c r="DS2" s="197"/>
      <c r="DT2" s="197" t="s">
        <v>78</v>
      </c>
      <c r="DU2" s="197"/>
      <c r="DV2" s="197" t="s">
        <v>79</v>
      </c>
      <c r="DW2" s="197"/>
      <c r="DX2" s="197" t="s">
        <v>80</v>
      </c>
      <c r="DY2" s="197"/>
      <c r="DZ2" s="197" t="s">
        <v>81</v>
      </c>
      <c r="EA2" s="197"/>
      <c r="EB2" s="197" t="s">
        <v>82</v>
      </c>
      <c r="EC2" s="197"/>
      <c r="ED2" s="197" t="s">
        <v>83</v>
      </c>
      <c r="EE2" s="197"/>
      <c r="EF2" s="197" t="s">
        <v>84</v>
      </c>
      <c r="EG2" s="197"/>
      <c r="EH2" s="197" t="s">
        <v>85</v>
      </c>
      <c r="EI2" s="197"/>
      <c r="EJ2" s="197" t="s">
        <v>86</v>
      </c>
      <c r="EK2" s="197"/>
      <c r="EL2" s="197" t="s">
        <v>87</v>
      </c>
      <c r="EM2" s="197"/>
      <c r="EN2" s="197" t="s">
        <v>88</v>
      </c>
      <c r="EO2" s="197"/>
      <c r="EP2" s="197" t="s">
        <v>89</v>
      </c>
      <c r="EQ2" s="197"/>
      <c r="ER2" s="197" t="s">
        <v>90</v>
      </c>
      <c r="ES2" s="197"/>
      <c r="ET2" s="197" t="s">
        <v>91</v>
      </c>
      <c r="EU2" s="197"/>
      <c r="EV2" s="197" t="s">
        <v>92</v>
      </c>
      <c r="EW2" s="197"/>
      <c r="EX2" s="197" t="s">
        <v>93</v>
      </c>
      <c r="EY2" s="197"/>
      <c r="EZ2" s="197" t="s">
        <v>94</v>
      </c>
      <c r="FA2" s="197"/>
      <c r="FD2" s="43"/>
      <c r="FE2" s="43"/>
    </row>
    <row r="3" spans="1:256" s="29" customFormat="1" ht="15.6" x14ac:dyDescent="0.3">
      <c r="A3" s="48"/>
      <c r="B3" s="38"/>
      <c r="C3" s="48"/>
      <c r="D3" s="48"/>
      <c r="E3" s="48"/>
      <c r="F3" s="48"/>
      <c r="G3" s="38" t="s">
        <v>95</v>
      </c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8"/>
      <c r="BB3" s="198"/>
      <c r="BC3" s="198"/>
      <c r="BD3" s="198"/>
      <c r="BE3" s="198"/>
      <c r="BF3" s="198"/>
      <c r="BG3" s="198"/>
      <c r="BH3" s="198"/>
      <c r="BI3" s="198"/>
      <c r="BJ3" s="198"/>
      <c r="BK3" s="198"/>
      <c r="BL3" s="198"/>
      <c r="BM3" s="198"/>
      <c r="BN3" s="198"/>
      <c r="BO3" s="198"/>
      <c r="BP3" s="198"/>
      <c r="BQ3" s="198"/>
      <c r="BR3" s="198"/>
      <c r="BS3" s="198"/>
      <c r="BT3" s="198"/>
      <c r="BU3" s="198"/>
      <c r="BV3" s="198"/>
      <c r="BW3" s="198"/>
      <c r="BX3" s="198"/>
      <c r="BY3" s="198"/>
      <c r="BZ3" s="198"/>
      <c r="CA3" s="198"/>
      <c r="CB3" s="198"/>
      <c r="CC3" s="198"/>
      <c r="CD3" s="198"/>
      <c r="CE3" s="198"/>
      <c r="CF3" s="198"/>
      <c r="CG3" s="198"/>
      <c r="CH3" s="198"/>
      <c r="CI3" s="198"/>
      <c r="CJ3" s="198"/>
      <c r="CK3" s="198"/>
      <c r="CL3" s="198"/>
      <c r="CM3" s="198"/>
      <c r="CN3" s="198"/>
      <c r="CO3" s="198"/>
      <c r="CP3" s="198"/>
      <c r="CQ3" s="198"/>
      <c r="CR3" s="198"/>
      <c r="CS3" s="198"/>
      <c r="CT3" s="198"/>
      <c r="CU3" s="198"/>
      <c r="CV3" s="198"/>
      <c r="CW3" s="198"/>
      <c r="CX3" s="198"/>
      <c r="CY3" s="198"/>
      <c r="CZ3" s="198"/>
      <c r="DA3" s="198"/>
      <c r="DB3" s="198"/>
      <c r="DC3" s="198"/>
      <c r="DD3" s="198"/>
      <c r="DE3" s="198"/>
      <c r="DF3" s="198"/>
      <c r="DG3" s="198"/>
      <c r="DH3" s="198"/>
      <c r="DI3" s="198"/>
      <c r="DJ3" s="198"/>
      <c r="DK3" s="198"/>
      <c r="DL3" s="198"/>
      <c r="DM3" s="198"/>
      <c r="DN3" s="198"/>
      <c r="DO3" s="198"/>
      <c r="DP3" s="198"/>
      <c r="DQ3" s="198"/>
      <c r="DR3" s="198"/>
      <c r="DS3" s="198"/>
      <c r="DT3" s="198"/>
      <c r="DU3" s="198"/>
      <c r="DV3" s="198"/>
      <c r="DW3" s="198"/>
      <c r="DX3" s="198"/>
      <c r="DY3" s="198"/>
      <c r="DZ3" s="198"/>
      <c r="EA3" s="198"/>
      <c r="EB3" s="198"/>
      <c r="EC3" s="198"/>
      <c r="ED3" s="198"/>
      <c r="EE3" s="198"/>
      <c r="EF3" s="198"/>
      <c r="EG3" s="198"/>
      <c r="EH3" s="198"/>
      <c r="EI3" s="198"/>
      <c r="EJ3" s="198"/>
      <c r="EK3" s="198"/>
      <c r="EL3" s="198"/>
      <c r="EM3" s="198"/>
      <c r="EN3" s="198"/>
      <c r="EO3" s="198"/>
      <c r="EP3" s="198"/>
      <c r="EQ3" s="198"/>
      <c r="ER3" s="198"/>
      <c r="ES3" s="198"/>
      <c r="ET3" s="198"/>
      <c r="EU3" s="198"/>
      <c r="EV3" s="198"/>
      <c r="EW3" s="198"/>
      <c r="EX3" s="198"/>
      <c r="EY3" s="198"/>
      <c r="EZ3" s="198"/>
      <c r="FA3" s="19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30" customFormat="1" ht="18.600000000000001" customHeight="1" x14ac:dyDescent="0.3">
      <c r="A4" s="33"/>
      <c r="B4" s="31"/>
      <c r="C4" s="33"/>
      <c r="D4" s="33"/>
      <c r="E4" s="33"/>
      <c r="F4" s="33"/>
      <c r="G4" s="32" t="s">
        <v>96</v>
      </c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199"/>
      <c r="AW4" s="199"/>
      <c r="AX4" s="199"/>
      <c r="AY4" s="199"/>
      <c r="AZ4" s="199"/>
      <c r="BA4" s="199"/>
      <c r="BB4" s="199"/>
      <c r="BC4" s="199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199"/>
      <c r="CU4" s="199"/>
      <c r="CV4" s="199"/>
      <c r="CW4" s="199"/>
      <c r="CX4" s="199"/>
      <c r="CY4" s="199"/>
      <c r="CZ4" s="199"/>
      <c r="DA4" s="199"/>
      <c r="DB4" s="199"/>
      <c r="DC4" s="199"/>
      <c r="DD4" s="199"/>
      <c r="DE4" s="199"/>
      <c r="DF4" s="199"/>
      <c r="DG4" s="199"/>
      <c r="DH4" s="199"/>
      <c r="DI4" s="199"/>
      <c r="DJ4" s="199"/>
      <c r="DK4" s="199"/>
      <c r="DL4" s="199"/>
      <c r="DM4" s="199"/>
      <c r="DN4" s="199"/>
      <c r="DO4" s="199"/>
      <c r="DP4" s="199"/>
      <c r="DQ4" s="199"/>
      <c r="DR4" s="199"/>
      <c r="DS4" s="199"/>
      <c r="DT4" s="199"/>
      <c r="DU4" s="199"/>
      <c r="DV4" s="199"/>
      <c r="DW4" s="199"/>
      <c r="DX4" s="199"/>
      <c r="DY4" s="199"/>
      <c r="DZ4" s="199"/>
      <c r="EA4" s="199"/>
      <c r="EB4" s="199"/>
      <c r="EC4" s="199"/>
      <c r="ED4" s="199"/>
      <c r="EE4" s="199"/>
      <c r="EF4" s="199"/>
      <c r="EG4" s="199"/>
      <c r="EH4" s="199"/>
      <c r="EI4" s="199"/>
      <c r="EJ4" s="199"/>
      <c r="EK4" s="199"/>
      <c r="EL4" s="199"/>
      <c r="EM4" s="199"/>
      <c r="EN4" s="199"/>
      <c r="EO4" s="199"/>
      <c r="EP4" s="199"/>
      <c r="EQ4" s="199"/>
      <c r="ER4" s="199"/>
      <c r="ES4" s="199"/>
      <c r="ET4" s="199"/>
      <c r="EU4" s="199"/>
      <c r="EV4" s="199"/>
      <c r="EW4" s="199"/>
      <c r="EX4" s="199"/>
      <c r="EY4" s="199"/>
      <c r="EZ4" s="199"/>
      <c r="FA4" s="199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2"/>
      <c r="FN4" s="32"/>
      <c r="FO4" s="32"/>
      <c r="FP4" s="33">
        <f>1+(2*(COLUMN(A$1:A1)-1))</f>
        <v>1</v>
      </c>
      <c r="FQ4" s="33">
        <f>1+(2*(COLUMN(B$1:B1)-1))</f>
        <v>3</v>
      </c>
      <c r="FR4" s="33">
        <f>1+(2*(COLUMN(C$1:C1)-1))</f>
        <v>5</v>
      </c>
      <c r="FS4" s="33">
        <f>1+(2*(COLUMN(D$1:D1)-1))</f>
        <v>7</v>
      </c>
      <c r="FT4" s="33">
        <f>1+(2*(COLUMN(E$1:E1)-1))</f>
        <v>9</v>
      </c>
      <c r="FU4" s="33">
        <f>1+(2*(COLUMN(F$1:F1)-1))</f>
        <v>11</v>
      </c>
      <c r="FV4" s="33">
        <f>1+(2*(COLUMN(G$1:G1)-1))</f>
        <v>13</v>
      </c>
      <c r="FW4" s="33">
        <f>1+(2*(COLUMN(H$1:H1)-1))</f>
        <v>15</v>
      </c>
      <c r="FX4" s="33">
        <f>1+(2*(COLUMN(I$1:I1)-1))</f>
        <v>17</v>
      </c>
      <c r="FY4" s="33">
        <f>1+(2*(COLUMN(J$1:J1)-1))</f>
        <v>19</v>
      </c>
      <c r="FZ4" s="33">
        <f>1+(2*(COLUMN(K$1:K1)-1))</f>
        <v>21</v>
      </c>
      <c r="GA4" s="33">
        <f>1+(2*(COLUMN(L$1:L1)-1))</f>
        <v>23</v>
      </c>
      <c r="GB4" s="33">
        <f>1+(2*(COLUMN(M$1:M1)-1))</f>
        <v>25</v>
      </c>
      <c r="GC4" s="33">
        <f>1+(2*(COLUMN(N$1:N1)-1))</f>
        <v>27</v>
      </c>
      <c r="GD4" s="33">
        <f>1+(2*(COLUMN(O$1:O1)-1))</f>
        <v>29</v>
      </c>
      <c r="GE4" s="33">
        <f>1+(2*(COLUMN(P$1:P1)-1))</f>
        <v>31</v>
      </c>
      <c r="GF4" s="33">
        <f>1+(2*(COLUMN(Q$1:Q1)-1))</f>
        <v>33</v>
      </c>
      <c r="GG4" s="33">
        <f>1+(2*(COLUMN(R$1:R1)-1))</f>
        <v>35</v>
      </c>
      <c r="GH4" s="33">
        <f>1+(2*(COLUMN(S$1:S1)-1))</f>
        <v>37</v>
      </c>
      <c r="GI4" s="33">
        <f>1+(2*(COLUMN(T$1:T1)-1))</f>
        <v>39</v>
      </c>
      <c r="GJ4" s="33">
        <f>1+(2*(COLUMN(U$1:U1)-1))</f>
        <v>41</v>
      </c>
      <c r="GK4" s="33">
        <f>1+(2*(COLUMN(V$1:V1)-1))</f>
        <v>43</v>
      </c>
      <c r="GL4" s="33">
        <f>1+(2*(COLUMN(W$1:W1)-1))</f>
        <v>45</v>
      </c>
      <c r="GM4" s="33">
        <f>1+(2*(COLUMN(X$1:X1)-1))</f>
        <v>47</v>
      </c>
      <c r="GN4" s="33">
        <f>1+(2*(COLUMN(Y$1:Y1)-1))</f>
        <v>49</v>
      </c>
      <c r="GO4" s="33">
        <f>1+(2*(COLUMN(Z$1:Z1)-1))</f>
        <v>51</v>
      </c>
      <c r="GP4" s="33">
        <f>1+(2*(COLUMN(AA$1:AA1)-1))</f>
        <v>53</v>
      </c>
      <c r="GQ4" s="33">
        <f>1+(2*(COLUMN(AB$1:AB1)-1))</f>
        <v>55</v>
      </c>
      <c r="GR4" s="33">
        <f>1+(2*(COLUMN(AC$1:AC1)-1))</f>
        <v>57</v>
      </c>
      <c r="GS4" s="33">
        <f>1+(2*(COLUMN(AD$1:AD1)-1))</f>
        <v>59</v>
      </c>
      <c r="GT4" s="33">
        <f>1+(2*(COLUMN(AE$1:AE1)-1))</f>
        <v>61</v>
      </c>
      <c r="GU4" s="33">
        <f>1+(2*(COLUMN(AF$1:AF1)-1))</f>
        <v>63</v>
      </c>
      <c r="GV4" s="33">
        <f>1+(2*(COLUMN(AG$1:AG1)-1))</f>
        <v>65</v>
      </c>
      <c r="GW4" s="33">
        <f>1+(2*(COLUMN(AH$1:AH1)-1))</f>
        <v>67</v>
      </c>
      <c r="GX4" s="33">
        <f>1+(2*(COLUMN(AI$1:AI1)-1))</f>
        <v>69</v>
      </c>
      <c r="GY4" s="33">
        <f>1+(2*(COLUMN(AJ$1:AJ1)-1))</f>
        <v>71</v>
      </c>
      <c r="GZ4" s="33">
        <f>1+(2*(COLUMN(AK$1:AK1)-1))</f>
        <v>73</v>
      </c>
      <c r="HA4" s="33">
        <f>1+(2*(COLUMN(AL$1:AL1)-1))</f>
        <v>75</v>
      </c>
      <c r="HB4" s="33">
        <f>1+(2*(COLUMN(AM$1:AM1)-1))</f>
        <v>77</v>
      </c>
      <c r="HC4" s="33">
        <f>1+(2*(COLUMN(AN$1:AN1)-1))</f>
        <v>79</v>
      </c>
      <c r="HD4" s="33">
        <f>1+(2*(COLUMN(AO$1:AO1)-1))</f>
        <v>81</v>
      </c>
      <c r="HE4" s="33">
        <f>1+(2*(COLUMN(AP$1:AP1)-1))</f>
        <v>83</v>
      </c>
      <c r="HF4" s="33">
        <f>1+(2*(COLUMN(AQ$1:AQ1)-1))</f>
        <v>85</v>
      </c>
      <c r="HG4" s="33">
        <f>1+(2*(COLUMN(AR$1:AR1)-1))</f>
        <v>87</v>
      </c>
      <c r="HH4" s="33">
        <f>1+(2*(COLUMN(AS$1:AS1)-1))</f>
        <v>89</v>
      </c>
      <c r="HI4" s="33">
        <f>1+(2*(COLUMN(AT$1:AT1)-1))</f>
        <v>91</v>
      </c>
      <c r="HJ4" s="33">
        <f>1+(2*(COLUMN(AU$1:AU1)-1))</f>
        <v>93</v>
      </c>
      <c r="HK4" s="33">
        <f>1+(2*(COLUMN(AV$1:AV1)-1))</f>
        <v>95</v>
      </c>
      <c r="HL4" s="33">
        <f>1+(2*(COLUMN(AW$1:AW1)-1))</f>
        <v>97</v>
      </c>
      <c r="HM4" s="33">
        <f>1+(2*(COLUMN(AX$1:AX1)-1))</f>
        <v>99</v>
      </c>
      <c r="HN4" s="33">
        <f>1+(2*(COLUMN(AY$1:AY1)-1))</f>
        <v>101</v>
      </c>
      <c r="HO4" s="33">
        <f>1+(2*(COLUMN(AZ$1:AZ1)-1))</f>
        <v>103</v>
      </c>
      <c r="HP4" s="33">
        <f>1+(2*(COLUMN(BA$1:BA1)-1))</f>
        <v>105</v>
      </c>
      <c r="HQ4" s="33">
        <f>1+(2*(COLUMN(BB$1:BB1)-1))</f>
        <v>107</v>
      </c>
      <c r="HR4" s="33">
        <f>1+(2*(COLUMN(BC$1:BC1)-1))</f>
        <v>109</v>
      </c>
      <c r="HS4" s="33">
        <f>1+(2*(COLUMN(BD$1:BD1)-1))</f>
        <v>111</v>
      </c>
      <c r="HT4" s="33">
        <f>1+(2*(COLUMN(BE$1:BE1)-1))</f>
        <v>113</v>
      </c>
      <c r="HU4" s="33">
        <f>1+(2*(COLUMN(BF$1:BF1)-1))</f>
        <v>115</v>
      </c>
      <c r="HV4" s="33">
        <f>1+(2*(COLUMN(BG$1:BG1)-1))</f>
        <v>117</v>
      </c>
      <c r="HW4" s="33">
        <f>1+(2*(COLUMN(BH$1:BH1)-1))</f>
        <v>119</v>
      </c>
      <c r="HX4" s="33">
        <f>1+(2*(COLUMN(BI$1:BI1)-1))</f>
        <v>121</v>
      </c>
      <c r="HY4" s="33">
        <f>1+(2*(COLUMN(BJ$1:BJ1)-1))</f>
        <v>123</v>
      </c>
      <c r="HZ4" s="33">
        <f>1+(2*(COLUMN(BK$1:BK1)-1))</f>
        <v>125</v>
      </c>
      <c r="IA4" s="33">
        <f>1+(2*(COLUMN(BL$1:BL1)-1))</f>
        <v>127</v>
      </c>
      <c r="IB4" s="33">
        <f>1+(2*(COLUMN(BM$1:BM1)-1))</f>
        <v>129</v>
      </c>
      <c r="IC4" s="33">
        <f>1+(2*(COLUMN(BN$1:BN1)-1))</f>
        <v>131</v>
      </c>
      <c r="ID4" s="33">
        <f>1+(2*(COLUMN(BO$1:BO1)-1))</f>
        <v>133</v>
      </c>
      <c r="IE4" s="33">
        <f>1+(2*(COLUMN(BP$1:BP1)-1))</f>
        <v>135</v>
      </c>
      <c r="IF4" s="33">
        <f>1+(2*(COLUMN(BQ$1:BQ1)-1))</f>
        <v>137</v>
      </c>
      <c r="IG4" s="33">
        <f>1+(2*(COLUMN(BR$1:BR1)-1))</f>
        <v>139</v>
      </c>
      <c r="IH4" s="33">
        <f>1+(2*(COLUMN(BS$1:BS1)-1))</f>
        <v>141</v>
      </c>
      <c r="II4" s="33">
        <f>1+(2*(COLUMN(BT$1:BT1)-1))</f>
        <v>143</v>
      </c>
      <c r="IJ4" s="33">
        <f>1+(2*(COLUMN(BU$1:BU1)-1))</f>
        <v>145</v>
      </c>
      <c r="IK4" s="33">
        <f>1+(2*(COLUMN(BV$1:BV1)-1))</f>
        <v>147</v>
      </c>
      <c r="IL4" s="33">
        <f>1+(2*(COLUMN(BW$1:BW1)-1))</f>
        <v>149</v>
      </c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pans="1:256" s="38" customFormat="1" ht="113.4" customHeight="1" x14ac:dyDescent="0.3">
      <c r="A5" s="81" t="s">
        <v>97</v>
      </c>
      <c r="B5" s="81" t="s">
        <v>2</v>
      </c>
      <c r="C5" s="82" t="s">
        <v>16</v>
      </c>
      <c r="D5" s="83" t="s">
        <v>4</v>
      </c>
      <c r="E5" s="84" t="s">
        <v>98</v>
      </c>
      <c r="F5" s="83" t="s">
        <v>99</v>
      </c>
      <c r="G5" s="85" t="s">
        <v>100</v>
      </c>
      <c r="H5" s="86" t="s">
        <v>101</v>
      </c>
      <c r="I5" s="87" t="s">
        <v>102</v>
      </c>
      <c r="J5" s="88" t="s">
        <v>101</v>
      </c>
      <c r="K5" s="89" t="s">
        <v>102</v>
      </c>
      <c r="L5" s="86" t="s">
        <v>101</v>
      </c>
      <c r="M5" s="87" t="s">
        <v>102</v>
      </c>
      <c r="N5" s="86" t="s">
        <v>101</v>
      </c>
      <c r="O5" s="87" t="s">
        <v>102</v>
      </c>
      <c r="P5" s="86" t="s">
        <v>101</v>
      </c>
      <c r="Q5" s="87" t="s">
        <v>102</v>
      </c>
      <c r="R5" s="86" t="s">
        <v>101</v>
      </c>
      <c r="S5" s="87" t="s">
        <v>102</v>
      </c>
      <c r="T5" s="86" t="s">
        <v>101</v>
      </c>
      <c r="U5" s="87" t="s">
        <v>102</v>
      </c>
      <c r="V5" s="86" t="s">
        <v>101</v>
      </c>
      <c r="W5" s="87" t="s">
        <v>102</v>
      </c>
      <c r="X5" s="86" t="s">
        <v>101</v>
      </c>
      <c r="Y5" s="87" t="s">
        <v>102</v>
      </c>
      <c r="Z5" s="86" t="s">
        <v>101</v>
      </c>
      <c r="AA5" s="87" t="s">
        <v>102</v>
      </c>
      <c r="AB5" s="86" t="s">
        <v>101</v>
      </c>
      <c r="AC5" s="87" t="s">
        <v>102</v>
      </c>
      <c r="AD5" s="86" t="s">
        <v>101</v>
      </c>
      <c r="AE5" s="87" t="s">
        <v>102</v>
      </c>
      <c r="AF5" s="86" t="s">
        <v>101</v>
      </c>
      <c r="AG5" s="87" t="s">
        <v>102</v>
      </c>
      <c r="AH5" s="86" t="s">
        <v>101</v>
      </c>
      <c r="AI5" s="87" t="s">
        <v>102</v>
      </c>
      <c r="AJ5" s="86" t="s">
        <v>101</v>
      </c>
      <c r="AK5" s="87" t="s">
        <v>102</v>
      </c>
      <c r="AL5" s="86" t="s">
        <v>101</v>
      </c>
      <c r="AM5" s="87" t="s">
        <v>102</v>
      </c>
      <c r="AN5" s="86" t="s">
        <v>101</v>
      </c>
      <c r="AO5" s="87" t="s">
        <v>102</v>
      </c>
      <c r="AP5" s="86" t="s">
        <v>101</v>
      </c>
      <c r="AQ5" s="87" t="s">
        <v>102</v>
      </c>
      <c r="AR5" s="86" t="s">
        <v>101</v>
      </c>
      <c r="AS5" s="87" t="s">
        <v>102</v>
      </c>
      <c r="AT5" s="86" t="s">
        <v>101</v>
      </c>
      <c r="AU5" s="87" t="s">
        <v>102</v>
      </c>
      <c r="AV5" s="86" t="s">
        <v>101</v>
      </c>
      <c r="AW5" s="87" t="s">
        <v>102</v>
      </c>
      <c r="AX5" s="86" t="s">
        <v>101</v>
      </c>
      <c r="AY5" s="87" t="s">
        <v>102</v>
      </c>
      <c r="AZ5" s="86" t="s">
        <v>101</v>
      </c>
      <c r="BA5" s="87" t="s">
        <v>102</v>
      </c>
      <c r="BB5" s="86" t="s">
        <v>101</v>
      </c>
      <c r="BC5" s="87" t="s">
        <v>102</v>
      </c>
      <c r="BD5" s="86" t="s">
        <v>101</v>
      </c>
      <c r="BE5" s="87" t="s">
        <v>102</v>
      </c>
      <c r="BF5" s="86" t="s">
        <v>101</v>
      </c>
      <c r="BG5" s="87" t="s">
        <v>102</v>
      </c>
      <c r="BH5" s="86" t="s">
        <v>101</v>
      </c>
      <c r="BI5" s="87" t="s">
        <v>102</v>
      </c>
      <c r="BJ5" s="86" t="s">
        <v>101</v>
      </c>
      <c r="BK5" s="87" t="s">
        <v>102</v>
      </c>
      <c r="BL5" s="86" t="s">
        <v>101</v>
      </c>
      <c r="BM5" s="87" t="s">
        <v>102</v>
      </c>
      <c r="BN5" s="86" t="s">
        <v>101</v>
      </c>
      <c r="BO5" s="87" t="s">
        <v>102</v>
      </c>
      <c r="BP5" s="86" t="s">
        <v>101</v>
      </c>
      <c r="BQ5" s="87" t="s">
        <v>102</v>
      </c>
      <c r="BR5" s="86" t="s">
        <v>101</v>
      </c>
      <c r="BS5" s="87" t="s">
        <v>102</v>
      </c>
      <c r="BT5" s="86" t="s">
        <v>101</v>
      </c>
      <c r="BU5" s="87" t="s">
        <v>102</v>
      </c>
      <c r="BV5" s="86" t="s">
        <v>101</v>
      </c>
      <c r="BW5" s="87" t="s">
        <v>102</v>
      </c>
      <c r="BX5" s="86" t="s">
        <v>101</v>
      </c>
      <c r="BY5" s="87" t="s">
        <v>102</v>
      </c>
      <c r="BZ5" s="86" t="s">
        <v>101</v>
      </c>
      <c r="CA5" s="87" t="s">
        <v>102</v>
      </c>
      <c r="CB5" s="86" t="s">
        <v>101</v>
      </c>
      <c r="CC5" s="87" t="s">
        <v>102</v>
      </c>
      <c r="CD5" s="86" t="s">
        <v>101</v>
      </c>
      <c r="CE5" s="87" t="s">
        <v>102</v>
      </c>
      <c r="CF5" s="86" t="s">
        <v>101</v>
      </c>
      <c r="CG5" s="87" t="s">
        <v>102</v>
      </c>
      <c r="CH5" s="86" t="s">
        <v>101</v>
      </c>
      <c r="CI5" s="87" t="s">
        <v>102</v>
      </c>
      <c r="CJ5" s="86" t="s">
        <v>101</v>
      </c>
      <c r="CK5" s="87" t="s">
        <v>102</v>
      </c>
      <c r="CL5" s="86" t="s">
        <v>101</v>
      </c>
      <c r="CM5" s="87" t="s">
        <v>102</v>
      </c>
      <c r="CN5" s="86" t="s">
        <v>101</v>
      </c>
      <c r="CO5" s="87" t="s">
        <v>102</v>
      </c>
      <c r="CP5" s="86" t="s">
        <v>101</v>
      </c>
      <c r="CQ5" s="87" t="s">
        <v>102</v>
      </c>
      <c r="CR5" s="86" t="s">
        <v>101</v>
      </c>
      <c r="CS5" s="87" t="s">
        <v>102</v>
      </c>
      <c r="CT5" s="86" t="s">
        <v>101</v>
      </c>
      <c r="CU5" s="87" t="s">
        <v>102</v>
      </c>
      <c r="CV5" s="86" t="s">
        <v>101</v>
      </c>
      <c r="CW5" s="87" t="s">
        <v>102</v>
      </c>
      <c r="CX5" s="86" t="s">
        <v>101</v>
      </c>
      <c r="CY5" s="87" t="s">
        <v>102</v>
      </c>
      <c r="CZ5" s="86" t="s">
        <v>101</v>
      </c>
      <c r="DA5" s="87" t="s">
        <v>102</v>
      </c>
      <c r="DB5" s="86" t="s">
        <v>101</v>
      </c>
      <c r="DC5" s="87" t="s">
        <v>102</v>
      </c>
      <c r="DD5" s="86" t="s">
        <v>101</v>
      </c>
      <c r="DE5" s="87" t="s">
        <v>102</v>
      </c>
      <c r="DF5" s="86" t="s">
        <v>101</v>
      </c>
      <c r="DG5" s="87" t="s">
        <v>102</v>
      </c>
      <c r="DH5" s="86" t="s">
        <v>101</v>
      </c>
      <c r="DI5" s="87" t="s">
        <v>102</v>
      </c>
      <c r="DJ5" s="86" t="s">
        <v>101</v>
      </c>
      <c r="DK5" s="87" t="s">
        <v>102</v>
      </c>
      <c r="DL5" s="86" t="s">
        <v>101</v>
      </c>
      <c r="DM5" s="87" t="s">
        <v>102</v>
      </c>
      <c r="DN5" s="86" t="s">
        <v>101</v>
      </c>
      <c r="DO5" s="87" t="s">
        <v>102</v>
      </c>
      <c r="DP5" s="86" t="s">
        <v>101</v>
      </c>
      <c r="DQ5" s="87" t="s">
        <v>102</v>
      </c>
      <c r="DR5" s="86" t="s">
        <v>101</v>
      </c>
      <c r="DS5" s="87" t="s">
        <v>102</v>
      </c>
      <c r="DT5" s="86" t="s">
        <v>101</v>
      </c>
      <c r="DU5" s="87" t="s">
        <v>102</v>
      </c>
      <c r="DV5" s="86" t="s">
        <v>101</v>
      </c>
      <c r="DW5" s="87" t="s">
        <v>102</v>
      </c>
      <c r="DX5" s="86" t="s">
        <v>101</v>
      </c>
      <c r="DY5" s="87" t="s">
        <v>102</v>
      </c>
      <c r="DZ5" s="86" t="s">
        <v>101</v>
      </c>
      <c r="EA5" s="87" t="s">
        <v>102</v>
      </c>
      <c r="EB5" s="86" t="s">
        <v>101</v>
      </c>
      <c r="EC5" s="87" t="s">
        <v>102</v>
      </c>
      <c r="ED5" s="86" t="s">
        <v>101</v>
      </c>
      <c r="EE5" s="87" t="s">
        <v>102</v>
      </c>
      <c r="EF5" s="86" t="s">
        <v>101</v>
      </c>
      <c r="EG5" s="87" t="s">
        <v>102</v>
      </c>
      <c r="EH5" s="86" t="s">
        <v>101</v>
      </c>
      <c r="EI5" s="87" t="s">
        <v>102</v>
      </c>
      <c r="EJ5" s="86" t="s">
        <v>101</v>
      </c>
      <c r="EK5" s="87" t="s">
        <v>102</v>
      </c>
      <c r="EL5" s="86" t="s">
        <v>101</v>
      </c>
      <c r="EM5" s="87" t="s">
        <v>102</v>
      </c>
      <c r="EN5" s="86" t="s">
        <v>101</v>
      </c>
      <c r="EO5" s="87" t="s">
        <v>102</v>
      </c>
      <c r="EP5" s="86" t="s">
        <v>101</v>
      </c>
      <c r="EQ5" s="87" t="s">
        <v>102</v>
      </c>
      <c r="ER5" s="86" t="s">
        <v>101</v>
      </c>
      <c r="ES5" s="87" t="s">
        <v>102</v>
      </c>
      <c r="ET5" s="86" t="s">
        <v>101</v>
      </c>
      <c r="EU5" s="87" t="s">
        <v>102</v>
      </c>
      <c r="EV5" s="86" t="s">
        <v>101</v>
      </c>
      <c r="EW5" s="87" t="s">
        <v>102</v>
      </c>
      <c r="EX5" s="86" t="s">
        <v>101</v>
      </c>
      <c r="EY5" s="87" t="s">
        <v>102</v>
      </c>
      <c r="EZ5" s="86" t="s">
        <v>101</v>
      </c>
      <c r="FA5" s="87" t="s">
        <v>102</v>
      </c>
      <c r="FM5" s="39" t="s">
        <v>103</v>
      </c>
      <c r="FN5" s="40" t="s">
        <v>104</v>
      </c>
      <c r="FO5" s="40" t="s">
        <v>105</v>
      </c>
      <c r="FP5" s="41" t="str">
        <f>INDEX($H2:$FB2,,FP$4)</f>
        <v>Stevne 1</v>
      </c>
      <c r="FQ5" s="41" t="str">
        <f t="shared" ref="FQ5:GV5" si="0">INDEX($H2:$FB2,,1+(2*(COLUMN(B$1:B$1)-1)))</f>
        <v>Stevne 2</v>
      </c>
      <c r="FR5" s="41" t="str">
        <f t="shared" si="0"/>
        <v>Stevne 3</v>
      </c>
      <c r="FS5" s="41" t="str">
        <f t="shared" si="0"/>
        <v>Stevne 4</v>
      </c>
      <c r="FT5" s="41" t="str">
        <f t="shared" si="0"/>
        <v>Stevne 5</v>
      </c>
      <c r="FU5" s="41" t="str">
        <f t="shared" si="0"/>
        <v>Stevne 6</v>
      </c>
      <c r="FV5" s="41" t="str">
        <f t="shared" si="0"/>
        <v>Stevne 7</v>
      </c>
      <c r="FW5" s="41" t="str">
        <f t="shared" si="0"/>
        <v>Stevne 8</v>
      </c>
      <c r="FX5" s="41" t="str">
        <f t="shared" si="0"/>
        <v>Stevne 9</v>
      </c>
      <c r="FY5" s="41" t="str">
        <f t="shared" si="0"/>
        <v>Stevne 10</v>
      </c>
      <c r="FZ5" s="41" t="str">
        <f t="shared" si="0"/>
        <v>Stevne 11</v>
      </c>
      <c r="GA5" s="41" t="str">
        <f t="shared" si="0"/>
        <v>Stevne 12</v>
      </c>
      <c r="GB5" s="41" t="str">
        <f t="shared" si="0"/>
        <v>Stevne 13</v>
      </c>
      <c r="GC5" s="41" t="str">
        <f t="shared" si="0"/>
        <v>Stevne 14</v>
      </c>
      <c r="GD5" s="41" t="str">
        <f t="shared" si="0"/>
        <v>Stevne 15</v>
      </c>
      <c r="GE5" s="41" t="str">
        <f t="shared" si="0"/>
        <v>Stevne 16</v>
      </c>
      <c r="GF5" s="41" t="str">
        <f t="shared" si="0"/>
        <v>Stevne 17</v>
      </c>
      <c r="GG5" s="41" t="str">
        <f t="shared" si="0"/>
        <v>Stevne 18</v>
      </c>
      <c r="GH5" s="41" t="str">
        <f t="shared" si="0"/>
        <v>Stevne 19</v>
      </c>
      <c r="GI5" s="41" t="str">
        <f t="shared" si="0"/>
        <v>Stevne 20</v>
      </c>
      <c r="GJ5" s="41" t="str">
        <f t="shared" si="0"/>
        <v>Stevne 21</v>
      </c>
      <c r="GK5" s="41" t="str">
        <f t="shared" si="0"/>
        <v>Stevne 22</v>
      </c>
      <c r="GL5" s="41" t="str">
        <f t="shared" si="0"/>
        <v>Stevne 23</v>
      </c>
      <c r="GM5" s="41" t="str">
        <f t="shared" si="0"/>
        <v>Stevne 24</v>
      </c>
      <c r="GN5" s="41" t="str">
        <f t="shared" si="0"/>
        <v>Stevne 25</v>
      </c>
      <c r="GO5" s="41" t="str">
        <f t="shared" si="0"/>
        <v>Stevne 26</v>
      </c>
      <c r="GP5" s="41" t="str">
        <f t="shared" si="0"/>
        <v>Stevne 27</v>
      </c>
      <c r="GQ5" s="41" t="str">
        <f t="shared" si="0"/>
        <v>Stevne 28</v>
      </c>
      <c r="GR5" s="41" t="str">
        <f t="shared" si="0"/>
        <v>Stevne 29</v>
      </c>
      <c r="GS5" s="41" t="str">
        <f t="shared" si="0"/>
        <v>Stevne 30</v>
      </c>
      <c r="GT5" s="41" t="str">
        <f t="shared" si="0"/>
        <v>Stevne 31</v>
      </c>
      <c r="GU5" s="41" t="str">
        <f t="shared" si="0"/>
        <v>Stevne 32</v>
      </c>
      <c r="GV5" s="41" t="str">
        <f t="shared" si="0"/>
        <v>Stevne 33</v>
      </c>
      <c r="GW5" s="41" t="str">
        <f t="shared" ref="GW5:IB5" si="1">INDEX($H2:$FB2,,1+(2*(COLUMN(AH$1:AH$1)-1)))</f>
        <v>Stevne 34</v>
      </c>
      <c r="GX5" s="41" t="str">
        <f t="shared" si="1"/>
        <v>Stevne 35</v>
      </c>
      <c r="GY5" s="41" t="str">
        <f t="shared" si="1"/>
        <v>Stevne 36</v>
      </c>
      <c r="GZ5" s="41" t="str">
        <f t="shared" si="1"/>
        <v>Stevne 37</v>
      </c>
      <c r="HA5" s="41" t="str">
        <f t="shared" si="1"/>
        <v>Stevne 38</v>
      </c>
      <c r="HB5" s="41" t="str">
        <f t="shared" si="1"/>
        <v>Stevne 39</v>
      </c>
      <c r="HC5" s="41" t="str">
        <f t="shared" si="1"/>
        <v>Stevne 40</v>
      </c>
      <c r="HD5" s="41" t="str">
        <f t="shared" si="1"/>
        <v>Stevne 41</v>
      </c>
      <c r="HE5" s="41" t="str">
        <f t="shared" si="1"/>
        <v>Stevne 42</v>
      </c>
      <c r="HF5" s="41" t="str">
        <f t="shared" si="1"/>
        <v>Stevne 43</v>
      </c>
      <c r="HG5" s="41" t="str">
        <f t="shared" si="1"/>
        <v>Stevne 44</v>
      </c>
      <c r="HH5" s="41" t="str">
        <f t="shared" si="1"/>
        <v>Stevne 45</v>
      </c>
      <c r="HI5" s="41" t="str">
        <f t="shared" si="1"/>
        <v>Stevne 46</v>
      </c>
      <c r="HJ5" s="41" t="str">
        <f t="shared" si="1"/>
        <v>Stevne 47</v>
      </c>
      <c r="HK5" s="41" t="str">
        <f t="shared" si="1"/>
        <v>Stevne 48</v>
      </c>
      <c r="HL5" s="41" t="str">
        <f t="shared" si="1"/>
        <v>Stevne 49</v>
      </c>
      <c r="HM5" s="41" t="str">
        <f t="shared" si="1"/>
        <v>Stevne 50</v>
      </c>
      <c r="HN5" s="41" t="str">
        <f t="shared" si="1"/>
        <v>Stevne 51</v>
      </c>
      <c r="HO5" s="41" t="str">
        <f t="shared" si="1"/>
        <v>Stevne 52</v>
      </c>
      <c r="HP5" s="41" t="str">
        <f t="shared" si="1"/>
        <v>Stevne 53</v>
      </c>
      <c r="HQ5" s="41" t="str">
        <f t="shared" si="1"/>
        <v>Stevne 54</v>
      </c>
      <c r="HR5" s="41" t="str">
        <f t="shared" si="1"/>
        <v>Stevne 55</v>
      </c>
      <c r="HS5" s="41" t="str">
        <f t="shared" si="1"/>
        <v>Stevne 56</v>
      </c>
      <c r="HT5" s="41" t="str">
        <f t="shared" si="1"/>
        <v>Stevne 57</v>
      </c>
      <c r="HU5" s="41" t="str">
        <f t="shared" si="1"/>
        <v>Stevne 58</v>
      </c>
      <c r="HV5" s="41" t="str">
        <f t="shared" si="1"/>
        <v>Stevne 59</v>
      </c>
      <c r="HW5" s="41" t="str">
        <f t="shared" si="1"/>
        <v>Stevne 60</v>
      </c>
      <c r="HX5" s="41" t="str">
        <f t="shared" si="1"/>
        <v>Stevne 61</v>
      </c>
      <c r="HY5" s="41" t="str">
        <f t="shared" si="1"/>
        <v>Stevne 62</v>
      </c>
      <c r="HZ5" s="41" t="str">
        <f t="shared" si="1"/>
        <v>Stevne 63</v>
      </c>
      <c r="IA5" s="41" t="str">
        <f t="shared" si="1"/>
        <v>Stevne 64</v>
      </c>
      <c r="IB5" s="41" t="str">
        <f t="shared" si="1"/>
        <v>Stevne 65</v>
      </c>
      <c r="IC5" s="41" t="str">
        <f t="shared" ref="IC5:IL5" si="2">INDEX($H2:$FB2,,1+(2*(COLUMN(BN$1:BN$1)-1)))</f>
        <v>Stevne 66</v>
      </c>
      <c r="ID5" s="41" t="str">
        <f t="shared" si="2"/>
        <v>Stevne 67</v>
      </c>
      <c r="IE5" s="41" t="str">
        <f t="shared" si="2"/>
        <v>Stevne 68</v>
      </c>
      <c r="IF5" s="41" t="str">
        <f t="shared" si="2"/>
        <v>Stevne 69</v>
      </c>
      <c r="IG5" s="41" t="str">
        <f t="shared" si="2"/>
        <v>Stevne 70</v>
      </c>
      <c r="IH5" s="41" t="str">
        <f t="shared" si="2"/>
        <v>Stevne 71</v>
      </c>
      <c r="II5" s="41" t="str">
        <f t="shared" si="2"/>
        <v>Stevne 72</v>
      </c>
      <c r="IJ5" s="41" t="str">
        <f t="shared" si="2"/>
        <v>Stevne 73</v>
      </c>
      <c r="IK5" s="41" t="str">
        <f t="shared" si="2"/>
        <v>Stevne 74</v>
      </c>
      <c r="IL5" s="41" t="str">
        <f t="shared" si="2"/>
        <v>Stevne 75</v>
      </c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s="54" customFormat="1" ht="15.6" x14ac:dyDescent="0.3">
      <c r="A6" s="57" t="str">
        <f>IF($B6="","",VLOOKUP($B6,'Skyttere registrering'!$AB$2:$AE$101,3,FALSE))</f>
        <v/>
      </c>
      <c r="B6"/>
      <c r="C6" s="57" t="str">
        <f>IF($B6="","",VLOOKUP($B6,'Skyttere registrering'!$B$2:$K$101,2,FALSE))</f>
        <v/>
      </c>
      <c r="D6" s="57" t="str">
        <f>IF($B6="","",IF(VLOOKUP($B6,'Skyttere registrering'!$AB$2:$AE$101,4,FALSE)=0,"",VLOOKUP($B6,'Skyttere registrering'!$AB$2:$AE$101,4,FALSE)))</f>
        <v/>
      </c>
      <c r="E6" s="53" t="str">
        <f t="shared" ref="E6:E69" si="3">IF(G6="","",IF(G6&lt;7.5,"1",IF(G6&lt;8.1,"2",IF(G6&lt;8.6,"3",IF(G6&lt;9,"4",IF(G6&lt;9.3,"5",IF(G6&lt;9.5,"6","7")))))))</f>
        <v/>
      </c>
      <c r="F6" s="59" t="str">
        <f t="shared" ref="F6:F69" si="4">FO6</f>
        <v/>
      </c>
      <c r="G6" s="60" t="str">
        <f t="shared" ref="G6:G69" si="5">FM6</f>
        <v/>
      </c>
      <c r="I6" s="63" t="str">
        <f t="shared" ref="I6:I69" si="6">IF(AND($B6&lt;&gt;"",H$3&lt;&gt;"",H6&lt;&gt;""),H6/H$3,"")</f>
        <v/>
      </c>
      <c r="K6" s="63" t="str">
        <f t="shared" ref="K6:K69" si="7">IF(AND($B6&lt;&gt;"",J$3&lt;&gt;"",J6&lt;&gt;""),J6/J$3,"")</f>
        <v/>
      </c>
      <c r="M6" s="63" t="str">
        <f t="shared" ref="M6:M69" si="8">IF(AND($B6&lt;&gt;"",L$3&lt;&gt;"",L6&lt;&gt;""),L6/L$3,"")</f>
        <v/>
      </c>
      <c r="O6" s="63" t="str">
        <f t="shared" ref="O6:O69" si="9">IF(AND($B6&lt;&gt;"",N$3&lt;&gt;"",N6&lt;&gt;""),N6/N$3,"")</f>
        <v/>
      </c>
      <c r="Q6" s="63" t="str">
        <f t="shared" ref="Q6:Q69" si="10">IF(AND($B6&lt;&gt;"",P$3&lt;&gt;"",P6&lt;&gt;""),P6/P$3,"")</f>
        <v/>
      </c>
      <c r="S6" s="63" t="str">
        <f t="shared" ref="S6:S69" si="11">IF(AND($B6&lt;&gt;"",R$3&lt;&gt;"",R6&lt;&gt;""),R6/R$3,"")</f>
        <v/>
      </c>
      <c r="U6" s="63" t="str">
        <f t="shared" ref="U6:U69" si="12">IF(AND($B6&lt;&gt;"",T$3&lt;&gt;"",T6&lt;&gt;""),T6/T$3,"")</f>
        <v/>
      </c>
      <c r="W6" s="63" t="str">
        <f t="shared" ref="W6:W69" si="13">IF(AND($B6&lt;&gt;"",V$3&lt;&gt;"",V6&lt;&gt;""),V6/V$3,"")</f>
        <v/>
      </c>
      <c r="Y6" s="63" t="str">
        <f t="shared" ref="Y6:Y69" si="14">IF(AND($B6&lt;&gt;"",X$3&lt;&gt;"",X6&lt;&gt;""),X6/X$3,"")</f>
        <v/>
      </c>
      <c r="AA6" s="63" t="str">
        <f t="shared" ref="AA6:AA69" si="15">IF(AND($B6&lt;&gt;"",Z$3&lt;&gt;"",Z6&lt;&gt;""),Z6/Z$3,"")</f>
        <v/>
      </c>
      <c r="AC6" s="63" t="str">
        <f t="shared" ref="AC6:AC69" si="16">IF(AND($B6&lt;&gt;"",AB$3&lt;&gt;"",AB6&lt;&gt;""),AB6/AB$3,"")</f>
        <v/>
      </c>
      <c r="AE6" s="63" t="str">
        <f t="shared" ref="AE6:AE69" si="17">IF(AND($B6&lt;&gt;"",AD$3&lt;&gt;"",AD6&lt;&gt;""),AD6/AD$3,"")</f>
        <v/>
      </c>
      <c r="AG6" s="63" t="str">
        <f t="shared" ref="AG6:AG69" si="18">IF(AND($B6&lt;&gt;"",AF$3&lt;&gt;"",AF6&lt;&gt;""),AF6/AF$3,"")</f>
        <v/>
      </c>
      <c r="AI6" s="63" t="str">
        <f t="shared" ref="AI6:AI69" si="19">IF(AND($B6&lt;&gt;"",AH$3&lt;&gt;"",AH6&lt;&gt;""),AH6/AH$3,"")</f>
        <v/>
      </c>
      <c r="AK6" s="63" t="str">
        <f t="shared" ref="AK6:AK69" si="20">IF(AND($B6&lt;&gt;"",AJ$3&lt;&gt;"",AJ6&lt;&gt;""),AJ6/AJ$3,"")</f>
        <v/>
      </c>
      <c r="AM6" s="63" t="str">
        <f t="shared" ref="AM6:AM69" si="21">IF(AND($B6&lt;&gt;"",AL$3&lt;&gt;"",AL6&lt;&gt;""),AL6/AL$3,"")</f>
        <v/>
      </c>
      <c r="AO6" s="63" t="str">
        <f t="shared" ref="AO6:AO69" si="22">IF(AND($B6&lt;&gt;"",AN$3&lt;&gt;"",AN6&lt;&gt;""),AN6/AN$3,"")</f>
        <v/>
      </c>
      <c r="AQ6" s="63" t="str">
        <f t="shared" ref="AQ6:AQ69" si="23">IF(AND($B6&lt;&gt;"",AP$3&lt;&gt;"",AP6&lt;&gt;""),AP6/AP$3,"")</f>
        <v/>
      </c>
      <c r="AS6" s="63" t="str">
        <f t="shared" ref="AS6:AS69" si="24">IF(AND($B6&lt;&gt;"",AR$3&lt;&gt;"",AR6&lt;&gt;""),AR6/AR$3,"")</f>
        <v/>
      </c>
      <c r="AU6" s="63" t="str">
        <f t="shared" ref="AU6:AU69" si="25">IF(AND($B6&lt;&gt;"",AT$3&lt;&gt;"",AT6&lt;&gt;""),AT6/AT$3,"")</f>
        <v/>
      </c>
      <c r="AW6" s="63" t="str">
        <f t="shared" ref="AW6:AW69" si="26">IF(AND($B6&lt;&gt;"",AV$3&lt;&gt;"",AV6&lt;&gt;""),AV6/AV$3,"")</f>
        <v/>
      </c>
      <c r="AY6" s="63" t="str">
        <f t="shared" ref="AY6:AY69" si="27">IF(AND($B6&lt;&gt;"",AX$3&lt;&gt;"",AX6&lt;&gt;""),AX6/AX$3,"")</f>
        <v/>
      </c>
      <c r="BA6" s="63" t="str">
        <f t="shared" ref="BA6:BA69" si="28">IF(AND($B6&lt;&gt;"",AZ$3&lt;&gt;"",AZ6&lt;&gt;""),AZ6/AZ$3,"")</f>
        <v/>
      </c>
      <c r="BC6" s="63" t="str">
        <f t="shared" ref="BC6:BC69" si="29">IF(AND($B6&lt;&gt;"",BB$3&lt;&gt;"",BB6&lt;&gt;""),BB6/BB$3,"")</f>
        <v/>
      </c>
      <c r="BE6" s="63" t="str">
        <f t="shared" ref="BE6:BE69" si="30">IF(AND($B6&lt;&gt;"",BD$3&lt;&gt;"",BD6&lt;&gt;""),BD6/BD$3,"")</f>
        <v/>
      </c>
      <c r="BG6" s="63" t="str">
        <f t="shared" ref="BG6:BG69" si="31">IF(AND($B6&lt;&gt;"",BF$3&lt;&gt;"",BF6&lt;&gt;""),BF6/BF$3,"")</f>
        <v/>
      </c>
      <c r="BI6" s="63" t="str">
        <f t="shared" ref="BI6:BI69" si="32">IF(AND($B6&lt;&gt;"",BH$3&lt;&gt;"",BH6&lt;&gt;""),BH6/BH$3,"")</f>
        <v/>
      </c>
      <c r="BK6" s="63" t="str">
        <f t="shared" ref="BK6:BK69" si="33">IF(AND($B6&lt;&gt;"",BJ$3&lt;&gt;"",BJ6&lt;&gt;""),BJ6/BJ$3,"")</f>
        <v/>
      </c>
      <c r="BM6" s="63" t="str">
        <f t="shared" ref="BM6:BM69" si="34">IF(AND($B6&lt;&gt;"",BL$3&lt;&gt;"",BL6&lt;&gt;""),BL6/BL$3,"")</f>
        <v/>
      </c>
      <c r="BO6" s="63" t="str">
        <f t="shared" ref="BO6:BO69" si="35">IF(AND($B6&lt;&gt;"",BN$3&lt;&gt;"",BN6&lt;&gt;""),BN6/BN$3,"")</f>
        <v/>
      </c>
      <c r="BQ6" s="63" t="str">
        <f t="shared" ref="BQ6:BQ69" si="36">IF(AND($B6&lt;&gt;"",BP$3&lt;&gt;"",BP6&lt;&gt;""),BP6/BP$3,"")</f>
        <v/>
      </c>
      <c r="BS6" s="63" t="str">
        <f t="shared" ref="BS6:BS69" si="37">IF(AND($B6&lt;&gt;"",BR$3&lt;&gt;"",BR6&lt;&gt;""),BR6/BR$3,"")</f>
        <v/>
      </c>
      <c r="BU6" s="63" t="str">
        <f t="shared" ref="BU6:BU69" si="38">IF(AND($B6&lt;&gt;"",BT$3&lt;&gt;"",BT6&lt;&gt;""),BT6/BT$3,"")</f>
        <v/>
      </c>
      <c r="BW6" s="63" t="str">
        <f t="shared" ref="BW6:BW69" si="39">IF(AND($B6&lt;&gt;"",BV$3&lt;&gt;"",BV6&lt;&gt;""),BV6/BV$3,"")</f>
        <v/>
      </c>
      <c r="BY6" s="63" t="str">
        <f t="shared" ref="BY6:BY69" si="40">IF(AND($B6&lt;&gt;"",BX$3&lt;&gt;"",BX6&lt;&gt;""),BX6/BX$3,"")</f>
        <v/>
      </c>
      <c r="CA6" s="63" t="str">
        <f t="shared" ref="CA6:CA69" si="41">IF(AND($B6&lt;&gt;"",BZ$3&lt;&gt;"",BZ6&lt;&gt;""),BZ6/BZ$3,"")</f>
        <v/>
      </c>
      <c r="CC6" s="63" t="str">
        <f t="shared" ref="CC6:CC69" si="42">IF(AND($B6&lt;&gt;"",CB$3&lt;&gt;"",CB6&lt;&gt;""),CB6/CB$3,"")</f>
        <v/>
      </c>
      <c r="CE6" s="63" t="str">
        <f t="shared" ref="CE6:CE69" si="43">IF(AND($B6&lt;&gt;"",CD$3&lt;&gt;"",CD6&lt;&gt;""),CD6/CD$3,"")</f>
        <v/>
      </c>
      <c r="CG6" s="63" t="str">
        <f t="shared" ref="CG6:CG69" si="44">IF(AND($B6&lt;&gt;"",CF$3&lt;&gt;"",CF6&lt;&gt;""),CF6/CF$3,"")</f>
        <v/>
      </c>
      <c r="CI6" s="63" t="str">
        <f t="shared" ref="CI6:CI69" si="45">IF(AND($B6&lt;&gt;"",CH$3&lt;&gt;"",CH6&lt;&gt;""),CH6/CH$3,"")</f>
        <v/>
      </c>
      <c r="CK6" s="63" t="str">
        <f t="shared" ref="CK6:CK69" si="46">IF(AND($B6&lt;&gt;"",CJ$3&lt;&gt;"",CJ6&lt;&gt;""),CJ6/CJ$3,"")</f>
        <v/>
      </c>
      <c r="CM6" s="63" t="str">
        <f t="shared" ref="CM6:CM69" si="47">IF(AND($B6&lt;&gt;"",CL$3&lt;&gt;"",CL6&lt;&gt;""),CL6/CL$3,"")</f>
        <v/>
      </c>
      <c r="CO6" s="63" t="str">
        <f t="shared" ref="CO6:CO69" si="48">IF(AND($B6&lt;&gt;"",CN$3&lt;&gt;"",CN6&lt;&gt;""),CN6/CN$3,"")</f>
        <v/>
      </c>
      <c r="CQ6" s="63" t="str">
        <f t="shared" ref="CQ6:CQ69" si="49">IF(AND($B6&lt;&gt;"",CP$3&lt;&gt;"",CP6&lt;&gt;""),CP6/CP$3,"")</f>
        <v/>
      </c>
      <c r="CS6" s="63" t="str">
        <f t="shared" ref="CS6:CS69" si="50">IF(AND($B6&lt;&gt;"",CR$3&lt;&gt;"",CR6&lt;&gt;""),CR6/CR$3,"")</f>
        <v/>
      </c>
      <c r="CU6" s="63" t="str">
        <f t="shared" ref="CU6:CU69" si="51">IF(AND($B6&lt;&gt;"",CT$3&lt;&gt;"",CT6&lt;&gt;""),CT6/CT$3,"")</f>
        <v/>
      </c>
      <c r="CW6" s="63" t="str">
        <f t="shared" ref="CW6:CW69" si="52">IF(AND($B6&lt;&gt;"",CV$3&lt;&gt;"",CV6&lt;&gt;""),CV6/CV$3,"")</f>
        <v/>
      </c>
      <c r="CY6" s="63" t="str">
        <f t="shared" ref="CY6:CY69" si="53">IF(AND($B6&lt;&gt;"",CX$3&lt;&gt;"",CX6&lt;&gt;""),CX6/CX$3,"")</f>
        <v/>
      </c>
      <c r="DA6" s="63" t="str">
        <f t="shared" ref="DA6:DA69" si="54">IF(AND($B6&lt;&gt;"",CZ$3&lt;&gt;"",CZ6&lt;&gt;""),CZ6/CZ$3,"")</f>
        <v/>
      </c>
      <c r="DC6" s="63" t="str">
        <f t="shared" ref="DC6:DC69" si="55">IF(AND($B6&lt;&gt;"",DB$3&lt;&gt;"",DB6&lt;&gt;""),DB6/DB$3,"")</f>
        <v/>
      </c>
      <c r="DE6" s="63" t="str">
        <f t="shared" ref="DE6:DE69" si="56">IF(AND($B6&lt;&gt;"",DD$3&lt;&gt;"",DD6&lt;&gt;""),DD6/DD$3,"")</f>
        <v/>
      </c>
      <c r="DG6" s="63" t="str">
        <f t="shared" ref="DG6:DG69" si="57">IF(AND($B6&lt;&gt;"",DF$3&lt;&gt;"",DF6&lt;&gt;""),DF6/DF$3,"")</f>
        <v/>
      </c>
      <c r="DI6" s="63" t="str">
        <f t="shared" ref="DI6:DI69" si="58">IF(AND($B6&lt;&gt;"",DH$3&lt;&gt;"",DH6&lt;&gt;""),DH6/DH$3,"")</f>
        <v/>
      </c>
      <c r="DK6" s="63" t="str">
        <f t="shared" ref="DK6:DK69" si="59">IF(AND($B6&lt;&gt;"",DJ$3&lt;&gt;"",DJ6&lt;&gt;""),DJ6/DJ$3,"")</f>
        <v/>
      </c>
      <c r="DM6" s="63" t="str">
        <f t="shared" ref="DM6:DM69" si="60">IF(AND($B6&lt;&gt;"",DL$3&lt;&gt;"",DL6&lt;&gt;""),DL6/DL$3,"")</f>
        <v/>
      </c>
      <c r="DO6" s="63" t="str">
        <f t="shared" ref="DO6:DO69" si="61">IF(AND($B6&lt;&gt;"",DN$3&lt;&gt;"",DN6&lt;&gt;""),DN6/DN$3,"")</f>
        <v/>
      </c>
      <c r="DQ6" s="63" t="str">
        <f t="shared" ref="DQ6:DQ69" si="62">IF(AND($B6&lt;&gt;"",DP$3&lt;&gt;"",DP6&lt;&gt;""),DP6/DP$3,"")</f>
        <v/>
      </c>
      <c r="DS6" s="63" t="str">
        <f t="shared" ref="DS6:DS69" si="63">IF(AND($B6&lt;&gt;"",DR$3&lt;&gt;"",DR6&lt;&gt;""),DR6/DR$3,"")</f>
        <v/>
      </c>
      <c r="DU6" s="63" t="str">
        <f t="shared" ref="DU6:DU69" si="64">IF(AND($B6&lt;&gt;"",DT$3&lt;&gt;"",DT6&lt;&gt;""),DT6/DT$3,"")</f>
        <v/>
      </c>
      <c r="DW6" s="63" t="str">
        <f t="shared" ref="DW6:DW69" si="65">IF(AND($B6&lt;&gt;"",DV$3&lt;&gt;"",DV6&lt;&gt;""),DV6/DV$3,"")</f>
        <v/>
      </c>
      <c r="DY6" s="63" t="str">
        <f t="shared" ref="DY6:DY69" si="66">IF(AND($B6&lt;&gt;"",DX$3&lt;&gt;"",DX6&lt;&gt;""),DX6/DX$3,"")</f>
        <v/>
      </c>
      <c r="EA6" s="63" t="str">
        <f t="shared" ref="EA6:EA69" si="67">IF(AND($B6&lt;&gt;"",DZ$3&lt;&gt;"",DZ6&lt;&gt;""),DZ6/DZ$3,"")</f>
        <v/>
      </c>
      <c r="EC6" s="63" t="str">
        <f t="shared" ref="EC6:EC69" si="68">IF(AND($B6&lt;&gt;"",EB$3&lt;&gt;"",EB6&lt;&gt;""),EB6/EB$3,"")</f>
        <v/>
      </c>
      <c r="EE6" s="63" t="str">
        <f t="shared" ref="EE6:EE69" si="69">IF(AND($B6&lt;&gt;"",ED$3&lt;&gt;"",ED6&lt;&gt;""),ED6/ED$3,"")</f>
        <v/>
      </c>
      <c r="EG6" s="63" t="str">
        <f t="shared" ref="EG6:EG69" si="70">IF(AND($B6&lt;&gt;"",EF$3&lt;&gt;"",EF6&lt;&gt;""),EF6/EF$3,"")</f>
        <v/>
      </c>
      <c r="EI6" s="63" t="str">
        <f t="shared" ref="EI6:EI69" si="71">IF(AND($B6&lt;&gt;"",EH$3&lt;&gt;"",EH6&lt;&gt;""),EH6/EH$3,"")</f>
        <v/>
      </c>
      <c r="EK6" s="63" t="str">
        <f t="shared" ref="EK6:EK69" si="72">IF(AND($B6&lt;&gt;"",EJ$3&lt;&gt;"",EJ6&lt;&gt;""),EJ6/EJ$3,"")</f>
        <v/>
      </c>
      <c r="EM6" s="63" t="str">
        <f t="shared" ref="EM6:EM69" si="73">IF(AND($B6&lt;&gt;"",EL$3&lt;&gt;"",EL6&lt;&gt;""),EL6/EL$3,"")</f>
        <v/>
      </c>
      <c r="EO6" s="63" t="str">
        <f t="shared" ref="EO6:EO69" si="74">IF(AND($B6&lt;&gt;"",EN$3&lt;&gt;"",EN6&lt;&gt;""),EN6/EN$3,"")</f>
        <v/>
      </c>
      <c r="EQ6" s="63" t="str">
        <f t="shared" ref="EQ6:EQ69" si="75">IF(AND($B6&lt;&gt;"",EP$3&lt;&gt;"",EP6&lt;&gt;""),EP6/EP$3,"")</f>
        <v/>
      </c>
      <c r="ES6" s="63" t="str">
        <f t="shared" ref="ES6:ES69" si="76">IF(AND($B6&lt;&gt;"",ER$3&lt;&gt;"",ER6&lt;&gt;""),ER6/ER$3,"")</f>
        <v/>
      </c>
      <c r="EU6" s="63" t="str">
        <f t="shared" ref="EU6:EU69" si="77">IF(AND($B6&lt;&gt;"",ET$3&lt;&gt;"",ET6&lt;&gt;""),ET6/ET$3,"")</f>
        <v/>
      </c>
      <c r="EW6" s="63" t="str">
        <f t="shared" ref="EW6:EW69" si="78">IF(AND($B6&lt;&gt;"",EV$3&lt;&gt;"",EV6&lt;&gt;""),EV6/EV$3,"")</f>
        <v/>
      </c>
      <c r="EY6" s="63" t="str">
        <f t="shared" ref="EY6:EY69" si="79">IF(AND($B6&lt;&gt;"",EX$3&lt;&gt;"",EX6&lt;&gt;""),EX6/EX$3,"")</f>
        <v/>
      </c>
      <c r="FA6" s="63" t="str">
        <f t="shared" ref="FA6:FA69" si="80">IF(AND($B6&lt;&gt;"",EZ$3&lt;&gt;"",EZ6&lt;&gt;""),EZ6/EZ$3,"")</f>
        <v/>
      </c>
      <c r="FB6"/>
      <c r="FC6"/>
      <c r="FD6"/>
      <c r="FE6"/>
      <c r="FF6"/>
      <c r="FG6"/>
      <c r="FH6"/>
      <c r="FI6"/>
      <c r="FJ6"/>
      <c r="FK6"/>
      <c r="FL6"/>
      <c r="FM6" s="46" t="str">
        <f t="shared" ref="FM6:FM69" si="81">IF(COUNT($FP6:$IL6)=0,"",IF(COUNT($FP6:$IL6)&lt;6,SUM($FP6:$IL6)/COUNT($FP6:$IL6),(LARGE($FP6:$IL6,1)+LARGE($FP6:$IL6,2)+LARGE($FP6:$IL6,3)+LARGE($FP6:$IL6,4)+LARGE($FP6:$IL6,5))/5))</f>
        <v/>
      </c>
      <c r="FN6" s="47" t="str">
        <f t="shared" ref="FN6:FN69" si="82">IF(FO6="","",IF(FO6&lt;5,FO6,5))</f>
        <v/>
      </c>
      <c r="FO6" s="48" t="str">
        <f t="shared" ref="FO6:FO69" si="83">IF(COUNT(FP6:IL6)=0,"",COUNT(FP6:IL6))</f>
        <v/>
      </c>
      <c r="FP6" s="49" t="str">
        <f t="shared" ref="FP6:FQ25" si="84">INDEX($I6:$FB6,,FP$4)</f>
        <v/>
      </c>
      <c r="FQ6" s="49" t="str">
        <f t="shared" si="84"/>
        <v/>
      </c>
      <c r="FR6" s="49" t="str">
        <f t="shared" ref="FR6:IC9" si="85">INDEX($I6:$FB6,,FR$4)</f>
        <v/>
      </c>
      <c r="FS6" s="49" t="str">
        <f t="shared" si="85"/>
        <v/>
      </c>
      <c r="FT6" s="49" t="str">
        <f t="shared" si="85"/>
        <v/>
      </c>
      <c r="FU6" s="49" t="str">
        <f t="shared" si="85"/>
        <v/>
      </c>
      <c r="FV6" s="49" t="str">
        <f t="shared" si="85"/>
        <v/>
      </c>
      <c r="FW6" s="49" t="str">
        <f t="shared" si="85"/>
        <v/>
      </c>
      <c r="FX6" s="49" t="str">
        <f t="shared" si="85"/>
        <v/>
      </c>
      <c r="FY6" s="49" t="str">
        <f t="shared" si="85"/>
        <v/>
      </c>
      <c r="FZ6" s="49" t="str">
        <f t="shared" si="85"/>
        <v/>
      </c>
      <c r="GA6" s="49" t="str">
        <f t="shared" si="85"/>
        <v/>
      </c>
      <c r="GB6" s="49" t="str">
        <f t="shared" si="85"/>
        <v/>
      </c>
      <c r="GC6" s="49" t="str">
        <f t="shared" si="85"/>
        <v/>
      </c>
      <c r="GD6" s="49" t="str">
        <f t="shared" si="85"/>
        <v/>
      </c>
      <c r="GE6" s="49" t="str">
        <f t="shared" si="85"/>
        <v/>
      </c>
      <c r="GF6" s="49" t="str">
        <f t="shared" si="85"/>
        <v/>
      </c>
      <c r="GG6" s="49" t="str">
        <f t="shared" si="85"/>
        <v/>
      </c>
      <c r="GH6" s="49" t="str">
        <f t="shared" si="85"/>
        <v/>
      </c>
      <c r="GI6" s="49" t="str">
        <f t="shared" si="85"/>
        <v/>
      </c>
      <c r="GJ6" s="49" t="str">
        <f t="shared" si="85"/>
        <v/>
      </c>
      <c r="GK6" s="49" t="str">
        <f t="shared" si="85"/>
        <v/>
      </c>
      <c r="GL6" s="49" t="str">
        <f t="shared" si="85"/>
        <v/>
      </c>
      <c r="GM6" s="49" t="str">
        <f t="shared" si="85"/>
        <v/>
      </c>
      <c r="GN6" s="49" t="str">
        <f t="shared" si="85"/>
        <v/>
      </c>
      <c r="GO6" s="49" t="str">
        <f t="shared" si="85"/>
        <v/>
      </c>
      <c r="GP6" s="49" t="str">
        <f t="shared" si="85"/>
        <v/>
      </c>
      <c r="GQ6" s="49" t="str">
        <f t="shared" si="85"/>
        <v/>
      </c>
      <c r="GR6" s="49" t="str">
        <f t="shared" si="85"/>
        <v/>
      </c>
      <c r="GS6" s="49" t="str">
        <f t="shared" si="85"/>
        <v/>
      </c>
      <c r="GT6" s="49" t="str">
        <f t="shared" si="85"/>
        <v/>
      </c>
      <c r="GU6" s="49" t="str">
        <f t="shared" si="85"/>
        <v/>
      </c>
      <c r="GV6" s="49" t="str">
        <f t="shared" si="85"/>
        <v/>
      </c>
      <c r="GW6" s="49" t="str">
        <f t="shared" si="85"/>
        <v/>
      </c>
      <c r="GX6" s="49" t="str">
        <f t="shared" si="85"/>
        <v/>
      </c>
      <c r="GY6" s="49" t="str">
        <f t="shared" si="85"/>
        <v/>
      </c>
      <c r="GZ6" s="49" t="str">
        <f t="shared" si="85"/>
        <v/>
      </c>
      <c r="HA6" s="49" t="str">
        <f t="shared" si="85"/>
        <v/>
      </c>
      <c r="HB6" s="49" t="str">
        <f t="shared" si="85"/>
        <v/>
      </c>
      <c r="HC6" s="49" t="str">
        <f t="shared" si="85"/>
        <v/>
      </c>
      <c r="HD6" s="49" t="str">
        <f t="shared" si="85"/>
        <v/>
      </c>
      <c r="HE6" s="49" t="str">
        <f t="shared" si="85"/>
        <v/>
      </c>
      <c r="HF6" s="49" t="str">
        <f t="shared" si="85"/>
        <v/>
      </c>
      <c r="HG6" s="49" t="str">
        <f t="shared" si="85"/>
        <v/>
      </c>
      <c r="HH6" s="49" t="str">
        <f t="shared" si="85"/>
        <v/>
      </c>
      <c r="HI6" s="49" t="str">
        <f t="shared" si="85"/>
        <v/>
      </c>
      <c r="HJ6" s="49" t="str">
        <f t="shared" si="85"/>
        <v/>
      </c>
      <c r="HK6" s="49" t="str">
        <f t="shared" si="85"/>
        <v/>
      </c>
      <c r="HL6" s="49" t="str">
        <f t="shared" si="85"/>
        <v/>
      </c>
      <c r="HM6" s="49" t="str">
        <f t="shared" si="85"/>
        <v/>
      </c>
      <c r="HN6" s="49" t="str">
        <f t="shared" si="85"/>
        <v/>
      </c>
      <c r="HO6" s="49" t="str">
        <f t="shared" si="85"/>
        <v/>
      </c>
      <c r="HP6" s="49" t="str">
        <f t="shared" si="85"/>
        <v/>
      </c>
      <c r="HQ6" s="49" t="str">
        <f t="shared" si="85"/>
        <v/>
      </c>
      <c r="HR6" s="49" t="str">
        <f t="shared" si="85"/>
        <v/>
      </c>
      <c r="HS6" s="49" t="str">
        <f t="shared" si="85"/>
        <v/>
      </c>
      <c r="HT6" s="49" t="str">
        <f t="shared" si="85"/>
        <v/>
      </c>
      <c r="HU6" s="49" t="str">
        <f t="shared" si="85"/>
        <v/>
      </c>
      <c r="HV6" s="49" t="str">
        <f t="shared" si="85"/>
        <v/>
      </c>
      <c r="HW6" s="49" t="str">
        <f t="shared" si="85"/>
        <v/>
      </c>
      <c r="HX6" s="49" t="str">
        <f t="shared" si="85"/>
        <v/>
      </c>
      <c r="HY6" s="49" t="str">
        <f t="shared" si="85"/>
        <v/>
      </c>
      <c r="HZ6" s="49" t="str">
        <f t="shared" si="85"/>
        <v/>
      </c>
      <c r="IA6" s="49" t="str">
        <f t="shared" si="85"/>
        <v/>
      </c>
      <c r="IB6" s="49" t="str">
        <f t="shared" si="85"/>
        <v/>
      </c>
      <c r="IC6" s="49" t="str">
        <f t="shared" si="85"/>
        <v/>
      </c>
      <c r="ID6" s="49" t="str">
        <f t="shared" ref="ID6:IL21" si="86">INDEX($I6:$FB6,,ID$4)</f>
        <v/>
      </c>
      <c r="IE6" s="49" t="str">
        <f t="shared" si="86"/>
        <v/>
      </c>
      <c r="IF6" s="49" t="str">
        <f t="shared" si="86"/>
        <v/>
      </c>
      <c r="IG6" s="49" t="str">
        <f t="shared" si="86"/>
        <v/>
      </c>
      <c r="IH6" s="49" t="str">
        <f t="shared" si="86"/>
        <v/>
      </c>
      <c r="II6" s="49" t="str">
        <f t="shared" si="86"/>
        <v/>
      </c>
      <c r="IJ6" s="49" t="str">
        <f t="shared" si="86"/>
        <v/>
      </c>
      <c r="IK6" s="49" t="str">
        <f t="shared" si="86"/>
        <v/>
      </c>
      <c r="IL6" s="49" t="str">
        <f t="shared" si="86"/>
        <v/>
      </c>
      <c r="IM6"/>
      <c r="IN6" s="51"/>
      <c r="IO6" s="51"/>
      <c r="IP6" s="51"/>
      <c r="IQ6" s="51"/>
      <c r="IR6"/>
      <c r="IS6"/>
      <c r="IT6"/>
      <c r="IU6"/>
      <c r="IV6"/>
    </row>
    <row r="7" spans="1:256" s="56" customFormat="1" ht="15.6" x14ac:dyDescent="0.3">
      <c r="A7" s="58" t="str">
        <f>IF($B7="","",VLOOKUP($B7,'Skyttere registrering'!$AB$2:$AE$101,3,FALSE))</f>
        <v/>
      </c>
      <c r="B7"/>
      <c r="C7" s="58" t="str">
        <f>IF($B7="","",VLOOKUP($B7,'Skyttere registrering'!$B$2:$K$101,2,FALSE))</f>
        <v/>
      </c>
      <c r="D7" s="58" t="str">
        <f>IF($B7="","",IF(VLOOKUP($B7,'Skyttere registrering'!$AB$2:$AE$101,4,FALSE)=0,"",VLOOKUP($B7,'Skyttere registrering'!$AB$2:$AE$101,4,FALSE)))</f>
        <v/>
      </c>
      <c r="E7" s="55" t="str">
        <f t="shared" si="3"/>
        <v/>
      </c>
      <c r="F7" s="61" t="str">
        <f t="shared" si="4"/>
        <v/>
      </c>
      <c r="G7" s="62" t="str">
        <f t="shared" si="5"/>
        <v/>
      </c>
      <c r="I7" s="63" t="str">
        <f t="shared" si="6"/>
        <v/>
      </c>
      <c r="K7" s="63" t="str">
        <f t="shared" si="7"/>
        <v/>
      </c>
      <c r="M7" s="63" t="str">
        <f t="shared" si="8"/>
        <v/>
      </c>
      <c r="O7" s="63" t="str">
        <f t="shared" si="9"/>
        <v/>
      </c>
      <c r="Q7" s="63" t="str">
        <f t="shared" si="10"/>
        <v/>
      </c>
      <c r="S7" s="63" t="str">
        <f t="shared" si="11"/>
        <v/>
      </c>
      <c r="U7" s="63" t="str">
        <f t="shared" si="12"/>
        <v/>
      </c>
      <c r="W7" s="63" t="str">
        <f t="shared" si="13"/>
        <v/>
      </c>
      <c r="Y7" s="63" t="str">
        <f t="shared" si="14"/>
        <v/>
      </c>
      <c r="AA7" s="63" t="str">
        <f t="shared" si="15"/>
        <v/>
      </c>
      <c r="AC7" s="63" t="str">
        <f t="shared" si="16"/>
        <v/>
      </c>
      <c r="AE7" s="63" t="str">
        <f t="shared" si="17"/>
        <v/>
      </c>
      <c r="AG7" s="63" t="str">
        <f t="shared" si="18"/>
        <v/>
      </c>
      <c r="AI7" s="63" t="str">
        <f t="shared" si="19"/>
        <v/>
      </c>
      <c r="AK7" s="63" t="str">
        <f t="shared" si="20"/>
        <v/>
      </c>
      <c r="AM7" s="63" t="str">
        <f t="shared" si="21"/>
        <v/>
      </c>
      <c r="AO7" s="63" t="str">
        <f t="shared" si="22"/>
        <v/>
      </c>
      <c r="AQ7" s="63" t="str">
        <f t="shared" si="23"/>
        <v/>
      </c>
      <c r="AS7" s="63" t="str">
        <f t="shared" si="24"/>
        <v/>
      </c>
      <c r="AU7" s="63" t="str">
        <f t="shared" si="25"/>
        <v/>
      </c>
      <c r="AW7" s="63" t="str">
        <f t="shared" si="26"/>
        <v/>
      </c>
      <c r="AY7" s="63" t="str">
        <f t="shared" si="27"/>
        <v/>
      </c>
      <c r="BA7" s="63" t="str">
        <f t="shared" si="28"/>
        <v/>
      </c>
      <c r="BC7" s="63" t="str">
        <f t="shared" si="29"/>
        <v/>
      </c>
      <c r="BE7" s="63" t="str">
        <f t="shared" si="30"/>
        <v/>
      </c>
      <c r="BG7" s="63" t="str">
        <f t="shared" si="31"/>
        <v/>
      </c>
      <c r="BI7" s="63" t="str">
        <f t="shared" si="32"/>
        <v/>
      </c>
      <c r="BK7" s="63" t="str">
        <f t="shared" si="33"/>
        <v/>
      </c>
      <c r="BM7" s="63" t="str">
        <f t="shared" si="34"/>
        <v/>
      </c>
      <c r="BO7" s="63" t="str">
        <f t="shared" si="35"/>
        <v/>
      </c>
      <c r="BQ7" s="63" t="str">
        <f t="shared" si="36"/>
        <v/>
      </c>
      <c r="BS7" s="63" t="str">
        <f t="shared" si="37"/>
        <v/>
      </c>
      <c r="BU7" s="63" t="str">
        <f t="shared" si="38"/>
        <v/>
      </c>
      <c r="BW7" s="63" t="str">
        <f t="shared" si="39"/>
        <v/>
      </c>
      <c r="BY7" s="63" t="str">
        <f t="shared" si="40"/>
        <v/>
      </c>
      <c r="CA7" s="63" t="str">
        <f t="shared" si="41"/>
        <v/>
      </c>
      <c r="CC7" s="63" t="str">
        <f t="shared" si="42"/>
        <v/>
      </c>
      <c r="CE7" s="63" t="str">
        <f t="shared" si="43"/>
        <v/>
      </c>
      <c r="CG7" s="63" t="str">
        <f t="shared" si="44"/>
        <v/>
      </c>
      <c r="CI7" s="63" t="str">
        <f t="shared" si="45"/>
        <v/>
      </c>
      <c r="CK7" s="63" t="str">
        <f t="shared" si="46"/>
        <v/>
      </c>
      <c r="CM7" s="63" t="str">
        <f t="shared" si="47"/>
        <v/>
      </c>
      <c r="CO7" s="63" t="str">
        <f t="shared" si="48"/>
        <v/>
      </c>
      <c r="CQ7" s="63" t="str">
        <f t="shared" si="49"/>
        <v/>
      </c>
      <c r="CS7" s="63" t="str">
        <f t="shared" si="50"/>
        <v/>
      </c>
      <c r="CU7" s="63" t="str">
        <f t="shared" si="51"/>
        <v/>
      </c>
      <c r="CW7" s="63" t="str">
        <f t="shared" si="52"/>
        <v/>
      </c>
      <c r="CY7" s="63" t="str">
        <f t="shared" si="53"/>
        <v/>
      </c>
      <c r="DA7" s="63" t="str">
        <f t="shared" si="54"/>
        <v/>
      </c>
      <c r="DC7" s="63" t="str">
        <f t="shared" si="55"/>
        <v/>
      </c>
      <c r="DE7" s="63" t="str">
        <f t="shared" si="56"/>
        <v/>
      </c>
      <c r="DG7" s="63" t="str">
        <f t="shared" si="57"/>
        <v/>
      </c>
      <c r="DI7" s="63" t="str">
        <f t="shared" si="58"/>
        <v/>
      </c>
      <c r="DK7" s="63" t="str">
        <f t="shared" si="59"/>
        <v/>
      </c>
      <c r="DM7" s="63" t="str">
        <f t="shared" si="60"/>
        <v/>
      </c>
      <c r="DO7" s="63" t="str">
        <f t="shared" si="61"/>
        <v/>
      </c>
      <c r="DQ7" s="63" t="str">
        <f t="shared" si="62"/>
        <v/>
      </c>
      <c r="DS7" s="63" t="str">
        <f t="shared" si="63"/>
        <v/>
      </c>
      <c r="DU7" s="63" t="str">
        <f t="shared" si="64"/>
        <v/>
      </c>
      <c r="DW7" s="63" t="str">
        <f t="shared" si="65"/>
        <v/>
      </c>
      <c r="DY7" s="63" t="str">
        <f t="shared" si="66"/>
        <v/>
      </c>
      <c r="EA7" s="63" t="str">
        <f t="shared" si="67"/>
        <v/>
      </c>
      <c r="EC7" s="63" t="str">
        <f t="shared" si="68"/>
        <v/>
      </c>
      <c r="EE7" s="63" t="str">
        <f t="shared" si="69"/>
        <v/>
      </c>
      <c r="EG7" s="63" t="str">
        <f t="shared" si="70"/>
        <v/>
      </c>
      <c r="EI7" s="63" t="str">
        <f t="shared" si="71"/>
        <v/>
      </c>
      <c r="EK7" s="63" t="str">
        <f t="shared" si="72"/>
        <v/>
      </c>
      <c r="EM7" s="63" t="str">
        <f t="shared" si="73"/>
        <v/>
      </c>
      <c r="EO7" s="63" t="str">
        <f t="shared" si="74"/>
        <v/>
      </c>
      <c r="EQ7" s="63" t="str">
        <f t="shared" si="75"/>
        <v/>
      </c>
      <c r="ES7" s="63" t="str">
        <f t="shared" si="76"/>
        <v/>
      </c>
      <c r="EU7" s="63" t="str">
        <f t="shared" si="77"/>
        <v/>
      </c>
      <c r="EW7" s="63" t="str">
        <f t="shared" si="78"/>
        <v/>
      </c>
      <c r="EY7" s="63" t="str">
        <f t="shared" si="79"/>
        <v/>
      </c>
      <c r="FA7" s="63" t="str">
        <f t="shared" si="80"/>
        <v/>
      </c>
      <c r="FB7"/>
      <c r="FC7"/>
      <c r="FD7"/>
      <c r="FE7"/>
      <c r="FF7"/>
      <c r="FG7"/>
      <c r="FH7"/>
      <c r="FI7"/>
      <c r="FJ7"/>
      <c r="FK7"/>
      <c r="FL7"/>
      <c r="FM7" s="46" t="str">
        <f t="shared" si="81"/>
        <v/>
      </c>
      <c r="FN7" s="47" t="str">
        <f t="shared" si="82"/>
        <v/>
      </c>
      <c r="FO7" s="48" t="str">
        <f t="shared" si="83"/>
        <v/>
      </c>
      <c r="FP7" s="49" t="str">
        <f t="shared" si="84"/>
        <v/>
      </c>
      <c r="FQ7" s="49" t="str">
        <f t="shared" si="84"/>
        <v/>
      </c>
      <c r="FR7" s="49" t="str">
        <f t="shared" si="85"/>
        <v/>
      </c>
      <c r="FS7" s="49" t="str">
        <f t="shared" si="85"/>
        <v/>
      </c>
      <c r="FT7" s="49" t="str">
        <f t="shared" si="85"/>
        <v/>
      </c>
      <c r="FU7" s="49" t="str">
        <f t="shared" si="85"/>
        <v/>
      </c>
      <c r="FV7" s="49" t="str">
        <f t="shared" si="85"/>
        <v/>
      </c>
      <c r="FW7" s="49" t="str">
        <f t="shared" si="85"/>
        <v/>
      </c>
      <c r="FX7" s="49" t="str">
        <f t="shared" si="85"/>
        <v/>
      </c>
      <c r="FY7" s="49" t="str">
        <f t="shared" si="85"/>
        <v/>
      </c>
      <c r="FZ7" s="49" t="str">
        <f t="shared" si="85"/>
        <v/>
      </c>
      <c r="GA7" s="49" t="str">
        <f t="shared" si="85"/>
        <v/>
      </c>
      <c r="GB7" s="49" t="str">
        <f t="shared" si="85"/>
        <v/>
      </c>
      <c r="GC7" s="49" t="str">
        <f t="shared" si="85"/>
        <v/>
      </c>
      <c r="GD7" s="49" t="str">
        <f t="shared" si="85"/>
        <v/>
      </c>
      <c r="GE7" s="49" t="str">
        <f t="shared" si="85"/>
        <v/>
      </c>
      <c r="GF7" s="49" t="str">
        <f t="shared" si="85"/>
        <v/>
      </c>
      <c r="GG7" s="49" t="str">
        <f t="shared" si="85"/>
        <v/>
      </c>
      <c r="GH7" s="49" t="str">
        <f t="shared" si="85"/>
        <v/>
      </c>
      <c r="GI7" s="49" t="str">
        <f t="shared" si="85"/>
        <v/>
      </c>
      <c r="GJ7" s="49" t="str">
        <f t="shared" si="85"/>
        <v/>
      </c>
      <c r="GK7" s="49" t="str">
        <f t="shared" si="85"/>
        <v/>
      </c>
      <c r="GL7" s="49" t="str">
        <f t="shared" si="85"/>
        <v/>
      </c>
      <c r="GM7" s="49" t="str">
        <f t="shared" si="85"/>
        <v/>
      </c>
      <c r="GN7" s="49" t="str">
        <f t="shared" si="85"/>
        <v/>
      </c>
      <c r="GO7" s="49" t="str">
        <f t="shared" si="85"/>
        <v/>
      </c>
      <c r="GP7" s="49" t="str">
        <f t="shared" si="85"/>
        <v/>
      </c>
      <c r="GQ7" s="49" t="str">
        <f t="shared" si="85"/>
        <v/>
      </c>
      <c r="GR7" s="49" t="str">
        <f t="shared" si="85"/>
        <v/>
      </c>
      <c r="GS7" s="49" t="str">
        <f t="shared" si="85"/>
        <v/>
      </c>
      <c r="GT7" s="49" t="str">
        <f t="shared" si="85"/>
        <v/>
      </c>
      <c r="GU7" s="49" t="str">
        <f t="shared" si="85"/>
        <v/>
      </c>
      <c r="GV7" s="49" t="str">
        <f t="shared" si="85"/>
        <v/>
      </c>
      <c r="GW7" s="49" t="str">
        <f t="shared" si="85"/>
        <v/>
      </c>
      <c r="GX7" s="49" t="str">
        <f t="shared" si="85"/>
        <v/>
      </c>
      <c r="GY7" s="49" t="str">
        <f t="shared" si="85"/>
        <v/>
      </c>
      <c r="GZ7" s="49" t="str">
        <f t="shared" si="85"/>
        <v/>
      </c>
      <c r="HA7" s="49" t="str">
        <f t="shared" si="85"/>
        <v/>
      </c>
      <c r="HB7" s="49" t="str">
        <f t="shared" si="85"/>
        <v/>
      </c>
      <c r="HC7" s="49" t="str">
        <f t="shared" si="85"/>
        <v/>
      </c>
      <c r="HD7" s="49" t="str">
        <f t="shared" si="85"/>
        <v/>
      </c>
      <c r="HE7" s="49" t="str">
        <f t="shared" si="85"/>
        <v/>
      </c>
      <c r="HF7" s="49" t="str">
        <f t="shared" si="85"/>
        <v/>
      </c>
      <c r="HG7" s="49" t="str">
        <f t="shared" si="85"/>
        <v/>
      </c>
      <c r="HH7" s="49" t="str">
        <f t="shared" si="85"/>
        <v/>
      </c>
      <c r="HI7" s="49" t="str">
        <f t="shared" si="85"/>
        <v/>
      </c>
      <c r="HJ7" s="49" t="str">
        <f t="shared" si="85"/>
        <v/>
      </c>
      <c r="HK7" s="49" t="str">
        <f t="shared" si="85"/>
        <v/>
      </c>
      <c r="HL7" s="49" t="str">
        <f t="shared" si="85"/>
        <v/>
      </c>
      <c r="HM7" s="49" t="str">
        <f t="shared" si="85"/>
        <v/>
      </c>
      <c r="HN7" s="49" t="str">
        <f t="shared" si="85"/>
        <v/>
      </c>
      <c r="HO7" s="49" t="str">
        <f t="shared" si="85"/>
        <v/>
      </c>
      <c r="HP7" s="49" t="str">
        <f t="shared" si="85"/>
        <v/>
      </c>
      <c r="HQ7" s="49" t="str">
        <f t="shared" si="85"/>
        <v/>
      </c>
      <c r="HR7" s="49" t="str">
        <f t="shared" si="85"/>
        <v/>
      </c>
      <c r="HS7" s="49" t="str">
        <f t="shared" si="85"/>
        <v/>
      </c>
      <c r="HT7" s="49" t="str">
        <f t="shared" si="85"/>
        <v/>
      </c>
      <c r="HU7" s="49" t="str">
        <f t="shared" si="85"/>
        <v/>
      </c>
      <c r="HV7" s="49" t="str">
        <f t="shared" si="85"/>
        <v/>
      </c>
      <c r="HW7" s="49" t="str">
        <f t="shared" si="85"/>
        <v/>
      </c>
      <c r="HX7" s="49" t="str">
        <f t="shared" si="85"/>
        <v/>
      </c>
      <c r="HY7" s="49" t="str">
        <f t="shared" si="85"/>
        <v/>
      </c>
      <c r="HZ7" s="49" t="str">
        <f t="shared" si="85"/>
        <v/>
      </c>
      <c r="IA7" s="49" t="str">
        <f t="shared" si="85"/>
        <v/>
      </c>
      <c r="IB7" s="49" t="str">
        <f t="shared" si="85"/>
        <v/>
      </c>
      <c r="IC7" s="49" t="str">
        <f t="shared" si="85"/>
        <v/>
      </c>
      <c r="ID7" s="49" t="str">
        <f t="shared" si="86"/>
        <v/>
      </c>
      <c r="IE7" s="49" t="str">
        <f t="shared" si="86"/>
        <v/>
      </c>
      <c r="IF7" s="49" t="str">
        <f t="shared" si="86"/>
        <v/>
      </c>
      <c r="IG7" s="49" t="str">
        <f t="shared" si="86"/>
        <v/>
      </c>
      <c r="IH7" s="49" t="str">
        <f t="shared" si="86"/>
        <v/>
      </c>
      <c r="II7" s="49" t="str">
        <f t="shared" si="86"/>
        <v/>
      </c>
      <c r="IJ7" s="49" t="str">
        <f t="shared" si="86"/>
        <v/>
      </c>
      <c r="IK7" s="49" t="str">
        <f t="shared" si="86"/>
        <v/>
      </c>
      <c r="IL7" s="49" t="str">
        <f t="shared" si="86"/>
        <v/>
      </c>
      <c r="IM7"/>
      <c r="IN7"/>
      <c r="IO7"/>
      <c r="IP7"/>
      <c r="IQ7"/>
      <c r="IR7"/>
      <c r="IS7"/>
      <c r="IT7"/>
      <c r="IU7"/>
      <c r="IV7"/>
    </row>
    <row r="8" spans="1:256" s="56" customFormat="1" ht="15.6" x14ac:dyDescent="0.3">
      <c r="A8" s="58" t="str">
        <f>IF($B8="","",VLOOKUP($B8,'Skyttere registrering'!$AB$2:$AE$101,3,FALSE))</f>
        <v/>
      </c>
      <c r="B8"/>
      <c r="C8" s="58" t="str">
        <f>IF($B8="","",VLOOKUP($B8,'Skyttere registrering'!$B$2:$K$101,2,FALSE))</f>
        <v/>
      </c>
      <c r="D8" s="58" t="str">
        <f>IF($B8="","",IF(VLOOKUP($B8,'Skyttere registrering'!$AB$2:$AE$101,4,FALSE)=0,"",VLOOKUP($B8,'Skyttere registrering'!$AB$2:$AE$101,4,FALSE)))</f>
        <v/>
      </c>
      <c r="E8" s="55" t="str">
        <f t="shared" si="3"/>
        <v/>
      </c>
      <c r="F8" s="61" t="str">
        <f t="shared" si="4"/>
        <v/>
      </c>
      <c r="G8" s="62" t="str">
        <f t="shared" si="5"/>
        <v/>
      </c>
      <c r="I8" s="63" t="str">
        <f t="shared" si="6"/>
        <v/>
      </c>
      <c r="K8" s="63" t="str">
        <f t="shared" si="7"/>
        <v/>
      </c>
      <c r="M8" s="63" t="str">
        <f t="shared" si="8"/>
        <v/>
      </c>
      <c r="O8" s="63" t="str">
        <f t="shared" si="9"/>
        <v/>
      </c>
      <c r="Q8" s="63" t="str">
        <f t="shared" si="10"/>
        <v/>
      </c>
      <c r="S8" s="63" t="str">
        <f t="shared" si="11"/>
        <v/>
      </c>
      <c r="U8" s="63" t="str">
        <f t="shared" si="12"/>
        <v/>
      </c>
      <c r="W8" s="63" t="str">
        <f t="shared" si="13"/>
        <v/>
      </c>
      <c r="Y8" s="63" t="str">
        <f t="shared" si="14"/>
        <v/>
      </c>
      <c r="AA8" s="63" t="str">
        <f t="shared" si="15"/>
        <v/>
      </c>
      <c r="AC8" s="63" t="str">
        <f t="shared" si="16"/>
        <v/>
      </c>
      <c r="AE8" s="63" t="str">
        <f t="shared" si="17"/>
        <v/>
      </c>
      <c r="AG8" s="63" t="str">
        <f t="shared" si="18"/>
        <v/>
      </c>
      <c r="AI8" s="63" t="str">
        <f t="shared" si="19"/>
        <v/>
      </c>
      <c r="AK8" s="63" t="str">
        <f t="shared" si="20"/>
        <v/>
      </c>
      <c r="AM8" s="63" t="str">
        <f t="shared" si="21"/>
        <v/>
      </c>
      <c r="AO8" s="63" t="str">
        <f t="shared" si="22"/>
        <v/>
      </c>
      <c r="AQ8" s="63" t="str">
        <f t="shared" si="23"/>
        <v/>
      </c>
      <c r="AS8" s="63" t="str">
        <f t="shared" si="24"/>
        <v/>
      </c>
      <c r="AU8" s="63" t="str">
        <f t="shared" si="25"/>
        <v/>
      </c>
      <c r="AW8" s="63" t="str">
        <f t="shared" si="26"/>
        <v/>
      </c>
      <c r="AY8" s="63" t="str">
        <f t="shared" si="27"/>
        <v/>
      </c>
      <c r="BA8" s="63" t="str">
        <f t="shared" si="28"/>
        <v/>
      </c>
      <c r="BC8" s="63" t="str">
        <f t="shared" si="29"/>
        <v/>
      </c>
      <c r="BE8" s="63" t="str">
        <f t="shared" si="30"/>
        <v/>
      </c>
      <c r="BG8" s="63" t="str">
        <f t="shared" si="31"/>
        <v/>
      </c>
      <c r="BI8" s="63" t="str">
        <f t="shared" si="32"/>
        <v/>
      </c>
      <c r="BK8" s="63" t="str">
        <f t="shared" si="33"/>
        <v/>
      </c>
      <c r="BM8" s="63" t="str">
        <f t="shared" si="34"/>
        <v/>
      </c>
      <c r="BO8" s="63" t="str">
        <f t="shared" si="35"/>
        <v/>
      </c>
      <c r="BQ8" s="63" t="str">
        <f t="shared" si="36"/>
        <v/>
      </c>
      <c r="BS8" s="63" t="str">
        <f t="shared" si="37"/>
        <v/>
      </c>
      <c r="BU8" s="63" t="str">
        <f t="shared" si="38"/>
        <v/>
      </c>
      <c r="BW8" s="63" t="str">
        <f t="shared" si="39"/>
        <v/>
      </c>
      <c r="BY8" s="63" t="str">
        <f t="shared" si="40"/>
        <v/>
      </c>
      <c r="CA8" s="63" t="str">
        <f t="shared" si="41"/>
        <v/>
      </c>
      <c r="CC8" s="63" t="str">
        <f t="shared" si="42"/>
        <v/>
      </c>
      <c r="CE8" s="63" t="str">
        <f t="shared" si="43"/>
        <v/>
      </c>
      <c r="CG8" s="63" t="str">
        <f t="shared" si="44"/>
        <v/>
      </c>
      <c r="CI8" s="63" t="str">
        <f t="shared" si="45"/>
        <v/>
      </c>
      <c r="CK8" s="63" t="str">
        <f t="shared" si="46"/>
        <v/>
      </c>
      <c r="CM8" s="63" t="str">
        <f t="shared" si="47"/>
        <v/>
      </c>
      <c r="CO8" s="63" t="str">
        <f t="shared" si="48"/>
        <v/>
      </c>
      <c r="CQ8" s="63" t="str">
        <f t="shared" si="49"/>
        <v/>
      </c>
      <c r="CS8" s="63" t="str">
        <f t="shared" si="50"/>
        <v/>
      </c>
      <c r="CU8" s="63" t="str">
        <f t="shared" si="51"/>
        <v/>
      </c>
      <c r="CW8" s="63" t="str">
        <f t="shared" si="52"/>
        <v/>
      </c>
      <c r="CY8" s="63" t="str">
        <f t="shared" si="53"/>
        <v/>
      </c>
      <c r="DA8" s="63" t="str">
        <f t="shared" si="54"/>
        <v/>
      </c>
      <c r="DC8" s="63" t="str">
        <f t="shared" si="55"/>
        <v/>
      </c>
      <c r="DE8" s="63" t="str">
        <f t="shared" si="56"/>
        <v/>
      </c>
      <c r="DG8" s="63" t="str">
        <f t="shared" si="57"/>
        <v/>
      </c>
      <c r="DI8" s="63" t="str">
        <f t="shared" si="58"/>
        <v/>
      </c>
      <c r="DK8" s="63" t="str">
        <f t="shared" si="59"/>
        <v/>
      </c>
      <c r="DM8" s="63" t="str">
        <f t="shared" si="60"/>
        <v/>
      </c>
      <c r="DO8" s="63" t="str">
        <f t="shared" si="61"/>
        <v/>
      </c>
      <c r="DQ8" s="63" t="str">
        <f t="shared" si="62"/>
        <v/>
      </c>
      <c r="DS8" s="63" t="str">
        <f t="shared" si="63"/>
        <v/>
      </c>
      <c r="DU8" s="63" t="str">
        <f t="shared" si="64"/>
        <v/>
      </c>
      <c r="DW8" s="63" t="str">
        <f t="shared" si="65"/>
        <v/>
      </c>
      <c r="DY8" s="63" t="str">
        <f t="shared" si="66"/>
        <v/>
      </c>
      <c r="EA8" s="63" t="str">
        <f t="shared" si="67"/>
        <v/>
      </c>
      <c r="EC8" s="63" t="str">
        <f t="shared" si="68"/>
        <v/>
      </c>
      <c r="EE8" s="63" t="str">
        <f t="shared" si="69"/>
        <v/>
      </c>
      <c r="EG8" s="63" t="str">
        <f t="shared" si="70"/>
        <v/>
      </c>
      <c r="EI8" s="63" t="str">
        <f t="shared" si="71"/>
        <v/>
      </c>
      <c r="EK8" s="63" t="str">
        <f t="shared" si="72"/>
        <v/>
      </c>
      <c r="EM8" s="63" t="str">
        <f t="shared" si="73"/>
        <v/>
      </c>
      <c r="EO8" s="63" t="str">
        <f t="shared" si="74"/>
        <v/>
      </c>
      <c r="EQ8" s="63" t="str">
        <f t="shared" si="75"/>
        <v/>
      </c>
      <c r="ES8" s="63" t="str">
        <f t="shared" si="76"/>
        <v/>
      </c>
      <c r="EU8" s="63" t="str">
        <f t="shared" si="77"/>
        <v/>
      </c>
      <c r="EW8" s="63" t="str">
        <f t="shared" si="78"/>
        <v/>
      </c>
      <c r="EY8" s="63" t="str">
        <f t="shared" si="79"/>
        <v/>
      </c>
      <c r="FA8" s="63" t="str">
        <f t="shared" si="80"/>
        <v/>
      </c>
      <c r="FB8"/>
      <c r="FC8"/>
      <c r="FD8"/>
      <c r="FE8"/>
      <c r="FF8"/>
      <c r="FG8"/>
      <c r="FH8"/>
      <c r="FI8"/>
      <c r="FJ8"/>
      <c r="FK8"/>
      <c r="FL8"/>
      <c r="FM8" s="46" t="str">
        <f t="shared" si="81"/>
        <v/>
      </c>
      <c r="FN8" s="47" t="str">
        <f t="shared" si="82"/>
        <v/>
      </c>
      <c r="FO8" s="48" t="str">
        <f t="shared" si="83"/>
        <v/>
      </c>
      <c r="FP8" s="49" t="str">
        <f t="shared" si="84"/>
        <v/>
      </c>
      <c r="FQ8" s="49" t="str">
        <f t="shared" si="84"/>
        <v/>
      </c>
      <c r="FR8" s="49" t="str">
        <f t="shared" si="85"/>
        <v/>
      </c>
      <c r="FS8" s="49" t="str">
        <f t="shared" si="85"/>
        <v/>
      </c>
      <c r="FT8" s="49" t="str">
        <f t="shared" si="85"/>
        <v/>
      </c>
      <c r="FU8" s="49" t="str">
        <f t="shared" si="85"/>
        <v/>
      </c>
      <c r="FV8" s="49" t="str">
        <f t="shared" si="85"/>
        <v/>
      </c>
      <c r="FW8" s="49" t="str">
        <f t="shared" si="85"/>
        <v/>
      </c>
      <c r="FX8" s="49" t="str">
        <f t="shared" si="85"/>
        <v/>
      </c>
      <c r="FY8" s="49" t="str">
        <f t="shared" si="85"/>
        <v/>
      </c>
      <c r="FZ8" s="49" t="str">
        <f t="shared" si="85"/>
        <v/>
      </c>
      <c r="GA8" s="49" t="str">
        <f t="shared" si="85"/>
        <v/>
      </c>
      <c r="GB8" s="49" t="str">
        <f t="shared" si="85"/>
        <v/>
      </c>
      <c r="GC8" s="49" t="str">
        <f t="shared" si="85"/>
        <v/>
      </c>
      <c r="GD8" s="49" t="str">
        <f t="shared" si="85"/>
        <v/>
      </c>
      <c r="GE8" s="49" t="str">
        <f t="shared" si="85"/>
        <v/>
      </c>
      <c r="GF8" s="49" t="str">
        <f t="shared" si="85"/>
        <v/>
      </c>
      <c r="GG8" s="49" t="str">
        <f t="shared" si="85"/>
        <v/>
      </c>
      <c r="GH8" s="49" t="str">
        <f t="shared" si="85"/>
        <v/>
      </c>
      <c r="GI8" s="49" t="str">
        <f t="shared" si="85"/>
        <v/>
      </c>
      <c r="GJ8" s="49" t="str">
        <f t="shared" si="85"/>
        <v/>
      </c>
      <c r="GK8" s="49" t="str">
        <f t="shared" si="85"/>
        <v/>
      </c>
      <c r="GL8" s="49" t="str">
        <f t="shared" si="85"/>
        <v/>
      </c>
      <c r="GM8" s="49" t="str">
        <f t="shared" si="85"/>
        <v/>
      </c>
      <c r="GN8" s="49" t="str">
        <f t="shared" si="85"/>
        <v/>
      </c>
      <c r="GO8" s="49" t="str">
        <f t="shared" si="85"/>
        <v/>
      </c>
      <c r="GP8" s="49" t="str">
        <f t="shared" si="85"/>
        <v/>
      </c>
      <c r="GQ8" s="49" t="str">
        <f t="shared" si="85"/>
        <v/>
      </c>
      <c r="GR8" s="49" t="str">
        <f t="shared" si="85"/>
        <v/>
      </c>
      <c r="GS8" s="49" t="str">
        <f t="shared" si="85"/>
        <v/>
      </c>
      <c r="GT8" s="49" t="str">
        <f t="shared" si="85"/>
        <v/>
      </c>
      <c r="GU8" s="49" t="str">
        <f t="shared" si="85"/>
        <v/>
      </c>
      <c r="GV8" s="49" t="str">
        <f t="shared" si="85"/>
        <v/>
      </c>
      <c r="GW8" s="49" t="str">
        <f t="shared" si="85"/>
        <v/>
      </c>
      <c r="GX8" s="49" t="str">
        <f t="shared" si="85"/>
        <v/>
      </c>
      <c r="GY8" s="49" t="str">
        <f t="shared" si="85"/>
        <v/>
      </c>
      <c r="GZ8" s="49" t="str">
        <f t="shared" si="85"/>
        <v/>
      </c>
      <c r="HA8" s="49" t="str">
        <f t="shared" si="85"/>
        <v/>
      </c>
      <c r="HB8" s="49" t="str">
        <f t="shared" si="85"/>
        <v/>
      </c>
      <c r="HC8" s="49" t="str">
        <f t="shared" si="85"/>
        <v/>
      </c>
      <c r="HD8" s="49" t="str">
        <f t="shared" si="85"/>
        <v/>
      </c>
      <c r="HE8" s="49" t="str">
        <f t="shared" si="85"/>
        <v/>
      </c>
      <c r="HF8" s="49" t="str">
        <f t="shared" si="85"/>
        <v/>
      </c>
      <c r="HG8" s="49" t="str">
        <f t="shared" si="85"/>
        <v/>
      </c>
      <c r="HH8" s="49" t="str">
        <f t="shared" si="85"/>
        <v/>
      </c>
      <c r="HI8" s="49" t="str">
        <f t="shared" si="85"/>
        <v/>
      </c>
      <c r="HJ8" s="49" t="str">
        <f t="shared" si="85"/>
        <v/>
      </c>
      <c r="HK8" s="49" t="str">
        <f t="shared" si="85"/>
        <v/>
      </c>
      <c r="HL8" s="49" t="str">
        <f t="shared" si="85"/>
        <v/>
      </c>
      <c r="HM8" s="49" t="str">
        <f t="shared" si="85"/>
        <v/>
      </c>
      <c r="HN8" s="49" t="str">
        <f t="shared" si="85"/>
        <v/>
      </c>
      <c r="HO8" s="49" t="str">
        <f t="shared" si="85"/>
        <v/>
      </c>
      <c r="HP8" s="49" t="str">
        <f t="shared" si="85"/>
        <v/>
      </c>
      <c r="HQ8" s="49" t="str">
        <f t="shared" si="85"/>
        <v/>
      </c>
      <c r="HR8" s="49" t="str">
        <f t="shared" si="85"/>
        <v/>
      </c>
      <c r="HS8" s="49" t="str">
        <f t="shared" si="85"/>
        <v/>
      </c>
      <c r="HT8" s="49" t="str">
        <f t="shared" si="85"/>
        <v/>
      </c>
      <c r="HU8" s="49" t="str">
        <f t="shared" si="85"/>
        <v/>
      </c>
      <c r="HV8" s="49" t="str">
        <f t="shared" si="85"/>
        <v/>
      </c>
      <c r="HW8" s="49" t="str">
        <f t="shared" si="85"/>
        <v/>
      </c>
      <c r="HX8" s="49" t="str">
        <f t="shared" si="85"/>
        <v/>
      </c>
      <c r="HY8" s="49" t="str">
        <f t="shared" si="85"/>
        <v/>
      </c>
      <c r="HZ8" s="49" t="str">
        <f t="shared" si="85"/>
        <v/>
      </c>
      <c r="IA8" s="49" t="str">
        <f t="shared" si="85"/>
        <v/>
      </c>
      <c r="IB8" s="49" t="str">
        <f t="shared" si="85"/>
        <v/>
      </c>
      <c r="IC8" s="49" t="str">
        <f t="shared" si="85"/>
        <v/>
      </c>
      <c r="ID8" s="49" t="str">
        <f t="shared" si="86"/>
        <v/>
      </c>
      <c r="IE8" s="49" t="str">
        <f t="shared" si="86"/>
        <v/>
      </c>
      <c r="IF8" s="49" t="str">
        <f t="shared" si="86"/>
        <v/>
      </c>
      <c r="IG8" s="49" t="str">
        <f t="shared" si="86"/>
        <v/>
      </c>
      <c r="IH8" s="49" t="str">
        <f t="shared" si="86"/>
        <v/>
      </c>
      <c r="II8" s="49" t="str">
        <f t="shared" si="86"/>
        <v/>
      </c>
      <c r="IJ8" s="49" t="str">
        <f t="shared" si="86"/>
        <v/>
      </c>
      <c r="IK8" s="49" t="str">
        <f t="shared" si="86"/>
        <v/>
      </c>
      <c r="IL8" s="49" t="str">
        <f t="shared" si="86"/>
        <v/>
      </c>
      <c r="IM8"/>
      <c r="IN8"/>
      <c r="IO8"/>
      <c r="IP8"/>
      <c r="IQ8"/>
      <c r="IR8"/>
      <c r="IS8"/>
      <c r="IT8"/>
      <c r="IU8"/>
      <c r="IV8"/>
    </row>
    <row r="9" spans="1:256" s="56" customFormat="1" ht="15.6" x14ac:dyDescent="0.3">
      <c r="A9" s="58" t="str">
        <f>IF($B9="","",VLOOKUP($B9,'Skyttere registrering'!$AB$2:$AE$101,3,FALSE))</f>
        <v/>
      </c>
      <c r="B9"/>
      <c r="C9" s="58" t="str">
        <f>IF($B9="","",VLOOKUP($B9,'Skyttere registrering'!$B$2:$K$101,2,FALSE))</f>
        <v/>
      </c>
      <c r="D9" s="58" t="str">
        <f>IF($B9="","",IF(VLOOKUP($B9,'Skyttere registrering'!$AB$2:$AE$101,4,FALSE)=0,"",VLOOKUP($B9,'Skyttere registrering'!$AB$2:$AE$101,4,FALSE)))</f>
        <v/>
      </c>
      <c r="E9" s="55" t="str">
        <f t="shared" si="3"/>
        <v/>
      </c>
      <c r="F9" s="61" t="str">
        <f t="shared" si="4"/>
        <v/>
      </c>
      <c r="G9" s="62" t="str">
        <f t="shared" si="5"/>
        <v/>
      </c>
      <c r="I9" s="63" t="str">
        <f t="shared" si="6"/>
        <v/>
      </c>
      <c r="K9" s="63" t="str">
        <f t="shared" si="7"/>
        <v/>
      </c>
      <c r="M9" s="63" t="str">
        <f t="shared" si="8"/>
        <v/>
      </c>
      <c r="O9" s="63" t="str">
        <f t="shared" si="9"/>
        <v/>
      </c>
      <c r="Q9" s="63" t="str">
        <f t="shared" si="10"/>
        <v/>
      </c>
      <c r="S9" s="63" t="str">
        <f t="shared" si="11"/>
        <v/>
      </c>
      <c r="U9" s="63" t="str">
        <f t="shared" si="12"/>
        <v/>
      </c>
      <c r="W9" s="63" t="str">
        <f t="shared" si="13"/>
        <v/>
      </c>
      <c r="Y9" s="63" t="str">
        <f t="shared" si="14"/>
        <v/>
      </c>
      <c r="AA9" s="63" t="str">
        <f t="shared" si="15"/>
        <v/>
      </c>
      <c r="AC9" s="63" t="str">
        <f t="shared" si="16"/>
        <v/>
      </c>
      <c r="AE9" s="63" t="str">
        <f t="shared" si="17"/>
        <v/>
      </c>
      <c r="AG9" s="63" t="str">
        <f t="shared" si="18"/>
        <v/>
      </c>
      <c r="AI9" s="63" t="str">
        <f t="shared" si="19"/>
        <v/>
      </c>
      <c r="AK9" s="63" t="str">
        <f t="shared" si="20"/>
        <v/>
      </c>
      <c r="AM9" s="63" t="str">
        <f t="shared" si="21"/>
        <v/>
      </c>
      <c r="AO9" s="63" t="str">
        <f t="shared" si="22"/>
        <v/>
      </c>
      <c r="AQ9" s="63" t="str">
        <f t="shared" si="23"/>
        <v/>
      </c>
      <c r="AS9" s="63" t="str">
        <f t="shared" si="24"/>
        <v/>
      </c>
      <c r="AU9" s="63" t="str">
        <f t="shared" si="25"/>
        <v/>
      </c>
      <c r="AW9" s="63" t="str">
        <f t="shared" si="26"/>
        <v/>
      </c>
      <c r="AY9" s="63" t="str">
        <f t="shared" si="27"/>
        <v/>
      </c>
      <c r="BA9" s="63" t="str">
        <f t="shared" si="28"/>
        <v/>
      </c>
      <c r="BC9" s="63" t="str">
        <f t="shared" si="29"/>
        <v/>
      </c>
      <c r="BE9" s="63" t="str">
        <f t="shared" si="30"/>
        <v/>
      </c>
      <c r="BG9" s="63" t="str">
        <f t="shared" si="31"/>
        <v/>
      </c>
      <c r="BI9" s="63" t="str">
        <f t="shared" si="32"/>
        <v/>
      </c>
      <c r="BK9" s="63" t="str">
        <f t="shared" si="33"/>
        <v/>
      </c>
      <c r="BM9" s="63" t="str">
        <f t="shared" si="34"/>
        <v/>
      </c>
      <c r="BO9" s="63" t="str">
        <f t="shared" si="35"/>
        <v/>
      </c>
      <c r="BQ9" s="63" t="str">
        <f t="shared" si="36"/>
        <v/>
      </c>
      <c r="BS9" s="63" t="str">
        <f t="shared" si="37"/>
        <v/>
      </c>
      <c r="BU9" s="63" t="str">
        <f t="shared" si="38"/>
        <v/>
      </c>
      <c r="BW9" s="63" t="str">
        <f t="shared" si="39"/>
        <v/>
      </c>
      <c r="BY9" s="63" t="str">
        <f t="shared" si="40"/>
        <v/>
      </c>
      <c r="CA9" s="63" t="str">
        <f t="shared" si="41"/>
        <v/>
      </c>
      <c r="CC9" s="63" t="str">
        <f t="shared" si="42"/>
        <v/>
      </c>
      <c r="CE9" s="63" t="str">
        <f t="shared" si="43"/>
        <v/>
      </c>
      <c r="CG9" s="63" t="str">
        <f t="shared" si="44"/>
        <v/>
      </c>
      <c r="CI9" s="63" t="str">
        <f t="shared" si="45"/>
        <v/>
      </c>
      <c r="CK9" s="63" t="str">
        <f t="shared" si="46"/>
        <v/>
      </c>
      <c r="CM9" s="63" t="str">
        <f t="shared" si="47"/>
        <v/>
      </c>
      <c r="CO9" s="63" t="str">
        <f t="shared" si="48"/>
        <v/>
      </c>
      <c r="CQ9" s="63" t="str">
        <f t="shared" si="49"/>
        <v/>
      </c>
      <c r="CS9" s="63" t="str">
        <f t="shared" si="50"/>
        <v/>
      </c>
      <c r="CU9" s="63" t="str">
        <f t="shared" si="51"/>
        <v/>
      </c>
      <c r="CW9" s="63" t="str">
        <f t="shared" si="52"/>
        <v/>
      </c>
      <c r="CY9" s="63" t="str">
        <f t="shared" si="53"/>
        <v/>
      </c>
      <c r="DA9" s="63" t="str">
        <f t="shared" si="54"/>
        <v/>
      </c>
      <c r="DC9" s="63" t="str">
        <f t="shared" si="55"/>
        <v/>
      </c>
      <c r="DE9" s="63" t="str">
        <f t="shared" si="56"/>
        <v/>
      </c>
      <c r="DG9" s="63" t="str">
        <f t="shared" si="57"/>
        <v/>
      </c>
      <c r="DI9" s="63" t="str">
        <f t="shared" si="58"/>
        <v/>
      </c>
      <c r="DK9" s="63" t="str">
        <f t="shared" si="59"/>
        <v/>
      </c>
      <c r="DM9" s="63" t="str">
        <f t="shared" si="60"/>
        <v/>
      </c>
      <c r="DO9" s="63" t="str">
        <f t="shared" si="61"/>
        <v/>
      </c>
      <c r="DQ9" s="63" t="str">
        <f t="shared" si="62"/>
        <v/>
      </c>
      <c r="DS9" s="63" t="str">
        <f t="shared" si="63"/>
        <v/>
      </c>
      <c r="DU9" s="63" t="str">
        <f t="shared" si="64"/>
        <v/>
      </c>
      <c r="DW9" s="63" t="str">
        <f t="shared" si="65"/>
        <v/>
      </c>
      <c r="DY9" s="63" t="str">
        <f t="shared" si="66"/>
        <v/>
      </c>
      <c r="EA9" s="63" t="str">
        <f t="shared" si="67"/>
        <v/>
      </c>
      <c r="EC9" s="63" t="str">
        <f t="shared" si="68"/>
        <v/>
      </c>
      <c r="EE9" s="63" t="str">
        <f t="shared" si="69"/>
        <v/>
      </c>
      <c r="EG9" s="63" t="str">
        <f t="shared" si="70"/>
        <v/>
      </c>
      <c r="EI9" s="63" t="str">
        <f t="shared" si="71"/>
        <v/>
      </c>
      <c r="EK9" s="63" t="str">
        <f t="shared" si="72"/>
        <v/>
      </c>
      <c r="EM9" s="63" t="str">
        <f t="shared" si="73"/>
        <v/>
      </c>
      <c r="EO9" s="63" t="str">
        <f t="shared" si="74"/>
        <v/>
      </c>
      <c r="EQ9" s="63" t="str">
        <f t="shared" si="75"/>
        <v/>
      </c>
      <c r="ES9" s="63" t="str">
        <f t="shared" si="76"/>
        <v/>
      </c>
      <c r="EU9" s="63" t="str">
        <f t="shared" si="77"/>
        <v/>
      </c>
      <c r="EW9" s="63" t="str">
        <f t="shared" si="78"/>
        <v/>
      </c>
      <c r="EY9" s="63" t="str">
        <f t="shared" si="79"/>
        <v/>
      </c>
      <c r="FA9" s="63" t="str">
        <f t="shared" si="80"/>
        <v/>
      </c>
      <c r="FB9"/>
      <c r="FC9"/>
      <c r="FD9"/>
      <c r="FE9"/>
      <c r="FF9"/>
      <c r="FG9"/>
      <c r="FH9"/>
      <c r="FI9"/>
      <c r="FJ9"/>
      <c r="FK9"/>
      <c r="FL9"/>
      <c r="FM9" s="46" t="str">
        <f t="shared" si="81"/>
        <v/>
      </c>
      <c r="FN9" s="47" t="str">
        <f t="shared" si="82"/>
        <v/>
      </c>
      <c r="FO9" s="48" t="str">
        <f t="shared" si="83"/>
        <v/>
      </c>
      <c r="FP9" s="49" t="str">
        <f t="shared" si="84"/>
        <v/>
      </c>
      <c r="FQ9" s="49" t="str">
        <f t="shared" si="84"/>
        <v/>
      </c>
      <c r="FR9" s="49" t="str">
        <f t="shared" si="85"/>
        <v/>
      </c>
      <c r="FS9" s="49" t="str">
        <f t="shared" si="85"/>
        <v/>
      </c>
      <c r="FT9" s="49" t="str">
        <f t="shared" si="85"/>
        <v/>
      </c>
      <c r="FU9" s="49" t="str">
        <f t="shared" si="85"/>
        <v/>
      </c>
      <c r="FV9" s="49" t="str">
        <f t="shared" si="85"/>
        <v/>
      </c>
      <c r="FW9" s="49" t="str">
        <f t="shared" si="85"/>
        <v/>
      </c>
      <c r="FX9" s="49" t="str">
        <f t="shared" si="85"/>
        <v/>
      </c>
      <c r="FY9" s="49" t="str">
        <f t="shared" si="85"/>
        <v/>
      </c>
      <c r="FZ9" s="49" t="str">
        <f t="shared" si="85"/>
        <v/>
      </c>
      <c r="GA9" s="49" t="str">
        <f t="shared" si="85"/>
        <v/>
      </c>
      <c r="GB9" s="49" t="str">
        <f t="shared" si="85"/>
        <v/>
      </c>
      <c r="GC9" s="49" t="str">
        <f t="shared" si="85"/>
        <v/>
      </c>
      <c r="GD9" s="49" t="str">
        <f t="shared" si="85"/>
        <v/>
      </c>
      <c r="GE9" s="49" t="str">
        <f t="shared" si="85"/>
        <v/>
      </c>
      <c r="GF9" s="49" t="str">
        <f t="shared" si="85"/>
        <v/>
      </c>
      <c r="GG9" s="49" t="str">
        <f t="shared" si="85"/>
        <v/>
      </c>
      <c r="GH9" s="49" t="str">
        <f t="shared" si="85"/>
        <v/>
      </c>
      <c r="GI9" s="49" t="str">
        <f t="shared" si="85"/>
        <v/>
      </c>
      <c r="GJ9" s="49" t="str">
        <f t="shared" si="85"/>
        <v/>
      </c>
      <c r="GK9" s="49" t="str">
        <f t="shared" si="85"/>
        <v/>
      </c>
      <c r="GL9" s="49" t="str">
        <f t="shared" si="85"/>
        <v/>
      </c>
      <c r="GM9" s="49" t="str">
        <f t="shared" si="85"/>
        <v/>
      </c>
      <c r="GN9" s="49" t="str">
        <f t="shared" si="85"/>
        <v/>
      </c>
      <c r="GO9" s="49" t="str">
        <f t="shared" si="85"/>
        <v/>
      </c>
      <c r="GP9" s="49" t="str">
        <f t="shared" si="85"/>
        <v/>
      </c>
      <c r="GQ9" s="49" t="str">
        <f t="shared" si="85"/>
        <v/>
      </c>
      <c r="GR9" s="49" t="str">
        <f t="shared" si="85"/>
        <v/>
      </c>
      <c r="GS9" s="49" t="str">
        <f t="shared" si="85"/>
        <v/>
      </c>
      <c r="GT9" s="49" t="str">
        <f t="shared" si="85"/>
        <v/>
      </c>
      <c r="GU9" s="49" t="str">
        <f t="shared" si="85"/>
        <v/>
      </c>
      <c r="GV9" s="49" t="str">
        <f t="shared" si="85"/>
        <v/>
      </c>
      <c r="GW9" s="49" t="str">
        <f t="shared" si="85"/>
        <v/>
      </c>
      <c r="GX9" s="49" t="str">
        <f t="shared" si="85"/>
        <v/>
      </c>
      <c r="GY9" s="49" t="str">
        <f t="shared" si="85"/>
        <v/>
      </c>
      <c r="GZ9" s="49" t="str">
        <f t="shared" si="85"/>
        <v/>
      </c>
      <c r="HA9" s="49" t="str">
        <f t="shared" si="85"/>
        <v/>
      </c>
      <c r="HB9" s="49" t="str">
        <f t="shared" si="85"/>
        <v/>
      </c>
      <c r="HC9" s="49" t="str">
        <f t="shared" si="85"/>
        <v/>
      </c>
      <c r="HD9" s="49" t="str">
        <f t="shared" si="85"/>
        <v/>
      </c>
      <c r="HE9" s="49" t="str">
        <f t="shared" si="85"/>
        <v/>
      </c>
      <c r="HF9" s="49" t="str">
        <f t="shared" si="85"/>
        <v/>
      </c>
      <c r="HG9" s="49" t="str">
        <f t="shared" si="85"/>
        <v/>
      </c>
      <c r="HH9" s="49" t="str">
        <f t="shared" si="85"/>
        <v/>
      </c>
      <c r="HI9" s="49" t="str">
        <f t="shared" si="85"/>
        <v/>
      </c>
      <c r="HJ9" s="49" t="str">
        <f t="shared" si="85"/>
        <v/>
      </c>
      <c r="HK9" s="49" t="str">
        <f t="shared" si="85"/>
        <v/>
      </c>
      <c r="HL9" s="49" t="str">
        <f t="shared" si="85"/>
        <v/>
      </c>
      <c r="HM9" s="49" t="str">
        <f t="shared" si="85"/>
        <v/>
      </c>
      <c r="HN9" s="49" t="str">
        <f t="shared" si="85"/>
        <v/>
      </c>
      <c r="HO9" s="49" t="str">
        <f t="shared" si="85"/>
        <v/>
      </c>
      <c r="HP9" s="49" t="str">
        <f t="shared" si="85"/>
        <v/>
      </c>
      <c r="HQ9" s="49" t="str">
        <f t="shared" si="85"/>
        <v/>
      </c>
      <c r="HR9" s="49" t="str">
        <f t="shared" si="85"/>
        <v/>
      </c>
      <c r="HS9" s="49" t="str">
        <f t="shared" si="85"/>
        <v/>
      </c>
      <c r="HT9" s="49" t="str">
        <f t="shared" si="85"/>
        <v/>
      </c>
      <c r="HU9" s="49" t="str">
        <f t="shared" si="85"/>
        <v/>
      </c>
      <c r="HV9" s="49" t="str">
        <f t="shared" si="85"/>
        <v/>
      </c>
      <c r="HW9" s="49" t="str">
        <f t="shared" si="85"/>
        <v/>
      </c>
      <c r="HX9" s="49" t="str">
        <f t="shared" si="85"/>
        <v/>
      </c>
      <c r="HY9" s="49" t="str">
        <f t="shared" si="85"/>
        <v/>
      </c>
      <c r="HZ9" s="49" t="str">
        <f t="shared" si="85"/>
        <v/>
      </c>
      <c r="IA9" s="49" t="str">
        <f t="shared" si="85"/>
        <v/>
      </c>
      <c r="IB9" s="49" t="str">
        <f t="shared" si="85"/>
        <v/>
      </c>
      <c r="IC9" s="49" t="str">
        <f t="shared" ref="IC9:IC40" si="87">INDEX($I9:$FB9,,IC$4)</f>
        <v/>
      </c>
      <c r="ID9" s="49" t="str">
        <f t="shared" si="86"/>
        <v/>
      </c>
      <c r="IE9" s="49" t="str">
        <f t="shared" si="86"/>
        <v/>
      </c>
      <c r="IF9" s="49" t="str">
        <f t="shared" si="86"/>
        <v/>
      </c>
      <c r="IG9" s="49" t="str">
        <f t="shared" si="86"/>
        <v/>
      </c>
      <c r="IH9" s="49" t="str">
        <f t="shared" si="86"/>
        <v/>
      </c>
      <c r="II9" s="49" t="str">
        <f t="shared" si="86"/>
        <v/>
      </c>
      <c r="IJ9" s="49" t="str">
        <f t="shared" si="86"/>
        <v/>
      </c>
      <c r="IK9" s="49" t="str">
        <f t="shared" si="86"/>
        <v/>
      </c>
      <c r="IL9" s="49" t="str">
        <f t="shared" si="86"/>
        <v/>
      </c>
      <c r="IM9"/>
      <c r="IN9"/>
      <c r="IO9"/>
      <c r="IP9"/>
      <c r="IQ9"/>
      <c r="IR9"/>
      <c r="IS9"/>
      <c r="IT9"/>
      <c r="IU9"/>
      <c r="IV9"/>
    </row>
    <row r="10" spans="1:256" s="56" customFormat="1" ht="15.6" x14ac:dyDescent="0.3">
      <c r="A10" s="58" t="str">
        <f>IF($B10="","",VLOOKUP($B10,'Skyttere registrering'!$AB$2:$AE$101,3,FALSE))</f>
        <v/>
      </c>
      <c r="B10"/>
      <c r="C10" s="58" t="str">
        <f>IF($B10="","",VLOOKUP($B10,'Skyttere registrering'!$B$2:$K$101,2,FALSE))</f>
        <v/>
      </c>
      <c r="D10" s="58" t="str">
        <f>IF($B10="","",IF(VLOOKUP($B10,'Skyttere registrering'!$AB$2:$AE$101,4,FALSE)=0,"",VLOOKUP($B10,'Skyttere registrering'!$AB$2:$AE$101,4,FALSE)))</f>
        <v/>
      </c>
      <c r="E10" s="55" t="str">
        <f t="shared" si="3"/>
        <v/>
      </c>
      <c r="F10" s="61" t="str">
        <f t="shared" si="4"/>
        <v/>
      </c>
      <c r="G10" s="62" t="str">
        <f t="shared" si="5"/>
        <v/>
      </c>
      <c r="I10" s="63" t="str">
        <f t="shared" si="6"/>
        <v/>
      </c>
      <c r="K10" s="63" t="str">
        <f t="shared" si="7"/>
        <v/>
      </c>
      <c r="M10" s="63" t="str">
        <f t="shared" si="8"/>
        <v/>
      </c>
      <c r="O10" s="63" t="str">
        <f t="shared" si="9"/>
        <v/>
      </c>
      <c r="Q10" s="63" t="str">
        <f t="shared" si="10"/>
        <v/>
      </c>
      <c r="S10" s="63" t="str">
        <f t="shared" si="11"/>
        <v/>
      </c>
      <c r="U10" s="63" t="str">
        <f t="shared" si="12"/>
        <v/>
      </c>
      <c r="W10" s="63" t="str">
        <f t="shared" si="13"/>
        <v/>
      </c>
      <c r="Y10" s="63" t="str">
        <f t="shared" si="14"/>
        <v/>
      </c>
      <c r="AA10" s="63" t="str">
        <f t="shared" si="15"/>
        <v/>
      </c>
      <c r="AC10" s="63" t="str">
        <f t="shared" si="16"/>
        <v/>
      </c>
      <c r="AE10" s="63" t="str">
        <f t="shared" si="17"/>
        <v/>
      </c>
      <c r="AG10" s="63" t="str">
        <f t="shared" si="18"/>
        <v/>
      </c>
      <c r="AI10" s="63" t="str">
        <f t="shared" si="19"/>
        <v/>
      </c>
      <c r="AK10" s="63" t="str">
        <f t="shared" si="20"/>
        <v/>
      </c>
      <c r="AM10" s="63" t="str">
        <f t="shared" si="21"/>
        <v/>
      </c>
      <c r="AO10" s="63" t="str">
        <f t="shared" si="22"/>
        <v/>
      </c>
      <c r="AQ10" s="63" t="str">
        <f t="shared" si="23"/>
        <v/>
      </c>
      <c r="AS10" s="63" t="str">
        <f t="shared" si="24"/>
        <v/>
      </c>
      <c r="AU10" s="63" t="str">
        <f t="shared" si="25"/>
        <v/>
      </c>
      <c r="AW10" s="63" t="str">
        <f t="shared" si="26"/>
        <v/>
      </c>
      <c r="AY10" s="63" t="str">
        <f t="shared" si="27"/>
        <v/>
      </c>
      <c r="BA10" s="63" t="str">
        <f t="shared" si="28"/>
        <v/>
      </c>
      <c r="BC10" s="63" t="str">
        <f t="shared" si="29"/>
        <v/>
      </c>
      <c r="BE10" s="63" t="str">
        <f t="shared" si="30"/>
        <v/>
      </c>
      <c r="BG10" s="63" t="str">
        <f t="shared" si="31"/>
        <v/>
      </c>
      <c r="BI10" s="63" t="str">
        <f t="shared" si="32"/>
        <v/>
      </c>
      <c r="BK10" s="63" t="str">
        <f t="shared" si="33"/>
        <v/>
      </c>
      <c r="BM10" s="63" t="str">
        <f t="shared" si="34"/>
        <v/>
      </c>
      <c r="BO10" s="63" t="str">
        <f t="shared" si="35"/>
        <v/>
      </c>
      <c r="BQ10" s="63" t="str">
        <f t="shared" si="36"/>
        <v/>
      </c>
      <c r="BS10" s="63" t="str">
        <f t="shared" si="37"/>
        <v/>
      </c>
      <c r="BU10" s="63" t="str">
        <f t="shared" si="38"/>
        <v/>
      </c>
      <c r="BW10" s="63" t="str">
        <f t="shared" si="39"/>
        <v/>
      </c>
      <c r="BY10" s="63" t="str">
        <f t="shared" si="40"/>
        <v/>
      </c>
      <c r="CA10" s="63" t="str">
        <f t="shared" si="41"/>
        <v/>
      </c>
      <c r="CC10" s="63" t="str">
        <f t="shared" si="42"/>
        <v/>
      </c>
      <c r="CE10" s="63" t="str">
        <f t="shared" si="43"/>
        <v/>
      </c>
      <c r="CG10" s="63" t="str">
        <f t="shared" si="44"/>
        <v/>
      </c>
      <c r="CI10" s="63" t="str">
        <f t="shared" si="45"/>
        <v/>
      </c>
      <c r="CK10" s="63" t="str">
        <f t="shared" si="46"/>
        <v/>
      </c>
      <c r="CM10" s="63" t="str">
        <f t="shared" si="47"/>
        <v/>
      </c>
      <c r="CO10" s="63" t="str">
        <f t="shared" si="48"/>
        <v/>
      </c>
      <c r="CQ10" s="63" t="str">
        <f t="shared" si="49"/>
        <v/>
      </c>
      <c r="CS10" s="63" t="str">
        <f t="shared" si="50"/>
        <v/>
      </c>
      <c r="CU10" s="63" t="str">
        <f t="shared" si="51"/>
        <v/>
      </c>
      <c r="CW10" s="63" t="str">
        <f t="shared" si="52"/>
        <v/>
      </c>
      <c r="CY10" s="63" t="str">
        <f t="shared" si="53"/>
        <v/>
      </c>
      <c r="DA10" s="63" t="str">
        <f t="shared" si="54"/>
        <v/>
      </c>
      <c r="DC10" s="63" t="str">
        <f t="shared" si="55"/>
        <v/>
      </c>
      <c r="DE10" s="63" t="str">
        <f t="shared" si="56"/>
        <v/>
      </c>
      <c r="DG10" s="63" t="str">
        <f t="shared" si="57"/>
        <v/>
      </c>
      <c r="DI10" s="63" t="str">
        <f t="shared" si="58"/>
        <v/>
      </c>
      <c r="DK10" s="63" t="str">
        <f t="shared" si="59"/>
        <v/>
      </c>
      <c r="DM10" s="63" t="str">
        <f t="shared" si="60"/>
        <v/>
      </c>
      <c r="DO10" s="63" t="str">
        <f t="shared" si="61"/>
        <v/>
      </c>
      <c r="DQ10" s="63" t="str">
        <f t="shared" si="62"/>
        <v/>
      </c>
      <c r="DS10" s="63" t="str">
        <f t="shared" si="63"/>
        <v/>
      </c>
      <c r="DU10" s="63" t="str">
        <f t="shared" si="64"/>
        <v/>
      </c>
      <c r="DW10" s="63" t="str">
        <f t="shared" si="65"/>
        <v/>
      </c>
      <c r="DY10" s="63" t="str">
        <f t="shared" si="66"/>
        <v/>
      </c>
      <c r="EA10" s="63" t="str">
        <f t="shared" si="67"/>
        <v/>
      </c>
      <c r="EC10" s="63" t="str">
        <f t="shared" si="68"/>
        <v/>
      </c>
      <c r="EE10" s="63" t="str">
        <f t="shared" si="69"/>
        <v/>
      </c>
      <c r="EG10" s="63" t="str">
        <f t="shared" si="70"/>
        <v/>
      </c>
      <c r="EI10" s="63" t="str">
        <f t="shared" si="71"/>
        <v/>
      </c>
      <c r="EK10" s="63" t="str">
        <f t="shared" si="72"/>
        <v/>
      </c>
      <c r="EM10" s="63" t="str">
        <f t="shared" si="73"/>
        <v/>
      </c>
      <c r="EO10" s="63" t="str">
        <f t="shared" si="74"/>
        <v/>
      </c>
      <c r="EQ10" s="63" t="str">
        <f t="shared" si="75"/>
        <v/>
      </c>
      <c r="ES10" s="63" t="str">
        <f t="shared" si="76"/>
        <v/>
      </c>
      <c r="EU10" s="63" t="str">
        <f t="shared" si="77"/>
        <v/>
      </c>
      <c r="EW10" s="63" t="str">
        <f t="shared" si="78"/>
        <v/>
      </c>
      <c r="EY10" s="63" t="str">
        <f t="shared" si="79"/>
        <v/>
      </c>
      <c r="FA10" s="63" t="str">
        <f t="shared" si="80"/>
        <v/>
      </c>
      <c r="FB10"/>
      <c r="FC10"/>
      <c r="FD10"/>
      <c r="FE10"/>
      <c r="FF10"/>
      <c r="FG10"/>
      <c r="FH10"/>
      <c r="FI10"/>
      <c r="FJ10"/>
      <c r="FK10"/>
      <c r="FL10"/>
      <c r="FM10" s="46" t="str">
        <f t="shared" si="81"/>
        <v/>
      </c>
      <c r="FN10" s="47" t="str">
        <f t="shared" si="82"/>
        <v/>
      </c>
      <c r="FO10" s="48" t="str">
        <f t="shared" si="83"/>
        <v/>
      </c>
      <c r="FP10" s="49" t="str">
        <f t="shared" si="84"/>
        <v/>
      </c>
      <c r="FQ10" s="49" t="str">
        <f t="shared" si="84"/>
        <v/>
      </c>
      <c r="FR10" s="49" t="str">
        <f t="shared" ref="FR10:GA19" si="88">INDEX($I10:$FB10,,FR$4)</f>
        <v/>
      </c>
      <c r="FS10" s="49" t="str">
        <f t="shared" si="88"/>
        <v/>
      </c>
      <c r="FT10" s="49" t="str">
        <f t="shared" si="88"/>
        <v/>
      </c>
      <c r="FU10" s="49" t="str">
        <f t="shared" si="88"/>
        <v/>
      </c>
      <c r="FV10" s="49" t="str">
        <f t="shared" si="88"/>
        <v/>
      </c>
      <c r="FW10" s="49" t="str">
        <f t="shared" si="88"/>
        <v/>
      </c>
      <c r="FX10" s="49" t="str">
        <f t="shared" si="88"/>
        <v/>
      </c>
      <c r="FY10" s="49" t="str">
        <f t="shared" si="88"/>
        <v/>
      </c>
      <c r="FZ10" s="49" t="str">
        <f t="shared" si="88"/>
        <v/>
      </c>
      <c r="GA10" s="49" t="str">
        <f t="shared" si="88"/>
        <v/>
      </c>
      <c r="GB10" s="49" t="str">
        <f t="shared" ref="GB10:GK19" si="89">INDEX($I10:$FB10,,GB$4)</f>
        <v/>
      </c>
      <c r="GC10" s="49" t="str">
        <f t="shared" si="89"/>
        <v/>
      </c>
      <c r="GD10" s="49" t="str">
        <f t="shared" si="89"/>
        <v/>
      </c>
      <c r="GE10" s="49" t="str">
        <f t="shared" si="89"/>
        <v/>
      </c>
      <c r="GF10" s="49" t="str">
        <f t="shared" si="89"/>
        <v/>
      </c>
      <c r="GG10" s="49" t="str">
        <f t="shared" si="89"/>
        <v/>
      </c>
      <c r="GH10" s="49" t="str">
        <f t="shared" si="89"/>
        <v/>
      </c>
      <c r="GI10" s="49" t="str">
        <f t="shared" si="89"/>
        <v/>
      </c>
      <c r="GJ10" s="49" t="str">
        <f t="shared" si="89"/>
        <v/>
      </c>
      <c r="GK10" s="49" t="str">
        <f t="shared" si="89"/>
        <v/>
      </c>
      <c r="GL10" s="49" t="str">
        <f t="shared" ref="GL10:GU19" si="90">INDEX($I10:$FB10,,GL$4)</f>
        <v/>
      </c>
      <c r="GM10" s="49" t="str">
        <f t="shared" si="90"/>
        <v/>
      </c>
      <c r="GN10" s="49" t="str">
        <f t="shared" si="90"/>
        <v/>
      </c>
      <c r="GO10" s="49" t="str">
        <f t="shared" si="90"/>
        <v/>
      </c>
      <c r="GP10" s="49" t="str">
        <f t="shared" si="90"/>
        <v/>
      </c>
      <c r="GQ10" s="49" t="str">
        <f t="shared" si="90"/>
        <v/>
      </c>
      <c r="GR10" s="49" t="str">
        <f t="shared" si="90"/>
        <v/>
      </c>
      <c r="GS10" s="49" t="str">
        <f t="shared" si="90"/>
        <v/>
      </c>
      <c r="GT10" s="49" t="str">
        <f t="shared" si="90"/>
        <v/>
      </c>
      <c r="GU10" s="49" t="str">
        <f t="shared" si="90"/>
        <v/>
      </c>
      <c r="GV10" s="49" t="str">
        <f t="shared" ref="GV10:HE19" si="91">INDEX($I10:$FB10,,GV$4)</f>
        <v/>
      </c>
      <c r="GW10" s="49" t="str">
        <f t="shared" si="91"/>
        <v/>
      </c>
      <c r="GX10" s="49" t="str">
        <f t="shared" si="91"/>
        <v/>
      </c>
      <c r="GY10" s="49" t="str">
        <f t="shared" si="91"/>
        <v/>
      </c>
      <c r="GZ10" s="49" t="str">
        <f t="shared" si="91"/>
        <v/>
      </c>
      <c r="HA10" s="49" t="str">
        <f t="shared" si="91"/>
        <v/>
      </c>
      <c r="HB10" s="49" t="str">
        <f t="shared" si="91"/>
        <v/>
      </c>
      <c r="HC10" s="49" t="str">
        <f t="shared" si="91"/>
        <v/>
      </c>
      <c r="HD10" s="49" t="str">
        <f t="shared" si="91"/>
        <v/>
      </c>
      <c r="HE10" s="49" t="str">
        <f t="shared" si="91"/>
        <v/>
      </c>
      <c r="HF10" s="49" t="str">
        <f t="shared" ref="HF10:HO19" si="92">INDEX($I10:$FB10,,HF$4)</f>
        <v/>
      </c>
      <c r="HG10" s="49" t="str">
        <f t="shared" si="92"/>
        <v/>
      </c>
      <c r="HH10" s="49" t="str">
        <f t="shared" si="92"/>
        <v/>
      </c>
      <c r="HI10" s="49" t="str">
        <f t="shared" si="92"/>
        <v/>
      </c>
      <c r="HJ10" s="49" t="str">
        <f t="shared" si="92"/>
        <v/>
      </c>
      <c r="HK10" s="49" t="str">
        <f t="shared" si="92"/>
        <v/>
      </c>
      <c r="HL10" s="49" t="str">
        <f t="shared" si="92"/>
        <v/>
      </c>
      <c r="HM10" s="49" t="str">
        <f t="shared" si="92"/>
        <v/>
      </c>
      <c r="HN10" s="49" t="str">
        <f t="shared" si="92"/>
        <v/>
      </c>
      <c r="HO10" s="49" t="str">
        <f t="shared" si="92"/>
        <v/>
      </c>
      <c r="HP10" s="49" t="str">
        <f t="shared" ref="HP10:IB19" si="93">INDEX($I10:$FB10,,HP$4)</f>
        <v/>
      </c>
      <c r="HQ10" s="49" t="str">
        <f t="shared" si="93"/>
        <v/>
      </c>
      <c r="HR10" s="49" t="str">
        <f t="shared" si="93"/>
        <v/>
      </c>
      <c r="HS10" s="49" t="str">
        <f t="shared" si="93"/>
        <v/>
      </c>
      <c r="HT10" s="49" t="str">
        <f t="shared" si="93"/>
        <v/>
      </c>
      <c r="HU10" s="49" t="str">
        <f t="shared" si="93"/>
        <v/>
      </c>
      <c r="HV10" s="49" t="str">
        <f t="shared" si="93"/>
        <v/>
      </c>
      <c r="HW10" s="49" t="str">
        <f t="shared" si="93"/>
        <v/>
      </c>
      <c r="HX10" s="49" t="str">
        <f t="shared" si="93"/>
        <v/>
      </c>
      <c r="HY10" s="49" t="str">
        <f t="shared" si="93"/>
        <v/>
      </c>
      <c r="HZ10" s="49" t="str">
        <f t="shared" si="93"/>
        <v/>
      </c>
      <c r="IA10" s="49" t="str">
        <f t="shared" si="93"/>
        <v/>
      </c>
      <c r="IB10" s="49" t="str">
        <f t="shared" si="93"/>
        <v/>
      </c>
      <c r="IC10" s="49" t="str">
        <f t="shared" si="87"/>
        <v/>
      </c>
      <c r="ID10" s="49" t="str">
        <f t="shared" si="86"/>
        <v/>
      </c>
      <c r="IE10" s="49" t="str">
        <f t="shared" si="86"/>
        <v/>
      </c>
      <c r="IF10" s="49" t="str">
        <f t="shared" si="86"/>
        <v/>
      </c>
      <c r="IG10" s="49" t="str">
        <f t="shared" si="86"/>
        <v/>
      </c>
      <c r="IH10" s="49" t="str">
        <f t="shared" si="86"/>
        <v/>
      </c>
      <c r="II10" s="49" t="str">
        <f t="shared" si="86"/>
        <v/>
      </c>
      <c r="IJ10" s="49" t="str">
        <f t="shared" si="86"/>
        <v/>
      </c>
      <c r="IK10" s="49" t="str">
        <f t="shared" si="86"/>
        <v/>
      </c>
      <c r="IL10" s="49" t="str">
        <f t="shared" si="86"/>
        <v/>
      </c>
      <c r="IM10"/>
      <c r="IN10"/>
      <c r="IO10"/>
      <c r="IP10"/>
      <c r="IQ10"/>
      <c r="IR10"/>
      <c r="IS10"/>
      <c r="IT10"/>
      <c r="IU10"/>
      <c r="IV10"/>
    </row>
    <row r="11" spans="1:256" s="56" customFormat="1" ht="15.6" x14ac:dyDescent="0.3">
      <c r="A11" s="58" t="str">
        <f>IF($B11="","",VLOOKUP($B11,'Skyttere registrering'!$AB$2:$AE$101,3,FALSE))</f>
        <v/>
      </c>
      <c r="B11"/>
      <c r="C11" s="58" t="str">
        <f>IF($B11="","",VLOOKUP($B11,'Skyttere registrering'!$B$2:$K$101,2,FALSE))</f>
        <v/>
      </c>
      <c r="D11" s="58" t="str">
        <f>IF($B11="","",IF(VLOOKUP($B11,'Skyttere registrering'!$AB$2:$AE$101,4,FALSE)=0,"",VLOOKUP($B11,'Skyttere registrering'!$AB$2:$AE$101,4,FALSE)))</f>
        <v/>
      </c>
      <c r="E11" s="55" t="str">
        <f t="shared" si="3"/>
        <v/>
      </c>
      <c r="F11" s="61" t="str">
        <f t="shared" si="4"/>
        <v/>
      </c>
      <c r="G11" s="62" t="str">
        <f t="shared" si="5"/>
        <v/>
      </c>
      <c r="I11" s="63" t="str">
        <f t="shared" si="6"/>
        <v/>
      </c>
      <c r="K11" s="63" t="str">
        <f t="shared" si="7"/>
        <v/>
      </c>
      <c r="M11" s="63" t="str">
        <f t="shared" si="8"/>
        <v/>
      </c>
      <c r="O11" s="63" t="str">
        <f t="shared" si="9"/>
        <v/>
      </c>
      <c r="Q11" s="63" t="str">
        <f t="shared" si="10"/>
        <v/>
      </c>
      <c r="S11" s="63" t="str">
        <f t="shared" si="11"/>
        <v/>
      </c>
      <c r="U11" s="63" t="str">
        <f t="shared" si="12"/>
        <v/>
      </c>
      <c r="W11" s="63" t="str">
        <f t="shared" si="13"/>
        <v/>
      </c>
      <c r="Y11" s="63" t="str">
        <f t="shared" si="14"/>
        <v/>
      </c>
      <c r="AA11" s="63" t="str">
        <f t="shared" si="15"/>
        <v/>
      </c>
      <c r="AC11" s="63" t="str">
        <f t="shared" si="16"/>
        <v/>
      </c>
      <c r="AE11" s="63" t="str">
        <f t="shared" si="17"/>
        <v/>
      </c>
      <c r="AG11" s="63" t="str">
        <f t="shared" si="18"/>
        <v/>
      </c>
      <c r="AI11" s="63" t="str">
        <f t="shared" si="19"/>
        <v/>
      </c>
      <c r="AK11" s="63" t="str">
        <f t="shared" si="20"/>
        <v/>
      </c>
      <c r="AM11" s="63" t="str">
        <f t="shared" si="21"/>
        <v/>
      </c>
      <c r="AO11" s="63" t="str">
        <f t="shared" si="22"/>
        <v/>
      </c>
      <c r="AQ11" s="63" t="str">
        <f t="shared" si="23"/>
        <v/>
      </c>
      <c r="AS11" s="63" t="str">
        <f t="shared" si="24"/>
        <v/>
      </c>
      <c r="AU11" s="63" t="str">
        <f t="shared" si="25"/>
        <v/>
      </c>
      <c r="AW11" s="63" t="str">
        <f t="shared" si="26"/>
        <v/>
      </c>
      <c r="AY11" s="63" t="str">
        <f t="shared" si="27"/>
        <v/>
      </c>
      <c r="BA11" s="63" t="str">
        <f t="shared" si="28"/>
        <v/>
      </c>
      <c r="BC11" s="63" t="str">
        <f t="shared" si="29"/>
        <v/>
      </c>
      <c r="BE11" s="63" t="str">
        <f t="shared" si="30"/>
        <v/>
      </c>
      <c r="BG11" s="63" t="str">
        <f t="shared" si="31"/>
        <v/>
      </c>
      <c r="BI11" s="63" t="str">
        <f t="shared" si="32"/>
        <v/>
      </c>
      <c r="BK11" s="63" t="str">
        <f t="shared" si="33"/>
        <v/>
      </c>
      <c r="BM11" s="63" t="str">
        <f t="shared" si="34"/>
        <v/>
      </c>
      <c r="BO11" s="63" t="str">
        <f t="shared" si="35"/>
        <v/>
      </c>
      <c r="BQ11" s="63" t="str">
        <f t="shared" si="36"/>
        <v/>
      </c>
      <c r="BS11" s="63" t="str">
        <f t="shared" si="37"/>
        <v/>
      </c>
      <c r="BU11" s="63" t="str">
        <f t="shared" si="38"/>
        <v/>
      </c>
      <c r="BW11" s="63" t="str">
        <f t="shared" si="39"/>
        <v/>
      </c>
      <c r="BY11" s="63" t="str">
        <f t="shared" si="40"/>
        <v/>
      </c>
      <c r="CA11" s="63" t="str">
        <f t="shared" si="41"/>
        <v/>
      </c>
      <c r="CC11" s="63" t="str">
        <f t="shared" si="42"/>
        <v/>
      </c>
      <c r="CE11" s="63" t="str">
        <f t="shared" si="43"/>
        <v/>
      </c>
      <c r="CG11" s="63" t="str">
        <f t="shared" si="44"/>
        <v/>
      </c>
      <c r="CI11" s="63" t="str">
        <f t="shared" si="45"/>
        <v/>
      </c>
      <c r="CK11" s="63" t="str">
        <f t="shared" si="46"/>
        <v/>
      </c>
      <c r="CM11" s="63" t="str">
        <f t="shared" si="47"/>
        <v/>
      </c>
      <c r="CO11" s="63" t="str">
        <f t="shared" si="48"/>
        <v/>
      </c>
      <c r="CQ11" s="63" t="str">
        <f t="shared" si="49"/>
        <v/>
      </c>
      <c r="CS11" s="63" t="str">
        <f t="shared" si="50"/>
        <v/>
      </c>
      <c r="CU11" s="63" t="str">
        <f t="shared" si="51"/>
        <v/>
      </c>
      <c r="CW11" s="63" t="str">
        <f t="shared" si="52"/>
        <v/>
      </c>
      <c r="CY11" s="63" t="str">
        <f t="shared" si="53"/>
        <v/>
      </c>
      <c r="DA11" s="63" t="str">
        <f t="shared" si="54"/>
        <v/>
      </c>
      <c r="DC11" s="63" t="str">
        <f t="shared" si="55"/>
        <v/>
      </c>
      <c r="DE11" s="63" t="str">
        <f t="shared" si="56"/>
        <v/>
      </c>
      <c r="DG11" s="63" t="str">
        <f t="shared" si="57"/>
        <v/>
      </c>
      <c r="DI11" s="63" t="str">
        <f t="shared" si="58"/>
        <v/>
      </c>
      <c r="DK11" s="63" t="str">
        <f t="shared" si="59"/>
        <v/>
      </c>
      <c r="DM11" s="63" t="str">
        <f t="shared" si="60"/>
        <v/>
      </c>
      <c r="DO11" s="63" t="str">
        <f t="shared" si="61"/>
        <v/>
      </c>
      <c r="DQ11" s="63" t="str">
        <f t="shared" si="62"/>
        <v/>
      </c>
      <c r="DS11" s="63" t="str">
        <f t="shared" si="63"/>
        <v/>
      </c>
      <c r="DU11" s="63" t="str">
        <f t="shared" si="64"/>
        <v/>
      </c>
      <c r="DW11" s="63" t="str">
        <f t="shared" si="65"/>
        <v/>
      </c>
      <c r="DY11" s="63" t="str">
        <f t="shared" si="66"/>
        <v/>
      </c>
      <c r="EA11" s="63" t="str">
        <f t="shared" si="67"/>
        <v/>
      </c>
      <c r="EC11" s="63" t="str">
        <f t="shared" si="68"/>
        <v/>
      </c>
      <c r="EE11" s="63" t="str">
        <f t="shared" si="69"/>
        <v/>
      </c>
      <c r="EG11" s="63" t="str">
        <f t="shared" si="70"/>
        <v/>
      </c>
      <c r="EI11" s="63" t="str">
        <f t="shared" si="71"/>
        <v/>
      </c>
      <c r="EK11" s="63" t="str">
        <f t="shared" si="72"/>
        <v/>
      </c>
      <c r="EM11" s="63" t="str">
        <f t="shared" si="73"/>
        <v/>
      </c>
      <c r="EO11" s="63" t="str">
        <f t="shared" si="74"/>
        <v/>
      </c>
      <c r="EQ11" s="63" t="str">
        <f t="shared" si="75"/>
        <v/>
      </c>
      <c r="ES11" s="63" t="str">
        <f t="shared" si="76"/>
        <v/>
      </c>
      <c r="EU11" s="63" t="str">
        <f t="shared" si="77"/>
        <v/>
      </c>
      <c r="EW11" s="63" t="str">
        <f t="shared" si="78"/>
        <v/>
      </c>
      <c r="EY11" s="63" t="str">
        <f t="shared" si="79"/>
        <v/>
      </c>
      <c r="FA11" s="63" t="str">
        <f t="shared" si="80"/>
        <v/>
      </c>
      <c r="FB11"/>
      <c r="FC11"/>
      <c r="FD11"/>
      <c r="FE11"/>
      <c r="FF11"/>
      <c r="FG11"/>
      <c r="FH11"/>
      <c r="FI11"/>
      <c r="FJ11"/>
      <c r="FK11"/>
      <c r="FL11"/>
      <c r="FM11" s="46" t="str">
        <f t="shared" si="81"/>
        <v/>
      </c>
      <c r="FN11" s="47" t="str">
        <f t="shared" si="82"/>
        <v/>
      </c>
      <c r="FO11" s="48" t="str">
        <f t="shared" si="83"/>
        <v/>
      </c>
      <c r="FP11" s="49" t="str">
        <f t="shared" si="84"/>
        <v/>
      </c>
      <c r="FQ11" s="49" t="str">
        <f t="shared" si="84"/>
        <v/>
      </c>
      <c r="FR11" s="49" t="str">
        <f t="shared" si="88"/>
        <v/>
      </c>
      <c r="FS11" s="49" t="str">
        <f t="shared" si="88"/>
        <v/>
      </c>
      <c r="FT11" s="49" t="str">
        <f t="shared" si="88"/>
        <v/>
      </c>
      <c r="FU11" s="49" t="str">
        <f t="shared" si="88"/>
        <v/>
      </c>
      <c r="FV11" s="49" t="str">
        <f t="shared" si="88"/>
        <v/>
      </c>
      <c r="FW11" s="49" t="str">
        <f t="shared" si="88"/>
        <v/>
      </c>
      <c r="FX11" s="49" t="str">
        <f t="shared" si="88"/>
        <v/>
      </c>
      <c r="FY11" s="49" t="str">
        <f t="shared" si="88"/>
        <v/>
      </c>
      <c r="FZ11" s="49" t="str">
        <f t="shared" si="88"/>
        <v/>
      </c>
      <c r="GA11" s="49" t="str">
        <f t="shared" si="88"/>
        <v/>
      </c>
      <c r="GB11" s="49" t="str">
        <f t="shared" si="89"/>
        <v/>
      </c>
      <c r="GC11" s="49" t="str">
        <f t="shared" si="89"/>
        <v/>
      </c>
      <c r="GD11" s="49" t="str">
        <f t="shared" si="89"/>
        <v/>
      </c>
      <c r="GE11" s="49" t="str">
        <f t="shared" si="89"/>
        <v/>
      </c>
      <c r="GF11" s="49" t="str">
        <f t="shared" si="89"/>
        <v/>
      </c>
      <c r="GG11" s="49" t="str">
        <f t="shared" si="89"/>
        <v/>
      </c>
      <c r="GH11" s="49" t="str">
        <f t="shared" si="89"/>
        <v/>
      </c>
      <c r="GI11" s="49" t="str">
        <f t="shared" si="89"/>
        <v/>
      </c>
      <c r="GJ11" s="49" t="str">
        <f t="shared" si="89"/>
        <v/>
      </c>
      <c r="GK11" s="49" t="str">
        <f t="shared" si="89"/>
        <v/>
      </c>
      <c r="GL11" s="49" t="str">
        <f t="shared" si="90"/>
        <v/>
      </c>
      <c r="GM11" s="49" t="str">
        <f t="shared" si="90"/>
        <v/>
      </c>
      <c r="GN11" s="49" t="str">
        <f t="shared" si="90"/>
        <v/>
      </c>
      <c r="GO11" s="49" t="str">
        <f t="shared" si="90"/>
        <v/>
      </c>
      <c r="GP11" s="49" t="str">
        <f t="shared" si="90"/>
        <v/>
      </c>
      <c r="GQ11" s="49" t="str">
        <f t="shared" si="90"/>
        <v/>
      </c>
      <c r="GR11" s="49" t="str">
        <f t="shared" si="90"/>
        <v/>
      </c>
      <c r="GS11" s="49" t="str">
        <f t="shared" si="90"/>
        <v/>
      </c>
      <c r="GT11" s="49" t="str">
        <f t="shared" si="90"/>
        <v/>
      </c>
      <c r="GU11" s="49" t="str">
        <f t="shared" si="90"/>
        <v/>
      </c>
      <c r="GV11" s="49" t="str">
        <f t="shared" si="91"/>
        <v/>
      </c>
      <c r="GW11" s="49" t="str">
        <f t="shared" si="91"/>
        <v/>
      </c>
      <c r="GX11" s="49" t="str">
        <f t="shared" si="91"/>
        <v/>
      </c>
      <c r="GY11" s="49" t="str">
        <f t="shared" si="91"/>
        <v/>
      </c>
      <c r="GZ11" s="49" t="str">
        <f t="shared" si="91"/>
        <v/>
      </c>
      <c r="HA11" s="49" t="str">
        <f t="shared" si="91"/>
        <v/>
      </c>
      <c r="HB11" s="49" t="str">
        <f t="shared" si="91"/>
        <v/>
      </c>
      <c r="HC11" s="49" t="str">
        <f t="shared" si="91"/>
        <v/>
      </c>
      <c r="HD11" s="49" t="str">
        <f t="shared" si="91"/>
        <v/>
      </c>
      <c r="HE11" s="49" t="str">
        <f t="shared" si="91"/>
        <v/>
      </c>
      <c r="HF11" s="49" t="str">
        <f t="shared" si="92"/>
        <v/>
      </c>
      <c r="HG11" s="49" t="str">
        <f t="shared" si="92"/>
        <v/>
      </c>
      <c r="HH11" s="49" t="str">
        <f t="shared" si="92"/>
        <v/>
      </c>
      <c r="HI11" s="49" t="str">
        <f t="shared" si="92"/>
        <v/>
      </c>
      <c r="HJ11" s="49" t="str">
        <f t="shared" si="92"/>
        <v/>
      </c>
      <c r="HK11" s="49" t="str">
        <f t="shared" si="92"/>
        <v/>
      </c>
      <c r="HL11" s="49" t="str">
        <f t="shared" si="92"/>
        <v/>
      </c>
      <c r="HM11" s="49" t="str">
        <f t="shared" si="92"/>
        <v/>
      </c>
      <c r="HN11" s="49" t="str">
        <f t="shared" si="92"/>
        <v/>
      </c>
      <c r="HO11" s="49" t="str">
        <f t="shared" si="92"/>
        <v/>
      </c>
      <c r="HP11" s="49" t="str">
        <f t="shared" si="93"/>
        <v/>
      </c>
      <c r="HQ11" s="49" t="str">
        <f t="shared" si="93"/>
        <v/>
      </c>
      <c r="HR11" s="49" t="str">
        <f t="shared" si="93"/>
        <v/>
      </c>
      <c r="HS11" s="49" t="str">
        <f t="shared" si="93"/>
        <v/>
      </c>
      <c r="HT11" s="49" t="str">
        <f t="shared" si="93"/>
        <v/>
      </c>
      <c r="HU11" s="49" t="str">
        <f t="shared" si="93"/>
        <v/>
      </c>
      <c r="HV11" s="49" t="str">
        <f t="shared" si="93"/>
        <v/>
      </c>
      <c r="HW11" s="49" t="str">
        <f t="shared" si="93"/>
        <v/>
      </c>
      <c r="HX11" s="49" t="str">
        <f t="shared" si="93"/>
        <v/>
      </c>
      <c r="HY11" s="49" t="str">
        <f t="shared" si="93"/>
        <v/>
      </c>
      <c r="HZ11" s="49" t="str">
        <f t="shared" si="93"/>
        <v/>
      </c>
      <c r="IA11" s="49" t="str">
        <f t="shared" si="93"/>
        <v/>
      </c>
      <c r="IB11" s="49" t="str">
        <f t="shared" si="93"/>
        <v/>
      </c>
      <c r="IC11" s="49" t="str">
        <f t="shared" si="87"/>
        <v/>
      </c>
      <c r="ID11" s="49" t="str">
        <f t="shared" si="86"/>
        <v/>
      </c>
      <c r="IE11" s="49" t="str">
        <f t="shared" si="86"/>
        <v/>
      </c>
      <c r="IF11" s="49" t="str">
        <f t="shared" si="86"/>
        <v/>
      </c>
      <c r="IG11" s="49" t="str">
        <f t="shared" si="86"/>
        <v/>
      </c>
      <c r="IH11" s="49" t="str">
        <f t="shared" si="86"/>
        <v/>
      </c>
      <c r="II11" s="49" t="str">
        <f t="shared" si="86"/>
        <v/>
      </c>
      <c r="IJ11" s="49" t="str">
        <f t="shared" si="86"/>
        <v/>
      </c>
      <c r="IK11" s="49" t="str">
        <f t="shared" si="86"/>
        <v/>
      </c>
      <c r="IL11" s="49" t="str">
        <f t="shared" si="86"/>
        <v/>
      </c>
      <c r="IM11"/>
      <c r="IN11"/>
      <c r="IO11"/>
      <c r="IP11"/>
      <c r="IQ11"/>
      <c r="IR11"/>
      <c r="IS11"/>
      <c r="IT11"/>
      <c r="IU11"/>
      <c r="IV11"/>
    </row>
    <row r="12" spans="1:256" s="56" customFormat="1" ht="15.6" x14ac:dyDescent="0.3">
      <c r="A12" s="58" t="str">
        <f>IF($B12="","",VLOOKUP($B12,'Skyttere registrering'!$AB$2:$AE$101,3,FALSE))</f>
        <v/>
      </c>
      <c r="B12"/>
      <c r="C12" s="58" t="str">
        <f>IF($B12="","",VLOOKUP($B12,'Skyttere registrering'!$B$2:$K$101,2,FALSE))</f>
        <v/>
      </c>
      <c r="D12" s="58" t="str">
        <f>IF($B12="","",IF(VLOOKUP($B12,'Skyttere registrering'!$AB$2:$AE$101,4,FALSE)=0,"",VLOOKUP($B12,'Skyttere registrering'!$AB$2:$AE$101,4,FALSE)))</f>
        <v/>
      </c>
      <c r="E12" s="55" t="str">
        <f t="shared" si="3"/>
        <v/>
      </c>
      <c r="F12" s="61" t="str">
        <f t="shared" si="4"/>
        <v/>
      </c>
      <c r="G12" s="62" t="str">
        <f t="shared" si="5"/>
        <v/>
      </c>
      <c r="I12" s="63" t="str">
        <f t="shared" si="6"/>
        <v/>
      </c>
      <c r="K12" s="63" t="str">
        <f t="shared" si="7"/>
        <v/>
      </c>
      <c r="M12" s="63" t="str">
        <f t="shared" si="8"/>
        <v/>
      </c>
      <c r="O12" s="63" t="str">
        <f t="shared" si="9"/>
        <v/>
      </c>
      <c r="Q12" s="63" t="str">
        <f t="shared" si="10"/>
        <v/>
      </c>
      <c r="S12" s="63" t="str">
        <f t="shared" si="11"/>
        <v/>
      </c>
      <c r="U12" s="63" t="str">
        <f t="shared" si="12"/>
        <v/>
      </c>
      <c r="W12" s="63" t="str">
        <f t="shared" si="13"/>
        <v/>
      </c>
      <c r="Y12" s="63" t="str">
        <f t="shared" si="14"/>
        <v/>
      </c>
      <c r="AA12" s="63" t="str">
        <f t="shared" si="15"/>
        <v/>
      </c>
      <c r="AC12" s="63" t="str">
        <f t="shared" si="16"/>
        <v/>
      </c>
      <c r="AE12" s="63" t="str">
        <f t="shared" si="17"/>
        <v/>
      </c>
      <c r="AG12" s="63" t="str">
        <f t="shared" si="18"/>
        <v/>
      </c>
      <c r="AI12" s="63" t="str">
        <f t="shared" si="19"/>
        <v/>
      </c>
      <c r="AK12" s="63" t="str">
        <f t="shared" si="20"/>
        <v/>
      </c>
      <c r="AM12" s="63" t="str">
        <f t="shared" si="21"/>
        <v/>
      </c>
      <c r="AO12" s="63" t="str">
        <f t="shared" si="22"/>
        <v/>
      </c>
      <c r="AQ12" s="63" t="str">
        <f t="shared" si="23"/>
        <v/>
      </c>
      <c r="AS12" s="63" t="str">
        <f t="shared" si="24"/>
        <v/>
      </c>
      <c r="AU12" s="63" t="str">
        <f t="shared" si="25"/>
        <v/>
      </c>
      <c r="AW12" s="63" t="str">
        <f t="shared" si="26"/>
        <v/>
      </c>
      <c r="AY12" s="63" t="str">
        <f t="shared" si="27"/>
        <v/>
      </c>
      <c r="BA12" s="63" t="str">
        <f t="shared" si="28"/>
        <v/>
      </c>
      <c r="BC12" s="63" t="str">
        <f t="shared" si="29"/>
        <v/>
      </c>
      <c r="BE12" s="63" t="str">
        <f t="shared" si="30"/>
        <v/>
      </c>
      <c r="BG12" s="63" t="str">
        <f t="shared" si="31"/>
        <v/>
      </c>
      <c r="BI12" s="63" t="str">
        <f t="shared" si="32"/>
        <v/>
      </c>
      <c r="BK12" s="63" t="str">
        <f t="shared" si="33"/>
        <v/>
      </c>
      <c r="BM12" s="63" t="str">
        <f t="shared" si="34"/>
        <v/>
      </c>
      <c r="BO12" s="63" t="str">
        <f t="shared" si="35"/>
        <v/>
      </c>
      <c r="BQ12" s="63" t="str">
        <f t="shared" si="36"/>
        <v/>
      </c>
      <c r="BS12" s="63" t="str">
        <f t="shared" si="37"/>
        <v/>
      </c>
      <c r="BU12" s="63" t="str">
        <f t="shared" si="38"/>
        <v/>
      </c>
      <c r="BW12" s="63" t="str">
        <f t="shared" si="39"/>
        <v/>
      </c>
      <c r="BY12" s="63" t="str">
        <f t="shared" si="40"/>
        <v/>
      </c>
      <c r="CA12" s="63" t="str">
        <f t="shared" si="41"/>
        <v/>
      </c>
      <c r="CC12" s="63" t="str">
        <f t="shared" si="42"/>
        <v/>
      </c>
      <c r="CE12" s="63" t="str">
        <f t="shared" si="43"/>
        <v/>
      </c>
      <c r="CG12" s="63" t="str">
        <f t="shared" si="44"/>
        <v/>
      </c>
      <c r="CI12" s="63" t="str">
        <f t="shared" si="45"/>
        <v/>
      </c>
      <c r="CK12" s="63" t="str">
        <f t="shared" si="46"/>
        <v/>
      </c>
      <c r="CM12" s="63" t="str">
        <f t="shared" si="47"/>
        <v/>
      </c>
      <c r="CO12" s="63" t="str">
        <f t="shared" si="48"/>
        <v/>
      </c>
      <c r="CQ12" s="63" t="str">
        <f t="shared" si="49"/>
        <v/>
      </c>
      <c r="CS12" s="63" t="str">
        <f t="shared" si="50"/>
        <v/>
      </c>
      <c r="CU12" s="63" t="str">
        <f t="shared" si="51"/>
        <v/>
      </c>
      <c r="CW12" s="63" t="str">
        <f t="shared" si="52"/>
        <v/>
      </c>
      <c r="CY12" s="63" t="str">
        <f t="shared" si="53"/>
        <v/>
      </c>
      <c r="DA12" s="63" t="str">
        <f t="shared" si="54"/>
        <v/>
      </c>
      <c r="DC12" s="63" t="str">
        <f t="shared" si="55"/>
        <v/>
      </c>
      <c r="DE12" s="63" t="str">
        <f t="shared" si="56"/>
        <v/>
      </c>
      <c r="DG12" s="63" t="str">
        <f t="shared" si="57"/>
        <v/>
      </c>
      <c r="DI12" s="63" t="str">
        <f t="shared" si="58"/>
        <v/>
      </c>
      <c r="DK12" s="63" t="str">
        <f t="shared" si="59"/>
        <v/>
      </c>
      <c r="DM12" s="63" t="str">
        <f t="shared" si="60"/>
        <v/>
      </c>
      <c r="DO12" s="63" t="str">
        <f t="shared" si="61"/>
        <v/>
      </c>
      <c r="DQ12" s="63" t="str">
        <f t="shared" si="62"/>
        <v/>
      </c>
      <c r="DS12" s="63" t="str">
        <f t="shared" si="63"/>
        <v/>
      </c>
      <c r="DU12" s="63" t="str">
        <f t="shared" si="64"/>
        <v/>
      </c>
      <c r="DW12" s="63" t="str">
        <f t="shared" si="65"/>
        <v/>
      </c>
      <c r="DY12" s="63" t="str">
        <f t="shared" si="66"/>
        <v/>
      </c>
      <c r="EA12" s="63" t="str">
        <f t="shared" si="67"/>
        <v/>
      </c>
      <c r="EC12" s="63" t="str">
        <f t="shared" si="68"/>
        <v/>
      </c>
      <c r="EE12" s="63" t="str">
        <f t="shared" si="69"/>
        <v/>
      </c>
      <c r="EG12" s="63" t="str">
        <f t="shared" si="70"/>
        <v/>
      </c>
      <c r="EI12" s="63" t="str">
        <f t="shared" si="71"/>
        <v/>
      </c>
      <c r="EK12" s="63" t="str">
        <f t="shared" si="72"/>
        <v/>
      </c>
      <c r="EM12" s="63" t="str">
        <f t="shared" si="73"/>
        <v/>
      </c>
      <c r="EO12" s="63" t="str">
        <f t="shared" si="74"/>
        <v/>
      </c>
      <c r="EQ12" s="63" t="str">
        <f t="shared" si="75"/>
        <v/>
      </c>
      <c r="ES12" s="63" t="str">
        <f t="shared" si="76"/>
        <v/>
      </c>
      <c r="EU12" s="63" t="str">
        <f t="shared" si="77"/>
        <v/>
      </c>
      <c r="EW12" s="63" t="str">
        <f t="shared" si="78"/>
        <v/>
      </c>
      <c r="EY12" s="63" t="str">
        <f t="shared" si="79"/>
        <v/>
      </c>
      <c r="FA12" s="63" t="str">
        <f t="shared" si="80"/>
        <v/>
      </c>
      <c r="FB12"/>
      <c r="FC12"/>
      <c r="FD12"/>
      <c r="FE12"/>
      <c r="FF12"/>
      <c r="FG12"/>
      <c r="FH12"/>
      <c r="FI12"/>
      <c r="FJ12"/>
      <c r="FK12"/>
      <c r="FL12"/>
      <c r="FM12" s="46" t="str">
        <f t="shared" si="81"/>
        <v/>
      </c>
      <c r="FN12" s="47" t="str">
        <f t="shared" si="82"/>
        <v/>
      </c>
      <c r="FO12" s="48" t="str">
        <f t="shared" si="83"/>
        <v/>
      </c>
      <c r="FP12" s="49" t="str">
        <f t="shared" si="84"/>
        <v/>
      </c>
      <c r="FQ12" s="49" t="str">
        <f t="shared" si="84"/>
        <v/>
      </c>
      <c r="FR12" s="49" t="str">
        <f t="shared" si="88"/>
        <v/>
      </c>
      <c r="FS12" s="49" t="str">
        <f t="shared" si="88"/>
        <v/>
      </c>
      <c r="FT12" s="49" t="str">
        <f t="shared" si="88"/>
        <v/>
      </c>
      <c r="FU12" s="49" t="str">
        <f t="shared" si="88"/>
        <v/>
      </c>
      <c r="FV12" s="49" t="str">
        <f t="shared" si="88"/>
        <v/>
      </c>
      <c r="FW12" s="49" t="str">
        <f t="shared" si="88"/>
        <v/>
      </c>
      <c r="FX12" s="49" t="str">
        <f t="shared" si="88"/>
        <v/>
      </c>
      <c r="FY12" s="49" t="str">
        <f t="shared" si="88"/>
        <v/>
      </c>
      <c r="FZ12" s="49" t="str">
        <f t="shared" si="88"/>
        <v/>
      </c>
      <c r="GA12" s="49" t="str">
        <f t="shared" si="88"/>
        <v/>
      </c>
      <c r="GB12" s="49" t="str">
        <f t="shared" si="89"/>
        <v/>
      </c>
      <c r="GC12" s="49" t="str">
        <f t="shared" si="89"/>
        <v/>
      </c>
      <c r="GD12" s="49" t="str">
        <f t="shared" si="89"/>
        <v/>
      </c>
      <c r="GE12" s="49" t="str">
        <f t="shared" si="89"/>
        <v/>
      </c>
      <c r="GF12" s="49" t="str">
        <f t="shared" si="89"/>
        <v/>
      </c>
      <c r="GG12" s="49" t="str">
        <f t="shared" si="89"/>
        <v/>
      </c>
      <c r="GH12" s="49" t="str">
        <f t="shared" si="89"/>
        <v/>
      </c>
      <c r="GI12" s="49" t="str">
        <f t="shared" si="89"/>
        <v/>
      </c>
      <c r="GJ12" s="49" t="str">
        <f t="shared" si="89"/>
        <v/>
      </c>
      <c r="GK12" s="49" t="str">
        <f t="shared" si="89"/>
        <v/>
      </c>
      <c r="GL12" s="49" t="str">
        <f t="shared" si="90"/>
        <v/>
      </c>
      <c r="GM12" s="49" t="str">
        <f t="shared" si="90"/>
        <v/>
      </c>
      <c r="GN12" s="49" t="str">
        <f t="shared" si="90"/>
        <v/>
      </c>
      <c r="GO12" s="49" t="str">
        <f t="shared" si="90"/>
        <v/>
      </c>
      <c r="GP12" s="49" t="str">
        <f t="shared" si="90"/>
        <v/>
      </c>
      <c r="GQ12" s="49" t="str">
        <f t="shared" si="90"/>
        <v/>
      </c>
      <c r="GR12" s="49" t="str">
        <f t="shared" si="90"/>
        <v/>
      </c>
      <c r="GS12" s="49" t="str">
        <f t="shared" si="90"/>
        <v/>
      </c>
      <c r="GT12" s="49" t="str">
        <f t="shared" si="90"/>
        <v/>
      </c>
      <c r="GU12" s="49" t="str">
        <f t="shared" si="90"/>
        <v/>
      </c>
      <c r="GV12" s="49" t="str">
        <f t="shared" si="91"/>
        <v/>
      </c>
      <c r="GW12" s="49" t="str">
        <f t="shared" si="91"/>
        <v/>
      </c>
      <c r="GX12" s="49" t="str">
        <f t="shared" si="91"/>
        <v/>
      </c>
      <c r="GY12" s="49" t="str">
        <f t="shared" si="91"/>
        <v/>
      </c>
      <c r="GZ12" s="49" t="str">
        <f t="shared" si="91"/>
        <v/>
      </c>
      <c r="HA12" s="49" t="str">
        <f t="shared" si="91"/>
        <v/>
      </c>
      <c r="HB12" s="49" t="str">
        <f t="shared" si="91"/>
        <v/>
      </c>
      <c r="HC12" s="49" t="str">
        <f t="shared" si="91"/>
        <v/>
      </c>
      <c r="HD12" s="49" t="str">
        <f t="shared" si="91"/>
        <v/>
      </c>
      <c r="HE12" s="49" t="str">
        <f t="shared" si="91"/>
        <v/>
      </c>
      <c r="HF12" s="49" t="str">
        <f t="shared" si="92"/>
        <v/>
      </c>
      <c r="HG12" s="49" t="str">
        <f t="shared" si="92"/>
        <v/>
      </c>
      <c r="HH12" s="49" t="str">
        <f t="shared" si="92"/>
        <v/>
      </c>
      <c r="HI12" s="49" t="str">
        <f t="shared" si="92"/>
        <v/>
      </c>
      <c r="HJ12" s="49" t="str">
        <f t="shared" si="92"/>
        <v/>
      </c>
      <c r="HK12" s="49" t="str">
        <f t="shared" si="92"/>
        <v/>
      </c>
      <c r="HL12" s="49" t="str">
        <f t="shared" si="92"/>
        <v/>
      </c>
      <c r="HM12" s="49" t="str">
        <f t="shared" si="92"/>
        <v/>
      </c>
      <c r="HN12" s="49" t="str">
        <f t="shared" si="92"/>
        <v/>
      </c>
      <c r="HO12" s="49" t="str">
        <f t="shared" si="92"/>
        <v/>
      </c>
      <c r="HP12" s="49" t="str">
        <f t="shared" si="93"/>
        <v/>
      </c>
      <c r="HQ12" s="49" t="str">
        <f t="shared" si="93"/>
        <v/>
      </c>
      <c r="HR12" s="49" t="str">
        <f t="shared" si="93"/>
        <v/>
      </c>
      <c r="HS12" s="49" t="str">
        <f t="shared" si="93"/>
        <v/>
      </c>
      <c r="HT12" s="49" t="str">
        <f t="shared" si="93"/>
        <v/>
      </c>
      <c r="HU12" s="49" t="str">
        <f t="shared" si="93"/>
        <v/>
      </c>
      <c r="HV12" s="49" t="str">
        <f t="shared" si="93"/>
        <v/>
      </c>
      <c r="HW12" s="49" t="str">
        <f t="shared" si="93"/>
        <v/>
      </c>
      <c r="HX12" s="49" t="str">
        <f t="shared" si="93"/>
        <v/>
      </c>
      <c r="HY12" s="49" t="str">
        <f t="shared" si="93"/>
        <v/>
      </c>
      <c r="HZ12" s="49" t="str">
        <f t="shared" si="93"/>
        <v/>
      </c>
      <c r="IA12" s="49" t="str">
        <f t="shared" si="93"/>
        <v/>
      </c>
      <c r="IB12" s="49" t="str">
        <f t="shared" si="93"/>
        <v/>
      </c>
      <c r="IC12" s="49" t="str">
        <f t="shared" si="87"/>
        <v/>
      </c>
      <c r="ID12" s="49" t="str">
        <f t="shared" si="86"/>
        <v/>
      </c>
      <c r="IE12" s="49" t="str">
        <f t="shared" si="86"/>
        <v/>
      </c>
      <c r="IF12" s="49" t="str">
        <f t="shared" si="86"/>
        <v/>
      </c>
      <c r="IG12" s="49" t="str">
        <f t="shared" si="86"/>
        <v/>
      </c>
      <c r="IH12" s="49" t="str">
        <f t="shared" si="86"/>
        <v/>
      </c>
      <c r="II12" s="49" t="str">
        <f t="shared" si="86"/>
        <v/>
      </c>
      <c r="IJ12" s="49" t="str">
        <f t="shared" si="86"/>
        <v/>
      </c>
      <c r="IK12" s="49" t="str">
        <f t="shared" si="86"/>
        <v/>
      </c>
      <c r="IL12" s="49" t="str">
        <f t="shared" si="86"/>
        <v/>
      </c>
      <c r="IM12"/>
      <c r="IN12"/>
      <c r="IO12"/>
      <c r="IP12"/>
      <c r="IQ12"/>
      <c r="IR12"/>
      <c r="IS12"/>
      <c r="IT12"/>
      <c r="IU12"/>
      <c r="IV12"/>
    </row>
    <row r="13" spans="1:256" s="56" customFormat="1" ht="15.6" x14ac:dyDescent="0.3">
      <c r="A13" s="58" t="str">
        <f>IF($B13="","",VLOOKUP($B13,'Skyttere registrering'!$AB$2:$AE$101,3,FALSE))</f>
        <v/>
      </c>
      <c r="B13"/>
      <c r="C13" s="58" t="str">
        <f>IF($B13="","",VLOOKUP($B13,'Skyttere registrering'!$B$2:$K$101,2,FALSE))</f>
        <v/>
      </c>
      <c r="D13" s="58" t="str">
        <f>IF($B13="","",IF(VLOOKUP($B13,'Skyttere registrering'!$AB$2:$AE$101,4,FALSE)=0,"",VLOOKUP($B13,'Skyttere registrering'!$AB$2:$AE$101,4,FALSE)))</f>
        <v/>
      </c>
      <c r="E13" s="55" t="str">
        <f t="shared" si="3"/>
        <v/>
      </c>
      <c r="F13" s="61" t="str">
        <f t="shared" si="4"/>
        <v/>
      </c>
      <c r="G13" s="62" t="str">
        <f t="shared" si="5"/>
        <v/>
      </c>
      <c r="I13" s="63" t="str">
        <f t="shared" si="6"/>
        <v/>
      </c>
      <c r="K13" s="63" t="str">
        <f t="shared" si="7"/>
        <v/>
      </c>
      <c r="M13" s="63" t="str">
        <f t="shared" si="8"/>
        <v/>
      </c>
      <c r="O13" s="63" t="str">
        <f t="shared" si="9"/>
        <v/>
      </c>
      <c r="Q13" s="63" t="str">
        <f t="shared" si="10"/>
        <v/>
      </c>
      <c r="S13" s="63" t="str">
        <f t="shared" si="11"/>
        <v/>
      </c>
      <c r="U13" s="63" t="str">
        <f t="shared" si="12"/>
        <v/>
      </c>
      <c r="W13" s="63" t="str">
        <f t="shared" si="13"/>
        <v/>
      </c>
      <c r="Y13" s="63" t="str">
        <f t="shared" si="14"/>
        <v/>
      </c>
      <c r="AA13" s="63" t="str">
        <f t="shared" si="15"/>
        <v/>
      </c>
      <c r="AC13" s="63" t="str">
        <f t="shared" si="16"/>
        <v/>
      </c>
      <c r="AE13" s="63" t="str">
        <f t="shared" si="17"/>
        <v/>
      </c>
      <c r="AG13" s="63" t="str">
        <f t="shared" si="18"/>
        <v/>
      </c>
      <c r="AI13" s="63" t="str">
        <f t="shared" si="19"/>
        <v/>
      </c>
      <c r="AK13" s="63" t="str">
        <f t="shared" si="20"/>
        <v/>
      </c>
      <c r="AM13" s="63" t="str">
        <f t="shared" si="21"/>
        <v/>
      </c>
      <c r="AO13" s="63" t="str">
        <f t="shared" si="22"/>
        <v/>
      </c>
      <c r="AQ13" s="63" t="str">
        <f t="shared" si="23"/>
        <v/>
      </c>
      <c r="AS13" s="63" t="str">
        <f t="shared" si="24"/>
        <v/>
      </c>
      <c r="AU13" s="63" t="str">
        <f t="shared" si="25"/>
        <v/>
      </c>
      <c r="AW13" s="63" t="str">
        <f t="shared" si="26"/>
        <v/>
      </c>
      <c r="AY13" s="63" t="str">
        <f t="shared" si="27"/>
        <v/>
      </c>
      <c r="BA13" s="63" t="str">
        <f t="shared" si="28"/>
        <v/>
      </c>
      <c r="BC13" s="63" t="str">
        <f t="shared" si="29"/>
        <v/>
      </c>
      <c r="BE13" s="63" t="str">
        <f t="shared" si="30"/>
        <v/>
      </c>
      <c r="BG13" s="63" t="str">
        <f t="shared" si="31"/>
        <v/>
      </c>
      <c r="BI13" s="63" t="str">
        <f t="shared" si="32"/>
        <v/>
      </c>
      <c r="BK13" s="63" t="str">
        <f t="shared" si="33"/>
        <v/>
      </c>
      <c r="BM13" s="63" t="str">
        <f t="shared" si="34"/>
        <v/>
      </c>
      <c r="BO13" s="63" t="str">
        <f t="shared" si="35"/>
        <v/>
      </c>
      <c r="BQ13" s="63" t="str">
        <f t="shared" si="36"/>
        <v/>
      </c>
      <c r="BS13" s="63" t="str">
        <f t="shared" si="37"/>
        <v/>
      </c>
      <c r="BU13" s="63" t="str">
        <f t="shared" si="38"/>
        <v/>
      </c>
      <c r="BW13" s="63" t="str">
        <f t="shared" si="39"/>
        <v/>
      </c>
      <c r="BY13" s="63" t="str">
        <f t="shared" si="40"/>
        <v/>
      </c>
      <c r="CA13" s="63" t="str">
        <f t="shared" si="41"/>
        <v/>
      </c>
      <c r="CC13" s="63" t="str">
        <f t="shared" si="42"/>
        <v/>
      </c>
      <c r="CE13" s="63" t="str">
        <f t="shared" si="43"/>
        <v/>
      </c>
      <c r="CG13" s="63" t="str">
        <f t="shared" si="44"/>
        <v/>
      </c>
      <c r="CI13" s="63" t="str">
        <f t="shared" si="45"/>
        <v/>
      </c>
      <c r="CK13" s="63" t="str">
        <f t="shared" si="46"/>
        <v/>
      </c>
      <c r="CM13" s="63" t="str">
        <f t="shared" si="47"/>
        <v/>
      </c>
      <c r="CO13" s="63" t="str">
        <f t="shared" si="48"/>
        <v/>
      </c>
      <c r="CQ13" s="63" t="str">
        <f t="shared" si="49"/>
        <v/>
      </c>
      <c r="CS13" s="63" t="str">
        <f t="shared" si="50"/>
        <v/>
      </c>
      <c r="CU13" s="63" t="str">
        <f t="shared" si="51"/>
        <v/>
      </c>
      <c r="CW13" s="63" t="str">
        <f t="shared" si="52"/>
        <v/>
      </c>
      <c r="CY13" s="63" t="str">
        <f t="shared" si="53"/>
        <v/>
      </c>
      <c r="DA13" s="63" t="str">
        <f t="shared" si="54"/>
        <v/>
      </c>
      <c r="DC13" s="63" t="str">
        <f t="shared" si="55"/>
        <v/>
      </c>
      <c r="DE13" s="63" t="str">
        <f t="shared" si="56"/>
        <v/>
      </c>
      <c r="DG13" s="63" t="str">
        <f t="shared" si="57"/>
        <v/>
      </c>
      <c r="DI13" s="63" t="str">
        <f t="shared" si="58"/>
        <v/>
      </c>
      <c r="DK13" s="63" t="str">
        <f t="shared" si="59"/>
        <v/>
      </c>
      <c r="DM13" s="63" t="str">
        <f t="shared" si="60"/>
        <v/>
      </c>
      <c r="DO13" s="63" t="str">
        <f t="shared" si="61"/>
        <v/>
      </c>
      <c r="DQ13" s="63" t="str">
        <f t="shared" si="62"/>
        <v/>
      </c>
      <c r="DS13" s="63" t="str">
        <f t="shared" si="63"/>
        <v/>
      </c>
      <c r="DU13" s="63" t="str">
        <f t="shared" si="64"/>
        <v/>
      </c>
      <c r="DW13" s="63" t="str">
        <f t="shared" si="65"/>
        <v/>
      </c>
      <c r="DY13" s="63" t="str">
        <f t="shared" si="66"/>
        <v/>
      </c>
      <c r="EA13" s="63" t="str">
        <f t="shared" si="67"/>
        <v/>
      </c>
      <c r="EC13" s="63" t="str">
        <f t="shared" si="68"/>
        <v/>
      </c>
      <c r="EE13" s="63" t="str">
        <f t="shared" si="69"/>
        <v/>
      </c>
      <c r="EG13" s="63" t="str">
        <f t="shared" si="70"/>
        <v/>
      </c>
      <c r="EI13" s="63" t="str">
        <f t="shared" si="71"/>
        <v/>
      </c>
      <c r="EK13" s="63" t="str">
        <f t="shared" si="72"/>
        <v/>
      </c>
      <c r="EM13" s="63" t="str">
        <f t="shared" si="73"/>
        <v/>
      </c>
      <c r="EO13" s="63" t="str">
        <f t="shared" si="74"/>
        <v/>
      </c>
      <c r="EQ13" s="63" t="str">
        <f t="shared" si="75"/>
        <v/>
      </c>
      <c r="ES13" s="63" t="str">
        <f t="shared" si="76"/>
        <v/>
      </c>
      <c r="EU13" s="63" t="str">
        <f t="shared" si="77"/>
        <v/>
      </c>
      <c r="EW13" s="63" t="str">
        <f t="shared" si="78"/>
        <v/>
      </c>
      <c r="EY13" s="63" t="str">
        <f t="shared" si="79"/>
        <v/>
      </c>
      <c r="FA13" s="63" t="str">
        <f t="shared" si="80"/>
        <v/>
      </c>
      <c r="FB13"/>
      <c r="FC13"/>
      <c r="FD13"/>
      <c r="FE13"/>
      <c r="FF13"/>
      <c r="FG13"/>
      <c r="FH13"/>
      <c r="FI13"/>
      <c r="FJ13"/>
      <c r="FK13"/>
      <c r="FL13"/>
      <c r="FM13" s="46" t="str">
        <f t="shared" si="81"/>
        <v/>
      </c>
      <c r="FN13" s="47" t="str">
        <f t="shared" si="82"/>
        <v/>
      </c>
      <c r="FO13" s="48" t="str">
        <f t="shared" si="83"/>
        <v/>
      </c>
      <c r="FP13" s="49" t="str">
        <f t="shared" si="84"/>
        <v/>
      </c>
      <c r="FQ13" s="49" t="str">
        <f t="shared" si="84"/>
        <v/>
      </c>
      <c r="FR13" s="49" t="str">
        <f t="shared" si="88"/>
        <v/>
      </c>
      <c r="FS13" s="49" t="str">
        <f t="shared" si="88"/>
        <v/>
      </c>
      <c r="FT13" s="49" t="str">
        <f t="shared" si="88"/>
        <v/>
      </c>
      <c r="FU13" s="49" t="str">
        <f t="shared" si="88"/>
        <v/>
      </c>
      <c r="FV13" s="49" t="str">
        <f t="shared" si="88"/>
        <v/>
      </c>
      <c r="FW13" s="49" t="str">
        <f t="shared" si="88"/>
        <v/>
      </c>
      <c r="FX13" s="49" t="str">
        <f t="shared" si="88"/>
        <v/>
      </c>
      <c r="FY13" s="49" t="str">
        <f t="shared" si="88"/>
        <v/>
      </c>
      <c r="FZ13" s="49" t="str">
        <f t="shared" si="88"/>
        <v/>
      </c>
      <c r="GA13" s="49" t="str">
        <f t="shared" si="88"/>
        <v/>
      </c>
      <c r="GB13" s="49" t="str">
        <f t="shared" si="89"/>
        <v/>
      </c>
      <c r="GC13" s="49" t="str">
        <f t="shared" si="89"/>
        <v/>
      </c>
      <c r="GD13" s="49" t="str">
        <f t="shared" si="89"/>
        <v/>
      </c>
      <c r="GE13" s="49" t="str">
        <f t="shared" si="89"/>
        <v/>
      </c>
      <c r="GF13" s="49" t="str">
        <f t="shared" si="89"/>
        <v/>
      </c>
      <c r="GG13" s="49" t="str">
        <f t="shared" si="89"/>
        <v/>
      </c>
      <c r="GH13" s="49" t="str">
        <f t="shared" si="89"/>
        <v/>
      </c>
      <c r="GI13" s="49" t="str">
        <f t="shared" si="89"/>
        <v/>
      </c>
      <c r="GJ13" s="49" t="str">
        <f t="shared" si="89"/>
        <v/>
      </c>
      <c r="GK13" s="49" t="str">
        <f t="shared" si="89"/>
        <v/>
      </c>
      <c r="GL13" s="49" t="str">
        <f t="shared" si="90"/>
        <v/>
      </c>
      <c r="GM13" s="49" t="str">
        <f t="shared" si="90"/>
        <v/>
      </c>
      <c r="GN13" s="49" t="str">
        <f t="shared" si="90"/>
        <v/>
      </c>
      <c r="GO13" s="49" t="str">
        <f t="shared" si="90"/>
        <v/>
      </c>
      <c r="GP13" s="49" t="str">
        <f t="shared" si="90"/>
        <v/>
      </c>
      <c r="GQ13" s="49" t="str">
        <f t="shared" si="90"/>
        <v/>
      </c>
      <c r="GR13" s="49" t="str">
        <f t="shared" si="90"/>
        <v/>
      </c>
      <c r="GS13" s="49" t="str">
        <f t="shared" si="90"/>
        <v/>
      </c>
      <c r="GT13" s="49" t="str">
        <f t="shared" si="90"/>
        <v/>
      </c>
      <c r="GU13" s="49" t="str">
        <f t="shared" si="90"/>
        <v/>
      </c>
      <c r="GV13" s="49" t="str">
        <f t="shared" si="91"/>
        <v/>
      </c>
      <c r="GW13" s="49" t="str">
        <f t="shared" si="91"/>
        <v/>
      </c>
      <c r="GX13" s="49" t="str">
        <f t="shared" si="91"/>
        <v/>
      </c>
      <c r="GY13" s="49" t="str">
        <f t="shared" si="91"/>
        <v/>
      </c>
      <c r="GZ13" s="49" t="str">
        <f t="shared" si="91"/>
        <v/>
      </c>
      <c r="HA13" s="49" t="str">
        <f t="shared" si="91"/>
        <v/>
      </c>
      <c r="HB13" s="49" t="str">
        <f t="shared" si="91"/>
        <v/>
      </c>
      <c r="HC13" s="49" t="str">
        <f t="shared" si="91"/>
        <v/>
      </c>
      <c r="HD13" s="49" t="str">
        <f t="shared" si="91"/>
        <v/>
      </c>
      <c r="HE13" s="49" t="str">
        <f t="shared" si="91"/>
        <v/>
      </c>
      <c r="HF13" s="49" t="str">
        <f t="shared" si="92"/>
        <v/>
      </c>
      <c r="HG13" s="49" t="str">
        <f t="shared" si="92"/>
        <v/>
      </c>
      <c r="HH13" s="49" t="str">
        <f t="shared" si="92"/>
        <v/>
      </c>
      <c r="HI13" s="49" t="str">
        <f t="shared" si="92"/>
        <v/>
      </c>
      <c r="HJ13" s="49" t="str">
        <f t="shared" si="92"/>
        <v/>
      </c>
      <c r="HK13" s="49" t="str">
        <f t="shared" si="92"/>
        <v/>
      </c>
      <c r="HL13" s="49" t="str">
        <f t="shared" si="92"/>
        <v/>
      </c>
      <c r="HM13" s="49" t="str">
        <f t="shared" si="92"/>
        <v/>
      </c>
      <c r="HN13" s="49" t="str">
        <f t="shared" si="92"/>
        <v/>
      </c>
      <c r="HO13" s="49" t="str">
        <f t="shared" si="92"/>
        <v/>
      </c>
      <c r="HP13" s="49" t="str">
        <f t="shared" si="93"/>
        <v/>
      </c>
      <c r="HQ13" s="49" t="str">
        <f t="shared" si="93"/>
        <v/>
      </c>
      <c r="HR13" s="49" t="str">
        <f t="shared" si="93"/>
        <v/>
      </c>
      <c r="HS13" s="49" t="str">
        <f t="shared" si="93"/>
        <v/>
      </c>
      <c r="HT13" s="49" t="str">
        <f t="shared" si="93"/>
        <v/>
      </c>
      <c r="HU13" s="49" t="str">
        <f t="shared" si="93"/>
        <v/>
      </c>
      <c r="HV13" s="49" t="str">
        <f t="shared" si="93"/>
        <v/>
      </c>
      <c r="HW13" s="49" t="str">
        <f t="shared" si="93"/>
        <v/>
      </c>
      <c r="HX13" s="49" t="str">
        <f t="shared" si="93"/>
        <v/>
      </c>
      <c r="HY13" s="49" t="str">
        <f t="shared" si="93"/>
        <v/>
      </c>
      <c r="HZ13" s="49" t="str">
        <f t="shared" si="93"/>
        <v/>
      </c>
      <c r="IA13" s="49" t="str">
        <f t="shared" si="93"/>
        <v/>
      </c>
      <c r="IB13" s="49" t="str">
        <f t="shared" si="93"/>
        <v/>
      </c>
      <c r="IC13" s="49" t="str">
        <f t="shared" si="87"/>
        <v/>
      </c>
      <c r="ID13" s="49" t="str">
        <f t="shared" si="86"/>
        <v/>
      </c>
      <c r="IE13" s="49" t="str">
        <f t="shared" si="86"/>
        <v/>
      </c>
      <c r="IF13" s="49" t="str">
        <f t="shared" si="86"/>
        <v/>
      </c>
      <c r="IG13" s="49" t="str">
        <f t="shared" si="86"/>
        <v/>
      </c>
      <c r="IH13" s="49" t="str">
        <f t="shared" si="86"/>
        <v/>
      </c>
      <c r="II13" s="49" t="str">
        <f t="shared" si="86"/>
        <v/>
      </c>
      <c r="IJ13" s="49" t="str">
        <f t="shared" si="86"/>
        <v/>
      </c>
      <c r="IK13" s="49" t="str">
        <f t="shared" si="86"/>
        <v/>
      </c>
      <c r="IL13" s="49" t="str">
        <f t="shared" si="86"/>
        <v/>
      </c>
      <c r="IM13"/>
      <c r="IN13"/>
      <c r="IO13"/>
      <c r="IP13"/>
      <c r="IQ13"/>
      <c r="IR13"/>
      <c r="IS13"/>
      <c r="IT13"/>
      <c r="IU13"/>
      <c r="IV13"/>
    </row>
    <row r="14" spans="1:256" s="56" customFormat="1" ht="15.6" x14ac:dyDescent="0.3">
      <c r="A14" s="58" t="str">
        <f>IF($B14="","",VLOOKUP($B14,'Skyttere registrering'!$AB$2:$AE$101,3,FALSE))</f>
        <v/>
      </c>
      <c r="B14"/>
      <c r="C14" s="58" t="str">
        <f>IF($B14="","",VLOOKUP($B14,'Skyttere registrering'!$B$2:$K$101,2,FALSE))</f>
        <v/>
      </c>
      <c r="D14" s="58" t="str">
        <f>IF($B14="","",IF(VLOOKUP($B14,'Skyttere registrering'!$AB$2:$AE$101,4,FALSE)=0,"",VLOOKUP($B14,'Skyttere registrering'!$AB$2:$AE$101,4,FALSE)))</f>
        <v/>
      </c>
      <c r="E14" s="55" t="str">
        <f t="shared" si="3"/>
        <v/>
      </c>
      <c r="F14" s="61" t="str">
        <f t="shared" si="4"/>
        <v/>
      </c>
      <c r="G14" s="62" t="str">
        <f t="shared" si="5"/>
        <v/>
      </c>
      <c r="I14" s="63" t="str">
        <f t="shared" si="6"/>
        <v/>
      </c>
      <c r="K14" s="63" t="str">
        <f t="shared" si="7"/>
        <v/>
      </c>
      <c r="M14" s="63" t="str">
        <f t="shared" si="8"/>
        <v/>
      </c>
      <c r="O14" s="63" t="str">
        <f t="shared" si="9"/>
        <v/>
      </c>
      <c r="Q14" s="63" t="str">
        <f t="shared" si="10"/>
        <v/>
      </c>
      <c r="S14" s="63" t="str">
        <f t="shared" si="11"/>
        <v/>
      </c>
      <c r="U14" s="63" t="str">
        <f t="shared" si="12"/>
        <v/>
      </c>
      <c r="W14" s="63" t="str">
        <f t="shared" si="13"/>
        <v/>
      </c>
      <c r="Y14" s="63" t="str">
        <f t="shared" si="14"/>
        <v/>
      </c>
      <c r="AA14" s="63" t="str">
        <f t="shared" si="15"/>
        <v/>
      </c>
      <c r="AC14" s="63" t="str">
        <f t="shared" si="16"/>
        <v/>
      </c>
      <c r="AE14" s="63" t="str">
        <f t="shared" si="17"/>
        <v/>
      </c>
      <c r="AG14" s="63" t="str">
        <f t="shared" si="18"/>
        <v/>
      </c>
      <c r="AI14" s="63" t="str">
        <f t="shared" si="19"/>
        <v/>
      </c>
      <c r="AK14" s="63" t="str">
        <f t="shared" si="20"/>
        <v/>
      </c>
      <c r="AM14" s="63" t="str">
        <f t="shared" si="21"/>
        <v/>
      </c>
      <c r="AO14" s="63" t="str">
        <f t="shared" si="22"/>
        <v/>
      </c>
      <c r="AQ14" s="63" t="str">
        <f t="shared" si="23"/>
        <v/>
      </c>
      <c r="AS14" s="63" t="str">
        <f t="shared" si="24"/>
        <v/>
      </c>
      <c r="AU14" s="63" t="str">
        <f t="shared" si="25"/>
        <v/>
      </c>
      <c r="AW14" s="63" t="str">
        <f t="shared" si="26"/>
        <v/>
      </c>
      <c r="AY14" s="63" t="str">
        <f t="shared" si="27"/>
        <v/>
      </c>
      <c r="BA14" s="63" t="str">
        <f t="shared" si="28"/>
        <v/>
      </c>
      <c r="BC14" s="63" t="str">
        <f t="shared" si="29"/>
        <v/>
      </c>
      <c r="BE14" s="63" t="str">
        <f t="shared" si="30"/>
        <v/>
      </c>
      <c r="BG14" s="63" t="str">
        <f t="shared" si="31"/>
        <v/>
      </c>
      <c r="BI14" s="63" t="str">
        <f t="shared" si="32"/>
        <v/>
      </c>
      <c r="BK14" s="63" t="str">
        <f t="shared" si="33"/>
        <v/>
      </c>
      <c r="BM14" s="63" t="str">
        <f t="shared" si="34"/>
        <v/>
      </c>
      <c r="BO14" s="63" t="str">
        <f t="shared" si="35"/>
        <v/>
      </c>
      <c r="BQ14" s="63" t="str">
        <f t="shared" si="36"/>
        <v/>
      </c>
      <c r="BS14" s="63" t="str">
        <f t="shared" si="37"/>
        <v/>
      </c>
      <c r="BU14" s="63" t="str">
        <f t="shared" si="38"/>
        <v/>
      </c>
      <c r="BW14" s="63" t="str">
        <f t="shared" si="39"/>
        <v/>
      </c>
      <c r="BY14" s="63" t="str">
        <f t="shared" si="40"/>
        <v/>
      </c>
      <c r="CA14" s="63" t="str">
        <f t="shared" si="41"/>
        <v/>
      </c>
      <c r="CC14" s="63" t="str">
        <f t="shared" si="42"/>
        <v/>
      </c>
      <c r="CE14" s="63" t="str">
        <f t="shared" si="43"/>
        <v/>
      </c>
      <c r="CG14" s="63" t="str">
        <f t="shared" si="44"/>
        <v/>
      </c>
      <c r="CI14" s="63" t="str">
        <f t="shared" si="45"/>
        <v/>
      </c>
      <c r="CK14" s="63" t="str">
        <f t="shared" si="46"/>
        <v/>
      </c>
      <c r="CM14" s="63" t="str">
        <f t="shared" si="47"/>
        <v/>
      </c>
      <c r="CO14" s="63" t="str">
        <f t="shared" si="48"/>
        <v/>
      </c>
      <c r="CQ14" s="63" t="str">
        <f t="shared" si="49"/>
        <v/>
      </c>
      <c r="CS14" s="63" t="str">
        <f t="shared" si="50"/>
        <v/>
      </c>
      <c r="CU14" s="63" t="str">
        <f t="shared" si="51"/>
        <v/>
      </c>
      <c r="CW14" s="63" t="str">
        <f t="shared" si="52"/>
        <v/>
      </c>
      <c r="CY14" s="63" t="str">
        <f t="shared" si="53"/>
        <v/>
      </c>
      <c r="DA14" s="63" t="str">
        <f t="shared" si="54"/>
        <v/>
      </c>
      <c r="DC14" s="63" t="str">
        <f t="shared" si="55"/>
        <v/>
      </c>
      <c r="DE14" s="63" t="str">
        <f t="shared" si="56"/>
        <v/>
      </c>
      <c r="DG14" s="63" t="str">
        <f t="shared" si="57"/>
        <v/>
      </c>
      <c r="DI14" s="63" t="str">
        <f t="shared" si="58"/>
        <v/>
      </c>
      <c r="DK14" s="63" t="str">
        <f t="shared" si="59"/>
        <v/>
      </c>
      <c r="DM14" s="63" t="str">
        <f t="shared" si="60"/>
        <v/>
      </c>
      <c r="DO14" s="63" t="str">
        <f t="shared" si="61"/>
        <v/>
      </c>
      <c r="DQ14" s="63" t="str">
        <f t="shared" si="62"/>
        <v/>
      </c>
      <c r="DS14" s="63" t="str">
        <f t="shared" si="63"/>
        <v/>
      </c>
      <c r="DU14" s="63" t="str">
        <f t="shared" si="64"/>
        <v/>
      </c>
      <c r="DW14" s="63" t="str">
        <f t="shared" si="65"/>
        <v/>
      </c>
      <c r="DY14" s="63" t="str">
        <f t="shared" si="66"/>
        <v/>
      </c>
      <c r="EA14" s="63" t="str">
        <f t="shared" si="67"/>
        <v/>
      </c>
      <c r="EC14" s="63" t="str">
        <f t="shared" si="68"/>
        <v/>
      </c>
      <c r="EE14" s="63" t="str">
        <f t="shared" si="69"/>
        <v/>
      </c>
      <c r="EG14" s="63" t="str">
        <f t="shared" si="70"/>
        <v/>
      </c>
      <c r="EI14" s="63" t="str">
        <f t="shared" si="71"/>
        <v/>
      </c>
      <c r="EK14" s="63" t="str">
        <f t="shared" si="72"/>
        <v/>
      </c>
      <c r="EM14" s="63" t="str">
        <f t="shared" si="73"/>
        <v/>
      </c>
      <c r="EO14" s="63" t="str">
        <f t="shared" si="74"/>
        <v/>
      </c>
      <c r="EQ14" s="63" t="str">
        <f t="shared" si="75"/>
        <v/>
      </c>
      <c r="ES14" s="63" t="str">
        <f t="shared" si="76"/>
        <v/>
      </c>
      <c r="EU14" s="63" t="str">
        <f t="shared" si="77"/>
        <v/>
      </c>
      <c r="EW14" s="63" t="str">
        <f t="shared" si="78"/>
        <v/>
      </c>
      <c r="EY14" s="63" t="str">
        <f t="shared" si="79"/>
        <v/>
      </c>
      <c r="FA14" s="63" t="str">
        <f t="shared" si="80"/>
        <v/>
      </c>
      <c r="FB14"/>
      <c r="FC14"/>
      <c r="FD14"/>
      <c r="FE14"/>
      <c r="FF14"/>
      <c r="FG14"/>
      <c r="FH14"/>
      <c r="FI14"/>
      <c r="FJ14"/>
      <c r="FK14"/>
      <c r="FL14"/>
      <c r="FM14" s="46" t="str">
        <f t="shared" si="81"/>
        <v/>
      </c>
      <c r="FN14" s="47" t="str">
        <f t="shared" si="82"/>
        <v/>
      </c>
      <c r="FO14" s="48" t="str">
        <f t="shared" si="83"/>
        <v/>
      </c>
      <c r="FP14" s="49" t="str">
        <f t="shared" si="84"/>
        <v/>
      </c>
      <c r="FQ14" s="49" t="str">
        <f t="shared" si="84"/>
        <v/>
      </c>
      <c r="FR14" s="49" t="str">
        <f t="shared" si="88"/>
        <v/>
      </c>
      <c r="FS14" s="49" t="str">
        <f t="shared" si="88"/>
        <v/>
      </c>
      <c r="FT14" s="49" t="str">
        <f t="shared" si="88"/>
        <v/>
      </c>
      <c r="FU14" s="49" t="str">
        <f t="shared" si="88"/>
        <v/>
      </c>
      <c r="FV14" s="49" t="str">
        <f t="shared" si="88"/>
        <v/>
      </c>
      <c r="FW14" s="49" t="str">
        <f t="shared" si="88"/>
        <v/>
      </c>
      <c r="FX14" s="49" t="str">
        <f t="shared" si="88"/>
        <v/>
      </c>
      <c r="FY14" s="49" t="str">
        <f t="shared" si="88"/>
        <v/>
      </c>
      <c r="FZ14" s="49" t="str">
        <f t="shared" si="88"/>
        <v/>
      </c>
      <c r="GA14" s="49" t="str">
        <f t="shared" si="88"/>
        <v/>
      </c>
      <c r="GB14" s="49" t="str">
        <f t="shared" si="89"/>
        <v/>
      </c>
      <c r="GC14" s="49" t="str">
        <f t="shared" si="89"/>
        <v/>
      </c>
      <c r="GD14" s="49" t="str">
        <f t="shared" si="89"/>
        <v/>
      </c>
      <c r="GE14" s="49" t="str">
        <f t="shared" si="89"/>
        <v/>
      </c>
      <c r="GF14" s="49" t="str">
        <f t="shared" si="89"/>
        <v/>
      </c>
      <c r="GG14" s="49" t="str">
        <f t="shared" si="89"/>
        <v/>
      </c>
      <c r="GH14" s="49" t="str">
        <f t="shared" si="89"/>
        <v/>
      </c>
      <c r="GI14" s="49" t="str">
        <f t="shared" si="89"/>
        <v/>
      </c>
      <c r="GJ14" s="49" t="str">
        <f t="shared" si="89"/>
        <v/>
      </c>
      <c r="GK14" s="49" t="str">
        <f t="shared" si="89"/>
        <v/>
      </c>
      <c r="GL14" s="49" t="str">
        <f t="shared" si="90"/>
        <v/>
      </c>
      <c r="GM14" s="49" t="str">
        <f t="shared" si="90"/>
        <v/>
      </c>
      <c r="GN14" s="49" t="str">
        <f t="shared" si="90"/>
        <v/>
      </c>
      <c r="GO14" s="49" t="str">
        <f t="shared" si="90"/>
        <v/>
      </c>
      <c r="GP14" s="49" t="str">
        <f t="shared" si="90"/>
        <v/>
      </c>
      <c r="GQ14" s="49" t="str">
        <f t="shared" si="90"/>
        <v/>
      </c>
      <c r="GR14" s="49" t="str">
        <f t="shared" si="90"/>
        <v/>
      </c>
      <c r="GS14" s="49" t="str">
        <f t="shared" si="90"/>
        <v/>
      </c>
      <c r="GT14" s="49" t="str">
        <f t="shared" si="90"/>
        <v/>
      </c>
      <c r="GU14" s="49" t="str">
        <f t="shared" si="90"/>
        <v/>
      </c>
      <c r="GV14" s="49" t="str">
        <f t="shared" si="91"/>
        <v/>
      </c>
      <c r="GW14" s="49" t="str">
        <f t="shared" si="91"/>
        <v/>
      </c>
      <c r="GX14" s="49" t="str">
        <f t="shared" si="91"/>
        <v/>
      </c>
      <c r="GY14" s="49" t="str">
        <f t="shared" si="91"/>
        <v/>
      </c>
      <c r="GZ14" s="49" t="str">
        <f t="shared" si="91"/>
        <v/>
      </c>
      <c r="HA14" s="49" t="str">
        <f t="shared" si="91"/>
        <v/>
      </c>
      <c r="HB14" s="49" t="str">
        <f t="shared" si="91"/>
        <v/>
      </c>
      <c r="HC14" s="49" t="str">
        <f t="shared" si="91"/>
        <v/>
      </c>
      <c r="HD14" s="49" t="str">
        <f t="shared" si="91"/>
        <v/>
      </c>
      <c r="HE14" s="49" t="str">
        <f t="shared" si="91"/>
        <v/>
      </c>
      <c r="HF14" s="49" t="str">
        <f t="shared" si="92"/>
        <v/>
      </c>
      <c r="HG14" s="49" t="str">
        <f t="shared" si="92"/>
        <v/>
      </c>
      <c r="HH14" s="49" t="str">
        <f t="shared" si="92"/>
        <v/>
      </c>
      <c r="HI14" s="49" t="str">
        <f t="shared" si="92"/>
        <v/>
      </c>
      <c r="HJ14" s="49" t="str">
        <f t="shared" si="92"/>
        <v/>
      </c>
      <c r="HK14" s="49" t="str">
        <f t="shared" si="92"/>
        <v/>
      </c>
      <c r="HL14" s="49" t="str">
        <f t="shared" si="92"/>
        <v/>
      </c>
      <c r="HM14" s="49" t="str">
        <f t="shared" si="92"/>
        <v/>
      </c>
      <c r="HN14" s="49" t="str">
        <f t="shared" si="92"/>
        <v/>
      </c>
      <c r="HO14" s="49" t="str">
        <f t="shared" si="92"/>
        <v/>
      </c>
      <c r="HP14" s="49" t="str">
        <f t="shared" si="93"/>
        <v/>
      </c>
      <c r="HQ14" s="49" t="str">
        <f t="shared" si="93"/>
        <v/>
      </c>
      <c r="HR14" s="49" t="str">
        <f t="shared" si="93"/>
        <v/>
      </c>
      <c r="HS14" s="49" t="str">
        <f t="shared" si="93"/>
        <v/>
      </c>
      <c r="HT14" s="49" t="str">
        <f t="shared" si="93"/>
        <v/>
      </c>
      <c r="HU14" s="49" t="str">
        <f t="shared" si="93"/>
        <v/>
      </c>
      <c r="HV14" s="49" t="str">
        <f t="shared" si="93"/>
        <v/>
      </c>
      <c r="HW14" s="49" t="str">
        <f t="shared" si="93"/>
        <v/>
      </c>
      <c r="HX14" s="49" t="str">
        <f t="shared" si="93"/>
        <v/>
      </c>
      <c r="HY14" s="49" t="str">
        <f t="shared" si="93"/>
        <v/>
      </c>
      <c r="HZ14" s="49" t="str">
        <f t="shared" si="93"/>
        <v/>
      </c>
      <c r="IA14" s="49" t="str">
        <f t="shared" si="93"/>
        <v/>
      </c>
      <c r="IB14" s="49" t="str">
        <f t="shared" si="93"/>
        <v/>
      </c>
      <c r="IC14" s="49" t="str">
        <f t="shared" si="87"/>
        <v/>
      </c>
      <c r="ID14" s="49" t="str">
        <f t="shared" si="86"/>
        <v/>
      </c>
      <c r="IE14" s="49" t="str">
        <f t="shared" si="86"/>
        <v/>
      </c>
      <c r="IF14" s="49" t="str">
        <f t="shared" si="86"/>
        <v/>
      </c>
      <c r="IG14" s="49" t="str">
        <f t="shared" si="86"/>
        <v/>
      </c>
      <c r="IH14" s="49" t="str">
        <f t="shared" si="86"/>
        <v/>
      </c>
      <c r="II14" s="49" t="str">
        <f t="shared" si="86"/>
        <v/>
      </c>
      <c r="IJ14" s="49" t="str">
        <f t="shared" si="86"/>
        <v/>
      </c>
      <c r="IK14" s="49" t="str">
        <f t="shared" si="86"/>
        <v/>
      </c>
      <c r="IL14" s="49" t="str">
        <f t="shared" si="86"/>
        <v/>
      </c>
      <c r="IM14"/>
      <c r="IN14"/>
      <c r="IO14"/>
      <c r="IP14"/>
      <c r="IQ14"/>
      <c r="IR14"/>
      <c r="IS14"/>
      <c r="IT14"/>
      <c r="IU14"/>
      <c r="IV14"/>
    </row>
    <row r="15" spans="1:256" s="56" customFormat="1" ht="15.6" x14ac:dyDescent="0.3">
      <c r="A15" s="58" t="str">
        <f>IF($B15="","",VLOOKUP($B15,'Skyttere registrering'!$AB$2:$AE$101,3,FALSE))</f>
        <v/>
      </c>
      <c r="B15"/>
      <c r="C15" s="58" t="str">
        <f>IF($B15="","",VLOOKUP($B15,'Skyttere registrering'!$B$2:$K$101,2,FALSE))</f>
        <v/>
      </c>
      <c r="D15" s="58" t="str">
        <f>IF($B15="","",IF(VLOOKUP($B15,'Skyttere registrering'!$AB$2:$AE$101,4,FALSE)=0,"",VLOOKUP($B15,'Skyttere registrering'!$AB$2:$AE$101,4,FALSE)))</f>
        <v/>
      </c>
      <c r="E15" s="55" t="str">
        <f t="shared" si="3"/>
        <v/>
      </c>
      <c r="F15" s="61" t="str">
        <f t="shared" si="4"/>
        <v/>
      </c>
      <c r="G15" s="62" t="str">
        <f t="shared" si="5"/>
        <v/>
      </c>
      <c r="I15" s="63" t="str">
        <f t="shared" si="6"/>
        <v/>
      </c>
      <c r="K15" s="63" t="str">
        <f t="shared" si="7"/>
        <v/>
      </c>
      <c r="M15" s="63" t="str">
        <f t="shared" si="8"/>
        <v/>
      </c>
      <c r="O15" s="63" t="str">
        <f t="shared" si="9"/>
        <v/>
      </c>
      <c r="Q15" s="63" t="str">
        <f t="shared" si="10"/>
        <v/>
      </c>
      <c r="S15" s="63" t="str">
        <f t="shared" si="11"/>
        <v/>
      </c>
      <c r="U15" s="63" t="str">
        <f t="shared" si="12"/>
        <v/>
      </c>
      <c r="W15" s="63" t="str">
        <f t="shared" si="13"/>
        <v/>
      </c>
      <c r="Y15" s="63" t="str">
        <f t="shared" si="14"/>
        <v/>
      </c>
      <c r="AA15" s="63" t="str">
        <f t="shared" si="15"/>
        <v/>
      </c>
      <c r="AC15" s="63" t="str">
        <f t="shared" si="16"/>
        <v/>
      </c>
      <c r="AE15" s="63" t="str">
        <f t="shared" si="17"/>
        <v/>
      </c>
      <c r="AG15" s="63" t="str">
        <f t="shared" si="18"/>
        <v/>
      </c>
      <c r="AI15" s="63" t="str">
        <f t="shared" si="19"/>
        <v/>
      </c>
      <c r="AK15" s="63" t="str">
        <f t="shared" si="20"/>
        <v/>
      </c>
      <c r="AM15" s="63" t="str">
        <f t="shared" si="21"/>
        <v/>
      </c>
      <c r="AO15" s="63" t="str">
        <f t="shared" si="22"/>
        <v/>
      </c>
      <c r="AQ15" s="63" t="str">
        <f t="shared" si="23"/>
        <v/>
      </c>
      <c r="AS15" s="63" t="str">
        <f t="shared" si="24"/>
        <v/>
      </c>
      <c r="AU15" s="63" t="str">
        <f t="shared" si="25"/>
        <v/>
      </c>
      <c r="AW15" s="63" t="str">
        <f t="shared" si="26"/>
        <v/>
      </c>
      <c r="AY15" s="63" t="str">
        <f t="shared" si="27"/>
        <v/>
      </c>
      <c r="BA15" s="63" t="str">
        <f t="shared" si="28"/>
        <v/>
      </c>
      <c r="BC15" s="63" t="str">
        <f t="shared" si="29"/>
        <v/>
      </c>
      <c r="BE15" s="63" t="str">
        <f t="shared" si="30"/>
        <v/>
      </c>
      <c r="BG15" s="63" t="str">
        <f t="shared" si="31"/>
        <v/>
      </c>
      <c r="BI15" s="63" t="str">
        <f t="shared" si="32"/>
        <v/>
      </c>
      <c r="BK15" s="63" t="str">
        <f t="shared" si="33"/>
        <v/>
      </c>
      <c r="BM15" s="63" t="str">
        <f t="shared" si="34"/>
        <v/>
      </c>
      <c r="BO15" s="63" t="str">
        <f t="shared" si="35"/>
        <v/>
      </c>
      <c r="BQ15" s="63" t="str">
        <f t="shared" si="36"/>
        <v/>
      </c>
      <c r="BS15" s="63" t="str">
        <f t="shared" si="37"/>
        <v/>
      </c>
      <c r="BU15" s="63" t="str">
        <f t="shared" si="38"/>
        <v/>
      </c>
      <c r="BW15" s="63" t="str">
        <f t="shared" si="39"/>
        <v/>
      </c>
      <c r="BY15" s="63" t="str">
        <f t="shared" si="40"/>
        <v/>
      </c>
      <c r="CA15" s="63" t="str">
        <f t="shared" si="41"/>
        <v/>
      </c>
      <c r="CC15" s="63" t="str">
        <f t="shared" si="42"/>
        <v/>
      </c>
      <c r="CE15" s="63" t="str">
        <f t="shared" si="43"/>
        <v/>
      </c>
      <c r="CG15" s="63" t="str">
        <f t="shared" si="44"/>
        <v/>
      </c>
      <c r="CI15" s="63" t="str">
        <f t="shared" si="45"/>
        <v/>
      </c>
      <c r="CK15" s="63" t="str">
        <f t="shared" si="46"/>
        <v/>
      </c>
      <c r="CM15" s="63" t="str">
        <f t="shared" si="47"/>
        <v/>
      </c>
      <c r="CO15" s="63" t="str">
        <f t="shared" si="48"/>
        <v/>
      </c>
      <c r="CQ15" s="63" t="str">
        <f t="shared" si="49"/>
        <v/>
      </c>
      <c r="CS15" s="63" t="str">
        <f t="shared" si="50"/>
        <v/>
      </c>
      <c r="CU15" s="63" t="str">
        <f t="shared" si="51"/>
        <v/>
      </c>
      <c r="CW15" s="63" t="str">
        <f t="shared" si="52"/>
        <v/>
      </c>
      <c r="CY15" s="63" t="str">
        <f t="shared" si="53"/>
        <v/>
      </c>
      <c r="DA15" s="63" t="str">
        <f t="shared" si="54"/>
        <v/>
      </c>
      <c r="DC15" s="63" t="str">
        <f t="shared" si="55"/>
        <v/>
      </c>
      <c r="DE15" s="63" t="str">
        <f t="shared" si="56"/>
        <v/>
      </c>
      <c r="DG15" s="63" t="str">
        <f t="shared" si="57"/>
        <v/>
      </c>
      <c r="DI15" s="63" t="str">
        <f t="shared" si="58"/>
        <v/>
      </c>
      <c r="DK15" s="63" t="str">
        <f t="shared" si="59"/>
        <v/>
      </c>
      <c r="DM15" s="63" t="str">
        <f t="shared" si="60"/>
        <v/>
      </c>
      <c r="DO15" s="63" t="str">
        <f t="shared" si="61"/>
        <v/>
      </c>
      <c r="DQ15" s="63" t="str">
        <f t="shared" si="62"/>
        <v/>
      </c>
      <c r="DS15" s="63" t="str">
        <f t="shared" si="63"/>
        <v/>
      </c>
      <c r="DU15" s="63" t="str">
        <f t="shared" si="64"/>
        <v/>
      </c>
      <c r="DW15" s="63" t="str">
        <f t="shared" si="65"/>
        <v/>
      </c>
      <c r="DY15" s="63" t="str">
        <f t="shared" si="66"/>
        <v/>
      </c>
      <c r="EA15" s="63" t="str">
        <f t="shared" si="67"/>
        <v/>
      </c>
      <c r="EC15" s="63" t="str">
        <f t="shared" si="68"/>
        <v/>
      </c>
      <c r="EE15" s="63" t="str">
        <f t="shared" si="69"/>
        <v/>
      </c>
      <c r="EG15" s="63" t="str">
        <f t="shared" si="70"/>
        <v/>
      </c>
      <c r="EI15" s="63" t="str">
        <f t="shared" si="71"/>
        <v/>
      </c>
      <c r="EK15" s="63" t="str">
        <f t="shared" si="72"/>
        <v/>
      </c>
      <c r="EM15" s="63" t="str">
        <f t="shared" si="73"/>
        <v/>
      </c>
      <c r="EO15" s="63" t="str">
        <f t="shared" si="74"/>
        <v/>
      </c>
      <c r="EQ15" s="63" t="str">
        <f t="shared" si="75"/>
        <v/>
      </c>
      <c r="ES15" s="63" t="str">
        <f t="shared" si="76"/>
        <v/>
      </c>
      <c r="EU15" s="63" t="str">
        <f t="shared" si="77"/>
        <v/>
      </c>
      <c r="EW15" s="63" t="str">
        <f t="shared" si="78"/>
        <v/>
      </c>
      <c r="EY15" s="63" t="str">
        <f t="shared" si="79"/>
        <v/>
      </c>
      <c r="FA15" s="63" t="str">
        <f t="shared" si="80"/>
        <v/>
      </c>
      <c r="FB15"/>
      <c r="FC15"/>
      <c r="FD15"/>
      <c r="FE15"/>
      <c r="FF15"/>
      <c r="FG15"/>
      <c r="FH15"/>
      <c r="FI15"/>
      <c r="FJ15"/>
      <c r="FK15"/>
      <c r="FL15"/>
      <c r="FM15" s="46" t="str">
        <f t="shared" si="81"/>
        <v/>
      </c>
      <c r="FN15" s="47" t="str">
        <f t="shared" si="82"/>
        <v/>
      </c>
      <c r="FO15" s="48" t="str">
        <f t="shared" si="83"/>
        <v/>
      </c>
      <c r="FP15" s="49" t="str">
        <f t="shared" si="84"/>
        <v/>
      </c>
      <c r="FQ15" s="49" t="str">
        <f t="shared" si="84"/>
        <v/>
      </c>
      <c r="FR15" s="49" t="str">
        <f t="shared" si="88"/>
        <v/>
      </c>
      <c r="FS15" s="49" t="str">
        <f t="shared" si="88"/>
        <v/>
      </c>
      <c r="FT15" s="49" t="str">
        <f t="shared" si="88"/>
        <v/>
      </c>
      <c r="FU15" s="49" t="str">
        <f t="shared" si="88"/>
        <v/>
      </c>
      <c r="FV15" s="49" t="str">
        <f t="shared" si="88"/>
        <v/>
      </c>
      <c r="FW15" s="49" t="str">
        <f t="shared" si="88"/>
        <v/>
      </c>
      <c r="FX15" s="49" t="str">
        <f t="shared" si="88"/>
        <v/>
      </c>
      <c r="FY15" s="49" t="str">
        <f t="shared" si="88"/>
        <v/>
      </c>
      <c r="FZ15" s="49" t="str">
        <f t="shared" si="88"/>
        <v/>
      </c>
      <c r="GA15" s="49" t="str">
        <f t="shared" si="88"/>
        <v/>
      </c>
      <c r="GB15" s="49" t="str">
        <f t="shared" si="89"/>
        <v/>
      </c>
      <c r="GC15" s="49" t="str">
        <f t="shared" si="89"/>
        <v/>
      </c>
      <c r="GD15" s="49" t="str">
        <f t="shared" si="89"/>
        <v/>
      </c>
      <c r="GE15" s="49" t="str">
        <f t="shared" si="89"/>
        <v/>
      </c>
      <c r="GF15" s="49" t="str">
        <f t="shared" si="89"/>
        <v/>
      </c>
      <c r="GG15" s="49" t="str">
        <f t="shared" si="89"/>
        <v/>
      </c>
      <c r="GH15" s="49" t="str">
        <f t="shared" si="89"/>
        <v/>
      </c>
      <c r="GI15" s="49" t="str">
        <f t="shared" si="89"/>
        <v/>
      </c>
      <c r="GJ15" s="49" t="str">
        <f t="shared" si="89"/>
        <v/>
      </c>
      <c r="GK15" s="49" t="str">
        <f t="shared" si="89"/>
        <v/>
      </c>
      <c r="GL15" s="49" t="str">
        <f t="shared" si="90"/>
        <v/>
      </c>
      <c r="GM15" s="49" t="str">
        <f t="shared" si="90"/>
        <v/>
      </c>
      <c r="GN15" s="49" t="str">
        <f t="shared" si="90"/>
        <v/>
      </c>
      <c r="GO15" s="49" t="str">
        <f t="shared" si="90"/>
        <v/>
      </c>
      <c r="GP15" s="49" t="str">
        <f t="shared" si="90"/>
        <v/>
      </c>
      <c r="GQ15" s="49" t="str">
        <f t="shared" si="90"/>
        <v/>
      </c>
      <c r="GR15" s="49" t="str">
        <f t="shared" si="90"/>
        <v/>
      </c>
      <c r="GS15" s="49" t="str">
        <f t="shared" si="90"/>
        <v/>
      </c>
      <c r="GT15" s="49" t="str">
        <f t="shared" si="90"/>
        <v/>
      </c>
      <c r="GU15" s="49" t="str">
        <f t="shared" si="90"/>
        <v/>
      </c>
      <c r="GV15" s="49" t="str">
        <f t="shared" si="91"/>
        <v/>
      </c>
      <c r="GW15" s="49" t="str">
        <f t="shared" si="91"/>
        <v/>
      </c>
      <c r="GX15" s="49" t="str">
        <f t="shared" si="91"/>
        <v/>
      </c>
      <c r="GY15" s="49" t="str">
        <f t="shared" si="91"/>
        <v/>
      </c>
      <c r="GZ15" s="49" t="str">
        <f t="shared" si="91"/>
        <v/>
      </c>
      <c r="HA15" s="49" t="str">
        <f t="shared" si="91"/>
        <v/>
      </c>
      <c r="HB15" s="49" t="str">
        <f t="shared" si="91"/>
        <v/>
      </c>
      <c r="HC15" s="49" t="str">
        <f t="shared" si="91"/>
        <v/>
      </c>
      <c r="HD15" s="49" t="str">
        <f t="shared" si="91"/>
        <v/>
      </c>
      <c r="HE15" s="49" t="str">
        <f t="shared" si="91"/>
        <v/>
      </c>
      <c r="HF15" s="49" t="str">
        <f t="shared" si="92"/>
        <v/>
      </c>
      <c r="HG15" s="49" t="str">
        <f t="shared" si="92"/>
        <v/>
      </c>
      <c r="HH15" s="49" t="str">
        <f t="shared" si="92"/>
        <v/>
      </c>
      <c r="HI15" s="49" t="str">
        <f t="shared" si="92"/>
        <v/>
      </c>
      <c r="HJ15" s="49" t="str">
        <f t="shared" si="92"/>
        <v/>
      </c>
      <c r="HK15" s="49" t="str">
        <f t="shared" si="92"/>
        <v/>
      </c>
      <c r="HL15" s="49" t="str">
        <f t="shared" si="92"/>
        <v/>
      </c>
      <c r="HM15" s="49" t="str">
        <f t="shared" si="92"/>
        <v/>
      </c>
      <c r="HN15" s="49" t="str">
        <f t="shared" si="92"/>
        <v/>
      </c>
      <c r="HO15" s="49" t="str">
        <f t="shared" si="92"/>
        <v/>
      </c>
      <c r="HP15" s="49" t="str">
        <f t="shared" si="93"/>
        <v/>
      </c>
      <c r="HQ15" s="49" t="str">
        <f t="shared" si="93"/>
        <v/>
      </c>
      <c r="HR15" s="49" t="str">
        <f t="shared" si="93"/>
        <v/>
      </c>
      <c r="HS15" s="49" t="str">
        <f t="shared" si="93"/>
        <v/>
      </c>
      <c r="HT15" s="49" t="str">
        <f t="shared" si="93"/>
        <v/>
      </c>
      <c r="HU15" s="49" t="str">
        <f t="shared" si="93"/>
        <v/>
      </c>
      <c r="HV15" s="49" t="str">
        <f t="shared" si="93"/>
        <v/>
      </c>
      <c r="HW15" s="49" t="str">
        <f t="shared" si="93"/>
        <v/>
      </c>
      <c r="HX15" s="49" t="str">
        <f t="shared" si="93"/>
        <v/>
      </c>
      <c r="HY15" s="49" t="str">
        <f t="shared" si="93"/>
        <v/>
      </c>
      <c r="HZ15" s="49" t="str">
        <f t="shared" si="93"/>
        <v/>
      </c>
      <c r="IA15" s="49" t="str">
        <f t="shared" si="93"/>
        <v/>
      </c>
      <c r="IB15" s="49" t="str">
        <f t="shared" si="93"/>
        <v/>
      </c>
      <c r="IC15" s="49" t="str">
        <f t="shared" si="87"/>
        <v/>
      </c>
      <c r="ID15" s="49" t="str">
        <f t="shared" si="86"/>
        <v/>
      </c>
      <c r="IE15" s="49" t="str">
        <f t="shared" si="86"/>
        <v/>
      </c>
      <c r="IF15" s="49" t="str">
        <f t="shared" si="86"/>
        <v/>
      </c>
      <c r="IG15" s="49" t="str">
        <f t="shared" si="86"/>
        <v/>
      </c>
      <c r="IH15" s="49" t="str">
        <f t="shared" si="86"/>
        <v/>
      </c>
      <c r="II15" s="49" t="str">
        <f t="shared" si="86"/>
        <v/>
      </c>
      <c r="IJ15" s="49" t="str">
        <f t="shared" si="86"/>
        <v/>
      </c>
      <c r="IK15" s="49" t="str">
        <f t="shared" si="86"/>
        <v/>
      </c>
      <c r="IL15" s="49" t="str">
        <f t="shared" si="86"/>
        <v/>
      </c>
      <c r="IM15"/>
      <c r="IN15"/>
      <c r="IO15"/>
      <c r="IP15"/>
      <c r="IQ15"/>
      <c r="IR15"/>
      <c r="IS15"/>
      <c r="IT15"/>
      <c r="IU15"/>
      <c r="IV15"/>
    </row>
    <row r="16" spans="1:256" s="56" customFormat="1" ht="15.6" x14ac:dyDescent="0.3">
      <c r="A16" s="58" t="str">
        <f>IF($B16="","",VLOOKUP($B16,'Skyttere registrering'!$AB$2:$AE$101,3,FALSE))</f>
        <v/>
      </c>
      <c r="B16"/>
      <c r="C16" s="58" t="str">
        <f>IF($B16="","",VLOOKUP($B16,'Skyttere registrering'!$B$2:$K$101,2,FALSE))</f>
        <v/>
      </c>
      <c r="D16" s="58" t="str">
        <f>IF($B16="","",IF(VLOOKUP($B16,'Skyttere registrering'!$AB$2:$AE$101,4,FALSE)=0,"",VLOOKUP($B16,'Skyttere registrering'!$AB$2:$AE$101,4,FALSE)))</f>
        <v/>
      </c>
      <c r="E16" s="55" t="str">
        <f t="shared" si="3"/>
        <v/>
      </c>
      <c r="F16" s="61" t="str">
        <f t="shared" si="4"/>
        <v/>
      </c>
      <c r="G16" s="62" t="str">
        <f t="shared" si="5"/>
        <v/>
      </c>
      <c r="I16" s="63" t="str">
        <f t="shared" si="6"/>
        <v/>
      </c>
      <c r="K16" s="63" t="str">
        <f t="shared" si="7"/>
        <v/>
      </c>
      <c r="M16" s="63" t="str">
        <f t="shared" si="8"/>
        <v/>
      </c>
      <c r="O16" s="63" t="str">
        <f t="shared" si="9"/>
        <v/>
      </c>
      <c r="Q16" s="63" t="str">
        <f t="shared" si="10"/>
        <v/>
      </c>
      <c r="S16" s="63" t="str">
        <f t="shared" si="11"/>
        <v/>
      </c>
      <c r="U16" s="63" t="str">
        <f t="shared" si="12"/>
        <v/>
      </c>
      <c r="W16" s="63" t="str">
        <f t="shared" si="13"/>
        <v/>
      </c>
      <c r="Y16" s="63" t="str">
        <f t="shared" si="14"/>
        <v/>
      </c>
      <c r="AA16" s="63" t="str">
        <f t="shared" si="15"/>
        <v/>
      </c>
      <c r="AC16" s="63" t="str">
        <f t="shared" si="16"/>
        <v/>
      </c>
      <c r="AE16" s="63" t="str">
        <f t="shared" si="17"/>
        <v/>
      </c>
      <c r="AG16" s="63" t="str">
        <f t="shared" si="18"/>
        <v/>
      </c>
      <c r="AI16" s="63" t="str">
        <f t="shared" si="19"/>
        <v/>
      </c>
      <c r="AK16" s="63" t="str">
        <f t="shared" si="20"/>
        <v/>
      </c>
      <c r="AM16" s="63" t="str">
        <f t="shared" si="21"/>
        <v/>
      </c>
      <c r="AO16" s="63" t="str">
        <f t="shared" si="22"/>
        <v/>
      </c>
      <c r="AQ16" s="63" t="str">
        <f t="shared" si="23"/>
        <v/>
      </c>
      <c r="AS16" s="63" t="str">
        <f t="shared" si="24"/>
        <v/>
      </c>
      <c r="AU16" s="63" t="str">
        <f t="shared" si="25"/>
        <v/>
      </c>
      <c r="AW16" s="63" t="str">
        <f t="shared" si="26"/>
        <v/>
      </c>
      <c r="AY16" s="63" t="str">
        <f t="shared" si="27"/>
        <v/>
      </c>
      <c r="BA16" s="63" t="str">
        <f t="shared" si="28"/>
        <v/>
      </c>
      <c r="BC16" s="63" t="str">
        <f t="shared" si="29"/>
        <v/>
      </c>
      <c r="BE16" s="63" t="str">
        <f t="shared" si="30"/>
        <v/>
      </c>
      <c r="BG16" s="63" t="str">
        <f t="shared" si="31"/>
        <v/>
      </c>
      <c r="BI16" s="63" t="str">
        <f t="shared" si="32"/>
        <v/>
      </c>
      <c r="BK16" s="63" t="str">
        <f t="shared" si="33"/>
        <v/>
      </c>
      <c r="BM16" s="63" t="str">
        <f t="shared" si="34"/>
        <v/>
      </c>
      <c r="BO16" s="63" t="str">
        <f t="shared" si="35"/>
        <v/>
      </c>
      <c r="BQ16" s="63" t="str">
        <f t="shared" si="36"/>
        <v/>
      </c>
      <c r="BS16" s="63" t="str">
        <f t="shared" si="37"/>
        <v/>
      </c>
      <c r="BU16" s="63" t="str">
        <f t="shared" si="38"/>
        <v/>
      </c>
      <c r="BW16" s="63" t="str">
        <f t="shared" si="39"/>
        <v/>
      </c>
      <c r="BY16" s="63" t="str">
        <f t="shared" si="40"/>
        <v/>
      </c>
      <c r="CA16" s="63" t="str">
        <f t="shared" si="41"/>
        <v/>
      </c>
      <c r="CC16" s="63" t="str">
        <f t="shared" si="42"/>
        <v/>
      </c>
      <c r="CE16" s="63" t="str">
        <f t="shared" si="43"/>
        <v/>
      </c>
      <c r="CG16" s="63" t="str">
        <f t="shared" si="44"/>
        <v/>
      </c>
      <c r="CI16" s="63" t="str">
        <f t="shared" si="45"/>
        <v/>
      </c>
      <c r="CK16" s="63" t="str">
        <f t="shared" si="46"/>
        <v/>
      </c>
      <c r="CM16" s="63" t="str">
        <f t="shared" si="47"/>
        <v/>
      </c>
      <c r="CO16" s="63" t="str">
        <f t="shared" si="48"/>
        <v/>
      </c>
      <c r="CQ16" s="63" t="str">
        <f t="shared" si="49"/>
        <v/>
      </c>
      <c r="CS16" s="63" t="str">
        <f t="shared" si="50"/>
        <v/>
      </c>
      <c r="CU16" s="63" t="str">
        <f t="shared" si="51"/>
        <v/>
      </c>
      <c r="CW16" s="63" t="str">
        <f t="shared" si="52"/>
        <v/>
      </c>
      <c r="CY16" s="63" t="str">
        <f t="shared" si="53"/>
        <v/>
      </c>
      <c r="DA16" s="63" t="str">
        <f t="shared" si="54"/>
        <v/>
      </c>
      <c r="DC16" s="63" t="str">
        <f t="shared" si="55"/>
        <v/>
      </c>
      <c r="DE16" s="63" t="str">
        <f t="shared" si="56"/>
        <v/>
      </c>
      <c r="DG16" s="63" t="str">
        <f t="shared" si="57"/>
        <v/>
      </c>
      <c r="DI16" s="63" t="str">
        <f t="shared" si="58"/>
        <v/>
      </c>
      <c r="DK16" s="63" t="str">
        <f t="shared" si="59"/>
        <v/>
      </c>
      <c r="DM16" s="63" t="str">
        <f t="shared" si="60"/>
        <v/>
      </c>
      <c r="DO16" s="63" t="str">
        <f t="shared" si="61"/>
        <v/>
      </c>
      <c r="DQ16" s="63" t="str">
        <f t="shared" si="62"/>
        <v/>
      </c>
      <c r="DS16" s="63" t="str">
        <f t="shared" si="63"/>
        <v/>
      </c>
      <c r="DU16" s="63" t="str">
        <f t="shared" si="64"/>
        <v/>
      </c>
      <c r="DW16" s="63" t="str">
        <f t="shared" si="65"/>
        <v/>
      </c>
      <c r="DY16" s="63" t="str">
        <f t="shared" si="66"/>
        <v/>
      </c>
      <c r="EA16" s="63" t="str">
        <f t="shared" si="67"/>
        <v/>
      </c>
      <c r="EC16" s="63" t="str">
        <f t="shared" si="68"/>
        <v/>
      </c>
      <c r="EE16" s="63" t="str">
        <f t="shared" si="69"/>
        <v/>
      </c>
      <c r="EG16" s="63" t="str">
        <f t="shared" si="70"/>
        <v/>
      </c>
      <c r="EI16" s="63" t="str">
        <f t="shared" si="71"/>
        <v/>
      </c>
      <c r="EK16" s="63" t="str">
        <f t="shared" si="72"/>
        <v/>
      </c>
      <c r="EM16" s="63" t="str">
        <f t="shared" si="73"/>
        <v/>
      </c>
      <c r="EO16" s="63" t="str">
        <f t="shared" si="74"/>
        <v/>
      </c>
      <c r="EQ16" s="63" t="str">
        <f t="shared" si="75"/>
        <v/>
      </c>
      <c r="ES16" s="63" t="str">
        <f t="shared" si="76"/>
        <v/>
      </c>
      <c r="EU16" s="63" t="str">
        <f t="shared" si="77"/>
        <v/>
      </c>
      <c r="EW16" s="63" t="str">
        <f t="shared" si="78"/>
        <v/>
      </c>
      <c r="EY16" s="63" t="str">
        <f t="shared" si="79"/>
        <v/>
      </c>
      <c r="FA16" s="63" t="str">
        <f t="shared" si="80"/>
        <v/>
      </c>
      <c r="FB16"/>
      <c r="FC16"/>
      <c r="FD16"/>
      <c r="FE16"/>
      <c r="FF16"/>
      <c r="FG16"/>
      <c r="FH16"/>
      <c r="FI16"/>
      <c r="FJ16"/>
      <c r="FK16"/>
      <c r="FL16"/>
      <c r="FM16" s="46" t="str">
        <f t="shared" si="81"/>
        <v/>
      </c>
      <c r="FN16" s="47" t="str">
        <f t="shared" si="82"/>
        <v/>
      </c>
      <c r="FO16" s="48" t="str">
        <f t="shared" si="83"/>
        <v/>
      </c>
      <c r="FP16" s="49" t="str">
        <f t="shared" si="84"/>
        <v/>
      </c>
      <c r="FQ16" s="49" t="str">
        <f t="shared" si="84"/>
        <v/>
      </c>
      <c r="FR16" s="49" t="str">
        <f t="shared" si="88"/>
        <v/>
      </c>
      <c r="FS16" s="49" t="str">
        <f t="shared" si="88"/>
        <v/>
      </c>
      <c r="FT16" s="49" t="str">
        <f t="shared" si="88"/>
        <v/>
      </c>
      <c r="FU16" s="49" t="str">
        <f t="shared" si="88"/>
        <v/>
      </c>
      <c r="FV16" s="49" t="str">
        <f t="shared" si="88"/>
        <v/>
      </c>
      <c r="FW16" s="49" t="str">
        <f t="shared" si="88"/>
        <v/>
      </c>
      <c r="FX16" s="49" t="str">
        <f t="shared" si="88"/>
        <v/>
      </c>
      <c r="FY16" s="49" t="str">
        <f t="shared" si="88"/>
        <v/>
      </c>
      <c r="FZ16" s="49" t="str">
        <f t="shared" si="88"/>
        <v/>
      </c>
      <c r="GA16" s="49" t="str">
        <f t="shared" si="88"/>
        <v/>
      </c>
      <c r="GB16" s="49" t="str">
        <f t="shared" si="89"/>
        <v/>
      </c>
      <c r="GC16" s="49" t="str">
        <f t="shared" si="89"/>
        <v/>
      </c>
      <c r="GD16" s="49" t="str">
        <f t="shared" si="89"/>
        <v/>
      </c>
      <c r="GE16" s="49" t="str">
        <f t="shared" si="89"/>
        <v/>
      </c>
      <c r="GF16" s="49" t="str">
        <f t="shared" si="89"/>
        <v/>
      </c>
      <c r="GG16" s="49" t="str">
        <f t="shared" si="89"/>
        <v/>
      </c>
      <c r="GH16" s="49" t="str">
        <f t="shared" si="89"/>
        <v/>
      </c>
      <c r="GI16" s="49" t="str">
        <f t="shared" si="89"/>
        <v/>
      </c>
      <c r="GJ16" s="49" t="str">
        <f t="shared" si="89"/>
        <v/>
      </c>
      <c r="GK16" s="49" t="str">
        <f t="shared" si="89"/>
        <v/>
      </c>
      <c r="GL16" s="49" t="str">
        <f t="shared" si="90"/>
        <v/>
      </c>
      <c r="GM16" s="49" t="str">
        <f t="shared" si="90"/>
        <v/>
      </c>
      <c r="GN16" s="49" t="str">
        <f t="shared" si="90"/>
        <v/>
      </c>
      <c r="GO16" s="49" t="str">
        <f t="shared" si="90"/>
        <v/>
      </c>
      <c r="GP16" s="49" t="str">
        <f t="shared" si="90"/>
        <v/>
      </c>
      <c r="GQ16" s="49" t="str">
        <f t="shared" si="90"/>
        <v/>
      </c>
      <c r="GR16" s="49" t="str">
        <f t="shared" si="90"/>
        <v/>
      </c>
      <c r="GS16" s="49" t="str">
        <f t="shared" si="90"/>
        <v/>
      </c>
      <c r="GT16" s="49" t="str">
        <f t="shared" si="90"/>
        <v/>
      </c>
      <c r="GU16" s="49" t="str">
        <f t="shared" si="90"/>
        <v/>
      </c>
      <c r="GV16" s="49" t="str">
        <f t="shared" si="91"/>
        <v/>
      </c>
      <c r="GW16" s="49" t="str">
        <f t="shared" si="91"/>
        <v/>
      </c>
      <c r="GX16" s="49" t="str">
        <f t="shared" si="91"/>
        <v/>
      </c>
      <c r="GY16" s="49" t="str">
        <f t="shared" si="91"/>
        <v/>
      </c>
      <c r="GZ16" s="49" t="str">
        <f t="shared" si="91"/>
        <v/>
      </c>
      <c r="HA16" s="49" t="str">
        <f t="shared" si="91"/>
        <v/>
      </c>
      <c r="HB16" s="49" t="str">
        <f t="shared" si="91"/>
        <v/>
      </c>
      <c r="HC16" s="49" t="str">
        <f t="shared" si="91"/>
        <v/>
      </c>
      <c r="HD16" s="49" t="str">
        <f t="shared" si="91"/>
        <v/>
      </c>
      <c r="HE16" s="49" t="str">
        <f t="shared" si="91"/>
        <v/>
      </c>
      <c r="HF16" s="49" t="str">
        <f t="shared" si="92"/>
        <v/>
      </c>
      <c r="HG16" s="49" t="str">
        <f t="shared" si="92"/>
        <v/>
      </c>
      <c r="HH16" s="49" t="str">
        <f t="shared" si="92"/>
        <v/>
      </c>
      <c r="HI16" s="49" t="str">
        <f t="shared" si="92"/>
        <v/>
      </c>
      <c r="HJ16" s="49" t="str">
        <f t="shared" si="92"/>
        <v/>
      </c>
      <c r="HK16" s="49" t="str">
        <f t="shared" si="92"/>
        <v/>
      </c>
      <c r="HL16" s="49" t="str">
        <f t="shared" si="92"/>
        <v/>
      </c>
      <c r="HM16" s="49" t="str">
        <f t="shared" si="92"/>
        <v/>
      </c>
      <c r="HN16" s="49" t="str">
        <f t="shared" si="92"/>
        <v/>
      </c>
      <c r="HO16" s="49" t="str">
        <f t="shared" si="92"/>
        <v/>
      </c>
      <c r="HP16" s="49" t="str">
        <f t="shared" si="93"/>
        <v/>
      </c>
      <c r="HQ16" s="49" t="str">
        <f t="shared" si="93"/>
        <v/>
      </c>
      <c r="HR16" s="49" t="str">
        <f t="shared" si="93"/>
        <v/>
      </c>
      <c r="HS16" s="49" t="str">
        <f t="shared" si="93"/>
        <v/>
      </c>
      <c r="HT16" s="49" t="str">
        <f t="shared" si="93"/>
        <v/>
      </c>
      <c r="HU16" s="49" t="str">
        <f t="shared" si="93"/>
        <v/>
      </c>
      <c r="HV16" s="49" t="str">
        <f t="shared" si="93"/>
        <v/>
      </c>
      <c r="HW16" s="49" t="str">
        <f t="shared" si="93"/>
        <v/>
      </c>
      <c r="HX16" s="49" t="str">
        <f t="shared" si="93"/>
        <v/>
      </c>
      <c r="HY16" s="49" t="str">
        <f t="shared" si="93"/>
        <v/>
      </c>
      <c r="HZ16" s="49" t="str">
        <f t="shared" si="93"/>
        <v/>
      </c>
      <c r="IA16" s="49" t="str">
        <f t="shared" si="93"/>
        <v/>
      </c>
      <c r="IB16" s="49" t="str">
        <f t="shared" si="93"/>
        <v/>
      </c>
      <c r="IC16" s="49" t="str">
        <f t="shared" si="87"/>
        <v/>
      </c>
      <c r="ID16" s="49" t="str">
        <f t="shared" si="86"/>
        <v/>
      </c>
      <c r="IE16" s="49" t="str">
        <f t="shared" si="86"/>
        <v/>
      </c>
      <c r="IF16" s="49" t="str">
        <f t="shared" si="86"/>
        <v/>
      </c>
      <c r="IG16" s="49" t="str">
        <f t="shared" si="86"/>
        <v/>
      </c>
      <c r="IH16" s="49" t="str">
        <f t="shared" si="86"/>
        <v/>
      </c>
      <c r="II16" s="49" t="str">
        <f t="shared" si="86"/>
        <v/>
      </c>
      <c r="IJ16" s="49" t="str">
        <f t="shared" si="86"/>
        <v/>
      </c>
      <c r="IK16" s="49" t="str">
        <f t="shared" si="86"/>
        <v/>
      </c>
      <c r="IL16" s="49" t="str">
        <f t="shared" si="86"/>
        <v/>
      </c>
      <c r="IM16"/>
      <c r="IN16"/>
      <c r="IO16"/>
      <c r="IP16"/>
      <c r="IQ16"/>
      <c r="IR16"/>
      <c r="IS16"/>
      <c r="IT16"/>
      <c r="IU16"/>
      <c r="IV16"/>
    </row>
    <row r="17" spans="1:256" s="56" customFormat="1" ht="15.6" x14ac:dyDescent="0.3">
      <c r="A17" s="58" t="str">
        <f>IF($B17="","",VLOOKUP($B17,'Skyttere registrering'!$AB$2:$AE$101,3,FALSE))</f>
        <v/>
      </c>
      <c r="B17"/>
      <c r="C17" s="58" t="str">
        <f>IF($B17="","",VLOOKUP($B17,'Skyttere registrering'!$B$2:$K$101,2,FALSE))</f>
        <v/>
      </c>
      <c r="D17" s="58" t="str">
        <f>IF($B17="","",IF(VLOOKUP($B17,'Skyttere registrering'!$AB$2:$AE$101,4,FALSE)=0,"",VLOOKUP($B17,'Skyttere registrering'!$AB$2:$AE$101,4,FALSE)))</f>
        <v/>
      </c>
      <c r="E17" s="55" t="str">
        <f t="shared" si="3"/>
        <v/>
      </c>
      <c r="F17" s="61" t="str">
        <f t="shared" si="4"/>
        <v/>
      </c>
      <c r="G17" s="62" t="str">
        <f t="shared" si="5"/>
        <v/>
      </c>
      <c r="I17" s="63" t="str">
        <f t="shared" si="6"/>
        <v/>
      </c>
      <c r="K17" s="63" t="str">
        <f t="shared" si="7"/>
        <v/>
      </c>
      <c r="M17" s="63" t="str">
        <f t="shared" si="8"/>
        <v/>
      </c>
      <c r="O17" s="63" t="str">
        <f t="shared" si="9"/>
        <v/>
      </c>
      <c r="Q17" s="63" t="str">
        <f t="shared" si="10"/>
        <v/>
      </c>
      <c r="S17" s="63" t="str">
        <f t="shared" si="11"/>
        <v/>
      </c>
      <c r="U17" s="63" t="str">
        <f t="shared" si="12"/>
        <v/>
      </c>
      <c r="W17" s="63" t="str">
        <f t="shared" si="13"/>
        <v/>
      </c>
      <c r="Y17" s="63" t="str">
        <f t="shared" si="14"/>
        <v/>
      </c>
      <c r="AA17" s="63" t="str">
        <f t="shared" si="15"/>
        <v/>
      </c>
      <c r="AC17" s="63" t="str">
        <f t="shared" si="16"/>
        <v/>
      </c>
      <c r="AE17" s="63" t="str">
        <f t="shared" si="17"/>
        <v/>
      </c>
      <c r="AG17" s="63" t="str">
        <f t="shared" si="18"/>
        <v/>
      </c>
      <c r="AI17" s="63" t="str">
        <f t="shared" si="19"/>
        <v/>
      </c>
      <c r="AK17" s="63" t="str">
        <f t="shared" si="20"/>
        <v/>
      </c>
      <c r="AM17" s="63" t="str">
        <f t="shared" si="21"/>
        <v/>
      </c>
      <c r="AO17" s="63" t="str">
        <f t="shared" si="22"/>
        <v/>
      </c>
      <c r="AQ17" s="63" t="str">
        <f t="shared" si="23"/>
        <v/>
      </c>
      <c r="AS17" s="63" t="str">
        <f t="shared" si="24"/>
        <v/>
      </c>
      <c r="AU17" s="63" t="str">
        <f t="shared" si="25"/>
        <v/>
      </c>
      <c r="AW17" s="63" t="str">
        <f t="shared" si="26"/>
        <v/>
      </c>
      <c r="AY17" s="63" t="str">
        <f t="shared" si="27"/>
        <v/>
      </c>
      <c r="BA17" s="63" t="str">
        <f t="shared" si="28"/>
        <v/>
      </c>
      <c r="BC17" s="63" t="str">
        <f t="shared" si="29"/>
        <v/>
      </c>
      <c r="BE17" s="63" t="str">
        <f t="shared" si="30"/>
        <v/>
      </c>
      <c r="BG17" s="63" t="str">
        <f t="shared" si="31"/>
        <v/>
      </c>
      <c r="BI17" s="63" t="str">
        <f t="shared" si="32"/>
        <v/>
      </c>
      <c r="BK17" s="63" t="str">
        <f t="shared" si="33"/>
        <v/>
      </c>
      <c r="BM17" s="63" t="str">
        <f t="shared" si="34"/>
        <v/>
      </c>
      <c r="BO17" s="63" t="str">
        <f t="shared" si="35"/>
        <v/>
      </c>
      <c r="BQ17" s="63" t="str">
        <f t="shared" si="36"/>
        <v/>
      </c>
      <c r="BS17" s="63" t="str">
        <f t="shared" si="37"/>
        <v/>
      </c>
      <c r="BU17" s="63" t="str">
        <f t="shared" si="38"/>
        <v/>
      </c>
      <c r="BW17" s="63" t="str">
        <f t="shared" si="39"/>
        <v/>
      </c>
      <c r="BY17" s="63" t="str">
        <f t="shared" si="40"/>
        <v/>
      </c>
      <c r="CA17" s="63" t="str">
        <f t="shared" si="41"/>
        <v/>
      </c>
      <c r="CC17" s="63" t="str">
        <f t="shared" si="42"/>
        <v/>
      </c>
      <c r="CE17" s="63" t="str">
        <f t="shared" si="43"/>
        <v/>
      </c>
      <c r="CG17" s="63" t="str">
        <f t="shared" si="44"/>
        <v/>
      </c>
      <c r="CI17" s="63" t="str">
        <f t="shared" si="45"/>
        <v/>
      </c>
      <c r="CK17" s="63" t="str">
        <f t="shared" si="46"/>
        <v/>
      </c>
      <c r="CM17" s="63" t="str">
        <f t="shared" si="47"/>
        <v/>
      </c>
      <c r="CO17" s="63" t="str">
        <f t="shared" si="48"/>
        <v/>
      </c>
      <c r="CQ17" s="63" t="str">
        <f t="shared" si="49"/>
        <v/>
      </c>
      <c r="CS17" s="63" t="str">
        <f t="shared" si="50"/>
        <v/>
      </c>
      <c r="CU17" s="63" t="str">
        <f t="shared" si="51"/>
        <v/>
      </c>
      <c r="CW17" s="63" t="str">
        <f t="shared" si="52"/>
        <v/>
      </c>
      <c r="CY17" s="63" t="str">
        <f t="shared" si="53"/>
        <v/>
      </c>
      <c r="DA17" s="63" t="str">
        <f t="shared" si="54"/>
        <v/>
      </c>
      <c r="DC17" s="63" t="str">
        <f t="shared" si="55"/>
        <v/>
      </c>
      <c r="DE17" s="63" t="str">
        <f t="shared" si="56"/>
        <v/>
      </c>
      <c r="DG17" s="63" t="str">
        <f t="shared" si="57"/>
        <v/>
      </c>
      <c r="DI17" s="63" t="str">
        <f t="shared" si="58"/>
        <v/>
      </c>
      <c r="DK17" s="63" t="str">
        <f t="shared" si="59"/>
        <v/>
      </c>
      <c r="DM17" s="63" t="str">
        <f t="shared" si="60"/>
        <v/>
      </c>
      <c r="DO17" s="63" t="str">
        <f t="shared" si="61"/>
        <v/>
      </c>
      <c r="DQ17" s="63" t="str">
        <f t="shared" si="62"/>
        <v/>
      </c>
      <c r="DS17" s="63" t="str">
        <f t="shared" si="63"/>
        <v/>
      </c>
      <c r="DU17" s="63" t="str">
        <f t="shared" si="64"/>
        <v/>
      </c>
      <c r="DW17" s="63" t="str">
        <f t="shared" si="65"/>
        <v/>
      </c>
      <c r="DY17" s="63" t="str">
        <f t="shared" si="66"/>
        <v/>
      </c>
      <c r="EA17" s="63" t="str">
        <f t="shared" si="67"/>
        <v/>
      </c>
      <c r="EC17" s="63" t="str">
        <f t="shared" si="68"/>
        <v/>
      </c>
      <c r="EE17" s="63" t="str">
        <f t="shared" si="69"/>
        <v/>
      </c>
      <c r="EG17" s="63" t="str">
        <f t="shared" si="70"/>
        <v/>
      </c>
      <c r="EI17" s="63" t="str">
        <f t="shared" si="71"/>
        <v/>
      </c>
      <c r="EK17" s="63" t="str">
        <f t="shared" si="72"/>
        <v/>
      </c>
      <c r="EM17" s="63" t="str">
        <f t="shared" si="73"/>
        <v/>
      </c>
      <c r="EO17" s="63" t="str">
        <f t="shared" si="74"/>
        <v/>
      </c>
      <c r="EQ17" s="63" t="str">
        <f t="shared" si="75"/>
        <v/>
      </c>
      <c r="ES17" s="63" t="str">
        <f t="shared" si="76"/>
        <v/>
      </c>
      <c r="EU17" s="63" t="str">
        <f t="shared" si="77"/>
        <v/>
      </c>
      <c r="EW17" s="63" t="str">
        <f t="shared" si="78"/>
        <v/>
      </c>
      <c r="EY17" s="63" t="str">
        <f t="shared" si="79"/>
        <v/>
      </c>
      <c r="FA17" s="63" t="str">
        <f t="shared" si="80"/>
        <v/>
      </c>
      <c r="FB17"/>
      <c r="FC17"/>
      <c r="FD17"/>
      <c r="FE17"/>
      <c r="FF17"/>
      <c r="FG17"/>
      <c r="FH17"/>
      <c r="FI17"/>
      <c r="FJ17"/>
      <c r="FK17"/>
      <c r="FL17"/>
      <c r="FM17" s="46" t="str">
        <f t="shared" si="81"/>
        <v/>
      </c>
      <c r="FN17" s="47" t="str">
        <f t="shared" si="82"/>
        <v/>
      </c>
      <c r="FO17" s="48" t="str">
        <f t="shared" si="83"/>
        <v/>
      </c>
      <c r="FP17" s="49" t="str">
        <f t="shared" si="84"/>
        <v/>
      </c>
      <c r="FQ17" s="49" t="str">
        <f t="shared" si="84"/>
        <v/>
      </c>
      <c r="FR17" s="49" t="str">
        <f t="shared" si="88"/>
        <v/>
      </c>
      <c r="FS17" s="49" t="str">
        <f t="shared" si="88"/>
        <v/>
      </c>
      <c r="FT17" s="49" t="str">
        <f t="shared" si="88"/>
        <v/>
      </c>
      <c r="FU17" s="49" t="str">
        <f t="shared" si="88"/>
        <v/>
      </c>
      <c r="FV17" s="49" t="str">
        <f t="shared" si="88"/>
        <v/>
      </c>
      <c r="FW17" s="49" t="str">
        <f t="shared" si="88"/>
        <v/>
      </c>
      <c r="FX17" s="49" t="str">
        <f t="shared" si="88"/>
        <v/>
      </c>
      <c r="FY17" s="49" t="str">
        <f t="shared" si="88"/>
        <v/>
      </c>
      <c r="FZ17" s="49" t="str">
        <f t="shared" si="88"/>
        <v/>
      </c>
      <c r="GA17" s="49" t="str">
        <f t="shared" si="88"/>
        <v/>
      </c>
      <c r="GB17" s="49" t="str">
        <f t="shared" si="89"/>
        <v/>
      </c>
      <c r="GC17" s="49" t="str">
        <f t="shared" si="89"/>
        <v/>
      </c>
      <c r="GD17" s="49" t="str">
        <f t="shared" si="89"/>
        <v/>
      </c>
      <c r="GE17" s="49" t="str">
        <f t="shared" si="89"/>
        <v/>
      </c>
      <c r="GF17" s="49" t="str">
        <f t="shared" si="89"/>
        <v/>
      </c>
      <c r="GG17" s="49" t="str">
        <f t="shared" si="89"/>
        <v/>
      </c>
      <c r="GH17" s="49" t="str">
        <f t="shared" si="89"/>
        <v/>
      </c>
      <c r="GI17" s="49" t="str">
        <f t="shared" si="89"/>
        <v/>
      </c>
      <c r="GJ17" s="49" t="str">
        <f t="shared" si="89"/>
        <v/>
      </c>
      <c r="GK17" s="49" t="str">
        <f t="shared" si="89"/>
        <v/>
      </c>
      <c r="GL17" s="49" t="str">
        <f t="shared" si="90"/>
        <v/>
      </c>
      <c r="GM17" s="49" t="str">
        <f t="shared" si="90"/>
        <v/>
      </c>
      <c r="GN17" s="49" t="str">
        <f t="shared" si="90"/>
        <v/>
      </c>
      <c r="GO17" s="49" t="str">
        <f t="shared" si="90"/>
        <v/>
      </c>
      <c r="GP17" s="49" t="str">
        <f t="shared" si="90"/>
        <v/>
      </c>
      <c r="GQ17" s="49" t="str">
        <f t="shared" si="90"/>
        <v/>
      </c>
      <c r="GR17" s="49" t="str">
        <f t="shared" si="90"/>
        <v/>
      </c>
      <c r="GS17" s="49" t="str">
        <f t="shared" si="90"/>
        <v/>
      </c>
      <c r="GT17" s="49" t="str">
        <f t="shared" si="90"/>
        <v/>
      </c>
      <c r="GU17" s="49" t="str">
        <f t="shared" si="90"/>
        <v/>
      </c>
      <c r="GV17" s="49" t="str">
        <f t="shared" si="91"/>
        <v/>
      </c>
      <c r="GW17" s="49" t="str">
        <f t="shared" si="91"/>
        <v/>
      </c>
      <c r="GX17" s="49" t="str">
        <f t="shared" si="91"/>
        <v/>
      </c>
      <c r="GY17" s="49" t="str">
        <f t="shared" si="91"/>
        <v/>
      </c>
      <c r="GZ17" s="49" t="str">
        <f t="shared" si="91"/>
        <v/>
      </c>
      <c r="HA17" s="49" t="str">
        <f t="shared" si="91"/>
        <v/>
      </c>
      <c r="HB17" s="49" t="str">
        <f t="shared" si="91"/>
        <v/>
      </c>
      <c r="HC17" s="49" t="str">
        <f t="shared" si="91"/>
        <v/>
      </c>
      <c r="HD17" s="49" t="str">
        <f t="shared" si="91"/>
        <v/>
      </c>
      <c r="HE17" s="49" t="str">
        <f t="shared" si="91"/>
        <v/>
      </c>
      <c r="HF17" s="49" t="str">
        <f t="shared" si="92"/>
        <v/>
      </c>
      <c r="HG17" s="49" t="str">
        <f t="shared" si="92"/>
        <v/>
      </c>
      <c r="HH17" s="49" t="str">
        <f t="shared" si="92"/>
        <v/>
      </c>
      <c r="HI17" s="49" t="str">
        <f t="shared" si="92"/>
        <v/>
      </c>
      <c r="HJ17" s="49" t="str">
        <f t="shared" si="92"/>
        <v/>
      </c>
      <c r="HK17" s="49" t="str">
        <f t="shared" si="92"/>
        <v/>
      </c>
      <c r="HL17" s="49" t="str">
        <f t="shared" si="92"/>
        <v/>
      </c>
      <c r="HM17" s="49" t="str">
        <f t="shared" si="92"/>
        <v/>
      </c>
      <c r="HN17" s="49" t="str">
        <f t="shared" si="92"/>
        <v/>
      </c>
      <c r="HO17" s="49" t="str">
        <f t="shared" si="92"/>
        <v/>
      </c>
      <c r="HP17" s="49" t="str">
        <f t="shared" si="93"/>
        <v/>
      </c>
      <c r="HQ17" s="49" t="str">
        <f t="shared" si="93"/>
        <v/>
      </c>
      <c r="HR17" s="49" t="str">
        <f t="shared" si="93"/>
        <v/>
      </c>
      <c r="HS17" s="49" t="str">
        <f t="shared" si="93"/>
        <v/>
      </c>
      <c r="HT17" s="49" t="str">
        <f t="shared" si="93"/>
        <v/>
      </c>
      <c r="HU17" s="49" t="str">
        <f t="shared" si="93"/>
        <v/>
      </c>
      <c r="HV17" s="49" t="str">
        <f t="shared" si="93"/>
        <v/>
      </c>
      <c r="HW17" s="49" t="str">
        <f t="shared" si="93"/>
        <v/>
      </c>
      <c r="HX17" s="49" t="str">
        <f t="shared" si="93"/>
        <v/>
      </c>
      <c r="HY17" s="49" t="str">
        <f t="shared" si="93"/>
        <v/>
      </c>
      <c r="HZ17" s="49" t="str">
        <f t="shared" si="93"/>
        <v/>
      </c>
      <c r="IA17" s="49" t="str">
        <f t="shared" si="93"/>
        <v/>
      </c>
      <c r="IB17" s="49" t="str">
        <f t="shared" si="93"/>
        <v/>
      </c>
      <c r="IC17" s="49" t="str">
        <f t="shared" si="87"/>
        <v/>
      </c>
      <c r="ID17" s="49" t="str">
        <f t="shared" si="86"/>
        <v/>
      </c>
      <c r="IE17" s="49" t="str">
        <f t="shared" si="86"/>
        <v/>
      </c>
      <c r="IF17" s="49" t="str">
        <f t="shared" si="86"/>
        <v/>
      </c>
      <c r="IG17" s="49" t="str">
        <f t="shared" si="86"/>
        <v/>
      </c>
      <c r="IH17" s="49" t="str">
        <f t="shared" si="86"/>
        <v/>
      </c>
      <c r="II17" s="49" t="str">
        <f t="shared" si="86"/>
        <v/>
      </c>
      <c r="IJ17" s="49" t="str">
        <f t="shared" si="86"/>
        <v/>
      </c>
      <c r="IK17" s="49" t="str">
        <f t="shared" si="86"/>
        <v/>
      </c>
      <c r="IL17" s="49" t="str">
        <f t="shared" si="86"/>
        <v/>
      </c>
      <c r="IM17"/>
      <c r="IN17"/>
      <c r="IO17"/>
      <c r="IP17"/>
      <c r="IQ17"/>
      <c r="IR17"/>
      <c r="IS17"/>
      <c r="IT17"/>
      <c r="IU17"/>
      <c r="IV17"/>
    </row>
    <row r="18" spans="1:256" s="56" customFormat="1" ht="15.6" x14ac:dyDescent="0.3">
      <c r="A18" s="58" t="str">
        <f>IF($B18="","",VLOOKUP($B18,'Skyttere registrering'!$AB$2:$AE$101,3,FALSE))</f>
        <v/>
      </c>
      <c r="B18"/>
      <c r="C18" s="58" t="str">
        <f>IF($B18="","",VLOOKUP($B18,'Skyttere registrering'!$B$2:$K$101,2,FALSE))</f>
        <v/>
      </c>
      <c r="D18" s="58" t="str">
        <f>IF($B18="","",IF(VLOOKUP($B18,'Skyttere registrering'!$AB$2:$AE$101,4,FALSE)=0,"",VLOOKUP($B18,'Skyttere registrering'!$AB$2:$AE$101,4,FALSE)))</f>
        <v/>
      </c>
      <c r="E18" s="55" t="str">
        <f t="shared" si="3"/>
        <v/>
      </c>
      <c r="F18" s="61" t="str">
        <f t="shared" si="4"/>
        <v/>
      </c>
      <c r="G18" s="62" t="str">
        <f t="shared" si="5"/>
        <v/>
      </c>
      <c r="I18" s="63" t="str">
        <f t="shared" si="6"/>
        <v/>
      </c>
      <c r="K18" s="63" t="str">
        <f t="shared" si="7"/>
        <v/>
      </c>
      <c r="M18" s="63" t="str">
        <f t="shared" si="8"/>
        <v/>
      </c>
      <c r="O18" s="63" t="str">
        <f t="shared" si="9"/>
        <v/>
      </c>
      <c r="Q18" s="63" t="str">
        <f t="shared" si="10"/>
        <v/>
      </c>
      <c r="S18" s="63" t="str">
        <f t="shared" si="11"/>
        <v/>
      </c>
      <c r="U18" s="63" t="str">
        <f t="shared" si="12"/>
        <v/>
      </c>
      <c r="W18" s="63" t="str">
        <f t="shared" si="13"/>
        <v/>
      </c>
      <c r="Y18" s="63" t="str">
        <f t="shared" si="14"/>
        <v/>
      </c>
      <c r="AA18" s="63" t="str">
        <f t="shared" si="15"/>
        <v/>
      </c>
      <c r="AC18" s="63" t="str">
        <f t="shared" si="16"/>
        <v/>
      </c>
      <c r="AE18" s="63" t="str">
        <f t="shared" si="17"/>
        <v/>
      </c>
      <c r="AG18" s="63" t="str">
        <f t="shared" si="18"/>
        <v/>
      </c>
      <c r="AI18" s="63" t="str">
        <f t="shared" si="19"/>
        <v/>
      </c>
      <c r="AK18" s="63" t="str">
        <f t="shared" si="20"/>
        <v/>
      </c>
      <c r="AM18" s="63" t="str">
        <f t="shared" si="21"/>
        <v/>
      </c>
      <c r="AO18" s="63" t="str">
        <f t="shared" si="22"/>
        <v/>
      </c>
      <c r="AQ18" s="63" t="str">
        <f t="shared" si="23"/>
        <v/>
      </c>
      <c r="AS18" s="63" t="str">
        <f t="shared" si="24"/>
        <v/>
      </c>
      <c r="AU18" s="63" t="str">
        <f t="shared" si="25"/>
        <v/>
      </c>
      <c r="AW18" s="63" t="str">
        <f t="shared" si="26"/>
        <v/>
      </c>
      <c r="AY18" s="63" t="str">
        <f t="shared" si="27"/>
        <v/>
      </c>
      <c r="BA18" s="63" t="str">
        <f t="shared" si="28"/>
        <v/>
      </c>
      <c r="BC18" s="63" t="str">
        <f t="shared" si="29"/>
        <v/>
      </c>
      <c r="BE18" s="63" t="str">
        <f t="shared" si="30"/>
        <v/>
      </c>
      <c r="BG18" s="63" t="str">
        <f t="shared" si="31"/>
        <v/>
      </c>
      <c r="BI18" s="63" t="str">
        <f t="shared" si="32"/>
        <v/>
      </c>
      <c r="BK18" s="63" t="str">
        <f t="shared" si="33"/>
        <v/>
      </c>
      <c r="BM18" s="63" t="str">
        <f t="shared" si="34"/>
        <v/>
      </c>
      <c r="BO18" s="63" t="str">
        <f t="shared" si="35"/>
        <v/>
      </c>
      <c r="BQ18" s="63" t="str">
        <f t="shared" si="36"/>
        <v/>
      </c>
      <c r="BS18" s="63" t="str">
        <f t="shared" si="37"/>
        <v/>
      </c>
      <c r="BU18" s="63" t="str">
        <f t="shared" si="38"/>
        <v/>
      </c>
      <c r="BW18" s="63" t="str">
        <f t="shared" si="39"/>
        <v/>
      </c>
      <c r="BY18" s="63" t="str">
        <f t="shared" si="40"/>
        <v/>
      </c>
      <c r="CA18" s="63" t="str">
        <f t="shared" si="41"/>
        <v/>
      </c>
      <c r="CC18" s="63" t="str">
        <f t="shared" si="42"/>
        <v/>
      </c>
      <c r="CE18" s="63" t="str">
        <f t="shared" si="43"/>
        <v/>
      </c>
      <c r="CG18" s="63" t="str">
        <f t="shared" si="44"/>
        <v/>
      </c>
      <c r="CI18" s="63" t="str">
        <f t="shared" si="45"/>
        <v/>
      </c>
      <c r="CK18" s="63" t="str">
        <f t="shared" si="46"/>
        <v/>
      </c>
      <c r="CM18" s="63" t="str">
        <f t="shared" si="47"/>
        <v/>
      </c>
      <c r="CO18" s="63" t="str">
        <f t="shared" si="48"/>
        <v/>
      </c>
      <c r="CQ18" s="63" t="str">
        <f t="shared" si="49"/>
        <v/>
      </c>
      <c r="CS18" s="63" t="str">
        <f t="shared" si="50"/>
        <v/>
      </c>
      <c r="CU18" s="63" t="str">
        <f t="shared" si="51"/>
        <v/>
      </c>
      <c r="CW18" s="63" t="str">
        <f t="shared" si="52"/>
        <v/>
      </c>
      <c r="CY18" s="63" t="str">
        <f t="shared" si="53"/>
        <v/>
      </c>
      <c r="DA18" s="63" t="str">
        <f t="shared" si="54"/>
        <v/>
      </c>
      <c r="DC18" s="63" t="str">
        <f t="shared" si="55"/>
        <v/>
      </c>
      <c r="DE18" s="63" t="str">
        <f t="shared" si="56"/>
        <v/>
      </c>
      <c r="DG18" s="63" t="str">
        <f t="shared" si="57"/>
        <v/>
      </c>
      <c r="DI18" s="63" t="str">
        <f t="shared" si="58"/>
        <v/>
      </c>
      <c r="DK18" s="63" t="str">
        <f t="shared" si="59"/>
        <v/>
      </c>
      <c r="DM18" s="63" t="str">
        <f t="shared" si="60"/>
        <v/>
      </c>
      <c r="DO18" s="63" t="str">
        <f t="shared" si="61"/>
        <v/>
      </c>
      <c r="DQ18" s="63" t="str">
        <f t="shared" si="62"/>
        <v/>
      </c>
      <c r="DS18" s="63" t="str">
        <f t="shared" si="63"/>
        <v/>
      </c>
      <c r="DU18" s="63" t="str">
        <f t="shared" si="64"/>
        <v/>
      </c>
      <c r="DW18" s="63" t="str">
        <f t="shared" si="65"/>
        <v/>
      </c>
      <c r="DY18" s="63" t="str">
        <f t="shared" si="66"/>
        <v/>
      </c>
      <c r="EA18" s="63" t="str">
        <f t="shared" si="67"/>
        <v/>
      </c>
      <c r="EC18" s="63" t="str">
        <f t="shared" si="68"/>
        <v/>
      </c>
      <c r="EE18" s="63" t="str">
        <f t="shared" si="69"/>
        <v/>
      </c>
      <c r="EG18" s="63" t="str">
        <f t="shared" si="70"/>
        <v/>
      </c>
      <c r="EI18" s="63" t="str">
        <f t="shared" si="71"/>
        <v/>
      </c>
      <c r="EK18" s="63" t="str">
        <f t="shared" si="72"/>
        <v/>
      </c>
      <c r="EM18" s="63" t="str">
        <f t="shared" si="73"/>
        <v/>
      </c>
      <c r="EO18" s="63" t="str">
        <f t="shared" si="74"/>
        <v/>
      </c>
      <c r="EQ18" s="63" t="str">
        <f t="shared" si="75"/>
        <v/>
      </c>
      <c r="ES18" s="63" t="str">
        <f t="shared" si="76"/>
        <v/>
      </c>
      <c r="EU18" s="63" t="str">
        <f t="shared" si="77"/>
        <v/>
      </c>
      <c r="EW18" s="63" t="str">
        <f t="shared" si="78"/>
        <v/>
      </c>
      <c r="EY18" s="63" t="str">
        <f t="shared" si="79"/>
        <v/>
      </c>
      <c r="FA18" s="63" t="str">
        <f t="shared" si="80"/>
        <v/>
      </c>
      <c r="FB18"/>
      <c r="FC18"/>
      <c r="FD18"/>
      <c r="FE18"/>
      <c r="FF18"/>
      <c r="FG18"/>
      <c r="FH18"/>
      <c r="FI18"/>
      <c r="FJ18"/>
      <c r="FK18"/>
      <c r="FL18"/>
      <c r="FM18" s="46" t="str">
        <f t="shared" si="81"/>
        <v/>
      </c>
      <c r="FN18" s="47" t="str">
        <f t="shared" si="82"/>
        <v/>
      </c>
      <c r="FO18" s="48" t="str">
        <f t="shared" si="83"/>
        <v/>
      </c>
      <c r="FP18" s="49" t="str">
        <f t="shared" si="84"/>
        <v/>
      </c>
      <c r="FQ18" s="49" t="str">
        <f t="shared" si="84"/>
        <v/>
      </c>
      <c r="FR18" s="49" t="str">
        <f t="shared" si="88"/>
        <v/>
      </c>
      <c r="FS18" s="49" t="str">
        <f t="shared" si="88"/>
        <v/>
      </c>
      <c r="FT18" s="49" t="str">
        <f t="shared" si="88"/>
        <v/>
      </c>
      <c r="FU18" s="49" t="str">
        <f t="shared" si="88"/>
        <v/>
      </c>
      <c r="FV18" s="49" t="str">
        <f t="shared" si="88"/>
        <v/>
      </c>
      <c r="FW18" s="49" t="str">
        <f t="shared" si="88"/>
        <v/>
      </c>
      <c r="FX18" s="49" t="str">
        <f t="shared" si="88"/>
        <v/>
      </c>
      <c r="FY18" s="49" t="str">
        <f t="shared" si="88"/>
        <v/>
      </c>
      <c r="FZ18" s="49" t="str">
        <f t="shared" si="88"/>
        <v/>
      </c>
      <c r="GA18" s="49" t="str">
        <f t="shared" si="88"/>
        <v/>
      </c>
      <c r="GB18" s="49" t="str">
        <f t="shared" si="89"/>
        <v/>
      </c>
      <c r="GC18" s="49" t="str">
        <f t="shared" si="89"/>
        <v/>
      </c>
      <c r="GD18" s="49" t="str">
        <f t="shared" si="89"/>
        <v/>
      </c>
      <c r="GE18" s="49" t="str">
        <f t="shared" si="89"/>
        <v/>
      </c>
      <c r="GF18" s="49" t="str">
        <f t="shared" si="89"/>
        <v/>
      </c>
      <c r="GG18" s="49" t="str">
        <f t="shared" si="89"/>
        <v/>
      </c>
      <c r="GH18" s="49" t="str">
        <f t="shared" si="89"/>
        <v/>
      </c>
      <c r="GI18" s="49" t="str">
        <f t="shared" si="89"/>
        <v/>
      </c>
      <c r="GJ18" s="49" t="str">
        <f t="shared" si="89"/>
        <v/>
      </c>
      <c r="GK18" s="49" t="str">
        <f t="shared" si="89"/>
        <v/>
      </c>
      <c r="GL18" s="49" t="str">
        <f t="shared" si="90"/>
        <v/>
      </c>
      <c r="GM18" s="49" t="str">
        <f t="shared" si="90"/>
        <v/>
      </c>
      <c r="GN18" s="49" t="str">
        <f t="shared" si="90"/>
        <v/>
      </c>
      <c r="GO18" s="49" t="str">
        <f t="shared" si="90"/>
        <v/>
      </c>
      <c r="GP18" s="49" t="str">
        <f t="shared" si="90"/>
        <v/>
      </c>
      <c r="GQ18" s="49" t="str">
        <f t="shared" si="90"/>
        <v/>
      </c>
      <c r="GR18" s="49" t="str">
        <f t="shared" si="90"/>
        <v/>
      </c>
      <c r="GS18" s="49" t="str">
        <f t="shared" si="90"/>
        <v/>
      </c>
      <c r="GT18" s="49" t="str">
        <f t="shared" si="90"/>
        <v/>
      </c>
      <c r="GU18" s="49" t="str">
        <f t="shared" si="90"/>
        <v/>
      </c>
      <c r="GV18" s="49" t="str">
        <f t="shared" si="91"/>
        <v/>
      </c>
      <c r="GW18" s="49" t="str">
        <f t="shared" si="91"/>
        <v/>
      </c>
      <c r="GX18" s="49" t="str">
        <f t="shared" si="91"/>
        <v/>
      </c>
      <c r="GY18" s="49" t="str">
        <f t="shared" si="91"/>
        <v/>
      </c>
      <c r="GZ18" s="49" t="str">
        <f t="shared" si="91"/>
        <v/>
      </c>
      <c r="HA18" s="49" t="str">
        <f t="shared" si="91"/>
        <v/>
      </c>
      <c r="HB18" s="49" t="str">
        <f t="shared" si="91"/>
        <v/>
      </c>
      <c r="HC18" s="49" t="str">
        <f t="shared" si="91"/>
        <v/>
      </c>
      <c r="HD18" s="49" t="str">
        <f t="shared" si="91"/>
        <v/>
      </c>
      <c r="HE18" s="49" t="str">
        <f t="shared" si="91"/>
        <v/>
      </c>
      <c r="HF18" s="49" t="str">
        <f t="shared" si="92"/>
        <v/>
      </c>
      <c r="HG18" s="49" t="str">
        <f t="shared" si="92"/>
        <v/>
      </c>
      <c r="HH18" s="49" t="str">
        <f t="shared" si="92"/>
        <v/>
      </c>
      <c r="HI18" s="49" t="str">
        <f t="shared" si="92"/>
        <v/>
      </c>
      <c r="HJ18" s="49" t="str">
        <f t="shared" si="92"/>
        <v/>
      </c>
      <c r="HK18" s="49" t="str">
        <f t="shared" si="92"/>
        <v/>
      </c>
      <c r="HL18" s="49" t="str">
        <f t="shared" si="92"/>
        <v/>
      </c>
      <c r="HM18" s="49" t="str">
        <f t="shared" si="92"/>
        <v/>
      </c>
      <c r="HN18" s="49" t="str">
        <f t="shared" si="92"/>
        <v/>
      </c>
      <c r="HO18" s="49" t="str">
        <f t="shared" si="92"/>
        <v/>
      </c>
      <c r="HP18" s="49" t="str">
        <f t="shared" si="93"/>
        <v/>
      </c>
      <c r="HQ18" s="49" t="str">
        <f t="shared" si="93"/>
        <v/>
      </c>
      <c r="HR18" s="49" t="str">
        <f t="shared" si="93"/>
        <v/>
      </c>
      <c r="HS18" s="49" t="str">
        <f t="shared" si="93"/>
        <v/>
      </c>
      <c r="HT18" s="49" t="str">
        <f t="shared" si="93"/>
        <v/>
      </c>
      <c r="HU18" s="49" t="str">
        <f t="shared" si="93"/>
        <v/>
      </c>
      <c r="HV18" s="49" t="str">
        <f t="shared" si="93"/>
        <v/>
      </c>
      <c r="HW18" s="49" t="str">
        <f t="shared" si="93"/>
        <v/>
      </c>
      <c r="HX18" s="49" t="str">
        <f t="shared" si="93"/>
        <v/>
      </c>
      <c r="HY18" s="49" t="str">
        <f t="shared" si="93"/>
        <v/>
      </c>
      <c r="HZ18" s="49" t="str">
        <f t="shared" si="93"/>
        <v/>
      </c>
      <c r="IA18" s="49" t="str">
        <f t="shared" si="93"/>
        <v/>
      </c>
      <c r="IB18" s="49" t="str">
        <f t="shared" si="93"/>
        <v/>
      </c>
      <c r="IC18" s="49" t="str">
        <f t="shared" si="87"/>
        <v/>
      </c>
      <c r="ID18" s="49" t="str">
        <f t="shared" si="86"/>
        <v/>
      </c>
      <c r="IE18" s="49" t="str">
        <f t="shared" si="86"/>
        <v/>
      </c>
      <c r="IF18" s="49" t="str">
        <f t="shared" si="86"/>
        <v/>
      </c>
      <c r="IG18" s="49" t="str">
        <f t="shared" si="86"/>
        <v/>
      </c>
      <c r="IH18" s="49" t="str">
        <f t="shared" si="86"/>
        <v/>
      </c>
      <c r="II18" s="49" t="str">
        <f t="shared" si="86"/>
        <v/>
      </c>
      <c r="IJ18" s="49" t="str">
        <f t="shared" si="86"/>
        <v/>
      </c>
      <c r="IK18" s="49" t="str">
        <f t="shared" si="86"/>
        <v/>
      </c>
      <c r="IL18" s="49" t="str">
        <f t="shared" si="86"/>
        <v/>
      </c>
      <c r="IM18"/>
      <c r="IN18"/>
      <c r="IO18"/>
      <c r="IP18"/>
      <c r="IQ18"/>
      <c r="IR18"/>
      <c r="IS18"/>
      <c r="IT18"/>
      <c r="IU18"/>
      <c r="IV18"/>
    </row>
    <row r="19" spans="1:256" s="56" customFormat="1" ht="15.6" x14ac:dyDescent="0.3">
      <c r="A19" s="58" t="str">
        <f>IF($B19="","",VLOOKUP($B19,'Skyttere registrering'!$AB$2:$AE$101,3,FALSE))</f>
        <v/>
      </c>
      <c r="B19"/>
      <c r="C19" s="58" t="str">
        <f>IF($B19="","",VLOOKUP($B19,'Skyttere registrering'!$B$2:$K$101,2,FALSE))</f>
        <v/>
      </c>
      <c r="D19" s="58" t="str">
        <f>IF($B19="","",IF(VLOOKUP($B19,'Skyttere registrering'!$AB$2:$AE$101,4,FALSE)=0,"",VLOOKUP($B19,'Skyttere registrering'!$AB$2:$AE$101,4,FALSE)))</f>
        <v/>
      </c>
      <c r="E19" s="55" t="str">
        <f t="shared" si="3"/>
        <v/>
      </c>
      <c r="F19" s="61" t="str">
        <f t="shared" si="4"/>
        <v/>
      </c>
      <c r="G19" s="62" t="str">
        <f t="shared" si="5"/>
        <v/>
      </c>
      <c r="I19" s="63" t="str">
        <f t="shared" si="6"/>
        <v/>
      </c>
      <c r="K19" s="63" t="str">
        <f t="shared" si="7"/>
        <v/>
      </c>
      <c r="M19" s="63" t="str">
        <f t="shared" si="8"/>
        <v/>
      </c>
      <c r="O19" s="63" t="str">
        <f t="shared" si="9"/>
        <v/>
      </c>
      <c r="Q19" s="63" t="str">
        <f t="shared" si="10"/>
        <v/>
      </c>
      <c r="S19" s="63" t="str">
        <f t="shared" si="11"/>
        <v/>
      </c>
      <c r="U19" s="63" t="str">
        <f t="shared" si="12"/>
        <v/>
      </c>
      <c r="W19" s="63" t="str">
        <f t="shared" si="13"/>
        <v/>
      </c>
      <c r="Y19" s="63" t="str">
        <f t="shared" si="14"/>
        <v/>
      </c>
      <c r="AA19" s="63" t="str">
        <f t="shared" si="15"/>
        <v/>
      </c>
      <c r="AC19" s="63" t="str">
        <f t="shared" si="16"/>
        <v/>
      </c>
      <c r="AE19" s="63" t="str">
        <f t="shared" si="17"/>
        <v/>
      </c>
      <c r="AG19" s="63" t="str">
        <f t="shared" si="18"/>
        <v/>
      </c>
      <c r="AI19" s="63" t="str">
        <f t="shared" si="19"/>
        <v/>
      </c>
      <c r="AK19" s="63" t="str">
        <f t="shared" si="20"/>
        <v/>
      </c>
      <c r="AM19" s="63" t="str">
        <f t="shared" si="21"/>
        <v/>
      </c>
      <c r="AO19" s="63" t="str">
        <f t="shared" si="22"/>
        <v/>
      </c>
      <c r="AQ19" s="63" t="str">
        <f t="shared" si="23"/>
        <v/>
      </c>
      <c r="AS19" s="63" t="str">
        <f t="shared" si="24"/>
        <v/>
      </c>
      <c r="AU19" s="63" t="str">
        <f t="shared" si="25"/>
        <v/>
      </c>
      <c r="AW19" s="63" t="str">
        <f t="shared" si="26"/>
        <v/>
      </c>
      <c r="AY19" s="63" t="str">
        <f t="shared" si="27"/>
        <v/>
      </c>
      <c r="BA19" s="63" t="str">
        <f t="shared" si="28"/>
        <v/>
      </c>
      <c r="BC19" s="63" t="str">
        <f t="shared" si="29"/>
        <v/>
      </c>
      <c r="BE19" s="63" t="str">
        <f t="shared" si="30"/>
        <v/>
      </c>
      <c r="BG19" s="63" t="str">
        <f t="shared" si="31"/>
        <v/>
      </c>
      <c r="BI19" s="63" t="str">
        <f t="shared" si="32"/>
        <v/>
      </c>
      <c r="BK19" s="63" t="str">
        <f t="shared" si="33"/>
        <v/>
      </c>
      <c r="BM19" s="63" t="str">
        <f t="shared" si="34"/>
        <v/>
      </c>
      <c r="BO19" s="63" t="str">
        <f t="shared" si="35"/>
        <v/>
      </c>
      <c r="BQ19" s="63" t="str">
        <f t="shared" si="36"/>
        <v/>
      </c>
      <c r="BS19" s="63" t="str">
        <f t="shared" si="37"/>
        <v/>
      </c>
      <c r="BU19" s="63" t="str">
        <f t="shared" si="38"/>
        <v/>
      </c>
      <c r="BW19" s="63" t="str">
        <f t="shared" si="39"/>
        <v/>
      </c>
      <c r="BY19" s="63" t="str">
        <f t="shared" si="40"/>
        <v/>
      </c>
      <c r="CA19" s="63" t="str">
        <f t="shared" si="41"/>
        <v/>
      </c>
      <c r="CC19" s="63" t="str">
        <f t="shared" si="42"/>
        <v/>
      </c>
      <c r="CE19" s="63" t="str">
        <f t="shared" si="43"/>
        <v/>
      </c>
      <c r="CG19" s="63" t="str">
        <f t="shared" si="44"/>
        <v/>
      </c>
      <c r="CI19" s="63" t="str">
        <f t="shared" si="45"/>
        <v/>
      </c>
      <c r="CK19" s="63" t="str">
        <f t="shared" si="46"/>
        <v/>
      </c>
      <c r="CM19" s="63" t="str">
        <f t="shared" si="47"/>
        <v/>
      </c>
      <c r="CO19" s="63" t="str">
        <f t="shared" si="48"/>
        <v/>
      </c>
      <c r="CQ19" s="63" t="str">
        <f t="shared" si="49"/>
        <v/>
      </c>
      <c r="CS19" s="63" t="str">
        <f t="shared" si="50"/>
        <v/>
      </c>
      <c r="CU19" s="63" t="str">
        <f t="shared" si="51"/>
        <v/>
      </c>
      <c r="CW19" s="63" t="str">
        <f t="shared" si="52"/>
        <v/>
      </c>
      <c r="CY19" s="63" t="str">
        <f t="shared" si="53"/>
        <v/>
      </c>
      <c r="DA19" s="63" t="str">
        <f t="shared" si="54"/>
        <v/>
      </c>
      <c r="DC19" s="63" t="str">
        <f t="shared" si="55"/>
        <v/>
      </c>
      <c r="DE19" s="63" t="str">
        <f t="shared" si="56"/>
        <v/>
      </c>
      <c r="DG19" s="63" t="str">
        <f t="shared" si="57"/>
        <v/>
      </c>
      <c r="DI19" s="63" t="str">
        <f t="shared" si="58"/>
        <v/>
      </c>
      <c r="DK19" s="63" t="str">
        <f t="shared" si="59"/>
        <v/>
      </c>
      <c r="DM19" s="63" t="str">
        <f t="shared" si="60"/>
        <v/>
      </c>
      <c r="DO19" s="63" t="str">
        <f t="shared" si="61"/>
        <v/>
      </c>
      <c r="DQ19" s="63" t="str">
        <f t="shared" si="62"/>
        <v/>
      </c>
      <c r="DS19" s="63" t="str">
        <f t="shared" si="63"/>
        <v/>
      </c>
      <c r="DU19" s="63" t="str">
        <f t="shared" si="64"/>
        <v/>
      </c>
      <c r="DW19" s="63" t="str">
        <f t="shared" si="65"/>
        <v/>
      </c>
      <c r="DY19" s="63" t="str">
        <f t="shared" si="66"/>
        <v/>
      </c>
      <c r="EA19" s="63" t="str">
        <f t="shared" si="67"/>
        <v/>
      </c>
      <c r="EC19" s="63" t="str">
        <f t="shared" si="68"/>
        <v/>
      </c>
      <c r="EE19" s="63" t="str">
        <f t="shared" si="69"/>
        <v/>
      </c>
      <c r="EG19" s="63" t="str">
        <f t="shared" si="70"/>
        <v/>
      </c>
      <c r="EI19" s="63" t="str">
        <f t="shared" si="71"/>
        <v/>
      </c>
      <c r="EK19" s="63" t="str">
        <f t="shared" si="72"/>
        <v/>
      </c>
      <c r="EM19" s="63" t="str">
        <f t="shared" si="73"/>
        <v/>
      </c>
      <c r="EO19" s="63" t="str">
        <f t="shared" si="74"/>
        <v/>
      </c>
      <c r="EQ19" s="63" t="str">
        <f t="shared" si="75"/>
        <v/>
      </c>
      <c r="ES19" s="63" t="str">
        <f t="shared" si="76"/>
        <v/>
      </c>
      <c r="EU19" s="63" t="str">
        <f t="shared" si="77"/>
        <v/>
      </c>
      <c r="EW19" s="63" t="str">
        <f t="shared" si="78"/>
        <v/>
      </c>
      <c r="EY19" s="63" t="str">
        <f t="shared" si="79"/>
        <v/>
      </c>
      <c r="FA19" s="63" t="str">
        <f t="shared" si="80"/>
        <v/>
      </c>
      <c r="FB19"/>
      <c r="FC19"/>
      <c r="FD19"/>
      <c r="FE19"/>
      <c r="FF19"/>
      <c r="FG19"/>
      <c r="FH19"/>
      <c r="FI19"/>
      <c r="FJ19"/>
      <c r="FK19"/>
      <c r="FL19"/>
      <c r="FM19" s="46" t="str">
        <f t="shared" si="81"/>
        <v/>
      </c>
      <c r="FN19" s="47" t="str">
        <f t="shared" si="82"/>
        <v/>
      </c>
      <c r="FO19" s="48" t="str">
        <f t="shared" si="83"/>
        <v/>
      </c>
      <c r="FP19" s="49" t="str">
        <f t="shared" si="84"/>
        <v/>
      </c>
      <c r="FQ19" s="49" t="str">
        <f t="shared" si="84"/>
        <v/>
      </c>
      <c r="FR19" s="49" t="str">
        <f t="shared" si="88"/>
        <v/>
      </c>
      <c r="FS19" s="49" t="str">
        <f t="shared" si="88"/>
        <v/>
      </c>
      <c r="FT19" s="49" t="str">
        <f t="shared" si="88"/>
        <v/>
      </c>
      <c r="FU19" s="49" t="str">
        <f t="shared" si="88"/>
        <v/>
      </c>
      <c r="FV19" s="49" t="str">
        <f t="shared" si="88"/>
        <v/>
      </c>
      <c r="FW19" s="49" t="str">
        <f t="shared" si="88"/>
        <v/>
      </c>
      <c r="FX19" s="49" t="str">
        <f t="shared" si="88"/>
        <v/>
      </c>
      <c r="FY19" s="49" t="str">
        <f t="shared" si="88"/>
        <v/>
      </c>
      <c r="FZ19" s="49" t="str">
        <f t="shared" si="88"/>
        <v/>
      </c>
      <c r="GA19" s="49" t="str">
        <f t="shared" si="88"/>
        <v/>
      </c>
      <c r="GB19" s="49" t="str">
        <f t="shared" si="89"/>
        <v/>
      </c>
      <c r="GC19" s="49" t="str">
        <f t="shared" si="89"/>
        <v/>
      </c>
      <c r="GD19" s="49" t="str">
        <f t="shared" si="89"/>
        <v/>
      </c>
      <c r="GE19" s="49" t="str">
        <f t="shared" si="89"/>
        <v/>
      </c>
      <c r="GF19" s="49" t="str">
        <f t="shared" si="89"/>
        <v/>
      </c>
      <c r="GG19" s="49" t="str">
        <f t="shared" si="89"/>
        <v/>
      </c>
      <c r="GH19" s="49" t="str">
        <f t="shared" si="89"/>
        <v/>
      </c>
      <c r="GI19" s="49" t="str">
        <f t="shared" si="89"/>
        <v/>
      </c>
      <c r="GJ19" s="49" t="str">
        <f t="shared" si="89"/>
        <v/>
      </c>
      <c r="GK19" s="49" t="str">
        <f t="shared" si="89"/>
        <v/>
      </c>
      <c r="GL19" s="49" t="str">
        <f t="shared" si="90"/>
        <v/>
      </c>
      <c r="GM19" s="49" t="str">
        <f t="shared" si="90"/>
        <v/>
      </c>
      <c r="GN19" s="49" t="str">
        <f t="shared" si="90"/>
        <v/>
      </c>
      <c r="GO19" s="49" t="str">
        <f t="shared" si="90"/>
        <v/>
      </c>
      <c r="GP19" s="49" t="str">
        <f t="shared" si="90"/>
        <v/>
      </c>
      <c r="GQ19" s="49" t="str">
        <f t="shared" si="90"/>
        <v/>
      </c>
      <c r="GR19" s="49" t="str">
        <f t="shared" si="90"/>
        <v/>
      </c>
      <c r="GS19" s="49" t="str">
        <f t="shared" si="90"/>
        <v/>
      </c>
      <c r="GT19" s="49" t="str">
        <f t="shared" si="90"/>
        <v/>
      </c>
      <c r="GU19" s="49" t="str">
        <f t="shared" si="90"/>
        <v/>
      </c>
      <c r="GV19" s="49" t="str">
        <f t="shared" si="91"/>
        <v/>
      </c>
      <c r="GW19" s="49" t="str">
        <f t="shared" si="91"/>
        <v/>
      </c>
      <c r="GX19" s="49" t="str">
        <f t="shared" si="91"/>
        <v/>
      </c>
      <c r="GY19" s="49" t="str">
        <f t="shared" si="91"/>
        <v/>
      </c>
      <c r="GZ19" s="49" t="str">
        <f t="shared" si="91"/>
        <v/>
      </c>
      <c r="HA19" s="49" t="str">
        <f t="shared" si="91"/>
        <v/>
      </c>
      <c r="HB19" s="49" t="str">
        <f t="shared" si="91"/>
        <v/>
      </c>
      <c r="HC19" s="49" t="str">
        <f t="shared" si="91"/>
        <v/>
      </c>
      <c r="HD19" s="49" t="str">
        <f t="shared" si="91"/>
        <v/>
      </c>
      <c r="HE19" s="49" t="str">
        <f t="shared" si="91"/>
        <v/>
      </c>
      <c r="HF19" s="49" t="str">
        <f t="shared" si="92"/>
        <v/>
      </c>
      <c r="HG19" s="49" t="str">
        <f t="shared" si="92"/>
        <v/>
      </c>
      <c r="HH19" s="49" t="str">
        <f t="shared" si="92"/>
        <v/>
      </c>
      <c r="HI19" s="49" t="str">
        <f t="shared" si="92"/>
        <v/>
      </c>
      <c r="HJ19" s="49" t="str">
        <f t="shared" si="92"/>
        <v/>
      </c>
      <c r="HK19" s="49" t="str">
        <f t="shared" si="92"/>
        <v/>
      </c>
      <c r="HL19" s="49" t="str">
        <f t="shared" si="92"/>
        <v/>
      </c>
      <c r="HM19" s="49" t="str">
        <f t="shared" si="92"/>
        <v/>
      </c>
      <c r="HN19" s="49" t="str">
        <f t="shared" si="92"/>
        <v/>
      </c>
      <c r="HO19" s="49" t="str">
        <f t="shared" si="92"/>
        <v/>
      </c>
      <c r="HP19" s="49" t="str">
        <f t="shared" si="93"/>
        <v/>
      </c>
      <c r="HQ19" s="49" t="str">
        <f t="shared" si="93"/>
        <v/>
      </c>
      <c r="HR19" s="49" t="str">
        <f t="shared" si="93"/>
        <v/>
      </c>
      <c r="HS19" s="49" t="str">
        <f t="shared" si="93"/>
        <v/>
      </c>
      <c r="HT19" s="49" t="str">
        <f t="shared" si="93"/>
        <v/>
      </c>
      <c r="HU19" s="49" t="str">
        <f t="shared" si="93"/>
        <v/>
      </c>
      <c r="HV19" s="49" t="str">
        <f t="shared" si="93"/>
        <v/>
      </c>
      <c r="HW19" s="49" t="str">
        <f t="shared" si="93"/>
        <v/>
      </c>
      <c r="HX19" s="49" t="str">
        <f t="shared" si="93"/>
        <v/>
      </c>
      <c r="HY19" s="49" t="str">
        <f t="shared" si="93"/>
        <v/>
      </c>
      <c r="HZ19" s="49" t="str">
        <f t="shared" si="93"/>
        <v/>
      </c>
      <c r="IA19" s="49" t="str">
        <f t="shared" si="93"/>
        <v/>
      </c>
      <c r="IB19" s="49" t="str">
        <f t="shared" si="93"/>
        <v/>
      </c>
      <c r="IC19" s="49" t="str">
        <f t="shared" si="87"/>
        <v/>
      </c>
      <c r="ID19" s="49" t="str">
        <f t="shared" si="86"/>
        <v/>
      </c>
      <c r="IE19" s="49" t="str">
        <f t="shared" si="86"/>
        <v/>
      </c>
      <c r="IF19" s="49" t="str">
        <f t="shared" si="86"/>
        <v/>
      </c>
      <c r="IG19" s="49" t="str">
        <f t="shared" si="86"/>
        <v/>
      </c>
      <c r="IH19" s="49" t="str">
        <f t="shared" si="86"/>
        <v/>
      </c>
      <c r="II19" s="49" t="str">
        <f t="shared" si="86"/>
        <v/>
      </c>
      <c r="IJ19" s="49" t="str">
        <f t="shared" si="86"/>
        <v/>
      </c>
      <c r="IK19" s="49" t="str">
        <f t="shared" si="86"/>
        <v/>
      </c>
      <c r="IL19" s="49" t="str">
        <f t="shared" si="86"/>
        <v/>
      </c>
      <c r="IM19"/>
      <c r="IN19"/>
      <c r="IO19"/>
      <c r="IP19"/>
      <c r="IQ19"/>
      <c r="IR19"/>
      <c r="IS19"/>
      <c r="IT19"/>
      <c r="IU19"/>
      <c r="IV19"/>
    </row>
    <row r="20" spans="1:256" s="56" customFormat="1" ht="15.6" x14ac:dyDescent="0.3">
      <c r="A20" s="58" t="str">
        <f>IF($B20="","",VLOOKUP($B20,'Skyttere registrering'!$AB$2:$AE$101,3,FALSE))</f>
        <v/>
      </c>
      <c r="B20"/>
      <c r="C20" s="58" t="str">
        <f>IF($B20="","",VLOOKUP($B20,'Skyttere registrering'!$B$2:$K$101,2,FALSE))</f>
        <v/>
      </c>
      <c r="D20" s="58" t="str">
        <f>IF($B20="","",IF(VLOOKUP($B20,'Skyttere registrering'!$AB$2:$AE$101,4,FALSE)=0,"",VLOOKUP($B20,'Skyttere registrering'!$AB$2:$AE$101,4,FALSE)))</f>
        <v/>
      </c>
      <c r="E20" s="55" t="str">
        <f t="shared" si="3"/>
        <v/>
      </c>
      <c r="F20" s="61" t="str">
        <f t="shared" si="4"/>
        <v/>
      </c>
      <c r="G20" s="62" t="str">
        <f t="shared" si="5"/>
        <v/>
      </c>
      <c r="I20" s="63" t="str">
        <f t="shared" si="6"/>
        <v/>
      </c>
      <c r="K20" s="63" t="str">
        <f t="shared" si="7"/>
        <v/>
      </c>
      <c r="M20" s="63" t="str">
        <f t="shared" si="8"/>
        <v/>
      </c>
      <c r="O20" s="63" t="str">
        <f t="shared" si="9"/>
        <v/>
      </c>
      <c r="Q20" s="63" t="str">
        <f t="shared" si="10"/>
        <v/>
      </c>
      <c r="S20" s="63" t="str">
        <f t="shared" si="11"/>
        <v/>
      </c>
      <c r="U20" s="63" t="str">
        <f t="shared" si="12"/>
        <v/>
      </c>
      <c r="W20" s="63" t="str">
        <f t="shared" si="13"/>
        <v/>
      </c>
      <c r="Y20" s="63" t="str">
        <f t="shared" si="14"/>
        <v/>
      </c>
      <c r="AA20" s="63" t="str">
        <f t="shared" si="15"/>
        <v/>
      </c>
      <c r="AC20" s="63" t="str">
        <f t="shared" si="16"/>
        <v/>
      </c>
      <c r="AE20" s="63" t="str">
        <f t="shared" si="17"/>
        <v/>
      </c>
      <c r="AG20" s="63" t="str">
        <f t="shared" si="18"/>
        <v/>
      </c>
      <c r="AI20" s="63" t="str">
        <f t="shared" si="19"/>
        <v/>
      </c>
      <c r="AK20" s="63" t="str">
        <f t="shared" si="20"/>
        <v/>
      </c>
      <c r="AM20" s="63" t="str">
        <f t="shared" si="21"/>
        <v/>
      </c>
      <c r="AO20" s="63" t="str">
        <f t="shared" si="22"/>
        <v/>
      </c>
      <c r="AQ20" s="63" t="str">
        <f t="shared" si="23"/>
        <v/>
      </c>
      <c r="AS20" s="63" t="str">
        <f t="shared" si="24"/>
        <v/>
      </c>
      <c r="AU20" s="63" t="str">
        <f t="shared" si="25"/>
        <v/>
      </c>
      <c r="AW20" s="63" t="str">
        <f t="shared" si="26"/>
        <v/>
      </c>
      <c r="AY20" s="63" t="str">
        <f t="shared" si="27"/>
        <v/>
      </c>
      <c r="BA20" s="63" t="str">
        <f t="shared" si="28"/>
        <v/>
      </c>
      <c r="BC20" s="63" t="str">
        <f t="shared" si="29"/>
        <v/>
      </c>
      <c r="BE20" s="63" t="str">
        <f t="shared" si="30"/>
        <v/>
      </c>
      <c r="BG20" s="63" t="str">
        <f t="shared" si="31"/>
        <v/>
      </c>
      <c r="BI20" s="63" t="str">
        <f t="shared" si="32"/>
        <v/>
      </c>
      <c r="BK20" s="63" t="str">
        <f t="shared" si="33"/>
        <v/>
      </c>
      <c r="BM20" s="63" t="str">
        <f t="shared" si="34"/>
        <v/>
      </c>
      <c r="BO20" s="63" t="str">
        <f t="shared" si="35"/>
        <v/>
      </c>
      <c r="BQ20" s="63" t="str">
        <f t="shared" si="36"/>
        <v/>
      </c>
      <c r="BS20" s="63" t="str">
        <f t="shared" si="37"/>
        <v/>
      </c>
      <c r="BU20" s="63" t="str">
        <f t="shared" si="38"/>
        <v/>
      </c>
      <c r="BW20" s="63" t="str">
        <f t="shared" si="39"/>
        <v/>
      </c>
      <c r="BY20" s="63" t="str">
        <f t="shared" si="40"/>
        <v/>
      </c>
      <c r="CA20" s="63" t="str">
        <f t="shared" si="41"/>
        <v/>
      </c>
      <c r="CC20" s="63" t="str">
        <f t="shared" si="42"/>
        <v/>
      </c>
      <c r="CE20" s="63" t="str">
        <f t="shared" si="43"/>
        <v/>
      </c>
      <c r="CG20" s="63" t="str">
        <f t="shared" si="44"/>
        <v/>
      </c>
      <c r="CI20" s="63" t="str">
        <f t="shared" si="45"/>
        <v/>
      </c>
      <c r="CK20" s="63" t="str">
        <f t="shared" si="46"/>
        <v/>
      </c>
      <c r="CM20" s="63" t="str">
        <f t="shared" si="47"/>
        <v/>
      </c>
      <c r="CO20" s="63" t="str">
        <f t="shared" si="48"/>
        <v/>
      </c>
      <c r="CQ20" s="63" t="str">
        <f t="shared" si="49"/>
        <v/>
      </c>
      <c r="CS20" s="63" t="str">
        <f t="shared" si="50"/>
        <v/>
      </c>
      <c r="CU20" s="63" t="str">
        <f t="shared" si="51"/>
        <v/>
      </c>
      <c r="CW20" s="63" t="str">
        <f t="shared" si="52"/>
        <v/>
      </c>
      <c r="CY20" s="63" t="str">
        <f t="shared" si="53"/>
        <v/>
      </c>
      <c r="DA20" s="63" t="str">
        <f t="shared" si="54"/>
        <v/>
      </c>
      <c r="DC20" s="63" t="str">
        <f t="shared" si="55"/>
        <v/>
      </c>
      <c r="DE20" s="63" t="str">
        <f t="shared" si="56"/>
        <v/>
      </c>
      <c r="DG20" s="63" t="str">
        <f t="shared" si="57"/>
        <v/>
      </c>
      <c r="DI20" s="63" t="str">
        <f t="shared" si="58"/>
        <v/>
      </c>
      <c r="DK20" s="63" t="str">
        <f t="shared" si="59"/>
        <v/>
      </c>
      <c r="DM20" s="63" t="str">
        <f t="shared" si="60"/>
        <v/>
      </c>
      <c r="DO20" s="63" t="str">
        <f t="shared" si="61"/>
        <v/>
      </c>
      <c r="DQ20" s="63" t="str">
        <f t="shared" si="62"/>
        <v/>
      </c>
      <c r="DS20" s="63" t="str">
        <f t="shared" si="63"/>
        <v/>
      </c>
      <c r="DU20" s="63" t="str">
        <f t="shared" si="64"/>
        <v/>
      </c>
      <c r="DW20" s="63" t="str">
        <f t="shared" si="65"/>
        <v/>
      </c>
      <c r="DY20" s="63" t="str">
        <f t="shared" si="66"/>
        <v/>
      </c>
      <c r="EA20" s="63" t="str">
        <f t="shared" si="67"/>
        <v/>
      </c>
      <c r="EC20" s="63" t="str">
        <f t="shared" si="68"/>
        <v/>
      </c>
      <c r="EE20" s="63" t="str">
        <f t="shared" si="69"/>
        <v/>
      </c>
      <c r="EG20" s="63" t="str">
        <f t="shared" si="70"/>
        <v/>
      </c>
      <c r="EI20" s="63" t="str">
        <f t="shared" si="71"/>
        <v/>
      </c>
      <c r="EK20" s="63" t="str">
        <f t="shared" si="72"/>
        <v/>
      </c>
      <c r="EM20" s="63" t="str">
        <f t="shared" si="73"/>
        <v/>
      </c>
      <c r="EO20" s="63" t="str">
        <f t="shared" si="74"/>
        <v/>
      </c>
      <c r="EQ20" s="63" t="str">
        <f t="shared" si="75"/>
        <v/>
      </c>
      <c r="ES20" s="63" t="str">
        <f t="shared" si="76"/>
        <v/>
      </c>
      <c r="EU20" s="63" t="str">
        <f t="shared" si="77"/>
        <v/>
      </c>
      <c r="EW20" s="63" t="str">
        <f t="shared" si="78"/>
        <v/>
      </c>
      <c r="EY20" s="63" t="str">
        <f t="shared" si="79"/>
        <v/>
      </c>
      <c r="FA20" s="63" t="str">
        <f t="shared" si="80"/>
        <v/>
      </c>
      <c r="FB20"/>
      <c r="FC20"/>
      <c r="FD20"/>
      <c r="FE20"/>
      <c r="FF20"/>
      <c r="FG20"/>
      <c r="FH20"/>
      <c r="FI20"/>
      <c r="FJ20"/>
      <c r="FK20"/>
      <c r="FL20"/>
      <c r="FM20" s="46" t="str">
        <f t="shared" si="81"/>
        <v/>
      </c>
      <c r="FN20" s="47" t="str">
        <f t="shared" si="82"/>
        <v/>
      </c>
      <c r="FO20" s="48" t="str">
        <f t="shared" si="83"/>
        <v/>
      </c>
      <c r="FP20" s="49" t="str">
        <f t="shared" si="84"/>
        <v/>
      </c>
      <c r="FQ20" s="49" t="str">
        <f t="shared" si="84"/>
        <v/>
      </c>
      <c r="FR20" s="49" t="str">
        <f t="shared" ref="FR20:GA29" si="94">INDEX($I20:$FB20,,FR$4)</f>
        <v/>
      </c>
      <c r="FS20" s="49" t="str">
        <f t="shared" si="94"/>
        <v/>
      </c>
      <c r="FT20" s="49" t="str">
        <f t="shared" si="94"/>
        <v/>
      </c>
      <c r="FU20" s="49" t="str">
        <f t="shared" si="94"/>
        <v/>
      </c>
      <c r="FV20" s="49" t="str">
        <f t="shared" si="94"/>
        <v/>
      </c>
      <c r="FW20" s="49" t="str">
        <f t="shared" si="94"/>
        <v/>
      </c>
      <c r="FX20" s="49" t="str">
        <f t="shared" si="94"/>
        <v/>
      </c>
      <c r="FY20" s="49" t="str">
        <f t="shared" si="94"/>
        <v/>
      </c>
      <c r="FZ20" s="49" t="str">
        <f t="shared" si="94"/>
        <v/>
      </c>
      <c r="GA20" s="49" t="str">
        <f t="shared" si="94"/>
        <v/>
      </c>
      <c r="GB20" s="49" t="str">
        <f t="shared" ref="GB20:GK29" si="95">INDEX($I20:$FB20,,GB$4)</f>
        <v/>
      </c>
      <c r="GC20" s="49" t="str">
        <f t="shared" si="95"/>
        <v/>
      </c>
      <c r="GD20" s="49" t="str">
        <f t="shared" si="95"/>
        <v/>
      </c>
      <c r="GE20" s="49" t="str">
        <f t="shared" si="95"/>
        <v/>
      </c>
      <c r="GF20" s="49" t="str">
        <f t="shared" si="95"/>
        <v/>
      </c>
      <c r="GG20" s="49" t="str">
        <f t="shared" si="95"/>
        <v/>
      </c>
      <c r="GH20" s="49" t="str">
        <f t="shared" si="95"/>
        <v/>
      </c>
      <c r="GI20" s="49" t="str">
        <f t="shared" si="95"/>
        <v/>
      </c>
      <c r="GJ20" s="49" t="str">
        <f t="shared" si="95"/>
        <v/>
      </c>
      <c r="GK20" s="49" t="str">
        <f t="shared" si="95"/>
        <v/>
      </c>
      <c r="GL20" s="49" t="str">
        <f t="shared" ref="GL20:GU29" si="96">INDEX($I20:$FB20,,GL$4)</f>
        <v/>
      </c>
      <c r="GM20" s="49" t="str">
        <f t="shared" si="96"/>
        <v/>
      </c>
      <c r="GN20" s="49" t="str">
        <f t="shared" si="96"/>
        <v/>
      </c>
      <c r="GO20" s="49" t="str">
        <f t="shared" si="96"/>
        <v/>
      </c>
      <c r="GP20" s="49" t="str">
        <f t="shared" si="96"/>
        <v/>
      </c>
      <c r="GQ20" s="49" t="str">
        <f t="shared" si="96"/>
        <v/>
      </c>
      <c r="GR20" s="49" t="str">
        <f t="shared" si="96"/>
        <v/>
      </c>
      <c r="GS20" s="49" t="str">
        <f t="shared" si="96"/>
        <v/>
      </c>
      <c r="GT20" s="49" t="str">
        <f t="shared" si="96"/>
        <v/>
      </c>
      <c r="GU20" s="49" t="str">
        <f t="shared" si="96"/>
        <v/>
      </c>
      <c r="GV20" s="49" t="str">
        <f t="shared" ref="GV20:HE29" si="97">INDEX($I20:$FB20,,GV$4)</f>
        <v/>
      </c>
      <c r="GW20" s="49" t="str">
        <f t="shared" si="97"/>
        <v/>
      </c>
      <c r="GX20" s="49" t="str">
        <f t="shared" si="97"/>
        <v/>
      </c>
      <c r="GY20" s="49" t="str">
        <f t="shared" si="97"/>
        <v/>
      </c>
      <c r="GZ20" s="49" t="str">
        <f t="shared" si="97"/>
        <v/>
      </c>
      <c r="HA20" s="49" t="str">
        <f t="shared" si="97"/>
        <v/>
      </c>
      <c r="HB20" s="49" t="str">
        <f t="shared" si="97"/>
        <v/>
      </c>
      <c r="HC20" s="49" t="str">
        <f t="shared" si="97"/>
        <v/>
      </c>
      <c r="HD20" s="49" t="str">
        <f t="shared" si="97"/>
        <v/>
      </c>
      <c r="HE20" s="49" t="str">
        <f t="shared" si="97"/>
        <v/>
      </c>
      <c r="HF20" s="49" t="str">
        <f t="shared" ref="HF20:HO29" si="98">INDEX($I20:$FB20,,HF$4)</f>
        <v/>
      </c>
      <c r="HG20" s="49" t="str">
        <f t="shared" si="98"/>
        <v/>
      </c>
      <c r="HH20" s="49" t="str">
        <f t="shared" si="98"/>
        <v/>
      </c>
      <c r="HI20" s="49" t="str">
        <f t="shared" si="98"/>
        <v/>
      </c>
      <c r="HJ20" s="49" t="str">
        <f t="shared" si="98"/>
        <v/>
      </c>
      <c r="HK20" s="49" t="str">
        <f t="shared" si="98"/>
        <v/>
      </c>
      <c r="HL20" s="49" t="str">
        <f t="shared" si="98"/>
        <v/>
      </c>
      <c r="HM20" s="49" t="str">
        <f t="shared" si="98"/>
        <v/>
      </c>
      <c r="HN20" s="49" t="str">
        <f t="shared" si="98"/>
        <v/>
      </c>
      <c r="HO20" s="49" t="str">
        <f t="shared" si="98"/>
        <v/>
      </c>
      <c r="HP20" s="49" t="str">
        <f t="shared" ref="HP20:IB29" si="99">INDEX($I20:$FB20,,HP$4)</f>
        <v/>
      </c>
      <c r="HQ20" s="49" t="str">
        <f t="shared" si="99"/>
        <v/>
      </c>
      <c r="HR20" s="49" t="str">
        <f t="shared" si="99"/>
        <v/>
      </c>
      <c r="HS20" s="49" t="str">
        <f t="shared" si="99"/>
        <v/>
      </c>
      <c r="HT20" s="49" t="str">
        <f t="shared" si="99"/>
        <v/>
      </c>
      <c r="HU20" s="49" t="str">
        <f t="shared" si="99"/>
        <v/>
      </c>
      <c r="HV20" s="49" t="str">
        <f t="shared" si="99"/>
        <v/>
      </c>
      <c r="HW20" s="49" t="str">
        <f t="shared" si="99"/>
        <v/>
      </c>
      <c r="HX20" s="49" t="str">
        <f t="shared" si="99"/>
        <v/>
      </c>
      <c r="HY20" s="49" t="str">
        <f t="shared" si="99"/>
        <v/>
      </c>
      <c r="HZ20" s="49" t="str">
        <f t="shared" si="99"/>
        <v/>
      </c>
      <c r="IA20" s="49" t="str">
        <f t="shared" si="99"/>
        <v/>
      </c>
      <c r="IB20" s="49" t="str">
        <f t="shared" si="99"/>
        <v/>
      </c>
      <c r="IC20" s="49" t="str">
        <f t="shared" si="87"/>
        <v/>
      </c>
      <c r="ID20" s="49" t="str">
        <f t="shared" si="86"/>
        <v/>
      </c>
      <c r="IE20" s="49" t="str">
        <f t="shared" si="86"/>
        <v/>
      </c>
      <c r="IF20" s="49" t="str">
        <f t="shared" si="86"/>
        <v/>
      </c>
      <c r="IG20" s="49" t="str">
        <f t="shared" si="86"/>
        <v/>
      </c>
      <c r="IH20" s="49" t="str">
        <f t="shared" si="86"/>
        <v/>
      </c>
      <c r="II20" s="49" t="str">
        <f t="shared" si="86"/>
        <v/>
      </c>
      <c r="IJ20" s="49" t="str">
        <f t="shared" si="86"/>
        <v/>
      </c>
      <c r="IK20" s="49" t="str">
        <f t="shared" si="86"/>
        <v/>
      </c>
      <c r="IL20" s="49" t="str">
        <f t="shared" si="86"/>
        <v/>
      </c>
      <c r="IM20"/>
      <c r="IN20"/>
      <c r="IO20"/>
      <c r="IP20"/>
      <c r="IQ20"/>
      <c r="IR20"/>
      <c r="IS20"/>
      <c r="IT20"/>
      <c r="IU20"/>
      <c r="IV20"/>
    </row>
    <row r="21" spans="1:256" s="56" customFormat="1" ht="15.6" x14ac:dyDescent="0.3">
      <c r="A21" s="58" t="str">
        <f>IF($B21="","",VLOOKUP($B21,'Skyttere registrering'!$AB$2:$AE$101,3,FALSE))</f>
        <v/>
      </c>
      <c r="B21"/>
      <c r="C21" s="58" t="str">
        <f>IF($B21="","",VLOOKUP($B21,'Skyttere registrering'!$B$2:$K$101,2,FALSE))</f>
        <v/>
      </c>
      <c r="D21" s="58" t="str">
        <f>IF($B21="","",IF(VLOOKUP($B21,'Skyttere registrering'!$AB$2:$AE$101,4,FALSE)=0,"",VLOOKUP($B21,'Skyttere registrering'!$AB$2:$AE$101,4,FALSE)))</f>
        <v/>
      </c>
      <c r="E21" s="55" t="str">
        <f t="shared" si="3"/>
        <v/>
      </c>
      <c r="F21" s="61" t="str">
        <f t="shared" si="4"/>
        <v/>
      </c>
      <c r="G21" s="62" t="str">
        <f t="shared" si="5"/>
        <v/>
      </c>
      <c r="I21" s="63" t="str">
        <f t="shared" si="6"/>
        <v/>
      </c>
      <c r="K21" s="63" t="str">
        <f t="shared" si="7"/>
        <v/>
      </c>
      <c r="M21" s="63" t="str">
        <f t="shared" si="8"/>
        <v/>
      </c>
      <c r="O21" s="63" t="str">
        <f t="shared" si="9"/>
        <v/>
      </c>
      <c r="Q21" s="63" t="str">
        <f t="shared" si="10"/>
        <v/>
      </c>
      <c r="S21" s="63" t="str">
        <f t="shared" si="11"/>
        <v/>
      </c>
      <c r="U21" s="63" t="str">
        <f t="shared" si="12"/>
        <v/>
      </c>
      <c r="W21" s="63" t="str">
        <f t="shared" si="13"/>
        <v/>
      </c>
      <c r="Y21" s="63" t="str">
        <f t="shared" si="14"/>
        <v/>
      </c>
      <c r="AA21" s="63" t="str">
        <f t="shared" si="15"/>
        <v/>
      </c>
      <c r="AC21" s="63" t="str">
        <f t="shared" si="16"/>
        <v/>
      </c>
      <c r="AE21" s="63" t="str">
        <f t="shared" si="17"/>
        <v/>
      </c>
      <c r="AG21" s="63" t="str">
        <f t="shared" si="18"/>
        <v/>
      </c>
      <c r="AI21" s="63" t="str">
        <f t="shared" si="19"/>
        <v/>
      </c>
      <c r="AK21" s="63" t="str">
        <f t="shared" si="20"/>
        <v/>
      </c>
      <c r="AM21" s="63" t="str">
        <f t="shared" si="21"/>
        <v/>
      </c>
      <c r="AO21" s="63" t="str">
        <f t="shared" si="22"/>
        <v/>
      </c>
      <c r="AQ21" s="63" t="str">
        <f t="shared" si="23"/>
        <v/>
      </c>
      <c r="AS21" s="63" t="str">
        <f t="shared" si="24"/>
        <v/>
      </c>
      <c r="AU21" s="63" t="str">
        <f t="shared" si="25"/>
        <v/>
      </c>
      <c r="AW21" s="63" t="str">
        <f t="shared" si="26"/>
        <v/>
      </c>
      <c r="AY21" s="63" t="str">
        <f t="shared" si="27"/>
        <v/>
      </c>
      <c r="BA21" s="63" t="str">
        <f t="shared" si="28"/>
        <v/>
      </c>
      <c r="BC21" s="63" t="str">
        <f t="shared" si="29"/>
        <v/>
      </c>
      <c r="BE21" s="63" t="str">
        <f t="shared" si="30"/>
        <v/>
      </c>
      <c r="BG21" s="63" t="str">
        <f t="shared" si="31"/>
        <v/>
      </c>
      <c r="BI21" s="63" t="str">
        <f t="shared" si="32"/>
        <v/>
      </c>
      <c r="BK21" s="63" t="str">
        <f t="shared" si="33"/>
        <v/>
      </c>
      <c r="BM21" s="63" t="str">
        <f t="shared" si="34"/>
        <v/>
      </c>
      <c r="BO21" s="63" t="str">
        <f t="shared" si="35"/>
        <v/>
      </c>
      <c r="BQ21" s="63" t="str">
        <f t="shared" si="36"/>
        <v/>
      </c>
      <c r="BS21" s="63" t="str">
        <f t="shared" si="37"/>
        <v/>
      </c>
      <c r="BU21" s="63" t="str">
        <f t="shared" si="38"/>
        <v/>
      </c>
      <c r="BW21" s="63" t="str">
        <f t="shared" si="39"/>
        <v/>
      </c>
      <c r="BY21" s="63" t="str">
        <f t="shared" si="40"/>
        <v/>
      </c>
      <c r="CA21" s="63" t="str">
        <f t="shared" si="41"/>
        <v/>
      </c>
      <c r="CC21" s="63" t="str">
        <f t="shared" si="42"/>
        <v/>
      </c>
      <c r="CE21" s="63" t="str">
        <f t="shared" si="43"/>
        <v/>
      </c>
      <c r="CG21" s="63" t="str">
        <f t="shared" si="44"/>
        <v/>
      </c>
      <c r="CI21" s="63" t="str">
        <f t="shared" si="45"/>
        <v/>
      </c>
      <c r="CK21" s="63" t="str">
        <f t="shared" si="46"/>
        <v/>
      </c>
      <c r="CM21" s="63" t="str">
        <f t="shared" si="47"/>
        <v/>
      </c>
      <c r="CO21" s="63" t="str">
        <f t="shared" si="48"/>
        <v/>
      </c>
      <c r="CQ21" s="63" t="str">
        <f t="shared" si="49"/>
        <v/>
      </c>
      <c r="CS21" s="63" t="str">
        <f t="shared" si="50"/>
        <v/>
      </c>
      <c r="CU21" s="63" t="str">
        <f t="shared" si="51"/>
        <v/>
      </c>
      <c r="CW21" s="63" t="str">
        <f t="shared" si="52"/>
        <v/>
      </c>
      <c r="CY21" s="63" t="str">
        <f t="shared" si="53"/>
        <v/>
      </c>
      <c r="DA21" s="63" t="str">
        <f t="shared" si="54"/>
        <v/>
      </c>
      <c r="DC21" s="63" t="str">
        <f t="shared" si="55"/>
        <v/>
      </c>
      <c r="DE21" s="63" t="str">
        <f t="shared" si="56"/>
        <v/>
      </c>
      <c r="DG21" s="63" t="str">
        <f t="shared" si="57"/>
        <v/>
      </c>
      <c r="DI21" s="63" t="str">
        <f t="shared" si="58"/>
        <v/>
      </c>
      <c r="DK21" s="63" t="str">
        <f t="shared" si="59"/>
        <v/>
      </c>
      <c r="DM21" s="63" t="str">
        <f t="shared" si="60"/>
        <v/>
      </c>
      <c r="DO21" s="63" t="str">
        <f t="shared" si="61"/>
        <v/>
      </c>
      <c r="DQ21" s="63" t="str">
        <f t="shared" si="62"/>
        <v/>
      </c>
      <c r="DS21" s="63" t="str">
        <f t="shared" si="63"/>
        <v/>
      </c>
      <c r="DU21" s="63" t="str">
        <f t="shared" si="64"/>
        <v/>
      </c>
      <c r="DW21" s="63" t="str">
        <f t="shared" si="65"/>
        <v/>
      </c>
      <c r="DY21" s="63" t="str">
        <f t="shared" si="66"/>
        <v/>
      </c>
      <c r="EA21" s="63" t="str">
        <f t="shared" si="67"/>
        <v/>
      </c>
      <c r="EC21" s="63" t="str">
        <f t="shared" si="68"/>
        <v/>
      </c>
      <c r="EE21" s="63" t="str">
        <f t="shared" si="69"/>
        <v/>
      </c>
      <c r="EG21" s="63" t="str">
        <f t="shared" si="70"/>
        <v/>
      </c>
      <c r="EI21" s="63" t="str">
        <f t="shared" si="71"/>
        <v/>
      </c>
      <c r="EK21" s="63" t="str">
        <f t="shared" si="72"/>
        <v/>
      </c>
      <c r="EM21" s="63" t="str">
        <f t="shared" si="73"/>
        <v/>
      </c>
      <c r="EO21" s="63" t="str">
        <f t="shared" si="74"/>
        <v/>
      </c>
      <c r="EQ21" s="63" t="str">
        <f t="shared" si="75"/>
        <v/>
      </c>
      <c r="ES21" s="63" t="str">
        <f t="shared" si="76"/>
        <v/>
      </c>
      <c r="EU21" s="63" t="str">
        <f t="shared" si="77"/>
        <v/>
      </c>
      <c r="EW21" s="63" t="str">
        <f t="shared" si="78"/>
        <v/>
      </c>
      <c r="EY21" s="63" t="str">
        <f t="shared" si="79"/>
        <v/>
      </c>
      <c r="FA21" s="63" t="str">
        <f t="shared" si="80"/>
        <v/>
      </c>
      <c r="FB21"/>
      <c r="FC21"/>
      <c r="FD21"/>
      <c r="FE21"/>
      <c r="FF21"/>
      <c r="FG21"/>
      <c r="FH21"/>
      <c r="FI21"/>
      <c r="FJ21"/>
      <c r="FK21"/>
      <c r="FL21"/>
      <c r="FM21" s="46" t="str">
        <f t="shared" si="81"/>
        <v/>
      </c>
      <c r="FN21" s="47" t="str">
        <f t="shared" si="82"/>
        <v/>
      </c>
      <c r="FO21" s="48" t="str">
        <f t="shared" si="83"/>
        <v/>
      </c>
      <c r="FP21" s="49" t="str">
        <f t="shared" si="84"/>
        <v/>
      </c>
      <c r="FQ21" s="49" t="str">
        <f t="shared" si="84"/>
        <v/>
      </c>
      <c r="FR21" s="49" t="str">
        <f t="shared" si="94"/>
        <v/>
      </c>
      <c r="FS21" s="49" t="str">
        <f t="shared" si="94"/>
        <v/>
      </c>
      <c r="FT21" s="49" t="str">
        <f t="shared" si="94"/>
        <v/>
      </c>
      <c r="FU21" s="49" t="str">
        <f t="shared" si="94"/>
        <v/>
      </c>
      <c r="FV21" s="49" t="str">
        <f t="shared" si="94"/>
        <v/>
      </c>
      <c r="FW21" s="49" t="str">
        <f t="shared" si="94"/>
        <v/>
      </c>
      <c r="FX21" s="49" t="str">
        <f t="shared" si="94"/>
        <v/>
      </c>
      <c r="FY21" s="49" t="str">
        <f t="shared" si="94"/>
        <v/>
      </c>
      <c r="FZ21" s="49" t="str">
        <f t="shared" si="94"/>
        <v/>
      </c>
      <c r="GA21" s="49" t="str">
        <f t="shared" si="94"/>
        <v/>
      </c>
      <c r="GB21" s="49" t="str">
        <f t="shared" si="95"/>
        <v/>
      </c>
      <c r="GC21" s="49" t="str">
        <f t="shared" si="95"/>
        <v/>
      </c>
      <c r="GD21" s="49" t="str">
        <f t="shared" si="95"/>
        <v/>
      </c>
      <c r="GE21" s="49" t="str">
        <f t="shared" si="95"/>
        <v/>
      </c>
      <c r="GF21" s="49" t="str">
        <f t="shared" si="95"/>
        <v/>
      </c>
      <c r="GG21" s="49" t="str">
        <f t="shared" si="95"/>
        <v/>
      </c>
      <c r="GH21" s="49" t="str">
        <f t="shared" si="95"/>
        <v/>
      </c>
      <c r="GI21" s="49" t="str">
        <f t="shared" si="95"/>
        <v/>
      </c>
      <c r="GJ21" s="49" t="str">
        <f t="shared" si="95"/>
        <v/>
      </c>
      <c r="GK21" s="49" t="str">
        <f t="shared" si="95"/>
        <v/>
      </c>
      <c r="GL21" s="49" t="str">
        <f t="shared" si="96"/>
        <v/>
      </c>
      <c r="GM21" s="49" t="str">
        <f t="shared" si="96"/>
        <v/>
      </c>
      <c r="GN21" s="49" t="str">
        <f t="shared" si="96"/>
        <v/>
      </c>
      <c r="GO21" s="49" t="str">
        <f t="shared" si="96"/>
        <v/>
      </c>
      <c r="GP21" s="49" t="str">
        <f t="shared" si="96"/>
        <v/>
      </c>
      <c r="GQ21" s="49" t="str">
        <f t="shared" si="96"/>
        <v/>
      </c>
      <c r="GR21" s="49" t="str">
        <f t="shared" si="96"/>
        <v/>
      </c>
      <c r="GS21" s="49" t="str">
        <f t="shared" si="96"/>
        <v/>
      </c>
      <c r="GT21" s="49" t="str">
        <f t="shared" si="96"/>
        <v/>
      </c>
      <c r="GU21" s="49" t="str">
        <f t="shared" si="96"/>
        <v/>
      </c>
      <c r="GV21" s="49" t="str">
        <f t="shared" si="97"/>
        <v/>
      </c>
      <c r="GW21" s="49" t="str">
        <f t="shared" si="97"/>
        <v/>
      </c>
      <c r="GX21" s="49" t="str">
        <f t="shared" si="97"/>
        <v/>
      </c>
      <c r="GY21" s="49" t="str">
        <f t="shared" si="97"/>
        <v/>
      </c>
      <c r="GZ21" s="49" t="str">
        <f t="shared" si="97"/>
        <v/>
      </c>
      <c r="HA21" s="49" t="str">
        <f t="shared" si="97"/>
        <v/>
      </c>
      <c r="HB21" s="49" t="str">
        <f t="shared" si="97"/>
        <v/>
      </c>
      <c r="HC21" s="49" t="str">
        <f t="shared" si="97"/>
        <v/>
      </c>
      <c r="HD21" s="49" t="str">
        <f t="shared" si="97"/>
        <v/>
      </c>
      <c r="HE21" s="49" t="str">
        <f t="shared" si="97"/>
        <v/>
      </c>
      <c r="HF21" s="49" t="str">
        <f t="shared" si="98"/>
        <v/>
      </c>
      <c r="HG21" s="49" t="str">
        <f t="shared" si="98"/>
        <v/>
      </c>
      <c r="HH21" s="49" t="str">
        <f t="shared" si="98"/>
        <v/>
      </c>
      <c r="HI21" s="49" t="str">
        <f t="shared" si="98"/>
        <v/>
      </c>
      <c r="HJ21" s="49" t="str">
        <f t="shared" si="98"/>
        <v/>
      </c>
      <c r="HK21" s="49" t="str">
        <f t="shared" si="98"/>
        <v/>
      </c>
      <c r="HL21" s="49" t="str">
        <f t="shared" si="98"/>
        <v/>
      </c>
      <c r="HM21" s="49" t="str">
        <f t="shared" si="98"/>
        <v/>
      </c>
      <c r="HN21" s="49" t="str">
        <f t="shared" si="98"/>
        <v/>
      </c>
      <c r="HO21" s="49" t="str">
        <f t="shared" si="98"/>
        <v/>
      </c>
      <c r="HP21" s="49" t="str">
        <f t="shared" si="99"/>
        <v/>
      </c>
      <c r="HQ21" s="49" t="str">
        <f t="shared" si="99"/>
        <v/>
      </c>
      <c r="HR21" s="49" t="str">
        <f t="shared" si="99"/>
        <v/>
      </c>
      <c r="HS21" s="49" t="str">
        <f t="shared" si="99"/>
        <v/>
      </c>
      <c r="HT21" s="49" t="str">
        <f t="shared" si="99"/>
        <v/>
      </c>
      <c r="HU21" s="49" t="str">
        <f t="shared" si="99"/>
        <v/>
      </c>
      <c r="HV21" s="49" t="str">
        <f t="shared" si="99"/>
        <v/>
      </c>
      <c r="HW21" s="49" t="str">
        <f t="shared" si="99"/>
        <v/>
      </c>
      <c r="HX21" s="49" t="str">
        <f t="shared" si="99"/>
        <v/>
      </c>
      <c r="HY21" s="49" t="str">
        <f t="shared" si="99"/>
        <v/>
      </c>
      <c r="HZ21" s="49" t="str">
        <f t="shared" si="99"/>
        <v/>
      </c>
      <c r="IA21" s="49" t="str">
        <f t="shared" si="99"/>
        <v/>
      </c>
      <c r="IB21" s="49" t="str">
        <f t="shared" si="99"/>
        <v/>
      </c>
      <c r="IC21" s="49" t="str">
        <f t="shared" si="87"/>
        <v/>
      </c>
      <c r="ID21" s="49" t="str">
        <f t="shared" si="86"/>
        <v/>
      </c>
      <c r="IE21" s="49" t="str">
        <f t="shared" si="86"/>
        <v/>
      </c>
      <c r="IF21" s="49" t="str">
        <f t="shared" si="86"/>
        <v/>
      </c>
      <c r="IG21" s="49" t="str">
        <f t="shared" si="86"/>
        <v/>
      </c>
      <c r="IH21" s="49" t="str">
        <f t="shared" si="86"/>
        <v/>
      </c>
      <c r="II21" s="49" t="str">
        <f t="shared" si="86"/>
        <v/>
      </c>
      <c r="IJ21" s="49" t="str">
        <f t="shared" si="86"/>
        <v/>
      </c>
      <c r="IK21" s="49" t="str">
        <f t="shared" si="86"/>
        <v/>
      </c>
      <c r="IL21" s="49" t="str">
        <f t="shared" si="86"/>
        <v/>
      </c>
      <c r="IM21"/>
      <c r="IN21"/>
      <c r="IO21"/>
      <c r="IP21"/>
      <c r="IQ21"/>
      <c r="IR21"/>
      <c r="IS21"/>
      <c r="IT21"/>
      <c r="IU21"/>
      <c r="IV21"/>
    </row>
    <row r="22" spans="1:256" s="56" customFormat="1" ht="15.6" x14ac:dyDescent="0.3">
      <c r="A22" s="58" t="str">
        <f>IF($B22="","",VLOOKUP($B22,'Skyttere registrering'!$AB$2:$AE$101,3,FALSE))</f>
        <v/>
      </c>
      <c r="B22"/>
      <c r="C22" s="58" t="str">
        <f>IF($B22="","",VLOOKUP($B22,'Skyttere registrering'!$B$2:$K$101,2,FALSE))</f>
        <v/>
      </c>
      <c r="D22" s="58" t="str">
        <f>IF($B22="","",IF(VLOOKUP($B22,'Skyttere registrering'!$AB$2:$AE$101,4,FALSE)=0,"",VLOOKUP($B22,'Skyttere registrering'!$AB$2:$AE$101,4,FALSE)))</f>
        <v/>
      </c>
      <c r="E22" s="55" t="str">
        <f t="shared" si="3"/>
        <v/>
      </c>
      <c r="F22" s="61" t="str">
        <f t="shared" si="4"/>
        <v/>
      </c>
      <c r="G22" s="62" t="str">
        <f t="shared" si="5"/>
        <v/>
      </c>
      <c r="I22" s="63" t="str">
        <f t="shared" si="6"/>
        <v/>
      </c>
      <c r="K22" s="63" t="str">
        <f t="shared" si="7"/>
        <v/>
      </c>
      <c r="M22" s="63" t="str">
        <f t="shared" si="8"/>
        <v/>
      </c>
      <c r="O22" s="63" t="str">
        <f t="shared" si="9"/>
        <v/>
      </c>
      <c r="Q22" s="63" t="str">
        <f t="shared" si="10"/>
        <v/>
      </c>
      <c r="S22" s="63" t="str">
        <f t="shared" si="11"/>
        <v/>
      </c>
      <c r="U22" s="63" t="str">
        <f t="shared" si="12"/>
        <v/>
      </c>
      <c r="W22" s="63" t="str">
        <f t="shared" si="13"/>
        <v/>
      </c>
      <c r="Y22" s="63" t="str">
        <f t="shared" si="14"/>
        <v/>
      </c>
      <c r="AA22" s="63" t="str">
        <f t="shared" si="15"/>
        <v/>
      </c>
      <c r="AC22" s="63" t="str">
        <f t="shared" si="16"/>
        <v/>
      </c>
      <c r="AE22" s="63" t="str">
        <f t="shared" si="17"/>
        <v/>
      </c>
      <c r="AG22" s="63" t="str">
        <f t="shared" si="18"/>
        <v/>
      </c>
      <c r="AI22" s="63" t="str">
        <f t="shared" si="19"/>
        <v/>
      </c>
      <c r="AK22" s="63" t="str">
        <f t="shared" si="20"/>
        <v/>
      </c>
      <c r="AM22" s="63" t="str">
        <f t="shared" si="21"/>
        <v/>
      </c>
      <c r="AO22" s="63" t="str">
        <f t="shared" si="22"/>
        <v/>
      </c>
      <c r="AQ22" s="63" t="str">
        <f t="shared" si="23"/>
        <v/>
      </c>
      <c r="AS22" s="63" t="str">
        <f t="shared" si="24"/>
        <v/>
      </c>
      <c r="AU22" s="63" t="str">
        <f t="shared" si="25"/>
        <v/>
      </c>
      <c r="AW22" s="63" t="str">
        <f t="shared" si="26"/>
        <v/>
      </c>
      <c r="AY22" s="63" t="str">
        <f t="shared" si="27"/>
        <v/>
      </c>
      <c r="BA22" s="63" t="str">
        <f t="shared" si="28"/>
        <v/>
      </c>
      <c r="BC22" s="63" t="str">
        <f t="shared" si="29"/>
        <v/>
      </c>
      <c r="BE22" s="63" t="str">
        <f t="shared" si="30"/>
        <v/>
      </c>
      <c r="BG22" s="63" t="str">
        <f t="shared" si="31"/>
        <v/>
      </c>
      <c r="BI22" s="63" t="str">
        <f t="shared" si="32"/>
        <v/>
      </c>
      <c r="BK22" s="63" t="str">
        <f t="shared" si="33"/>
        <v/>
      </c>
      <c r="BM22" s="63" t="str">
        <f t="shared" si="34"/>
        <v/>
      </c>
      <c r="BO22" s="63" t="str">
        <f t="shared" si="35"/>
        <v/>
      </c>
      <c r="BQ22" s="63" t="str">
        <f t="shared" si="36"/>
        <v/>
      </c>
      <c r="BS22" s="63" t="str">
        <f t="shared" si="37"/>
        <v/>
      </c>
      <c r="BU22" s="63" t="str">
        <f t="shared" si="38"/>
        <v/>
      </c>
      <c r="BW22" s="63" t="str">
        <f t="shared" si="39"/>
        <v/>
      </c>
      <c r="BY22" s="63" t="str">
        <f t="shared" si="40"/>
        <v/>
      </c>
      <c r="CA22" s="63" t="str">
        <f t="shared" si="41"/>
        <v/>
      </c>
      <c r="CC22" s="63" t="str">
        <f t="shared" si="42"/>
        <v/>
      </c>
      <c r="CE22" s="63" t="str">
        <f t="shared" si="43"/>
        <v/>
      </c>
      <c r="CG22" s="63" t="str">
        <f t="shared" si="44"/>
        <v/>
      </c>
      <c r="CI22" s="63" t="str">
        <f t="shared" si="45"/>
        <v/>
      </c>
      <c r="CK22" s="63" t="str">
        <f t="shared" si="46"/>
        <v/>
      </c>
      <c r="CM22" s="63" t="str">
        <f t="shared" si="47"/>
        <v/>
      </c>
      <c r="CO22" s="63" t="str">
        <f t="shared" si="48"/>
        <v/>
      </c>
      <c r="CQ22" s="63" t="str">
        <f t="shared" si="49"/>
        <v/>
      </c>
      <c r="CS22" s="63" t="str">
        <f t="shared" si="50"/>
        <v/>
      </c>
      <c r="CU22" s="63" t="str">
        <f t="shared" si="51"/>
        <v/>
      </c>
      <c r="CW22" s="63" t="str">
        <f t="shared" si="52"/>
        <v/>
      </c>
      <c r="CY22" s="63" t="str">
        <f t="shared" si="53"/>
        <v/>
      </c>
      <c r="DA22" s="63" t="str">
        <f t="shared" si="54"/>
        <v/>
      </c>
      <c r="DC22" s="63" t="str">
        <f t="shared" si="55"/>
        <v/>
      </c>
      <c r="DE22" s="63" t="str">
        <f t="shared" si="56"/>
        <v/>
      </c>
      <c r="DG22" s="63" t="str">
        <f t="shared" si="57"/>
        <v/>
      </c>
      <c r="DI22" s="63" t="str">
        <f t="shared" si="58"/>
        <v/>
      </c>
      <c r="DK22" s="63" t="str">
        <f t="shared" si="59"/>
        <v/>
      </c>
      <c r="DM22" s="63" t="str">
        <f t="shared" si="60"/>
        <v/>
      </c>
      <c r="DO22" s="63" t="str">
        <f t="shared" si="61"/>
        <v/>
      </c>
      <c r="DQ22" s="63" t="str">
        <f t="shared" si="62"/>
        <v/>
      </c>
      <c r="DS22" s="63" t="str">
        <f t="shared" si="63"/>
        <v/>
      </c>
      <c r="DU22" s="63" t="str">
        <f t="shared" si="64"/>
        <v/>
      </c>
      <c r="DW22" s="63" t="str">
        <f t="shared" si="65"/>
        <v/>
      </c>
      <c r="DY22" s="63" t="str">
        <f t="shared" si="66"/>
        <v/>
      </c>
      <c r="EA22" s="63" t="str">
        <f t="shared" si="67"/>
        <v/>
      </c>
      <c r="EC22" s="63" t="str">
        <f t="shared" si="68"/>
        <v/>
      </c>
      <c r="EE22" s="63" t="str">
        <f t="shared" si="69"/>
        <v/>
      </c>
      <c r="EG22" s="63" t="str">
        <f t="shared" si="70"/>
        <v/>
      </c>
      <c r="EI22" s="63" t="str">
        <f t="shared" si="71"/>
        <v/>
      </c>
      <c r="EK22" s="63" t="str">
        <f t="shared" si="72"/>
        <v/>
      </c>
      <c r="EM22" s="63" t="str">
        <f t="shared" si="73"/>
        <v/>
      </c>
      <c r="EO22" s="63" t="str">
        <f t="shared" si="74"/>
        <v/>
      </c>
      <c r="EQ22" s="63" t="str">
        <f t="shared" si="75"/>
        <v/>
      </c>
      <c r="ES22" s="63" t="str">
        <f t="shared" si="76"/>
        <v/>
      </c>
      <c r="EU22" s="63" t="str">
        <f t="shared" si="77"/>
        <v/>
      </c>
      <c r="EW22" s="63" t="str">
        <f t="shared" si="78"/>
        <v/>
      </c>
      <c r="EY22" s="63" t="str">
        <f t="shared" si="79"/>
        <v/>
      </c>
      <c r="FA22" s="63" t="str">
        <f t="shared" si="80"/>
        <v/>
      </c>
      <c r="FB22"/>
      <c r="FC22"/>
      <c r="FD22"/>
      <c r="FE22"/>
      <c r="FF22"/>
      <c r="FG22"/>
      <c r="FH22"/>
      <c r="FI22"/>
      <c r="FJ22"/>
      <c r="FK22"/>
      <c r="FL22"/>
      <c r="FM22" s="46" t="str">
        <f t="shared" si="81"/>
        <v/>
      </c>
      <c r="FN22" s="47" t="str">
        <f t="shared" si="82"/>
        <v/>
      </c>
      <c r="FO22" s="48" t="str">
        <f t="shared" si="83"/>
        <v/>
      </c>
      <c r="FP22" s="49" t="str">
        <f t="shared" si="84"/>
        <v/>
      </c>
      <c r="FQ22" s="49" t="str">
        <f t="shared" si="84"/>
        <v/>
      </c>
      <c r="FR22" s="49" t="str">
        <f t="shared" si="94"/>
        <v/>
      </c>
      <c r="FS22" s="49" t="str">
        <f t="shared" si="94"/>
        <v/>
      </c>
      <c r="FT22" s="49" t="str">
        <f t="shared" si="94"/>
        <v/>
      </c>
      <c r="FU22" s="49" t="str">
        <f t="shared" si="94"/>
        <v/>
      </c>
      <c r="FV22" s="49" t="str">
        <f t="shared" si="94"/>
        <v/>
      </c>
      <c r="FW22" s="49" t="str">
        <f t="shared" si="94"/>
        <v/>
      </c>
      <c r="FX22" s="49" t="str">
        <f t="shared" si="94"/>
        <v/>
      </c>
      <c r="FY22" s="49" t="str">
        <f t="shared" si="94"/>
        <v/>
      </c>
      <c r="FZ22" s="49" t="str">
        <f t="shared" si="94"/>
        <v/>
      </c>
      <c r="GA22" s="49" t="str">
        <f t="shared" si="94"/>
        <v/>
      </c>
      <c r="GB22" s="49" t="str">
        <f t="shared" si="95"/>
        <v/>
      </c>
      <c r="GC22" s="49" t="str">
        <f t="shared" si="95"/>
        <v/>
      </c>
      <c r="GD22" s="49" t="str">
        <f t="shared" si="95"/>
        <v/>
      </c>
      <c r="GE22" s="49" t="str">
        <f t="shared" si="95"/>
        <v/>
      </c>
      <c r="GF22" s="49" t="str">
        <f t="shared" si="95"/>
        <v/>
      </c>
      <c r="GG22" s="49" t="str">
        <f t="shared" si="95"/>
        <v/>
      </c>
      <c r="GH22" s="49" t="str">
        <f t="shared" si="95"/>
        <v/>
      </c>
      <c r="GI22" s="49" t="str">
        <f t="shared" si="95"/>
        <v/>
      </c>
      <c r="GJ22" s="49" t="str">
        <f t="shared" si="95"/>
        <v/>
      </c>
      <c r="GK22" s="49" t="str">
        <f t="shared" si="95"/>
        <v/>
      </c>
      <c r="GL22" s="49" t="str">
        <f t="shared" si="96"/>
        <v/>
      </c>
      <c r="GM22" s="49" t="str">
        <f t="shared" si="96"/>
        <v/>
      </c>
      <c r="GN22" s="49" t="str">
        <f t="shared" si="96"/>
        <v/>
      </c>
      <c r="GO22" s="49" t="str">
        <f t="shared" si="96"/>
        <v/>
      </c>
      <c r="GP22" s="49" t="str">
        <f t="shared" si="96"/>
        <v/>
      </c>
      <c r="GQ22" s="49" t="str">
        <f t="shared" si="96"/>
        <v/>
      </c>
      <c r="GR22" s="49" t="str">
        <f t="shared" si="96"/>
        <v/>
      </c>
      <c r="GS22" s="49" t="str">
        <f t="shared" si="96"/>
        <v/>
      </c>
      <c r="GT22" s="49" t="str">
        <f t="shared" si="96"/>
        <v/>
      </c>
      <c r="GU22" s="49" t="str">
        <f t="shared" si="96"/>
        <v/>
      </c>
      <c r="GV22" s="49" t="str">
        <f t="shared" si="97"/>
        <v/>
      </c>
      <c r="GW22" s="49" t="str">
        <f t="shared" si="97"/>
        <v/>
      </c>
      <c r="GX22" s="49" t="str">
        <f t="shared" si="97"/>
        <v/>
      </c>
      <c r="GY22" s="49" t="str">
        <f t="shared" si="97"/>
        <v/>
      </c>
      <c r="GZ22" s="49" t="str">
        <f t="shared" si="97"/>
        <v/>
      </c>
      <c r="HA22" s="49" t="str">
        <f t="shared" si="97"/>
        <v/>
      </c>
      <c r="HB22" s="49" t="str">
        <f t="shared" si="97"/>
        <v/>
      </c>
      <c r="HC22" s="49" t="str">
        <f t="shared" si="97"/>
        <v/>
      </c>
      <c r="HD22" s="49" t="str">
        <f t="shared" si="97"/>
        <v/>
      </c>
      <c r="HE22" s="49" t="str">
        <f t="shared" si="97"/>
        <v/>
      </c>
      <c r="HF22" s="49" t="str">
        <f t="shared" si="98"/>
        <v/>
      </c>
      <c r="HG22" s="49" t="str">
        <f t="shared" si="98"/>
        <v/>
      </c>
      <c r="HH22" s="49" t="str">
        <f t="shared" si="98"/>
        <v/>
      </c>
      <c r="HI22" s="49" t="str">
        <f t="shared" si="98"/>
        <v/>
      </c>
      <c r="HJ22" s="49" t="str">
        <f t="shared" si="98"/>
        <v/>
      </c>
      <c r="HK22" s="49" t="str">
        <f t="shared" si="98"/>
        <v/>
      </c>
      <c r="HL22" s="49" t="str">
        <f t="shared" si="98"/>
        <v/>
      </c>
      <c r="HM22" s="49" t="str">
        <f t="shared" si="98"/>
        <v/>
      </c>
      <c r="HN22" s="49" t="str">
        <f t="shared" si="98"/>
        <v/>
      </c>
      <c r="HO22" s="49" t="str">
        <f t="shared" si="98"/>
        <v/>
      </c>
      <c r="HP22" s="49" t="str">
        <f t="shared" si="99"/>
        <v/>
      </c>
      <c r="HQ22" s="49" t="str">
        <f t="shared" si="99"/>
        <v/>
      </c>
      <c r="HR22" s="49" t="str">
        <f t="shared" si="99"/>
        <v/>
      </c>
      <c r="HS22" s="49" t="str">
        <f t="shared" si="99"/>
        <v/>
      </c>
      <c r="HT22" s="49" t="str">
        <f t="shared" si="99"/>
        <v/>
      </c>
      <c r="HU22" s="49" t="str">
        <f t="shared" si="99"/>
        <v/>
      </c>
      <c r="HV22" s="49" t="str">
        <f t="shared" si="99"/>
        <v/>
      </c>
      <c r="HW22" s="49" t="str">
        <f t="shared" si="99"/>
        <v/>
      </c>
      <c r="HX22" s="49" t="str">
        <f t="shared" si="99"/>
        <v/>
      </c>
      <c r="HY22" s="49" t="str">
        <f t="shared" si="99"/>
        <v/>
      </c>
      <c r="HZ22" s="49" t="str">
        <f t="shared" si="99"/>
        <v/>
      </c>
      <c r="IA22" s="49" t="str">
        <f t="shared" si="99"/>
        <v/>
      </c>
      <c r="IB22" s="49" t="str">
        <f t="shared" si="99"/>
        <v/>
      </c>
      <c r="IC22" s="49" t="str">
        <f t="shared" si="87"/>
        <v/>
      </c>
      <c r="ID22" s="49" t="str">
        <f t="shared" ref="ID22:IL31" si="100">INDEX($I22:$FB22,,ID$4)</f>
        <v/>
      </c>
      <c r="IE22" s="49" t="str">
        <f t="shared" si="100"/>
        <v/>
      </c>
      <c r="IF22" s="49" t="str">
        <f t="shared" si="100"/>
        <v/>
      </c>
      <c r="IG22" s="49" t="str">
        <f t="shared" si="100"/>
        <v/>
      </c>
      <c r="IH22" s="49" t="str">
        <f t="shared" si="100"/>
        <v/>
      </c>
      <c r="II22" s="49" t="str">
        <f t="shared" si="100"/>
        <v/>
      </c>
      <c r="IJ22" s="49" t="str">
        <f t="shared" si="100"/>
        <v/>
      </c>
      <c r="IK22" s="49" t="str">
        <f t="shared" si="100"/>
        <v/>
      </c>
      <c r="IL22" s="49" t="str">
        <f t="shared" si="100"/>
        <v/>
      </c>
      <c r="IM22"/>
      <c r="IN22"/>
      <c r="IO22"/>
      <c r="IP22"/>
      <c r="IQ22"/>
      <c r="IR22"/>
      <c r="IS22"/>
      <c r="IT22"/>
      <c r="IU22"/>
      <c r="IV22"/>
    </row>
    <row r="23" spans="1:256" s="56" customFormat="1" ht="15.6" x14ac:dyDescent="0.3">
      <c r="A23" s="58" t="str">
        <f>IF($B23="","",VLOOKUP($B23,'Skyttere registrering'!$AB$2:$AE$101,3,FALSE))</f>
        <v/>
      </c>
      <c r="B23"/>
      <c r="C23" s="58" t="str">
        <f>IF($B23="","",VLOOKUP($B23,'Skyttere registrering'!$B$2:$K$101,2,FALSE))</f>
        <v/>
      </c>
      <c r="D23" s="58" t="str">
        <f>IF($B23="","",IF(VLOOKUP($B23,'Skyttere registrering'!$AB$2:$AE$101,4,FALSE)=0,"",VLOOKUP($B23,'Skyttere registrering'!$AB$2:$AE$101,4,FALSE)))</f>
        <v/>
      </c>
      <c r="E23" s="55" t="str">
        <f t="shared" si="3"/>
        <v/>
      </c>
      <c r="F23" s="61" t="str">
        <f t="shared" si="4"/>
        <v/>
      </c>
      <c r="G23" s="62" t="str">
        <f t="shared" si="5"/>
        <v/>
      </c>
      <c r="I23" s="63" t="str">
        <f t="shared" si="6"/>
        <v/>
      </c>
      <c r="K23" s="63" t="str">
        <f t="shared" si="7"/>
        <v/>
      </c>
      <c r="M23" s="63" t="str">
        <f t="shared" si="8"/>
        <v/>
      </c>
      <c r="O23" s="63" t="str">
        <f t="shared" si="9"/>
        <v/>
      </c>
      <c r="Q23" s="63" t="str">
        <f t="shared" si="10"/>
        <v/>
      </c>
      <c r="S23" s="63" t="str">
        <f t="shared" si="11"/>
        <v/>
      </c>
      <c r="U23" s="63" t="str">
        <f t="shared" si="12"/>
        <v/>
      </c>
      <c r="W23" s="63" t="str">
        <f t="shared" si="13"/>
        <v/>
      </c>
      <c r="Y23" s="63" t="str">
        <f t="shared" si="14"/>
        <v/>
      </c>
      <c r="AA23" s="63" t="str">
        <f t="shared" si="15"/>
        <v/>
      </c>
      <c r="AC23" s="63" t="str">
        <f t="shared" si="16"/>
        <v/>
      </c>
      <c r="AE23" s="63" t="str">
        <f t="shared" si="17"/>
        <v/>
      </c>
      <c r="AG23" s="63" t="str">
        <f t="shared" si="18"/>
        <v/>
      </c>
      <c r="AI23" s="63" t="str">
        <f t="shared" si="19"/>
        <v/>
      </c>
      <c r="AK23" s="63" t="str">
        <f t="shared" si="20"/>
        <v/>
      </c>
      <c r="AM23" s="63" t="str">
        <f t="shared" si="21"/>
        <v/>
      </c>
      <c r="AO23" s="63" t="str">
        <f t="shared" si="22"/>
        <v/>
      </c>
      <c r="AQ23" s="63" t="str">
        <f t="shared" si="23"/>
        <v/>
      </c>
      <c r="AS23" s="63" t="str">
        <f t="shared" si="24"/>
        <v/>
      </c>
      <c r="AU23" s="63" t="str">
        <f t="shared" si="25"/>
        <v/>
      </c>
      <c r="AW23" s="63" t="str">
        <f t="shared" si="26"/>
        <v/>
      </c>
      <c r="AY23" s="63" t="str">
        <f t="shared" si="27"/>
        <v/>
      </c>
      <c r="BA23" s="63" t="str">
        <f t="shared" si="28"/>
        <v/>
      </c>
      <c r="BC23" s="63" t="str">
        <f t="shared" si="29"/>
        <v/>
      </c>
      <c r="BE23" s="63" t="str">
        <f t="shared" si="30"/>
        <v/>
      </c>
      <c r="BG23" s="63" t="str">
        <f t="shared" si="31"/>
        <v/>
      </c>
      <c r="BI23" s="63" t="str">
        <f t="shared" si="32"/>
        <v/>
      </c>
      <c r="BK23" s="63" t="str">
        <f t="shared" si="33"/>
        <v/>
      </c>
      <c r="BM23" s="63" t="str">
        <f t="shared" si="34"/>
        <v/>
      </c>
      <c r="BO23" s="63" t="str">
        <f t="shared" si="35"/>
        <v/>
      </c>
      <c r="BQ23" s="63" t="str">
        <f t="shared" si="36"/>
        <v/>
      </c>
      <c r="BS23" s="63" t="str">
        <f t="shared" si="37"/>
        <v/>
      </c>
      <c r="BU23" s="63" t="str">
        <f t="shared" si="38"/>
        <v/>
      </c>
      <c r="BW23" s="63" t="str">
        <f t="shared" si="39"/>
        <v/>
      </c>
      <c r="BY23" s="63" t="str">
        <f t="shared" si="40"/>
        <v/>
      </c>
      <c r="CA23" s="63" t="str">
        <f t="shared" si="41"/>
        <v/>
      </c>
      <c r="CC23" s="63" t="str">
        <f t="shared" si="42"/>
        <v/>
      </c>
      <c r="CE23" s="63" t="str">
        <f t="shared" si="43"/>
        <v/>
      </c>
      <c r="CG23" s="63" t="str">
        <f t="shared" si="44"/>
        <v/>
      </c>
      <c r="CI23" s="63" t="str">
        <f t="shared" si="45"/>
        <v/>
      </c>
      <c r="CK23" s="63" t="str">
        <f t="shared" si="46"/>
        <v/>
      </c>
      <c r="CM23" s="63" t="str">
        <f t="shared" si="47"/>
        <v/>
      </c>
      <c r="CO23" s="63" t="str">
        <f t="shared" si="48"/>
        <v/>
      </c>
      <c r="CQ23" s="63" t="str">
        <f t="shared" si="49"/>
        <v/>
      </c>
      <c r="CS23" s="63" t="str">
        <f t="shared" si="50"/>
        <v/>
      </c>
      <c r="CU23" s="63" t="str">
        <f t="shared" si="51"/>
        <v/>
      </c>
      <c r="CW23" s="63" t="str">
        <f t="shared" si="52"/>
        <v/>
      </c>
      <c r="CY23" s="63" t="str">
        <f t="shared" si="53"/>
        <v/>
      </c>
      <c r="DA23" s="63" t="str">
        <f t="shared" si="54"/>
        <v/>
      </c>
      <c r="DC23" s="63" t="str">
        <f t="shared" si="55"/>
        <v/>
      </c>
      <c r="DE23" s="63" t="str">
        <f t="shared" si="56"/>
        <v/>
      </c>
      <c r="DG23" s="63" t="str">
        <f t="shared" si="57"/>
        <v/>
      </c>
      <c r="DI23" s="63" t="str">
        <f t="shared" si="58"/>
        <v/>
      </c>
      <c r="DK23" s="63" t="str">
        <f t="shared" si="59"/>
        <v/>
      </c>
      <c r="DM23" s="63" t="str">
        <f t="shared" si="60"/>
        <v/>
      </c>
      <c r="DO23" s="63" t="str">
        <f t="shared" si="61"/>
        <v/>
      </c>
      <c r="DQ23" s="63" t="str">
        <f t="shared" si="62"/>
        <v/>
      </c>
      <c r="DS23" s="63" t="str">
        <f t="shared" si="63"/>
        <v/>
      </c>
      <c r="DU23" s="63" t="str">
        <f t="shared" si="64"/>
        <v/>
      </c>
      <c r="DW23" s="63" t="str">
        <f t="shared" si="65"/>
        <v/>
      </c>
      <c r="DY23" s="63" t="str">
        <f t="shared" si="66"/>
        <v/>
      </c>
      <c r="EA23" s="63" t="str">
        <f t="shared" si="67"/>
        <v/>
      </c>
      <c r="EC23" s="63" t="str">
        <f t="shared" si="68"/>
        <v/>
      </c>
      <c r="EE23" s="63" t="str">
        <f t="shared" si="69"/>
        <v/>
      </c>
      <c r="EG23" s="63" t="str">
        <f t="shared" si="70"/>
        <v/>
      </c>
      <c r="EI23" s="63" t="str">
        <f t="shared" si="71"/>
        <v/>
      </c>
      <c r="EK23" s="63" t="str">
        <f t="shared" si="72"/>
        <v/>
      </c>
      <c r="EM23" s="63" t="str">
        <f t="shared" si="73"/>
        <v/>
      </c>
      <c r="EO23" s="63" t="str">
        <f t="shared" si="74"/>
        <v/>
      </c>
      <c r="EQ23" s="63" t="str">
        <f t="shared" si="75"/>
        <v/>
      </c>
      <c r="ES23" s="63" t="str">
        <f t="shared" si="76"/>
        <v/>
      </c>
      <c r="EU23" s="63" t="str">
        <f t="shared" si="77"/>
        <v/>
      </c>
      <c r="EW23" s="63" t="str">
        <f t="shared" si="78"/>
        <v/>
      </c>
      <c r="EY23" s="63" t="str">
        <f t="shared" si="79"/>
        <v/>
      </c>
      <c r="FA23" s="63" t="str">
        <f t="shared" si="80"/>
        <v/>
      </c>
      <c r="FB23"/>
      <c r="FC23"/>
      <c r="FD23"/>
      <c r="FE23"/>
      <c r="FF23"/>
      <c r="FG23"/>
      <c r="FH23"/>
      <c r="FI23"/>
      <c r="FJ23"/>
      <c r="FK23"/>
      <c r="FL23"/>
      <c r="FM23" s="46" t="str">
        <f t="shared" si="81"/>
        <v/>
      </c>
      <c r="FN23" s="47" t="str">
        <f t="shared" si="82"/>
        <v/>
      </c>
      <c r="FO23" s="48" t="str">
        <f t="shared" si="83"/>
        <v/>
      </c>
      <c r="FP23" s="49" t="str">
        <f t="shared" si="84"/>
        <v/>
      </c>
      <c r="FQ23" s="49" t="str">
        <f t="shared" si="84"/>
        <v/>
      </c>
      <c r="FR23" s="49" t="str">
        <f t="shared" si="94"/>
        <v/>
      </c>
      <c r="FS23" s="49" t="str">
        <f t="shared" si="94"/>
        <v/>
      </c>
      <c r="FT23" s="49" t="str">
        <f t="shared" si="94"/>
        <v/>
      </c>
      <c r="FU23" s="49" t="str">
        <f t="shared" si="94"/>
        <v/>
      </c>
      <c r="FV23" s="49" t="str">
        <f t="shared" si="94"/>
        <v/>
      </c>
      <c r="FW23" s="49" t="str">
        <f t="shared" si="94"/>
        <v/>
      </c>
      <c r="FX23" s="49" t="str">
        <f t="shared" si="94"/>
        <v/>
      </c>
      <c r="FY23" s="49" t="str">
        <f t="shared" si="94"/>
        <v/>
      </c>
      <c r="FZ23" s="49" t="str">
        <f t="shared" si="94"/>
        <v/>
      </c>
      <c r="GA23" s="49" t="str">
        <f t="shared" si="94"/>
        <v/>
      </c>
      <c r="GB23" s="49" t="str">
        <f t="shared" si="95"/>
        <v/>
      </c>
      <c r="GC23" s="49" t="str">
        <f t="shared" si="95"/>
        <v/>
      </c>
      <c r="GD23" s="49" t="str">
        <f t="shared" si="95"/>
        <v/>
      </c>
      <c r="GE23" s="49" t="str">
        <f t="shared" si="95"/>
        <v/>
      </c>
      <c r="GF23" s="49" t="str">
        <f t="shared" si="95"/>
        <v/>
      </c>
      <c r="GG23" s="49" t="str">
        <f t="shared" si="95"/>
        <v/>
      </c>
      <c r="GH23" s="49" t="str">
        <f t="shared" si="95"/>
        <v/>
      </c>
      <c r="GI23" s="49" t="str">
        <f t="shared" si="95"/>
        <v/>
      </c>
      <c r="GJ23" s="49" t="str">
        <f t="shared" si="95"/>
        <v/>
      </c>
      <c r="GK23" s="49" t="str">
        <f t="shared" si="95"/>
        <v/>
      </c>
      <c r="GL23" s="49" t="str">
        <f t="shared" si="96"/>
        <v/>
      </c>
      <c r="GM23" s="49" t="str">
        <f t="shared" si="96"/>
        <v/>
      </c>
      <c r="GN23" s="49" t="str">
        <f t="shared" si="96"/>
        <v/>
      </c>
      <c r="GO23" s="49" t="str">
        <f t="shared" si="96"/>
        <v/>
      </c>
      <c r="GP23" s="49" t="str">
        <f t="shared" si="96"/>
        <v/>
      </c>
      <c r="GQ23" s="49" t="str">
        <f t="shared" si="96"/>
        <v/>
      </c>
      <c r="GR23" s="49" t="str">
        <f t="shared" si="96"/>
        <v/>
      </c>
      <c r="GS23" s="49" t="str">
        <f t="shared" si="96"/>
        <v/>
      </c>
      <c r="GT23" s="49" t="str">
        <f t="shared" si="96"/>
        <v/>
      </c>
      <c r="GU23" s="49" t="str">
        <f t="shared" si="96"/>
        <v/>
      </c>
      <c r="GV23" s="49" t="str">
        <f t="shared" si="97"/>
        <v/>
      </c>
      <c r="GW23" s="49" t="str">
        <f t="shared" si="97"/>
        <v/>
      </c>
      <c r="GX23" s="49" t="str">
        <f t="shared" si="97"/>
        <v/>
      </c>
      <c r="GY23" s="49" t="str">
        <f t="shared" si="97"/>
        <v/>
      </c>
      <c r="GZ23" s="49" t="str">
        <f t="shared" si="97"/>
        <v/>
      </c>
      <c r="HA23" s="49" t="str">
        <f t="shared" si="97"/>
        <v/>
      </c>
      <c r="HB23" s="49" t="str">
        <f t="shared" si="97"/>
        <v/>
      </c>
      <c r="HC23" s="49" t="str">
        <f t="shared" si="97"/>
        <v/>
      </c>
      <c r="HD23" s="49" t="str">
        <f t="shared" si="97"/>
        <v/>
      </c>
      <c r="HE23" s="49" t="str">
        <f t="shared" si="97"/>
        <v/>
      </c>
      <c r="HF23" s="49" t="str">
        <f t="shared" si="98"/>
        <v/>
      </c>
      <c r="HG23" s="49" t="str">
        <f t="shared" si="98"/>
        <v/>
      </c>
      <c r="HH23" s="49" t="str">
        <f t="shared" si="98"/>
        <v/>
      </c>
      <c r="HI23" s="49" t="str">
        <f t="shared" si="98"/>
        <v/>
      </c>
      <c r="HJ23" s="49" t="str">
        <f t="shared" si="98"/>
        <v/>
      </c>
      <c r="HK23" s="49" t="str">
        <f t="shared" si="98"/>
        <v/>
      </c>
      <c r="HL23" s="49" t="str">
        <f t="shared" si="98"/>
        <v/>
      </c>
      <c r="HM23" s="49" t="str">
        <f t="shared" si="98"/>
        <v/>
      </c>
      <c r="HN23" s="49" t="str">
        <f t="shared" si="98"/>
        <v/>
      </c>
      <c r="HO23" s="49" t="str">
        <f t="shared" si="98"/>
        <v/>
      </c>
      <c r="HP23" s="49" t="str">
        <f t="shared" si="99"/>
        <v/>
      </c>
      <c r="HQ23" s="49" t="str">
        <f t="shared" si="99"/>
        <v/>
      </c>
      <c r="HR23" s="49" t="str">
        <f t="shared" si="99"/>
        <v/>
      </c>
      <c r="HS23" s="49" t="str">
        <f t="shared" si="99"/>
        <v/>
      </c>
      <c r="HT23" s="49" t="str">
        <f t="shared" si="99"/>
        <v/>
      </c>
      <c r="HU23" s="49" t="str">
        <f t="shared" si="99"/>
        <v/>
      </c>
      <c r="HV23" s="49" t="str">
        <f t="shared" si="99"/>
        <v/>
      </c>
      <c r="HW23" s="49" t="str">
        <f t="shared" si="99"/>
        <v/>
      </c>
      <c r="HX23" s="49" t="str">
        <f t="shared" si="99"/>
        <v/>
      </c>
      <c r="HY23" s="49" t="str">
        <f t="shared" si="99"/>
        <v/>
      </c>
      <c r="HZ23" s="49" t="str">
        <f t="shared" si="99"/>
        <v/>
      </c>
      <c r="IA23" s="49" t="str">
        <f t="shared" si="99"/>
        <v/>
      </c>
      <c r="IB23" s="49" t="str">
        <f t="shared" si="99"/>
        <v/>
      </c>
      <c r="IC23" s="49" t="str">
        <f t="shared" si="87"/>
        <v/>
      </c>
      <c r="ID23" s="49" t="str">
        <f t="shared" si="100"/>
        <v/>
      </c>
      <c r="IE23" s="49" t="str">
        <f t="shared" si="100"/>
        <v/>
      </c>
      <c r="IF23" s="49" t="str">
        <f t="shared" si="100"/>
        <v/>
      </c>
      <c r="IG23" s="49" t="str">
        <f t="shared" si="100"/>
        <v/>
      </c>
      <c r="IH23" s="49" t="str">
        <f t="shared" si="100"/>
        <v/>
      </c>
      <c r="II23" s="49" t="str">
        <f t="shared" si="100"/>
        <v/>
      </c>
      <c r="IJ23" s="49" t="str">
        <f t="shared" si="100"/>
        <v/>
      </c>
      <c r="IK23" s="49" t="str">
        <f t="shared" si="100"/>
        <v/>
      </c>
      <c r="IL23" s="49" t="str">
        <f t="shared" si="100"/>
        <v/>
      </c>
      <c r="IM23"/>
      <c r="IN23"/>
      <c r="IO23"/>
      <c r="IP23"/>
      <c r="IQ23"/>
      <c r="IR23"/>
      <c r="IS23"/>
      <c r="IT23"/>
      <c r="IU23"/>
      <c r="IV23"/>
    </row>
    <row r="24" spans="1:256" s="56" customFormat="1" ht="15.6" x14ac:dyDescent="0.3">
      <c r="A24" s="58" t="str">
        <f>IF($B24="","",VLOOKUP($B24,'Skyttere registrering'!$AB$2:$AE$101,3,FALSE))</f>
        <v/>
      </c>
      <c r="B24"/>
      <c r="C24" s="58" t="str">
        <f>IF($B24="","",VLOOKUP($B24,'Skyttere registrering'!$B$2:$K$101,2,FALSE))</f>
        <v/>
      </c>
      <c r="D24" s="58" t="str">
        <f>IF($B24="","",IF(VLOOKUP($B24,'Skyttere registrering'!$AB$2:$AE$101,4,FALSE)=0,"",VLOOKUP($B24,'Skyttere registrering'!$AB$2:$AE$101,4,FALSE)))</f>
        <v/>
      </c>
      <c r="E24" s="55" t="str">
        <f t="shared" si="3"/>
        <v/>
      </c>
      <c r="F24" s="61" t="str">
        <f t="shared" si="4"/>
        <v/>
      </c>
      <c r="G24" s="62" t="str">
        <f t="shared" si="5"/>
        <v/>
      </c>
      <c r="I24" s="63" t="str">
        <f t="shared" si="6"/>
        <v/>
      </c>
      <c r="K24" s="63" t="str">
        <f t="shared" si="7"/>
        <v/>
      </c>
      <c r="M24" s="63" t="str">
        <f t="shared" si="8"/>
        <v/>
      </c>
      <c r="O24" s="63" t="str">
        <f t="shared" si="9"/>
        <v/>
      </c>
      <c r="Q24" s="63" t="str">
        <f t="shared" si="10"/>
        <v/>
      </c>
      <c r="S24" s="63" t="str">
        <f t="shared" si="11"/>
        <v/>
      </c>
      <c r="U24" s="63" t="str">
        <f t="shared" si="12"/>
        <v/>
      </c>
      <c r="W24" s="63" t="str">
        <f t="shared" si="13"/>
        <v/>
      </c>
      <c r="Y24" s="63" t="str">
        <f t="shared" si="14"/>
        <v/>
      </c>
      <c r="AA24" s="63" t="str">
        <f t="shared" si="15"/>
        <v/>
      </c>
      <c r="AC24" s="63" t="str">
        <f t="shared" si="16"/>
        <v/>
      </c>
      <c r="AE24" s="63" t="str">
        <f t="shared" si="17"/>
        <v/>
      </c>
      <c r="AG24" s="63" t="str">
        <f t="shared" si="18"/>
        <v/>
      </c>
      <c r="AI24" s="63" t="str">
        <f t="shared" si="19"/>
        <v/>
      </c>
      <c r="AK24" s="63" t="str">
        <f t="shared" si="20"/>
        <v/>
      </c>
      <c r="AM24" s="63" t="str">
        <f t="shared" si="21"/>
        <v/>
      </c>
      <c r="AO24" s="63" t="str">
        <f t="shared" si="22"/>
        <v/>
      </c>
      <c r="AQ24" s="63" t="str">
        <f t="shared" si="23"/>
        <v/>
      </c>
      <c r="AS24" s="63" t="str">
        <f t="shared" si="24"/>
        <v/>
      </c>
      <c r="AU24" s="63" t="str">
        <f t="shared" si="25"/>
        <v/>
      </c>
      <c r="AW24" s="63" t="str">
        <f t="shared" si="26"/>
        <v/>
      </c>
      <c r="AY24" s="63" t="str">
        <f t="shared" si="27"/>
        <v/>
      </c>
      <c r="BA24" s="63" t="str">
        <f t="shared" si="28"/>
        <v/>
      </c>
      <c r="BC24" s="63" t="str">
        <f t="shared" si="29"/>
        <v/>
      </c>
      <c r="BE24" s="63" t="str">
        <f t="shared" si="30"/>
        <v/>
      </c>
      <c r="BG24" s="63" t="str">
        <f t="shared" si="31"/>
        <v/>
      </c>
      <c r="BI24" s="63" t="str">
        <f t="shared" si="32"/>
        <v/>
      </c>
      <c r="BK24" s="63" t="str">
        <f t="shared" si="33"/>
        <v/>
      </c>
      <c r="BM24" s="63" t="str">
        <f t="shared" si="34"/>
        <v/>
      </c>
      <c r="BO24" s="63" t="str">
        <f t="shared" si="35"/>
        <v/>
      </c>
      <c r="BQ24" s="63" t="str">
        <f t="shared" si="36"/>
        <v/>
      </c>
      <c r="BS24" s="63" t="str">
        <f t="shared" si="37"/>
        <v/>
      </c>
      <c r="BU24" s="63" t="str">
        <f t="shared" si="38"/>
        <v/>
      </c>
      <c r="BW24" s="63" t="str">
        <f t="shared" si="39"/>
        <v/>
      </c>
      <c r="BY24" s="63" t="str">
        <f t="shared" si="40"/>
        <v/>
      </c>
      <c r="CA24" s="63" t="str">
        <f t="shared" si="41"/>
        <v/>
      </c>
      <c r="CC24" s="63" t="str">
        <f t="shared" si="42"/>
        <v/>
      </c>
      <c r="CE24" s="63" t="str">
        <f t="shared" si="43"/>
        <v/>
      </c>
      <c r="CG24" s="63" t="str">
        <f t="shared" si="44"/>
        <v/>
      </c>
      <c r="CI24" s="63" t="str">
        <f t="shared" si="45"/>
        <v/>
      </c>
      <c r="CK24" s="63" t="str">
        <f t="shared" si="46"/>
        <v/>
      </c>
      <c r="CM24" s="63" t="str">
        <f t="shared" si="47"/>
        <v/>
      </c>
      <c r="CO24" s="63" t="str">
        <f t="shared" si="48"/>
        <v/>
      </c>
      <c r="CQ24" s="63" t="str">
        <f t="shared" si="49"/>
        <v/>
      </c>
      <c r="CS24" s="63" t="str">
        <f t="shared" si="50"/>
        <v/>
      </c>
      <c r="CU24" s="63" t="str">
        <f t="shared" si="51"/>
        <v/>
      </c>
      <c r="CW24" s="63" t="str">
        <f t="shared" si="52"/>
        <v/>
      </c>
      <c r="CY24" s="63" t="str">
        <f t="shared" si="53"/>
        <v/>
      </c>
      <c r="DA24" s="63" t="str">
        <f t="shared" si="54"/>
        <v/>
      </c>
      <c r="DC24" s="63" t="str">
        <f t="shared" si="55"/>
        <v/>
      </c>
      <c r="DE24" s="63" t="str">
        <f t="shared" si="56"/>
        <v/>
      </c>
      <c r="DG24" s="63" t="str">
        <f t="shared" si="57"/>
        <v/>
      </c>
      <c r="DI24" s="63" t="str">
        <f t="shared" si="58"/>
        <v/>
      </c>
      <c r="DK24" s="63" t="str">
        <f t="shared" si="59"/>
        <v/>
      </c>
      <c r="DM24" s="63" t="str">
        <f t="shared" si="60"/>
        <v/>
      </c>
      <c r="DO24" s="63" t="str">
        <f t="shared" si="61"/>
        <v/>
      </c>
      <c r="DQ24" s="63" t="str">
        <f t="shared" si="62"/>
        <v/>
      </c>
      <c r="DS24" s="63" t="str">
        <f t="shared" si="63"/>
        <v/>
      </c>
      <c r="DU24" s="63" t="str">
        <f t="shared" si="64"/>
        <v/>
      </c>
      <c r="DW24" s="63" t="str">
        <f t="shared" si="65"/>
        <v/>
      </c>
      <c r="DY24" s="63" t="str">
        <f t="shared" si="66"/>
        <v/>
      </c>
      <c r="EA24" s="63" t="str">
        <f t="shared" si="67"/>
        <v/>
      </c>
      <c r="EC24" s="63" t="str">
        <f t="shared" si="68"/>
        <v/>
      </c>
      <c r="EE24" s="63" t="str">
        <f t="shared" si="69"/>
        <v/>
      </c>
      <c r="EG24" s="63" t="str">
        <f t="shared" si="70"/>
        <v/>
      </c>
      <c r="EI24" s="63" t="str">
        <f t="shared" si="71"/>
        <v/>
      </c>
      <c r="EK24" s="63" t="str">
        <f t="shared" si="72"/>
        <v/>
      </c>
      <c r="EM24" s="63" t="str">
        <f t="shared" si="73"/>
        <v/>
      </c>
      <c r="EO24" s="63" t="str">
        <f t="shared" si="74"/>
        <v/>
      </c>
      <c r="EQ24" s="63" t="str">
        <f t="shared" si="75"/>
        <v/>
      </c>
      <c r="ES24" s="63" t="str">
        <f t="shared" si="76"/>
        <v/>
      </c>
      <c r="EU24" s="63" t="str">
        <f t="shared" si="77"/>
        <v/>
      </c>
      <c r="EW24" s="63" t="str">
        <f t="shared" si="78"/>
        <v/>
      </c>
      <c r="EY24" s="63" t="str">
        <f t="shared" si="79"/>
        <v/>
      </c>
      <c r="FA24" s="63" t="str">
        <f t="shared" si="80"/>
        <v/>
      </c>
      <c r="FB24"/>
      <c r="FC24"/>
      <c r="FD24"/>
      <c r="FE24"/>
      <c r="FF24"/>
      <c r="FG24"/>
      <c r="FH24"/>
      <c r="FI24"/>
      <c r="FJ24"/>
      <c r="FK24"/>
      <c r="FL24"/>
      <c r="FM24" s="46" t="str">
        <f t="shared" si="81"/>
        <v/>
      </c>
      <c r="FN24" s="47" t="str">
        <f t="shared" si="82"/>
        <v/>
      </c>
      <c r="FO24" s="48" t="str">
        <f t="shared" si="83"/>
        <v/>
      </c>
      <c r="FP24" s="49" t="str">
        <f t="shared" si="84"/>
        <v/>
      </c>
      <c r="FQ24" s="49" t="str">
        <f t="shared" si="84"/>
        <v/>
      </c>
      <c r="FR24" s="49" t="str">
        <f t="shared" si="94"/>
        <v/>
      </c>
      <c r="FS24" s="49" t="str">
        <f t="shared" si="94"/>
        <v/>
      </c>
      <c r="FT24" s="49" t="str">
        <f t="shared" si="94"/>
        <v/>
      </c>
      <c r="FU24" s="49" t="str">
        <f t="shared" si="94"/>
        <v/>
      </c>
      <c r="FV24" s="49" t="str">
        <f t="shared" si="94"/>
        <v/>
      </c>
      <c r="FW24" s="49" t="str">
        <f t="shared" si="94"/>
        <v/>
      </c>
      <c r="FX24" s="49" t="str">
        <f t="shared" si="94"/>
        <v/>
      </c>
      <c r="FY24" s="49" t="str">
        <f t="shared" si="94"/>
        <v/>
      </c>
      <c r="FZ24" s="49" t="str">
        <f t="shared" si="94"/>
        <v/>
      </c>
      <c r="GA24" s="49" t="str">
        <f t="shared" si="94"/>
        <v/>
      </c>
      <c r="GB24" s="49" t="str">
        <f t="shared" si="95"/>
        <v/>
      </c>
      <c r="GC24" s="49" t="str">
        <f t="shared" si="95"/>
        <v/>
      </c>
      <c r="GD24" s="49" t="str">
        <f t="shared" si="95"/>
        <v/>
      </c>
      <c r="GE24" s="49" t="str">
        <f t="shared" si="95"/>
        <v/>
      </c>
      <c r="GF24" s="49" t="str">
        <f t="shared" si="95"/>
        <v/>
      </c>
      <c r="GG24" s="49" t="str">
        <f t="shared" si="95"/>
        <v/>
      </c>
      <c r="GH24" s="49" t="str">
        <f t="shared" si="95"/>
        <v/>
      </c>
      <c r="GI24" s="49" t="str">
        <f t="shared" si="95"/>
        <v/>
      </c>
      <c r="GJ24" s="49" t="str">
        <f t="shared" si="95"/>
        <v/>
      </c>
      <c r="GK24" s="49" t="str">
        <f t="shared" si="95"/>
        <v/>
      </c>
      <c r="GL24" s="49" t="str">
        <f t="shared" si="96"/>
        <v/>
      </c>
      <c r="GM24" s="49" t="str">
        <f t="shared" si="96"/>
        <v/>
      </c>
      <c r="GN24" s="49" t="str">
        <f t="shared" si="96"/>
        <v/>
      </c>
      <c r="GO24" s="49" t="str">
        <f t="shared" si="96"/>
        <v/>
      </c>
      <c r="GP24" s="49" t="str">
        <f t="shared" si="96"/>
        <v/>
      </c>
      <c r="GQ24" s="49" t="str">
        <f t="shared" si="96"/>
        <v/>
      </c>
      <c r="GR24" s="49" t="str">
        <f t="shared" si="96"/>
        <v/>
      </c>
      <c r="GS24" s="49" t="str">
        <f t="shared" si="96"/>
        <v/>
      </c>
      <c r="GT24" s="49" t="str">
        <f t="shared" si="96"/>
        <v/>
      </c>
      <c r="GU24" s="49" t="str">
        <f t="shared" si="96"/>
        <v/>
      </c>
      <c r="GV24" s="49" t="str">
        <f t="shared" si="97"/>
        <v/>
      </c>
      <c r="GW24" s="49" t="str">
        <f t="shared" si="97"/>
        <v/>
      </c>
      <c r="GX24" s="49" t="str">
        <f t="shared" si="97"/>
        <v/>
      </c>
      <c r="GY24" s="49" t="str">
        <f t="shared" si="97"/>
        <v/>
      </c>
      <c r="GZ24" s="49" t="str">
        <f t="shared" si="97"/>
        <v/>
      </c>
      <c r="HA24" s="49" t="str">
        <f t="shared" si="97"/>
        <v/>
      </c>
      <c r="HB24" s="49" t="str">
        <f t="shared" si="97"/>
        <v/>
      </c>
      <c r="HC24" s="49" t="str">
        <f t="shared" si="97"/>
        <v/>
      </c>
      <c r="HD24" s="49" t="str">
        <f t="shared" si="97"/>
        <v/>
      </c>
      <c r="HE24" s="49" t="str">
        <f t="shared" si="97"/>
        <v/>
      </c>
      <c r="HF24" s="49" t="str">
        <f t="shared" si="98"/>
        <v/>
      </c>
      <c r="HG24" s="49" t="str">
        <f t="shared" si="98"/>
        <v/>
      </c>
      <c r="HH24" s="49" t="str">
        <f t="shared" si="98"/>
        <v/>
      </c>
      <c r="HI24" s="49" t="str">
        <f t="shared" si="98"/>
        <v/>
      </c>
      <c r="HJ24" s="49" t="str">
        <f t="shared" si="98"/>
        <v/>
      </c>
      <c r="HK24" s="49" t="str">
        <f t="shared" si="98"/>
        <v/>
      </c>
      <c r="HL24" s="49" t="str">
        <f t="shared" si="98"/>
        <v/>
      </c>
      <c r="HM24" s="49" t="str">
        <f t="shared" si="98"/>
        <v/>
      </c>
      <c r="HN24" s="49" t="str">
        <f t="shared" si="98"/>
        <v/>
      </c>
      <c r="HO24" s="49" t="str">
        <f t="shared" si="98"/>
        <v/>
      </c>
      <c r="HP24" s="49" t="str">
        <f t="shared" si="99"/>
        <v/>
      </c>
      <c r="HQ24" s="49" t="str">
        <f t="shared" si="99"/>
        <v/>
      </c>
      <c r="HR24" s="49" t="str">
        <f t="shared" si="99"/>
        <v/>
      </c>
      <c r="HS24" s="49" t="str">
        <f t="shared" si="99"/>
        <v/>
      </c>
      <c r="HT24" s="49" t="str">
        <f t="shared" si="99"/>
        <v/>
      </c>
      <c r="HU24" s="49" t="str">
        <f t="shared" si="99"/>
        <v/>
      </c>
      <c r="HV24" s="49" t="str">
        <f t="shared" si="99"/>
        <v/>
      </c>
      <c r="HW24" s="49" t="str">
        <f t="shared" si="99"/>
        <v/>
      </c>
      <c r="HX24" s="49" t="str">
        <f t="shared" si="99"/>
        <v/>
      </c>
      <c r="HY24" s="49" t="str">
        <f t="shared" si="99"/>
        <v/>
      </c>
      <c r="HZ24" s="49" t="str">
        <f t="shared" si="99"/>
        <v/>
      </c>
      <c r="IA24" s="49" t="str">
        <f t="shared" si="99"/>
        <v/>
      </c>
      <c r="IB24" s="49" t="str">
        <f t="shared" si="99"/>
        <v/>
      </c>
      <c r="IC24" s="49" t="str">
        <f t="shared" si="87"/>
        <v/>
      </c>
      <c r="ID24" s="49" t="str">
        <f t="shared" si="100"/>
        <v/>
      </c>
      <c r="IE24" s="49" t="str">
        <f t="shared" si="100"/>
        <v/>
      </c>
      <c r="IF24" s="49" t="str">
        <f t="shared" si="100"/>
        <v/>
      </c>
      <c r="IG24" s="49" t="str">
        <f t="shared" si="100"/>
        <v/>
      </c>
      <c r="IH24" s="49" t="str">
        <f t="shared" si="100"/>
        <v/>
      </c>
      <c r="II24" s="49" t="str">
        <f t="shared" si="100"/>
        <v/>
      </c>
      <c r="IJ24" s="49" t="str">
        <f t="shared" si="100"/>
        <v/>
      </c>
      <c r="IK24" s="49" t="str">
        <f t="shared" si="100"/>
        <v/>
      </c>
      <c r="IL24" s="49" t="str">
        <f t="shared" si="100"/>
        <v/>
      </c>
      <c r="IM24"/>
      <c r="IN24"/>
      <c r="IO24"/>
      <c r="IP24"/>
      <c r="IQ24"/>
      <c r="IR24"/>
      <c r="IS24"/>
      <c r="IT24"/>
      <c r="IU24"/>
      <c r="IV24"/>
    </row>
    <row r="25" spans="1:256" s="56" customFormat="1" ht="15.6" x14ac:dyDescent="0.3">
      <c r="A25" s="58" t="str">
        <f>IF($B25="","",VLOOKUP($B25,'Skyttere registrering'!$AB$2:$AE$101,3,FALSE))</f>
        <v/>
      </c>
      <c r="B25"/>
      <c r="C25" s="58" t="str">
        <f>IF($B25="","",VLOOKUP($B25,'Skyttere registrering'!$B$2:$K$101,2,FALSE))</f>
        <v/>
      </c>
      <c r="D25" s="58" t="str">
        <f>IF($B25="","",IF(VLOOKUP($B25,'Skyttere registrering'!$AB$2:$AE$101,4,FALSE)=0,"",VLOOKUP($B25,'Skyttere registrering'!$AB$2:$AE$101,4,FALSE)))</f>
        <v/>
      </c>
      <c r="E25" s="55" t="str">
        <f t="shared" si="3"/>
        <v/>
      </c>
      <c r="F25" s="61" t="str">
        <f t="shared" si="4"/>
        <v/>
      </c>
      <c r="G25" s="62" t="str">
        <f t="shared" si="5"/>
        <v/>
      </c>
      <c r="I25" s="63" t="str">
        <f t="shared" si="6"/>
        <v/>
      </c>
      <c r="K25" s="63" t="str">
        <f t="shared" si="7"/>
        <v/>
      </c>
      <c r="M25" s="63" t="str">
        <f t="shared" si="8"/>
        <v/>
      </c>
      <c r="O25" s="63" t="str">
        <f t="shared" si="9"/>
        <v/>
      </c>
      <c r="Q25" s="63" t="str">
        <f t="shared" si="10"/>
        <v/>
      </c>
      <c r="S25" s="63" t="str">
        <f t="shared" si="11"/>
        <v/>
      </c>
      <c r="U25" s="63" t="str">
        <f t="shared" si="12"/>
        <v/>
      </c>
      <c r="W25" s="63" t="str">
        <f t="shared" si="13"/>
        <v/>
      </c>
      <c r="Y25" s="63" t="str">
        <f t="shared" si="14"/>
        <v/>
      </c>
      <c r="AA25" s="63" t="str">
        <f t="shared" si="15"/>
        <v/>
      </c>
      <c r="AC25" s="63" t="str">
        <f t="shared" si="16"/>
        <v/>
      </c>
      <c r="AE25" s="63" t="str">
        <f t="shared" si="17"/>
        <v/>
      </c>
      <c r="AG25" s="63" t="str">
        <f t="shared" si="18"/>
        <v/>
      </c>
      <c r="AI25" s="63" t="str">
        <f t="shared" si="19"/>
        <v/>
      </c>
      <c r="AK25" s="63" t="str">
        <f t="shared" si="20"/>
        <v/>
      </c>
      <c r="AM25" s="63" t="str">
        <f t="shared" si="21"/>
        <v/>
      </c>
      <c r="AO25" s="63" t="str">
        <f t="shared" si="22"/>
        <v/>
      </c>
      <c r="AQ25" s="63" t="str">
        <f t="shared" si="23"/>
        <v/>
      </c>
      <c r="AS25" s="63" t="str">
        <f t="shared" si="24"/>
        <v/>
      </c>
      <c r="AU25" s="63" t="str">
        <f t="shared" si="25"/>
        <v/>
      </c>
      <c r="AW25" s="63" t="str">
        <f t="shared" si="26"/>
        <v/>
      </c>
      <c r="AY25" s="63" t="str">
        <f t="shared" si="27"/>
        <v/>
      </c>
      <c r="BA25" s="63" t="str">
        <f t="shared" si="28"/>
        <v/>
      </c>
      <c r="BC25" s="63" t="str">
        <f t="shared" si="29"/>
        <v/>
      </c>
      <c r="BE25" s="63" t="str">
        <f t="shared" si="30"/>
        <v/>
      </c>
      <c r="BG25" s="63" t="str">
        <f t="shared" si="31"/>
        <v/>
      </c>
      <c r="BI25" s="63" t="str">
        <f t="shared" si="32"/>
        <v/>
      </c>
      <c r="BK25" s="63" t="str">
        <f t="shared" si="33"/>
        <v/>
      </c>
      <c r="BM25" s="63" t="str">
        <f t="shared" si="34"/>
        <v/>
      </c>
      <c r="BO25" s="63" t="str">
        <f t="shared" si="35"/>
        <v/>
      </c>
      <c r="BQ25" s="63" t="str">
        <f t="shared" si="36"/>
        <v/>
      </c>
      <c r="BS25" s="63" t="str">
        <f t="shared" si="37"/>
        <v/>
      </c>
      <c r="BU25" s="63" t="str">
        <f t="shared" si="38"/>
        <v/>
      </c>
      <c r="BW25" s="63" t="str">
        <f t="shared" si="39"/>
        <v/>
      </c>
      <c r="BY25" s="63" t="str">
        <f t="shared" si="40"/>
        <v/>
      </c>
      <c r="CA25" s="63" t="str">
        <f t="shared" si="41"/>
        <v/>
      </c>
      <c r="CC25" s="63" t="str">
        <f t="shared" si="42"/>
        <v/>
      </c>
      <c r="CE25" s="63" t="str">
        <f t="shared" si="43"/>
        <v/>
      </c>
      <c r="CG25" s="63" t="str">
        <f t="shared" si="44"/>
        <v/>
      </c>
      <c r="CI25" s="63" t="str">
        <f t="shared" si="45"/>
        <v/>
      </c>
      <c r="CK25" s="63" t="str">
        <f t="shared" si="46"/>
        <v/>
      </c>
      <c r="CM25" s="63" t="str">
        <f t="shared" si="47"/>
        <v/>
      </c>
      <c r="CO25" s="63" t="str">
        <f t="shared" si="48"/>
        <v/>
      </c>
      <c r="CQ25" s="63" t="str">
        <f t="shared" si="49"/>
        <v/>
      </c>
      <c r="CS25" s="63" t="str">
        <f t="shared" si="50"/>
        <v/>
      </c>
      <c r="CU25" s="63" t="str">
        <f t="shared" si="51"/>
        <v/>
      </c>
      <c r="CW25" s="63" t="str">
        <f t="shared" si="52"/>
        <v/>
      </c>
      <c r="CY25" s="63" t="str">
        <f t="shared" si="53"/>
        <v/>
      </c>
      <c r="DA25" s="63" t="str">
        <f t="shared" si="54"/>
        <v/>
      </c>
      <c r="DC25" s="63" t="str">
        <f t="shared" si="55"/>
        <v/>
      </c>
      <c r="DE25" s="63" t="str">
        <f t="shared" si="56"/>
        <v/>
      </c>
      <c r="DG25" s="63" t="str">
        <f t="shared" si="57"/>
        <v/>
      </c>
      <c r="DI25" s="63" t="str">
        <f t="shared" si="58"/>
        <v/>
      </c>
      <c r="DK25" s="63" t="str">
        <f t="shared" si="59"/>
        <v/>
      </c>
      <c r="DM25" s="63" t="str">
        <f t="shared" si="60"/>
        <v/>
      </c>
      <c r="DO25" s="63" t="str">
        <f t="shared" si="61"/>
        <v/>
      </c>
      <c r="DQ25" s="63" t="str">
        <f t="shared" si="62"/>
        <v/>
      </c>
      <c r="DS25" s="63" t="str">
        <f t="shared" si="63"/>
        <v/>
      </c>
      <c r="DU25" s="63" t="str">
        <f t="shared" si="64"/>
        <v/>
      </c>
      <c r="DW25" s="63" t="str">
        <f t="shared" si="65"/>
        <v/>
      </c>
      <c r="DY25" s="63" t="str">
        <f t="shared" si="66"/>
        <v/>
      </c>
      <c r="EA25" s="63" t="str">
        <f t="shared" si="67"/>
        <v/>
      </c>
      <c r="EC25" s="63" t="str">
        <f t="shared" si="68"/>
        <v/>
      </c>
      <c r="EE25" s="63" t="str">
        <f t="shared" si="69"/>
        <v/>
      </c>
      <c r="EG25" s="63" t="str">
        <f t="shared" si="70"/>
        <v/>
      </c>
      <c r="EI25" s="63" t="str">
        <f t="shared" si="71"/>
        <v/>
      </c>
      <c r="EK25" s="63" t="str">
        <f t="shared" si="72"/>
        <v/>
      </c>
      <c r="EM25" s="63" t="str">
        <f t="shared" si="73"/>
        <v/>
      </c>
      <c r="EO25" s="63" t="str">
        <f t="shared" si="74"/>
        <v/>
      </c>
      <c r="EQ25" s="63" t="str">
        <f t="shared" si="75"/>
        <v/>
      </c>
      <c r="ES25" s="63" t="str">
        <f t="shared" si="76"/>
        <v/>
      </c>
      <c r="EU25" s="63" t="str">
        <f t="shared" si="77"/>
        <v/>
      </c>
      <c r="EW25" s="63" t="str">
        <f t="shared" si="78"/>
        <v/>
      </c>
      <c r="EY25" s="63" t="str">
        <f t="shared" si="79"/>
        <v/>
      </c>
      <c r="FA25" s="63" t="str">
        <f t="shared" si="80"/>
        <v/>
      </c>
      <c r="FB25"/>
      <c r="FC25"/>
      <c r="FD25"/>
      <c r="FE25"/>
      <c r="FF25"/>
      <c r="FG25"/>
      <c r="FH25"/>
      <c r="FI25"/>
      <c r="FJ25"/>
      <c r="FK25"/>
      <c r="FL25"/>
      <c r="FM25" s="46" t="str">
        <f t="shared" si="81"/>
        <v/>
      </c>
      <c r="FN25" s="47" t="str">
        <f t="shared" si="82"/>
        <v/>
      </c>
      <c r="FO25" s="48" t="str">
        <f t="shared" si="83"/>
        <v/>
      </c>
      <c r="FP25" s="49" t="str">
        <f t="shared" si="84"/>
        <v/>
      </c>
      <c r="FQ25" s="49" t="str">
        <f t="shared" si="84"/>
        <v/>
      </c>
      <c r="FR25" s="49" t="str">
        <f t="shared" si="94"/>
        <v/>
      </c>
      <c r="FS25" s="49" t="str">
        <f t="shared" si="94"/>
        <v/>
      </c>
      <c r="FT25" s="49" t="str">
        <f t="shared" si="94"/>
        <v/>
      </c>
      <c r="FU25" s="49" t="str">
        <f t="shared" si="94"/>
        <v/>
      </c>
      <c r="FV25" s="49" t="str">
        <f t="shared" si="94"/>
        <v/>
      </c>
      <c r="FW25" s="49" t="str">
        <f t="shared" si="94"/>
        <v/>
      </c>
      <c r="FX25" s="49" t="str">
        <f t="shared" si="94"/>
        <v/>
      </c>
      <c r="FY25" s="49" t="str">
        <f t="shared" si="94"/>
        <v/>
      </c>
      <c r="FZ25" s="49" t="str">
        <f t="shared" si="94"/>
        <v/>
      </c>
      <c r="GA25" s="49" t="str">
        <f t="shared" si="94"/>
        <v/>
      </c>
      <c r="GB25" s="49" t="str">
        <f t="shared" si="95"/>
        <v/>
      </c>
      <c r="GC25" s="49" t="str">
        <f t="shared" si="95"/>
        <v/>
      </c>
      <c r="GD25" s="49" t="str">
        <f t="shared" si="95"/>
        <v/>
      </c>
      <c r="GE25" s="49" t="str">
        <f t="shared" si="95"/>
        <v/>
      </c>
      <c r="GF25" s="49" t="str">
        <f t="shared" si="95"/>
        <v/>
      </c>
      <c r="GG25" s="49" t="str">
        <f t="shared" si="95"/>
        <v/>
      </c>
      <c r="GH25" s="49" t="str">
        <f t="shared" si="95"/>
        <v/>
      </c>
      <c r="GI25" s="49" t="str">
        <f t="shared" si="95"/>
        <v/>
      </c>
      <c r="GJ25" s="49" t="str">
        <f t="shared" si="95"/>
        <v/>
      </c>
      <c r="GK25" s="49" t="str">
        <f t="shared" si="95"/>
        <v/>
      </c>
      <c r="GL25" s="49" t="str">
        <f t="shared" si="96"/>
        <v/>
      </c>
      <c r="GM25" s="49" t="str">
        <f t="shared" si="96"/>
        <v/>
      </c>
      <c r="GN25" s="49" t="str">
        <f t="shared" si="96"/>
        <v/>
      </c>
      <c r="GO25" s="49" t="str">
        <f t="shared" si="96"/>
        <v/>
      </c>
      <c r="GP25" s="49" t="str">
        <f t="shared" si="96"/>
        <v/>
      </c>
      <c r="GQ25" s="49" t="str">
        <f t="shared" si="96"/>
        <v/>
      </c>
      <c r="GR25" s="49" t="str">
        <f t="shared" si="96"/>
        <v/>
      </c>
      <c r="GS25" s="49" t="str">
        <f t="shared" si="96"/>
        <v/>
      </c>
      <c r="GT25" s="49" t="str">
        <f t="shared" si="96"/>
        <v/>
      </c>
      <c r="GU25" s="49" t="str">
        <f t="shared" si="96"/>
        <v/>
      </c>
      <c r="GV25" s="49" t="str">
        <f t="shared" si="97"/>
        <v/>
      </c>
      <c r="GW25" s="49" t="str">
        <f t="shared" si="97"/>
        <v/>
      </c>
      <c r="GX25" s="49" t="str">
        <f t="shared" si="97"/>
        <v/>
      </c>
      <c r="GY25" s="49" t="str">
        <f t="shared" si="97"/>
        <v/>
      </c>
      <c r="GZ25" s="49" t="str">
        <f t="shared" si="97"/>
        <v/>
      </c>
      <c r="HA25" s="49" t="str">
        <f t="shared" si="97"/>
        <v/>
      </c>
      <c r="HB25" s="49" t="str">
        <f t="shared" si="97"/>
        <v/>
      </c>
      <c r="HC25" s="49" t="str">
        <f t="shared" si="97"/>
        <v/>
      </c>
      <c r="HD25" s="49" t="str">
        <f t="shared" si="97"/>
        <v/>
      </c>
      <c r="HE25" s="49" t="str">
        <f t="shared" si="97"/>
        <v/>
      </c>
      <c r="HF25" s="49" t="str">
        <f t="shared" si="98"/>
        <v/>
      </c>
      <c r="HG25" s="49" t="str">
        <f t="shared" si="98"/>
        <v/>
      </c>
      <c r="HH25" s="49" t="str">
        <f t="shared" si="98"/>
        <v/>
      </c>
      <c r="HI25" s="49" t="str">
        <f t="shared" si="98"/>
        <v/>
      </c>
      <c r="HJ25" s="49" t="str">
        <f t="shared" si="98"/>
        <v/>
      </c>
      <c r="HK25" s="49" t="str">
        <f t="shared" si="98"/>
        <v/>
      </c>
      <c r="HL25" s="49" t="str">
        <f t="shared" si="98"/>
        <v/>
      </c>
      <c r="HM25" s="49" t="str">
        <f t="shared" si="98"/>
        <v/>
      </c>
      <c r="HN25" s="49" t="str">
        <f t="shared" si="98"/>
        <v/>
      </c>
      <c r="HO25" s="49" t="str">
        <f t="shared" si="98"/>
        <v/>
      </c>
      <c r="HP25" s="49" t="str">
        <f t="shared" si="99"/>
        <v/>
      </c>
      <c r="HQ25" s="49" t="str">
        <f t="shared" si="99"/>
        <v/>
      </c>
      <c r="HR25" s="49" t="str">
        <f t="shared" si="99"/>
        <v/>
      </c>
      <c r="HS25" s="49" t="str">
        <f t="shared" si="99"/>
        <v/>
      </c>
      <c r="HT25" s="49" t="str">
        <f t="shared" si="99"/>
        <v/>
      </c>
      <c r="HU25" s="49" t="str">
        <f t="shared" si="99"/>
        <v/>
      </c>
      <c r="HV25" s="49" t="str">
        <f t="shared" si="99"/>
        <v/>
      </c>
      <c r="HW25" s="49" t="str">
        <f t="shared" si="99"/>
        <v/>
      </c>
      <c r="HX25" s="49" t="str">
        <f t="shared" si="99"/>
        <v/>
      </c>
      <c r="HY25" s="49" t="str">
        <f t="shared" si="99"/>
        <v/>
      </c>
      <c r="HZ25" s="49" t="str">
        <f t="shared" si="99"/>
        <v/>
      </c>
      <c r="IA25" s="49" t="str">
        <f t="shared" si="99"/>
        <v/>
      </c>
      <c r="IB25" s="49" t="str">
        <f t="shared" si="99"/>
        <v/>
      </c>
      <c r="IC25" s="49" t="str">
        <f t="shared" si="87"/>
        <v/>
      </c>
      <c r="ID25" s="49" t="str">
        <f t="shared" si="100"/>
        <v/>
      </c>
      <c r="IE25" s="49" t="str">
        <f t="shared" si="100"/>
        <v/>
      </c>
      <c r="IF25" s="49" t="str">
        <f t="shared" si="100"/>
        <v/>
      </c>
      <c r="IG25" s="49" t="str">
        <f t="shared" si="100"/>
        <v/>
      </c>
      <c r="IH25" s="49" t="str">
        <f t="shared" si="100"/>
        <v/>
      </c>
      <c r="II25" s="49" t="str">
        <f t="shared" si="100"/>
        <v/>
      </c>
      <c r="IJ25" s="49" t="str">
        <f t="shared" si="100"/>
        <v/>
      </c>
      <c r="IK25" s="49" t="str">
        <f t="shared" si="100"/>
        <v/>
      </c>
      <c r="IL25" s="49" t="str">
        <f t="shared" si="100"/>
        <v/>
      </c>
      <c r="IM25"/>
      <c r="IN25"/>
      <c r="IO25"/>
      <c r="IP25"/>
      <c r="IQ25"/>
      <c r="IR25"/>
      <c r="IS25"/>
      <c r="IT25"/>
      <c r="IU25"/>
      <c r="IV25"/>
    </row>
    <row r="26" spans="1:256" s="56" customFormat="1" ht="15.6" x14ac:dyDescent="0.3">
      <c r="A26" s="58" t="str">
        <f>IF($B26="","",VLOOKUP($B26,'Skyttere registrering'!$AB$2:$AE$101,3,FALSE))</f>
        <v/>
      </c>
      <c r="B26"/>
      <c r="C26" s="58" t="str">
        <f>IF($B26="","",VLOOKUP($B26,'Skyttere registrering'!$B$2:$K$101,2,FALSE))</f>
        <v/>
      </c>
      <c r="D26" s="58" t="str">
        <f>IF($B26="","",IF(VLOOKUP($B26,'Skyttere registrering'!$AB$2:$AE$101,4,FALSE)=0,"",VLOOKUP($B26,'Skyttere registrering'!$AB$2:$AE$101,4,FALSE)))</f>
        <v/>
      </c>
      <c r="E26" s="55" t="str">
        <f t="shared" si="3"/>
        <v/>
      </c>
      <c r="F26" s="61" t="str">
        <f t="shared" si="4"/>
        <v/>
      </c>
      <c r="G26" s="62" t="str">
        <f t="shared" si="5"/>
        <v/>
      </c>
      <c r="I26" s="63" t="str">
        <f t="shared" si="6"/>
        <v/>
      </c>
      <c r="K26" s="63" t="str">
        <f t="shared" si="7"/>
        <v/>
      </c>
      <c r="M26" s="63" t="str">
        <f t="shared" si="8"/>
        <v/>
      </c>
      <c r="O26" s="63" t="str">
        <f t="shared" si="9"/>
        <v/>
      </c>
      <c r="Q26" s="63" t="str">
        <f t="shared" si="10"/>
        <v/>
      </c>
      <c r="S26" s="63" t="str">
        <f t="shared" si="11"/>
        <v/>
      </c>
      <c r="U26" s="63" t="str">
        <f t="shared" si="12"/>
        <v/>
      </c>
      <c r="W26" s="63" t="str">
        <f t="shared" si="13"/>
        <v/>
      </c>
      <c r="Y26" s="63" t="str">
        <f t="shared" si="14"/>
        <v/>
      </c>
      <c r="AA26" s="63" t="str">
        <f t="shared" si="15"/>
        <v/>
      </c>
      <c r="AC26" s="63" t="str">
        <f t="shared" si="16"/>
        <v/>
      </c>
      <c r="AE26" s="63" t="str">
        <f t="shared" si="17"/>
        <v/>
      </c>
      <c r="AG26" s="63" t="str">
        <f t="shared" si="18"/>
        <v/>
      </c>
      <c r="AI26" s="63" t="str">
        <f t="shared" si="19"/>
        <v/>
      </c>
      <c r="AK26" s="63" t="str">
        <f t="shared" si="20"/>
        <v/>
      </c>
      <c r="AM26" s="63" t="str">
        <f t="shared" si="21"/>
        <v/>
      </c>
      <c r="AO26" s="63" t="str">
        <f t="shared" si="22"/>
        <v/>
      </c>
      <c r="AQ26" s="63" t="str">
        <f t="shared" si="23"/>
        <v/>
      </c>
      <c r="AS26" s="63" t="str">
        <f t="shared" si="24"/>
        <v/>
      </c>
      <c r="AU26" s="63" t="str">
        <f t="shared" si="25"/>
        <v/>
      </c>
      <c r="AW26" s="63" t="str">
        <f t="shared" si="26"/>
        <v/>
      </c>
      <c r="AY26" s="63" t="str">
        <f t="shared" si="27"/>
        <v/>
      </c>
      <c r="BA26" s="63" t="str">
        <f t="shared" si="28"/>
        <v/>
      </c>
      <c r="BC26" s="63" t="str">
        <f t="shared" si="29"/>
        <v/>
      </c>
      <c r="BE26" s="63" t="str">
        <f t="shared" si="30"/>
        <v/>
      </c>
      <c r="BG26" s="63" t="str">
        <f t="shared" si="31"/>
        <v/>
      </c>
      <c r="BI26" s="63" t="str">
        <f t="shared" si="32"/>
        <v/>
      </c>
      <c r="BK26" s="63" t="str">
        <f t="shared" si="33"/>
        <v/>
      </c>
      <c r="BM26" s="63" t="str">
        <f t="shared" si="34"/>
        <v/>
      </c>
      <c r="BO26" s="63" t="str">
        <f t="shared" si="35"/>
        <v/>
      </c>
      <c r="BQ26" s="63" t="str">
        <f t="shared" si="36"/>
        <v/>
      </c>
      <c r="BS26" s="63" t="str">
        <f t="shared" si="37"/>
        <v/>
      </c>
      <c r="BU26" s="63" t="str">
        <f t="shared" si="38"/>
        <v/>
      </c>
      <c r="BW26" s="63" t="str">
        <f t="shared" si="39"/>
        <v/>
      </c>
      <c r="BY26" s="63" t="str">
        <f t="shared" si="40"/>
        <v/>
      </c>
      <c r="CA26" s="63" t="str">
        <f t="shared" si="41"/>
        <v/>
      </c>
      <c r="CC26" s="63" t="str">
        <f t="shared" si="42"/>
        <v/>
      </c>
      <c r="CE26" s="63" t="str">
        <f t="shared" si="43"/>
        <v/>
      </c>
      <c r="CG26" s="63" t="str">
        <f t="shared" si="44"/>
        <v/>
      </c>
      <c r="CI26" s="63" t="str">
        <f t="shared" si="45"/>
        <v/>
      </c>
      <c r="CK26" s="63" t="str">
        <f t="shared" si="46"/>
        <v/>
      </c>
      <c r="CM26" s="63" t="str">
        <f t="shared" si="47"/>
        <v/>
      </c>
      <c r="CO26" s="63" t="str">
        <f t="shared" si="48"/>
        <v/>
      </c>
      <c r="CQ26" s="63" t="str">
        <f t="shared" si="49"/>
        <v/>
      </c>
      <c r="CS26" s="63" t="str">
        <f t="shared" si="50"/>
        <v/>
      </c>
      <c r="CU26" s="63" t="str">
        <f t="shared" si="51"/>
        <v/>
      </c>
      <c r="CW26" s="63" t="str">
        <f t="shared" si="52"/>
        <v/>
      </c>
      <c r="CY26" s="63" t="str">
        <f t="shared" si="53"/>
        <v/>
      </c>
      <c r="DA26" s="63" t="str">
        <f t="shared" si="54"/>
        <v/>
      </c>
      <c r="DC26" s="63" t="str">
        <f t="shared" si="55"/>
        <v/>
      </c>
      <c r="DE26" s="63" t="str">
        <f t="shared" si="56"/>
        <v/>
      </c>
      <c r="DG26" s="63" t="str">
        <f t="shared" si="57"/>
        <v/>
      </c>
      <c r="DI26" s="63" t="str">
        <f t="shared" si="58"/>
        <v/>
      </c>
      <c r="DK26" s="63" t="str">
        <f t="shared" si="59"/>
        <v/>
      </c>
      <c r="DM26" s="63" t="str">
        <f t="shared" si="60"/>
        <v/>
      </c>
      <c r="DO26" s="63" t="str">
        <f t="shared" si="61"/>
        <v/>
      </c>
      <c r="DQ26" s="63" t="str">
        <f t="shared" si="62"/>
        <v/>
      </c>
      <c r="DS26" s="63" t="str">
        <f t="shared" si="63"/>
        <v/>
      </c>
      <c r="DU26" s="63" t="str">
        <f t="shared" si="64"/>
        <v/>
      </c>
      <c r="DW26" s="63" t="str">
        <f t="shared" si="65"/>
        <v/>
      </c>
      <c r="DY26" s="63" t="str">
        <f t="shared" si="66"/>
        <v/>
      </c>
      <c r="EA26" s="63" t="str">
        <f t="shared" si="67"/>
        <v/>
      </c>
      <c r="EC26" s="63" t="str">
        <f t="shared" si="68"/>
        <v/>
      </c>
      <c r="EE26" s="63" t="str">
        <f t="shared" si="69"/>
        <v/>
      </c>
      <c r="EG26" s="63" t="str">
        <f t="shared" si="70"/>
        <v/>
      </c>
      <c r="EI26" s="63" t="str">
        <f t="shared" si="71"/>
        <v/>
      </c>
      <c r="EK26" s="63" t="str">
        <f t="shared" si="72"/>
        <v/>
      </c>
      <c r="EM26" s="63" t="str">
        <f t="shared" si="73"/>
        <v/>
      </c>
      <c r="EO26" s="63" t="str">
        <f t="shared" si="74"/>
        <v/>
      </c>
      <c r="EQ26" s="63" t="str">
        <f t="shared" si="75"/>
        <v/>
      </c>
      <c r="ES26" s="63" t="str">
        <f t="shared" si="76"/>
        <v/>
      </c>
      <c r="EU26" s="63" t="str">
        <f t="shared" si="77"/>
        <v/>
      </c>
      <c r="EW26" s="63" t="str">
        <f t="shared" si="78"/>
        <v/>
      </c>
      <c r="EY26" s="63" t="str">
        <f t="shared" si="79"/>
        <v/>
      </c>
      <c r="FA26" s="63" t="str">
        <f t="shared" si="80"/>
        <v/>
      </c>
      <c r="FB26"/>
      <c r="FC26"/>
      <c r="FD26"/>
      <c r="FE26"/>
      <c r="FF26"/>
      <c r="FG26"/>
      <c r="FH26"/>
      <c r="FI26"/>
      <c r="FJ26"/>
      <c r="FK26"/>
      <c r="FL26"/>
      <c r="FM26" s="46" t="str">
        <f t="shared" si="81"/>
        <v/>
      </c>
      <c r="FN26" s="47" t="str">
        <f t="shared" si="82"/>
        <v/>
      </c>
      <c r="FO26" s="48" t="str">
        <f t="shared" si="83"/>
        <v/>
      </c>
      <c r="FP26" s="49" t="str">
        <f t="shared" ref="FP26:FQ45" si="101">INDEX($I26:$FB26,,FP$4)</f>
        <v/>
      </c>
      <c r="FQ26" s="49" t="str">
        <f t="shared" si="101"/>
        <v/>
      </c>
      <c r="FR26" s="49" t="str">
        <f t="shared" si="94"/>
        <v/>
      </c>
      <c r="FS26" s="49" t="str">
        <f t="shared" si="94"/>
        <v/>
      </c>
      <c r="FT26" s="49" t="str">
        <f t="shared" si="94"/>
        <v/>
      </c>
      <c r="FU26" s="49" t="str">
        <f t="shared" si="94"/>
        <v/>
      </c>
      <c r="FV26" s="49" t="str">
        <f t="shared" si="94"/>
        <v/>
      </c>
      <c r="FW26" s="49" t="str">
        <f t="shared" si="94"/>
        <v/>
      </c>
      <c r="FX26" s="49" t="str">
        <f t="shared" si="94"/>
        <v/>
      </c>
      <c r="FY26" s="49" t="str">
        <f t="shared" si="94"/>
        <v/>
      </c>
      <c r="FZ26" s="49" t="str">
        <f t="shared" si="94"/>
        <v/>
      </c>
      <c r="GA26" s="49" t="str">
        <f t="shared" si="94"/>
        <v/>
      </c>
      <c r="GB26" s="49" t="str">
        <f t="shared" si="95"/>
        <v/>
      </c>
      <c r="GC26" s="49" t="str">
        <f t="shared" si="95"/>
        <v/>
      </c>
      <c r="GD26" s="49" t="str">
        <f t="shared" si="95"/>
        <v/>
      </c>
      <c r="GE26" s="49" t="str">
        <f t="shared" si="95"/>
        <v/>
      </c>
      <c r="GF26" s="49" t="str">
        <f t="shared" si="95"/>
        <v/>
      </c>
      <c r="GG26" s="49" t="str">
        <f t="shared" si="95"/>
        <v/>
      </c>
      <c r="GH26" s="49" t="str">
        <f t="shared" si="95"/>
        <v/>
      </c>
      <c r="GI26" s="49" t="str">
        <f t="shared" si="95"/>
        <v/>
      </c>
      <c r="GJ26" s="49" t="str">
        <f t="shared" si="95"/>
        <v/>
      </c>
      <c r="GK26" s="49" t="str">
        <f t="shared" si="95"/>
        <v/>
      </c>
      <c r="GL26" s="49" t="str">
        <f t="shared" si="96"/>
        <v/>
      </c>
      <c r="GM26" s="49" t="str">
        <f t="shared" si="96"/>
        <v/>
      </c>
      <c r="GN26" s="49" t="str">
        <f t="shared" si="96"/>
        <v/>
      </c>
      <c r="GO26" s="49" t="str">
        <f t="shared" si="96"/>
        <v/>
      </c>
      <c r="GP26" s="49" t="str">
        <f t="shared" si="96"/>
        <v/>
      </c>
      <c r="GQ26" s="49" t="str">
        <f t="shared" si="96"/>
        <v/>
      </c>
      <c r="GR26" s="49" t="str">
        <f t="shared" si="96"/>
        <v/>
      </c>
      <c r="GS26" s="49" t="str">
        <f t="shared" si="96"/>
        <v/>
      </c>
      <c r="GT26" s="49" t="str">
        <f t="shared" si="96"/>
        <v/>
      </c>
      <c r="GU26" s="49" t="str">
        <f t="shared" si="96"/>
        <v/>
      </c>
      <c r="GV26" s="49" t="str">
        <f t="shared" si="97"/>
        <v/>
      </c>
      <c r="GW26" s="49" t="str">
        <f t="shared" si="97"/>
        <v/>
      </c>
      <c r="GX26" s="49" t="str">
        <f t="shared" si="97"/>
        <v/>
      </c>
      <c r="GY26" s="49" t="str">
        <f t="shared" si="97"/>
        <v/>
      </c>
      <c r="GZ26" s="49" t="str">
        <f t="shared" si="97"/>
        <v/>
      </c>
      <c r="HA26" s="49" t="str">
        <f t="shared" si="97"/>
        <v/>
      </c>
      <c r="HB26" s="49" t="str">
        <f t="shared" si="97"/>
        <v/>
      </c>
      <c r="HC26" s="49" t="str">
        <f t="shared" si="97"/>
        <v/>
      </c>
      <c r="HD26" s="49" t="str">
        <f t="shared" si="97"/>
        <v/>
      </c>
      <c r="HE26" s="49" t="str">
        <f t="shared" si="97"/>
        <v/>
      </c>
      <c r="HF26" s="49" t="str">
        <f t="shared" si="98"/>
        <v/>
      </c>
      <c r="HG26" s="49" t="str">
        <f t="shared" si="98"/>
        <v/>
      </c>
      <c r="HH26" s="49" t="str">
        <f t="shared" si="98"/>
        <v/>
      </c>
      <c r="HI26" s="49" t="str">
        <f t="shared" si="98"/>
        <v/>
      </c>
      <c r="HJ26" s="49" t="str">
        <f t="shared" si="98"/>
        <v/>
      </c>
      <c r="HK26" s="49" t="str">
        <f t="shared" si="98"/>
        <v/>
      </c>
      <c r="HL26" s="49" t="str">
        <f t="shared" si="98"/>
        <v/>
      </c>
      <c r="HM26" s="49" t="str">
        <f t="shared" si="98"/>
        <v/>
      </c>
      <c r="HN26" s="49" t="str">
        <f t="shared" si="98"/>
        <v/>
      </c>
      <c r="HO26" s="49" t="str">
        <f t="shared" si="98"/>
        <v/>
      </c>
      <c r="HP26" s="49" t="str">
        <f t="shared" si="99"/>
        <v/>
      </c>
      <c r="HQ26" s="49" t="str">
        <f t="shared" si="99"/>
        <v/>
      </c>
      <c r="HR26" s="49" t="str">
        <f t="shared" si="99"/>
        <v/>
      </c>
      <c r="HS26" s="49" t="str">
        <f t="shared" si="99"/>
        <v/>
      </c>
      <c r="HT26" s="49" t="str">
        <f t="shared" si="99"/>
        <v/>
      </c>
      <c r="HU26" s="49" t="str">
        <f t="shared" si="99"/>
        <v/>
      </c>
      <c r="HV26" s="49" t="str">
        <f t="shared" si="99"/>
        <v/>
      </c>
      <c r="HW26" s="49" t="str">
        <f t="shared" si="99"/>
        <v/>
      </c>
      <c r="HX26" s="49" t="str">
        <f t="shared" si="99"/>
        <v/>
      </c>
      <c r="HY26" s="49" t="str">
        <f t="shared" si="99"/>
        <v/>
      </c>
      <c r="HZ26" s="49" t="str">
        <f t="shared" si="99"/>
        <v/>
      </c>
      <c r="IA26" s="49" t="str">
        <f t="shared" si="99"/>
        <v/>
      </c>
      <c r="IB26" s="49" t="str">
        <f t="shared" si="99"/>
        <v/>
      </c>
      <c r="IC26" s="49" t="str">
        <f t="shared" si="87"/>
        <v/>
      </c>
      <c r="ID26" s="49" t="str">
        <f t="shared" si="100"/>
        <v/>
      </c>
      <c r="IE26" s="49" t="str">
        <f t="shared" si="100"/>
        <v/>
      </c>
      <c r="IF26" s="49" t="str">
        <f t="shared" si="100"/>
        <v/>
      </c>
      <c r="IG26" s="49" t="str">
        <f t="shared" si="100"/>
        <v/>
      </c>
      <c r="IH26" s="49" t="str">
        <f t="shared" si="100"/>
        <v/>
      </c>
      <c r="II26" s="49" t="str">
        <f t="shared" si="100"/>
        <v/>
      </c>
      <c r="IJ26" s="49" t="str">
        <f t="shared" si="100"/>
        <v/>
      </c>
      <c r="IK26" s="49" t="str">
        <f t="shared" si="100"/>
        <v/>
      </c>
      <c r="IL26" s="49" t="str">
        <f t="shared" si="100"/>
        <v/>
      </c>
      <c r="IM26"/>
      <c r="IN26"/>
      <c r="IO26"/>
      <c r="IP26"/>
      <c r="IQ26"/>
      <c r="IR26"/>
      <c r="IS26"/>
      <c r="IT26"/>
      <c r="IU26"/>
      <c r="IV26"/>
    </row>
    <row r="27" spans="1:256" s="56" customFormat="1" ht="15.6" x14ac:dyDescent="0.3">
      <c r="A27" s="58" t="str">
        <f>IF($B27="","",VLOOKUP($B27,'Skyttere registrering'!$AB$2:$AE$101,3,FALSE))</f>
        <v/>
      </c>
      <c r="B27"/>
      <c r="C27" s="58" t="str">
        <f>IF($B27="","",VLOOKUP($B27,'Skyttere registrering'!$B$2:$K$101,2,FALSE))</f>
        <v/>
      </c>
      <c r="D27" s="58" t="str">
        <f>IF($B27="","",IF(VLOOKUP($B27,'Skyttere registrering'!$AB$2:$AE$101,4,FALSE)=0,"",VLOOKUP($B27,'Skyttere registrering'!$AB$2:$AE$101,4,FALSE)))</f>
        <v/>
      </c>
      <c r="E27" s="55" t="str">
        <f t="shared" si="3"/>
        <v/>
      </c>
      <c r="F27" s="61" t="str">
        <f t="shared" si="4"/>
        <v/>
      </c>
      <c r="G27" s="62" t="str">
        <f t="shared" si="5"/>
        <v/>
      </c>
      <c r="I27" s="63" t="str">
        <f t="shared" si="6"/>
        <v/>
      </c>
      <c r="K27" s="63" t="str">
        <f t="shared" si="7"/>
        <v/>
      </c>
      <c r="M27" s="63" t="str">
        <f t="shared" si="8"/>
        <v/>
      </c>
      <c r="O27" s="63" t="str">
        <f t="shared" si="9"/>
        <v/>
      </c>
      <c r="Q27" s="63" t="str">
        <f t="shared" si="10"/>
        <v/>
      </c>
      <c r="S27" s="63" t="str">
        <f t="shared" si="11"/>
        <v/>
      </c>
      <c r="U27" s="63" t="str">
        <f t="shared" si="12"/>
        <v/>
      </c>
      <c r="W27" s="63" t="str">
        <f t="shared" si="13"/>
        <v/>
      </c>
      <c r="Y27" s="63" t="str">
        <f t="shared" si="14"/>
        <v/>
      </c>
      <c r="AA27" s="63" t="str">
        <f t="shared" si="15"/>
        <v/>
      </c>
      <c r="AC27" s="63" t="str">
        <f t="shared" si="16"/>
        <v/>
      </c>
      <c r="AE27" s="63" t="str">
        <f t="shared" si="17"/>
        <v/>
      </c>
      <c r="AG27" s="63" t="str">
        <f t="shared" si="18"/>
        <v/>
      </c>
      <c r="AI27" s="63" t="str">
        <f t="shared" si="19"/>
        <v/>
      </c>
      <c r="AK27" s="63" t="str">
        <f t="shared" si="20"/>
        <v/>
      </c>
      <c r="AM27" s="63" t="str">
        <f t="shared" si="21"/>
        <v/>
      </c>
      <c r="AO27" s="63" t="str">
        <f t="shared" si="22"/>
        <v/>
      </c>
      <c r="AQ27" s="63" t="str">
        <f t="shared" si="23"/>
        <v/>
      </c>
      <c r="AS27" s="63" t="str">
        <f t="shared" si="24"/>
        <v/>
      </c>
      <c r="AU27" s="63" t="str">
        <f t="shared" si="25"/>
        <v/>
      </c>
      <c r="AW27" s="63" t="str">
        <f t="shared" si="26"/>
        <v/>
      </c>
      <c r="AY27" s="63" t="str">
        <f t="shared" si="27"/>
        <v/>
      </c>
      <c r="BA27" s="63" t="str">
        <f t="shared" si="28"/>
        <v/>
      </c>
      <c r="BC27" s="63" t="str">
        <f t="shared" si="29"/>
        <v/>
      </c>
      <c r="BE27" s="63" t="str">
        <f t="shared" si="30"/>
        <v/>
      </c>
      <c r="BG27" s="63" t="str">
        <f t="shared" si="31"/>
        <v/>
      </c>
      <c r="BI27" s="63" t="str">
        <f t="shared" si="32"/>
        <v/>
      </c>
      <c r="BK27" s="63" t="str">
        <f t="shared" si="33"/>
        <v/>
      </c>
      <c r="BM27" s="63" t="str">
        <f t="shared" si="34"/>
        <v/>
      </c>
      <c r="BO27" s="63" t="str">
        <f t="shared" si="35"/>
        <v/>
      </c>
      <c r="BQ27" s="63" t="str">
        <f t="shared" si="36"/>
        <v/>
      </c>
      <c r="BS27" s="63" t="str">
        <f t="shared" si="37"/>
        <v/>
      </c>
      <c r="BU27" s="63" t="str">
        <f t="shared" si="38"/>
        <v/>
      </c>
      <c r="BW27" s="63" t="str">
        <f t="shared" si="39"/>
        <v/>
      </c>
      <c r="BY27" s="63" t="str">
        <f t="shared" si="40"/>
        <v/>
      </c>
      <c r="CA27" s="63" t="str">
        <f t="shared" si="41"/>
        <v/>
      </c>
      <c r="CC27" s="63" t="str">
        <f t="shared" si="42"/>
        <v/>
      </c>
      <c r="CE27" s="63" t="str">
        <f t="shared" si="43"/>
        <v/>
      </c>
      <c r="CG27" s="63" t="str">
        <f t="shared" si="44"/>
        <v/>
      </c>
      <c r="CI27" s="63" t="str">
        <f t="shared" si="45"/>
        <v/>
      </c>
      <c r="CK27" s="63" t="str">
        <f t="shared" si="46"/>
        <v/>
      </c>
      <c r="CM27" s="63" t="str">
        <f t="shared" si="47"/>
        <v/>
      </c>
      <c r="CO27" s="63" t="str">
        <f t="shared" si="48"/>
        <v/>
      </c>
      <c r="CQ27" s="63" t="str">
        <f t="shared" si="49"/>
        <v/>
      </c>
      <c r="CS27" s="63" t="str">
        <f t="shared" si="50"/>
        <v/>
      </c>
      <c r="CU27" s="63" t="str">
        <f t="shared" si="51"/>
        <v/>
      </c>
      <c r="CW27" s="63" t="str">
        <f t="shared" si="52"/>
        <v/>
      </c>
      <c r="CY27" s="63" t="str">
        <f t="shared" si="53"/>
        <v/>
      </c>
      <c r="DA27" s="63" t="str">
        <f t="shared" si="54"/>
        <v/>
      </c>
      <c r="DC27" s="63" t="str">
        <f t="shared" si="55"/>
        <v/>
      </c>
      <c r="DE27" s="63" t="str">
        <f t="shared" si="56"/>
        <v/>
      </c>
      <c r="DG27" s="63" t="str">
        <f t="shared" si="57"/>
        <v/>
      </c>
      <c r="DI27" s="63" t="str">
        <f t="shared" si="58"/>
        <v/>
      </c>
      <c r="DK27" s="63" t="str">
        <f t="shared" si="59"/>
        <v/>
      </c>
      <c r="DM27" s="63" t="str">
        <f t="shared" si="60"/>
        <v/>
      </c>
      <c r="DO27" s="63" t="str">
        <f t="shared" si="61"/>
        <v/>
      </c>
      <c r="DQ27" s="63" t="str">
        <f t="shared" si="62"/>
        <v/>
      </c>
      <c r="DS27" s="63" t="str">
        <f t="shared" si="63"/>
        <v/>
      </c>
      <c r="DU27" s="63" t="str">
        <f t="shared" si="64"/>
        <v/>
      </c>
      <c r="DW27" s="63" t="str">
        <f t="shared" si="65"/>
        <v/>
      </c>
      <c r="DY27" s="63" t="str">
        <f t="shared" si="66"/>
        <v/>
      </c>
      <c r="EA27" s="63" t="str">
        <f t="shared" si="67"/>
        <v/>
      </c>
      <c r="EC27" s="63" t="str">
        <f t="shared" si="68"/>
        <v/>
      </c>
      <c r="EE27" s="63" t="str">
        <f t="shared" si="69"/>
        <v/>
      </c>
      <c r="EG27" s="63" t="str">
        <f t="shared" si="70"/>
        <v/>
      </c>
      <c r="EI27" s="63" t="str">
        <f t="shared" si="71"/>
        <v/>
      </c>
      <c r="EK27" s="63" t="str">
        <f t="shared" si="72"/>
        <v/>
      </c>
      <c r="EM27" s="63" t="str">
        <f t="shared" si="73"/>
        <v/>
      </c>
      <c r="EO27" s="63" t="str">
        <f t="shared" si="74"/>
        <v/>
      </c>
      <c r="EQ27" s="63" t="str">
        <f t="shared" si="75"/>
        <v/>
      </c>
      <c r="ES27" s="63" t="str">
        <f t="shared" si="76"/>
        <v/>
      </c>
      <c r="EU27" s="63" t="str">
        <f t="shared" si="77"/>
        <v/>
      </c>
      <c r="EW27" s="63" t="str">
        <f t="shared" si="78"/>
        <v/>
      </c>
      <c r="EY27" s="63" t="str">
        <f t="shared" si="79"/>
        <v/>
      </c>
      <c r="FA27" s="63" t="str">
        <f t="shared" si="80"/>
        <v/>
      </c>
      <c r="FB27"/>
      <c r="FC27"/>
      <c r="FD27"/>
      <c r="FE27"/>
      <c r="FF27"/>
      <c r="FG27"/>
      <c r="FH27"/>
      <c r="FI27"/>
      <c r="FJ27"/>
      <c r="FK27"/>
      <c r="FL27"/>
      <c r="FM27" s="46" t="str">
        <f t="shared" si="81"/>
        <v/>
      </c>
      <c r="FN27" s="47" t="str">
        <f t="shared" si="82"/>
        <v/>
      </c>
      <c r="FO27" s="48" t="str">
        <f t="shared" si="83"/>
        <v/>
      </c>
      <c r="FP27" s="49" t="str">
        <f t="shared" si="101"/>
        <v/>
      </c>
      <c r="FQ27" s="49" t="str">
        <f t="shared" si="101"/>
        <v/>
      </c>
      <c r="FR27" s="49" t="str">
        <f t="shared" si="94"/>
        <v/>
      </c>
      <c r="FS27" s="49" t="str">
        <f t="shared" si="94"/>
        <v/>
      </c>
      <c r="FT27" s="49" t="str">
        <f t="shared" si="94"/>
        <v/>
      </c>
      <c r="FU27" s="49" t="str">
        <f t="shared" si="94"/>
        <v/>
      </c>
      <c r="FV27" s="49" t="str">
        <f t="shared" si="94"/>
        <v/>
      </c>
      <c r="FW27" s="49" t="str">
        <f t="shared" si="94"/>
        <v/>
      </c>
      <c r="FX27" s="49" t="str">
        <f t="shared" si="94"/>
        <v/>
      </c>
      <c r="FY27" s="49" t="str">
        <f t="shared" si="94"/>
        <v/>
      </c>
      <c r="FZ27" s="49" t="str">
        <f t="shared" si="94"/>
        <v/>
      </c>
      <c r="GA27" s="49" t="str">
        <f t="shared" si="94"/>
        <v/>
      </c>
      <c r="GB27" s="49" t="str">
        <f t="shared" si="95"/>
        <v/>
      </c>
      <c r="GC27" s="49" t="str">
        <f t="shared" si="95"/>
        <v/>
      </c>
      <c r="GD27" s="49" t="str">
        <f t="shared" si="95"/>
        <v/>
      </c>
      <c r="GE27" s="49" t="str">
        <f t="shared" si="95"/>
        <v/>
      </c>
      <c r="GF27" s="49" t="str">
        <f t="shared" si="95"/>
        <v/>
      </c>
      <c r="GG27" s="49" t="str">
        <f t="shared" si="95"/>
        <v/>
      </c>
      <c r="GH27" s="49" t="str">
        <f t="shared" si="95"/>
        <v/>
      </c>
      <c r="GI27" s="49" t="str">
        <f t="shared" si="95"/>
        <v/>
      </c>
      <c r="GJ27" s="49" t="str">
        <f t="shared" si="95"/>
        <v/>
      </c>
      <c r="GK27" s="49" t="str">
        <f t="shared" si="95"/>
        <v/>
      </c>
      <c r="GL27" s="49" t="str">
        <f t="shared" si="96"/>
        <v/>
      </c>
      <c r="GM27" s="49" t="str">
        <f t="shared" si="96"/>
        <v/>
      </c>
      <c r="GN27" s="49" t="str">
        <f t="shared" si="96"/>
        <v/>
      </c>
      <c r="GO27" s="49" t="str">
        <f t="shared" si="96"/>
        <v/>
      </c>
      <c r="GP27" s="49" t="str">
        <f t="shared" si="96"/>
        <v/>
      </c>
      <c r="GQ27" s="49" t="str">
        <f t="shared" si="96"/>
        <v/>
      </c>
      <c r="GR27" s="49" t="str">
        <f t="shared" si="96"/>
        <v/>
      </c>
      <c r="GS27" s="49" t="str">
        <f t="shared" si="96"/>
        <v/>
      </c>
      <c r="GT27" s="49" t="str">
        <f t="shared" si="96"/>
        <v/>
      </c>
      <c r="GU27" s="49" t="str">
        <f t="shared" si="96"/>
        <v/>
      </c>
      <c r="GV27" s="49" t="str">
        <f t="shared" si="97"/>
        <v/>
      </c>
      <c r="GW27" s="49" t="str">
        <f t="shared" si="97"/>
        <v/>
      </c>
      <c r="GX27" s="49" t="str">
        <f t="shared" si="97"/>
        <v/>
      </c>
      <c r="GY27" s="49" t="str">
        <f t="shared" si="97"/>
        <v/>
      </c>
      <c r="GZ27" s="49" t="str">
        <f t="shared" si="97"/>
        <v/>
      </c>
      <c r="HA27" s="49" t="str">
        <f t="shared" si="97"/>
        <v/>
      </c>
      <c r="HB27" s="49" t="str">
        <f t="shared" si="97"/>
        <v/>
      </c>
      <c r="HC27" s="49" t="str">
        <f t="shared" si="97"/>
        <v/>
      </c>
      <c r="HD27" s="49" t="str">
        <f t="shared" si="97"/>
        <v/>
      </c>
      <c r="HE27" s="49" t="str">
        <f t="shared" si="97"/>
        <v/>
      </c>
      <c r="HF27" s="49" t="str">
        <f t="shared" si="98"/>
        <v/>
      </c>
      <c r="HG27" s="49" t="str">
        <f t="shared" si="98"/>
        <v/>
      </c>
      <c r="HH27" s="49" t="str">
        <f t="shared" si="98"/>
        <v/>
      </c>
      <c r="HI27" s="49" t="str">
        <f t="shared" si="98"/>
        <v/>
      </c>
      <c r="HJ27" s="49" t="str">
        <f t="shared" si="98"/>
        <v/>
      </c>
      <c r="HK27" s="49" t="str">
        <f t="shared" si="98"/>
        <v/>
      </c>
      <c r="HL27" s="49" t="str">
        <f t="shared" si="98"/>
        <v/>
      </c>
      <c r="HM27" s="49" t="str">
        <f t="shared" si="98"/>
        <v/>
      </c>
      <c r="HN27" s="49" t="str">
        <f t="shared" si="98"/>
        <v/>
      </c>
      <c r="HO27" s="49" t="str">
        <f t="shared" si="98"/>
        <v/>
      </c>
      <c r="HP27" s="49" t="str">
        <f t="shared" si="99"/>
        <v/>
      </c>
      <c r="HQ27" s="49" t="str">
        <f t="shared" si="99"/>
        <v/>
      </c>
      <c r="HR27" s="49" t="str">
        <f t="shared" si="99"/>
        <v/>
      </c>
      <c r="HS27" s="49" t="str">
        <f t="shared" si="99"/>
        <v/>
      </c>
      <c r="HT27" s="49" t="str">
        <f t="shared" si="99"/>
        <v/>
      </c>
      <c r="HU27" s="49" t="str">
        <f t="shared" si="99"/>
        <v/>
      </c>
      <c r="HV27" s="49" t="str">
        <f t="shared" si="99"/>
        <v/>
      </c>
      <c r="HW27" s="49" t="str">
        <f t="shared" si="99"/>
        <v/>
      </c>
      <c r="HX27" s="49" t="str">
        <f t="shared" si="99"/>
        <v/>
      </c>
      <c r="HY27" s="49" t="str">
        <f t="shared" si="99"/>
        <v/>
      </c>
      <c r="HZ27" s="49" t="str">
        <f t="shared" si="99"/>
        <v/>
      </c>
      <c r="IA27" s="49" t="str">
        <f t="shared" si="99"/>
        <v/>
      </c>
      <c r="IB27" s="49" t="str">
        <f t="shared" si="99"/>
        <v/>
      </c>
      <c r="IC27" s="49" t="str">
        <f t="shared" si="87"/>
        <v/>
      </c>
      <c r="ID27" s="49" t="str">
        <f t="shared" si="100"/>
        <v/>
      </c>
      <c r="IE27" s="49" t="str">
        <f t="shared" si="100"/>
        <v/>
      </c>
      <c r="IF27" s="49" t="str">
        <f t="shared" si="100"/>
        <v/>
      </c>
      <c r="IG27" s="49" t="str">
        <f t="shared" si="100"/>
        <v/>
      </c>
      <c r="IH27" s="49" t="str">
        <f t="shared" si="100"/>
        <v/>
      </c>
      <c r="II27" s="49" t="str">
        <f t="shared" si="100"/>
        <v/>
      </c>
      <c r="IJ27" s="49" t="str">
        <f t="shared" si="100"/>
        <v/>
      </c>
      <c r="IK27" s="49" t="str">
        <f t="shared" si="100"/>
        <v/>
      </c>
      <c r="IL27" s="49" t="str">
        <f t="shared" si="100"/>
        <v/>
      </c>
      <c r="IM27"/>
      <c r="IN27"/>
      <c r="IO27"/>
      <c r="IP27"/>
      <c r="IQ27"/>
      <c r="IR27"/>
      <c r="IS27"/>
      <c r="IT27"/>
      <c r="IU27"/>
      <c r="IV27"/>
    </row>
    <row r="28" spans="1:256" s="56" customFormat="1" ht="15.6" x14ac:dyDescent="0.3">
      <c r="A28" s="58" t="str">
        <f>IF($B28="","",VLOOKUP($B28,'Skyttere registrering'!$AB$2:$AE$101,3,FALSE))</f>
        <v/>
      </c>
      <c r="B28"/>
      <c r="C28" s="58" t="str">
        <f>IF($B28="","",VLOOKUP($B28,'Skyttere registrering'!$B$2:$K$101,2,FALSE))</f>
        <v/>
      </c>
      <c r="D28" s="58" t="str">
        <f>IF($B28="","",IF(VLOOKUP($B28,'Skyttere registrering'!$AB$2:$AE$101,4,FALSE)=0,"",VLOOKUP($B28,'Skyttere registrering'!$AB$2:$AE$101,4,FALSE)))</f>
        <v/>
      </c>
      <c r="E28" s="55" t="str">
        <f t="shared" si="3"/>
        <v/>
      </c>
      <c r="F28" s="61" t="str">
        <f t="shared" si="4"/>
        <v/>
      </c>
      <c r="G28" s="62" t="str">
        <f t="shared" si="5"/>
        <v/>
      </c>
      <c r="I28" s="63" t="str">
        <f t="shared" si="6"/>
        <v/>
      </c>
      <c r="K28" s="63" t="str">
        <f t="shared" si="7"/>
        <v/>
      </c>
      <c r="M28" s="63" t="str">
        <f t="shared" si="8"/>
        <v/>
      </c>
      <c r="O28" s="63" t="str">
        <f t="shared" si="9"/>
        <v/>
      </c>
      <c r="Q28" s="63" t="str">
        <f t="shared" si="10"/>
        <v/>
      </c>
      <c r="S28" s="63" t="str">
        <f t="shared" si="11"/>
        <v/>
      </c>
      <c r="U28" s="63" t="str">
        <f t="shared" si="12"/>
        <v/>
      </c>
      <c r="W28" s="63" t="str">
        <f t="shared" si="13"/>
        <v/>
      </c>
      <c r="Y28" s="63" t="str">
        <f t="shared" si="14"/>
        <v/>
      </c>
      <c r="AA28" s="63" t="str">
        <f t="shared" si="15"/>
        <v/>
      </c>
      <c r="AC28" s="63" t="str">
        <f t="shared" si="16"/>
        <v/>
      </c>
      <c r="AE28" s="63" t="str">
        <f t="shared" si="17"/>
        <v/>
      </c>
      <c r="AG28" s="63" t="str">
        <f t="shared" si="18"/>
        <v/>
      </c>
      <c r="AI28" s="63" t="str">
        <f t="shared" si="19"/>
        <v/>
      </c>
      <c r="AK28" s="63" t="str">
        <f t="shared" si="20"/>
        <v/>
      </c>
      <c r="AM28" s="63" t="str">
        <f t="shared" si="21"/>
        <v/>
      </c>
      <c r="AO28" s="63" t="str">
        <f t="shared" si="22"/>
        <v/>
      </c>
      <c r="AQ28" s="63" t="str">
        <f t="shared" si="23"/>
        <v/>
      </c>
      <c r="AS28" s="63" t="str">
        <f t="shared" si="24"/>
        <v/>
      </c>
      <c r="AU28" s="63" t="str">
        <f t="shared" si="25"/>
        <v/>
      </c>
      <c r="AW28" s="63" t="str">
        <f t="shared" si="26"/>
        <v/>
      </c>
      <c r="AY28" s="63" t="str">
        <f t="shared" si="27"/>
        <v/>
      </c>
      <c r="BA28" s="63" t="str">
        <f t="shared" si="28"/>
        <v/>
      </c>
      <c r="BC28" s="63" t="str">
        <f t="shared" si="29"/>
        <v/>
      </c>
      <c r="BE28" s="63" t="str">
        <f t="shared" si="30"/>
        <v/>
      </c>
      <c r="BG28" s="63" t="str">
        <f t="shared" si="31"/>
        <v/>
      </c>
      <c r="BI28" s="63" t="str">
        <f t="shared" si="32"/>
        <v/>
      </c>
      <c r="BK28" s="63" t="str">
        <f t="shared" si="33"/>
        <v/>
      </c>
      <c r="BM28" s="63" t="str">
        <f t="shared" si="34"/>
        <v/>
      </c>
      <c r="BO28" s="63" t="str">
        <f t="shared" si="35"/>
        <v/>
      </c>
      <c r="BQ28" s="63" t="str">
        <f t="shared" si="36"/>
        <v/>
      </c>
      <c r="BS28" s="63" t="str">
        <f t="shared" si="37"/>
        <v/>
      </c>
      <c r="BU28" s="63" t="str">
        <f t="shared" si="38"/>
        <v/>
      </c>
      <c r="BW28" s="63" t="str">
        <f t="shared" si="39"/>
        <v/>
      </c>
      <c r="BY28" s="63" t="str">
        <f t="shared" si="40"/>
        <v/>
      </c>
      <c r="CA28" s="63" t="str">
        <f t="shared" si="41"/>
        <v/>
      </c>
      <c r="CC28" s="63" t="str">
        <f t="shared" si="42"/>
        <v/>
      </c>
      <c r="CE28" s="63" t="str">
        <f t="shared" si="43"/>
        <v/>
      </c>
      <c r="CG28" s="63" t="str">
        <f t="shared" si="44"/>
        <v/>
      </c>
      <c r="CI28" s="63" t="str">
        <f t="shared" si="45"/>
        <v/>
      </c>
      <c r="CK28" s="63" t="str">
        <f t="shared" si="46"/>
        <v/>
      </c>
      <c r="CM28" s="63" t="str">
        <f t="shared" si="47"/>
        <v/>
      </c>
      <c r="CO28" s="63" t="str">
        <f t="shared" si="48"/>
        <v/>
      </c>
      <c r="CQ28" s="63" t="str">
        <f t="shared" si="49"/>
        <v/>
      </c>
      <c r="CS28" s="63" t="str">
        <f t="shared" si="50"/>
        <v/>
      </c>
      <c r="CU28" s="63" t="str">
        <f t="shared" si="51"/>
        <v/>
      </c>
      <c r="CW28" s="63" t="str">
        <f t="shared" si="52"/>
        <v/>
      </c>
      <c r="CY28" s="63" t="str">
        <f t="shared" si="53"/>
        <v/>
      </c>
      <c r="DA28" s="63" t="str">
        <f t="shared" si="54"/>
        <v/>
      </c>
      <c r="DC28" s="63" t="str">
        <f t="shared" si="55"/>
        <v/>
      </c>
      <c r="DE28" s="63" t="str">
        <f t="shared" si="56"/>
        <v/>
      </c>
      <c r="DG28" s="63" t="str">
        <f t="shared" si="57"/>
        <v/>
      </c>
      <c r="DI28" s="63" t="str">
        <f t="shared" si="58"/>
        <v/>
      </c>
      <c r="DK28" s="63" t="str">
        <f t="shared" si="59"/>
        <v/>
      </c>
      <c r="DM28" s="63" t="str">
        <f t="shared" si="60"/>
        <v/>
      </c>
      <c r="DO28" s="63" t="str">
        <f t="shared" si="61"/>
        <v/>
      </c>
      <c r="DQ28" s="63" t="str">
        <f t="shared" si="62"/>
        <v/>
      </c>
      <c r="DS28" s="63" t="str">
        <f t="shared" si="63"/>
        <v/>
      </c>
      <c r="DU28" s="63" t="str">
        <f t="shared" si="64"/>
        <v/>
      </c>
      <c r="DW28" s="63" t="str">
        <f t="shared" si="65"/>
        <v/>
      </c>
      <c r="DY28" s="63" t="str">
        <f t="shared" si="66"/>
        <v/>
      </c>
      <c r="EA28" s="63" t="str">
        <f t="shared" si="67"/>
        <v/>
      </c>
      <c r="EC28" s="63" t="str">
        <f t="shared" si="68"/>
        <v/>
      </c>
      <c r="EE28" s="63" t="str">
        <f t="shared" si="69"/>
        <v/>
      </c>
      <c r="EG28" s="63" t="str">
        <f t="shared" si="70"/>
        <v/>
      </c>
      <c r="EI28" s="63" t="str">
        <f t="shared" si="71"/>
        <v/>
      </c>
      <c r="EK28" s="63" t="str">
        <f t="shared" si="72"/>
        <v/>
      </c>
      <c r="EM28" s="63" t="str">
        <f t="shared" si="73"/>
        <v/>
      </c>
      <c r="EO28" s="63" t="str">
        <f t="shared" si="74"/>
        <v/>
      </c>
      <c r="EQ28" s="63" t="str">
        <f t="shared" si="75"/>
        <v/>
      </c>
      <c r="ES28" s="63" t="str">
        <f t="shared" si="76"/>
        <v/>
      </c>
      <c r="EU28" s="63" t="str">
        <f t="shared" si="77"/>
        <v/>
      </c>
      <c r="EW28" s="63" t="str">
        <f t="shared" si="78"/>
        <v/>
      </c>
      <c r="EY28" s="63" t="str">
        <f t="shared" si="79"/>
        <v/>
      </c>
      <c r="FA28" s="63" t="str">
        <f t="shared" si="80"/>
        <v/>
      </c>
      <c r="FB28"/>
      <c r="FC28"/>
      <c r="FD28"/>
      <c r="FE28"/>
      <c r="FF28"/>
      <c r="FG28"/>
      <c r="FH28"/>
      <c r="FI28"/>
      <c r="FJ28"/>
      <c r="FK28"/>
      <c r="FL28"/>
      <c r="FM28" s="46" t="str">
        <f t="shared" si="81"/>
        <v/>
      </c>
      <c r="FN28" s="47" t="str">
        <f t="shared" si="82"/>
        <v/>
      </c>
      <c r="FO28" s="48" t="str">
        <f t="shared" si="83"/>
        <v/>
      </c>
      <c r="FP28" s="49" t="str">
        <f t="shared" si="101"/>
        <v/>
      </c>
      <c r="FQ28" s="49" t="str">
        <f t="shared" si="101"/>
        <v/>
      </c>
      <c r="FR28" s="49" t="str">
        <f t="shared" si="94"/>
        <v/>
      </c>
      <c r="FS28" s="49" t="str">
        <f t="shared" si="94"/>
        <v/>
      </c>
      <c r="FT28" s="49" t="str">
        <f t="shared" si="94"/>
        <v/>
      </c>
      <c r="FU28" s="49" t="str">
        <f t="shared" si="94"/>
        <v/>
      </c>
      <c r="FV28" s="49" t="str">
        <f t="shared" si="94"/>
        <v/>
      </c>
      <c r="FW28" s="49" t="str">
        <f t="shared" si="94"/>
        <v/>
      </c>
      <c r="FX28" s="49" t="str">
        <f t="shared" si="94"/>
        <v/>
      </c>
      <c r="FY28" s="49" t="str">
        <f t="shared" si="94"/>
        <v/>
      </c>
      <c r="FZ28" s="49" t="str">
        <f t="shared" si="94"/>
        <v/>
      </c>
      <c r="GA28" s="49" t="str">
        <f t="shared" si="94"/>
        <v/>
      </c>
      <c r="GB28" s="49" t="str">
        <f t="shared" si="95"/>
        <v/>
      </c>
      <c r="GC28" s="49" t="str">
        <f t="shared" si="95"/>
        <v/>
      </c>
      <c r="GD28" s="49" t="str">
        <f t="shared" si="95"/>
        <v/>
      </c>
      <c r="GE28" s="49" t="str">
        <f t="shared" si="95"/>
        <v/>
      </c>
      <c r="GF28" s="49" t="str">
        <f t="shared" si="95"/>
        <v/>
      </c>
      <c r="GG28" s="49" t="str">
        <f t="shared" si="95"/>
        <v/>
      </c>
      <c r="GH28" s="49" t="str">
        <f t="shared" si="95"/>
        <v/>
      </c>
      <c r="GI28" s="49" t="str">
        <f t="shared" si="95"/>
        <v/>
      </c>
      <c r="GJ28" s="49" t="str">
        <f t="shared" si="95"/>
        <v/>
      </c>
      <c r="GK28" s="49" t="str">
        <f t="shared" si="95"/>
        <v/>
      </c>
      <c r="GL28" s="49" t="str">
        <f t="shared" si="96"/>
        <v/>
      </c>
      <c r="GM28" s="49" t="str">
        <f t="shared" si="96"/>
        <v/>
      </c>
      <c r="GN28" s="49" t="str">
        <f t="shared" si="96"/>
        <v/>
      </c>
      <c r="GO28" s="49" t="str">
        <f t="shared" si="96"/>
        <v/>
      </c>
      <c r="GP28" s="49" t="str">
        <f t="shared" si="96"/>
        <v/>
      </c>
      <c r="GQ28" s="49" t="str">
        <f t="shared" si="96"/>
        <v/>
      </c>
      <c r="GR28" s="49" t="str">
        <f t="shared" si="96"/>
        <v/>
      </c>
      <c r="GS28" s="49" t="str">
        <f t="shared" si="96"/>
        <v/>
      </c>
      <c r="GT28" s="49" t="str">
        <f t="shared" si="96"/>
        <v/>
      </c>
      <c r="GU28" s="49" t="str">
        <f t="shared" si="96"/>
        <v/>
      </c>
      <c r="GV28" s="49" t="str">
        <f t="shared" si="97"/>
        <v/>
      </c>
      <c r="GW28" s="49" t="str">
        <f t="shared" si="97"/>
        <v/>
      </c>
      <c r="GX28" s="49" t="str">
        <f t="shared" si="97"/>
        <v/>
      </c>
      <c r="GY28" s="49" t="str">
        <f t="shared" si="97"/>
        <v/>
      </c>
      <c r="GZ28" s="49" t="str">
        <f t="shared" si="97"/>
        <v/>
      </c>
      <c r="HA28" s="49" t="str">
        <f t="shared" si="97"/>
        <v/>
      </c>
      <c r="HB28" s="49" t="str">
        <f t="shared" si="97"/>
        <v/>
      </c>
      <c r="HC28" s="49" t="str">
        <f t="shared" si="97"/>
        <v/>
      </c>
      <c r="HD28" s="49" t="str">
        <f t="shared" si="97"/>
        <v/>
      </c>
      <c r="HE28" s="49" t="str">
        <f t="shared" si="97"/>
        <v/>
      </c>
      <c r="HF28" s="49" t="str">
        <f t="shared" si="98"/>
        <v/>
      </c>
      <c r="HG28" s="49" t="str">
        <f t="shared" si="98"/>
        <v/>
      </c>
      <c r="HH28" s="49" t="str">
        <f t="shared" si="98"/>
        <v/>
      </c>
      <c r="HI28" s="49" t="str">
        <f t="shared" si="98"/>
        <v/>
      </c>
      <c r="HJ28" s="49" t="str">
        <f t="shared" si="98"/>
        <v/>
      </c>
      <c r="HK28" s="49" t="str">
        <f t="shared" si="98"/>
        <v/>
      </c>
      <c r="HL28" s="49" t="str">
        <f t="shared" si="98"/>
        <v/>
      </c>
      <c r="HM28" s="49" t="str">
        <f t="shared" si="98"/>
        <v/>
      </c>
      <c r="HN28" s="49" t="str">
        <f t="shared" si="98"/>
        <v/>
      </c>
      <c r="HO28" s="49" t="str">
        <f t="shared" si="98"/>
        <v/>
      </c>
      <c r="HP28" s="49" t="str">
        <f t="shared" si="99"/>
        <v/>
      </c>
      <c r="HQ28" s="49" t="str">
        <f t="shared" si="99"/>
        <v/>
      </c>
      <c r="HR28" s="49" t="str">
        <f t="shared" si="99"/>
        <v/>
      </c>
      <c r="HS28" s="49" t="str">
        <f t="shared" si="99"/>
        <v/>
      </c>
      <c r="HT28" s="49" t="str">
        <f t="shared" si="99"/>
        <v/>
      </c>
      <c r="HU28" s="49" t="str">
        <f t="shared" si="99"/>
        <v/>
      </c>
      <c r="HV28" s="49" t="str">
        <f t="shared" si="99"/>
        <v/>
      </c>
      <c r="HW28" s="49" t="str">
        <f t="shared" si="99"/>
        <v/>
      </c>
      <c r="HX28" s="49" t="str">
        <f t="shared" si="99"/>
        <v/>
      </c>
      <c r="HY28" s="49" t="str">
        <f t="shared" si="99"/>
        <v/>
      </c>
      <c r="HZ28" s="49" t="str">
        <f t="shared" si="99"/>
        <v/>
      </c>
      <c r="IA28" s="49" t="str">
        <f t="shared" si="99"/>
        <v/>
      </c>
      <c r="IB28" s="49" t="str">
        <f t="shared" si="99"/>
        <v/>
      </c>
      <c r="IC28" s="49" t="str">
        <f t="shared" si="87"/>
        <v/>
      </c>
      <c r="ID28" s="49" t="str">
        <f t="shared" si="100"/>
        <v/>
      </c>
      <c r="IE28" s="49" t="str">
        <f t="shared" si="100"/>
        <v/>
      </c>
      <c r="IF28" s="49" t="str">
        <f t="shared" si="100"/>
        <v/>
      </c>
      <c r="IG28" s="49" t="str">
        <f t="shared" si="100"/>
        <v/>
      </c>
      <c r="IH28" s="49" t="str">
        <f t="shared" si="100"/>
        <v/>
      </c>
      <c r="II28" s="49" t="str">
        <f t="shared" si="100"/>
        <v/>
      </c>
      <c r="IJ28" s="49" t="str">
        <f t="shared" si="100"/>
        <v/>
      </c>
      <c r="IK28" s="49" t="str">
        <f t="shared" si="100"/>
        <v/>
      </c>
      <c r="IL28" s="49" t="str">
        <f t="shared" si="100"/>
        <v/>
      </c>
      <c r="IM28"/>
      <c r="IN28"/>
      <c r="IO28"/>
      <c r="IP28"/>
      <c r="IQ28"/>
      <c r="IR28"/>
      <c r="IS28"/>
      <c r="IT28"/>
      <c r="IU28"/>
      <c r="IV28"/>
    </row>
    <row r="29" spans="1:256" s="56" customFormat="1" ht="15.6" x14ac:dyDescent="0.3">
      <c r="A29" s="58" t="str">
        <f>IF($B29="","",VLOOKUP($B29,'Skyttere registrering'!$AB$2:$AE$101,3,FALSE))</f>
        <v/>
      </c>
      <c r="B29"/>
      <c r="C29" s="58" t="str">
        <f>IF($B29="","",VLOOKUP($B29,'Skyttere registrering'!$B$2:$K$101,2,FALSE))</f>
        <v/>
      </c>
      <c r="D29" s="58" t="str">
        <f>IF($B29="","",IF(VLOOKUP($B29,'Skyttere registrering'!$AB$2:$AE$101,4,FALSE)=0,"",VLOOKUP($B29,'Skyttere registrering'!$AB$2:$AE$101,4,FALSE)))</f>
        <v/>
      </c>
      <c r="E29" s="55" t="str">
        <f t="shared" si="3"/>
        <v/>
      </c>
      <c r="F29" s="61" t="str">
        <f t="shared" si="4"/>
        <v/>
      </c>
      <c r="G29" s="62" t="str">
        <f t="shared" si="5"/>
        <v/>
      </c>
      <c r="I29" s="63" t="str">
        <f t="shared" si="6"/>
        <v/>
      </c>
      <c r="K29" s="63" t="str">
        <f t="shared" si="7"/>
        <v/>
      </c>
      <c r="M29" s="63" t="str">
        <f t="shared" si="8"/>
        <v/>
      </c>
      <c r="O29" s="63" t="str">
        <f t="shared" si="9"/>
        <v/>
      </c>
      <c r="Q29" s="63" t="str">
        <f t="shared" si="10"/>
        <v/>
      </c>
      <c r="S29" s="63" t="str">
        <f t="shared" si="11"/>
        <v/>
      </c>
      <c r="U29" s="63" t="str">
        <f t="shared" si="12"/>
        <v/>
      </c>
      <c r="W29" s="63" t="str">
        <f t="shared" si="13"/>
        <v/>
      </c>
      <c r="Y29" s="63" t="str">
        <f t="shared" si="14"/>
        <v/>
      </c>
      <c r="AA29" s="63" t="str">
        <f t="shared" si="15"/>
        <v/>
      </c>
      <c r="AC29" s="63" t="str">
        <f t="shared" si="16"/>
        <v/>
      </c>
      <c r="AE29" s="63" t="str">
        <f t="shared" si="17"/>
        <v/>
      </c>
      <c r="AG29" s="63" t="str">
        <f t="shared" si="18"/>
        <v/>
      </c>
      <c r="AI29" s="63" t="str">
        <f t="shared" si="19"/>
        <v/>
      </c>
      <c r="AK29" s="63" t="str">
        <f t="shared" si="20"/>
        <v/>
      </c>
      <c r="AM29" s="63" t="str">
        <f t="shared" si="21"/>
        <v/>
      </c>
      <c r="AO29" s="63" t="str">
        <f t="shared" si="22"/>
        <v/>
      </c>
      <c r="AQ29" s="63" t="str">
        <f t="shared" si="23"/>
        <v/>
      </c>
      <c r="AS29" s="63" t="str">
        <f t="shared" si="24"/>
        <v/>
      </c>
      <c r="AU29" s="63" t="str">
        <f t="shared" si="25"/>
        <v/>
      </c>
      <c r="AW29" s="63" t="str">
        <f t="shared" si="26"/>
        <v/>
      </c>
      <c r="AY29" s="63" t="str">
        <f t="shared" si="27"/>
        <v/>
      </c>
      <c r="BA29" s="63" t="str">
        <f t="shared" si="28"/>
        <v/>
      </c>
      <c r="BC29" s="63" t="str">
        <f t="shared" si="29"/>
        <v/>
      </c>
      <c r="BE29" s="63" t="str">
        <f t="shared" si="30"/>
        <v/>
      </c>
      <c r="BG29" s="63" t="str">
        <f t="shared" si="31"/>
        <v/>
      </c>
      <c r="BI29" s="63" t="str">
        <f t="shared" si="32"/>
        <v/>
      </c>
      <c r="BK29" s="63" t="str">
        <f t="shared" si="33"/>
        <v/>
      </c>
      <c r="BM29" s="63" t="str">
        <f t="shared" si="34"/>
        <v/>
      </c>
      <c r="BO29" s="63" t="str">
        <f t="shared" si="35"/>
        <v/>
      </c>
      <c r="BQ29" s="63" t="str">
        <f t="shared" si="36"/>
        <v/>
      </c>
      <c r="BS29" s="63" t="str">
        <f t="shared" si="37"/>
        <v/>
      </c>
      <c r="BU29" s="63" t="str">
        <f t="shared" si="38"/>
        <v/>
      </c>
      <c r="BW29" s="63" t="str">
        <f t="shared" si="39"/>
        <v/>
      </c>
      <c r="BY29" s="63" t="str">
        <f t="shared" si="40"/>
        <v/>
      </c>
      <c r="CA29" s="63" t="str">
        <f t="shared" si="41"/>
        <v/>
      </c>
      <c r="CC29" s="63" t="str">
        <f t="shared" si="42"/>
        <v/>
      </c>
      <c r="CE29" s="63" t="str">
        <f t="shared" si="43"/>
        <v/>
      </c>
      <c r="CG29" s="63" t="str">
        <f t="shared" si="44"/>
        <v/>
      </c>
      <c r="CI29" s="63" t="str">
        <f t="shared" si="45"/>
        <v/>
      </c>
      <c r="CK29" s="63" t="str">
        <f t="shared" si="46"/>
        <v/>
      </c>
      <c r="CM29" s="63" t="str">
        <f t="shared" si="47"/>
        <v/>
      </c>
      <c r="CO29" s="63" t="str">
        <f t="shared" si="48"/>
        <v/>
      </c>
      <c r="CQ29" s="63" t="str">
        <f t="shared" si="49"/>
        <v/>
      </c>
      <c r="CS29" s="63" t="str">
        <f t="shared" si="50"/>
        <v/>
      </c>
      <c r="CU29" s="63" t="str">
        <f t="shared" si="51"/>
        <v/>
      </c>
      <c r="CW29" s="63" t="str">
        <f t="shared" si="52"/>
        <v/>
      </c>
      <c r="CY29" s="63" t="str">
        <f t="shared" si="53"/>
        <v/>
      </c>
      <c r="DA29" s="63" t="str">
        <f t="shared" si="54"/>
        <v/>
      </c>
      <c r="DC29" s="63" t="str">
        <f t="shared" si="55"/>
        <v/>
      </c>
      <c r="DE29" s="63" t="str">
        <f t="shared" si="56"/>
        <v/>
      </c>
      <c r="DG29" s="63" t="str">
        <f t="shared" si="57"/>
        <v/>
      </c>
      <c r="DI29" s="63" t="str">
        <f t="shared" si="58"/>
        <v/>
      </c>
      <c r="DK29" s="63" t="str">
        <f t="shared" si="59"/>
        <v/>
      </c>
      <c r="DM29" s="63" t="str">
        <f t="shared" si="60"/>
        <v/>
      </c>
      <c r="DO29" s="63" t="str">
        <f t="shared" si="61"/>
        <v/>
      </c>
      <c r="DQ29" s="63" t="str">
        <f t="shared" si="62"/>
        <v/>
      </c>
      <c r="DS29" s="63" t="str">
        <f t="shared" si="63"/>
        <v/>
      </c>
      <c r="DU29" s="63" t="str">
        <f t="shared" si="64"/>
        <v/>
      </c>
      <c r="DW29" s="63" t="str">
        <f t="shared" si="65"/>
        <v/>
      </c>
      <c r="DY29" s="63" t="str">
        <f t="shared" si="66"/>
        <v/>
      </c>
      <c r="EA29" s="63" t="str">
        <f t="shared" si="67"/>
        <v/>
      </c>
      <c r="EC29" s="63" t="str">
        <f t="shared" si="68"/>
        <v/>
      </c>
      <c r="EE29" s="63" t="str">
        <f t="shared" si="69"/>
        <v/>
      </c>
      <c r="EG29" s="63" t="str">
        <f t="shared" si="70"/>
        <v/>
      </c>
      <c r="EI29" s="63" t="str">
        <f t="shared" si="71"/>
        <v/>
      </c>
      <c r="EK29" s="63" t="str">
        <f t="shared" si="72"/>
        <v/>
      </c>
      <c r="EM29" s="63" t="str">
        <f t="shared" si="73"/>
        <v/>
      </c>
      <c r="EO29" s="63" t="str">
        <f t="shared" si="74"/>
        <v/>
      </c>
      <c r="EQ29" s="63" t="str">
        <f t="shared" si="75"/>
        <v/>
      </c>
      <c r="ES29" s="63" t="str">
        <f t="shared" si="76"/>
        <v/>
      </c>
      <c r="EU29" s="63" t="str">
        <f t="shared" si="77"/>
        <v/>
      </c>
      <c r="EW29" s="63" t="str">
        <f t="shared" si="78"/>
        <v/>
      </c>
      <c r="EY29" s="63" t="str">
        <f t="shared" si="79"/>
        <v/>
      </c>
      <c r="FA29" s="63" t="str">
        <f t="shared" si="80"/>
        <v/>
      </c>
      <c r="FB29"/>
      <c r="FC29"/>
      <c r="FD29"/>
      <c r="FE29"/>
      <c r="FF29"/>
      <c r="FG29"/>
      <c r="FH29"/>
      <c r="FI29"/>
      <c r="FJ29"/>
      <c r="FK29"/>
      <c r="FL29"/>
      <c r="FM29" s="46" t="str">
        <f t="shared" si="81"/>
        <v/>
      </c>
      <c r="FN29" s="47" t="str">
        <f t="shared" si="82"/>
        <v/>
      </c>
      <c r="FO29" s="48" t="str">
        <f t="shared" si="83"/>
        <v/>
      </c>
      <c r="FP29" s="49" t="str">
        <f t="shared" si="101"/>
        <v/>
      </c>
      <c r="FQ29" s="49" t="str">
        <f t="shared" si="101"/>
        <v/>
      </c>
      <c r="FR29" s="49" t="str">
        <f t="shared" si="94"/>
        <v/>
      </c>
      <c r="FS29" s="49" t="str">
        <f t="shared" si="94"/>
        <v/>
      </c>
      <c r="FT29" s="49" t="str">
        <f t="shared" si="94"/>
        <v/>
      </c>
      <c r="FU29" s="49" t="str">
        <f t="shared" si="94"/>
        <v/>
      </c>
      <c r="FV29" s="49" t="str">
        <f t="shared" si="94"/>
        <v/>
      </c>
      <c r="FW29" s="49" t="str">
        <f t="shared" si="94"/>
        <v/>
      </c>
      <c r="FX29" s="49" t="str">
        <f t="shared" si="94"/>
        <v/>
      </c>
      <c r="FY29" s="49" t="str">
        <f t="shared" si="94"/>
        <v/>
      </c>
      <c r="FZ29" s="49" t="str">
        <f t="shared" si="94"/>
        <v/>
      </c>
      <c r="GA29" s="49" t="str">
        <f t="shared" si="94"/>
        <v/>
      </c>
      <c r="GB29" s="49" t="str">
        <f t="shared" si="95"/>
        <v/>
      </c>
      <c r="GC29" s="49" t="str">
        <f t="shared" si="95"/>
        <v/>
      </c>
      <c r="GD29" s="49" t="str">
        <f t="shared" si="95"/>
        <v/>
      </c>
      <c r="GE29" s="49" t="str">
        <f t="shared" si="95"/>
        <v/>
      </c>
      <c r="GF29" s="49" t="str">
        <f t="shared" si="95"/>
        <v/>
      </c>
      <c r="GG29" s="49" t="str">
        <f t="shared" si="95"/>
        <v/>
      </c>
      <c r="GH29" s="49" t="str">
        <f t="shared" si="95"/>
        <v/>
      </c>
      <c r="GI29" s="49" t="str">
        <f t="shared" si="95"/>
        <v/>
      </c>
      <c r="GJ29" s="49" t="str">
        <f t="shared" si="95"/>
        <v/>
      </c>
      <c r="GK29" s="49" t="str">
        <f t="shared" si="95"/>
        <v/>
      </c>
      <c r="GL29" s="49" t="str">
        <f t="shared" si="96"/>
        <v/>
      </c>
      <c r="GM29" s="49" t="str">
        <f t="shared" si="96"/>
        <v/>
      </c>
      <c r="GN29" s="49" t="str">
        <f t="shared" si="96"/>
        <v/>
      </c>
      <c r="GO29" s="49" t="str">
        <f t="shared" si="96"/>
        <v/>
      </c>
      <c r="GP29" s="49" t="str">
        <f t="shared" si="96"/>
        <v/>
      </c>
      <c r="GQ29" s="49" t="str">
        <f t="shared" si="96"/>
        <v/>
      </c>
      <c r="GR29" s="49" t="str">
        <f t="shared" si="96"/>
        <v/>
      </c>
      <c r="GS29" s="49" t="str">
        <f t="shared" si="96"/>
        <v/>
      </c>
      <c r="GT29" s="49" t="str">
        <f t="shared" si="96"/>
        <v/>
      </c>
      <c r="GU29" s="49" t="str">
        <f t="shared" si="96"/>
        <v/>
      </c>
      <c r="GV29" s="49" t="str">
        <f t="shared" si="97"/>
        <v/>
      </c>
      <c r="GW29" s="49" t="str">
        <f t="shared" si="97"/>
        <v/>
      </c>
      <c r="GX29" s="49" t="str">
        <f t="shared" si="97"/>
        <v/>
      </c>
      <c r="GY29" s="49" t="str">
        <f t="shared" si="97"/>
        <v/>
      </c>
      <c r="GZ29" s="49" t="str">
        <f t="shared" si="97"/>
        <v/>
      </c>
      <c r="HA29" s="49" t="str">
        <f t="shared" si="97"/>
        <v/>
      </c>
      <c r="HB29" s="49" t="str">
        <f t="shared" si="97"/>
        <v/>
      </c>
      <c r="HC29" s="49" t="str">
        <f t="shared" si="97"/>
        <v/>
      </c>
      <c r="HD29" s="49" t="str">
        <f t="shared" si="97"/>
        <v/>
      </c>
      <c r="HE29" s="49" t="str">
        <f t="shared" si="97"/>
        <v/>
      </c>
      <c r="HF29" s="49" t="str">
        <f t="shared" si="98"/>
        <v/>
      </c>
      <c r="HG29" s="49" t="str">
        <f t="shared" si="98"/>
        <v/>
      </c>
      <c r="HH29" s="49" t="str">
        <f t="shared" si="98"/>
        <v/>
      </c>
      <c r="HI29" s="49" t="str">
        <f t="shared" si="98"/>
        <v/>
      </c>
      <c r="HJ29" s="49" t="str">
        <f t="shared" si="98"/>
        <v/>
      </c>
      <c r="HK29" s="49" t="str">
        <f t="shared" si="98"/>
        <v/>
      </c>
      <c r="HL29" s="49" t="str">
        <f t="shared" si="98"/>
        <v/>
      </c>
      <c r="HM29" s="49" t="str">
        <f t="shared" si="98"/>
        <v/>
      </c>
      <c r="HN29" s="49" t="str">
        <f t="shared" si="98"/>
        <v/>
      </c>
      <c r="HO29" s="49" t="str">
        <f t="shared" si="98"/>
        <v/>
      </c>
      <c r="HP29" s="49" t="str">
        <f t="shared" si="99"/>
        <v/>
      </c>
      <c r="HQ29" s="49" t="str">
        <f t="shared" si="99"/>
        <v/>
      </c>
      <c r="HR29" s="49" t="str">
        <f t="shared" si="99"/>
        <v/>
      </c>
      <c r="HS29" s="49" t="str">
        <f t="shared" si="99"/>
        <v/>
      </c>
      <c r="HT29" s="49" t="str">
        <f t="shared" si="99"/>
        <v/>
      </c>
      <c r="HU29" s="49" t="str">
        <f t="shared" si="99"/>
        <v/>
      </c>
      <c r="HV29" s="49" t="str">
        <f t="shared" si="99"/>
        <v/>
      </c>
      <c r="HW29" s="49" t="str">
        <f t="shared" si="99"/>
        <v/>
      </c>
      <c r="HX29" s="49" t="str">
        <f t="shared" si="99"/>
        <v/>
      </c>
      <c r="HY29" s="49" t="str">
        <f t="shared" si="99"/>
        <v/>
      </c>
      <c r="HZ29" s="49" t="str">
        <f t="shared" si="99"/>
        <v/>
      </c>
      <c r="IA29" s="49" t="str">
        <f t="shared" si="99"/>
        <v/>
      </c>
      <c r="IB29" s="49" t="str">
        <f t="shared" si="99"/>
        <v/>
      </c>
      <c r="IC29" s="49" t="str">
        <f t="shared" si="87"/>
        <v/>
      </c>
      <c r="ID29" s="49" t="str">
        <f t="shared" si="100"/>
        <v/>
      </c>
      <c r="IE29" s="49" t="str">
        <f t="shared" si="100"/>
        <v/>
      </c>
      <c r="IF29" s="49" t="str">
        <f t="shared" si="100"/>
        <v/>
      </c>
      <c r="IG29" s="49" t="str">
        <f t="shared" si="100"/>
        <v/>
      </c>
      <c r="IH29" s="49" t="str">
        <f t="shared" si="100"/>
        <v/>
      </c>
      <c r="II29" s="49" t="str">
        <f t="shared" si="100"/>
        <v/>
      </c>
      <c r="IJ29" s="49" t="str">
        <f t="shared" si="100"/>
        <v/>
      </c>
      <c r="IK29" s="49" t="str">
        <f t="shared" si="100"/>
        <v/>
      </c>
      <c r="IL29" s="49" t="str">
        <f t="shared" si="100"/>
        <v/>
      </c>
      <c r="IM29"/>
      <c r="IN29"/>
      <c r="IO29"/>
      <c r="IP29"/>
      <c r="IQ29"/>
      <c r="IR29"/>
      <c r="IS29"/>
      <c r="IT29"/>
      <c r="IU29"/>
      <c r="IV29"/>
    </row>
    <row r="30" spans="1:256" s="56" customFormat="1" ht="15.6" x14ac:dyDescent="0.3">
      <c r="A30" s="58" t="str">
        <f>IF($B30="","",VLOOKUP($B30,'Skyttere registrering'!$AB$2:$AE$101,3,FALSE))</f>
        <v/>
      </c>
      <c r="B30"/>
      <c r="C30" s="58" t="str">
        <f>IF($B30="","",VLOOKUP($B30,'Skyttere registrering'!$B$2:$K$101,2,FALSE))</f>
        <v/>
      </c>
      <c r="D30" s="58" t="str">
        <f>IF($B30="","",IF(VLOOKUP($B30,'Skyttere registrering'!$AB$2:$AE$101,4,FALSE)=0,"",VLOOKUP($B30,'Skyttere registrering'!$AB$2:$AE$101,4,FALSE)))</f>
        <v/>
      </c>
      <c r="E30" s="55" t="str">
        <f t="shared" si="3"/>
        <v/>
      </c>
      <c r="F30" s="61" t="str">
        <f t="shared" si="4"/>
        <v/>
      </c>
      <c r="G30" s="62" t="str">
        <f t="shared" si="5"/>
        <v/>
      </c>
      <c r="I30" s="63" t="str">
        <f t="shared" si="6"/>
        <v/>
      </c>
      <c r="K30" s="63" t="str">
        <f t="shared" si="7"/>
        <v/>
      </c>
      <c r="M30" s="63" t="str">
        <f t="shared" si="8"/>
        <v/>
      </c>
      <c r="O30" s="63" t="str">
        <f t="shared" si="9"/>
        <v/>
      </c>
      <c r="Q30" s="63" t="str">
        <f t="shared" si="10"/>
        <v/>
      </c>
      <c r="S30" s="63" t="str">
        <f t="shared" si="11"/>
        <v/>
      </c>
      <c r="U30" s="63" t="str">
        <f t="shared" si="12"/>
        <v/>
      </c>
      <c r="W30" s="63" t="str">
        <f t="shared" si="13"/>
        <v/>
      </c>
      <c r="Y30" s="63" t="str">
        <f t="shared" si="14"/>
        <v/>
      </c>
      <c r="AA30" s="63" t="str">
        <f t="shared" si="15"/>
        <v/>
      </c>
      <c r="AC30" s="63" t="str">
        <f t="shared" si="16"/>
        <v/>
      </c>
      <c r="AE30" s="63" t="str">
        <f t="shared" si="17"/>
        <v/>
      </c>
      <c r="AG30" s="63" t="str">
        <f t="shared" si="18"/>
        <v/>
      </c>
      <c r="AI30" s="63" t="str">
        <f t="shared" si="19"/>
        <v/>
      </c>
      <c r="AK30" s="63" t="str">
        <f t="shared" si="20"/>
        <v/>
      </c>
      <c r="AM30" s="63" t="str">
        <f t="shared" si="21"/>
        <v/>
      </c>
      <c r="AO30" s="63" t="str">
        <f t="shared" si="22"/>
        <v/>
      </c>
      <c r="AQ30" s="63" t="str">
        <f t="shared" si="23"/>
        <v/>
      </c>
      <c r="AS30" s="63" t="str">
        <f t="shared" si="24"/>
        <v/>
      </c>
      <c r="AU30" s="63" t="str">
        <f t="shared" si="25"/>
        <v/>
      </c>
      <c r="AW30" s="63" t="str">
        <f t="shared" si="26"/>
        <v/>
      </c>
      <c r="AY30" s="63" t="str">
        <f t="shared" si="27"/>
        <v/>
      </c>
      <c r="BA30" s="63" t="str">
        <f t="shared" si="28"/>
        <v/>
      </c>
      <c r="BC30" s="63" t="str">
        <f t="shared" si="29"/>
        <v/>
      </c>
      <c r="BE30" s="63" t="str">
        <f t="shared" si="30"/>
        <v/>
      </c>
      <c r="BG30" s="63" t="str">
        <f t="shared" si="31"/>
        <v/>
      </c>
      <c r="BI30" s="63" t="str">
        <f t="shared" si="32"/>
        <v/>
      </c>
      <c r="BK30" s="63" t="str">
        <f t="shared" si="33"/>
        <v/>
      </c>
      <c r="BM30" s="63" t="str">
        <f t="shared" si="34"/>
        <v/>
      </c>
      <c r="BO30" s="63" t="str">
        <f t="shared" si="35"/>
        <v/>
      </c>
      <c r="BQ30" s="63" t="str">
        <f t="shared" si="36"/>
        <v/>
      </c>
      <c r="BS30" s="63" t="str">
        <f t="shared" si="37"/>
        <v/>
      </c>
      <c r="BU30" s="63" t="str">
        <f t="shared" si="38"/>
        <v/>
      </c>
      <c r="BW30" s="63" t="str">
        <f t="shared" si="39"/>
        <v/>
      </c>
      <c r="BY30" s="63" t="str">
        <f t="shared" si="40"/>
        <v/>
      </c>
      <c r="CA30" s="63" t="str">
        <f t="shared" si="41"/>
        <v/>
      </c>
      <c r="CC30" s="63" t="str">
        <f t="shared" si="42"/>
        <v/>
      </c>
      <c r="CE30" s="63" t="str">
        <f t="shared" si="43"/>
        <v/>
      </c>
      <c r="CG30" s="63" t="str">
        <f t="shared" si="44"/>
        <v/>
      </c>
      <c r="CI30" s="63" t="str">
        <f t="shared" si="45"/>
        <v/>
      </c>
      <c r="CK30" s="63" t="str">
        <f t="shared" si="46"/>
        <v/>
      </c>
      <c r="CM30" s="63" t="str">
        <f t="shared" si="47"/>
        <v/>
      </c>
      <c r="CO30" s="63" t="str">
        <f t="shared" si="48"/>
        <v/>
      </c>
      <c r="CQ30" s="63" t="str">
        <f t="shared" si="49"/>
        <v/>
      </c>
      <c r="CS30" s="63" t="str">
        <f t="shared" si="50"/>
        <v/>
      </c>
      <c r="CU30" s="63" t="str">
        <f t="shared" si="51"/>
        <v/>
      </c>
      <c r="CW30" s="63" t="str">
        <f t="shared" si="52"/>
        <v/>
      </c>
      <c r="CY30" s="63" t="str">
        <f t="shared" si="53"/>
        <v/>
      </c>
      <c r="DA30" s="63" t="str">
        <f t="shared" si="54"/>
        <v/>
      </c>
      <c r="DC30" s="63" t="str">
        <f t="shared" si="55"/>
        <v/>
      </c>
      <c r="DE30" s="63" t="str">
        <f t="shared" si="56"/>
        <v/>
      </c>
      <c r="DG30" s="63" t="str">
        <f t="shared" si="57"/>
        <v/>
      </c>
      <c r="DI30" s="63" t="str">
        <f t="shared" si="58"/>
        <v/>
      </c>
      <c r="DK30" s="63" t="str">
        <f t="shared" si="59"/>
        <v/>
      </c>
      <c r="DM30" s="63" t="str">
        <f t="shared" si="60"/>
        <v/>
      </c>
      <c r="DO30" s="63" t="str">
        <f t="shared" si="61"/>
        <v/>
      </c>
      <c r="DQ30" s="63" t="str">
        <f t="shared" si="62"/>
        <v/>
      </c>
      <c r="DS30" s="63" t="str">
        <f t="shared" si="63"/>
        <v/>
      </c>
      <c r="DU30" s="63" t="str">
        <f t="shared" si="64"/>
        <v/>
      </c>
      <c r="DW30" s="63" t="str">
        <f t="shared" si="65"/>
        <v/>
      </c>
      <c r="DY30" s="63" t="str">
        <f t="shared" si="66"/>
        <v/>
      </c>
      <c r="EA30" s="63" t="str">
        <f t="shared" si="67"/>
        <v/>
      </c>
      <c r="EC30" s="63" t="str">
        <f t="shared" si="68"/>
        <v/>
      </c>
      <c r="EE30" s="63" t="str">
        <f t="shared" si="69"/>
        <v/>
      </c>
      <c r="EG30" s="63" t="str">
        <f t="shared" si="70"/>
        <v/>
      </c>
      <c r="EI30" s="63" t="str">
        <f t="shared" si="71"/>
        <v/>
      </c>
      <c r="EK30" s="63" t="str">
        <f t="shared" si="72"/>
        <v/>
      </c>
      <c r="EM30" s="63" t="str">
        <f t="shared" si="73"/>
        <v/>
      </c>
      <c r="EO30" s="63" t="str">
        <f t="shared" si="74"/>
        <v/>
      </c>
      <c r="EQ30" s="63" t="str">
        <f t="shared" si="75"/>
        <v/>
      </c>
      <c r="ES30" s="63" t="str">
        <f t="shared" si="76"/>
        <v/>
      </c>
      <c r="EU30" s="63" t="str">
        <f t="shared" si="77"/>
        <v/>
      </c>
      <c r="EW30" s="63" t="str">
        <f t="shared" si="78"/>
        <v/>
      </c>
      <c r="EY30" s="63" t="str">
        <f t="shared" si="79"/>
        <v/>
      </c>
      <c r="FA30" s="63" t="str">
        <f t="shared" si="80"/>
        <v/>
      </c>
      <c r="FB30"/>
      <c r="FC30"/>
      <c r="FD30"/>
      <c r="FE30"/>
      <c r="FF30"/>
      <c r="FG30"/>
      <c r="FH30"/>
      <c r="FI30"/>
      <c r="FJ30"/>
      <c r="FK30"/>
      <c r="FL30"/>
      <c r="FM30" s="46" t="str">
        <f t="shared" si="81"/>
        <v/>
      </c>
      <c r="FN30" s="47" t="str">
        <f t="shared" si="82"/>
        <v/>
      </c>
      <c r="FO30" s="48" t="str">
        <f t="shared" si="83"/>
        <v/>
      </c>
      <c r="FP30" s="49" t="str">
        <f t="shared" si="101"/>
        <v/>
      </c>
      <c r="FQ30" s="49" t="str">
        <f t="shared" si="101"/>
        <v/>
      </c>
      <c r="FR30" s="49" t="str">
        <f t="shared" ref="FR30:GA39" si="102">INDEX($I30:$FB30,,FR$4)</f>
        <v/>
      </c>
      <c r="FS30" s="49" t="str">
        <f t="shared" si="102"/>
        <v/>
      </c>
      <c r="FT30" s="49" t="str">
        <f t="shared" si="102"/>
        <v/>
      </c>
      <c r="FU30" s="49" t="str">
        <f t="shared" si="102"/>
        <v/>
      </c>
      <c r="FV30" s="49" t="str">
        <f t="shared" si="102"/>
        <v/>
      </c>
      <c r="FW30" s="49" t="str">
        <f t="shared" si="102"/>
        <v/>
      </c>
      <c r="FX30" s="49" t="str">
        <f t="shared" si="102"/>
        <v/>
      </c>
      <c r="FY30" s="49" t="str">
        <f t="shared" si="102"/>
        <v/>
      </c>
      <c r="FZ30" s="49" t="str">
        <f t="shared" si="102"/>
        <v/>
      </c>
      <c r="GA30" s="49" t="str">
        <f t="shared" si="102"/>
        <v/>
      </c>
      <c r="GB30" s="49" t="str">
        <f t="shared" ref="GB30:GK39" si="103">INDEX($I30:$FB30,,GB$4)</f>
        <v/>
      </c>
      <c r="GC30" s="49" t="str">
        <f t="shared" si="103"/>
        <v/>
      </c>
      <c r="GD30" s="49" t="str">
        <f t="shared" si="103"/>
        <v/>
      </c>
      <c r="GE30" s="49" t="str">
        <f t="shared" si="103"/>
        <v/>
      </c>
      <c r="GF30" s="49" t="str">
        <f t="shared" si="103"/>
        <v/>
      </c>
      <c r="GG30" s="49" t="str">
        <f t="shared" si="103"/>
        <v/>
      </c>
      <c r="GH30" s="49" t="str">
        <f t="shared" si="103"/>
        <v/>
      </c>
      <c r="GI30" s="49" t="str">
        <f t="shared" si="103"/>
        <v/>
      </c>
      <c r="GJ30" s="49" t="str">
        <f t="shared" si="103"/>
        <v/>
      </c>
      <c r="GK30" s="49" t="str">
        <f t="shared" si="103"/>
        <v/>
      </c>
      <c r="GL30" s="49" t="str">
        <f t="shared" ref="GL30:GU39" si="104">INDEX($I30:$FB30,,GL$4)</f>
        <v/>
      </c>
      <c r="GM30" s="49" t="str">
        <f t="shared" si="104"/>
        <v/>
      </c>
      <c r="GN30" s="49" t="str">
        <f t="shared" si="104"/>
        <v/>
      </c>
      <c r="GO30" s="49" t="str">
        <f t="shared" si="104"/>
        <v/>
      </c>
      <c r="GP30" s="49" t="str">
        <f t="shared" si="104"/>
        <v/>
      </c>
      <c r="GQ30" s="49" t="str">
        <f t="shared" si="104"/>
        <v/>
      </c>
      <c r="GR30" s="49" t="str">
        <f t="shared" si="104"/>
        <v/>
      </c>
      <c r="GS30" s="49" t="str">
        <f t="shared" si="104"/>
        <v/>
      </c>
      <c r="GT30" s="49" t="str">
        <f t="shared" si="104"/>
        <v/>
      </c>
      <c r="GU30" s="49" t="str">
        <f t="shared" si="104"/>
        <v/>
      </c>
      <c r="GV30" s="49" t="str">
        <f t="shared" ref="GV30:HE39" si="105">INDEX($I30:$FB30,,GV$4)</f>
        <v/>
      </c>
      <c r="GW30" s="49" t="str">
        <f t="shared" si="105"/>
        <v/>
      </c>
      <c r="GX30" s="49" t="str">
        <f t="shared" si="105"/>
        <v/>
      </c>
      <c r="GY30" s="49" t="str">
        <f t="shared" si="105"/>
        <v/>
      </c>
      <c r="GZ30" s="49" t="str">
        <f t="shared" si="105"/>
        <v/>
      </c>
      <c r="HA30" s="49" t="str">
        <f t="shared" si="105"/>
        <v/>
      </c>
      <c r="HB30" s="49" t="str">
        <f t="shared" si="105"/>
        <v/>
      </c>
      <c r="HC30" s="49" t="str">
        <f t="shared" si="105"/>
        <v/>
      </c>
      <c r="HD30" s="49" t="str">
        <f t="shared" si="105"/>
        <v/>
      </c>
      <c r="HE30" s="49" t="str">
        <f t="shared" si="105"/>
        <v/>
      </c>
      <c r="HF30" s="49" t="str">
        <f t="shared" ref="HF30:HO39" si="106">INDEX($I30:$FB30,,HF$4)</f>
        <v/>
      </c>
      <c r="HG30" s="49" t="str">
        <f t="shared" si="106"/>
        <v/>
      </c>
      <c r="HH30" s="49" t="str">
        <f t="shared" si="106"/>
        <v/>
      </c>
      <c r="HI30" s="49" t="str">
        <f t="shared" si="106"/>
        <v/>
      </c>
      <c r="HJ30" s="49" t="str">
        <f t="shared" si="106"/>
        <v/>
      </c>
      <c r="HK30" s="49" t="str">
        <f t="shared" si="106"/>
        <v/>
      </c>
      <c r="HL30" s="49" t="str">
        <f t="shared" si="106"/>
        <v/>
      </c>
      <c r="HM30" s="49" t="str">
        <f t="shared" si="106"/>
        <v/>
      </c>
      <c r="HN30" s="49" t="str">
        <f t="shared" si="106"/>
        <v/>
      </c>
      <c r="HO30" s="49" t="str">
        <f t="shared" si="106"/>
        <v/>
      </c>
      <c r="HP30" s="49" t="str">
        <f t="shared" ref="HP30:IB39" si="107">INDEX($I30:$FB30,,HP$4)</f>
        <v/>
      </c>
      <c r="HQ30" s="49" t="str">
        <f t="shared" si="107"/>
        <v/>
      </c>
      <c r="HR30" s="49" t="str">
        <f t="shared" si="107"/>
        <v/>
      </c>
      <c r="HS30" s="49" t="str">
        <f t="shared" si="107"/>
        <v/>
      </c>
      <c r="HT30" s="49" t="str">
        <f t="shared" si="107"/>
        <v/>
      </c>
      <c r="HU30" s="49" t="str">
        <f t="shared" si="107"/>
        <v/>
      </c>
      <c r="HV30" s="49" t="str">
        <f t="shared" si="107"/>
        <v/>
      </c>
      <c r="HW30" s="49" t="str">
        <f t="shared" si="107"/>
        <v/>
      </c>
      <c r="HX30" s="49" t="str">
        <f t="shared" si="107"/>
        <v/>
      </c>
      <c r="HY30" s="49" t="str">
        <f t="shared" si="107"/>
        <v/>
      </c>
      <c r="HZ30" s="49" t="str">
        <f t="shared" si="107"/>
        <v/>
      </c>
      <c r="IA30" s="49" t="str">
        <f t="shared" si="107"/>
        <v/>
      </c>
      <c r="IB30" s="49" t="str">
        <f t="shared" si="107"/>
        <v/>
      </c>
      <c r="IC30" s="49" t="str">
        <f t="shared" si="87"/>
        <v/>
      </c>
      <c r="ID30" s="49" t="str">
        <f t="shared" si="100"/>
        <v/>
      </c>
      <c r="IE30" s="49" t="str">
        <f t="shared" si="100"/>
        <v/>
      </c>
      <c r="IF30" s="49" t="str">
        <f t="shared" si="100"/>
        <v/>
      </c>
      <c r="IG30" s="49" t="str">
        <f t="shared" si="100"/>
        <v/>
      </c>
      <c r="IH30" s="49" t="str">
        <f t="shared" si="100"/>
        <v/>
      </c>
      <c r="II30" s="49" t="str">
        <f t="shared" si="100"/>
        <v/>
      </c>
      <c r="IJ30" s="49" t="str">
        <f t="shared" si="100"/>
        <v/>
      </c>
      <c r="IK30" s="49" t="str">
        <f t="shared" si="100"/>
        <v/>
      </c>
      <c r="IL30" s="49" t="str">
        <f t="shared" si="100"/>
        <v/>
      </c>
      <c r="IM30"/>
      <c r="IN30"/>
      <c r="IO30"/>
      <c r="IP30"/>
      <c r="IQ30"/>
      <c r="IR30"/>
      <c r="IS30"/>
      <c r="IT30"/>
      <c r="IU30"/>
      <c r="IV30"/>
    </row>
    <row r="31" spans="1:256" s="56" customFormat="1" ht="15.6" x14ac:dyDescent="0.3">
      <c r="A31" s="58" t="str">
        <f>IF($B31="","",VLOOKUP($B31,'Skyttere registrering'!$AB$2:$AE$101,3,FALSE))</f>
        <v/>
      </c>
      <c r="B31"/>
      <c r="C31" s="58" t="str">
        <f>IF($B31="","",VLOOKUP($B31,'Skyttere registrering'!$B$2:$K$101,2,FALSE))</f>
        <v/>
      </c>
      <c r="D31" s="58" t="str">
        <f>IF($B31="","",IF(VLOOKUP($B31,'Skyttere registrering'!$AB$2:$AE$101,4,FALSE)=0,"",VLOOKUP($B31,'Skyttere registrering'!$AB$2:$AE$101,4,FALSE)))</f>
        <v/>
      </c>
      <c r="E31" s="55" t="str">
        <f t="shared" si="3"/>
        <v/>
      </c>
      <c r="F31" s="61" t="str">
        <f t="shared" si="4"/>
        <v/>
      </c>
      <c r="G31" s="62" t="str">
        <f t="shared" si="5"/>
        <v/>
      </c>
      <c r="I31" s="63" t="str">
        <f t="shared" si="6"/>
        <v/>
      </c>
      <c r="K31" s="63" t="str">
        <f t="shared" si="7"/>
        <v/>
      </c>
      <c r="M31" s="63" t="str">
        <f t="shared" si="8"/>
        <v/>
      </c>
      <c r="O31" s="63" t="str">
        <f t="shared" si="9"/>
        <v/>
      </c>
      <c r="Q31" s="63" t="str">
        <f t="shared" si="10"/>
        <v/>
      </c>
      <c r="S31" s="63" t="str">
        <f t="shared" si="11"/>
        <v/>
      </c>
      <c r="U31" s="63" t="str">
        <f t="shared" si="12"/>
        <v/>
      </c>
      <c r="W31" s="63" t="str">
        <f t="shared" si="13"/>
        <v/>
      </c>
      <c r="Y31" s="63" t="str">
        <f t="shared" si="14"/>
        <v/>
      </c>
      <c r="AA31" s="63" t="str">
        <f t="shared" si="15"/>
        <v/>
      </c>
      <c r="AC31" s="63" t="str">
        <f t="shared" si="16"/>
        <v/>
      </c>
      <c r="AE31" s="63" t="str">
        <f t="shared" si="17"/>
        <v/>
      </c>
      <c r="AG31" s="63" t="str">
        <f t="shared" si="18"/>
        <v/>
      </c>
      <c r="AI31" s="63" t="str">
        <f t="shared" si="19"/>
        <v/>
      </c>
      <c r="AK31" s="63" t="str">
        <f t="shared" si="20"/>
        <v/>
      </c>
      <c r="AM31" s="63" t="str">
        <f t="shared" si="21"/>
        <v/>
      </c>
      <c r="AO31" s="63" t="str">
        <f t="shared" si="22"/>
        <v/>
      </c>
      <c r="AQ31" s="63" t="str">
        <f t="shared" si="23"/>
        <v/>
      </c>
      <c r="AS31" s="63" t="str">
        <f t="shared" si="24"/>
        <v/>
      </c>
      <c r="AU31" s="63" t="str">
        <f t="shared" si="25"/>
        <v/>
      </c>
      <c r="AW31" s="63" t="str">
        <f t="shared" si="26"/>
        <v/>
      </c>
      <c r="AY31" s="63" t="str">
        <f t="shared" si="27"/>
        <v/>
      </c>
      <c r="BA31" s="63" t="str">
        <f t="shared" si="28"/>
        <v/>
      </c>
      <c r="BC31" s="63" t="str">
        <f t="shared" si="29"/>
        <v/>
      </c>
      <c r="BE31" s="63" t="str">
        <f t="shared" si="30"/>
        <v/>
      </c>
      <c r="BG31" s="63" t="str">
        <f t="shared" si="31"/>
        <v/>
      </c>
      <c r="BI31" s="63" t="str">
        <f t="shared" si="32"/>
        <v/>
      </c>
      <c r="BK31" s="63" t="str">
        <f t="shared" si="33"/>
        <v/>
      </c>
      <c r="BM31" s="63" t="str">
        <f t="shared" si="34"/>
        <v/>
      </c>
      <c r="BO31" s="63" t="str">
        <f t="shared" si="35"/>
        <v/>
      </c>
      <c r="BQ31" s="63" t="str">
        <f t="shared" si="36"/>
        <v/>
      </c>
      <c r="BS31" s="63" t="str">
        <f t="shared" si="37"/>
        <v/>
      </c>
      <c r="BU31" s="63" t="str">
        <f t="shared" si="38"/>
        <v/>
      </c>
      <c r="BW31" s="63" t="str">
        <f t="shared" si="39"/>
        <v/>
      </c>
      <c r="BY31" s="63" t="str">
        <f t="shared" si="40"/>
        <v/>
      </c>
      <c r="CA31" s="63" t="str">
        <f t="shared" si="41"/>
        <v/>
      </c>
      <c r="CC31" s="63" t="str">
        <f t="shared" si="42"/>
        <v/>
      </c>
      <c r="CE31" s="63" t="str">
        <f t="shared" si="43"/>
        <v/>
      </c>
      <c r="CG31" s="63" t="str">
        <f t="shared" si="44"/>
        <v/>
      </c>
      <c r="CI31" s="63" t="str">
        <f t="shared" si="45"/>
        <v/>
      </c>
      <c r="CK31" s="63" t="str">
        <f t="shared" si="46"/>
        <v/>
      </c>
      <c r="CM31" s="63" t="str">
        <f t="shared" si="47"/>
        <v/>
      </c>
      <c r="CO31" s="63" t="str">
        <f t="shared" si="48"/>
        <v/>
      </c>
      <c r="CQ31" s="63" t="str">
        <f t="shared" si="49"/>
        <v/>
      </c>
      <c r="CS31" s="63" t="str">
        <f t="shared" si="50"/>
        <v/>
      </c>
      <c r="CU31" s="63" t="str">
        <f t="shared" si="51"/>
        <v/>
      </c>
      <c r="CW31" s="63" t="str">
        <f t="shared" si="52"/>
        <v/>
      </c>
      <c r="CY31" s="63" t="str">
        <f t="shared" si="53"/>
        <v/>
      </c>
      <c r="DA31" s="63" t="str">
        <f t="shared" si="54"/>
        <v/>
      </c>
      <c r="DC31" s="63" t="str">
        <f t="shared" si="55"/>
        <v/>
      </c>
      <c r="DE31" s="63" t="str">
        <f t="shared" si="56"/>
        <v/>
      </c>
      <c r="DG31" s="63" t="str">
        <f t="shared" si="57"/>
        <v/>
      </c>
      <c r="DI31" s="63" t="str">
        <f t="shared" si="58"/>
        <v/>
      </c>
      <c r="DK31" s="63" t="str">
        <f t="shared" si="59"/>
        <v/>
      </c>
      <c r="DM31" s="63" t="str">
        <f t="shared" si="60"/>
        <v/>
      </c>
      <c r="DO31" s="63" t="str">
        <f t="shared" si="61"/>
        <v/>
      </c>
      <c r="DQ31" s="63" t="str">
        <f t="shared" si="62"/>
        <v/>
      </c>
      <c r="DS31" s="63" t="str">
        <f t="shared" si="63"/>
        <v/>
      </c>
      <c r="DU31" s="63" t="str">
        <f t="shared" si="64"/>
        <v/>
      </c>
      <c r="DW31" s="63" t="str">
        <f t="shared" si="65"/>
        <v/>
      </c>
      <c r="DY31" s="63" t="str">
        <f t="shared" si="66"/>
        <v/>
      </c>
      <c r="EA31" s="63" t="str">
        <f t="shared" si="67"/>
        <v/>
      </c>
      <c r="EC31" s="63" t="str">
        <f t="shared" si="68"/>
        <v/>
      </c>
      <c r="EE31" s="63" t="str">
        <f t="shared" si="69"/>
        <v/>
      </c>
      <c r="EG31" s="63" t="str">
        <f t="shared" si="70"/>
        <v/>
      </c>
      <c r="EI31" s="63" t="str">
        <f t="shared" si="71"/>
        <v/>
      </c>
      <c r="EK31" s="63" t="str">
        <f t="shared" si="72"/>
        <v/>
      </c>
      <c r="EM31" s="63" t="str">
        <f t="shared" si="73"/>
        <v/>
      </c>
      <c r="EO31" s="63" t="str">
        <f t="shared" si="74"/>
        <v/>
      </c>
      <c r="EQ31" s="63" t="str">
        <f t="shared" si="75"/>
        <v/>
      </c>
      <c r="ES31" s="63" t="str">
        <f t="shared" si="76"/>
        <v/>
      </c>
      <c r="EU31" s="63" t="str">
        <f t="shared" si="77"/>
        <v/>
      </c>
      <c r="EW31" s="63" t="str">
        <f t="shared" si="78"/>
        <v/>
      </c>
      <c r="EY31" s="63" t="str">
        <f t="shared" si="79"/>
        <v/>
      </c>
      <c r="FA31" s="63" t="str">
        <f t="shared" si="80"/>
        <v/>
      </c>
      <c r="FB31"/>
      <c r="FC31"/>
      <c r="FD31"/>
      <c r="FE31"/>
      <c r="FF31"/>
      <c r="FG31"/>
      <c r="FH31"/>
      <c r="FI31"/>
      <c r="FJ31"/>
      <c r="FK31"/>
      <c r="FL31"/>
      <c r="FM31" s="46" t="str">
        <f t="shared" si="81"/>
        <v/>
      </c>
      <c r="FN31" s="47" t="str">
        <f t="shared" si="82"/>
        <v/>
      </c>
      <c r="FO31" s="48" t="str">
        <f t="shared" si="83"/>
        <v/>
      </c>
      <c r="FP31" s="49" t="str">
        <f t="shared" si="101"/>
        <v/>
      </c>
      <c r="FQ31" s="49" t="str">
        <f t="shared" si="101"/>
        <v/>
      </c>
      <c r="FR31" s="49" t="str">
        <f t="shared" si="102"/>
        <v/>
      </c>
      <c r="FS31" s="49" t="str">
        <f t="shared" si="102"/>
        <v/>
      </c>
      <c r="FT31" s="49" t="str">
        <f t="shared" si="102"/>
        <v/>
      </c>
      <c r="FU31" s="49" t="str">
        <f t="shared" si="102"/>
        <v/>
      </c>
      <c r="FV31" s="49" t="str">
        <f t="shared" si="102"/>
        <v/>
      </c>
      <c r="FW31" s="49" t="str">
        <f t="shared" si="102"/>
        <v/>
      </c>
      <c r="FX31" s="49" t="str">
        <f t="shared" si="102"/>
        <v/>
      </c>
      <c r="FY31" s="49" t="str">
        <f t="shared" si="102"/>
        <v/>
      </c>
      <c r="FZ31" s="49" t="str">
        <f t="shared" si="102"/>
        <v/>
      </c>
      <c r="GA31" s="49" t="str">
        <f t="shared" si="102"/>
        <v/>
      </c>
      <c r="GB31" s="49" t="str">
        <f t="shared" si="103"/>
        <v/>
      </c>
      <c r="GC31" s="49" t="str">
        <f t="shared" si="103"/>
        <v/>
      </c>
      <c r="GD31" s="49" t="str">
        <f t="shared" si="103"/>
        <v/>
      </c>
      <c r="GE31" s="49" t="str">
        <f t="shared" si="103"/>
        <v/>
      </c>
      <c r="GF31" s="49" t="str">
        <f t="shared" si="103"/>
        <v/>
      </c>
      <c r="GG31" s="49" t="str">
        <f t="shared" si="103"/>
        <v/>
      </c>
      <c r="GH31" s="49" t="str">
        <f t="shared" si="103"/>
        <v/>
      </c>
      <c r="GI31" s="49" t="str">
        <f t="shared" si="103"/>
        <v/>
      </c>
      <c r="GJ31" s="49" t="str">
        <f t="shared" si="103"/>
        <v/>
      </c>
      <c r="GK31" s="49" t="str">
        <f t="shared" si="103"/>
        <v/>
      </c>
      <c r="GL31" s="49" t="str">
        <f t="shared" si="104"/>
        <v/>
      </c>
      <c r="GM31" s="49" t="str">
        <f t="shared" si="104"/>
        <v/>
      </c>
      <c r="GN31" s="49" t="str">
        <f t="shared" si="104"/>
        <v/>
      </c>
      <c r="GO31" s="49" t="str">
        <f t="shared" si="104"/>
        <v/>
      </c>
      <c r="GP31" s="49" t="str">
        <f t="shared" si="104"/>
        <v/>
      </c>
      <c r="GQ31" s="49" t="str">
        <f t="shared" si="104"/>
        <v/>
      </c>
      <c r="GR31" s="49" t="str">
        <f t="shared" si="104"/>
        <v/>
      </c>
      <c r="GS31" s="49" t="str">
        <f t="shared" si="104"/>
        <v/>
      </c>
      <c r="GT31" s="49" t="str">
        <f t="shared" si="104"/>
        <v/>
      </c>
      <c r="GU31" s="49" t="str">
        <f t="shared" si="104"/>
        <v/>
      </c>
      <c r="GV31" s="49" t="str">
        <f t="shared" si="105"/>
        <v/>
      </c>
      <c r="GW31" s="49" t="str">
        <f t="shared" si="105"/>
        <v/>
      </c>
      <c r="GX31" s="49" t="str">
        <f t="shared" si="105"/>
        <v/>
      </c>
      <c r="GY31" s="49" t="str">
        <f t="shared" si="105"/>
        <v/>
      </c>
      <c r="GZ31" s="49" t="str">
        <f t="shared" si="105"/>
        <v/>
      </c>
      <c r="HA31" s="49" t="str">
        <f t="shared" si="105"/>
        <v/>
      </c>
      <c r="HB31" s="49" t="str">
        <f t="shared" si="105"/>
        <v/>
      </c>
      <c r="HC31" s="49" t="str">
        <f t="shared" si="105"/>
        <v/>
      </c>
      <c r="HD31" s="49" t="str">
        <f t="shared" si="105"/>
        <v/>
      </c>
      <c r="HE31" s="49" t="str">
        <f t="shared" si="105"/>
        <v/>
      </c>
      <c r="HF31" s="49" t="str">
        <f t="shared" si="106"/>
        <v/>
      </c>
      <c r="HG31" s="49" t="str">
        <f t="shared" si="106"/>
        <v/>
      </c>
      <c r="HH31" s="49" t="str">
        <f t="shared" si="106"/>
        <v/>
      </c>
      <c r="HI31" s="49" t="str">
        <f t="shared" si="106"/>
        <v/>
      </c>
      <c r="HJ31" s="49" t="str">
        <f t="shared" si="106"/>
        <v/>
      </c>
      <c r="HK31" s="49" t="str">
        <f t="shared" si="106"/>
        <v/>
      </c>
      <c r="HL31" s="49" t="str">
        <f t="shared" si="106"/>
        <v/>
      </c>
      <c r="HM31" s="49" t="str">
        <f t="shared" si="106"/>
        <v/>
      </c>
      <c r="HN31" s="49" t="str">
        <f t="shared" si="106"/>
        <v/>
      </c>
      <c r="HO31" s="49" t="str">
        <f t="shared" si="106"/>
        <v/>
      </c>
      <c r="HP31" s="49" t="str">
        <f t="shared" si="107"/>
        <v/>
      </c>
      <c r="HQ31" s="49" t="str">
        <f t="shared" si="107"/>
        <v/>
      </c>
      <c r="HR31" s="49" t="str">
        <f t="shared" si="107"/>
        <v/>
      </c>
      <c r="HS31" s="49" t="str">
        <f t="shared" si="107"/>
        <v/>
      </c>
      <c r="HT31" s="49" t="str">
        <f t="shared" si="107"/>
        <v/>
      </c>
      <c r="HU31" s="49" t="str">
        <f t="shared" si="107"/>
        <v/>
      </c>
      <c r="HV31" s="49" t="str">
        <f t="shared" si="107"/>
        <v/>
      </c>
      <c r="HW31" s="49" t="str">
        <f t="shared" si="107"/>
        <v/>
      </c>
      <c r="HX31" s="49" t="str">
        <f t="shared" si="107"/>
        <v/>
      </c>
      <c r="HY31" s="49" t="str">
        <f t="shared" si="107"/>
        <v/>
      </c>
      <c r="HZ31" s="49" t="str">
        <f t="shared" si="107"/>
        <v/>
      </c>
      <c r="IA31" s="49" t="str">
        <f t="shared" si="107"/>
        <v/>
      </c>
      <c r="IB31" s="49" t="str">
        <f t="shared" si="107"/>
        <v/>
      </c>
      <c r="IC31" s="49" t="str">
        <f t="shared" si="87"/>
        <v/>
      </c>
      <c r="ID31" s="49" t="str">
        <f t="shared" si="100"/>
        <v/>
      </c>
      <c r="IE31" s="49" t="str">
        <f t="shared" si="100"/>
        <v/>
      </c>
      <c r="IF31" s="49" t="str">
        <f t="shared" si="100"/>
        <v/>
      </c>
      <c r="IG31" s="49" t="str">
        <f t="shared" si="100"/>
        <v/>
      </c>
      <c r="IH31" s="49" t="str">
        <f t="shared" si="100"/>
        <v/>
      </c>
      <c r="II31" s="49" t="str">
        <f t="shared" si="100"/>
        <v/>
      </c>
      <c r="IJ31" s="49" t="str">
        <f t="shared" si="100"/>
        <v/>
      </c>
      <c r="IK31" s="49" t="str">
        <f t="shared" si="100"/>
        <v/>
      </c>
      <c r="IL31" s="49" t="str">
        <f t="shared" si="100"/>
        <v/>
      </c>
      <c r="IM31"/>
      <c r="IN31"/>
      <c r="IO31"/>
      <c r="IP31"/>
      <c r="IQ31"/>
      <c r="IR31"/>
      <c r="IS31"/>
      <c r="IT31"/>
      <c r="IU31"/>
      <c r="IV31"/>
    </row>
    <row r="32" spans="1:256" s="56" customFormat="1" ht="15.6" x14ac:dyDescent="0.3">
      <c r="A32" s="58" t="str">
        <f>IF($B32="","",VLOOKUP($B32,'Skyttere registrering'!$AB$2:$AE$101,3,FALSE))</f>
        <v/>
      </c>
      <c r="B32"/>
      <c r="C32" s="58" t="str">
        <f>IF($B32="","",VLOOKUP($B32,'Skyttere registrering'!$B$2:$K$101,2,FALSE))</f>
        <v/>
      </c>
      <c r="D32" s="58" t="str">
        <f>IF($B32="","",IF(VLOOKUP($B32,'Skyttere registrering'!$AB$2:$AE$101,4,FALSE)=0,"",VLOOKUP($B32,'Skyttere registrering'!$AB$2:$AE$101,4,FALSE)))</f>
        <v/>
      </c>
      <c r="E32" s="55" t="str">
        <f t="shared" si="3"/>
        <v/>
      </c>
      <c r="F32" s="61" t="str">
        <f t="shared" si="4"/>
        <v/>
      </c>
      <c r="G32" s="62" t="str">
        <f t="shared" si="5"/>
        <v/>
      </c>
      <c r="I32" s="63" t="str">
        <f t="shared" si="6"/>
        <v/>
      </c>
      <c r="K32" s="63" t="str">
        <f t="shared" si="7"/>
        <v/>
      </c>
      <c r="M32" s="63" t="str">
        <f t="shared" si="8"/>
        <v/>
      </c>
      <c r="O32" s="63" t="str">
        <f t="shared" si="9"/>
        <v/>
      </c>
      <c r="Q32" s="63" t="str">
        <f t="shared" si="10"/>
        <v/>
      </c>
      <c r="S32" s="63" t="str">
        <f t="shared" si="11"/>
        <v/>
      </c>
      <c r="U32" s="63" t="str">
        <f t="shared" si="12"/>
        <v/>
      </c>
      <c r="W32" s="63" t="str">
        <f t="shared" si="13"/>
        <v/>
      </c>
      <c r="Y32" s="63" t="str">
        <f t="shared" si="14"/>
        <v/>
      </c>
      <c r="AA32" s="63" t="str">
        <f t="shared" si="15"/>
        <v/>
      </c>
      <c r="AC32" s="63" t="str">
        <f t="shared" si="16"/>
        <v/>
      </c>
      <c r="AE32" s="63" t="str">
        <f t="shared" si="17"/>
        <v/>
      </c>
      <c r="AG32" s="63" t="str">
        <f t="shared" si="18"/>
        <v/>
      </c>
      <c r="AI32" s="63" t="str">
        <f t="shared" si="19"/>
        <v/>
      </c>
      <c r="AK32" s="63" t="str">
        <f t="shared" si="20"/>
        <v/>
      </c>
      <c r="AM32" s="63" t="str">
        <f t="shared" si="21"/>
        <v/>
      </c>
      <c r="AO32" s="63" t="str">
        <f t="shared" si="22"/>
        <v/>
      </c>
      <c r="AQ32" s="63" t="str">
        <f t="shared" si="23"/>
        <v/>
      </c>
      <c r="AS32" s="63" t="str">
        <f t="shared" si="24"/>
        <v/>
      </c>
      <c r="AU32" s="63" t="str">
        <f t="shared" si="25"/>
        <v/>
      </c>
      <c r="AW32" s="63" t="str">
        <f t="shared" si="26"/>
        <v/>
      </c>
      <c r="AY32" s="63" t="str">
        <f t="shared" si="27"/>
        <v/>
      </c>
      <c r="BA32" s="63" t="str">
        <f t="shared" si="28"/>
        <v/>
      </c>
      <c r="BC32" s="63" t="str">
        <f t="shared" si="29"/>
        <v/>
      </c>
      <c r="BE32" s="63" t="str">
        <f t="shared" si="30"/>
        <v/>
      </c>
      <c r="BG32" s="63" t="str">
        <f t="shared" si="31"/>
        <v/>
      </c>
      <c r="BI32" s="63" t="str">
        <f t="shared" si="32"/>
        <v/>
      </c>
      <c r="BK32" s="63" t="str">
        <f t="shared" si="33"/>
        <v/>
      </c>
      <c r="BM32" s="63" t="str">
        <f t="shared" si="34"/>
        <v/>
      </c>
      <c r="BO32" s="63" t="str">
        <f t="shared" si="35"/>
        <v/>
      </c>
      <c r="BQ32" s="63" t="str">
        <f t="shared" si="36"/>
        <v/>
      </c>
      <c r="BS32" s="63" t="str">
        <f t="shared" si="37"/>
        <v/>
      </c>
      <c r="BU32" s="63" t="str">
        <f t="shared" si="38"/>
        <v/>
      </c>
      <c r="BW32" s="63" t="str">
        <f t="shared" si="39"/>
        <v/>
      </c>
      <c r="BY32" s="63" t="str">
        <f t="shared" si="40"/>
        <v/>
      </c>
      <c r="CA32" s="63" t="str">
        <f t="shared" si="41"/>
        <v/>
      </c>
      <c r="CC32" s="63" t="str">
        <f t="shared" si="42"/>
        <v/>
      </c>
      <c r="CE32" s="63" t="str">
        <f t="shared" si="43"/>
        <v/>
      </c>
      <c r="CG32" s="63" t="str">
        <f t="shared" si="44"/>
        <v/>
      </c>
      <c r="CI32" s="63" t="str">
        <f t="shared" si="45"/>
        <v/>
      </c>
      <c r="CK32" s="63" t="str">
        <f t="shared" si="46"/>
        <v/>
      </c>
      <c r="CM32" s="63" t="str">
        <f t="shared" si="47"/>
        <v/>
      </c>
      <c r="CO32" s="63" t="str">
        <f t="shared" si="48"/>
        <v/>
      </c>
      <c r="CQ32" s="63" t="str">
        <f t="shared" si="49"/>
        <v/>
      </c>
      <c r="CS32" s="63" t="str">
        <f t="shared" si="50"/>
        <v/>
      </c>
      <c r="CU32" s="63" t="str">
        <f t="shared" si="51"/>
        <v/>
      </c>
      <c r="CW32" s="63" t="str">
        <f t="shared" si="52"/>
        <v/>
      </c>
      <c r="CY32" s="63" t="str">
        <f t="shared" si="53"/>
        <v/>
      </c>
      <c r="DA32" s="63" t="str">
        <f t="shared" si="54"/>
        <v/>
      </c>
      <c r="DC32" s="63" t="str">
        <f t="shared" si="55"/>
        <v/>
      </c>
      <c r="DE32" s="63" t="str">
        <f t="shared" si="56"/>
        <v/>
      </c>
      <c r="DG32" s="63" t="str">
        <f t="shared" si="57"/>
        <v/>
      </c>
      <c r="DI32" s="63" t="str">
        <f t="shared" si="58"/>
        <v/>
      </c>
      <c r="DK32" s="63" t="str">
        <f t="shared" si="59"/>
        <v/>
      </c>
      <c r="DM32" s="63" t="str">
        <f t="shared" si="60"/>
        <v/>
      </c>
      <c r="DO32" s="63" t="str">
        <f t="shared" si="61"/>
        <v/>
      </c>
      <c r="DQ32" s="63" t="str">
        <f t="shared" si="62"/>
        <v/>
      </c>
      <c r="DS32" s="63" t="str">
        <f t="shared" si="63"/>
        <v/>
      </c>
      <c r="DU32" s="63" t="str">
        <f t="shared" si="64"/>
        <v/>
      </c>
      <c r="DW32" s="63" t="str">
        <f t="shared" si="65"/>
        <v/>
      </c>
      <c r="DY32" s="63" t="str">
        <f t="shared" si="66"/>
        <v/>
      </c>
      <c r="EA32" s="63" t="str">
        <f t="shared" si="67"/>
        <v/>
      </c>
      <c r="EC32" s="63" t="str">
        <f t="shared" si="68"/>
        <v/>
      </c>
      <c r="EE32" s="63" t="str">
        <f t="shared" si="69"/>
        <v/>
      </c>
      <c r="EG32" s="63" t="str">
        <f t="shared" si="70"/>
        <v/>
      </c>
      <c r="EI32" s="63" t="str">
        <f t="shared" si="71"/>
        <v/>
      </c>
      <c r="EK32" s="63" t="str">
        <f t="shared" si="72"/>
        <v/>
      </c>
      <c r="EM32" s="63" t="str">
        <f t="shared" si="73"/>
        <v/>
      </c>
      <c r="EO32" s="63" t="str">
        <f t="shared" si="74"/>
        <v/>
      </c>
      <c r="EQ32" s="63" t="str">
        <f t="shared" si="75"/>
        <v/>
      </c>
      <c r="ES32" s="63" t="str">
        <f t="shared" si="76"/>
        <v/>
      </c>
      <c r="EU32" s="63" t="str">
        <f t="shared" si="77"/>
        <v/>
      </c>
      <c r="EW32" s="63" t="str">
        <f t="shared" si="78"/>
        <v/>
      </c>
      <c r="EY32" s="63" t="str">
        <f t="shared" si="79"/>
        <v/>
      </c>
      <c r="FA32" s="63" t="str">
        <f t="shared" si="80"/>
        <v/>
      </c>
      <c r="FB32"/>
      <c r="FC32"/>
      <c r="FD32"/>
      <c r="FE32"/>
      <c r="FF32"/>
      <c r="FG32"/>
      <c r="FH32"/>
      <c r="FI32"/>
      <c r="FJ32"/>
      <c r="FK32"/>
      <c r="FL32"/>
      <c r="FM32" s="46" t="str">
        <f t="shared" si="81"/>
        <v/>
      </c>
      <c r="FN32" s="47" t="str">
        <f t="shared" si="82"/>
        <v/>
      </c>
      <c r="FO32" s="48" t="str">
        <f t="shared" si="83"/>
        <v/>
      </c>
      <c r="FP32" s="49" t="str">
        <f t="shared" si="101"/>
        <v/>
      </c>
      <c r="FQ32" s="49" t="str">
        <f t="shared" si="101"/>
        <v/>
      </c>
      <c r="FR32" s="49" t="str">
        <f t="shared" si="102"/>
        <v/>
      </c>
      <c r="FS32" s="49" t="str">
        <f t="shared" si="102"/>
        <v/>
      </c>
      <c r="FT32" s="49" t="str">
        <f t="shared" si="102"/>
        <v/>
      </c>
      <c r="FU32" s="49" t="str">
        <f t="shared" si="102"/>
        <v/>
      </c>
      <c r="FV32" s="49" t="str">
        <f t="shared" si="102"/>
        <v/>
      </c>
      <c r="FW32" s="49" t="str">
        <f t="shared" si="102"/>
        <v/>
      </c>
      <c r="FX32" s="49" t="str">
        <f t="shared" si="102"/>
        <v/>
      </c>
      <c r="FY32" s="49" t="str">
        <f t="shared" si="102"/>
        <v/>
      </c>
      <c r="FZ32" s="49" t="str">
        <f t="shared" si="102"/>
        <v/>
      </c>
      <c r="GA32" s="49" t="str">
        <f t="shared" si="102"/>
        <v/>
      </c>
      <c r="GB32" s="49" t="str">
        <f t="shared" si="103"/>
        <v/>
      </c>
      <c r="GC32" s="49" t="str">
        <f t="shared" si="103"/>
        <v/>
      </c>
      <c r="GD32" s="49" t="str">
        <f t="shared" si="103"/>
        <v/>
      </c>
      <c r="GE32" s="49" t="str">
        <f t="shared" si="103"/>
        <v/>
      </c>
      <c r="GF32" s="49" t="str">
        <f t="shared" si="103"/>
        <v/>
      </c>
      <c r="GG32" s="49" t="str">
        <f t="shared" si="103"/>
        <v/>
      </c>
      <c r="GH32" s="49" t="str">
        <f t="shared" si="103"/>
        <v/>
      </c>
      <c r="GI32" s="49" t="str">
        <f t="shared" si="103"/>
        <v/>
      </c>
      <c r="GJ32" s="49" t="str">
        <f t="shared" si="103"/>
        <v/>
      </c>
      <c r="GK32" s="49" t="str">
        <f t="shared" si="103"/>
        <v/>
      </c>
      <c r="GL32" s="49" t="str">
        <f t="shared" si="104"/>
        <v/>
      </c>
      <c r="GM32" s="49" t="str">
        <f t="shared" si="104"/>
        <v/>
      </c>
      <c r="GN32" s="49" t="str">
        <f t="shared" si="104"/>
        <v/>
      </c>
      <c r="GO32" s="49" t="str">
        <f t="shared" si="104"/>
        <v/>
      </c>
      <c r="GP32" s="49" t="str">
        <f t="shared" si="104"/>
        <v/>
      </c>
      <c r="GQ32" s="49" t="str">
        <f t="shared" si="104"/>
        <v/>
      </c>
      <c r="GR32" s="49" t="str">
        <f t="shared" si="104"/>
        <v/>
      </c>
      <c r="GS32" s="49" t="str">
        <f t="shared" si="104"/>
        <v/>
      </c>
      <c r="GT32" s="49" t="str">
        <f t="shared" si="104"/>
        <v/>
      </c>
      <c r="GU32" s="49" t="str">
        <f t="shared" si="104"/>
        <v/>
      </c>
      <c r="GV32" s="49" t="str">
        <f t="shared" si="105"/>
        <v/>
      </c>
      <c r="GW32" s="49" t="str">
        <f t="shared" si="105"/>
        <v/>
      </c>
      <c r="GX32" s="49" t="str">
        <f t="shared" si="105"/>
        <v/>
      </c>
      <c r="GY32" s="49" t="str">
        <f t="shared" si="105"/>
        <v/>
      </c>
      <c r="GZ32" s="49" t="str">
        <f t="shared" si="105"/>
        <v/>
      </c>
      <c r="HA32" s="49" t="str">
        <f t="shared" si="105"/>
        <v/>
      </c>
      <c r="HB32" s="49" t="str">
        <f t="shared" si="105"/>
        <v/>
      </c>
      <c r="HC32" s="49" t="str">
        <f t="shared" si="105"/>
        <v/>
      </c>
      <c r="HD32" s="49" t="str">
        <f t="shared" si="105"/>
        <v/>
      </c>
      <c r="HE32" s="49" t="str">
        <f t="shared" si="105"/>
        <v/>
      </c>
      <c r="HF32" s="49" t="str">
        <f t="shared" si="106"/>
        <v/>
      </c>
      <c r="HG32" s="49" t="str">
        <f t="shared" si="106"/>
        <v/>
      </c>
      <c r="HH32" s="49" t="str">
        <f t="shared" si="106"/>
        <v/>
      </c>
      <c r="HI32" s="49" t="str">
        <f t="shared" si="106"/>
        <v/>
      </c>
      <c r="HJ32" s="49" t="str">
        <f t="shared" si="106"/>
        <v/>
      </c>
      <c r="HK32" s="49" t="str">
        <f t="shared" si="106"/>
        <v/>
      </c>
      <c r="HL32" s="49" t="str">
        <f t="shared" si="106"/>
        <v/>
      </c>
      <c r="HM32" s="49" t="str">
        <f t="shared" si="106"/>
        <v/>
      </c>
      <c r="HN32" s="49" t="str">
        <f t="shared" si="106"/>
        <v/>
      </c>
      <c r="HO32" s="49" t="str">
        <f t="shared" si="106"/>
        <v/>
      </c>
      <c r="HP32" s="49" t="str">
        <f t="shared" si="107"/>
        <v/>
      </c>
      <c r="HQ32" s="49" t="str">
        <f t="shared" si="107"/>
        <v/>
      </c>
      <c r="HR32" s="49" t="str">
        <f t="shared" si="107"/>
        <v/>
      </c>
      <c r="HS32" s="49" t="str">
        <f t="shared" si="107"/>
        <v/>
      </c>
      <c r="HT32" s="49" t="str">
        <f t="shared" si="107"/>
        <v/>
      </c>
      <c r="HU32" s="49" t="str">
        <f t="shared" si="107"/>
        <v/>
      </c>
      <c r="HV32" s="49" t="str">
        <f t="shared" si="107"/>
        <v/>
      </c>
      <c r="HW32" s="49" t="str">
        <f t="shared" si="107"/>
        <v/>
      </c>
      <c r="HX32" s="49" t="str">
        <f t="shared" si="107"/>
        <v/>
      </c>
      <c r="HY32" s="49" t="str">
        <f t="shared" si="107"/>
        <v/>
      </c>
      <c r="HZ32" s="49" t="str">
        <f t="shared" si="107"/>
        <v/>
      </c>
      <c r="IA32" s="49" t="str">
        <f t="shared" si="107"/>
        <v/>
      </c>
      <c r="IB32" s="49" t="str">
        <f t="shared" si="107"/>
        <v/>
      </c>
      <c r="IC32" s="49" t="str">
        <f t="shared" si="87"/>
        <v/>
      </c>
      <c r="ID32" s="49" t="str">
        <f t="shared" ref="ID32:IL41" si="108">INDEX($I32:$FB32,,ID$4)</f>
        <v/>
      </c>
      <c r="IE32" s="49" t="str">
        <f t="shared" si="108"/>
        <v/>
      </c>
      <c r="IF32" s="49" t="str">
        <f t="shared" si="108"/>
        <v/>
      </c>
      <c r="IG32" s="49" t="str">
        <f t="shared" si="108"/>
        <v/>
      </c>
      <c r="IH32" s="49" t="str">
        <f t="shared" si="108"/>
        <v/>
      </c>
      <c r="II32" s="49" t="str">
        <f t="shared" si="108"/>
        <v/>
      </c>
      <c r="IJ32" s="49" t="str">
        <f t="shared" si="108"/>
        <v/>
      </c>
      <c r="IK32" s="49" t="str">
        <f t="shared" si="108"/>
        <v/>
      </c>
      <c r="IL32" s="49" t="str">
        <f t="shared" si="108"/>
        <v/>
      </c>
      <c r="IM32"/>
      <c r="IN32"/>
      <c r="IO32"/>
      <c r="IP32"/>
      <c r="IQ32"/>
      <c r="IR32"/>
      <c r="IS32"/>
      <c r="IT32"/>
      <c r="IU32"/>
      <c r="IV32"/>
    </row>
    <row r="33" spans="1:256" s="56" customFormat="1" ht="15.6" x14ac:dyDescent="0.3">
      <c r="A33" s="58" t="str">
        <f>IF($B33="","",VLOOKUP($B33,'Skyttere registrering'!$AB$2:$AE$101,3,FALSE))</f>
        <v/>
      </c>
      <c r="B33"/>
      <c r="C33" s="58" t="str">
        <f>IF($B33="","",VLOOKUP($B33,'Skyttere registrering'!$B$2:$K$101,2,FALSE))</f>
        <v/>
      </c>
      <c r="D33" s="58" t="str">
        <f>IF($B33="","",IF(VLOOKUP($B33,'Skyttere registrering'!$AB$2:$AE$101,4,FALSE)=0,"",VLOOKUP($B33,'Skyttere registrering'!$AB$2:$AE$101,4,FALSE)))</f>
        <v/>
      </c>
      <c r="E33" s="55" t="str">
        <f t="shared" si="3"/>
        <v/>
      </c>
      <c r="F33" s="61" t="str">
        <f t="shared" si="4"/>
        <v/>
      </c>
      <c r="G33" s="62" t="str">
        <f t="shared" si="5"/>
        <v/>
      </c>
      <c r="I33" s="63" t="str">
        <f t="shared" si="6"/>
        <v/>
      </c>
      <c r="K33" s="63" t="str">
        <f t="shared" si="7"/>
        <v/>
      </c>
      <c r="M33" s="63" t="str">
        <f t="shared" si="8"/>
        <v/>
      </c>
      <c r="O33" s="63" t="str">
        <f t="shared" si="9"/>
        <v/>
      </c>
      <c r="Q33" s="63" t="str">
        <f t="shared" si="10"/>
        <v/>
      </c>
      <c r="S33" s="63" t="str">
        <f t="shared" si="11"/>
        <v/>
      </c>
      <c r="U33" s="63" t="str">
        <f t="shared" si="12"/>
        <v/>
      </c>
      <c r="W33" s="63" t="str">
        <f t="shared" si="13"/>
        <v/>
      </c>
      <c r="Y33" s="63" t="str">
        <f t="shared" si="14"/>
        <v/>
      </c>
      <c r="AA33" s="63" t="str">
        <f t="shared" si="15"/>
        <v/>
      </c>
      <c r="AC33" s="63" t="str">
        <f t="shared" si="16"/>
        <v/>
      </c>
      <c r="AE33" s="63" t="str">
        <f t="shared" si="17"/>
        <v/>
      </c>
      <c r="AG33" s="63" t="str">
        <f t="shared" si="18"/>
        <v/>
      </c>
      <c r="AI33" s="63" t="str">
        <f t="shared" si="19"/>
        <v/>
      </c>
      <c r="AK33" s="63" t="str">
        <f t="shared" si="20"/>
        <v/>
      </c>
      <c r="AM33" s="63" t="str">
        <f t="shared" si="21"/>
        <v/>
      </c>
      <c r="AO33" s="63" t="str">
        <f t="shared" si="22"/>
        <v/>
      </c>
      <c r="AQ33" s="63" t="str">
        <f t="shared" si="23"/>
        <v/>
      </c>
      <c r="AS33" s="63" t="str">
        <f t="shared" si="24"/>
        <v/>
      </c>
      <c r="AU33" s="63" t="str">
        <f t="shared" si="25"/>
        <v/>
      </c>
      <c r="AW33" s="63" t="str">
        <f t="shared" si="26"/>
        <v/>
      </c>
      <c r="AY33" s="63" t="str">
        <f t="shared" si="27"/>
        <v/>
      </c>
      <c r="BA33" s="63" t="str">
        <f t="shared" si="28"/>
        <v/>
      </c>
      <c r="BC33" s="63" t="str">
        <f t="shared" si="29"/>
        <v/>
      </c>
      <c r="BE33" s="63" t="str">
        <f t="shared" si="30"/>
        <v/>
      </c>
      <c r="BG33" s="63" t="str">
        <f t="shared" si="31"/>
        <v/>
      </c>
      <c r="BI33" s="63" t="str">
        <f t="shared" si="32"/>
        <v/>
      </c>
      <c r="BK33" s="63" t="str">
        <f t="shared" si="33"/>
        <v/>
      </c>
      <c r="BM33" s="63" t="str">
        <f t="shared" si="34"/>
        <v/>
      </c>
      <c r="BO33" s="63" t="str">
        <f t="shared" si="35"/>
        <v/>
      </c>
      <c r="BQ33" s="63" t="str">
        <f t="shared" si="36"/>
        <v/>
      </c>
      <c r="BS33" s="63" t="str">
        <f t="shared" si="37"/>
        <v/>
      </c>
      <c r="BU33" s="63" t="str">
        <f t="shared" si="38"/>
        <v/>
      </c>
      <c r="BW33" s="63" t="str">
        <f t="shared" si="39"/>
        <v/>
      </c>
      <c r="BY33" s="63" t="str">
        <f t="shared" si="40"/>
        <v/>
      </c>
      <c r="CA33" s="63" t="str">
        <f t="shared" si="41"/>
        <v/>
      </c>
      <c r="CC33" s="63" t="str">
        <f t="shared" si="42"/>
        <v/>
      </c>
      <c r="CE33" s="63" t="str">
        <f t="shared" si="43"/>
        <v/>
      </c>
      <c r="CG33" s="63" t="str">
        <f t="shared" si="44"/>
        <v/>
      </c>
      <c r="CI33" s="63" t="str">
        <f t="shared" si="45"/>
        <v/>
      </c>
      <c r="CK33" s="63" t="str">
        <f t="shared" si="46"/>
        <v/>
      </c>
      <c r="CM33" s="63" t="str">
        <f t="shared" si="47"/>
        <v/>
      </c>
      <c r="CO33" s="63" t="str">
        <f t="shared" si="48"/>
        <v/>
      </c>
      <c r="CQ33" s="63" t="str">
        <f t="shared" si="49"/>
        <v/>
      </c>
      <c r="CS33" s="63" t="str">
        <f t="shared" si="50"/>
        <v/>
      </c>
      <c r="CU33" s="63" t="str">
        <f t="shared" si="51"/>
        <v/>
      </c>
      <c r="CW33" s="63" t="str">
        <f t="shared" si="52"/>
        <v/>
      </c>
      <c r="CY33" s="63" t="str">
        <f t="shared" si="53"/>
        <v/>
      </c>
      <c r="DA33" s="63" t="str">
        <f t="shared" si="54"/>
        <v/>
      </c>
      <c r="DC33" s="63" t="str">
        <f t="shared" si="55"/>
        <v/>
      </c>
      <c r="DE33" s="63" t="str">
        <f t="shared" si="56"/>
        <v/>
      </c>
      <c r="DG33" s="63" t="str">
        <f t="shared" si="57"/>
        <v/>
      </c>
      <c r="DI33" s="63" t="str">
        <f t="shared" si="58"/>
        <v/>
      </c>
      <c r="DK33" s="63" t="str">
        <f t="shared" si="59"/>
        <v/>
      </c>
      <c r="DM33" s="63" t="str">
        <f t="shared" si="60"/>
        <v/>
      </c>
      <c r="DO33" s="63" t="str">
        <f t="shared" si="61"/>
        <v/>
      </c>
      <c r="DQ33" s="63" t="str">
        <f t="shared" si="62"/>
        <v/>
      </c>
      <c r="DS33" s="63" t="str">
        <f t="shared" si="63"/>
        <v/>
      </c>
      <c r="DU33" s="63" t="str">
        <f t="shared" si="64"/>
        <v/>
      </c>
      <c r="DW33" s="63" t="str">
        <f t="shared" si="65"/>
        <v/>
      </c>
      <c r="DY33" s="63" t="str">
        <f t="shared" si="66"/>
        <v/>
      </c>
      <c r="EA33" s="63" t="str">
        <f t="shared" si="67"/>
        <v/>
      </c>
      <c r="EC33" s="63" t="str">
        <f t="shared" si="68"/>
        <v/>
      </c>
      <c r="EE33" s="63" t="str">
        <f t="shared" si="69"/>
        <v/>
      </c>
      <c r="EG33" s="63" t="str">
        <f t="shared" si="70"/>
        <v/>
      </c>
      <c r="EI33" s="63" t="str">
        <f t="shared" si="71"/>
        <v/>
      </c>
      <c r="EK33" s="63" t="str">
        <f t="shared" si="72"/>
        <v/>
      </c>
      <c r="EM33" s="63" t="str">
        <f t="shared" si="73"/>
        <v/>
      </c>
      <c r="EO33" s="63" t="str">
        <f t="shared" si="74"/>
        <v/>
      </c>
      <c r="EQ33" s="63" t="str">
        <f t="shared" si="75"/>
        <v/>
      </c>
      <c r="ES33" s="63" t="str">
        <f t="shared" si="76"/>
        <v/>
      </c>
      <c r="EU33" s="63" t="str">
        <f t="shared" si="77"/>
        <v/>
      </c>
      <c r="EW33" s="63" t="str">
        <f t="shared" si="78"/>
        <v/>
      </c>
      <c r="EY33" s="63" t="str">
        <f t="shared" si="79"/>
        <v/>
      </c>
      <c r="FA33" s="63" t="str">
        <f t="shared" si="80"/>
        <v/>
      </c>
      <c r="FB33"/>
      <c r="FC33"/>
      <c r="FD33"/>
      <c r="FE33"/>
      <c r="FF33"/>
      <c r="FG33"/>
      <c r="FH33"/>
      <c r="FI33"/>
      <c r="FJ33"/>
      <c r="FK33"/>
      <c r="FL33"/>
      <c r="FM33" s="46" t="str">
        <f t="shared" si="81"/>
        <v/>
      </c>
      <c r="FN33" s="47" t="str">
        <f t="shared" si="82"/>
        <v/>
      </c>
      <c r="FO33" s="48" t="str">
        <f t="shared" si="83"/>
        <v/>
      </c>
      <c r="FP33" s="49" t="str">
        <f t="shared" si="101"/>
        <v/>
      </c>
      <c r="FQ33" s="49" t="str">
        <f t="shared" si="101"/>
        <v/>
      </c>
      <c r="FR33" s="49" t="str">
        <f t="shared" si="102"/>
        <v/>
      </c>
      <c r="FS33" s="49" t="str">
        <f t="shared" si="102"/>
        <v/>
      </c>
      <c r="FT33" s="49" t="str">
        <f t="shared" si="102"/>
        <v/>
      </c>
      <c r="FU33" s="49" t="str">
        <f t="shared" si="102"/>
        <v/>
      </c>
      <c r="FV33" s="49" t="str">
        <f t="shared" si="102"/>
        <v/>
      </c>
      <c r="FW33" s="49" t="str">
        <f t="shared" si="102"/>
        <v/>
      </c>
      <c r="FX33" s="49" t="str">
        <f t="shared" si="102"/>
        <v/>
      </c>
      <c r="FY33" s="49" t="str">
        <f t="shared" si="102"/>
        <v/>
      </c>
      <c r="FZ33" s="49" t="str">
        <f t="shared" si="102"/>
        <v/>
      </c>
      <c r="GA33" s="49" t="str">
        <f t="shared" si="102"/>
        <v/>
      </c>
      <c r="GB33" s="49" t="str">
        <f t="shared" si="103"/>
        <v/>
      </c>
      <c r="GC33" s="49" t="str">
        <f t="shared" si="103"/>
        <v/>
      </c>
      <c r="GD33" s="49" t="str">
        <f t="shared" si="103"/>
        <v/>
      </c>
      <c r="GE33" s="49" t="str">
        <f t="shared" si="103"/>
        <v/>
      </c>
      <c r="GF33" s="49" t="str">
        <f t="shared" si="103"/>
        <v/>
      </c>
      <c r="GG33" s="49" t="str">
        <f t="shared" si="103"/>
        <v/>
      </c>
      <c r="GH33" s="49" t="str">
        <f t="shared" si="103"/>
        <v/>
      </c>
      <c r="GI33" s="49" t="str">
        <f t="shared" si="103"/>
        <v/>
      </c>
      <c r="GJ33" s="49" t="str">
        <f t="shared" si="103"/>
        <v/>
      </c>
      <c r="GK33" s="49" t="str">
        <f t="shared" si="103"/>
        <v/>
      </c>
      <c r="GL33" s="49" t="str">
        <f t="shared" si="104"/>
        <v/>
      </c>
      <c r="GM33" s="49" t="str">
        <f t="shared" si="104"/>
        <v/>
      </c>
      <c r="GN33" s="49" t="str">
        <f t="shared" si="104"/>
        <v/>
      </c>
      <c r="GO33" s="49" t="str">
        <f t="shared" si="104"/>
        <v/>
      </c>
      <c r="GP33" s="49" t="str">
        <f t="shared" si="104"/>
        <v/>
      </c>
      <c r="GQ33" s="49" t="str">
        <f t="shared" si="104"/>
        <v/>
      </c>
      <c r="GR33" s="49" t="str">
        <f t="shared" si="104"/>
        <v/>
      </c>
      <c r="GS33" s="49" t="str">
        <f t="shared" si="104"/>
        <v/>
      </c>
      <c r="GT33" s="49" t="str">
        <f t="shared" si="104"/>
        <v/>
      </c>
      <c r="GU33" s="49" t="str">
        <f t="shared" si="104"/>
        <v/>
      </c>
      <c r="GV33" s="49" t="str">
        <f t="shared" si="105"/>
        <v/>
      </c>
      <c r="GW33" s="49" t="str">
        <f t="shared" si="105"/>
        <v/>
      </c>
      <c r="GX33" s="49" t="str">
        <f t="shared" si="105"/>
        <v/>
      </c>
      <c r="GY33" s="49" t="str">
        <f t="shared" si="105"/>
        <v/>
      </c>
      <c r="GZ33" s="49" t="str">
        <f t="shared" si="105"/>
        <v/>
      </c>
      <c r="HA33" s="49" t="str">
        <f t="shared" si="105"/>
        <v/>
      </c>
      <c r="HB33" s="49" t="str">
        <f t="shared" si="105"/>
        <v/>
      </c>
      <c r="HC33" s="49" t="str">
        <f t="shared" si="105"/>
        <v/>
      </c>
      <c r="HD33" s="49" t="str">
        <f t="shared" si="105"/>
        <v/>
      </c>
      <c r="HE33" s="49" t="str">
        <f t="shared" si="105"/>
        <v/>
      </c>
      <c r="HF33" s="49" t="str">
        <f t="shared" si="106"/>
        <v/>
      </c>
      <c r="HG33" s="49" t="str">
        <f t="shared" si="106"/>
        <v/>
      </c>
      <c r="HH33" s="49" t="str">
        <f t="shared" si="106"/>
        <v/>
      </c>
      <c r="HI33" s="49" t="str">
        <f t="shared" si="106"/>
        <v/>
      </c>
      <c r="HJ33" s="49" t="str">
        <f t="shared" si="106"/>
        <v/>
      </c>
      <c r="HK33" s="49" t="str">
        <f t="shared" si="106"/>
        <v/>
      </c>
      <c r="HL33" s="49" t="str">
        <f t="shared" si="106"/>
        <v/>
      </c>
      <c r="HM33" s="49" t="str">
        <f t="shared" si="106"/>
        <v/>
      </c>
      <c r="HN33" s="49" t="str">
        <f t="shared" si="106"/>
        <v/>
      </c>
      <c r="HO33" s="49" t="str">
        <f t="shared" si="106"/>
        <v/>
      </c>
      <c r="HP33" s="49" t="str">
        <f t="shared" si="107"/>
        <v/>
      </c>
      <c r="HQ33" s="49" t="str">
        <f t="shared" si="107"/>
        <v/>
      </c>
      <c r="HR33" s="49" t="str">
        <f t="shared" si="107"/>
        <v/>
      </c>
      <c r="HS33" s="49" t="str">
        <f t="shared" si="107"/>
        <v/>
      </c>
      <c r="HT33" s="49" t="str">
        <f t="shared" si="107"/>
        <v/>
      </c>
      <c r="HU33" s="49" t="str">
        <f t="shared" si="107"/>
        <v/>
      </c>
      <c r="HV33" s="49" t="str">
        <f t="shared" si="107"/>
        <v/>
      </c>
      <c r="HW33" s="49" t="str">
        <f t="shared" si="107"/>
        <v/>
      </c>
      <c r="HX33" s="49" t="str">
        <f t="shared" si="107"/>
        <v/>
      </c>
      <c r="HY33" s="49" t="str">
        <f t="shared" si="107"/>
        <v/>
      </c>
      <c r="HZ33" s="49" t="str">
        <f t="shared" si="107"/>
        <v/>
      </c>
      <c r="IA33" s="49" t="str">
        <f t="shared" si="107"/>
        <v/>
      </c>
      <c r="IB33" s="49" t="str">
        <f t="shared" si="107"/>
        <v/>
      </c>
      <c r="IC33" s="49" t="str">
        <f t="shared" si="87"/>
        <v/>
      </c>
      <c r="ID33" s="49" t="str">
        <f t="shared" si="108"/>
        <v/>
      </c>
      <c r="IE33" s="49" t="str">
        <f t="shared" si="108"/>
        <v/>
      </c>
      <c r="IF33" s="49" t="str">
        <f t="shared" si="108"/>
        <v/>
      </c>
      <c r="IG33" s="49" t="str">
        <f t="shared" si="108"/>
        <v/>
      </c>
      <c r="IH33" s="49" t="str">
        <f t="shared" si="108"/>
        <v/>
      </c>
      <c r="II33" s="49" t="str">
        <f t="shared" si="108"/>
        <v/>
      </c>
      <c r="IJ33" s="49" t="str">
        <f t="shared" si="108"/>
        <v/>
      </c>
      <c r="IK33" s="49" t="str">
        <f t="shared" si="108"/>
        <v/>
      </c>
      <c r="IL33" s="49" t="str">
        <f t="shared" si="108"/>
        <v/>
      </c>
      <c r="IM33"/>
      <c r="IN33"/>
      <c r="IO33"/>
      <c r="IP33"/>
      <c r="IQ33"/>
      <c r="IR33"/>
      <c r="IS33"/>
      <c r="IT33"/>
      <c r="IU33"/>
      <c r="IV33"/>
    </row>
    <row r="34" spans="1:256" s="56" customFormat="1" ht="15.6" x14ac:dyDescent="0.3">
      <c r="A34" s="58" t="str">
        <f>IF($B34="","",VLOOKUP($B34,'Skyttere registrering'!$AB$2:$AE$101,3,FALSE))</f>
        <v/>
      </c>
      <c r="B34"/>
      <c r="C34" s="58" t="str">
        <f>IF($B34="","",VLOOKUP($B34,'Skyttere registrering'!$B$2:$K$101,2,FALSE))</f>
        <v/>
      </c>
      <c r="D34" s="58" t="str">
        <f>IF($B34="","",IF(VLOOKUP($B34,'Skyttere registrering'!$AB$2:$AE$101,4,FALSE)=0,"",VLOOKUP($B34,'Skyttere registrering'!$AB$2:$AE$101,4,FALSE)))</f>
        <v/>
      </c>
      <c r="E34" s="55" t="str">
        <f t="shared" si="3"/>
        <v/>
      </c>
      <c r="F34" s="61" t="str">
        <f t="shared" si="4"/>
        <v/>
      </c>
      <c r="G34" s="62" t="str">
        <f t="shared" si="5"/>
        <v/>
      </c>
      <c r="I34" s="63" t="str">
        <f t="shared" si="6"/>
        <v/>
      </c>
      <c r="K34" s="63" t="str">
        <f t="shared" si="7"/>
        <v/>
      </c>
      <c r="M34" s="63" t="str">
        <f t="shared" si="8"/>
        <v/>
      </c>
      <c r="O34" s="63" t="str">
        <f t="shared" si="9"/>
        <v/>
      </c>
      <c r="Q34" s="63" t="str">
        <f t="shared" si="10"/>
        <v/>
      </c>
      <c r="S34" s="63" t="str">
        <f t="shared" si="11"/>
        <v/>
      </c>
      <c r="U34" s="63" t="str">
        <f t="shared" si="12"/>
        <v/>
      </c>
      <c r="W34" s="63" t="str">
        <f t="shared" si="13"/>
        <v/>
      </c>
      <c r="Y34" s="63" t="str">
        <f t="shared" si="14"/>
        <v/>
      </c>
      <c r="AA34" s="63" t="str">
        <f t="shared" si="15"/>
        <v/>
      </c>
      <c r="AC34" s="63" t="str">
        <f t="shared" si="16"/>
        <v/>
      </c>
      <c r="AE34" s="63" t="str">
        <f t="shared" si="17"/>
        <v/>
      </c>
      <c r="AG34" s="63" t="str">
        <f t="shared" si="18"/>
        <v/>
      </c>
      <c r="AI34" s="63" t="str">
        <f t="shared" si="19"/>
        <v/>
      </c>
      <c r="AK34" s="63" t="str">
        <f t="shared" si="20"/>
        <v/>
      </c>
      <c r="AM34" s="63" t="str">
        <f t="shared" si="21"/>
        <v/>
      </c>
      <c r="AO34" s="63" t="str">
        <f t="shared" si="22"/>
        <v/>
      </c>
      <c r="AQ34" s="63" t="str">
        <f t="shared" si="23"/>
        <v/>
      </c>
      <c r="AS34" s="63" t="str">
        <f t="shared" si="24"/>
        <v/>
      </c>
      <c r="AU34" s="63" t="str">
        <f t="shared" si="25"/>
        <v/>
      </c>
      <c r="AW34" s="63" t="str">
        <f t="shared" si="26"/>
        <v/>
      </c>
      <c r="AY34" s="63" t="str">
        <f t="shared" si="27"/>
        <v/>
      </c>
      <c r="BA34" s="63" t="str">
        <f t="shared" si="28"/>
        <v/>
      </c>
      <c r="BC34" s="63" t="str">
        <f t="shared" si="29"/>
        <v/>
      </c>
      <c r="BE34" s="63" t="str">
        <f t="shared" si="30"/>
        <v/>
      </c>
      <c r="BG34" s="63" t="str">
        <f t="shared" si="31"/>
        <v/>
      </c>
      <c r="BI34" s="63" t="str">
        <f t="shared" si="32"/>
        <v/>
      </c>
      <c r="BK34" s="63" t="str">
        <f t="shared" si="33"/>
        <v/>
      </c>
      <c r="BM34" s="63" t="str">
        <f t="shared" si="34"/>
        <v/>
      </c>
      <c r="BO34" s="63" t="str">
        <f t="shared" si="35"/>
        <v/>
      </c>
      <c r="BQ34" s="63" t="str">
        <f t="shared" si="36"/>
        <v/>
      </c>
      <c r="BS34" s="63" t="str">
        <f t="shared" si="37"/>
        <v/>
      </c>
      <c r="BU34" s="63" t="str">
        <f t="shared" si="38"/>
        <v/>
      </c>
      <c r="BW34" s="63" t="str">
        <f t="shared" si="39"/>
        <v/>
      </c>
      <c r="BY34" s="63" t="str">
        <f t="shared" si="40"/>
        <v/>
      </c>
      <c r="CA34" s="63" t="str">
        <f t="shared" si="41"/>
        <v/>
      </c>
      <c r="CC34" s="63" t="str">
        <f t="shared" si="42"/>
        <v/>
      </c>
      <c r="CE34" s="63" t="str">
        <f t="shared" si="43"/>
        <v/>
      </c>
      <c r="CG34" s="63" t="str">
        <f t="shared" si="44"/>
        <v/>
      </c>
      <c r="CI34" s="63" t="str">
        <f t="shared" si="45"/>
        <v/>
      </c>
      <c r="CK34" s="63" t="str">
        <f t="shared" si="46"/>
        <v/>
      </c>
      <c r="CM34" s="63" t="str">
        <f t="shared" si="47"/>
        <v/>
      </c>
      <c r="CO34" s="63" t="str">
        <f t="shared" si="48"/>
        <v/>
      </c>
      <c r="CQ34" s="63" t="str">
        <f t="shared" si="49"/>
        <v/>
      </c>
      <c r="CS34" s="63" t="str">
        <f t="shared" si="50"/>
        <v/>
      </c>
      <c r="CU34" s="63" t="str">
        <f t="shared" si="51"/>
        <v/>
      </c>
      <c r="CW34" s="63" t="str">
        <f t="shared" si="52"/>
        <v/>
      </c>
      <c r="CY34" s="63" t="str">
        <f t="shared" si="53"/>
        <v/>
      </c>
      <c r="DA34" s="63" t="str">
        <f t="shared" si="54"/>
        <v/>
      </c>
      <c r="DC34" s="63" t="str">
        <f t="shared" si="55"/>
        <v/>
      </c>
      <c r="DE34" s="63" t="str">
        <f t="shared" si="56"/>
        <v/>
      </c>
      <c r="DG34" s="63" t="str">
        <f t="shared" si="57"/>
        <v/>
      </c>
      <c r="DI34" s="63" t="str">
        <f t="shared" si="58"/>
        <v/>
      </c>
      <c r="DK34" s="63" t="str">
        <f t="shared" si="59"/>
        <v/>
      </c>
      <c r="DM34" s="63" t="str">
        <f t="shared" si="60"/>
        <v/>
      </c>
      <c r="DO34" s="63" t="str">
        <f t="shared" si="61"/>
        <v/>
      </c>
      <c r="DQ34" s="63" t="str">
        <f t="shared" si="62"/>
        <v/>
      </c>
      <c r="DS34" s="63" t="str">
        <f t="shared" si="63"/>
        <v/>
      </c>
      <c r="DU34" s="63" t="str">
        <f t="shared" si="64"/>
        <v/>
      </c>
      <c r="DW34" s="63" t="str">
        <f t="shared" si="65"/>
        <v/>
      </c>
      <c r="DY34" s="63" t="str">
        <f t="shared" si="66"/>
        <v/>
      </c>
      <c r="EA34" s="63" t="str">
        <f t="shared" si="67"/>
        <v/>
      </c>
      <c r="EC34" s="63" t="str">
        <f t="shared" si="68"/>
        <v/>
      </c>
      <c r="EE34" s="63" t="str">
        <f t="shared" si="69"/>
        <v/>
      </c>
      <c r="EG34" s="63" t="str">
        <f t="shared" si="70"/>
        <v/>
      </c>
      <c r="EI34" s="63" t="str">
        <f t="shared" si="71"/>
        <v/>
      </c>
      <c r="EK34" s="63" t="str">
        <f t="shared" si="72"/>
        <v/>
      </c>
      <c r="EM34" s="63" t="str">
        <f t="shared" si="73"/>
        <v/>
      </c>
      <c r="EO34" s="63" t="str">
        <f t="shared" si="74"/>
        <v/>
      </c>
      <c r="EQ34" s="63" t="str">
        <f t="shared" si="75"/>
        <v/>
      </c>
      <c r="ES34" s="63" t="str">
        <f t="shared" si="76"/>
        <v/>
      </c>
      <c r="EU34" s="63" t="str">
        <f t="shared" si="77"/>
        <v/>
      </c>
      <c r="EW34" s="63" t="str">
        <f t="shared" si="78"/>
        <v/>
      </c>
      <c r="EY34" s="63" t="str">
        <f t="shared" si="79"/>
        <v/>
      </c>
      <c r="FA34" s="63" t="str">
        <f t="shared" si="80"/>
        <v/>
      </c>
      <c r="FB34"/>
      <c r="FC34"/>
      <c r="FD34"/>
      <c r="FE34"/>
      <c r="FF34"/>
      <c r="FG34"/>
      <c r="FH34"/>
      <c r="FI34"/>
      <c r="FJ34"/>
      <c r="FK34"/>
      <c r="FL34"/>
      <c r="FM34" s="46" t="str">
        <f t="shared" si="81"/>
        <v/>
      </c>
      <c r="FN34" s="47" t="str">
        <f t="shared" si="82"/>
        <v/>
      </c>
      <c r="FO34" s="48" t="str">
        <f t="shared" si="83"/>
        <v/>
      </c>
      <c r="FP34" s="49" t="str">
        <f t="shared" si="101"/>
        <v/>
      </c>
      <c r="FQ34" s="49" t="str">
        <f t="shared" si="101"/>
        <v/>
      </c>
      <c r="FR34" s="49" t="str">
        <f t="shared" si="102"/>
        <v/>
      </c>
      <c r="FS34" s="49" t="str">
        <f t="shared" si="102"/>
        <v/>
      </c>
      <c r="FT34" s="49" t="str">
        <f t="shared" si="102"/>
        <v/>
      </c>
      <c r="FU34" s="49" t="str">
        <f t="shared" si="102"/>
        <v/>
      </c>
      <c r="FV34" s="49" t="str">
        <f t="shared" si="102"/>
        <v/>
      </c>
      <c r="FW34" s="49" t="str">
        <f t="shared" si="102"/>
        <v/>
      </c>
      <c r="FX34" s="49" t="str">
        <f t="shared" si="102"/>
        <v/>
      </c>
      <c r="FY34" s="49" t="str">
        <f t="shared" si="102"/>
        <v/>
      </c>
      <c r="FZ34" s="49" t="str">
        <f t="shared" si="102"/>
        <v/>
      </c>
      <c r="GA34" s="49" t="str">
        <f t="shared" si="102"/>
        <v/>
      </c>
      <c r="GB34" s="49" t="str">
        <f t="shared" si="103"/>
        <v/>
      </c>
      <c r="GC34" s="49" t="str">
        <f t="shared" si="103"/>
        <v/>
      </c>
      <c r="GD34" s="49" t="str">
        <f t="shared" si="103"/>
        <v/>
      </c>
      <c r="GE34" s="49" t="str">
        <f t="shared" si="103"/>
        <v/>
      </c>
      <c r="GF34" s="49" t="str">
        <f t="shared" si="103"/>
        <v/>
      </c>
      <c r="GG34" s="49" t="str">
        <f t="shared" si="103"/>
        <v/>
      </c>
      <c r="GH34" s="49" t="str">
        <f t="shared" si="103"/>
        <v/>
      </c>
      <c r="GI34" s="49" t="str">
        <f t="shared" si="103"/>
        <v/>
      </c>
      <c r="GJ34" s="49" t="str">
        <f t="shared" si="103"/>
        <v/>
      </c>
      <c r="GK34" s="49" t="str">
        <f t="shared" si="103"/>
        <v/>
      </c>
      <c r="GL34" s="49" t="str">
        <f t="shared" si="104"/>
        <v/>
      </c>
      <c r="GM34" s="49" t="str">
        <f t="shared" si="104"/>
        <v/>
      </c>
      <c r="GN34" s="49" t="str">
        <f t="shared" si="104"/>
        <v/>
      </c>
      <c r="GO34" s="49" t="str">
        <f t="shared" si="104"/>
        <v/>
      </c>
      <c r="GP34" s="49" t="str">
        <f t="shared" si="104"/>
        <v/>
      </c>
      <c r="GQ34" s="49" t="str">
        <f t="shared" si="104"/>
        <v/>
      </c>
      <c r="GR34" s="49" t="str">
        <f t="shared" si="104"/>
        <v/>
      </c>
      <c r="GS34" s="49" t="str">
        <f t="shared" si="104"/>
        <v/>
      </c>
      <c r="GT34" s="49" t="str">
        <f t="shared" si="104"/>
        <v/>
      </c>
      <c r="GU34" s="49" t="str">
        <f t="shared" si="104"/>
        <v/>
      </c>
      <c r="GV34" s="49" t="str">
        <f t="shared" si="105"/>
        <v/>
      </c>
      <c r="GW34" s="49" t="str">
        <f t="shared" si="105"/>
        <v/>
      </c>
      <c r="GX34" s="49" t="str">
        <f t="shared" si="105"/>
        <v/>
      </c>
      <c r="GY34" s="49" t="str">
        <f t="shared" si="105"/>
        <v/>
      </c>
      <c r="GZ34" s="49" t="str">
        <f t="shared" si="105"/>
        <v/>
      </c>
      <c r="HA34" s="49" t="str">
        <f t="shared" si="105"/>
        <v/>
      </c>
      <c r="HB34" s="49" t="str">
        <f t="shared" si="105"/>
        <v/>
      </c>
      <c r="HC34" s="49" t="str">
        <f t="shared" si="105"/>
        <v/>
      </c>
      <c r="HD34" s="49" t="str">
        <f t="shared" si="105"/>
        <v/>
      </c>
      <c r="HE34" s="49" t="str">
        <f t="shared" si="105"/>
        <v/>
      </c>
      <c r="HF34" s="49" t="str">
        <f t="shared" si="106"/>
        <v/>
      </c>
      <c r="HG34" s="49" t="str">
        <f t="shared" si="106"/>
        <v/>
      </c>
      <c r="HH34" s="49" t="str">
        <f t="shared" si="106"/>
        <v/>
      </c>
      <c r="HI34" s="49" t="str">
        <f t="shared" si="106"/>
        <v/>
      </c>
      <c r="HJ34" s="49" t="str">
        <f t="shared" si="106"/>
        <v/>
      </c>
      <c r="HK34" s="49" t="str">
        <f t="shared" si="106"/>
        <v/>
      </c>
      <c r="HL34" s="49" t="str">
        <f t="shared" si="106"/>
        <v/>
      </c>
      <c r="HM34" s="49" t="str">
        <f t="shared" si="106"/>
        <v/>
      </c>
      <c r="HN34" s="49" t="str">
        <f t="shared" si="106"/>
        <v/>
      </c>
      <c r="HO34" s="49" t="str">
        <f t="shared" si="106"/>
        <v/>
      </c>
      <c r="HP34" s="49" t="str">
        <f t="shared" si="107"/>
        <v/>
      </c>
      <c r="HQ34" s="49" t="str">
        <f t="shared" si="107"/>
        <v/>
      </c>
      <c r="HR34" s="49" t="str">
        <f t="shared" si="107"/>
        <v/>
      </c>
      <c r="HS34" s="49" t="str">
        <f t="shared" si="107"/>
        <v/>
      </c>
      <c r="HT34" s="49" t="str">
        <f t="shared" si="107"/>
        <v/>
      </c>
      <c r="HU34" s="49" t="str">
        <f t="shared" si="107"/>
        <v/>
      </c>
      <c r="HV34" s="49" t="str">
        <f t="shared" si="107"/>
        <v/>
      </c>
      <c r="HW34" s="49" t="str">
        <f t="shared" si="107"/>
        <v/>
      </c>
      <c r="HX34" s="49" t="str">
        <f t="shared" si="107"/>
        <v/>
      </c>
      <c r="HY34" s="49" t="str">
        <f t="shared" si="107"/>
        <v/>
      </c>
      <c r="HZ34" s="49" t="str">
        <f t="shared" si="107"/>
        <v/>
      </c>
      <c r="IA34" s="49" t="str">
        <f t="shared" si="107"/>
        <v/>
      </c>
      <c r="IB34" s="49" t="str">
        <f t="shared" si="107"/>
        <v/>
      </c>
      <c r="IC34" s="49" t="str">
        <f t="shared" si="87"/>
        <v/>
      </c>
      <c r="ID34" s="49" t="str">
        <f t="shared" si="108"/>
        <v/>
      </c>
      <c r="IE34" s="49" t="str">
        <f t="shared" si="108"/>
        <v/>
      </c>
      <c r="IF34" s="49" t="str">
        <f t="shared" si="108"/>
        <v/>
      </c>
      <c r="IG34" s="49" t="str">
        <f t="shared" si="108"/>
        <v/>
      </c>
      <c r="IH34" s="49" t="str">
        <f t="shared" si="108"/>
        <v/>
      </c>
      <c r="II34" s="49" t="str">
        <f t="shared" si="108"/>
        <v/>
      </c>
      <c r="IJ34" s="49" t="str">
        <f t="shared" si="108"/>
        <v/>
      </c>
      <c r="IK34" s="49" t="str">
        <f t="shared" si="108"/>
        <v/>
      </c>
      <c r="IL34" s="49" t="str">
        <f t="shared" si="108"/>
        <v/>
      </c>
      <c r="IM34"/>
      <c r="IN34"/>
      <c r="IO34"/>
      <c r="IP34"/>
      <c r="IQ34"/>
      <c r="IR34"/>
      <c r="IS34"/>
      <c r="IT34"/>
      <c r="IU34"/>
      <c r="IV34"/>
    </row>
    <row r="35" spans="1:256" s="56" customFormat="1" ht="15.6" x14ac:dyDescent="0.3">
      <c r="A35" s="58" t="str">
        <f>IF($B35="","",VLOOKUP($B35,'Skyttere registrering'!$AB$2:$AE$101,3,FALSE))</f>
        <v/>
      </c>
      <c r="B35"/>
      <c r="C35" s="58" t="str">
        <f>IF($B35="","",VLOOKUP($B35,'Skyttere registrering'!$B$2:$K$101,2,FALSE))</f>
        <v/>
      </c>
      <c r="D35" s="58" t="str">
        <f>IF($B35="","",IF(VLOOKUP($B35,'Skyttere registrering'!$AB$2:$AE$101,4,FALSE)=0,"",VLOOKUP($B35,'Skyttere registrering'!$AB$2:$AE$101,4,FALSE)))</f>
        <v/>
      </c>
      <c r="E35" s="55" t="str">
        <f t="shared" si="3"/>
        <v/>
      </c>
      <c r="F35" s="61" t="str">
        <f t="shared" si="4"/>
        <v/>
      </c>
      <c r="G35" s="62" t="str">
        <f t="shared" si="5"/>
        <v/>
      </c>
      <c r="I35" s="63" t="str">
        <f t="shared" si="6"/>
        <v/>
      </c>
      <c r="K35" s="63" t="str">
        <f t="shared" si="7"/>
        <v/>
      </c>
      <c r="M35" s="63" t="str">
        <f t="shared" si="8"/>
        <v/>
      </c>
      <c r="O35" s="63" t="str">
        <f t="shared" si="9"/>
        <v/>
      </c>
      <c r="Q35" s="63" t="str">
        <f t="shared" si="10"/>
        <v/>
      </c>
      <c r="S35" s="63" t="str">
        <f t="shared" si="11"/>
        <v/>
      </c>
      <c r="U35" s="63" t="str">
        <f t="shared" si="12"/>
        <v/>
      </c>
      <c r="W35" s="63" t="str">
        <f t="shared" si="13"/>
        <v/>
      </c>
      <c r="Y35" s="63" t="str">
        <f t="shared" si="14"/>
        <v/>
      </c>
      <c r="AA35" s="63" t="str">
        <f t="shared" si="15"/>
        <v/>
      </c>
      <c r="AC35" s="63" t="str">
        <f t="shared" si="16"/>
        <v/>
      </c>
      <c r="AE35" s="63" t="str">
        <f t="shared" si="17"/>
        <v/>
      </c>
      <c r="AG35" s="63" t="str">
        <f t="shared" si="18"/>
        <v/>
      </c>
      <c r="AI35" s="63" t="str">
        <f t="shared" si="19"/>
        <v/>
      </c>
      <c r="AK35" s="63" t="str">
        <f t="shared" si="20"/>
        <v/>
      </c>
      <c r="AM35" s="63" t="str">
        <f t="shared" si="21"/>
        <v/>
      </c>
      <c r="AO35" s="63" t="str">
        <f t="shared" si="22"/>
        <v/>
      </c>
      <c r="AQ35" s="63" t="str">
        <f t="shared" si="23"/>
        <v/>
      </c>
      <c r="AS35" s="63" t="str">
        <f t="shared" si="24"/>
        <v/>
      </c>
      <c r="AU35" s="63" t="str">
        <f t="shared" si="25"/>
        <v/>
      </c>
      <c r="AW35" s="63" t="str">
        <f t="shared" si="26"/>
        <v/>
      </c>
      <c r="AY35" s="63" t="str">
        <f t="shared" si="27"/>
        <v/>
      </c>
      <c r="BA35" s="63" t="str">
        <f t="shared" si="28"/>
        <v/>
      </c>
      <c r="BC35" s="63" t="str">
        <f t="shared" si="29"/>
        <v/>
      </c>
      <c r="BE35" s="63" t="str">
        <f t="shared" si="30"/>
        <v/>
      </c>
      <c r="BG35" s="63" t="str">
        <f t="shared" si="31"/>
        <v/>
      </c>
      <c r="BI35" s="63" t="str">
        <f t="shared" si="32"/>
        <v/>
      </c>
      <c r="BK35" s="63" t="str">
        <f t="shared" si="33"/>
        <v/>
      </c>
      <c r="BM35" s="63" t="str">
        <f t="shared" si="34"/>
        <v/>
      </c>
      <c r="BO35" s="63" t="str">
        <f t="shared" si="35"/>
        <v/>
      </c>
      <c r="BQ35" s="63" t="str">
        <f t="shared" si="36"/>
        <v/>
      </c>
      <c r="BS35" s="63" t="str">
        <f t="shared" si="37"/>
        <v/>
      </c>
      <c r="BU35" s="63" t="str">
        <f t="shared" si="38"/>
        <v/>
      </c>
      <c r="BW35" s="63" t="str">
        <f t="shared" si="39"/>
        <v/>
      </c>
      <c r="BY35" s="63" t="str">
        <f t="shared" si="40"/>
        <v/>
      </c>
      <c r="CA35" s="63" t="str">
        <f t="shared" si="41"/>
        <v/>
      </c>
      <c r="CC35" s="63" t="str">
        <f t="shared" si="42"/>
        <v/>
      </c>
      <c r="CE35" s="63" t="str">
        <f t="shared" si="43"/>
        <v/>
      </c>
      <c r="CG35" s="63" t="str">
        <f t="shared" si="44"/>
        <v/>
      </c>
      <c r="CI35" s="63" t="str">
        <f t="shared" si="45"/>
        <v/>
      </c>
      <c r="CK35" s="63" t="str">
        <f t="shared" si="46"/>
        <v/>
      </c>
      <c r="CM35" s="63" t="str">
        <f t="shared" si="47"/>
        <v/>
      </c>
      <c r="CO35" s="63" t="str">
        <f t="shared" si="48"/>
        <v/>
      </c>
      <c r="CQ35" s="63" t="str">
        <f t="shared" si="49"/>
        <v/>
      </c>
      <c r="CS35" s="63" t="str">
        <f t="shared" si="50"/>
        <v/>
      </c>
      <c r="CU35" s="63" t="str">
        <f t="shared" si="51"/>
        <v/>
      </c>
      <c r="CW35" s="63" t="str">
        <f t="shared" si="52"/>
        <v/>
      </c>
      <c r="CY35" s="63" t="str">
        <f t="shared" si="53"/>
        <v/>
      </c>
      <c r="DA35" s="63" t="str">
        <f t="shared" si="54"/>
        <v/>
      </c>
      <c r="DC35" s="63" t="str">
        <f t="shared" si="55"/>
        <v/>
      </c>
      <c r="DE35" s="63" t="str">
        <f t="shared" si="56"/>
        <v/>
      </c>
      <c r="DG35" s="63" t="str">
        <f t="shared" si="57"/>
        <v/>
      </c>
      <c r="DI35" s="63" t="str">
        <f t="shared" si="58"/>
        <v/>
      </c>
      <c r="DK35" s="63" t="str">
        <f t="shared" si="59"/>
        <v/>
      </c>
      <c r="DM35" s="63" t="str">
        <f t="shared" si="60"/>
        <v/>
      </c>
      <c r="DO35" s="63" t="str">
        <f t="shared" si="61"/>
        <v/>
      </c>
      <c r="DQ35" s="63" t="str">
        <f t="shared" si="62"/>
        <v/>
      </c>
      <c r="DS35" s="63" t="str">
        <f t="shared" si="63"/>
        <v/>
      </c>
      <c r="DU35" s="63" t="str">
        <f t="shared" si="64"/>
        <v/>
      </c>
      <c r="DW35" s="63" t="str">
        <f t="shared" si="65"/>
        <v/>
      </c>
      <c r="DY35" s="63" t="str">
        <f t="shared" si="66"/>
        <v/>
      </c>
      <c r="EA35" s="63" t="str">
        <f t="shared" si="67"/>
        <v/>
      </c>
      <c r="EC35" s="63" t="str">
        <f t="shared" si="68"/>
        <v/>
      </c>
      <c r="EE35" s="63" t="str">
        <f t="shared" si="69"/>
        <v/>
      </c>
      <c r="EG35" s="63" t="str">
        <f t="shared" si="70"/>
        <v/>
      </c>
      <c r="EI35" s="63" t="str">
        <f t="shared" si="71"/>
        <v/>
      </c>
      <c r="EK35" s="63" t="str">
        <f t="shared" si="72"/>
        <v/>
      </c>
      <c r="EM35" s="63" t="str">
        <f t="shared" si="73"/>
        <v/>
      </c>
      <c r="EO35" s="63" t="str">
        <f t="shared" si="74"/>
        <v/>
      </c>
      <c r="EQ35" s="63" t="str">
        <f t="shared" si="75"/>
        <v/>
      </c>
      <c r="ES35" s="63" t="str">
        <f t="shared" si="76"/>
        <v/>
      </c>
      <c r="EU35" s="63" t="str">
        <f t="shared" si="77"/>
        <v/>
      </c>
      <c r="EW35" s="63" t="str">
        <f t="shared" si="78"/>
        <v/>
      </c>
      <c r="EY35" s="63" t="str">
        <f t="shared" si="79"/>
        <v/>
      </c>
      <c r="FA35" s="63" t="str">
        <f t="shared" si="80"/>
        <v/>
      </c>
      <c r="FB35"/>
      <c r="FC35"/>
      <c r="FD35"/>
      <c r="FE35"/>
      <c r="FF35"/>
      <c r="FG35"/>
      <c r="FH35"/>
      <c r="FI35"/>
      <c r="FJ35"/>
      <c r="FK35"/>
      <c r="FL35"/>
      <c r="FM35" s="46" t="str">
        <f t="shared" si="81"/>
        <v/>
      </c>
      <c r="FN35" s="47" t="str">
        <f t="shared" si="82"/>
        <v/>
      </c>
      <c r="FO35" s="48" t="str">
        <f t="shared" si="83"/>
        <v/>
      </c>
      <c r="FP35" s="49" t="str">
        <f t="shared" si="101"/>
        <v/>
      </c>
      <c r="FQ35" s="49" t="str">
        <f t="shared" si="101"/>
        <v/>
      </c>
      <c r="FR35" s="49" t="str">
        <f t="shared" si="102"/>
        <v/>
      </c>
      <c r="FS35" s="49" t="str">
        <f t="shared" si="102"/>
        <v/>
      </c>
      <c r="FT35" s="49" t="str">
        <f t="shared" si="102"/>
        <v/>
      </c>
      <c r="FU35" s="49" t="str">
        <f t="shared" si="102"/>
        <v/>
      </c>
      <c r="FV35" s="49" t="str">
        <f t="shared" si="102"/>
        <v/>
      </c>
      <c r="FW35" s="49" t="str">
        <f t="shared" si="102"/>
        <v/>
      </c>
      <c r="FX35" s="49" t="str">
        <f t="shared" si="102"/>
        <v/>
      </c>
      <c r="FY35" s="49" t="str">
        <f t="shared" si="102"/>
        <v/>
      </c>
      <c r="FZ35" s="49" t="str">
        <f t="shared" si="102"/>
        <v/>
      </c>
      <c r="GA35" s="49" t="str">
        <f t="shared" si="102"/>
        <v/>
      </c>
      <c r="GB35" s="49" t="str">
        <f t="shared" si="103"/>
        <v/>
      </c>
      <c r="GC35" s="49" t="str">
        <f t="shared" si="103"/>
        <v/>
      </c>
      <c r="GD35" s="49" t="str">
        <f t="shared" si="103"/>
        <v/>
      </c>
      <c r="GE35" s="49" t="str">
        <f t="shared" si="103"/>
        <v/>
      </c>
      <c r="GF35" s="49" t="str">
        <f t="shared" si="103"/>
        <v/>
      </c>
      <c r="GG35" s="49" t="str">
        <f t="shared" si="103"/>
        <v/>
      </c>
      <c r="GH35" s="49" t="str">
        <f t="shared" si="103"/>
        <v/>
      </c>
      <c r="GI35" s="49" t="str">
        <f t="shared" si="103"/>
        <v/>
      </c>
      <c r="GJ35" s="49" t="str">
        <f t="shared" si="103"/>
        <v/>
      </c>
      <c r="GK35" s="49" t="str">
        <f t="shared" si="103"/>
        <v/>
      </c>
      <c r="GL35" s="49" t="str">
        <f t="shared" si="104"/>
        <v/>
      </c>
      <c r="GM35" s="49" t="str">
        <f t="shared" si="104"/>
        <v/>
      </c>
      <c r="GN35" s="49" t="str">
        <f t="shared" si="104"/>
        <v/>
      </c>
      <c r="GO35" s="49" t="str">
        <f t="shared" si="104"/>
        <v/>
      </c>
      <c r="GP35" s="49" t="str">
        <f t="shared" si="104"/>
        <v/>
      </c>
      <c r="GQ35" s="49" t="str">
        <f t="shared" si="104"/>
        <v/>
      </c>
      <c r="GR35" s="49" t="str">
        <f t="shared" si="104"/>
        <v/>
      </c>
      <c r="GS35" s="49" t="str">
        <f t="shared" si="104"/>
        <v/>
      </c>
      <c r="GT35" s="49" t="str">
        <f t="shared" si="104"/>
        <v/>
      </c>
      <c r="GU35" s="49" t="str">
        <f t="shared" si="104"/>
        <v/>
      </c>
      <c r="GV35" s="49" t="str">
        <f t="shared" si="105"/>
        <v/>
      </c>
      <c r="GW35" s="49" t="str">
        <f t="shared" si="105"/>
        <v/>
      </c>
      <c r="GX35" s="49" t="str">
        <f t="shared" si="105"/>
        <v/>
      </c>
      <c r="GY35" s="49" t="str">
        <f t="shared" si="105"/>
        <v/>
      </c>
      <c r="GZ35" s="49" t="str">
        <f t="shared" si="105"/>
        <v/>
      </c>
      <c r="HA35" s="49" t="str">
        <f t="shared" si="105"/>
        <v/>
      </c>
      <c r="HB35" s="49" t="str">
        <f t="shared" si="105"/>
        <v/>
      </c>
      <c r="HC35" s="49" t="str">
        <f t="shared" si="105"/>
        <v/>
      </c>
      <c r="HD35" s="49" t="str">
        <f t="shared" si="105"/>
        <v/>
      </c>
      <c r="HE35" s="49" t="str">
        <f t="shared" si="105"/>
        <v/>
      </c>
      <c r="HF35" s="49" t="str">
        <f t="shared" si="106"/>
        <v/>
      </c>
      <c r="HG35" s="49" t="str">
        <f t="shared" si="106"/>
        <v/>
      </c>
      <c r="HH35" s="49" t="str">
        <f t="shared" si="106"/>
        <v/>
      </c>
      <c r="HI35" s="49" t="str">
        <f t="shared" si="106"/>
        <v/>
      </c>
      <c r="HJ35" s="49" t="str">
        <f t="shared" si="106"/>
        <v/>
      </c>
      <c r="HK35" s="49" t="str">
        <f t="shared" si="106"/>
        <v/>
      </c>
      <c r="HL35" s="49" t="str">
        <f t="shared" si="106"/>
        <v/>
      </c>
      <c r="HM35" s="49" t="str">
        <f t="shared" si="106"/>
        <v/>
      </c>
      <c r="HN35" s="49" t="str">
        <f t="shared" si="106"/>
        <v/>
      </c>
      <c r="HO35" s="49" t="str">
        <f t="shared" si="106"/>
        <v/>
      </c>
      <c r="HP35" s="49" t="str">
        <f t="shared" si="107"/>
        <v/>
      </c>
      <c r="HQ35" s="49" t="str">
        <f t="shared" si="107"/>
        <v/>
      </c>
      <c r="HR35" s="49" t="str">
        <f t="shared" si="107"/>
        <v/>
      </c>
      <c r="HS35" s="49" t="str">
        <f t="shared" si="107"/>
        <v/>
      </c>
      <c r="HT35" s="49" t="str">
        <f t="shared" si="107"/>
        <v/>
      </c>
      <c r="HU35" s="49" t="str">
        <f t="shared" si="107"/>
        <v/>
      </c>
      <c r="HV35" s="49" t="str">
        <f t="shared" si="107"/>
        <v/>
      </c>
      <c r="HW35" s="49" t="str">
        <f t="shared" si="107"/>
        <v/>
      </c>
      <c r="HX35" s="49" t="str">
        <f t="shared" si="107"/>
        <v/>
      </c>
      <c r="HY35" s="49" t="str">
        <f t="shared" si="107"/>
        <v/>
      </c>
      <c r="HZ35" s="49" t="str">
        <f t="shared" si="107"/>
        <v/>
      </c>
      <c r="IA35" s="49" t="str">
        <f t="shared" si="107"/>
        <v/>
      </c>
      <c r="IB35" s="49" t="str">
        <f t="shared" si="107"/>
        <v/>
      </c>
      <c r="IC35" s="49" t="str">
        <f t="shared" si="87"/>
        <v/>
      </c>
      <c r="ID35" s="49" t="str">
        <f t="shared" si="108"/>
        <v/>
      </c>
      <c r="IE35" s="49" t="str">
        <f t="shared" si="108"/>
        <v/>
      </c>
      <c r="IF35" s="49" t="str">
        <f t="shared" si="108"/>
        <v/>
      </c>
      <c r="IG35" s="49" t="str">
        <f t="shared" si="108"/>
        <v/>
      </c>
      <c r="IH35" s="49" t="str">
        <f t="shared" si="108"/>
        <v/>
      </c>
      <c r="II35" s="49" t="str">
        <f t="shared" si="108"/>
        <v/>
      </c>
      <c r="IJ35" s="49" t="str">
        <f t="shared" si="108"/>
        <v/>
      </c>
      <c r="IK35" s="49" t="str">
        <f t="shared" si="108"/>
        <v/>
      </c>
      <c r="IL35" s="49" t="str">
        <f t="shared" si="108"/>
        <v/>
      </c>
      <c r="IM35"/>
      <c r="IN35"/>
      <c r="IO35"/>
      <c r="IP35"/>
      <c r="IQ35"/>
      <c r="IR35"/>
      <c r="IS35"/>
      <c r="IT35"/>
      <c r="IU35"/>
      <c r="IV35"/>
    </row>
    <row r="36" spans="1:256" s="56" customFormat="1" ht="15.6" x14ac:dyDescent="0.3">
      <c r="A36" s="58" t="str">
        <f>IF($B36="","",VLOOKUP($B36,'Skyttere registrering'!$AB$2:$AE$101,3,FALSE))</f>
        <v/>
      </c>
      <c r="B36"/>
      <c r="C36" s="58" t="str">
        <f>IF($B36="","",VLOOKUP($B36,'Skyttere registrering'!$B$2:$K$101,2,FALSE))</f>
        <v/>
      </c>
      <c r="D36" s="58" t="str">
        <f>IF($B36="","",IF(VLOOKUP($B36,'Skyttere registrering'!$AB$2:$AE$101,4,FALSE)=0,"",VLOOKUP($B36,'Skyttere registrering'!$AB$2:$AE$101,4,FALSE)))</f>
        <v/>
      </c>
      <c r="E36" s="55" t="str">
        <f t="shared" si="3"/>
        <v/>
      </c>
      <c r="F36" s="61" t="str">
        <f t="shared" si="4"/>
        <v/>
      </c>
      <c r="G36" s="62" t="str">
        <f t="shared" si="5"/>
        <v/>
      </c>
      <c r="I36" s="63" t="str">
        <f t="shared" si="6"/>
        <v/>
      </c>
      <c r="K36" s="63" t="str">
        <f t="shared" si="7"/>
        <v/>
      </c>
      <c r="M36" s="63" t="str">
        <f t="shared" si="8"/>
        <v/>
      </c>
      <c r="O36" s="63" t="str">
        <f t="shared" si="9"/>
        <v/>
      </c>
      <c r="Q36" s="63" t="str">
        <f t="shared" si="10"/>
        <v/>
      </c>
      <c r="S36" s="63" t="str">
        <f t="shared" si="11"/>
        <v/>
      </c>
      <c r="U36" s="63" t="str">
        <f t="shared" si="12"/>
        <v/>
      </c>
      <c r="W36" s="63" t="str">
        <f t="shared" si="13"/>
        <v/>
      </c>
      <c r="Y36" s="63" t="str">
        <f t="shared" si="14"/>
        <v/>
      </c>
      <c r="AA36" s="63" t="str">
        <f t="shared" si="15"/>
        <v/>
      </c>
      <c r="AC36" s="63" t="str">
        <f t="shared" si="16"/>
        <v/>
      </c>
      <c r="AE36" s="63" t="str">
        <f t="shared" si="17"/>
        <v/>
      </c>
      <c r="AG36" s="63" t="str">
        <f t="shared" si="18"/>
        <v/>
      </c>
      <c r="AI36" s="63" t="str">
        <f t="shared" si="19"/>
        <v/>
      </c>
      <c r="AK36" s="63" t="str">
        <f t="shared" si="20"/>
        <v/>
      </c>
      <c r="AM36" s="63" t="str">
        <f t="shared" si="21"/>
        <v/>
      </c>
      <c r="AO36" s="63" t="str">
        <f t="shared" si="22"/>
        <v/>
      </c>
      <c r="AQ36" s="63" t="str">
        <f t="shared" si="23"/>
        <v/>
      </c>
      <c r="AS36" s="63" t="str">
        <f t="shared" si="24"/>
        <v/>
      </c>
      <c r="AU36" s="63" t="str">
        <f t="shared" si="25"/>
        <v/>
      </c>
      <c r="AW36" s="63" t="str">
        <f t="shared" si="26"/>
        <v/>
      </c>
      <c r="AY36" s="63" t="str">
        <f t="shared" si="27"/>
        <v/>
      </c>
      <c r="BA36" s="63" t="str">
        <f t="shared" si="28"/>
        <v/>
      </c>
      <c r="BC36" s="63" t="str">
        <f t="shared" si="29"/>
        <v/>
      </c>
      <c r="BE36" s="63" t="str">
        <f t="shared" si="30"/>
        <v/>
      </c>
      <c r="BG36" s="63" t="str">
        <f t="shared" si="31"/>
        <v/>
      </c>
      <c r="BI36" s="63" t="str">
        <f t="shared" si="32"/>
        <v/>
      </c>
      <c r="BK36" s="63" t="str">
        <f t="shared" si="33"/>
        <v/>
      </c>
      <c r="BM36" s="63" t="str">
        <f t="shared" si="34"/>
        <v/>
      </c>
      <c r="BO36" s="63" t="str">
        <f t="shared" si="35"/>
        <v/>
      </c>
      <c r="BQ36" s="63" t="str">
        <f t="shared" si="36"/>
        <v/>
      </c>
      <c r="BS36" s="63" t="str">
        <f t="shared" si="37"/>
        <v/>
      </c>
      <c r="BU36" s="63" t="str">
        <f t="shared" si="38"/>
        <v/>
      </c>
      <c r="BW36" s="63" t="str">
        <f t="shared" si="39"/>
        <v/>
      </c>
      <c r="BY36" s="63" t="str">
        <f t="shared" si="40"/>
        <v/>
      </c>
      <c r="CA36" s="63" t="str">
        <f t="shared" si="41"/>
        <v/>
      </c>
      <c r="CC36" s="63" t="str">
        <f t="shared" si="42"/>
        <v/>
      </c>
      <c r="CE36" s="63" t="str">
        <f t="shared" si="43"/>
        <v/>
      </c>
      <c r="CG36" s="63" t="str">
        <f t="shared" si="44"/>
        <v/>
      </c>
      <c r="CI36" s="63" t="str">
        <f t="shared" si="45"/>
        <v/>
      </c>
      <c r="CK36" s="63" t="str">
        <f t="shared" si="46"/>
        <v/>
      </c>
      <c r="CM36" s="63" t="str">
        <f t="shared" si="47"/>
        <v/>
      </c>
      <c r="CO36" s="63" t="str">
        <f t="shared" si="48"/>
        <v/>
      </c>
      <c r="CQ36" s="63" t="str">
        <f t="shared" si="49"/>
        <v/>
      </c>
      <c r="CS36" s="63" t="str">
        <f t="shared" si="50"/>
        <v/>
      </c>
      <c r="CU36" s="63" t="str">
        <f t="shared" si="51"/>
        <v/>
      </c>
      <c r="CW36" s="63" t="str">
        <f t="shared" si="52"/>
        <v/>
      </c>
      <c r="CY36" s="63" t="str">
        <f t="shared" si="53"/>
        <v/>
      </c>
      <c r="DA36" s="63" t="str">
        <f t="shared" si="54"/>
        <v/>
      </c>
      <c r="DC36" s="63" t="str">
        <f t="shared" si="55"/>
        <v/>
      </c>
      <c r="DE36" s="63" t="str">
        <f t="shared" si="56"/>
        <v/>
      </c>
      <c r="DG36" s="63" t="str">
        <f t="shared" si="57"/>
        <v/>
      </c>
      <c r="DI36" s="63" t="str">
        <f t="shared" si="58"/>
        <v/>
      </c>
      <c r="DK36" s="63" t="str">
        <f t="shared" si="59"/>
        <v/>
      </c>
      <c r="DM36" s="63" t="str">
        <f t="shared" si="60"/>
        <v/>
      </c>
      <c r="DO36" s="63" t="str">
        <f t="shared" si="61"/>
        <v/>
      </c>
      <c r="DQ36" s="63" t="str">
        <f t="shared" si="62"/>
        <v/>
      </c>
      <c r="DS36" s="63" t="str">
        <f t="shared" si="63"/>
        <v/>
      </c>
      <c r="DU36" s="63" t="str">
        <f t="shared" si="64"/>
        <v/>
      </c>
      <c r="DW36" s="63" t="str">
        <f t="shared" si="65"/>
        <v/>
      </c>
      <c r="DY36" s="63" t="str">
        <f t="shared" si="66"/>
        <v/>
      </c>
      <c r="EA36" s="63" t="str">
        <f t="shared" si="67"/>
        <v/>
      </c>
      <c r="EC36" s="63" t="str">
        <f t="shared" si="68"/>
        <v/>
      </c>
      <c r="EE36" s="63" t="str">
        <f t="shared" si="69"/>
        <v/>
      </c>
      <c r="EG36" s="63" t="str">
        <f t="shared" si="70"/>
        <v/>
      </c>
      <c r="EI36" s="63" t="str">
        <f t="shared" si="71"/>
        <v/>
      </c>
      <c r="EK36" s="63" t="str">
        <f t="shared" si="72"/>
        <v/>
      </c>
      <c r="EM36" s="63" t="str">
        <f t="shared" si="73"/>
        <v/>
      </c>
      <c r="EO36" s="63" t="str">
        <f t="shared" si="74"/>
        <v/>
      </c>
      <c r="EQ36" s="63" t="str">
        <f t="shared" si="75"/>
        <v/>
      </c>
      <c r="ES36" s="63" t="str">
        <f t="shared" si="76"/>
        <v/>
      </c>
      <c r="EU36" s="63" t="str">
        <f t="shared" si="77"/>
        <v/>
      </c>
      <c r="EW36" s="63" t="str">
        <f t="shared" si="78"/>
        <v/>
      </c>
      <c r="EY36" s="63" t="str">
        <f t="shared" si="79"/>
        <v/>
      </c>
      <c r="FA36" s="63" t="str">
        <f t="shared" si="80"/>
        <v/>
      </c>
      <c r="FB36"/>
      <c r="FC36"/>
      <c r="FD36"/>
      <c r="FE36"/>
      <c r="FF36"/>
      <c r="FG36"/>
      <c r="FH36"/>
      <c r="FI36"/>
      <c r="FJ36"/>
      <c r="FK36"/>
      <c r="FL36"/>
      <c r="FM36" s="46" t="str">
        <f t="shared" si="81"/>
        <v/>
      </c>
      <c r="FN36" s="47" t="str">
        <f t="shared" si="82"/>
        <v/>
      </c>
      <c r="FO36" s="48" t="str">
        <f t="shared" si="83"/>
        <v/>
      </c>
      <c r="FP36" s="49" t="str">
        <f t="shared" si="101"/>
        <v/>
      </c>
      <c r="FQ36" s="49" t="str">
        <f t="shared" si="101"/>
        <v/>
      </c>
      <c r="FR36" s="49" t="str">
        <f t="shared" si="102"/>
        <v/>
      </c>
      <c r="FS36" s="49" t="str">
        <f t="shared" si="102"/>
        <v/>
      </c>
      <c r="FT36" s="49" t="str">
        <f t="shared" si="102"/>
        <v/>
      </c>
      <c r="FU36" s="49" t="str">
        <f t="shared" si="102"/>
        <v/>
      </c>
      <c r="FV36" s="49" t="str">
        <f t="shared" si="102"/>
        <v/>
      </c>
      <c r="FW36" s="49" t="str">
        <f t="shared" si="102"/>
        <v/>
      </c>
      <c r="FX36" s="49" t="str">
        <f t="shared" si="102"/>
        <v/>
      </c>
      <c r="FY36" s="49" t="str">
        <f t="shared" si="102"/>
        <v/>
      </c>
      <c r="FZ36" s="49" t="str">
        <f t="shared" si="102"/>
        <v/>
      </c>
      <c r="GA36" s="49" t="str">
        <f t="shared" si="102"/>
        <v/>
      </c>
      <c r="GB36" s="49" t="str">
        <f t="shared" si="103"/>
        <v/>
      </c>
      <c r="GC36" s="49" t="str">
        <f t="shared" si="103"/>
        <v/>
      </c>
      <c r="GD36" s="49" t="str">
        <f t="shared" si="103"/>
        <v/>
      </c>
      <c r="GE36" s="49" t="str">
        <f t="shared" si="103"/>
        <v/>
      </c>
      <c r="GF36" s="49" t="str">
        <f t="shared" si="103"/>
        <v/>
      </c>
      <c r="GG36" s="49" t="str">
        <f t="shared" si="103"/>
        <v/>
      </c>
      <c r="GH36" s="49" t="str">
        <f t="shared" si="103"/>
        <v/>
      </c>
      <c r="GI36" s="49" t="str">
        <f t="shared" si="103"/>
        <v/>
      </c>
      <c r="GJ36" s="49" t="str">
        <f t="shared" si="103"/>
        <v/>
      </c>
      <c r="GK36" s="49" t="str">
        <f t="shared" si="103"/>
        <v/>
      </c>
      <c r="GL36" s="49" t="str">
        <f t="shared" si="104"/>
        <v/>
      </c>
      <c r="GM36" s="49" t="str">
        <f t="shared" si="104"/>
        <v/>
      </c>
      <c r="GN36" s="49" t="str">
        <f t="shared" si="104"/>
        <v/>
      </c>
      <c r="GO36" s="49" t="str">
        <f t="shared" si="104"/>
        <v/>
      </c>
      <c r="GP36" s="49" t="str">
        <f t="shared" si="104"/>
        <v/>
      </c>
      <c r="GQ36" s="49" t="str">
        <f t="shared" si="104"/>
        <v/>
      </c>
      <c r="GR36" s="49" t="str">
        <f t="shared" si="104"/>
        <v/>
      </c>
      <c r="GS36" s="49" t="str">
        <f t="shared" si="104"/>
        <v/>
      </c>
      <c r="GT36" s="49" t="str">
        <f t="shared" si="104"/>
        <v/>
      </c>
      <c r="GU36" s="49" t="str">
        <f t="shared" si="104"/>
        <v/>
      </c>
      <c r="GV36" s="49" t="str">
        <f t="shared" si="105"/>
        <v/>
      </c>
      <c r="GW36" s="49" t="str">
        <f t="shared" si="105"/>
        <v/>
      </c>
      <c r="GX36" s="49" t="str">
        <f t="shared" si="105"/>
        <v/>
      </c>
      <c r="GY36" s="49" t="str">
        <f t="shared" si="105"/>
        <v/>
      </c>
      <c r="GZ36" s="49" t="str">
        <f t="shared" si="105"/>
        <v/>
      </c>
      <c r="HA36" s="49" t="str">
        <f t="shared" si="105"/>
        <v/>
      </c>
      <c r="HB36" s="49" t="str">
        <f t="shared" si="105"/>
        <v/>
      </c>
      <c r="HC36" s="49" t="str">
        <f t="shared" si="105"/>
        <v/>
      </c>
      <c r="HD36" s="49" t="str">
        <f t="shared" si="105"/>
        <v/>
      </c>
      <c r="HE36" s="49" t="str">
        <f t="shared" si="105"/>
        <v/>
      </c>
      <c r="HF36" s="49" t="str">
        <f t="shared" si="106"/>
        <v/>
      </c>
      <c r="HG36" s="49" t="str">
        <f t="shared" si="106"/>
        <v/>
      </c>
      <c r="HH36" s="49" t="str">
        <f t="shared" si="106"/>
        <v/>
      </c>
      <c r="HI36" s="49" t="str">
        <f t="shared" si="106"/>
        <v/>
      </c>
      <c r="HJ36" s="49" t="str">
        <f t="shared" si="106"/>
        <v/>
      </c>
      <c r="HK36" s="49" t="str">
        <f t="shared" si="106"/>
        <v/>
      </c>
      <c r="HL36" s="49" t="str">
        <f t="shared" si="106"/>
        <v/>
      </c>
      <c r="HM36" s="49" t="str">
        <f t="shared" si="106"/>
        <v/>
      </c>
      <c r="HN36" s="49" t="str">
        <f t="shared" si="106"/>
        <v/>
      </c>
      <c r="HO36" s="49" t="str">
        <f t="shared" si="106"/>
        <v/>
      </c>
      <c r="HP36" s="49" t="str">
        <f t="shared" si="107"/>
        <v/>
      </c>
      <c r="HQ36" s="49" t="str">
        <f t="shared" si="107"/>
        <v/>
      </c>
      <c r="HR36" s="49" t="str">
        <f t="shared" si="107"/>
        <v/>
      </c>
      <c r="HS36" s="49" t="str">
        <f t="shared" si="107"/>
        <v/>
      </c>
      <c r="HT36" s="49" t="str">
        <f t="shared" si="107"/>
        <v/>
      </c>
      <c r="HU36" s="49" t="str">
        <f t="shared" si="107"/>
        <v/>
      </c>
      <c r="HV36" s="49" t="str">
        <f t="shared" si="107"/>
        <v/>
      </c>
      <c r="HW36" s="49" t="str">
        <f t="shared" si="107"/>
        <v/>
      </c>
      <c r="HX36" s="49" t="str">
        <f t="shared" si="107"/>
        <v/>
      </c>
      <c r="HY36" s="49" t="str">
        <f t="shared" si="107"/>
        <v/>
      </c>
      <c r="HZ36" s="49" t="str">
        <f t="shared" si="107"/>
        <v/>
      </c>
      <c r="IA36" s="49" t="str">
        <f t="shared" si="107"/>
        <v/>
      </c>
      <c r="IB36" s="49" t="str">
        <f t="shared" si="107"/>
        <v/>
      </c>
      <c r="IC36" s="49" t="str">
        <f t="shared" si="87"/>
        <v/>
      </c>
      <c r="ID36" s="49" t="str">
        <f t="shared" si="108"/>
        <v/>
      </c>
      <c r="IE36" s="49" t="str">
        <f t="shared" si="108"/>
        <v/>
      </c>
      <c r="IF36" s="49" t="str">
        <f t="shared" si="108"/>
        <v/>
      </c>
      <c r="IG36" s="49" t="str">
        <f t="shared" si="108"/>
        <v/>
      </c>
      <c r="IH36" s="49" t="str">
        <f t="shared" si="108"/>
        <v/>
      </c>
      <c r="II36" s="49" t="str">
        <f t="shared" si="108"/>
        <v/>
      </c>
      <c r="IJ36" s="49" t="str">
        <f t="shared" si="108"/>
        <v/>
      </c>
      <c r="IK36" s="49" t="str">
        <f t="shared" si="108"/>
        <v/>
      </c>
      <c r="IL36" s="49" t="str">
        <f t="shared" si="108"/>
        <v/>
      </c>
      <c r="IM36"/>
      <c r="IN36"/>
      <c r="IO36"/>
      <c r="IP36"/>
      <c r="IQ36"/>
      <c r="IR36"/>
      <c r="IS36"/>
      <c r="IT36"/>
      <c r="IU36"/>
      <c r="IV36"/>
    </row>
    <row r="37" spans="1:256" s="56" customFormat="1" ht="15.6" x14ac:dyDescent="0.3">
      <c r="A37" s="58" t="str">
        <f>IF($B37="","",VLOOKUP($B37,'Skyttere registrering'!$AB$2:$AE$101,3,FALSE))</f>
        <v/>
      </c>
      <c r="B37"/>
      <c r="C37" s="58" t="str">
        <f>IF($B37="","",VLOOKUP($B37,'Skyttere registrering'!$B$2:$K$101,2,FALSE))</f>
        <v/>
      </c>
      <c r="D37" s="58" t="str">
        <f>IF($B37="","",IF(VLOOKUP($B37,'Skyttere registrering'!$AB$2:$AE$101,4,FALSE)=0,"",VLOOKUP($B37,'Skyttere registrering'!$AB$2:$AE$101,4,FALSE)))</f>
        <v/>
      </c>
      <c r="E37" s="55" t="str">
        <f t="shared" si="3"/>
        <v/>
      </c>
      <c r="F37" s="61" t="str">
        <f t="shared" si="4"/>
        <v/>
      </c>
      <c r="G37" s="62" t="str">
        <f t="shared" si="5"/>
        <v/>
      </c>
      <c r="I37" s="63" t="str">
        <f t="shared" si="6"/>
        <v/>
      </c>
      <c r="K37" s="63" t="str">
        <f t="shared" si="7"/>
        <v/>
      </c>
      <c r="M37" s="63" t="str">
        <f t="shared" si="8"/>
        <v/>
      </c>
      <c r="O37" s="63" t="str">
        <f t="shared" si="9"/>
        <v/>
      </c>
      <c r="Q37" s="63" t="str">
        <f t="shared" si="10"/>
        <v/>
      </c>
      <c r="S37" s="63" t="str">
        <f t="shared" si="11"/>
        <v/>
      </c>
      <c r="U37" s="63" t="str">
        <f t="shared" si="12"/>
        <v/>
      </c>
      <c r="W37" s="63" t="str">
        <f t="shared" si="13"/>
        <v/>
      </c>
      <c r="Y37" s="63" t="str">
        <f t="shared" si="14"/>
        <v/>
      </c>
      <c r="AA37" s="63" t="str">
        <f t="shared" si="15"/>
        <v/>
      </c>
      <c r="AC37" s="63" t="str">
        <f t="shared" si="16"/>
        <v/>
      </c>
      <c r="AE37" s="63" t="str">
        <f t="shared" si="17"/>
        <v/>
      </c>
      <c r="AG37" s="63" t="str">
        <f t="shared" si="18"/>
        <v/>
      </c>
      <c r="AI37" s="63" t="str">
        <f t="shared" si="19"/>
        <v/>
      </c>
      <c r="AK37" s="63" t="str">
        <f t="shared" si="20"/>
        <v/>
      </c>
      <c r="AM37" s="63" t="str">
        <f t="shared" si="21"/>
        <v/>
      </c>
      <c r="AO37" s="63" t="str">
        <f t="shared" si="22"/>
        <v/>
      </c>
      <c r="AQ37" s="63" t="str">
        <f t="shared" si="23"/>
        <v/>
      </c>
      <c r="AS37" s="63" t="str">
        <f t="shared" si="24"/>
        <v/>
      </c>
      <c r="AU37" s="63" t="str">
        <f t="shared" si="25"/>
        <v/>
      </c>
      <c r="AW37" s="63" t="str">
        <f t="shared" si="26"/>
        <v/>
      </c>
      <c r="AY37" s="63" t="str">
        <f t="shared" si="27"/>
        <v/>
      </c>
      <c r="BA37" s="63" t="str">
        <f t="shared" si="28"/>
        <v/>
      </c>
      <c r="BC37" s="63" t="str">
        <f t="shared" si="29"/>
        <v/>
      </c>
      <c r="BE37" s="63" t="str">
        <f t="shared" si="30"/>
        <v/>
      </c>
      <c r="BG37" s="63" t="str">
        <f t="shared" si="31"/>
        <v/>
      </c>
      <c r="BI37" s="63" t="str">
        <f t="shared" si="32"/>
        <v/>
      </c>
      <c r="BK37" s="63" t="str">
        <f t="shared" si="33"/>
        <v/>
      </c>
      <c r="BM37" s="63" t="str">
        <f t="shared" si="34"/>
        <v/>
      </c>
      <c r="BO37" s="63" t="str">
        <f t="shared" si="35"/>
        <v/>
      </c>
      <c r="BQ37" s="63" t="str">
        <f t="shared" si="36"/>
        <v/>
      </c>
      <c r="BS37" s="63" t="str">
        <f t="shared" si="37"/>
        <v/>
      </c>
      <c r="BU37" s="63" t="str">
        <f t="shared" si="38"/>
        <v/>
      </c>
      <c r="BW37" s="63" t="str">
        <f t="shared" si="39"/>
        <v/>
      </c>
      <c r="BY37" s="63" t="str">
        <f t="shared" si="40"/>
        <v/>
      </c>
      <c r="CA37" s="63" t="str">
        <f t="shared" si="41"/>
        <v/>
      </c>
      <c r="CC37" s="63" t="str">
        <f t="shared" si="42"/>
        <v/>
      </c>
      <c r="CE37" s="63" t="str">
        <f t="shared" si="43"/>
        <v/>
      </c>
      <c r="CG37" s="63" t="str">
        <f t="shared" si="44"/>
        <v/>
      </c>
      <c r="CI37" s="63" t="str">
        <f t="shared" si="45"/>
        <v/>
      </c>
      <c r="CK37" s="63" t="str">
        <f t="shared" si="46"/>
        <v/>
      </c>
      <c r="CM37" s="63" t="str">
        <f t="shared" si="47"/>
        <v/>
      </c>
      <c r="CO37" s="63" t="str">
        <f t="shared" si="48"/>
        <v/>
      </c>
      <c r="CQ37" s="63" t="str">
        <f t="shared" si="49"/>
        <v/>
      </c>
      <c r="CS37" s="63" t="str">
        <f t="shared" si="50"/>
        <v/>
      </c>
      <c r="CU37" s="63" t="str">
        <f t="shared" si="51"/>
        <v/>
      </c>
      <c r="CW37" s="63" t="str">
        <f t="shared" si="52"/>
        <v/>
      </c>
      <c r="CY37" s="63" t="str">
        <f t="shared" si="53"/>
        <v/>
      </c>
      <c r="DA37" s="63" t="str">
        <f t="shared" si="54"/>
        <v/>
      </c>
      <c r="DC37" s="63" t="str">
        <f t="shared" si="55"/>
        <v/>
      </c>
      <c r="DE37" s="63" t="str">
        <f t="shared" si="56"/>
        <v/>
      </c>
      <c r="DG37" s="63" t="str">
        <f t="shared" si="57"/>
        <v/>
      </c>
      <c r="DI37" s="63" t="str">
        <f t="shared" si="58"/>
        <v/>
      </c>
      <c r="DK37" s="63" t="str">
        <f t="shared" si="59"/>
        <v/>
      </c>
      <c r="DM37" s="63" t="str">
        <f t="shared" si="60"/>
        <v/>
      </c>
      <c r="DO37" s="63" t="str">
        <f t="shared" si="61"/>
        <v/>
      </c>
      <c r="DQ37" s="63" t="str">
        <f t="shared" si="62"/>
        <v/>
      </c>
      <c r="DS37" s="63" t="str">
        <f t="shared" si="63"/>
        <v/>
      </c>
      <c r="DU37" s="63" t="str">
        <f t="shared" si="64"/>
        <v/>
      </c>
      <c r="DW37" s="63" t="str">
        <f t="shared" si="65"/>
        <v/>
      </c>
      <c r="DY37" s="63" t="str">
        <f t="shared" si="66"/>
        <v/>
      </c>
      <c r="EA37" s="63" t="str">
        <f t="shared" si="67"/>
        <v/>
      </c>
      <c r="EC37" s="63" t="str">
        <f t="shared" si="68"/>
        <v/>
      </c>
      <c r="EE37" s="63" t="str">
        <f t="shared" si="69"/>
        <v/>
      </c>
      <c r="EG37" s="63" t="str">
        <f t="shared" si="70"/>
        <v/>
      </c>
      <c r="EI37" s="63" t="str">
        <f t="shared" si="71"/>
        <v/>
      </c>
      <c r="EK37" s="63" t="str">
        <f t="shared" si="72"/>
        <v/>
      </c>
      <c r="EM37" s="63" t="str">
        <f t="shared" si="73"/>
        <v/>
      </c>
      <c r="EO37" s="63" t="str">
        <f t="shared" si="74"/>
        <v/>
      </c>
      <c r="EQ37" s="63" t="str">
        <f t="shared" si="75"/>
        <v/>
      </c>
      <c r="ES37" s="63" t="str">
        <f t="shared" si="76"/>
        <v/>
      </c>
      <c r="EU37" s="63" t="str">
        <f t="shared" si="77"/>
        <v/>
      </c>
      <c r="EW37" s="63" t="str">
        <f t="shared" si="78"/>
        <v/>
      </c>
      <c r="EY37" s="63" t="str">
        <f t="shared" si="79"/>
        <v/>
      </c>
      <c r="FA37" s="63" t="str">
        <f t="shared" si="80"/>
        <v/>
      </c>
      <c r="FB37"/>
      <c r="FC37"/>
      <c r="FD37"/>
      <c r="FE37"/>
      <c r="FF37"/>
      <c r="FG37"/>
      <c r="FH37"/>
      <c r="FI37"/>
      <c r="FJ37"/>
      <c r="FK37"/>
      <c r="FL37"/>
      <c r="FM37" s="46" t="str">
        <f t="shared" si="81"/>
        <v/>
      </c>
      <c r="FN37" s="47" t="str">
        <f t="shared" si="82"/>
        <v/>
      </c>
      <c r="FO37" s="48" t="str">
        <f t="shared" si="83"/>
        <v/>
      </c>
      <c r="FP37" s="49" t="str">
        <f t="shared" si="101"/>
        <v/>
      </c>
      <c r="FQ37" s="49" t="str">
        <f t="shared" si="101"/>
        <v/>
      </c>
      <c r="FR37" s="49" t="str">
        <f t="shared" si="102"/>
        <v/>
      </c>
      <c r="FS37" s="49" t="str">
        <f t="shared" si="102"/>
        <v/>
      </c>
      <c r="FT37" s="49" t="str">
        <f t="shared" si="102"/>
        <v/>
      </c>
      <c r="FU37" s="49" t="str">
        <f t="shared" si="102"/>
        <v/>
      </c>
      <c r="FV37" s="49" t="str">
        <f t="shared" si="102"/>
        <v/>
      </c>
      <c r="FW37" s="49" t="str">
        <f t="shared" si="102"/>
        <v/>
      </c>
      <c r="FX37" s="49" t="str">
        <f t="shared" si="102"/>
        <v/>
      </c>
      <c r="FY37" s="49" t="str">
        <f t="shared" si="102"/>
        <v/>
      </c>
      <c r="FZ37" s="49" t="str">
        <f t="shared" si="102"/>
        <v/>
      </c>
      <c r="GA37" s="49" t="str">
        <f t="shared" si="102"/>
        <v/>
      </c>
      <c r="GB37" s="49" t="str">
        <f t="shared" si="103"/>
        <v/>
      </c>
      <c r="GC37" s="49" t="str">
        <f t="shared" si="103"/>
        <v/>
      </c>
      <c r="GD37" s="49" t="str">
        <f t="shared" si="103"/>
        <v/>
      </c>
      <c r="GE37" s="49" t="str">
        <f t="shared" si="103"/>
        <v/>
      </c>
      <c r="GF37" s="49" t="str">
        <f t="shared" si="103"/>
        <v/>
      </c>
      <c r="GG37" s="49" t="str">
        <f t="shared" si="103"/>
        <v/>
      </c>
      <c r="GH37" s="49" t="str">
        <f t="shared" si="103"/>
        <v/>
      </c>
      <c r="GI37" s="49" t="str">
        <f t="shared" si="103"/>
        <v/>
      </c>
      <c r="GJ37" s="49" t="str">
        <f t="shared" si="103"/>
        <v/>
      </c>
      <c r="GK37" s="49" t="str">
        <f t="shared" si="103"/>
        <v/>
      </c>
      <c r="GL37" s="49" t="str">
        <f t="shared" si="104"/>
        <v/>
      </c>
      <c r="GM37" s="49" t="str">
        <f t="shared" si="104"/>
        <v/>
      </c>
      <c r="GN37" s="49" t="str">
        <f t="shared" si="104"/>
        <v/>
      </c>
      <c r="GO37" s="49" t="str">
        <f t="shared" si="104"/>
        <v/>
      </c>
      <c r="GP37" s="49" t="str">
        <f t="shared" si="104"/>
        <v/>
      </c>
      <c r="GQ37" s="49" t="str">
        <f t="shared" si="104"/>
        <v/>
      </c>
      <c r="GR37" s="49" t="str">
        <f t="shared" si="104"/>
        <v/>
      </c>
      <c r="GS37" s="49" t="str">
        <f t="shared" si="104"/>
        <v/>
      </c>
      <c r="GT37" s="49" t="str">
        <f t="shared" si="104"/>
        <v/>
      </c>
      <c r="GU37" s="49" t="str">
        <f t="shared" si="104"/>
        <v/>
      </c>
      <c r="GV37" s="49" t="str">
        <f t="shared" si="105"/>
        <v/>
      </c>
      <c r="GW37" s="49" t="str">
        <f t="shared" si="105"/>
        <v/>
      </c>
      <c r="GX37" s="49" t="str">
        <f t="shared" si="105"/>
        <v/>
      </c>
      <c r="GY37" s="49" t="str">
        <f t="shared" si="105"/>
        <v/>
      </c>
      <c r="GZ37" s="49" t="str">
        <f t="shared" si="105"/>
        <v/>
      </c>
      <c r="HA37" s="49" t="str">
        <f t="shared" si="105"/>
        <v/>
      </c>
      <c r="HB37" s="49" t="str">
        <f t="shared" si="105"/>
        <v/>
      </c>
      <c r="HC37" s="49" t="str">
        <f t="shared" si="105"/>
        <v/>
      </c>
      <c r="HD37" s="49" t="str">
        <f t="shared" si="105"/>
        <v/>
      </c>
      <c r="HE37" s="49" t="str">
        <f t="shared" si="105"/>
        <v/>
      </c>
      <c r="HF37" s="49" t="str">
        <f t="shared" si="106"/>
        <v/>
      </c>
      <c r="HG37" s="49" t="str">
        <f t="shared" si="106"/>
        <v/>
      </c>
      <c r="HH37" s="49" t="str">
        <f t="shared" si="106"/>
        <v/>
      </c>
      <c r="HI37" s="49" t="str">
        <f t="shared" si="106"/>
        <v/>
      </c>
      <c r="HJ37" s="49" t="str">
        <f t="shared" si="106"/>
        <v/>
      </c>
      <c r="HK37" s="49" t="str">
        <f t="shared" si="106"/>
        <v/>
      </c>
      <c r="HL37" s="49" t="str">
        <f t="shared" si="106"/>
        <v/>
      </c>
      <c r="HM37" s="49" t="str">
        <f t="shared" si="106"/>
        <v/>
      </c>
      <c r="HN37" s="49" t="str">
        <f t="shared" si="106"/>
        <v/>
      </c>
      <c r="HO37" s="49" t="str">
        <f t="shared" si="106"/>
        <v/>
      </c>
      <c r="HP37" s="49" t="str">
        <f t="shared" si="107"/>
        <v/>
      </c>
      <c r="HQ37" s="49" t="str">
        <f t="shared" si="107"/>
        <v/>
      </c>
      <c r="HR37" s="49" t="str">
        <f t="shared" si="107"/>
        <v/>
      </c>
      <c r="HS37" s="49" t="str">
        <f t="shared" si="107"/>
        <v/>
      </c>
      <c r="HT37" s="49" t="str">
        <f t="shared" si="107"/>
        <v/>
      </c>
      <c r="HU37" s="49" t="str">
        <f t="shared" si="107"/>
        <v/>
      </c>
      <c r="HV37" s="49" t="str">
        <f t="shared" si="107"/>
        <v/>
      </c>
      <c r="HW37" s="49" t="str">
        <f t="shared" si="107"/>
        <v/>
      </c>
      <c r="HX37" s="49" t="str">
        <f t="shared" si="107"/>
        <v/>
      </c>
      <c r="HY37" s="49" t="str">
        <f t="shared" si="107"/>
        <v/>
      </c>
      <c r="HZ37" s="49" t="str">
        <f t="shared" si="107"/>
        <v/>
      </c>
      <c r="IA37" s="49" t="str">
        <f t="shared" si="107"/>
        <v/>
      </c>
      <c r="IB37" s="49" t="str">
        <f t="shared" si="107"/>
        <v/>
      </c>
      <c r="IC37" s="49" t="str">
        <f t="shared" si="87"/>
        <v/>
      </c>
      <c r="ID37" s="49" t="str">
        <f t="shared" si="108"/>
        <v/>
      </c>
      <c r="IE37" s="49" t="str">
        <f t="shared" si="108"/>
        <v/>
      </c>
      <c r="IF37" s="49" t="str">
        <f t="shared" si="108"/>
        <v/>
      </c>
      <c r="IG37" s="49" t="str">
        <f t="shared" si="108"/>
        <v/>
      </c>
      <c r="IH37" s="49" t="str">
        <f t="shared" si="108"/>
        <v/>
      </c>
      <c r="II37" s="49" t="str">
        <f t="shared" si="108"/>
        <v/>
      </c>
      <c r="IJ37" s="49" t="str">
        <f t="shared" si="108"/>
        <v/>
      </c>
      <c r="IK37" s="49" t="str">
        <f t="shared" si="108"/>
        <v/>
      </c>
      <c r="IL37" s="49" t="str">
        <f t="shared" si="108"/>
        <v/>
      </c>
      <c r="IM37"/>
      <c r="IN37"/>
      <c r="IO37"/>
      <c r="IP37"/>
      <c r="IQ37"/>
      <c r="IR37"/>
      <c r="IS37"/>
      <c r="IT37"/>
      <c r="IU37"/>
      <c r="IV37"/>
    </row>
    <row r="38" spans="1:256" s="56" customFormat="1" ht="15.6" x14ac:dyDescent="0.3">
      <c r="A38" s="58" t="str">
        <f>IF($B38="","",VLOOKUP($B38,'Skyttere registrering'!$AB$2:$AE$101,3,FALSE))</f>
        <v/>
      </c>
      <c r="B38"/>
      <c r="C38" s="58" t="str">
        <f>IF($B38="","",VLOOKUP($B38,'Skyttere registrering'!$B$2:$K$101,2,FALSE))</f>
        <v/>
      </c>
      <c r="D38" s="58" t="str">
        <f>IF($B38="","",IF(VLOOKUP($B38,'Skyttere registrering'!$AB$2:$AE$101,4,FALSE)=0,"",VLOOKUP($B38,'Skyttere registrering'!$AB$2:$AE$101,4,FALSE)))</f>
        <v/>
      </c>
      <c r="E38" s="55" t="str">
        <f t="shared" si="3"/>
        <v/>
      </c>
      <c r="F38" s="61" t="str">
        <f t="shared" si="4"/>
        <v/>
      </c>
      <c r="G38" s="62" t="str">
        <f t="shared" si="5"/>
        <v/>
      </c>
      <c r="I38" s="63" t="str">
        <f t="shared" si="6"/>
        <v/>
      </c>
      <c r="K38" s="63" t="str">
        <f t="shared" si="7"/>
        <v/>
      </c>
      <c r="M38" s="63" t="str">
        <f t="shared" si="8"/>
        <v/>
      </c>
      <c r="O38" s="63" t="str">
        <f t="shared" si="9"/>
        <v/>
      </c>
      <c r="Q38" s="63" t="str">
        <f t="shared" si="10"/>
        <v/>
      </c>
      <c r="S38" s="63" t="str">
        <f t="shared" si="11"/>
        <v/>
      </c>
      <c r="U38" s="63" t="str">
        <f t="shared" si="12"/>
        <v/>
      </c>
      <c r="W38" s="63" t="str">
        <f t="shared" si="13"/>
        <v/>
      </c>
      <c r="Y38" s="63" t="str">
        <f t="shared" si="14"/>
        <v/>
      </c>
      <c r="AA38" s="63" t="str">
        <f t="shared" si="15"/>
        <v/>
      </c>
      <c r="AC38" s="63" t="str">
        <f t="shared" si="16"/>
        <v/>
      </c>
      <c r="AE38" s="63" t="str">
        <f t="shared" si="17"/>
        <v/>
      </c>
      <c r="AG38" s="63" t="str">
        <f t="shared" si="18"/>
        <v/>
      </c>
      <c r="AI38" s="63" t="str">
        <f t="shared" si="19"/>
        <v/>
      </c>
      <c r="AK38" s="63" t="str">
        <f t="shared" si="20"/>
        <v/>
      </c>
      <c r="AM38" s="63" t="str">
        <f t="shared" si="21"/>
        <v/>
      </c>
      <c r="AO38" s="63" t="str">
        <f t="shared" si="22"/>
        <v/>
      </c>
      <c r="AQ38" s="63" t="str">
        <f t="shared" si="23"/>
        <v/>
      </c>
      <c r="AS38" s="63" t="str">
        <f t="shared" si="24"/>
        <v/>
      </c>
      <c r="AU38" s="63" t="str">
        <f t="shared" si="25"/>
        <v/>
      </c>
      <c r="AW38" s="63" t="str">
        <f t="shared" si="26"/>
        <v/>
      </c>
      <c r="AY38" s="63" t="str">
        <f t="shared" si="27"/>
        <v/>
      </c>
      <c r="BA38" s="63" t="str">
        <f t="shared" si="28"/>
        <v/>
      </c>
      <c r="BC38" s="63" t="str">
        <f t="shared" si="29"/>
        <v/>
      </c>
      <c r="BE38" s="63" t="str">
        <f t="shared" si="30"/>
        <v/>
      </c>
      <c r="BG38" s="63" t="str">
        <f t="shared" si="31"/>
        <v/>
      </c>
      <c r="BI38" s="63" t="str">
        <f t="shared" si="32"/>
        <v/>
      </c>
      <c r="BK38" s="63" t="str">
        <f t="shared" si="33"/>
        <v/>
      </c>
      <c r="BM38" s="63" t="str">
        <f t="shared" si="34"/>
        <v/>
      </c>
      <c r="BO38" s="63" t="str">
        <f t="shared" si="35"/>
        <v/>
      </c>
      <c r="BQ38" s="63" t="str">
        <f t="shared" si="36"/>
        <v/>
      </c>
      <c r="BS38" s="63" t="str">
        <f t="shared" si="37"/>
        <v/>
      </c>
      <c r="BU38" s="63" t="str">
        <f t="shared" si="38"/>
        <v/>
      </c>
      <c r="BW38" s="63" t="str">
        <f t="shared" si="39"/>
        <v/>
      </c>
      <c r="BY38" s="63" t="str">
        <f t="shared" si="40"/>
        <v/>
      </c>
      <c r="CA38" s="63" t="str">
        <f t="shared" si="41"/>
        <v/>
      </c>
      <c r="CC38" s="63" t="str">
        <f t="shared" si="42"/>
        <v/>
      </c>
      <c r="CE38" s="63" t="str">
        <f t="shared" si="43"/>
        <v/>
      </c>
      <c r="CG38" s="63" t="str">
        <f t="shared" si="44"/>
        <v/>
      </c>
      <c r="CI38" s="63" t="str">
        <f t="shared" si="45"/>
        <v/>
      </c>
      <c r="CK38" s="63" t="str">
        <f t="shared" si="46"/>
        <v/>
      </c>
      <c r="CM38" s="63" t="str">
        <f t="shared" si="47"/>
        <v/>
      </c>
      <c r="CO38" s="63" t="str">
        <f t="shared" si="48"/>
        <v/>
      </c>
      <c r="CQ38" s="63" t="str">
        <f t="shared" si="49"/>
        <v/>
      </c>
      <c r="CS38" s="63" t="str">
        <f t="shared" si="50"/>
        <v/>
      </c>
      <c r="CU38" s="63" t="str">
        <f t="shared" si="51"/>
        <v/>
      </c>
      <c r="CW38" s="63" t="str">
        <f t="shared" si="52"/>
        <v/>
      </c>
      <c r="CY38" s="63" t="str">
        <f t="shared" si="53"/>
        <v/>
      </c>
      <c r="DA38" s="63" t="str">
        <f t="shared" si="54"/>
        <v/>
      </c>
      <c r="DC38" s="63" t="str">
        <f t="shared" si="55"/>
        <v/>
      </c>
      <c r="DE38" s="63" t="str">
        <f t="shared" si="56"/>
        <v/>
      </c>
      <c r="DG38" s="63" t="str">
        <f t="shared" si="57"/>
        <v/>
      </c>
      <c r="DI38" s="63" t="str">
        <f t="shared" si="58"/>
        <v/>
      </c>
      <c r="DK38" s="63" t="str">
        <f t="shared" si="59"/>
        <v/>
      </c>
      <c r="DM38" s="63" t="str">
        <f t="shared" si="60"/>
        <v/>
      </c>
      <c r="DO38" s="63" t="str">
        <f t="shared" si="61"/>
        <v/>
      </c>
      <c r="DQ38" s="63" t="str">
        <f t="shared" si="62"/>
        <v/>
      </c>
      <c r="DS38" s="63" t="str">
        <f t="shared" si="63"/>
        <v/>
      </c>
      <c r="DU38" s="63" t="str">
        <f t="shared" si="64"/>
        <v/>
      </c>
      <c r="DW38" s="63" t="str">
        <f t="shared" si="65"/>
        <v/>
      </c>
      <c r="DY38" s="63" t="str">
        <f t="shared" si="66"/>
        <v/>
      </c>
      <c r="EA38" s="63" t="str">
        <f t="shared" si="67"/>
        <v/>
      </c>
      <c r="EC38" s="63" t="str">
        <f t="shared" si="68"/>
        <v/>
      </c>
      <c r="EE38" s="63" t="str">
        <f t="shared" si="69"/>
        <v/>
      </c>
      <c r="EG38" s="63" t="str">
        <f t="shared" si="70"/>
        <v/>
      </c>
      <c r="EI38" s="63" t="str">
        <f t="shared" si="71"/>
        <v/>
      </c>
      <c r="EK38" s="63" t="str">
        <f t="shared" si="72"/>
        <v/>
      </c>
      <c r="EM38" s="63" t="str">
        <f t="shared" si="73"/>
        <v/>
      </c>
      <c r="EO38" s="63" t="str">
        <f t="shared" si="74"/>
        <v/>
      </c>
      <c r="EQ38" s="63" t="str">
        <f t="shared" si="75"/>
        <v/>
      </c>
      <c r="ES38" s="63" t="str">
        <f t="shared" si="76"/>
        <v/>
      </c>
      <c r="EU38" s="63" t="str">
        <f t="shared" si="77"/>
        <v/>
      </c>
      <c r="EW38" s="63" t="str">
        <f t="shared" si="78"/>
        <v/>
      </c>
      <c r="EY38" s="63" t="str">
        <f t="shared" si="79"/>
        <v/>
      </c>
      <c r="FA38" s="63" t="str">
        <f t="shared" si="80"/>
        <v/>
      </c>
      <c r="FB38"/>
      <c r="FC38"/>
      <c r="FD38"/>
      <c r="FE38"/>
      <c r="FF38"/>
      <c r="FG38"/>
      <c r="FH38"/>
      <c r="FI38"/>
      <c r="FJ38"/>
      <c r="FK38"/>
      <c r="FL38"/>
      <c r="FM38" s="46" t="str">
        <f t="shared" si="81"/>
        <v/>
      </c>
      <c r="FN38" s="47" t="str">
        <f t="shared" si="82"/>
        <v/>
      </c>
      <c r="FO38" s="48" t="str">
        <f t="shared" si="83"/>
        <v/>
      </c>
      <c r="FP38" s="49" t="str">
        <f t="shared" si="101"/>
        <v/>
      </c>
      <c r="FQ38" s="49" t="str">
        <f t="shared" si="101"/>
        <v/>
      </c>
      <c r="FR38" s="49" t="str">
        <f t="shared" si="102"/>
        <v/>
      </c>
      <c r="FS38" s="49" t="str">
        <f t="shared" si="102"/>
        <v/>
      </c>
      <c r="FT38" s="49" t="str">
        <f t="shared" si="102"/>
        <v/>
      </c>
      <c r="FU38" s="49" t="str">
        <f t="shared" si="102"/>
        <v/>
      </c>
      <c r="FV38" s="49" t="str">
        <f t="shared" si="102"/>
        <v/>
      </c>
      <c r="FW38" s="49" t="str">
        <f t="shared" si="102"/>
        <v/>
      </c>
      <c r="FX38" s="49" t="str">
        <f t="shared" si="102"/>
        <v/>
      </c>
      <c r="FY38" s="49" t="str">
        <f t="shared" si="102"/>
        <v/>
      </c>
      <c r="FZ38" s="49" t="str">
        <f t="shared" si="102"/>
        <v/>
      </c>
      <c r="GA38" s="49" t="str">
        <f t="shared" si="102"/>
        <v/>
      </c>
      <c r="GB38" s="49" t="str">
        <f t="shared" si="103"/>
        <v/>
      </c>
      <c r="GC38" s="49" t="str">
        <f t="shared" si="103"/>
        <v/>
      </c>
      <c r="GD38" s="49" t="str">
        <f t="shared" si="103"/>
        <v/>
      </c>
      <c r="GE38" s="49" t="str">
        <f t="shared" si="103"/>
        <v/>
      </c>
      <c r="GF38" s="49" t="str">
        <f t="shared" si="103"/>
        <v/>
      </c>
      <c r="GG38" s="49" t="str">
        <f t="shared" si="103"/>
        <v/>
      </c>
      <c r="GH38" s="49" t="str">
        <f t="shared" si="103"/>
        <v/>
      </c>
      <c r="GI38" s="49" t="str">
        <f t="shared" si="103"/>
        <v/>
      </c>
      <c r="GJ38" s="49" t="str">
        <f t="shared" si="103"/>
        <v/>
      </c>
      <c r="GK38" s="49" t="str">
        <f t="shared" si="103"/>
        <v/>
      </c>
      <c r="GL38" s="49" t="str">
        <f t="shared" si="104"/>
        <v/>
      </c>
      <c r="GM38" s="49" t="str">
        <f t="shared" si="104"/>
        <v/>
      </c>
      <c r="GN38" s="49" t="str">
        <f t="shared" si="104"/>
        <v/>
      </c>
      <c r="GO38" s="49" t="str">
        <f t="shared" si="104"/>
        <v/>
      </c>
      <c r="GP38" s="49" t="str">
        <f t="shared" si="104"/>
        <v/>
      </c>
      <c r="GQ38" s="49" t="str">
        <f t="shared" si="104"/>
        <v/>
      </c>
      <c r="GR38" s="49" t="str">
        <f t="shared" si="104"/>
        <v/>
      </c>
      <c r="GS38" s="49" t="str">
        <f t="shared" si="104"/>
        <v/>
      </c>
      <c r="GT38" s="49" t="str">
        <f t="shared" si="104"/>
        <v/>
      </c>
      <c r="GU38" s="49" t="str">
        <f t="shared" si="104"/>
        <v/>
      </c>
      <c r="GV38" s="49" t="str">
        <f t="shared" si="105"/>
        <v/>
      </c>
      <c r="GW38" s="49" t="str">
        <f t="shared" si="105"/>
        <v/>
      </c>
      <c r="GX38" s="49" t="str">
        <f t="shared" si="105"/>
        <v/>
      </c>
      <c r="GY38" s="49" t="str">
        <f t="shared" si="105"/>
        <v/>
      </c>
      <c r="GZ38" s="49" t="str">
        <f t="shared" si="105"/>
        <v/>
      </c>
      <c r="HA38" s="49" t="str">
        <f t="shared" si="105"/>
        <v/>
      </c>
      <c r="HB38" s="49" t="str">
        <f t="shared" si="105"/>
        <v/>
      </c>
      <c r="HC38" s="49" t="str">
        <f t="shared" si="105"/>
        <v/>
      </c>
      <c r="HD38" s="49" t="str">
        <f t="shared" si="105"/>
        <v/>
      </c>
      <c r="HE38" s="49" t="str">
        <f t="shared" si="105"/>
        <v/>
      </c>
      <c r="HF38" s="49" t="str">
        <f t="shared" si="106"/>
        <v/>
      </c>
      <c r="HG38" s="49" t="str">
        <f t="shared" si="106"/>
        <v/>
      </c>
      <c r="HH38" s="49" t="str">
        <f t="shared" si="106"/>
        <v/>
      </c>
      <c r="HI38" s="49" t="str">
        <f t="shared" si="106"/>
        <v/>
      </c>
      <c r="HJ38" s="49" t="str">
        <f t="shared" si="106"/>
        <v/>
      </c>
      <c r="HK38" s="49" t="str">
        <f t="shared" si="106"/>
        <v/>
      </c>
      <c r="HL38" s="49" t="str">
        <f t="shared" si="106"/>
        <v/>
      </c>
      <c r="HM38" s="49" t="str">
        <f t="shared" si="106"/>
        <v/>
      </c>
      <c r="HN38" s="49" t="str">
        <f t="shared" si="106"/>
        <v/>
      </c>
      <c r="HO38" s="49" t="str">
        <f t="shared" si="106"/>
        <v/>
      </c>
      <c r="HP38" s="49" t="str">
        <f t="shared" si="107"/>
        <v/>
      </c>
      <c r="HQ38" s="49" t="str">
        <f t="shared" si="107"/>
        <v/>
      </c>
      <c r="HR38" s="49" t="str">
        <f t="shared" si="107"/>
        <v/>
      </c>
      <c r="HS38" s="49" t="str">
        <f t="shared" si="107"/>
        <v/>
      </c>
      <c r="HT38" s="49" t="str">
        <f t="shared" si="107"/>
        <v/>
      </c>
      <c r="HU38" s="49" t="str">
        <f t="shared" si="107"/>
        <v/>
      </c>
      <c r="HV38" s="49" t="str">
        <f t="shared" si="107"/>
        <v/>
      </c>
      <c r="HW38" s="49" t="str">
        <f t="shared" si="107"/>
        <v/>
      </c>
      <c r="HX38" s="49" t="str">
        <f t="shared" si="107"/>
        <v/>
      </c>
      <c r="HY38" s="49" t="str">
        <f t="shared" si="107"/>
        <v/>
      </c>
      <c r="HZ38" s="49" t="str">
        <f t="shared" si="107"/>
        <v/>
      </c>
      <c r="IA38" s="49" t="str">
        <f t="shared" si="107"/>
        <v/>
      </c>
      <c r="IB38" s="49" t="str">
        <f t="shared" si="107"/>
        <v/>
      </c>
      <c r="IC38" s="49" t="str">
        <f t="shared" si="87"/>
        <v/>
      </c>
      <c r="ID38" s="49" t="str">
        <f t="shared" si="108"/>
        <v/>
      </c>
      <c r="IE38" s="49" t="str">
        <f t="shared" si="108"/>
        <v/>
      </c>
      <c r="IF38" s="49" t="str">
        <f t="shared" si="108"/>
        <v/>
      </c>
      <c r="IG38" s="49" t="str">
        <f t="shared" si="108"/>
        <v/>
      </c>
      <c r="IH38" s="49" t="str">
        <f t="shared" si="108"/>
        <v/>
      </c>
      <c r="II38" s="49" t="str">
        <f t="shared" si="108"/>
        <v/>
      </c>
      <c r="IJ38" s="49" t="str">
        <f t="shared" si="108"/>
        <v/>
      </c>
      <c r="IK38" s="49" t="str">
        <f t="shared" si="108"/>
        <v/>
      </c>
      <c r="IL38" s="49" t="str">
        <f t="shared" si="108"/>
        <v/>
      </c>
      <c r="IM38"/>
      <c r="IN38"/>
      <c r="IO38"/>
      <c r="IP38"/>
      <c r="IQ38"/>
      <c r="IR38"/>
      <c r="IS38"/>
      <c r="IT38"/>
      <c r="IU38"/>
      <c r="IV38"/>
    </row>
    <row r="39" spans="1:256" s="56" customFormat="1" ht="15.6" x14ac:dyDescent="0.3">
      <c r="A39" s="58" t="str">
        <f>IF($B39="","",VLOOKUP($B39,'Skyttere registrering'!$AB$2:$AE$101,3,FALSE))</f>
        <v/>
      </c>
      <c r="B39"/>
      <c r="C39" s="58" t="str">
        <f>IF($B39="","",VLOOKUP($B39,'Skyttere registrering'!$B$2:$K$101,2,FALSE))</f>
        <v/>
      </c>
      <c r="D39" s="58" t="str">
        <f>IF($B39="","",IF(VLOOKUP($B39,'Skyttere registrering'!$AB$2:$AE$101,4,FALSE)=0,"",VLOOKUP($B39,'Skyttere registrering'!$AB$2:$AE$101,4,FALSE)))</f>
        <v/>
      </c>
      <c r="E39" s="55" t="str">
        <f t="shared" si="3"/>
        <v/>
      </c>
      <c r="F39" s="61" t="str">
        <f t="shared" si="4"/>
        <v/>
      </c>
      <c r="G39" s="62" t="str">
        <f t="shared" si="5"/>
        <v/>
      </c>
      <c r="I39" s="63" t="str">
        <f t="shared" si="6"/>
        <v/>
      </c>
      <c r="K39" s="63" t="str">
        <f t="shared" si="7"/>
        <v/>
      </c>
      <c r="M39" s="63" t="str">
        <f t="shared" si="8"/>
        <v/>
      </c>
      <c r="O39" s="63" t="str">
        <f t="shared" si="9"/>
        <v/>
      </c>
      <c r="Q39" s="63" t="str">
        <f t="shared" si="10"/>
        <v/>
      </c>
      <c r="S39" s="63" t="str">
        <f t="shared" si="11"/>
        <v/>
      </c>
      <c r="U39" s="63" t="str">
        <f t="shared" si="12"/>
        <v/>
      </c>
      <c r="W39" s="63" t="str">
        <f t="shared" si="13"/>
        <v/>
      </c>
      <c r="Y39" s="63" t="str">
        <f t="shared" si="14"/>
        <v/>
      </c>
      <c r="AA39" s="63" t="str">
        <f t="shared" si="15"/>
        <v/>
      </c>
      <c r="AC39" s="63" t="str">
        <f t="shared" si="16"/>
        <v/>
      </c>
      <c r="AE39" s="63" t="str">
        <f t="shared" si="17"/>
        <v/>
      </c>
      <c r="AG39" s="63" t="str">
        <f t="shared" si="18"/>
        <v/>
      </c>
      <c r="AI39" s="63" t="str">
        <f t="shared" si="19"/>
        <v/>
      </c>
      <c r="AK39" s="63" t="str">
        <f t="shared" si="20"/>
        <v/>
      </c>
      <c r="AM39" s="63" t="str">
        <f t="shared" si="21"/>
        <v/>
      </c>
      <c r="AO39" s="63" t="str">
        <f t="shared" si="22"/>
        <v/>
      </c>
      <c r="AQ39" s="63" t="str">
        <f t="shared" si="23"/>
        <v/>
      </c>
      <c r="AS39" s="63" t="str">
        <f t="shared" si="24"/>
        <v/>
      </c>
      <c r="AU39" s="63" t="str">
        <f t="shared" si="25"/>
        <v/>
      </c>
      <c r="AW39" s="63" t="str">
        <f t="shared" si="26"/>
        <v/>
      </c>
      <c r="AY39" s="63" t="str">
        <f t="shared" si="27"/>
        <v/>
      </c>
      <c r="BA39" s="63" t="str">
        <f t="shared" si="28"/>
        <v/>
      </c>
      <c r="BC39" s="63" t="str">
        <f t="shared" si="29"/>
        <v/>
      </c>
      <c r="BE39" s="63" t="str">
        <f t="shared" si="30"/>
        <v/>
      </c>
      <c r="BG39" s="63" t="str">
        <f t="shared" si="31"/>
        <v/>
      </c>
      <c r="BI39" s="63" t="str">
        <f t="shared" si="32"/>
        <v/>
      </c>
      <c r="BK39" s="63" t="str">
        <f t="shared" si="33"/>
        <v/>
      </c>
      <c r="BM39" s="63" t="str">
        <f t="shared" si="34"/>
        <v/>
      </c>
      <c r="BO39" s="63" t="str">
        <f t="shared" si="35"/>
        <v/>
      </c>
      <c r="BQ39" s="63" t="str">
        <f t="shared" si="36"/>
        <v/>
      </c>
      <c r="BS39" s="63" t="str">
        <f t="shared" si="37"/>
        <v/>
      </c>
      <c r="BU39" s="63" t="str">
        <f t="shared" si="38"/>
        <v/>
      </c>
      <c r="BW39" s="63" t="str">
        <f t="shared" si="39"/>
        <v/>
      </c>
      <c r="BY39" s="63" t="str">
        <f t="shared" si="40"/>
        <v/>
      </c>
      <c r="CA39" s="63" t="str">
        <f t="shared" si="41"/>
        <v/>
      </c>
      <c r="CC39" s="63" t="str">
        <f t="shared" si="42"/>
        <v/>
      </c>
      <c r="CE39" s="63" t="str">
        <f t="shared" si="43"/>
        <v/>
      </c>
      <c r="CG39" s="63" t="str">
        <f t="shared" si="44"/>
        <v/>
      </c>
      <c r="CI39" s="63" t="str">
        <f t="shared" si="45"/>
        <v/>
      </c>
      <c r="CK39" s="63" t="str">
        <f t="shared" si="46"/>
        <v/>
      </c>
      <c r="CM39" s="63" t="str">
        <f t="shared" si="47"/>
        <v/>
      </c>
      <c r="CO39" s="63" t="str">
        <f t="shared" si="48"/>
        <v/>
      </c>
      <c r="CQ39" s="63" t="str">
        <f t="shared" si="49"/>
        <v/>
      </c>
      <c r="CS39" s="63" t="str">
        <f t="shared" si="50"/>
        <v/>
      </c>
      <c r="CU39" s="63" t="str">
        <f t="shared" si="51"/>
        <v/>
      </c>
      <c r="CW39" s="63" t="str">
        <f t="shared" si="52"/>
        <v/>
      </c>
      <c r="CY39" s="63" t="str">
        <f t="shared" si="53"/>
        <v/>
      </c>
      <c r="DA39" s="63" t="str">
        <f t="shared" si="54"/>
        <v/>
      </c>
      <c r="DC39" s="63" t="str">
        <f t="shared" si="55"/>
        <v/>
      </c>
      <c r="DE39" s="63" t="str">
        <f t="shared" si="56"/>
        <v/>
      </c>
      <c r="DG39" s="63" t="str">
        <f t="shared" si="57"/>
        <v/>
      </c>
      <c r="DI39" s="63" t="str">
        <f t="shared" si="58"/>
        <v/>
      </c>
      <c r="DK39" s="63" t="str">
        <f t="shared" si="59"/>
        <v/>
      </c>
      <c r="DM39" s="63" t="str">
        <f t="shared" si="60"/>
        <v/>
      </c>
      <c r="DO39" s="63" t="str">
        <f t="shared" si="61"/>
        <v/>
      </c>
      <c r="DQ39" s="63" t="str">
        <f t="shared" si="62"/>
        <v/>
      </c>
      <c r="DS39" s="63" t="str">
        <f t="shared" si="63"/>
        <v/>
      </c>
      <c r="DU39" s="63" t="str">
        <f t="shared" si="64"/>
        <v/>
      </c>
      <c r="DW39" s="63" t="str">
        <f t="shared" si="65"/>
        <v/>
      </c>
      <c r="DY39" s="63" t="str">
        <f t="shared" si="66"/>
        <v/>
      </c>
      <c r="EA39" s="63" t="str">
        <f t="shared" si="67"/>
        <v/>
      </c>
      <c r="EC39" s="63" t="str">
        <f t="shared" si="68"/>
        <v/>
      </c>
      <c r="EE39" s="63" t="str">
        <f t="shared" si="69"/>
        <v/>
      </c>
      <c r="EG39" s="63" t="str">
        <f t="shared" si="70"/>
        <v/>
      </c>
      <c r="EI39" s="63" t="str">
        <f t="shared" si="71"/>
        <v/>
      </c>
      <c r="EK39" s="63" t="str">
        <f t="shared" si="72"/>
        <v/>
      </c>
      <c r="EM39" s="63" t="str">
        <f t="shared" si="73"/>
        <v/>
      </c>
      <c r="EO39" s="63" t="str">
        <f t="shared" si="74"/>
        <v/>
      </c>
      <c r="EQ39" s="63" t="str">
        <f t="shared" si="75"/>
        <v/>
      </c>
      <c r="ES39" s="63" t="str">
        <f t="shared" si="76"/>
        <v/>
      </c>
      <c r="EU39" s="63" t="str">
        <f t="shared" si="77"/>
        <v/>
      </c>
      <c r="EW39" s="63" t="str">
        <f t="shared" si="78"/>
        <v/>
      </c>
      <c r="EY39" s="63" t="str">
        <f t="shared" si="79"/>
        <v/>
      </c>
      <c r="FA39" s="63" t="str">
        <f t="shared" si="80"/>
        <v/>
      </c>
      <c r="FB39"/>
      <c r="FC39"/>
      <c r="FD39"/>
      <c r="FE39"/>
      <c r="FF39"/>
      <c r="FG39"/>
      <c r="FH39"/>
      <c r="FI39"/>
      <c r="FJ39"/>
      <c r="FK39"/>
      <c r="FL39"/>
      <c r="FM39" s="46" t="str">
        <f t="shared" si="81"/>
        <v/>
      </c>
      <c r="FN39" s="47" t="str">
        <f t="shared" si="82"/>
        <v/>
      </c>
      <c r="FO39" s="48" t="str">
        <f t="shared" si="83"/>
        <v/>
      </c>
      <c r="FP39" s="49" t="str">
        <f t="shared" si="101"/>
        <v/>
      </c>
      <c r="FQ39" s="49" t="str">
        <f t="shared" si="101"/>
        <v/>
      </c>
      <c r="FR39" s="49" t="str">
        <f t="shared" si="102"/>
        <v/>
      </c>
      <c r="FS39" s="49" t="str">
        <f t="shared" si="102"/>
        <v/>
      </c>
      <c r="FT39" s="49" t="str">
        <f t="shared" si="102"/>
        <v/>
      </c>
      <c r="FU39" s="49" t="str">
        <f t="shared" si="102"/>
        <v/>
      </c>
      <c r="FV39" s="49" t="str">
        <f t="shared" si="102"/>
        <v/>
      </c>
      <c r="FW39" s="49" t="str">
        <f t="shared" si="102"/>
        <v/>
      </c>
      <c r="FX39" s="49" t="str">
        <f t="shared" si="102"/>
        <v/>
      </c>
      <c r="FY39" s="49" t="str">
        <f t="shared" si="102"/>
        <v/>
      </c>
      <c r="FZ39" s="49" t="str">
        <f t="shared" si="102"/>
        <v/>
      </c>
      <c r="GA39" s="49" t="str">
        <f t="shared" si="102"/>
        <v/>
      </c>
      <c r="GB39" s="49" t="str">
        <f t="shared" si="103"/>
        <v/>
      </c>
      <c r="GC39" s="49" t="str">
        <f t="shared" si="103"/>
        <v/>
      </c>
      <c r="GD39" s="49" t="str">
        <f t="shared" si="103"/>
        <v/>
      </c>
      <c r="GE39" s="49" t="str">
        <f t="shared" si="103"/>
        <v/>
      </c>
      <c r="GF39" s="49" t="str">
        <f t="shared" si="103"/>
        <v/>
      </c>
      <c r="GG39" s="49" t="str">
        <f t="shared" si="103"/>
        <v/>
      </c>
      <c r="GH39" s="49" t="str">
        <f t="shared" si="103"/>
        <v/>
      </c>
      <c r="GI39" s="49" t="str">
        <f t="shared" si="103"/>
        <v/>
      </c>
      <c r="GJ39" s="49" t="str">
        <f t="shared" si="103"/>
        <v/>
      </c>
      <c r="GK39" s="49" t="str">
        <f t="shared" si="103"/>
        <v/>
      </c>
      <c r="GL39" s="49" t="str">
        <f t="shared" si="104"/>
        <v/>
      </c>
      <c r="GM39" s="49" t="str">
        <f t="shared" si="104"/>
        <v/>
      </c>
      <c r="GN39" s="49" t="str">
        <f t="shared" si="104"/>
        <v/>
      </c>
      <c r="GO39" s="49" t="str">
        <f t="shared" si="104"/>
        <v/>
      </c>
      <c r="GP39" s="49" t="str">
        <f t="shared" si="104"/>
        <v/>
      </c>
      <c r="GQ39" s="49" t="str">
        <f t="shared" si="104"/>
        <v/>
      </c>
      <c r="GR39" s="49" t="str">
        <f t="shared" si="104"/>
        <v/>
      </c>
      <c r="GS39" s="49" t="str">
        <f t="shared" si="104"/>
        <v/>
      </c>
      <c r="GT39" s="49" t="str">
        <f t="shared" si="104"/>
        <v/>
      </c>
      <c r="GU39" s="49" t="str">
        <f t="shared" si="104"/>
        <v/>
      </c>
      <c r="GV39" s="49" t="str">
        <f t="shared" si="105"/>
        <v/>
      </c>
      <c r="GW39" s="49" t="str">
        <f t="shared" si="105"/>
        <v/>
      </c>
      <c r="GX39" s="49" t="str">
        <f t="shared" si="105"/>
        <v/>
      </c>
      <c r="GY39" s="49" t="str">
        <f t="shared" si="105"/>
        <v/>
      </c>
      <c r="GZ39" s="49" t="str">
        <f t="shared" si="105"/>
        <v/>
      </c>
      <c r="HA39" s="49" t="str">
        <f t="shared" si="105"/>
        <v/>
      </c>
      <c r="HB39" s="49" t="str">
        <f t="shared" si="105"/>
        <v/>
      </c>
      <c r="HC39" s="49" t="str">
        <f t="shared" si="105"/>
        <v/>
      </c>
      <c r="HD39" s="49" t="str">
        <f t="shared" si="105"/>
        <v/>
      </c>
      <c r="HE39" s="49" t="str">
        <f t="shared" si="105"/>
        <v/>
      </c>
      <c r="HF39" s="49" t="str">
        <f t="shared" si="106"/>
        <v/>
      </c>
      <c r="HG39" s="49" t="str">
        <f t="shared" si="106"/>
        <v/>
      </c>
      <c r="HH39" s="49" t="str">
        <f t="shared" si="106"/>
        <v/>
      </c>
      <c r="HI39" s="49" t="str">
        <f t="shared" si="106"/>
        <v/>
      </c>
      <c r="HJ39" s="49" t="str">
        <f t="shared" si="106"/>
        <v/>
      </c>
      <c r="HK39" s="49" t="str">
        <f t="shared" si="106"/>
        <v/>
      </c>
      <c r="HL39" s="49" t="str">
        <f t="shared" si="106"/>
        <v/>
      </c>
      <c r="HM39" s="49" t="str">
        <f t="shared" si="106"/>
        <v/>
      </c>
      <c r="HN39" s="49" t="str">
        <f t="shared" si="106"/>
        <v/>
      </c>
      <c r="HO39" s="49" t="str">
        <f t="shared" si="106"/>
        <v/>
      </c>
      <c r="HP39" s="49" t="str">
        <f t="shared" si="107"/>
        <v/>
      </c>
      <c r="HQ39" s="49" t="str">
        <f t="shared" si="107"/>
        <v/>
      </c>
      <c r="HR39" s="49" t="str">
        <f t="shared" si="107"/>
        <v/>
      </c>
      <c r="HS39" s="49" t="str">
        <f t="shared" si="107"/>
        <v/>
      </c>
      <c r="HT39" s="49" t="str">
        <f t="shared" si="107"/>
        <v/>
      </c>
      <c r="HU39" s="49" t="str">
        <f t="shared" si="107"/>
        <v/>
      </c>
      <c r="HV39" s="49" t="str">
        <f t="shared" si="107"/>
        <v/>
      </c>
      <c r="HW39" s="49" t="str">
        <f t="shared" si="107"/>
        <v/>
      </c>
      <c r="HX39" s="49" t="str">
        <f t="shared" si="107"/>
        <v/>
      </c>
      <c r="HY39" s="49" t="str">
        <f t="shared" si="107"/>
        <v/>
      </c>
      <c r="HZ39" s="49" t="str">
        <f t="shared" si="107"/>
        <v/>
      </c>
      <c r="IA39" s="49" t="str">
        <f t="shared" si="107"/>
        <v/>
      </c>
      <c r="IB39" s="49" t="str">
        <f t="shared" si="107"/>
        <v/>
      </c>
      <c r="IC39" s="49" t="str">
        <f t="shared" si="87"/>
        <v/>
      </c>
      <c r="ID39" s="49" t="str">
        <f t="shared" si="108"/>
        <v/>
      </c>
      <c r="IE39" s="49" t="str">
        <f t="shared" si="108"/>
        <v/>
      </c>
      <c r="IF39" s="49" t="str">
        <f t="shared" si="108"/>
        <v/>
      </c>
      <c r="IG39" s="49" t="str">
        <f t="shared" si="108"/>
        <v/>
      </c>
      <c r="IH39" s="49" t="str">
        <f t="shared" si="108"/>
        <v/>
      </c>
      <c r="II39" s="49" t="str">
        <f t="shared" si="108"/>
        <v/>
      </c>
      <c r="IJ39" s="49" t="str">
        <f t="shared" si="108"/>
        <v/>
      </c>
      <c r="IK39" s="49" t="str">
        <f t="shared" si="108"/>
        <v/>
      </c>
      <c r="IL39" s="49" t="str">
        <f t="shared" si="108"/>
        <v/>
      </c>
      <c r="IM39"/>
      <c r="IN39"/>
      <c r="IO39"/>
      <c r="IP39"/>
      <c r="IQ39"/>
      <c r="IR39"/>
      <c r="IS39"/>
      <c r="IT39"/>
      <c r="IU39"/>
      <c r="IV39"/>
    </row>
    <row r="40" spans="1:256" s="56" customFormat="1" ht="15.6" x14ac:dyDescent="0.3">
      <c r="A40" s="58" t="str">
        <f>IF($B40="","",VLOOKUP($B40,'Skyttere registrering'!$AB$2:$AE$101,3,FALSE))</f>
        <v/>
      </c>
      <c r="B40"/>
      <c r="C40" s="58" t="str">
        <f>IF($B40="","",VLOOKUP($B40,'Skyttere registrering'!$B$2:$K$101,2,FALSE))</f>
        <v/>
      </c>
      <c r="D40" s="58" t="str">
        <f>IF($B40="","",IF(VLOOKUP($B40,'Skyttere registrering'!$AB$2:$AE$101,4,FALSE)=0,"",VLOOKUP($B40,'Skyttere registrering'!$AB$2:$AE$101,4,FALSE)))</f>
        <v/>
      </c>
      <c r="E40" s="55" t="str">
        <f t="shared" si="3"/>
        <v/>
      </c>
      <c r="F40" s="61" t="str">
        <f t="shared" si="4"/>
        <v/>
      </c>
      <c r="G40" s="62" t="str">
        <f t="shared" si="5"/>
        <v/>
      </c>
      <c r="I40" s="63" t="str">
        <f t="shared" si="6"/>
        <v/>
      </c>
      <c r="K40" s="63" t="str">
        <f t="shared" si="7"/>
        <v/>
      </c>
      <c r="M40" s="63" t="str">
        <f t="shared" si="8"/>
        <v/>
      </c>
      <c r="O40" s="63" t="str">
        <f t="shared" si="9"/>
        <v/>
      </c>
      <c r="Q40" s="63" t="str">
        <f t="shared" si="10"/>
        <v/>
      </c>
      <c r="S40" s="63" t="str">
        <f t="shared" si="11"/>
        <v/>
      </c>
      <c r="U40" s="63" t="str">
        <f t="shared" si="12"/>
        <v/>
      </c>
      <c r="W40" s="63" t="str">
        <f t="shared" si="13"/>
        <v/>
      </c>
      <c r="Y40" s="63" t="str">
        <f t="shared" si="14"/>
        <v/>
      </c>
      <c r="AA40" s="63" t="str">
        <f t="shared" si="15"/>
        <v/>
      </c>
      <c r="AC40" s="63" t="str">
        <f t="shared" si="16"/>
        <v/>
      </c>
      <c r="AE40" s="63" t="str">
        <f t="shared" si="17"/>
        <v/>
      </c>
      <c r="AG40" s="63" t="str">
        <f t="shared" si="18"/>
        <v/>
      </c>
      <c r="AI40" s="63" t="str">
        <f t="shared" si="19"/>
        <v/>
      </c>
      <c r="AK40" s="63" t="str">
        <f t="shared" si="20"/>
        <v/>
      </c>
      <c r="AM40" s="63" t="str">
        <f t="shared" si="21"/>
        <v/>
      </c>
      <c r="AO40" s="63" t="str">
        <f t="shared" si="22"/>
        <v/>
      </c>
      <c r="AQ40" s="63" t="str">
        <f t="shared" si="23"/>
        <v/>
      </c>
      <c r="AS40" s="63" t="str">
        <f t="shared" si="24"/>
        <v/>
      </c>
      <c r="AU40" s="63" t="str">
        <f t="shared" si="25"/>
        <v/>
      </c>
      <c r="AW40" s="63" t="str">
        <f t="shared" si="26"/>
        <v/>
      </c>
      <c r="AY40" s="63" t="str">
        <f t="shared" si="27"/>
        <v/>
      </c>
      <c r="BA40" s="63" t="str">
        <f t="shared" si="28"/>
        <v/>
      </c>
      <c r="BC40" s="63" t="str">
        <f t="shared" si="29"/>
        <v/>
      </c>
      <c r="BE40" s="63" t="str">
        <f t="shared" si="30"/>
        <v/>
      </c>
      <c r="BG40" s="63" t="str">
        <f t="shared" si="31"/>
        <v/>
      </c>
      <c r="BI40" s="63" t="str">
        <f t="shared" si="32"/>
        <v/>
      </c>
      <c r="BK40" s="63" t="str">
        <f t="shared" si="33"/>
        <v/>
      </c>
      <c r="BM40" s="63" t="str">
        <f t="shared" si="34"/>
        <v/>
      </c>
      <c r="BO40" s="63" t="str">
        <f t="shared" si="35"/>
        <v/>
      </c>
      <c r="BQ40" s="63" t="str">
        <f t="shared" si="36"/>
        <v/>
      </c>
      <c r="BS40" s="63" t="str">
        <f t="shared" si="37"/>
        <v/>
      </c>
      <c r="BU40" s="63" t="str">
        <f t="shared" si="38"/>
        <v/>
      </c>
      <c r="BW40" s="63" t="str">
        <f t="shared" si="39"/>
        <v/>
      </c>
      <c r="BY40" s="63" t="str">
        <f t="shared" si="40"/>
        <v/>
      </c>
      <c r="CA40" s="63" t="str">
        <f t="shared" si="41"/>
        <v/>
      </c>
      <c r="CC40" s="63" t="str">
        <f t="shared" si="42"/>
        <v/>
      </c>
      <c r="CE40" s="63" t="str">
        <f t="shared" si="43"/>
        <v/>
      </c>
      <c r="CG40" s="63" t="str">
        <f t="shared" si="44"/>
        <v/>
      </c>
      <c r="CI40" s="63" t="str">
        <f t="shared" si="45"/>
        <v/>
      </c>
      <c r="CK40" s="63" t="str">
        <f t="shared" si="46"/>
        <v/>
      </c>
      <c r="CM40" s="63" t="str">
        <f t="shared" si="47"/>
        <v/>
      </c>
      <c r="CO40" s="63" t="str">
        <f t="shared" si="48"/>
        <v/>
      </c>
      <c r="CQ40" s="63" t="str">
        <f t="shared" si="49"/>
        <v/>
      </c>
      <c r="CS40" s="63" t="str">
        <f t="shared" si="50"/>
        <v/>
      </c>
      <c r="CU40" s="63" t="str">
        <f t="shared" si="51"/>
        <v/>
      </c>
      <c r="CW40" s="63" t="str">
        <f t="shared" si="52"/>
        <v/>
      </c>
      <c r="CY40" s="63" t="str">
        <f t="shared" si="53"/>
        <v/>
      </c>
      <c r="DA40" s="63" t="str">
        <f t="shared" si="54"/>
        <v/>
      </c>
      <c r="DC40" s="63" t="str">
        <f t="shared" si="55"/>
        <v/>
      </c>
      <c r="DE40" s="63" t="str">
        <f t="shared" si="56"/>
        <v/>
      </c>
      <c r="DG40" s="63" t="str">
        <f t="shared" si="57"/>
        <v/>
      </c>
      <c r="DI40" s="63" t="str">
        <f t="shared" si="58"/>
        <v/>
      </c>
      <c r="DK40" s="63" t="str">
        <f t="shared" si="59"/>
        <v/>
      </c>
      <c r="DM40" s="63" t="str">
        <f t="shared" si="60"/>
        <v/>
      </c>
      <c r="DO40" s="63" t="str">
        <f t="shared" si="61"/>
        <v/>
      </c>
      <c r="DQ40" s="63" t="str">
        <f t="shared" si="62"/>
        <v/>
      </c>
      <c r="DS40" s="63" t="str">
        <f t="shared" si="63"/>
        <v/>
      </c>
      <c r="DU40" s="63" t="str">
        <f t="shared" si="64"/>
        <v/>
      </c>
      <c r="DW40" s="63" t="str">
        <f t="shared" si="65"/>
        <v/>
      </c>
      <c r="DY40" s="63" t="str">
        <f t="shared" si="66"/>
        <v/>
      </c>
      <c r="EA40" s="63" t="str">
        <f t="shared" si="67"/>
        <v/>
      </c>
      <c r="EC40" s="63" t="str">
        <f t="shared" si="68"/>
        <v/>
      </c>
      <c r="EE40" s="63" t="str">
        <f t="shared" si="69"/>
        <v/>
      </c>
      <c r="EG40" s="63" t="str">
        <f t="shared" si="70"/>
        <v/>
      </c>
      <c r="EI40" s="63" t="str">
        <f t="shared" si="71"/>
        <v/>
      </c>
      <c r="EK40" s="63" t="str">
        <f t="shared" si="72"/>
        <v/>
      </c>
      <c r="EM40" s="63" t="str">
        <f t="shared" si="73"/>
        <v/>
      </c>
      <c r="EO40" s="63" t="str">
        <f t="shared" si="74"/>
        <v/>
      </c>
      <c r="EQ40" s="63" t="str">
        <f t="shared" si="75"/>
        <v/>
      </c>
      <c r="ES40" s="63" t="str">
        <f t="shared" si="76"/>
        <v/>
      </c>
      <c r="EU40" s="63" t="str">
        <f t="shared" si="77"/>
        <v/>
      </c>
      <c r="EW40" s="63" t="str">
        <f t="shared" si="78"/>
        <v/>
      </c>
      <c r="EY40" s="63" t="str">
        <f t="shared" si="79"/>
        <v/>
      </c>
      <c r="FA40" s="63" t="str">
        <f t="shared" si="80"/>
        <v/>
      </c>
      <c r="FB40"/>
      <c r="FC40"/>
      <c r="FD40"/>
      <c r="FE40"/>
      <c r="FF40"/>
      <c r="FG40"/>
      <c r="FH40"/>
      <c r="FI40"/>
      <c r="FJ40"/>
      <c r="FK40"/>
      <c r="FL40"/>
      <c r="FM40" s="46" t="str">
        <f t="shared" si="81"/>
        <v/>
      </c>
      <c r="FN40" s="47" t="str">
        <f t="shared" si="82"/>
        <v/>
      </c>
      <c r="FO40" s="48" t="str">
        <f t="shared" si="83"/>
        <v/>
      </c>
      <c r="FP40" s="49" t="str">
        <f t="shared" si="101"/>
        <v/>
      </c>
      <c r="FQ40" s="49" t="str">
        <f t="shared" si="101"/>
        <v/>
      </c>
      <c r="FR40" s="49" t="str">
        <f t="shared" ref="FR40:GA49" si="109">INDEX($I40:$FB40,,FR$4)</f>
        <v/>
      </c>
      <c r="FS40" s="49" t="str">
        <f t="shared" si="109"/>
        <v/>
      </c>
      <c r="FT40" s="49" t="str">
        <f t="shared" si="109"/>
        <v/>
      </c>
      <c r="FU40" s="49" t="str">
        <f t="shared" si="109"/>
        <v/>
      </c>
      <c r="FV40" s="49" t="str">
        <f t="shared" si="109"/>
        <v/>
      </c>
      <c r="FW40" s="49" t="str">
        <f t="shared" si="109"/>
        <v/>
      </c>
      <c r="FX40" s="49" t="str">
        <f t="shared" si="109"/>
        <v/>
      </c>
      <c r="FY40" s="49" t="str">
        <f t="shared" si="109"/>
        <v/>
      </c>
      <c r="FZ40" s="49" t="str">
        <f t="shared" si="109"/>
        <v/>
      </c>
      <c r="GA40" s="49" t="str">
        <f t="shared" si="109"/>
        <v/>
      </c>
      <c r="GB40" s="49" t="str">
        <f t="shared" ref="GB40:GK49" si="110">INDEX($I40:$FB40,,GB$4)</f>
        <v/>
      </c>
      <c r="GC40" s="49" t="str">
        <f t="shared" si="110"/>
        <v/>
      </c>
      <c r="GD40" s="49" t="str">
        <f t="shared" si="110"/>
        <v/>
      </c>
      <c r="GE40" s="49" t="str">
        <f t="shared" si="110"/>
        <v/>
      </c>
      <c r="GF40" s="49" t="str">
        <f t="shared" si="110"/>
        <v/>
      </c>
      <c r="GG40" s="49" t="str">
        <f t="shared" si="110"/>
        <v/>
      </c>
      <c r="GH40" s="49" t="str">
        <f t="shared" si="110"/>
        <v/>
      </c>
      <c r="GI40" s="49" t="str">
        <f t="shared" si="110"/>
        <v/>
      </c>
      <c r="GJ40" s="49" t="str">
        <f t="shared" si="110"/>
        <v/>
      </c>
      <c r="GK40" s="49" t="str">
        <f t="shared" si="110"/>
        <v/>
      </c>
      <c r="GL40" s="49" t="str">
        <f t="shared" ref="GL40:GU49" si="111">INDEX($I40:$FB40,,GL$4)</f>
        <v/>
      </c>
      <c r="GM40" s="49" t="str">
        <f t="shared" si="111"/>
        <v/>
      </c>
      <c r="GN40" s="49" t="str">
        <f t="shared" si="111"/>
        <v/>
      </c>
      <c r="GO40" s="49" t="str">
        <f t="shared" si="111"/>
        <v/>
      </c>
      <c r="GP40" s="49" t="str">
        <f t="shared" si="111"/>
        <v/>
      </c>
      <c r="GQ40" s="49" t="str">
        <f t="shared" si="111"/>
        <v/>
      </c>
      <c r="GR40" s="49" t="str">
        <f t="shared" si="111"/>
        <v/>
      </c>
      <c r="GS40" s="49" t="str">
        <f t="shared" si="111"/>
        <v/>
      </c>
      <c r="GT40" s="49" t="str">
        <f t="shared" si="111"/>
        <v/>
      </c>
      <c r="GU40" s="49" t="str">
        <f t="shared" si="111"/>
        <v/>
      </c>
      <c r="GV40" s="49" t="str">
        <f t="shared" ref="GV40:HE49" si="112">INDEX($I40:$FB40,,GV$4)</f>
        <v/>
      </c>
      <c r="GW40" s="49" t="str">
        <f t="shared" si="112"/>
        <v/>
      </c>
      <c r="GX40" s="49" t="str">
        <f t="shared" si="112"/>
        <v/>
      </c>
      <c r="GY40" s="49" t="str">
        <f t="shared" si="112"/>
        <v/>
      </c>
      <c r="GZ40" s="49" t="str">
        <f t="shared" si="112"/>
        <v/>
      </c>
      <c r="HA40" s="49" t="str">
        <f t="shared" si="112"/>
        <v/>
      </c>
      <c r="HB40" s="49" t="str">
        <f t="shared" si="112"/>
        <v/>
      </c>
      <c r="HC40" s="49" t="str">
        <f t="shared" si="112"/>
        <v/>
      </c>
      <c r="HD40" s="49" t="str">
        <f t="shared" si="112"/>
        <v/>
      </c>
      <c r="HE40" s="49" t="str">
        <f t="shared" si="112"/>
        <v/>
      </c>
      <c r="HF40" s="49" t="str">
        <f t="shared" ref="HF40:HO49" si="113">INDEX($I40:$FB40,,HF$4)</f>
        <v/>
      </c>
      <c r="HG40" s="49" t="str">
        <f t="shared" si="113"/>
        <v/>
      </c>
      <c r="HH40" s="49" t="str">
        <f t="shared" si="113"/>
        <v/>
      </c>
      <c r="HI40" s="49" t="str">
        <f t="shared" si="113"/>
        <v/>
      </c>
      <c r="HJ40" s="49" t="str">
        <f t="shared" si="113"/>
        <v/>
      </c>
      <c r="HK40" s="49" t="str">
        <f t="shared" si="113"/>
        <v/>
      </c>
      <c r="HL40" s="49" t="str">
        <f t="shared" si="113"/>
        <v/>
      </c>
      <c r="HM40" s="49" t="str">
        <f t="shared" si="113"/>
        <v/>
      </c>
      <c r="HN40" s="49" t="str">
        <f t="shared" si="113"/>
        <v/>
      </c>
      <c r="HO40" s="49" t="str">
        <f t="shared" si="113"/>
        <v/>
      </c>
      <c r="HP40" s="49" t="str">
        <f t="shared" ref="HP40:IB49" si="114">INDEX($I40:$FB40,,HP$4)</f>
        <v/>
      </c>
      <c r="HQ40" s="49" t="str">
        <f t="shared" si="114"/>
        <v/>
      </c>
      <c r="HR40" s="49" t="str">
        <f t="shared" si="114"/>
        <v/>
      </c>
      <c r="HS40" s="49" t="str">
        <f t="shared" si="114"/>
        <v/>
      </c>
      <c r="HT40" s="49" t="str">
        <f t="shared" si="114"/>
        <v/>
      </c>
      <c r="HU40" s="49" t="str">
        <f t="shared" si="114"/>
        <v/>
      </c>
      <c r="HV40" s="49" t="str">
        <f t="shared" si="114"/>
        <v/>
      </c>
      <c r="HW40" s="49" t="str">
        <f t="shared" si="114"/>
        <v/>
      </c>
      <c r="HX40" s="49" t="str">
        <f t="shared" si="114"/>
        <v/>
      </c>
      <c r="HY40" s="49" t="str">
        <f t="shared" si="114"/>
        <v/>
      </c>
      <c r="HZ40" s="49" t="str">
        <f t="shared" si="114"/>
        <v/>
      </c>
      <c r="IA40" s="49" t="str">
        <f t="shared" si="114"/>
        <v/>
      </c>
      <c r="IB40" s="49" t="str">
        <f t="shared" si="114"/>
        <v/>
      </c>
      <c r="IC40" s="49" t="str">
        <f t="shared" si="87"/>
        <v/>
      </c>
      <c r="ID40" s="49" t="str">
        <f t="shared" si="108"/>
        <v/>
      </c>
      <c r="IE40" s="49" t="str">
        <f t="shared" si="108"/>
        <v/>
      </c>
      <c r="IF40" s="49" t="str">
        <f t="shared" si="108"/>
        <v/>
      </c>
      <c r="IG40" s="49" t="str">
        <f t="shared" si="108"/>
        <v/>
      </c>
      <c r="IH40" s="49" t="str">
        <f t="shared" si="108"/>
        <v/>
      </c>
      <c r="II40" s="49" t="str">
        <f t="shared" si="108"/>
        <v/>
      </c>
      <c r="IJ40" s="49" t="str">
        <f t="shared" si="108"/>
        <v/>
      </c>
      <c r="IK40" s="49" t="str">
        <f t="shared" si="108"/>
        <v/>
      </c>
      <c r="IL40" s="49" t="str">
        <f t="shared" si="108"/>
        <v/>
      </c>
      <c r="IM40"/>
      <c r="IN40"/>
      <c r="IO40"/>
      <c r="IP40"/>
      <c r="IQ40"/>
      <c r="IR40"/>
      <c r="IS40"/>
      <c r="IT40"/>
      <c r="IU40"/>
      <c r="IV40"/>
    </row>
    <row r="41" spans="1:256" s="56" customFormat="1" ht="15.6" x14ac:dyDescent="0.3">
      <c r="A41" s="58" t="str">
        <f>IF($B41="","",VLOOKUP($B41,'Skyttere registrering'!$AB$2:$AE$101,3,FALSE))</f>
        <v/>
      </c>
      <c r="B41"/>
      <c r="C41" s="58" t="str">
        <f>IF($B41="","",VLOOKUP($B41,'Skyttere registrering'!$B$2:$K$101,2,FALSE))</f>
        <v/>
      </c>
      <c r="D41" s="58" t="str">
        <f>IF($B41="","",IF(VLOOKUP($B41,'Skyttere registrering'!$AB$2:$AE$101,4,FALSE)=0,"",VLOOKUP($B41,'Skyttere registrering'!$AB$2:$AE$101,4,FALSE)))</f>
        <v/>
      </c>
      <c r="E41" s="55" t="str">
        <f t="shared" si="3"/>
        <v/>
      </c>
      <c r="F41" s="61" t="str">
        <f t="shared" si="4"/>
        <v/>
      </c>
      <c r="G41" s="62" t="str">
        <f t="shared" si="5"/>
        <v/>
      </c>
      <c r="I41" s="63" t="str">
        <f t="shared" si="6"/>
        <v/>
      </c>
      <c r="K41" s="63" t="str">
        <f t="shared" si="7"/>
        <v/>
      </c>
      <c r="M41" s="63" t="str">
        <f t="shared" si="8"/>
        <v/>
      </c>
      <c r="O41" s="63" t="str">
        <f t="shared" si="9"/>
        <v/>
      </c>
      <c r="Q41" s="63" t="str">
        <f t="shared" si="10"/>
        <v/>
      </c>
      <c r="S41" s="63" t="str">
        <f t="shared" si="11"/>
        <v/>
      </c>
      <c r="U41" s="63" t="str">
        <f t="shared" si="12"/>
        <v/>
      </c>
      <c r="W41" s="63" t="str">
        <f t="shared" si="13"/>
        <v/>
      </c>
      <c r="Y41" s="63" t="str">
        <f t="shared" si="14"/>
        <v/>
      </c>
      <c r="AA41" s="63" t="str">
        <f t="shared" si="15"/>
        <v/>
      </c>
      <c r="AC41" s="63" t="str">
        <f t="shared" si="16"/>
        <v/>
      </c>
      <c r="AE41" s="63" t="str">
        <f t="shared" si="17"/>
        <v/>
      </c>
      <c r="AG41" s="63" t="str">
        <f t="shared" si="18"/>
        <v/>
      </c>
      <c r="AI41" s="63" t="str">
        <f t="shared" si="19"/>
        <v/>
      </c>
      <c r="AK41" s="63" t="str">
        <f t="shared" si="20"/>
        <v/>
      </c>
      <c r="AM41" s="63" t="str">
        <f t="shared" si="21"/>
        <v/>
      </c>
      <c r="AO41" s="63" t="str">
        <f t="shared" si="22"/>
        <v/>
      </c>
      <c r="AQ41" s="63" t="str">
        <f t="shared" si="23"/>
        <v/>
      </c>
      <c r="AS41" s="63" t="str">
        <f t="shared" si="24"/>
        <v/>
      </c>
      <c r="AU41" s="63" t="str">
        <f t="shared" si="25"/>
        <v/>
      </c>
      <c r="AW41" s="63" t="str">
        <f t="shared" si="26"/>
        <v/>
      </c>
      <c r="AY41" s="63" t="str">
        <f t="shared" si="27"/>
        <v/>
      </c>
      <c r="BA41" s="63" t="str">
        <f t="shared" si="28"/>
        <v/>
      </c>
      <c r="BC41" s="63" t="str">
        <f t="shared" si="29"/>
        <v/>
      </c>
      <c r="BE41" s="63" t="str">
        <f t="shared" si="30"/>
        <v/>
      </c>
      <c r="BG41" s="63" t="str">
        <f t="shared" si="31"/>
        <v/>
      </c>
      <c r="BI41" s="63" t="str">
        <f t="shared" si="32"/>
        <v/>
      </c>
      <c r="BK41" s="63" t="str">
        <f t="shared" si="33"/>
        <v/>
      </c>
      <c r="BM41" s="63" t="str">
        <f t="shared" si="34"/>
        <v/>
      </c>
      <c r="BO41" s="63" t="str">
        <f t="shared" si="35"/>
        <v/>
      </c>
      <c r="BQ41" s="63" t="str">
        <f t="shared" si="36"/>
        <v/>
      </c>
      <c r="BS41" s="63" t="str">
        <f t="shared" si="37"/>
        <v/>
      </c>
      <c r="BU41" s="63" t="str">
        <f t="shared" si="38"/>
        <v/>
      </c>
      <c r="BW41" s="63" t="str">
        <f t="shared" si="39"/>
        <v/>
      </c>
      <c r="BY41" s="63" t="str">
        <f t="shared" si="40"/>
        <v/>
      </c>
      <c r="CA41" s="63" t="str">
        <f t="shared" si="41"/>
        <v/>
      </c>
      <c r="CC41" s="63" t="str">
        <f t="shared" si="42"/>
        <v/>
      </c>
      <c r="CE41" s="63" t="str">
        <f t="shared" si="43"/>
        <v/>
      </c>
      <c r="CG41" s="63" t="str">
        <f t="shared" si="44"/>
        <v/>
      </c>
      <c r="CI41" s="63" t="str">
        <f t="shared" si="45"/>
        <v/>
      </c>
      <c r="CK41" s="63" t="str">
        <f t="shared" si="46"/>
        <v/>
      </c>
      <c r="CM41" s="63" t="str">
        <f t="shared" si="47"/>
        <v/>
      </c>
      <c r="CO41" s="63" t="str">
        <f t="shared" si="48"/>
        <v/>
      </c>
      <c r="CQ41" s="63" t="str">
        <f t="shared" si="49"/>
        <v/>
      </c>
      <c r="CS41" s="63" t="str">
        <f t="shared" si="50"/>
        <v/>
      </c>
      <c r="CU41" s="63" t="str">
        <f t="shared" si="51"/>
        <v/>
      </c>
      <c r="CW41" s="63" t="str">
        <f t="shared" si="52"/>
        <v/>
      </c>
      <c r="CY41" s="63" t="str">
        <f t="shared" si="53"/>
        <v/>
      </c>
      <c r="DA41" s="63" t="str">
        <f t="shared" si="54"/>
        <v/>
      </c>
      <c r="DC41" s="63" t="str">
        <f t="shared" si="55"/>
        <v/>
      </c>
      <c r="DE41" s="63" t="str">
        <f t="shared" si="56"/>
        <v/>
      </c>
      <c r="DG41" s="63" t="str">
        <f t="shared" si="57"/>
        <v/>
      </c>
      <c r="DI41" s="63" t="str">
        <f t="shared" si="58"/>
        <v/>
      </c>
      <c r="DK41" s="63" t="str">
        <f t="shared" si="59"/>
        <v/>
      </c>
      <c r="DM41" s="63" t="str">
        <f t="shared" si="60"/>
        <v/>
      </c>
      <c r="DO41" s="63" t="str">
        <f t="shared" si="61"/>
        <v/>
      </c>
      <c r="DQ41" s="63" t="str">
        <f t="shared" si="62"/>
        <v/>
      </c>
      <c r="DS41" s="63" t="str">
        <f t="shared" si="63"/>
        <v/>
      </c>
      <c r="DU41" s="63" t="str">
        <f t="shared" si="64"/>
        <v/>
      </c>
      <c r="DW41" s="63" t="str">
        <f t="shared" si="65"/>
        <v/>
      </c>
      <c r="DY41" s="63" t="str">
        <f t="shared" si="66"/>
        <v/>
      </c>
      <c r="EA41" s="63" t="str">
        <f t="shared" si="67"/>
        <v/>
      </c>
      <c r="EC41" s="63" t="str">
        <f t="shared" si="68"/>
        <v/>
      </c>
      <c r="EE41" s="63" t="str">
        <f t="shared" si="69"/>
        <v/>
      </c>
      <c r="EG41" s="63" t="str">
        <f t="shared" si="70"/>
        <v/>
      </c>
      <c r="EI41" s="63" t="str">
        <f t="shared" si="71"/>
        <v/>
      </c>
      <c r="EK41" s="63" t="str">
        <f t="shared" si="72"/>
        <v/>
      </c>
      <c r="EM41" s="63" t="str">
        <f t="shared" si="73"/>
        <v/>
      </c>
      <c r="EO41" s="63" t="str">
        <f t="shared" si="74"/>
        <v/>
      </c>
      <c r="EQ41" s="63" t="str">
        <f t="shared" si="75"/>
        <v/>
      </c>
      <c r="ES41" s="63" t="str">
        <f t="shared" si="76"/>
        <v/>
      </c>
      <c r="EU41" s="63" t="str">
        <f t="shared" si="77"/>
        <v/>
      </c>
      <c r="EW41" s="63" t="str">
        <f t="shared" si="78"/>
        <v/>
      </c>
      <c r="EY41" s="63" t="str">
        <f t="shared" si="79"/>
        <v/>
      </c>
      <c r="FA41" s="63" t="str">
        <f t="shared" si="80"/>
        <v/>
      </c>
      <c r="FB41"/>
      <c r="FC41"/>
      <c r="FD41"/>
      <c r="FE41"/>
      <c r="FF41"/>
      <c r="FG41"/>
      <c r="FH41"/>
      <c r="FI41"/>
      <c r="FJ41"/>
      <c r="FK41"/>
      <c r="FL41"/>
      <c r="FM41" s="46" t="str">
        <f t="shared" si="81"/>
        <v/>
      </c>
      <c r="FN41" s="47" t="str">
        <f t="shared" si="82"/>
        <v/>
      </c>
      <c r="FO41" s="48" t="str">
        <f t="shared" si="83"/>
        <v/>
      </c>
      <c r="FP41" s="49" t="str">
        <f t="shared" si="101"/>
        <v/>
      </c>
      <c r="FQ41" s="49" t="str">
        <f t="shared" si="101"/>
        <v/>
      </c>
      <c r="FR41" s="49" t="str">
        <f t="shared" si="109"/>
        <v/>
      </c>
      <c r="FS41" s="49" t="str">
        <f t="shared" si="109"/>
        <v/>
      </c>
      <c r="FT41" s="49" t="str">
        <f t="shared" si="109"/>
        <v/>
      </c>
      <c r="FU41" s="49" t="str">
        <f t="shared" si="109"/>
        <v/>
      </c>
      <c r="FV41" s="49" t="str">
        <f t="shared" si="109"/>
        <v/>
      </c>
      <c r="FW41" s="49" t="str">
        <f t="shared" si="109"/>
        <v/>
      </c>
      <c r="FX41" s="49" t="str">
        <f t="shared" si="109"/>
        <v/>
      </c>
      <c r="FY41" s="49" t="str">
        <f t="shared" si="109"/>
        <v/>
      </c>
      <c r="FZ41" s="49" t="str">
        <f t="shared" si="109"/>
        <v/>
      </c>
      <c r="GA41" s="49" t="str">
        <f t="shared" si="109"/>
        <v/>
      </c>
      <c r="GB41" s="49" t="str">
        <f t="shared" si="110"/>
        <v/>
      </c>
      <c r="GC41" s="49" t="str">
        <f t="shared" si="110"/>
        <v/>
      </c>
      <c r="GD41" s="49" t="str">
        <f t="shared" si="110"/>
        <v/>
      </c>
      <c r="GE41" s="49" t="str">
        <f t="shared" si="110"/>
        <v/>
      </c>
      <c r="GF41" s="49" t="str">
        <f t="shared" si="110"/>
        <v/>
      </c>
      <c r="GG41" s="49" t="str">
        <f t="shared" si="110"/>
        <v/>
      </c>
      <c r="GH41" s="49" t="str">
        <f t="shared" si="110"/>
        <v/>
      </c>
      <c r="GI41" s="49" t="str">
        <f t="shared" si="110"/>
        <v/>
      </c>
      <c r="GJ41" s="49" t="str">
        <f t="shared" si="110"/>
        <v/>
      </c>
      <c r="GK41" s="49" t="str">
        <f t="shared" si="110"/>
        <v/>
      </c>
      <c r="GL41" s="49" t="str">
        <f t="shared" si="111"/>
        <v/>
      </c>
      <c r="GM41" s="49" t="str">
        <f t="shared" si="111"/>
        <v/>
      </c>
      <c r="GN41" s="49" t="str">
        <f t="shared" si="111"/>
        <v/>
      </c>
      <c r="GO41" s="49" t="str">
        <f t="shared" si="111"/>
        <v/>
      </c>
      <c r="GP41" s="49" t="str">
        <f t="shared" si="111"/>
        <v/>
      </c>
      <c r="GQ41" s="49" t="str">
        <f t="shared" si="111"/>
        <v/>
      </c>
      <c r="GR41" s="49" t="str">
        <f t="shared" si="111"/>
        <v/>
      </c>
      <c r="GS41" s="49" t="str">
        <f t="shared" si="111"/>
        <v/>
      </c>
      <c r="GT41" s="49" t="str">
        <f t="shared" si="111"/>
        <v/>
      </c>
      <c r="GU41" s="49" t="str">
        <f t="shared" si="111"/>
        <v/>
      </c>
      <c r="GV41" s="49" t="str">
        <f t="shared" si="112"/>
        <v/>
      </c>
      <c r="GW41" s="49" t="str">
        <f t="shared" si="112"/>
        <v/>
      </c>
      <c r="GX41" s="49" t="str">
        <f t="shared" si="112"/>
        <v/>
      </c>
      <c r="GY41" s="49" t="str">
        <f t="shared" si="112"/>
        <v/>
      </c>
      <c r="GZ41" s="49" t="str">
        <f t="shared" si="112"/>
        <v/>
      </c>
      <c r="HA41" s="49" t="str">
        <f t="shared" si="112"/>
        <v/>
      </c>
      <c r="HB41" s="49" t="str">
        <f t="shared" si="112"/>
        <v/>
      </c>
      <c r="HC41" s="49" t="str">
        <f t="shared" si="112"/>
        <v/>
      </c>
      <c r="HD41" s="49" t="str">
        <f t="shared" si="112"/>
        <v/>
      </c>
      <c r="HE41" s="49" t="str">
        <f t="shared" si="112"/>
        <v/>
      </c>
      <c r="HF41" s="49" t="str">
        <f t="shared" si="113"/>
        <v/>
      </c>
      <c r="HG41" s="49" t="str">
        <f t="shared" si="113"/>
        <v/>
      </c>
      <c r="HH41" s="49" t="str">
        <f t="shared" si="113"/>
        <v/>
      </c>
      <c r="HI41" s="49" t="str">
        <f t="shared" si="113"/>
        <v/>
      </c>
      <c r="HJ41" s="49" t="str">
        <f t="shared" si="113"/>
        <v/>
      </c>
      <c r="HK41" s="49" t="str">
        <f t="shared" si="113"/>
        <v/>
      </c>
      <c r="HL41" s="49" t="str">
        <f t="shared" si="113"/>
        <v/>
      </c>
      <c r="HM41" s="49" t="str">
        <f t="shared" si="113"/>
        <v/>
      </c>
      <c r="HN41" s="49" t="str">
        <f t="shared" si="113"/>
        <v/>
      </c>
      <c r="HO41" s="49" t="str">
        <f t="shared" si="113"/>
        <v/>
      </c>
      <c r="HP41" s="49" t="str">
        <f t="shared" si="114"/>
        <v/>
      </c>
      <c r="HQ41" s="49" t="str">
        <f t="shared" si="114"/>
        <v/>
      </c>
      <c r="HR41" s="49" t="str">
        <f t="shared" si="114"/>
        <v/>
      </c>
      <c r="HS41" s="49" t="str">
        <f t="shared" si="114"/>
        <v/>
      </c>
      <c r="HT41" s="49" t="str">
        <f t="shared" si="114"/>
        <v/>
      </c>
      <c r="HU41" s="49" t="str">
        <f t="shared" si="114"/>
        <v/>
      </c>
      <c r="HV41" s="49" t="str">
        <f t="shared" si="114"/>
        <v/>
      </c>
      <c r="HW41" s="49" t="str">
        <f t="shared" si="114"/>
        <v/>
      </c>
      <c r="HX41" s="49" t="str">
        <f t="shared" si="114"/>
        <v/>
      </c>
      <c r="HY41" s="49" t="str">
        <f t="shared" si="114"/>
        <v/>
      </c>
      <c r="HZ41" s="49" t="str">
        <f t="shared" si="114"/>
        <v/>
      </c>
      <c r="IA41" s="49" t="str">
        <f t="shared" si="114"/>
        <v/>
      </c>
      <c r="IB41" s="49" t="str">
        <f t="shared" si="114"/>
        <v/>
      </c>
      <c r="IC41" s="49" t="str">
        <f t="shared" ref="IC41:IC72" si="115">INDEX($I41:$FB41,,IC$4)</f>
        <v/>
      </c>
      <c r="ID41" s="49" t="str">
        <f t="shared" si="108"/>
        <v/>
      </c>
      <c r="IE41" s="49" t="str">
        <f t="shared" si="108"/>
        <v/>
      </c>
      <c r="IF41" s="49" t="str">
        <f t="shared" si="108"/>
        <v/>
      </c>
      <c r="IG41" s="49" t="str">
        <f t="shared" si="108"/>
        <v/>
      </c>
      <c r="IH41" s="49" t="str">
        <f t="shared" si="108"/>
        <v/>
      </c>
      <c r="II41" s="49" t="str">
        <f t="shared" si="108"/>
        <v/>
      </c>
      <c r="IJ41" s="49" t="str">
        <f t="shared" si="108"/>
        <v/>
      </c>
      <c r="IK41" s="49" t="str">
        <f t="shared" si="108"/>
        <v/>
      </c>
      <c r="IL41" s="49" t="str">
        <f t="shared" si="108"/>
        <v/>
      </c>
      <c r="IM41"/>
      <c r="IN41"/>
      <c r="IO41"/>
      <c r="IP41"/>
      <c r="IQ41"/>
      <c r="IR41"/>
      <c r="IS41"/>
      <c r="IT41"/>
      <c r="IU41"/>
      <c r="IV41"/>
    </row>
    <row r="42" spans="1:256" s="56" customFormat="1" ht="15.6" x14ac:dyDescent="0.3">
      <c r="A42" s="58" t="str">
        <f>IF($B42="","",VLOOKUP($B42,'Skyttere registrering'!$AB$2:$AE$101,3,FALSE))</f>
        <v/>
      </c>
      <c r="B42"/>
      <c r="C42" s="58" t="str">
        <f>IF($B42="","",VLOOKUP($B42,'Skyttere registrering'!$B$2:$K$101,2,FALSE))</f>
        <v/>
      </c>
      <c r="D42" s="58" t="str">
        <f>IF($B42="","",IF(VLOOKUP($B42,'Skyttere registrering'!$AB$2:$AE$101,4,FALSE)=0,"",VLOOKUP($B42,'Skyttere registrering'!$AB$2:$AE$101,4,FALSE)))</f>
        <v/>
      </c>
      <c r="E42" s="55" t="str">
        <f t="shared" si="3"/>
        <v/>
      </c>
      <c r="F42" s="61" t="str">
        <f t="shared" si="4"/>
        <v/>
      </c>
      <c r="G42" s="62" t="str">
        <f t="shared" si="5"/>
        <v/>
      </c>
      <c r="I42" s="63" t="str">
        <f t="shared" si="6"/>
        <v/>
      </c>
      <c r="K42" s="63" t="str">
        <f t="shared" si="7"/>
        <v/>
      </c>
      <c r="M42" s="63" t="str">
        <f t="shared" si="8"/>
        <v/>
      </c>
      <c r="O42" s="63" t="str">
        <f t="shared" si="9"/>
        <v/>
      </c>
      <c r="Q42" s="63" t="str">
        <f t="shared" si="10"/>
        <v/>
      </c>
      <c r="S42" s="63" t="str">
        <f t="shared" si="11"/>
        <v/>
      </c>
      <c r="U42" s="63" t="str">
        <f t="shared" si="12"/>
        <v/>
      </c>
      <c r="W42" s="63" t="str">
        <f t="shared" si="13"/>
        <v/>
      </c>
      <c r="Y42" s="63" t="str">
        <f t="shared" si="14"/>
        <v/>
      </c>
      <c r="AA42" s="63" t="str">
        <f t="shared" si="15"/>
        <v/>
      </c>
      <c r="AC42" s="63" t="str">
        <f t="shared" si="16"/>
        <v/>
      </c>
      <c r="AE42" s="63" t="str">
        <f t="shared" si="17"/>
        <v/>
      </c>
      <c r="AG42" s="63" t="str">
        <f t="shared" si="18"/>
        <v/>
      </c>
      <c r="AI42" s="63" t="str">
        <f t="shared" si="19"/>
        <v/>
      </c>
      <c r="AK42" s="63" t="str">
        <f t="shared" si="20"/>
        <v/>
      </c>
      <c r="AM42" s="63" t="str">
        <f t="shared" si="21"/>
        <v/>
      </c>
      <c r="AO42" s="63" t="str">
        <f t="shared" si="22"/>
        <v/>
      </c>
      <c r="AQ42" s="63" t="str">
        <f t="shared" si="23"/>
        <v/>
      </c>
      <c r="AS42" s="63" t="str">
        <f t="shared" si="24"/>
        <v/>
      </c>
      <c r="AU42" s="63" t="str">
        <f t="shared" si="25"/>
        <v/>
      </c>
      <c r="AW42" s="63" t="str">
        <f t="shared" si="26"/>
        <v/>
      </c>
      <c r="AY42" s="63" t="str">
        <f t="shared" si="27"/>
        <v/>
      </c>
      <c r="BA42" s="63" t="str">
        <f t="shared" si="28"/>
        <v/>
      </c>
      <c r="BC42" s="63" t="str">
        <f t="shared" si="29"/>
        <v/>
      </c>
      <c r="BE42" s="63" t="str">
        <f t="shared" si="30"/>
        <v/>
      </c>
      <c r="BG42" s="63" t="str">
        <f t="shared" si="31"/>
        <v/>
      </c>
      <c r="BI42" s="63" t="str">
        <f t="shared" si="32"/>
        <v/>
      </c>
      <c r="BK42" s="63" t="str">
        <f t="shared" si="33"/>
        <v/>
      </c>
      <c r="BM42" s="63" t="str">
        <f t="shared" si="34"/>
        <v/>
      </c>
      <c r="BO42" s="63" t="str">
        <f t="shared" si="35"/>
        <v/>
      </c>
      <c r="BQ42" s="63" t="str">
        <f t="shared" si="36"/>
        <v/>
      </c>
      <c r="BS42" s="63" t="str">
        <f t="shared" si="37"/>
        <v/>
      </c>
      <c r="BU42" s="63" t="str">
        <f t="shared" si="38"/>
        <v/>
      </c>
      <c r="BW42" s="63" t="str">
        <f t="shared" si="39"/>
        <v/>
      </c>
      <c r="BY42" s="63" t="str">
        <f t="shared" si="40"/>
        <v/>
      </c>
      <c r="CA42" s="63" t="str">
        <f t="shared" si="41"/>
        <v/>
      </c>
      <c r="CC42" s="63" t="str">
        <f t="shared" si="42"/>
        <v/>
      </c>
      <c r="CE42" s="63" t="str">
        <f t="shared" si="43"/>
        <v/>
      </c>
      <c r="CG42" s="63" t="str">
        <f t="shared" si="44"/>
        <v/>
      </c>
      <c r="CI42" s="63" t="str">
        <f t="shared" si="45"/>
        <v/>
      </c>
      <c r="CK42" s="63" t="str">
        <f t="shared" si="46"/>
        <v/>
      </c>
      <c r="CM42" s="63" t="str">
        <f t="shared" si="47"/>
        <v/>
      </c>
      <c r="CO42" s="63" t="str">
        <f t="shared" si="48"/>
        <v/>
      </c>
      <c r="CQ42" s="63" t="str">
        <f t="shared" si="49"/>
        <v/>
      </c>
      <c r="CS42" s="63" t="str">
        <f t="shared" si="50"/>
        <v/>
      </c>
      <c r="CU42" s="63" t="str">
        <f t="shared" si="51"/>
        <v/>
      </c>
      <c r="CW42" s="63" t="str">
        <f t="shared" si="52"/>
        <v/>
      </c>
      <c r="CY42" s="63" t="str">
        <f t="shared" si="53"/>
        <v/>
      </c>
      <c r="DA42" s="63" t="str">
        <f t="shared" si="54"/>
        <v/>
      </c>
      <c r="DC42" s="63" t="str">
        <f t="shared" si="55"/>
        <v/>
      </c>
      <c r="DE42" s="63" t="str">
        <f t="shared" si="56"/>
        <v/>
      </c>
      <c r="DG42" s="63" t="str">
        <f t="shared" si="57"/>
        <v/>
      </c>
      <c r="DI42" s="63" t="str">
        <f t="shared" si="58"/>
        <v/>
      </c>
      <c r="DK42" s="63" t="str">
        <f t="shared" si="59"/>
        <v/>
      </c>
      <c r="DM42" s="63" t="str">
        <f t="shared" si="60"/>
        <v/>
      </c>
      <c r="DO42" s="63" t="str">
        <f t="shared" si="61"/>
        <v/>
      </c>
      <c r="DQ42" s="63" t="str">
        <f t="shared" si="62"/>
        <v/>
      </c>
      <c r="DS42" s="63" t="str">
        <f t="shared" si="63"/>
        <v/>
      </c>
      <c r="DU42" s="63" t="str">
        <f t="shared" si="64"/>
        <v/>
      </c>
      <c r="DW42" s="63" t="str">
        <f t="shared" si="65"/>
        <v/>
      </c>
      <c r="DY42" s="63" t="str">
        <f t="shared" si="66"/>
        <v/>
      </c>
      <c r="EA42" s="63" t="str">
        <f t="shared" si="67"/>
        <v/>
      </c>
      <c r="EC42" s="63" t="str">
        <f t="shared" si="68"/>
        <v/>
      </c>
      <c r="EE42" s="63" t="str">
        <f t="shared" si="69"/>
        <v/>
      </c>
      <c r="EG42" s="63" t="str">
        <f t="shared" si="70"/>
        <v/>
      </c>
      <c r="EI42" s="63" t="str">
        <f t="shared" si="71"/>
        <v/>
      </c>
      <c r="EK42" s="63" t="str">
        <f t="shared" si="72"/>
        <v/>
      </c>
      <c r="EM42" s="63" t="str">
        <f t="shared" si="73"/>
        <v/>
      </c>
      <c r="EO42" s="63" t="str">
        <f t="shared" si="74"/>
        <v/>
      </c>
      <c r="EQ42" s="63" t="str">
        <f t="shared" si="75"/>
        <v/>
      </c>
      <c r="ES42" s="63" t="str">
        <f t="shared" si="76"/>
        <v/>
      </c>
      <c r="EU42" s="63" t="str">
        <f t="shared" si="77"/>
        <v/>
      </c>
      <c r="EW42" s="63" t="str">
        <f t="shared" si="78"/>
        <v/>
      </c>
      <c r="EY42" s="63" t="str">
        <f t="shared" si="79"/>
        <v/>
      </c>
      <c r="FA42" s="63" t="str">
        <f t="shared" si="80"/>
        <v/>
      </c>
      <c r="FB42"/>
      <c r="FC42"/>
      <c r="FD42"/>
      <c r="FE42"/>
      <c r="FF42"/>
      <c r="FG42"/>
      <c r="FH42"/>
      <c r="FI42"/>
      <c r="FJ42"/>
      <c r="FK42"/>
      <c r="FL42"/>
      <c r="FM42" s="46" t="str">
        <f t="shared" si="81"/>
        <v/>
      </c>
      <c r="FN42" s="47" t="str">
        <f t="shared" si="82"/>
        <v/>
      </c>
      <c r="FO42" s="48" t="str">
        <f t="shared" si="83"/>
        <v/>
      </c>
      <c r="FP42" s="49" t="str">
        <f t="shared" si="101"/>
        <v/>
      </c>
      <c r="FQ42" s="49" t="str">
        <f t="shared" si="101"/>
        <v/>
      </c>
      <c r="FR42" s="49" t="str">
        <f t="shared" si="109"/>
        <v/>
      </c>
      <c r="FS42" s="49" t="str">
        <f t="shared" si="109"/>
        <v/>
      </c>
      <c r="FT42" s="49" t="str">
        <f t="shared" si="109"/>
        <v/>
      </c>
      <c r="FU42" s="49" t="str">
        <f t="shared" si="109"/>
        <v/>
      </c>
      <c r="FV42" s="49" t="str">
        <f t="shared" si="109"/>
        <v/>
      </c>
      <c r="FW42" s="49" t="str">
        <f t="shared" si="109"/>
        <v/>
      </c>
      <c r="FX42" s="49" t="str">
        <f t="shared" si="109"/>
        <v/>
      </c>
      <c r="FY42" s="49" t="str">
        <f t="shared" si="109"/>
        <v/>
      </c>
      <c r="FZ42" s="49" t="str">
        <f t="shared" si="109"/>
        <v/>
      </c>
      <c r="GA42" s="49" t="str">
        <f t="shared" si="109"/>
        <v/>
      </c>
      <c r="GB42" s="49" t="str">
        <f t="shared" si="110"/>
        <v/>
      </c>
      <c r="GC42" s="49" t="str">
        <f t="shared" si="110"/>
        <v/>
      </c>
      <c r="GD42" s="49" t="str">
        <f t="shared" si="110"/>
        <v/>
      </c>
      <c r="GE42" s="49" t="str">
        <f t="shared" si="110"/>
        <v/>
      </c>
      <c r="GF42" s="49" t="str">
        <f t="shared" si="110"/>
        <v/>
      </c>
      <c r="GG42" s="49" t="str">
        <f t="shared" si="110"/>
        <v/>
      </c>
      <c r="GH42" s="49" t="str">
        <f t="shared" si="110"/>
        <v/>
      </c>
      <c r="GI42" s="49" t="str">
        <f t="shared" si="110"/>
        <v/>
      </c>
      <c r="GJ42" s="49" t="str">
        <f t="shared" si="110"/>
        <v/>
      </c>
      <c r="GK42" s="49" t="str">
        <f t="shared" si="110"/>
        <v/>
      </c>
      <c r="GL42" s="49" t="str">
        <f t="shared" si="111"/>
        <v/>
      </c>
      <c r="GM42" s="49" t="str">
        <f t="shared" si="111"/>
        <v/>
      </c>
      <c r="GN42" s="49" t="str">
        <f t="shared" si="111"/>
        <v/>
      </c>
      <c r="GO42" s="49" t="str">
        <f t="shared" si="111"/>
        <v/>
      </c>
      <c r="GP42" s="49" t="str">
        <f t="shared" si="111"/>
        <v/>
      </c>
      <c r="GQ42" s="49" t="str">
        <f t="shared" si="111"/>
        <v/>
      </c>
      <c r="GR42" s="49" t="str">
        <f t="shared" si="111"/>
        <v/>
      </c>
      <c r="GS42" s="49" t="str">
        <f t="shared" si="111"/>
        <v/>
      </c>
      <c r="GT42" s="49" t="str">
        <f t="shared" si="111"/>
        <v/>
      </c>
      <c r="GU42" s="49" t="str">
        <f t="shared" si="111"/>
        <v/>
      </c>
      <c r="GV42" s="49" t="str">
        <f t="shared" si="112"/>
        <v/>
      </c>
      <c r="GW42" s="49" t="str">
        <f t="shared" si="112"/>
        <v/>
      </c>
      <c r="GX42" s="49" t="str">
        <f t="shared" si="112"/>
        <v/>
      </c>
      <c r="GY42" s="49" t="str">
        <f t="shared" si="112"/>
        <v/>
      </c>
      <c r="GZ42" s="49" t="str">
        <f t="shared" si="112"/>
        <v/>
      </c>
      <c r="HA42" s="49" t="str">
        <f t="shared" si="112"/>
        <v/>
      </c>
      <c r="HB42" s="49" t="str">
        <f t="shared" si="112"/>
        <v/>
      </c>
      <c r="HC42" s="49" t="str">
        <f t="shared" si="112"/>
        <v/>
      </c>
      <c r="HD42" s="49" t="str">
        <f t="shared" si="112"/>
        <v/>
      </c>
      <c r="HE42" s="49" t="str">
        <f t="shared" si="112"/>
        <v/>
      </c>
      <c r="HF42" s="49" t="str">
        <f t="shared" si="113"/>
        <v/>
      </c>
      <c r="HG42" s="49" t="str">
        <f t="shared" si="113"/>
        <v/>
      </c>
      <c r="HH42" s="49" t="str">
        <f t="shared" si="113"/>
        <v/>
      </c>
      <c r="HI42" s="49" t="str">
        <f t="shared" si="113"/>
        <v/>
      </c>
      <c r="HJ42" s="49" t="str">
        <f t="shared" si="113"/>
        <v/>
      </c>
      <c r="HK42" s="49" t="str">
        <f t="shared" si="113"/>
        <v/>
      </c>
      <c r="HL42" s="49" t="str">
        <f t="shared" si="113"/>
        <v/>
      </c>
      <c r="HM42" s="49" t="str">
        <f t="shared" si="113"/>
        <v/>
      </c>
      <c r="HN42" s="49" t="str">
        <f t="shared" si="113"/>
        <v/>
      </c>
      <c r="HO42" s="49" t="str">
        <f t="shared" si="113"/>
        <v/>
      </c>
      <c r="HP42" s="49" t="str">
        <f t="shared" si="114"/>
        <v/>
      </c>
      <c r="HQ42" s="49" t="str">
        <f t="shared" si="114"/>
        <v/>
      </c>
      <c r="HR42" s="49" t="str">
        <f t="shared" si="114"/>
        <v/>
      </c>
      <c r="HS42" s="49" t="str">
        <f t="shared" si="114"/>
        <v/>
      </c>
      <c r="HT42" s="49" t="str">
        <f t="shared" si="114"/>
        <v/>
      </c>
      <c r="HU42" s="49" t="str">
        <f t="shared" si="114"/>
        <v/>
      </c>
      <c r="HV42" s="49" t="str">
        <f t="shared" si="114"/>
        <v/>
      </c>
      <c r="HW42" s="49" t="str">
        <f t="shared" si="114"/>
        <v/>
      </c>
      <c r="HX42" s="49" t="str">
        <f t="shared" si="114"/>
        <v/>
      </c>
      <c r="HY42" s="49" t="str">
        <f t="shared" si="114"/>
        <v/>
      </c>
      <c r="HZ42" s="49" t="str">
        <f t="shared" si="114"/>
        <v/>
      </c>
      <c r="IA42" s="49" t="str">
        <f t="shared" si="114"/>
        <v/>
      </c>
      <c r="IB42" s="49" t="str">
        <f t="shared" si="114"/>
        <v/>
      </c>
      <c r="IC42" s="49" t="str">
        <f t="shared" si="115"/>
        <v/>
      </c>
      <c r="ID42" s="49" t="str">
        <f t="shared" ref="ID42:IL51" si="116">INDEX($I42:$FB42,,ID$4)</f>
        <v/>
      </c>
      <c r="IE42" s="49" t="str">
        <f t="shared" si="116"/>
        <v/>
      </c>
      <c r="IF42" s="49" t="str">
        <f t="shared" si="116"/>
        <v/>
      </c>
      <c r="IG42" s="49" t="str">
        <f t="shared" si="116"/>
        <v/>
      </c>
      <c r="IH42" s="49" t="str">
        <f t="shared" si="116"/>
        <v/>
      </c>
      <c r="II42" s="49" t="str">
        <f t="shared" si="116"/>
        <v/>
      </c>
      <c r="IJ42" s="49" t="str">
        <f t="shared" si="116"/>
        <v/>
      </c>
      <c r="IK42" s="49" t="str">
        <f t="shared" si="116"/>
        <v/>
      </c>
      <c r="IL42" s="49" t="str">
        <f t="shared" si="116"/>
        <v/>
      </c>
      <c r="IM42"/>
      <c r="IN42"/>
      <c r="IO42"/>
      <c r="IP42"/>
      <c r="IQ42"/>
      <c r="IR42"/>
      <c r="IS42"/>
      <c r="IT42"/>
      <c r="IU42"/>
      <c r="IV42"/>
    </row>
    <row r="43" spans="1:256" s="56" customFormat="1" ht="15.6" x14ac:dyDescent="0.3">
      <c r="A43" s="58" t="str">
        <f>IF($B43="","",VLOOKUP($B43,'Skyttere registrering'!$AB$2:$AE$101,3,FALSE))</f>
        <v/>
      </c>
      <c r="B43"/>
      <c r="C43" s="58" t="str">
        <f>IF($B43="","",VLOOKUP($B43,'Skyttere registrering'!$B$2:$K$101,2,FALSE))</f>
        <v/>
      </c>
      <c r="D43" s="58" t="str">
        <f>IF($B43="","",IF(VLOOKUP($B43,'Skyttere registrering'!$AB$2:$AE$101,4,FALSE)=0,"",VLOOKUP($B43,'Skyttere registrering'!$AB$2:$AE$101,4,FALSE)))</f>
        <v/>
      </c>
      <c r="E43" s="55" t="str">
        <f t="shared" si="3"/>
        <v/>
      </c>
      <c r="F43" s="61" t="str">
        <f t="shared" si="4"/>
        <v/>
      </c>
      <c r="G43" s="62" t="str">
        <f t="shared" si="5"/>
        <v/>
      </c>
      <c r="I43" s="63" t="str">
        <f t="shared" si="6"/>
        <v/>
      </c>
      <c r="K43" s="63" t="str">
        <f t="shared" si="7"/>
        <v/>
      </c>
      <c r="M43" s="63" t="str">
        <f t="shared" si="8"/>
        <v/>
      </c>
      <c r="O43" s="63" t="str">
        <f t="shared" si="9"/>
        <v/>
      </c>
      <c r="Q43" s="63" t="str">
        <f t="shared" si="10"/>
        <v/>
      </c>
      <c r="S43" s="63" t="str">
        <f t="shared" si="11"/>
        <v/>
      </c>
      <c r="U43" s="63" t="str">
        <f t="shared" si="12"/>
        <v/>
      </c>
      <c r="W43" s="63" t="str">
        <f t="shared" si="13"/>
        <v/>
      </c>
      <c r="Y43" s="63" t="str">
        <f t="shared" si="14"/>
        <v/>
      </c>
      <c r="AA43" s="63" t="str">
        <f t="shared" si="15"/>
        <v/>
      </c>
      <c r="AC43" s="63" t="str">
        <f t="shared" si="16"/>
        <v/>
      </c>
      <c r="AE43" s="63" t="str">
        <f t="shared" si="17"/>
        <v/>
      </c>
      <c r="AG43" s="63" t="str">
        <f t="shared" si="18"/>
        <v/>
      </c>
      <c r="AI43" s="63" t="str">
        <f t="shared" si="19"/>
        <v/>
      </c>
      <c r="AK43" s="63" t="str">
        <f t="shared" si="20"/>
        <v/>
      </c>
      <c r="AM43" s="63" t="str">
        <f t="shared" si="21"/>
        <v/>
      </c>
      <c r="AO43" s="63" t="str">
        <f t="shared" si="22"/>
        <v/>
      </c>
      <c r="AQ43" s="63" t="str">
        <f t="shared" si="23"/>
        <v/>
      </c>
      <c r="AS43" s="63" t="str">
        <f t="shared" si="24"/>
        <v/>
      </c>
      <c r="AU43" s="63" t="str">
        <f t="shared" si="25"/>
        <v/>
      </c>
      <c r="AW43" s="63" t="str">
        <f t="shared" si="26"/>
        <v/>
      </c>
      <c r="AY43" s="63" t="str">
        <f t="shared" si="27"/>
        <v/>
      </c>
      <c r="BA43" s="63" t="str">
        <f t="shared" si="28"/>
        <v/>
      </c>
      <c r="BC43" s="63" t="str">
        <f t="shared" si="29"/>
        <v/>
      </c>
      <c r="BE43" s="63" t="str">
        <f t="shared" si="30"/>
        <v/>
      </c>
      <c r="BG43" s="63" t="str">
        <f t="shared" si="31"/>
        <v/>
      </c>
      <c r="BI43" s="63" t="str">
        <f t="shared" si="32"/>
        <v/>
      </c>
      <c r="BK43" s="63" t="str">
        <f t="shared" si="33"/>
        <v/>
      </c>
      <c r="BM43" s="63" t="str">
        <f t="shared" si="34"/>
        <v/>
      </c>
      <c r="BO43" s="63" t="str">
        <f t="shared" si="35"/>
        <v/>
      </c>
      <c r="BQ43" s="63" t="str">
        <f t="shared" si="36"/>
        <v/>
      </c>
      <c r="BS43" s="63" t="str">
        <f t="shared" si="37"/>
        <v/>
      </c>
      <c r="BU43" s="63" t="str">
        <f t="shared" si="38"/>
        <v/>
      </c>
      <c r="BW43" s="63" t="str">
        <f t="shared" si="39"/>
        <v/>
      </c>
      <c r="BY43" s="63" t="str">
        <f t="shared" si="40"/>
        <v/>
      </c>
      <c r="CA43" s="63" t="str">
        <f t="shared" si="41"/>
        <v/>
      </c>
      <c r="CC43" s="63" t="str">
        <f t="shared" si="42"/>
        <v/>
      </c>
      <c r="CE43" s="63" t="str">
        <f t="shared" si="43"/>
        <v/>
      </c>
      <c r="CG43" s="63" t="str">
        <f t="shared" si="44"/>
        <v/>
      </c>
      <c r="CI43" s="63" t="str">
        <f t="shared" si="45"/>
        <v/>
      </c>
      <c r="CK43" s="63" t="str">
        <f t="shared" si="46"/>
        <v/>
      </c>
      <c r="CM43" s="63" t="str">
        <f t="shared" si="47"/>
        <v/>
      </c>
      <c r="CO43" s="63" t="str">
        <f t="shared" si="48"/>
        <v/>
      </c>
      <c r="CQ43" s="63" t="str">
        <f t="shared" si="49"/>
        <v/>
      </c>
      <c r="CS43" s="63" t="str">
        <f t="shared" si="50"/>
        <v/>
      </c>
      <c r="CU43" s="63" t="str">
        <f t="shared" si="51"/>
        <v/>
      </c>
      <c r="CW43" s="63" t="str">
        <f t="shared" si="52"/>
        <v/>
      </c>
      <c r="CY43" s="63" t="str">
        <f t="shared" si="53"/>
        <v/>
      </c>
      <c r="DA43" s="63" t="str">
        <f t="shared" si="54"/>
        <v/>
      </c>
      <c r="DC43" s="63" t="str">
        <f t="shared" si="55"/>
        <v/>
      </c>
      <c r="DE43" s="63" t="str">
        <f t="shared" si="56"/>
        <v/>
      </c>
      <c r="DG43" s="63" t="str">
        <f t="shared" si="57"/>
        <v/>
      </c>
      <c r="DI43" s="63" t="str">
        <f t="shared" si="58"/>
        <v/>
      </c>
      <c r="DK43" s="63" t="str">
        <f t="shared" si="59"/>
        <v/>
      </c>
      <c r="DM43" s="63" t="str">
        <f t="shared" si="60"/>
        <v/>
      </c>
      <c r="DO43" s="63" t="str">
        <f t="shared" si="61"/>
        <v/>
      </c>
      <c r="DQ43" s="63" t="str">
        <f t="shared" si="62"/>
        <v/>
      </c>
      <c r="DS43" s="63" t="str">
        <f t="shared" si="63"/>
        <v/>
      </c>
      <c r="DU43" s="63" t="str">
        <f t="shared" si="64"/>
        <v/>
      </c>
      <c r="DW43" s="63" t="str">
        <f t="shared" si="65"/>
        <v/>
      </c>
      <c r="DY43" s="63" t="str">
        <f t="shared" si="66"/>
        <v/>
      </c>
      <c r="EA43" s="63" t="str">
        <f t="shared" si="67"/>
        <v/>
      </c>
      <c r="EC43" s="63" t="str">
        <f t="shared" si="68"/>
        <v/>
      </c>
      <c r="EE43" s="63" t="str">
        <f t="shared" si="69"/>
        <v/>
      </c>
      <c r="EG43" s="63" t="str">
        <f t="shared" si="70"/>
        <v/>
      </c>
      <c r="EI43" s="63" t="str">
        <f t="shared" si="71"/>
        <v/>
      </c>
      <c r="EK43" s="63" t="str">
        <f t="shared" si="72"/>
        <v/>
      </c>
      <c r="EM43" s="63" t="str">
        <f t="shared" si="73"/>
        <v/>
      </c>
      <c r="EO43" s="63" t="str">
        <f t="shared" si="74"/>
        <v/>
      </c>
      <c r="EQ43" s="63" t="str">
        <f t="shared" si="75"/>
        <v/>
      </c>
      <c r="ES43" s="63" t="str">
        <f t="shared" si="76"/>
        <v/>
      </c>
      <c r="EU43" s="63" t="str">
        <f t="shared" si="77"/>
        <v/>
      </c>
      <c r="EW43" s="63" t="str">
        <f t="shared" si="78"/>
        <v/>
      </c>
      <c r="EY43" s="63" t="str">
        <f t="shared" si="79"/>
        <v/>
      </c>
      <c r="FA43" s="63" t="str">
        <f t="shared" si="80"/>
        <v/>
      </c>
      <c r="FB43"/>
      <c r="FC43"/>
      <c r="FD43"/>
      <c r="FE43"/>
      <c r="FF43"/>
      <c r="FG43"/>
      <c r="FH43"/>
      <c r="FI43"/>
      <c r="FJ43"/>
      <c r="FK43"/>
      <c r="FL43"/>
      <c r="FM43" s="46" t="str">
        <f t="shared" si="81"/>
        <v/>
      </c>
      <c r="FN43" s="47" t="str">
        <f t="shared" si="82"/>
        <v/>
      </c>
      <c r="FO43" s="48" t="str">
        <f t="shared" si="83"/>
        <v/>
      </c>
      <c r="FP43" s="49" t="str">
        <f t="shared" si="101"/>
        <v/>
      </c>
      <c r="FQ43" s="49" t="str">
        <f t="shared" si="101"/>
        <v/>
      </c>
      <c r="FR43" s="49" t="str">
        <f t="shared" si="109"/>
        <v/>
      </c>
      <c r="FS43" s="49" t="str">
        <f t="shared" si="109"/>
        <v/>
      </c>
      <c r="FT43" s="49" t="str">
        <f t="shared" si="109"/>
        <v/>
      </c>
      <c r="FU43" s="49" t="str">
        <f t="shared" si="109"/>
        <v/>
      </c>
      <c r="FV43" s="49" t="str">
        <f t="shared" si="109"/>
        <v/>
      </c>
      <c r="FW43" s="49" t="str">
        <f t="shared" si="109"/>
        <v/>
      </c>
      <c r="FX43" s="49" t="str">
        <f t="shared" si="109"/>
        <v/>
      </c>
      <c r="FY43" s="49" t="str">
        <f t="shared" si="109"/>
        <v/>
      </c>
      <c r="FZ43" s="49" t="str">
        <f t="shared" si="109"/>
        <v/>
      </c>
      <c r="GA43" s="49" t="str">
        <f t="shared" si="109"/>
        <v/>
      </c>
      <c r="GB43" s="49" t="str">
        <f t="shared" si="110"/>
        <v/>
      </c>
      <c r="GC43" s="49" t="str">
        <f t="shared" si="110"/>
        <v/>
      </c>
      <c r="GD43" s="49" t="str">
        <f t="shared" si="110"/>
        <v/>
      </c>
      <c r="GE43" s="49" t="str">
        <f t="shared" si="110"/>
        <v/>
      </c>
      <c r="GF43" s="49" t="str">
        <f t="shared" si="110"/>
        <v/>
      </c>
      <c r="GG43" s="49" t="str">
        <f t="shared" si="110"/>
        <v/>
      </c>
      <c r="GH43" s="49" t="str">
        <f t="shared" si="110"/>
        <v/>
      </c>
      <c r="GI43" s="49" t="str">
        <f t="shared" si="110"/>
        <v/>
      </c>
      <c r="GJ43" s="49" t="str">
        <f t="shared" si="110"/>
        <v/>
      </c>
      <c r="GK43" s="49" t="str">
        <f t="shared" si="110"/>
        <v/>
      </c>
      <c r="GL43" s="49" t="str">
        <f t="shared" si="111"/>
        <v/>
      </c>
      <c r="GM43" s="49" t="str">
        <f t="shared" si="111"/>
        <v/>
      </c>
      <c r="GN43" s="49" t="str">
        <f t="shared" si="111"/>
        <v/>
      </c>
      <c r="GO43" s="49" t="str">
        <f t="shared" si="111"/>
        <v/>
      </c>
      <c r="GP43" s="49" t="str">
        <f t="shared" si="111"/>
        <v/>
      </c>
      <c r="GQ43" s="49" t="str">
        <f t="shared" si="111"/>
        <v/>
      </c>
      <c r="GR43" s="49" t="str">
        <f t="shared" si="111"/>
        <v/>
      </c>
      <c r="GS43" s="49" t="str">
        <f t="shared" si="111"/>
        <v/>
      </c>
      <c r="GT43" s="49" t="str">
        <f t="shared" si="111"/>
        <v/>
      </c>
      <c r="GU43" s="49" t="str">
        <f t="shared" si="111"/>
        <v/>
      </c>
      <c r="GV43" s="49" t="str">
        <f t="shared" si="112"/>
        <v/>
      </c>
      <c r="GW43" s="49" t="str">
        <f t="shared" si="112"/>
        <v/>
      </c>
      <c r="GX43" s="49" t="str">
        <f t="shared" si="112"/>
        <v/>
      </c>
      <c r="GY43" s="49" t="str">
        <f t="shared" si="112"/>
        <v/>
      </c>
      <c r="GZ43" s="49" t="str">
        <f t="shared" si="112"/>
        <v/>
      </c>
      <c r="HA43" s="49" t="str">
        <f t="shared" si="112"/>
        <v/>
      </c>
      <c r="HB43" s="49" t="str">
        <f t="shared" si="112"/>
        <v/>
      </c>
      <c r="HC43" s="49" t="str">
        <f t="shared" si="112"/>
        <v/>
      </c>
      <c r="HD43" s="49" t="str">
        <f t="shared" si="112"/>
        <v/>
      </c>
      <c r="HE43" s="49" t="str">
        <f t="shared" si="112"/>
        <v/>
      </c>
      <c r="HF43" s="49" t="str">
        <f t="shared" si="113"/>
        <v/>
      </c>
      <c r="HG43" s="49" t="str">
        <f t="shared" si="113"/>
        <v/>
      </c>
      <c r="HH43" s="49" t="str">
        <f t="shared" si="113"/>
        <v/>
      </c>
      <c r="HI43" s="49" t="str">
        <f t="shared" si="113"/>
        <v/>
      </c>
      <c r="HJ43" s="49" t="str">
        <f t="shared" si="113"/>
        <v/>
      </c>
      <c r="HK43" s="49" t="str">
        <f t="shared" si="113"/>
        <v/>
      </c>
      <c r="HL43" s="49" t="str">
        <f t="shared" si="113"/>
        <v/>
      </c>
      <c r="HM43" s="49" t="str">
        <f t="shared" si="113"/>
        <v/>
      </c>
      <c r="HN43" s="49" t="str">
        <f t="shared" si="113"/>
        <v/>
      </c>
      <c r="HO43" s="49" t="str">
        <f t="shared" si="113"/>
        <v/>
      </c>
      <c r="HP43" s="49" t="str">
        <f t="shared" si="114"/>
        <v/>
      </c>
      <c r="HQ43" s="49" t="str">
        <f t="shared" si="114"/>
        <v/>
      </c>
      <c r="HR43" s="49" t="str">
        <f t="shared" si="114"/>
        <v/>
      </c>
      <c r="HS43" s="49" t="str">
        <f t="shared" si="114"/>
        <v/>
      </c>
      <c r="HT43" s="49" t="str">
        <f t="shared" si="114"/>
        <v/>
      </c>
      <c r="HU43" s="49" t="str">
        <f t="shared" si="114"/>
        <v/>
      </c>
      <c r="HV43" s="49" t="str">
        <f t="shared" si="114"/>
        <v/>
      </c>
      <c r="HW43" s="49" t="str">
        <f t="shared" si="114"/>
        <v/>
      </c>
      <c r="HX43" s="49" t="str">
        <f t="shared" si="114"/>
        <v/>
      </c>
      <c r="HY43" s="49" t="str">
        <f t="shared" si="114"/>
        <v/>
      </c>
      <c r="HZ43" s="49" t="str">
        <f t="shared" si="114"/>
        <v/>
      </c>
      <c r="IA43" s="49" t="str">
        <f t="shared" si="114"/>
        <v/>
      </c>
      <c r="IB43" s="49" t="str">
        <f t="shared" si="114"/>
        <v/>
      </c>
      <c r="IC43" s="49" t="str">
        <f t="shared" si="115"/>
        <v/>
      </c>
      <c r="ID43" s="49" t="str">
        <f t="shared" si="116"/>
        <v/>
      </c>
      <c r="IE43" s="49" t="str">
        <f t="shared" si="116"/>
        <v/>
      </c>
      <c r="IF43" s="49" t="str">
        <f t="shared" si="116"/>
        <v/>
      </c>
      <c r="IG43" s="49" t="str">
        <f t="shared" si="116"/>
        <v/>
      </c>
      <c r="IH43" s="49" t="str">
        <f t="shared" si="116"/>
        <v/>
      </c>
      <c r="II43" s="49" t="str">
        <f t="shared" si="116"/>
        <v/>
      </c>
      <c r="IJ43" s="49" t="str">
        <f t="shared" si="116"/>
        <v/>
      </c>
      <c r="IK43" s="49" t="str">
        <f t="shared" si="116"/>
        <v/>
      </c>
      <c r="IL43" s="49" t="str">
        <f t="shared" si="116"/>
        <v/>
      </c>
      <c r="IM43"/>
      <c r="IN43"/>
      <c r="IO43"/>
      <c r="IP43"/>
      <c r="IQ43"/>
      <c r="IR43"/>
      <c r="IS43"/>
      <c r="IT43"/>
      <c r="IU43"/>
      <c r="IV43"/>
    </row>
    <row r="44" spans="1:256" s="56" customFormat="1" ht="15.6" x14ac:dyDescent="0.3">
      <c r="A44" s="58" t="str">
        <f>IF($B44="","",VLOOKUP($B44,'Skyttere registrering'!$AB$2:$AE$101,3,FALSE))</f>
        <v/>
      </c>
      <c r="B44"/>
      <c r="C44" s="58" t="str">
        <f>IF($B44="","",VLOOKUP($B44,'Skyttere registrering'!$B$2:$K$101,2,FALSE))</f>
        <v/>
      </c>
      <c r="D44" s="58" t="str">
        <f>IF($B44="","",IF(VLOOKUP($B44,'Skyttere registrering'!$AB$2:$AE$101,4,FALSE)=0,"",VLOOKUP($B44,'Skyttere registrering'!$AB$2:$AE$101,4,FALSE)))</f>
        <v/>
      </c>
      <c r="E44" s="55" t="str">
        <f t="shared" si="3"/>
        <v/>
      </c>
      <c r="F44" s="61" t="str">
        <f t="shared" si="4"/>
        <v/>
      </c>
      <c r="G44" s="62" t="str">
        <f t="shared" si="5"/>
        <v/>
      </c>
      <c r="I44" s="63" t="str">
        <f t="shared" si="6"/>
        <v/>
      </c>
      <c r="K44" s="63" t="str">
        <f t="shared" si="7"/>
        <v/>
      </c>
      <c r="M44" s="63" t="str">
        <f t="shared" si="8"/>
        <v/>
      </c>
      <c r="O44" s="63" t="str">
        <f t="shared" si="9"/>
        <v/>
      </c>
      <c r="Q44" s="63" t="str">
        <f t="shared" si="10"/>
        <v/>
      </c>
      <c r="S44" s="63" t="str">
        <f t="shared" si="11"/>
        <v/>
      </c>
      <c r="U44" s="63" t="str">
        <f t="shared" si="12"/>
        <v/>
      </c>
      <c r="W44" s="63" t="str">
        <f t="shared" si="13"/>
        <v/>
      </c>
      <c r="Y44" s="63" t="str">
        <f t="shared" si="14"/>
        <v/>
      </c>
      <c r="AA44" s="63" t="str">
        <f t="shared" si="15"/>
        <v/>
      </c>
      <c r="AC44" s="63" t="str">
        <f t="shared" si="16"/>
        <v/>
      </c>
      <c r="AE44" s="63" t="str">
        <f t="shared" si="17"/>
        <v/>
      </c>
      <c r="AG44" s="63" t="str">
        <f t="shared" si="18"/>
        <v/>
      </c>
      <c r="AI44" s="63" t="str">
        <f t="shared" si="19"/>
        <v/>
      </c>
      <c r="AK44" s="63" t="str">
        <f t="shared" si="20"/>
        <v/>
      </c>
      <c r="AM44" s="63" t="str">
        <f t="shared" si="21"/>
        <v/>
      </c>
      <c r="AO44" s="63" t="str">
        <f t="shared" si="22"/>
        <v/>
      </c>
      <c r="AQ44" s="63" t="str">
        <f t="shared" si="23"/>
        <v/>
      </c>
      <c r="AS44" s="63" t="str">
        <f t="shared" si="24"/>
        <v/>
      </c>
      <c r="AU44" s="63" t="str">
        <f t="shared" si="25"/>
        <v/>
      </c>
      <c r="AW44" s="63" t="str">
        <f t="shared" si="26"/>
        <v/>
      </c>
      <c r="AY44" s="63" t="str">
        <f t="shared" si="27"/>
        <v/>
      </c>
      <c r="BA44" s="63" t="str">
        <f t="shared" si="28"/>
        <v/>
      </c>
      <c r="BC44" s="63" t="str">
        <f t="shared" si="29"/>
        <v/>
      </c>
      <c r="BE44" s="63" t="str">
        <f t="shared" si="30"/>
        <v/>
      </c>
      <c r="BG44" s="63" t="str">
        <f t="shared" si="31"/>
        <v/>
      </c>
      <c r="BI44" s="63" t="str">
        <f t="shared" si="32"/>
        <v/>
      </c>
      <c r="BK44" s="63" t="str">
        <f t="shared" si="33"/>
        <v/>
      </c>
      <c r="BM44" s="63" t="str">
        <f t="shared" si="34"/>
        <v/>
      </c>
      <c r="BO44" s="63" t="str">
        <f t="shared" si="35"/>
        <v/>
      </c>
      <c r="BQ44" s="63" t="str">
        <f t="shared" si="36"/>
        <v/>
      </c>
      <c r="BS44" s="63" t="str">
        <f t="shared" si="37"/>
        <v/>
      </c>
      <c r="BU44" s="63" t="str">
        <f t="shared" si="38"/>
        <v/>
      </c>
      <c r="BW44" s="63" t="str">
        <f t="shared" si="39"/>
        <v/>
      </c>
      <c r="BY44" s="63" t="str">
        <f t="shared" si="40"/>
        <v/>
      </c>
      <c r="CA44" s="63" t="str">
        <f t="shared" si="41"/>
        <v/>
      </c>
      <c r="CC44" s="63" t="str">
        <f t="shared" si="42"/>
        <v/>
      </c>
      <c r="CE44" s="63" t="str">
        <f t="shared" si="43"/>
        <v/>
      </c>
      <c r="CG44" s="63" t="str">
        <f t="shared" si="44"/>
        <v/>
      </c>
      <c r="CI44" s="63" t="str">
        <f t="shared" si="45"/>
        <v/>
      </c>
      <c r="CK44" s="63" t="str">
        <f t="shared" si="46"/>
        <v/>
      </c>
      <c r="CM44" s="63" t="str">
        <f t="shared" si="47"/>
        <v/>
      </c>
      <c r="CO44" s="63" t="str">
        <f t="shared" si="48"/>
        <v/>
      </c>
      <c r="CQ44" s="63" t="str">
        <f t="shared" si="49"/>
        <v/>
      </c>
      <c r="CS44" s="63" t="str">
        <f t="shared" si="50"/>
        <v/>
      </c>
      <c r="CU44" s="63" t="str">
        <f t="shared" si="51"/>
        <v/>
      </c>
      <c r="CW44" s="63" t="str">
        <f t="shared" si="52"/>
        <v/>
      </c>
      <c r="CY44" s="63" t="str">
        <f t="shared" si="53"/>
        <v/>
      </c>
      <c r="DA44" s="63" t="str">
        <f t="shared" si="54"/>
        <v/>
      </c>
      <c r="DC44" s="63" t="str">
        <f t="shared" si="55"/>
        <v/>
      </c>
      <c r="DE44" s="63" t="str">
        <f t="shared" si="56"/>
        <v/>
      </c>
      <c r="DG44" s="63" t="str">
        <f t="shared" si="57"/>
        <v/>
      </c>
      <c r="DI44" s="63" t="str">
        <f t="shared" si="58"/>
        <v/>
      </c>
      <c r="DK44" s="63" t="str">
        <f t="shared" si="59"/>
        <v/>
      </c>
      <c r="DM44" s="63" t="str">
        <f t="shared" si="60"/>
        <v/>
      </c>
      <c r="DO44" s="63" t="str">
        <f t="shared" si="61"/>
        <v/>
      </c>
      <c r="DQ44" s="63" t="str">
        <f t="shared" si="62"/>
        <v/>
      </c>
      <c r="DS44" s="63" t="str">
        <f t="shared" si="63"/>
        <v/>
      </c>
      <c r="DU44" s="63" t="str">
        <f t="shared" si="64"/>
        <v/>
      </c>
      <c r="DW44" s="63" t="str">
        <f t="shared" si="65"/>
        <v/>
      </c>
      <c r="DY44" s="63" t="str">
        <f t="shared" si="66"/>
        <v/>
      </c>
      <c r="EA44" s="63" t="str">
        <f t="shared" si="67"/>
        <v/>
      </c>
      <c r="EC44" s="63" t="str">
        <f t="shared" si="68"/>
        <v/>
      </c>
      <c r="EE44" s="63" t="str">
        <f t="shared" si="69"/>
        <v/>
      </c>
      <c r="EG44" s="63" t="str">
        <f t="shared" si="70"/>
        <v/>
      </c>
      <c r="EI44" s="63" t="str">
        <f t="shared" si="71"/>
        <v/>
      </c>
      <c r="EK44" s="63" t="str">
        <f t="shared" si="72"/>
        <v/>
      </c>
      <c r="EM44" s="63" t="str">
        <f t="shared" si="73"/>
        <v/>
      </c>
      <c r="EO44" s="63" t="str">
        <f t="shared" si="74"/>
        <v/>
      </c>
      <c r="EQ44" s="63" t="str">
        <f t="shared" si="75"/>
        <v/>
      </c>
      <c r="ES44" s="63" t="str">
        <f t="shared" si="76"/>
        <v/>
      </c>
      <c r="EU44" s="63" t="str">
        <f t="shared" si="77"/>
        <v/>
      </c>
      <c r="EW44" s="63" t="str">
        <f t="shared" si="78"/>
        <v/>
      </c>
      <c r="EY44" s="63" t="str">
        <f t="shared" si="79"/>
        <v/>
      </c>
      <c r="FA44" s="63" t="str">
        <f t="shared" si="80"/>
        <v/>
      </c>
      <c r="FB44"/>
      <c r="FC44"/>
      <c r="FD44"/>
      <c r="FE44"/>
      <c r="FF44"/>
      <c r="FG44"/>
      <c r="FH44"/>
      <c r="FI44"/>
      <c r="FJ44"/>
      <c r="FK44"/>
      <c r="FL44"/>
      <c r="FM44" s="46" t="str">
        <f t="shared" si="81"/>
        <v/>
      </c>
      <c r="FN44" s="47" t="str">
        <f t="shared" si="82"/>
        <v/>
      </c>
      <c r="FO44" s="48" t="str">
        <f t="shared" si="83"/>
        <v/>
      </c>
      <c r="FP44" s="49" t="str">
        <f t="shared" si="101"/>
        <v/>
      </c>
      <c r="FQ44" s="49" t="str">
        <f t="shared" si="101"/>
        <v/>
      </c>
      <c r="FR44" s="49" t="str">
        <f t="shared" si="109"/>
        <v/>
      </c>
      <c r="FS44" s="49" t="str">
        <f t="shared" si="109"/>
        <v/>
      </c>
      <c r="FT44" s="49" t="str">
        <f t="shared" si="109"/>
        <v/>
      </c>
      <c r="FU44" s="49" t="str">
        <f t="shared" si="109"/>
        <v/>
      </c>
      <c r="FV44" s="49" t="str">
        <f t="shared" si="109"/>
        <v/>
      </c>
      <c r="FW44" s="49" t="str">
        <f t="shared" si="109"/>
        <v/>
      </c>
      <c r="FX44" s="49" t="str">
        <f t="shared" si="109"/>
        <v/>
      </c>
      <c r="FY44" s="49" t="str">
        <f t="shared" si="109"/>
        <v/>
      </c>
      <c r="FZ44" s="49" t="str">
        <f t="shared" si="109"/>
        <v/>
      </c>
      <c r="GA44" s="49" t="str">
        <f t="shared" si="109"/>
        <v/>
      </c>
      <c r="GB44" s="49" t="str">
        <f t="shared" si="110"/>
        <v/>
      </c>
      <c r="GC44" s="49" t="str">
        <f t="shared" si="110"/>
        <v/>
      </c>
      <c r="GD44" s="49" t="str">
        <f t="shared" si="110"/>
        <v/>
      </c>
      <c r="GE44" s="49" t="str">
        <f t="shared" si="110"/>
        <v/>
      </c>
      <c r="GF44" s="49" t="str">
        <f t="shared" si="110"/>
        <v/>
      </c>
      <c r="GG44" s="49" t="str">
        <f t="shared" si="110"/>
        <v/>
      </c>
      <c r="GH44" s="49" t="str">
        <f t="shared" si="110"/>
        <v/>
      </c>
      <c r="GI44" s="49" t="str">
        <f t="shared" si="110"/>
        <v/>
      </c>
      <c r="GJ44" s="49" t="str">
        <f t="shared" si="110"/>
        <v/>
      </c>
      <c r="GK44" s="49" t="str">
        <f t="shared" si="110"/>
        <v/>
      </c>
      <c r="GL44" s="49" t="str">
        <f t="shared" si="111"/>
        <v/>
      </c>
      <c r="GM44" s="49" t="str">
        <f t="shared" si="111"/>
        <v/>
      </c>
      <c r="GN44" s="49" t="str">
        <f t="shared" si="111"/>
        <v/>
      </c>
      <c r="GO44" s="49" t="str">
        <f t="shared" si="111"/>
        <v/>
      </c>
      <c r="GP44" s="49" t="str">
        <f t="shared" si="111"/>
        <v/>
      </c>
      <c r="GQ44" s="49" t="str">
        <f t="shared" si="111"/>
        <v/>
      </c>
      <c r="GR44" s="49" t="str">
        <f t="shared" si="111"/>
        <v/>
      </c>
      <c r="GS44" s="49" t="str">
        <f t="shared" si="111"/>
        <v/>
      </c>
      <c r="GT44" s="49" t="str">
        <f t="shared" si="111"/>
        <v/>
      </c>
      <c r="GU44" s="49" t="str">
        <f t="shared" si="111"/>
        <v/>
      </c>
      <c r="GV44" s="49" t="str">
        <f t="shared" si="112"/>
        <v/>
      </c>
      <c r="GW44" s="49" t="str">
        <f t="shared" si="112"/>
        <v/>
      </c>
      <c r="GX44" s="49" t="str">
        <f t="shared" si="112"/>
        <v/>
      </c>
      <c r="GY44" s="49" t="str">
        <f t="shared" si="112"/>
        <v/>
      </c>
      <c r="GZ44" s="49" t="str">
        <f t="shared" si="112"/>
        <v/>
      </c>
      <c r="HA44" s="49" t="str">
        <f t="shared" si="112"/>
        <v/>
      </c>
      <c r="HB44" s="49" t="str">
        <f t="shared" si="112"/>
        <v/>
      </c>
      <c r="HC44" s="49" t="str">
        <f t="shared" si="112"/>
        <v/>
      </c>
      <c r="HD44" s="49" t="str">
        <f t="shared" si="112"/>
        <v/>
      </c>
      <c r="HE44" s="49" t="str">
        <f t="shared" si="112"/>
        <v/>
      </c>
      <c r="HF44" s="49" t="str">
        <f t="shared" si="113"/>
        <v/>
      </c>
      <c r="HG44" s="49" t="str">
        <f t="shared" si="113"/>
        <v/>
      </c>
      <c r="HH44" s="49" t="str">
        <f t="shared" si="113"/>
        <v/>
      </c>
      <c r="HI44" s="49" t="str">
        <f t="shared" si="113"/>
        <v/>
      </c>
      <c r="HJ44" s="49" t="str">
        <f t="shared" si="113"/>
        <v/>
      </c>
      <c r="HK44" s="49" t="str">
        <f t="shared" si="113"/>
        <v/>
      </c>
      <c r="HL44" s="49" t="str">
        <f t="shared" si="113"/>
        <v/>
      </c>
      <c r="HM44" s="49" t="str">
        <f t="shared" si="113"/>
        <v/>
      </c>
      <c r="HN44" s="49" t="str">
        <f t="shared" si="113"/>
        <v/>
      </c>
      <c r="HO44" s="49" t="str">
        <f t="shared" si="113"/>
        <v/>
      </c>
      <c r="HP44" s="49" t="str">
        <f t="shared" si="114"/>
        <v/>
      </c>
      <c r="HQ44" s="49" t="str">
        <f t="shared" si="114"/>
        <v/>
      </c>
      <c r="HR44" s="49" t="str">
        <f t="shared" si="114"/>
        <v/>
      </c>
      <c r="HS44" s="49" t="str">
        <f t="shared" si="114"/>
        <v/>
      </c>
      <c r="HT44" s="49" t="str">
        <f t="shared" si="114"/>
        <v/>
      </c>
      <c r="HU44" s="49" t="str">
        <f t="shared" si="114"/>
        <v/>
      </c>
      <c r="HV44" s="49" t="str">
        <f t="shared" si="114"/>
        <v/>
      </c>
      <c r="HW44" s="49" t="str">
        <f t="shared" si="114"/>
        <v/>
      </c>
      <c r="HX44" s="49" t="str">
        <f t="shared" si="114"/>
        <v/>
      </c>
      <c r="HY44" s="49" t="str">
        <f t="shared" si="114"/>
        <v/>
      </c>
      <c r="HZ44" s="49" t="str">
        <f t="shared" si="114"/>
        <v/>
      </c>
      <c r="IA44" s="49" t="str">
        <f t="shared" si="114"/>
        <v/>
      </c>
      <c r="IB44" s="49" t="str">
        <f t="shared" si="114"/>
        <v/>
      </c>
      <c r="IC44" s="49" t="str">
        <f t="shared" si="115"/>
        <v/>
      </c>
      <c r="ID44" s="49" t="str">
        <f t="shared" si="116"/>
        <v/>
      </c>
      <c r="IE44" s="49" t="str">
        <f t="shared" si="116"/>
        <v/>
      </c>
      <c r="IF44" s="49" t="str">
        <f t="shared" si="116"/>
        <v/>
      </c>
      <c r="IG44" s="49" t="str">
        <f t="shared" si="116"/>
        <v/>
      </c>
      <c r="IH44" s="49" t="str">
        <f t="shared" si="116"/>
        <v/>
      </c>
      <c r="II44" s="49" t="str">
        <f t="shared" si="116"/>
        <v/>
      </c>
      <c r="IJ44" s="49" t="str">
        <f t="shared" si="116"/>
        <v/>
      </c>
      <c r="IK44" s="49" t="str">
        <f t="shared" si="116"/>
        <v/>
      </c>
      <c r="IL44" s="49" t="str">
        <f t="shared" si="116"/>
        <v/>
      </c>
      <c r="IM44"/>
      <c r="IN44"/>
      <c r="IO44"/>
      <c r="IP44"/>
      <c r="IQ44"/>
      <c r="IR44"/>
      <c r="IS44"/>
      <c r="IT44"/>
      <c r="IU44"/>
      <c r="IV44"/>
    </row>
    <row r="45" spans="1:256" s="56" customFormat="1" ht="15.6" x14ac:dyDescent="0.3">
      <c r="A45" s="58" t="str">
        <f>IF($B45="","",VLOOKUP($B45,'Skyttere registrering'!$AB$2:$AE$101,3,FALSE))</f>
        <v/>
      </c>
      <c r="B45"/>
      <c r="C45" s="58" t="str">
        <f>IF($B45="","",VLOOKUP($B45,'Skyttere registrering'!$B$2:$K$101,2,FALSE))</f>
        <v/>
      </c>
      <c r="D45" s="58" t="str">
        <f>IF($B45="","",IF(VLOOKUP($B45,'Skyttere registrering'!$AB$2:$AE$101,4,FALSE)=0,"",VLOOKUP($B45,'Skyttere registrering'!$AB$2:$AE$101,4,FALSE)))</f>
        <v/>
      </c>
      <c r="E45" s="55" t="str">
        <f t="shared" si="3"/>
        <v/>
      </c>
      <c r="F45" s="61" t="str">
        <f t="shared" si="4"/>
        <v/>
      </c>
      <c r="G45" s="62" t="str">
        <f t="shared" si="5"/>
        <v/>
      </c>
      <c r="I45" s="63" t="str">
        <f t="shared" si="6"/>
        <v/>
      </c>
      <c r="K45" s="63" t="str">
        <f t="shared" si="7"/>
        <v/>
      </c>
      <c r="M45" s="63" t="str">
        <f t="shared" si="8"/>
        <v/>
      </c>
      <c r="O45" s="63" t="str">
        <f t="shared" si="9"/>
        <v/>
      </c>
      <c r="Q45" s="63" t="str">
        <f t="shared" si="10"/>
        <v/>
      </c>
      <c r="S45" s="63" t="str">
        <f t="shared" si="11"/>
        <v/>
      </c>
      <c r="U45" s="63" t="str">
        <f t="shared" si="12"/>
        <v/>
      </c>
      <c r="W45" s="63" t="str">
        <f t="shared" si="13"/>
        <v/>
      </c>
      <c r="Y45" s="63" t="str">
        <f t="shared" si="14"/>
        <v/>
      </c>
      <c r="AA45" s="63" t="str">
        <f t="shared" si="15"/>
        <v/>
      </c>
      <c r="AC45" s="63" t="str">
        <f t="shared" si="16"/>
        <v/>
      </c>
      <c r="AE45" s="63" t="str">
        <f t="shared" si="17"/>
        <v/>
      </c>
      <c r="AG45" s="63" t="str">
        <f t="shared" si="18"/>
        <v/>
      </c>
      <c r="AI45" s="63" t="str">
        <f t="shared" si="19"/>
        <v/>
      </c>
      <c r="AK45" s="63" t="str">
        <f t="shared" si="20"/>
        <v/>
      </c>
      <c r="AM45" s="63" t="str">
        <f t="shared" si="21"/>
        <v/>
      </c>
      <c r="AO45" s="63" t="str">
        <f t="shared" si="22"/>
        <v/>
      </c>
      <c r="AQ45" s="63" t="str">
        <f t="shared" si="23"/>
        <v/>
      </c>
      <c r="AS45" s="63" t="str">
        <f t="shared" si="24"/>
        <v/>
      </c>
      <c r="AU45" s="63" t="str">
        <f t="shared" si="25"/>
        <v/>
      </c>
      <c r="AW45" s="63" t="str">
        <f t="shared" si="26"/>
        <v/>
      </c>
      <c r="AY45" s="63" t="str">
        <f t="shared" si="27"/>
        <v/>
      </c>
      <c r="BA45" s="63" t="str">
        <f t="shared" si="28"/>
        <v/>
      </c>
      <c r="BC45" s="63" t="str">
        <f t="shared" si="29"/>
        <v/>
      </c>
      <c r="BE45" s="63" t="str">
        <f t="shared" si="30"/>
        <v/>
      </c>
      <c r="BG45" s="63" t="str">
        <f t="shared" si="31"/>
        <v/>
      </c>
      <c r="BI45" s="63" t="str">
        <f t="shared" si="32"/>
        <v/>
      </c>
      <c r="BK45" s="63" t="str">
        <f t="shared" si="33"/>
        <v/>
      </c>
      <c r="BM45" s="63" t="str">
        <f t="shared" si="34"/>
        <v/>
      </c>
      <c r="BO45" s="63" t="str">
        <f t="shared" si="35"/>
        <v/>
      </c>
      <c r="BQ45" s="63" t="str">
        <f t="shared" si="36"/>
        <v/>
      </c>
      <c r="BS45" s="63" t="str">
        <f t="shared" si="37"/>
        <v/>
      </c>
      <c r="BU45" s="63" t="str">
        <f t="shared" si="38"/>
        <v/>
      </c>
      <c r="BW45" s="63" t="str">
        <f t="shared" si="39"/>
        <v/>
      </c>
      <c r="BY45" s="63" t="str">
        <f t="shared" si="40"/>
        <v/>
      </c>
      <c r="CA45" s="63" t="str">
        <f t="shared" si="41"/>
        <v/>
      </c>
      <c r="CC45" s="63" t="str">
        <f t="shared" si="42"/>
        <v/>
      </c>
      <c r="CE45" s="63" t="str">
        <f t="shared" si="43"/>
        <v/>
      </c>
      <c r="CG45" s="63" t="str">
        <f t="shared" si="44"/>
        <v/>
      </c>
      <c r="CI45" s="63" t="str">
        <f t="shared" si="45"/>
        <v/>
      </c>
      <c r="CK45" s="63" t="str">
        <f t="shared" si="46"/>
        <v/>
      </c>
      <c r="CM45" s="63" t="str">
        <f t="shared" si="47"/>
        <v/>
      </c>
      <c r="CO45" s="63" t="str">
        <f t="shared" si="48"/>
        <v/>
      </c>
      <c r="CQ45" s="63" t="str">
        <f t="shared" si="49"/>
        <v/>
      </c>
      <c r="CS45" s="63" t="str">
        <f t="shared" si="50"/>
        <v/>
      </c>
      <c r="CU45" s="63" t="str">
        <f t="shared" si="51"/>
        <v/>
      </c>
      <c r="CW45" s="63" t="str">
        <f t="shared" si="52"/>
        <v/>
      </c>
      <c r="CY45" s="63" t="str">
        <f t="shared" si="53"/>
        <v/>
      </c>
      <c r="DA45" s="63" t="str">
        <f t="shared" si="54"/>
        <v/>
      </c>
      <c r="DC45" s="63" t="str">
        <f t="shared" si="55"/>
        <v/>
      </c>
      <c r="DE45" s="63" t="str">
        <f t="shared" si="56"/>
        <v/>
      </c>
      <c r="DG45" s="63" t="str">
        <f t="shared" si="57"/>
        <v/>
      </c>
      <c r="DI45" s="63" t="str">
        <f t="shared" si="58"/>
        <v/>
      </c>
      <c r="DK45" s="63" t="str">
        <f t="shared" si="59"/>
        <v/>
      </c>
      <c r="DM45" s="63" t="str">
        <f t="shared" si="60"/>
        <v/>
      </c>
      <c r="DO45" s="63" t="str">
        <f t="shared" si="61"/>
        <v/>
      </c>
      <c r="DQ45" s="63" t="str">
        <f t="shared" si="62"/>
        <v/>
      </c>
      <c r="DS45" s="63" t="str">
        <f t="shared" si="63"/>
        <v/>
      </c>
      <c r="DU45" s="63" t="str">
        <f t="shared" si="64"/>
        <v/>
      </c>
      <c r="DW45" s="63" t="str">
        <f t="shared" si="65"/>
        <v/>
      </c>
      <c r="DY45" s="63" t="str">
        <f t="shared" si="66"/>
        <v/>
      </c>
      <c r="EA45" s="63" t="str">
        <f t="shared" si="67"/>
        <v/>
      </c>
      <c r="EC45" s="63" t="str">
        <f t="shared" si="68"/>
        <v/>
      </c>
      <c r="EE45" s="63" t="str">
        <f t="shared" si="69"/>
        <v/>
      </c>
      <c r="EG45" s="63" t="str">
        <f t="shared" si="70"/>
        <v/>
      </c>
      <c r="EI45" s="63" t="str">
        <f t="shared" si="71"/>
        <v/>
      </c>
      <c r="EK45" s="63" t="str">
        <f t="shared" si="72"/>
        <v/>
      </c>
      <c r="EM45" s="63" t="str">
        <f t="shared" si="73"/>
        <v/>
      </c>
      <c r="EO45" s="63" t="str">
        <f t="shared" si="74"/>
        <v/>
      </c>
      <c r="EQ45" s="63" t="str">
        <f t="shared" si="75"/>
        <v/>
      </c>
      <c r="ES45" s="63" t="str">
        <f t="shared" si="76"/>
        <v/>
      </c>
      <c r="EU45" s="63" t="str">
        <f t="shared" si="77"/>
        <v/>
      </c>
      <c r="EW45" s="63" t="str">
        <f t="shared" si="78"/>
        <v/>
      </c>
      <c r="EY45" s="63" t="str">
        <f t="shared" si="79"/>
        <v/>
      </c>
      <c r="FA45" s="63" t="str">
        <f t="shared" si="80"/>
        <v/>
      </c>
      <c r="FB45"/>
      <c r="FC45"/>
      <c r="FD45"/>
      <c r="FE45"/>
      <c r="FF45"/>
      <c r="FG45"/>
      <c r="FH45"/>
      <c r="FI45"/>
      <c r="FJ45"/>
      <c r="FK45"/>
      <c r="FL45"/>
      <c r="FM45" s="46" t="str">
        <f t="shared" si="81"/>
        <v/>
      </c>
      <c r="FN45" s="47" t="str">
        <f t="shared" si="82"/>
        <v/>
      </c>
      <c r="FO45" s="48" t="str">
        <f t="shared" si="83"/>
        <v/>
      </c>
      <c r="FP45" s="49" t="str">
        <f t="shared" si="101"/>
        <v/>
      </c>
      <c r="FQ45" s="49" t="str">
        <f t="shared" si="101"/>
        <v/>
      </c>
      <c r="FR45" s="49" t="str">
        <f t="shared" si="109"/>
        <v/>
      </c>
      <c r="FS45" s="49" t="str">
        <f t="shared" si="109"/>
        <v/>
      </c>
      <c r="FT45" s="49" t="str">
        <f t="shared" si="109"/>
        <v/>
      </c>
      <c r="FU45" s="49" t="str">
        <f t="shared" si="109"/>
        <v/>
      </c>
      <c r="FV45" s="49" t="str">
        <f t="shared" si="109"/>
        <v/>
      </c>
      <c r="FW45" s="49" t="str">
        <f t="shared" si="109"/>
        <v/>
      </c>
      <c r="FX45" s="49" t="str">
        <f t="shared" si="109"/>
        <v/>
      </c>
      <c r="FY45" s="49" t="str">
        <f t="shared" si="109"/>
        <v/>
      </c>
      <c r="FZ45" s="49" t="str">
        <f t="shared" si="109"/>
        <v/>
      </c>
      <c r="GA45" s="49" t="str">
        <f t="shared" si="109"/>
        <v/>
      </c>
      <c r="GB45" s="49" t="str">
        <f t="shared" si="110"/>
        <v/>
      </c>
      <c r="GC45" s="49" t="str">
        <f t="shared" si="110"/>
        <v/>
      </c>
      <c r="GD45" s="49" t="str">
        <f t="shared" si="110"/>
        <v/>
      </c>
      <c r="GE45" s="49" t="str">
        <f t="shared" si="110"/>
        <v/>
      </c>
      <c r="GF45" s="49" t="str">
        <f t="shared" si="110"/>
        <v/>
      </c>
      <c r="GG45" s="49" t="str">
        <f t="shared" si="110"/>
        <v/>
      </c>
      <c r="GH45" s="49" t="str">
        <f t="shared" si="110"/>
        <v/>
      </c>
      <c r="GI45" s="49" t="str">
        <f t="shared" si="110"/>
        <v/>
      </c>
      <c r="GJ45" s="49" t="str">
        <f t="shared" si="110"/>
        <v/>
      </c>
      <c r="GK45" s="49" t="str">
        <f t="shared" si="110"/>
        <v/>
      </c>
      <c r="GL45" s="49" t="str">
        <f t="shared" si="111"/>
        <v/>
      </c>
      <c r="GM45" s="49" t="str">
        <f t="shared" si="111"/>
        <v/>
      </c>
      <c r="GN45" s="49" t="str">
        <f t="shared" si="111"/>
        <v/>
      </c>
      <c r="GO45" s="49" t="str">
        <f t="shared" si="111"/>
        <v/>
      </c>
      <c r="GP45" s="49" t="str">
        <f t="shared" si="111"/>
        <v/>
      </c>
      <c r="GQ45" s="49" t="str">
        <f t="shared" si="111"/>
        <v/>
      </c>
      <c r="GR45" s="49" t="str">
        <f t="shared" si="111"/>
        <v/>
      </c>
      <c r="GS45" s="49" t="str">
        <f t="shared" si="111"/>
        <v/>
      </c>
      <c r="GT45" s="49" t="str">
        <f t="shared" si="111"/>
        <v/>
      </c>
      <c r="GU45" s="49" t="str">
        <f t="shared" si="111"/>
        <v/>
      </c>
      <c r="GV45" s="49" t="str">
        <f t="shared" si="112"/>
        <v/>
      </c>
      <c r="GW45" s="49" t="str">
        <f t="shared" si="112"/>
        <v/>
      </c>
      <c r="GX45" s="49" t="str">
        <f t="shared" si="112"/>
        <v/>
      </c>
      <c r="GY45" s="49" t="str">
        <f t="shared" si="112"/>
        <v/>
      </c>
      <c r="GZ45" s="49" t="str">
        <f t="shared" si="112"/>
        <v/>
      </c>
      <c r="HA45" s="49" t="str">
        <f t="shared" si="112"/>
        <v/>
      </c>
      <c r="HB45" s="49" t="str">
        <f t="shared" si="112"/>
        <v/>
      </c>
      <c r="HC45" s="49" t="str">
        <f t="shared" si="112"/>
        <v/>
      </c>
      <c r="HD45" s="49" t="str">
        <f t="shared" si="112"/>
        <v/>
      </c>
      <c r="HE45" s="49" t="str">
        <f t="shared" si="112"/>
        <v/>
      </c>
      <c r="HF45" s="49" t="str">
        <f t="shared" si="113"/>
        <v/>
      </c>
      <c r="HG45" s="49" t="str">
        <f t="shared" si="113"/>
        <v/>
      </c>
      <c r="HH45" s="49" t="str">
        <f t="shared" si="113"/>
        <v/>
      </c>
      <c r="HI45" s="49" t="str">
        <f t="shared" si="113"/>
        <v/>
      </c>
      <c r="HJ45" s="49" t="str">
        <f t="shared" si="113"/>
        <v/>
      </c>
      <c r="HK45" s="49" t="str">
        <f t="shared" si="113"/>
        <v/>
      </c>
      <c r="HL45" s="49" t="str">
        <f t="shared" si="113"/>
        <v/>
      </c>
      <c r="HM45" s="49" t="str">
        <f t="shared" si="113"/>
        <v/>
      </c>
      <c r="HN45" s="49" t="str">
        <f t="shared" si="113"/>
        <v/>
      </c>
      <c r="HO45" s="49" t="str">
        <f t="shared" si="113"/>
        <v/>
      </c>
      <c r="HP45" s="49" t="str">
        <f t="shared" si="114"/>
        <v/>
      </c>
      <c r="HQ45" s="49" t="str">
        <f t="shared" si="114"/>
        <v/>
      </c>
      <c r="HR45" s="49" t="str">
        <f t="shared" si="114"/>
        <v/>
      </c>
      <c r="HS45" s="49" t="str">
        <f t="shared" si="114"/>
        <v/>
      </c>
      <c r="HT45" s="49" t="str">
        <f t="shared" si="114"/>
        <v/>
      </c>
      <c r="HU45" s="49" t="str">
        <f t="shared" si="114"/>
        <v/>
      </c>
      <c r="HV45" s="49" t="str">
        <f t="shared" si="114"/>
        <v/>
      </c>
      <c r="HW45" s="49" t="str">
        <f t="shared" si="114"/>
        <v/>
      </c>
      <c r="HX45" s="49" t="str">
        <f t="shared" si="114"/>
        <v/>
      </c>
      <c r="HY45" s="49" t="str">
        <f t="shared" si="114"/>
        <v/>
      </c>
      <c r="HZ45" s="49" t="str">
        <f t="shared" si="114"/>
        <v/>
      </c>
      <c r="IA45" s="49" t="str">
        <f t="shared" si="114"/>
        <v/>
      </c>
      <c r="IB45" s="49" t="str">
        <f t="shared" si="114"/>
        <v/>
      </c>
      <c r="IC45" s="49" t="str">
        <f t="shared" si="115"/>
        <v/>
      </c>
      <c r="ID45" s="49" t="str">
        <f t="shared" si="116"/>
        <v/>
      </c>
      <c r="IE45" s="49" t="str">
        <f t="shared" si="116"/>
        <v/>
      </c>
      <c r="IF45" s="49" t="str">
        <f t="shared" si="116"/>
        <v/>
      </c>
      <c r="IG45" s="49" t="str">
        <f t="shared" si="116"/>
        <v/>
      </c>
      <c r="IH45" s="49" t="str">
        <f t="shared" si="116"/>
        <v/>
      </c>
      <c r="II45" s="49" t="str">
        <f t="shared" si="116"/>
        <v/>
      </c>
      <c r="IJ45" s="49" t="str">
        <f t="shared" si="116"/>
        <v/>
      </c>
      <c r="IK45" s="49" t="str">
        <f t="shared" si="116"/>
        <v/>
      </c>
      <c r="IL45" s="49" t="str">
        <f t="shared" si="116"/>
        <v/>
      </c>
      <c r="IM45"/>
      <c r="IN45"/>
      <c r="IO45"/>
      <c r="IP45"/>
      <c r="IQ45"/>
      <c r="IR45"/>
      <c r="IS45"/>
      <c r="IT45"/>
      <c r="IU45"/>
      <c r="IV45"/>
    </row>
    <row r="46" spans="1:256" s="56" customFormat="1" ht="15.6" x14ac:dyDescent="0.3">
      <c r="A46" s="58" t="str">
        <f>IF($B46="","",VLOOKUP($B46,'Skyttere registrering'!$AB$2:$AE$101,3,FALSE))</f>
        <v/>
      </c>
      <c r="B46"/>
      <c r="C46" s="58" t="str">
        <f>IF($B46="","",VLOOKUP($B46,'Skyttere registrering'!$B$2:$K$101,2,FALSE))</f>
        <v/>
      </c>
      <c r="D46" s="58" t="str">
        <f>IF($B46="","",IF(VLOOKUP($B46,'Skyttere registrering'!$AB$2:$AE$101,4,FALSE)=0,"",VLOOKUP($B46,'Skyttere registrering'!$AB$2:$AE$101,4,FALSE)))</f>
        <v/>
      </c>
      <c r="E46" s="55" t="str">
        <f t="shared" si="3"/>
        <v/>
      </c>
      <c r="F46" s="61" t="str">
        <f t="shared" si="4"/>
        <v/>
      </c>
      <c r="G46" s="62" t="str">
        <f t="shared" si="5"/>
        <v/>
      </c>
      <c r="I46" s="63" t="str">
        <f t="shared" si="6"/>
        <v/>
      </c>
      <c r="K46" s="63" t="str">
        <f t="shared" si="7"/>
        <v/>
      </c>
      <c r="M46" s="63" t="str">
        <f t="shared" si="8"/>
        <v/>
      </c>
      <c r="O46" s="63" t="str">
        <f t="shared" si="9"/>
        <v/>
      </c>
      <c r="Q46" s="63" t="str">
        <f t="shared" si="10"/>
        <v/>
      </c>
      <c r="S46" s="63" t="str">
        <f t="shared" si="11"/>
        <v/>
      </c>
      <c r="U46" s="63" t="str">
        <f t="shared" si="12"/>
        <v/>
      </c>
      <c r="W46" s="63" t="str">
        <f t="shared" si="13"/>
        <v/>
      </c>
      <c r="Y46" s="63" t="str">
        <f t="shared" si="14"/>
        <v/>
      </c>
      <c r="AA46" s="63" t="str">
        <f t="shared" si="15"/>
        <v/>
      </c>
      <c r="AC46" s="63" t="str">
        <f t="shared" si="16"/>
        <v/>
      </c>
      <c r="AE46" s="63" t="str">
        <f t="shared" si="17"/>
        <v/>
      </c>
      <c r="AG46" s="63" t="str">
        <f t="shared" si="18"/>
        <v/>
      </c>
      <c r="AI46" s="63" t="str">
        <f t="shared" si="19"/>
        <v/>
      </c>
      <c r="AK46" s="63" t="str">
        <f t="shared" si="20"/>
        <v/>
      </c>
      <c r="AM46" s="63" t="str">
        <f t="shared" si="21"/>
        <v/>
      </c>
      <c r="AO46" s="63" t="str">
        <f t="shared" si="22"/>
        <v/>
      </c>
      <c r="AQ46" s="63" t="str">
        <f t="shared" si="23"/>
        <v/>
      </c>
      <c r="AS46" s="63" t="str">
        <f t="shared" si="24"/>
        <v/>
      </c>
      <c r="AU46" s="63" t="str">
        <f t="shared" si="25"/>
        <v/>
      </c>
      <c r="AW46" s="63" t="str">
        <f t="shared" si="26"/>
        <v/>
      </c>
      <c r="AY46" s="63" t="str">
        <f t="shared" si="27"/>
        <v/>
      </c>
      <c r="BA46" s="63" t="str">
        <f t="shared" si="28"/>
        <v/>
      </c>
      <c r="BC46" s="63" t="str">
        <f t="shared" si="29"/>
        <v/>
      </c>
      <c r="BE46" s="63" t="str">
        <f t="shared" si="30"/>
        <v/>
      </c>
      <c r="BG46" s="63" t="str">
        <f t="shared" si="31"/>
        <v/>
      </c>
      <c r="BI46" s="63" t="str">
        <f t="shared" si="32"/>
        <v/>
      </c>
      <c r="BK46" s="63" t="str">
        <f t="shared" si="33"/>
        <v/>
      </c>
      <c r="BM46" s="63" t="str">
        <f t="shared" si="34"/>
        <v/>
      </c>
      <c r="BO46" s="63" t="str">
        <f t="shared" si="35"/>
        <v/>
      </c>
      <c r="BQ46" s="63" t="str">
        <f t="shared" si="36"/>
        <v/>
      </c>
      <c r="BS46" s="63" t="str">
        <f t="shared" si="37"/>
        <v/>
      </c>
      <c r="BU46" s="63" t="str">
        <f t="shared" si="38"/>
        <v/>
      </c>
      <c r="BW46" s="63" t="str">
        <f t="shared" si="39"/>
        <v/>
      </c>
      <c r="BY46" s="63" t="str">
        <f t="shared" si="40"/>
        <v/>
      </c>
      <c r="CA46" s="63" t="str">
        <f t="shared" si="41"/>
        <v/>
      </c>
      <c r="CC46" s="63" t="str">
        <f t="shared" si="42"/>
        <v/>
      </c>
      <c r="CE46" s="63" t="str">
        <f t="shared" si="43"/>
        <v/>
      </c>
      <c r="CG46" s="63" t="str">
        <f t="shared" si="44"/>
        <v/>
      </c>
      <c r="CI46" s="63" t="str">
        <f t="shared" si="45"/>
        <v/>
      </c>
      <c r="CK46" s="63" t="str">
        <f t="shared" si="46"/>
        <v/>
      </c>
      <c r="CM46" s="63" t="str">
        <f t="shared" si="47"/>
        <v/>
      </c>
      <c r="CO46" s="63" t="str">
        <f t="shared" si="48"/>
        <v/>
      </c>
      <c r="CQ46" s="63" t="str">
        <f t="shared" si="49"/>
        <v/>
      </c>
      <c r="CS46" s="63" t="str">
        <f t="shared" si="50"/>
        <v/>
      </c>
      <c r="CU46" s="63" t="str">
        <f t="shared" si="51"/>
        <v/>
      </c>
      <c r="CW46" s="63" t="str">
        <f t="shared" si="52"/>
        <v/>
      </c>
      <c r="CY46" s="63" t="str">
        <f t="shared" si="53"/>
        <v/>
      </c>
      <c r="DA46" s="63" t="str">
        <f t="shared" si="54"/>
        <v/>
      </c>
      <c r="DC46" s="63" t="str">
        <f t="shared" si="55"/>
        <v/>
      </c>
      <c r="DE46" s="63" t="str">
        <f t="shared" si="56"/>
        <v/>
      </c>
      <c r="DG46" s="63" t="str">
        <f t="shared" si="57"/>
        <v/>
      </c>
      <c r="DI46" s="63" t="str">
        <f t="shared" si="58"/>
        <v/>
      </c>
      <c r="DK46" s="63" t="str">
        <f t="shared" si="59"/>
        <v/>
      </c>
      <c r="DM46" s="63" t="str">
        <f t="shared" si="60"/>
        <v/>
      </c>
      <c r="DO46" s="63" t="str">
        <f t="shared" si="61"/>
        <v/>
      </c>
      <c r="DQ46" s="63" t="str">
        <f t="shared" si="62"/>
        <v/>
      </c>
      <c r="DS46" s="63" t="str">
        <f t="shared" si="63"/>
        <v/>
      </c>
      <c r="DU46" s="63" t="str">
        <f t="shared" si="64"/>
        <v/>
      </c>
      <c r="DW46" s="63" t="str">
        <f t="shared" si="65"/>
        <v/>
      </c>
      <c r="DY46" s="63" t="str">
        <f t="shared" si="66"/>
        <v/>
      </c>
      <c r="EA46" s="63" t="str">
        <f t="shared" si="67"/>
        <v/>
      </c>
      <c r="EC46" s="63" t="str">
        <f t="shared" si="68"/>
        <v/>
      </c>
      <c r="EE46" s="63" t="str">
        <f t="shared" si="69"/>
        <v/>
      </c>
      <c r="EG46" s="63" t="str">
        <f t="shared" si="70"/>
        <v/>
      </c>
      <c r="EI46" s="63" t="str">
        <f t="shared" si="71"/>
        <v/>
      </c>
      <c r="EK46" s="63" t="str">
        <f t="shared" si="72"/>
        <v/>
      </c>
      <c r="EM46" s="63" t="str">
        <f t="shared" si="73"/>
        <v/>
      </c>
      <c r="EO46" s="63" t="str">
        <f t="shared" si="74"/>
        <v/>
      </c>
      <c r="EQ46" s="63" t="str">
        <f t="shared" si="75"/>
        <v/>
      </c>
      <c r="ES46" s="63" t="str">
        <f t="shared" si="76"/>
        <v/>
      </c>
      <c r="EU46" s="63" t="str">
        <f t="shared" si="77"/>
        <v/>
      </c>
      <c r="EW46" s="63" t="str">
        <f t="shared" si="78"/>
        <v/>
      </c>
      <c r="EY46" s="63" t="str">
        <f t="shared" si="79"/>
        <v/>
      </c>
      <c r="FA46" s="63" t="str">
        <f t="shared" si="80"/>
        <v/>
      </c>
      <c r="FB46"/>
      <c r="FC46"/>
      <c r="FD46"/>
      <c r="FE46"/>
      <c r="FF46"/>
      <c r="FG46"/>
      <c r="FH46"/>
      <c r="FI46"/>
      <c r="FJ46"/>
      <c r="FK46"/>
      <c r="FL46"/>
      <c r="FM46" s="46" t="str">
        <f t="shared" si="81"/>
        <v/>
      </c>
      <c r="FN46" s="47" t="str">
        <f t="shared" si="82"/>
        <v/>
      </c>
      <c r="FO46" s="48" t="str">
        <f t="shared" si="83"/>
        <v/>
      </c>
      <c r="FP46" s="49" t="str">
        <f t="shared" ref="FP46:FQ65" si="117">INDEX($I46:$FB46,,FP$4)</f>
        <v/>
      </c>
      <c r="FQ46" s="49" t="str">
        <f t="shared" si="117"/>
        <v/>
      </c>
      <c r="FR46" s="49" t="str">
        <f t="shared" si="109"/>
        <v/>
      </c>
      <c r="FS46" s="49" t="str">
        <f t="shared" si="109"/>
        <v/>
      </c>
      <c r="FT46" s="49" t="str">
        <f t="shared" si="109"/>
        <v/>
      </c>
      <c r="FU46" s="49" t="str">
        <f t="shared" si="109"/>
        <v/>
      </c>
      <c r="FV46" s="49" t="str">
        <f t="shared" si="109"/>
        <v/>
      </c>
      <c r="FW46" s="49" t="str">
        <f t="shared" si="109"/>
        <v/>
      </c>
      <c r="FX46" s="49" t="str">
        <f t="shared" si="109"/>
        <v/>
      </c>
      <c r="FY46" s="49" t="str">
        <f t="shared" si="109"/>
        <v/>
      </c>
      <c r="FZ46" s="49" t="str">
        <f t="shared" si="109"/>
        <v/>
      </c>
      <c r="GA46" s="49" t="str">
        <f t="shared" si="109"/>
        <v/>
      </c>
      <c r="GB46" s="49" t="str">
        <f t="shared" si="110"/>
        <v/>
      </c>
      <c r="GC46" s="49" t="str">
        <f t="shared" si="110"/>
        <v/>
      </c>
      <c r="GD46" s="49" t="str">
        <f t="shared" si="110"/>
        <v/>
      </c>
      <c r="GE46" s="49" t="str">
        <f t="shared" si="110"/>
        <v/>
      </c>
      <c r="GF46" s="49" t="str">
        <f t="shared" si="110"/>
        <v/>
      </c>
      <c r="GG46" s="49" t="str">
        <f t="shared" si="110"/>
        <v/>
      </c>
      <c r="GH46" s="49" t="str">
        <f t="shared" si="110"/>
        <v/>
      </c>
      <c r="GI46" s="49" t="str">
        <f t="shared" si="110"/>
        <v/>
      </c>
      <c r="GJ46" s="49" t="str">
        <f t="shared" si="110"/>
        <v/>
      </c>
      <c r="GK46" s="49" t="str">
        <f t="shared" si="110"/>
        <v/>
      </c>
      <c r="GL46" s="49" t="str">
        <f t="shared" si="111"/>
        <v/>
      </c>
      <c r="GM46" s="49" t="str">
        <f t="shared" si="111"/>
        <v/>
      </c>
      <c r="GN46" s="49" t="str">
        <f t="shared" si="111"/>
        <v/>
      </c>
      <c r="GO46" s="49" t="str">
        <f t="shared" si="111"/>
        <v/>
      </c>
      <c r="GP46" s="49" t="str">
        <f t="shared" si="111"/>
        <v/>
      </c>
      <c r="GQ46" s="49" t="str">
        <f t="shared" si="111"/>
        <v/>
      </c>
      <c r="GR46" s="49" t="str">
        <f t="shared" si="111"/>
        <v/>
      </c>
      <c r="GS46" s="49" t="str">
        <f t="shared" si="111"/>
        <v/>
      </c>
      <c r="GT46" s="49" t="str">
        <f t="shared" si="111"/>
        <v/>
      </c>
      <c r="GU46" s="49" t="str">
        <f t="shared" si="111"/>
        <v/>
      </c>
      <c r="GV46" s="49" t="str">
        <f t="shared" si="112"/>
        <v/>
      </c>
      <c r="GW46" s="49" t="str">
        <f t="shared" si="112"/>
        <v/>
      </c>
      <c r="GX46" s="49" t="str">
        <f t="shared" si="112"/>
        <v/>
      </c>
      <c r="GY46" s="49" t="str">
        <f t="shared" si="112"/>
        <v/>
      </c>
      <c r="GZ46" s="49" t="str">
        <f t="shared" si="112"/>
        <v/>
      </c>
      <c r="HA46" s="49" t="str">
        <f t="shared" si="112"/>
        <v/>
      </c>
      <c r="HB46" s="49" t="str">
        <f t="shared" si="112"/>
        <v/>
      </c>
      <c r="HC46" s="49" t="str">
        <f t="shared" si="112"/>
        <v/>
      </c>
      <c r="HD46" s="49" t="str">
        <f t="shared" si="112"/>
        <v/>
      </c>
      <c r="HE46" s="49" t="str">
        <f t="shared" si="112"/>
        <v/>
      </c>
      <c r="HF46" s="49" t="str">
        <f t="shared" si="113"/>
        <v/>
      </c>
      <c r="HG46" s="49" t="str">
        <f t="shared" si="113"/>
        <v/>
      </c>
      <c r="HH46" s="49" t="str">
        <f t="shared" si="113"/>
        <v/>
      </c>
      <c r="HI46" s="49" t="str">
        <f t="shared" si="113"/>
        <v/>
      </c>
      <c r="HJ46" s="49" t="str">
        <f t="shared" si="113"/>
        <v/>
      </c>
      <c r="HK46" s="49" t="str">
        <f t="shared" si="113"/>
        <v/>
      </c>
      <c r="HL46" s="49" t="str">
        <f t="shared" si="113"/>
        <v/>
      </c>
      <c r="HM46" s="49" t="str">
        <f t="shared" si="113"/>
        <v/>
      </c>
      <c r="HN46" s="49" t="str">
        <f t="shared" si="113"/>
        <v/>
      </c>
      <c r="HO46" s="49" t="str">
        <f t="shared" si="113"/>
        <v/>
      </c>
      <c r="HP46" s="49" t="str">
        <f t="shared" si="114"/>
        <v/>
      </c>
      <c r="HQ46" s="49" t="str">
        <f t="shared" si="114"/>
        <v/>
      </c>
      <c r="HR46" s="49" t="str">
        <f t="shared" si="114"/>
        <v/>
      </c>
      <c r="HS46" s="49" t="str">
        <f t="shared" si="114"/>
        <v/>
      </c>
      <c r="HT46" s="49" t="str">
        <f t="shared" si="114"/>
        <v/>
      </c>
      <c r="HU46" s="49" t="str">
        <f t="shared" si="114"/>
        <v/>
      </c>
      <c r="HV46" s="49" t="str">
        <f t="shared" si="114"/>
        <v/>
      </c>
      <c r="HW46" s="49" t="str">
        <f t="shared" si="114"/>
        <v/>
      </c>
      <c r="HX46" s="49" t="str">
        <f t="shared" si="114"/>
        <v/>
      </c>
      <c r="HY46" s="49" t="str">
        <f t="shared" si="114"/>
        <v/>
      </c>
      <c r="HZ46" s="49" t="str">
        <f t="shared" si="114"/>
        <v/>
      </c>
      <c r="IA46" s="49" t="str">
        <f t="shared" si="114"/>
        <v/>
      </c>
      <c r="IB46" s="49" t="str">
        <f t="shared" si="114"/>
        <v/>
      </c>
      <c r="IC46" s="49" t="str">
        <f t="shared" si="115"/>
        <v/>
      </c>
      <c r="ID46" s="49" t="str">
        <f t="shared" si="116"/>
        <v/>
      </c>
      <c r="IE46" s="49" t="str">
        <f t="shared" si="116"/>
        <v/>
      </c>
      <c r="IF46" s="49" t="str">
        <f t="shared" si="116"/>
        <v/>
      </c>
      <c r="IG46" s="49" t="str">
        <f t="shared" si="116"/>
        <v/>
      </c>
      <c r="IH46" s="49" t="str">
        <f t="shared" si="116"/>
        <v/>
      </c>
      <c r="II46" s="49" t="str">
        <f t="shared" si="116"/>
        <v/>
      </c>
      <c r="IJ46" s="49" t="str">
        <f t="shared" si="116"/>
        <v/>
      </c>
      <c r="IK46" s="49" t="str">
        <f t="shared" si="116"/>
        <v/>
      </c>
      <c r="IL46" s="49" t="str">
        <f t="shared" si="116"/>
        <v/>
      </c>
      <c r="IM46"/>
      <c r="IN46"/>
      <c r="IO46"/>
      <c r="IP46"/>
      <c r="IQ46"/>
      <c r="IR46"/>
      <c r="IS46"/>
      <c r="IT46"/>
      <c r="IU46"/>
      <c r="IV46"/>
    </row>
    <row r="47" spans="1:256" s="56" customFormat="1" ht="15.6" x14ac:dyDescent="0.3">
      <c r="A47" s="58" t="str">
        <f>IF($B47="","",VLOOKUP($B47,'Skyttere registrering'!$AB$2:$AE$101,3,FALSE))</f>
        <v/>
      </c>
      <c r="B47"/>
      <c r="C47" s="58" t="str">
        <f>IF($B47="","",VLOOKUP($B47,'Skyttere registrering'!$B$2:$K$101,2,FALSE))</f>
        <v/>
      </c>
      <c r="D47" s="58" t="str">
        <f>IF($B47="","",IF(VLOOKUP($B47,'Skyttere registrering'!$AB$2:$AE$101,4,FALSE)=0,"",VLOOKUP($B47,'Skyttere registrering'!$AB$2:$AE$101,4,FALSE)))</f>
        <v/>
      </c>
      <c r="E47" s="55" t="str">
        <f t="shared" si="3"/>
        <v/>
      </c>
      <c r="F47" s="61" t="str">
        <f t="shared" si="4"/>
        <v/>
      </c>
      <c r="G47" s="62" t="str">
        <f t="shared" si="5"/>
        <v/>
      </c>
      <c r="I47" s="63" t="str">
        <f t="shared" si="6"/>
        <v/>
      </c>
      <c r="K47" s="63" t="str">
        <f t="shared" si="7"/>
        <v/>
      </c>
      <c r="M47" s="63" t="str">
        <f t="shared" si="8"/>
        <v/>
      </c>
      <c r="O47" s="63" t="str">
        <f t="shared" si="9"/>
        <v/>
      </c>
      <c r="Q47" s="63" t="str">
        <f t="shared" si="10"/>
        <v/>
      </c>
      <c r="S47" s="63" t="str">
        <f t="shared" si="11"/>
        <v/>
      </c>
      <c r="U47" s="63" t="str">
        <f t="shared" si="12"/>
        <v/>
      </c>
      <c r="W47" s="63" t="str">
        <f t="shared" si="13"/>
        <v/>
      </c>
      <c r="Y47" s="63" t="str">
        <f t="shared" si="14"/>
        <v/>
      </c>
      <c r="AA47" s="63" t="str">
        <f t="shared" si="15"/>
        <v/>
      </c>
      <c r="AC47" s="63" t="str">
        <f t="shared" si="16"/>
        <v/>
      </c>
      <c r="AE47" s="63" t="str">
        <f t="shared" si="17"/>
        <v/>
      </c>
      <c r="AG47" s="63" t="str">
        <f t="shared" si="18"/>
        <v/>
      </c>
      <c r="AI47" s="63" t="str">
        <f t="shared" si="19"/>
        <v/>
      </c>
      <c r="AK47" s="63" t="str">
        <f t="shared" si="20"/>
        <v/>
      </c>
      <c r="AM47" s="63" t="str">
        <f t="shared" si="21"/>
        <v/>
      </c>
      <c r="AO47" s="63" t="str">
        <f t="shared" si="22"/>
        <v/>
      </c>
      <c r="AQ47" s="63" t="str">
        <f t="shared" si="23"/>
        <v/>
      </c>
      <c r="AS47" s="63" t="str">
        <f t="shared" si="24"/>
        <v/>
      </c>
      <c r="AU47" s="63" t="str">
        <f t="shared" si="25"/>
        <v/>
      </c>
      <c r="AW47" s="63" t="str">
        <f t="shared" si="26"/>
        <v/>
      </c>
      <c r="AY47" s="63" t="str">
        <f t="shared" si="27"/>
        <v/>
      </c>
      <c r="BA47" s="63" t="str">
        <f t="shared" si="28"/>
        <v/>
      </c>
      <c r="BC47" s="63" t="str">
        <f t="shared" si="29"/>
        <v/>
      </c>
      <c r="BE47" s="63" t="str">
        <f t="shared" si="30"/>
        <v/>
      </c>
      <c r="BG47" s="63" t="str">
        <f t="shared" si="31"/>
        <v/>
      </c>
      <c r="BI47" s="63" t="str">
        <f t="shared" si="32"/>
        <v/>
      </c>
      <c r="BK47" s="63" t="str">
        <f t="shared" si="33"/>
        <v/>
      </c>
      <c r="BM47" s="63" t="str">
        <f t="shared" si="34"/>
        <v/>
      </c>
      <c r="BO47" s="63" t="str">
        <f t="shared" si="35"/>
        <v/>
      </c>
      <c r="BQ47" s="63" t="str">
        <f t="shared" si="36"/>
        <v/>
      </c>
      <c r="BS47" s="63" t="str">
        <f t="shared" si="37"/>
        <v/>
      </c>
      <c r="BU47" s="63" t="str">
        <f t="shared" si="38"/>
        <v/>
      </c>
      <c r="BW47" s="63" t="str">
        <f t="shared" si="39"/>
        <v/>
      </c>
      <c r="BY47" s="63" t="str">
        <f t="shared" si="40"/>
        <v/>
      </c>
      <c r="CA47" s="63" t="str">
        <f t="shared" si="41"/>
        <v/>
      </c>
      <c r="CC47" s="63" t="str">
        <f t="shared" si="42"/>
        <v/>
      </c>
      <c r="CE47" s="63" t="str">
        <f t="shared" si="43"/>
        <v/>
      </c>
      <c r="CG47" s="63" t="str">
        <f t="shared" si="44"/>
        <v/>
      </c>
      <c r="CI47" s="63" t="str">
        <f t="shared" si="45"/>
        <v/>
      </c>
      <c r="CK47" s="63" t="str">
        <f t="shared" si="46"/>
        <v/>
      </c>
      <c r="CM47" s="63" t="str">
        <f t="shared" si="47"/>
        <v/>
      </c>
      <c r="CO47" s="63" t="str">
        <f t="shared" si="48"/>
        <v/>
      </c>
      <c r="CQ47" s="63" t="str">
        <f t="shared" si="49"/>
        <v/>
      </c>
      <c r="CS47" s="63" t="str">
        <f t="shared" si="50"/>
        <v/>
      </c>
      <c r="CU47" s="63" t="str">
        <f t="shared" si="51"/>
        <v/>
      </c>
      <c r="CW47" s="63" t="str">
        <f t="shared" si="52"/>
        <v/>
      </c>
      <c r="CY47" s="63" t="str">
        <f t="shared" si="53"/>
        <v/>
      </c>
      <c r="DA47" s="63" t="str">
        <f t="shared" si="54"/>
        <v/>
      </c>
      <c r="DC47" s="63" t="str">
        <f t="shared" si="55"/>
        <v/>
      </c>
      <c r="DE47" s="63" t="str">
        <f t="shared" si="56"/>
        <v/>
      </c>
      <c r="DG47" s="63" t="str">
        <f t="shared" si="57"/>
        <v/>
      </c>
      <c r="DI47" s="63" t="str">
        <f t="shared" si="58"/>
        <v/>
      </c>
      <c r="DK47" s="63" t="str">
        <f t="shared" si="59"/>
        <v/>
      </c>
      <c r="DM47" s="63" t="str">
        <f t="shared" si="60"/>
        <v/>
      </c>
      <c r="DO47" s="63" t="str">
        <f t="shared" si="61"/>
        <v/>
      </c>
      <c r="DQ47" s="63" t="str">
        <f t="shared" si="62"/>
        <v/>
      </c>
      <c r="DS47" s="63" t="str">
        <f t="shared" si="63"/>
        <v/>
      </c>
      <c r="DU47" s="63" t="str">
        <f t="shared" si="64"/>
        <v/>
      </c>
      <c r="DW47" s="63" t="str">
        <f t="shared" si="65"/>
        <v/>
      </c>
      <c r="DY47" s="63" t="str">
        <f t="shared" si="66"/>
        <v/>
      </c>
      <c r="EA47" s="63" t="str">
        <f t="shared" si="67"/>
        <v/>
      </c>
      <c r="EC47" s="63" t="str">
        <f t="shared" si="68"/>
        <v/>
      </c>
      <c r="EE47" s="63" t="str">
        <f t="shared" si="69"/>
        <v/>
      </c>
      <c r="EG47" s="63" t="str">
        <f t="shared" si="70"/>
        <v/>
      </c>
      <c r="EI47" s="63" t="str">
        <f t="shared" si="71"/>
        <v/>
      </c>
      <c r="EK47" s="63" t="str">
        <f t="shared" si="72"/>
        <v/>
      </c>
      <c r="EM47" s="63" t="str">
        <f t="shared" si="73"/>
        <v/>
      </c>
      <c r="EO47" s="63" t="str">
        <f t="shared" si="74"/>
        <v/>
      </c>
      <c r="EQ47" s="63" t="str">
        <f t="shared" si="75"/>
        <v/>
      </c>
      <c r="ES47" s="63" t="str">
        <f t="shared" si="76"/>
        <v/>
      </c>
      <c r="EU47" s="63" t="str">
        <f t="shared" si="77"/>
        <v/>
      </c>
      <c r="EW47" s="63" t="str">
        <f t="shared" si="78"/>
        <v/>
      </c>
      <c r="EY47" s="63" t="str">
        <f t="shared" si="79"/>
        <v/>
      </c>
      <c r="FA47" s="63" t="str">
        <f t="shared" si="80"/>
        <v/>
      </c>
      <c r="FB47"/>
      <c r="FC47"/>
      <c r="FD47"/>
      <c r="FE47"/>
      <c r="FF47"/>
      <c r="FG47"/>
      <c r="FH47"/>
      <c r="FI47"/>
      <c r="FJ47"/>
      <c r="FK47"/>
      <c r="FL47"/>
      <c r="FM47" s="46" t="str">
        <f t="shared" si="81"/>
        <v/>
      </c>
      <c r="FN47" s="47" t="str">
        <f t="shared" si="82"/>
        <v/>
      </c>
      <c r="FO47" s="48" t="str">
        <f t="shared" si="83"/>
        <v/>
      </c>
      <c r="FP47" s="49" t="str">
        <f t="shared" si="117"/>
        <v/>
      </c>
      <c r="FQ47" s="49" t="str">
        <f t="shared" si="117"/>
        <v/>
      </c>
      <c r="FR47" s="49" t="str">
        <f t="shared" si="109"/>
        <v/>
      </c>
      <c r="FS47" s="49" t="str">
        <f t="shared" si="109"/>
        <v/>
      </c>
      <c r="FT47" s="49" t="str">
        <f t="shared" si="109"/>
        <v/>
      </c>
      <c r="FU47" s="49" t="str">
        <f t="shared" si="109"/>
        <v/>
      </c>
      <c r="FV47" s="49" t="str">
        <f t="shared" si="109"/>
        <v/>
      </c>
      <c r="FW47" s="49" t="str">
        <f t="shared" si="109"/>
        <v/>
      </c>
      <c r="FX47" s="49" t="str">
        <f t="shared" si="109"/>
        <v/>
      </c>
      <c r="FY47" s="49" t="str">
        <f t="shared" si="109"/>
        <v/>
      </c>
      <c r="FZ47" s="49" t="str">
        <f t="shared" si="109"/>
        <v/>
      </c>
      <c r="GA47" s="49" t="str">
        <f t="shared" si="109"/>
        <v/>
      </c>
      <c r="GB47" s="49" t="str">
        <f t="shared" si="110"/>
        <v/>
      </c>
      <c r="GC47" s="49" t="str">
        <f t="shared" si="110"/>
        <v/>
      </c>
      <c r="GD47" s="49" t="str">
        <f t="shared" si="110"/>
        <v/>
      </c>
      <c r="GE47" s="49" t="str">
        <f t="shared" si="110"/>
        <v/>
      </c>
      <c r="GF47" s="49" t="str">
        <f t="shared" si="110"/>
        <v/>
      </c>
      <c r="GG47" s="49" t="str">
        <f t="shared" si="110"/>
        <v/>
      </c>
      <c r="GH47" s="49" t="str">
        <f t="shared" si="110"/>
        <v/>
      </c>
      <c r="GI47" s="49" t="str">
        <f t="shared" si="110"/>
        <v/>
      </c>
      <c r="GJ47" s="49" t="str">
        <f t="shared" si="110"/>
        <v/>
      </c>
      <c r="GK47" s="49" t="str">
        <f t="shared" si="110"/>
        <v/>
      </c>
      <c r="GL47" s="49" t="str">
        <f t="shared" si="111"/>
        <v/>
      </c>
      <c r="GM47" s="49" t="str">
        <f t="shared" si="111"/>
        <v/>
      </c>
      <c r="GN47" s="49" t="str">
        <f t="shared" si="111"/>
        <v/>
      </c>
      <c r="GO47" s="49" t="str">
        <f t="shared" si="111"/>
        <v/>
      </c>
      <c r="GP47" s="49" t="str">
        <f t="shared" si="111"/>
        <v/>
      </c>
      <c r="GQ47" s="49" t="str">
        <f t="shared" si="111"/>
        <v/>
      </c>
      <c r="GR47" s="49" t="str">
        <f t="shared" si="111"/>
        <v/>
      </c>
      <c r="GS47" s="49" t="str">
        <f t="shared" si="111"/>
        <v/>
      </c>
      <c r="GT47" s="49" t="str">
        <f t="shared" si="111"/>
        <v/>
      </c>
      <c r="GU47" s="49" t="str">
        <f t="shared" si="111"/>
        <v/>
      </c>
      <c r="GV47" s="49" t="str">
        <f t="shared" si="112"/>
        <v/>
      </c>
      <c r="GW47" s="49" t="str">
        <f t="shared" si="112"/>
        <v/>
      </c>
      <c r="GX47" s="49" t="str">
        <f t="shared" si="112"/>
        <v/>
      </c>
      <c r="GY47" s="49" t="str">
        <f t="shared" si="112"/>
        <v/>
      </c>
      <c r="GZ47" s="49" t="str">
        <f t="shared" si="112"/>
        <v/>
      </c>
      <c r="HA47" s="49" t="str">
        <f t="shared" si="112"/>
        <v/>
      </c>
      <c r="HB47" s="49" t="str">
        <f t="shared" si="112"/>
        <v/>
      </c>
      <c r="HC47" s="49" t="str">
        <f t="shared" si="112"/>
        <v/>
      </c>
      <c r="HD47" s="49" t="str">
        <f t="shared" si="112"/>
        <v/>
      </c>
      <c r="HE47" s="49" t="str">
        <f t="shared" si="112"/>
        <v/>
      </c>
      <c r="HF47" s="49" t="str">
        <f t="shared" si="113"/>
        <v/>
      </c>
      <c r="HG47" s="49" t="str">
        <f t="shared" si="113"/>
        <v/>
      </c>
      <c r="HH47" s="49" t="str">
        <f t="shared" si="113"/>
        <v/>
      </c>
      <c r="HI47" s="49" t="str">
        <f t="shared" si="113"/>
        <v/>
      </c>
      <c r="HJ47" s="49" t="str">
        <f t="shared" si="113"/>
        <v/>
      </c>
      <c r="HK47" s="49" t="str">
        <f t="shared" si="113"/>
        <v/>
      </c>
      <c r="HL47" s="49" t="str">
        <f t="shared" si="113"/>
        <v/>
      </c>
      <c r="HM47" s="49" t="str">
        <f t="shared" si="113"/>
        <v/>
      </c>
      <c r="HN47" s="49" t="str">
        <f t="shared" si="113"/>
        <v/>
      </c>
      <c r="HO47" s="49" t="str">
        <f t="shared" si="113"/>
        <v/>
      </c>
      <c r="HP47" s="49" t="str">
        <f t="shared" si="114"/>
        <v/>
      </c>
      <c r="HQ47" s="49" t="str">
        <f t="shared" si="114"/>
        <v/>
      </c>
      <c r="HR47" s="49" t="str">
        <f t="shared" si="114"/>
        <v/>
      </c>
      <c r="HS47" s="49" t="str">
        <f t="shared" si="114"/>
        <v/>
      </c>
      <c r="HT47" s="49" t="str">
        <f t="shared" si="114"/>
        <v/>
      </c>
      <c r="HU47" s="49" t="str">
        <f t="shared" si="114"/>
        <v/>
      </c>
      <c r="HV47" s="49" t="str">
        <f t="shared" si="114"/>
        <v/>
      </c>
      <c r="HW47" s="49" t="str">
        <f t="shared" si="114"/>
        <v/>
      </c>
      <c r="HX47" s="49" t="str">
        <f t="shared" si="114"/>
        <v/>
      </c>
      <c r="HY47" s="49" t="str">
        <f t="shared" si="114"/>
        <v/>
      </c>
      <c r="HZ47" s="49" t="str">
        <f t="shared" si="114"/>
        <v/>
      </c>
      <c r="IA47" s="49" t="str">
        <f t="shared" si="114"/>
        <v/>
      </c>
      <c r="IB47" s="49" t="str">
        <f t="shared" si="114"/>
        <v/>
      </c>
      <c r="IC47" s="49" t="str">
        <f t="shared" si="115"/>
        <v/>
      </c>
      <c r="ID47" s="49" t="str">
        <f t="shared" si="116"/>
        <v/>
      </c>
      <c r="IE47" s="49" t="str">
        <f t="shared" si="116"/>
        <v/>
      </c>
      <c r="IF47" s="49" t="str">
        <f t="shared" si="116"/>
        <v/>
      </c>
      <c r="IG47" s="49" t="str">
        <f t="shared" si="116"/>
        <v/>
      </c>
      <c r="IH47" s="49" t="str">
        <f t="shared" si="116"/>
        <v/>
      </c>
      <c r="II47" s="49" t="str">
        <f t="shared" si="116"/>
        <v/>
      </c>
      <c r="IJ47" s="49" t="str">
        <f t="shared" si="116"/>
        <v/>
      </c>
      <c r="IK47" s="49" t="str">
        <f t="shared" si="116"/>
        <v/>
      </c>
      <c r="IL47" s="49" t="str">
        <f t="shared" si="116"/>
        <v/>
      </c>
      <c r="IM47"/>
      <c r="IN47"/>
      <c r="IO47"/>
      <c r="IP47"/>
      <c r="IQ47"/>
      <c r="IR47"/>
      <c r="IS47"/>
      <c r="IT47"/>
      <c r="IU47"/>
      <c r="IV47"/>
    </row>
    <row r="48" spans="1:256" s="56" customFormat="1" ht="15.6" x14ac:dyDescent="0.3">
      <c r="A48" s="58" t="str">
        <f>IF($B48="","",VLOOKUP($B48,'Skyttere registrering'!$AB$2:$AE$101,3,FALSE))</f>
        <v/>
      </c>
      <c r="B48"/>
      <c r="C48" s="58" t="str">
        <f>IF($B48="","",VLOOKUP($B48,'Skyttere registrering'!$B$2:$K$101,2,FALSE))</f>
        <v/>
      </c>
      <c r="D48" s="58" t="str">
        <f>IF($B48="","",IF(VLOOKUP($B48,'Skyttere registrering'!$AB$2:$AE$101,4,FALSE)=0,"",VLOOKUP($B48,'Skyttere registrering'!$AB$2:$AE$101,4,FALSE)))</f>
        <v/>
      </c>
      <c r="E48" s="55" t="str">
        <f t="shared" si="3"/>
        <v/>
      </c>
      <c r="F48" s="61" t="str">
        <f t="shared" si="4"/>
        <v/>
      </c>
      <c r="G48" s="62" t="str">
        <f t="shared" si="5"/>
        <v/>
      </c>
      <c r="I48" s="63" t="str">
        <f t="shared" si="6"/>
        <v/>
      </c>
      <c r="K48" s="63" t="str">
        <f t="shared" si="7"/>
        <v/>
      </c>
      <c r="M48" s="63" t="str">
        <f t="shared" si="8"/>
        <v/>
      </c>
      <c r="O48" s="63" t="str">
        <f t="shared" si="9"/>
        <v/>
      </c>
      <c r="Q48" s="63" t="str">
        <f t="shared" si="10"/>
        <v/>
      </c>
      <c r="S48" s="63" t="str">
        <f t="shared" si="11"/>
        <v/>
      </c>
      <c r="U48" s="63" t="str">
        <f t="shared" si="12"/>
        <v/>
      </c>
      <c r="W48" s="63" t="str">
        <f t="shared" si="13"/>
        <v/>
      </c>
      <c r="Y48" s="63" t="str">
        <f t="shared" si="14"/>
        <v/>
      </c>
      <c r="AA48" s="63" t="str">
        <f t="shared" si="15"/>
        <v/>
      </c>
      <c r="AC48" s="63" t="str">
        <f t="shared" si="16"/>
        <v/>
      </c>
      <c r="AE48" s="63" t="str">
        <f t="shared" si="17"/>
        <v/>
      </c>
      <c r="AG48" s="63" t="str">
        <f t="shared" si="18"/>
        <v/>
      </c>
      <c r="AI48" s="63" t="str">
        <f t="shared" si="19"/>
        <v/>
      </c>
      <c r="AK48" s="63" t="str">
        <f t="shared" si="20"/>
        <v/>
      </c>
      <c r="AM48" s="63" t="str">
        <f t="shared" si="21"/>
        <v/>
      </c>
      <c r="AO48" s="63" t="str">
        <f t="shared" si="22"/>
        <v/>
      </c>
      <c r="AQ48" s="63" t="str">
        <f t="shared" si="23"/>
        <v/>
      </c>
      <c r="AS48" s="63" t="str">
        <f t="shared" si="24"/>
        <v/>
      </c>
      <c r="AU48" s="63" t="str">
        <f t="shared" si="25"/>
        <v/>
      </c>
      <c r="AW48" s="63" t="str">
        <f t="shared" si="26"/>
        <v/>
      </c>
      <c r="AY48" s="63" t="str">
        <f t="shared" si="27"/>
        <v/>
      </c>
      <c r="BA48" s="63" t="str">
        <f t="shared" si="28"/>
        <v/>
      </c>
      <c r="BC48" s="63" t="str">
        <f t="shared" si="29"/>
        <v/>
      </c>
      <c r="BE48" s="63" t="str">
        <f t="shared" si="30"/>
        <v/>
      </c>
      <c r="BG48" s="63" t="str">
        <f t="shared" si="31"/>
        <v/>
      </c>
      <c r="BI48" s="63" t="str">
        <f t="shared" si="32"/>
        <v/>
      </c>
      <c r="BK48" s="63" t="str">
        <f t="shared" si="33"/>
        <v/>
      </c>
      <c r="BM48" s="63" t="str">
        <f t="shared" si="34"/>
        <v/>
      </c>
      <c r="BO48" s="63" t="str">
        <f t="shared" si="35"/>
        <v/>
      </c>
      <c r="BQ48" s="63" t="str">
        <f t="shared" si="36"/>
        <v/>
      </c>
      <c r="BS48" s="63" t="str">
        <f t="shared" si="37"/>
        <v/>
      </c>
      <c r="BU48" s="63" t="str">
        <f t="shared" si="38"/>
        <v/>
      </c>
      <c r="BW48" s="63" t="str">
        <f t="shared" si="39"/>
        <v/>
      </c>
      <c r="BY48" s="63" t="str">
        <f t="shared" si="40"/>
        <v/>
      </c>
      <c r="CA48" s="63" t="str">
        <f t="shared" si="41"/>
        <v/>
      </c>
      <c r="CC48" s="63" t="str">
        <f t="shared" si="42"/>
        <v/>
      </c>
      <c r="CE48" s="63" t="str">
        <f t="shared" si="43"/>
        <v/>
      </c>
      <c r="CG48" s="63" t="str">
        <f t="shared" si="44"/>
        <v/>
      </c>
      <c r="CI48" s="63" t="str">
        <f t="shared" si="45"/>
        <v/>
      </c>
      <c r="CK48" s="63" t="str">
        <f t="shared" si="46"/>
        <v/>
      </c>
      <c r="CM48" s="63" t="str">
        <f t="shared" si="47"/>
        <v/>
      </c>
      <c r="CO48" s="63" t="str">
        <f t="shared" si="48"/>
        <v/>
      </c>
      <c r="CQ48" s="63" t="str">
        <f t="shared" si="49"/>
        <v/>
      </c>
      <c r="CS48" s="63" t="str">
        <f t="shared" si="50"/>
        <v/>
      </c>
      <c r="CU48" s="63" t="str">
        <f t="shared" si="51"/>
        <v/>
      </c>
      <c r="CW48" s="63" t="str">
        <f t="shared" si="52"/>
        <v/>
      </c>
      <c r="CY48" s="63" t="str">
        <f t="shared" si="53"/>
        <v/>
      </c>
      <c r="DA48" s="63" t="str">
        <f t="shared" si="54"/>
        <v/>
      </c>
      <c r="DC48" s="63" t="str">
        <f t="shared" si="55"/>
        <v/>
      </c>
      <c r="DE48" s="63" t="str">
        <f t="shared" si="56"/>
        <v/>
      </c>
      <c r="DG48" s="63" t="str">
        <f t="shared" si="57"/>
        <v/>
      </c>
      <c r="DI48" s="63" t="str">
        <f t="shared" si="58"/>
        <v/>
      </c>
      <c r="DK48" s="63" t="str">
        <f t="shared" si="59"/>
        <v/>
      </c>
      <c r="DM48" s="63" t="str">
        <f t="shared" si="60"/>
        <v/>
      </c>
      <c r="DO48" s="63" t="str">
        <f t="shared" si="61"/>
        <v/>
      </c>
      <c r="DQ48" s="63" t="str">
        <f t="shared" si="62"/>
        <v/>
      </c>
      <c r="DS48" s="63" t="str">
        <f t="shared" si="63"/>
        <v/>
      </c>
      <c r="DU48" s="63" t="str">
        <f t="shared" si="64"/>
        <v/>
      </c>
      <c r="DW48" s="63" t="str">
        <f t="shared" si="65"/>
        <v/>
      </c>
      <c r="DY48" s="63" t="str">
        <f t="shared" si="66"/>
        <v/>
      </c>
      <c r="EA48" s="63" t="str">
        <f t="shared" si="67"/>
        <v/>
      </c>
      <c r="EC48" s="63" t="str">
        <f t="shared" si="68"/>
        <v/>
      </c>
      <c r="EE48" s="63" t="str">
        <f t="shared" si="69"/>
        <v/>
      </c>
      <c r="EG48" s="63" t="str">
        <f t="shared" si="70"/>
        <v/>
      </c>
      <c r="EI48" s="63" t="str">
        <f t="shared" si="71"/>
        <v/>
      </c>
      <c r="EK48" s="63" t="str">
        <f t="shared" si="72"/>
        <v/>
      </c>
      <c r="EM48" s="63" t="str">
        <f t="shared" si="73"/>
        <v/>
      </c>
      <c r="EO48" s="63" t="str">
        <f t="shared" si="74"/>
        <v/>
      </c>
      <c r="EQ48" s="63" t="str">
        <f t="shared" si="75"/>
        <v/>
      </c>
      <c r="ES48" s="63" t="str">
        <f t="shared" si="76"/>
        <v/>
      </c>
      <c r="EU48" s="63" t="str">
        <f t="shared" si="77"/>
        <v/>
      </c>
      <c r="EW48" s="63" t="str">
        <f t="shared" si="78"/>
        <v/>
      </c>
      <c r="EY48" s="63" t="str">
        <f t="shared" si="79"/>
        <v/>
      </c>
      <c r="FA48" s="63" t="str">
        <f t="shared" si="80"/>
        <v/>
      </c>
      <c r="FB48"/>
      <c r="FC48"/>
      <c r="FD48"/>
      <c r="FE48"/>
      <c r="FF48"/>
      <c r="FG48"/>
      <c r="FH48"/>
      <c r="FI48"/>
      <c r="FJ48"/>
      <c r="FK48"/>
      <c r="FL48"/>
      <c r="FM48" s="46" t="str">
        <f t="shared" si="81"/>
        <v/>
      </c>
      <c r="FN48" s="47" t="str">
        <f t="shared" si="82"/>
        <v/>
      </c>
      <c r="FO48" s="48" t="str">
        <f t="shared" si="83"/>
        <v/>
      </c>
      <c r="FP48" s="49" t="str">
        <f t="shared" si="117"/>
        <v/>
      </c>
      <c r="FQ48" s="49" t="str">
        <f t="shared" si="117"/>
        <v/>
      </c>
      <c r="FR48" s="49" t="str">
        <f t="shared" si="109"/>
        <v/>
      </c>
      <c r="FS48" s="49" t="str">
        <f t="shared" si="109"/>
        <v/>
      </c>
      <c r="FT48" s="49" t="str">
        <f t="shared" si="109"/>
        <v/>
      </c>
      <c r="FU48" s="49" t="str">
        <f t="shared" si="109"/>
        <v/>
      </c>
      <c r="FV48" s="49" t="str">
        <f t="shared" si="109"/>
        <v/>
      </c>
      <c r="FW48" s="49" t="str">
        <f t="shared" si="109"/>
        <v/>
      </c>
      <c r="FX48" s="49" t="str">
        <f t="shared" si="109"/>
        <v/>
      </c>
      <c r="FY48" s="49" t="str">
        <f t="shared" si="109"/>
        <v/>
      </c>
      <c r="FZ48" s="49" t="str">
        <f t="shared" si="109"/>
        <v/>
      </c>
      <c r="GA48" s="49" t="str">
        <f t="shared" si="109"/>
        <v/>
      </c>
      <c r="GB48" s="49" t="str">
        <f t="shared" si="110"/>
        <v/>
      </c>
      <c r="GC48" s="49" t="str">
        <f t="shared" si="110"/>
        <v/>
      </c>
      <c r="GD48" s="49" t="str">
        <f t="shared" si="110"/>
        <v/>
      </c>
      <c r="GE48" s="49" t="str">
        <f t="shared" si="110"/>
        <v/>
      </c>
      <c r="GF48" s="49" t="str">
        <f t="shared" si="110"/>
        <v/>
      </c>
      <c r="GG48" s="49" t="str">
        <f t="shared" si="110"/>
        <v/>
      </c>
      <c r="GH48" s="49" t="str">
        <f t="shared" si="110"/>
        <v/>
      </c>
      <c r="GI48" s="49" t="str">
        <f t="shared" si="110"/>
        <v/>
      </c>
      <c r="GJ48" s="49" t="str">
        <f t="shared" si="110"/>
        <v/>
      </c>
      <c r="GK48" s="49" t="str">
        <f t="shared" si="110"/>
        <v/>
      </c>
      <c r="GL48" s="49" t="str">
        <f t="shared" si="111"/>
        <v/>
      </c>
      <c r="GM48" s="49" t="str">
        <f t="shared" si="111"/>
        <v/>
      </c>
      <c r="GN48" s="49" t="str">
        <f t="shared" si="111"/>
        <v/>
      </c>
      <c r="GO48" s="49" t="str">
        <f t="shared" si="111"/>
        <v/>
      </c>
      <c r="GP48" s="49" t="str">
        <f t="shared" si="111"/>
        <v/>
      </c>
      <c r="GQ48" s="49" t="str">
        <f t="shared" si="111"/>
        <v/>
      </c>
      <c r="GR48" s="49" t="str">
        <f t="shared" si="111"/>
        <v/>
      </c>
      <c r="GS48" s="49" t="str">
        <f t="shared" si="111"/>
        <v/>
      </c>
      <c r="GT48" s="49" t="str">
        <f t="shared" si="111"/>
        <v/>
      </c>
      <c r="GU48" s="49" t="str">
        <f t="shared" si="111"/>
        <v/>
      </c>
      <c r="GV48" s="49" t="str">
        <f t="shared" si="112"/>
        <v/>
      </c>
      <c r="GW48" s="49" t="str">
        <f t="shared" si="112"/>
        <v/>
      </c>
      <c r="GX48" s="49" t="str">
        <f t="shared" si="112"/>
        <v/>
      </c>
      <c r="GY48" s="49" t="str">
        <f t="shared" si="112"/>
        <v/>
      </c>
      <c r="GZ48" s="49" t="str">
        <f t="shared" si="112"/>
        <v/>
      </c>
      <c r="HA48" s="49" t="str">
        <f t="shared" si="112"/>
        <v/>
      </c>
      <c r="HB48" s="49" t="str">
        <f t="shared" si="112"/>
        <v/>
      </c>
      <c r="HC48" s="49" t="str">
        <f t="shared" si="112"/>
        <v/>
      </c>
      <c r="HD48" s="49" t="str">
        <f t="shared" si="112"/>
        <v/>
      </c>
      <c r="HE48" s="49" t="str">
        <f t="shared" si="112"/>
        <v/>
      </c>
      <c r="HF48" s="49" t="str">
        <f t="shared" si="113"/>
        <v/>
      </c>
      <c r="HG48" s="49" t="str">
        <f t="shared" si="113"/>
        <v/>
      </c>
      <c r="HH48" s="49" t="str">
        <f t="shared" si="113"/>
        <v/>
      </c>
      <c r="HI48" s="49" t="str">
        <f t="shared" si="113"/>
        <v/>
      </c>
      <c r="HJ48" s="49" t="str">
        <f t="shared" si="113"/>
        <v/>
      </c>
      <c r="HK48" s="49" t="str">
        <f t="shared" si="113"/>
        <v/>
      </c>
      <c r="HL48" s="49" t="str">
        <f t="shared" si="113"/>
        <v/>
      </c>
      <c r="HM48" s="49" t="str">
        <f t="shared" si="113"/>
        <v/>
      </c>
      <c r="HN48" s="49" t="str">
        <f t="shared" si="113"/>
        <v/>
      </c>
      <c r="HO48" s="49" t="str">
        <f t="shared" si="113"/>
        <v/>
      </c>
      <c r="HP48" s="49" t="str">
        <f t="shared" si="114"/>
        <v/>
      </c>
      <c r="HQ48" s="49" t="str">
        <f t="shared" si="114"/>
        <v/>
      </c>
      <c r="HR48" s="49" t="str">
        <f t="shared" si="114"/>
        <v/>
      </c>
      <c r="HS48" s="49" t="str">
        <f t="shared" si="114"/>
        <v/>
      </c>
      <c r="HT48" s="49" t="str">
        <f t="shared" si="114"/>
        <v/>
      </c>
      <c r="HU48" s="49" t="str">
        <f t="shared" si="114"/>
        <v/>
      </c>
      <c r="HV48" s="49" t="str">
        <f t="shared" si="114"/>
        <v/>
      </c>
      <c r="HW48" s="49" t="str">
        <f t="shared" si="114"/>
        <v/>
      </c>
      <c r="HX48" s="49" t="str">
        <f t="shared" si="114"/>
        <v/>
      </c>
      <c r="HY48" s="49" t="str">
        <f t="shared" si="114"/>
        <v/>
      </c>
      <c r="HZ48" s="49" t="str">
        <f t="shared" si="114"/>
        <v/>
      </c>
      <c r="IA48" s="49" t="str">
        <f t="shared" si="114"/>
        <v/>
      </c>
      <c r="IB48" s="49" t="str">
        <f t="shared" si="114"/>
        <v/>
      </c>
      <c r="IC48" s="49" t="str">
        <f t="shared" si="115"/>
        <v/>
      </c>
      <c r="ID48" s="49" t="str">
        <f t="shared" si="116"/>
        <v/>
      </c>
      <c r="IE48" s="49" t="str">
        <f t="shared" si="116"/>
        <v/>
      </c>
      <c r="IF48" s="49" t="str">
        <f t="shared" si="116"/>
        <v/>
      </c>
      <c r="IG48" s="49" t="str">
        <f t="shared" si="116"/>
        <v/>
      </c>
      <c r="IH48" s="49" t="str">
        <f t="shared" si="116"/>
        <v/>
      </c>
      <c r="II48" s="49" t="str">
        <f t="shared" si="116"/>
        <v/>
      </c>
      <c r="IJ48" s="49" t="str">
        <f t="shared" si="116"/>
        <v/>
      </c>
      <c r="IK48" s="49" t="str">
        <f t="shared" si="116"/>
        <v/>
      </c>
      <c r="IL48" s="49" t="str">
        <f t="shared" si="116"/>
        <v/>
      </c>
      <c r="IM48"/>
      <c r="IN48"/>
      <c r="IO48"/>
      <c r="IP48"/>
      <c r="IQ48"/>
      <c r="IR48"/>
      <c r="IS48"/>
      <c r="IT48"/>
      <c r="IU48"/>
      <c r="IV48"/>
    </row>
    <row r="49" spans="1:256" s="56" customFormat="1" ht="15.6" x14ac:dyDescent="0.3">
      <c r="A49" s="58" t="str">
        <f>IF($B49="","",VLOOKUP($B49,'Skyttere registrering'!$AB$2:$AE$101,3,FALSE))</f>
        <v/>
      </c>
      <c r="B49"/>
      <c r="C49" s="58" t="str">
        <f>IF($B49="","",VLOOKUP($B49,'Skyttere registrering'!$B$2:$K$101,2,FALSE))</f>
        <v/>
      </c>
      <c r="D49" s="58" t="str">
        <f>IF($B49="","",IF(VLOOKUP($B49,'Skyttere registrering'!$AB$2:$AE$101,4,FALSE)=0,"",VLOOKUP($B49,'Skyttere registrering'!$AB$2:$AE$101,4,FALSE)))</f>
        <v/>
      </c>
      <c r="E49" s="55" t="str">
        <f t="shared" si="3"/>
        <v/>
      </c>
      <c r="F49" s="61" t="str">
        <f t="shared" si="4"/>
        <v/>
      </c>
      <c r="G49" s="62" t="str">
        <f t="shared" si="5"/>
        <v/>
      </c>
      <c r="I49" s="63" t="str">
        <f t="shared" si="6"/>
        <v/>
      </c>
      <c r="K49" s="63" t="str">
        <f t="shared" si="7"/>
        <v/>
      </c>
      <c r="M49" s="63" t="str">
        <f t="shared" si="8"/>
        <v/>
      </c>
      <c r="O49" s="63" t="str">
        <f t="shared" si="9"/>
        <v/>
      </c>
      <c r="Q49" s="63" t="str">
        <f t="shared" si="10"/>
        <v/>
      </c>
      <c r="S49" s="63" t="str">
        <f t="shared" si="11"/>
        <v/>
      </c>
      <c r="U49" s="63" t="str">
        <f t="shared" si="12"/>
        <v/>
      </c>
      <c r="W49" s="63" t="str">
        <f t="shared" si="13"/>
        <v/>
      </c>
      <c r="Y49" s="63" t="str">
        <f t="shared" si="14"/>
        <v/>
      </c>
      <c r="AA49" s="63" t="str">
        <f t="shared" si="15"/>
        <v/>
      </c>
      <c r="AC49" s="63" t="str">
        <f t="shared" si="16"/>
        <v/>
      </c>
      <c r="AE49" s="63" t="str">
        <f t="shared" si="17"/>
        <v/>
      </c>
      <c r="AG49" s="63" t="str">
        <f t="shared" si="18"/>
        <v/>
      </c>
      <c r="AI49" s="63" t="str">
        <f t="shared" si="19"/>
        <v/>
      </c>
      <c r="AK49" s="63" t="str">
        <f t="shared" si="20"/>
        <v/>
      </c>
      <c r="AM49" s="63" t="str">
        <f t="shared" si="21"/>
        <v/>
      </c>
      <c r="AO49" s="63" t="str">
        <f t="shared" si="22"/>
        <v/>
      </c>
      <c r="AQ49" s="63" t="str">
        <f t="shared" si="23"/>
        <v/>
      </c>
      <c r="AS49" s="63" t="str">
        <f t="shared" si="24"/>
        <v/>
      </c>
      <c r="AU49" s="63" t="str">
        <f t="shared" si="25"/>
        <v/>
      </c>
      <c r="AW49" s="63" t="str">
        <f t="shared" si="26"/>
        <v/>
      </c>
      <c r="AY49" s="63" t="str">
        <f t="shared" si="27"/>
        <v/>
      </c>
      <c r="BA49" s="63" t="str">
        <f t="shared" si="28"/>
        <v/>
      </c>
      <c r="BC49" s="63" t="str">
        <f t="shared" si="29"/>
        <v/>
      </c>
      <c r="BE49" s="63" t="str">
        <f t="shared" si="30"/>
        <v/>
      </c>
      <c r="BG49" s="63" t="str">
        <f t="shared" si="31"/>
        <v/>
      </c>
      <c r="BI49" s="63" t="str">
        <f t="shared" si="32"/>
        <v/>
      </c>
      <c r="BK49" s="63" t="str">
        <f t="shared" si="33"/>
        <v/>
      </c>
      <c r="BM49" s="63" t="str">
        <f t="shared" si="34"/>
        <v/>
      </c>
      <c r="BO49" s="63" t="str">
        <f t="shared" si="35"/>
        <v/>
      </c>
      <c r="BQ49" s="63" t="str">
        <f t="shared" si="36"/>
        <v/>
      </c>
      <c r="BS49" s="63" t="str">
        <f t="shared" si="37"/>
        <v/>
      </c>
      <c r="BU49" s="63" t="str">
        <f t="shared" si="38"/>
        <v/>
      </c>
      <c r="BW49" s="63" t="str">
        <f t="shared" si="39"/>
        <v/>
      </c>
      <c r="BY49" s="63" t="str">
        <f t="shared" si="40"/>
        <v/>
      </c>
      <c r="CA49" s="63" t="str">
        <f t="shared" si="41"/>
        <v/>
      </c>
      <c r="CC49" s="63" t="str">
        <f t="shared" si="42"/>
        <v/>
      </c>
      <c r="CE49" s="63" t="str">
        <f t="shared" si="43"/>
        <v/>
      </c>
      <c r="CG49" s="63" t="str">
        <f t="shared" si="44"/>
        <v/>
      </c>
      <c r="CI49" s="63" t="str">
        <f t="shared" si="45"/>
        <v/>
      </c>
      <c r="CK49" s="63" t="str">
        <f t="shared" si="46"/>
        <v/>
      </c>
      <c r="CM49" s="63" t="str">
        <f t="shared" si="47"/>
        <v/>
      </c>
      <c r="CO49" s="63" t="str">
        <f t="shared" si="48"/>
        <v/>
      </c>
      <c r="CQ49" s="63" t="str">
        <f t="shared" si="49"/>
        <v/>
      </c>
      <c r="CS49" s="63" t="str">
        <f t="shared" si="50"/>
        <v/>
      </c>
      <c r="CU49" s="63" t="str">
        <f t="shared" si="51"/>
        <v/>
      </c>
      <c r="CW49" s="63" t="str">
        <f t="shared" si="52"/>
        <v/>
      </c>
      <c r="CY49" s="63" t="str">
        <f t="shared" si="53"/>
        <v/>
      </c>
      <c r="DA49" s="63" t="str">
        <f t="shared" si="54"/>
        <v/>
      </c>
      <c r="DC49" s="63" t="str">
        <f t="shared" si="55"/>
        <v/>
      </c>
      <c r="DE49" s="63" t="str">
        <f t="shared" si="56"/>
        <v/>
      </c>
      <c r="DG49" s="63" t="str">
        <f t="shared" si="57"/>
        <v/>
      </c>
      <c r="DI49" s="63" t="str">
        <f t="shared" si="58"/>
        <v/>
      </c>
      <c r="DK49" s="63" t="str">
        <f t="shared" si="59"/>
        <v/>
      </c>
      <c r="DM49" s="63" t="str">
        <f t="shared" si="60"/>
        <v/>
      </c>
      <c r="DO49" s="63" t="str">
        <f t="shared" si="61"/>
        <v/>
      </c>
      <c r="DQ49" s="63" t="str">
        <f t="shared" si="62"/>
        <v/>
      </c>
      <c r="DS49" s="63" t="str">
        <f t="shared" si="63"/>
        <v/>
      </c>
      <c r="DU49" s="63" t="str">
        <f t="shared" si="64"/>
        <v/>
      </c>
      <c r="DW49" s="63" t="str">
        <f t="shared" si="65"/>
        <v/>
      </c>
      <c r="DY49" s="63" t="str">
        <f t="shared" si="66"/>
        <v/>
      </c>
      <c r="EA49" s="63" t="str">
        <f t="shared" si="67"/>
        <v/>
      </c>
      <c r="EC49" s="63" t="str">
        <f t="shared" si="68"/>
        <v/>
      </c>
      <c r="EE49" s="63" t="str">
        <f t="shared" si="69"/>
        <v/>
      </c>
      <c r="EG49" s="63" t="str">
        <f t="shared" si="70"/>
        <v/>
      </c>
      <c r="EI49" s="63" t="str">
        <f t="shared" si="71"/>
        <v/>
      </c>
      <c r="EK49" s="63" t="str">
        <f t="shared" si="72"/>
        <v/>
      </c>
      <c r="EM49" s="63" t="str">
        <f t="shared" si="73"/>
        <v/>
      </c>
      <c r="EO49" s="63" t="str">
        <f t="shared" si="74"/>
        <v/>
      </c>
      <c r="EQ49" s="63" t="str">
        <f t="shared" si="75"/>
        <v/>
      </c>
      <c r="ES49" s="63" t="str">
        <f t="shared" si="76"/>
        <v/>
      </c>
      <c r="EU49" s="63" t="str">
        <f t="shared" si="77"/>
        <v/>
      </c>
      <c r="EW49" s="63" t="str">
        <f t="shared" si="78"/>
        <v/>
      </c>
      <c r="EY49" s="63" t="str">
        <f t="shared" si="79"/>
        <v/>
      </c>
      <c r="FA49" s="63" t="str">
        <f t="shared" si="80"/>
        <v/>
      </c>
      <c r="FB49"/>
      <c r="FC49"/>
      <c r="FD49"/>
      <c r="FE49"/>
      <c r="FF49"/>
      <c r="FG49"/>
      <c r="FH49"/>
      <c r="FI49"/>
      <c r="FJ49"/>
      <c r="FK49"/>
      <c r="FL49"/>
      <c r="FM49" s="46" t="str">
        <f t="shared" si="81"/>
        <v/>
      </c>
      <c r="FN49" s="47" t="str">
        <f t="shared" si="82"/>
        <v/>
      </c>
      <c r="FO49" s="48" t="str">
        <f t="shared" si="83"/>
        <v/>
      </c>
      <c r="FP49" s="49" t="str">
        <f t="shared" si="117"/>
        <v/>
      </c>
      <c r="FQ49" s="49" t="str">
        <f t="shared" si="117"/>
        <v/>
      </c>
      <c r="FR49" s="49" t="str">
        <f t="shared" si="109"/>
        <v/>
      </c>
      <c r="FS49" s="49" t="str">
        <f t="shared" si="109"/>
        <v/>
      </c>
      <c r="FT49" s="49" t="str">
        <f t="shared" si="109"/>
        <v/>
      </c>
      <c r="FU49" s="49" t="str">
        <f t="shared" si="109"/>
        <v/>
      </c>
      <c r="FV49" s="49" t="str">
        <f t="shared" si="109"/>
        <v/>
      </c>
      <c r="FW49" s="49" t="str">
        <f t="shared" si="109"/>
        <v/>
      </c>
      <c r="FX49" s="49" t="str">
        <f t="shared" si="109"/>
        <v/>
      </c>
      <c r="FY49" s="49" t="str">
        <f t="shared" si="109"/>
        <v/>
      </c>
      <c r="FZ49" s="49" t="str">
        <f t="shared" si="109"/>
        <v/>
      </c>
      <c r="GA49" s="49" t="str">
        <f t="shared" si="109"/>
        <v/>
      </c>
      <c r="GB49" s="49" t="str">
        <f t="shared" si="110"/>
        <v/>
      </c>
      <c r="GC49" s="49" t="str">
        <f t="shared" si="110"/>
        <v/>
      </c>
      <c r="GD49" s="49" t="str">
        <f t="shared" si="110"/>
        <v/>
      </c>
      <c r="GE49" s="49" t="str">
        <f t="shared" si="110"/>
        <v/>
      </c>
      <c r="GF49" s="49" t="str">
        <f t="shared" si="110"/>
        <v/>
      </c>
      <c r="GG49" s="49" t="str">
        <f t="shared" si="110"/>
        <v/>
      </c>
      <c r="GH49" s="49" t="str">
        <f t="shared" si="110"/>
        <v/>
      </c>
      <c r="GI49" s="49" t="str">
        <f t="shared" si="110"/>
        <v/>
      </c>
      <c r="GJ49" s="49" t="str">
        <f t="shared" si="110"/>
        <v/>
      </c>
      <c r="GK49" s="49" t="str">
        <f t="shared" si="110"/>
        <v/>
      </c>
      <c r="GL49" s="49" t="str">
        <f t="shared" si="111"/>
        <v/>
      </c>
      <c r="GM49" s="49" t="str">
        <f t="shared" si="111"/>
        <v/>
      </c>
      <c r="GN49" s="49" t="str">
        <f t="shared" si="111"/>
        <v/>
      </c>
      <c r="GO49" s="49" t="str">
        <f t="shared" si="111"/>
        <v/>
      </c>
      <c r="GP49" s="49" t="str">
        <f t="shared" si="111"/>
        <v/>
      </c>
      <c r="GQ49" s="49" t="str">
        <f t="shared" si="111"/>
        <v/>
      </c>
      <c r="GR49" s="49" t="str">
        <f t="shared" si="111"/>
        <v/>
      </c>
      <c r="GS49" s="49" t="str">
        <f t="shared" si="111"/>
        <v/>
      </c>
      <c r="GT49" s="49" t="str">
        <f t="shared" si="111"/>
        <v/>
      </c>
      <c r="GU49" s="49" t="str">
        <f t="shared" si="111"/>
        <v/>
      </c>
      <c r="GV49" s="49" t="str">
        <f t="shared" si="112"/>
        <v/>
      </c>
      <c r="GW49" s="49" t="str">
        <f t="shared" si="112"/>
        <v/>
      </c>
      <c r="GX49" s="49" t="str">
        <f t="shared" si="112"/>
        <v/>
      </c>
      <c r="GY49" s="49" t="str">
        <f t="shared" si="112"/>
        <v/>
      </c>
      <c r="GZ49" s="49" t="str">
        <f t="shared" si="112"/>
        <v/>
      </c>
      <c r="HA49" s="49" t="str">
        <f t="shared" si="112"/>
        <v/>
      </c>
      <c r="HB49" s="49" t="str">
        <f t="shared" si="112"/>
        <v/>
      </c>
      <c r="HC49" s="49" t="str">
        <f t="shared" si="112"/>
        <v/>
      </c>
      <c r="HD49" s="49" t="str">
        <f t="shared" si="112"/>
        <v/>
      </c>
      <c r="HE49" s="49" t="str">
        <f t="shared" si="112"/>
        <v/>
      </c>
      <c r="HF49" s="49" t="str">
        <f t="shared" si="113"/>
        <v/>
      </c>
      <c r="HG49" s="49" t="str">
        <f t="shared" si="113"/>
        <v/>
      </c>
      <c r="HH49" s="49" t="str">
        <f t="shared" si="113"/>
        <v/>
      </c>
      <c r="HI49" s="49" t="str">
        <f t="shared" si="113"/>
        <v/>
      </c>
      <c r="HJ49" s="49" t="str">
        <f t="shared" si="113"/>
        <v/>
      </c>
      <c r="HK49" s="49" t="str">
        <f t="shared" si="113"/>
        <v/>
      </c>
      <c r="HL49" s="49" t="str">
        <f t="shared" si="113"/>
        <v/>
      </c>
      <c r="HM49" s="49" t="str">
        <f t="shared" si="113"/>
        <v/>
      </c>
      <c r="HN49" s="49" t="str">
        <f t="shared" si="113"/>
        <v/>
      </c>
      <c r="HO49" s="49" t="str">
        <f t="shared" si="113"/>
        <v/>
      </c>
      <c r="HP49" s="49" t="str">
        <f t="shared" si="114"/>
        <v/>
      </c>
      <c r="HQ49" s="49" t="str">
        <f t="shared" si="114"/>
        <v/>
      </c>
      <c r="HR49" s="49" t="str">
        <f t="shared" si="114"/>
        <v/>
      </c>
      <c r="HS49" s="49" t="str">
        <f t="shared" si="114"/>
        <v/>
      </c>
      <c r="HT49" s="49" t="str">
        <f t="shared" si="114"/>
        <v/>
      </c>
      <c r="HU49" s="49" t="str">
        <f t="shared" si="114"/>
        <v/>
      </c>
      <c r="HV49" s="49" t="str">
        <f t="shared" si="114"/>
        <v/>
      </c>
      <c r="HW49" s="49" t="str">
        <f t="shared" si="114"/>
        <v/>
      </c>
      <c r="HX49" s="49" t="str">
        <f t="shared" si="114"/>
        <v/>
      </c>
      <c r="HY49" s="49" t="str">
        <f t="shared" si="114"/>
        <v/>
      </c>
      <c r="HZ49" s="49" t="str">
        <f t="shared" si="114"/>
        <v/>
      </c>
      <c r="IA49" s="49" t="str">
        <f t="shared" si="114"/>
        <v/>
      </c>
      <c r="IB49" s="49" t="str">
        <f t="shared" si="114"/>
        <v/>
      </c>
      <c r="IC49" s="49" t="str">
        <f t="shared" si="115"/>
        <v/>
      </c>
      <c r="ID49" s="49" t="str">
        <f t="shared" si="116"/>
        <v/>
      </c>
      <c r="IE49" s="49" t="str">
        <f t="shared" si="116"/>
        <v/>
      </c>
      <c r="IF49" s="49" t="str">
        <f t="shared" si="116"/>
        <v/>
      </c>
      <c r="IG49" s="49" t="str">
        <f t="shared" si="116"/>
        <v/>
      </c>
      <c r="IH49" s="49" t="str">
        <f t="shared" si="116"/>
        <v/>
      </c>
      <c r="II49" s="49" t="str">
        <f t="shared" si="116"/>
        <v/>
      </c>
      <c r="IJ49" s="49" t="str">
        <f t="shared" si="116"/>
        <v/>
      </c>
      <c r="IK49" s="49" t="str">
        <f t="shared" si="116"/>
        <v/>
      </c>
      <c r="IL49" s="49" t="str">
        <f t="shared" si="116"/>
        <v/>
      </c>
      <c r="IM49"/>
      <c r="IN49"/>
      <c r="IO49"/>
      <c r="IP49"/>
      <c r="IQ49"/>
      <c r="IR49"/>
      <c r="IS49"/>
      <c r="IT49"/>
      <c r="IU49"/>
      <c r="IV49"/>
    </row>
    <row r="50" spans="1:256" s="56" customFormat="1" ht="15.6" x14ac:dyDescent="0.3">
      <c r="A50" s="58" t="str">
        <f>IF($B50="","",VLOOKUP($B50,'Skyttere registrering'!$AB$2:$AE$101,3,FALSE))</f>
        <v/>
      </c>
      <c r="B50"/>
      <c r="C50" s="58" t="str">
        <f>IF($B50="","",VLOOKUP($B50,'Skyttere registrering'!$B$2:$K$101,2,FALSE))</f>
        <v/>
      </c>
      <c r="D50" s="58" t="str">
        <f>IF($B50="","",IF(VLOOKUP($B50,'Skyttere registrering'!$AB$2:$AE$101,4,FALSE)=0,"",VLOOKUP($B50,'Skyttere registrering'!$AB$2:$AE$101,4,FALSE)))</f>
        <v/>
      </c>
      <c r="E50" s="55" t="str">
        <f t="shared" si="3"/>
        <v/>
      </c>
      <c r="F50" s="61" t="str">
        <f t="shared" si="4"/>
        <v/>
      </c>
      <c r="G50" s="62" t="str">
        <f t="shared" si="5"/>
        <v/>
      </c>
      <c r="I50" s="63" t="str">
        <f t="shared" si="6"/>
        <v/>
      </c>
      <c r="K50" s="63" t="str">
        <f t="shared" si="7"/>
        <v/>
      </c>
      <c r="M50" s="63" t="str">
        <f t="shared" si="8"/>
        <v/>
      </c>
      <c r="O50" s="63" t="str">
        <f t="shared" si="9"/>
        <v/>
      </c>
      <c r="Q50" s="63" t="str">
        <f t="shared" si="10"/>
        <v/>
      </c>
      <c r="S50" s="63" t="str">
        <f t="shared" si="11"/>
        <v/>
      </c>
      <c r="U50" s="63" t="str">
        <f t="shared" si="12"/>
        <v/>
      </c>
      <c r="W50" s="63" t="str">
        <f t="shared" si="13"/>
        <v/>
      </c>
      <c r="Y50" s="63" t="str">
        <f t="shared" si="14"/>
        <v/>
      </c>
      <c r="AA50" s="63" t="str">
        <f t="shared" si="15"/>
        <v/>
      </c>
      <c r="AC50" s="63" t="str">
        <f t="shared" si="16"/>
        <v/>
      </c>
      <c r="AE50" s="63" t="str">
        <f t="shared" si="17"/>
        <v/>
      </c>
      <c r="AG50" s="63" t="str">
        <f t="shared" si="18"/>
        <v/>
      </c>
      <c r="AI50" s="63" t="str">
        <f t="shared" si="19"/>
        <v/>
      </c>
      <c r="AK50" s="63" t="str">
        <f t="shared" si="20"/>
        <v/>
      </c>
      <c r="AM50" s="63" t="str">
        <f t="shared" si="21"/>
        <v/>
      </c>
      <c r="AO50" s="63" t="str">
        <f t="shared" si="22"/>
        <v/>
      </c>
      <c r="AQ50" s="63" t="str">
        <f t="shared" si="23"/>
        <v/>
      </c>
      <c r="AS50" s="63" t="str">
        <f t="shared" si="24"/>
        <v/>
      </c>
      <c r="AU50" s="63" t="str">
        <f t="shared" si="25"/>
        <v/>
      </c>
      <c r="AW50" s="63" t="str">
        <f t="shared" si="26"/>
        <v/>
      </c>
      <c r="AY50" s="63" t="str">
        <f t="shared" si="27"/>
        <v/>
      </c>
      <c r="BA50" s="63" t="str">
        <f t="shared" si="28"/>
        <v/>
      </c>
      <c r="BC50" s="63" t="str">
        <f t="shared" si="29"/>
        <v/>
      </c>
      <c r="BE50" s="63" t="str">
        <f t="shared" si="30"/>
        <v/>
      </c>
      <c r="BG50" s="63" t="str">
        <f t="shared" si="31"/>
        <v/>
      </c>
      <c r="BI50" s="63" t="str">
        <f t="shared" si="32"/>
        <v/>
      </c>
      <c r="BK50" s="63" t="str">
        <f t="shared" si="33"/>
        <v/>
      </c>
      <c r="BM50" s="63" t="str">
        <f t="shared" si="34"/>
        <v/>
      </c>
      <c r="BO50" s="63" t="str">
        <f t="shared" si="35"/>
        <v/>
      </c>
      <c r="BQ50" s="63" t="str">
        <f t="shared" si="36"/>
        <v/>
      </c>
      <c r="BS50" s="63" t="str">
        <f t="shared" si="37"/>
        <v/>
      </c>
      <c r="BU50" s="63" t="str">
        <f t="shared" si="38"/>
        <v/>
      </c>
      <c r="BW50" s="63" t="str">
        <f t="shared" si="39"/>
        <v/>
      </c>
      <c r="BY50" s="63" t="str">
        <f t="shared" si="40"/>
        <v/>
      </c>
      <c r="CA50" s="63" t="str">
        <f t="shared" si="41"/>
        <v/>
      </c>
      <c r="CC50" s="63" t="str">
        <f t="shared" si="42"/>
        <v/>
      </c>
      <c r="CE50" s="63" t="str">
        <f t="shared" si="43"/>
        <v/>
      </c>
      <c r="CG50" s="63" t="str">
        <f t="shared" si="44"/>
        <v/>
      </c>
      <c r="CI50" s="63" t="str">
        <f t="shared" si="45"/>
        <v/>
      </c>
      <c r="CK50" s="63" t="str">
        <f t="shared" si="46"/>
        <v/>
      </c>
      <c r="CM50" s="63" t="str">
        <f t="shared" si="47"/>
        <v/>
      </c>
      <c r="CO50" s="63" t="str">
        <f t="shared" si="48"/>
        <v/>
      </c>
      <c r="CQ50" s="63" t="str">
        <f t="shared" si="49"/>
        <v/>
      </c>
      <c r="CS50" s="63" t="str">
        <f t="shared" si="50"/>
        <v/>
      </c>
      <c r="CU50" s="63" t="str">
        <f t="shared" si="51"/>
        <v/>
      </c>
      <c r="CW50" s="63" t="str">
        <f t="shared" si="52"/>
        <v/>
      </c>
      <c r="CY50" s="63" t="str">
        <f t="shared" si="53"/>
        <v/>
      </c>
      <c r="DA50" s="63" t="str">
        <f t="shared" si="54"/>
        <v/>
      </c>
      <c r="DC50" s="63" t="str">
        <f t="shared" si="55"/>
        <v/>
      </c>
      <c r="DE50" s="63" t="str">
        <f t="shared" si="56"/>
        <v/>
      </c>
      <c r="DG50" s="63" t="str">
        <f t="shared" si="57"/>
        <v/>
      </c>
      <c r="DI50" s="63" t="str">
        <f t="shared" si="58"/>
        <v/>
      </c>
      <c r="DK50" s="63" t="str">
        <f t="shared" si="59"/>
        <v/>
      </c>
      <c r="DM50" s="63" t="str">
        <f t="shared" si="60"/>
        <v/>
      </c>
      <c r="DO50" s="63" t="str">
        <f t="shared" si="61"/>
        <v/>
      </c>
      <c r="DQ50" s="63" t="str">
        <f t="shared" si="62"/>
        <v/>
      </c>
      <c r="DS50" s="63" t="str">
        <f t="shared" si="63"/>
        <v/>
      </c>
      <c r="DU50" s="63" t="str">
        <f t="shared" si="64"/>
        <v/>
      </c>
      <c r="DW50" s="63" t="str">
        <f t="shared" si="65"/>
        <v/>
      </c>
      <c r="DY50" s="63" t="str">
        <f t="shared" si="66"/>
        <v/>
      </c>
      <c r="EA50" s="63" t="str">
        <f t="shared" si="67"/>
        <v/>
      </c>
      <c r="EC50" s="63" t="str">
        <f t="shared" si="68"/>
        <v/>
      </c>
      <c r="EE50" s="63" t="str">
        <f t="shared" si="69"/>
        <v/>
      </c>
      <c r="EG50" s="63" t="str">
        <f t="shared" si="70"/>
        <v/>
      </c>
      <c r="EI50" s="63" t="str">
        <f t="shared" si="71"/>
        <v/>
      </c>
      <c r="EK50" s="63" t="str">
        <f t="shared" si="72"/>
        <v/>
      </c>
      <c r="EM50" s="63" t="str">
        <f t="shared" si="73"/>
        <v/>
      </c>
      <c r="EO50" s="63" t="str">
        <f t="shared" si="74"/>
        <v/>
      </c>
      <c r="EQ50" s="63" t="str">
        <f t="shared" si="75"/>
        <v/>
      </c>
      <c r="ES50" s="63" t="str">
        <f t="shared" si="76"/>
        <v/>
      </c>
      <c r="EU50" s="63" t="str">
        <f t="shared" si="77"/>
        <v/>
      </c>
      <c r="EW50" s="63" t="str">
        <f t="shared" si="78"/>
        <v/>
      </c>
      <c r="EY50" s="63" t="str">
        <f t="shared" si="79"/>
        <v/>
      </c>
      <c r="FA50" s="63" t="str">
        <f t="shared" si="80"/>
        <v/>
      </c>
      <c r="FB50"/>
      <c r="FC50"/>
      <c r="FD50"/>
      <c r="FE50"/>
      <c r="FF50"/>
      <c r="FG50"/>
      <c r="FH50"/>
      <c r="FI50"/>
      <c r="FJ50"/>
      <c r="FK50"/>
      <c r="FL50"/>
      <c r="FM50" s="46" t="str">
        <f t="shared" si="81"/>
        <v/>
      </c>
      <c r="FN50" s="47" t="str">
        <f t="shared" si="82"/>
        <v/>
      </c>
      <c r="FO50" s="48" t="str">
        <f t="shared" si="83"/>
        <v/>
      </c>
      <c r="FP50" s="49" t="str">
        <f t="shared" si="117"/>
        <v/>
      </c>
      <c r="FQ50" s="49" t="str">
        <f t="shared" si="117"/>
        <v/>
      </c>
      <c r="FR50" s="49" t="str">
        <f t="shared" ref="FR50:GA59" si="118">INDEX($I50:$FB50,,FR$4)</f>
        <v/>
      </c>
      <c r="FS50" s="49" t="str">
        <f t="shared" si="118"/>
        <v/>
      </c>
      <c r="FT50" s="49" t="str">
        <f t="shared" si="118"/>
        <v/>
      </c>
      <c r="FU50" s="49" t="str">
        <f t="shared" si="118"/>
        <v/>
      </c>
      <c r="FV50" s="49" t="str">
        <f t="shared" si="118"/>
        <v/>
      </c>
      <c r="FW50" s="49" t="str">
        <f t="shared" si="118"/>
        <v/>
      </c>
      <c r="FX50" s="49" t="str">
        <f t="shared" si="118"/>
        <v/>
      </c>
      <c r="FY50" s="49" t="str">
        <f t="shared" si="118"/>
        <v/>
      </c>
      <c r="FZ50" s="49" t="str">
        <f t="shared" si="118"/>
        <v/>
      </c>
      <c r="GA50" s="49" t="str">
        <f t="shared" si="118"/>
        <v/>
      </c>
      <c r="GB50" s="49" t="str">
        <f t="shared" ref="GB50:GK59" si="119">INDEX($I50:$FB50,,GB$4)</f>
        <v/>
      </c>
      <c r="GC50" s="49" t="str">
        <f t="shared" si="119"/>
        <v/>
      </c>
      <c r="GD50" s="49" t="str">
        <f t="shared" si="119"/>
        <v/>
      </c>
      <c r="GE50" s="49" t="str">
        <f t="shared" si="119"/>
        <v/>
      </c>
      <c r="GF50" s="49" t="str">
        <f t="shared" si="119"/>
        <v/>
      </c>
      <c r="GG50" s="49" t="str">
        <f t="shared" si="119"/>
        <v/>
      </c>
      <c r="GH50" s="49" t="str">
        <f t="shared" si="119"/>
        <v/>
      </c>
      <c r="GI50" s="49" t="str">
        <f t="shared" si="119"/>
        <v/>
      </c>
      <c r="GJ50" s="49" t="str">
        <f t="shared" si="119"/>
        <v/>
      </c>
      <c r="GK50" s="49" t="str">
        <f t="shared" si="119"/>
        <v/>
      </c>
      <c r="GL50" s="49" t="str">
        <f t="shared" ref="GL50:GU59" si="120">INDEX($I50:$FB50,,GL$4)</f>
        <v/>
      </c>
      <c r="GM50" s="49" t="str">
        <f t="shared" si="120"/>
        <v/>
      </c>
      <c r="GN50" s="49" t="str">
        <f t="shared" si="120"/>
        <v/>
      </c>
      <c r="GO50" s="49" t="str">
        <f t="shared" si="120"/>
        <v/>
      </c>
      <c r="GP50" s="49" t="str">
        <f t="shared" si="120"/>
        <v/>
      </c>
      <c r="GQ50" s="49" t="str">
        <f t="shared" si="120"/>
        <v/>
      </c>
      <c r="GR50" s="49" t="str">
        <f t="shared" si="120"/>
        <v/>
      </c>
      <c r="GS50" s="49" t="str">
        <f t="shared" si="120"/>
        <v/>
      </c>
      <c r="GT50" s="49" t="str">
        <f t="shared" si="120"/>
        <v/>
      </c>
      <c r="GU50" s="49" t="str">
        <f t="shared" si="120"/>
        <v/>
      </c>
      <c r="GV50" s="49" t="str">
        <f t="shared" ref="GV50:HE59" si="121">INDEX($I50:$FB50,,GV$4)</f>
        <v/>
      </c>
      <c r="GW50" s="49" t="str">
        <f t="shared" si="121"/>
        <v/>
      </c>
      <c r="GX50" s="49" t="str">
        <f t="shared" si="121"/>
        <v/>
      </c>
      <c r="GY50" s="49" t="str">
        <f t="shared" si="121"/>
        <v/>
      </c>
      <c r="GZ50" s="49" t="str">
        <f t="shared" si="121"/>
        <v/>
      </c>
      <c r="HA50" s="49" t="str">
        <f t="shared" si="121"/>
        <v/>
      </c>
      <c r="HB50" s="49" t="str">
        <f t="shared" si="121"/>
        <v/>
      </c>
      <c r="HC50" s="49" t="str">
        <f t="shared" si="121"/>
        <v/>
      </c>
      <c r="HD50" s="49" t="str">
        <f t="shared" si="121"/>
        <v/>
      </c>
      <c r="HE50" s="49" t="str">
        <f t="shared" si="121"/>
        <v/>
      </c>
      <c r="HF50" s="49" t="str">
        <f t="shared" ref="HF50:HO59" si="122">INDEX($I50:$FB50,,HF$4)</f>
        <v/>
      </c>
      <c r="HG50" s="49" t="str">
        <f t="shared" si="122"/>
        <v/>
      </c>
      <c r="HH50" s="49" t="str">
        <f t="shared" si="122"/>
        <v/>
      </c>
      <c r="HI50" s="49" t="str">
        <f t="shared" si="122"/>
        <v/>
      </c>
      <c r="HJ50" s="49" t="str">
        <f t="shared" si="122"/>
        <v/>
      </c>
      <c r="HK50" s="49" t="str">
        <f t="shared" si="122"/>
        <v/>
      </c>
      <c r="HL50" s="49" t="str">
        <f t="shared" si="122"/>
        <v/>
      </c>
      <c r="HM50" s="49" t="str">
        <f t="shared" si="122"/>
        <v/>
      </c>
      <c r="HN50" s="49" t="str">
        <f t="shared" si="122"/>
        <v/>
      </c>
      <c r="HO50" s="49" t="str">
        <f t="shared" si="122"/>
        <v/>
      </c>
      <c r="HP50" s="49" t="str">
        <f t="shared" ref="HP50:IB59" si="123">INDEX($I50:$FB50,,HP$4)</f>
        <v/>
      </c>
      <c r="HQ50" s="49" t="str">
        <f t="shared" si="123"/>
        <v/>
      </c>
      <c r="HR50" s="49" t="str">
        <f t="shared" si="123"/>
        <v/>
      </c>
      <c r="HS50" s="49" t="str">
        <f t="shared" si="123"/>
        <v/>
      </c>
      <c r="HT50" s="49" t="str">
        <f t="shared" si="123"/>
        <v/>
      </c>
      <c r="HU50" s="49" t="str">
        <f t="shared" si="123"/>
        <v/>
      </c>
      <c r="HV50" s="49" t="str">
        <f t="shared" si="123"/>
        <v/>
      </c>
      <c r="HW50" s="49" t="str">
        <f t="shared" si="123"/>
        <v/>
      </c>
      <c r="HX50" s="49" t="str">
        <f t="shared" si="123"/>
        <v/>
      </c>
      <c r="HY50" s="49" t="str">
        <f t="shared" si="123"/>
        <v/>
      </c>
      <c r="HZ50" s="49" t="str">
        <f t="shared" si="123"/>
        <v/>
      </c>
      <c r="IA50" s="49" t="str">
        <f t="shared" si="123"/>
        <v/>
      </c>
      <c r="IB50" s="49" t="str">
        <f t="shared" si="123"/>
        <v/>
      </c>
      <c r="IC50" s="49" t="str">
        <f t="shared" si="115"/>
        <v/>
      </c>
      <c r="ID50" s="49" t="str">
        <f t="shared" si="116"/>
        <v/>
      </c>
      <c r="IE50" s="49" t="str">
        <f t="shared" si="116"/>
        <v/>
      </c>
      <c r="IF50" s="49" t="str">
        <f t="shared" si="116"/>
        <v/>
      </c>
      <c r="IG50" s="49" t="str">
        <f t="shared" si="116"/>
        <v/>
      </c>
      <c r="IH50" s="49" t="str">
        <f t="shared" si="116"/>
        <v/>
      </c>
      <c r="II50" s="49" t="str">
        <f t="shared" si="116"/>
        <v/>
      </c>
      <c r="IJ50" s="49" t="str">
        <f t="shared" si="116"/>
        <v/>
      </c>
      <c r="IK50" s="49" t="str">
        <f t="shared" si="116"/>
        <v/>
      </c>
      <c r="IL50" s="49" t="str">
        <f t="shared" si="116"/>
        <v/>
      </c>
      <c r="IM50"/>
      <c r="IN50"/>
      <c r="IO50"/>
      <c r="IP50"/>
      <c r="IQ50"/>
      <c r="IR50"/>
      <c r="IS50"/>
      <c r="IT50"/>
      <c r="IU50"/>
      <c r="IV50"/>
    </row>
    <row r="51" spans="1:256" s="56" customFormat="1" ht="15.6" x14ac:dyDescent="0.3">
      <c r="A51" s="58" t="str">
        <f>IF($B51="","",VLOOKUP($B51,'Skyttere registrering'!$AB$2:$AE$101,3,FALSE))</f>
        <v/>
      </c>
      <c r="B51"/>
      <c r="C51" s="58" t="str">
        <f>IF($B51="","",VLOOKUP($B51,'Skyttere registrering'!$B$2:$K$101,2,FALSE))</f>
        <v/>
      </c>
      <c r="D51" s="58" t="str">
        <f>IF($B51="","",IF(VLOOKUP($B51,'Skyttere registrering'!$AB$2:$AE$101,4,FALSE)=0,"",VLOOKUP($B51,'Skyttere registrering'!$AB$2:$AE$101,4,FALSE)))</f>
        <v/>
      </c>
      <c r="E51" s="55" t="str">
        <f t="shared" si="3"/>
        <v/>
      </c>
      <c r="F51" s="61" t="str">
        <f t="shared" si="4"/>
        <v/>
      </c>
      <c r="G51" s="62" t="str">
        <f t="shared" si="5"/>
        <v/>
      </c>
      <c r="I51" s="63" t="str">
        <f t="shared" si="6"/>
        <v/>
      </c>
      <c r="K51" s="63" t="str">
        <f t="shared" si="7"/>
        <v/>
      </c>
      <c r="M51" s="63" t="str">
        <f t="shared" si="8"/>
        <v/>
      </c>
      <c r="O51" s="63" t="str">
        <f t="shared" si="9"/>
        <v/>
      </c>
      <c r="Q51" s="63" t="str">
        <f t="shared" si="10"/>
        <v/>
      </c>
      <c r="S51" s="63" t="str">
        <f t="shared" si="11"/>
        <v/>
      </c>
      <c r="U51" s="63" t="str">
        <f t="shared" si="12"/>
        <v/>
      </c>
      <c r="W51" s="63" t="str">
        <f t="shared" si="13"/>
        <v/>
      </c>
      <c r="Y51" s="63" t="str">
        <f t="shared" si="14"/>
        <v/>
      </c>
      <c r="AA51" s="63" t="str">
        <f t="shared" si="15"/>
        <v/>
      </c>
      <c r="AC51" s="63" t="str">
        <f t="shared" si="16"/>
        <v/>
      </c>
      <c r="AE51" s="63" t="str">
        <f t="shared" si="17"/>
        <v/>
      </c>
      <c r="AG51" s="63" t="str">
        <f t="shared" si="18"/>
        <v/>
      </c>
      <c r="AI51" s="63" t="str">
        <f t="shared" si="19"/>
        <v/>
      </c>
      <c r="AK51" s="63" t="str">
        <f t="shared" si="20"/>
        <v/>
      </c>
      <c r="AM51" s="63" t="str">
        <f t="shared" si="21"/>
        <v/>
      </c>
      <c r="AO51" s="63" t="str">
        <f t="shared" si="22"/>
        <v/>
      </c>
      <c r="AQ51" s="63" t="str">
        <f t="shared" si="23"/>
        <v/>
      </c>
      <c r="AS51" s="63" t="str">
        <f t="shared" si="24"/>
        <v/>
      </c>
      <c r="AU51" s="63" t="str">
        <f t="shared" si="25"/>
        <v/>
      </c>
      <c r="AW51" s="63" t="str">
        <f t="shared" si="26"/>
        <v/>
      </c>
      <c r="AY51" s="63" t="str">
        <f t="shared" si="27"/>
        <v/>
      </c>
      <c r="BA51" s="63" t="str">
        <f t="shared" si="28"/>
        <v/>
      </c>
      <c r="BC51" s="63" t="str">
        <f t="shared" si="29"/>
        <v/>
      </c>
      <c r="BE51" s="63" t="str">
        <f t="shared" si="30"/>
        <v/>
      </c>
      <c r="BG51" s="63" t="str">
        <f t="shared" si="31"/>
        <v/>
      </c>
      <c r="BI51" s="63" t="str">
        <f t="shared" si="32"/>
        <v/>
      </c>
      <c r="BK51" s="63" t="str">
        <f t="shared" si="33"/>
        <v/>
      </c>
      <c r="BM51" s="63" t="str">
        <f t="shared" si="34"/>
        <v/>
      </c>
      <c r="BO51" s="63" t="str">
        <f t="shared" si="35"/>
        <v/>
      </c>
      <c r="BQ51" s="63" t="str">
        <f t="shared" si="36"/>
        <v/>
      </c>
      <c r="BS51" s="63" t="str">
        <f t="shared" si="37"/>
        <v/>
      </c>
      <c r="BU51" s="63" t="str">
        <f t="shared" si="38"/>
        <v/>
      </c>
      <c r="BW51" s="63" t="str">
        <f t="shared" si="39"/>
        <v/>
      </c>
      <c r="BY51" s="63" t="str">
        <f t="shared" si="40"/>
        <v/>
      </c>
      <c r="CA51" s="63" t="str">
        <f t="shared" si="41"/>
        <v/>
      </c>
      <c r="CC51" s="63" t="str">
        <f t="shared" si="42"/>
        <v/>
      </c>
      <c r="CE51" s="63" t="str">
        <f t="shared" si="43"/>
        <v/>
      </c>
      <c r="CG51" s="63" t="str">
        <f t="shared" si="44"/>
        <v/>
      </c>
      <c r="CI51" s="63" t="str">
        <f t="shared" si="45"/>
        <v/>
      </c>
      <c r="CK51" s="63" t="str">
        <f t="shared" si="46"/>
        <v/>
      </c>
      <c r="CM51" s="63" t="str">
        <f t="shared" si="47"/>
        <v/>
      </c>
      <c r="CO51" s="63" t="str">
        <f t="shared" si="48"/>
        <v/>
      </c>
      <c r="CQ51" s="63" t="str">
        <f t="shared" si="49"/>
        <v/>
      </c>
      <c r="CS51" s="63" t="str">
        <f t="shared" si="50"/>
        <v/>
      </c>
      <c r="CU51" s="63" t="str">
        <f t="shared" si="51"/>
        <v/>
      </c>
      <c r="CW51" s="63" t="str">
        <f t="shared" si="52"/>
        <v/>
      </c>
      <c r="CY51" s="63" t="str">
        <f t="shared" si="53"/>
        <v/>
      </c>
      <c r="DA51" s="63" t="str">
        <f t="shared" si="54"/>
        <v/>
      </c>
      <c r="DC51" s="63" t="str">
        <f t="shared" si="55"/>
        <v/>
      </c>
      <c r="DE51" s="63" t="str">
        <f t="shared" si="56"/>
        <v/>
      </c>
      <c r="DG51" s="63" t="str">
        <f t="shared" si="57"/>
        <v/>
      </c>
      <c r="DI51" s="63" t="str">
        <f t="shared" si="58"/>
        <v/>
      </c>
      <c r="DK51" s="63" t="str">
        <f t="shared" si="59"/>
        <v/>
      </c>
      <c r="DM51" s="63" t="str">
        <f t="shared" si="60"/>
        <v/>
      </c>
      <c r="DO51" s="63" t="str">
        <f t="shared" si="61"/>
        <v/>
      </c>
      <c r="DQ51" s="63" t="str">
        <f t="shared" si="62"/>
        <v/>
      </c>
      <c r="DS51" s="63" t="str">
        <f t="shared" si="63"/>
        <v/>
      </c>
      <c r="DU51" s="63" t="str">
        <f t="shared" si="64"/>
        <v/>
      </c>
      <c r="DW51" s="63" t="str">
        <f t="shared" si="65"/>
        <v/>
      </c>
      <c r="DY51" s="63" t="str">
        <f t="shared" si="66"/>
        <v/>
      </c>
      <c r="EA51" s="63" t="str">
        <f t="shared" si="67"/>
        <v/>
      </c>
      <c r="EC51" s="63" t="str">
        <f t="shared" si="68"/>
        <v/>
      </c>
      <c r="EE51" s="63" t="str">
        <f t="shared" si="69"/>
        <v/>
      </c>
      <c r="EG51" s="63" t="str">
        <f t="shared" si="70"/>
        <v/>
      </c>
      <c r="EI51" s="63" t="str">
        <f t="shared" si="71"/>
        <v/>
      </c>
      <c r="EK51" s="63" t="str">
        <f t="shared" si="72"/>
        <v/>
      </c>
      <c r="EM51" s="63" t="str">
        <f t="shared" si="73"/>
        <v/>
      </c>
      <c r="EO51" s="63" t="str">
        <f t="shared" si="74"/>
        <v/>
      </c>
      <c r="EQ51" s="63" t="str">
        <f t="shared" si="75"/>
        <v/>
      </c>
      <c r="ES51" s="63" t="str">
        <f t="shared" si="76"/>
        <v/>
      </c>
      <c r="EU51" s="63" t="str">
        <f t="shared" si="77"/>
        <v/>
      </c>
      <c r="EW51" s="63" t="str">
        <f t="shared" si="78"/>
        <v/>
      </c>
      <c r="EY51" s="63" t="str">
        <f t="shared" si="79"/>
        <v/>
      </c>
      <c r="FA51" s="63" t="str">
        <f t="shared" si="80"/>
        <v/>
      </c>
      <c r="FB51"/>
      <c r="FC51"/>
      <c r="FD51"/>
      <c r="FE51"/>
      <c r="FF51"/>
      <c r="FG51"/>
      <c r="FH51"/>
      <c r="FI51"/>
      <c r="FJ51"/>
      <c r="FK51"/>
      <c r="FL51"/>
      <c r="FM51" s="46" t="str">
        <f t="shared" si="81"/>
        <v/>
      </c>
      <c r="FN51" s="47" t="str">
        <f t="shared" si="82"/>
        <v/>
      </c>
      <c r="FO51" s="48" t="str">
        <f t="shared" si="83"/>
        <v/>
      </c>
      <c r="FP51" s="49" t="str">
        <f t="shared" si="117"/>
        <v/>
      </c>
      <c r="FQ51" s="49" t="str">
        <f t="shared" si="117"/>
        <v/>
      </c>
      <c r="FR51" s="49" t="str">
        <f t="shared" si="118"/>
        <v/>
      </c>
      <c r="FS51" s="49" t="str">
        <f t="shared" si="118"/>
        <v/>
      </c>
      <c r="FT51" s="49" t="str">
        <f t="shared" si="118"/>
        <v/>
      </c>
      <c r="FU51" s="49" t="str">
        <f t="shared" si="118"/>
        <v/>
      </c>
      <c r="FV51" s="49" t="str">
        <f t="shared" si="118"/>
        <v/>
      </c>
      <c r="FW51" s="49" t="str">
        <f t="shared" si="118"/>
        <v/>
      </c>
      <c r="FX51" s="49" t="str">
        <f t="shared" si="118"/>
        <v/>
      </c>
      <c r="FY51" s="49" t="str">
        <f t="shared" si="118"/>
        <v/>
      </c>
      <c r="FZ51" s="49" t="str">
        <f t="shared" si="118"/>
        <v/>
      </c>
      <c r="GA51" s="49" t="str">
        <f t="shared" si="118"/>
        <v/>
      </c>
      <c r="GB51" s="49" t="str">
        <f t="shared" si="119"/>
        <v/>
      </c>
      <c r="GC51" s="49" t="str">
        <f t="shared" si="119"/>
        <v/>
      </c>
      <c r="GD51" s="49" t="str">
        <f t="shared" si="119"/>
        <v/>
      </c>
      <c r="GE51" s="49" t="str">
        <f t="shared" si="119"/>
        <v/>
      </c>
      <c r="GF51" s="49" t="str">
        <f t="shared" si="119"/>
        <v/>
      </c>
      <c r="GG51" s="49" t="str">
        <f t="shared" si="119"/>
        <v/>
      </c>
      <c r="GH51" s="49" t="str">
        <f t="shared" si="119"/>
        <v/>
      </c>
      <c r="GI51" s="49" t="str">
        <f t="shared" si="119"/>
        <v/>
      </c>
      <c r="GJ51" s="49" t="str">
        <f t="shared" si="119"/>
        <v/>
      </c>
      <c r="GK51" s="49" t="str">
        <f t="shared" si="119"/>
        <v/>
      </c>
      <c r="GL51" s="49" t="str">
        <f t="shared" si="120"/>
        <v/>
      </c>
      <c r="GM51" s="49" t="str">
        <f t="shared" si="120"/>
        <v/>
      </c>
      <c r="GN51" s="49" t="str">
        <f t="shared" si="120"/>
        <v/>
      </c>
      <c r="GO51" s="49" t="str">
        <f t="shared" si="120"/>
        <v/>
      </c>
      <c r="GP51" s="49" t="str">
        <f t="shared" si="120"/>
        <v/>
      </c>
      <c r="GQ51" s="49" t="str">
        <f t="shared" si="120"/>
        <v/>
      </c>
      <c r="GR51" s="49" t="str">
        <f t="shared" si="120"/>
        <v/>
      </c>
      <c r="GS51" s="49" t="str">
        <f t="shared" si="120"/>
        <v/>
      </c>
      <c r="GT51" s="49" t="str">
        <f t="shared" si="120"/>
        <v/>
      </c>
      <c r="GU51" s="49" t="str">
        <f t="shared" si="120"/>
        <v/>
      </c>
      <c r="GV51" s="49" t="str">
        <f t="shared" si="121"/>
        <v/>
      </c>
      <c r="GW51" s="49" t="str">
        <f t="shared" si="121"/>
        <v/>
      </c>
      <c r="GX51" s="49" t="str">
        <f t="shared" si="121"/>
        <v/>
      </c>
      <c r="GY51" s="49" t="str">
        <f t="shared" si="121"/>
        <v/>
      </c>
      <c r="GZ51" s="49" t="str">
        <f t="shared" si="121"/>
        <v/>
      </c>
      <c r="HA51" s="49" t="str">
        <f t="shared" si="121"/>
        <v/>
      </c>
      <c r="HB51" s="49" t="str">
        <f t="shared" si="121"/>
        <v/>
      </c>
      <c r="HC51" s="49" t="str">
        <f t="shared" si="121"/>
        <v/>
      </c>
      <c r="HD51" s="49" t="str">
        <f t="shared" si="121"/>
        <v/>
      </c>
      <c r="HE51" s="49" t="str">
        <f t="shared" si="121"/>
        <v/>
      </c>
      <c r="HF51" s="49" t="str">
        <f t="shared" si="122"/>
        <v/>
      </c>
      <c r="HG51" s="49" t="str">
        <f t="shared" si="122"/>
        <v/>
      </c>
      <c r="HH51" s="49" t="str">
        <f t="shared" si="122"/>
        <v/>
      </c>
      <c r="HI51" s="49" t="str">
        <f t="shared" si="122"/>
        <v/>
      </c>
      <c r="HJ51" s="49" t="str">
        <f t="shared" si="122"/>
        <v/>
      </c>
      <c r="HK51" s="49" t="str">
        <f t="shared" si="122"/>
        <v/>
      </c>
      <c r="HL51" s="49" t="str">
        <f t="shared" si="122"/>
        <v/>
      </c>
      <c r="HM51" s="49" t="str">
        <f t="shared" si="122"/>
        <v/>
      </c>
      <c r="HN51" s="49" t="str">
        <f t="shared" si="122"/>
        <v/>
      </c>
      <c r="HO51" s="49" t="str">
        <f t="shared" si="122"/>
        <v/>
      </c>
      <c r="HP51" s="49" t="str">
        <f t="shared" si="123"/>
        <v/>
      </c>
      <c r="HQ51" s="49" t="str">
        <f t="shared" si="123"/>
        <v/>
      </c>
      <c r="HR51" s="49" t="str">
        <f t="shared" si="123"/>
        <v/>
      </c>
      <c r="HS51" s="49" t="str">
        <f t="shared" si="123"/>
        <v/>
      </c>
      <c r="HT51" s="49" t="str">
        <f t="shared" si="123"/>
        <v/>
      </c>
      <c r="HU51" s="49" t="str">
        <f t="shared" si="123"/>
        <v/>
      </c>
      <c r="HV51" s="49" t="str">
        <f t="shared" si="123"/>
        <v/>
      </c>
      <c r="HW51" s="49" t="str">
        <f t="shared" si="123"/>
        <v/>
      </c>
      <c r="HX51" s="49" t="str">
        <f t="shared" si="123"/>
        <v/>
      </c>
      <c r="HY51" s="49" t="str">
        <f t="shared" si="123"/>
        <v/>
      </c>
      <c r="HZ51" s="49" t="str">
        <f t="shared" si="123"/>
        <v/>
      </c>
      <c r="IA51" s="49" t="str">
        <f t="shared" si="123"/>
        <v/>
      </c>
      <c r="IB51" s="49" t="str">
        <f t="shared" si="123"/>
        <v/>
      </c>
      <c r="IC51" s="49" t="str">
        <f t="shared" si="115"/>
        <v/>
      </c>
      <c r="ID51" s="49" t="str">
        <f t="shared" si="116"/>
        <v/>
      </c>
      <c r="IE51" s="49" t="str">
        <f t="shared" si="116"/>
        <v/>
      </c>
      <c r="IF51" s="49" t="str">
        <f t="shared" si="116"/>
        <v/>
      </c>
      <c r="IG51" s="49" t="str">
        <f t="shared" si="116"/>
        <v/>
      </c>
      <c r="IH51" s="49" t="str">
        <f t="shared" si="116"/>
        <v/>
      </c>
      <c r="II51" s="49" t="str">
        <f t="shared" si="116"/>
        <v/>
      </c>
      <c r="IJ51" s="49" t="str">
        <f t="shared" si="116"/>
        <v/>
      </c>
      <c r="IK51" s="49" t="str">
        <f t="shared" si="116"/>
        <v/>
      </c>
      <c r="IL51" s="49" t="str">
        <f t="shared" si="116"/>
        <v/>
      </c>
      <c r="IM51"/>
      <c r="IN51"/>
      <c r="IO51"/>
      <c r="IP51"/>
      <c r="IQ51"/>
      <c r="IR51"/>
      <c r="IS51"/>
      <c r="IT51"/>
      <c r="IU51"/>
      <c r="IV51"/>
    </row>
    <row r="52" spans="1:256" s="56" customFormat="1" ht="15.6" x14ac:dyDescent="0.3">
      <c r="A52" s="58" t="str">
        <f>IF($B52="","",VLOOKUP($B52,'Skyttere registrering'!$AB$2:$AE$101,3,FALSE))</f>
        <v/>
      </c>
      <c r="B52"/>
      <c r="C52" s="58" t="str">
        <f>IF($B52="","",VLOOKUP($B52,'Skyttere registrering'!$B$2:$K$101,2,FALSE))</f>
        <v/>
      </c>
      <c r="D52" s="58" t="str">
        <f>IF($B52="","",IF(VLOOKUP($B52,'Skyttere registrering'!$AB$2:$AE$101,4,FALSE)=0,"",VLOOKUP($B52,'Skyttere registrering'!$AB$2:$AE$101,4,FALSE)))</f>
        <v/>
      </c>
      <c r="E52" s="55" t="str">
        <f t="shared" si="3"/>
        <v/>
      </c>
      <c r="F52" s="61" t="str">
        <f t="shared" si="4"/>
        <v/>
      </c>
      <c r="G52" s="62" t="str">
        <f t="shared" si="5"/>
        <v/>
      </c>
      <c r="I52" s="63" t="str">
        <f t="shared" si="6"/>
        <v/>
      </c>
      <c r="K52" s="63" t="str">
        <f t="shared" si="7"/>
        <v/>
      </c>
      <c r="M52" s="63" t="str">
        <f t="shared" si="8"/>
        <v/>
      </c>
      <c r="O52" s="63" t="str">
        <f t="shared" si="9"/>
        <v/>
      </c>
      <c r="Q52" s="63" t="str">
        <f t="shared" si="10"/>
        <v/>
      </c>
      <c r="S52" s="63" t="str">
        <f t="shared" si="11"/>
        <v/>
      </c>
      <c r="U52" s="63" t="str">
        <f t="shared" si="12"/>
        <v/>
      </c>
      <c r="W52" s="63" t="str">
        <f t="shared" si="13"/>
        <v/>
      </c>
      <c r="Y52" s="63" t="str">
        <f t="shared" si="14"/>
        <v/>
      </c>
      <c r="AA52" s="63" t="str">
        <f t="shared" si="15"/>
        <v/>
      </c>
      <c r="AC52" s="63" t="str">
        <f t="shared" si="16"/>
        <v/>
      </c>
      <c r="AE52" s="63" t="str">
        <f t="shared" si="17"/>
        <v/>
      </c>
      <c r="AG52" s="63" t="str">
        <f t="shared" si="18"/>
        <v/>
      </c>
      <c r="AI52" s="63" t="str">
        <f t="shared" si="19"/>
        <v/>
      </c>
      <c r="AK52" s="63" t="str">
        <f t="shared" si="20"/>
        <v/>
      </c>
      <c r="AM52" s="63" t="str">
        <f t="shared" si="21"/>
        <v/>
      </c>
      <c r="AO52" s="63" t="str">
        <f t="shared" si="22"/>
        <v/>
      </c>
      <c r="AQ52" s="63" t="str">
        <f t="shared" si="23"/>
        <v/>
      </c>
      <c r="AS52" s="63" t="str">
        <f t="shared" si="24"/>
        <v/>
      </c>
      <c r="AU52" s="63" t="str">
        <f t="shared" si="25"/>
        <v/>
      </c>
      <c r="AW52" s="63" t="str">
        <f t="shared" si="26"/>
        <v/>
      </c>
      <c r="AY52" s="63" t="str">
        <f t="shared" si="27"/>
        <v/>
      </c>
      <c r="BA52" s="63" t="str">
        <f t="shared" si="28"/>
        <v/>
      </c>
      <c r="BC52" s="63" t="str">
        <f t="shared" si="29"/>
        <v/>
      </c>
      <c r="BE52" s="63" t="str">
        <f t="shared" si="30"/>
        <v/>
      </c>
      <c r="BG52" s="63" t="str">
        <f t="shared" si="31"/>
        <v/>
      </c>
      <c r="BI52" s="63" t="str">
        <f t="shared" si="32"/>
        <v/>
      </c>
      <c r="BK52" s="63" t="str">
        <f t="shared" si="33"/>
        <v/>
      </c>
      <c r="BM52" s="63" t="str">
        <f t="shared" si="34"/>
        <v/>
      </c>
      <c r="BO52" s="63" t="str">
        <f t="shared" si="35"/>
        <v/>
      </c>
      <c r="BQ52" s="63" t="str">
        <f t="shared" si="36"/>
        <v/>
      </c>
      <c r="BS52" s="63" t="str">
        <f t="shared" si="37"/>
        <v/>
      </c>
      <c r="BU52" s="63" t="str">
        <f t="shared" si="38"/>
        <v/>
      </c>
      <c r="BW52" s="63" t="str">
        <f t="shared" si="39"/>
        <v/>
      </c>
      <c r="BY52" s="63" t="str">
        <f t="shared" si="40"/>
        <v/>
      </c>
      <c r="CA52" s="63" t="str">
        <f t="shared" si="41"/>
        <v/>
      </c>
      <c r="CC52" s="63" t="str">
        <f t="shared" si="42"/>
        <v/>
      </c>
      <c r="CE52" s="63" t="str">
        <f t="shared" si="43"/>
        <v/>
      </c>
      <c r="CG52" s="63" t="str">
        <f t="shared" si="44"/>
        <v/>
      </c>
      <c r="CI52" s="63" t="str">
        <f t="shared" si="45"/>
        <v/>
      </c>
      <c r="CK52" s="63" t="str">
        <f t="shared" si="46"/>
        <v/>
      </c>
      <c r="CM52" s="63" t="str">
        <f t="shared" si="47"/>
        <v/>
      </c>
      <c r="CO52" s="63" t="str">
        <f t="shared" si="48"/>
        <v/>
      </c>
      <c r="CQ52" s="63" t="str">
        <f t="shared" si="49"/>
        <v/>
      </c>
      <c r="CS52" s="63" t="str">
        <f t="shared" si="50"/>
        <v/>
      </c>
      <c r="CU52" s="63" t="str">
        <f t="shared" si="51"/>
        <v/>
      </c>
      <c r="CW52" s="63" t="str">
        <f t="shared" si="52"/>
        <v/>
      </c>
      <c r="CY52" s="63" t="str">
        <f t="shared" si="53"/>
        <v/>
      </c>
      <c r="DA52" s="63" t="str">
        <f t="shared" si="54"/>
        <v/>
      </c>
      <c r="DC52" s="63" t="str">
        <f t="shared" si="55"/>
        <v/>
      </c>
      <c r="DE52" s="63" t="str">
        <f t="shared" si="56"/>
        <v/>
      </c>
      <c r="DG52" s="63" t="str">
        <f t="shared" si="57"/>
        <v/>
      </c>
      <c r="DI52" s="63" t="str">
        <f t="shared" si="58"/>
        <v/>
      </c>
      <c r="DK52" s="63" t="str">
        <f t="shared" si="59"/>
        <v/>
      </c>
      <c r="DM52" s="63" t="str">
        <f t="shared" si="60"/>
        <v/>
      </c>
      <c r="DO52" s="63" t="str">
        <f t="shared" si="61"/>
        <v/>
      </c>
      <c r="DQ52" s="63" t="str">
        <f t="shared" si="62"/>
        <v/>
      </c>
      <c r="DS52" s="63" t="str">
        <f t="shared" si="63"/>
        <v/>
      </c>
      <c r="DU52" s="63" t="str">
        <f t="shared" si="64"/>
        <v/>
      </c>
      <c r="DW52" s="63" t="str">
        <f t="shared" si="65"/>
        <v/>
      </c>
      <c r="DY52" s="63" t="str">
        <f t="shared" si="66"/>
        <v/>
      </c>
      <c r="EA52" s="63" t="str">
        <f t="shared" si="67"/>
        <v/>
      </c>
      <c r="EC52" s="63" t="str">
        <f t="shared" si="68"/>
        <v/>
      </c>
      <c r="EE52" s="63" t="str">
        <f t="shared" si="69"/>
        <v/>
      </c>
      <c r="EG52" s="63" t="str">
        <f t="shared" si="70"/>
        <v/>
      </c>
      <c r="EI52" s="63" t="str">
        <f t="shared" si="71"/>
        <v/>
      </c>
      <c r="EK52" s="63" t="str">
        <f t="shared" si="72"/>
        <v/>
      </c>
      <c r="EM52" s="63" t="str">
        <f t="shared" si="73"/>
        <v/>
      </c>
      <c r="EO52" s="63" t="str">
        <f t="shared" si="74"/>
        <v/>
      </c>
      <c r="EQ52" s="63" t="str">
        <f t="shared" si="75"/>
        <v/>
      </c>
      <c r="ES52" s="63" t="str">
        <f t="shared" si="76"/>
        <v/>
      </c>
      <c r="EU52" s="63" t="str">
        <f t="shared" si="77"/>
        <v/>
      </c>
      <c r="EW52" s="63" t="str">
        <f t="shared" si="78"/>
        <v/>
      </c>
      <c r="EY52" s="63" t="str">
        <f t="shared" si="79"/>
        <v/>
      </c>
      <c r="FA52" s="63" t="str">
        <f t="shared" si="80"/>
        <v/>
      </c>
      <c r="FB52"/>
      <c r="FC52"/>
      <c r="FD52"/>
      <c r="FE52"/>
      <c r="FF52"/>
      <c r="FG52"/>
      <c r="FH52"/>
      <c r="FI52"/>
      <c r="FJ52"/>
      <c r="FK52"/>
      <c r="FL52"/>
      <c r="FM52" s="46" t="str">
        <f t="shared" si="81"/>
        <v/>
      </c>
      <c r="FN52" s="47" t="str">
        <f t="shared" si="82"/>
        <v/>
      </c>
      <c r="FO52" s="48" t="str">
        <f t="shared" si="83"/>
        <v/>
      </c>
      <c r="FP52" s="49" t="str">
        <f t="shared" si="117"/>
        <v/>
      </c>
      <c r="FQ52" s="49" t="str">
        <f t="shared" si="117"/>
        <v/>
      </c>
      <c r="FR52" s="49" t="str">
        <f t="shared" si="118"/>
        <v/>
      </c>
      <c r="FS52" s="49" t="str">
        <f t="shared" si="118"/>
        <v/>
      </c>
      <c r="FT52" s="49" t="str">
        <f t="shared" si="118"/>
        <v/>
      </c>
      <c r="FU52" s="49" t="str">
        <f t="shared" si="118"/>
        <v/>
      </c>
      <c r="FV52" s="49" t="str">
        <f t="shared" si="118"/>
        <v/>
      </c>
      <c r="FW52" s="49" t="str">
        <f t="shared" si="118"/>
        <v/>
      </c>
      <c r="FX52" s="49" t="str">
        <f t="shared" si="118"/>
        <v/>
      </c>
      <c r="FY52" s="49" t="str">
        <f t="shared" si="118"/>
        <v/>
      </c>
      <c r="FZ52" s="49" t="str">
        <f t="shared" si="118"/>
        <v/>
      </c>
      <c r="GA52" s="49" t="str">
        <f t="shared" si="118"/>
        <v/>
      </c>
      <c r="GB52" s="49" t="str">
        <f t="shared" si="119"/>
        <v/>
      </c>
      <c r="GC52" s="49" t="str">
        <f t="shared" si="119"/>
        <v/>
      </c>
      <c r="GD52" s="49" t="str">
        <f t="shared" si="119"/>
        <v/>
      </c>
      <c r="GE52" s="49" t="str">
        <f t="shared" si="119"/>
        <v/>
      </c>
      <c r="GF52" s="49" t="str">
        <f t="shared" si="119"/>
        <v/>
      </c>
      <c r="GG52" s="49" t="str">
        <f t="shared" si="119"/>
        <v/>
      </c>
      <c r="GH52" s="49" t="str">
        <f t="shared" si="119"/>
        <v/>
      </c>
      <c r="GI52" s="49" t="str">
        <f t="shared" si="119"/>
        <v/>
      </c>
      <c r="GJ52" s="49" t="str">
        <f t="shared" si="119"/>
        <v/>
      </c>
      <c r="GK52" s="49" t="str">
        <f t="shared" si="119"/>
        <v/>
      </c>
      <c r="GL52" s="49" t="str">
        <f t="shared" si="120"/>
        <v/>
      </c>
      <c r="GM52" s="49" t="str">
        <f t="shared" si="120"/>
        <v/>
      </c>
      <c r="GN52" s="49" t="str">
        <f t="shared" si="120"/>
        <v/>
      </c>
      <c r="GO52" s="49" t="str">
        <f t="shared" si="120"/>
        <v/>
      </c>
      <c r="GP52" s="49" t="str">
        <f t="shared" si="120"/>
        <v/>
      </c>
      <c r="GQ52" s="49" t="str">
        <f t="shared" si="120"/>
        <v/>
      </c>
      <c r="GR52" s="49" t="str">
        <f t="shared" si="120"/>
        <v/>
      </c>
      <c r="GS52" s="49" t="str">
        <f t="shared" si="120"/>
        <v/>
      </c>
      <c r="GT52" s="49" t="str">
        <f t="shared" si="120"/>
        <v/>
      </c>
      <c r="GU52" s="49" t="str">
        <f t="shared" si="120"/>
        <v/>
      </c>
      <c r="GV52" s="49" t="str">
        <f t="shared" si="121"/>
        <v/>
      </c>
      <c r="GW52" s="49" t="str">
        <f t="shared" si="121"/>
        <v/>
      </c>
      <c r="GX52" s="49" t="str">
        <f t="shared" si="121"/>
        <v/>
      </c>
      <c r="GY52" s="49" t="str">
        <f t="shared" si="121"/>
        <v/>
      </c>
      <c r="GZ52" s="49" t="str">
        <f t="shared" si="121"/>
        <v/>
      </c>
      <c r="HA52" s="49" t="str">
        <f t="shared" si="121"/>
        <v/>
      </c>
      <c r="HB52" s="49" t="str">
        <f t="shared" si="121"/>
        <v/>
      </c>
      <c r="HC52" s="49" t="str">
        <f t="shared" si="121"/>
        <v/>
      </c>
      <c r="HD52" s="49" t="str">
        <f t="shared" si="121"/>
        <v/>
      </c>
      <c r="HE52" s="49" t="str">
        <f t="shared" si="121"/>
        <v/>
      </c>
      <c r="HF52" s="49" t="str">
        <f t="shared" si="122"/>
        <v/>
      </c>
      <c r="HG52" s="49" t="str">
        <f t="shared" si="122"/>
        <v/>
      </c>
      <c r="HH52" s="49" t="str">
        <f t="shared" si="122"/>
        <v/>
      </c>
      <c r="HI52" s="49" t="str">
        <f t="shared" si="122"/>
        <v/>
      </c>
      <c r="HJ52" s="49" t="str">
        <f t="shared" si="122"/>
        <v/>
      </c>
      <c r="HK52" s="49" t="str">
        <f t="shared" si="122"/>
        <v/>
      </c>
      <c r="HL52" s="49" t="str">
        <f t="shared" si="122"/>
        <v/>
      </c>
      <c r="HM52" s="49" t="str">
        <f t="shared" si="122"/>
        <v/>
      </c>
      <c r="HN52" s="49" t="str">
        <f t="shared" si="122"/>
        <v/>
      </c>
      <c r="HO52" s="49" t="str">
        <f t="shared" si="122"/>
        <v/>
      </c>
      <c r="HP52" s="49" t="str">
        <f t="shared" si="123"/>
        <v/>
      </c>
      <c r="HQ52" s="49" t="str">
        <f t="shared" si="123"/>
        <v/>
      </c>
      <c r="HR52" s="49" t="str">
        <f t="shared" si="123"/>
        <v/>
      </c>
      <c r="HS52" s="49" t="str">
        <f t="shared" si="123"/>
        <v/>
      </c>
      <c r="HT52" s="49" t="str">
        <f t="shared" si="123"/>
        <v/>
      </c>
      <c r="HU52" s="49" t="str">
        <f t="shared" si="123"/>
        <v/>
      </c>
      <c r="HV52" s="49" t="str">
        <f t="shared" si="123"/>
        <v/>
      </c>
      <c r="HW52" s="49" t="str">
        <f t="shared" si="123"/>
        <v/>
      </c>
      <c r="HX52" s="49" t="str">
        <f t="shared" si="123"/>
        <v/>
      </c>
      <c r="HY52" s="49" t="str">
        <f t="shared" si="123"/>
        <v/>
      </c>
      <c r="HZ52" s="49" t="str">
        <f t="shared" si="123"/>
        <v/>
      </c>
      <c r="IA52" s="49" t="str">
        <f t="shared" si="123"/>
        <v/>
      </c>
      <c r="IB52" s="49" t="str">
        <f t="shared" si="123"/>
        <v/>
      </c>
      <c r="IC52" s="49" t="str">
        <f t="shared" si="115"/>
        <v/>
      </c>
      <c r="ID52" s="49" t="str">
        <f t="shared" ref="ID52:IL61" si="124">INDEX($I52:$FB52,,ID$4)</f>
        <v/>
      </c>
      <c r="IE52" s="49" t="str">
        <f t="shared" si="124"/>
        <v/>
      </c>
      <c r="IF52" s="49" t="str">
        <f t="shared" si="124"/>
        <v/>
      </c>
      <c r="IG52" s="49" t="str">
        <f t="shared" si="124"/>
        <v/>
      </c>
      <c r="IH52" s="49" t="str">
        <f t="shared" si="124"/>
        <v/>
      </c>
      <c r="II52" s="49" t="str">
        <f t="shared" si="124"/>
        <v/>
      </c>
      <c r="IJ52" s="49" t="str">
        <f t="shared" si="124"/>
        <v/>
      </c>
      <c r="IK52" s="49" t="str">
        <f t="shared" si="124"/>
        <v/>
      </c>
      <c r="IL52" s="49" t="str">
        <f t="shared" si="124"/>
        <v/>
      </c>
      <c r="IM52"/>
      <c r="IN52"/>
      <c r="IO52"/>
      <c r="IP52"/>
      <c r="IQ52"/>
      <c r="IR52"/>
      <c r="IS52"/>
      <c r="IT52"/>
      <c r="IU52"/>
      <c r="IV52"/>
    </row>
    <row r="53" spans="1:256" s="56" customFormat="1" ht="15.6" x14ac:dyDescent="0.3">
      <c r="A53" s="58" t="str">
        <f>IF($B53="","",VLOOKUP($B53,'Skyttere registrering'!$AB$2:$AE$101,3,FALSE))</f>
        <v/>
      </c>
      <c r="B53"/>
      <c r="C53" s="58" t="str">
        <f>IF($B53="","",VLOOKUP($B53,'Skyttere registrering'!$B$2:$K$101,2,FALSE))</f>
        <v/>
      </c>
      <c r="D53" s="58" t="str">
        <f>IF($B53="","",IF(VLOOKUP($B53,'Skyttere registrering'!$AB$2:$AE$101,4,FALSE)=0,"",VLOOKUP($B53,'Skyttere registrering'!$AB$2:$AE$101,4,FALSE)))</f>
        <v/>
      </c>
      <c r="E53" s="55" t="str">
        <f t="shared" si="3"/>
        <v/>
      </c>
      <c r="F53" s="61" t="str">
        <f t="shared" si="4"/>
        <v/>
      </c>
      <c r="G53" s="62" t="str">
        <f t="shared" si="5"/>
        <v/>
      </c>
      <c r="I53" s="63" t="str">
        <f t="shared" si="6"/>
        <v/>
      </c>
      <c r="K53" s="63" t="str">
        <f t="shared" si="7"/>
        <v/>
      </c>
      <c r="M53" s="63" t="str">
        <f t="shared" si="8"/>
        <v/>
      </c>
      <c r="O53" s="63" t="str">
        <f t="shared" si="9"/>
        <v/>
      </c>
      <c r="Q53" s="63" t="str">
        <f t="shared" si="10"/>
        <v/>
      </c>
      <c r="S53" s="63" t="str">
        <f t="shared" si="11"/>
        <v/>
      </c>
      <c r="U53" s="63" t="str">
        <f t="shared" si="12"/>
        <v/>
      </c>
      <c r="W53" s="63" t="str">
        <f t="shared" si="13"/>
        <v/>
      </c>
      <c r="Y53" s="63" t="str">
        <f t="shared" si="14"/>
        <v/>
      </c>
      <c r="AA53" s="63" t="str">
        <f t="shared" si="15"/>
        <v/>
      </c>
      <c r="AC53" s="63" t="str">
        <f t="shared" si="16"/>
        <v/>
      </c>
      <c r="AE53" s="63" t="str">
        <f t="shared" si="17"/>
        <v/>
      </c>
      <c r="AG53" s="63" t="str">
        <f t="shared" si="18"/>
        <v/>
      </c>
      <c r="AI53" s="63" t="str">
        <f t="shared" si="19"/>
        <v/>
      </c>
      <c r="AK53" s="63" t="str">
        <f t="shared" si="20"/>
        <v/>
      </c>
      <c r="AM53" s="63" t="str">
        <f t="shared" si="21"/>
        <v/>
      </c>
      <c r="AO53" s="63" t="str">
        <f t="shared" si="22"/>
        <v/>
      </c>
      <c r="AQ53" s="63" t="str">
        <f t="shared" si="23"/>
        <v/>
      </c>
      <c r="AS53" s="63" t="str">
        <f t="shared" si="24"/>
        <v/>
      </c>
      <c r="AU53" s="63" t="str">
        <f t="shared" si="25"/>
        <v/>
      </c>
      <c r="AW53" s="63" t="str">
        <f t="shared" si="26"/>
        <v/>
      </c>
      <c r="AY53" s="63" t="str">
        <f t="shared" si="27"/>
        <v/>
      </c>
      <c r="BA53" s="63" t="str">
        <f t="shared" si="28"/>
        <v/>
      </c>
      <c r="BC53" s="63" t="str">
        <f t="shared" si="29"/>
        <v/>
      </c>
      <c r="BE53" s="63" t="str">
        <f t="shared" si="30"/>
        <v/>
      </c>
      <c r="BG53" s="63" t="str">
        <f t="shared" si="31"/>
        <v/>
      </c>
      <c r="BI53" s="63" t="str">
        <f t="shared" si="32"/>
        <v/>
      </c>
      <c r="BK53" s="63" t="str">
        <f t="shared" si="33"/>
        <v/>
      </c>
      <c r="BM53" s="63" t="str">
        <f t="shared" si="34"/>
        <v/>
      </c>
      <c r="BO53" s="63" t="str">
        <f t="shared" si="35"/>
        <v/>
      </c>
      <c r="BQ53" s="63" t="str">
        <f t="shared" si="36"/>
        <v/>
      </c>
      <c r="BS53" s="63" t="str">
        <f t="shared" si="37"/>
        <v/>
      </c>
      <c r="BU53" s="63" t="str">
        <f t="shared" si="38"/>
        <v/>
      </c>
      <c r="BW53" s="63" t="str">
        <f t="shared" si="39"/>
        <v/>
      </c>
      <c r="BY53" s="63" t="str">
        <f t="shared" si="40"/>
        <v/>
      </c>
      <c r="CA53" s="63" t="str">
        <f t="shared" si="41"/>
        <v/>
      </c>
      <c r="CC53" s="63" t="str">
        <f t="shared" si="42"/>
        <v/>
      </c>
      <c r="CE53" s="63" t="str">
        <f t="shared" si="43"/>
        <v/>
      </c>
      <c r="CG53" s="63" t="str">
        <f t="shared" si="44"/>
        <v/>
      </c>
      <c r="CI53" s="63" t="str">
        <f t="shared" si="45"/>
        <v/>
      </c>
      <c r="CK53" s="63" t="str">
        <f t="shared" si="46"/>
        <v/>
      </c>
      <c r="CM53" s="63" t="str">
        <f t="shared" si="47"/>
        <v/>
      </c>
      <c r="CO53" s="63" t="str">
        <f t="shared" si="48"/>
        <v/>
      </c>
      <c r="CQ53" s="63" t="str">
        <f t="shared" si="49"/>
        <v/>
      </c>
      <c r="CS53" s="63" t="str">
        <f t="shared" si="50"/>
        <v/>
      </c>
      <c r="CU53" s="63" t="str">
        <f t="shared" si="51"/>
        <v/>
      </c>
      <c r="CW53" s="63" t="str">
        <f t="shared" si="52"/>
        <v/>
      </c>
      <c r="CY53" s="63" t="str">
        <f t="shared" si="53"/>
        <v/>
      </c>
      <c r="DA53" s="63" t="str">
        <f t="shared" si="54"/>
        <v/>
      </c>
      <c r="DC53" s="63" t="str">
        <f t="shared" si="55"/>
        <v/>
      </c>
      <c r="DE53" s="63" t="str">
        <f t="shared" si="56"/>
        <v/>
      </c>
      <c r="DG53" s="63" t="str">
        <f t="shared" si="57"/>
        <v/>
      </c>
      <c r="DI53" s="63" t="str">
        <f t="shared" si="58"/>
        <v/>
      </c>
      <c r="DK53" s="63" t="str">
        <f t="shared" si="59"/>
        <v/>
      </c>
      <c r="DM53" s="63" t="str">
        <f t="shared" si="60"/>
        <v/>
      </c>
      <c r="DO53" s="63" t="str">
        <f t="shared" si="61"/>
        <v/>
      </c>
      <c r="DQ53" s="63" t="str">
        <f t="shared" si="62"/>
        <v/>
      </c>
      <c r="DS53" s="63" t="str">
        <f t="shared" si="63"/>
        <v/>
      </c>
      <c r="DU53" s="63" t="str">
        <f t="shared" si="64"/>
        <v/>
      </c>
      <c r="DW53" s="63" t="str">
        <f t="shared" si="65"/>
        <v/>
      </c>
      <c r="DY53" s="63" t="str">
        <f t="shared" si="66"/>
        <v/>
      </c>
      <c r="EA53" s="63" t="str">
        <f t="shared" si="67"/>
        <v/>
      </c>
      <c r="EC53" s="63" t="str">
        <f t="shared" si="68"/>
        <v/>
      </c>
      <c r="EE53" s="63" t="str">
        <f t="shared" si="69"/>
        <v/>
      </c>
      <c r="EG53" s="63" t="str">
        <f t="shared" si="70"/>
        <v/>
      </c>
      <c r="EI53" s="63" t="str">
        <f t="shared" si="71"/>
        <v/>
      </c>
      <c r="EK53" s="63" t="str">
        <f t="shared" si="72"/>
        <v/>
      </c>
      <c r="EM53" s="63" t="str">
        <f t="shared" si="73"/>
        <v/>
      </c>
      <c r="EO53" s="63" t="str">
        <f t="shared" si="74"/>
        <v/>
      </c>
      <c r="EQ53" s="63" t="str">
        <f t="shared" si="75"/>
        <v/>
      </c>
      <c r="ES53" s="63" t="str">
        <f t="shared" si="76"/>
        <v/>
      </c>
      <c r="EU53" s="63" t="str">
        <f t="shared" si="77"/>
        <v/>
      </c>
      <c r="EW53" s="63" t="str">
        <f t="shared" si="78"/>
        <v/>
      </c>
      <c r="EY53" s="63" t="str">
        <f t="shared" si="79"/>
        <v/>
      </c>
      <c r="FA53" s="63" t="str">
        <f t="shared" si="80"/>
        <v/>
      </c>
      <c r="FB53"/>
      <c r="FC53"/>
      <c r="FD53"/>
      <c r="FE53"/>
      <c r="FF53"/>
      <c r="FG53"/>
      <c r="FH53"/>
      <c r="FI53"/>
      <c r="FJ53"/>
      <c r="FK53"/>
      <c r="FL53"/>
      <c r="FM53" s="46" t="str">
        <f t="shared" si="81"/>
        <v/>
      </c>
      <c r="FN53" s="47" t="str">
        <f t="shared" si="82"/>
        <v/>
      </c>
      <c r="FO53" s="48" t="str">
        <f t="shared" si="83"/>
        <v/>
      </c>
      <c r="FP53" s="49" t="str">
        <f t="shared" si="117"/>
        <v/>
      </c>
      <c r="FQ53" s="49" t="str">
        <f t="shared" si="117"/>
        <v/>
      </c>
      <c r="FR53" s="49" t="str">
        <f t="shared" si="118"/>
        <v/>
      </c>
      <c r="FS53" s="49" t="str">
        <f t="shared" si="118"/>
        <v/>
      </c>
      <c r="FT53" s="49" t="str">
        <f t="shared" si="118"/>
        <v/>
      </c>
      <c r="FU53" s="49" t="str">
        <f t="shared" si="118"/>
        <v/>
      </c>
      <c r="FV53" s="49" t="str">
        <f t="shared" si="118"/>
        <v/>
      </c>
      <c r="FW53" s="49" t="str">
        <f t="shared" si="118"/>
        <v/>
      </c>
      <c r="FX53" s="49" t="str">
        <f t="shared" si="118"/>
        <v/>
      </c>
      <c r="FY53" s="49" t="str">
        <f t="shared" si="118"/>
        <v/>
      </c>
      <c r="FZ53" s="49" t="str">
        <f t="shared" si="118"/>
        <v/>
      </c>
      <c r="GA53" s="49" t="str">
        <f t="shared" si="118"/>
        <v/>
      </c>
      <c r="GB53" s="49" t="str">
        <f t="shared" si="119"/>
        <v/>
      </c>
      <c r="GC53" s="49" t="str">
        <f t="shared" si="119"/>
        <v/>
      </c>
      <c r="GD53" s="49" t="str">
        <f t="shared" si="119"/>
        <v/>
      </c>
      <c r="GE53" s="49" t="str">
        <f t="shared" si="119"/>
        <v/>
      </c>
      <c r="GF53" s="49" t="str">
        <f t="shared" si="119"/>
        <v/>
      </c>
      <c r="GG53" s="49" t="str">
        <f t="shared" si="119"/>
        <v/>
      </c>
      <c r="GH53" s="49" t="str">
        <f t="shared" si="119"/>
        <v/>
      </c>
      <c r="GI53" s="49" t="str">
        <f t="shared" si="119"/>
        <v/>
      </c>
      <c r="GJ53" s="49" t="str">
        <f t="shared" si="119"/>
        <v/>
      </c>
      <c r="GK53" s="49" t="str">
        <f t="shared" si="119"/>
        <v/>
      </c>
      <c r="GL53" s="49" t="str">
        <f t="shared" si="120"/>
        <v/>
      </c>
      <c r="GM53" s="49" t="str">
        <f t="shared" si="120"/>
        <v/>
      </c>
      <c r="GN53" s="49" t="str">
        <f t="shared" si="120"/>
        <v/>
      </c>
      <c r="GO53" s="49" t="str">
        <f t="shared" si="120"/>
        <v/>
      </c>
      <c r="GP53" s="49" t="str">
        <f t="shared" si="120"/>
        <v/>
      </c>
      <c r="GQ53" s="49" t="str">
        <f t="shared" si="120"/>
        <v/>
      </c>
      <c r="GR53" s="49" t="str">
        <f t="shared" si="120"/>
        <v/>
      </c>
      <c r="GS53" s="49" t="str">
        <f t="shared" si="120"/>
        <v/>
      </c>
      <c r="GT53" s="49" t="str">
        <f t="shared" si="120"/>
        <v/>
      </c>
      <c r="GU53" s="49" t="str">
        <f t="shared" si="120"/>
        <v/>
      </c>
      <c r="GV53" s="49" t="str">
        <f t="shared" si="121"/>
        <v/>
      </c>
      <c r="GW53" s="49" t="str">
        <f t="shared" si="121"/>
        <v/>
      </c>
      <c r="GX53" s="49" t="str">
        <f t="shared" si="121"/>
        <v/>
      </c>
      <c r="GY53" s="49" t="str">
        <f t="shared" si="121"/>
        <v/>
      </c>
      <c r="GZ53" s="49" t="str">
        <f t="shared" si="121"/>
        <v/>
      </c>
      <c r="HA53" s="49" t="str">
        <f t="shared" si="121"/>
        <v/>
      </c>
      <c r="HB53" s="49" t="str">
        <f t="shared" si="121"/>
        <v/>
      </c>
      <c r="HC53" s="49" t="str">
        <f t="shared" si="121"/>
        <v/>
      </c>
      <c r="HD53" s="49" t="str">
        <f t="shared" si="121"/>
        <v/>
      </c>
      <c r="HE53" s="49" t="str">
        <f t="shared" si="121"/>
        <v/>
      </c>
      <c r="HF53" s="49" t="str">
        <f t="shared" si="122"/>
        <v/>
      </c>
      <c r="HG53" s="49" t="str">
        <f t="shared" si="122"/>
        <v/>
      </c>
      <c r="HH53" s="49" t="str">
        <f t="shared" si="122"/>
        <v/>
      </c>
      <c r="HI53" s="49" t="str">
        <f t="shared" si="122"/>
        <v/>
      </c>
      <c r="HJ53" s="49" t="str">
        <f t="shared" si="122"/>
        <v/>
      </c>
      <c r="HK53" s="49" t="str">
        <f t="shared" si="122"/>
        <v/>
      </c>
      <c r="HL53" s="49" t="str">
        <f t="shared" si="122"/>
        <v/>
      </c>
      <c r="HM53" s="49" t="str">
        <f t="shared" si="122"/>
        <v/>
      </c>
      <c r="HN53" s="49" t="str">
        <f t="shared" si="122"/>
        <v/>
      </c>
      <c r="HO53" s="49" t="str">
        <f t="shared" si="122"/>
        <v/>
      </c>
      <c r="HP53" s="49" t="str">
        <f t="shared" si="123"/>
        <v/>
      </c>
      <c r="HQ53" s="49" t="str">
        <f t="shared" si="123"/>
        <v/>
      </c>
      <c r="HR53" s="49" t="str">
        <f t="shared" si="123"/>
        <v/>
      </c>
      <c r="HS53" s="49" t="str">
        <f t="shared" si="123"/>
        <v/>
      </c>
      <c r="HT53" s="49" t="str">
        <f t="shared" si="123"/>
        <v/>
      </c>
      <c r="HU53" s="49" t="str">
        <f t="shared" si="123"/>
        <v/>
      </c>
      <c r="HV53" s="49" t="str">
        <f t="shared" si="123"/>
        <v/>
      </c>
      <c r="HW53" s="49" t="str">
        <f t="shared" si="123"/>
        <v/>
      </c>
      <c r="HX53" s="49" t="str">
        <f t="shared" si="123"/>
        <v/>
      </c>
      <c r="HY53" s="49" t="str">
        <f t="shared" si="123"/>
        <v/>
      </c>
      <c r="HZ53" s="49" t="str">
        <f t="shared" si="123"/>
        <v/>
      </c>
      <c r="IA53" s="49" t="str">
        <f t="shared" si="123"/>
        <v/>
      </c>
      <c r="IB53" s="49" t="str">
        <f t="shared" si="123"/>
        <v/>
      </c>
      <c r="IC53" s="49" t="str">
        <f t="shared" si="115"/>
        <v/>
      </c>
      <c r="ID53" s="49" t="str">
        <f t="shared" si="124"/>
        <v/>
      </c>
      <c r="IE53" s="49" t="str">
        <f t="shared" si="124"/>
        <v/>
      </c>
      <c r="IF53" s="49" t="str">
        <f t="shared" si="124"/>
        <v/>
      </c>
      <c r="IG53" s="49" t="str">
        <f t="shared" si="124"/>
        <v/>
      </c>
      <c r="IH53" s="49" t="str">
        <f t="shared" si="124"/>
        <v/>
      </c>
      <c r="II53" s="49" t="str">
        <f t="shared" si="124"/>
        <v/>
      </c>
      <c r="IJ53" s="49" t="str">
        <f t="shared" si="124"/>
        <v/>
      </c>
      <c r="IK53" s="49" t="str">
        <f t="shared" si="124"/>
        <v/>
      </c>
      <c r="IL53" s="49" t="str">
        <f t="shared" si="124"/>
        <v/>
      </c>
      <c r="IM53"/>
      <c r="IN53"/>
      <c r="IO53"/>
      <c r="IP53"/>
      <c r="IQ53"/>
      <c r="IR53"/>
      <c r="IS53"/>
      <c r="IT53"/>
      <c r="IU53"/>
      <c r="IV53"/>
    </row>
    <row r="54" spans="1:256" s="56" customFormat="1" ht="15.6" x14ac:dyDescent="0.3">
      <c r="A54" s="58" t="str">
        <f>IF($B54="","",VLOOKUP($B54,'Skyttere registrering'!$AB$2:$AE$101,3,FALSE))</f>
        <v/>
      </c>
      <c r="B54"/>
      <c r="C54" s="58" t="str">
        <f>IF($B54="","",VLOOKUP($B54,'Skyttere registrering'!$B$2:$K$101,2,FALSE))</f>
        <v/>
      </c>
      <c r="D54" s="58" t="str">
        <f>IF($B54="","",IF(VLOOKUP($B54,'Skyttere registrering'!$AB$2:$AE$101,4,FALSE)=0,"",VLOOKUP($B54,'Skyttere registrering'!$AB$2:$AE$101,4,FALSE)))</f>
        <v/>
      </c>
      <c r="E54" s="55" t="str">
        <f t="shared" si="3"/>
        <v/>
      </c>
      <c r="F54" s="61" t="str">
        <f t="shared" si="4"/>
        <v/>
      </c>
      <c r="G54" s="62" t="str">
        <f t="shared" si="5"/>
        <v/>
      </c>
      <c r="I54" s="63" t="str">
        <f t="shared" si="6"/>
        <v/>
      </c>
      <c r="K54" s="63" t="str">
        <f t="shared" si="7"/>
        <v/>
      </c>
      <c r="M54" s="63" t="str">
        <f t="shared" si="8"/>
        <v/>
      </c>
      <c r="O54" s="63" t="str">
        <f t="shared" si="9"/>
        <v/>
      </c>
      <c r="Q54" s="63" t="str">
        <f t="shared" si="10"/>
        <v/>
      </c>
      <c r="S54" s="63" t="str">
        <f t="shared" si="11"/>
        <v/>
      </c>
      <c r="U54" s="63" t="str">
        <f t="shared" si="12"/>
        <v/>
      </c>
      <c r="W54" s="63" t="str">
        <f t="shared" si="13"/>
        <v/>
      </c>
      <c r="Y54" s="63" t="str">
        <f t="shared" si="14"/>
        <v/>
      </c>
      <c r="AA54" s="63" t="str">
        <f t="shared" si="15"/>
        <v/>
      </c>
      <c r="AC54" s="63" t="str">
        <f t="shared" si="16"/>
        <v/>
      </c>
      <c r="AE54" s="63" t="str">
        <f t="shared" si="17"/>
        <v/>
      </c>
      <c r="AG54" s="63" t="str">
        <f t="shared" si="18"/>
        <v/>
      </c>
      <c r="AI54" s="63" t="str">
        <f t="shared" si="19"/>
        <v/>
      </c>
      <c r="AK54" s="63" t="str">
        <f t="shared" si="20"/>
        <v/>
      </c>
      <c r="AM54" s="63" t="str">
        <f t="shared" si="21"/>
        <v/>
      </c>
      <c r="AO54" s="63" t="str">
        <f t="shared" si="22"/>
        <v/>
      </c>
      <c r="AQ54" s="63" t="str">
        <f t="shared" si="23"/>
        <v/>
      </c>
      <c r="AS54" s="63" t="str">
        <f t="shared" si="24"/>
        <v/>
      </c>
      <c r="AU54" s="63" t="str">
        <f t="shared" si="25"/>
        <v/>
      </c>
      <c r="AW54" s="63" t="str">
        <f t="shared" si="26"/>
        <v/>
      </c>
      <c r="AY54" s="63" t="str">
        <f t="shared" si="27"/>
        <v/>
      </c>
      <c r="BA54" s="63" t="str">
        <f t="shared" si="28"/>
        <v/>
      </c>
      <c r="BC54" s="63" t="str">
        <f t="shared" si="29"/>
        <v/>
      </c>
      <c r="BE54" s="63" t="str">
        <f t="shared" si="30"/>
        <v/>
      </c>
      <c r="BG54" s="63" t="str">
        <f t="shared" si="31"/>
        <v/>
      </c>
      <c r="BI54" s="63" t="str">
        <f t="shared" si="32"/>
        <v/>
      </c>
      <c r="BK54" s="63" t="str">
        <f t="shared" si="33"/>
        <v/>
      </c>
      <c r="BM54" s="63" t="str">
        <f t="shared" si="34"/>
        <v/>
      </c>
      <c r="BO54" s="63" t="str">
        <f t="shared" si="35"/>
        <v/>
      </c>
      <c r="BQ54" s="63" t="str">
        <f t="shared" si="36"/>
        <v/>
      </c>
      <c r="BS54" s="63" t="str">
        <f t="shared" si="37"/>
        <v/>
      </c>
      <c r="BU54" s="63" t="str">
        <f t="shared" si="38"/>
        <v/>
      </c>
      <c r="BW54" s="63" t="str">
        <f t="shared" si="39"/>
        <v/>
      </c>
      <c r="BY54" s="63" t="str">
        <f t="shared" si="40"/>
        <v/>
      </c>
      <c r="CA54" s="63" t="str">
        <f t="shared" si="41"/>
        <v/>
      </c>
      <c r="CC54" s="63" t="str">
        <f t="shared" si="42"/>
        <v/>
      </c>
      <c r="CE54" s="63" t="str">
        <f t="shared" si="43"/>
        <v/>
      </c>
      <c r="CG54" s="63" t="str">
        <f t="shared" si="44"/>
        <v/>
      </c>
      <c r="CI54" s="63" t="str">
        <f t="shared" si="45"/>
        <v/>
      </c>
      <c r="CK54" s="63" t="str">
        <f t="shared" si="46"/>
        <v/>
      </c>
      <c r="CM54" s="63" t="str">
        <f t="shared" si="47"/>
        <v/>
      </c>
      <c r="CO54" s="63" t="str">
        <f t="shared" si="48"/>
        <v/>
      </c>
      <c r="CQ54" s="63" t="str">
        <f t="shared" si="49"/>
        <v/>
      </c>
      <c r="CS54" s="63" t="str">
        <f t="shared" si="50"/>
        <v/>
      </c>
      <c r="CU54" s="63" t="str">
        <f t="shared" si="51"/>
        <v/>
      </c>
      <c r="CW54" s="63" t="str">
        <f t="shared" si="52"/>
        <v/>
      </c>
      <c r="CY54" s="63" t="str">
        <f t="shared" si="53"/>
        <v/>
      </c>
      <c r="DA54" s="63" t="str">
        <f t="shared" si="54"/>
        <v/>
      </c>
      <c r="DC54" s="63" t="str">
        <f t="shared" si="55"/>
        <v/>
      </c>
      <c r="DE54" s="63" t="str">
        <f t="shared" si="56"/>
        <v/>
      </c>
      <c r="DG54" s="63" t="str">
        <f t="shared" si="57"/>
        <v/>
      </c>
      <c r="DI54" s="63" t="str">
        <f t="shared" si="58"/>
        <v/>
      </c>
      <c r="DK54" s="63" t="str">
        <f t="shared" si="59"/>
        <v/>
      </c>
      <c r="DM54" s="63" t="str">
        <f t="shared" si="60"/>
        <v/>
      </c>
      <c r="DO54" s="63" t="str">
        <f t="shared" si="61"/>
        <v/>
      </c>
      <c r="DQ54" s="63" t="str">
        <f t="shared" si="62"/>
        <v/>
      </c>
      <c r="DS54" s="63" t="str">
        <f t="shared" si="63"/>
        <v/>
      </c>
      <c r="DU54" s="63" t="str">
        <f t="shared" si="64"/>
        <v/>
      </c>
      <c r="DW54" s="63" t="str">
        <f t="shared" si="65"/>
        <v/>
      </c>
      <c r="DY54" s="63" t="str">
        <f t="shared" si="66"/>
        <v/>
      </c>
      <c r="EA54" s="63" t="str">
        <f t="shared" si="67"/>
        <v/>
      </c>
      <c r="EC54" s="63" t="str">
        <f t="shared" si="68"/>
        <v/>
      </c>
      <c r="EE54" s="63" t="str">
        <f t="shared" si="69"/>
        <v/>
      </c>
      <c r="EG54" s="63" t="str">
        <f t="shared" si="70"/>
        <v/>
      </c>
      <c r="EI54" s="63" t="str">
        <f t="shared" si="71"/>
        <v/>
      </c>
      <c r="EK54" s="63" t="str">
        <f t="shared" si="72"/>
        <v/>
      </c>
      <c r="EM54" s="63" t="str">
        <f t="shared" si="73"/>
        <v/>
      </c>
      <c r="EO54" s="63" t="str">
        <f t="shared" si="74"/>
        <v/>
      </c>
      <c r="EQ54" s="63" t="str">
        <f t="shared" si="75"/>
        <v/>
      </c>
      <c r="ES54" s="63" t="str">
        <f t="shared" si="76"/>
        <v/>
      </c>
      <c r="EU54" s="63" t="str">
        <f t="shared" si="77"/>
        <v/>
      </c>
      <c r="EW54" s="63" t="str">
        <f t="shared" si="78"/>
        <v/>
      </c>
      <c r="EY54" s="63" t="str">
        <f t="shared" si="79"/>
        <v/>
      </c>
      <c r="FA54" s="63" t="str">
        <f t="shared" si="80"/>
        <v/>
      </c>
      <c r="FB54"/>
      <c r="FC54"/>
      <c r="FD54"/>
      <c r="FE54"/>
      <c r="FF54"/>
      <c r="FG54"/>
      <c r="FH54"/>
      <c r="FI54"/>
      <c r="FJ54"/>
      <c r="FK54"/>
      <c r="FL54"/>
      <c r="FM54" s="46" t="str">
        <f t="shared" si="81"/>
        <v/>
      </c>
      <c r="FN54" s="47" t="str">
        <f t="shared" si="82"/>
        <v/>
      </c>
      <c r="FO54" s="48" t="str">
        <f t="shared" si="83"/>
        <v/>
      </c>
      <c r="FP54" s="49" t="str">
        <f t="shared" si="117"/>
        <v/>
      </c>
      <c r="FQ54" s="49" t="str">
        <f t="shared" si="117"/>
        <v/>
      </c>
      <c r="FR54" s="49" t="str">
        <f t="shared" si="118"/>
        <v/>
      </c>
      <c r="FS54" s="49" t="str">
        <f t="shared" si="118"/>
        <v/>
      </c>
      <c r="FT54" s="49" t="str">
        <f t="shared" si="118"/>
        <v/>
      </c>
      <c r="FU54" s="49" t="str">
        <f t="shared" si="118"/>
        <v/>
      </c>
      <c r="FV54" s="49" t="str">
        <f t="shared" si="118"/>
        <v/>
      </c>
      <c r="FW54" s="49" t="str">
        <f t="shared" si="118"/>
        <v/>
      </c>
      <c r="FX54" s="49" t="str">
        <f t="shared" si="118"/>
        <v/>
      </c>
      <c r="FY54" s="49" t="str">
        <f t="shared" si="118"/>
        <v/>
      </c>
      <c r="FZ54" s="49" t="str">
        <f t="shared" si="118"/>
        <v/>
      </c>
      <c r="GA54" s="49" t="str">
        <f t="shared" si="118"/>
        <v/>
      </c>
      <c r="GB54" s="49" t="str">
        <f t="shared" si="119"/>
        <v/>
      </c>
      <c r="GC54" s="49" t="str">
        <f t="shared" si="119"/>
        <v/>
      </c>
      <c r="GD54" s="49" t="str">
        <f t="shared" si="119"/>
        <v/>
      </c>
      <c r="GE54" s="49" t="str">
        <f t="shared" si="119"/>
        <v/>
      </c>
      <c r="GF54" s="49" t="str">
        <f t="shared" si="119"/>
        <v/>
      </c>
      <c r="GG54" s="49" t="str">
        <f t="shared" si="119"/>
        <v/>
      </c>
      <c r="GH54" s="49" t="str">
        <f t="shared" si="119"/>
        <v/>
      </c>
      <c r="GI54" s="49" t="str">
        <f t="shared" si="119"/>
        <v/>
      </c>
      <c r="GJ54" s="49" t="str">
        <f t="shared" si="119"/>
        <v/>
      </c>
      <c r="GK54" s="49" t="str">
        <f t="shared" si="119"/>
        <v/>
      </c>
      <c r="GL54" s="49" t="str">
        <f t="shared" si="120"/>
        <v/>
      </c>
      <c r="GM54" s="49" t="str">
        <f t="shared" si="120"/>
        <v/>
      </c>
      <c r="GN54" s="49" t="str">
        <f t="shared" si="120"/>
        <v/>
      </c>
      <c r="GO54" s="49" t="str">
        <f t="shared" si="120"/>
        <v/>
      </c>
      <c r="GP54" s="49" t="str">
        <f t="shared" si="120"/>
        <v/>
      </c>
      <c r="GQ54" s="49" t="str">
        <f t="shared" si="120"/>
        <v/>
      </c>
      <c r="GR54" s="49" t="str">
        <f t="shared" si="120"/>
        <v/>
      </c>
      <c r="GS54" s="49" t="str">
        <f t="shared" si="120"/>
        <v/>
      </c>
      <c r="GT54" s="49" t="str">
        <f t="shared" si="120"/>
        <v/>
      </c>
      <c r="GU54" s="49" t="str">
        <f t="shared" si="120"/>
        <v/>
      </c>
      <c r="GV54" s="49" t="str">
        <f t="shared" si="121"/>
        <v/>
      </c>
      <c r="GW54" s="49" t="str">
        <f t="shared" si="121"/>
        <v/>
      </c>
      <c r="GX54" s="49" t="str">
        <f t="shared" si="121"/>
        <v/>
      </c>
      <c r="GY54" s="49" t="str">
        <f t="shared" si="121"/>
        <v/>
      </c>
      <c r="GZ54" s="49" t="str">
        <f t="shared" si="121"/>
        <v/>
      </c>
      <c r="HA54" s="49" t="str">
        <f t="shared" si="121"/>
        <v/>
      </c>
      <c r="HB54" s="49" t="str">
        <f t="shared" si="121"/>
        <v/>
      </c>
      <c r="HC54" s="49" t="str">
        <f t="shared" si="121"/>
        <v/>
      </c>
      <c r="HD54" s="49" t="str">
        <f t="shared" si="121"/>
        <v/>
      </c>
      <c r="HE54" s="49" t="str">
        <f t="shared" si="121"/>
        <v/>
      </c>
      <c r="HF54" s="49" t="str">
        <f t="shared" si="122"/>
        <v/>
      </c>
      <c r="HG54" s="49" t="str">
        <f t="shared" si="122"/>
        <v/>
      </c>
      <c r="HH54" s="49" t="str">
        <f t="shared" si="122"/>
        <v/>
      </c>
      <c r="HI54" s="49" t="str">
        <f t="shared" si="122"/>
        <v/>
      </c>
      <c r="HJ54" s="49" t="str">
        <f t="shared" si="122"/>
        <v/>
      </c>
      <c r="HK54" s="49" t="str">
        <f t="shared" si="122"/>
        <v/>
      </c>
      <c r="HL54" s="49" t="str">
        <f t="shared" si="122"/>
        <v/>
      </c>
      <c r="HM54" s="49" t="str">
        <f t="shared" si="122"/>
        <v/>
      </c>
      <c r="HN54" s="49" t="str">
        <f t="shared" si="122"/>
        <v/>
      </c>
      <c r="HO54" s="49" t="str">
        <f t="shared" si="122"/>
        <v/>
      </c>
      <c r="HP54" s="49" t="str">
        <f t="shared" si="123"/>
        <v/>
      </c>
      <c r="HQ54" s="49" t="str">
        <f t="shared" si="123"/>
        <v/>
      </c>
      <c r="HR54" s="49" t="str">
        <f t="shared" si="123"/>
        <v/>
      </c>
      <c r="HS54" s="49" t="str">
        <f t="shared" si="123"/>
        <v/>
      </c>
      <c r="HT54" s="49" t="str">
        <f t="shared" si="123"/>
        <v/>
      </c>
      <c r="HU54" s="49" t="str">
        <f t="shared" si="123"/>
        <v/>
      </c>
      <c r="HV54" s="49" t="str">
        <f t="shared" si="123"/>
        <v/>
      </c>
      <c r="HW54" s="49" t="str">
        <f t="shared" si="123"/>
        <v/>
      </c>
      <c r="HX54" s="49" t="str">
        <f t="shared" si="123"/>
        <v/>
      </c>
      <c r="HY54" s="49" t="str">
        <f t="shared" si="123"/>
        <v/>
      </c>
      <c r="HZ54" s="49" t="str">
        <f t="shared" si="123"/>
        <v/>
      </c>
      <c r="IA54" s="49" t="str">
        <f t="shared" si="123"/>
        <v/>
      </c>
      <c r="IB54" s="49" t="str">
        <f t="shared" si="123"/>
        <v/>
      </c>
      <c r="IC54" s="49" t="str">
        <f t="shared" si="115"/>
        <v/>
      </c>
      <c r="ID54" s="49" t="str">
        <f t="shared" si="124"/>
        <v/>
      </c>
      <c r="IE54" s="49" t="str">
        <f t="shared" si="124"/>
        <v/>
      </c>
      <c r="IF54" s="49" t="str">
        <f t="shared" si="124"/>
        <v/>
      </c>
      <c r="IG54" s="49" t="str">
        <f t="shared" si="124"/>
        <v/>
      </c>
      <c r="IH54" s="49" t="str">
        <f t="shared" si="124"/>
        <v/>
      </c>
      <c r="II54" s="49" t="str">
        <f t="shared" si="124"/>
        <v/>
      </c>
      <c r="IJ54" s="49" t="str">
        <f t="shared" si="124"/>
        <v/>
      </c>
      <c r="IK54" s="49" t="str">
        <f t="shared" si="124"/>
        <v/>
      </c>
      <c r="IL54" s="49" t="str">
        <f t="shared" si="124"/>
        <v/>
      </c>
      <c r="IM54"/>
      <c r="IN54"/>
      <c r="IO54"/>
      <c r="IP54"/>
      <c r="IQ54"/>
      <c r="IR54"/>
      <c r="IS54"/>
      <c r="IT54"/>
      <c r="IU54"/>
      <c r="IV54"/>
    </row>
    <row r="55" spans="1:256" s="56" customFormat="1" ht="15.6" x14ac:dyDescent="0.3">
      <c r="A55" s="58" t="str">
        <f>IF($B55="","",VLOOKUP($B55,'Skyttere registrering'!$AB$2:$AE$101,3,FALSE))</f>
        <v/>
      </c>
      <c r="B55"/>
      <c r="C55" s="58" t="str">
        <f>IF($B55="","",VLOOKUP($B55,'Skyttere registrering'!$B$2:$K$101,2,FALSE))</f>
        <v/>
      </c>
      <c r="D55" s="58" t="str">
        <f>IF($B55="","",IF(VLOOKUP($B55,'Skyttere registrering'!$AB$2:$AE$101,4,FALSE)=0,"",VLOOKUP($B55,'Skyttere registrering'!$AB$2:$AE$101,4,FALSE)))</f>
        <v/>
      </c>
      <c r="E55" s="55" t="str">
        <f t="shared" si="3"/>
        <v/>
      </c>
      <c r="F55" s="61" t="str">
        <f t="shared" si="4"/>
        <v/>
      </c>
      <c r="G55" s="62" t="str">
        <f t="shared" si="5"/>
        <v/>
      </c>
      <c r="I55" s="63" t="str">
        <f t="shared" si="6"/>
        <v/>
      </c>
      <c r="K55" s="63" t="str">
        <f t="shared" si="7"/>
        <v/>
      </c>
      <c r="M55" s="63" t="str">
        <f t="shared" si="8"/>
        <v/>
      </c>
      <c r="O55" s="63" t="str">
        <f t="shared" si="9"/>
        <v/>
      </c>
      <c r="Q55" s="63" t="str">
        <f t="shared" si="10"/>
        <v/>
      </c>
      <c r="S55" s="63" t="str">
        <f t="shared" si="11"/>
        <v/>
      </c>
      <c r="U55" s="63" t="str">
        <f t="shared" si="12"/>
        <v/>
      </c>
      <c r="W55" s="63" t="str">
        <f t="shared" si="13"/>
        <v/>
      </c>
      <c r="Y55" s="63" t="str">
        <f t="shared" si="14"/>
        <v/>
      </c>
      <c r="AA55" s="63" t="str">
        <f t="shared" si="15"/>
        <v/>
      </c>
      <c r="AC55" s="63" t="str">
        <f t="shared" si="16"/>
        <v/>
      </c>
      <c r="AE55" s="63" t="str">
        <f t="shared" si="17"/>
        <v/>
      </c>
      <c r="AG55" s="63" t="str">
        <f t="shared" si="18"/>
        <v/>
      </c>
      <c r="AI55" s="63" t="str">
        <f t="shared" si="19"/>
        <v/>
      </c>
      <c r="AK55" s="63" t="str">
        <f t="shared" si="20"/>
        <v/>
      </c>
      <c r="AM55" s="63" t="str">
        <f t="shared" si="21"/>
        <v/>
      </c>
      <c r="AO55" s="63" t="str">
        <f t="shared" si="22"/>
        <v/>
      </c>
      <c r="AQ55" s="63" t="str">
        <f t="shared" si="23"/>
        <v/>
      </c>
      <c r="AS55" s="63" t="str">
        <f t="shared" si="24"/>
        <v/>
      </c>
      <c r="AU55" s="63" t="str">
        <f t="shared" si="25"/>
        <v/>
      </c>
      <c r="AW55" s="63" t="str">
        <f t="shared" si="26"/>
        <v/>
      </c>
      <c r="AY55" s="63" t="str">
        <f t="shared" si="27"/>
        <v/>
      </c>
      <c r="BA55" s="63" t="str">
        <f t="shared" si="28"/>
        <v/>
      </c>
      <c r="BC55" s="63" t="str">
        <f t="shared" si="29"/>
        <v/>
      </c>
      <c r="BE55" s="63" t="str">
        <f t="shared" si="30"/>
        <v/>
      </c>
      <c r="BG55" s="63" t="str">
        <f t="shared" si="31"/>
        <v/>
      </c>
      <c r="BI55" s="63" t="str">
        <f t="shared" si="32"/>
        <v/>
      </c>
      <c r="BK55" s="63" t="str">
        <f t="shared" si="33"/>
        <v/>
      </c>
      <c r="BM55" s="63" t="str">
        <f t="shared" si="34"/>
        <v/>
      </c>
      <c r="BO55" s="63" t="str">
        <f t="shared" si="35"/>
        <v/>
      </c>
      <c r="BQ55" s="63" t="str">
        <f t="shared" si="36"/>
        <v/>
      </c>
      <c r="BS55" s="63" t="str">
        <f t="shared" si="37"/>
        <v/>
      </c>
      <c r="BU55" s="63" t="str">
        <f t="shared" si="38"/>
        <v/>
      </c>
      <c r="BW55" s="63" t="str">
        <f t="shared" si="39"/>
        <v/>
      </c>
      <c r="BY55" s="63" t="str">
        <f t="shared" si="40"/>
        <v/>
      </c>
      <c r="CA55" s="63" t="str">
        <f t="shared" si="41"/>
        <v/>
      </c>
      <c r="CC55" s="63" t="str">
        <f t="shared" si="42"/>
        <v/>
      </c>
      <c r="CE55" s="63" t="str">
        <f t="shared" si="43"/>
        <v/>
      </c>
      <c r="CG55" s="63" t="str">
        <f t="shared" si="44"/>
        <v/>
      </c>
      <c r="CI55" s="63" t="str">
        <f t="shared" si="45"/>
        <v/>
      </c>
      <c r="CK55" s="63" t="str">
        <f t="shared" si="46"/>
        <v/>
      </c>
      <c r="CM55" s="63" t="str">
        <f t="shared" si="47"/>
        <v/>
      </c>
      <c r="CO55" s="63" t="str">
        <f t="shared" si="48"/>
        <v/>
      </c>
      <c r="CQ55" s="63" t="str">
        <f t="shared" si="49"/>
        <v/>
      </c>
      <c r="CS55" s="63" t="str">
        <f t="shared" si="50"/>
        <v/>
      </c>
      <c r="CU55" s="63" t="str">
        <f t="shared" si="51"/>
        <v/>
      </c>
      <c r="CW55" s="63" t="str">
        <f t="shared" si="52"/>
        <v/>
      </c>
      <c r="CY55" s="63" t="str">
        <f t="shared" si="53"/>
        <v/>
      </c>
      <c r="DA55" s="63" t="str">
        <f t="shared" si="54"/>
        <v/>
      </c>
      <c r="DC55" s="63" t="str">
        <f t="shared" si="55"/>
        <v/>
      </c>
      <c r="DE55" s="63" t="str">
        <f t="shared" si="56"/>
        <v/>
      </c>
      <c r="DG55" s="63" t="str">
        <f t="shared" si="57"/>
        <v/>
      </c>
      <c r="DI55" s="63" t="str">
        <f t="shared" si="58"/>
        <v/>
      </c>
      <c r="DK55" s="63" t="str">
        <f t="shared" si="59"/>
        <v/>
      </c>
      <c r="DM55" s="63" t="str">
        <f t="shared" si="60"/>
        <v/>
      </c>
      <c r="DO55" s="63" t="str">
        <f t="shared" si="61"/>
        <v/>
      </c>
      <c r="DQ55" s="63" t="str">
        <f t="shared" si="62"/>
        <v/>
      </c>
      <c r="DS55" s="63" t="str">
        <f t="shared" si="63"/>
        <v/>
      </c>
      <c r="DU55" s="63" t="str">
        <f t="shared" si="64"/>
        <v/>
      </c>
      <c r="DW55" s="63" t="str">
        <f t="shared" si="65"/>
        <v/>
      </c>
      <c r="DY55" s="63" t="str">
        <f t="shared" si="66"/>
        <v/>
      </c>
      <c r="EA55" s="63" t="str">
        <f t="shared" si="67"/>
        <v/>
      </c>
      <c r="EC55" s="63" t="str">
        <f t="shared" si="68"/>
        <v/>
      </c>
      <c r="EE55" s="63" t="str">
        <f t="shared" si="69"/>
        <v/>
      </c>
      <c r="EG55" s="63" t="str">
        <f t="shared" si="70"/>
        <v/>
      </c>
      <c r="EI55" s="63" t="str">
        <f t="shared" si="71"/>
        <v/>
      </c>
      <c r="EK55" s="63" t="str">
        <f t="shared" si="72"/>
        <v/>
      </c>
      <c r="EM55" s="63" t="str">
        <f t="shared" si="73"/>
        <v/>
      </c>
      <c r="EO55" s="63" t="str">
        <f t="shared" si="74"/>
        <v/>
      </c>
      <c r="EQ55" s="63" t="str">
        <f t="shared" si="75"/>
        <v/>
      </c>
      <c r="ES55" s="63" t="str">
        <f t="shared" si="76"/>
        <v/>
      </c>
      <c r="EU55" s="63" t="str">
        <f t="shared" si="77"/>
        <v/>
      </c>
      <c r="EW55" s="63" t="str">
        <f t="shared" si="78"/>
        <v/>
      </c>
      <c r="EY55" s="63" t="str">
        <f t="shared" si="79"/>
        <v/>
      </c>
      <c r="FA55" s="63" t="str">
        <f t="shared" si="80"/>
        <v/>
      </c>
      <c r="FB55"/>
      <c r="FC55"/>
      <c r="FD55"/>
      <c r="FE55"/>
      <c r="FF55"/>
      <c r="FG55"/>
      <c r="FH55"/>
      <c r="FI55"/>
      <c r="FJ55"/>
      <c r="FK55"/>
      <c r="FL55"/>
      <c r="FM55" s="46" t="str">
        <f t="shared" si="81"/>
        <v/>
      </c>
      <c r="FN55" s="47" t="str">
        <f t="shared" si="82"/>
        <v/>
      </c>
      <c r="FO55" s="48" t="str">
        <f t="shared" si="83"/>
        <v/>
      </c>
      <c r="FP55" s="49" t="str">
        <f t="shared" si="117"/>
        <v/>
      </c>
      <c r="FQ55" s="49" t="str">
        <f t="shared" si="117"/>
        <v/>
      </c>
      <c r="FR55" s="49" t="str">
        <f t="shared" si="118"/>
        <v/>
      </c>
      <c r="FS55" s="49" t="str">
        <f t="shared" si="118"/>
        <v/>
      </c>
      <c r="FT55" s="49" t="str">
        <f t="shared" si="118"/>
        <v/>
      </c>
      <c r="FU55" s="49" t="str">
        <f t="shared" si="118"/>
        <v/>
      </c>
      <c r="FV55" s="49" t="str">
        <f t="shared" si="118"/>
        <v/>
      </c>
      <c r="FW55" s="49" t="str">
        <f t="shared" si="118"/>
        <v/>
      </c>
      <c r="FX55" s="49" t="str">
        <f t="shared" si="118"/>
        <v/>
      </c>
      <c r="FY55" s="49" t="str">
        <f t="shared" si="118"/>
        <v/>
      </c>
      <c r="FZ55" s="49" t="str">
        <f t="shared" si="118"/>
        <v/>
      </c>
      <c r="GA55" s="49" t="str">
        <f t="shared" si="118"/>
        <v/>
      </c>
      <c r="GB55" s="49" t="str">
        <f t="shared" si="119"/>
        <v/>
      </c>
      <c r="GC55" s="49" t="str">
        <f t="shared" si="119"/>
        <v/>
      </c>
      <c r="GD55" s="49" t="str">
        <f t="shared" si="119"/>
        <v/>
      </c>
      <c r="GE55" s="49" t="str">
        <f t="shared" si="119"/>
        <v/>
      </c>
      <c r="GF55" s="49" t="str">
        <f t="shared" si="119"/>
        <v/>
      </c>
      <c r="GG55" s="49" t="str">
        <f t="shared" si="119"/>
        <v/>
      </c>
      <c r="GH55" s="49" t="str">
        <f t="shared" si="119"/>
        <v/>
      </c>
      <c r="GI55" s="49" t="str">
        <f t="shared" si="119"/>
        <v/>
      </c>
      <c r="GJ55" s="49" t="str">
        <f t="shared" si="119"/>
        <v/>
      </c>
      <c r="GK55" s="49" t="str">
        <f t="shared" si="119"/>
        <v/>
      </c>
      <c r="GL55" s="49" t="str">
        <f t="shared" si="120"/>
        <v/>
      </c>
      <c r="GM55" s="49" t="str">
        <f t="shared" si="120"/>
        <v/>
      </c>
      <c r="GN55" s="49" t="str">
        <f t="shared" si="120"/>
        <v/>
      </c>
      <c r="GO55" s="49" t="str">
        <f t="shared" si="120"/>
        <v/>
      </c>
      <c r="GP55" s="49" t="str">
        <f t="shared" si="120"/>
        <v/>
      </c>
      <c r="GQ55" s="49" t="str">
        <f t="shared" si="120"/>
        <v/>
      </c>
      <c r="GR55" s="49" t="str">
        <f t="shared" si="120"/>
        <v/>
      </c>
      <c r="GS55" s="49" t="str">
        <f t="shared" si="120"/>
        <v/>
      </c>
      <c r="GT55" s="49" t="str">
        <f t="shared" si="120"/>
        <v/>
      </c>
      <c r="GU55" s="49" t="str">
        <f t="shared" si="120"/>
        <v/>
      </c>
      <c r="GV55" s="49" t="str">
        <f t="shared" si="121"/>
        <v/>
      </c>
      <c r="GW55" s="49" t="str">
        <f t="shared" si="121"/>
        <v/>
      </c>
      <c r="GX55" s="49" t="str">
        <f t="shared" si="121"/>
        <v/>
      </c>
      <c r="GY55" s="49" t="str">
        <f t="shared" si="121"/>
        <v/>
      </c>
      <c r="GZ55" s="49" t="str">
        <f t="shared" si="121"/>
        <v/>
      </c>
      <c r="HA55" s="49" t="str">
        <f t="shared" si="121"/>
        <v/>
      </c>
      <c r="HB55" s="49" t="str">
        <f t="shared" si="121"/>
        <v/>
      </c>
      <c r="HC55" s="49" t="str">
        <f t="shared" si="121"/>
        <v/>
      </c>
      <c r="HD55" s="49" t="str">
        <f t="shared" si="121"/>
        <v/>
      </c>
      <c r="HE55" s="49" t="str">
        <f t="shared" si="121"/>
        <v/>
      </c>
      <c r="HF55" s="49" t="str">
        <f t="shared" si="122"/>
        <v/>
      </c>
      <c r="HG55" s="49" t="str">
        <f t="shared" si="122"/>
        <v/>
      </c>
      <c r="HH55" s="49" t="str">
        <f t="shared" si="122"/>
        <v/>
      </c>
      <c r="HI55" s="49" t="str">
        <f t="shared" si="122"/>
        <v/>
      </c>
      <c r="HJ55" s="49" t="str">
        <f t="shared" si="122"/>
        <v/>
      </c>
      <c r="HK55" s="49" t="str">
        <f t="shared" si="122"/>
        <v/>
      </c>
      <c r="HL55" s="49" t="str">
        <f t="shared" si="122"/>
        <v/>
      </c>
      <c r="HM55" s="49" t="str">
        <f t="shared" si="122"/>
        <v/>
      </c>
      <c r="HN55" s="49" t="str">
        <f t="shared" si="122"/>
        <v/>
      </c>
      <c r="HO55" s="49" t="str">
        <f t="shared" si="122"/>
        <v/>
      </c>
      <c r="HP55" s="49" t="str">
        <f t="shared" si="123"/>
        <v/>
      </c>
      <c r="HQ55" s="49" t="str">
        <f t="shared" si="123"/>
        <v/>
      </c>
      <c r="HR55" s="49" t="str">
        <f t="shared" si="123"/>
        <v/>
      </c>
      <c r="HS55" s="49" t="str">
        <f t="shared" si="123"/>
        <v/>
      </c>
      <c r="HT55" s="49" t="str">
        <f t="shared" si="123"/>
        <v/>
      </c>
      <c r="HU55" s="49" t="str">
        <f t="shared" si="123"/>
        <v/>
      </c>
      <c r="HV55" s="49" t="str">
        <f t="shared" si="123"/>
        <v/>
      </c>
      <c r="HW55" s="49" t="str">
        <f t="shared" si="123"/>
        <v/>
      </c>
      <c r="HX55" s="49" t="str">
        <f t="shared" si="123"/>
        <v/>
      </c>
      <c r="HY55" s="49" t="str">
        <f t="shared" si="123"/>
        <v/>
      </c>
      <c r="HZ55" s="49" t="str">
        <f t="shared" si="123"/>
        <v/>
      </c>
      <c r="IA55" s="49" t="str">
        <f t="shared" si="123"/>
        <v/>
      </c>
      <c r="IB55" s="49" t="str">
        <f t="shared" si="123"/>
        <v/>
      </c>
      <c r="IC55" s="49" t="str">
        <f t="shared" si="115"/>
        <v/>
      </c>
      <c r="ID55" s="49" t="str">
        <f t="shared" si="124"/>
        <v/>
      </c>
      <c r="IE55" s="49" t="str">
        <f t="shared" si="124"/>
        <v/>
      </c>
      <c r="IF55" s="49" t="str">
        <f t="shared" si="124"/>
        <v/>
      </c>
      <c r="IG55" s="49" t="str">
        <f t="shared" si="124"/>
        <v/>
      </c>
      <c r="IH55" s="49" t="str">
        <f t="shared" si="124"/>
        <v/>
      </c>
      <c r="II55" s="49" t="str">
        <f t="shared" si="124"/>
        <v/>
      </c>
      <c r="IJ55" s="49" t="str">
        <f t="shared" si="124"/>
        <v/>
      </c>
      <c r="IK55" s="49" t="str">
        <f t="shared" si="124"/>
        <v/>
      </c>
      <c r="IL55" s="49" t="str">
        <f t="shared" si="124"/>
        <v/>
      </c>
      <c r="IM55"/>
      <c r="IN55"/>
      <c r="IO55"/>
      <c r="IP55"/>
      <c r="IQ55"/>
      <c r="IR55"/>
      <c r="IS55"/>
      <c r="IT55"/>
      <c r="IU55"/>
      <c r="IV55"/>
    </row>
    <row r="56" spans="1:256" s="56" customFormat="1" ht="15.6" x14ac:dyDescent="0.3">
      <c r="A56" s="58" t="str">
        <f>IF($B56="","",VLOOKUP($B56,'Skyttere registrering'!$AB$2:$AE$101,3,FALSE))</f>
        <v/>
      </c>
      <c r="B56"/>
      <c r="C56" s="58" t="str">
        <f>IF($B56="","",VLOOKUP($B56,'Skyttere registrering'!$B$2:$K$101,2,FALSE))</f>
        <v/>
      </c>
      <c r="D56" s="58" t="str">
        <f>IF($B56="","",IF(VLOOKUP($B56,'Skyttere registrering'!$AB$2:$AE$101,4,FALSE)=0,"",VLOOKUP($B56,'Skyttere registrering'!$AB$2:$AE$101,4,FALSE)))</f>
        <v/>
      </c>
      <c r="E56" s="55" t="str">
        <f t="shared" si="3"/>
        <v/>
      </c>
      <c r="F56" s="61" t="str">
        <f t="shared" si="4"/>
        <v/>
      </c>
      <c r="G56" s="62" t="str">
        <f t="shared" si="5"/>
        <v/>
      </c>
      <c r="I56" s="63" t="str">
        <f t="shared" si="6"/>
        <v/>
      </c>
      <c r="K56" s="63" t="str">
        <f t="shared" si="7"/>
        <v/>
      </c>
      <c r="M56" s="63" t="str">
        <f t="shared" si="8"/>
        <v/>
      </c>
      <c r="O56" s="63" t="str">
        <f t="shared" si="9"/>
        <v/>
      </c>
      <c r="Q56" s="63" t="str">
        <f t="shared" si="10"/>
        <v/>
      </c>
      <c r="S56" s="63" t="str">
        <f t="shared" si="11"/>
        <v/>
      </c>
      <c r="U56" s="63" t="str">
        <f t="shared" si="12"/>
        <v/>
      </c>
      <c r="W56" s="63" t="str">
        <f t="shared" si="13"/>
        <v/>
      </c>
      <c r="Y56" s="63" t="str">
        <f t="shared" si="14"/>
        <v/>
      </c>
      <c r="AA56" s="63" t="str">
        <f t="shared" si="15"/>
        <v/>
      </c>
      <c r="AC56" s="63" t="str">
        <f t="shared" si="16"/>
        <v/>
      </c>
      <c r="AE56" s="63" t="str">
        <f t="shared" si="17"/>
        <v/>
      </c>
      <c r="AG56" s="63" t="str">
        <f t="shared" si="18"/>
        <v/>
      </c>
      <c r="AI56" s="63" t="str">
        <f t="shared" si="19"/>
        <v/>
      </c>
      <c r="AK56" s="63" t="str">
        <f t="shared" si="20"/>
        <v/>
      </c>
      <c r="AM56" s="63" t="str">
        <f t="shared" si="21"/>
        <v/>
      </c>
      <c r="AO56" s="63" t="str">
        <f t="shared" si="22"/>
        <v/>
      </c>
      <c r="AQ56" s="63" t="str">
        <f t="shared" si="23"/>
        <v/>
      </c>
      <c r="AS56" s="63" t="str">
        <f t="shared" si="24"/>
        <v/>
      </c>
      <c r="AU56" s="63" t="str">
        <f t="shared" si="25"/>
        <v/>
      </c>
      <c r="AW56" s="63" t="str">
        <f t="shared" si="26"/>
        <v/>
      </c>
      <c r="AY56" s="63" t="str">
        <f t="shared" si="27"/>
        <v/>
      </c>
      <c r="BA56" s="63" t="str">
        <f t="shared" si="28"/>
        <v/>
      </c>
      <c r="BC56" s="63" t="str">
        <f t="shared" si="29"/>
        <v/>
      </c>
      <c r="BE56" s="63" t="str">
        <f t="shared" si="30"/>
        <v/>
      </c>
      <c r="BG56" s="63" t="str">
        <f t="shared" si="31"/>
        <v/>
      </c>
      <c r="BI56" s="63" t="str">
        <f t="shared" si="32"/>
        <v/>
      </c>
      <c r="BK56" s="63" t="str">
        <f t="shared" si="33"/>
        <v/>
      </c>
      <c r="BM56" s="63" t="str">
        <f t="shared" si="34"/>
        <v/>
      </c>
      <c r="BO56" s="63" t="str">
        <f t="shared" si="35"/>
        <v/>
      </c>
      <c r="BQ56" s="63" t="str">
        <f t="shared" si="36"/>
        <v/>
      </c>
      <c r="BS56" s="63" t="str">
        <f t="shared" si="37"/>
        <v/>
      </c>
      <c r="BU56" s="63" t="str">
        <f t="shared" si="38"/>
        <v/>
      </c>
      <c r="BW56" s="63" t="str">
        <f t="shared" si="39"/>
        <v/>
      </c>
      <c r="BY56" s="63" t="str">
        <f t="shared" si="40"/>
        <v/>
      </c>
      <c r="CA56" s="63" t="str">
        <f t="shared" si="41"/>
        <v/>
      </c>
      <c r="CC56" s="63" t="str">
        <f t="shared" si="42"/>
        <v/>
      </c>
      <c r="CE56" s="63" t="str">
        <f t="shared" si="43"/>
        <v/>
      </c>
      <c r="CG56" s="63" t="str">
        <f t="shared" si="44"/>
        <v/>
      </c>
      <c r="CI56" s="63" t="str">
        <f t="shared" si="45"/>
        <v/>
      </c>
      <c r="CK56" s="63" t="str">
        <f t="shared" si="46"/>
        <v/>
      </c>
      <c r="CM56" s="63" t="str">
        <f t="shared" si="47"/>
        <v/>
      </c>
      <c r="CO56" s="63" t="str">
        <f t="shared" si="48"/>
        <v/>
      </c>
      <c r="CQ56" s="63" t="str">
        <f t="shared" si="49"/>
        <v/>
      </c>
      <c r="CS56" s="63" t="str">
        <f t="shared" si="50"/>
        <v/>
      </c>
      <c r="CU56" s="63" t="str">
        <f t="shared" si="51"/>
        <v/>
      </c>
      <c r="CW56" s="63" t="str">
        <f t="shared" si="52"/>
        <v/>
      </c>
      <c r="CY56" s="63" t="str">
        <f t="shared" si="53"/>
        <v/>
      </c>
      <c r="DA56" s="63" t="str">
        <f t="shared" si="54"/>
        <v/>
      </c>
      <c r="DC56" s="63" t="str">
        <f t="shared" si="55"/>
        <v/>
      </c>
      <c r="DE56" s="63" t="str">
        <f t="shared" si="56"/>
        <v/>
      </c>
      <c r="DG56" s="63" t="str">
        <f t="shared" si="57"/>
        <v/>
      </c>
      <c r="DI56" s="63" t="str">
        <f t="shared" si="58"/>
        <v/>
      </c>
      <c r="DK56" s="63" t="str">
        <f t="shared" si="59"/>
        <v/>
      </c>
      <c r="DM56" s="63" t="str">
        <f t="shared" si="60"/>
        <v/>
      </c>
      <c r="DO56" s="63" t="str">
        <f t="shared" si="61"/>
        <v/>
      </c>
      <c r="DQ56" s="63" t="str">
        <f t="shared" si="62"/>
        <v/>
      </c>
      <c r="DS56" s="63" t="str">
        <f t="shared" si="63"/>
        <v/>
      </c>
      <c r="DU56" s="63" t="str">
        <f t="shared" si="64"/>
        <v/>
      </c>
      <c r="DW56" s="63" t="str">
        <f t="shared" si="65"/>
        <v/>
      </c>
      <c r="DY56" s="63" t="str">
        <f t="shared" si="66"/>
        <v/>
      </c>
      <c r="EA56" s="63" t="str">
        <f t="shared" si="67"/>
        <v/>
      </c>
      <c r="EC56" s="63" t="str">
        <f t="shared" si="68"/>
        <v/>
      </c>
      <c r="EE56" s="63" t="str">
        <f t="shared" si="69"/>
        <v/>
      </c>
      <c r="EG56" s="63" t="str">
        <f t="shared" si="70"/>
        <v/>
      </c>
      <c r="EI56" s="63" t="str">
        <f t="shared" si="71"/>
        <v/>
      </c>
      <c r="EK56" s="63" t="str">
        <f t="shared" si="72"/>
        <v/>
      </c>
      <c r="EM56" s="63" t="str">
        <f t="shared" si="73"/>
        <v/>
      </c>
      <c r="EO56" s="63" t="str">
        <f t="shared" si="74"/>
        <v/>
      </c>
      <c r="EQ56" s="63" t="str">
        <f t="shared" si="75"/>
        <v/>
      </c>
      <c r="ES56" s="63" t="str">
        <f t="shared" si="76"/>
        <v/>
      </c>
      <c r="EU56" s="63" t="str">
        <f t="shared" si="77"/>
        <v/>
      </c>
      <c r="EW56" s="63" t="str">
        <f t="shared" si="78"/>
        <v/>
      </c>
      <c r="EY56" s="63" t="str">
        <f t="shared" si="79"/>
        <v/>
      </c>
      <c r="FA56" s="63" t="str">
        <f t="shared" si="80"/>
        <v/>
      </c>
      <c r="FB56"/>
      <c r="FC56"/>
      <c r="FD56"/>
      <c r="FE56"/>
      <c r="FF56"/>
      <c r="FG56"/>
      <c r="FH56"/>
      <c r="FI56"/>
      <c r="FJ56"/>
      <c r="FK56"/>
      <c r="FL56"/>
      <c r="FM56" s="46" t="str">
        <f t="shared" si="81"/>
        <v/>
      </c>
      <c r="FN56" s="47" t="str">
        <f t="shared" si="82"/>
        <v/>
      </c>
      <c r="FO56" s="48" t="str">
        <f t="shared" si="83"/>
        <v/>
      </c>
      <c r="FP56" s="49" t="str">
        <f t="shared" si="117"/>
        <v/>
      </c>
      <c r="FQ56" s="49" t="str">
        <f t="shared" si="117"/>
        <v/>
      </c>
      <c r="FR56" s="49" t="str">
        <f t="shared" si="118"/>
        <v/>
      </c>
      <c r="FS56" s="49" t="str">
        <f t="shared" si="118"/>
        <v/>
      </c>
      <c r="FT56" s="49" t="str">
        <f t="shared" si="118"/>
        <v/>
      </c>
      <c r="FU56" s="49" t="str">
        <f t="shared" si="118"/>
        <v/>
      </c>
      <c r="FV56" s="49" t="str">
        <f t="shared" si="118"/>
        <v/>
      </c>
      <c r="FW56" s="49" t="str">
        <f t="shared" si="118"/>
        <v/>
      </c>
      <c r="FX56" s="49" t="str">
        <f t="shared" si="118"/>
        <v/>
      </c>
      <c r="FY56" s="49" t="str">
        <f t="shared" si="118"/>
        <v/>
      </c>
      <c r="FZ56" s="49" t="str">
        <f t="shared" si="118"/>
        <v/>
      </c>
      <c r="GA56" s="49" t="str">
        <f t="shared" si="118"/>
        <v/>
      </c>
      <c r="GB56" s="49" t="str">
        <f t="shared" si="119"/>
        <v/>
      </c>
      <c r="GC56" s="49" t="str">
        <f t="shared" si="119"/>
        <v/>
      </c>
      <c r="GD56" s="49" t="str">
        <f t="shared" si="119"/>
        <v/>
      </c>
      <c r="GE56" s="49" t="str">
        <f t="shared" si="119"/>
        <v/>
      </c>
      <c r="GF56" s="49" t="str">
        <f t="shared" si="119"/>
        <v/>
      </c>
      <c r="GG56" s="49" t="str">
        <f t="shared" si="119"/>
        <v/>
      </c>
      <c r="GH56" s="49" t="str">
        <f t="shared" si="119"/>
        <v/>
      </c>
      <c r="GI56" s="49" t="str">
        <f t="shared" si="119"/>
        <v/>
      </c>
      <c r="GJ56" s="49" t="str">
        <f t="shared" si="119"/>
        <v/>
      </c>
      <c r="GK56" s="49" t="str">
        <f t="shared" si="119"/>
        <v/>
      </c>
      <c r="GL56" s="49" t="str">
        <f t="shared" si="120"/>
        <v/>
      </c>
      <c r="GM56" s="49" t="str">
        <f t="shared" si="120"/>
        <v/>
      </c>
      <c r="GN56" s="49" t="str">
        <f t="shared" si="120"/>
        <v/>
      </c>
      <c r="GO56" s="49" t="str">
        <f t="shared" si="120"/>
        <v/>
      </c>
      <c r="GP56" s="49" t="str">
        <f t="shared" si="120"/>
        <v/>
      </c>
      <c r="GQ56" s="49" t="str">
        <f t="shared" si="120"/>
        <v/>
      </c>
      <c r="GR56" s="49" t="str">
        <f t="shared" si="120"/>
        <v/>
      </c>
      <c r="GS56" s="49" t="str">
        <f t="shared" si="120"/>
        <v/>
      </c>
      <c r="GT56" s="49" t="str">
        <f t="shared" si="120"/>
        <v/>
      </c>
      <c r="GU56" s="49" t="str">
        <f t="shared" si="120"/>
        <v/>
      </c>
      <c r="GV56" s="49" t="str">
        <f t="shared" si="121"/>
        <v/>
      </c>
      <c r="GW56" s="49" t="str">
        <f t="shared" si="121"/>
        <v/>
      </c>
      <c r="GX56" s="49" t="str">
        <f t="shared" si="121"/>
        <v/>
      </c>
      <c r="GY56" s="49" t="str">
        <f t="shared" si="121"/>
        <v/>
      </c>
      <c r="GZ56" s="49" t="str">
        <f t="shared" si="121"/>
        <v/>
      </c>
      <c r="HA56" s="49" t="str">
        <f t="shared" si="121"/>
        <v/>
      </c>
      <c r="HB56" s="49" t="str">
        <f t="shared" si="121"/>
        <v/>
      </c>
      <c r="HC56" s="49" t="str">
        <f t="shared" si="121"/>
        <v/>
      </c>
      <c r="HD56" s="49" t="str">
        <f t="shared" si="121"/>
        <v/>
      </c>
      <c r="HE56" s="49" t="str">
        <f t="shared" si="121"/>
        <v/>
      </c>
      <c r="HF56" s="49" t="str">
        <f t="shared" si="122"/>
        <v/>
      </c>
      <c r="HG56" s="49" t="str">
        <f t="shared" si="122"/>
        <v/>
      </c>
      <c r="HH56" s="49" t="str">
        <f t="shared" si="122"/>
        <v/>
      </c>
      <c r="HI56" s="49" t="str">
        <f t="shared" si="122"/>
        <v/>
      </c>
      <c r="HJ56" s="49" t="str">
        <f t="shared" si="122"/>
        <v/>
      </c>
      <c r="HK56" s="49" t="str">
        <f t="shared" si="122"/>
        <v/>
      </c>
      <c r="HL56" s="49" t="str">
        <f t="shared" si="122"/>
        <v/>
      </c>
      <c r="HM56" s="49" t="str">
        <f t="shared" si="122"/>
        <v/>
      </c>
      <c r="HN56" s="49" t="str">
        <f t="shared" si="122"/>
        <v/>
      </c>
      <c r="HO56" s="49" t="str">
        <f t="shared" si="122"/>
        <v/>
      </c>
      <c r="HP56" s="49" t="str">
        <f t="shared" si="123"/>
        <v/>
      </c>
      <c r="HQ56" s="49" t="str">
        <f t="shared" si="123"/>
        <v/>
      </c>
      <c r="HR56" s="49" t="str">
        <f t="shared" si="123"/>
        <v/>
      </c>
      <c r="HS56" s="49" t="str">
        <f t="shared" si="123"/>
        <v/>
      </c>
      <c r="HT56" s="49" t="str">
        <f t="shared" si="123"/>
        <v/>
      </c>
      <c r="HU56" s="49" t="str">
        <f t="shared" si="123"/>
        <v/>
      </c>
      <c r="HV56" s="49" t="str">
        <f t="shared" si="123"/>
        <v/>
      </c>
      <c r="HW56" s="49" t="str">
        <f t="shared" si="123"/>
        <v/>
      </c>
      <c r="HX56" s="49" t="str">
        <f t="shared" si="123"/>
        <v/>
      </c>
      <c r="HY56" s="49" t="str">
        <f t="shared" si="123"/>
        <v/>
      </c>
      <c r="HZ56" s="49" t="str">
        <f t="shared" si="123"/>
        <v/>
      </c>
      <c r="IA56" s="49" t="str">
        <f t="shared" si="123"/>
        <v/>
      </c>
      <c r="IB56" s="49" t="str">
        <f t="shared" si="123"/>
        <v/>
      </c>
      <c r="IC56" s="49" t="str">
        <f t="shared" si="115"/>
        <v/>
      </c>
      <c r="ID56" s="49" t="str">
        <f t="shared" si="124"/>
        <v/>
      </c>
      <c r="IE56" s="49" t="str">
        <f t="shared" si="124"/>
        <v/>
      </c>
      <c r="IF56" s="49" t="str">
        <f t="shared" si="124"/>
        <v/>
      </c>
      <c r="IG56" s="49" t="str">
        <f t="shared" si="124"/>
        <v/>
      </c>
      <c r="IH56" s="49" t="str">
        <f t="shared" si="124"/>
        <v/>
      </c>
      <c r="II56" s="49" t="str">
        <f t="shared" si="124"/>
        <v/>
      </c>
      <c r="IJ56" s="49" t="str">
        <f t="shared" si="124"/>
        <v/>
      </c>
      <c r="IK56" s="49" t="str">
        <f t="shared" si="124"/>
        <v/>
      </c>
      <c r="IL56" s="49" t="str">
        <f t="shared" si="124"/>
        <v/>
      </c>
      <c r="IM56"/>
      <c r="IN56"/>
      <c r="IO56"/>
      <c r="IP56"/>
      <c r="IQ56"/>
      <c r="IR56"/>
      <c r="IS56"/>
      <c r="IT56"/>
      <c r="IU56"/>
      <c r="IV56"/>
    </row>
    <row r="57" spans="1:256" s="56" customFormat="1" ht="15.6" x14ac:dyDescent="0.3">
      <c r="A57" s="58" t="str">
        <f>IF($B57="","",VLOOKUP($B57,'Skyttere registrering'!$AB$2:$AE$101,3,FALSE))</f>
        <v/>
      </c>
      <c r="B57"/>
      <c r="C57" s="58" t="str">
        <f>IF($B57="","",VLOOKUP($B57,'Skyttere registrering'!$B$2:$K$101,2,FALSE))</f>
        <v/>
      </c>
      <c r="D57" s="58" t="str">
        <f>IF($B57="","",IF(VLOOKUP($B57,'Skyttere registrering'!$AB$2:$AE$101,4,FALSE)=0,"",VLOOKUP($B57,'Skyttere registrering'!$AB$2:$AE$101,4,FALSE)))</f>
        <v/>
      </c>
      <c r="E57" s="55" t="str">
        <f t="shared" si="3"/>
        <v/>
      </c>
      <c r="F57" s="61" t="str">
        <f t="shared" si="4"/>
        <v/>
      </c>
      <c r="G57" s="62" t="str">
        <f t="shared" si="5"/>
        <v/>
      </c>
      <c r="I57" s="63" t="str">
        <f t="shared" si="6"/>
        <v/>
      </c>
      <c r="K57" s="63" t="str">
        <f t="shared" si="7"/>
        <v/>
      </c>
      <c r="M57" s="63" t="str">
        <f t="shared" si="8"/>
        <v/>
      </c>
      <c r="O57" s="63" t="str">
        <f t="shared" si="9"/>
        <v/>
      </c>
      <c r="Q57" s="63" t="str">
        <f t="shared" si="10"/>
        <v/>
      </c>
      <c r="S57" s="63" t="str">
        <f t="shared" si="11"/>
        <v/>
      </c>
      <c r="U57" s="63" t="str">
        <f t="shared" si="12"/>
        <v/>
      </c>
      <c r="W57" s="63" t="str">
        <f t="shared" si="13"/>
        <v/>
      </c>
      <c r="Y57" s="63" t="str">
        <f t="shared" si="14"/>
        <v/>
      </c>
      <c r="AA57" s="63" t="str">
        <f t="shared" si="15"/>
        <v/>
      </c>
      <c r="AC57" s="63" t="str">
        <f t="shared" si="16"/>
        <v/>
      </c>
      <c r="AE57" s="63" t="str">
        <f t="shared" si="17"/>
        <v/>
      </c>
      <c r="AG57" s="63" t="str">
        <f t="shared" si="18"/>
        <v/>
      </c>
      <c r="AI57" s="63" t="str">
        <f t="shared" si="19"/>
        <v/>
      </c>
      <c r="AK57" s="63" t="str">
        <f t="shared" si="20"/>
        <v/>
      </c>
      <c r="AM57" s="63" t="str">
        <f t="shared" si="21"/>
        <v/>
      </c>
      <c r="AO57" s="63" t="str">
        <f t="shared" si="22"/>
        <v/>
      </c>
      <c r="AQ57" s="63" t="str">
        <f t="shared" si="23"/>
        <v/>
      </c>
      <c r="AS57" s="63" t="str">
        <f t="shared" si="24"/>
        <v/>
      </c>
      <c r="AU57" s="63" t="str">
        <f t="shared" si="25"/>
        <v/>
      </c>
      <c r="AW57" s="63" t="str">
        <f t="shared" si="26"/>
        <v/>
      </c>
      <c r="AY57" s="63" t="str">
        <f t="shared" si="27"/>
        <v/>
      </c>
      <c r="BA57" s="63" t="str">
        <f t="shared" si="28"/>
        <v/>
      </c>
      <c r="BC57" s="63" t="str">
        <f t="shared" si="29"/>
        <v/>
      </c>
      <c r="BE57" s="63" t="str">
        <f t="shared" si="30"/>
        <v/>
      </c>
      <c r="BG57" s="63" t="str">
        <f t="shared" si="31"/>
        <v/>
      </c>
      <c r="BI57" s="63" t="str">
        <f t="shared" si="32"/>
        <v/>
      </c>
      <c r="BK57" s="63" t="str">
        <f t="shared" si="33"/>
        <v/>
      </c>
      <c r="BM57" s="63" t="str">
        <f t="shared" si="34"/>
        <v/>
      </c>
      <c r="BO57" s="63" t="str">
        <f t="shared" si="35"/>
        <v/>
      </c>
      <c r="BQ57" s="63" t="str">
        <f t="shared" si="36"/>
        <v/>
      </c>
      <c r="BS57" s="63" t="str">
        <f t="shared" si="37"/>
        <v/>
      </c>
      <c r="BU57" s="63" t="str">
        <f t="shared" si="38"/>
        <v/>
      </c>
      <c r="BW57" s="63" t="str">
        <f t="shared" si="39"/>
        <v/>
      </c>
      <c r="BY57" s="63" t="str">
        <f t="shared" si="40"/>
        <v/>
      </c>
      <c r="CA57" s="63" t="str">
        <f t="shared" si="41"/>
        <v/>
      </c>
      <c r="CC57" s="63" t="str">
        <f t="shared" si="42"/>
        <v/>
      </c>
      <c r="CE57" s="63" t="str">
        <f t="shared" si="43"/>
        <v/>
      </c>
      <c r="CG57" s="63" t="str">
        <f t="shared" si="44"/>
        <v/>
      </c>
      <c r="CI57" s="63" t="str">
        <f t="shared" si="45"/>
        <v/>
      </c>
      <c r="CK57" s="63" t="str">
        <f t="shared" si="46"/>
        <v/>
      </c>
      <c r="CM57" s="63" t="str">
        <f t="shared" si="47"/>
        <v/>
      </c>
      <c r="CO57" s="63" t="str">
        <f t="shared" si="48"/>
        <v/>
      </c>
      <c r="CQ57" s="63" t="str">
        <f t="shared" si="49"/>
        <v/>
      </c>
      <c r="CS57" s="63" t="str">
        <f t="shared" si="50"/>
        <v/>
      </c>
      <c r="CU57" s="63" t="str">
        <f t="shared" si="51"/>
        <v/>
      </c>
      <c r="CW57" s="63" t="str">
        <f t="shared" si="52"/>
        <v/>
      </c>
      <c r="CY57" s="63" t="str">
        <f t="shared" si="53"/>
        <v/>
      </c>
      <c r="DA57" s="63" t="str">
        <f t="shared" si="54"/>
        <v/>
      </c>
      <c r="DC57" s="63" t="str">
        <f t="shared" si="55"/>
        <v/>
      </c>
      <c r="DE57" s="63" t="str">
        <f t="shared" si="56"/>
        <v/>
      </c>
      <c r="DG57" s="63" t="str">
        <f t="shared" si="57"/>
        <v/>
      </c>
      <c r="DI57" s="63" t="str">
        <f t="shared" si="58"/>
        <v/>
      </c>
      <c r="DK57" s="63" t="str">
        <f t="shared" si="59"/>
        <v/>
      </c>
      <c r="DM57" s="63" t="str">
        <f t="shared" si="60"/>
        <v/>
      </c>
      <c r="DO57" s="63" t="str">
        <f t="shared" si="61"/>
        <v/>
      </c>
      <c r="DQ57" s="63" t="str">
        <f t="shared" si="62"/>
        <v/>
      </c>
      <c r="DS57" s="63" t="str">
        <f t="shared" si="63"/>
        <v/>
      </c>
      <c r="DU57" s="63" t="str">
        <f t="shared" si="64"/>
        <v/>
      </c>
      <c r="DW57" s="63" t="str">
        <f t="shared" si="65"/>
        <v/>
      </c>
      <c r="DY57" s="63" t="str">
        <f t="shared" si="66"/>
        <v/>
      </c>
      <c r="EA57" s="63" t="str">
        <f t="shared" si="67"/>
        <v/>
      </c>
      <c r="EC57" s="63" t="str">
        <f t="shared" si="68"/>
        <v/>
      </c>
      <c r="EE57" s="63" t="str">
        <f t="shared" si="69"/>
        <v/>
      </c>
      <c r="EG57" s="63" t="str">
        <f t="shared" si="70"/>
        <v/>
      </c>
      <c r="EI57" s="63" t="str">
        <f t="shared" si="71"/>
        <v/>
      </c>
      <c r="EK57" s="63" t="str">
        <f t="shared" si="72"/>
        <v/>
      </c>
      <c r="EM57" s="63" t="str">
        <f t="shared" si="73"/>
        <v/>
      </c>
      <c r="EO57" s="63" t="str">
        <f t="shared" si="74"/>
        <v/>
      </c>
      <c r="EQ57" s="63" t="str">
        <f t="shared" si="75"/>
        <v/>
      </c>
      <c r="ES57" s="63" t="str">
        <f t="shared" si="76"/>
        <v/>
      </c>
      <c r="EU57" s="63" t="str">
        <f t="shared" si="77"/>
        <v/>
      </c>
      <c r="EW57" s="63" t="str">
        <f t="shared" si="78"/>
        <v/>
      </c>
      <c r="EY57" s="63" t="str">
        <f t="shared" si="79"/>
        <v/>
      </c>
      <c r="FA57" s="63" t="str">
        <f t="shared" si="80"/>
        <v/>
      </c>
      <c r="FB57"/>
      <c r="FC57"/>
      <c r="FD57"/>
      <c r="FE57"/>
      <c r="FF57"/>
      <c r="FG57"/>
      <c r="FH57"/>
      <c r="FI57"/>
      <c r="FJ57"/>
      <c r="FK57"/>
      <c r="FL57"/>
      <c r="FM57" s="46" t="str">
        <f t="shared" si="81"/>
        <v/>
      </c>
      <c r="FN57" s="47" t="str">
        <f t="shared" si="82"/>
        <v/>
      </c>
      <c r="FO57" s="48" t="str">
        <f t="shared" si="83"/>
        <v/>
      </c>
      <c r="FP57" s="49" t="str">
        <f t="shared" si="117"/>
        <v/>
      </c>
      <c r="FQ57" s="49" t="str">
        <f t="shared" si="117"/>
        <v/>
      </c>
      <c r="FR57" s="49" t="str">
        <f t="shared" si="118"/>
        <v/>
      </c>
      <c r="FS57" s="49" t="str">
        <f t="shared" si="118"/>
        <v/>
      </c>
      <c r="FT57" s="49" t="str">
        <f t="shared" si="118"/>
        <v/>
      </c>
      <c r="FU57" s="49" t="str">
        <f t="shared" si="118"/>
        <v/>
      </c>
      <c r="FV57" s="49" t="str">
        <f t="shared" si="118"/>
        <v/>
      </c>
      <c r="FW57" s="49" t="str">
        <f t="shared" si="118"/>
        <v/>
      </c>
      <c r="FX57" s="49" t="str">
        <f t="shared" si="118"/>
        <v/>
      </c>
      <c r="FY57" s="49" t="str">
        <f t="shared" si="118"/>
        <v/>
      </c>
      <c r="FZ57" s="49" t="str">
        <f t="shared" si="118"/>
        <v/>
      </c>
      <c r="GA57" s="49" t="str">
        <f t="shared" si="118"/>
        <v/>
      </c>
      <c r="GB57" s="49" t="str">
        <f t="shared" si="119"/>
        <v/>
      </c>
      <c r="GC57" s="49" t="str">
        <f t="shared" si="119"/>
        <v/>
      </c>
      <c r="GD57" s="49" t="str">
        <f t="shared" si="119"/>
        <v/>
      </c>
      <c r="GE57" s="49" t="str">
        <f t="shared" si="119"/>
        <v/>
      </c>
      <c r="GF57" s="49" t="str">
        <f t="shared" si="119"/>
        <v/>
      </c>
      <c r="GG57" s="49" t="str">
        <f t="shared" si="119"/>
        <v/>
      </c>
      <c r="GH57" s="49" t="str">
        <f t="shared" si="119"/>
        <v/>
      </c>
      <c r="GI57" s="49" t="str">
        <f t="shared" si="119"/>
        <v/>
      </c>
      <c r="GJ57" s="49" t="str">
        <f t="shared" si="119"/>
        <v/>
      </c>
      <c r="GK57" s="49" t="str">
        <f t="shared" si="119"/>
        <v/>
      </c>
      <c r="GL57" s="49" t="str">
        <f t="shared" si="120"/>
        <v/>
      </c>
      <c r="GM57" s="49" t="str">
        <f t="shared" si="120"/>
        <v/>
      </c>
      <c r="GN57" s="49" t="str">
        <f t="shared" si="120"/>
        <v/>
      </c>
      <c r="GO57" s="49" t="str">
        <f t="shared" si="120"/>
        <v/>
      </c>
      <c r="GP57" s="49" t="str">
        <f t="shared" si="120"/>
        <v/>
      </c>
      <c r="GQ57" s="49" t="str">
        <f t="shared" si="120"/>
        <v/>
      </c>
      <c r="GR57" s="49" t="str">
        <f t="shared" si="120"/>
        <v/>
      </c>
      <c r="GS57" s="49" t="str">
        <f t="shared" si="120"/>
        <v/>
      </c>
      <c r="GT57" s="49" t="str">
        <f t="shared" si="120"/>
        <v/>
      </c>
      <c r="GU57" s="49" t="str">
        <f t="shared" si="120"/>
        <v/>
      </c>
      <c r="GV57" s="49" t="str">
        <f t="shared" si="121"/>
        <v/>
      </c>
      <c r="GW57" s="49" t="str">
        <f t="shared" si="121"/>
        <v/>
      </c>
      <c r="GX57" s="49" t="str">
        <f t="shared" si="121"/>
        <v/>
      </c>
      <c r="GY57" s="49" t="str">
        <f t="shared" si="121"/>
        <v/>
      </c>
      <c r="GZ57" s="49" t="str">
        <f t="shared" si="121"/>
        <v/>
      </c>
      <c r="HA57" s="49" t="str">
        <f t="shared" si="121"/>
        <v/>
      </c>
      <c r="HB57" s="49" t="str">
        <f t="shared" si="121"/>
        <v/>
      </c>
      <c r="HC57" s="49" t="str">
        <f t="shared" si="121"/>
        <v/>
      </c>
      <c r="HD57" s="49" t="str">
        <f t="shared" si="121"/>
        <v/>
      </c>
      <c r="HE57" s="49" t="str">
        <f t="shared" si="121"/>
        <v/>
      </c>
      <c r="HF57" s="49" t="str">
        <f t="shared" si="122"/>
        <v/>
      </c>
      <c r="HG57" s="49" t="str">
        <f t="shared" si="122"/>
        <v/>
      </c>
      <c r="HH57" s="49" t="str">
        <f t="shared" si="122"/>
        <v/>
      </c>
      <c r="HI57" s="49" t="str">
        <f t="shared" si="122"/>
        <v/>
      </c>
      <c r="HJ57" s="49" t="str">
        <f t="shared" si="122"/>
        <v/>
      </c>
      <c r="HK57" s="49" t="str">
        <f t="shared" si="122"/>
        <v/>
      </c>
      <c r="HL57" s="49" t="str">
        <f t="shared" si="122"/>
        <v/>
      </c>
      <c r="HM57" s="49" t="str">
        <f t="shared" si="122"/>
        <v/>
      </c>
      <c r="HN57" s="49" t="str">
        <f t="shared" si="122"/>
        <v/>
      </c>
      <c r="HO57" s="49" t="str">
        <f t="shared" si="122"/>
        <v/>
      </c>
      <c r="HP57" s="49" t="str">
        <f t="shared" si="123"/>
        <v/>
      </c>
      <c r="HQ57" s="49" t="str">
        <f t="shared" si="123"/>
        <v/>
      </c>
      <c r="HR57" s="49" t="str">
        <f t="shared" si="123"/>
        <v/>
      </c>
      <c r="HS57" s="49" t="str">
        <f t="shared" si="123"/>
        <v/>
      </c>
      <c r="HT57" s="49" t="str">
        <f t="shared" si="123"/>
        <v/>
      </c>
      <c r="HU57" s="49" t="str">
        <f t="shared" si="123"/>
        <v/>
      </c>
      <c r="HV57" s="49" t="str">
        <f t="shared" si="123"/>
        <v/>
      </c>
      <c r="HW57" s="49" t="str">
        <f t="shared" si="123"/>
        <v/>
      </c>
      <c r="HX57" s="49" t="str">
        <f t="shared" si="123"/>
        <v/>
      </c>
      <c r="HY57" s="49" t="str">
        <f t="shared" si="123"/>
        <v/>
      </c>
      <c r="HZ57" s="49" t="str">
        <f t="shared" si="123"/>
        <v/>
      </c>
      <c r="IA57" s="49" t="str">
        <f t="shared" si="123"/>
        <v/>
      </c>
      <c r="IB57" s="49" t="str">
        <f t="shared" si="123"/>
        <v/>
      </c>
      <c r="IC57" s="49" t="str">
        <f t="shared" si="115"/>
        <v/>
      </c>
      <c r="ID57" s="49" t="str">
        <f t="shared" si="124"/>
        <v/>
      </c>
      <c r="IE57" s="49" t="str">
        <f t="shared" si="124"/>
        <v/>
      </c>
      <c r="IF57" s="49" t="str">
        <f t="shared" si="124"/>
        <v/>
      </c>
      <c r="IG57" s="49" t="str">
        <f t="shared" si="124"/>
        <v/>
      </c>
      <c r="IH57" s="49" t="str">
        <f t="shared" si="124"/>
        <v/>
      </c>
      <c r="II57" s="49" t="str">
        <f t="shared" si="124"/>
        <v/>
      </c>
      <c r="IJ57" s="49" t="str">
        <f t="shared" si="124"/>
        <v/>
      </c>
      <c r="IK57" s="49" t="str">
        <f t="shared" si="124"/>
        <v/>
      </c>
      <c r="IL57" s="49" t="str">
        <f t="shared" si="124"/>
        <v/>
      </c>
      <c r="IM57"/>
      <c r="IN57"/>
      <c r="IO57"/>
      <c r="IP57"/>
      <c r="IQ57"/>
      <c r="IR57"/>
      <c r="IS57"/>
      <c r="IT57"/>
      <c r="IU57"/>
      <c r="IV57"/>
    </row>
    <row r="58" spans="1:256" s="56" customFormat="1" ht="15.6" x14ac:dyDescent="0.3">
      <c r="A58" s="58" t="str">
        <f>IF($B58="","",VLOOKUP($B58,'Skyttere registrering'!$AB$2:$AE$101,3,FALSE))</f>
        <v/>
      </c>
      <c r="B58"/>
      <c r="C58" s="58" t="str">
        <f>IF($B58="","",VLOOKUP($B58,'Skyttere registrering'!$B$2:$K$101,2,FALSE))</f>
        <v/>
      </c>
      <c r="D58" s="58" t="str">
        <f>IF($B58="","",IF(VLOOKUP($B58,'Skyttere registrering'!$AB$2:$AE$101,4,FALSE)=0,"",VLOOKUP($B58,'Skyttere registrering'!$AB$2:$AE$101,4,FALSE)))</f>
        <v/>
      </c>
      <c r="E58" s="55" t="str">
        <f t="shared" si="3"/>
        <v/>
      </c>
      <c r="F58" s="61" t="str">
        <f t="shared" si="4"/>
        <v/>
      </c>
      <c r="G58" s="62" t="str">
        <f t="shared" si="5"/>
        <v/>
      </c>
      <c r="I58" s="63" t="str">
        <f t="shared" si="6"/>
        <v/>
      </c>
      <c r="K58" s="63" t="str">
        <f t="shared" si="7"/>
        <v/>
      </c>
      <c r="M58" s="63" t="str">
        <f t="shared" si="8"/>
        <v/>
      </c>
      <c r="O58" s="63" t="str">
        <f t="shared" si="9"/>
        <v/>
      </c>
      <c r="Q58" s="63" t="str">
        <f t="shared" si="10"/>
        <v/>
      </c>
      <c r="S58" s="63" t="str">
        <f t="shared" si="11"/>
        <v/>
      </c>
      <c r="U58" s="63" t="str">
        <f t="shared" si="12"/>
        <v/>
      </c>
      <c r="W58" s="63" t="str">
        <f t="shared" si="13"/>
        <v/>
      </c>
      <c r="Y58" s="63" t="str">
        <f t="shared" si="14"/>
        <v/>
      </c>
      <c r="AA58" s="63" t="str">
        <f t="shared" si="15"/>
        <v/>
      </c>
      <c r="AC58" s="63" t="str">
        <f t="shared" si="16"/>
        <v/>
      </c>
      <c r="AE58" s="63" t="str">
        <f t="shared" si="17"/>
        <v/>
      </c>
      <c r="AG58" s="63" t="str">
        <f t="shared" si="18"/>
        <v/>
      </c>
      <c r="AI58" s="63" t="str">
        <f t="shared" si="19"/>
        <v/>
      </c>
      <c r="AK58" s="63" t="str">
        <f t="shared" si="20"/>
        <v/>
      </c>
      <c r="AM58" s="63" t="str">
        <f t="shared" si="21"/>
        <v/>
      </c>
      <c r="AO58" s="63" t="str">
        <f t="shared" si="22"/>
        <v/>
      </c>
      <c r="AQ58" s="63" t="str">
        <f t="shared" si="23"/>
        <v/>
      </c>
      <c r="AS58" s="63" t="str">
        <f t="shared" si="24"/>
        <v/>
      </c>
      <c r="AU58" s="63" t="str">
        <f t="shared" si="25"/>
        <v/>
      </c>
      <c r="AW58" s="63" t="str">
        <f t="shared" si="26"/>
        <v/>
      </c>
      <c r="AY58" s="63" t="str">
        <f t="shared" si="27"/>
        <v/>
      </c>
      <c r="BA58" s="63" t="str">
        <f t="shared" si="28"/>
        <v/>
      </c>
      <c r="BC58" s="63" t="str">
        <f t="shared" si="29"/>
        <v/>
      </c>
      <c r="BE58" s="63" t="str">
        <f t="shared" si="30"/>
        <v/>
      </c>
      <c r="BG58" s="63" t="str">
        <f t="shared" si="31"/>
        <v/>
      </c>
      <c r="BI58" s="63" t="str">
        <f t="shared" si="32"/>
        <v/>
      </c>
      <c r="BK58" s="63" t="str">
        <f t="shared" si="33"/>
        <v/>
      </c>
      <c r="BM58" s="63" t="str">
        <f t="shared" si="34"/>
        <v/>
      </c>
      <c r="BO58" s="63" t="str">
        <f t="shared" si="35"/>
        <v/>
      </c>
      <c r="BQ58" s="63" t="str">
        <f t="shared" si="36"/>
        <v/>
      </c>
      <c r="BS58" s="63" t="str">
        <f t="shared" si="37"/>
        <v/>
      </c>
      <c r="BU58" s="63" t="str">
        <f t="shared" si="38"/>
        <v/>
      </c>
      <c r="BW58" s="63" t="str">
        <f t="shared" si="39"/>
        <v/>
      </c>
      <c r="BY58" s="63" t="str">
        <f t="shared" si="40"/>
        <v/>
      </c>
      <c r="CA58" s="63" t="str">
        <f t="shared" si="41"/>
        <v/>
      </c>
      <c r="CC58" s="63" t="str">
        <f t="shared" si="42"/>
        <v/>
      </c>
      <c r="CE58" s="63" t="str">
        <f t="shared" si="43"/>
        <v/>
      </c>
      <c r="CG58" s="63" t="str">
        <f t="shared" si="44"/>
        <v/>
      </c>
      <c r="CI58" s="63" t="str">
        <f t="shared" si="45"/>
        <v/>
      </c>
      <c r="CK58" s="63" t="str">
        <f t="shared" si="46"/>
        <v/>
      </c>
      <c r="CM58" s="63" t="str">
        <f t="shared" si="47"/>
        <v/>
      </c>
      <c r="CO58" s="63" t="str">
        <f t="shared" si="48"/>
        <v/>
      </c>
      <c r="CQ58" s="63" t="str">
        <f t="shared" si="49"/>
        <v/>
      </c>
      <c r="CS58" s="63" t="str">
        <f t="shared" si="50"/>
        <v/>
      </c>
      <c r="CU58" s="63" t="str">
        <f t="shared" si="51"/>
        <v/>
      </c>
      <c r="CW58" s="63" t="str">
        <f t="shared" si="52"/>
        <v/>
      </c>
      <c r="CY58" s="63" t="str">
        <f t="shared" si="53"/>
        <v/>
      </c>
      <c r="DA58" s="63" t="str">
        <f t="shared" si="54"/>
        <v/>
      </c>
      <c r="DC58" s="63" t="str">
        <f t="shared" si="55"/>
        <v/>
      </c>
      <c r="DE58" s="63" t="str">
        <f t="shared" si="56"/>
        <v/>
      </c>
      <c r="DG58" s="63" t="str">
        <f t="shared" si="57"/>
        <v/>
      </c>
      <c r="DI58" s="63" t="str">
        <f t="shared" si="58"/>
        <v/>
      </c>
      <c r="DK58" s="63" t="str">
        <f t="shared" si="59"/>
        <v/>
      </c>
      <c r="DM58" s="63" t="str">
        <f t="shared" si="60"/>
        <v/>
      </c>
      <c r="DO58" s="63" t="str">
        <f t="shared" si="61"/>
        <v/>
      </c>
      <c r="DQ58" s="63" t="str">
        <f t="shared" si="62"/>
        <v/>
      </c>
      <c r="DS58" s="63" t="str">
        <f t="shared" si="63"/>
        <v/>
      </c>
      <c r="DU58" s="63" t="str">
        <f t="shared" si="64"/>
        <v/>
      </c>
      <c r="DW58" s="63" t="str">
        <f t="shared" si="65"/>
        <v/>
      </c>
      <c r="DY58" s="63" t="str">
        <f t="shared" si="66"/>
        <v/>
      </c>
      <c r="EA58" s="63" t="str">
        <f t="shared" si="67"/>
        <v/>
      </c>
      <c r="EC58" s="63" t="str">
        <f t="shared" si="68"/>
        <v/>
      </c>
      <c r="EE58" s="63" t="str">
        <f t="shared" si="69"/>
        <v/>
      </c>
      <c r="EG58" s="63" t="str">
        <f t="shared" si="70"/>
        <v/>
      </c>
      <c r="EI58" s="63" t="str">
        <f t="shared" si="71"/>
        <v/>
      </c>
      <c r="EK58" s="63" t="str">
        <f t="shared" si="72"/>
        <v/>
      </c>
      <c r="EM58" s="63" t="str">
        <f t="shared" si="73"/>
        <v/>
      </c>
      <c r="EO58" s="63" t="str">
        <f t="shared" si="74"/>
        <v/>
      </c>
      <c r="EQ58" s="63" t="str">
        <f t="shared" si="75"/>
        <v/>
      </c>
      <c r="ES58" s="63" t="str">
        <f t="shared" si="76"/>
        <v/>
      </c>
      <c r="EU58" s="63" t="str">
        <f t="shared" si="77"/>
        <v/>
      </c>
      <c r="EW58" s="63" t="str">
        <f t="shared" si="78"/>
        <v/>
      </c>
      <c r="EY58" s="63" t="str">
        <f t="shared" si="79"/>
        <v/>
      </c>
      <c r="FA58" s="63" t="str">
        <f t="shared" si="80"/>
        <v/>
      </c>
      <c r="FB58"/>
      <c r="FC58"/>
      <c r="FD58"/>
      <c r="FE58"/>
      <c r="FF58"/>
      <c r="FG58"/>
      <c r="FH58"/>
      <c r="FI58"/>
      <c r="FJ58"/>
      <c r="FK58"/>
      <c r="FL58"/>
      <c r="FM58" s="46" t="str">
        <f t="shared" si="81"/>
        <v/>
      </c>
      <c r="FN58" s="47" t="str">
        <f t="shared" si="82"/>
        <v/>
      </c>
      <c r="FO58" s="48" t="str">
        <f t="shared" si="83"/>
        <v/>
      </c>
      <c r="FP58" s="49" t="str">
        <f t="shared" si="117"/>
        <v/>
      </c>
      <c r="FQ58" s="49" t="str">
        <f t="shared" si="117"/>
        <v/>
      </c>
      <c r="FR58" s="49" t="str">
        <f t="shared" si="118"/>
        <v/>
      </c>
      <c r="FS58" s="49" t="str">
        <f t="shared" si="118"/>
        <v/>
      </c>
      <c r="FT58" s="49" t="str">
        <f t="shared" si="118"/>
        <v/>
      </c>
      <c r="FU58" s="49" t="str">
        <f t="shared" si="118"/>
        <v/>
      </c>
      <c r="FV58" s="49" t="str">
        <f t="shared" si="118"/>
        <v/>
      </c>
      <c r="FW58" s="49" t="str">
        <f t="shared" si="118"/>
        <v/>
      </c>
      <c r="FX58" s="49" t="str">
        <f t="shared" si="118"/>
        <v/>
      </c>
      <c r="FY58" s="49" t="str">
        <f t="shared" si="118"/>
        <v/>
      </c>
      <c r="FZ58" s="49" t="str">
        <f t="shared" si="118"/>
        <v/>
      </c>
      <c r="GA58" s="49" t="str">
        <f t="shared" si="118"/>
        <v/>
      </c>
      <c r="GB58" s="49" t="str">
        <f t="shared" si="119"/>
        <v/>
      </c>
      <c r="GC58" s="49" t="str">
        <f t="shared" si="119"/>
        <v/>
      </c>
      <c r="GD58" s="49" t="str">
        <f t="shared" si="119"/>
        <v/>
      </c>
      <c r="GE58" s="49" t="str">
        <f t="shared" si="119"/>
        <v/>
      </c>
      <c r="GF58" s="49" t="str">
        <f t="shared" si="119"/>
        <v/>
      </c>
      <c r="GG58" s="49" t="str">
        <f t="shared" si="119"/>
        <v/>
      </c>
      <c r="GH58" s="49" t="str">
        <f t="shared" si="119"/>
        <v/>
      </c>
      <c r="GI58" s="49" t="str">
        <f t="shared" si="119"/>
        <v/>
      </c>
      <c r="GJ58" s="49" t="str">
        <f t="shared" si="119"/>
        <v/>
      </c>
      <c r="GK58" s="49" t="str">
        <f t="shared" si="119"/>
        <v/>
      </c>
      <c r="GL58" s="49" t="str">
        <f t="shared" si="120"/>
        <v/>
      </c>
      <c r="GM58" s="49" t="str">
        <f t="shared" si="120"/>
        <v/>
      </c>
      <c r="GN58" s="49" t="str">
        <f t="shared" si="120"/>
        <v/>
      </c>
      <c r="GO58" s="49" t="str">
        <f t="shared" si="120"/>
        <v/>
      </c>
      <c r="GP58" s="49" t="str">
        <f t="shared" si="120"/>
        <v/>
      </c>
      <c r="GQ58" s="49" t="str">
        <f t="shared" si="120"/>
        <v/>
      </c>
      <c r="GR58" s="49" t="str">
        <f t="shared" si="120"/>
        <v/>
      </c>
      <c r="GS58" s="49" t="str">
        <f t="shared" si="120"/>
        <v/>
      </c>
      <c r="GT58" s="49" t="str">
        <f t="shared" si="120"/>
        <v/>
      </c>
      <c r="GU58" s="49" t="str">
        <f t="shared" si="120"/>
        <v/>
      </c>
      <c r="GV58" s="49" t="str">
        <f t="shared" si="121"/>
        <v/>
      </c>
      <c r="GW58" s="49" t="str">
        <f t="shared" si="121"/>
        <v/>
      </c>
      <c r="GX58" s="49" t="str">
        <f t="shared" si="121"/>
        <v/>
      </c>
      <c r="GY58" s="49" t="str">
        <f t="shared" si="121"/>
        <v/>
      </c>
      <c r="GZ58" s="49" t="str">
        <f t="shared" si="121"/>
        <v/>
      </c>
      <c r="HA58" s="49" t="str">
        <f t="shared" si="121"/>
        <v/>
      </c>
      <c r="HB58" s="49" t="str">
        <f t="shared" si="121"/>
        <v/>
      </c>
      <c r="HC58" s="49" t="str">
        <f t="shared" si="121"/>
        <v/>
      </c>
      <c r="HD58" s="49" t="str">
        <f t="shared" si="121"/>
        <v/>
      </c>
      <c r="HE58" s="49" t="str">
        <f t="shared" si="121"/>
        <v/>
      </c>
      <c r="HF58" s="49" t="str">
        <f t="shared" si="122"/>
        <v/>
      </c>
      <c r="HG58" s="49" t="str">
        <f t="shared" si="122"/>
        <v/>
      </c>
      <c r="HH58" s="49" t="str">
        <f t="shared" si="122"/>
        <v/>
      </c>
      <c r="HI58" s="49" t="str">
        <f t="shared" si="122"/>
        <v/>
      </c>
      <c r="HJ58" s="49" t="str">
        <f t="shared" si="122"/>
        <v/>
      </c>
      <c r="HK58" s="49" t="str">
        <f t="shared" si="122"/>
        <v/>
      </c>
      <c r="HL58" s="49" t="str">
        <f t="shared" si="122"/>
        <v/>
      </c>
      <c r="HM58" s="49" t="str">
        <f t="shared" si="122"/>
        <v/>
      </c>
      <c r="HN58" s="49" t="str">
        <f t="shared" si="122"/>
        <v/>
      </c>
      <c r="HO58" s="49" t="str">
        <f t="shared" si="122"/>
        <v/>
      </c>
      <c r="HP58" s="49" t="str">
        <f t="shared" si="123"/>
        <v/>
      </c>
      <c r="HQ58" s="49" t="str">
        <f t="shared" si="123"/>
        <v/>
      </c>
      <c r="HR58" s="49" t="str">
        <f t="shared" si="123"/>
        <v/>
      </c>
      <c r="HS58" s="49" t="str">
        <f t="shared" si="123"/>
        <v/>
      </c>
      <c r="HT58" s="49" t="str">
        <f t="shared" si="123"/>
        <v/>
      </c>
      <c r="HU58" s="49" t="str">
        <f t="shared" si="123"/>
        <v/>
      </c>
      <c r="HV58" s="49" t="str">
        <f t="shared" si="123"/>
        <v/>
      </c>
      <c r="HW58" s="49" t="str">
        <f t="shared" si="123"/>
        <v/>
      </c>
      <c r="HX58" s="49" t="str">
        <f t="shared" si="123"/>
        <v/>
      </c>
      <c r="HY58" s="49" t="str">
        <f t="shared" si="123"/>
        <v/>
      </c>
      <c r="HZ58" s="49" t="str">
        <f t="shared" si="123"/>
        <v/>
      </c>
      <c r="IA58" s="49" t="str">
        <f t="shared" si="123"/>
        <v/>
      </c>
      <c r="IB58" s="49" t="str">
        <f t="shared" si="123"/>
        <v/>
      </c>
      <c r="IC58" s="49" t="str">
        <f t="shared" si="115"/>
        <v/>
      </c>
      <c r="ID58" s="49" t="str">
        <f t="shared" si="124"/>
        <v/>
      </c>
      <c r="IE58" s="49" t="str">
        <f t="shared" si="124"/>
        <v/>
      </c>
      <c r="IF58" s="49" t="str">
        <f t="shared" si="124"/>
        <v/>
      </c>
      <c r="IG58" s="49" t="str">
        <f t="shared" si="124"/>
        <v/>
      </c>
      <c r="IH58" s="49" t="str">
        <f t="shared" si="124"/>
        <v/>
      </c>
      <c r="II58" s="49" t="str">
        <f t="shared" si="124"/>
        <v/>
      </c>
      <c r="IJ58" s="49" t="str">
        <f t="shared" si="124"/>
        <v/>
      </c>
      <c r="IK58" s="49" t="str">
        <f t="shared" si="124"/>
        <v/>
      </c>
      <c r="IL58" s="49" t="str">
        <f t="shared" si="124"/>
        <v/>
      </c>
      <c r="IM58"/>
      <c r="IN58"/>
      <c r="IO58"/>
      <c r="IP58"/>
      <c r="IQ58"/>
      <c r="IR58"/>
      <c r="IS58"/>
      <c r="IT58"/>
      <c r="IU58"/>
      <c r="IV58"/>
    </row>
    <row r="59" spans="1:256" s="56" customFormat="1" ht="15.6" x14ac:dyDescent="0.3">
      <c r="A59" s="58" t="str">
        <f>IF($B59="","",VLOOKUP($B59,'Skyttere registrering'!$AB$2:$AE$101,3,FALSE))</f>
        <v/>
      </c>
      <c r="B59"/>
      <c r="C59" s="58" t="str">
        <f>IF($B59="","",VLOOKUP($B59,'Skyttere registrering'!$B$2:$K$101,2,FALSE))</f>
        <v/>
      </c>
      <c r="D59" s="58" t="str">
        <f>IF($B59="","",IF(VLOOKUP($B59,'Skyttere registrering'!$AB$2:$AE$101,4,FALSE)=0,"",VLOOKUP($B59,'Skyttere registrering'!$AB$2:$AE$101,4,FALSE)))</f>
        <v/>
      </c>
      <c r="E59" s="55" t="str">
        <f t="shared" si="3"/>
        <v/>
      </c>
      <c r="F59" s="61" t="str">
        <f t="shared" si="4"/>
        <v/>
      </c>
      <c r="G59" s="62" t="str">
        <f t="shared" si="5"/>
        <v/>
      </c>
      <c r="I59" s="63" t="str">
        <f t="shared" si="6"/>
        <v/>
      </c>
      <c r="K59" s="63" t="str">
        <f t="shared" si="7"/>
        <v/>
      </c>
      <c r="M59" s="63" t="str">
        <f t="shared" si="8"/>
        <v/>
      </c>
      <c r="O59" s="63" t="str">
        <f t="shared" si="9"/>
        <v/>
      </c>
      <c r="Q59" s="63" t="str">
        <f t="shared" si="10"/>
        <v/>
      </c>
      <c r="S59" s="63" t="str">
        <f t="shared" si="11"/>
        <v/>
      </c>
      <c r="U59" s="63" t="str">
        <f t="shared" si="12"/>
        <v/>
      </c>
      <c r="W59" s="63" t="str">
        <f t="shared" si="13"/>
        <v/>
      </c>
      <c r="Y59" s="63" t="str">
        <f t="shared" si="14"/>
        <v/>
      </c>
      <c r="AA59" s="63" t="str">
        <f t="shared" si="15"/>
        <v/>
      </c>
      <c r="AC59" s="63" t="str">
        <f t="shared" si="16"/>
        <v/>
      </c>
      <c r="AE59" s="63" t="str">
        <f t="shared" si="17"/>
        <v/>
      </c>
      <c r="AG59" s="63" t="str">
        <f t="shared" si="18"/>
        <v/>
      </c>
      <c r="AI59" s="63" t="str">
        <f t="shared" si="19"/>
        <v/>
      </c>
      <c r="AK59" s="63" t="str">
        <f t="shared" si="20"/>
        <v/>
      </c>
      <c r="AM59" s="63" t="str">
        <f t="shared" si="21"/>
        <v/>
      </c>
      <c r="AO59" s="63" t="str">
        <f t="shared" si="22"/>
        <v/>
      </c>
      <c r="AQ59" s="63" t="str">
        <f t="shared" si="23"/>
        <v/>
      </c>
      <c r="AS59" s="63" t="str">
        <f t="shared" si="24"/>
        <v/>
      </c>
      <c r="AU59" s="63" t="str">
        <f t="shared" si="25"/>
        <v/>
      </c>
      <c r="AW59" s="63" t="str">
        <f t="shared" si="26"/>
        <v/>
      </c>
      <c r="AY59" s="63" t="str">
        <f t="shared" si="27"/>
        <v/>
      </c>
      <c r="BA59" s="63" t="str">
        <f t="shared" si="28"/>
        <v/>
      </c>
      <c r="BC59" s="63" t="str">
        <f t="shared" si="29"/>
        <v/>
      </c>
      <c r="BE59" s="63" t="str">
        <f t="shared" si="30"/>
        <v/>
      </c>
      <c r="BG59" s="63" t="str">
        <f t="shared" si="31"/>
        <v/>
      </c>
      <c r="BI59" s="63" t="str">
        <f t="shared" si="32"/>
        <v/>
      </c>
      <c r="BK59" s="63" t="str">
        <f t="shared" si="33"/>
        <v/>
      </c>
      <c r="BM59" s="63" t="str">
        <f t="shared" si="34"/>
        <v/>
      </c>
      <c r="BO59" s="63" t="str">
        <f t="shared" si="35"/>
        <v/>
      </c>
      <c r="BQ59" s="63" t="str">
        <f t="shared" si="36"/>
        <v/>
      </c>
      <c r="BS59" s="63" t="str">
        <f t="shared" si="37"/>
        <v/>
      </c>
      <c r="BU59" s="63" t="str">
        <f t="shared" si="38"/>
        <v/>
      </c>
      <c r="BW59" s="63" t="str">
        <f t="shared" si="39"/>
        <v/>
      </c>
      <c r="BY59" s="63" t="str">
        <f t="shared" si="40"/>
        <v/>
      </c>
      <c r="CA59" s="63" t="str">
        <f t="shared" si="41"/>
        <v/>
      </c>
      <c r="CC59" s="63" t="str">
        <f t="shared" si="42"/>
        <v/>
      </c>
      <c r="CE59" s="63" t="str">
        <f t="shared" si="43"/>
        <v/>
      </c>
      <c r="CG59" s="63" t="str">
        <f t="shared" si="44"/>
        <v/>
      </c>
      <c r="CI59" s="63" t="str">
        <f t="shared" si="45"/>
        <v/>
      </c>
      <c r="CK59" s="63" t="str">
        <f t="shared" si="46"/>
        <v/>
      </c>
      <c r="CM59" s="63" t="str">
        <f t="shared" si="47"/>
        <v/>
      </c>
      <c r="CO59" s="63" t="str">
        <f t="shared" si="48"/>
        <v/>
      </c>
      <c r="CQ59" s="63" t="str">
        <f t="shared" si="49"/>
        <v/>
      </c>
      <c r="CS59" s="63" t="str">
        <f t="shared" si="50"/>
        <v/>
      </c>
      <c r="CU59" s="63" t="str">
        <f t="shared" si="51"/>
        <v/>
      </c>
      <c r="CW59" s="63" t="str">
        <f t="shared" si="52"/>
        <v/>
      </c>
      <c r="CY59" s="63" t="str">
        <f t="shared" si="53"/>
        <v/>
      </c>
      <c r="DA59" s="63" t="str">
        <f t="shared" si="54"/>
        <v/>
      </c>
      <c r="DC59" s="63" t="str">
        <f t="shared" si="55"/>
        <v/>
      </c>
      <c r="DE59" s="63" t="str">
        <f t="shared" si="56"/>
        <v/>
      </c>
      <c r="DG59" s="63" t="str">
        <f t="shared" si="57"/>
        <v/>
      </c>
      <c r="DI59" s="63" t="str">
        <f t="shared" si="58"/>
        <v/>
      </c>
      <c r="DK59" s="63" t="str">
        <f t="shared" si="59"/>
        <v/>
      </c>
      <c r="DM59" s="63" t="str">
        <f t="shared" si="60"/>
        <v/>
      </c>
      <c r="DO59" s="63" t="str">
        <f t="shared" si="61"/>
        <v/>
      </c>
      <c r="DQ59" s="63" t="str">
        <f t="shared" si="62"/>
        <v/>
      </c>
      <c r="DS59" s="63" t="str">
        <f t="shared" si="63"/>
        <v/>
      </c>
      <c r="DU59" s="63" t="str">
        <f t="shared" si="64"/>
        <v/>
      </c>
      <c r="DW59" s="63" t="str">
        <f t="shared" si="65"/>
        <v/>
      </c>
      <c r="DY59" s="63" t="str">
        <f t="shared" si="66"/>
        <v/>
      </c>
      <c r="EA59" s="63" t="str">
        <f t="shared" si="67"/>
        <v/>
      </c>
      <c r="EC59" s="63" t="str">
        <f t="shared" si="68"/>
        <v/>
      </c>
      <c r="EE59" s="63" t="str">
        <f t="shared" si="69"/>
        <v/>
      </c>
      <c r="EG59" s="63" t="str">
        <f t="shared" si="70"/>
        <v/>
      </c>
      <c r="EI59" s="63" t="str">
        <f t="shared" si="71"/>
        <v/>
      </c>
      <c r="EK59" s="63" t="str">
        <f t="shared" si="72"/>
        <v/>
      </c>
      <c r="EM59" s="63" t="str">
        <f t="shared" si="73"/>
        <v/>
      </c>
      <c r="EO59" s="63" t="str">
        <f t="shared" si="74"/>
        <v/>
      </c>
      <c r="EQ59" s="63" t="str">
        <f t="shared" si="75"/>
        <v/>
      </c>
      <c r="ES59" s="63" t="str">
        <f t="shared" si="76"/>
        <v/>
      </c>
      <c r="EU59" s="63" t="str">
        <f t="shared" si="77"/>
        <v/>
      </c>
      <c r="EW59" s="63" t="str">
        <f t="shared" si="78"/>
        <v/>
      </c>
      <c r="EY59" s="63" t="str">
        <f t="shared" si="79"/>
        <v/>
      </c>
      <c r="FA59" s="63" t="str">
        <f t="shared" si="80"/>
        <v/>
      </c>
      <c r="FB59"/>
      <c r="FC59"/>
      <c r="FD59"/>
      <c r="FE59"/>
      <c r="FF59"/>
      <c r="FG59"/>
      <c r="FH59"/>
      <c r="FI59"/>
      <c r="FJ59"/>
      <c r="FK59"/>
      <c r="FL59"/>
      <c r="FM59" s="46" t="str">
        <f t="shared" si="81"/>
        <v/>
      </c>
      <c r="FN59" s="47" t="str">
        <f t="shared" si="82"/>
        <v/>
      </c>
      <c r="FO59" s="48" t="str">
        <f t="shared" si="83"/>
        <v/>
      </c>
      <c r="FP59" s="49" t="str">
        <f t="shared" si="117"/>
        <v/>
      </c>
      <c r="FQ59" s="49" t="str">
        <f t="shared" si="117"/>
        <v/>
      </c>
      <c r="FR59" s="49" t="str">
        <f t="shared" si="118"/>
        <v/>
      </c>
      <c r="FS59" s="49" t="str">
        <f t="shared" si="118"/>
        <v/>
      </c>
      <c r="FT59" s="49" t="str">
        <f t="shared" si="118"/>
        <v/>
      </c>
      <c r="FU59" s="49" t="str">
        <f t="shared" si="118"/>
        <v/>
      </c>
      <c r="FV59" s="49" t="str">
        <f t="shared" si="118"/>
        <v/>
      </c>
      <c r="FW59" s="49" t="str">
        <f t="shared" si="118"/>
        <v/>
      </c>
      <c r="FX59" s="49" t="str">
        <f t="shared" si="118"/>
        <v/>
      </c>
      <c r="FY59" s="49" t="str">
        <f t="shared" si="118"/>
        <v/>
      </c>
      <c r="FZ59" s="49" t="str">
        <f t="shared" si="118"/>
        <v/>
      </c>
      <c r="GA59" s="49" t="str">
        <f t="shared" si="118"/>
        <v/>
      </c>
      <c r="GB59" s="49" t="str">
        <f t="shared" si="119"/>
        <v/>
      </c>
      <c r="GC59" s="49" t="str">
        <f t="shared" si="119"/>
        <v/>
      </c>
      <c r="GD59" s="49" t="str">
        <f t="shared" si="119"/>
        <v/>
      </c>
      <c r="GE59" s="49" t="str">
        <f t="shared" si="119"/>
        <v/>
      </c>
      <c r="GF59" s="49" t="str">
        <f t="shared" si="119"/>
        <v/>
      </c>
      <c r="GG59" s="49" t="str">
        <f t="shared" si="119"/>
        <v/>
      </c>
      <c r="GH59" s="49" t="str">
        <f t="shared" si="119"/>
        <v/>
      </c>
      <c r="GI59" s="49" t="str">
        <f t="shared" si="119"/>
        <v/>
      </c>
      <c r="GJ59" s="49" t="str">
        <f t="shared" si="119"/>
        <v/>
      </c>
      <c r="GK59" s="49" t="str">
        <f t="shared" si="119"/>
        <v/>
      </c>
      <c r="GL59" s="49" t="str">
        <f t="shared" si="120"/>
        <v/>
      </c>
      <c r="GM59" s="49" t="str">
        <f t="shared" si="120"/>
        <v/>
      </c>
      <c r="GN59" s="49" t="str">
        <f t="shared" si="120"/>
        <v/>
      </c>
      <c r="GO59" s="49" t="str">
        <f t="shared" si="120"/>
        <v/>
      </c>
      <c r="GP59" s="49" t="str">
        <f t="shared" si="120"/>
        <v/>
      </c>
      <c r="GQ59" s="49" t="str">
        <f t="shared" si="120"/>
        <v/>
      </c>
      <c r="GR59" s="49" t="str">
        <f t="shared" si="120"/>
        <v/>
      </c>
      <c r="GS59" s="49" t="str">
        <f t="shared" si="120"/>
        <v/>
      </c>
      <c r="GT59" s="49" t="str">
        <f t="shared" si="120"/>
        <v/>
      </c>
      <c r="GU59" s="49" t="str">
        <f t="shared" si="120"/>
        <v/>
      </c>
      <c r="GV59" s="49" t="str">
        <f t="shared" si="121"/>
        <v/>
      </c>
      <c r="GW59" s="49" t="str">
        <f t="shared" si="121"/>
        <v/>
      </c>
      <c r="GX59" s="49" t="str">
        <f t="shared" si="121"/>
        <v/>
      </c>
      <c r="GY59" s="49" t="str">
        <f t="shared" si="121"/>
        <v/>
      </c>
      <c r="GZ59" s="49" t="str">
        <f t="shared" si="121"/>
        <v/>
      </c>
      <c r="HA59" s="49" t="str">
        <f t="shared" si="121"/>
        <v/>
      </c>
      <c r="HB59" s="49" t="str">
        <f t="shared" si="121"/>
        <v/>
      </c>
      <c r="HC59" s="49" t="str">
        <f t="shared" si="121"/>
        <v/>
      </c>
      <c r="HD59" s="49" t="str">
        <f t="shared" si="121"/>
        <v/>
      </c>
      <c r="HE59" s="49" t="str">
        <f t="shared" si="121"/>
        <v/>
      </c>
      <c r="HF59" s="49" t="str">
        <f t="shared" si="122"/>
        <v/>
      </c>
      <c r="HG59" s="49" t="str">
        <f t="shared" si="122"/>
        <v/>
      </c>
      <c r="HH59" s="49" t="str">
        <f t="shared" si="122"/>
        <v/>
      </c>
      <c r="HI59" s="49" t="str">
        <f t="shared" si="122"/>
        <v/>
      </c>
      <c r="HJ59" s="49" t="str">
        <f t="shared" si="122"/>
        <v/>
      </c>
      <c r="HK59" s="49" t="str">
        <f t="shared" si="122"/>
        <v/>
      </c>
      <c r="HL59" s="49" t="str">
        <f t="shared" si="122"/>
        <v/>
      </c>
      <c r="HM59" s="49" t="str">
        <f t="shared" si="122"/>
        <v/>
      </c>
      <c r="HN59" s="49" t="str">
        <f t="shared" si="122"/>
        <v/>
      </c>
      <c r="HO59" s="49" t="str">
        <f t="shared" si="122"/>
        <v/>
      </c>
      <c r="HP59" s="49" t="str">
        <f t="shared" si="123"/>
        <v/>
      </c>
      <c r="HQ59" s="49" t="str">
        <f t="shared" si="123"/>
        <v/>
      </c>
      <c r="HR59" s="49" t="str">
        <f t="shared" si="123"/>
        <v/>
      </c>
      <c r="HS59" s="49" t="str">
        <f t="shared" si="123"/>
        <v/>
      </c>
      <c r="HT59" s="49" t="str">
        <f t="shared" si="123"/>
        <v/>
      </c>
      <c r="HU59" s="49" t="str">
        <f t="shared" si="123"/>
        <v/>
      </c>
      <c r="HV59" s="49" t="str">
        <f t="shared" si="123"/>
        <v/>
      </c>
      <c r="HW59" s="49" t="str">
        <f t="shared" si="123"/>
        <v/>
      </c>
      <c r="HX59" s="49" t="str">
        <f t="shared" si="123"/>
        <v/>
      </c>
      <c r="HY59" s="49" t="str">
        <f t="shared" si="123"/>
        <v/>
      </c>
      <c r="HZ59" s="49" t="str">
        <f t="shared" si="123"/>
        <v/>
      </c>
      <c r="IA59" s="49" t="str">
        <f t="shared" si="123"/>
        <v/>
      </c>
      <c r="IB59" s="49" t="str">
        <f t="shared" si="123"/>
        <v/>
      </c>
      <c r="IC59" s="49" t="str">
        <f t="shared" si="115"/>
        <v/>
      </c>
      <c r="ID59" s="49" t="str">
        <f t="shared" si="124"/>
        <v/>
      </c>
      <c r="IE59" s="49" t="str">
        <f t="shared" si="124"/>
        <v/>
      </c>
      <c r="IF59" s="49" t="str">
        <f t="shared" si="124"/>
        <v/>
      </c>
      <c r="IG59" s="49" t="str">
        <f t="shared" si="124"/>
        <v/>
      </c>
      <c r="IH59" s="49" t="str">
        <f t="shared" si="124"/>
        <v/>
      </c>
      <c r="II59" s="49" t="str">
        <f t="shared" si="124"/>
        <v/>
      </c>
      <c r="IJ59" s="49" t="str">
        <f t="shared" si="124"/>
        <v/>
      </c>
      <c r="IK59" s="49" t="str">
        <f t="shared" si="124"/>
        <v/>
      </c>
      <c r="IL59" s="49" t="str">
        <f t="shared" si="124"/>
        <v/>
      </c>
      <c r="IM59"/>
      <c r="IN59"/>
      <c r="IO59"/>
      <c r="IP59"/>
      <c r="IQ59"/>
      <c r="IR59"/>
      <c r="IS59"/>
      <c r="IT59"/>
      <c r="IU59"/>
      <c r="IV59"/>
    </row>
    <row r="60" spans="1:256" s="56" customFormat="1" ht="15.6" x14ac:dyDescent="0.3">
      <c r="A60" s="58" t="str">
        <f>IF($B60="","",VLOOKUP($B60,'Skyttere registrering'!$AB$2:$AE$101,3,FALSE))</f>
        <v/>
      </c>
      <c r="B60"/>
      <c r="C60" s="58" t="str">
        <f>IF($B60="","",VLOOKUP($B60,'Skyttere registrering'!$B$2:$K$101,2,FALSE))</f>
        <v/>
      </c>
      <c r="D60" s="58" t="str">
        <f>IF($B60="","",IF(VLOOKUP($B60,'Skyttere registrering'!$AB$2:$AE$101,4,FALSE)=0,"",VLOOKUP($B60,'Skyttere registrering'!$AB$2:$AE$101,4,FALSE)))</f>
        <v/>
      </c>
      <c r="E60" s="55" t="str">
        <f t="shared" si="3"/>
        <v/>
      </c>
      <c r="F60" s="61" t="str">
        <f t="shared" si="4"/>
        <v/>
      </c>
      <c r="G60" s="62" t="str">
        <f t="shared" si="5"/>
        <v/>
      </c>
      <c r="I60" s="63" t="str">
        <f t="shared" si="6"/>
        <v/>
      </c>
      <c r="K60" s="63" t="str">
        <f t="shared" si="7"/>
        <v/>
      </c>
      <c r="M60" s="63" t="str">
        <f t="shared" si="8"/>
        <v/>
      </c>
      <c r="O60" s="63" t="str">
        <f t="shared" si="9"/>
        <v/>
      </c>
      <c r="Q60" s="63" t="str">
        <f t="shared" si="10"/>
        <v/>
      </c>
      <c r="S60" s="63" t="str">
        <f t="shared" si="11"/>
        <v/>
      </c>
      <c r="U60" s="63" t="str">
        <f t="shared" si="12"/>
        <v/>
      </c>
      <c r="W60" s="63" t="str">
        <f t="shared" si="13"/>
        <v/>
      </c>
      <c r="Y60" s="63" t="str">
        <f t="shared" si="14"/>
        <v/>
      </c>
      <c r="AA60" s="63" t="str">
        <f t="shared" si="15"/>
        <v/>
      </c>
      <c r="AC60" s="63" t="str">
        <f t="shared" si="16"/>
        <v/>
      </c>
      <c r="AE60" s="63" t="str">
        <f t="shared" si="17"/>
        <v/>
      </c>
      <c r="AG60" s="63" t="str">
        <f t="shared" si="18"/>
        <v/>
      </c>
      <c r="AI60" s="63" t="str">
        <f t="shared" si="19"/>
        <v/>
      </c>
      <c r="AK60" s="63" t="str">
        <f t="shared" si="20"/>
        <v/>
      </c>
      <c r="AM60" s="63" t="str">
        <f t="shared" si="21"/>
        <v/>
      </c>
      <c r="AO60" s="63" t="str">
        <f t="shared" si="22"/>
        <v/>
      </c>
      <c r="AQ60" s="63" t="str">
        <f t="shared" si="23"/>
        <v/>
      </c>
      <c r="AS60" s="63" t="str">
        <f t="shared" si="24"/>
        <v/>
      </c>
      <c r="AU60" s="63" t="str">
        <f t="shared" si="25"/>
        <v/>
      </c>
      <c r="AW60" s="63" t="str">
        <f t="shared" si="26"/>
        <v/>
      </c>
      <c r="AY60" s="63" t="str">
        <f t="shared" si="27"/>
        <v/>
      </c>
      <c r="BA60" s="63" t="str">
        <f t="shared" si="28"/>
        <v/>
      </c>
      <c r="BC60" s="63" t="str">
        <f t="shared" si="29"/>
        <v/>
      </c>
      <c r="BE60" s="63" t="str">
        <f t="shared" si="30"/>
        <v/>
      </c>
      <c r="BG60" s="63" t="str">
        <f t="shared" si="31"/>
        <v/>
      </c>
      <c r="BI60" s="63" t="str">
        <f t="shared" si="32"/>
        <v/>
      </c>
      <c r="BK60" s="63" t="str">
        <f t="shared" si="33"/>
        <v/>
      </c>
      <c r="BM60" s="63" t="str">
        <f t="shared" si="34"/>
        <v/>
      </c>
      <c r="BO60" s="63" t="str">
        <f t="shared" si="35"/>
        <v/>
      </c>
      <c r="BQ60" s="63" t="str">
        <f t="shared" si="36"/>
        <v/>
      </c>
      <c r="BS60" s="63" t="str">
        <f t="shared" si="37"/>
        <v/>
      </c>
      <c r="BU60" s="63" t="str">
        <f t="shared" si="38"/>
        <v/>
      </c>
      <c r="BW60" s="63" t="str">
        <f t="shared" si="39"/>
        <v/>
      </c>
      <c r="BY60" s="63" t="str">
        <f t="shared" si="40"/>
        <v/>
      </c>
      <c r="CA60" s="63" t="str">
        <f t="shared" si="41"/>
        <v/>
      </c>
      <c r="CC60" s="63" t="str">
        <f t="shared" si="42"/>
        <v/>
      </c>
      <c r="CE60" s="63" t="str">
        <f t="shared" si="43"/>
        <v/>
      </c>
      <c r="CG60" s="63" t="str">
        <f t="shared" si="44"/>
        <v/>
      </c>
      <c r="CI60" s="63" t="str">
        <f t="shared" si="45"/>
        <v/>
      </c>
      <c r="CK60" s="63" t="str">
        <f t="shared" si="46"/>
        <v/>
      </c>
      <c r="CM60" s="63" t="str">
        <f t="shared" si="47"/>
        <v/>
      </c>
      <c r="CO60" s="63" t="str">
        <f t="shared" si="48"/>
        <v/>
      </c>
      <c r="CQ60" s="63" t="str">
        <f t="shared" si="49"/>
        <v/>
      </c>
      <c r="CS60" s="63" t="str">
        <f t="shared" si="50"/>
        <v/>
      </c>
      <c r="CU60" s="63" t="str">
        <f t="shared" si="51"/>
        <v/>
      </c>
      <c r="CW60" s="63" t="str">
        <f t="shared" si="52"/>
        <v/>
      </c>
      <c r="CY60" s="63" t="str">
        <f t="shared" si="53"/>
        <v/>
      </c>
      <c r="DA60" s="63" t="str">
        <f t="shared" si="54"/>
        <v/>
      </c>
      <c r="DC60" s="63" t="str">
        <f t="shared" si="55"/>
        <v/>
      </c>
      <c r="DE60" s="63" t="str">
        <f t="shared" si="56"/>
        <v/>
      </c>
      <c r="DG60" s="63" t="str">
        <f t="shared" si="57"/>
        <v/>
      </c>
      <c r="DI60" s="63" t="str">
        <f t="shared" si="58"/>
        <v/>
      </c>
      <c r="DK60" s="63" t="str">
        <f t="shared" si="59"/>
        <v/>
      </c>
      <c r="DM60" s="63" t="str">
        <f t="shared" si="60"/>
        <v/>
      </c>
      <c r="DO60" s="63" t="str">
        <f t="shared" si="61"/>
        <v/>
      </c>
      <c r="DQ60" s="63" t="str">
        <f t="shared" si="62"/>
        <v/>
      </c>
      <c r="DS60" s="63" t="str">
        <f t="shared" si="63"/>
        <v/>
      </c>
      <c r="DU60" s="63" t="str">
        <f t="shared" si="64"/>
        <v/>
      </c>
      <c r="DW60" s="63" t="str">
        <f t="shared" si="65"/>
        <v/>
      </c>
      <c r="DY60" s="63" t="str">
        <f t="shared" si="66"/>
        <v/>
      </c>
      <c r="EA60" s="63" t="str">
        <f t="shared" si="67"/>
        <v/>
      </c>
      <c r="EC60" s="63" t="str">
        <f t="shared" si="68"/>
        <v/>
      </c>
      <c r="EE60" s="63" t="str">
        <f t="shared" si="69"/>
        <v/>
      </c>
      <c r="EG60" s="63" t="str">
        <f t="shared" si="70"/>
        <v/>
      </c>
      <c r="EI60" s="63" t="str">
        <f t="shared" si="71"/>
        <v/>
      </c>
      <c r="EK60" s="63" t="str">
        <f t="shared" si="72"/>
        <v/>
      </c>
      <c r="EM60" s="63" t="str">
        <f t="shared" si="73"/>
        <v/>
      </c>
      <c r="EO60" s="63" t="str">
        <f t="shared" si="74"/>
        <v/>
      </c>
      <c r="EQ60" s="63" t="str">
        <f t="shared" si="75"/>
        <v/>
      </c>
      <c r="ES60" s="63" t="str">
        <f t="shared" si="76"/>
        <v/>
      </c>
      <c r="EU60" s="63" t="str">
        <f t="shared" si="77"/>
        <v/>
      </c>
      <c r="EW60" s="63" t="str">
        <f t="shared" si="78"/>
        <v/>
      </c>
      <c r="EY60" s="63" t="str">
        <f t="shared" si="79"/>
        <v/>
      </c>
      <c r="FA60" s="63" t="str">
        <f t="shared" si="80"/>
        <v/>
      </c>
      <c r="FB60"/>
      <c r="FC60"/>
      <c r="FD60"/>
      <c r="FE60"/>
      <c r="FF60"/>
      <c r="FG60"/>
      <c r="FH60"/>
      <c r="FI60"/>
      <c r="FJ60"/>
      <c r="FK60"/>
      <c r="FL60"/>
      <c r="FM60" s="46" t="str">
        <f t="shared" si="81"/>
        <v/>
      </c>
      <c r="FN60" s="47" t="str">
        <f t="shared" si="82"/>
        <v/>
      </c>
      <c r="FO60" s="48" t="str">
        <f t="shared" si="83"/>
        <v/>
      </c>
      <c r="FP60" s="49" t="str">
        <f t="shared" si="117"/>
        <v/>
      </c>
      <c r="FQ60" s="49" t="str">
        <f t="shared" si="117"/>
        <v/>
      </c>
      <c r="FR60" s="49" t="str">
        <f t="shared" ref="FR60:GA74" si="125">INDEX($I60:$FB60,,FR$4)</f>
        <v/>
      </c>
      <c r="FS60" s="49" t="str">
        <f t="shared" si="125"/>
        <v/>
      </c>
      <c r="FT60" s="49" t="str">
        <f t="shared" si="125"/>
        <v/>
      </c>
      <c r="FU60" s="49" t="str">
        <f t="shared" si="125"/>
        <v/>
      </c>
      <c r="FV60" s="49" t="str">
        <f t="shared" si="125"/>
        <v/>
      </c>
      <c r="FW60" s="49" t="str">
        <f t="shared" si="125"/>
        <v/>
      </c>
      <c r="FX60" s="49" t="str">
        <f t="shared" si="125"/>
        <v/>
      </c>
      <c r="FY60" s="49" t="str">
        <f t="shared" si="125"/>
        <v/>
      </c>
      <c r="FZ60" s="49" t="str">
        <f t="shared" si="125"/>
        <v/>
      </c>
      <c r="GA60" s="49" t="str">
        <f t="shared" si="125"/>
        <v/>
      </c>
      <c r="GB60" s="49" t="str">
        <f t="shared" ref="GB60:GK74" si="126">INDEX($I60:$FB60,,GB$4)</f>
        <v/>
      </c>
      <c r="GC60" s="49" t="str">
        <f t="shared" si="126"/>
        <v/>
      </c>
      <c r="GD60" s="49" t="str">
        <f t="shared" si="126"/>
        <v/>
      </c>
      <c r="GE60" s="49" t="str">
        <f t="shared" si="126"/>
        <v/>
      </c>
      <c r="GF60" s="49" t="str">
        <f t="shared" si="126"/>
        <v/>
      </c>
      <c r="GG60" s="49" t="str">
        <f t="shared" si="126"/>
        <v/>
      </c>
      <c r="GH60" s="49" t="str">
        <f t="shared" si="126"/>
        <v/>
      </c>
      <c r="GI60" s="49" t="str">
        <f t="shared" si="126"/>
        <v/>
      </c>
      <c r="GJ60" s="49" t="str">
        <f t="shared" si="126"/>
        <v/>
      </c>
      <c r="GK60" s="49" t="str">
        <f t="shared" si="126"/>
        <v/>
      </c>
      <c r="GL60" s="49" t="str">
        <f t="shared" ref="GL60:GU74" si="127">INDEX($I60:$FB60,,GL$4)</f>
        <v/>
      </c>
      <c r="GM60" s="49" t="str">
        <f t="shared" si="127"/>
        <v/>
      </c>
      <c r="GN60" s="49" t="str">
        <f t="shared" si="127"/>
        <v/>
      </c>
      <c r="GO60" s="49" t="str">
        <f t="shared" si="127"/>
        <v/>
      </c>
      <c r="GP60" s="49" t="str">
        <f t="shared" si="127"/>
        <v/>
      </c>
      <c r="GQ60" s="49" t="str">
        <f t="shared" si="127"/>
        <v/>
      </c>
      <c r="GR60" s="49" t="str">
        <f t="shared" si="127"/>
        <v/>
      </c>
      <c r="GS60" s="49" t="str">
        <f t="shared" si="127"/>
        <v/>
      </c>
      <c r="GT60" s="49" t="str">
        <f t="shared" si="127"/>
        <v/>
      </c>
      <c r="GU60" s="49" t="str">
        <f t="shared" si="127"/>
        <v/>
      </c>
      <c r="GV60" s="49" t="str">
        <f t="shared" ref="GV60:HE74" si="128">INDEX($I60:$FB60,,GV$4)</f>
        <v/>
      </c>
      <c r="GW60" s="49" t="str">
        <f t="shared" si="128"/>
        <v/>
      </c>
      <c r="GX60" s="49" t="str">
        <f t="shared" si="128"/>
        <v/>
      </c>
      <c r="GY60" s="49" t="str">
        <f t="shared" si="128"/>
        <v/>
      </c>
      <c r="GZ60" s="49" t="str">
        <f t="shared" si="128"/>
        <v/>
      </c>
      <c r="HA60" s="49" t="str">
        <f t="shared" si="128"/>
        <v/>
      </c>
      <c r="HB60" s="49" t="str">
        <f t="shared" si="128"/>
        <v/>
      </c>
      <c r="HC60" s="49" t="str">
        <f t="shared" si="128"/>
        <v/>
      </c>
      <c r="HD60" s="49" t="str">
        <f t="shared" si="128"/>
        <v/>
      </c>
      <c r="HE60" s="49" t="str">
        <f t="shared" si="128"/>
        <v/>
      </c>
      <c r="HF60" s="49" t="str">
        <f t="shared" ref="HF60:HO74" si="129">INDEX($I60:$FB60,,HF$4)</f>
        <v/>
      </c>
      <c r="HG60" s="49" t="str">
        <f t="shared" si="129"/>
        <v/>
      </c>
      <c r="HH60" s="49" t="str">
        <f t="shared" si="129"/>
        <v/>
      </c>
      <c r="HI60" s="49" t="str">
        <f t="shared" si="129"/>
        <v/>
      </c>
      <c r="HJ60" s="49" t="str">
        <f t="shared" si="129"/>
        <v/>
      </c>
      <c r="HK60" s="49" t="str">
        <f t="shared" si="129"/>
        <v/>
      </c>
      <c r="HL60" s="49" t="str">
        <f t="shared" si="129"/>
        <v/>
      </c>
      <c r="HM60" s="49" t="str">
        <f t="shared" si="129"/>
        <v/>
      </c>
      <c r="HN60" s="49" t="str">
        <f t="shared" si="129"/>
        <v/>
      </c>
      <c r="HO60" s="49" t="str">
        <f t="shared" si="129"/>
        <v/>
      </c>
      <c r="HP60" s="49" t="str">
        <f t="shared" ref="HP60:IB74" si="130">INDEX($I60:$FB60,,HP$4)</f>
        <v/>
      </c>
      <c r="HQ60" s="49" t="str">
        <f t="shared" si="130"/>
        <v/>
      </c>
      <c r="HR60" s="49" t="str">
        <f t="shared" si="130"/>
        <v/>
      </c>
      <c r="HS60" s="49" t="str">
        <f t="shared" si="130"/>
        <v/>
      </c>
      <c r="HT60" s="49" t="str">
        <f t="shared" si="130"/>
        <v/>
      </c>
      <c r="HU60" s="49" t="str">
        <f t="shared" si="130"/>
        <v/>
      </c>
      <c r="HV60" s="49" t="str">
        <f t="shared" si="130"/>
        <v/>
      </c>
      <c r="HW60" s="49" t="str">
        <f t="shared" si="130"/>
        <v/>
      </c>
      <c r="HX60" s="49" t="str">
        <f t="shared" si="130"/>
        <v/>
      </c>
      <c r="HY60" s="49" t="str">
        <f t="shared" si="130"/>
        <v/>
      </c>
      <c r="HZ60" s="49" t="str">
        <f t="shared" si="130"/>
        <v/>
      </c>
      <c r="IA60" s="49" t="str">
        <f t="shared" si="130"/>
        <v/>
      </c>
      <c r="IB60" s="49" t="str">
        <f t="shared" si="130"/>
        <v/>
      </c>
      <c r="IC60" s="49" t="str">
        <f t="shared" si="115"/>
        <v/>
      </c>
      <c r="ID60" s="49" t="str">
        <f t="shared" si="124"/>
        <v/>
      </c>
      <c r="IE60" s="49" t="str">
        <f t="shared" si="124"/>
        <v/>
      </c>
      <c r="IF60" s="49" t="str">
        <f t="shared" si="124"/>
        <v/>
      </c>
      <c r="IG60" s="49" t="str">
        <f t="shared" si="124"/>
        <v/>
      </c>
      <c r="IH60" s="49" t="str">
        <f t="shared" si="124"/>
        <v/>
      </c>
      <c r="II60" s="49" t="str">
        <f t="shared" si="124"/>
        <v/>
      </c>
      <c r="IJ60" s="49" t="str">
        <f t="shared" si="124"/>
        <v/>
      </c>
      <c r="IK60" s="49" t="str">
        <f t="shared" si="124"/>
        <v/>
      </c>
      <c r="IL60" s="49" t="str">
        <f t="shared" si="124"/>
        <v/>
      </c>
      <c r="IM60"/>
      <c r="IN60"/>
      <c r="IO60"/>
      <c r="IP60"/>
      <c r="IQ60"/>
      <c r="IR60"/>
      <c r="IS60"/>
      <c r="IT60"/>
      <c r="IU60"/>
      <c r="IV60"/>
    </row>
    <row r="61" spans="1:256" s="56" customFormat="1" ht="15.6" x14ac:dyDescent="0.3">
      <c r="A61" s="58" t="str">
        <f>IF($B61="","",VLOOKUP($B61,'Skyttere registrering'!$AB$2:$AE$101,3,FALSE))</f>
        <v/>
      </c>
      <c r="B61"/>
      <c r="C61" s="58" t="str">
        <f>IF($B61="","",VLOOKUP($B61,'Skyttere registrering'!$B$2:$K$101,2,FALSE))</f>
        <v/>
      </c>
      <c r="D61" s="58" t="str">
        <f>IF($B61="","",IF(VLOOKUP($B61,'Skyttere registrering'!$AB$2:$AE$101,4,FALSE)=0,"",VLOOKUP($B61,'Skyttere registrering'!$AB$2:$AE$101,4,FALSE)))</f>
        <v/>
      </c>
      <c r="E61" s="55" t="str">
        <f t="shared" si="3"/>
        <v/>
      </c>
      <c r="F61" s="61" t="str">
        <f t="shared" si="4"/>
        <v/>
      </c>
      <c r="G61" s="62" t="str">
        <f t="shared" si="5"/>
        <v/>
      </c>
      <c r="I61" s="63" t="str">
        <f t="shared" si="6"/>
        <v/>
      </c>
      <c r="K61" s="63" t="str">
        <f t="shared" si="7"/>
        <v/>
      </c>
      <c r="M61" s="63" t="str">
        <f t="shared" si="8"/>
        <v/>
      </c>
      <c r="O61" s="63" t="str">
        <f t="shared" si="9"/>
        <v/>
      </c>
      <c r="Q61" s="63" t="str">
        <f t="shared" si="10"/>
        <v/>
      </c>
      <c r="S61" s="63" t="str">
        <f t="shared" si="11"/>
        <v/>
      </c>
      <c r="U61" s="63" t="str">
        <f t="shared" si="12"/>
        <v/>
      </c>
      <c r="W61" s="63" t="str">
        <f t="shared" si="13"/>
        <v/>
      </c>
      <c r="Y61" s="63" t="str">
        <f t="shared" si="14"/>
        <v/>
      </c>
      <c r="AA61" s="63" t="str">
        <f t="shared" si="15"/>
        <v/>
      </c>
      <c r="AC61" s="63" t="str">
        <f t="shared" si="16"/>
        <v/>
      </c>
      <c r="AE61" s="63" t="str">
        <f t="shared" si="17"/>
        <v/>
      </c>
      <c r="AG61" s="63" t="str">
        <f t="shared" si="18"/>
        <v/>
      </c>
      <c r="AI61" s="63" t="str">
        <f t="shared" si="19"/>
        <v/>
      </c>
      <c r="AK61" s="63" t="str">
        <f t="shared" si="20"/>
        <v/>
      </c>
      <c r="AM61" s="63" t="str">
        <f t="shared" si="21"/>
        <v/>
      </c>
      <c r="AO61" s="63" t="str">
        <f t="shared" si="22"/>
        <v/>
      </c>
      <c r="AQ61" s="63" t="str">
        <f t="shared" si="23"/>
        <v/>
      </c>
      <c r="AS61" s="63" t="str">
        <f t="shared" si="24"/>
        <v/>
      </c>
      <c r="AU61" s="63" t="str">
        <f t="shared" si="25"/>
        <v/>
      </c>
      <c r="AW61" s="63" t="str">
        <f t="shared" si="26"/>
        <v/>
      </c>
      <c r="AY61" s="63" t="str">
        <f t="shared" si="27"/>
        <v/>
      </c>
      <c r="BA61" s="63" t="str">
        <f t="shared" si="28"/>
        <v/>
      </c>
      <c r="BC61" s="63" t="str">
        <f t="shared" si="29"/>
        <v/>
      </c>
      <c r="BE61" s="63" t="str">
        <f t="shared" si="30"/>
        <v/>
      </c>
      <c r="BG61" s="63" t="str">
        <f t="shared" si="31"/>
        <v/>
      </c>
      <c r="BI61" s="63" t="str">
        <f t="shared" si="32"/>
        <v/>
      </c>
      <c r="BK61" s="63" t="str">
        <f t="shared" si="33"/>
        <v/>
      </c>
      <c r="BM61" s="63" t="str">
        <f t="shared" si="34"/>
        <v/>
      </c>
      <c r="BO61" s="63" t="str">
        <f t="shared" si="35"/>
        <v/>
      </c>
      <c r="BQ61" s="63" t="str">
        <f t="shared" si="36"/>
        <v/>
      </c>
      <c r="BS61" s="63" t="str">
        <f t="shared" si="37"/>
        <v/>
      </c>
      <c r="BU61" s="63" t="str">
        <f t="shared" si="38"/>
        <v/>
      </c>
      <c r="BW61" s="63" t="str">
        <f t="shared" si="39"/>
        <v/>
      </c>
      <c r="BY61" s="63" t="str">
        <f t="shared" si="40"/>
        <v/>
      </c>
      <c r="CA61" s="63" t="str">
        <f t="shared" si="41"/>
        <v/>
      </c>
      <c r="CC61" s="63" t="str">
        <f t="shared" si="42"/>
        <v/>
      </c>
      <c r="CE61" s="63" t="str">
        <f t="shared" si="43"/>
        <v/>
      </c>
      <c r="CG61" s="63" t="str">
        <f t="shared" si="44"/>
        <v/>
      </c>
      <c r="CI61" s="63" t="str">
        <f t="shared" si="45"/>
        <v/>
      </c>
      <c r="CK61" s="63" t="str">
        <f t="shared" si="46"/>
        <v/>
      </c>
      <c r="CM61" s="63" t="str">
        <f t="shared" si="47"/>
        <v/>
      </c>
      <c r="CO61" s="63" t="str">
        <f t="shared" si="48"/>
        <v/>
      </c>
      <c r="CQ61" s="63" t="str">
        <f t="shared" si="49"/>
        <v/>
      </c>
      <c r="CS61" s="63" t="str">
        <f t="shared" si="50"/>
        <v/>
      </c>
      <c r="CU61" s="63" t="str">
        <f t="shared" si="51"/>
        <v/>
      </c>
      <c r="CW61" s="63" t="str">
        <f t="shared" si="52"/>
        <v/>
      </c>
      <c r="CY61" s="63" t="str">
        <f t="shared" si="53"/>
        <v/>
      </c>
      <c r="DA61" s="63" t="str">
        <f t="shared" si="54"/>
        <v/>
      </c>
      <c r="DC61" s="63" t="str">
        <f t="shared" si="55"/>
        <v/>
      </c>
      <c r="DE61" s="63" t="str">
        <f t="shared" si="56"/>
        <v/>
      </c>
      <c r="DG61" s="63" t="str">
        <f t="shared" si="57"/>
        <v/>
      </c>
      <c r="DI61" s="63" t="str">
        <f t="shared" si="58"/>
        <v/>
      </c>
      <c r="DK61" s="63" t="str">
        <f t="shared" si="59"/>
        <v/>
      </c>
      <c r="DM61" s="63" t="str">
        <f t="shared" si="60"/>
        <v/>
      </c>
      <c r="DO61" s="63" t="str">
        <f t="shared" si="61"/>
        <v/>
      </c>
      <c r="DQ61" s="63" t="str">
        <f t="shared" si="62"/>
        <v/>
      </c>
      <c r="DS61" s="63" t="str">
        <f t="shared" si="63"/>
        <v/>
      </c>
      <c r="DU61" s="63" t="str">
        <f t="shared" si="64"/>
        <v/>
      </c>
      <c r="DW61" s="63" t="str">
        <f t="shared" si="65"/>
        <v/>
      </c>
      <c r="DY61" s="63" t="str">
        <f t="shared" si="66"/>
        <v/>
      </c>
      <c r="EA61" s="63" t="str">
        <f t="shared" si="67"/>
        <v/>
      </c>
      <c r="EC61" s="63" t="str">
        <f t="shared" si="68"/>
        <v/>
      </c>
      <c r="EE61" s="63" t="str">
        <f t="shared" si="69"/>
        <v/>
      </c>
      <c r="EG61" s="63" t="str">
        <f t="shared" si="70"/>
        <v/>
      </c>
      <c r="EI61" s="63" t="str">
        <f t="shared" si="71"/>
        <v/>
      </c>
      <c r="EK61" s="63" t="str">
        <f t="shared" si="72"/>
        <v/>
      </c>
      <c r="EM61" s="63" t="str">
        <f t="shared" si="73"/>
        <v/>
      </c>
      <c r="EO61" s="63" t="str">
        <f t="shared" si="74"/>
        <v/>
      </c>
      <c r="EQ61" s="63" t="str">
        <f t="shared" si="75"/>
        <v/>
      </c>
      <c r="ES61" s="63" t="str">
        <f t="shared" si="76"/>
        <v/>
      </c>
      <c r="EU61" s="63" t="str">
        <f t="shared" si="77"/>
        <v/>
      </c>
      <c r="EW61" s="63" t="str">
        <f t="shared" si="78"/>
        <v/>
      </c>
      <c r="EY61" s="63" t="str">
        <f t="shared" si="79"/>
        <v/>
      </c>
      <c r="FA61" s="63" t="str">
        <f t="shared" si="80"/>
        <v/>
      </c>
      <c r="FB61"/>
      <c r="FC61"/>
      <c r="FD61"/>
      <c r="FE61"/>
      <c r="FF61"/>
      <c r="FG61"/>
      <c r="FH61"/>
      <c r="FI61"/>
      <c r="FJ61"/>
      <c r="FK61"/>
      <c r="FL61"/>
      <c r="FM61" s="46" t="str">
        <f t="shared" si="81"/>
        <v/>
      </c>
      <c r="FN61" s="47" t="str">
        <f t="shared" si="82"/>
        <v/>
      </c>
      <c r="FO61" s="48" t="str">
        <f t="shared" si="83"/>
        <v/>
      </c>
      <c r="FP61" s="49" t="str">
        <f t="shared" si="117"/>
        <v/>
      </c>
      <c r="FQ61" s="49" t="str">
        <f t="shared" si="117"/>
        <v/>
      </c>
      <c r="FR61" s="49" t="str">
        <f t="shared" si="125"/>
        <v/>
      </c>
      <c r="FS61" s="49" t="str">
        <f t="shared" si="125"/>
        <v/>
      </c>
      <c r="FT61" s="49" t="str">
        <f t="shared" si="125"/>
        <v/>
      </c>
      <c r="FU61" s="49" t="str">
        <f t="shared" si="125"/>
        <v/>
      </c>
      <c r="FV61" s="49" t="str">
        <f t="shared" si="125"/>
        <v/>
      </c>
      <c r="FW61" s="49" t="str">
        <f t="shared" si="125"/>
        <v/>
      </c>
      <c r="FX61" s="49" t="str">
        <f t="shared" si="125"/>
        <v/>
      </c>
      <c r="FY61" s="49" t="str">
        <f t="shared" si="125"/>
        <v/>
      </c>
      <c r="FZ61" s="49" t="str">
        <f t="shared" si="125"/>
        <v/>
      </c>
      <c r="GA61" s="49" t="str">
        <f t="shared" si="125"/>
        <v/>
      </c>
      <c r="GB61" s="49" t="str">
        <f t="shared" si="126"/>
        <v/>
      </c>
      <c r="GC61" s="49" t="str">
        <f t="shared" si="126"/>
        <v/>
      </c>
      <c r="GD61" s="49" t="str">
        <f t="shared" si="126"/>
        <v/>
      </c>
      <c r="GE61" s="49" t="str">
        <f t="shared" si="126"/>
        <v/>
      </c>
      <c r="GF61" s="49" t="str">
        <f t="shared" si="126"/>
        <v/>
      </c>
      <c r="GG61" s="49" t="str">
        <f t="shared" si="126"/>
        <v/>
      </c>
      <c r="GH61" s="49" t="str">
        <f t="shared" si="126"/>
        <v/>
      </c>
      <c r="GI61" s="49" t="str">
        <f t="shared" si="126"/>
        <v/>
      </c>
      <c r="GJ61" s="49" t="str">
        <f t="shared" si="126"/>
        <v/>
      </c>
      <c r="GK61" s="49" t="str">
        <f t="shared" si="126"/>
        <v/>
      </c>
      <c r="GL61" s="49" t="str">
        <f t="shared" si="127"/>
        <v/>
      </c>
      <c r="GM61" s="49" t="str">
        <f t="shared" si="127"/>
        <v/>
      </c>
      <c r="GN61" s="49" t="str">
        <f t="shared" si="127"/>
        <v/>
      </c>
      <c r="GO61" s="49" t="str">
        <f t="shared" si="127"/>
        <v/>
      </c>
      <c r="GP61" s="49" t="str">
        <f t="shared" si="127"/>
        <v/>
      </c>
      <c r="GQ61" s="49" t="str">
        <f t="shared" si="127"/>
        <v/>
      </c>
      <c r="GR61" s="49" t="str">
        <f t="shared" si="127"/>
        <v/>
      </c>
      <c r="GS61" s="49" t="str">
        <f t="shared" si="127"/>
        <v/>
      </c>
      <c r="GT61" s="49" t="str">
        <f t="shared" si="127"/>
        <v/>
      </c>
      <c r="GU61" s="49" t="str">
        <f t="shared" si="127"/>
        <v/>
      </c>
      <c r="GV61" s="49" t="str">
        <f t="shared" si="128"/>
        <v/>
      </c>
      <c r="GW61" s="49" t="str">
        <f t="shared" si="128"/>
        <v/>
      </c>
      <c r="GX61" s="49" t="str">
        <f t="shared" si="128"/>
        <v/>
      </c>
      <c r="GY61" s="49" t="str">
        <f t="shared" si="128"/>
        <v/>
      </c>
      <c r="GZ61" s="49" t="str">
        <f t="shared" si="128"/>
        <v/>
      </c>
      <c r="HA61" s="49" t="str">
        <f t="shared" si="128"/>
        <v/>
      </c>
      <c r="HB61" s="49" t="str">
        <f t="shared" si="128"/>
        <v/>
      </c>
      <c r="HC61" s="49" t="str">
        <f t="shared" si="128"/>
        <v/>
      </c>
      <c r="HD61" s="49" t="str">
        <f t="shared" si="128"/>
        <v/>
      </c>
      <c r="HE61" s="49" t="str">
        <f t="shared" si="128"/>
        <v/>
      </c>
      <c r="HF61" s="49" t="str">
        <f t="shared" si="129"/>
        <v/>
      </c>
      <c r="HG61" s="49" t="str">
        <f t="shared" si="129"/>
        <v/>
      </c>
      <c r="HH61" s="49" t="str">
        <f t="shared" si="129"/>
        <v/>
      </c>
      <c r="HI61" s="49" t="str">
        <f t="shared" si="129"/>
        <v/>
      </c>
      <c r="HJ61" s="49" t="str">
        <f t="shared" si="129"/>
        <v/>
      </c>
      <c r="HK61" s="49" t="str">
        <f t="shared" si="129"/>
        <v/>
      </c>
      <c r="HL61" s="49" t="str">
        <f t="shared" si="129"/>
        <v/>
      </c>
      <c r="HM61" s="49" t="str">
        <f t="shared" si="129"/>
        <v/>
      </c>
      <c r="HN61" s="49" t="str">
        <f t="shared" si="129"/>
        <v/>
      </c>
      <c r="HO61" s="49" t="str">
        <f t="shared" si="129"/>
        <v/>
      </c>
      <c r="HP61" s="49" t="str">
        <f t="shared" si="130"/>
        <v/>
      </c>
      <c r="HQ61" s="49" t="str">
        <f t="shared" si="130"/>
        <v/>
      </c>
      <c r="HR61" s="49" t="str">
        <f t="shared" si="130"/>
        <v/>
      </c>
      <c r="HS61" s="49" t="str">
        <f t="shared" si="130"/>
        <v/>
      </c>
      <c r="HT61" s="49" t="str">
        <f t="shared" si="130"/>
        <v/>
      </c>
      <c r="HU61" s="49" t="str">
        <f t="shared" si="130"/>
        <v/>
      </c>
      <c r="HV61" s="49" t="str">
        <f t="shared" si="130"/>
        <v/>
      </c>
      <c r="HW61" s="49" t="str">
        <f t="shared" si="130"/>
        <v/>
      </c>
      <c r="HX61" s="49" t="str">
        <f t="shared" si="130"/>
        <v/>
      </c>
      <c r="HY61" s="49" t="str">
        <f t="shared" si="130"/>
        <v/>
      </c>
      <c r="HZ61" s="49" t="str">
        <f t="shared" si="130"/>
        <v/>
      </c>
      <c r="IA61" s="49" t="str">
        <f t="shared" si="130"/>
        <v/>
      </c>
      <c r="IB61" s="49" t="str">
        <f t="shared" si="130"/>
        <v/>
      </c>
      <c r="IC61" s="49" t="str">
        <f t="shared" si="115"/>
        <v/>
      </c>
      <c r="ID61" s="49" t="str">
        <f t="shared" si="124"/>
        <v/>
      </c>
      <c r="IE61" s="49" t="str">
        <f t="shared" si="124"/>
        <v/>
      </c>
      <c r="IF61" s="49" t="str">
        <f t="shared" si="124"/>
        <v/>
      </c>
      <c r="IG61" s="49" t="str">
        <f t="shared" si="124"/>
        <v/>
      </c>
      <c r="IH61" s="49" t="str">
        <f t="shared" si="124"/>
        <v/>
      </c>
      <c r="II61" s="49" t="str">
        <f t="shared" si="124"/>
        <v/>
      </c>
      <c r="IJ61" s="49" t="str">
        <f t="shared" si="124"/>
        <v/>
      </c>
      <c r="IK61" s="49" t="str">
        <f t="shared" si="124"/>
        <v/>
      </c>
      <c r="IL61" s="49" t="str">
        <f t="shared" si="124"/>
        <v/>
      </c>
      <c r="IM61"/>
      <c r="IN61"/>
      <c r="IO61"/>
      <c r="IP61"/>
      <c r="IQ61"/>
      <c r="IR61"/>
      <c r="IS61"/>
      <c r="IT61"/>
      <c r="IU61"/>
      <c r="IV61"/>
    </row>
    <row r="62" spans="1:256" s="56" customFormat="1" ht="15.6" x14ac:dyDescent="0.3">
      <c r="A62" s="58" t="str">
        <f>IF($B62="","",VLOOKUP($B62,'Skyttere registrering'!$AB$2:$AE$101,3,FALSE))</f>
        <v/>
      </c>
      <c r="B62"/>
      <c r="C62" s="58" t="str">
        <f>IF($B62="","",VLOOKUP($B62,'Skyttere registrering'!$B$2:$K$101,2,FALSE))</f>
        <v/>
      </c>
      <c r="D62" s="58" t="str">
        <f>IF($B62="","",IF(VLOOKUP($B62,'Skyttere registrering'!$AB$2:$AE$101,4,FALSE)=0,"",VLOOKUP($B62,'Skyttere registrering'!$AB$2:$AE$101,4,FALSE)))</f>
        <v/>
      </c>
      <c r="E62" s="55" t="str">
        <f t="shared" si="3"/>
        <v/>
      </c>
      <c r="F62" s="61" t="str">
        <f t="shared" si="4"/>
        <v/>
      </c>
      <c r="G62" s="62" t="str">
        <f t="shared" si="5"/>
        <v/>
      </c>
      <c r="I62" s="63" t="str">
        <f t="shared" si="6"/>
        <v/>
      </c>
      <c r="K62" s="63" t="str">
        <f t="shared" si="7"/>
        <v/>
      </c>
      <c r="M62" s="63" t="str">
        <f t="shared" si="8"/>
        <v/>
      </c>
      <c r="O62" s="63" t="str">
        <f t="shared" si="9"/>
        <v/>
      </c>
      <c r="Q62" s="63" t="str">
        <f t="shared" si="10"/>
        <v/>
      </c>
      <c r="S62" s="63" t="str">
        <f t="shared" si="11"/>
        <v/>
      </c>
      <c r="U62" s="63" t="str">
        <f t="shared" si="12"/>
        <v/>
      </c>
      <c r="W62" s="63" t="str">
        <f t="shared" si="13"/>
        <v/>
      </c>
      <c r="Y62" s="63" t="str">
        <f t="shared" si="14"/>
        <v/>
      </c>
      <c r="AA62" s="63" t="str">
        <f t="shared" si="15"/>
        <v/>
      </c>
      <c r="AC62" s="63" t="str">
        <f t="shared" si="16"/>
        <v/>
      </c>
      <c r="AE62" s="63" t="str">
        <f t="shared" si="17"/>
        <v/>
      </c>
      <c r="AG62" s="63" t="str">
        <f t="shared" si="18"/>
        <v/>
      </c>
      <c r="AI62" s="63" t="str">
        <f t="shared" si="19"/>
        <v/>
      </c>
      <c r="AK62" s="63" t="str">
        <f t="shared" si="20"/>
        <v/>
      </c>
      <c r="AM62" s="63" t="str">
        <f t="shared" si="21"/>
        <v/>
      </c>
      <c r="AO62" s="63" t="str">
        <f t="shared" si="22"/>
        <v/>
      </c>
      <c r="AQ62" s="63" t="str">
        <f t="shared" si="23"/>
        <v/>
      </c>
      <c r="AS62" s="63" t="str">
        <f t="shared" si="24"/>
        <v/>
      </c>
      <c r="AU62" s="63" t="str">
        <f t="shared" si="25"/>
        <v/>
      </c>
      <c r="AW62" s="63" t="str">
        <f t="shared" si="26"/>
        <v/>
      </c>
      <c r="AY62" s="63" t="str">
        <f t="shared" si="27"/>
        <v/>
      </c>
      <c r="BA62" s="63" t="str">
        <f t="shared" si="28"/>
        <v/>
      </c>
      <c r="BC62" s="63" t="str">
        <f t="shared" si="29"/>
        <v/>
      </c>
      <c r="BE62" s="63" t="str">
        <f t="shared" si="30"/>
        <v/>
      </c>
      <c r="BG62" s="63" t="str">
        <f t="shared" si="31"/>
        <v/>
      </c>
      <c r="BI62" s="63" t="str">
        <f t="shared" si="32"/>
        <v/>
      </c>
      <c r="BK62" s="63" t="str">
        <f t="shared" si="33"/>
        <v/>
      </c>
      <c r="BM62" s="63" t="str">
        <f t="shared" si="34"/>
        <v/>
      </c>
      <c r="BO62" s="63" t="str">
        <f t="shared" si="35"/>
        <v/>
      </c>
      <c r="BQ62" s="63" t="str">
        <f t="shared" si="36"/>
        <v/>
      </c>
      <c r="BS62" s="63" t="str">
        <f t="shared" si="37"/>
        <v/>
      </c>
      <c r="BU62" s="63" t="str">
        <f t="shared" si="38"/>
        <v/>
      </c>
      <c r="BW62" s="63" t="str">
        <f t="shared" si="39"/>
        <v/>
      </c>
      <c r="BY62" s="63" t="str">
        <f t="shared" si="40"/>
        <v/>
      </c>
      <c r="CA62" s="63" t="str">
        <f t="shared" si="41"/>
        <v/>
      </c>
      <c r="CC62" s="63" t="str">
        <f t="shared" si="42"/>
        <v/>
      </c>
      <c r="CE62" s="63" t="str">
        <f t="shared" si="43"/>
        <v/>
      </c>
      <c r="CG62" s="63" t="str">
        <f t="shared" si="44"/>
        <v/>
      </c>
      <c r="CI62" s="63" t="str">
        <f t="shared" si="45"/>
        <v/>
      </c>
      <c r="CK62" s="63" t="str">
        <f t="shared" si="46"/>
        <v/>
      </c>
      <c r="CM62" s="63" t="str">
        <f t="shared" si="47"/>
        <v/>
      </c>
      <c r="CO62" s="63" t="str">
        <f t="shared" si="48"/>
        <v/>
      </c>
      <c r="CQ62" s="63" t="str">
        <f t="shared" si="49"/>
        <v/>
      </c>
      <c r="CS62" s="63" t="str">
        <f t="shared" si="50"/>
        <v/>
      </c>
      <c r="CU62" s="63" t="str">
        <f t="shared" si="51"/>
        <v/>
      </c>
      <c r="CW62" s="63" t="str">
        <f t="shared" si="52"/>
        <v/>
      </c>
      <c r="CY62" s="63" t="str">
        <f t="shared" si="53"/>
        <v/>
      </c>
      <c r="DA62" s="63" t="str">
        <f t="shared" si="54"/>
        <v/>
      </c>
      <c r="DC62" s="63" t="str">
        <f t="shared" si="55"/>
        <v/>
      </c>
      <c r="DE62" s="63" t="str">
        <f t="shared" si="56"/>
        <v/>
      </c>
      <c r="DG62" s="63" t="str">
        <f t="shared" si="57"/>
        <v/>
      </c>
      <c r="DI62" s="63" t="str">
        <f t="shared" si="58"/>
        <v/>
      </c>
      <c r="DK62" s="63" t="str">
        <f t="shared" si="59"/>
        <v/>
      </c>
      <c r="DM62" s="63" t="str">
        <f t="shared" si="60"/>
        <v/>
      </c>
      <c r="DO62" s="63" t="str">
        <f t="shared" si="61"/>
        <v/>
      </c>
      <c r="DQ62" s="63" t="str">
        <f t="shared" si="62"/>
        <v/>
      </c>
      <c r="DS62" s="63" t="str">
        <f t="shared" si="63"/>
        <v/>
      </c>
      <c r="DU62" s="63" t="str">
        <f t="shared" si="64"/>
        <v/>
      </c>
      <c r="DW62" s="63" t="str">
        <f t="shared" si="65"/>
        <v/>
      </c>
      <c r="DY62" s="63" t="str">
        <f t="shared" si="66"/>
        <v/>
      </c>
      <c r="EA62" s="63" t="str">
        <f t="shared" si="67"/>
        <v/>
      </c>
      <c r="EC62" s="63" t="str">
        <f t="shared" si="68"/>
        <v/>
      </c>
      <c r="EE62" s="63" t="str">
        <f t="shared" si="69"/>
        <v/>
      </c>
      <c r="EG62" s="63" t="str">
        <f t="shared" si="70"/>
        <v/>
      </c>
      <c r="EI62" s="63" t="str">
        <f t="shared" si="71"/>
        <v/>
      </c>
      <c r="EK62" s="63" t="str">
        <f t="shared" si="72"/>
        <v/>
      </c>
      <c r="EM62" s="63" t="str">
        <f t="shared" si="73"/>
        <v/>
      </c>
      <c r="EO62" s="63" t="str">
        <f t="shared" si="74"/>
        <v/>
      </c>
      <c r="EQ62" s="63" t="str">
        <f t="shared" si="75"/>
        <v/>
      </c>
      <c r="ES62" s="63" t="str">
        <f t="shared" si="76"/>
        <v/>
      </c>
      <c r="EU62" s="63" t="str">
        <f t="shared" si="77"/>
        <v/>
      </c>
      <c r="EW62" s="63" t="str">
        <f t="shared" si="78"/>
        <v/>
      </c>
      <c r="EY62" s="63" t="str">
        <f t="shared" si="79"/>
        <v/>
      </c>
      <c r="FA62" s="63" t="str">
        <f t="shared" si="80"/>
        <v/>
      </c>
      <c r="FB62"/>
      <c r="FC62"/>
      <c r="FD62"/>
      <c r="FE62"/>
      <c r="FF62"/>
      <c r="FG62"/>
      <c r="FH62"/>
      <c r="FI62"/>
      <c r="FJ62"/>
      <c r="FK62"/>
      <c r="FL62"/>
      <c r="FM62" s="46" t="str">
        <f t="shared" si="81"/>
        <v/>
      </c>
      <c r="FN62" s="47" t="str">
        <f t="shared" si="82"/>
        <v/>
      </c>
      <c r="FO62" s="48" t="str">
        <f t="shared" si="83"/>
        <v/>
      </c>
      <c r="FP62" s="49" t="str">
        <f t="shared" si="117"/>
        <v/>
      </c>
      <c r="FQ62" s="49" t="str">
        <f t="shared" si="117"/>
        <v/>
      </c>
      <c r="FR62" s="49" t="str">
        <f t="shared" si="125"/>
        <v/>
      </c>
      <c r="FS62" s="49" t="str">
        <f t="shared" si="125"/>
        <v/>
      </c>
      <c r="FT62" s="49" t="str">
        <f t="shared" si="125"/>
        <v/>
      </c>
      <c r="FU62" s="49" t="str">
        <f t="shared" si="125"/>
        <v/>
      </c>
      <c r="FV62" s="49" t="str">
        <f t="shared" si="125"/>
        <v/>
      </c>
      <c r="FW62" s="49" t="str">
        <f t="shared" si="125"/>
        <v/>
      </c>
      <c r="FX62" s="49" t="str">
        <f t="shared" si="125"/>
        <v/>
      </c>
      <c r="FY62" s="49" t="str">
        <f t="shared" si="125"/>
        <v/>
      </c>
      <c r="FZ62" s="49" t="str">
        <f t="shared" si="125"/>
        <v/>
      </c>
      <c r="GA62" s="49" t="str">
        <f t="shared" si="125"/>
        <v/>
      </c>
      <c r="GB62" s="49" t="str">
        <f t="shared" si="126"/>
        <v/>
      </c>
      <c r="GC62" s="49" t="str">
        <f t="shared" si="126"/>
        <v/>
      </c>
      <c r="GD62" s="49" t="str">
        <f t="shared" si="126"/>
        <v/>
      </c>
      <c r="GE62" s="49" t="str">
        <f t="shared" si="126"/>
        <v/>
      </c>
      <c r="GF62" s="49" t="str">
        <f t="shared" si="126"/>
        <v/>
      </c>
      <c r="GG62" s="49" t="str">
        <f t="shared" si="126"/>
        <v/>
      </c>
      <c r="GH62" s="49" t="str">
        <f t="shared" si="126"/>
        <v/>
      </c>
      <c r="GI62" s="49" t="str">
        <f t="shared" si="126"/>
        <v/>
      </c>
      <c r="GJ62" s="49" t="str">
        <f t="shared" si="126"/>
        <v/>
      </c>
      <c r="GK62" s="49" t="str">
        <f t="shared" si="126"/>
        <v/>
      </c>
      <c r="GL62" s="49" t="str">
        <f t="shared" si="127"/>
        <v/>
      </c>
      <c r="GM62" s="49" t="str">
        <f t="shared" si="127"/>
        <v/>
      </c>
      <c r="GN62" s="49" t="str">
        <f t="shared" si="127"/>
        <v/>
      </c>
      <c r="GO62" s="49" t="str">
        <f t="shared" si="127"/>
        <v/>
      </c>
      <c r="GP62" s="49" t="str">
        <f t="shared" si="127"/>
        <v/>
      </c>
      <c r="GQ62" s="49" t="str">
        <f t="shared" si="127"/>
        <v/>
      </c>
      <c r="GR62" s="49" t="str">
        <f t="shared" si="127"/>
        <v/>
      </c>
      <c r="GS62" s="49" t="str">
        <f t="shared" si="127"/>
        <v/>
      </c>
      <c r="GT62" s="49" t="str">
        <f t="shared" si="127"/>
        <v/>
      </c>
      <c r="GU62" s="49" t="str">
        <f t="shared" si="127"/>
        <v/>
      </c>
      <c r="GV62" s="49" t="str">
        <f t="shared" si="128"/>
        <v/>
      </c>
      <c r="GW62" s="49" t="str">
        <f t="shared" si="128"/>
        <v/>
      </c>
      <c r="GX62" s="49" t="str">
        <f t="shared" si="128"/>
        <v/>
      </c>
      <c r="GY62" s="49" t="str">
        <f t="shared" si="128"/>
        <v/>
      </c>
      <c r="GZ62" s="49" t="str">
        <f t="shared" si="128"/>
        <v/>
      </c>
      <c r="HA62" s="49" t="str">
        <f t="shared" si="128"/>
        <v/>
      </c>
      <c r="HB62" s="49" t="str">
        <f t="shared" si="128"/>
        <v/>
      </c>
      <c r="HC62" s="49" t="str">
        <f t="shared" si="128"/>
        <v/>
      </c>
      <c r="HD62" s="49" t="str">
        <f t="shared" si="128"/>
        <v/>
      </c>
      <c r="HE62" s="49" t="str">
        <f t="shared" si="128"/>
        <v/>
      </c>
      <c r="HF62" s="49" t="str">
        <f t="shared" si="129"/>
        <v/>
      </c>
      <c r="HG62" s="49" t="str">
        <f t="shared" si="129"/>
        <v/>
      </c>
      <c r="HH62" s="49" t="str">
        <f t="shared" si="129"/>
        <v/>
      </c>
      <c r="HI62" s="49" t="str">
        <f t="shared" si="129"/>
        <v/>
      </c>
      <c r="HJ62" s="49" t="str">
        <f t="shared" si="129"/>
        <v/>
      </c>
      <c r="HK62" s="49" t="str">
        <f t="shared" si="129"/>
        <v/>
      </c>
      <c r="HL62" s="49" t="str">
        <f t="shared" si="129"/>
        <v/>
      </c>
      <c r="HM62" s="49" t="str">
        <f t="shared" si="129"/>
        <v/>
      </c>
      <c r="HN62" s="49" t="str">
        <f t="shared" si="129"/>
        <v/>
      </c>
      <c r="HO62" s="49" t="str">
        <f t="shared" si="129"/>
        <v/>
      </c>
      <c r="HP62" s="49" t="str">
        <f t="shared" si="130"/>
        <v/>
      </c>
      <c r="HQ62" s="49" t="str">
        <f t="shared" si="130"/>
        <v/>
      </c>
      <c r="HR62" s="49" t="str">
        <f t="shared" si="130"/>
        <v/>
      </c>
      <c r="HS62" s="49" t="str">
        <f t="shared" si="130"/>
        <v/>
      </c>
      <c r="HT62" s="49" t="str">
        <f t="shared" si="130"/>
        <v/>
      </c>
      <c r="HU62" s="49" t="str">
        <f t="shared" si="130"/>
        <v/>
      </c>
      <c r="HV62" s="49" t="str">
        <f t="shared" si="130"/>
        <v/>
      </c>
      <c r="HW62" s="49" t="str">
        <f t="shared" si="130"/>
        <v/>
      </c>
      <c r="HX62" s="49" t="str">
        <f t="shared" si="130"/>
        <v/>
      </c>
      <c r="HY62" s="49" t="str">
        <f t="shared" si="130"/>
        <v/>
      </c>
      <c r="HZ62" s="49" t="str">
        <f t="shared" si="130"/>
        <v/>
      </c>
      <c r="IA62" s="49" t="str">
        <f t="shared" si="130"/>
        <v/>
      </c>
      <c r="IB62" s="49" t="str">
        <f t="shared" si="130"/>
        <v/>
      </c>
      <c r="IC62" s="49" t="str">
        <f t="shared" si="115"/>
        <v/>
      </c>
      <c r="ID62" s="49" t="str">
        <f t="shared" ref="ID62:IL70" si="131">INDEX($I62:$FB62,,ID$4)</f>
        <v/>
      </c>
      <c r="IE62" s="49" t="str">
        <f t="shared" si="131"/>
        <v/>
      </c>
      <c r="IF62" s="49" t="str">
        <f t="shared" si="131"/>
        <v/>
      </c>
      <c r="IG62" s="49" t="str">
        <f t="shared" si="131"/>
        <v/>
      </c>
      <c r="IH62" s="49" t="str">
        <f t="shared" si="131"/>
        <v/>
      </c>
      <c r="II62" s="49" t="str">
        <f t="shared" si="131"/>
        <v/>
      </c>
      <c r="IJ62" s="49" t="str">
        <f t="shared" si="131"/>
        <v/>
      </c>
      <c r="IK62" s="49" t="str">
        <f t="shared" si="131"/>
        <v/>
      </c>
      <c r="IL62" s="49" t="str">
        <f t="shared" si="131"/>
        <v/>
      </c>
      <c r="IM62"/>
      <c r="IN62"/>
      <c r="IO62"/>
      <c r="IP62"/>
      <c r="IQ62"/>
      <c r="IR62"/>
      <c r="IS62"/>
      <c r="IT62"/>
      <c r="IU62"/>
      <c r="IV62"/>
    </row>
    <row r="63" spans="1:256" s="56" customFormat="1" ht="15.6" x14ac:dyDescent="0.3">
      <c r="A63" s="58" t="str">
        <f>IF($B63="","",VLOOKUP($B63,'Skyttere registrering'!$AB$2:$AE$101,3,FALSE))</f>
        <v/>
      </c>
      <c r="B63"/>
      <c r="C63" s="58" t="str">
        <f>IF($B63="","",VLOOKUP($B63,'Skyttere registrering'!$B$2:$K$101,2,FALSE))</f>
        <v/>
      </c>
      <c r="D63" s="58" t="str">
        <f>IF($B63="","",IF(VLOOKUP($B63,'Skyttere registrering'!$AB$2:$AE$101,4,FALSE)=0,"",VLOOKUP($B63,'Skyttere registrering'!$AB$2:$AE$101,4,FALSE)))</f>
        <v/>
      </c>
      <c r="E63" s="55" t="str">
        <f t="shared" si="3"/>
        <v/>
      </c>
      <c r="F63" s="61" t="str">
        <f t="shared" si="4"/>
        <v/>
      </c>
      <c r="G63" s="62" t="str">
        <f t="shared" si="5"/>
        <v/>
      </c>
      <c r="I63" s="63" t="str">
        <f t="shared" si="6"/>
        <v/>
      </c>
      <c r="K63" s="63" t="str">
        <f t="shared" si="7"/>
        <v/>
      </c>
      <c r="M63" s="63" t="str">
        <f t="shared" si="8"/>
        <v/>
      </c>
      <c r="O63" s="63" t="str">
        <f t="shared" si="9"/>
        <v/>
      </c>
      <c r="Q63" s="63" t="str">
        <f t="shared" si="10"/>
        <v/>
      </c>
      <c r="S63" s="63" t="str">
        <f t="shared" si="11"/>
        <v/>
      </c>
      <c r="U63" s="63" t="str">
        <f t="shared" si="12"/>
        <v/>
      </c>
      <c r="W63" s="63" t="str">
        <f t="shared" si="13"/>
        <v/>
      </c>
      <c r="Y63" s="63" t="str">
        <f t="shared" si="14"/>
        <v/>
      </c>
      <c r="AA63" s="63" t="str">
        <f t="shared" si="15"/>
        <v/>
      </c>
      <c r="AC63" s="63" t="str">
        <f t="shared" si="16"/>
        <v/>
      </c>
      <c r="AE63" s="63" t="str">
        <f t="shared" si="17"/>
        <v/>
      </c>
      <c r="AG63" s="63" t="str">
        <f t="shared" si="18"/>
        <v/>
      </c>
      <c r="AI63" s="63" t="str">
        <f t="shared" si="19"/>
        <v/>
      </c>
      <c r="AK63" s="63" t="str">
        <f t="shared" si="20"/>
        <v/>
      </c>
      <c r="AM63" s="63" t="str">
        <f t="shared" si="21"/>
        <v/>
      </c>
      <c r="AO63" s="63" t="str">
        <f t="shared" si="22"/>
        <v/>
      </c>
      <c r="AQ63" s="63" t="str">
        <f t="shared" si="23"/>
        <v/>
      </c>
      <c r="AS63" s="63" t="str">
        <f t="shared" si="24"/>
        <v/>
      </c>
      <c r="AU63" s="63" t="str">
        <f t="shared" si="25"/>
        <v/>
      </c>
      <c r="AW63" s="63" t="str">
        <f t="shared" si="26"/>
        <v/>
      </c>
      <c r="AY63" s="63" t="str">
        <f t="shared" si="27"/>
        <v/>
      </c>
      <c r="BA63" s="63" t="str">
        <f t="shared" si="28"/>
        <v/>
      </c>
      <c r="BC63" s="63" t="str">
        <f t="shared" si="29"/>
        <v/>
      </c>
      <c r="BE63" s="63" t="str">
        <f t="shared" si="30"/>
        <v/>
      </c>
      <c r="BG63" s="63" t="str">
        <f t="shared" si="31"/>
        <v/>
      </c>
      <c r="BI63" s="63" t="str">
        <f t="shared" si="32"/>
        <v/>
      </c>
      <c r="BK63" s="63" t="str">
        <f t="shared" si="33"/>
        <v/>
      </c>
      <c r="BM63" s="63" t="str">
        <f t="shared" si="34"/>
        <v/>
      </c>
      <c r="BO63" s="63" t="str">
        <f t="shared" si="35"/>
        <v/>
      </c>
      <c r="BQ63" s="63" t="str">
        <f t="shared" si="36"/>
        <v/>
      </c>
      <c r="BS63" s="63" t="str">
        <f t="shared" si="37"/>
        <v/>
      </c>
      <c r="BU63" s="63" t="str">
        <f t="shared" si="38"/>
        <v/>
      </c>
      <c r="BW63" s="63" t="str">
        <f t="shared" si="39"/>
        <v/>
      </c>
      <c r="BY63" s="63" t="str">
        <f t="shared" si="40"/>
        <v/>
      </c>
      <c r="CA63" s="63" t="str">
        <f t="shared" si="41"/>
        <v/>
      </c>
      <c r="CC63" s="63" t="str">
        <f t="shared" si="42"/>
        <v/>
      </c>
      <c r="CE63" s="63" t="str">
        <f t="shared" si="43"/>
        <v/>
      </c>
      <c r="CG63" s="63" t="str">
        <f t="shared" si="44"/>
        <v/>
      </c>
      <c r="CI63" s="63" t="str">
        <f t="shared" si="45"/>
        <v/>
      </c>
      <c r="CK63" s="63" t="str">
        <f t="shared" si="46"/>
        <v/>
      </c>
      <c r="CM63" s="63" t="str">
        <f t="shared" si="47"/>
        <v/>
      </c>
      <c r="CO63" s="63" t="str">
        <f t="shared" si="48"/>
        <v/>
      </c>
      <c r="CQ63" s="63" t="str">
        <f t="shared" si="49"/>
        <v/>
      </c>
      <c r="CS63" s="63" t="str">
        <f t="shared" si="50"/>
        <v/>
      </c>
      <c r="CU63" s="63" t="str">
        <f t="shared" si="51"/>
        <v/>
      </c>
      <c r="CW63" s="63" t="str">
        <f t="shared" si="52"/>
        <v/>
      </c>
      <c r="CY63" s="63" t="str">
        <f t="shared" si="53"/>
        <v/>
      </c>
      <c r="DA63" s="63" t="str">
        <f t="shared" si="54"/>
        <v/>
      </c>
      <c r="DC63" s="63" t="str">
        <f t="shared" si="55"/>
        <v/>
      </c>
      <c r="DE63" s="63" t="str">
        <f t="shared" si="56"/>
        <v/>
      </c>
      <c r="DG63" s="63" t="str">
        <f t="shared" si="57"/>
        <v/>
      </c>
      <c r="DI63" s="63" t="str">
        <f t="shared" si="58"/>
        <v/>
      </c>
      <c r="DK63" s="63" t="str">
        <f t="shared" si="59"/>
        <v/>
      </c>
      <c r="DM63" s="63" t="str">
        <f t="shared" si="60"/>
        <v/>
      </c>
      <c r="DO63" s="63" t="str">
        <f t="shared" si="61"/>
        <v/>
      </c>
      <c r="DQ63" s="63" t="str">
        <f t="shared" si="62"/>
        <v/>
      </c>
      <c r="DS63" s="63" t="str">
        <f t="shared" si="63"/>
        <v/>
      </c>
      <c r="DU63" s="63" t="str">
        <f t="shared" si="64"/>
        <v/>
      </c>
      <c r="DW63" s="63" t="str">
        <f t="shared" si="65"/>
        <v/>
      </c>
      <c r="DY63" s="63" t="str">
        <f t="shared" si="66"/>
        <v/>
      </c>
      <c r="EA63" s="63" t="str">
        <f t="shared" si="67"/>
        <v/>
      </c>
      <c r="EC63" s="63" t="str">
        <f t="shared" si="68"/>
        <v/>
      </c>
      <c r="EE63" s="63" t="str">
        <f t="shared" si="69"/>
        <v/>
      </c>
      <c r="EG63" s="63" t="str">
        <f t="shared" si="70"/>
        <v/>
      </c>
      <c r="EI63" s="63" t="str">
        <f t="shared" si="71"/>
        <v/>
      </c>
      <c r="EK63" s="63" t="str">
        <f t="shared" si="72"/>
        <v/>
      </c>
      <c r="EM63" s="63" t="str">
        <f t="shared" si="73"/>
        <v/>
      </c>
      <c r="EO63" s="63" t="str">
        <f t="shared" si="74"/>
        <v/>
      </c>
      <c r="EQ63" s="63" t="str">
        <f t="shared" si="75"/>
        <v/>
      </c>
      <c r="ES63" s="63" t="str">
        <f t="shared" si="76"/>
        <v/>
      </c>
      <c r="EU63" s="63" t="str">
        <f t="shared" si="77"/>
        <v/>
      </c>
      <c r="EW63" s="63" t="str">
        <f t="shared" si="78"/>
        <v/>
      </c>
      <c r="EY63" s="63" t="str">
        <f t="shared" si="79"/>
        <v/>
      </c>
      <c r="FA63" s="63" t="str">
        <f t="shared" si="80"/>
        <v/>
      </c>
      <c r="FB63"/>
      <c r="FC63"/>
      <c r="FD63"/>
      <c r="FE63"/>
      <c r="FF63"/>
      <c r="FG63"/>
      <c r="FH63"/>
      <c r="FI63"/>
      <c r="FJ63"/>
      <c r="FK63"/>
      <c r="FL63"/>
      <c r="FM63" s="46" t="str">
        <f t="shared" si="81"/>
        <v/>
      </c>
      <c r="FN63" s="47" t="str">
        <f t="shared" si="82"/>
        <v/>
      </c>
      <c r="FO63" s="48" t="str">
        <f t="shared" si="83"/>
        <v/>
      </c>
      <c r="FP63" s="49" t="str">
        <f t="shared" si="117"/>
        <v/>
      </c>
      <c r="FQ63" s="49" t="str">
        <f t="shared" si="117"/>
        <v/>
      </c>
      <c r="FR63" s="49" t="str">
        <f t="shared" si="125"/>
        <v/>
      </c>
      <c r="FS63" s="49" t="str">
        <f t="shared" si="125"/>
        <v/>
      </c>
      <c r="FT63" s="49" t="str">
        <f t="shared" si="125"/>
        <v/>
      </c>
      <c r="FU63" s="49" t="str">
        <f t="shared" si="125"/>
        <v/>
      </c>
      <c r="FV63" s="49" t="str">
        <f t="shared" si="125"/>
        <v/>
      </c>
      <c r="FW63" s="49" t="str">
        <f t="shared" si="125"/>
        <v/>
      </c>
      <c r="FX63" s="49" t="str">
        <f t="shared" si="125"/>
        <v/>
      </c>
      <c r="FY63" s="49" t="str">
        <f t="shared" si="125"/>
        <v/>
      </c>
      <c r="FZ63" s="49" t="str">
        <f t="shared" si="125"/>
        <v/>
      </c>
      <c r="GA63" s="49" t="str">
        <f t="shared" si="125"/>
        <v/>
      </c>
      <c r="GB63" s="49" t="str">
        <f t="shared" si="126"/>
        <v/>
      </c>
      <c r="GC63" s="49" t="str">
        <f t="shared" si="126"/>
        <v/>
      </c>
      <c r="GD63" s="49" t="str">
        <f t="shared" si="126"/>
        <v/>
      </c>
      <c r="GE63" s="49" t="str">
        <f t="shared" si="126"/>
        <v/>
      </c>
      <c r="GF63" s="49" t="str">
        <f t="shared" si="126"/>
        <v/>
      </c>
      <c r="GG63" s="49" t="str">
        <f t="shared" si="126"/>
        <v/>
      </c>
      <c r="GH63" s="49" t="str">
        <f t="shared" si="126"/>
        <v/>
      </c>
      <c r="GI63" s="49" t="str">
        <f t="shared" si="126"/>
        <v/>
      </c>
      <c r="GJ63" s="49" t="str">
        <f t="shared" si="126"/>
        <v/>
      </c>
      <c r="GK63" s="49" t="str">
        <f t="shared" si="126"/>
        <v/>
      </c>
      <c r="GL63" s="49" t="str">
        <f t="shared" si="127"/>
        <v/>
      </c>
      <c r="GM63" s="49" t="str">
        <f t="shared" si="127"/>
        <v/>
      </c>
      <c r="GN63" s="49" t="str">
        <f t="shared" si="127"/>
        <v/>
      </c>
      <c r="GO63" s="49" t="str">
        <f t="shared" si="127"/>
        <v/>
      </c>
      <c r="GP63" s="49" t="str">
        <f t="shared" si="127"/>
        <v/>
      </c>
      <c r="GQ63" s="49" t="str">
        <f t="shared" si="127"/>
        <v/>
      </c>
      <c r="GR63" s="49" t="str">
        <f t="shared" si="127"/>
        <v/>
      </c>
      <c r="GS63" s="49" t="str">
        <f t="shared" si="127"/>
        <v/>
      </c>
      <c r="GT63" s="49" t="str">
        <f t="shared" si="127"/>
        <v/>
      </c>
      <c r="GU63" s="49" t="str">
        <f t="shared" si="127"/>
        <v/>
      </c>
      <c r="GV63" s="49" t="str">
        <f t="shared" si="128"/>
        <v/>
      </c>
      <c r="GW63" s="49" t="str">
        <f t="shared" si="128"/>
        <v/>
      </c>
      <c r="GX63" s="49" t="str">
        <f t="shared" si="128"/>
        <v/>
      </c>
      <c r="GY63" s="49" t="str">
        <f t="shared" si="128"/>
        <v/>
      </c>
      <c r="GZ63" s="49" t="str">
        <f t="shared" si="128"/>
        <v/>
      </c>
      <c r="HA63" s="49" t="str">
        <f t="shared" si="128"/>
        <v/>
      </c>
      <c r="HB63" s="49" t="str">
        <f t="shared" si="128"/>
        <v/>
      </c>
      <c r="HC63" s="49" t="str">
        <f t="shared" si="128"/>
        <v/>
      </c>
      <c r="HD63" s="49" t="str">
        <f t="shared" si="128"/>
        <v/>
      </c>
      <c r="HE63" s="49" t="str">
        <f t="shared" si="128"/>
        <v/>
      </c>
      <c r="HF63" s="49" t="str">
        <f t="shared" si="129"/>
        <v/>
      </c>
      <c r="HG63" s="49" t="str">
        <f t="shared" si="129"/>
        <v/>
      </c>
      <c r="HH63" s="49" t="str">
        <f t="shared" si="129"/>
        <v/>
      </c>
      <c r="HI63" s="49" t="str">
        <f t="shared" si="129"/>
        <v/>
      </c>
      <c r="HJ63" s="49" t="str">
        <f t="shared" si="129"/>
        <v/>
      </c>
      <c r="HK63" s="49" t="str">
        <f t="shared" si="129"/>
        <v/>
      </c>
      <c r="HL63" s="49" t="str">
        <f t="shared" si="129"/>
        <v/>
      </c>
      <c r="HM63" s="49" t="str">
        <f t="shared" si="129"/>
        <v/>
      </c>
      <c r="HN63" s="49" t="str">
        <f t="shared" si="129"/>
        <v/>
      </c>
      <c r="HO63" s="49" t="str">
        <f t="shared" si="129"/>
        <v/>
      </c>
      <c r="HP63" s="49" t="str">
        <f t="shared" si="130"/>
        <v/>
      </c>
      <c r="HQ63" s="49" t="str">
        <f t="shared" si="130"/>
        <v/>
      </c>
      <c r="HR63" s="49" t="str">
        <f t="shared" si="130"/>
        <v/>
      </c>
      <c r="HS63" s="49" t="str">
        <f t="shared" si="130"/>
        <v/>
      </c>
      <c r="HT63" s="49" t="str">
        <f t="shared" si="130"/>
        <v/>
      </c>
      <c r="HU63" s="49" t="str">
        <f t="shared" si="130"/>
        <v/>
      </c>
      <c r="HV63" s="49" t="str">
        <f t="shared" si="130"/>
        <v/>
      </c>
      <c r="HW63" s="49" t="str">
        <f t="shared" si="130"/>
        <v/>
      </c>
      <c r="HX63" s="49" t="str">
        <f t="shared" si="130"/>
        <v/>
      </c>
      <c r="HY63" s="49" t="str">
        <f t="shared" si="130"/>
        <v/>
      </c>
      <c r="HZ63" s="49" t="str">
        <f t="shared" si="130"/>
        <v/>
      </c>
      <c r="IA63" s="49" t="str">
        <f t="shared" si="130"/>
        <v/>
      </c>
      <c r="IB63" s="49" t="str">
        <f t="shared" si="130"/>
        <v/>
      </c>
      <c r="IC63" s="49" t="str">
        <f t="shared" si="115"/>
        <v/>
      </c>
      <c r="ID63" s="49" t="str">
        <f t="shared" si="131"/>
        <v/>
      </c>
      <c r="IE63" s="49" t="str">
        <f t="shared" si="131"/>
        <v/>
      </c>
      <c r="IF63" s="49" t="str">
        <f t="shared" si="131"/>
        <v/>
      </c>
      <c r="IG63" s="49" t="str">
        <f t="shared" si="131"/>
        <v/>
      </c>
      <c r="IH63" s="49" t="str">
        <f t="shared" si="131"/>
        <v/>
      </c>
      <c r="II63" s="49" t="str">
        <f t="shared" si="131"/>
        <v/>
      </c>
      <c r="IJ63" s="49" t="str">
        <f t="shared" si="131"/>
        <v/>
      </c>
      <c r="IK63" s="49" t="str">
        <f t="shared" si="131"/>
        <v/>
      </c>
      <c r="IL63" s="49" t="str">
        <f t="shared" si="131"/>
        <v/>
      </c>
      <c r="IM63"/>
      <c r="IN63"/>
      <c r="IO63"/>
      <c r="IP63"/>
      <c r="IQ63"/>
      <c r="IR63"/>
      <c r="IS63"/>
      <c r="IT63"/>
      <c r="IU63"/>
      <c r="IV63"/>
    </row>
    <row r="64" spans="1:256" s="56" customFormat="1" ht="15.6" x14ac:dyDescent="0.3">
      <c r="A64" s="58" t="str">
        <f>IF($B64="","",VLOOKUP($B64,'Skyttere registrering'!$AB$2:$AE$101,3,FALSE))</f>
        <v/>
      </c>
      <c r="B64"/>
      <c r="C64" s="58" t="str">
        <f>IF($B64="","",VLOOKUP($B64,'Skyttere registrering'!$B$2:$K$101,2,FALSE))</f>
        <v/>
      </c>
      <c r="D64" s="58" t="str">
        <f>IF($B64="","",IF(VLOOKUP($B64,'Skyttere registrering'!$AB$2:$AE$101,4,FALSE)=0,"",VLOOKUP($B64,'Skyttere registrering'!$AB$2:$AE$101,4,FALSE)))</f>
        <v/>
      </c>
      <c r="E64" s="55" t="str">
        <f t="shared" si="3"/>
        <v/>
      </c>
      <c r="F64" s="61" t="str">
        <f t="shared" si="4"/>
        <v/>
      </c>
      <c r="G64" s="62" t="str">
        <f t="shared" si="5"/>
        <v/>
      </c>
      <c r="I64" s="63" t="str">
        <f t="shared" si="6"/>
        <v/>
      </c>
      <c r="K64" s="63" t="str">
        <f t="shared" si="7"/>
        <v/>
      </c>
      <c r="M64" s="63" t="str">
        <f t="shared" si="8"/>
        <v/>
      </c>
      <c r="O64" s="63" t="str">
        <f t="shared" si="9"/>
        <v/>
      </c>
      <c r="Q64" s="63" t="str">
        <f t="shared" si="10"/>
        <v/>
      </c>
      <c r="S64" s="63" t="str">
        <f t="shared" si="11"/>
        <v/>
      </c>
      <c r="U64" s="63" t="str">
        <f t="shared" si="12"/>
        <v/>
      </c>
      <c r="W64" s="63" t="str">
        <f t="shared" si="13"/>
        <v/>
      </c>
      <c r="Y64" s="63" t="str">
        <f t="shared" si="14"/>
        <v/>
      </c>
      <c r="AA64" s="63" t="str">
        <f t="shared" si="15"/>
        <v/>
      </c>
      <c r="AC64" s="63" t="str">
        <f t="shared" si="16"/>
        <v/>
      </c>
      <c r="AE64" s="63" t="str">
        <f t="shared" si="17"/>
        <v/>
      </c>
      <c r="AG64" s="63" t="str">
        <f t="shared" si="18"/>
        <v/>
      </c>
      <c r="AI64" s="63" t="str">
        <f t="shared" si="19"/>
        <v/>
      </c>
      <c r="AK64" s="63" t="str">
        <f t="shared" si="20"/>
        <v/>
      </c>
      <c r="AM64" s="63" t="str">
        <f t="shared" si="21"/>
        <v/>
      </c>
      <c r="AO64" s="63" t="str">
        <f t="shared" si="22"/>
        <v/>
      </c>
      <c r="AQ64" s="63" t="str">
        <f t="shared" si="23"/>
        <v/>
      </c>
      <c r="AS64" s="63" t="str">
        <f t="shared" si="24"/>
        <v/>
      </c>
      <c r="AU64" s="63" t="str">
        <f t="shared" si="25"/>
        <v/>
      </c>
      <c r="AW64" s="63" t="str">
        <f t="shared" si="26"/>
        <v/>
      </c>
      <c r="AY64" s="63" t="str">
        <f t="shared" si="27"/>
        <v/>
      </c>
      <c r="BA64" s="63" t="str">
        <f t="shared" si="28"/>
        <v/>
      </c>
      <c r="BC64" s="63" t="str">
        <f t="shared" si="29"/>
        <v/>
      </c>
      <c r="BE64" s="63" t="str">
        <f t="shared" si="30"/>
        <v/>
      </c>
      <c r="BG64" s="63" t="str">
        <f t="shared" si="31"/>
        <v/>
      </c>
      <c r="BI64" s="63" t="str">
        <f t="shared" si="32"/>
        <v/>
      </c>
      <c r="BK64" s="63" t="str">
        <f t="shared" si="33"/>
        <v/>
      </c>
      <c r="BM64" s="63" t="str">
        <f t="shared" si="34"/>
        <v/>
      </c>
      <c r="BO64" s="63" t="str">
        <f t="shared" si="35"/>
        <v/>
      </c>
      <c r="BQ64" s="63" t="str">
        <f t="shared" si="36"/>
        <v/>
      </c>
      <c r="BS64" s="63" t="str">
        <f t="shared" si="37"/>
        <v/>
      </c>
      <c r="BU64" s="63" t="str">
        <f t="shared" si="38"/>
        <v/>
      </c>
      <c r="BW64" s="63" t="str">
        <f t="shared" si="39"/>
        <v/>
      </c>
      <c r="BY64" s="63" t="str">
        <f t="shared" si="40"/>
        <v/>
      </c>
      <c r="CA64" s="63" t="str">
        <f t="shared" si="41"/>
        <v/>
      </c>
      <c r="CC64" s="63" t="str">
        <f t="shared" si="42"/>
        <v/>
      </c>
      <c r="CE64" s="63" t="str">
        <f t="shared" si="43"/>
        <v/>
      </c>
      <c r="CG64" s="63" t="str">
        <f t="shared" si="44"/>
        <v/>
      </c>
      <c r="CI64" s="63" t="str">
        <f t="shared" si="45"/>
        <v/>
      </c>
      <c r="CK64" s="63" t="str">
        <f t="shared" si="46"/>
        <v/>
      </c>
      <c r="CM64" s="63" t="str">
        <f t="shared" si="47"/>
        <v/>
      </c>
      <c r="CO64" s="63" t="str">
        <f t="shared" si="48"/>
        <v/>
      </c>
      <c r="CQ64" s="63" t="str">
        <f t="shared" si="49"/>
        <v/>
      </c>
      <c r="CS64" s="63" t="str">
        <f t="shared" si="50"/>
        <v/>
      </c>
      <c r="CU64" s="63" t="str">
        <f t="shared" si="51"/>
        <v/>
      </c>
      <c r="CW64" s="63" t="str">
        <f t="shared" si="52"/>
        <v/>
      </c>
      <c r="CY64" s="63" t="str">
        <f t="shared" si="53"/>
        <v/>
      </c>
      <c r="DA64" s="63" t="str">
        <f t="shared" si="54"/>
        <v/>
      </c>
      <c r="DC64" s="63" t="str">
        <f t="shared" si="55"/>
        <v/>
      </c>
      <c r="DE64" s="63" t="str">
        <f t="shared" si="56"/>
        <v/>
      </c>
      <c r="DG64" s="63" t="str">
        <f t="shared" si="57"/>
        <v/>
      </c>
      <c r="DI64" s="63" t="str">
        <f t="shared" si="58"/>
        <v/>
      </c>
      <c r="DK64" s="63" t="str">
        <f t="shared" si="59"/>
        <v/>
      </c>
      <c r="DM64" s="63" t="str">
        <f t="shared" si="60"/>
        <v/>
      </c>
      <c r="DO64" s="63" t="str">
        <f t="shared" si="61"/>
        <v/>
      </c>
      <c r="DQ64" s="63" t="str">
        <f t="shared" si="62"/>
        <v/>
      </c>
      <c r="DS64" s="63" t="str">
        <f t="shared" si="63"/>
        <v/>
      </c>
      <c r="DU64" s="63" t="str">
        <f t="shared" si="64"/>
        <v/>
      </c>
      <c r="DW64" s="63" t="str">
        <f t="shared" si="65"/>
        <v/>
      </c>
      <c r="DY64" s="63" t="str">
        <f t="shared" si="66"/>
        <v/>
      </c>
      <c r="EA64" s="63" t="str">
        <f t="shared" si="67"/>
        <v/>
      </c>
      <c r="EC64" s="63" t="str">
        <f t="shared" si="68"/>
        <v/>
      </c>
      <c r="EE64" s="63" t="str">
        <f t="shared" si="69"/>
        <v/>
      </c>
      <c r="EG64" s="63" t="str">
        <f t="shared" si="70"/>
        <v/>
      </c>
      <c r="EI64" s="63" t="str">
        <f t="shared" si="71"/>
        <v/>
      </c>
      <c r="EK64" s="63" t="str">
        <f t="shared" si="72"/>
        <v/>
      </c>
      <c r="EM64" s="63" t="str">
        <f t="shared" si="73"/>
        <v/>
      </c>
      <c r="EO64" s="63" t="str">
        <f t="shared" si="74"/>
        <v/>
      </c>
      <c r="EQ64" s="63" t="str">
        <f t="shared" si="75"/>
        <v/>
      </c>
      <c r="ES64" s="63" t="str">
        <f t="shared" si="76"/>
        <v/>
      </c>
      <c r="EU64" s="63" t="str">
        <f t="shared" si="77"/>
        <v/>
      </c>
      <c r="EW64" s="63" t="str">
        <f t="shared" si="78"/>
        <v/>
      </c>
      <c r="EY64" s="63" t="str">
        <f t="shared" si="79"/>
        <v/>
      </c>
      <c r="FA64" s="63" t="str">
        <f t="shared" si="80"/>
        <v/>
      </c>
      <c r="FB64"/>
      <c r="FC64"/>
      <c r="FD64"/>
      <c r="FE64"/>
      <c r="FF64"/>
      <c r="FG64"/>
      <c r="FH64"/>
      <c r="FI64"/>
      <c r="FJ64"/>
      <c r="FK64"/>
      <c r="FL64"/>
      <c r="FM64" s="46" t="str">
        <f t="shared" si="81"/>
        <v/>
      </c>
      <c r="FN64" s="47" t="str">
        <f t="shared" si="82"/>
        <v/>
      </c>
      <c r="FO64" s="48" t="str">
        <f t="shared" si="83"/>
        <v/>
      </c>
      <c r="FP64" s="49" t="str">
        <f t="shared" si="117"/>
        <v/>
      </c>
      <c r="FQ64" s="49" t="str">
        <f t="shared" si="117"/>
        <v/>
      </c>
      <c r="FR64" s="49" t="str">
        <f t="shared" si="125"/>
        <v/>
      </c>
      <c r="FS64" s="49" t="str">
        <f t="shared" si="125"/>
        <v/>
      </c>
      <c r="FT64" s="49" t="str">
        <f t="shared" si="125"/>
        <v/>
      </c>
      <c r="FU64" s="49" t="str">
        <f t="shared" si="125"/>
        <v/>
      </c>
      <c r="FV64" s="49" t="str">
        <f t="shared" si="125"/>
        <v/>
      </c>
      <c r="FW64" s="49" t="str">
        <f t="shared" si="125"/>
        <v/>
      </c>
      <c r="FX64" s="49" t="str">
        <f t="shared" si="125"/>
        <v/>
      </c>
      <c r="FY64" s="49" t="str">
        <f t="shared" si="125"/>
        <v/>
      </c>
      <c r="FZ64" s="49" t="str">
        <f t="shared" si="125"/>
        <v/>
      </c>
      <c r="GA64" s="49" t="str">
        <f t="shared" si="125"/>
        <v/>
      </c>
      <c r="GB64" s="49" t="str">
        <f t="shared" si="126"/>
        <v/>
      </c>
      <c r="GC64" s="49" t="str">
        <f t="shared" si="126"/>
        <v/>
      </c>
      <c r="GD64" s="49" t="str">
        <f t="shared" si="126"/>
        <v/>
      </c>
      <c r="GE64" s="49" t="str">
        <f t="shared" si="126"/>
        <v/>
      </c>
      <c r="GF64" s="49" t="str">
        <f t="shared" si="126"/>
        <v/>
      </c>
      <c r="GG64" s="49" t="str">
        <f t="shared" si="126"/>
        <v/>
      </c>
      <c r="GH64" s="49" t="str">
        <f t="shared" si="126"/>
        <v/>
      </c>
      <c r="GI64" s="49" t="str">
        <f t="shared" si="126"/>
        <v/>
      </c>
      <c r="GJ64" s="49" t="str">
        <f t="shared" si="126"/>
        <v/>
      </c>
      <c r="GK64" s="49" t="str">
        <f t="shared" si="126"/>
        <v/>
      </c>
      <c r="GL64" s="49" t="str">
        <f t="shared" si="127"/>
        <v/>
      </c>
      <c r="GM64" s="49" t="str">
        <f t="shared" si="127"/>
        <v/>
      </c>
      <c r="GN64" s="49" t="str">
        <f t="shared" si="127"/>
        <v/>
      </c>
      <c r="GO64" s="49" t="str">
        <f t="shared" si="127"/>
        <v/>
      </c>
      <c r="GP64" s="49" t="str">
        <f t="shared" si="127"/>
        <v/>
      </c>
      <c r="GQ64" s="49" t="str">
        <f t="shared" si="127"/>
        <v/>
      </c>
      <c r="GR64" s="49" t="str">
        <f t="shared" si="127"/>
        <v/>
      </c>
      <c r="GS64" s="49" t="str">
        <f t="shared" si="127"/>
        <v/>
      </c>
      <c r="GT64" s="49" t="str">
        <f t="shared" si="127"/>
        <v/>
      </c>
      <c r="GU64" s="49" t="str">
        <f t="shared" si="127"/>
        <v/>
      </c>
      <c r="GV64" s="49" t="str">
        <f t="shared" si="128"/>
        <v/>
      </c>
      <c r="GW64" s="49" t="str">
        <f t="shared" si="128"/>
        <v/>
      </c>
      <c r="GX64" s="49" t="str">
        <f t="shared" si="128"/>
        <v/>
      </c>
      <c r="GY64" s="49" t="str">
        <f t="shared" si="128"/>
        <v/>
      </c>
      <c r="GZ64" s="49" t="str">
        <f t="shared" si="128"/>
        <v/>
      </c>
      <c r="HA64" s="49" t="str">
        <f t="shared" si="128"/>
        <v/>
      </c>
      <c r="HB64" s="49" t="str">
        <f t="shared" si="128"/>
        <v/>
      </c>
      <c r="HC64" s="49" t="str">
        <f t="shared" si="128"/>
        <v/>
      </c>
      <c r="HD64" s="49" t="str">
        <f t="shared" si="128"/>
        <v/>
      </c>
      <c r="HE64" s="49" t="str">
        <f t="shared" si="128"/>
        <v/>
      </c>
      <c r="HF64" s="49" t="str">
        <f t="shared" si="129"/>
        <v/>
      </c>
      <c r="HG64" s="49" t="str">
        <f t="shared" si="129"/>
        <v/>
      </c>
      <c r="HH64" s="49" t="str">
        <f t="shared" si="129"/>
        <v/>
      </c>
      <c r="HI64" s="49" t="str">
        <f t="shared" si="129"/>
        <v/>
      </c>
      <c r="HJ64" s="49" t="str">
        <f t="shared" si="129"/>
        <v/>
      </c>
      <c r="HK64" s="49" t="str">
        <f t="shared" si="129"/>
        <v/>
      </c>
      <c r="HL64" s="49" t="str">
        <f t="shared" si="129"/>
        <v/>
      </c>
      <c r="HM64" s="49" t="str">
        <f t="shared" si="129"/>
        <v/>
      </c>
      <c r="HN64" s="49" t="str">
        <f t="shared" si="129"/>
        <v/>
      </c>
      <c r="HO64" s="49" t="str">
        <f t="shared" si="129"/>
        <v/>
      </c>
      <c r="HP64" s="49" t="str">
        <f t="shared" si="130"/>
        <v/>
      </c>
      <c r="HQ64" s="49" t="str">
        <f t="shared" si="130"/>
        <v/>
      </c>
      <c r="HR64" s="49" t="str">
        <f t="shared" si="130"/>
        <v/>
      </c>
      <c r="HS64" s="49" t="str">
        <f t="shared" si="130"/>
        <v/>
      </c>
      <c r="HT64" s="49" t="str">
        <f t="shared" si="130"/>
        <v/>
      </c>
      <c r="HU64" s="49" t="str">
        <f t="shared" si="130"/>
        <v/>
      </c>
      <c r="HV64" s="49" t="str">
        <f t="shared" si="130"/>
        <v/>
      </c>
      <c r="HW64" s="49" t="str">
        <f t="shared" si="130"/>
        <v/>
      </c>
      <c r="HX64" s="49" t="str">
        <f t="shared" si="130"/>
        <v/>
      </c>
      <c r="HY64" s="49" t="str">
        <f t="shared" si="130"/>
        <v/>
      </c>
      <c r="HZ64" s="49" t="str">
        <f t="shared" si="130"/>
        <v/>
      </c>
      <c r="IA64" s="49" t="str">
        <f t="shared" si="130"/>
        <v/>
      </c>
      <c r="IB64" s="49" t="str">
        <f t="shared" si="130"/>
        <v/>
      </c>
      <c r="IC64" s="49" t="str">
        <f t="shared" si="115"/>
        <v/>
      </c>
      <c r="ID64" s="49" t="str">
        <f t="shared" si="131"/>
        <v/>
      </c>
      <c r="IE64" s="49" t="str">
        <f t="shared" si="131"/>
        <v/>
      </c>
      <c r="IF64" s="49" t="str">
        <f t="shared" si="131"/>
        <v/>
      </c>
      <c r="IG64" s="49" t="str">
        <f t="shared" si="131"/>
        <v/>
      </c>
      <c r="IH64" s="49" t="str">
        <f t="shared" si="131"/>
        <v/>
      </c>
      <c r="II64" s="49" t="str">
        <f t="shared" si="131"/>
        <v/>
      </c>
      <c r="IJ64" s="49" t="str">
        <f t="shared" si="131"/>
        <v/>
      </c>
      <c r="IK64" s="49" t="str">
        <f t="shared" si="131"/>
        <v/>
      </c>
      <c r="IL64" s="49" t="str">
        <f t="shared" si="131"/>
        <v/>
      </c>
      <c r="IM64"/>
      <c r="IN64"/>
      <c r="IO64"/>
      <c r="IP64"/>
      <c r="IQ64"/>
      <c r="IR64"/>
      <c r="IS64"/>
      <c r="IT64"/>
      <c r="IU64"/>
      <c r="IV64"/>
    </row>
    <row r="65" spans="1:256" s="56" customFormat="1" ht="15.6" x14ac:dyDescent="0.3">
      <c r="A65" s="58" t="str">
        <f>IF($B65="","",VLOOKUP($B65,'Skyttere registrering'!$AB$2:$AE$101,3,FALSE))</f>
        <v/>
      </c>
      <c r="B65"/>
      <c r="C65" s="58" t="str">
        <f>IF($B65="","",VLOOKUP($B65,'Skyttere registrering'!$B$2:$K$101,2,FALSE))</f>
        <v/>
      </c>
      <c r="D65" s="58" t="str">
        <f>IF($B65="","",IF(VLOOKUP($B65,'Skyttere registrering'!$AB$2:$AE$101,4,FALSE)=0,"",VLOOKUP($B65,'Skyttere registrering'!$AB$2:$AE$101,4,FALSE)))</f>
        <v/>
      </c>
      <c r="E65" s="55" t="str">
        <f t="shared" si="3"/>
        <v/>
      </c>
      <c r="F65" s="61" t="str">
        <f t="shared" si="4"/>
        <v/>
      </c>
      <c r="G65" s="62" t="str">
        <f t="shared" si="5"/>
        <v/>
      </c>
      <c r="I65" s="63" t="str">
        <f t="shared" si="6"/>
        <v/>
      </c>
      <c r="K65" s="63" t="str">
        <f t="shared" si="7"/>
        <v/>
      </c>
      <c r="M65" s="63" t="str">
        <f t="shared" si="8"/>
        <v/>
      </c>
      <c r="O65" s="63" t="str">
        <f t="shared" si="9"/>
        <v/>
      </c>
      <c r="Q65" s="63" t="str">
        <f t="shared" si="10"/>
        <v/>
      </c>
      <c r="S65" s="63" t="str">
        <f t="shared" si="11"/>
        <v/>
      </c>
      <c r="U65" s="63" t="str">
        <f t="shared" si="12"/>
        <v/>
      </c>
      <c r="W65" s="63" t="str">
        <f t="shared" si="13"/>
        <v/>
      </c>
      <c r="Y65" s="63" t="str">
        <f t="shared" si="14"/>
        <v/>
      </c>
      <c r="AA65" s="63" t="str">
        <f t="shared" si="15"/>
        <v/>
      </c>
      <c r="AC65" s="63" t="str">
        <f t="shared" si="16"/>
        <v/>
      </c>
      <c r="AE65" s="63" t="str">
        <f t="shared" si="17"/>
        <v/>
      </c>
      <c r="AG65" s="63" t="str">
        <f t="shared" si="18"/>
        <v/>
      </c>
      <c r="AI65" s="63" t="str">
        <f t="shared" si="19"/>
        <v/>
      </c>
      <c r="AK65" s="63" t="str">
        <f t="shared" si="20"/>
        <v/>
      </c>
      <c r="AM65" s="63" t="str">
        <f t="shared" si="21"/>
        <v/>
      </c>
      <c r="AO65" s="63" t="str">
        <f t="shared" si="22"/>
        <v/>
      </c>
      <c r="AQ65" s="63" t="str">
        <f t="shared" si="23"/>
        <v/>
      </c>
      <c r="AS65" s="63" t="str">
        <f t="shared" si="24"/>
        <v/>
      </c>
      <c r="AU65" s="63" t="str">
        <f t="shared" si="25"/>
        <v/>
      </c>
      <c r="AW65" s="63" t="str">
        <f t="shared" si="26"/>
        <v/>
      </c>
      <c r="AY65" s="63" t="str">
        <f t="shared" si="27"/>
        <v/>
      </c>
      <c r="BA65" s="63" t="str">
        <f t="shared" si="28"/>
        <v/>
      </c>
      <c r="BC65" s="63" t="str">
        <f t="shared" si="29"/>
        <v/>
      </c>
      <c r="BE65" s="63" t="str">
        <f t="shared" si="30"/>
        <v/>
      </c>
      <c r="BG65" s="63" t="str">
        <f t="shared" si="31"/>
        <v/>
      </c>
      <c r="BI65" s="63" t="str">
        <f t="shared" si="32"/>
        <v/>
      </c>
      <c r="BK65" s="63" t="str">
        <f t="shared" si="33"/>
        <v/>
      </c>
      <c r="BM65" s="63" t="str">
        <f t="shared" si="34"/>
        <v/>
      </c>
      <c r="BO65" s="63" t="str">
        <f t="shared" si="35"/>
        <v/>
      </c>
      <c r="BQ65" s="63" t="str">
        <f t="shared" si="36"/>
        <v/>
      </c>
      <c r="BS65" s="63" t="str">
        <f t="shared" si="37"/>
        <v/>
      </c>
      <c r="BU65" s="63" t="str">
        <f t="shared" si="38"/>
        <v/>
      </c>
      <c r="BW65" s="63" t="str">
        <f t="shared" si="39"/>
        <v/>
      </c>
      <c r="BY65" s="63" t="str">
        <f t="shared" si="40"/>
        <v/>
      </c>
      <c r="CA65" s="63" t="str">
        <f t="shared" si="41"/>
        <v/>
      </c>
      <c r="CC65" s="63" t="str">
        <f t="shared" si="42"/>
        <v/>
      </c>
      <c r="CE65" s="63" t="str">
        <f t="shared" si="43"/>
        <v/>
      </c>
      <c r="CG65" s="63" t="str">
        <f t="shared" si="44"/>
        <v/>
      </c>
      <c r="CI65" s="63" t="str">
        <f t="shared" si="45"/>
        <v/>
      </c>
      <c r="CK65" s="63" t="str">
        <f t="shared" si="46"/>
        <v/>
      </c>
      <c r="CM65" s="63" t="str">
        <f t="shared" si="47"/>
        <v/>
      </c>
      <c r="CO65" s="63" t="str">
        <f t="shared" si="48"/>
        <v/>
      </c>
      <c r="CQ65" s="63" t="str">
        <f t="shared" si="49"/>
        <v/>
      </c>
      <c r="CS65" s="63" t="str">
        <f t="shared" si="50"/>
        <v/>
      </c>
      <c r="CU65" s="63" t="str">
        <f t="shared" si="51"/>
        <v/>
      </c>
      <c r="CW65" s="63" t="str">
        <f t="shared" si="52"/>
        <v/>
      </c>
      <c r="CY65" s="63" t="str">
        <f t="shared" si="53"/>
        <v/>
      </c>
      <c r="DA65" s="63" t="str">
        <f t="shared" si="54"/>
        <v/>
      </c>
      <c r="DC65" s="63" t="str">
        <f t="shared" si="55"/>
        <v/>
      </c>
      <c r="DE65" s="63" t="str">
        <f t="shared" si="56"/>
        <v/>
      </c>
      <c r="DG65" s="63" t="str">
        <f t="shared" si="57"/>
        <v/>
      </c>
      <c r="DI65" s="63" t="str">
        <f t="shared" si="58"/>
        <v/>
      </c>
      <c r="DK65" s="63" t="str">
        <f t="shared" si="59"/>
        <v/>
      </c>
      <c r="DM65" s="63" t="str">
        <f t="shared" si="60"/>
        <v/>
      </c>
      <c r="DO65" s="63" t="str">
        <f t="shared" si="61"/>
        <v/>
      </c>
      <c r="DQ65" s="63" t="str">
        <f t="shared" si="62"/>
        <v/>
      </c>
      <c r="DS65" s="63" t="str">
        <f t="shared" si="63"/>
        <v/>
      </c>
      <c r="DU65" s="63" t="str">
        <f t="shared" si="64"/>
        <v/>
      </c>
      <c r="DW65" s="63" t="str">
        <f t="shared" si="65"/>
        <v/>
      </c>
      <c r="DY65" s="63" t="str">
        <f t="shared" si="66"/>
        <v/>
      </c>
      <c r="EA65" s="63" t="str">
        <f t="shared" si="67"/>
        <v/>
      </c>
      <c r="EC65" s="63" t="str">
        <f t="shared" si="68"/>
        <v/>
      </c>
      <c r="EE65" s="63" t="str">
        <f t="shared" si="69"/>
        <v/>
      </c>
      <c r="EG65" s="63" t="str">
        <f t="shared" si="70"/>
        <v/>
      </c>
      <c r="EI65" s="63" t="str">
        <f t="shared" si="71"/>
        <v/>
      </c>
      <c r="EK65" s="63" t="str">
        <f t="shared" si="72"/>
        <v/>
      </c>
      <c r="EM65" s="63" t="str">
        <f t="shared" si="73"/>
        <v/>
      </c>
      <c r="EO65" s="63" t="str">
        <f t="shared" si="74"/>
        <v/>
      </c>
      <c r="EQ65" s="63" t="str">
        <f t="shared" si="75"/>
        <v/>
      </c>
      <c r="ES65" s="63" t="str">
        <f t="shared" si="76"/>
        <v/>
      </c>
      <c r="EU65" s="63" t="str">
        <f t="shared" si="77"/>
        <v/>
      </c>
      <c r="EW65" s="63" t="str">
        <f t="shared" si="78"/>
        <v/>
      </c>
      <c r="EY65" s="63" t="str">
        <f t="shared" si="79"/>
        <v/>
      </c>
      <c r="FA65" s="63" t="str">
        <f t="shared" si="80"/>
        <v/>
      </c>
      <c r="FB65"/>
      <c r="FC65"/>
      <c r="FD65"/>
      <c r="FE65"/>
      <c r="FF65"/>
      <c r="FG65"/>
      <c r="FH65"/>
      <c r="FI65"/>
      <c r="FJ65"/>
      <c r="FK65"/>
      <c r="FL65"/>
      <c r="FM65" s="46" t="str">
        <f t="shared" si="81"/>
        <v/>
      </c>
      <c r="FN65" s="47" t="str">
        <f t="shared" si="82"/>
        <v/>
      </c>
      <c r="FO65" s="48" t="str">
        <f t="shared" si="83"/>
        <v/>
      </c>
      <c r="FP65" s="49" t="str">
        <f t="shared" si="117"/>
        <v/>
      </c>
      <c r="FQ65" s="49" t="str">
        <f t="shared" si="117"/>
        <v/>
      </c>
      <c r="FR65" s="49" t="str">
        <f t="shared" si="125"/>
        <v/>
      </c>
      <c r="FS65" s="49" t="str">
        <f t="shared" si="125"/>
        <v/>
      </c>
      <c r="FT65" s="49" t="str">
        <f t="shared" si="125"/>
        <v/>
      </c>
      <c r="FU65" s="49" t="str">
        <f t="shared" si="125"/>
        <v/>
      </c>
      <c r="FV65" s="49" t="str">
        <f t="shared" si="125"/>
        <v/>
      </c>
      <c r="FW65" s="49" t="str">
        <f t="shared" si="125"/>
        <v/>
      </c>
      <c r="FX65" s="49" t="str">
        <f t="shared" si="125"/>
        <v/>
      </c>
      <c r="FY65" s="49" t="str">
        <f t="shared" si="125"/>
        <v/>
      </c>
      <c r="FZ65" s="49" t="str">
        <f t="shared" si="125"/>
        <v/>
      </c>
      <c r="GA65" s="49" t="str">
        <f t="shared" si="125"/>
        <v/>
      </c>
      <c r="GB65" s="49" t="str">
        <f t="shared" si="126"/>
        <v/>
      </c>
      <c r="GC65" s="49" t="str">
        <f t="shared" si="126"/>
        <v/>
      </c>
      <c r="GD65" s="49" t="str">
        <f t="shared" si="126"/>
        <v/>
      </c>
      <c r="GE65" s="49" t="str">
        <f t="shared" si="126"/>
        <v/>
      </c>
      <c r="GF65" s="49" t="str">
        <f t="shared" si="126"/>
        <v/>
      </c>
      <c r="GG65" s="49" t="str">
        <f t="shared" si="126"/>
        <v/>
      </c>
      <c r="GH65" s="49" t="str">
        <f t="shared" si="126"/>
        <v/>
      </c>
      <c r="GI65" s="49" t="str">
        <f t="shared" si="126"/>
        <v/>
      </c>
      <c r="GJ65" s="49" t="str">
        <f t="shared" si="126"/>
        <v/>
      </c>
      <c r="GK65" s="49" t="str">
        <f t="shared" si="126"/>
        <v/>
      </c>
      <c r="GL65" s="49" t="str">
        <f t="shared" si="127"/>
        <v/>
      </c>
      <c r="GM65" s="49" t="str">
        <f t="shared" si="127"/>
        <v/>
      </c>
      <c r="GN65" s="49" t="str">
        <f t="shared" si="127"/>
        <v/>
      </c>
      <c r="GO65" s="49" t="str">
        <f t="shared" si="127"/>
        <v/>
      </c>
      <c r="GP65" s="49" t="str">
        <f t="shared" si="127"/>
        <v/>
      </c>
      <c r="GQ65" s="49" t="str">
        <f t="shared" si="127"/>
        <v/>
      </c>
      <c r="GR65" s="49" t="str">
        <f t="shared" si="127"/>
        <v/>
      </c>
      <c r="GS65" s="49" t="str">
        <f t="shared" si="127"/>
        <v/>
      </c>
      <c r="GT65" s="49" t="str">
        <f t="shared" si="127"/>
        <v/>
      </c>
      <c r="GU65" s="49" t="str">
        <f t="shared" si="127"/>
        <v/>
      </c>
      <c r="GV65" s="49" t="str">
        <f t="shared" si="128"/>
        <v/>
      </c>
      <c r="GW65" s="49" t="str">
        <f t="shared" si="128"/>
        <v/>
      </c>
      <c r="GX65" s="49" t="str">
        <f t="shared" si="128"/>
        <v/>
      </c>
      <c r="GY65" s="49" t="str">
        <f t="shared" si="128"/>
        <v/>
      </c>
      <c r="GZ65" s="49" t="str">
        <f t="shared" si="128"/>
        <v/>
      </c>
      <c r="HA65" s="49" t="str">
        <f t="shared" si="128"/>
        <v/>
      </c>
      <c r="HB65" s="49" t="str">
        <f t="shared" si="128"/>
        <v/>
      </c>
      <c r="HC65" s="49" t="str">
        <f t="shared" si="128"/>
        <v/>
      </c>
      <c r="HD65" s="49" t="str">
        <f t="shared" si="128"/>
        <v/>
      </c>
      <c r="HE65" s="49" t="str">
        <f t="shared" si="128"/>
        <v/>
      </c>
      <c r="HF65" s="49" t="str">
        <f t="shared" si="129"/>
        <v/>
      </c>
      <c r="HG65" s="49" t="str">
        <f t="shared" si="129"/>
        <v/>
      </c>
      <c r="HH65" s="49" t="str">
        <f t="shared" si="129"/>
        <v/>
      </c>
      <c r="HI65" s="49" t="str">
        <f t="shared" si="129"/>
        <v/>
      </c>
      <c r="HJ65" s="49" t="str">
        <f t="shared" si="129"/>
        <v/>
      </c>
      <c r="HK65" s="49" t="str">
        <f t="shared" si="129"/>
        <v/>
      </c>
      <c r="HL65" s="49" t="str">
        <f t="shared" si="129"/>
        <v/>
      </c>
      <c r="HM65" s="49" t="str">
        <f t="shared" si="129"/>
        <v/>
      </c>
      <c r="HN65" s="49" t="str">
        <f t="shared" si="129"/>
        <v/>
      </c>
      <c r="HO65" s="49" t="str">
        <f t="shared" si="129"/>
        <v/>
      </c>
      <c r="HP65" s="49" t="str">
        <f t="shared" si="130"/>
        <v/>
      </c>
      <c r="HQ65" s="49" t="str">
        <f t="shared" si="130"/>
        <v/>
      </c>
      <c r="HR65" s="49" t="str">
        <f t="shared" si="130"/>
        <v/>
      </c>
      <c r="HS65" s="49" t="str">
        <f t="shared" si="130"/>
        <v/>
      </c>
      <c r="HT65" s="49" t="str">
        <f t="shared" si="130"/>
        <v/>
      </c>
      <c r="HU65" s="49" t="str">
        <f t="shared" si="130"/>
        <v/>
      </c>
      <c r="HV65" s="49" t="str">
        <f t="shared" si="130"/>
        <v/>
      </c>
      <c r="HW65" s="49" t="str">
        <f t="shared" si="130"/>
        <v/>
      </c>
      <c r="HX65" s="49" t="str">
        <f t="shared" si="130"/>
        <v/>
      </c>
      <c r="HY65" s="49" t="str">
        <f t="shared" si="130"/>
        <v/>
      </c>
      <c r="HZ65" s="49" t="str">
        <f t="shared" si="130"/>
        <v/>
      </c>
      <c r="IA65" s="49" t="str">
        <f t="shared" si="130"/>
        <v/>
      </c>
      <c r="IB65" s="49" t="str">
        <f t="shared" si="130"/>
        <v/>
      </c>
      <c r="IC65" s="49" t="str">
        <f t="shared" si="115"/>
        <v/>
      </c>
      <c r="ID65" s="49" t="str">
        <f t="shared" si="131"/>
        <v/>
      </c>
      <c r="IE65" s="49" t="str">
        <f t="shared" si="131"/>
        <v/>
      </c>
      <c r="IF65" s="49" t="str">
        <f t="shared" si="131"/>
        <v/>
      </c>
      <c r="IG65" s="49" t="str">
        <f t="shared" si="131"/>
        <v/>
      </c>
      <c r="IH65" s="49" t="str">
        <f t="shared" si="131"/>
        <v/>
      </c>
      <c r="II65" s="49" t="str">
        <f t="shared" si="131"/>
        <v/>
      </c>
      <c r="IJ65" s="49" t="str">
        <f t="shared" si="131"/>
        <v/>
      </c>
      <c r="IK65" s="49" t="str">
        <f t="shared" si="131"/>
        <v/>
      </c>
      <c r="IL65" s="49" t="str">
        <f t="shared" si="131"/>
        <v/>
      </c>
      <c r="IM65"/>
      <c r="IN65"/>
      <c r="IO65"/>
      <c r="IP65"/>
      <c r="IQ65"/>
      <c r="IR65"/>
      <c r="IS65"/>
      <c r="IT65"/>
      <c r="IU65"/>
      <c r="IV65"/>
    </row>
    <row r="66" spans="1:256" s="56" customFormat="1" ht="15.6" x14ac:dyDescent="0.3">
      <c r="A66" s="58" t="str">
        <f>IF($B66="","",VLOOKUP($B66,'Skyttere registrering'!$AB$2:$AE$101,3,FALSE))</f>
        <v/>
      </c>
      <c r="B66"/>
      <c r="C66" s="58" t="str">
        <f>IF($B66="","",VLOOKUP($B66,'Skyttere registrering'!$B$2:$K$101,2,FALSE))</f>
        <v/>
      </c>
      <c r="D66" s="58" t="str">
        <f>IF($B66="","",IF(VLOOKUP($B66,'Skyttere registrering'!$AB$2:$AE$101,4,FALSE)=0,"",VLOOKUP($B66,'Skyttere registrering'!$AB$2:$AE$101,4,FALSE)))</f>
        <v/>
      </c>
      <c r="E66" s="55" t="str">
        <f t="shared" si="3"/>
        <v/>
      </c>
      <c r="F66" s="61" t="str">
        <f t="shared" si="4"/>
        <v/>
      </c>
      <c r="G66" s="62" t="str">
        <f t="shared" si="5"/>
        <v/>
      </c>
      <c r="I66" s="63" t="str">
        <f t="shared" si="6"/>
        <v/>
      </c>
      <c r="K66" s="63" t="str">
        <f t="shared" si="7"/>
        <v/>
      </c>
      <c r="M66" s="63" t="str">
        <f t="shared" si="8"/>
        <v/>
      </c>
      <c r="O66" s="63" t="str">
        <f t="shared" si="9"/>
        <v/>
      </c>
      <c r="Q66" s="63" t="str">
        <f t="shared" si="10"/>
        <v/>
      </c>
      <c r="S66" s="63" t="str">
        <f t="shared" si="11"/>
        <v/>
      </c>
      <c r="U66" s="63" t="str">
        <f t="shared" si="12"/>
        <v/>
      </c>
      <c r="W66" s="63" t="str">
        <f t="shared" si="13"/>
        <v/>
      </c>
      <c r="Y66" s="63" t="str">
        <f t="shared" si="14"/>
        <v/>
      </c>
      <c r="AA66" s="63" t="str">
        <f t="shared" si="15"/>
        <v/>
      </c>
      <c r="AC66" s="63" t="str">
        <f t="shared" si="16"/>
        <v/>
      </c>
      <c r="AE66" s="63" t="str">
        <f t="shared" si="17"/>
        <v/>
      </c>
      <c r="AG66" s="63" t="str">
        <f t="shared" si="18"/>
        <v/>
      </c>
      <c r="AI66" s="63" t="str">
        <f t="shared" si="19"/>
        <v/>
      </c>
      <c r="AK66" s="63" t="str">
        <f t="shared" si="20"/>
        <v/>
      </c>
      <c r="AM66" s="63" t="str">
        <f t="shared" si="21"/>
        <v/>
      </c>
      <c r="AO66" s="63" t="str">
        <f t="shared" si="22"/>
        <v/>
      </c>
      <c r="AQ66" s="63" t="str">
        <f t="shared" si="23"/>
        <v/>
      </c>
      <c r="AS66" s="63" t="str">
        <f t="shared" si="24"/>
        <v/>
      </c>
      <c r="AU66" s="63" t="str">
        <f t="shared" si="25"/>
        <v/>
      </c>
      <c r="AW66" s="63" t="str">
        <f t="shared" si="26"/>
        <v/>
      </c>
      <c r="AY66" s="63" t="str">
        <f t="shared" si="27"/>
        <v/>
      </c>
      <c r="BA66" s="63" t="str">
        <f t="shared" si="28"/>
        <v/>
      </c>
      <c r="BC66" s="63" t="str">
        <f t="shared" si="29"/>
        <v/>
      </c>
      <c r="BE66" s="63" t="str">
        <f t="shared" si="30"/>
        <v/>
      </c>
      <c r="BG66" s="63" t="str">
        <f t="shared" si="31"/>
        <v/>
      </c>
      <c r="BI66" s="63" t="str">
        <f t="shared" si="32"/>
        <v/>
      </c>
      <c r="BK66" s="63" t="str">
        <f t="shared" si="33"/>
        <v/>
      </c>
      <c r="BM66" s="63" t="str">
        <f t="shared" si="34"/>
        <v/>
      </c>
      <c r="BO66" s="63" t="str">
        <f t="shared" si="35"/>
        <v/>
      </c>
      <c r="BQ66" s="63" t="str">
        <f t="shared" si="36"/>
        <v/>
      </c>
      <c r="BS66" s="63" t="str">
        <f t="shared" si="37"/>
        <v/>
      </c>
      <c r="BU66" s="63" t="str">
        <f t="shared" si="38"/>
        <v/>
      </c>
      <c r="BW66" s="63" t="str">
        <f t="shared" si="39"/>
        <v/>
      </c>
      <c r="BY66" s="63" t="str">
        <f t="shared" si="40"/>
        <v/>
      </c>
      <c r="CA66" s="63" t="str">
        <f t="shared" si="41"/>
        <v/>
      </c>
      <c r="CC66" s="63" t="str">
        <f t="shared" si="42"/>
        <v/>
      </c>
      <c r="CE66" s="63" t="str">
        <f t="shared" si="43"/>
        <v/>
      </c>
      <c r="CG66" s="63" t="str">
        <f t="shared" si="44"/>
        <v/>
      </c>
      <c r="CI66" s="63" t="str">
        <f t="shared" si="45"/>
        <v/>
      </c>
      <c r="CK66" s="63" t="str">
        <f t="shared" si="46"/>
        <v/>
      </c>
      <c r="CM66" s="63" t="str">
        <f t="shared" si="47"/>
        <v/>
      </c>
      <c r="CO66" s="63" t="str">
        <f t="shared" si="48"/>
        <v/>
      </c>
      <c r="CQ66" s="63" t="str">
        <f t="shared" si="49"/>
        <v/>
      </c>
      <c r="CS66" s="63" t="str">
        <f t="shared" si="50"/>
        <v/>
      </c>
      <c r="CU66" s="63" t="str">
        <f t="shared" si="51"/>
        <v/>
      </c>
      <c r="CW66" s="63" t="str">
        <f t="shared" si="52"/>
        <v/>
      </c>
      <c r="CY66" s="63" t="str">
        <f t="shared" si="53"/>
        <v/>
      </c>
      <c r="DA66" s="63" t="str">
        <f t="shared" si="54"/>
        <v/>
      </c>
      <c r="DC66" s="63" t="str">
        <f t="shared" si="55"/>
        <v/>
      </c>
      <c r="DE66" s="63" t="str">
        <f t="shared" si="56"/>
        <v/>
      </c>
      <c r="DG66" s="63" t="str">
        <f t="shared" si="57"/>
        <v/>
      </c>
      <c r="DI66" s="63" t="str">
        <f t="shared" si="58"/>
        <v/>
      </c>
      <c r="DK66" s="63" t="str">
        <f t="shared" si="59"/>
        <v/>
      </c>
      <c r="DM66" s="63" t="str">
        <f t="shared" si="60"/>
        <v/>
      </c>
      <c r="DO66" s="63" t="str">
        <f t="shared" si="61"/>
        <v/>
      </c>
      <c r="DQ66" s="63" t="str">
        <f t="shared" si="62"/>
        <v/>
      </c>
      <c r="DS66" s="63" t="str">
        <f t="shared" si="63"/>
        <v/>
      </c>
      <c r="DU66" s="63" t="str">
        <f t="shared" si="64"/>
        <v/>
      </c>
      <c r="DW66" s="63" t="str">
        <f t="shared" si="65"/>
        <v/>
      </c>
      <c r="DY66" s="63" t="str">
        <f t="shared" si="66"/>
        <v/>
      </c>
      <c r="EA66" s="63" t="str">
        <f t="shared" si="67"/>
        <v/>
      </c>
      <c r="EC66" s="63" t="str">
        <f t="shared" si="68"/>
        <v/>
      </c>
      <c r="EE66" s="63" t="str">
        <f t="shared" si="69"/>
        <v/>
      </c>
      <c r="EG66" s="63" t="str">
        <f t="shared" si="70"/>
        <v/>
      </c>
      <c r="EI66" s="63" t="str">
        <f t="shared" si="71"/>
        <v/>
      </c>
      <c r="EK66" s="63" t="str">
        <f t="shared" si="72"/>
        <v/>
      </c>
      <c r="EM66" s="63" t="str">
        <f t="shared" si="73"/>
        <v/>
      </c>
      <c r="EO66" s="63" t="str">
        <f t="shared" si="74"/>
        <v/>
      </c>
      <c r="EQ66" s="63" t="str">
        <f t="shared" si="75"/>
        <v/>
      </c>
      <c r="ES66" s="63" t="str">
        <f t="shared" si="76"/>
        <v/>
      </c>
      <c r="EU66" s="63" t="str">
        <f t="shared" si="77"/>
        <v/>
      </c>
      <c r="EW66" s="63" t="str">
        <f t="shared" si="78"/>
        <v/>
      </c>
      <c r="EY66" s="63" t="str">
        <f t="shared" si="79"/>
        <v/>
      </c>
      <c r="FA66" s="63" t="str">
        <f t="shared" si="80"/>
        <v/>
      </c>
      <c r="FB66"/>
      <c r="FC66"/>
      <c r="FD66"/>
      <c r="FE66"/>
      <c r="FF66"/>
      <c r="FG66"/>
      <c r="FH66"/>
      <c r="FI66"/>
      <c r="FJ66"/>
      <c r="FK66"/>
      <c r="FL66"/>
      <c r="FM66" s="46" t="str">
        <f t="shared" si="81"/>
        <v/>
      </c>
      <c r="FN66" s="47" t="str">
        <f t="shared" si="82"/>
        <v/>
      </c>
      <c r="FO66" s="48" t="str">
        <f t="shared" si="83"/>
        <v/>
      </c>
      <c r="FP66" s="49" t="str">
        <f t="shared" ref="FP66:FQ75" si="132">INDEX($I66:$FB66,,FP$4)</f>
        <v/>
      </c>
      <c r="FQ66" s="49" t="str">
        <f t="shared" si="132"/>
        <v/>
      </c>
      <c r="FR66" s="49" t="str">
        <f t="shared" si="125"/>
        <v/>
      </c>
      <c r="FS66" s="49" t="str">
        <f t="shared" si="125"/>
        <v/>
      </c>
      <c r="FT66" s="49" t="str">
        <f t="shared" si="125"/>
        <v/>
      </c>
      <c r="FU66" s="49" t="str">
        <f t="shared" si="125"/>
        <v/>
      </c>
      <c r="FV66" s="49" t="str">
        <f t="shared" si="125"/>
        <v/>
      </c>
      <c r="FW66" s="49" t="str">
        <f t="shared" si="125"/>
        <v/>
      </c>
      <c r="FX66" s="49" t="str">
        <f t="shared" si="125"/>
        <v/>
      </c>
      <c r="FY66" s="49" t="str">
        <f t="shared" si="125"/>
        <v/>
      </c>
      <c r="FZ66" s="49" t="str">
        <f t="shared" si="125"/>
        <v/>
      </c>
      <c r="GA66" s="49" t="str">
        <f t="shared" si="125"/>
        <v/>
      </c>
      <c r="GB66" s="49" t="str">
        <f t="shared" si="126"/>
        <v/>
      </c>
      <c r="GC66" s="49" t="str">
        <f t="shared" si="126"/>
        <v/>
      </c>
      <c r="GD66" s="49" t="str">
        <f t="shared" si="126"/>
        <v/>
      </c>
      <c r="GE66" s="49" t="str">
        <f t="shared" si="126"/>
        <v/>
      </c>
      <c r="GF66" s="49" t="str">
        <f t="shared" si="126"/>
        <v/>
      </c>
      <c r="GG66" s="49" t="str">
        <f t="shared" si="126"/>
        <v/>
      </c>
      <c r="GH66" s="49" t="str">
        <f t="shared" si="126"/>
        <v/>
      </c>
      <c r="GI66" s="49" t="str">
        <f t="shared" si="126"/>
        <v/>
      </c>
      <c r="GJ66" s="49" t="str">
        <f t="shared" si="126"/>
        <v/>
      </c>
      <c r="GK66" s="49" t="str">
        <f t="shared" si="126"/>
        <v/>
      </c>
      <c r="GL66" s="49" t="str">
        <f t="shared" si="127"/>
        <v/>
      </c>
      <c r="GM66" s="49" t="str">
        <f t="shared" si="127"/>
        <v/>
      </c>
      <c r="GN66" s="49" t="str">
        <f t="shared" si="127"/>
        <v/>
      </c>
      <c r="GO66" s="49" t="str">
        <f t="shared" si="127"/>
        <v/>
      </c>
      <c r="GP66" s="49" t="str">
        <f t="shared" si="127"/>
        <v/>
      </c>
      <c r="GQ66" s="49" t="str">
        <f t="shared" si="127"/>
        <v/>
      </c>
      <c r="GR66" s="49" t="str">
        <f t="shared" si="127"/>
        <v/>
      </c>
      <c r="GS66" s="49" t="str">
        <f t="shared" si="127"/>
        <v/>
      </c>
      <c r="GT66" s="49" t="str">
        <f t="shared" si="127"/>
        <v/>
      </c>
      <c r="GU66" s="49" t="str">
        <f t="shared" si="127"/>
        <v/>
      </c>
      <c r="GV66" s="49" t="str">
        <f t="shared" si="128"/>
        <v/>
      </c>
      <c r="GW66" s="49" t="str">
        <f t="shared" si="128"/>
        <v/>
      </c>
      <c r="GX66" s="49" t="str">
        <f t="shared" si="128"/>
        <v/>
      </c>
      <c r="GY66" s="49" t="str">
        <f t="shared" si="128"/>
        <v/>
      </c>
      <c r="GZ66" s="49" t="str">
        <f t="shared" si="128"/>
        <v/>
      </c>
      <c r="HA66" s="49" t="str">
        <f t="shared" si="128"/>
        <v/>
      </c>
      <c r="HB66" s="49" t="str">
        <f t="shared" si="128"/>
        <v/>
      </c>
      <c r="HC66" s="49" t="str">
        <f t="shared" si="128"/>
        <v/>
      </c>
      <c r="HD66" s="49" t="str">
        <f t="shared" si="128"/>
        <v/>
      </c>
      <c r="HE66" s="49" t="str">
        <f t="shared" si="128"/>
        <v/>
      </c>
      <c r="HF66" s="49" t="str">
        <f t="shared" si="129"/>
        <v/>
      </c>
      <c r="HG66" s="49" t="str">
        <f t="shared" si="129"/>
        <v/>
      </c>
      <c r="HH66" s="49" t="str">
        <f t="shared" si="129"/>
        <v/>
      </c>
      <c r="HI66" s="49" t="str">
        <f t="shared" si="129"/>
        <v/>
      </c>
      <c r="HJ66" s="49" t="str">
        <f t="shared" si="129"/>
        <v/>
      </c>
      <c r="HK66" s="49" t="str">
        <f t="shared" si="129"/>
        <v/>
      </c>
      <c r="HL66" s="49" t="str">
        <f t="shared" si="129"/>
        <v/>
      </c>
      <c r="HM66" s="49" t="str">
        <f t="shared" si="129"/>
        <v/>
      </c>
      <c r="HN66" s="49" t="str">
        <f t="shared" si="129"/>
        <v/>
      </c>
      <c r="HO66" s="49" t="str">
        <f t="shared" si="129"/>
        <v/>
      </c>
      <c r="HP66" s="49" t="str">
        <f t="shared" si="130"/>
        <v/>
      </c>
      <c r="HQ66" s="49" t="str">
        <f t="shared" si="130"/>
        <v/>
      </c>
      <c r="HR66" s="49" t="str">
        <f t="shared" si="130"/>
        <v/>
      </c>
      <c r="HS66" s="49" t="str">
        <f t="shared" si="130"/>
        <v/>
      </c>
      <c r="HT66" s="49" t="str">
        <f t="shared" si="130"/>
        <v/>
      </c>
      <c r="HU66" s="49" t="str">
        <f t="shared" si="130"/>
        <v/>
      </c>
      <c r="HV66" s="49" t="str">
        <f t="shared" si="130"/>
        <v/>
      </c>
      <c r="HW66" s="49" t="str">
        <f t="shared" si="130"/>
        <v/>
      </c>
      <c r="HX66" s="49" t="str">
        <f t="shared" si="130"/>
        <v/>
      </c>
      <c r="HY66" s="49" t="str">
        <f t="shared" si="130"/>
        <v/>
      </c>
      <c r="HZ66" s="49" t="str">
        <f t="shared" si="130"/>
        <v/>
      </c>
      <c r="IA66" s="49" t="str">
        <f t="shared" si="130"/>
        <v/>
      </c>
      <c r="IB66" s="49" t="str">
        <f t="shared" si="130"/>
        <v/>
      </c>
      <c r="IC66" s="49" t="str">
        <f t="shared" si="115"/>
        <v/>
      </c>
      <c r="ID66" s="49" t="str">
        <f t="shared" si="131"/>
        <v/>
      </c>
      <c r="IE66" s="49" t="str">
        <f t="shared" si="131"/>
        <v/>
      </c>
      <c r="IF66" s="49" t="str">
        <f t="shared" si="131"/>
        <v/>
      </c>
      <c r="IG66" s="49" t="str">
        <f t="shared" si="131"/>
        <v/>
      </c>
      <c r="IH66" s="49" t="str">
        <f t="shared" si="131"/>
        <v/>
      </c>
      <c r="II66" s="49" t="str">
        <f t="shared" si="131"/>
        <v/>
      </c>
      <c r="IJ66" s="49" t="str">
        <f t="shared" si="131"/>
        <v/>
      </c>
      <c r="IK66" s="49" t="str">
        <f t="shared" si="131"/>
        <v/>
      </c>
      <c r="IL66" s="49" t="str">
        <f t="shared" si="131"/>
        <v/>
      </c>
      <c r="IM66"/>
      <c r="IN66"/>
      <c r="IO66"/>
      <c r="IP66"/>
      <c r="IQ66"/>
      <c r="IR66"/>
      <c r="IS66"/>
      <c r="IT66"/>
      <c r="IU66"/>
      <c r="IV66"/>
    </row>
    <row r="67" spans="1:256" s="56" customFormat="1" ht="15.6" x14ac:dyDescent="0.3">
      <c r="A67" s="58" t="str">
        <f>IF($B67="","",VLOOKUP($B67,'Skyttere registrering'!$AB$2:$AE$101,3,FALSE))</f>
        <v/>
      </c>
      <c r="B67"/>
      <c r="C67" s="58" t="str">
        <f>IF($B67="","",VLOOKUP($B67,'Skyttere registrering'!$B$2:$K$101,2,FALSE))</f>
        <v/>
      </c>
      <c r="D67" s="58" t="str">
        <f>IF($B67="","",IF(VLOOKUP($B67,'Skyttere registrering'!$AB$2:$AE$101,4,FALSE)=0,"",VLOOKUP($B67,'Skyttere registrering'!$AB$2:$AE$101,4,FALSE)))</f>
        <v/>
      </c>
      <c r="E67" s="55" t="str">
        <f t="shared" si="3"/>
        <v/>
      </c>
      <c r="F67" s="61" t="str">
        <f t="shared" si="4"/>
        <v/>
      </c>
      <c r="G67" s="62" t="str">
        <f t="shared" si="5"/>
        <v/>
      </c>
      <c r="I67" s="63" t="str">
        <f t="shared" si="6"/>
        <v/>
      </c>
      <c r="K67" s="63" t="str">
        <f t="shared" si="7"/>
        <v/>
      </c>
      <c r="M67" s="63" t="str">
        <f t="shared" si="8"/>
        <v/>
      </c>
      <c r="O67" s="63" t="str">
        <f t="shared" si="9"/>
        <v/>
      </c>
      <c r="Q67" s="63" t="str">
        <f t="shared" si="10"/>
        <v/>
      </c>
      <c r="S67" s="63" t="str">
        <f t="shared" si="11"/>
        <v/>
      </c>
      <c r="U67" s="63" t="str">
        <f t="shared" si="12"/>
        <v/>
      </c>
      <c r="W67" s="63" t="str">
        <f t="shared" si="13"/>
        <v/>
      </c>
      <c r="Y67" s="63" t="str">
        <f t="shared" si="14"/>
        <v/>
      </c>
      <c r="AA67" s="63" t="str">
        <f t="shared" si="15"/>
        <v/>
      </c>
      <c r="AC67" s="63" t="str">
        <f t="shared" si="16"/>
        <v/>
      </c>
      <c r="AE67" s="63" t="str">
        <f t="shared" si="17"/>
        <v/>
      </c>
      <c r="AG67" s="63" t="str">
        <f t="shared" si="18"/>
        <v/>
      </c>
      <c r="AI67" s="63" t="str">
        <f t="shared" si="19"/>
        <v/>
      </c>
      <c r="AK67" s="63" t="str">
        <f t="shared" si="20"/>
        <v/>
      </c>
      <c r="AM67" s="63" t="str">
        <f t="shared" si="21"/>
        <v/>
      </c>
      <c r="AO67" s="63" t="str">
        <f t="shared" si="22"/>
        <v/>
      </c>
      <c r="AQ67" s="63" t="str">
        <f t="shared" si="23"/>
        <v/>
      </c>
      <c r="AS67" s="63" t="str">
        <f t="shared" si="24"/>
        <v/>
      </c>
      <c r="AU67" s="63" t="str">
        <f t="shared" si="25"/>
        <v/>
      </c>
      <c r="AW67" s="63" t="str">
        <f t="shared" si="26"/>
        <v/>
      </c>
      <c r="AY67" s="63" t="str">
        <f t="shared" si="27"/>
        <v/>
      </c>
      <c r="BA67" s="63" t="str">
        <f t="shared" si="28"/>
        <v/>
      </c>
      <c r="BC67" s="63" t="str">
        <f t="shared" si="29"/>
        <v/>
      </c>
      <c r="BE67" s="63" t="str">
        <f t="shared" si="30"/>
        <v/>
      </c>
      <c r="BG67" s="63" t="str">
        <f t="shared" si="31"/>
        <v/>
      </c>
      <c r="BI67" s="63" t="str">
        <f t="shared" si="32"/>
        <v/>
      </c>
      <c r="BK67" s="63" t="str">
        <f t="shared" si="33"/>
        <v/>
      </c>
      <c r="BM67" s="63" t="str">
        <f t="shared" si="34"/>
        <v/>
      </c>
      <c r="BO67" s="63" t="str">
        <f t="shared" si="35"/>
        <v/>
      </c>
      <c r="BQ67" s="63" t="str">
        <f t="shared" si="36"/>
        <v/>
      </c>
      <c r="BS67" s="63" t="str">
        <f t="shared" si="37"/>
        <v/>
      </c>
      <c r="BU67" s="63" t="str">
        <f t="shared" si="38"/>
        <v/>
      </c>
      <c r="BW67" s="63" t="str">
        <f t="shared" si="39"/>
        <v/>
      </c>
      <c r="BY67" s="63" t="str">
        <f t="shared" si="40"/>
        <v/>
      </c>
      <c r="CA67" s="63" t="str">
        <f t="shared" si="41"/>
        <v/>
      </c>
      <c r="CC67" s="63" t="str">
        <f t="shared" si="42"/>
        <v/>
      </c>
      <c r="CE67" s="63" t="str">
        <f t="shared" si="43"/>
        <v/>
      </c>
      <c r="CG67" s="63" t="str">
        <f t="shared" si="44"/>
        <v/>
      </c>
      <c r="CI67" s="63" t="str">
        <f t="shared" si="45"/>
        <v/>
      </c>
      <c r="CK67" s="63" t="str">
        <f t="shared" si="46"/>
        <v/>
      </c>
      <c r="CM67" s="63" t="str">
        <f t="shared" si="47"/>
        <v/>
      </c>
      <c r="CO67" s="63" t="str">
        <f t="shared" si="48"/>
        <v/>
      </c>
      <c r="CQ67" s="63" t="str">
        <f t="shared" si="49"/>
        <v/>
      </c>
      <c r="CS67" s="63" t="str">
        <f t="shared" si="50"/>
        <v/>
      </c>
      <c r="CU67" s="63" t="str">
        <f t="shared" si="51"/>
        <v/>
      </c>
      <c r="CW67" s="63" t="str">
        <f t="shared" si="52"/>
        <v/>
      </c>
      <c r="CY67" s="63" t="str">
        <f t="shared" si="53"/>
        <v/>
      </c>
      <c r="DA67" s="63" t="str">
        <f t="shared" si="54"/>
        <v/>
      </c>
      <c r="DC67" s="63" t="str">
        <f t="shared" si="55"/>
        <v/>
      </c>
      <c r="DE67" s="63" t="str">
        <f t="shared" si="56"/>
        <v/>
      </c>
      <c r="DG67" s="63" t="str">
        <f t="shared" si="57"/>
        <v/>
      </c>
      <c r="DI67" s="63" t="str">
        <f t="shared" si="58"/>
        <v/>
      </c>
      <c r="DK67" s="63" t="str">
        <f t="shared" si="59"/>
        <v/>
      </c>
      <c r="DM67" s="63" t="str">
        <f t="shared" si="60"/>
        <v/>
      </c>
      <c r="DO67" s="63" t="str">
        <f t="shared" si="61"/>
        <v/>
      </c>
      <c r="DQ67" s="63" t="str">
        <f t="shared" si="62"/>
        <v/>
      </c>
      <c r="DS67" s="63" t="str">
        <f t="shared" si="63"/>
        <v/>
      </c>
      <c r="DU67" s="63" t="str">
        <f t="shared" si="64"/>
        <v/>
      </c>
      <c r="DW67" s="63" t="str">
        <f t="shared" si="65"/>
        <v/>
      </c>
      <c r="DY67" s="63" t="str">
        <f t="shared" si="66"/>
        <v/>
      </c>
      <c r="EA67" s="63" t="str">
        <f t="shared" si="67"/>
        <v/>
      </c>
      <c r="EC67" s="63" t="str">
        <f t="shared" si="68"/>
        <v/>
      </c>
      <c r="EE67" s="63" t="str">
        <f t="shared" si="69"/>
        <v/>
      </c>
      <c r="EG67" s="63" t="str">
        <f t="shared" si="70"/>
        <v/>
      </c>
      <c r="EI67" s="63" t="str">
        <f t="shared" si="71"/>
        <v/>
      </c>
      <c r="EK67" s="63" t="str">
        <f t="shared" si="72"/>
        <v/>
      </c>
      <c r="EM67" s="63" t="str">
        <f t="shared" si="73"/>
        <v/>
      </c>
      <c r="EO67" s="63" t="str">
        <f t="shared" si="74"/>
        <v/>
      </c>
      <c r="EQ67" s="63" t="str">
        <f t="shared" si="75"/>
        <v/>
      </c>
      <c r="ES67" s="63" t="str">
        <f t="shared" si="76"/>
        <v/>
      </c>
      <c r="EU67" s="63" t="str">
        <f t="shared" si="77"/>
        <v/>
      </c>
      <c r="EW67" s="63" t="str">
        <f t="shared" si="78"/>
        <v/>
      </c>
      <c r="EY67" s="63" t="str">
        <f t="shared" si="79"/>
        <v/>
      </c>
      <c r="FA67" s="63" t="str">
        <f t="shared" si="80"/>
        <v/>
      </c>
      <c r="FB67"/>
      <c r="FC67"/>
      <c r="FD67"/>
      <c r="FE67"/>
      <c r="FF67"/>
      <c r="FG67"/>
      <c r="FH67"/>
      <c r="FI67"/>
      <c r="FJ67"/>
      <c r="FK67"/>
      <c r="FL67"/>
      <c r="FM67" s="46" t="str">
        <f t="shared" si="81"/>
        <v/>
      </c>
      <c r="FN67" s="47" t="str">
        <f t="shared" si="82"/>
        <v/>
      </c>
      <c r="FO67" s="48" t="str">
        <f t="shared" si="83"/>
        <v/>
      </c>
      <c r="FP67" s="49" t="str">
        <f t="shared" si="132"/>
        <v/>
      </c>
      <c r="FQ67" s="49" t="str">
        <f t="shared" si="132"/>
        <v/>
      </c>
      <c r="FR67" s="49" t="str">
        <f t="shared" si="125"/>
        <v/>
      </c>
      <c r="FS67" s="49" t="str">
        <f t="shared" si="125"/>
        <v/>
      </c>
      <c r="FT67" s="49" t="str">
        <f t="shared" si="125"/>
        <v/>
      </c>
      <c r="FU67" s="49" t="str">
        <f t="shared" si="125"/>
        <v/>
      </c>
      <c r="FV67" s="49" t="str">
        <f t="shared" si="125"/>
        <v/>
      </c>
      <c r="FW67" s="49" t="str">
        <f t="shared" si="125"/>
        <v/>
      </c>
      <c r="FX67" s="49" t="str">
        <f t="shared" si="125"/>
        <v/>
      </c>
      <c r="FY67" s="49" t="str">
        <f t="shared" si="125"/>
        <v/>
      </c>
      <c r="FZ67" s="49" t="str">
        <f t="shared" si="125"/>
        <v/>
      </c>
      <c r="GA67" s="49" t="str">
        <f t="shared" si="125"/>
        <v/>
      </c>
      <c r="GB67" s="49" t="str">
        <f t="shared" si="126"/>
        <v/>
      </c>
      <c r="GC67" s="49" t="str">
        <f t="shared" si="126"/>
        <v/>
      </c>
      <c r="GD67" s="49" t="str">
        <f t="shared" si="126"/>
        <v/>
      </c>
      <c r="GE67" s="49" t="str">
        <f t="shared" si="126"/>
        <v/>
      </c>
      <c r="GF67" s="49" t="str">
        <f t="shared" si="126"/>
        <v/>
      </c>
      <c r="GG67" s="49" t="str">
        <f t="shared" si="126"/>
        <v/>
      </c>
      <c r="GH67" s="49" t="str">
        <f t="shared" si="126"/>
        <v/>
      </c>
      <c r="GI67" s="49" t="str">
        <f t="shared" si="126"/>
        <v/>
      </c>
      <c r="GJ67" s="49" t="str">
        <f t="shared" si="126"/>
        <v/>
      </c>
      <c r="GK67" s="49" t="str">
        <f t="shared" si="126"/>
        <v/>
      </c>
      <c r="GL67" s="49" t="str">
        <f t="shared" si="127"/>
        <v/>
      </c>
      <c r="GM67" s="49" t="str">
        <f t="shared" si="127"/>
        <v/>
      </c>
      <c r="GN67" s="49" t="str">
        <f t="shared" si="127"/>
        <v/>
      </c>
      <c r="GO67" s="49" t="str">
        <f t="shared" si="127"/>
        <v/>
      </c>
      <c r="GP67" s="49" t="str">
        <f t="shared" si="127"/>
        <v/>
      </c>
      <c r="GQ67" s="49" t="str">
        <f t="shared" si="127"/>
        <v/>
      </c>
      <c r="GR67" s="49" t="str">
        <f t="shared" si="127"/>
        <v/>
      </c>
      <c r="GS67" s="49" t="str">
        <f t="shared" si="127"/>
        <v/>
      </c>
      <c r="GT67" s="49" t="str">
        <f t="shared" si="127"/>
        <v/>
      </c>
      <c r="GU67" s="49" t="str">
        <f t="shared" si="127"/>
        <v/>
      </c>
      <c r="GV67" s="49" t="str">
        <f t="shared" si="128"/>
        <v/>
      </c>
      <c r="GW67" s="49" t="str">
        <f t="shared" si="128"/>
        <v/>
      </c>
      <c r="GX67" s="49" t="str">
        <f t="shared" si="128"/>
        <v/>
      </c>
      <c r="GY67" s="49" t="str">
        <f t="shared" si="128"/>
        <v/>
      </c>
      <c r="GZ67" s="49" t="str">
        <f t="shared" si="128"/>
        <v/>
      </c>
      <c r="HA67" s="49" t="str">
        <f t="shared" si="128"/>
        <v/>
      </c>
      <c r="HB67" s="49" t="str">
        <f t="shared" si="128"/>
        <v/>
      </c>
      <c r="HC67" s="49" t="str">
        <f t="shared" si="128"/>
        <v/>
      </c>
      <c r="HD67" s="49" t="str">
        <f t="shared" si="128"/>
        <v/>
      </c>
      <c r="HE67" s="49" t="str">
        <f t="shared" si="128"/>
        <v/>
      </c>
      <c r="HF67" s="49" t="str">
        <f t="shared" si="129"/>
        <v/>
      </c>
      <c r="HG67" s="49" t="str">
        <f t="shared" si="129"/>
        <v/>
      </c>
      <c r="HH67" s="49" t="str">
        <f t="shared" si="129"/>
        <v/>
      </c>
      <c r="HI67" s="49" t="str">
        <f t="shared" si="129"/>
        <v/>
      </c>
      <c r="HJ67" s="49" t="str">
        <f t="shared" si="129"/>
        <v/>
      </c>
      <c r="HK67" s="49" t="str">
        <f t="shared" si="129"/>
        <v/>
      </c>
      <c r="HL67" s="49" t="str">
        <f t="shared" si="129"/>
        <v/>
      </c>
      <c r="HM67" s="49" t="str">
        <f t="shared" si="129"/>
        <v/>
      </c>
      <c r="HN67" s="49" t="str">
        <f t="shared" si="129"/>
        <v/>
      </c>
      <c r="HO67" s="49" t="str">
        <f t="shared" si="129"/>
        <v/>
      </c>
      <c r="HP67" s="49" t="str">
        <f t="shared" si="130"/>
        <v/>
      </c>
      <c r="HQ67" s="49" t="str">
        <f t="shared" si="130"/>
        <v/>
      </c>
      <c r="HR67" s="49" t="str">
        <f t="shared" si="130"/>
        <v/>
      </c>
      <c r="HS67" s="49" t="str">
        <f t="shared" si="130"/>
        <v/>
      </c>
      <c r="HT67" s="49" t="str">
        <f t="shared" si="130"/>
        <v/>
      </c>
      <c r="HU67" s="49" t="str">
        <f t="shared" si="130"/>
        <v/>
      </c>
      <c r="HV67" s="49" t="str">
        <f t="shared" si="130"/>
        <v/>
      </c>
      <c r="HW67" s="49" t="str">
        <f t="shared" si="130"/>
        <v/>
      </c>
      <c r="HX67" s="49" t="str">
        <f t="shared" si="130"/>
        <v/>
      </c>
      <c r="HY67" s="49" t="str">
        <f t="shared" si="130"/>
        <v/>
      </c>
      <c r="HZ67" s="49" t="str">
        <f t="shared" si="130"/>
        <v/>
      </c>
      <c r="IA67" s="49" t="str">
        <f t="shared" si="130"/>
        <v/>
      </c>
      <c r="IB67" s="49" t="str">
        <f t="shared" si="130"/>
        <v/>
      </c>
      <c r="IC67" s="49" t="str">
        <f t="shared" si="115"/>
        <v/>
      </c>
      <c r="ID67" s="49" t="str">
        <f t="shared" si="131"/>
        <v/>
      </c>
      <c r="IE67" s="49" t="str">
        <f t="shared" si="131"/>
        <v/>
      </c>
      <c r="IF67" s="49" t="str">
        <f t="shared" si="131"/>
        <v/>
      </c>
      <c r="IG67" s="49" t="str">
        <f t="shared" si="131"/>
        <v/>
      </c>
      <c r="IH67" s="49" t="str">
        <f t="shared" si="131"/>
        <v/>
      </c>
      <c r="II67" s="49" t="str">
        <f t="shared" si="131"/>
        <v/>
      </c>
      <c r="IJ67" s="49" t="str">
        <f t="shared" si="131"/>
        <v/>
      </c>
      <c r="IK67" s="49" t="str">
        <f t="shared" si="131"/>
        <v/>
      </c>
      <c r="IL67" s="49" t="str">
        <f t="shared" si="131"/>
        <v/>
      </c>
      <c r="IM67"/>
      <c r="IN67"/>
      <c r="IO67"/>
      <c r="IP67"/>
      <c r="IQ67"/>
      <c r="IR67"/>
      <c r="IS67"/>
      <c r="IT67"/>
      <c r="IU67"/>
      <c r="IV67"/>
    </row>
    <row r="68" spans="1:256" s="56" customFormat="1" ht="15.6" x14ac:dyDescent="0.3">
      <c r="A68" s="58" t="str">
        <f>IF($B68="","",VLOOKUP($B68,'Skyttere registrering'!$AB$2:$AE$101,3,FALSE))</f>
        <v/>
      </c>
      <c r="B68"/>
      <c r="C68" s="58" t="str">
        <f>IF($B68="","",VLOOKUP($B68,'Skyttere registrering'!$B$2:$K$101,2,FALSE))</f>
        <v/>
      </c>
      <c r="D68" s="58" t="str">
        <f>IF($B68="","",IF(VLOOKUP($B68,'Skyttere registrering'!$AB$2:$AE$101,4,FALSE)=0,"",VLOOKUP($B68,'Skyttere registrering'!$AB$2:$AE$101,4,FALSE)))</f>
        <v/>
      </c>
      <c r="E68" s="55" t="str">
        <f t="shared" si="3"/>
        <v/>
      </c>
      <c r="F68" s="61" t="str">
        <f t="shared" si="4"/>
        <v/>
      </c>
      <c r="G68" s="62" t="str">
        <f t="shared" si="5"/>
        <v/>
      </c>
      <c r="I68" s="63" t="str">
        <f t="shared" si="6"/>
        <v/>
      </c>
      <c r="K68" s="63" t="str">
        <f t="shared" si="7"/>
        <v/>
      </c>
      <c r="M68" s="63" t="str">
        <f t="shared" si="8"/>
        <v/>
      </c>
      <c r="O68" s="63" t="str">
        <f t="shared" si="9"/>
        <v/>
      </c>
      <c r="Q68" s="63" t="str">
        <f t="shared" si="10"/>
        <v/>
      </c>
      <c r="S68" s="63" t="str">
        <f t="shared" si="11"/>
        <v/>
      </c>
      <c r="U68" s="63" t="str">
        <f t="shared" si="12"/>
        <v/>
      </c>
      <c r="W68" s="63" t="str">
        <f t="shared" si="13"/>
        <v/>
      </c>
      <c r="Y68" s="63" t="str">
        <f t="shared" si="14"/>
        <v/>
      </c>
      <c r="AA68" s="63" t="str">
        <f t="shared" si="15"/>
        <v/>
      </c>
      <c r="AC68" s="63" t="str">
        <f t="shared" si="16"/>
        <v/>
      </c>
      <c r="AE68" s="63" t="str">
        <f t="shared" si="17"/>
        <v/>
      </c>
      <c r="AG68" s="63" t="str">
        <f t="shared" si="18"/>
        <v/>
      </c>
      <c r="AI68" s="63" t="str">
        <f t="shared" si="19"/>
        <v/>
      </c>
      <c r="AK68" s="63" t="str">
        <f t="shared" si="20"/>
        <v/>
      </c>
      <c r="AM68" s="63" t="str">
        <f t="shared" si="21"/>
        <v/>
      </c>
      <c r="AO68" s="63" t="str">
        <f t="shared" si="22"/>
        <v/>
      </c>
      <c r="AQ68" s="63" t="str">
        <f t="shared" si="23"/>
        <v/>
      </c>
      <c r="AS68" s="63" t="str">
        <f t="shared" si="24"/>
        <v/>
      </c>
      <c r="AU68" s="63" t="str">
        <f t="shared" si="25"/>
        <v/>
      </c>
      <c r="AW68" s="63" t="str">
        <f t="shared" si="26"/>
        <v/>
      </c>
      <c r="AY68" s="63" t="str">
        <f t="shared" si="27"/>
        <v/>
      </c>
      <c r="BA68" s="63" t="str">
        <f t="shared" si="28"/>
        <v/>
      </c>
      <c r="BC68" s="63" t="str">
        <f t="shared" si="29"/>
        <v/>
      </c>
      <c r="BE68" s="63" t="str">
        <f t="shared" si="30"/>
        <v/>
      </c>
      <c r="BG68" s="63" t="str">
        <f t="shared" si="31"/>
        <v/>
      </c>
      <c r="BI68" s="63" t="str">
        <f t="shared" si="32"/>
        <v/>
      </c>
      <c r="BK68" s="63" t="str">
        <f t="shared" si="33"/>
        <v/>
      </c>
      <c r="BM68" s="63" t="str">
        <f t="shared" si="34"/>
        <v/>
      </c>
      <c r="BO68" s="63" t="str">
        <f t="shared" si="35"/>
        <v/>
      </c>
      <c r="BQ68" s="63" t="str">
        <f t="shared" si="36"/>
        <v/>
      </c>
      <c r="BS68" s="63" t="str">
        <f t="shared" si="37"/>
        <v/>
      </c>
      <c r="BU68" s="63" t="str">
        <f t="shared" si="38"/>
        <v/>
      </c>
      <c r="BW68" s="63" t="str">
        <f t="shared" si="39"/>
        <v/>
      </c>
      <c r="BY68" s="63" t="str">
        <f t="shared" si="40"/>
        <v/>
      </c>
      <c r="CA68" s="63" t="str">
        <f t="shared" si="41"/>
        <v/>
      </c>
      <c r="CC68" s="63" t="str">
        <f t="shared" si="42"/>
        <v/>
      </c>
      <c r="CE68" s="63" t="str">
        <f t="shared" si="43"/>
        <v/>
      </c>
      <c r="CG68" s="63" t="str">
        <f t="shared" si="44"/>
        <v/>
      </c>
      <c r="CI68" s="63" t="str">
        <f t="shared" si="45"/>
        <v/>
      </c>
      <c r="CK68" s="63" t="str">
        <f t="shared" si="46"/>
        <v/>
      </c>
      <c r="CM68" s="63" t="str">
        <f t="shared" si="47"/>
        <v/>
      </c>
      <c r="CO68" s="63" t="str">
        <f t="shared" si="48"/>
        <v/>
      </c>
      <c r="CQ68" s="63" t="str">
        <f t="shared" si="49"/>
        <v/>
      </c>
      <c r="CS68" s="63" t="str">
        <f t="shared" si="50"/>
        <v/>
      </c>
      <c r="CU68" s="63" t="str">
        <f t="shared" si="51"/>
        <v/>
      </c>
      <c r="CW68" s="63" t="str">
        <f t="shared" si="52"/>
        <v/>
      </c>
      <c r="CY68" s="63" t="str">
        <f t="shared" si="53"/>
        <v/>
      </c>
      <c r="DA68" s="63" t="str">
        <f t="shared" si="54"/>
        <v/>
      </c>
      <c r="DC68" s="63" t="str">
        <f t="shared" si="55"/>
        <v/>
      </c>
      <c r="DE68" s="63" t="str">
        <f t="shared" si="56"/>
        <v/>
      </c>
      <c r="DG68" s="63" t="str">
        <f t="shared" si="57"/>
        <v/>
      </c>
      <c r="DI68" s="63" t="str">
        <f t="shared" si="58"/>
        <v/>
      </c>
      <c r="DK68" s="63" t="str">
        <f t="shared" si="59"/>
        <v/>
      </c>
      <c r="DM68" s="63" t="str">
        <f t="shared" si="60"/>
        <v/>
      </c>
      <c r="DO68" s="63" t="str">
        <f t="shared" si="61"/>
        <v/>
      </c>
      <c r="DQ68" s="63" t="str">
        <f t="shared" si="62"/>
        <v/>
      </c>
      <c r="DS68" s="63" t="str">
        <f t="shared" si="63"/>
        <v/>
      </c>
      <c r="DU68" s="63" t="str">
        <f t="shared" si="64"/>
        <v/>
      </c>
      <c r="DW68" s="63" t="str">
        <f t="shared" si="65"/>
        <v/>
      </c>
      <c r="DY68" s="63" t="str">
        <f t="shared" si="66"/>
        <v/>
      </c>
      <c r="EA68" s="63" t="str">
        <f t="shared" si="67"/>
        <v/>
      </c>
      <c r="EC68" s="63" t="str">
        <f t="shared" si="68"/>
        <v/>
      </c>
      <c r="EE68" s="63" t="str">
        <f t="shared" si="69"/>
        <v/>
      </c>
      <c r="EG68" s="63" t="str">
        <f t="shared" si="70"/>
        <v/>
      </c>
      <c r="EI68" s="63" t="str">
        <f t="shared" si="71"/>
        <v/>
      </c>
      <c r="EK68" s="63" t="str">
        <f t="shared" si="72"/>
        <v/>
      </c>
      <c r="EM68" s="63" t="str">
        <f t="shared" si="73"/>
        <v/>
      </c>
      <c r="EO68" s="63" t="str">
        <f t="shared" si="74"/>
        <v/>
      </c>
      <c r="EQ68" s="63" t="str">
        <f t="shared" si="75"/>
        <v/>
      </c>
      <c r="ES68" s="63" t="str">
        <f t="shared" si="76"/>
        <v/>
      </c>
      <c r="EU68" s="63" t="str">
        <f t="shared" si="77"/>
        <v/>
      </c>
      <c r="EW68" s="63" t="str">
        <f t="shared" si="78"/>
        <v/>
      </c>
      <c r="EY68" s="63" t="str">
        <f t="shared" si="79"/>
        <v/>
      </c>
      <c r="FA68" s="63" t="str">
        <f t="shared" si="80"/>
        <v/>
      </c>
      <c r="FB68"/>
      <c r="FC68"/>
      <c r="FD68"/>
      <c r="FE68"/>
      <c r="FF68"/>
      <c r="FG68"/>
      <c r="FH68"/>
      <c r="FI68"/>
      <c r="FJ68"/>
      <c r="FK68"/>
      <c r="FL68"/>
      <c r="FM68" s="46" t="str">
        <f t="shared" si="81"/>
        <v/>
      </c>
      <c r="FN68" s="47" t="str">
        <f t="shared" si="82"/>
        <v/>
      </c>
      <c r="FO68" s="48" t="str">
        <f t="shared" si="83"/>
        <v/>
      </c>
      <c r="FP68" s="49" t="str">
        <f t="shared" si="132"/>
        <v/>
      </c>
      <c r="FQ68" s="49" t="str">
        <f t="shared" si="132"/>
        <v/>
      </c>
      <c r="FR68" s="49" t="str">
        <f t="shared" si="125"/>
        <v/>
      </c>
      <c r="FS68" s="49" t="str">
        <f t="shared" si="125"/>
        <v/>
      </c>
      <c r="FT68" s="49" t="str">
        <f t="shared" si="125"/>
        <v/>
      </c>
      <c r="FU68" s="49" t="str">
        <f t="shared" si="125"/>
        <v/>
      </c>
      <c r="FV68" s="49" t="str">
        <f t="shared" si="125"/>
        <v/>
      </c>
      <c r="FW68" s="49" t="str">
        <f t="shared" si="125"/>
        <v/>
      </c>
      <c r="FX68" s="49" t="str">
        <f t="shared" si="125"/>
        <v/>
      </c>
      <c r="FY68" s="49" t="str">
        <f t="shared" si="125"/>
        <v/>
      </c>
      <c r="FZ68" s="49" t="str">
        <f t="shared" si="125"/>
        <v/>
      </c>
      <c r="GA68" s="49" t="str">
        <f t="shared" si="125"/>
        <v/>
      </c>
      <c r="GB68" s="49" t="str">
        <f t="shared" si="126"/>
        <v/>
      </c>
      <c r="GC68" s="49" t="str">
        <f t="shared" si="126"/>
        <v/>
      </c>
      <c r="GD68" s="49" t="str">
        <f t="shared" si="126"/>
        <v/>
      </c>
      <c r="GE68" s="49" t="str">
        <f t="shared" si="126"/>
        <v/>
      </c>
      <c r="GF68" s="49" t="str">
        <f t="shared" si="126"/>
        <v/>
      </c>
      <c r="GG68" s="49" t="str">
        <f t="shared" si="126"/>
        <v/>
      </c>
      <c r="GH68" s="49" t="str">
        <f t="shared" si="126"/>
        <v/>
      </c>
      <c r="GI68" s="49" t="str">
        <f t="shared" si="126"/>
        <v/>
      </c>
      <c r="GJ68" s="49" t="str">
        <f t="shared" si="126"/>
        <v/>
      </c>
      <c r="GK68" s="49" t="str">
        <f t="shared" si="126"/>
        <v/>
      </c>
      <c r="GL68" s="49" t="str">
        <f t="shared" si="127"/>
        <v/>
      </c>
      <c r="GM68" s="49" t="str">
        <f t="shared" si="127"/>
        <v/>
      </c>
      <c r="GN68" s="49" t="str">
        <f t="shared" si="127"/>
        <v/>
      </c>
      <c r="GO68" s="49" t="str">
        <f t="shared" si="127"/>
        <v/>
      </c>
      <c r="GP68" s="49" t="str">
        <f t="shared" si="127"/>
        <v/>
      </c>
      <c r="GQ68" s="49" t="str">
        <f t="shared" si="127"/>
        <v/>
      </c>
      <c r="GR68" s="49" t="str">
        <f t="shared" si="127"/>
        <v/>
      </c>
      <c r="GS68" s="49" t="str">
        <f t="shared" si="127"/>
        <v/>
      </c>
      <c r="GT68" s="49" t="str">
        <f t="shared" si="127"/>
        <v/>
      </c>
      <c r="GU68" s="49" t="str">
        <f t="shared" si="127"/>
        <v/>
      </c>
      <c r="GV68" s="49" t="str">
        <f t="shared" si="128"/>
        <v/>
      </c>
      <c r="GW68" s="49" t="str">
        <f t="shared" si="128"/>
        <v/>
      </c>
      <c r="GX68" s="49" t="str">
        <f t="shared" si="128"/>
        <v/>
      </c>
      <c r="GY68" s="49" t="str">
        <f t="shared" si="128"/>
        <v/>
      </c>
      <c r="GZ68" s="49" t="str">
        <f t="shared" si="128"/>
        <v/>
      </c>
      <c r="HA68" s="49" t="str">
        <f t="shared" si="128"/>
        <v/>
      </c>
      <c r="HB68" s="49" t="str">
        <f t="shared" si="128"/>
        <v/>
      </c>
      <c r="HC68" s="49" t="str">
        <f t="shared" si="128"/>
        <v/>
      </c>
      <c r="HD68" s="49" t="str">
        <f t="shared" si="128"/>
        <v/>
      </c>
      <c r="HE68" s="49" t="str">
        <f t="shared" si="128"/>
        <v/>
      </c>
      <c r="HF68" s="49" t="str">
        <f t="shared" si="129"/>
        <v/>
      </c>
      <c r="HG68" s="49" t="str">
        <f t="shared" si="129"/>
        <v/>
      </c>
      <c r="HH68" s="49" t="str">
        <f t="shared" si="129"/>
        <v/>
      </c>
      <c r="HI68" s="49" t="str">
        <f t="shared" si="129"/>
        <v/>
      </c>
      <c r="HJ68" s="49" t="str">
        <f t="shared" si="129"/>
        <v/>
      </c>
      <c r="HK68" s="49" t="str">
        <f t="shared" si="129"/>
        <v/>
      </c>
      <c r="HL68" s="49" t="str">
        <f t="shared" si="129"/>
        <v/>
      </c>
      <c r="HM68" s="49" t="str">
        <f t="shared" si="129"/>
        <v/>
      </c>
      <c r="HN68" s="49" t="str">
        <f t="shared" si="129"/>
        <v/>
      </c>
      <c r="HO68" s="49" t="str">
        <f t="shared" si="129"/>
        <v/>
      </c>
      <c r="HP68" s="49" t="str">
        <f t="shared" si="130"/>
        <v/>
      </c>
      <c r="HQ68" s="49" t="str">
        <f t="shared" si="130"/>
        <v/>
      </c>
      <c r="HR68" s="49" t="str">
        <f t="shared" si="130"/>
        <v/>
      </c>
      <c r="HS68" s="49" t="str">
        <f t="shared" si="130"/>
        <v/>
      </c>
      <c r="HT68" s="49" t="str">
        <f t="shared" si="130"/>
        <v/>
      </c>
      <c r="HU68" s="49" t="str">
        <f t="shared" si="130"/>
        <v/>
      </c>
      <c r="HV68" s="49" t="str">
        <f t="shared" si="130"/>
        <v/>
      </c>
      <c r="HW68" s="49" t="str">
        <f t="shared" si="130"/>
        <v/>
      </c>
      <c r="HX68" s="49" t="str">
        <f t="shared" si="130"/>
        <v/>
      </c>
      <c r="HY68" s="49" t="str">
        <f t="shared" si="130"/>
        <v/>
      </c>
      <c r="HZ68" s="49" t="str">
        <f t="shared" si="130"/>
        <v/>
      </c>
      <c r="IA68" s="49" t="str">
        <f t="shared" si="130"/>
        <v/>
      </c>
      <c r="IB68" s="49" t="str">
        <f t="shared" si="130"/>
        <v/>
      </c>
      <c r="IC68" s="49" t="str">
        <f t="shared" si="115"/>
        <v/>
      </c>
      <c r="ID68" s="49" t="str">
        <f t="shared" si="131"/>
        <v/>
      </c>
      <c r="IE68" s="49" t="str">
        <f t="shared" si="131"/>
        <v/>
      </c>
      <c r="IF68" s="49" t="str">
        <f t="shared" si="131"/>
        <v/>
      </c>
      <c r="IG68" s="49" t="str">
        <f t="shared" si="131"/>
        <v/>
      </c>
      <c r="IH68" s="49" t="str">
        <f t="shared" si="131"/>
        <v/>
      </c>
      <c r="II68" s="49" t="str">
        <f t="shared" si="131"/>
        <v/>
      </c>
      <c r="IJ68" s="49" t="str">
        <f t="shared" si="131"/>
        <v/>
      </c>
      <c r="IK68" s="49" t="str">
        <f t="shared" si="131"/>
        <v/>
      </c>
      <c r="IL68" s="49" t="str">
        <f t="shared" si="131"/>
        <v/>
      </c>
      <c r="IM68"/>
      <c r="IN68"/>
      <c r="IO68"/>
      <c r="IP68"/>
      <c r="IQ68"/>
      <c r="IR68"/>
      <c r="IS68"/>
      <c r="IT68"/>
      <c r="IU68"/>
      <c r="IV68"/>
    </row>
    <row r="69" spans="1:256" s="56" customFormat="1" ht="15.6" x14ac:dyDescent="0.3">
      <c r="A69" s="58" t="str">
        <f>IF($B69="","",VLOOKUP($B69,'Skyttere registrering'!$AB$2:$AE$101,3,FALSE))</f>
        <v/>
      </c>
      <c r="B69"/>
      <c r="C69" s="58" t="str">
        <f>IF($B69="","",VLOOKUP($B69,'Skyttere registrering'!$B$2:$K$101,2,FALSE))</f>
        <v/>
      </c>
      <c r="D69" s="58" t="str">
        <f>IF($B69="","",IF(VLOOKUP($B69,'Skyttere registrering'!$AB$2:$AE$101,4,FALSE)=0,"",VLOOKUP($B69,'Skyttere registrering'!$AB$2:$AE$101,4,FALSE)))</f>
        <v/>
      </c>
      <c r="E69" s="55" t="str">
        <f t="shared" si="3"/>
        <v/>
      </c>
      <c r="F69" s="61" t="str">
        <f t="shared" si="4"/>
        <v/>
      </c>
      <c r="G69" s="62" t="str">
        <f t="shared" si="5"/>
        <v/>
      </c>
      <c r="I69" s="63" t="str">
        <f t="shared" si="6"/>
        <v/>
      </c>
      <c r="K69" s="63" t="str">
        <f t="shared" si="7"/>
        <v/>
      </c>
      <c r="M69" s="63" t="str">
        <f t="shared" si="8"/>
        <v/>
      </c>
      <c r="O69" s="63" t="str">
        <f t="shared" si="9"/>
        <v/>
      </c>
      <c r="Q69" s="63" t="str">
        <f t="shared" si="10"/>
        <v/>
      </c>
      <c r="S69" s="63" t="str">
        <f t="shared" si="11"/>
        <v/>
      </c>
      <c r="U69" s="63" t="str">
        <f t="shared" si="12"/>
        <v/>
      </c>
      <c r="W69" s="63" t="str">
        <f t="shared" si="13"/>
        <v/>
      </c>
      <c r="Y69" s="63" t="str">
        <f t="shared" si="14"/>
        <v/>
      </c>
      <c r="AA69" s="63" t="str">
        <f t="shared" si="15"/>
        <v/>
      </c>
      <c r="AC69" s="63" t="str">
        <f t="shared" si="16"/>
        <v/>
      </c>
      <c r="AE69" s="63" t="str">
        <f t="shared" si="17"/>
        <v/>
      </c>
      <c r="AG69" s="63" t="str">
        <f t="shared" si="18"/>
        <v/>
      </c>
      <c r="AI69" s="63" t="str">
        <f t="shared" si="19"/>
        <v/>
      </c>
      <c r="AK69" s="63" t="str">
        <f t="shared" si="20"/>
        <v/>
      </c>
      <c r="AM69" s="63" t="str">
        <f t="shared" si="21"/>
        <v/>
      </c>
      <c r="AO69" s="63" t="str">
        <f t="shared" si="22"/>
        <v/>
      </c>
      <c r="AQ69" s="63" t="str">
        <f t="shared" si="23"/>
        <v/>
      </c>
      <c r="AS69" s="63" t="str">
        <f t="shared" si="24"/>
        <v/>
      </c>
      <c r="AU69" s="63" t="str">
        <f t="shared" si="25"/>
        <v/>
      </c>
      <c r="AW69" s="63" t="str">
        <f t="shared" si="26"/>
        <v/>
      </c>
      <c r="AY69" s="63" t="str">
        <f t="shared" si="27"/>
        <v/>
      </c>
      <c r="BA69" s="63" t="str">
        <f t="shared" si="28"/>
        <v/>
      </c>
      <c r="BC69" s="63" t="str">
        <f t="shared" si="29"/>
        <v/>
      </c>
      <c r="BE69" s="63" t="str">
        <f t="shared" si="30"/>
        <v/>
      </c>
      <c r="BG69" s="63" t="str">
        <f t="shared" si="31"/>
        <v/>
      </c>
      <c r="BI69" s="63" t="str">
        <f t="shared" si="32"/>
        <v/>
      </c>
      <c r="BK69" s="63" t="str">
        <f t="shared" si="33"/>
        <v/>
      </c>
      <c r="BM69" s="63" t="str">
        <f t="shared" si="34"/>
        <v/>
      </c>
      <c r="BO69" s="63" t="str">
        <f t="shared" si="35"/>
        <v/>
      </c>
      <c r="BQ69" s="63" t="str">
        <f t="shared" si="36"/>
        <v/>
      </c>
      <c r="BS69" s="63" t="str">
        <f t="shared" si="37"/>
        <v/>
      </c>
      <c r="BU69" s="63" t="str">
        <f t="shared" si="38"/>
        <v/>
      </c>
      <c r="BW69" s="63" t="str">
        <f t="shared" si="39"/>
        <v/>
      </c>
      <c r="BY69" s="63" t="str">
        <f t="shared" si="40"/>
        <v/>
      </c>
      <c r="CA69" s="63" t="str">
        <f t="shared" si="41"/>
        <v/>
      </c>
      <c r="CC69" s="63" t="str">
        <f t="shared" si="42"/>
        <v/>
      </c>
      <c r="CE69" s="63" t="str">
        <f t="shared" si="43"/>
        <v/>
      </c>
      <c r="CG69" s="63" t="str">
        <f t="shared" si="44"/>
        <v/>
      </c>
      <c r="CI69" s="63" t="str">
        <f t="shared" si="45"/>
        <v/>
      </c>
      <c r="CK69" s="63" t="str">
        <f t="shared" si="46"/>
        <v/>
      </c>
      <c r="CM69" s="63" t="str">
        <f t="shared" si="47"/>
        <v/>
      </c>
      <c r="CO69" s="63" t="str">
        <f t="shared" si="48"/>
        <v/>
      </c>
      <c r="CQ69" s="63" t="str">
        <f t="shared" si="49"/>
        <v/>
      </c>
      <c r="CS69" s="63" t="str">
        <f t="shared" si="50"/>
        <v/>
      </c>
      <c r="CU69" s="63" t="str">
        <f t="shared" si="51"/>
        <v/>
      </c>
      <c r="CW69" s="63" t="str">
        <f t="shared" si="52"/>
        <v/>
      </c>
      <c r="CY69" s="63" t="str">
        <f t="shared" si="53"/>
        <v/>
      </c>
      <c r="DA69" s="63" t="str">
        <f t="shared" si="54"/>
        <v/>
      </c>
      <c r="DC69" s="63" t="str">
        <f t="shared" si="55"/>
        <v/>
      </c>
      <c r="DE69" s="63" t="str">
        <f t="shared" si="56"/>
        <v/>
      </c>
      <c r="DG69" s="63" t="str">
        <f t="shared" si="57"/>
        <v/>
      </c>
      <c r="DI69" s="63" t="str">
        <f t="shared" si="58"/>
        <v/>
      </c>
      <c r="DK69" s="63" t="str">
        <f t="shared" si="59"/>
        <v/>
      </c>
      <c r="DM69" s="63" t="str">
        <f t="shared" si="60"/>
        <v/>
      </c>
      <c r="DO69" s="63" t="str">
        <f t="shared" si="61"/>
        <v/>
      </c>
      <c r="DQ69" s="63" t="str">
        <f t="shared" si="62"/>
        <v/>
      </c>
      <c r="DS69" s="63" t="str">
        <f t="shared" si="63"/>
        <v/>
      </c>
      <c r="DU69" s="63" t="str">
        <f t="shared" si="64"/>
        <v/>
      </c>
      <c r="DW69" s="63" t="str">
        <f t="shared" si="65"/>
        <v/>
      </c>
      <c r="DY69" s="63" t="str">
        <f t="shared" si="66"/>
        <v/>
      </c>
      <c r="EA69" s="63" t="str">
        <f t="shared" si="67"/>
        <v/>
      </c>
      <c r="EC69" s="63" t="str">
        <f t="shared" si="68"/>
        <v/>
      </c>
      <c r="EE69" s="63" t="str">
        <f t="shared" si="69"/>
        <v/>
      </c>
      <c r="EG69" s="63" t="str">
        <f t="shared" si="70"/>
        <v/>
      </c>
      <c r="EI69" s="63" t="str">
        <f t="shared" si="71"/>
        <v/>
      </c>
      <c r="EK69" s="63" t="str">
        <f t="shared" si="72"/>
        <v/>
      </c>
      <c r="EM69" s="63" t="str">
        <f t="shared" si="73"/>
        <v/>
      </c>
      <c r="EO69" s="63" t="str">
        <f t="shared" si="74"/>
        <v/>
      </c>
      <c r="EQ69" s="63" t="str">
        <f t="shared" si="75"/>
        <v/>
      </c>
      <c r="ES69" s="63" t="str">
        <f t="shared" si="76"/>
        <v/>
      </c>
      <c r="EU69" s="63" t="str">
        <f t="shared" si="77"/>
        <v/>
      </c>
      <c r="EW69" s="63" t="str">
        <f t="shared" si="78"/>
        <v/>
      </c>
      <c r="EY69" s="63" t="str">
        <f t="shared" si="79"/>
        <v/>
      </c>
      <c r="FA69" s="63" t="str">
        <f t="shared" si="80"/>
        <v/>
      </c>
      <c r="FB69"/>
      <c r="FC69"/>
      <c r="FD69"/>
      <c r="FE69"/>
      <c r="FF69"/>
      <c r="FG69"/>
      <c r="FH69"/>
      <c r="FI69"/>
      <c r="FJ69"/>
      <c r="FK69"/>
      <c r="FL69"/>
      <c r="FM69" s="46" t="str">
        <f t="shared" si="81"/>
        <v/>
      </c>
      <c r="FN69" s="47" t="str">
        <f t="shared" si="82"/>
        <v/>
      </c>
      <c r="FO69" s="48" t="str">
        <f t="shared" si="83"/>
        <v/>
      </c>
      <c r="FP69" s="49" t="str">
        <f t="shared" si="132"/>
        <v/>
      </c>
      <c r="FQ69" s="49" t="str">
        <f t="shared" si="132"/>
        <v/>
      </c>
      <c r="FR69" s="49" t="str">
        <f t="shared" si="125"/>
        <v/>
      </c>
      <c r="FS69" s="49" t="str">
        <f t="shared" si="125"/>
        <v/>
      </c>
      <c r="FT69" s="49" t="str">
        <f t="shared" si="125"/>
        <v/>
      </c>
      <c r="FU69" s="49" t="str">
        <f t="shared" si="125"/>
        <v/>
      </c>
      <c r="FV69" s="49" t="str">
        <f t="shared" si="125"/>
        <v/>
      </c>
      <c r="FW69" s="49" t="str">
        <f t="shared" si="125"/>
        <v/>
      </c>
      <c r="FX69" s="49" t="str">
        <f t="shared" si="125"/>
        <v/>
      </c>
      <c r="FY69" s="49" t="str">
        <f t="shared" si="125"/>
        <v/>
      </c>
      <c r="FZ69" s="49" t="str">
        <f t="shared" si="125"/>
        <v/>
      </c>
      <c r="GA69" s="49" t="str">
        <f t="shared" si="125"/>
        <v/>
      </c>
      <c r="GB69" s="49" t="str">
        <f t="shared" si="126"/>
        <v/>
      </c>
      <c r="GC69" s="49" t="str">
        <f t="shared" si="126"/>
        <v/>
      </c>
      <c r="GD69" s="49" t="str">
        <f t="shared" si="126"/>
        <v/>
      </c>
      <c r="GE69" s="49" t="str">
        <f t="shared" si="126"/>
        <v/>
      </c>
      <c r="GF69" s="49" t="str">
        <f t="shared" si="126"/>
        <v/>
      </c>
      <c r="GG69" s="49" t="str">
        <f t="shared" si="126"/>
        <v/>
      </c>
      <c r="GH69" s="49" t="str">
        <f t="shared" si="126"/>
        <v/>
      </c>
      <c r="GI69" s="49" t="str">
        <f t="shared" si="126"/>
        <v/>
      </c>
      <c r="GJ69" s="49" t="str">
        <f t="shared" si="126"/>
        <v/>
      </c>
      <c r="GK69" s="49" t="str">
        <f t="shared" si="126"/>
        <v/>
      </c>
      <c r="GL69" s="49" t="str">
        <f t="shared" si="127"/>
        <v/>
      </c>
      <c r="GM69" s="49" t="str">
        <f t="shared" si="127"/>
        <v/>
      </c>
      <c r="GN69" s="49" t="str">
        <f t="shared" si="127"/>
        <v/>
      </c>
      <c r="GO69" s="49" t="str">
        <f t="shared" si="127"/>
        <v/>
      </c>
      <c r="GP69" s="49" t="str">
        <f t="shared" si="127"/>
        <v/>
      </c>
      <c r="GQ69" s="49" t="str">
        <f t="shared" si="127"/>
        <v/>
      </c>
      <c r="GR69" s="49" t="str">
        <f t="shared" si="127"/>
        <v/>
      </c>
      <c r="GS69" s="49" t="str">
        <f t="shared" si="127"/>
        <v/>
      </c>
      <c r="GT69" s="49" t="str">
        <f t="shared" si="127"/>
        <v/>
      </c>
      <c r="GU69" s="49" t="str">
        <f t="shared" si="127"/>
        <v/>
      </c>
      <c r="GV69" s="49" t="str">
        <f t="shared" si="128"/>
        <v/>
      </c>
      <c r="GW69" s="49" t="str">
        <f t="shared" si="128"/>
        <v/>
      </c>
      <c r="GX69" s="49" t="str">
        <f t="shared" si="128"/>
        <v/>
      </c>
      <c r="GY69" s="49" t="str">
        <f t="shared" si="128"/>
        <v/>
      </c>
      <c r="GZ69" s="49" t="str">
        <f t="shared" si="128"/>
        <v/>
      </c>
      <c r="HA69" s="49" t="str">
        <f t="shared" si="128"/>
        <v/>
      </c>
      <c r="HB69" s="49" t="str">
        <f t="shared" si="128"/>
        <v/>
      </c>
      <c r="HC69" s="49" t="str">
        <f t="shared" si="128"/>
        <v/>
      </c>
      <c r="HD69" s="49" t="str">
        <f t="shared" si="128"/>
        <v/>
      </c>
      <c r="HE69" s="49" t="str">
        <f t="shared" si="128"/>
        <v/>
      </c>
      <c r="HF69" s="49" t="str">
        <f t="shared" si="129"/>
        <v/>
      </c>
      <c r="HG69" s="49" t="str">
        <f t="shared" si="129"/>
        <v/>
      </c>
      <c r="HH69" s="49" t="str">
        <f t="shared" si="129"/>
        <v/>
      </c>
      <c r="HI69" s="49" t="str">
        <f t="shared" si="129"/>
        <v/>
      </c>
      <c r="HJ69" s="49" t="str">
        <f t="shared" si="129"/>
        <v/>
      </c>
      <c r="HK69" s="49" t="str">
        <f t="shared" si="129"/>
        <v/>
      </c>
      <c r="HL69" s="49" t="str">
        <f t="shared" si="129"/>
        <v/>
      </c>
      <c r="HM69" s="49" t="str">
        <f t="shared" si="129"/>
        <v/>
      </c>
      <c r="HN69" s="49" t="str">
        <f t="shared" si="129"/>
        <v/>
      </c>
      <c r="HO69" s="49" t="str">
        <f t="shared" si="129"/>
        <v/>
      </c>
      <c r="HP69" s="49" t="str">
        <f t="shared" si="130"/>
        <v/>
      </c>
      <c r="HQ69" s="49" t="str">
        <f t="shared" si="130"/>
        <v/>
      </c>
      <c r="HR69" s="49" t="str">
        <f t="shared" si="130"/>
        <v/>
      </c>
      <c r="HS69" s="49" t="str">
        <f t="shared" si="130"/>
        <v/>
      </c>
      <c r="HT69" s="49" t="str">
        <f t="shared" si="130"/>
        <v/>
      </c>
      <c r="HU69" s="49" t="str">
        <f t="shared" si="130"/>
        <v/>
      </c>
      <c r="HV69" s="49" t="str">
        <f t="shared" si="130"/>
        <v/>
      </c>
      <c r="HW69" s="49" t="str">
        <f t="shared" si="130"/>
        <v/>
      </c>
      <c r="HX69" s="49" t="str">
        <f t="shared" si="130"/>
        <v/>
      </c>
      <c r="HY69" s="49" t="str">
        <f t="shared" si="130"/>
        <v/>
      </c>
      <c r="HZ69" s="49" t="str">
        <f t="shared" si="130"/>
        <v/>
      </c>
      <c r="IA69" s="49" t="str">
        <f t="shared" si="130"/>
        <v/>
      </c>
      <c r="IB69" s="49" t="str">
        <f t="shared" si="130"/>
        <v/>
      </c>
      <c r="IC69" s="49" t="str">
        <f t="shared" si="115"/>
        <v/>
      </c>
      <c r="ID69" s="49" t="str">
        <f t="shared" si="131"/>
        <v/>
      </c>
      <c r="IE69" s="49" t="str">
        <f t="shared" si="131"/>
        <v/>
      </c>
      <c r="IF69" s="49" t="str">
        <f t="shared" si="131"/>
        <v/>
      </c>
      <c r="IG69" s="49" t="str">
        <f t="shared" si="131"/>
        <v/>
      </c>
      <c r="IH69" s="49" t="str">
        <f t="shared" si="131"/>
        <v/>
      </c>
      <c r="II69" s="49" t="str">
        <f t="shared" si="131"/>
        <v/>
      </c>
      <c r="IJ69" s="49" t="str">
        <f t="shared" si="131"/>
        <v/>
      </c>
      <c r="IK69" s="49" t="str">
        <f t="shared" si="131"/>
        <v/>
      </c>
      <c r="IL69" s="49" t="str">
        <f t="shared" si="131"/>
        <v/>
      </c>
      <c r="IM69"/>
      <c r="IN69"/>
      <c r="IO69"/>
      <c r="IP69"/>
      <c r="IQ69"/>
      <c r="IR69"/>
      <c r="IS69"/>
      <c r="IT69"/>
      <c r="IU69"/>
      <c r="IV69"/>
    </row>
    <row r="70" spans="1:256" s="56" customFormat="1" ht="15.6" x14ac:dyDescent="0.3">
      <c r="A70" s="58" t="str">
        <f>IF($B70="","",VLOOKUP($B70,'Skyttere registrering'!$AB$2:$AE$101,3,FALSE))</f>
        <v/>
      </c>
      <c r="B70"/>
      <c r="C70" s="58" t="str">
        <f>IF($B70="","",VLOOKUP($B70,'Skyttere registrering'!$B$2:$K$101,2,FALSE))</f>
        <v/>
      </c>
      <c r="D70" s="58" t="str">
        <f>IF($B70="","",IF(VLOOKUP($B70,'Skyttere registrering'!$AB$2:$AE$101,4,FALSE)=0,"",VLOOKUP($B70,'Skyttere registrering'!$AB$2:$AE$101,4,FALSE)))</f>
        <v/>
      </c>
      <c r="E70" s="55" t="str">
        <f t="shared" ref="E70:E105" si="133">IF(G70="","",IF(G70&lt;7.5,"1",IF(G70&lt;8.1,"2",IF(G70&lt;8.6,"3",IF(G70&lt;9,"4",IF(G70&lt;9.3,"5",IF(G70&lt;9.5,"6","7")))))))</f>
        <v/>
      </c>
      <c r="F70" s="61" t="str">
        <f t="shared" ref="F70:F105" si="134">FO70</f>
        <v/>
      </c>
      <c r="G70" s="62" t="str">
        <f t="shared" ref="G70:G105" si="135">FM70</f>
        <v/>
      </c>
      <c r="I70" s="63" t="str">
        <f t="shared" ref="I70:I105" si="136">IF(AND($B70&lt;&gt;"",H$3&lt;&gt;"",H70&lt;&gt;""),H70/H$3,"")</f>
        <v/>
      </c>
      <c r="K70" s="63" t="str">
        <f t="shared" ref="K70:K105" si="137">IF(AND($B70&lt;&gt;"",J$3&lt;&gt;"",J70&lt;&gt;""),J70/J$3,"")</f>
        <v/>
      </c>
      <c r="M70" s="63" t="str">
        <f t="shared" ref="M70:M105" si="138">IF(AND($B70&lt;&gt;"",L$3&lt;&gt;"",L70&lt;&gt;""),L70/L$3,"")</f>
        <v/>
      </c>
      <c r="O70" s="63" t="str">
        <f t="shared" ref="O70:O105" si="139">IF(AND($B70&lt;&gt;"",N$3&lt;&gt;"",N70&lt;&gt;""),N70/N$3,"")</f>
        <v/>
      </c>
      <c r="Q70" s="63" t="str">
        <f t="shared" ref="Q70:Q105" si="140">IF(AND($B70&lt;&gt;"",P$3&lt;&gt;"",P70&lt;&gt;""),P70/P$3,"")</f>
        <v/>
      </c>
      <c r="S70" s="63" t="str">
        <f t="shared" ref="S70:S105" si="141">IF(AND($B70&lt;&gt;"",R$3&lt;&gt;"",R70&lt;&gt;""),R70/R$3,"")</f>
        <v/>
      </c>
      <c r="U70" s="63" t="str">
        <f t="shared" ref="U70:U105" si="142">IF(AND($B70&lt;&gt;"",T$3&lt;&gt;"",T70&lt;&gt;""),T70/T$3,"")</f>
        <v/>
      </c>
      <c r="W70" s="63" t="str">
        <f t="shared" ref="W70:W105" si="143">IF(AND($B70&lt;&gt;"",V$3&lt;&gt;"",V70&lt;&gt;""),V70/V$3,"")</f>
        <v/>
      </c>
      <c r="Y70" s="63" t="str">
        <f t="shared" ref="Y70:Y105" si="144">IF(AND($B70&lt;&gt;"",X$3&lt;&gt;"",X70&lt;&gt;""),X70/X$3,"")</f>
        <v/>
      </c>
      <c r="AA70" s="63" t="str">
        <f t="shared" ref="AA70:AA105" si="145">IF(AND($B70&lt;&gt;"",Z$3&lt;&gt;"",Z70&lt;&gt;""),Z70/Z$3,"")</f>
        <v/>
      </c>
      <c r="AC70" s="63" t="str">
        <f t="shared" ref="AC70:AC105" si="146">IF(AND($B70&lt;&gt;"",AB$3&lt;&gt;"",AB70&lt;&gt;""),AB70/AB$3,"")</f>
        <v/>
      </c>
      <c r="AE70" s="63" t="str">
        <f t="shared" ref="AE70:AE105" si="147">IF(AND($B70&lt;&gt;"",AD$3&lt;&gt;"",AD70&lt;&gt;""),AD70/AD$3,"")</f>
        <v/>
      </c>
      <c r="AG70" s="63" t="str">
        <f t="shared" ref="AG70:AG105" si="148">IF(AND($B70&lt;&gt;"",AF$3&lt;&gt;"",AF70&lt;&gt;""),AF70/AF$3,"")</f>
        <v/>
      </c>
      <c r="AI70" s="63" t="str">
        <f t="shared" ref="AI70:AI105" si="149">IF(AND($B70&lt;&gt;"",AH$3&lt;&gt;"",AH70&lt;&gt;""),AH70/AH$3,"")</f>
        <v/>
      </c>
      <c r="AK70" s="63" t="str">
        <f t="shared" ref="AK70:AK105" si="150">IF(AND($B70&lt;&gt;"",AJ$3&lt;&gt;"",AJ70&lt;&gt;""),AJ70/AJ$3,"")</f>
        <v/>
      </c>
      <c r="AM70" s="63" t="str">
        <f t="shared" ref="AM70:AM105" si="151">IF(AND($B70&lt;&gt;"",AL$3&lt;&gt;"",AL70&lt;&gt;""),AL70/AL$3,"")</f>
        <v/>
      </c>
      <c r="AO70" s="63" t="str">
        <f t="shared" ref="AO70:AO105" si="152">IF(AND($B70&lt;&gt;"",AN$3&lt;&gt;"",AN70&lt;&gt;""),AN70/AN$3,"")</f>
        <v/>
      </c>
      <c r="AQ70" s="63" t="str">
        <f t="shared" ref="AQ70:AQ105" si="153">IF(AND($B70&lt;&gt;"",AP$3&lt;&gt;"",AP70&lt;&gt;""),AP70/AP$3,"")</f>
        <v/>
      </c>
      <c r="AS70" s="63" t="str">
        <f t="shared" ref="AS70:AS105" si="154">IF(AND($B70&lt;&gt;"",AR$3&lt;&gt;"",AR70&lt;&gt;""),AR70/AR$3,"")</f>
        <v/>
      </c>
      <c r="AU70" s="63" t="str">
        <f t="shared" ref="AU70:AU105" si="155">IF(AND($B70&lt;&gt;"",AT$3&lt;&gt;"",AT70&lt;&gt;""),AT70/AT$3,"")</f>
        <v/>
      </c>
      <c r="AW70" s="63" t="str">
        <f t="shared" ref="AW70:AW105" si="156">IF(AND($B70&lt;&gt;"",AV$3&lt;&gt;"",AV70&lt;&gt;""),AV70/AV$3,"")</f>
        <v/>
      </c>
      <c r="AY70" s="63" t="str">
        <f t="shared" ref="AY70:AY105" si="157">IF(AND($B70&lt;&gt;"",AX$3&lt;&gt;"",AX70&lt;&gt;""),AX70/AX$3,"")</f>
        <v/>
      </c>
      <c r="BA70" s="63" t="str">
        <f t="shared" ref="BA70:BA105" si="158">IF(AND($B70&lt;&gt;"",AZ$3&lt;&gt;"",AZ70&lt;&gt;""),AZ70/AZ$3,"")</f>
        <v/>
      </c>
      <c r="BC70" s="63" t="str">
        <f t="shared" ref="BC70:BC105" si="159">IF(AND($B70&lt;&gt;"",BB$3&lt;&gt;"",BB70&lt;&gt;""),BB70/BB$3,"")</f>
        <v/>
      </c>
      <c r="BE70" s="63" t="str">
        <f t="shared" ref="BE70:BE105" si="160">IF(AND($B70&lt;&gt;"",BD$3&lt;&gt;"",BD70&lt;&gt;""),BD70/BD$3,"")</f>
        <v/>
      </c>
      <c r="BG70" s="63" t="str">
        <f t="shared" ref="BG70:BG105" si="161">IF(AND($B70&lt;&gt;"",BF$3&lt;&gt;"",BF70&lt;&gt;""),BF70/BF$3,"")</f>
        <v/>
      </c>
      <c r="BI70" s="63" t="str">
        <f t="shared" ref="BI70:BI105" si="162">IF(AND($B70&lt;&gt;"",BH$3&lt;&gt;"",BH70&lt;&gt;""),BH70/BH$3,"")</f>
        <v/>
      </c>
      <c r="BK70" s="63" t="str">
        <f t="shared" ref="BK70:BK105" si="163">IF(AND($B70&lt;&gt;"",BJ$3&lt;&gt;"",BJ70&lt;&gt;""),BJ70/BJ$3,"")</f>
        <v/>
      </c>
      <c r="BM70" s="63" t="str">
        <f t="shared" ref="BM70:BM105" si="164">IF(AND($B70&lt;&gt;"",BL$3&lt;&gt;"",BL70&lt;&gt;""),BL70/BL$3,"")</f>
        <v/>
      </c>
      <c r="BO70" s="63" t="str">
        <f t="shared" ref="BO70:BO105" si="165">IF(AND($B70&lt;&gt;"",BN$3&lt;&gt;"",BN70&lt;&gt;""),BN70/BN$3,"")</f>
        <v/>
      </c>
      <c r="BQ70" s="63" t="str">
        <f t="shared" ref="BQ70:BQ105" si="166">IF(AND($B70&lt;&gt;"",BP$3&lt;&gt;"",BP70&lt;&gt;""),BP70/BP$3,"")</f>
        <v/>
      </c>
      <c r="BS70" s="63" t="str">
        <f t="shared" ref="BS70:BS105" si="167">IF(AND($B70&lt;&gt;"",BR$3&lt;&gt;"",BR70&lt;&gt;""),BR70/BR$3,"")</f>
        <v/>
      </c>
      <c r="BU70" s="63" t="str">
        <f t="shared" ref="BU70:BU105" si="168">IF(AND($B70&lt;&gt;"",BT$3&lt;&gt;"",BT70&lt;&gt;""),BT70/BT$3,"")</f>
        <v/>
      </c>
      <c r="BW70" s="63" t="str">
        <f t="shared" ref="BW70:BW105" si="169">IF(AND($B70&lt;&gt;"",BV$3&lt;&gt;"",BV70&lt;&gt;""),BV70/BV$3,"")</f>
        <v/>
      </c>
      <c r="BY70" s="63" t="str">
        <f t="shared" ref="BY70:BY105" si="170">IF(AND($B70&lt;&gt;"",BX$3&lt;&gt;"",BX70&lt;&gt;""),BX70/BX$3,"")</f>
        <v/>
      </c>
      <c r="CA70" s="63" t="str">
        <f t="shared" ref="CA70:CA105" si="171">IF(AND($B70&lt;&gt;"",BZ$3&lt;&gt;"",BZ70&lt;&gt;""),BZ70/BZ$3,"")</f>
        <v/>
      </c>
      <c r="CC70" s="63" t="str">
        <f t="shared" ref="CC70:CC105" si="172">IF(AND($B70&lt;&gt;"",CB$3&lt;&gt;"",CB70&lt;&gt;""),CB70/CB$3,"")</f>
        <v/>
      </c>
      <c r="CE70" s="63" t="str">
        <f t="shared" ref="CE70:CE105" si="173">IF(AND($B70&lt;&gt;"",CD$3&lt;&gt;"",CD70&lt;&gt;""),CD70/CD$3,"")</f>
        <v/>
      </c>
      <c r="CG70" s="63" t="str">
        <f t="shared" ref="CG70:CG105" si="174">IF(AND($B70&lt;&gt;"",CF$3&lt;&gt;"",CF70&lt;&gt;""),CF70/CF$3,"")</f>
        <v/>
      </c>
      <c r="CI70" s="63" t="str">
        <f t="shared" ref="CI70:CI105" si="175">IF(AND($B70&lt;&gt;"",CH$3&lt;&gt;"",CH70&lt;&gt;""),CH70/CH$3,"")</f>
        <v/>
      </c>
      <c r="CK70" s="63" t="str">
        <f t="shared" ref="CK70:CK105" si="176">IF(AND($B70&lt;&gt;"",CJ$3&lt;&gt;"",CJ70&lt;&gt;""),CJ70/CJ$3,"")</f>
        <v/>
      </c>
      <c r="CM70" s="63" t="str">
        <f t="shared" ref="CM70:CM105" si="177">IF(AND($B70&lt;&gt;"",CL$3&lt;&gt;"",CL70&lt;&gt;""),CL70/CL$3,"")</f>
        <v/>
      </c>
      <c r="CO70" s="63" t="str">
        <f t="shared" ref="CO70:CO105" si="178">IF(AND($B70&lt;&gt;"",CN$3&lt;&gt;"",CN70&lt;&gt;""),CN70/CN$3,"")</f>
        <v/>
      </c>
      <c r="CQ70" s="63" t="str">
        <f t="shared" ref="CQ70:CQ105" si="179">IF(AND($B70&lt;&gt;"",CP$3&lt;&gt;"",CP70&lt;&gt;""),CP70/CP$3,"")</f>
        <v/>
      </c>
      <c r="CS70" s="63" t="str">
        <f t="shared" ref="CS70:CS105" si="180">IF(AND($B70&lt;&gt;"",CR$3&lt;&gt;"",CR70&lt;&gt;""),CR70/CR$3,"")</f>
        <v/>
      </c>
      <c r="CU70" s="63" t="str">
        <f t="shared" ref="CU70:CU105" si="181">IF(AND($B70&lt;&gt;"",CT$3&lt;&gt;"",CT70&lt;&gt;""),CT70/CT$3,"")</f>
        <v/>
      </c>
      <c r="CW70" s="63" t="str">
        <f t="shared" ref="CW70:CW105" si="182">IF(AND($B70&lt;&gt;"",CV$3&lt;&gt;"",CV70&lt;&gt;""),CV70/CV$3,"")</f>
        <v/>
      </c>
      <c r="CY70" s="63" t="str">
        <f t="shared" ref="CY70:CY105" si="183">IF(AND($B70&lt;&gt;"",CX$3&lt;&gt;"",CX70&lt;&gt;""),CX70/CX$3,"")</f>
        <v/>
      </c>
      <c r="DA70" s="63" t="str">
        <f t="shared" ref="DA70:DA105" si="184">IF(AND($B70&lt;&gt;"",CZ$3&lt;&gt;"",CZ70&lt;&gt;""),CZ70/CZ$3,"")</f>
        <v/>
      </c>
      <c r="DC70" s="63" t="str">
        <f t="shared" ref="DC70:DC105" si="185">IF(AND($B70&lt;&gt;"",DB$3&lt;&gt;"",DB70&lt;&gt;""),DB70/DB$3,"")</f>
        <v/>
      </c>
      <c r="DE70" s="63" t="str">
        <f t="shared" ref="DE70:DE105" si="186">IF(AND($B70&lt;&gt;"",DD$3&lt;&gt;"",DD70&lt;&gt;""),DD70/DD$3,"")</f>
        <v/>
      </c>
      <c r="DG70" s="63" t="str">
        <f t="shared" ref="DG70:DG105" si="187">IF(AND($B70&lt;&gt;"",DF$3&lt;&gt;"",DF70&lt;&gt;""),DF70/DF$3,"")</f>
        <v/>
      </c>
      <c r="DI70" s="63" t="str">
        <f t="shared" ref="DI70:DI105" si="188">IF(AND($B70&lt;&gt;"",DH$3&lt;&gt;"",DH70&lt;&gt;""),DH70/DH$3,"")</f>
        <v/>
      </c>
      <c r="DK70" s="63" t="str">
        <f t="shared" ref="DK70:DK105" si="189">IF(AND($B70&lt;&gt;"",DJ$3&lt;&gt;"",DJ70&lt;&gt;""),DJ70/DJ$3,"")</f>
        <v/>
      </c>
      <c r="DM70" s="63" t="str">
        <f t="shared" ref="DM70:DM105" si="190">IF(AND($B70&lt;&gt;"",DL$3&lt;&gt;"",DL70&lt;&gt;""),DL70/DL$3,"")</f>
        <v/>
      </c>
      <c r="DO70" s="63" t="str">
        <f t="shared" ref="DO70:DO105" si="191">IF(AND($B70&lt;&gt;"",DN$3&lt;&gt;"",DN70&lt;&gt;""),DN70/DN$3,"")</f>
        <v/>
      </c>
      <c r="DQ70" s="63" t="str">
        <f t="shared" ref="DQ70:DQ105" si="192">IF(AND($B70&lt;&gt;"",DP$3&lt;&gt;"",DP70&lt;&gt;""),DP70/DP$3,"")</f>
        <v/>
      </c>
      <c r="DS70" s="63" t="str">
        <f t="shared" ref="DS70:DS105" si="193">IF(AND($B70&lt;&gt;"",DR$3&lt;&gt;"",DR70&lt;&gt;""),DR70/DR$3,"")</f>
        <v/>
      </c>
      <c r="DU70" s="63" t="str">
        <f t="shared" ref="DU70:DU105" si="194">IF(AND($B70&lt;&gt;"",DT$3&lt;&gt;"",DT70&lt;&gt;""),DT70/DT$3,"")</f>
        <v/>
      </c>
      <c r="DW70" s="63" t="str">
        <f t="shared" ref="DW70:DW105" si="195">IF(AND($B70&lt;&gt;"",DV$3&lt;&gt;"",DV70&lt;&gt;""),DV70/DV$3,"")</f>
        <v/>
      </c>
      <c r="DY70" s="63" t="str">
        <f t="shared" ref="DY70:DY105" si="196">IF(AND($B70&lt;&gt;"",DX$3&lt;&gt;"",DX70&lt;&gt;""),DX70/DX$3,"")</f>
        <v/>
      </c>
      <c r="EA70" s="63" t="str">
        <f t="shared" ref="EA70:EA105" si="197">IF(AND($B70&lt;&gt;"",DZ$3&lt;&gt;"",DZ70&lt;&gt;""),DZ70/DZ$3,"")</f>
        <v/>
      </c>
      <c r="EC70" s="63" t="str">
        <f t="shared" ref="EC70:EC105" si="198">IF(AND($B70&lt;&gt;"",EB$3&lt;&gt;"",EB70&lt;&gt;""),EB70/EB$3,"")</f>
        <v/>
      </c>
      <c r="EE70" s="63" t="str">
        <f t="shared" ref="EE70:EE105" si="199">IF(AND($B70&lt;&gt;"",ED$3&lt;&gt;"",ED70&lt;&gt;""),ED70/ED$3,"")</f>
        <v/>
      </c>
      <c r="EG70" s="63" t="str">
        <f t="shared" ref="EG70:EG105" si="200">IF(AND($B70&lt;&gt;"",EF$3&lt;&gt;"",EF70&lt;&gt;""),EF70/EF$3,"")</f>
        <v/>
      </c>
      <c r="EI70" s="63" t="str">
        <f t="shared" ref="EI70:EI105" si="201">IF(AND($B70&lt;&gt;"",EH$3&lt;&gt;"",EH70&lt;&gt;""),EH70/EH$3,"")</f>
        <v/>
      </c>
      <c r="EK70" s="63" t="str">
        <f t="shared" ref="EK70:EK105" si="202">IF(AND($B70&lt;&gt;"",EJ$3&lt;&gt;"",EJ70&lt;&gt;""),EJ70/EJ$3,"")</f>
        <v/>
      </c>
      <c r="EM70" s="63" t="str">
        <f t="shared" ref="EM70:EM105" si="203">IF(AND($B70&lt;&gt;"",EL$3&lt;&gt;"",EL70&lt;&gt;""),EL70/EL$3,"")</f>
        <v/>
      </c>
      <c r="EO70" s="63" t="str">
        <f t="shared" ref="EO70:EO105" si="204">IF(AND($B70&lt;&gt;"",EN$3&lt;&gt;"",EN70&lt;&gt;""),EN70/EN$3,"")</f>
        <v/>
      </c>
      <c r="EQ70" s="63" t="str">
        <f t="shared" ref="EQ70:EQ105" si="205">IF(AND($B70&lt;&gt;"",EP$3&lt;&gt;"",EP70&lt;&gt;""),EP70/EP$3,"")</f>
        <v/>
      </c>
      <c r="ES70" s="63" t="str">
        <f t="shared" ref="ES70:ES105" si="206">IF(AND($B70&lt;&gt;"",ER$3&lt;&gt;"",ER70&lt;&gt;""),ER70/ER$3,"")</f>
        <v/>
      </c>
      <c r="EU70" s="63" t="str">
        <f t="shared" ref="EU70:EU105" si="207">IF(AND($B70&lt;&gt;"",ET$3&lt;&gt;"",ET70&lt;&gt;""),ET70/ET$3,"")</f>
        <v/>
      </c>
      <c r="EW70" s="63" t="str">
        <f t="shared" ref="EW70:EW105" si="208">IF(AND($B70&lt;&gt;"",EV$3&lt;&gt;"",EV70&lt;&gt;""),EV70/EV$3,"")</f>
        <v/>
      </c>
      <c r="EY70" s="63" t="str">
        <f t="shared" ref="EY70:EY105" si="209">IF(AND($B70&lt;&gt;"",EX$3&lt;&gt;"",EX70&lt;&gt;""),EX70/EX$3,"")</f>
        <v/>
      </c>
      <c r="FA70" s="63" t="str">
        <f t="shared" ref="FA70:FA105" si="210">IF(AND($B70&lt;&gt;"",EZ$3&lt;&gt;"",EZ70&lt;&gt;""),EZ70/EZ$3,"")</f>
        <v/>
      </c>
      <c r="FB70"/>
      <c r="FC70"/>
      <c r="FD70"/>
      <c r="FE70"/>
      <c r="FF70"/>
      <c r="FG70"/>
      <c r="FH70"/>
      <c r="FI70"/>
      <c r="FJ70"/>
      <c r="FK70"/>
      <c r="FL70"/>
      <c r="FM70" s="46" t="str">
        <f t="shared" ref="FM70:FM105" si="211">IF(COUNT($FP70:$IL70)=0,"",IF(COUNT($FP70:$IL70)&lt;6,SUM($FP70:$IL70)/COUNT($FP70:$IL70),(LARGE($FP70:$IL70,1)+LARGE($FP70:$IL70,2)+LARGE($FP70:$IL70,3)+LARGE($FP70:$IL70,4)+LARGE($FP70:$IL70,5))/5))</f>
        <v/>
      </c>
      <c r="FN70" s="47" t="str">
        <f t="shared" ref="FN70:FN105" si="212">IF(FO70="","",IF(FO70&lt;5,FO70,5))</f>
        <v/>
      </c>
      <c r="FO70" s="48" t="str">
        <f t="shared" ref="FO70:FO105" si="213">IF(COUNT(FP70:IL70)=0,"",COUNT(FP70:IL70))</f>
        <v/>
      </c>
      <c r="FP70" s="49" t="str">
        <f t="shared" si="132"/>
        <v/>
      </c>
      <c r="FQ70" s="49" t="str">
        <f t="shared" si="132"/>
        <v/>
      </c>
      <c r="FR70" s="49" t="str">
        <f t="shared" si="125"/>
        <v/>
      </c>
      <c r="FS70" s="49" t="str">
        <f t="shared" si="125"/>
        <v/>
      </c>
      <c r="FT70" s="49" t="str">
        <f t="shared" si="125"/>
        <v/>
      </c>
      <c r="FU70" s="49" t="str">
        <f t="shared" si="125"/>
        <v/>
      </c>
      <c r="FV70" s="49" t="str">
        <f t="shared" si="125"/>
        <v/>
      </c>
      <c r="FW70" s="49" t="str">
        <f t="shared" si="125"/>
        <v/>
      </c>
      <c r="FX70" s="49" t="str">
        <f t="shared" si="125"/>
        <v/>
      </c>
      <c r="FY70" s="49" t="str">
        <f t="shared" si="125"/>
        <v/>
      </c>
      <c r="FZ70" s="49" t="str">
        <f t="shared" si="125"/>
        <v/>
      </c>
      <c r="GA70" s="49" t="str">
        <f t="shared" si="125"/>
        <v/>
      </c>
      <c r="GB70" s="49" t="str">
        <f t="shared" si="126"/>
        <v/>
      </c>
      <c r="GC70" s="49" t="str">
        <f t="shared" si="126"/>
        <v/>
      </c>
      <c r="GD70" s="49" t="str">
        <f t="shared" si="126"/>
        <v/>
      </c>
      <c r="GE70" s="49" t="str">
        <f t="shared" si="126"/>
        <v/>
      </c>
      <c r="GF70" s="49" t="str">
        <f t="shared" si="126"/>
        <v/>
      </c>
      <c r="GG70" s="49" t="str">
        <f t="shared" si="126"/>
        <v/>
      </c>
      <c r="GH70" s="49" t="str">
        <f t="shared" si="126"/>
        <v/>
      </c>
      <c r="GI70" s="49" t="str">
        <f t="shared" si="126"/>
        <v/>
      </c>
      <c r="GJ70" s="49" t="str">
        <f t="shared" si="126"/>
        <v/>
      </c>
      <c r="GK70" s="49" t="str">
        <f t="shared" si="126"/>
        <v/>
      </c>
      <c r="GL70" s="49" t="str">
        <f t="shared" si="127"/>
        <v/>
      </c>
      <c r="GM70" s="49" t="str">
        <f t="shared" si="127"/>
        <v/>
      </c>
      <c r="GN70" s="49" t="str">
        <f t="shared" si="127"/>
        <v/>
      </c>
      <c r="GO70" s="49" t="str">
        <f t="shared" si="127"/>
        <v/>
      </c>
      <c r="GP70" s="49" t="str">
        <f t="shared" si="127"/>
        <v/>
      </c>
      <c r="GQ70" s="49" t="str">
        <f t="shared" si="127"/>
        <v/>
      </c>
      <c r="GR70" s="49" t="str">
        <f t="shared" si="127"/>
        <v/>
      </c>
      <c r="GS70" s="49" t="str">
        <f t="shared" si="127"/>
        <v/>
      </c>
      <c r="GT70" s="49" t="str">
        <f t="shared" si="127"/>
        <v/>
      </c>
      <c r="GU70" s="49" t="str">
        <f t="shared" si="127"/>
        <v/>
      </c>
      <c r="GV70" s="49" t="str">
        <f t="shared" si="128"/>
        <v/>
      </c>
      <c r="GW70" s="49" t="str">
        <f t="shared" si="128"/>
        <v/>
      </c>
      <c r="GX70" s="49" t="str">
        <f t="shared" si="128"/>
        <v/>
      </c>
      <c r="GY70" s="49" t="str">
        <f t="shared" si="128"/>
        <v/>
      </c>
      <c r="GZ70" s="49" t="str">
        <f t="shared" si="128"/>
        <v/>
      </c>
      <c r="HA70" s="49" t="str">
        <f t="shared" si="128"/>
        <v/>
      </c>
      <c r="HB70" s="49" t="str">
        <f t="shared" si="128"/>
        <v/>
      </c>
      <c r="HC70" s="49" t="str">
        <f t="shared" si="128"/>
        <v/>
      </c>
      <c r="HD70" s="49" t="str">
        <f t="shared" si="128"/>
        <v/>
      </c>
      <c r="HE70" s="49" t="str">
        <f t="shared" si="128"/>
        <v/>
      </c>
      <c r="HF70" s="49" t="str">
        <f t="shared" si="129"/>
        <v/>
      </c>
      <c r="HG70" s="49" t="str">
        <f t="shared" si="129"/>
        <v/>
      </c>
      <c r="HH70" s="49" t="str">
        <f t="shared" si="129"/>
        <v/>
      </c>
      <c r="HI70" s="49" t="str">
        <f t="shared" si="129"/>
        <v/>
      </c>
      <c r="HJ70" s="49" t="str">
        <f t="shared" si="129"/>
        <v/>
      </c>
      <c r="HK70" s="49" t="str">
        <f t="shared" si="129"/>
        <v/>
      </c>
      <c r="HL70" s="49" t="str">
        <f t="shared" si="129"/>
        <v/>
      </c>
      <c r="HM70" s="49" t="str">
        <f t="shared" si="129"/>
        <v/>
      </c>
      <c r="HN70" s="49" t="str">
        <f t="shared" si="129"/>
        <v/>
      </c>
      <c r="HO70" s="49" t="str">
        <f t="shared" si="129"/>
        <v/>
      </c>
      <c r="HP70" s="49" t="str">
        <f t="shared" si="130"/>
        <v/>
      </c>
      <c r="HQ70" s="49" t="str">
        <f t="shared" si="130"/>
        <v/>
      </c>
      <c r="HR70" s="49" t="str">
        <f t="shared" si="130"/>
        <v/>
      </c>
      <c r="HS70" s="49" t="str">
        <f t="shared" si="130"/>
        <v/>
      </c>
      <c r="HT70" s="49" t="str">
        <f t="shared" si="130"/>
        <v/>
      </c>
      <c r="HU70" s="49" t="str">
        <f t="shared" si="130"/>
        <v/>
      </c>
      <c r="HV70" s="49" t="str">
        <f t="shared" si="130"/>
        <v/>
      </c>
      <c r="HW70" s="49" t="str">
        <f t="shared" si="130"/>
        <v/>
      </c>
      <c r="HX70" s="49" t="str">
        <f t="shared" si="130"/>
        <v/>
      </c>
      <c r="HY70" s="49" t="str">
        <f t="shared" si="130"/>
        <v/>
      </c>
      <c r="HZ70" s="49" t="str">
        <f t="shared" si="130"/>
        <v/>
      </c>
      <c r="IA70" s="49" t="str">
        <f t="shared" si="130"/>
        <v/>
      </c>
      <c r="IB70" s="49" t="str">
        <f t="shared" si="130"/>
        <v/>
      </c>
      <c r="IC70" s="49" t="str">
        <f t="shared" si="115"/>
        <v/>
      </c>
      <c r="ID70" s="49" t="str">
        <f t="shared" si="131"/>
        <v/>
      </c>
      <c r="IE70" s="49" t="str">
        <f t="shared" si="131"/>
        <v/>
      </c>
      <c r="IF70" s="49" t="str">
        <f t="shared" si="131"/>
        <v/>
      </c>
      <c r="IG70" s="49" t="str">
        <f t="shared" si="131"/>
        <v/>
      </c>
      <c r="IH70" s="49" t="str">
        <f t="shared" si="131"/>
        <v/>
      </c>
      <c r="II70" s="49" t="str">
        <f t="shared" si="131"/>
        <v/>
      </c>
      <c r="IJ70" s="49" t="str">
        <f t="shared" si="131"/>
        <v/>
      </c>
      <c r="IK70" s="49" t="str">
        <f t="shared" si="131"/>
        <v/>
      </c>
      <c r="IL70" s="49" t="str">
        <f t="shared" si="131"/>
        <v/>
      </c>
      <c r="IM70"/>
      <c r="IN70"/>
      <c r="IO70"/>
      <c r="IP70"/>
      <c r="IQ70"/>
      <c r="IR70"/>
      <c r="IS70"/>
      <c r="IT70"/>
      <c r="IU70"/>
      <c r="IV70"/>
    </row>
    <row r="71" spans="1:256" s="56" customFormat="1" ht="15.6" x14ac:dyDescent="0.3">
      <c r="A71" s="58" t="str">
        <f>IF($B71="","",VLOOKUP($B71,'Skyttere registrering'!$AB$2:$AE$101,3,FALSE))</f>
        <v/>
      </c>
      <c r="B71"/>
      <c r="C71" s="58" t="str">
        <f>IF($B71="","",VLOOKUP($B71,'Skyttere registrering'!$B$2:$K$101,2,FALSE))</f>
        <v/>
      </c>
      <c r="D71" s="58" t="str">
        <f>IF($B71="","",IF(VLOOKUP($B71,'Skyttere registrering'!$AB$2:$AE$101,4,FALSE)=0,"",VLOOKUP($B71,'Skyttere registrering'!$AB$2:$AE$101,4,FALSE)))</f>
        <v/>
      </c>
      <c r="E71" s="55" t="str">
        <f t="shared" si="133"/>
        <v/>
      </c>
      <c r="F71" s="61" t="str">
        <f t="shared" si="134"/>
        <v/>
      </c>
      <c r="G71" s="62" t="str">
        <f t="shared" si="135"/>
        <v/>
      </c>
      <c r="I71" s="63" t="str">
        <f t="shared" si="136"/>
        <v/>
      </c>
      <c r="K71" s="63" t="str">
        <f t="shared" si="137"/>
        <v/>
      </c>
      <c r="M71" s="63" t="str">
        <f t="shared" si="138"/>
        <v/>
      </c>
      <c r="O71" s="63" t="str">
        <f t="shared" si="139"/>
        <v/>
      </c>
      <c r="Q71" s="63" t="str">
        <f t="shared" si="140"/>
        <v/>
      </c>
      <c r="S71" s="63" t="str">
        <f t="shared" si="141"/>
        <v/>
      </c>
      <c r="U71" s="63" t="str">
        <f t="shared" si="142"/>
        <v/>
      </c>
      <c r="W71" s="63" t="str">
        <f t="shared" si="143"/>
        <v/>
      </c>
      <c r="Y71" s="63" t="str">
        <f t="shared" si="144"/>
        <v/>
      </c>
      <c r="AA71" s="63" t="str">
        <f t="shared" si="145"/>
        <v/>
      </c>
      <c r="AC71" s="63" t="str">
        <f t="shared" si="146"/>
        <v/>
      </c>
      <c r="AE71" s="63" t="str">
        <f t="shared" si="147"/>
        <v/>
      </c>
      <c r="AG71" s="63" t="str">
        <f t="shared" si="148"/>
        <v/>
      </c>
      <c r="AI71" s="63" t="str">
        <f t="shared" si="149"/>
        <v/>
      </c>
      <c r="AK71" s="63" t="str">
        <f t="shared" si="150"/>
        <v/>
      </c>
      <c r="AM71" s="63" t="str">
        <f t="shared" si="151"/>
        <v/>
      </c>
      <c r="AO71" s="63" t="str">
        <f t="shared" si="152"/>
        <v/>
      </c>
      <c r="AQ71" s="63" t="str">
        <f t="shared" si="153"/>
        <v/>
      </c>
      <c r="AS71" s="63" t="str">
        <f t="shared" si="154"/>
        <v/>
      </c>
      <c r="AU71" s="63" t="str">
        <f t="shared" si="155"/>
        <v/>
      </c>
      <c r="AW71" s="63" t="str">
        <f t="shared" si="156"/>
        <v/>
      </c>
      <c r="AY71" s="63" t="str">
        <f t="shared" si="157"/>
        <v/>
      </c>
      <c r="BA71" s="63" t="str">
        <f t="shared" si="158"/>
        <v/>
      </c>
      <c r="BC71" s="63" t="str">
        <f t="shared" si="159"/>
        <v/>
      </c>
      <c r="BE71" s="63" t="str">
        <f t="shared" si="160"/>
        <v/>
      </c>
      <c r="BG71" s="63" t="str">
        <f t="shared" si="161"/>
        <v/>
      </c>
      <c r="BI71" s="63" t="str">
        <f t="shared" si="162"/>
        <v/>
      </c>
      <c r="BK71" s="63" t="str">
        <f t="shared" si="163"/>
        <v/>
      </c>
      <c r="BM71" s="63" t="str">
        <f t="shared" si="164"/>
        <v/>
      </c>
      <c r="BO71" s="63" t="str">
        <f t="shared" si="165"/>
        <v/>
      </c>
      <c r="BQ71" s="63" t="str">
        <f t="shared" si="166"/>
        <v/>
      </c>
      <c r="BS71" s="63" t="str">
        <f t="shared" si="167"/>
        <v/>
      </c>
      <c r="BU71" s="63" t="str">
        <f t="shared" si="168"/>
        <v/>
      </c>
      <c r="BW71" s="63" t="str">
        <f t="shared" si="169"/>
        <v/>
      </c>
      <c r="BY71" s="63" t="str">
        <f t="shared" si="170"/>
        <v/>
      </c>
      <c r="CA71" s="63" t="str">
        <f t="shared" si="171"/>
        <v/>
      </c>
      <c r="CC71" s="63" t="str">
        <f t="shared" si="172"/>
        <v/>
      </c>
      <c r="CE71" s="63" t="str">
        <f t="shared" si="173"/>
        <v/>
      </c>
      <c r="CG71" s="63" t="str">
        <f t="shared" si="174"/>
        <v/>
      </c>
      <c r="CI71" s="63" t="str">
        <f t="shared" si="175"/>
        <v/>
      </c>
      <c r="CK71" s="63" t="str">
        <f t="shared" si="176"/>
        <v/>
      </c>
      <c r="CM71" s="63" t="str">
        <f t="shared" si="177"/>
        <v/>
      </c>
      <c r="CO71" s="63" t="str">
        <f t="shared" si="178"/>
        <v/>
      </c>
      <c r="CQ71" s="63" t="str">
        <f t="shared" si="179"/>
        <v/>
      </c>
      <c r="CS71" s="63" t="str">
        <f t="shared" si="180"/>
        <v/>
      </c>
      <c r="CU71" s="63" t="str">
        <f t="shared" si="181"/>
        <v/>
      </c>
      <c r="CW71" s="63" t="str">
        <f t="shared" si="182"/>
        <v/>
      </c>
      <c r="CY71" s="63" t="str">
        <f t="shared" si="183"/>
        <v/>
      </c>
      <c r="DA71" s="63" t="str">
        <f t="shared" si="184"/>
        <v/>
      </c>
      <c r="DC71" s="63" t="str">
        <f t="shared" si="185"/>
        <v/>
      </c>
      <c r="DE71" s="63" t="str">
        <f t="shared" si="186"/>
        <v/>
      </c>
      <c r="DG71" s="63" t="str">
        <f t="shared" si="187"/>
        <v/>
      </c>
      <c r="DI71" s="63" t="str">
        <f t="shared" si="188"/>
        <v/>
      </c>
      <c r="DK71" s="63" t="str">
        <f t="shared" si="189"/>
        <v/>
      </c>
      <c r="DM71" s="63" t="str">
        <f t="shared" si="190"/>
        <v/>
      </c>
      <c r="DO71" s="63" t="str">
        <f t="shared" si="191"/>
        <v/>
      </c>
      <c r="DQ71" s="63" t="str">
        <f t="shared" si="192"/>
        <v/>
      </c>
      <c r="DS71" s="63" t="str">
        <f t="shared" si="193"/>
        <v/>
      </c>
      <c r="DU71" s="63" t="str">
        <f t="shared" si="194"/>
        <v/>
      </c>
      <c r="DW71" s="63" t="str">
        <f t="shared" si="195"/>
        <v/>
      </c>
      <c r="DY71" s="63" t="str">
        <f t="shared" si="196"/>
        <v/>
      </c>
      <c r="EA71" s="63" t="str">
        <f t="shared" si="197"/>
        <v/>
      </c>
      <c r="EC71" s="63" t="str">
        <f t="shared" si="198"/>
        <v/>
      </c>
      <c r="EE71" s="63" t="str">
        <f t="shared" si="199"/>
        <v/>
      </c>
      <c r="EG71" s="63" t="str">
        <f t="shared" si="200"/>
        <v/>
      </c>
      <c r="EI71" s="63" t="str">
        <f t="shared" si="201"/>
        <v/>
      </c>
      <c r="EK71" s="63" t="str">
        <f t="shared" si="202"/>
        <v/>
      </c>
      <c r="EM71" s="63" t="str">
        <f t="shared" si="203"/>
        <v/>
      </c>
      <c r="EO71" s="63" t="str">
        <f t="shared" si="204"/>
        <v/>
      </c>
      <c r="EQ71" s="63" t="str">
        <f t="shared" si="205"/>
        <v/>
      </c>
      <c r="ES71" s="63" t="str">
        <f t="shared" si="206"/>
        <v/>
      </c>
      <c r="EU71" s="63" t="str">
        <f t="shared" si="207"/>
        <v/>
      </c>
      <c r="EW71" s="63" t="str">
        <f t="shared" si="208"/>
        <v/>
      </c>
      <c r="EY71" s="63" t="str">
        <f t="shared" si="209"/>
        <v/>
      </c>
      <c r="FA71" s="63" t="str">
        <f t="shared" si="210"/>
        <v/>
      </c>
      <c r="FB71"/>
      <c r="FC71"/>
      <c r="FD71"/>
      <c r="FE71"/>
      <c r="FF71"/>
      <c r="FG71"/>
      <c r="FH71"/>
      <c r="FI71"/>
      <c r="FJ71"/>
      <c r="FK71"/>
      <c r="FL71"/>
      <c r="FM71" s="46" t="str">
        <f t="shared" si="211"/>
        <v/>
      </c>
      <c r="FN71" s="47" t="str">
        <f t="shared" si="212"/>
        <v/>
      </c>
      <c r="FO71" s="48" t="str">
        <f t="shared" si="213"/>
        <v/>
      </c>
      <c r="FP71" s="49" t="str">
        <f t="shared" si="132"/>
        <v/>
      </c>
      <c r="FQ71" s="49" t="str">
        <f t="shared" si="132"/>
        <v/>
      </c>
      <c r="FR71" s="49" t="str">
        <f t="shared" si="125"/>
        <v/>
      </c>
      <c r="FS71" s="49" t="str">
        <f t="shared" si="125"/>
        <v/>
      </c>
      <c r="FT71" s="49" t="str">
        <f t="shared" si="125"/>
        <v/>
      </c>
      <c r="FU71" s="49" t="str">
        <f t="shared" si="125"/>
        <v/>
      </c>
      <c r="FV71" s="49" t="str">
        <f t="shared" si="125"/>
        <v/>
      </c>
      <c r="FW71" s="49" t="str">
        <f t="shared" si="125"/>
        <v/>
      </c>
      <c r="FX71" s="49" t="str">
        <f t="shared" si="125"/>
        <v/>
      </c>
      <c r="FY71" s="49" t="str">
        <f t="shared" si="125"/>
        <v/>
      </c>
      <c r="FZ71" s="49" t="str">
        <f t="shared" si="125"/>
        <v/>
      </c>
      <c r="GA71" s="49" t="str">
        <f t="shared" si="125"/>
        <v/>
      </c>
      <c r="GB71" s="49" t="str">
        <f t="shared" si="126"/>
        <v/>
      </c>
      <c r="GC71" s="49" t="str">
        <f t="shared" si="126"/>
        <v/>
      </c>
      <c r="GD71" s="49" t="str">
        <f t="shared" si="126"/>
        <v/>
      </c>
      <c r="GE71" s="49" t="str">
        <f t="shared" si="126"/>
        <v/>
      </c>
      <c r="GF71" s="49" t="str">
        <f t="shared" si="126"/>
        <v/>
      </c>
      <c r="GG71" s="49" t="str">
        <f t="shared" si="126"/>
        <v/>
      </c>
      <c r="GH71" s="49" t="str">
        <f t="shared" si="126"/>
        <v/>
      </c>
      <c r="GI71" s="49" t="str">
        <f t="shared" si="126"/>
        <v/>
      </c>
      <c r="GJ71" s="49" t="str">
        <f t="shared" si="126"/>
        <v/>
      </c>
      <c r="GK71" s="49" t="str">
        <f t="shared" si="126"/>
        <v/>
      </c>
      <c r="GL71" s="49" t="str">
        <f t="shared" si="127"/>
        <v/>
      </c>
      <c r="GM71" s="49" t="str">
        <f t="shared" si="127"/>
        <v/>
      </c>
      <c r="GN71" s="49" t="str">
        <f t="shared" si="127"/>
        <v/>
      </c>
      <c r="GO71" s="49" t="str">
        <f t="shared" si="127"/>
        <v/>
      </c>
      <c r="GP71" s="49" t="str">
        <f t="shared" si="127"/>
        <v/>
      </c>
      <c r="GQ71" s="49" t="str">
        <f t="shared" si="127"/>
        <v/>
      </c>
      <c r="GR71" s="49" t="str">
        <f t="shared" si="127"/>
        <v/>
      </c>
      <c r="GS71" s="49" t="str">
        <f t="shared" si="127"/>
        <v/>
      </c>
      <c r="GT71" s="49" t="str">
        <f t="shared" si="127"/>
        <v/>
      </c>
      <c r="GU71" s="49" t="str">
        <f t="shared" si="127"/>
        <v/>
      </c>
      <c r="GV71" s="49" t="str">
        <f t="shared" si="128"/>
        <v/>
      </c>
      <c r="GW71" s="49" t="str">
        <f t="shared" si="128"/>
        <v/>
      </c>
      <c r="GX71" s="49" t="str">
        <f t="shared" si="128"/>
        <v/>
      </c>
      <c r="GY71" s="49" t="str">
        <f t="shared" si="128"/>
        <v/>
      </c>
      <c r="GZ71" s="49" t="str">
        <f t="shared" si="128"/>
        <v/>
      </c>
      <c r="HA71" s="49" t="str">
        <f t="shared" si="128"/>
        <v/>
      </c>
      <c r="HB71" s="49" t="str">
        <f t="shared" si="128"/>
        <v/>
      </c>
      <c r="HC71" s="49" t="str">
        <f t="shared" si="128"/>
        <v/>
      </c>
      <c r="HD71" s="49" t="str">
        <f t="shared" si="128"/>
        <v/>
      </c>
      <c r="HE71" s="49" t="str">
        <f t="shared" si="128"/>
        <v/>
      </c>
      <c r="HF71" s="49" t="str">
        <f t="shared" si="129"/>
        <v/>
      </c>
      <c r="HG71" s="49" t="str">
        <f t="shared" si="129"/>
        <v/>
      </c>
      <c r="HH71" s="49" t="str">
        <f t="shared" si="129"/>
        <v/>
      </c>
      <c r="HI71" s="49" t="str">
        <f t="shared" si="129"/>
        <v/>
      </c>
      <c r="HJ71" s="49" t="str">
        <f t="shared" si="129"/>
        <v/>
      </c>
      <c r="HK71" s="49" t="str">
        <f t="shared" si="129"/>
        <v/>
      </c>
      <c r="HL71" s="49" t="str">
        <f t="shared" si="129"/>
        <v/>
      </c>
      <c r="HM71" s="49" t="str">
        <f t="shared" si="129"/>
        <v/>
      </c>
      <c r="HN71" s="49" t="str">
        <f t="shared" si="129"/>
        <v/>
      </c>
      <c r="HO71" s="49" t="str">
        <f t="shared" si="129"/>
        <v/>
      </c>
      <c r="HP71" s="49" t="str">
        <f t="shared" si="130"/>
        <v/>
      </c>
      <c r="HQ71" s="49" t="str">
        <f t="shared" si="130"/>
        <v/>
      </c>
      <c r="HR71" s="49" t="str">
        <f t="shared" si="130"/>
        <v/>
      </c>
      <c r="HS71" s="49" t="str">
        <f t="shared" si="130"/>
        <v/>
      </c>
      <c r="HT71" s="49" t="str">
        <f t="shared" si="130"/>
        <v/>
      </c>
      <c r="HU71" s="49" t="str">
        <f t="shared" si="130"/>
        <v/>
      </c>
      <c r="HV71" s="49" t="str">
        <f t="shared" si="130"/>
        <v/>
      </c>
      <c r="HW71" s="49" t="str">
        <f t="shared" si="130"/>
        <v/>
      </c>
      <c r="HX71" s="49" t="str">
        <f t="shared" si="130"/>
        <v/>
      </c>
      <c r="HY71" s="49" t="str">
        <f t="shared" si="130"/>
        <v/>
      </c>
      <c r="HZ71" s="49" t="str">
        <f t="shared" si="130"/>
        <v/>
      </c>
      <c r="IA71" s="49" t="str">
        <f t="shared" si="130"/>
        <v/>
      </c>
      <c r="IB71" s="49" t="str">
        <f t="shared" si="130"/>
        <v/>
      </c>
      <c r="IC71" s="49" t="str">
        <f t="shared" si="115"/>
        <v/>
      </c>
      <c r="ID71" s="49" t="str">
        <f t="shared" ref="ID71:IJ71" si="214">INDEX($I71:$FB71,,ID$4)</f>
        <v/>
      </c>
      <c r="IE71" s="49" t="str">
        <f t="shared" si="214"/>
        <v/>
      </c>
      <c r="IF71" s="49" t="str">
        <f t="shared" si="214"/>
        <v/>
      </c>
      <c r="IG71" s="49" t="str">
        <f t="shared" si="214"/>
        <v/>
      </c>
      <c r="IH71" s="49" t="str">
        <f t="shared" si="214"/>
        <v/>
      </c>
      <c r="II71" s="49" t="str">
        <f t="shared" si="214"/>
        <v/>
      </c>
      <c r="IJ71" s="49" t="str">
        <f t="shared" si="214"/>
        <v/>
      </c>
      <c r="IK71" s="49" t="str">
        <f t="shared" ref="ID71:IL100" si="215">INDEX($I71:$FB71,,IK$4)</f>
        <v/>
      </c>
      <c r="IL71" s="49" t="str">
        <f t="shared" si="215"/>
        <v/>
      </c>
      <c r="IM71"/>
      <c r="IN71"/>
      <c r="IO71"/>
      <c r="IP71"/>
      <c r="IQ71"/>
      <c r="IR71"/>
      <c r="IS71"/>
      <c r="IT71"/>
      <c r="IU71"/>
      <c r="IV71"/>
    </row>
    <row r="72" spans="1:256" s="56" customFormat="1" ht="15.6" x14ac:dyDescent="0.3">
      <c r="A72" s="58" t="str">
        <f>IF($B72="","",VLOOKUP($B72,'Skyttere registrering'!$AB$2:$AE$101,3,FALSE))</f>
        <v/>
      </c>
      <c r="B72"/>
      <c r="C72" s="58" t="str">
        <f>IF($B72="","",VLOOKUP($B72,'Skyttere registrering'!$B$2:$K$101,2,FALSE))</f>
        <v/>
      </c>
      <c r="D72" s="58" t="str">
        <f>IF($B72="","",IF(VLOOKUP($B72,'Skyttere registrering'!$AB$2:$AE$101,4,FALSE)=0,"",VLOOKUP($B72,'Skyttere registrering'!$AB$2:$AE$101,4,FALSE)))</f>
        <v/>
      </c>
      <c r="E72" s="55" t="str">
        <f t="shared" si="133"/>
        <v/>
      </c>
      <c r="F72" s="61" t="str">
        <f t="shared" si="134"/>
        <v/>
      </c>
      <c r="G72" s="62" t="str">
        <f t="shared" si="135"/>
        <v/>
      </c>
      <c r="I72" s="63" t="str">
        <f t="shared" si="136"/>
        <v/>
      </c>
      <c r="K72" s="63" t="str">
        <f t="shared" si="137"/>
        <v/>
      </c>
      <c r="M72" s="63" t="str">
        <f t="shared" si="138"/>
        <v/>
      </c>
      <c r="O72" s="63" t="str">
        <f t="shared" si="139"/>
        <v/>
      </c>
      <c r="Q72" s="63" t="str">
        <f t="shared" si="140"/>
        <v/>
      </c>
      <c r="S72" s="63" t="str">
        <f t="shared" si="141"/>
        <v/>
      </c>
      <c r="U72" s="63" t="str">
        <f t="shared" si="142"/>
        <v/>
      </c>
      <c r="W72" s="63" t="str">
        <f t="shared" si="143"/>
        <v/>
      </c>
      <c r="Y72" s="63" t="str">
        <f t="shared" si="144"/>
        <v/>
      </c>
      <c r="AA72" s="63" t="str">
        <f t="shared" si="145"/>
        <v/>
      </c>
      <c r="AC72" s="63" t="str">
        <f t="shared" si="146"/>
        <v/>
      </c>
      <c r="AE72" s="63" t="str">
        <f t="shared" si="147"/>
        <v/>
      </c>
      <c r="AG72" s="63" t="str">
        <f t="shared" si="148"/>
        <v/>
      </c>
      <c r="AI72" s="63" t="str">
        <f t="shared" si="149"/>
        <v/>
      </c>
      <c r="AK72" s="63" t="str">
        <f t="shared" si="150"/>
        <v/>
      </c>
      <c r="AM72" s="63" t="str">
        <f t="shared" si="151"/>
        <v/>
      </c>
      <c r="AO72" s="63" t="str">
        <f t="shared" si="152"/>
        <v/>
      </c>
      <c r="AQ72" s="63" t="str">
        <f t="shared" si="153"/>
        <v/>
      </c>
      <c r="AS72" s="63" t="str">
        <f t="shared" si="154"/>
        <v/>
      </c>
      <c r="AU72" s="63" t="str">
        <f t="shared" si="155"/>
        <v/>
      </c>
      <c r="AW72" s="63" t="str">
        <f t="shared" si="156"/>
        <v/>
      </c>
      <c r="AY72" s="63" t="str">
        <f t="shared" si="157"/>
        <v/>
      </c>
      <c r="BA72" s="63" t="str">
        <f t="shared" si="158"/>
        <v/>
      </c>
      <c r="BC72" s="63" t="str">
        <f t="shared" si="159"/>
        <v/>
      </c>
      <c r="BE72" s="63" t="str">
        <f t="shared" si="160"/>
        <v/>
      </c>
      <c r="BG72" s="63" t="str">
        <f t="shared" si="161"/>
        <v/>
      </c>
      <c r="BI72" s="63" t="str">
        <f t="shared" si="162"/>
        <v/>
      </c>
      <c r="BK72" s="63" t="str">
        <f t="shared" si="163"/>
        <v/>
      </c>
      <c r="BM72" s="63" t="str">
        <f t="shared" si="164"/>
        <v/>
      </c>
      <c r="BO72" s="63" t="str">
        <f t="shared" si="165"/>
        <v/>
      </c>
      <c r="BQ72" s="63" t="str">
        <f t="shared" si="166"/>
        <v/>
      </c>
      <c r="BS72" s="63" t="str">
        <f t="shared" si="167"/>
        <v/>
      </c>
      <c r="BU72" s="63" t="str">
        <f t="shared" si="168"/>
        <v/>
      </c>
      <c r="BW72" s="63" t="str">
        <f t="shared" si="169"/>
        <v/>
      </c>
      <c r="BY72" s="63" t="str">
        <f t="shared" si="170"/>
        <v/>
      </c>
      <c r="CA72" s="63" t="str">
        <f t="shared" si="171"/>
        <v/>
      </c>
      <c r="CC72" s="63" t="str">
        <f t="shared" si="172"/>
        <v/>
      </c>
      <c r="CE72" s="63" t="str">
        <f t="shared" si="173"/>
        <v/>
      </c>
      <c r="CG72" s="63" t="str">
        <f t="shared" si="174"/>
        <v/>
      </c>
      <c r="CI72" s="63" t="str">
        <f t="shared" si="175"/>
        <v/>
      </c>
      <c r="CK72" s="63" t="str">
        <f t="shared" si="176"/>
        <v/>
      </c>
      <c r="CM72" s="63" t="str">
        <f t="shared" si="177"/>
        <v/>
      </c>
      <c r="CO72" s="63" t="str">
        <f t="shared" si="178"/>
        <v/>
      </c>
      <c r="CQ72" s="63" t="str">
        <f t="shared" si="179"/>
        <v/>
      </c>
      <c r="CS72" s="63" t="str">
        <f t="shared" si="180"/>
        <v/>
      </c>
      <c r="CU72" s="63" t="str">
        <f t="shared" si="181"/>
        <v/>
      </c>
      <c r="CW72" s="63" t="str">
        <f t="shared" si="182"/>
        <v/>
      </c>
      <c r="CY72" s="63" t="str">
        <f t="shared" si="183"/>
        <v/>
      </c>
      <c r="DA72" s="63" t="str">
        <f t="shared" si="184"/>
        <v/>
      </c>
      <c r="DC72" s="63" t="str">
        <f t="shared" si="185"/>
        <v/>
      </c>
      <c r="DE72" s="63" t="str">
        <f t="shared" si="186"/>
        <v/>
      </c>
      <c r="DG72" s="63" t="str">
        <f t="shared" si="187"/>
        <v/>
      </c>
      <c r="DI72" s="63" t="str">
        <f t="shared" si="188"/>
        <v/>
      </c>
      <c r="DK72" s="63" t="str">
        <f t="shared" si="189"/>
        <v/>
      </c>
      <c r="DM72" s="63" t="str">
        <f t="shared" si="190"/>
        <v/>
      </c>
      <c r="DO72" s="63" t="str">
        <f t="shared" si="191"/>
        <v/>
      </c>
      <c r="DQ72" s="63" t="str">
        <f t="shared" si="192"/>
        <v/>
      </c>
      <c r="DS72" s="63" t="str">
        <f t="shared" si="193"/>
        <v/>
      </c>
      <c r="DU72" s="63" t="str">
        <f t="shared" si="194"/>
        <v/>
      </c>
      <c r="DW72" s="63" t="str">
        <f t="shared" si="195"/>
        <v/>
      </c>
      <c r="DY72" s="63" t="str">
        <f t="shared" si="196"/>
        <v/>
      </c>
      <c r="EA72" s="63" t="str">
        <f t="shared" si="197"/>
        <v/>
      </c>
      <c r="EC72" s="63" t="str">
        <f t="shared" si="198"/>
        <v/>
      </c>
      <c r="EE72" s="63" t="str">
        <f t="shared" si="199"/>
        <v/>
      </c>
      <c r="EG72" s="63" t="str">
        <f t="shared" si="200"/>
        <v/>
      </c>
      <c r="EI72" s="63" t="str">
        <f t="shared" si="201"/>
        <v/>
      </c>
      <c r="EK72" s="63" t="str">
        <f t="shared" si="202"/>
        <v/>
      </c>
      <c r="EM72" s="63" t="str">
        <f t="shared" si="203"/>
        <v/>
      </c>
      <c r="EO72" s="63" t="str">
        <f t="shared" si="204"/>
        <v/>
      </c>
      <c r="EQ72" s="63" t="str">
        <f t="shared" si="205"/>
        <v/>
      </c>
      <c r="ES72" s="63" t="str">
        <f t="shared" si="206"/>
        <v/>
      </c>
      <c r="EU72" s="63" t="str">
        <f t="shared" si="207"/>
        <v/>
      </c>
      <c r="EW72" s="63" t="str">
        <f t="shared" si="208"/>
        <v/>
      </c>
      <c r="EY72" s="63" t="str">
        <f t="shared" si="209"/>
        <v/>
      </c>
      <c r="FA72" s="63" t="str">
        <f t="shared" si="210"/>
        <v/>
      </c>
      <c r="FB72"/>
      <c r="FC72"/>
      <c r="FD72"/>
      <c r="FE72"/>
      <c r="FF72"/>
      <c r="FG72"/>
      <c r="FH72"/>
      <c r="FI72"/>
      <c r="FJ72"/>
      <c r="FK72"/>
      <c r="FL72"/>
      <c r="FM72" s="46" t="str">
        <f t="shared" si="211"/>
        <v/>
      </c>
      <c r="FN72" s="47" t="str">
        <f t="shared" si="212"/>
        <v/>
      </c>
      <c r="FO72" s="48" t="str">
        <f t="shared" si="213"/>
        <v/>
      </c>
      <c r="FP72" s="49" t="str">
        <f t="shared" si="132"/>
        <v/>
      </c>
      <c r="FQ72" s="49" t="str">
        <f t="shared" si="132"/>
        <v/>
      </c>
      <c r="FR72" s="49" t="str">
        <f t="shared" si="125"/>
        <v/>
      </c>
      <c r="FS72" s="49" t="str">
        <f t="shared" si="125"/>
        <v/>
      </c>
      <c r="FT72" s="49" t="str">
        <f t="shared" si="125"/>
        <v/>
      </c>
      <c r="FU72" s="49" t="str">
        <f t="shared" si="125"/>
        <v/>
      </c>
      <c r="FV72" s="49" t="str">
        <f t="shared" si="125"/>
        <v/>
      </c>
      <c r="FW72" s="49" t="str">
        <f t="shared" si="125"/>
        <v/>
      </c>
      <c r="FX72" s="49" t="str">
        <f t="shared" si="125"/>
        <v/>
      </c>
      <c r="FY72" s="49" t="str">
        <f t="shared" si="125"/>
        <v/>
      </c>
      <c r="FZ72" s="49" t="str">
        <f t="shared" si="125"/>
        <v/>
      </c>
      <c r="GA72" s="49" t="str">
        <f t="shared" si="125"/>
        <v/>
      </c>
      <c r="GB72" s="49" t="str">
        <f t="shared" si="126"/>
        <v/>
      </c>
      <c r="GC72" s="49" t="str">
        <f t="shared" si="126"/>
        <v/>
      </c>
      <c r="GD72" s="49" t="str">
        <f t="shared" si="126"/>
        <v/>
      </c>
      <c r="GE72" s="49" t="str">
        <f t="shared" si="126"/>
        <v/>
      </c>
      <c r="GF72" s="49" t="str">
        <f t="shared" si="126"/>
        <v/>
      </c>
      <c r="GG72" s="49" t="str">
        <f t="shared" si="126"/>
        <v/>
      </c>
      <c r="GH72" s="49" t="str">
        <f t="shared" si="126"/>
        <v/>
      </c>
      <c r="GI72" s="49" t="str">
        <f t="shared" si="126"/>
        <v/>
      </c>
      <c r="GJ72" s="49" t="str">
        <f t="shared" si="126"/>
        <v/>
      </c>
      <c r="GK72" s="49" t="str">
        <f t="shared" si="126"/>
        <v/>
      </c>
      <c r="GL72" s="49" t="str">
        <f t="shared" si="127"/>
        <v/>
      </c>
      <c r="GM72" s="49" t="str">
        <f t="shared" si="127"/>
        <v/>
      </c>
      <c r="GN72" s="49" t="str">
        <f t="shared" si="127"/>
        <v/>
      </c>
      <c r="GO72" s="49" t="str">
        <f t="shared" si="127"/>
        <v/>
      </c>
      <c r="GP72" s="49" t="str">
        <f t="shared" si="127"/>
        <v/>
      </c>
      <c r="GQ72" s="49" t="str">
        <f t="shared" si="127"/>
        <v/>
      </c>
      <c r="GR72" s="49" t="str">
        <f t="shared" si="127"/>
        <v/>
      </c>
      <c r="GS72" s="49" t="str">
        <f t="shared" si="127"/>
        <v/>
      </c>
      <c r="GT72" s="49" t="str">
        <f t="shared" si="127"/>
        <v/>
      </c>
      <c r="GU72" s="49" t="str">
        <f t="shared" si="127"/>
        <v/>
      </c>
      <c r="GV72" s="49" t="str">
        <f t="shared" si="128"/>
        <v/>
      </c>
      <c r="GW72" s="49" t="str">
        <f t="shared" si="128"/>
        <v/>
      </c>
      <c r="GX72" s="49" t="str">
        <f t="shared" si="128"/>
        <v/>
      </c>
      <c r="GY72" s="49" t="str">
        <f t="shared" si="128"/>
        <v/>
      </c>
      <c r="GZ72" s="49" t="str">
        <f t="shared" si="128"/>
        <v/>
      </c>
      <c r="HA72" s="49" t="str">
        <f t="shared" si="128"/>
        <v/>
      </c>
      <c r="HB72" s="49" t="str">
        <f t="shared" si="128"/>
        <v/>
      </c>
      <c r="HC72" s="49" t="str">
        <f t="shared" si="128"/>
        <v/>
      </c>
      <c r="HD72" s="49" t="str">
        <f t="shared" si="128"/>
        <v/>
      </c>
      <c r="HE72" s="49" t="str">
        <f t="shared" si="128"/>
        <v/>
      </c>
      <c r="HF72" s="49" t="str">
        <f t="shared" si="129"/>
        <v/>
      </c>
      <c r="HG72" s="49" t="str">
        <f t="shared" si="129"/>
        <v/>
      </c>
      <c r="HH72" s="49" t="str">
        <f t="shared" si="129"/>
        <v/>
      </c>
      <c r="HI72" s="49" t="str">
        <f t="shared" si="129"/>
        <v/>
      </c>
      <c r="HJ72" s="49" t="str">
        <f t="shared" si="129"/>
        <v/>
      </c>
      <c r="HK72" s="49" t="str">
        <f t="shared" si="129"/>
        <v/>
      </c>
      <c r="HL72" s="49" t="str">
        <f t="shared" si="129"/>
        <v/>
      </c>
      <c r="HM72" s="49" t="str">
        <f t="shared" si="129"/>
        <v/>
      </c>
      <c r="HN72" s="49" t="str">
        <f t="shared" si="129"/>
        <v/>
      </c>
      <c r="HO72" s="49" t="str">
        <f t="shared" si="129"/>
        <v/>
      </c>
      <c r="HP72" s="49" t="str">
        <f t="shared" si="130"/>
        <v/>
      </c>
      <c r="HQ72" s="49" t="str">
        <f t="shared" si="130"/>
        <v/>
      </c>
      <c r="HR72" s="49" t="str">
        <f t="shared" si="130"/>
        <v/>
      </c>
      <c r="HS72" s="49" t="str">
        <f t="shared" si="130"/>
        <v/>
      </c>
      <c r="HT72" s="49" t="str">
        <f t="shared" si="130"/>
        <v/>
      </c>
      <c r="HU72" s="49" t="str">
        <f t="shared" si="130"/>
        <v/>
      </c>
      <c r="HV72" s="49" t="str">
        <f t="shared" si="130"/>
        <v/>
      </c>
      <c r="HW72" s="49" t="str">
        <f t="shared" si="130"/>
        <v/>
      </c>
      <c r="HX72" s="49" t="str">
        <f t="shared" si="130"/>
        <v/>
      </c>
      <c r="HY72" s="49" t="str">
        <f t="shared" si="130"/>
        <v/>
      </c>
      <c r="HZ72" s="49" t="str">
        <f t="shared" si="130"/>
        <v/>
      </c>
      <c r="IA72" s="49" t="str">
        <f t="shared" si="130"/>
        <v/>
      </c>
      <c r="IB72" s="49" t="str">
        <f t="shared" si="130"/>
        <v/>
      </c>
      <c r="IC72" s="49" t="str">
        <f t="shared" si="115"/>
        <v/>
      </c>
      <c r="ID72" s="49" t="str">
        <f t="shared" si="215"/>
        <v/>
      </c>
      <c r="IE72" s="49" t="str">
        <f t="shared" si="215"/>
        <v/>
      </c>
      <c r="IF72" s="49" t="str">
        <f t="shared" si="215"/>
        <v/>
      </c>
      <c r="IG72" s="49" t="str">
        <f t="shared" si="215"/>
        <v/>
      </c>
      <c r="IH72" s="49" t="str">
        <f t="shared" si="215"/>
        <v/>
      </c>
      <c r="II72" s="49" t="str">
        <f t="shared" si="215"/>
        <v/>
      </c>
      <c r="IJ72" s="49" t="str">
        <f t="shared" si="215"/>
        <v/>
      </c>
      <c r="IK72" s="49" t="str">
        <f t="shared" si="215"/>
        <v/>
      </c>
      <c r="IL72" s="49" t="str">
        <f t="shared" si="215"/>
        <v/>
      </c>
      <c r="IM72"/>
      <c r="IN72"/>
      <c r="IO72"/>
      <c r="IP72"/>
      <c r="IQ72"/>
      <c r="IR72"/>
      <c r="IS72"/>
      <c r="IT72"/>
      <c r="IU72"/>
      <c r="IV72"/>
    </row>
    <row r="73" spans="1:256" s="56" customFormat="1" ht="15.6" x14ac:dyDescent="0.3">
      <c r="A73" s="58" t="str">
        <f>IF($B73="","",VLOOKUP($B73,'Skyttere registrering'!$AB$2:$AE$101,3,FALSE))</f>
        <v/>
      </c>
      <c r="B73"/>
      <c r="C73" s="58" t="str">
        <f>IF($B73="","",VLOOKUP($B73,'Skyttere registrering'!$B$2:$K$101,2,FALSE))</f>
        <v/>
      </c>
      <c r="D73" s="58" t="str">
        <f>IF($B73="","",IF(VLOOKUP($B73,'Skyttere registrering'!$AB$2:$AE$101,4,FALSE)=0,"",VLOOKUP($B73,'Skyttere registrering'!$AB$2:$AE$101,4,FALSE)))</f>
        <v/>
      </c>
      <c r="E73" s="55" t="str">
        <f t="shared" si="133"/>
        <v/>
      </c>
      <c r="F73" s="61" t="str">
        <f t="shared" si="134"/>
        <v/>
      </c>
      <c r="G73" s="62" t="str">
        <f t="shared" si="135"/>
        <v/>
      </c>
      <c r="I73" s="63" t="str">
        <f t="shared" si="136"/>
        <v/>
      </c>
      <c r="K73" s="63" t="str">
        <f t="shared" si="137"/>
        <v/>
      </c>
      <c r="M73" s="63" t="str">
        <f t="shared" si="138"/>
        <v/>
      </c>
      <c r="O73" s="63" t="str">
        <f t="shared" si="139"/>
        <v/>
      </c>
      <c r="Q73" s="63" t="str">
        <f t="shared" si="140"/>
        <v/>
      </c>
      <c r="S73" s="63" t="str">
        <f t="shared" si="141"/>
        <v/>
      </c>
      <c r="U73" s="63" t="str">
        <f t="shared" si="142"/>
        <v/>
      </c>
      <c r="W73" s="63" t="str">
        <f t="shared" si="143"/>
        <v/>
      </c>
      <c r="Y73" s="63" t="str">
        <f t="shared" si="144"/>
        <v/>
      </c>
      <c r="AA73" s="63" t="str">
        <f t="shared" si="145"/>
        <v/>
      </c>
      <c r="AC73" s="63" t="str">
        <f t="shared" si="146"/>
        <v/>
      </c>
      <c r="AE73" s="63" t="str">
        <f t="shared" si="147"/>
        <v/>
      </c>
      <c r="AG73" s="63" t="str">
        <f t="shared" si="148"/>
        <v/>
      </c>
      <c r="AI73" s="63" t="str">
        <f t="shared" si="149"/>
        <v/>
      </c>
      <c r="AK73" s="63" t="str">
        <f t="shared" si="150"/>
        <v/>
      </c>
      <c r="AM73" s="63" t="str">
        <f t="shared" si="151"/>
        <v/>
      </c>
      <c r="AO73" s="63" t="str">
        <f t="shared" si="152"/>
        <v/>
      </c>
      <c r="AQ73" s="63" t="str">
        <f t="shared" si="153"/>
        <v/>
      </c>
      <c r="AS73" s="63" t="str">
        <f t="shared" si="154"/>
        <v/>
      </c>
      <c r="AU73" s="63" t="str">
        <f t="shared" si="155"/>
        <v/>
      </c>
      <c r="AW73" s="63" t="str">
        <f t="shared" si="156"/>
        <v/>
      </c>
      <c r="AY73" s="63" t="str">
        <f t="shared" si="157"/>
        <v/>
      </c>
      <c r="BA73" s="63" t="str">
        <f t="shared" si="158"/>
        <v/>
      </c>
      <c r="BC73" s="63" t="str">
        <f t="shared" si="159"/>
        <v/>
      </c>
      <c r="BE73" s="63" t="str">
        <f t="shared" si="160"/>
        <v/>
      </c>
      <c r="BG73" s="63" t="str">
        <f t="shared" si="161"/>
        <v/>
      </c>
      <c r="BI73" s="63" t="str">
        <f t="shared" si="162"/>
        <v/>
      </c>
      <c r="BK73" s="63" t="str">
        <f t="shared" si="163"/>
        <v/>
      </c>
      <c r="BM73" s="63" t="str">
        <f t="shared" si="164"/>
        <v/>
      </c>
      <c r="BO73" s="63" t="str">
        <f t="shared" si="165"/>
        <v/>
      </c>
      <c r="BQ73" s="63" t="str">
        <f t="shared" si="166"/>
        <v/>
      </c>
      <c r="BS73" s="63" t="str">
        <f t="shared" si="167"/>
        <v/>
      </c>
      <c r="BU73" s="63" t="str">
        <f t="shared" si="168"/>
        <v/>
      </c>
      <c r="BW73" s="63" t="str">
        <f t="shared" si="169"/>
        <v/>
      </c>
      <c r="BY73" s="63" t="str">
        <f t="shared" si="170"/>
        <v/>
      </c>
      <c r="CA73" s="63" t="str">
        <f t="shared" si="171"/>
        <v/>
      </c>
      <c r="CC73" s="63" t="str">
        <f t="shared" si="172"/>
        <v/>
      </c>
      <c r="CE73" s="63" t="str">
        <f t="shared" si="173"/>
        <v/>
      </c>
      <c r="CG73" s="63" t="str">
        <f t="shared" si="174"/>
        <v/>
      </c>
      <c r="CI73" s="63" t="str">
        <f t="shared" si="175"/>
        <v/>
      </c>
      <c r="CK73" s="63" t="str">
        <f t="shared" si="176"/>
        <v/>
      </c>
      <c r="CM73" s="63" t="str">
        <f t="shared" si="177"/>
        <v/>
      </c>
      <c r="CO73" s="63" t="str">
        <f t="shared" si="178"/>
        <v/>
      </c>
      <c r="CQ73" s="63" t="str">
        <f t="shared" si="179"/>
        <v/>
      </c>
      <c r="CS73" s="63" t="str">
        <f t="shared" si="180"/>
        <v/>
      </c>
      <c r="CU73" s="63" t="str">
        <f t="shared" si="181"/>
        <v/>
      </c>
      <c r="CW73" s="63" t="str">
        <f t="shared" si="182"/>
        <v/>
      </c>
      <c r="CY73" s="63" t="str">
        <f t="shared" si="183"/>
        <v/>
      </c>
      <c r="DA73" s="63" t="str">
        <f t="shared" si="184"/>
        <v/>
      </c>
      <c r="DC73" s="63" t="str">
        <f t="shared" si="185"/>
        <v/>
      </c>
      <c r="DE73" s="63" t="str">
        <f t="shared" si="186"/>
        <v/>
      </c>
      <c r="DG73" s="63" t="str">
        <f t="shared" si="187"/>
        <v/>
      </c>
      <c r="DI73" s="63" t="str">
        <f t="shared" si="188"/>
        <v/>
      </c>
      <c r="DK73" s="63" t="str">
        <f t="shared" si="189"/>
        <v/>
      </c>
      <c r="DM73" s="63" t="str">
        <f t="shared" si="190"/>
        <v/>
      </c>
      <c r="DO73" s="63" t="str">
        <f t="shared" si="191"/>
        <v/>
      </c>
      <c r="DQ73" s="63" t="str">
        <f t="shared" si="192"/>
        <v/>
      </c>
      <c r="DS73" s="63" t="str">
        <f t="shared" si="193"/>
        <v/>
      </c>
      <c r="DU73" s="63" t="str">
        <f t="shared" si="194"/>
        <v/>
      </c>
      <c r="DW73" s="63" t="str">
        <f t="shared" si="195"/>
        <v/>
      </c>
      <c r="DY73" s="63" t="str">
        <f t="shared" si="196"/>
        <v/>
      </c>
      <c r="EA73" s="63" t="str">
        <f t="shared" si="197"/>
        <v/>
      </c>
      <c r="EC73" s="63" t="str">
        <f t="shared" si="198"/>
        <v/>
      </c>
      <c r="EE73" s="63" t="str">
        <f t="shared" si="199"/>
        <v/>
      </c>
      <c r="EG73" s="63" t="str">
        <f t="shared" si="200"/>
        <v/>
      </c>
      <c r="EI73" s="63" t="str">
        <f t="shared" si="201"/>
        <v/>
      </c>
      <c r="EK73" s="63" t="str">
        <f t="shared" si="202"/>
        <v/>
      </c>
      <c r="EM73" s="63" t="str">
        <f t="shared" si="203"/>
        <v/>
      </c>
      <c r="EO73" s="63" t="str">
        <f t="shared" si="204"/>
        <v/>
      </c>
      <c r="EQ73" s="63" t="str">
        <f t="shared" si="205"/>
        <v/>
      </c>
      <c r="ES73" s="63" t="str">
        <f t="shared" si="206"/>
        <v/>
      </c>
      <c r="EU73" s="63" t="str">
        <f t="shared" si="207"/>
        <v/>
      </c>
      <c r="EW73" s="63" t="str">
        <f t="shared" si="208"/>
        <v/>
      </c>
      <c r="EY73" s="63" t="str">
        <f t="shared" si="209"/>
        <v/>
      </c>
      <c r="FA73" s="63" t="str">
        <f t="shared" si="210"/>
        <v/>
      </c>
      <c r="FB73"/>
      <c r="FC73"/>
      <c r="FD73"/>
      <c r="FE73"/>
      <c r="FF73"/>
      <c r="FG73"/>
      <c r="FH73"/>
      <c r="FI73"/>
      <c r="FJ73"/>
      <c r="FK73"/>
      <c r="FL73"/>
      <c r="FM73" s="46" t="str">
        <f t="shared" si="211"/>
        <v/>
      </c>
      <c r="FN73" s="47" t="str">
        <f t="shared" si="212"/>
        <v/>
      </c>
      <c r="FO73" s="48" t="str">
        <f t="shared" si="213"/>
        <v/>
      </c>
      <c r="FP73" s="49" t="str">
        <f t="shared" si="132"/>
        <v/>
      </c>
      <c r="FQ73" s="49" t="str">
        <f t="shared" si="132"/>
        <v/>
      </c>
      <c r="FR73" s="49" t="str">
        <f t="shared" si="125"/>
        <v/>
      </c>
      <c r="FS73" s="49" t="str">
        <f t="shared" si="125"/>
        <v/>
      </c>
      <c r="FT73" s="49" t="str">
        <f t="shared" si="125"/>
        <v/>
      </c>
      <c r="FU73" s="49" t="str">
        <f t="shared" si="125"/>
        <v/>
      </c>
      <c r="FV73" s="49" t="str">
        <f t="shared" si="125"/>
        <v/>
      </c>
      <c r="FW73" s="49" t="str">
        <f t="shared" si="125"/>
        <v/>
      </c>
      <c r="FX73" s="49" t="str">
        <f t="shared" si="125"/>
        <v/>
      </c>
      <c r="FY73" s="49" t="str">
        <f t="shared" si="125"/>
        <v/>
      </c>
      <c r="FZ73" s="49" t="str">
        <f t="shared" si="125"/>
        <v/>
      </c>
      <c r="GA73" s="49" t="str">
        <f t="shared" si="125"/>
        <v/>
      </c>
      <c r="GB73" s="49" t="str">
        <f t="shared" si="126"/>
        <v/>
      </c>
      <c r="GC73" s="49" t="str">
        <f t="shared" si="126"/>
        <v/>
      </c>
      <c r="GD73" s="49" t="str">
        <f t="shared" si="126"/>
        <v/>
      </c>
      <c r="GE73" s="49" t="str">
        <f t="shared" si="126"/>
        <v/>
      </c>
      <c r="GF73" s="49" t="str">
        <f t="shared" si="126"/>
        <v/>
      </c>
      <c r="GG73" s="49" t="str">
        <f t="shared" si="126"/>
        <v/>
      </c>
      <c r="GH73" s="49" t="str">
        <f t="shared" si="126"/>
        <v/>
      </c>
      <c r="GI73" s="49" t="str">
        <f t="shared" si="126"/>
        <v/>
      </c>
      <c r="GJ73" s="49" t="str">
        <f t="shared" si="126"/>
        <v/>
      </c>
      <c r="GK73" s="49" t="str">
        <f t="shared" si="126"/>
        <v/>
      </c>
      <c r="GL73" s="49" t="str">
        <f t="shared" si="127"/>
        <v/>
      </c>
      <c r="GM73" s="49" t="str">
        <f t="shared" si="127"/>
        <v/>
      </c>
      <c r="GN73" s="49" t="str">
        <f t="shared" si="127"/>
        <v/>
      </c>
      <c r="GO73" s="49" t="str">
        <f t="shared" si="127"/>
        <v/>
      </c>
      <c r="GP73" s="49" t="str">
        <f t="shared" si="127"/>
        <v/>
      </c>
      <c r="GQ73" s="49" t="str">
        <f t="shared" si="127"/>
        <v/>
      </c>
      <c r="GR73" s="49" t="str">
        <f t="shared" si="127"/>
        <v/>
      </c>
      <c r="GS73" s="49" t="str">
        <f t="shared" si="127"/>
        <v/>
      </c>
      <c r="GT73" s="49" t="str">
        <f t="shared" si="127"/>
        <v/>
      </c>
      <c r="GU73" s="49" t="str">
        <f t="shared" si="127"/>
        <v/>
      </c>
      <c r="GV73" s="49" t="str">
        <f t="shared" si="128"/>
        <v/>
      </c>
      <c r="GW73" s="49" t="str">
        <f t="shared" si="128"/>
        <v/>
      </c>
      <c r="GX73" s="49" t="str">
        <f t="shared" si="128"/>
        <v/>
      </c>
      <c r="GY73" s="49" t="str">
        <f t="shared" si="128"/>
        <v/>
      </c>
      <c r="GZ73" s="49" t="str">
        <f t="shared" si="128"/>
        <v/>
      </c>
      <c r="HA73" s="49" t="str">
        <f t="shared" si="128"/>
        <v/>
      </c>
      <c r="HB73" s="49" t="str">
        <f t="shared" si="128"/>
        <v/>
      </c>
      <c r="HC73" s="49" t="str">
        <f t="shared" si="128"/>
        <v/>
      </c>
      <c r="HD73" s="49" t="str">
        <f t="shared" si="128"/>
        <v/>
      </c>
      <c r="HE73" s="49" t="str">
        <f t="shared" si="128"/>
        <v/>
      </c>
      <c r="HF73" s="49" t="str">
        <f t="shared" si="129"/>
        <v/>
      </c>
      <c r="HG73" s="49" t="str">
        <f t="shared" si="129"/>
        <v/>
      </c>
      <c r="HH73" s="49" t="str">
        <f t="shared" si="129"/>
        <v/>
      </c>
      <c r="HI73" s="49" t="str">
        <f t="shared" si="129"/>
        <v/>
      </c>
      <c r="HJ73" s="49" t="str">
        <f t="shared" si="129"/>
        <v/>
      </c>
      <c r="HK73" s="49" t="str">
        <f t="shared" si="129"/>
        <v/>
      </c>
      <c r="HL73" s="49" t="str">
        <f t="shared" si="129"/>
        <v/>
      </c>
      <c r="HM73" s="49" t="str">
        <f t="shared" si="129"/>
        <v/>
      </c>
      <c r="HN73" s="49" t="str">
        <f t="shared" si="129"/>
        <v/>
      </c>
      <c r="HO73" s="49" t="str">
        <f t="shared" si="129"/>
        <v/>
      </c>
      <c r="HP73" s="49" t="str">
        <f t="shared" si="130"/>
        <v/>
      </c>
      <c r="HQ73" s="49" t="str">
        <f t="shared" si="130"/>
        <v/>
      </c>
      <c r="HR73" s="49" t="str">
        <f t="shared" si="130"/>
        <v/>
      </c>
      <c r="HS73" s="49" t="str">
        <f t="shared" si="130"/>
        <v/>
      </c>
      <c r="HT73" s="49" t="str">
        <f t="shared" si="130"/>
        <v/>
      </c>
      <c r="HU73" s="49" t="str">
        <f t="shared" si="130"/>
        <v/>
      </c>
      <c r="HV73" s="49" t="str">
        <f t="shared" si="130"/>
        <v/>
      </c>
      <c r="HW73" s="49" t="str">
        <f t="shared" si="130"/>
        <v/>
      </c>
      <c r="HX73" s="49" t="str">
        <f t="shared" si="130"/>
        <v/>
      </c>
      <c r="HY73" s="49" t="str">
        <f t="shared" si="130"/>
        <v/>
      </c>
      <c r="HZ73" s="49" t="str">
        <f t="shared" si="130"/>
        <v/>
      </c>
      <c r="IA73" s="49" t="str">
        <f t="shared" si="130"/>
        <v/>
      </c>
      <c r="IB73" s="49" t="str">
        <f t="shared" si="130"/>
        <v/>
      </c>
      <c r="IC73" s="49" t="str">
        <f t="shared" ref="IC73:IC104" si="216">INDEX($I73:$FB73,,IC$4)</f>
        <v/>
      </c>
      <c r="ID73" s="49" t="str">
        <f t="shared" si="215"/>
        <v/>
      </c>
      <c r="IE73" s="49" t="str">
        <f t="shared" si="215"/>
        <v/>
      </c>
      <c r="IF73" s="49" t="str">
        <f t="shared" si="215"/>
        <v/>
      </c>
      <c r="IG73" s="49" t="str">
        <f t="shared" si="215"/>
        <v/>
      </c>
      <c r="IH73" s="49" t="str">
        <f t="shared" si="215"/>
        <v/>
      </c>
      <c r="II73" s="49" t="str">
        <f t="shared" si="215"/>
        <v/>
      </c>
      <c r="IJ73" s="49" t="str">
        <f t="shared" si="215"/>
        <v/>
      </c>
      <c r="IK73" s="49" t="str">
        <f t="shared" si="215"/>
        <v/>
      </c>
      <c r="IL73" s="49" t="str">
        <f t="shared" si="215"/>
        <v/>
      </c>
      <c r="IM73"/>
      <c r="IN73"/>
      <c r="IO73"/>
      <c r="IP73"/>
      <c r="IQ73"/>
      <c r="IR73"/>
      <c r="IS73"/>
      <c r="IT73"/>
      <c r="IU73"/>
      <c r="IV73"/>
    </row>
    <row r="74" spans="1:256" s="56" customFormat="1" ht="15.6" x14ac:dyDescent="0.3">
      <c r="A74" s="58" t="str">
        <f>IF($B74="","",VLOOKUP($B74,'Skyttere registrering'!$AB$2:$AE$101,3,FALSE))</f>
        <v/>
      </c>
      <c r="B74"/>
      <c r="C74" s="58" t="str">
        <f>IF($B74="","",VLOOKUP($B74,'Skyttere registrering'!$B$2:$K$101,2,FALSE))</f>
        <v/>
      </c>
      <c r="D74" s="58" t="str">
        <f>IF($B74="","",IF(VLOOKUP($B74,'Skyttere registrering'!$AB$2:$AE$101,4,FALSE)=0,"",VLOOKUP($B74,'Skyttere registrering'!$AB$2:$AE$101,4,FALSE)))</f>
        <v/>
      </c>
      <c r="E74" s="55" t="str">
        <f t="shared" si="133"/>
        <v/>
      </c>
      <c r="F74" s="61" t="str">
        <f t="shared" si="134"/>
        <v/>
      </c>
      <c r="G74" s="62" t="str">
        <f t="shared" si="135"/>
        <v/>
      </c>
      <c r="I74" s="63" t="str">
        <f t="shared" si="136"/>
        <v/>
      </c>
      <c r="K74" s="63" t="str">
        <f t="shared" si="137"/>
        <v/>
      </c>
      <c r="M74" s="63" t="str">
        <f t="shared" si="138"/>
        <v/>
      </c>
      <c r="O74" s="63" t="str">
        <f t="shared" si="139"/>
        <v/>
      </c>
      <c r="Q74" s="63" t="str">
        <f t="shared" si="140"/>
        <v/>
      </c>
      <c r="S74" s="63" t="str">
        <f t="shared" si="141"/>
        <v/>
      </c>
      <c r="U74" s="63" t="str">
        <f t="shared" si="142"/>
        <v/>
      </c>
      <c r="W74" s="63" t="str">
        <f t="shared" si="143"/>
        <v/>
      </c>
      <c r="Y74" s="63" t="str">
        <f t="shared" si="144"/>
        <v/>
      </c>
      <c r="AA74" s="63" t="str">
        <f t="shared" si="145"/>
        <v/>
      </c>
      <c r="AC74" s="63" t="str">
        <f t="shared" si="146"/>
        <v/>
      </c>
      <c r="AE74" s="63" t="str">
        <f t="shared" si="147"/>
        <v/>
      </c>
      <c r="AG74" s="63" t="str">
        <f t="shared" si="148"/>
        <v/>
      </c>
      <c r="AI74" s="63" t="str">
        <f t="shared" si="149"/>
        <v/>
      </c>
      <c r="AK74" s="63" t="str">
        <f t="shared" si="150"/>
        <v/>
      </c>
      <c r="AM74" s="63" t="str">
        <f t="shared" si="151"/>
        <v/>
      </c>
      <c r="AO74" s="63" t="str">
        <f t="shared" si="152"/>
        <v/>
      </c>
      <c r="AQ74" s="63" t="str">
        <f t="shared" si="153"/>
        <v/>
      </c>
      <c r="AS74" s="63" t="str">
        <f t="shared" si="154"/>
        <v/>
      </c>
      <c r="AU74" s="63" t="str">
        <f t="shared" si="155"/>
        <v/>
      </c>
      <c r="AW74" s="63" t="str">
        <f t="shared" si="156"/>
        <v/>
      </c>
      <c r="AY74" s="63" t="str">
        <f t="shared" si="157"/>
        <v/>
      </c>
      <c r="BA74" s="63" t="str">
        <f t="shared" si="158"/>
        <v/>
      </c>
      <c r="BC74" s="63" t="str">
        <f t="shared" si="159"/>
        <v/>
      </c>
      <c r="BE74" s="63" t="str">
        <f t="shared" si="160"/>
        <v/>
      </c>
      <c r="BG74" s="63" t="str">
        <f t="shared" si="161"/>
        <v/>
      </c>
      <c r="BI74" s="63" t="str">
        <f t="shared" si="162"/>
        <v/>
      </c>
      <c r="BK74" s="63" t="str">
        <f t="shared" si="163"/>
        <v/>
      </c>
      <c r="BM74" s="63" t="str">
        <f t="shared" si="164"/>
        <v/>
      </c>
      <c r="BO74" s="63" t="str">
        <f t="shared" si="165"/>
        <v/>
      </c>
      <c r="BQ74" s="63" t="str">
        <f t="shared" si="166"/>
        <v/>
      </c>
      <c r="BS74" s="63" t="str">
        <f t="shared" si="167"/>
        <v/>
      </c>
      <c r="BU74" s="63" t="str">
        <f t="shared" si="168"/>
        <v/>
      </c>
      <c r="BW74" s="63" t="str">
        <f t="shared" si="169"/>
        <v/>
      </c>
      <c r="BY74" s="63" t="str">
        <f t="shared" si="170"/>
        <v/>
      </c>
      <c r="CA74" s="63" t="str">
        <f t="shared" si="171"/>
        <v/>
      </c>
      <c r="CC74" s="63" t="str">
        <f t="shared" si="172"/>
        <v/>
      </c>
      <c r="CE74" s="63" t="str">
        <f t="shared" si="173"/>
        <v/>
      </c>
      <c r="CG74" s="63" t="str">
        <f t="shared" si="174"/>
        <v/>
      </c>
      <c r="CI74" s="63" t="str">
        <f t="shared" si="175"/>
        <v/>
      </c>
      <c r="CK74" s="63" t="str">
        <f t="shared" si="176"/>
        <v/>
      </c>
      <c r="CM74" s="63" t="str">
        <f t="shared" si="177"/>
        <v/>
      </c>
      <c r="CO74" s="63" t="str">
        <f t="shared" si="178"/>
        <v/>
      </c>
      <c r="CQ74" s="63" t="str">
        <f t="shared" si="179"/>
        <v/>
      </c>
      <c r="CS74" s="63" t="str">
        <f t="shared" si="180"/>
        <v/>
      </c>
      <c r="CU74" s="63" t="str">
        <f t="shared" si="181"/>
        <v/>
      </c>
      <c r="CW74" s="63" t="str">
        <f t="shared" si="182"/>
        <v/>
      </c>
      <c r="CY74" s="63" t="str">
        <f t="shared" si="183"/>
        <v/>
      </c>
      <c r="DA74" s="63" t="str">
        <f t="shared" si="184"/>
        <v/>
      </c>
      <c r="DC74" s="63" t="str">
        <f t="shared" si="185"/>
        <v/>
      </c>
      <c r="DE74" s="63" t="str">
        <f t="shared" si="186"/>
        <v/>
      </c>
      <c r="DG74" s="63" t="str">
        <f t="shared" si="187"/>
        <v/>
      </c>
      <c r="DI74" s="63" t="str">
        <f t="shared" si="188"/>
        <v/>
      </c>
      <c r="DK74" s="63" t="str">
        <f t="shared" si="189"/>
        <v/>
      </c>
      <c r="DM74" s="63" t="str">
        <f t="shared" si="190"/>
        <v/>
      </c>
      <c r="DO74" s="63" t="str">
        <f t="shared" si="191"/>
        <v/>
      </c>
      <c r="DQ74" s="63" t="str">
        <f t="shared" si="192"/>
        <v/>
      </c>
      <c r="DS74" s="63" t="str">
        <f t="shared" si="193"/>
        <v/>
      </c>
      <c r="DU74" s="63" t="str">
        <f t="shared" si="194"/>
        <v/>
      </c>
      <c r="DW74" s="63" t="str">
        <f t="shared" si="195"/>
        <v/>
      </c>
      <c r="DY74" s="63" t="str">
        <f t="shared" si="196"/>
        <v/>
      </c>
      <c r="EA74" s="63" t="str">
        <f t="shared" si="197"/>
        <v/>
      </c>
      <c r="EC74" s="63" t="str">
        <f t="shared" si="198"/>
        <v/>
      </c>
      <c r="EE74" s="63" t="str">
        <f t="shared" si="199"/>
        <v/>
      </c>
      <c r="EG74" s="63" t="str">
        <f t="shared" si="200"/>
        <v/>
      </c>
      <c r="EI74" s="63" t="str">
        <f t="shared" si="201"/>
        <v/>
      </c>
      <c r="EK74" s="63" t="str">
        <f t="shared" si="202"/>
        <v/>
      </c>
      <c r="EM74" s="63" t="str">
        <f t="shared" si="203"/>
        <v/>
      </c>
      <c r="EO74" s="63" t="str">
        <f t="shared" si="204"/>
        <v/>
      </c>
      <c r="EQ74" s="63" t="str">
        <f t="shared" si="205"/>
        <v/>
      </c>
      <c r="ES74" s="63" t="str">
        <f t="shared" si="206"/>
        <v/>
      </c>
      <c r="EU74" s="63" t="str">
        <f t="shared" si="207"/>
        <v/>
      </c>
      <c r="EW74" s="63" t="str">
        <f t="shared" si="208"/>
        <v/>
      </c>
      <c r="EY74" s="63" t="str">
        <f t="shared" si="209"/>
        <v/>
      </c>
      <c r="FA74" s="63" t="str">
        <f t="shared" si="210"/>
        <v/>
      </c>
      <c r="FB74"/>
      <c r="FC74"/>
      <c r="FD74"/>
      <c r="FE74"/>
      <c r="FF74"/>
      <c r="FG74"/>
      <c r="FH74"/>
      <c r="FI74"/>
      <c r="FJ74"/>
      <c r="FK74"/>
      <c r="FL74"/>
      <c r="FM74" s="46" t="str">
        <f t="shared" si="211"/>
        <v/>
      </c>
      <c r="FN74" s="47" t="str">
        <f t="shared" si="212"/>
        <v/>
      </c>
      <c r="FO74" s="48" t="str">
        <f t="shared" si="213"/>
        <v/>
      </c>
      <c r="FP74" s="49" t="str">
        <f t="shared" si="132"/>
        <v/>
      </c>
      <c r="FQ74" s="49" t="str">
        <f t="shared" si="132"/>
        <v/>
      </c>
      <c r="FR74" s="49" t="str">
        <f t="shared" si="125"/>
        <v/>
      </c>
      <c r="FS74" s="49" t="str">
        <f t="shared" si="125"/>
        <v/>
      </c>
      <c r="FT74" s="49" t="str">
        <f t="shared" si="125"/>
        <v/>
      </c>
      <c r="FU74" s="49" t="str">
        <f t="shared" si="125"/>
        <v/>
      </c>
      <c r="FV74" s="49" t="str">
        <f t="shared" si="125"/>
        <v/>
      </c>
      <c r="FW74" s="49" t="str">
        <f t="shared" si="125"/>
        <v/>
      </c>
      <c r="FX74" s="49" t="str">
        <f t="shared" si="125"/>
        <v/>
      </c>
      <c r="FY74" s="49" t="str">
        <f t="shared" si="125"/>
        <v/>
      </c>
      <c r="FZ74" s="49" t="str">
        <f t="shared" si="125"/>
        <v/>
      </c>
      <c r="GA74" s="49" t="str">
        <f t="shared" si="125"/>
        <v/>
      </c>
      <c r="GB74" s="49" t="str">
        <f t="shared" si="126"/>
        <v/>
      </c>
      <c r="GC74" s="49" t="str">
        <f t="shared" si="126"/>
        <v/>
      </c>
      <c r="GD74" s="49" t="str">
        <f t="shared" si="126"/>
        <v/>
      </c>
      <c r="GE74" s="49" t="str">
        <f t="shared" si="126"/>
        <v/>
      </c>
      <c r="GF74" s="49" t="str">
        <f t="shared" si="126"/>
        <v/>
      </c>
      <c r="GG74" s="49" t="str">
        <f t="shared" si="126"/>
        <v/>
      </c>
      <c r="GH74" s="49" t="str">
        <f t="shared" si="126"/>
        <v/>
      </c>
      <c r="GI74" s="49" t="str">
        <f t="shared" si="126"/>
        <v/>
      </c>
      <c r="GJ74" s="49" t="str">
        <f t="shared" si="126"/>
        <v/>
      </c>
      <c r="GK74" s="49" t="str">
        <f t="shared" si="126"/>
        <v/>
      </c>
      <c r="GL74" s="49" t="str">
        <f t="shared" si="127"/>
        <v/>
      </c>
      <c r="GM74" s="49" t="str">
        <f t="shared" si="127"/>
        <v/>
      </c>
      <c r="GN74" s="49" t="str">
        <f t="shared" si="127"/>
        <v/>
      </c>
      <c r="GO74" s="49" t="str">
        <f t="shared" si="127"/>
        <v/>
      </c>
      <c r="GP74" s="49" t="str">
        <f t="shared" si="127"/>
        <v/>
      </c>
      <c r="GQ74" s="49" t="str">
        <f t="shared" si="127"/>
        <v/>
      </c>
      <c r="GR74" s="49" t="str">
        <f t="shared" si="127"/>
        <v/>
      </c>
      <c r="GS74" s="49" t="str">
        <f t="shared" si="127"/>
        <v/>
      </c>
      <c r="GT74" s="49" t="str">
        <f t="shared" si="127"/>
        <v/>
      </c>
      <c r="GU74" s="49" t="str">
        <f t="shared" si="127"/>
        <v/>
      </c>
      <c r="GV74" s="49" t="str">
        <f t="shared" si="128"/>
        <v/>
      </c>
      <c r="GW74" s="49" t="str">
        <f t="shared" si="128"/>
        <v/>
      </c>
      <c r="GX74" s="49" t="str">
        <f t="shared" si="128"/>
        <v/>
      </c>
      <c r="GY74" s="49" t="str">
        <f t="shared" si="128"/>
        <v/>
      </c>
      <c r="GZ74" s="49" t="str">
        <f t="shared" si="128"/>
        <v/>
      </c>
      <c r="HA74" s="49" t="str">
        <f t="shared" si="128"/>
        <v/>
      </c>
      <c r="HB74" s="49" t="str">
        <f t="shared" si="128"/>
        <v/>
      </c>
      <c r="HC74" s="49" t="str">
        <f t="shared" si="128"/>
        <v/>
      </c>
      <c r="HD74" s="49" t="str">
        <f t="shared" si="128"/>
        <v/>
      </c>
      <c r="HE74" s="49" t="str">
        <f t="shared" si="128"/>
        <v/>
      </c>
      <c r="HF74" s="49" t="str">
        <f t="shared" si="129"/>
        <v/>
      </c>
      <c r="HG74" s="49" t="str">
        <f t="shared" si="129"/>
        <v/>
      </c>
      <c r="HH74" s="49" t="str">
        <f t="shared" si="129"/>
        <v/>
      </c>
      <c r="HI74" s="49" t="str">
        <f t="shared" si="129"/>
        <v/>
      </c>
      <c r="HJ74" s="49" t="str">
        <f t="shared" si="129"/>
        <v/>
      </c>
      <c r="HK74" s="49" t="str">
        <f t="shared" si="129"/>
        <v/>
      </c>
      <c r="HL74" s="49" t="str">
        <f t="shared" si="129"/>
        <v/>
      </c>
      <c r="HM74" s="49" t="str">
        <f t="shared" si="129"/>
        <v/>
      </c>
      <c r="HN74" s="49" t="str">
        <f t="shared" si="129"/>
        <v/>
      </c>
      <c r="HO74" s="49" t="str">
        <f t="shared" si="129"/>
        <v/>
      </c>
      <c r="HP74" s="49" t="str">
        <f t="shared" si="130"/>
        <v/>
      </c>
      <c r="HQ74" s="49" t="str">
        <f t="shared" si="130"/>
        <v/>
      </c>
      <c r="HR74" s="49" t="str">
        <f t="shared" si="130"/>
        <v/>
      </c>
      <c r="HS74" s="49" t="str">
        <f t="shared" si="130"/>
        <v/>
      </c>
      <c r="HT74" s="49" t="str">
        <f t="shared" si="130"/>
        <v/>
      </c>
      <c r="HU74" s="49" t="str">
        <f t="shared" si="130"/>
        <v/>
      </c>
      <c r="HV74" s="49" t="str">
        <f t="shared" si="130"/>
        <v/>
      </c>
      <c r="HW74" s="49" t="str">
        <f t="shared" si="130"/>
        <v/>
      </c>
      <c r="HX74" s="49" t="str">
        <f t="shared" si="130"/>
        <v/>
      </c>
      <c r="HY74" s="49" t="str">
        <f t="shared" si="130"/>
        <v/>
      </c>
      <c r="HZ74" s="49" t="str">
        <f t="shared" si="130"/>
        <v/>
      </c>
      <c r="IA74" s="49" t="str">
        <f t="shared" si="130"/>
        <v/>
      </c>
      <c r="IB74" s="49" t="str">
        <f t="shared" si="130"/>
        <v/>
      </c>
      <c r="IC74" s="49" t="str">
        <f t="shared" si="216"/>
        <v/>
      </c>
      <c r="ID74" s="49" t="str">
        <f t="shared" si="215"/>
        <v/>
      </c>
      <c r="IE74" s="49" t="str">
        <f t="shared" si="215"/>
        <v/>
      </c>
      <c r="IF74" s="49" t="str">
        <f t="shared" si="215"/>
        <v/>
      </c>
      <c r="IG74" s="49" t="str">
        <f t="shared" si="215"/>
        <v/>
      </c>
      <c r="IH74" s="49" t="str">
        <f t="shared" si="215"/>
        <v/>
      </c>
      <c r="II74" s="49" t="str">
        <f t="shared" si="215"/>
        <v/>
      </c>
      <c r="IJ74" s="49" t="str">
        <f t="shared" si="215"/>
        <v/>
      </c>
      <c r="IK74" s="49" t="str">
        <f t="shared" si="215"/>
        <v/>
      </c>
      <c r="IL74" s="49" t="str">
        <f t="shared" si="215"/>
        <v/>
      </c>
      <c r="IM74"/>
      <c r="IN74"/>
      <c r="IO74"/>
      <c r="IP74"/>
      <c r="IQ74"/>
      <c r="IR74"/>
      <c r="IS74"/>
      <c r="IT74"/>
      <c r="IU74"/>
      <c r="IV74"/>
    </row>
    <row r="75" spans="1:256" s="56" customFormat="1" ht="15.6" x14ac:dyDescent="0.3">
      <c r="A75" s="58" t="str">
        <f>IF($B75="","",VLOOKUP($B75,'Skyttere registrering'!$AB$2:$AE$101,3,FALSE))</f>
        <v/>
      </c>
      <c r="B75"/>
      <c r="C75" s="58" t="str">
        <f>IF($B75="","",VLOOKUP($B75,'Skyttere registrering'!$B$2:$K$101,2,FALSE))</f>
        <v/>
      </c>
      <c r="D75" s="58" t="str">
        <f>IF($B75="","",IF(VLOOKUP($B75,'Skyttere registrering'!$AB$2:$AE$101,4,FALSE)=0,"",VLOOKUP($B75,'Skyttere registrering'!$AB$2:$AE$101,4,FALSE)))</f>
        <v/>
      </c>
      <c r="E75" s="55" t="str">
        <f t="shared" si="133"/>
        <v/>
      </c>
      <c r="F75" s="61" t="str">
        <f t="shared" si="134"/>
        <v/>
      </c>
      <c r="G75" s="62" t="str">
        <f t="shared" si="135"/>
        <v/>
      </c>
      <c r="I75" s="63" t="str">
        <f t="shared" si="136"/>
        <v/>
      </c>
      <c r="K75" s="63" t="str">
        <f t="shared" si="137"/>
        <v/>
      </c>
      <c r="M75" s="63" t="str">
        <f t="shared" si="138"/>
        <v/>
      </c>
      <c r="O75" s="63" t="str">
        <f t="shared" si="139"/>
        <v/>
      </c>
      <c r="Q75" s="63" t="str">
        <f t="shared" si="140"/>
        <v/>
      </c>
      <c r="S75" s="63" t="str">
        <f t="shared" si="141"/>
        <v/>
      </c>
      <c r="U75" s="63" t="str">
        <f t="shared" si="142"/>
        <v/>
      </c>
      <c r="W75" s="63" t="str">
        <f t="shared" si="143"/>
        <v/>
      </c>
      <c r="Y75" s="63" t="str">
        <f t="shared" si="144"/>
        <v/>
      </c>
      <c r="AA75" s="63" t="str">
        <f t="shared" si="145"/>
        <v/>
      </c>
      <c r="AC75" s="63" t="str">
        <f t="shared" si="146"/>
        <v/>
      </c>
      <c r="AE75" s="63" t="str">
        <f t="shared" si="147"/>
        <v/>
      </c>
      <c r="AG75" s="63" t="str">
        <f t="shared" si="148"/>
        <v/>
      </c>
      <c r="AI75" s="63" t="str">
        <f t="shared" si="149"/>
        <v/>
      </c>
      <c r="AK75" s="63" t="str">
        <f t="shared" si="150"/>
        <v/>
      </c>
      <c r="AM75" s="63" t="str">
        <f t="shared" si="151"/>
        <v/>
      </c>
      <c r="AO75" s="63" t="str">
        <f t="shared" si="152"/>
        <v/>
      </c>
      <c r="AQ75" s="63" t="str">
        <f t="shared" si="153"/>
        <v/>
      </c>
      <c r="AS75" s="63" t="str">
        <f t="shared" si="154"/>
        <v/>
      </c>
      <c r="AU75" s="63" t="str">
        <f t="shared" si="155"/>
        <v/>
      </c>
      <c r="AW75" s="63" t="str">
        <f t="shared" si="156"/>
        <v/>
      </c>
      <c r="AY75" s="63" t="str">
        <f t="shared" si="157"/>
        <v/>
      </c>
      <c r="BA75" s="63" t="str">
        <f t="shared" si="158"/>
        <v/>
      </c>
      <c r="BC75" s="63" t="str">
        <f t="shared" si="159"/>
        <v/>
      </c>
      <c r="BE75" s="63" t="str">
        <f t="shared" si="160"/>
        <v/>
      </c>
      <c r="BG75" s="63" t="str">
        <f t="shared" si="161"/>
        <v/>
      </c>
      <c r="BI75" s="63" t="str">
        <f t="shared" si="162"/>
        <v/>
      </c>
      <c r="BK75" s="63" t="str">
        <f t="shared" si="163"/>
        <v/>
      </c>
      <c r="BM75" s="63" t="str">
        <f t="shared" si="164"/>
        <v/>
      </c>
      <c r="BO75" s="63" t="str">
        <f t="shared" si="165"/>
        <v/>
      </c>
      <c r="BQ75" s="63" t="str">
        <f t="shared" si="166"/>
        <v/>
      </c>
      <c r="BS75" s="63" t="str">
        <f t="shared" si="167"/>
        <v/>
      </c>
      <c r="BU75" s="63" t="str">
        <f t="shared" si="168"/>
        <v/>
      </c>
      <c r="BW75" s="63" t="str">
        <f t="shared" si="169"/>
        <v/>
      </c>
      <c r="BY75" s="63" t="str">
        <f t="shared" si="170"/>
        <v/>
      </c>
      <c r="CA75" s="63" t="str">
        <f t="shared" si="171"/>
        <v/>
      </c>
      <c r="CC75" s="63" t="str">
        <f t="shared" si="172"/>
        <v/>
      </c>
      <c r="CE75" s="63" t="str">
        <f t="shared" si="173"/>
        <v/>
      </c>
      <c r="CG75" s="63" t="str">
        <f t="shared" si="174"/>
        <v/>
      </c>
      <c r="CI75" s="63" t="str">
        <f t="shared" si="175"/>
        <v/>
      </c>
      <c r="CK75" s="63" t="str">
        <f t="shared" si="176"/>
        <v/>
      </c>
      <c r="CM75" s="63" t="str">
        <f t="shared" si="177"/>
        <v/>
      </c>
      <c r="CO75" s="63" t="str">
        <f t="shared" si="178"/>
        <v/>
      </c>
      <c r="CQ75" s="63" t="str">
        <f t="shared" si="179"/>
        <v/>
      </c>
      <c r="CS75" s="63" t="str">
        <f t="shared" si="180"/>
        <v/>
      </c>
      <c r="CU75" s="63" t="str">
        <f t="shared" si="181"/>
        <v/>
      </c>
      <c r="CW75" s="63" t="str">
        <f t="shared" si="182"/>
        <v/>
      </c>
      <c r="CY75" s="63" t="str">
        <f t="shared" si="183"/>
        <v/>
      </c>
      <c r="DA75" s="63" t="str">
        <f t="shared" si="184"/>
        <v/>
      </c>
      <c r="DC75" s="63" t="str">
        <f t="shared" si="185"/>
        <v/>
      </c>
      <c r="DE75" s="63" t="str">
        <f t="shared" si="186"/>
        <v/>
      </c>
      <c r="DG75" s="63" t="str">
        <f t="shared" si="187"/>
        <v/>
      </c>
      <c r="DI75" s="63" t="str">
        <f t="shared" si="188"/>
        <v/>
      </c>
      <c r="DK75" s="63" t="str">
        <f t="shared" si="189"/>
        <v/>
      </c>
      <c r="DM75" s="63" t="str">
        <f t="shared" si="190"/>
        <v/>
      </c>
      <c r="DO75" s="63" t="str">
        <f t="shared" si="191"/>
        <v/>
      </c>
      <c r="DQ75" s="63" t="str">
        <f t="shared" si="192"/>
        <v/>
      </c>
      <c r="DS75" s="63" t="str">
        <f t="shared" si="193"/>
        <v/>
      </c>
      <c r="DU75" s="63" t="str">
        <f t="shared" si="194"/>
        <v/>
      </c>
      <c r="DW75" s="63" t="str">
        <f t="shared" si="195"/>
        <v/>
      </c>
      <c r="DY75" s="63" t="str">
        <f t="shared" si="196"/>
        <v/>
      </c>
      <c r="EA75" s="63" t="str">
        <f t="shared" si="197"/>
        <v/>
      </c>
      <c r="EC75" s="63" t="str">
        <f t="shared" si="198"/>
        <v/>
      </c>
      <c r="EE75" s="63" t="str">
        <f t="shared" si="199"/>
        <v/>
      </c>
      <c r="EG75" s="63" t="str">
        <f t="shared" si="200"/>
        <v/>
      </c>
      <c r="EI75" s="63" t="str">
        <f t="shared" si="201"/>
        <v/>
      </c>
      <c r="EK75" s="63" t="str">
        <f t="shared" si="202"/>
        <v/>
      </c>
      <c r="EM75" s="63" t="str">
        <f t="shared" si="203"/>
        <v/>
      </c>
      <c r="EO75" s="63" t="str">
        <f t="shared" si="204"/>
        <v/>
      </c>
      <c r="EQ75" s="63" t="str">
        <f t="shared" si="205"/>
        <v/>
      </c>
      <c r="ES75" s="63" t="str">
        <f t="shared" si="206"/>
        <v/>
      </c>
      <c r="EU75" s="63" t="str">
        <f t="shared" si="207"/>
        <v/>
      </c>
      <c r="EW75" s="63" t="str">
        <f t="shared" si="208"/>
        <v/>
      </c>
      <c r="EY75" s="63" t="str">
        <f t="shared" si="209"/>
        <v/>
      </c>
      <c r="FA75" s="63" t="str">
        <f t="shared" si="210"/>
        <v/>
      </c>
      <c r="FB75"/>
      <c r="FC75"/>
      <c r="FD75"/>
      <c r="FE75"/>
      <c r="FF75"/>
      <c r="FG75"/>
      <c r="FH75"/>
      <c r="FI75"/>
      <c r="FJ75"/>
      <c r="FK75"/>
      <c r="FL75"/>
      <c r="FM75" s="46" t="str">
        <f t="shared" si="211"/>
        <v/>
      </c>
      <c r="FN75" s="47" t="str">
        <f t="shared" si="212"/>
        <v/>
      </c>
      <c r="FO75" s="48" t="str">
        <f t="shared" si="213"/>
        <v/>
      </c>
      <c r="FP75" s="49" t="str">
        <f t="shared" si="132"/>
        <v/>
      </c>
      <c r="FQ75" s="49" t="str">
        <f t="shared" si="132"/>
        <v/>
      </c>
      <c r="FR75" s="49" t="str">
        <f t="shared" ref="FR75:HI75" si="217">INDEX($I75:$FB75,,FR$4)</f>
        <v/>
      </c>
      <c r="FS75" s="49" t="str">
        <f t="shared" si="217"/>
        <v/>
      </c>
      <c r="FT75" s="49" t="str">
        <f t="shared" si="217"/>
        <v/>
      </c>
      <c r="FU75" s="49" t="str">
        <f t="shared" si="217"/>
        <v/>
      </c>
      <c r="FV75" s="49" t="str">
        <f t="shared" si="217"/>
        <v/>
      </c>
      <c r="FW75" s="49" t="str">
        <f t="shared" si="217"/>
        <v/>
      </c>
      <c r="FX75" s="49" t="str">
        <f t="shared" si="217"/>
        <v/>
      </c>
      <c r="FY75" s="49" t="str">
        <f t="shared" si="217"/>
        <v/>
      </c>
      <c r="FZ75" s="49" t="str">
        <f t="shared" si="217"/>
        <v/>
      </c>
      <c r="GA75" s="49" t="str">
        <f t="shared" si="217"/>
        <v/>
      </c>
      <c r="GB75" s="49" t="str">
        <f t="shared" si="217"/>
        <v/>
      </c>
      <c r="GC75" s="49" t="str">
        <f t="shared" si="217"/>
        <v/>
      </c>
      <c r="GD75" s="49" t="str">
        <f t="shared" si="217"/>
        <v/>
      </c>
      <c r="GE75" s="49" t="str">
        <f t="shared" si="217"/>
        <v/>
      </c>
      <c r="GF75" s="49" t="str">
        <f t="shared" si="217"/>
        <v/>
      </c>
      <c r="GG75" s="49" t="str">
        <f t="shared" si="217"/>
        <v/>
      </c>
      <c r="GH75" s="49" t="str">
        <f t="shared" si="217"/>
        <v/>
      </c>
      <c r="GI75" s="49" t="str">
        <f t="shared" si="217"/>
        <v/>
      </c>
      <c r="GJ75" s="49" t="str">
        <f t="shared" si="217"/>
        <v/>
      </c>
      <c r="GK75" s="49" t="str">
        <f t="shared" si="217"/>
        <v/>
      </c>
      <c r="GL75" s="49" t="str">
        <f t="shared" si="217"/>
        <v/>
      </c>
      <c r="GM75" s="49" t="str">
        <f t="shared" si="217"/>
        <v/>
      </c>
      <c r="GN75" s="49" t="str">
        <f t="shared" si="217"/>
        <v/>
      </c>
      <c r="GO75" s="49" t="str">
        <f t="shared" si="217"/>
        <v/>
      </c>
      <c r="GP75" s="49" t="str">
        <f t="shared" si="217"/>
        <v/>
      </c>
      <c r="GQ75" s="49" t="str">
        <f t="shared" si="217"/>
        <v/>
      </c>
      <c r="GR75" s="49" t="str">
        <f t="shared" si="217"/>
        <v/>
      </c>
      <c r="GS75" s="49" t="str">
        <f t="shared" si="217"/>
        <v/>
      </c>
      <c r="GT75" s="49" t="str">
        <f t="shared" si="217"/>
        <v/>
      </c>
      <c r="GU75" s="49" t="str">
        <f t="shared" si="217"/>
        <v/>
      </c>
      <c r="GV75" s="49" t="str">
        <f t="shared" si="217"/>
        <v/>
      </c>
      <c r="GW75" s="49" t="str">
        <f t="shared" si="217"/>
        <v/>
      </c>
      <c r="GX75" s="49" t="str">
        <f t="shared" si="217"/>
        <v/>
      </c>
      <c r="GY75" s="49" t="str">
        <f t="shared" si="217"/>
        <v/>
      </c>
      <c r="GZ75" s="49" t="str">
        <f t="shared" si="217"/>
        <v/>
      </c>
      <c r="HA75" s="49" t="str">
        <f t="shared" si="217"/>
        <v/>
      </c>
      <c r="HB75" s="49" t="str">
        <f t="shared" si="217"/>
        <v/>
      </c>
      <c r="HC75" s="49" t="str">
        <f t="shared" si="217"/>
        <v/>
      </c>
      <c r="HD75" s="49" t="str">
        <f t="shared" si="217"/>
        <v/>
      </c>
      <c r="HE75" s="49" t="str">
        <f t="shared" si="217"/>
        <v/>
      </c>
      <c r="HF75" s="49" t="str">
        <f t="shared" si="217"/>
        <v/>
      </c>
      <c r="HG75" s="49" t="str">
        <f t="shared" si="217"/>
        <v/>
      </c>
      <c r="HH75" s="49" t="str">
        <f t="shared" si="217"/>
        <v/>
      </c>
      <c r="HI75" s="49" t="str">
        <f t="shared" si="217"/>
        <v/>
      </c>
      <c r="HJ75" s="49" t="str">
        <f t="shared" ref="HJ75:HY93" si="218">INDEX($I75:$FB75,,HJ$4)</f>
        <v/>
      </c>
      <c r="HK75" s="49" t="str">
        <f t="shared" si="218"/>
        <v/>
      </c>
      <c r="HL75" s="49" t="str">
        <f t="shared" si="218"/>
        <v/>
      </c>
      <c r="HM75" s="49" t="str">
        <f t="shared" si="218"/>
        <v/>
      </c>
      <c r="HN75" s="49" t="str">
        <f t="shared" si="218"/>
        <v/>
      </c>
      <c r="HO75" s="49" t="str">
        <f t="shared" si="218"/>
        <v/>
      </c>
      <c r="HP75" s="49" t="str">
        <f t="shared" si="218"/>
        <v/>
      </c>
      <c r="HQ75" s="49" t="str">
        <f t="shared" si="218"/>
        <v/>
      </c>
      <c r="HR75" s="49" t="str">
        <f t="shared" si="218"/>
        <v/>
      </c>
      <c r="HS75" s="49" t="str">
        <f t="shared" si="218"/>
        <v/>
      </c>
      <c r="HT75" s="49" t="str">
        <f t="shared" si="218"/>
        <v/>
      </c>
      <c r="HU75" s="49" t="str">
        <f t="shared" si="218"/>
        <v/>
      </c>
      <c r="HV75" s="49" t="str">
        <f t="shared" si="218"/>
        <v/>
      </c>
      <c r="HW75" s="49" t="str">
        <f t="shared" si="218"/>
        <v/>
      </c>
      <c r="HX75" s="49" t="str">
        <f t="shared" si="218"/>
        <v/>
      </c>
      <c r="HY75" s="49" t="str">
        <f t="shared" si="218"/>
        <v/>
      </c>
      <c r="HZ75" s="49" t="str">
        <f t="shared" ref="HZ75:IB93" si="219">INDEX($I75:$FB75,,HZ$4)</f>
        <v/>
      </c>
      <c r="IA75" s="49" t="str">
        <f t="shared" si="219"/>
        <v/>
      </c>
      <c r="IB75" s="49" t="str">
        <f t="shared" si="219"/>
        <v/>
      </c>
      <c r="IC75" s="49" t="str">
        <f t="shared" si="216"/>
        <v/>
      </c>
      <c r="ID75" s="49" t="str">
        <f t="shared" si="215"/>
        <v/>
      </c>
      <c r="IE75" s="49" t="str">
        <f t="shared" si="215"/>
        <v/>
      </c>
      <c r="IF75" s="49" t="str">
        <f t="shared" si="215"/>
        <v/>
      </c>
      <c r="IG75" s="49" t="str">
        <f t="shared" si="215"/>
        <v/>
      </c>
      <c r="IH75" s="49" t="str">
        <f t="shared" si="215"/>
        <v/>
      </c>
      <c r="II75" s="49" t="str">
        <f t="shared" si="215"/>
        <v/>
      </c>
      <c r="IJ75" s="49" t="str">
        <f t="shared" si="215"/>
        <v/>
      </c>
      <c r="IK75" s="49" t="str">
        <f t="shared" si="215"/>
        <v/>
      </c>
      <c r="IL75" s="49" t="str">
        <f t="shared" si="215"/>
        <v/>
      </c>
      <c r="IM75"/>
      <c r="IN75"/>
      <c r="IO75"/>
      <c r="IP75"/>
      <c r="IQ75"/>
      <c r="IR75"/>
      <c r="IS75"/>
      <c r="IT75"/>
      <c r="IU75"/>
      <c r="IV75"/>
    </row>
    <row r="76" spans="1:256" s="56" customFormat="1" ht="15.6" x14ac:dyDescent="0.3">
      <c r="A76" s="58" t="str">
        <f>IF($B76="","",VLOOKUP($B76,'Skyttere registrering'!$AB$2:$AE$101,3,FALSE))</f>
        <v/>
      </c>
      <c r="B76"/>
      <c r="C76" s="58" t="str">
        <f>IF($B76="","",VLOOKUP($B76,'Skyttere registrering'!$B$2:$K$101,2,FALSE))</f>
        <v/>
      </c>
      <c r="D76" s="58" t="str">
        <f>IF($B76="","",IF(VLOOKUP($B76,'Skyttere registrering'!$AB$2:$AE$101,4,FALSE)=0,"",VLOOKUP($B76,'Skyttere registrering'!$AB$2:$AE$101,4,FALSE)))</f>
        <v/>
      </c>
      <c r="E76" s="55" t="str">
        <f t="shared" si="133"/>
        <v/>
      </c>
      <c r="F76" s="61" t="str">
        <f t="shared" si="134"/>
        <v/>
      </c>
      <c r="G76" s="62" t="str">
        <f t="shared" si="135"/>
        <v/>
      </c>
      <c r="I76" s="63" t="str">
        <f t="shared" si="136"/>
        <v/>
      </c>
      <c r="K76" s="63" t="str">
        <f t="shared" si="137"/>
        <v/>
      </c>
      <c r="M76" s="63" t="str">
        <f t="shared" si="138"/>
        <v/>
      </c>
      <c r="O76" s="63" t="str">
        <f t="shared" si="139"/>
        <v/>
      </c>
      <c r="Q76" s="63" t="str">
        <f t="shared" si="140"/>
        <v/>
      </c>
      <c r="S76" s="63" t="str">
        <f t="shared" si="141"/>
        <v/>
      </c>
      <c r="U76" s="63" t="str">
        <f t="shared" si="142"/>
        <v/>
      </c>
      <c r="W76" s="63" t="str">
        <f t="shared" si="143"/>
        <v/>
      </c>
      <c r="Y76" s="63" t="str">
        <f t="shared" si="144"/>
        <v/>
      </c>
      <c r="AA76" s="63" t="str">
        <f t="shared" si="145"/>
        <v/>
      </c>
      <c r="AC76" s="63" t="str">
        <f t="shared" si="146"/>
        <v/>
      </c>
      <c r="AE76" s="63" t="str">
        <f t="shared" si="147"/>
        <v/>
      </c>
      <c r="AG76" s="63" t="str">
        <f t="shared" si="148"/>
        <v/>
      </c>
      <c r="AI76" s="63" t="str">
        <f t="shared" si="149"/>
        <v/>
      </c>
      <c r="AK76" s="63" t="str">
        <f t="shared" si="150"/>
        <v/>
      </c>
      <c r="AM76" s="63" t="str">
        <f t="shared" si="151"/>
        <v/>
      </c>
      <c r="AO76" s="63" t="str">
        <f t="shared" si="152"/>
        <v/>
      </c>
      <c r="AQ76" s="63" t="str">
        <f t="shared" si="153"/>
        <v/>
      </c>
      <c r="AS76" s="63" t="str">
        <f t="shared" si="154"/>
        <v/>
      </c>
      <c r="AU76" s="63" t="str">
        <f t="shared" si="155"/>
        <v/>
      </c>
      <c r="AW76" s="63" t="str">
        <f t="shared" si="156"/>
        <v/>
      </c>
      <c r="AY76" s="63" t="str">
        <f t="shared" si="157"/>
        <v/>
      </c>
      <c r="BA76" s="63" t="str">
        <f t="shared" si="158"/>
        <v/>
      </c>
      <c r="BC76" s="63" t="str">
        <f t="shared" si="159"/>
        <v/>
      </c>
      <c r="BE76" s="63" t="str">
        <f t="shared" si="160"/>
        <v/>
      </c>
      <c r="BG76" s="63" t="str">
        <f t="shared" si="161"/>
        <v/>
      </c>
      <c r="BI76" s="63" t="str">
        <f t="shared" si="162"/>
        <v/>
      </c>
      <c r="BK76" s="63" t="str">
        <f t="shared" si="163"/>
        <v/>
      </c>
      <c r="BM76" s="63" t="str">
        <f t="shared" si="164"/>
        <v/>
      </c>
      <c r="BO76" s="63" t="str">
        <f t="shared" si="165"/>
        <v/>
      </c>
      <c r="BQ76" s="63" t="str">
        <f t="shared" si="166"/>
        <v/>
      </c>
      <c r="BS76" s="63" t="str">
        <f t="shared" si="167"/>
        <v/>
      </c>
      <c r="BU76" s="63" t="str">
        <f t="shared" si="168"/>
        <v/>
      </c>
      <c r="BW76" s="63" t="str">
        <f t="shared" si="169"/>
        <v/>
      </c>
      <c r="BY76" s="63" t="str">
        <f t="shared" si="170"/>
        <v/>
      </c>
      <c r="CA76" s="63" t="str">
        <f t="shared" si="171"/>
        <v/>
      </c>
      <c r="CC76" s="63" t="str">
        <f t="shared" si="172"/>
        <v/>
      </c>
      <c r="CE76" s="63" t="str">
        <f t="shared" si="173"/>
        <v/>
      </c>
      <c r="CG76" s="63" t="str">
        <f t="shared" si="174"/>
        <v/>
      </c>
      <c r="CI76" s="63" t="str">
        <f t="shared" si="175"/>
        <v/>
      </c>
      <c r="CK76" s="63" t="str">
        <f t="shared" si="176"/>
        <v/>
      </c>
      <c r="CM76" s="63" t="str">
        <f t="shared" si="177"/>
        <v/>
      </c>
      <c r="CO76" s="63" t="str">
        <f t="shared" si="178"/>
        <v/>
      </c>
      <c r="CQ76" s="63" t="str">
        <f t="shared" si="179"/>
        <v/>
      </c>
      <c r="CS76" s="63" t="str">
        <f t="shared" si="180"/>
        <v/>
      </c>
      <c r="CU76" s="63" t="str">
        <f t="shared" si="181"/>
        <v/>
      </c>
      <c r="CW76" s="63" t="str">
        <f t="shared" si="182"/>
        <v/>
      </c>
      <c r="CY76" s="63" t="str">
        <f t="shared" si="183"/>
        <v/>
      </c>
      <c r="DA76" s="63" t="str">
        <f t="shared" si="184"/>
        <v/>
      </c>
      <c r="DC76" s="63" t="str">
        <f t="shared" si="185"/>
        <v/>
      </c>
      <c r="DE76" s="63" t="str">
        <f t="shared" si="186"/>
        <v/>
      </c>
      <c r="DG76" s="63" t="str">
        <f t="shared" si="187"/>
        <v/>
      </c>
      <c r="DI76" s="63" t="str">
        <f t="shared" si="188"/>
        <v/>
      </c>
      <c r="DK76" s="63" t="str">
        <f t="shared" si="189"/>
        <v/>
      </c>
      <c r="DM76" s="63" t="str">
        <f t="shared" si="190"/>
        <v/>
      </c>
      <c r="DO76" s="63" t="str">
        <f t="shared" si="191"/>
        <v/>
      </c>
      <c r="DQ76" s="63" t="str">
        <f t="shared" si="192"/>
        <v/>
      </c>
      <c r="DS76" s="63" t="str">
        <f t="shared" si="193"/>
        <v/>
      </c>
      <c r="DU76" s="63" t="str">
        <f t="shared" si="194"/>
        <v/>
      </c>
      <c r="DW76" s="63" t="str">
        <f t="shared" si="195"/>
        <v/>
      </c>
      <c r="DY76" s="63" t="str">
        <f t="shared" si="196"/>
        <v/>
      </c>
      <c r="EA76" s="63" t="str">
        <f t="shared" si="197"/>
        <v/>
      </c>
      <c r="EC76" s="63" t="str">
        <f t="shared" si="198"/>
        <v/>
      </c>
      <c r="EE76" s="63" t="str">
        <f t="shared" si="199"/>
        <v/>
      </c>
      <c r="EG76" s="63" t="str">
        <f t="shared" si="200"/>
        <v/>
      </c>
      <c r="EI76" s="63" t="str">
        <f t="shared" si="201"/>
        <v/>
      </c>
      <c r="EK76" s="63" t="str">
        <f t="shared" si="202"/>
        <v/>
      </c>
      <c r="EM76" s="63" t="str">
        <f t="shared" si="203"/>
        <v/>
      </c>
      <c r="EO76" s="63" t="str">
        <f t="shared" si="204"/>
        <v/>
      </c>
      <c r="EQ76" s="63" t="str">
        <f t="shared" si="205"/>
        <v/>
      </c>
      <c r="ES76" s="63" t="str">
        <f t="shared" si="206"/>
        <v/>
      </c>
      <c r="EU76" s="63" t="str">
        <f t="shared" si="207"/>
        <v/>
      </c>
      <c r="EW76" s="63" t="str">
        <f t="shared" si="208"/>
        <v/>
      </c>
      <c r="EY76" s="63" t="str">
        <f t="shared" si="209"/>
        <v/>
      </c>
      <c r="FA76" s="63" t="str">
        <f t="shared" si="210"/>
        <v/>
      </c>
      <c r="FB76"/>
      <c r="FC76"/>
      <c r="FD76"/>
      <c r="FE76"/>
      <c r="FF76"/>
      <c r="FG76"/>
      <c r="FH76"/>
      <c r="FI76"/>
      <c r="FJ76"/>
      <c r="FK76"/>
      <c r="FL76"/>
      <c r="FM76" s="46" t="str">
        <f t="shared" si="211"/>
        <v/>
      </c>
      <c r="FN76" s="47" t="str">
        <f t="shared" si="212"/>
        <v/>
      </c>
      <c r="FO76" s="48" t="str">
        <f t="shared" si="213"/>
        <v/>
      </c>
      <c r="FP76" s="49" t="str">
        <f t="shared" ref="FP76:GE91" si="220">INDEX($I76:$FB76,,FP$4)</f>
        <v/>
      </c>
      <c r="FQ76" s="49" t="str">
        <f t="shared" si="220"/>
        <v/>
      </c>
      <c r="FR76" s="49" t="str">
        <f t="shared" si="220"/>
        <v/>
      </c>
      <c r="FS76" s="49" t="str">
        <f t="shared" si="220"/>
        <v/>
      </c>
      <c r="FT76" s="49" t="str">
        <f t="shared" si="220"/>
        <v/>
      </c>
      <c r="FU76" s="49" t="str">
        <f t="shared" si="220"/>
        <v/>
      </c>
      <c r="FV76" s="49" t="str">
        <f t="shared" si="220"/>
        <v/>
      </c>
      <c r="FW76" s="49" t="str">
        <f t="shared" si="220"/>
        <v/>
      </c>
      <c r="FX76" s="49" t="str">
        <f t="shared" si="220"/>
        <v/>
      </c>
      <c r="FY76" s="49" t="str">
        <f t="shared" si="220"/>
        <v/>
      </c>
      <c r="FZ76" s="49" t="str">
        <f t="shared" si="220"/>
        <v/>
      </c>
      <c r="GA76" s="49" t="str">
        <f t="shared" si="220"/>
        <v/>
      </c>
      <c r="GB76" s="49" t="str">
        <f t="shared" si="220"/>
        <v/>
      </c>
      <c r="GC76" s="49" t="str">
        <f t="shared" si="220"/>
        <v/>
      </c>
      <c r="GD76" s="49" t="str">
        <f t="shared" si="220"/>
        <v/>
      </c>
      <c r="GE76" s="49" t="str">
        <f t="shared" si="220"/>
        <v/>
      </c>
      <c r="GF76" s="49" t="str">
        <f t="shared" ref="GF76:GO89" si="221">INDEX($I76:$FB76,,GF$4)</f>
        <v/>
      </c>
      <c r="GG76" s="49" t="str">
        <f t="shared" si="221"/>
        <v/>
      </c>
      <c r="GH76" s="49" t="str">
        <f t="shared" si="221"/>
        <v/>
      </c>
      <c r="GI76" s="49" t="str">
        <f t="shared" si="221"/>
        <v/>
      </c>
      <c r="GJ76" s="49" t="str">
        <f t="shared" si="221"/>
        <v/>
      </c>
      <c r="GK76" s="49" t="str">
        <f t="shared" si="221"/>
        <v/>
      </c>
      <c r="GL76" s="49" t="str">
        <f t="shared" si="221"/>
        <v/>
      </c>
      <c r="GM76" s="49" t="str">
        <f t="shared" si="221"/>
        <v/>
      </c>
      <c r="GN76" s="49" t="str">
        <f t="shared" si="221"/>
        <v/>
      </c>
      <c r="GO76" s="49" t="str">
        <f t="shared" si="221"/>
        <v/>
      </c>
      <c r="GP76" s="49" t="str">
        <f t="shared" ref="GP76:GY89" si="222">INDEX($I76:$FB76,,GP$4)</f>
        <v/>
      </c>
      <c r="GQ76" s="49" t="str">
        <f t="shared" si="222"/>
        <v/>
      </c>
      <c r="GR76" s="49" t="str">
        <f t="shared" si="222"/>
        <v/>
      </c>
      <c r="GS76" s="49" t="str">
        <f t="shared" si="222"/>
        <v/>
      </c>
      <c r="GT76" s="49" t="str">
        <f t="shared" si="222"/>
        <v/>
      </c>
      <c r="GU76" s="49" t="str">
        <f t="shared" si="222"/>
        <v/>
      </c>
      <c r="GV76" s="49" t="str">
        <f t="shared" si="222"/>
        <v/>
      </c>
      <c r="GW76" s="49" t="str">
        <f t="shared" si="222"/>
        <v/>
      </c>
      <c r="GX76" s="49" t="str">
        <f t="shared" si="222"/>
        <v/>
      </c>
      <c r="GY76" s="49" t="str">
        <f t="shared" si="222"/>
        <v/>
      </c>
      <c r="GZ76" s="49" t="str">
        <f t="shared" ref="GZ76:HK89" si="223">INDEX($I76:$FB76,,GZ$4)</f>
        <v/>
      </c>
      <c r="HA76" s="49" t="str">
        <f t="shared" si="223"/>
        <v/>
      </c>
      <c r="HB76" s="49" t="str">
        <f t="shared" si="223"/>
        <v/>
      </c>
      <c r="HC76" s="49" t="str">
        <f t="shared" si="223"/>
        <v/>
      </c>
      <c r="HD76" s="49" t="str">
        <f t="shared" si="223"/>
        <v/>
      </c>
      <c r="HE76" s="49" t="str">
        <f t="shared" si="223"/>
        <v/>
      </c>
      <c r="HF76" s="49" t="str">
        <f t="shared" si="223"/>
        <v/>
      </c>
      <c r="HG76" s="49" t="str">
        <f t="shared" si="223"/>
        <v/>
      </c>
      <c r="HH76" s="49" t="str">
        <f t="shared" si="223"/>
        <v/>
      </c>
      <c r="HI76" s="49" t="str">
        <f t="shared" si="223"/>
        <v/>
      </c>
      <c r="HJ76" s="49" t="str">
        <f t="shared" si="223"/>
        <v/>
      </c>
      <c r="HK76" s="49" t="str">
        <f t="shared" si="223"/>
        <v/>
      </c>
      <c r="HL76" s="49" t="str">
        <f t="shared" si="218"/>
        <v/>
      </c>
      <c r="HM76" s="49" t="str">
        <f t="shared" si="218"/>
        <v/>
      </c>
      <c r="HN76" s="49" t="str">
        <f t="shared" si="218"/>
        <v/>
      </c>
      <c r="HO76" s="49" t="str">
        <f t="shared" si="218"/>
        <v/>
      </c>
      <c r="HP76" s="49" t="str">
        <f t="shared" si="218"/>
        <v/>
      </c>
      <c r="HQ76" s="49" t="str">
        <f t="shared" si="218"/>
        <v/>
      </c>
      <c r="HR76" s="49" t="str">
        <f t="shared" si="218"/>
        <v/>
      </c>
      <c r="HS76" s="49" t="str">
        <f t="shared" si="218"/>
        <v/>
      </c>
      <c r="HT76" s="49" t="str">
        <f t="shared" si="218"/>
        <v/>
      </c>
      <c r="HU76" s="49" t="str">
        <f t="shared" si="218"/>
        <v/>
      </c>
      <c r="HV76" s="49" t="str">
        <f t="shared" si="218"/>
        <v/>
      </c>
      <c r="HW76" s="49" t="str">
        <f t="shared" si="218"/>
        <v/>
      </c>
      <c r="HX76" s="49" t="str">
        <f t="shared" si="218"/>
        <v/>
      </c>
      <c r="HY76" s="49" t="str">
        <f t="shared" si="218"/>
        <v/>
      </c>
      <c r="HZ76" s="49" t="str">
        <f t="shared" si="219"/>
        <v/>
      </c>
      <c r="IA76" s="49" t="str">
        <f t="shared" si="219"/>
        <v/>
      </c>
      <c r="IB76" s="49" t="str">
        <f t="shared" si="219"/>
        <v/>
      </c>
      <c r="IC76" s="49" t="str">
        <f t="shared" si="216"/>
        <v/>
      </c>
      <c r="ID76" s="49" t="str">
        <f t="shared" si="215"/>
        <v/>
      </c>
      <c r="IE76" s="49" t="str">
        <f t="shared" si="215"/>
        <v/>
      </c>
      <c r="IF76" s="49" t="str">
        <f t="shared" si="215"/>
        <v/>
      </c>
      <c r="IG76" s="49" t="str">
        <f t="shared" si="215"/>
        <v/>
      </c>
      <c r="IH76" s="49" t="str">
        <f t="shared" si="215"/>
        <v/>
      </c>
      <c r="II76" s="49" t="str">
        <f t="shared" si="215"/>
        <v/>
      </c>
      <c r="IJ76" s="49" t="str">
        <f t="shared" si="215"/>
        <v/>
      </c>
      <c r="IK76" s="49" t="str">
        <f t="shared" si="215"/>
        <v/>
      </c>
      <c r="IL76" s="49" t="str">
        <f t="shared" si="215"/>
        <v/>
      </c>
      <c r="IM76"/>
      <c r="IN76"/>
      <c r="IO76"/>
      <c r="IP76"/>
      <c r="IQ76"/>
      <c r="IR76"/>
      <c r="IS76"/>
      <c r="IT76"/>
      <c r="IU76"/>
      <c r="IV76"/>
    </row>
    <row r="77" spans="1:256" s="56" customFormat="1" ht="15.6" x14ac:dyDescent="0.3">
      <c r="A77" s="58" t="str">
        <f>IF($B77="","",VLOOKUP($B77,'Skyttere registrering'!$AB$2:$AE$101,3,FALSE))</f>
        <v/>
      </c>
      <c r="B77"/>
      <c r="C77" s="58" t="str">
        <f>IF($B77="","",VLOOKUP($B77,'Skyttere registrering'!$B$2:$K$101,2,FALSE))</f>
        <v/>
      </c>
      <c r="D77" s="58" t="str">
        <f>IF($B77="","",IF(VLOOKUP($B77,'Skyttere registrering'!$AB$2:$AE$101,4,FALSE)=0,"",VLOOKUP($B77,'Skyttere registrering'!$AB$2:$AE$101,4,FALSE)))</f>
        <v/>
      </c>
      <c r="E77" s="55" t="str">
        <f t="shared" si="133"/>
        <v/>
      </c>
      <c r="F77" s="61" t="str">
        <f t="shared" si="134"/>
        <v/>
      </c>
      <c r="G77" s="62" t="str">
        <f t="shared" si="135"/>
        <v/>
      </c>
      <c r="I77" s="63" t="str">
        <f t="shared" si="136"/>
        <v/>
      </c>
      <c r="K77" s="63" t="str">
        <f t="shared" si="137"/>
        <v/>
      </c>
      <c r="M77" s="63" t="str">
        <f t="shared" si="138"/>
        <v/>
      </c>
      <c r="O77" s="63" t="str">
        <f t="shared" si="139"/>
        <v/>
      </c>
      <c r="Q77" s="63" t="str">
        <f t="shared" si="140"/>
        <v/>
      </c>
      <c r="S77" s="63" t="str">
        <f t="shared" si="141"/>
        <v/>
      </c>
      <c r="U77" s="63" t="str">
        <f t="shared" si="142"/>
        <v/>
      </c>
      <c r="W77" s="63" t="str">
        <f t="shared" si="143"/>
        <v/>
      </c>
      <c r="Y77" s="63" t="str">
        <f t="shared" si="144"/>
        <v/>
      </c>
      <c r="AA77" s="63" t="str">
        <f t="shared" si="145"/>
        <v/>
      </c>
      <c r="AC77" s="63" t="str">
        <f t="shared" si="146"/>
        <v/>
      </c>
      <c r="AE77" s="63" t="str">
        <f t="shared" si="147"/>
        <v/>
      </c>
      <c r="AG77" s="63" t="str">
        <f t="shared" si="148"/>
        <v/>
      </c>
      <c r="AI77" s="63" t="str">
        <f t="shared" si="149"/>
        <v/>
      </c>
      <c r="AK77" s="63" t="str">
        <f t="shared" si="150"/>
        <v/>
      </c>
      <c r="AM77" s="63" t="str">
        <f t="shared" si="151"/>
        <v/>
      </c>
      <c r="AO77" s="63" t="str">
        <f t="shared" si="152"/>
        <v/>
      </c>
      <c r="AQ77" s="63" t="str">
        <f t="shared" si="153"/>
        <v/>
      </c>
      <c r="AS77" s="63" t="str">
        <f t="shared" si="154"/>
        <v/>
      </c>
      <c r="AU77" s="63" t="str">
        <f t="shared" si="155"/>
        <v/>
      </c>
      <c r="AW77" s="63" t="str">
        <f t="shared" si="156"/>
        <v/>
      </c>
      <c r="AY77" s="63" t="str">
        <f t="shared" si="157"/>
        <v/>
      </c>
      <c r="BA77" s="63" t="str">
        <f t="shared" si="158"/>
        <v/>
      </c>
      <c r="BC77" s="63" t="str">
        <f t="shared" si="159"/>
        <v/>
      </c>
      <c r="BE77" s="63" t="str">
        <f t="shared" si="160"/>
        <v/>
      </c>
      <c r="BG77" s="63" t="str">
        <f t="shared" si="161"/>
        <v/>
      </c>
      <c r="BI77" s="63" t="str">
        <f t="shared" si="162"/>
        <v/>
      </c>
      <c r="BK77" s="63" t="str">
        <f t="shared" si="163"/>
        <v/>
      </c>
      <c r="BM77" s="63" t="str">
        <f t="shared" si="164"/>
        <v/>
      </c>
      <c r="BO77" s="63" t="str">
        <f t="shared" si="165"/>
        <v/>
      </c>
      <c r="BQ77" s="63" t="str">
        <f t="shared" si="166"/>
        <v/>
      </c>
      <c r="BS77" s="63" t="str">
        <f t="shared" si="167"/>
        <v/>
      </c>
      <c r="BU77" s="63" t="str">
        <f t="shared" si="168"/>
        <v/>
      </c>
      <c r="BW77" s="63" t="str">
        <f t="shared" si="169"/>
        <v/>
      </c>
      <c r="BY77" s="63" t="str">
        <f t="shared" si="170"/>
        <v/>
      </c>
      <c r="CA77" s="63" t="str">
        <f t="shared" si="171"/>
        <v/>
      </c>
      <c r="CC77" s="63" t="str">
        <f t="shared" si="172"/>
        <v/>
      </c>
      <c r="CE77" s="63" t="str">
        <f t="shared" si="173"/>
        <v/>
      </c>
      <c r="CG77" s="63" t="str">
        <f t="shared" si="174"/>
        <v/>
      </c>
      <c r="CI77" s="63" t="str">
        <f t="shared" si="175"/>
        <v/>
      </c>
      <c r="CK77" s="63" t="str">
        <f t="shared" si="176"/>
        <v/>
      </c>
      <c r="CM77" s="63" t="str">
        <f t="shared" si="177"/>
        <v/>
      </c>
      <c r="CO77" s="63" t="str">
        <f t="shared" si="178"/>
        <v/>
      </c>
      <c r="CQ77" s="63" t="str">
        <f t="shared" si="179"/>
        <v/>
      </c>
      <c r="CS77" s="63" t="str">
        <f t="shared" si="180"/>
        <v/>
      </c>
      <c r="CU77" s="63" t="str">
        <f t="shared" si="181"/>
        <v/>
      </c>
      <c r="CW77" s="63" t="str">
        <f t="shared" si="182"/>
        <v/>
      </c>
      <c r="CY77" s="63" t="str">
        <f t="shared" si="183"/>
        <v/>
      </c>
      <c r="DA77" s="63" t="str">
        <f t="shared" si="184"/>
        <v/>
      </c>
      <c r="DC77" s="63" t="str">
        <f t="shared" si="185"/>
        <v/>
      </c>
      <c r="DE77" s="63" t="str">
        <f t="shared" si="186"/>
        <v/>
      </c>
      <c r="DG77" s="63" t="str">
        <f t="shared" si="187"/>
        <v/>
      </c>
      <c r="DI77" s="63" t="str">
        <f t="shared" si="188"/>
        <v/>
      </c>
      <c r="DK77" s="63" t="str">
        <f t="shared" si="189"/>
        <v/>
      </c>
      <c r="DM77" s="63" t="str">
        <f t="shared" si="190"/>
        <v/>
      </c>
      <c r="DO77" s="63" t="str">
        <f t="shared" si="191"/>
        <v/>
      </c>
      <c r="DQ77" s="63" t="str">
        <f t="shared" si="192"/>
        <v/>
      </c>
      <c r="DS77" s="63" t="str">
        <f t="shared" si="193"/>
        <v/>
      </c>
      <c r="DU77" s="63" t="str">
        <f t="shared" si="194"/>
        <v/>
      </c>
      <c r="DW77" s="63" t="str">
        <f t="shared" si="195"/>
        <v/>
      </c>
      <c r="DY77" s="63" t="str">
        <f t="shared" si="196"/>
        <v/>
      </c>
      <c r="EA77" s="63" t="str">
        <f t="shared" si="197"/>
        <v/>
      </c>
      <c r="EC77" s="63" t="str">
        <f t="shared" si="198"/>
        <v/>
      </c>
      <c r="EE77" s="63" t="str">
        <f t="shared" si="199"/>
        <v/>
      </c>
      <c r="EG77" s="63" t="str">
        <f t="shared" si="200"/>
        <v/>
      </c>
      <c r="EI77" s="63" t="str">
        <f t="shared" si="201"/>
        <v/>
      </c>
      <c r="EK77" s="63" t="str">
        <f t="shared" si="202"/>
        <v/>
      </c>
      <c r="EM77" s="63" t="str">
        <f t="shared" si="203"/>
        <v/>
      </c>
      <c r="EO77" s="63" t="str">
        <f t="shared" si="204"/>
        <v/>
      </c>
      <c r="EQ77" s="63" t="str">
        <f t="shared" si="205"/>
        <v/>
      </c>
      <c r="ES77" s="63" t="str">
        <f t="shared" si="206"/>
        <v/>
      </c>
      <c r="EU77" s="63" t="str">
        <f t="shared" si="207"/>
        <v/>
      </c>
      <c r="EW77" s="63" t="str">
        <f t="shared" si="208"/>
        <v/>
      </c>
      <c r="EY77" s="63" t="str">
        <f t="shared" si="209"/>
        <v/>
      </c>
      <c r="FA77" s="63" t="str">
        <f t="shared" si="210"/>
        <v/>
      </c>
      <c r="FB77"/>
      <c r="FC77"/>
      <c r="FD77"/>
      <c r="FE77"/>
      <c r="FF77"/>
      <c r="FG77"/>
      <c r="FH77"/>
      <c r="FI77"/>
      <c r="FJ77"/>
      <c r="FK77"/>
      <c r="FL77"/>
      <c r="FM77" s="46" t="str">
        <f t="shared" si="211"/>
        <v/>
      </c>
      <c r="FN77" s="47" t="str">
        <f t="shared" si="212"/>
        <v/>
      </c>
      <c r="FO77" s="48" t="str">
        <f t="shared" si="213"/>
        <v/>
      </c>
      <c r="FP77" s="49" t="str">
        <f t="shared" si="220"/>
        <v/>
      </c>
      <c r="FQ77" s="49" t="str">
        <f t="shared" si="220"/>
        <v/>
      </c>
      <c r="FR77" s="49" t="str">
        <f t="shared" si="220"/>
        <v/>
      </c>
      <c r="FS77" s="49" t="str">
        <f t="shared" si="220"/>
        <v/>
      </c>
      <c r="FT77" s="49" t="str">
        <f t="shared" si="220"/>
        <v/>
      </c>
      <c r="FU77" s="49" t="str">
        <f t="shared" si="220"/>
        <v/>
      </c>
      <c r="FV77" s="49" t="str">
        <f t="shared" si="220"/>
        <v/>
      </c>
      <c r="FW77" s="49" t="str">
        <f t="shared" si="220"/>
        <v/>
      </c>
      <c r="FX77" s="49" t="str">
        <f t="shared" si="220"/>
        <v/>
      </c>
      <c r="FY77" s="49" t="str">
        <f t="shared" si="220"/>
        <v/>
      </c>
      <c r="FZ77" s="49" t="str">
        <f t="shared" si="220"/>
        <v/>
      </c>
      <c r="GA77" s="49" t="str">
        <f t="shared" si="220"/>
        <v/>
      </c>
      <c r="GB77" s="49" t="str">
        <f t="shared" si="220"/>
        <v/>
      </c>
      <c r="GC77" s="49" t="str">
        <f t="shared" si="220"/>
        <v/>
      </c>
      <c r="GD77" s="49" t="str">
        <f t="shared" si="220"/>
        <v/>
      </c>
      <c r="GE77" s="49" t="str">
        <f t="shared" si="220"/>
        <v/>
      </c>
      <c r="GF77" s="49" t="str">
        <f t="shared" si="221"/>
        <v/>
      </c>
      <c r="GG77" s="49" t="str">
        <f t="shared" si="221"/>
        <v/>
      </c>
      <c r="GH77" s="49" t="str">
        <f t="shared" si="221"/>
        <v/>
      </c>
      <c r="GI77" s="49" t="str">
        <f t="shared" si="221"/>
        <v/>
      </c>
      <c r="GJ77" s="49" t="str">
        <f t="shared" si="221"/>
        <v/>
      </c>
      <c r="GK77" s="49" t="str">
        <f t="shared" si="221"/>
        <v/>
      </c>
      <c r="GL77" s="49" t="str">
        <f t="shared" si="221"/>
        <v/>
      </c>
      <c r="GM77" s="49" t="str">
        <f t="shared" si="221"/>
        <v/>
      </c>
      <c r="GN77" s="49" t="str">
        <f t="shared" si="221"/>
        <v/>
      </c>
      <c r="GO77" s="49" t="str">
        <f t="shared" si="221"/>
        <v/>
      </c>
      <c r="GP77" s="49" t="str">
        <f t="shared" si="222"/>
        <v/>
      </c>
      <c r="GQ77" s="49" t="str">
        <f t="shared" si="222"/>
        <v/>
      </c>
      <c r="GR77" s="49" t="str">
        <f t="shared" si="222"/>
        <v/>
      </c>
      <c r="GS77" s="49" t="str">
        <f t="shared" si="222"/>
        <v/>
      </c>
      <c r="GT77" s="49" t="str">
        <f t="shared" si="222"/>
        <v/>
      </c>
      <c r="GU77" s="49" t="str">
        <f t="shared" si="222"/>
        <v/>
      </c>
      <c r="GV77" s="49" t="str">
        <f t="shared" si="222"/>
        <v/>
      </c>
      <c r="GW77" s="49" t="str">
        <f t="shared" si="222"/>
        <v/>
      </c>
      <c r="GX77" s="49" t="str">
        <f t="shared" si="222"/>
        <v/>
      </c>
      <c r="GY77" s="49" t="str">
        <f t="shared" si="222"/>
        <v/>
      </c>
      <c r="GZ77" s="49" t="str">
        <f t="shared" si="223"/>
        <v/>
      </c>
      <c r="HA77" s="49" t="str">
        <f t="shared" si="223"/>
        <v/>
      </c>
      <c r="HB77" s="49" t="str">
        <f t="shared" si="223"/>
        <v/>
      </c>
      <c r="HC77" s="49" t="str">
        <f t="shared" si="223"/>
        <v/>
      </c>
      <c r="HD77" s="49" t="str">
        <f t="shared" si="223"/>
        <v/>
      </c>
      <c r="HE77" s="49" t="str">
        <f t="shared" si="223"/>
        <v/>
      </c>
      <c r="HF77" s="49" t="str">
        <f t="shared" si="223"/>
        <v/>
      </c>
      <c r="HG77" s="49" t="str">
        <f t="shared" si="223"/>
        <v/>
      </c>
      <c r="HH77" s="49" t="str">
        <f t="shared" si="223"/>
        <v/>
      </c>
      <c r="HI77" s="49" t="str">
        <f t="shared" si="223"/>
        <v/>
      </c>
      <c r="HJ77" s="49" t="str">
        <f t="shared" si="223"/>
        <v/>
      </c>
      <c r="HK77" s="49" t="str">
        <f t="shared" si="223"/>
        <v/>
      </c>
      <c r="HL77" s="49" t="str">
        <f t="shared" si="218"/>
        <v/>
      </c>
      <c r="HM77" s="49" t="str">
        <f t="shared" si="218"/>
        <v/>
      </c>
      <c r="HN77" s="49" t="str">
        <f t="shared" si="218"/>
        <v/>
      </c>
      <c r="HO77" s="49" t="str">
        <f t="shared" si="218"/>
        <v/>
      </c>
      <c r="HP77" s="49" t="str">
        <f t="shared" si="218"/>
        <v/>
      </c>
      <c r="HQ77" s="49" t="str">
        <f t="shared" si="218"/>
        <v/>
      </c>
      <c r="HR77" s="49" t="str">
        <f t="shared" si="218"/>
        <v/>
      </c>
      <c r="HS77" s="49" t="str">
        <f t="shared" si="218"/>
        <v/>
      </c>
      <c r="HT77" s="49" t="str">
        <f t="shared" si="218"/>
        <v/>
      </c>
      <c r="HU77" s="49" t="str">
        <f t="shared" si="218"/>
        <v/>
      </c>
      <c r="HV77" s="49" t="str">
        <f t="shared" si="218"/>
        <v/>
      </c>
      <c r="HW77" s="49" t="str">
        <f t="shared" si="218"/>
        <v/>
      </c>
      <c r="HX77" s="49" t="str">
        <f t="shared" si="218"/>
        <v/>
      </c>
      <c r="HY77" s="49" t="str">
        <f t="shared" si="218"/>
        <v/>
      </c>
      <c r="HZ77" s="49" t="str">
        <f t="shared" si="219"/>
        <v/>
      </c>
      <c r="IA77" s="49" t="str">
        <f t="shared" si="219"/>
        <v/>
      </c>
      <c r="IB77" s="49" t="str">
        <f t="shared" si="219"/>
        <v/>
      </c>
      <c r="IC77" s="49" t="str">
        <f t="shared" si="216"/>
        <v/>
      </c>
      <c r="ID77" s="49" t="str">
        <f t="shared" si="215"/>
        <v/>
      </c>
      <c r="IE77" s="49" t="str">
        <f t="shared" si="215"/>
        <v/>
      </c>
      <c r="IF77" s="49" t="str">
        <f t="shared" si="215"/>
        <v/>
      </c>
      <c r="IG77" s="49" t="str">
        <f t="shared" si="215"/>
        <v/>
      </c>
      <c r="IH77" s="49" t="str">
        <f t="shared" si="215"/>
        <v/>
      </c>
      <c r="II77" s="49" t="str">
        <f t="shared" si="215"/>
        <v/>
      </c>
      <c r="IJ77" s="49" t="str">
        <f t="shared" si="215"/>
        <v/>
      </c>
      <c r="IK77" s="49" t="str">
        <f t="shared" si="215"/>
        <v/>
      </c>
      <c r="IL77" s="49" t="str">
        <f t="shared" si="215"/>
        <v/>
      </c>
      <c r="IM77"/>
      <c r="IN77"/>
      <c r="IO77"/>
      <c r="IP77"/>
      <c r="IQ77"/>
      <c r="IR77"/>
      <c r="IS77"/>
      <c r="IT77"/>
      <c r="IU77"/>
      <c r="IV77"/>
    </row>
    <row r="78" spans="1:256" s="56" customFormat="1" ht="15.6" x14ac:dyDescent="0.3">
      <c r="A78" s="58" t="str">
        <f>IF($B78="","",VLOOKUP($B78,'Skyttere registrering'!$AB$2:$AE$101,3,FALSE))</f>
        <v/>
      </c>
      <c r="B78"/>
      <c r="C78" s="58" t="str">
        <f>IF($B78="","",VLOOKUP($B78,'Skyttere registrering'!$B$2:$K$101,2,FALSE))</f>
        <v/>
      </c>
      <c r="D78" s="58" t="str">
        <f>IF($B78="","",IF(VLOOKUP($B78,'Skyttere registrering'!$AB$2:$AE$101,4,FALSE)=0,"",VLOOKUP($B78,'Skyttere registrering'!$AB$2:$AE$101,4,FALSE)))</f>
        <v/>
      </c>
      <c r="E78" s="55" t="str">
        <f t="shared" si="133"/>
        <v/>
      </c>
      <c r="F78" s="61" t="str">
        <f t="shared" si="134"/>
        <v/>
      </c>
      <c r="G78" s="62" t="str">
        <f t="shared" si="135"/>
        <v/>
      </c>
      <c r="I78" s="63" t="str">
        <f t="shared" si="136"/>
        <v/>
      </c>
      <c r="K78" s="63" t="str">
        <f t="shared" si="137"/>
        <v/>
      </c>
      <c r="M78" s="63" t="str">
        <f t="shared" si="138"/>
        <v/>
      </c>
      <c r="O78" s="63" t="str">
        <f t="shared" si="139"/>
        <v/>
      </c>
      <c r="Q78" s="63" t="str">
        <f t="shared" si="140"/>
        <v/>
      </c>
      <c r="S78" s="63" t="str">
        <f t="shared" si="141"/>
        <v/>
      </c>
      <c r="U78" s="63" t="str">
        <f t="shared" si="142"/>
        <v/>
      </c>
      <c r="W78" s="63" t="str">
        <f t="shared" si="143"/>
        <v/>
      </c>
      <c r="Y78" s="63" t="str">
        <f t="shared" si="144"/>
        <v/>
      </c>
      <c r="AA78" s="63" t="str">
        <f t="shared" si="145"/>
        <v/>
      </c>
      <c r="AC78" s="63" t="str">
        <f t="shared" si="146"/>
        <v/>
      </c>
      <c r="AE78" s="63" t="str">
        <f t="shared" si="147"/>
        <v/>
      </c>
      <c r="AG78" s="63" t="str">
        <f t="shared" si="148"/>
        <v/>
      </c>
      <c r="AI78" s="63" t="str">
        <f t="shared" si="149"/>
        <v/>
      </c>
      <c r="AK78" s="63" t="str">
        <f t="shared" si="150"/>
        <v/>
      </c>
      <c r="AM78" s="63" t="str">
        <f t="shared" si="151"/>
        <v/>
      </c>
      <c r="AO78" s="63" t="str">
        <f t="shared" si="152"/>
        <v/>
      </c>
      <c r="AQ78" s="63" t="str">
        <f t="shared" si="153"/>
        <v/>
      </c>
      <c r="AS78" s="63" t="str">
        <f t="shared" si="154"/>
        <v/>
      </c>
      <c r="AU78" s="63" t="str">
        <f t="shared" si="155"/>
        <v/>
      </c>
      <c r="AW78" s="63" t="str">
        <f t="shared" si="156"/>
        <v/>
      </c>
      <c r="AY78" s="63" t="str">
        <f t="shared" si="157"/>
        <v/>
      </c>
      <c r="BA78" s="63" t="str">
        <f t="shared" si="158"/>
        <v/>
      </c>
      <c r="BC78" s="63" t="str">
        <f t="shared" si="159"/>
        <v/>
      </c>
      <c r="BE78" s="63" t="str">
        <f t="shared" si="160"/>
        <v/>
      </c>
      <c r="BG78" s="63" t="str">
        <f t="shared" si="161"/>
        <v/>
      </c>
      <c r="BI78" s="63" t="str">
        <f t="shared" si="162"/>
        <v/>
      </c>
      <c r="BK78" s="63" t="str">
        <f t="shared" si="163"/>
        <v/>
      </c>
      <c r="BM78" s="63" t="str">
        <f t="shared" si="164"/>
        <v/>
      </c>
      <c r="BO78" s="63" t="str">
        <f t="shared" si="165"/>
        <v/>
      </c>
      <c r="BQ78" s="63" t="str">
        <f t="shared" si="166"/>
        <v/>
      </c>
      <c r="BS78" s="63" t="str">
        <f t="shared" si="167"/>
        <v/>
      </c>
      <c r="BU78" s="63" t="str">
        <f t="shared" si="168"/>
        <v/>
      </c>
      <c r="BW78" s="63" t="str">
        <f t="shared" si="169"/>
        <v/>
      </c>
      <c r="BY78" s="63" t="str">
        <f t="shared" si="170"/>
        <v/>
      </c>
      <c r="CA78" s="63" t="str">
        <f t="shared" si="171"/>
        <v/>
      </c>
      <c r="CC78" s="63" t="str">
        <f t="shared" si="172"/>
        <v/>
      </c>
      <c r="CE78" s="63" t="str">
        <f t="shared" si="173"/>
        <v/>
      </c>
      <c r="CG78" s="63" t="str">
        <f t="shared" si="174"/>
        <v/>
      </c>
      <c r="CI78" s="63" t="str">
        <f t="shared" si="175"/>
        <v/>
      </c>
      <c r="CK78" s="63" t="str">
        <f t="shared" si="176"/>
        <v/>
      </c>
      <c r="CM78" s="63" t="str">
        <f t="shared" si="177"/>
        <v/>
      </c>
      <c r="CO78" s="63" t="str">
        <f t="shared" si="178"/>
        <v/>
      </c>
      <c r="CQ78" s="63" t="str">
        <f t="shared" si="179"/>
        <v/>
      </c>
      <c r="CS78" s="63" t="str">
        <f t="shared" si="180"/>
        <v/>
      </c>
      <c r="CU78" s="63" t="str">
        <f t="shared" si="181"/>
        <v/>
      </c>
      <c r="CW78" s="63" t="str">
        <f t="shared" si="182"/>
        <v/>
      </c>
      <c r="CY78" s="63" t="str">
        <f t="shared" si="183"/>
        <v/>
      </c>
      <c r="DA78" s="63" t="str">
        <f t="shared" si="184"/>
        <v/>
      </c>
      <c r="DC78" s="63" t="str">
        <f t="shared" si="185"/>
        <v/>
      </c>
      <c r="DE78" s="63" t="str">
        <f t="shared" si="186"/>
        <v/>
      </c>
      <c r="DG78" s="63" t="str">
        <f t="shared" si="187"/>
        <v/>
      </c>
      <c r="DI78" s="63" t="str">
        <f t="shared" si="188"/>
        <v/>
      </c>
      <c r="DK78" s="63" t="str">
        <f t="shared" si="189"/>
        <v/>
      </c>
      <c r="DM78" s="63" t="str">
        <f t="shared" si="190"/>
        <v/>
      </c>
      <c r="DO78" s="63" t="str">
        <f t="shared" si="191"/>
        <v/>
      </c>
      <c r="DQ78" s="63" t="str">
        <f t="shared" si="192"/>
        <v/>
      </c>
      <c r="DS78" s="63" t="str">
        <f t="shared" si="193"/>
        <v/>
      </c>
      <c r="DU78" s="63" t="str">
        <f t="shared" si="194"/>
        <v/>
      </c>
      <c r="DW78" s="63" t="str">
        <f t="shared" si="195"/>
        <v/>
      </c>
      <c r="DY78" s="63" t="str">
        <f t="shared" si="196"/>
        <v/>
      </c>
      <c r="EA78" s="63" t="str">
        <f t="shared" si="197"/>
        <v/>
      </c>
      <c r="EC78" s="63" t="str">
        <f t="shared" si="198"/>
        <v/>
      </c>
      <c r="EE78" s="63" t="str">
        <f t="shared" si="199"/>
        <v/>
      </c>
      <c r="EG78" s="63" t="str">
        <f t="shared" si="200"/>
        <v/>
      </c>
      <c r="EI78" s="63" t="str">
        <f t="shared" si="201"/>
        <v/>
      </c>
      <c r="EK78" s="63" t="str">
        <f t="shared" si="202"/>
        <v/>
      </c>
      <c r="EM78" s="63" t="str">
        <f t="shared" si="203"/>
        <v/>
      </c>
      <c r="EO78" s="63" t="str">
        <f t="shared" si="204"/>
        <v/>
      </c>
      <c r="EQ78" s="63" t="str">
        <f t="shared" si="205"/>
        <v/>
      </c>
      <c r="ES78" s="63" t="str">
        <f t="shared" si="206"/>
        <v/>
      </c>
      <c r="EU78" s="63" t="str">
        <f t="shared" si="207"/>
        <v/>
      </c>
      <c r="EW78" s="63" t="str">
        <f t="shared" si="208"/>
        <v/>
      </c>
      <c r="EY78" s="63" t="str">
        <f t="shared" si="209"/>
        <v/>
      </c>
      <c r="FA78" s="63" t="str">
        <f t="shared" si="210"/>
        <v/>
      </c>
      <c r="FB78"/>
      <c r="FC78"/>
      <c r="FD78"/>
      <c r="FE78"/>
      <c r="FF78"/>
      <c r="FG78"/>
      <c r="FH78"/>
      <c r="FI78"/>
      <c r="FJ78"/>
      <c r="FK78"/>
      <c r="FL78"/>
      <c r="FM78" s="46" t="str">
        <f t="shared" si="211"/>
        <v/>
      </c>
      <c r="FN78" s="47" t="str">
        <f t="shared" si="212"/>
        <v/>
      </c>
      <c r="FO78" s="48" t="str">
        <f t="shared" si="213"/>
        <v/>
      </c>
      <c r="FP78" s="49" t="str">
        <f t="shared" si="220"/>
        <v/>
      </c>
      <c r="FQ78" s="49" t="str">
        <f t="shared" si="220"/>
        <v/>
      </c>
      <c r="FR78" s="49" t="str">
        <f t="shared" si="220"/>
        <v/>
      </c>
      <c r="FS78" s="49" t="str">
        <f t="shared" si="220"/>
        <v/>
      </c>
      <c r="FT78" s="49" t="str">
        <f t="shared" si="220"/>
        <v/>
      </c>
      <c r="FU78" s="49" t="str">
        <f t="shared" si="220"/>
        <v/>
      </c>
      <c r="FV78" s="49" t="str">
        <f t="shared" si="220"/>
        <v/>
      </c>
      <c r="FW78" s="49" t="str">
        <f t="shared" si="220"/>
        <v/>
      </c>
      <c r="FX78" s="49" t="str">
        <f t="shared" si="220"/>
        <v/>
      </c>
      <c r="FY78" s="49" t="str">
        <f t="shared" si="220"/>
        <v/>
      </c>
      <c r="FZ78" s="49" t="str">
        <f t="shared" si="220"/>
        <v/>
      </c>
      <c r="GA78" s="49" t="str">
        <f t="shared" si="220"/>
        <v/>
      </c>
      <c r="GB78" s="49" t="str">
        <f t="shared" si="220"/>
        <v/>
      </c>
      <c r="GC78" s="49" t="str">
        <f t="shared" si="220"/>
        <v/>
      </c>
      <c r="GD78" s="49" t="str">
        <f t="shared" si="220"/>
        <v/>
      </c>
      <c r="GE78" s="49" t="str">
        <f t="shared" si="220"/>
        <v/>
      </c>
      <c r="GF78" s="49" t="str">
        <f t="shared" si="221"/>
        <v/>
      </c>
      <c r="GG78" s="49" t="str">
        <f t="shared" si="221"/>
        <v/>
      </c>
      <c r="GH78" s="49" t="str">
        <f t="shared" si="221"/>
        <v/>
      </c>
      <c r="GI78" s="49" t="str">
        <f t="shared" si="221"/>
        <v/>
      </c>
      <c r="GJ78" s="49" t="str">
        <f t="shared" si="221"/>
        <v/>
      </c>
      <c r="GK78" s="49" t="str">
        <f t="shared" si="221"/>
        <v/>
      </c>
      <c r="GL78" s="49" t="str">
        <f t="shared" si="221"/>
        <v/>
      </c>
      <c r="GM78" s="49" t="str">
        <f t="shared" si="221"/>
        <v/>
      </c>
      <c r="GN78" s="49" t="str">
        <f t="shared" si="221"/>
        <v/>
      </c>
      <c r="GO78" s="49" t="str">
        <f t="shared" si="221"/>
        <v/>
      </c>
      <c r="GP78" s="49" t="str">
        <f t="shared" si="222"/>
        <v/>
      </c>
      <c r="GQ78" s="49" t="str">
        <f t="shared" si="222"/>
        <v/>
      </c>
      <c r="GR78" s="49" t="str">
        <f t="shared" si="222"/>
        <v/>
      </c>
      <c r="GS78" s="49" t="str">
        <f t="shared" si="222"/>
        <v/>
      </c>
      <c r="GT78" s="49" t="str">
        <f t="shared" si="222"/>
        <v/>
      </c>
      <c r="GU78" s="49" t="str">
        <f t="shared" si="222"/>
        <v/>
      </c>
      <c r="GV78" s="49" t="str">
        <f t="shared" si="222"/>
        <v/>
      </c>
      <c r="GW78" s="49" t="str">
        <f t="shared" si="222"/>
        <v/>
      </c>
      <c r="GX78" s="49" t="str">
        <f t="shared" si="222"/>
        <v/>
      </c>
      <c r="GY78" s="49" t="str">
        <f t="shared" si="222"/>
        <v/>
      </c>
      <c r="GZ78" s="49" t="str">
        <f t="shared" si="223"/>
        <v/>
      </c>
      <c r="HA78" s="49" t="str">
        <f t="shared" si="223"/>
        <v/>
      </c>
      <c r="HB78" s="49" t="str">
        <f t="shared" si="223"/>
        <v/>
      </c>
      <c r="HC78" s="49" t="str">
        <f t="shared" si="223"/>
        <v/>
      </c>
      <c r="HD78" s="49" t="str">
        <f t="shared" si="223"/>
        <v/>
      </c>
      <c r="HE78" s="49" t="str">
        <f t="shared" si="223"/>
        <v/>
      </c>
      <c r="HF78" s="49" t="str">
        <f t="shared" si="223"/>
        <v/>
      </c>
      <c r="HG78" s="49" t="str">
        <f t="shared" si="223"/>
        <v/>
      </c>
      <c r="HH78" s="49" t="str">
        <f t="shared" si="223"/>
        <v/>
      </c>
      <c r="HI78" s="49" t="str">
        <f t="shared" si="223"/>
        <v/>
      </c>
      <c r="HJ78" s="49" t="str">
        <f t="shared" si="223"/>
        <v/>
      </c>
      <c r="HK78" s="49" t="str">
        <f t="shared" si="223"/>
        <v/>
      </c>
      <c r="HL78" s="49" t="str">
        <f t="shared" si="218"/>
        <v/>
      </c>
      <c r="HM78" s="49" t="str">
        <f t="shared" si="218"/>
        <v/>
      </c>
      <c r="HN78" s="49" t="str">
        <f t="shared" si="218"/>
        <v/>
      </c>
      <c r="HO78" s="49" t="str">
        <f t="shared" si="218"/>
        <v/>
      </c>
      <c r="HP78" s="49" t="str">
        <f t="shared" si="218"/>
        <v/>
      </c>
      <c r="HQ78" s="49" t="str">
        <f t="shared" si="218"/>
        <v/>
      </c>
      <c r="HR78" s="49" t="str">
        <f t="shared" si="218"/>
        <v/>
      </c>
      <c r="HS78" s="49" t="str">
        <f t="shared" si="218"/>
        <v/>
      </c>
      <c r="HT78" s="49" t="str">
        <f t="shared" si="218"/>
        <v/>
      </c>
      <c r="HU78" s="49" t="str">
        <f t="shared" si="218"/>
        <v/>
      </c>
      <c r="HV78" s="49" t="str">
        <f t="shared" si="218"/>
        <v/>
      </c>
      <c r="HW78" s="49" t="str">
        <f t="shared" si="218"/>
        <v/>
      </c>
      <c r="HX78" s="49" t="str">
        <f t="shared" si="218"/>
        <v/>
      </c>
      <c r="HY78" s="49" t="str">
        <f t="shared" si="218"/>
        <v/>
      </c>
      <c r="HZ78" s="49" t="str">
        <f t="shared" si="219"/>
        <v/>
      </c>
      <c r="IA78" s="49" t="str">
        <f t="shared" si="219"/>
        <v/>
      </c>
      <c r="IB78" s="49" t="str">
        <f t="shared" si="219"/>
        <v/>
      </c>
      <c r="IC78" s="49" t="str">
        <f t="shared" si="216"/>
        <v/>
      </c>
      <c r="ID78" s="49" t="str">
        <f t="shared" si="215"/>
        <v/>
      </c>
      <c r="IE78" s="49" t="str">
        <f t="shared" si="215"/>
        <v/>
      </c>
      <c r="IF78" s="49" t="str">
        <f t="shared" si="215"/>
        <v/>
      </c>
      <c r="IG78" s="49" t="str">
        <f t="shared" si="215"/>
        <v/>
      </c>
      <c r="IH78" s="49" t="str">
        <f t="shared" si="215"/>
        <v/>
      </c>
      <c r="II78" s="49" t="str">
        <f t="shared" si="215"/>
        <v/>
      </c>
      <c r="IJ78" s="49" t="str">
        <f t="shared" si="215"/>
        <v/>
      </c>
      <c r="IK78" s="49" t="str">
        <f t="shared" si="215"/>
        <v/>
      </c>
      <c r="IL78" s="49" t="str">
        <f t="shared" si="215"/>
        <v/>
      </c>
      <c r="IM78"/>
      <c r="IN78"/>
      <c r="IO78"/>
      <c r="IP78"/>
      <c r="IQ78"/>
      <c r="IR78"/>
      <c r="IS78"/>
      <c r="IT78"/>
      <c r="IU78"/>
      <c r="IV78"/>
    </row>
    <row r="79" spans="1:256" s="56" customFormat="1" ht="15.6" x14ac:dyDescent="0.3">
      <c r="A79" s="58" t="str">
        <f>IF($B79="","",VLOOKUP($B79,'Skyttere registrering'!$AB$2:$AE$101,3,FALSE))</f>
        <v/>
      </c>
      <c r="B79"/>
      <c r="C79" s="58" t="str">
        <f>IF($B79="","",VLOOKUP($B79,'Skyttere registrering'!$B$2:$K$101,2,FALSE))</f>
        <v/>
      </c>
      <c r="D79" s="58" t="str">
        <f>IF($B79="","",IF(VLOOKUP($B79,'Skyttere registrering'!$AB$2:$AE$101,4,FALSE)=0,"",VLOOKUP($B79,'Skyttere registrering'!$AB$2:$AE$101,4,FALSE)))</f>
        <v/>
      </c>
      <c r="E79" s="55" t="str">
        <f t="shared" si="133"/>
        <v/>
      </c>
      <c r="F79" s="61" t="str">
        <f t="shared" si="134"/>
        <v/>
      </c>
      <c r="G79" s="62" t="str">
        <f t="shared" si="135"/>
        <v/>
      </c>
      <c r="I79" s="63" t="str">
        <f t="shared" si="136"/>
        <v/>
      </c>
      <c r="K79" s="63" t="str">
        <f t="shared" si="137"/>
        <v/>
      </c>
      <c r="M79" s="63" t="str">
        <f t="shared" si="138"/>
        <v/>
      </c>
      <c r="O79" s="63" t="str">
        <f t="shared" si="139"/>
        <v/>
      </c>
      <c r="Q79" s="63" t="str">
        <f t="shared" si="140"/>
        <v/>
      </c>
      <c r="S79" s="63" t="str">
        <f t="shared" si="141"/>
        <v/>
      </c>
      <c r="U79" s="63" t="str">
        <f t="shared" si="142"/>
        <v/>
      </c>
      <c r="W79" s="63" t="str">
        <f t="shared" si="143"/>
        <v/>
      </c>
      <c r="Y79" s="63" t="str">
        <f t="shared" si="144"/>
        <v/>
      </c>
      <c r="AA79" s="63" t="str">
        <f t="shared" si="145"/>
        <v/>
      </c>
      <c r="AC79" s="63" t="str">
        <f t="shared" si="146"/>
        <v/>
      </c>
      <c r="AE79" s="63" t="str">
        <f t="shared" si="147"/>
        <v/>
      </c>
      <c r="AG79" s="63" t="str">
        <f t="shared" si="148"/>
        <v/>
      </c>
      <c r="AI79" s="63" t="str">
        <f t="shared" si="149"/>
        <v/>
      </c>
      <c r="AK79" s="63" t="str">
        <f t="shared" si="150"/>
        <v/>
      </c>
      <c r="AM79" s="63" t="str">
        <f t="shared" si="151"/>
        <v/>
      </c>
      <c r="AO79" s="63" t="str">
        <f t="shared" si="152"/>
        <v/>
      </c>
      <c r="AQ79" s="63" t="str">
        <f t="shared" si="153"/>
        <v/>
      </c>
      <c r="AS79" s="63" t="str">
        <f t="shared" si="154"/>
        <v/>
      </c>
      <c r="AU79" s="63" t="str">
        <f t="shared" si="155"/>
        <v/>
      </c>
      <c r="AW79" s="63" t="str">
        <f t="shared" si="156"/>
        <v/>
      </c>
      <c r="AY79" s="63" t="str">
        <f t="shared" si="157"/>
        <v/>
      </c>
      <c r="BA79" s="63" t="str">
        <f t="shared" si="158"/>
        <v/>
      </c>
      <c r="BC79" s="63" t="str">
        <f t="shared" si="159"/>
        <v/>
      </c>
      <c r="BE79" s="63" t="str">
        <f t="shared" si="160"/>
        <v/>
      </c>
      <c r="BG79" s="63" t="str">
        <f t="shared" si="161"/>
        <v/>
      </c>
      <c r="BI79" s="63" t="str">
        <f t="shared" si="162"/>
        <v/>
      </c>
      <c r="BK79" s="63" t="str">
        <f t="shared" si="163"/>
        <v/>
      </c>
      <c r="BM79" s="63" t="str">
        <f t="shared" si="164"/>
        <v/>
      </c>
      <c r="BO79" s="63" t="str">
        <f t="shared" si="165"/>
        <v/>
      </c>
      <c r="BQ79" s="63" t="str">
        <f t="shared" si="166"/>
        <v/>
      </c>
      <c r="BS79" s="63" t="str">
        <f t="shared" si="167"/>
        <v/>
      </c>
      <c r="BU79" s="63" t="str">
        <f t="shared" si="168"/>
        <v/>
      </c>
      <c r="BW79" s="63" t="str">
        <f t="shared" si="169"/>
        <v/>
      </c>
      <c r="BY79" s="63" t="str">
        <f t="shared" si="170"/>
        <v/>
      </c>
      <c r="CA79" s="63" t="str">
        <f t="shared" si="171"/>
        <v/>
      </c>
      <c r="CC79" s="63" t="str">
        <f t="shared" si="172"/>
        <v/>
      </c>
      <c r="CE79" s="63" t="str">
        <f t="shared" si="173"/>
        <v/>
      </c>
      <c r="CG79" s="63" t="str">
        <f t="shared" si="174"/>
        <v/>
      </c>
      <c r="CI79" s="63" t="str">
        <f t="shared" si="175"/>
        <v/>
      </c>
      <c r="CK79" s="63" t="str">
        <f t="shared" si="176"/>
        <v/>
      </c>
      <c r="CM79" s="63" t="str">
        <f t="shared" si="177"/>
        <v/>
      </c>
      <c r="CO79" s="63" t="str">
        <f t="shared" si="178"/>
        <v/>
      </c>
      <c r="CQ79" s="63" t="str">
        <f t="shared" si="179"/>
        <v/>
      </c>
      <c r="CS79" s="63" t="str">
        <f t="shared" si="180"/>
        <v/>
      </c>
      <c r="CU79" s="63" t="str">
        <f t="shared" si="181"/>
        <v/>
      </c>
      <c r="CW79" s="63" t="str">
        <f t="shared" si="182"/>
        <v/>
      </c>
      <c r="CY79" s="63" t="str">
        <f t="shared" si="183"/>
        <v/>
      </c>
      <c r="DA79" s="63" t="str">
        <f t="shared" si="184"/>
        <v/>
      </c>
      <c r="DC79" s="63" t="str">
        <f t="shared" si="185"/>
        <v/>
      </c>
      <c r="DE79" s="63" t="str">
        <f t="shared" si="186"/>
        <v/>
      </c>
      <c r="DG79" s="63" t="str">
        <f t="shared" si="187"/>
        <v/>
      </c>
      <c r="DI79" s="63" t="str">
        <f t="shared" si="188"/>
        <v/>
      </c>
      <c r="DK79" s="63" t="str">
        <f t="shared" si="189"/>
        <v/>
      </c>
      <c r="DM79" s="63" t="str">
        <f t="shared" si="190"/>
        <v/>
      </c>
      <c r="DO79" s="63" t="str">
        <f t="shared" si="191"/>
        <v/>
      </c>
      <c r="DQ79" s="63" t="str">
        <f t="shared" si="192"/>
        <v/>
      </c>
      <c r="DS79" s="63" t="str">
        <f t="shared" si="193"/>
        <v/>
      </c>
      <c r="DU79" s="63" t="str">
        <f t="shared" si="194"/>
        <v/>
      </c>
      <c r="DW79" s="63" t="str">
        <f t="shared" si="195"/>
        <v/>
      </c>
      <c r="DY79" s="63" t="str">
        <f t="shared" si="196"/>
        <v/>
      </c>
      <c r="EA79" s="63" t="str">
        <f t="shared" si="197"/>
        <v/>
      </c>
      <c r="EC79" s="63" t="str">
        <f t="shared" si="198"/>
        <v/>
      </c>
      <c r="EE79" s="63" t="str">
        <f t="shared" si="199"/>
        <v/>
      </c>
      <c r="EG79" s="63" t="str">
        <f t="shared" si="200"/>
        <v/>
      </c>
      <c r="EI79" s="63" t="str">
        <f t="shared" si="201"/>
        <v/>
      </c>
      <c r="EK79" s="63" t="str">
        <f t="shared" si="202"/>
        <v/>
      </c>
      <c r="EM79" s="63" t="str">
        <f t="shared" si="203"/>
        <v/>
      </c>
      <c r="EO79" s="63" t="str">
        <f t="shared" si="204"/>
        <v/>
      </c>
      <c r="EQ79" s="63" t="str">
        <f t="shared" si="205"/>
        <v/>
      </c>
      <c r="ES79" s="63" t="str">
        <f t="shared" si="206"/>
        <v/>
      </c>
      <c r="EU79" s="63" t="str">
        <f t="shared" si="207"/>
        <v/>
      </c>
      <c r="EW79" s="63" t="str">
        <f t="shared" si="208"/>
        <v/>
      </c>
      <c r="EY79" s="63" t="str">
        <f t="shared" si="209"/>
        <v/>
      </c>
      <c r="FA79" s="63" t="str">
        <f t="shared" si="210"/>
        <v/>
      </c>
      <c r="FB79"/>
      <c r="FC79"/>
      <c r="FD79"/>
      <c r="FE79"/>
      <c r="FF79"/>
      <c r="FG79"/>
      <c r="FH79"/>
      <c r="FI79"/>
      <c r="FJ79"/>
      <c r="FK79"/>
      <c r="FL79"/>
      <c r="FM79" s="46" t="str">
        <f t="shared" si="211"/>
        <v/>
      </c>
      <c r="FN79" s="47" t="str">
        <f t="shared" si="212"/>
        <v/>
      </c>
      <c r="FO79" s="48" t="str">
        <f t="shared" si="213"/>
        <v/>
      </c>
      <c r="FP79" s="49" t="str">
        <f t="shared" si="220"/>
        <v/>
      </c>
      <c r="FQ79" s="49" t="str">
        <f t="shared" si="220"/>
        <v/>
      </c>
      <c r="FR79" s="49" t="str">
        <f t="shared" si="220"/>
        <v/>
      </c>
      <c r="FS79" s="49" t="str">
        <f t="shared" si="220"/>
        <v/>
      </c>
      <c r="FT79" s="49" t="str">
        <f t="shared" si="220"/>
        <v/>
      </c>
      <c r="FU79" s="49" t="str">
        <f t="shared" si="220"/>
        <v/>
      </c>
      <c r="FV79" s="49" t="str">
        <f t="shared" si="220"/>
        <v/>
      </c>
      <c r="FW79" s="49" t="str">
        <f t="shared" si="220"/>
        <v/>
      </c>
      <c r="FX79" s="49" t="str">
        <f t="shared" si="220"/>
        <v/>
      </c>
      <c r="FY79" s="49" t="str">
        <f t="shared" si="220"/>
        <v/>
      </c>
      <c r="FZ79" s="49" t="str">
        <f t="shared" si="220"/>
        <v/>
      </c>
      <c r="GA79" s="49" t="str">
        <f t="shared" si="220"/>
        <v/>
      </c>
      <c r="GB79" s="49" t="str">
        <f t="shared" si="220"/>
        <v/>
      </c>
      <c r="GC79" s="49" t="str">
        <f t="shared" si="220"/>
        <v/>
      </c>
      <c r="GD79" s="49" t="str">
        <f t="shared" si="220"/>
        <v/>
      </c>
      <c r="GE79" s="49" t="str">
        <f t="shared" si="220"/>
        <v/>
      </c>
      <c r="GF79" s="49" t="str">
        <f t="shared" si="221"/>
        <v/>
      </c>
      <c r="GG79" s="49" t="str">
        <f t="shared" si="221"/>
        <v/>
      </c>
      <c r="GH79" s="49" t="str">
        <f t="shared" si="221"/>
        <v/>
      </c>
      <c r="GI79" s="49" t="str">
        <f t="shared" si="221"/>
        <v/>
      </c>
      <c r="GJ79" s="49" t="str">
        <f t="shared" si="221"/>
        <v/>
      </c>
      <c r="GK79" s="49" t="str">
        <f t="shared" si="221"/>
        <v/>
      </c>
      <c r="GL79" s="49" t="str">
        <f t="shared" si="221"/>
        <v/>
      </c>
      <c r="GM79" s="49" t="str">
        <f t="shared" si="221"/>
        <v/>
      </c>
      <c r="GN79" s="49" t="str">
        <f t="shared" si="221"/>
        <v/>
      </c>
      <c r="GO79" s="49" t="str">
        <f t="shared" si="221"/>
        <v/>
      </c>
      <c r="GP79" s="49" t="str">
        <f t="shared" si="222"/>
        <v/>
      </c>
      <c r="GQ79" s="49" t="str">
        <f t="shared" si="222"/>
        <v/>
      </c>
      <c r="GR79" s="49" t="str">
        <f t="shared" si="222"/>
        <v/>
      </c>
      <c r="GS79" s="49" t="str">
        <f t="shared" si="222"/>
        <v/>
      </c>
      <c r="GT79" s="49" t="str">
        <f t="shared" si="222"/>
        <v/>
      </c>
      <c r="GU79" s="49" t="str">
        <f t="shared" si="222"/>
        <v/>
      </c>
      <c r="GV79" s="49" t="str">
        <f t="shared" si="222"/>
        <v/>
      </c>
      <c r="GW79" s="49" t="str">
        <f t="shared" si="222"/>
        <v/>
      </c>
      <c r="GX79" s="49" t="str">
        <f t="shared" si="222"/>
        <v/>
      </c>
      <c r="GY79" s="49" t="str">
        <f t="shared" si="222"/>
        <v/>
      </c>
      <c r="GZ79" s="49" t="str">
        <f t="shared" si="223"/>
        <v/>
      </c>
      <c r="HA79" s="49" t="str">
        <f t="shared" si="223"/>
        <v/>
      </c>
      <c r="HB79" s="49" t="str">
        <f t="shared" si="223"/>
        <v/>
      </c>
      <c r="HC79" s="49" t="str">
        <f t="shared" si="223"/>
        <v/>
      </c>
      <c r="HD79" s="49" t="str">
        <f t="shared" si="223"/>
        <v/>
      </c>
      <c r="HE79" s="49" t="str">
        <f t="shared" si="223"/>
        <v/>
      </c>
      <c r="HF79" s="49" t="str">
        <f t="shared" si="223"/>
        <v/>
      </c>
      <c r="HG79" s="49" t="str">
        <f t="shared" si="223"/>
        <v/>
      </c>
      <c r="HH79" s="49" t="str">
        <f t="shared" si="223"/>
        <v/>
      </c>
      <c r="HI79" s="49" t="str">
        <f t="shared" si="223"/>
        <v/>
      </c>
      <c r="HJ79" s="49" t="str">
        <f t="shared" si="223"/>
        <v/>
      </c>
      <c r="HK79" s="49" t="str">
        <f t="shared" si="223"/>
        <v/>
      </c>
      <c r="HL79" s="49" t="str">
        <f t="shared" si="218"/>
        <v/>
      </c>
      <c r="HM79" s="49" t="str">
        <f t="shared" si="218"/>
        <v/>
      </c>
      <c r="HN79" s="49" t="str">
        <f t="shared" si="218"/>
        <v/>
      </c>
      <c r="HO79" s="49" t="str">
        <f t="shared" si="218"/>
        <v/>
      </c>
      <c r="HP79" s="49" t="str">
        <f t="shared" si="218"/>
        <v/>
      </c>
      <c r="HQ79" s="49" t="str">
        <f t="shared" si="218"/>
        <v/>
      </c>
      <c r="HR79" s="49" t="str">
        <f t="shared" si="218"/>
        <v/>
      </c>
      <c r="HS79" s="49" t="str">
        <f t="shared" si="218"/>
        <v/>
      </c>
      <c r="HT79" s="49" t="str">
        <f t="shared" si="218"/>
        <v/>
      </c>
      <c r="HU79" s="49" t="str">
        <f t="shared" si="218"/>
        <v/>
      </c>
      <c r="HV79" s="49" t="str">
        <f t="shared" si="218"/>
        <v/>
      </c>
      <c r="HW79" s="49" t="str">
        <f t="shared" si="218"/>
        <v/>
      </c>
      <c r="HX79" s="49" t="str">
        <f t="shared" si="218"/>
        <v/>
      </c>
      <c r="HY79" s="49" t="str">
        <f t="shared" si="218"/>
        <v/>
      </c>
      <c r="HZ79" s="49" t="str">
        <f t="shared" si="219"/>
        <v/>
      </c>
      <c r="IA79" s="49" t="str">
        <f t="shared" si="219"/>
        <v/>
      </c>
      <c r="IB79" s="49" t="str">
        <f t="shared" si="219"/>
        <v/>
      </c>
      <c r="IC79" s="49" t="str">
        <f t="shared" si="216"/>
        <v/>
      </c>
      <c r="ID79" s="49" t="str">
        <f t="shared" si="215"/>
        <v/>
      </c>
      <c r="IE79" s="49" t="str">
        <f t="shared" si="215"/>
        <v/>
      </c>
      <c r="IF79" s="49" t="str">
        <f t="shared" si="215"/>
        <v/>
      </c>
      <c r="IG79" s="49" t="str">
        <f t="shared" si="215"/>
        <v/>
      </c>
      <c r="IH79" s="49" t="str">
        <f t="shared" si="215"/>
        <v/>
      </c>
      <c r="II79" s="49" t="str">
        <f t="shared" si="215"/>
        <v/>
      </c>
      <c r="IJ79" s="49" t="str">
        <f t="shared" si="215"/>
        <v/>
      </c>
      <c r="IK79" s="49" t="str">
        <f t="shared" si="215"/>
        <v/>
      </c>
      <c r="IL79" s="49" t="str">
        <f t="shared" si="215"/>
        <v/>
      </c>
      <c r="IM79"/>
      <c r="IN79"/>
      <c r="IO79"/>
      <c r="IP79"/>
      <c r="IQ79"/>
      <c r="IR79"/>
      <c r="IS79"/>
      <c r="IT79"/>
      <c r="IU79"/>
      <c r="IV79"/>
    </row>
    <row r="80" spans="1:256" s="56" customFormat="1" ht="15.6" x14ac:dyDescent="0.3">
      <c r="A80" s="58" t="str">
        <f>IF($B80="","",VLOOKUP($B80,'Skyttere registrering'!$AB$2:$AE$101,3,FALSE))</f>
        <v/>
      </c>
      <c r="B80"/>
      <c r="C80" s="58" t="str">
        <f>IF($B80="","",VLOOKUP($B80,'Skyttere registrering'!$B$2:$K$101,2,FALSE))</f>
        <v/>
      </c>
      <c r="D80" s="58" t="str">
        <f>IF($B80="","",IF(VLOOKUP($B80,'Skyttere registrering'!$AB$2:$AE$101,4,FALSE)=0,"",VLOOKUP($B80,'Skyttere registrering'!$AB$2:$AE$101,4,FALSE)))</f>
        <v/>
      </c>
      <c r="E80" s="55" t="str">
        <f t="shared" si="133"/>
        <v/>
      </c>
      <c r="F80" s="61" t="str">
        <f t="shared" si="134"/>
        <v/>
      </c>
      <c r="G80" s="62" t="str">
        <f t="shared" si="135"/>
        <v/>
      </c>
      <c r="I80" s="63" t="str">
        <f t="shared" si="136"/>
        <v/>
      </c>
      <c r="K80" s="63" t="str">
        <f t="shared" si="137"/>
        <v/>
      </c>
      <c r="M80" s="63" t="str">
        <f t="shared" si="138"/>
        <v/>
      </c>
      <c r="O80" s="63" t="str">
        <f t="shared" si="139"/>
        <v/>
      </c>
      <c r="Q80" s="63" t="str">
        <f t="shared" si="140"/>
        <v/>
      </c>
      <c r="S80" s="63" t="str">
        <f t="shared" si="141"/>
        <v/>
      </c>
      <c r="U80" s="63" t="str">
        <f t="shared" si="142"/>
        <v/>
      </c>
      <c r="W80" s="63" t="str">
        <f t="shared" si="143"/>
        <v/>
      </c>
      <c r="Y80" s="63" t="str">
        <f t="shared" si="144"/>
        <v/>
      </c>
      <c r="AA80" s="63" t="str">
        <f t="shared" si="145"/>
        <v/>
      </c>
      <c r="AC80" s="63" t="str">
        <f t="shared" si="146"/>
        <v/>
      </c>
      <c r="AE80" s="63" t="str">
        <f t="shared" si="147"/>
        <v/>
      </c>
      <c r="AG80" s="63" t="str">
        <f t="shared" si="148"/>
        <v/>
      </c>
      <c r="AI80" s="63" t="str">
        <f t="shared" si="149"/>
        <v/>
      </c>
      <c r="AK80" s="63" t="str">
        <f t="shared" si="150"/>
        <v/>
      </c>
      <c r="AM80" s="63" t="str">
        <f t="shared" si="151"/>
        <v/>
      </c>
      <c r="AO80" s="63" t="str">
        <f t="shared" si="152"/>
        <v/>
      </c>
      <c r="AQ80" s="63" t="str">
        <f t="shared" si="153"/>
        <v/>
      </c>
      <c r="AS80" s="63" t="str">
        <f t="shared" si="154"/>
        <v/>
      </c>
      <c r="AU80" s="63" t="str">
        <f t="shared" si="155"/>
        <v/>
      </c>
      <c r="AW80" s="63" t="str">
        <f t="shared" si="156"/>
        <v/>
      </c>
      <c r="AY80" s="63" t="str">
        <f t="shared" si="157"/>
        <v/>
      </c>
      <c r="BA80" s="63" t="str">
        <f t="shared" si="158"/>
        <v/>
      </c>
      <c r="BC80" s="63" t="str">
        <f t="shared" si="159"/>
        <v/>
      </c>
      <c r="BE80" s="63" t="str">
        <f t="shared" si="160"/>
        <v/>
      </c>
      <c r="BG80" s="63" t="str">
        <f t="shared" si="161"/>
        <v/>
      </c>
      <c r="BI80" s="63" t="str">
        <f t="shared" si="162"/>
        <v/>
      </c>
      <c r="BK80" s="63" t="str">
        <f t="shared" si="163"/>
        <v/>
      </c>
      <c r="BM80" s="63" t="str">
        <f t="shared" si="164"/>
        <v/>
      </c>
      <c r="BO80" s="63" t="str">
        <f t="shared" si="165"/>
        <v/>
      </c>
      <c r="BQ80" s="63" t="str">
        <f t="shared" si="166"/>
        <v/>
      </c>
      <c r="BS80" s="63" t="str">
        <f t="shared" si="167"/>
        <v/>
      </c>
      <c r="BU80" s="63" t="str">
        <f t="shared" si="168"/>
        <v/>
      </c>
      <c r="BW80" s="63" t="str">
        <f t="shared" si="169"/>
        <v/>
      </c>
      <c r="BY80" s="63" t="str">
        <f t="shared" si="170"/>
        <v/>
      </c>
      <c r="CA80" s="63" t="str">
        <f t="shared" si="171"/>
        <v/>
      </c>
      <c r="CC80" s="63" t="str">
        <f t="shared" si="172"/>
        <v/>
      </c>
      <c r="CE80" s="63" t="str">
        <f t="shared" si="173"/>
        <v/>
      </c>
      <c r="CG80" s="63" t="str">
        <f t="shared" si="174"/>
        <v/>
      </c>
      <c r="CI80" s="63" t="str">
        <f t="shared" si="175"/>
        <v/>
      </c>
      <c r="CK80" s="63" t="str">
        <f t="shared" si="176"/>
        <v/>
      </c>
      <c r="CM80" s="63" t="str">
        <f t="shared" si="177"/>
        <v/>
      </c>
      <c r="CO80" s="63" t="str">
        <f t="shared" si="178"/>
        <v/>
      </c>
      <c r="CQ80" s="63" t="str">
        <f t="shared" si="179"/>
        <v/>
      </c>
      <c r="CS80" s="63" t="str">
        <f t="shared" si="180"/>
        <v/>
      </c>
      <c r="CU80" s="63" t="str">
        <f t="shared" si="181"/>
        <v/>
      </c>
      <c r="CW80" s="63" t="str">
        <f t="shared" si="182"/>
        <v/>
      </c>
      <c r="CY80" s="63" t="str">
        <f t="shared" si="183"/>
        <v/>
      </c>
      <c r="DA80" s="63" t="str">
        <f t="shared" si="184"/>
        <v/>
      </c>
      <c r="DC80" s="63" t="str">
        <f t="shared" si="185"/>
        <v/>
      </c>
      <c r="DE80" s="63" t="str">
        <f t="shared" si="186"/>
        <v/>
      </c>
      <c r="DG80" s="63" t="str">
        <f t="shared" si="187"/>
        <v/>
      </c>
      <c r="DI80" s="63" t="str">
        <f t="shared" si="188"/>
        <v/>
      </c>
      <c r="DK80" s="63" t="str">
        <f t="shared" si="189"/>
        <v/>
      </c>
      <c r="DM80" s="63" t="str">
        <f t="shared" si="190"/>
        <v/>
      </c>
      <c r="DO80" s="63" t="str">
        <f t="shared" si="191"/>
        <v/>
      </c>
      <c r="DQ80" s="63" t="str">
        <f t="shared" si="192"/>
        <v/>
      </c>
      <c r="DS80" s="63" t="str">
        <f t="shared" si="193"/>
        <v/>
      </c>
      <c r="DU80" s="63" t="str">
        <f t="shared" si="194"/>
        <v/>
      </c>
      <c r="DW80" s="63" t="str">
        <f t="shared" si="195"/>
        <v/>
      </c>
      <c r="DY80" s="63" t="str">
        <f t="shared" si="196"/>
        <v/>
      </c>
      <c r="EA80" s="63" t="str">
        <f t="shared" si="197"/>
        <v/>
      </c>
      <c r="EC80" s="63" t="str">
        <f t="shared" si="198"/>
        <v/>
      </c>
      <c r="EE80" s="63" t="str">
        <f t="shared" si="199"/>
        <v/>
      </c>
      <c r="EG80" s="63" t="str">
        <f t="shared" si="200"/>
        <v/>
      </c>
      <c r="EI80" s="63" t="str">
        <f t="shared" si="201"/>
        <v/>
      </c>
      <c r="EK80" s="63" t="str">
        <f t="shared" si="202"/>
        <v/>
      </c>
      <c r="EM80" s="63" t="str">
        <f t="shared" si="203"/>
        <v/>
      </c>
      <c r="EO80" s="63" t="str">
        <f t="shared" si="204"/>
        <v/>
      </c>
      <c r="EQ80" s="63" t="str">
        <f t="shared" si="205"/>
        <v/>
      </c>
      <c r="ES80" s="63" t="str">
        <f t="shared" si="206"/>
        <v/>
      </c>
      <c r="EU80" s="63" t="str">
        <f t="shared" si="207"/>
        <v/>
      </c>
      <c r="EW80" s="63" t="str">
        <f t="shared" si="208"/>
        <v/>
      </c>
      <c r="EY80" s="63" t="str">
        <f t="shared" si="209"/>
        <v/>
      </c>
      <c r="FA80" s="63" t="str">
        <f t="shared" si="210"/>
        <v/>
      </c>
      <c r="FB80"/>
      <c r="FC80"/>
      <c r="FD80"/>
      <c r="FE80"/>
      <c r="FF80"/>
      <c r="FG80"/>
      <c r="FH80"/>
      <c r="FI80"/>
      <c r="FJ80"/>
      <c r="FK80"/>
      <c r="FL80"/>
      <c r="FM80" s="46" t="str">
        <f t="shared" si="211"/>
        <v/>
      </c>
      <c r="FN80" s="47" t="str">
        <f t="shared" si="212"/>
        <v/>
      </c>
      <c r="FO80" s="48" t="str">
        <f t="shared" si="213"/>
        <v/>
      </c>
      <c r="FP80" s="49" t="str">
        <f t="shared" si="220"/>
        <v/>
      </c>
      <c r="FQ80" s="49" t="str">
        <f t="shared" si="220"/>
        <v/>
      </c>
      <c r="FR80" s="49" t="str">
        <f t="shared" si="220"/>
        <v/>
      </c>
      <c r="FS80" s="49" t="str">
        <f t="shared" si="220"/>
        <v/>
      </c>
      <c r="FT80" s="49" t="str">
        <f t="shared" si="220"/>
        <v/>
      </c>
      <c r="FU80" s="49" t="str">
        <f t="shared" si="220"/>
        <v/>
      </c>
      <c r="FV80" s="49" t="str">
        <f t="shared" si="220"/>
        <v/>
      </c>
      <c r="FW80" s="49" t="str">
        <f t="shared" si="220"/>
        <v/>
      </c>
      <c r="FX80" s="49" t="str">
        <f t="shared" si="220"/>
        <v/>
      </c>
      <c r="FY80" s="49" t="str">
        <f t="shared" si="220"/>
        <v/>
      </c>
      <c r="FZ80" s="49" t="str">
        <f t="shared" si="220"/>
        <v/>
      </c>
      <c r="GA80" s="49" t="str">
        <f t="shared" si="220"/>
        <v/>
      </c>
      <c r="GB80" s="49" t="str">
        <f t="shared" si="220"/>
        <v/>
      </c>
      <c r="GC80" s="49" t="str">
        <f t="shared" si="220"/>
        <v/>
      </c>
      <c r="GD80" s="49" t="str">
        <f t="shared" si="220"/>
        <v/>
      </c>
      <c r="GE80" s="49" t="str">
        <f t="shared" si="220"/>
        <v/>
      </c>
      <c r="GF80" s="49" t="str">
        <f t="shared" si="221"/>
        <v/>
      </c>
      <c r="GG80" s="49" t="str">
        <f t="shared" si="221"/>
        <v/>
      </c>
      <c r="GH80" s="49" t="str">
        <f t="shared" si="221"/>
        <v/>
      </c>
      <c r="GI80" s="49" t="str">
        <f t="shared" si="221"/>
        <v/>
      </c>
      <c r="GJ80" s="49" t="str">
        <f t="shared" si="221"/>
        <v/>
      </c>
      <c r="GK80" s="49" t="str">
        <f t="shared" si="221"/>
        <v/>
      </c>
      <c r="GL80" s="49" t="str">
        <f t="shared" si="221"/>
        <v/>
      </c>
      <c r="GM80" s="49" t="str">
        <f t="shared" si="221"/>
        <v/>
      </c>
      <c r="GN80" s="49" t="str">
        <f t="shared" si="221"/>
        <v/>
      </c>
      <c r="GO80" s="49" t="str">
        <f t="shared" si="221"/>
        <v/>
      </c>
      <c r="GP80" s="49" t="str">
        <f t="shared" si="222"/>
        <v/>
      </c>
      <c r="GQ80" s="49" t="str">
        <f t="shared" si="222"/>
        <v/>
      </c>
      <c r="GR80" s="49" t="str">
        <f t="shared" si="222"/>
        <v/>
      </c>
      <c r="GS80" s="49" t="str">
        <f t="shared" si="222"/>
        <v/>
      </c>
      <c r="GT80" s="49" t="str">
        <f t="shared" si="222"/>
        <v/>
      </c>
      <c r="GU80" s="49" t="str">
        <f t="shared" si="222"/>
        <v/>
      </c>
      <c r="GV80" s="49" t="str">
        <f t="shared" si="222"/>
        <v/>
      </c>
      <c r="GW80" s="49" t="str">
        <f t="shared" si="222"/>
        <v/>
      </c>
      <c r="GX80" s="49" t="str">
        <f t="shared" si="222"/>
        <v/>
      </c>
      <c r="GY80" s="49" t="str">
        <f t="shared" si="222"/>
        <v/>
      </c>
      <c r="GZ80" s="49" t="str">
        <f t="shared" si="223"/>
        <v/>
      </c>
      <c r="HA80" s="49" t="str">
        <f t="shared" si="223"/>
        <v/>
      </c>
      <c r="HB80" s="49" t="str">
        <f t="shared" si="223"/>
        <v/>
      </c>
      <c r="HC80" s="49" t="str">
        <f t="shared" si="223"/>
        <v/>
      </c>
      <c r="HD80" s="49" t="str">
        <f t="shared" si="223"/>
        <v/>
      </c>
      <c r="HE80" s="49" t="str">
        <f t="shared" si="223"/>
        <v/>
      </c>
      <c r="HF80" s="49" t="str">
        <f t="shared" si="223"/>
        <v/>
      </c>
      <c r="HG80" s="49" t="str">
        <f t="shared" si="223"/>
        <v/>
      </c>
      <c r="HH80" s="49" t="str">
        <f t="shared" si="223"/>
        <v/>
      </c>
      <c r="HI80" s="49" t="str">
        <f t="shared" si="223"/>
        <v/>
      </c>
      <c r="HJ80" s="49" t="str">
        <f t="shared" si="223"/>
        <v/>
      </c>
      <c r="HK80" s="49" t="str">
        <f t="shared" si="223"/>
        <v/>
      </c>
      <c r="HL80" s="49" t="str">
        <f t="shared" si="218"/>
        <v/>
      </c>
      <c r="HM80" s="49" t="str">
        <f t="shared" si="218"/>
        <v/>
      </c>
      <c r="HN80" s="49" t="str">
        <f t="shared" si="218"/>
        <v/>
      </c>
      <c r="HO80" s="49" t="str">
        <f t="shared" si="218"/>
        <v/>
      </c>
      <c r="HP80" s="49" t="str">
        <f t="shared" si="218"/>
        <v/>
      </c>
      <c r="HQ80" s="49" t="str">
        <f t="shared" si="218"/>
        <v/>
      </c>
      <c r="HR80" s="49" t="str">
        <f t="shared" si="218"/>
        <v/>
      </c>
      <c r="HS80" s="49" t="str">
        <f t="shared" si="218"/>
        <v/>
      </c>
      <c r="HT80" s="49" t="str">
        <f t="shared" si="218"/>
        <v/>
      </c>
      <c r="HU80" s="49" t="str">
        <f t="shared" si="218"/>
        <v/>
      </c>
      <c r="HV80" s="49" t="str">
        <f t="shared" si="218"/>
        <v/>
      </c>
      <c r="HW80" s="49" t="str">
        <f t="shared" si="218"/>
        <v/>
      </c>
      <c r="HX80" s="49" t="str">
        <f t="shared" si="218"/>
        <v/>
      </c>
      <c r="HY80" s="49" t="str">
        <f t="shared" si="218"/>
        <v/>
      </c>
      <c r="HZ80" s="49" t="str">
        <f t="shared" si="219"/>
        <v/>
      </c>
      <c r="IA80" s="49" t="str">
        <f t="shared" si="219"/>
        <v/>
      </c>
      <c r="IB80" s="49" t="str">
        <f t="shared" si="219"/>
        <v/>
      </c>
      <c r="IC80" s="49" t="str">
        <f t="shared" si="216"/>
        <v/>
      </c>
      <c r="ID80" s="49" t="str">
        <f t="shared" si="215"/>
        <v/>
      </c>
      <c r="IE80" s="49" t="str">
        <f t="shared" si="215"/>
        <v/>
      </c>
      <c r="IF80" s="49" t="str">
        <f t="shared" si="215"/>
        <v/>
      </c>
      <c r="IG80" s="49" t="str">
        <f t="shared" si="215"/>
        <v/>
      </c>
      <c r="IH80" s="49" t="str">
        <f t="shared" si="215"/>
        <v/>
      </c>
      <c r="II80" s="49" t="str">
        <f t="shared" si="215"/>
        <v/>
      </c>
      <c r="IJ80" s="49" t="str">
        <f t="shared" si="215"/>
        <v/>
      </c>
      <c r="IK80" s="49" t="str">
        <f t="shared" si="215"/>
        <v/>
      </c>
      <c r="IL80" s="49" t="str">
        <f t="shared" si="215"/>
        <v/>
      </c>
      <c r="IM80"/>
      <c r="IN80"/>
      <c r="IO80"/>
      <c r="IP80"/>
      <c r="IQ80"/>
      <c r="IR80"/>
      <c r="IS80"/>
      <c r="IT80"/>
      <c r="IU80"/>
      <c r="IV80"/>
    </row>
    <row r="81" spans="1:256" s="56" customFormat="1" ht="15.6" x14ac:dyDescent="0.3">
      <c r="A81" s="58" t="str">
        <f>IF($B81="","",VLOOKUP($B81,'Skyttere registrering'!$AB$2:$AE$101,3,FALSE))</f>
        <v/>
      </c>
      <c r="B81"/>
      <c r="C81" s="58" t="str">
        <f>IF($B81="","",VLOOKUP($B81,'Skyttere registrering'!$B$2:$K$101,2,FALSE))</f>
        <v/>
      </c>
      <c r="D81" s="58" t="str">
        <f>IF($B81="","",IF(VLOOKUP($B81,'Skyttere registrering'!$AB$2:$AE$101,4,FALSE)=0,"",VLOOKUP($B81,'Skyttere registrering'!$AB$2:$AE$101,4,FALSE)))</f>
        <v/>
      </c>
      <c r="E81" s="55" t="str">
        <f t="shared" si="133"/>
        <v/>
      </c>
      <c r="F81" s="61" t="str">
        <f t="shared" si="134"/>
        <v/>
      </c>
      <c r="G81" s="62" t="str">
        <f t="shared" si="135"/>
        <v/>
      </c>
      <c r="I81" s="63" t="str">
        <f t="shared" si="136"/>
        <v/>
      </c>
      <c r="K81" s="63" t="str">
        <f t="shared" si="137"/>
        <v/>
      </c>
      <c r="M81" s="63" t="str">
        <f t="shared" si="138"/>
        <v/>
      </c>
      <c r="O81" s="63" t="str">
        <f t="shared" si="139"/>
        <v/>
      </c>
      <c r="Q81" s="63" t="str">
        <f t="shared" si="140"/>
        <v/>
      </c>
      <c r="S81" s="63" t="str">
        <f t="shared" si="141"/>
        <v/>
      </c>
      <c r="U81" s="63" t="str">
        <f t="shared" si="142"/>
        <v/>
      </c>
      <c r="W81" s="63" t="str">
        <f t="shared" si="143"/>
        <v/>
      </c>
      <c r="Y81" s="63" t="str">
        <f t="shared" si="144"/>
        <v/>
      </c>
      <c r="AA81" s="63" t="str">
        <f t="shared" si="145"/>
        <v/>
      </c>
      <c r="AC81" s="63" t="str">
        <f t="shared" si="146"/>
        <v/>
      </c>
      <c r="AE81" s="63" t="str">
        <f t="shared" si="147"/>
        <v/>
      </c>
      <c r="AG81" s="63" t="str">
        <f t="shared" si="148"/>
        <v/>
      </c>
      <c r="AI81" s="63" t="str">
        <f t="shared" si="149"/>
        <v/>
      </c>
      <c r="AK81" s="63" t="str">
        <f t="shared" si="150"/>
        <v/>
      </c>
      <c r="AM81" s="63" t="str">
        <f t="shared" si="151"/>
        <v/>
      </c>
      <c r="AO81" s="63" t="str">
        <f t="shared" si="152"/>
        <v/>
      </c>
      <c r="AQ81" s="63" t="str">
        <f t="shared" si="153"/>
        <v/>
      </c>
      <c r="AS81" s="63" t="str">
        <f t="shared" si="154"/>
        <v/>
      </c>
      <c r="AU81" s="63" t="str">
        <f t="shared" si="155"/>
        <v/>
      </c>
      <c r="AW81" s="63" t="str">
        <f t="shared" si="156"/>
        <v/>
      </c>
      <c r="AY81" s="63" t="str">
        <f t="shared" si="157"/>
        <v/>
      </c>
      <c r="BA81" s="63" t="str">
        <f t="shared" si="158"/>
        <v/>
      </c>
      <c r="BC81" s="63" t="str">
        <f t="shared" si="159"/>
        <v/>
      </c>
      <c r="BE81" s="63" t="str">
        <f t="shared" si="160"/>
        <v/>
      </c>
      <c r="BG81" s="63" t="str">
        <f t="shared" si="161"/>
        <v/>
      </c>
      <c r="BI81" s="63" t="str">
        <f t="shared" si="162"/>
        <v/>
      </c>
      <c r="BK81" s="63" t="str">
        <f t="shared" si="163"/>
        <v/>
      </c>
      <c r="BM81" s="63" t="str">
        <f t="shared" si="164"/>
        <v/>
      </c>
      <c r="BO81" s="63" t="str">
        <f t="shared" si="165"/>
        <v/>
      </c>
      <c r="BQ81" s="63" t="str">
        <f t="shared" si="166"/>
        <v/>
      </c>
      <c r="BS81" s="63" t="str">
        <f t="shared" si="167"/>
        <v/>
      </c>
      <c r="BU81" s="63" t="str">
        <f t="shared" si="168"/>
        <v/>
      </c>
      <c r="BW81" s="63" t="str">
        <f t="shared" si="169"/>
        <v/>
      </c>
      <c r="BY81" s="63" t="str">
        <f t="shared" si="170"/>
        <v/>
      </c>
      <c r="CA81" s="63" t="str">
        <f t="shared" si="171"/>
        <v/>
      </c>
      <c r="CC81" s="63" t="str">
        <f t="shared" si="172"/>
        <v/>
      </c>
      <c r="CE81" s="63" t="str">
        <f t="shared" si="173"/>
        <v/>
      </c>
      <c r="CG81" s="63" t="str">
        <f t="shared" si="174"/>
        <v/>
      </c>
      <c r="CI81" s="63" t="str">
        <f t="shared" si="175"/>
        <v/>
      </c>
      <c r="CK81" s="63" t="str">
        <f t="shared" si="176"/>
        <v/>
      </c>
      <c r="CM81" s="63" t="str">
        <f t="shared" si="177"/>
        <v/>
      </c>
      <c r="CO81" s="63" t="str">
        <f t="shared" si="178"/>
        <v/>
      </c>
      <c r="CQ81" s="63" t="str">
        <f t="shared" si="179"/>
        <v/>
      </c>
      <c r="CS81" s="63" t="str">
        <f t="shared" si="180"/>
        <v/>
      </c>
      <c r="CU81" s="63" t="str">
        <f t="shared" si="181"/>
        <v/>
      </c>
      <c r="CW81" s="63" t="str">
        <f t="shared" si="182"/>
        <v/>
      </c>
      <c r="CY81" s="63" t="str">
        <f t="shared" si="183"/>
        <v/>
      </c>
      <c r="DA81" s="63" t="str">
        <f t="shared" si="184"/>
        <v/>
      </c>
      <c r="DC81" s="63" t="str">
        <f t="shared" si="185"/>
        <v/>
      </c>
      <c r="DE81" s="63" t="str">
        <f t="shared" si="186"/>
        <v/>
      </c>
      <c r="DG81" s="63" t="str">
        <f t="shared" si="187"/>
        <v/>
      </c>
      <c r="DI81" s="63" t="str">
        <f t="shared" si="188"/>
        <v/>
      </c>
      <c r="DK81" s="63" t="str">
        <f t="shared" si="189"/>
        <v/>
      </c>
      <c r="DM81" s="63" t="str">
        <f t="shared" si="190"/>
        <v/>
      </c>
      <c r="DO81" s="63" t="str">
        <f t="shared" si="191"/>
        <v/>
      </c>
      <c r="DQ81" s="63" t="str">
        <f t="shared" si="192"/>
        <v/>
      </c>
      <c r="DS81" s="63" t="str">
        <f t="shared" si="193"/>
        <v/>
      </c>
      <c r="DU81" s="63" t="str">
        <f t="shared" si="194"/>
        <v/>
      </c>
      <c r="DW81" s="63" t="str">
        <f t="shared" si="195"/>
        <v/>
      </c>
      <c r="DY81" s="63" t="str">
        <f t="shared" si="196"/>
        <v/>
      </c>
      <c r="EA81" s="63" t="str">
        <f t="shared" si="197"/>
        <v/>
      </c>
      <c r="EC81" s="63" t="str">
        <f t="shared" si="198"/>
        <v/>
      </c>
      <c r="EE81" s="63" t="str">
        <f t="shared" si="199"/>
        <v/>
      </c>
      <c r="EG81" s="63" t="str">
        <f t="shared" si="200"/>
        <v/>
      </c>
      <c r="EI81" s="63" t="str">
        <f t="shared" si="201"/>
        <v/>
      </c>
      <c r="EK81" s="63" t="str">
        <f t="shared" si="202"/>
        <v/>
      </c>
      <c r="EM81" s="63" t="str">
        <f t="shared" si="203"/>
        <v/>
      </c>
      <c r="EO81" s="63" t="str">
        <f t="shared" si="204"/>
        <v/>
      </c>
      <c r="EQ81" s="63" t="str">
        <f t="shared" si="205"/>
        <v/>
      </c>
      <c r="ES81" s="63" t="str">
        <f t="shared" si="206"/>
        <v/>
      </c>
      <c r="EU81" s="63" t="str">
        <f t="shared" si="207"/>
        <v/>
      </c>
      <c r="EW81" s="63" t="str">
        <f t="shared" si="208"/>
        <v/>
      </c>
      <c r="EY81" s="63" t="str">
        <f t="shared" si="209"/>
        <v/>
      </c>
      <c r="FA81" s="63" t="str">
        <f t="shared" si="210"/>
        <v/>
      </c>
      <c r="FB81"/>
      <c r="FC81"/>
      <c r="FD81"/>
      <c r="FE81"/>
      <c r="FF81"/>
      <c r="FG81"/>
      <c r="FH81"/>
      <c r="FI81"/>
      <c r="FJ81"/>
      <c r="FK81"/>
      <c r="FL81"/>
      <c r="FM81" s="46" t="str">
        <f t="shared" si="211"/>
        <v/>
      </c>
      <c r="FN81" s="47" t="str">
        <f t="shared" si="212"/>
        <v/>
      </c>
      <c r="FO81" s="48" t="str">
        <f t="shared" si="213"/>
        <v/>
      </c>
      <c r="FP81" s="49" t="str">
        <f t="shared" si="220"/>
        <v/>
      </c>
      <c r="FQ81" s="49" t="str">
        <f t="shared" si="220"/>
        <v/>
      </c>
      <c r="FR81" s="49" t="str">
        <f t="shared" si="220"/>
        <v/>
      </c>
      <c r="FS81" s="49" t="str">
        <f t="shared" si="220"/>
        <v/>
      </c>
      <c r="FT81" s="49" t="str">
        <f t="shared" si="220"/>
        <v/>
      </c>
      <c r="FU81" s="49" t="str">
        <f t="shared" si="220"/>
        <v/>
      </c>
      <c r="FV81" s="49" t="str">
        <f t="shared" si="220"/>
        <v/>
      </c>
      <c r="FW81" s="49" t="str">
        <f t="shared" si="220"/>
        <v/>
      </c>
      <c r="FX81" s="49" t="str">
        <f t="shared" si="220"/>
        <v/>
      </c>
      <c r="FY81" s="49" t="str">
        <f t="shared" si="220"/>
        <v/>
      </c>
      <c r="FZ81" s="49" t="str">
        <f t="shared" si="220"/>
        <v/>
      </c>
      <c r="GA81" s="49" t="str">
        <f t="shared" si="220"/>
        <v/>
      </c>
      <c r="GB81" s="49" t="str">
        <f t="shared" si="220"/>
        <v/>
      </c>
      <c r="GC81" s="49" t="str">
        <f t="shared" si="220"/>
        <v/>
      </c>
      <c r="GD81" s="49" t="str">
        <f t="shared" si="220"/>
        <v/>
      </c>
      <c r="GE81" s="49" t="str">
        <f t="shared" si="220"/>
        <v/>
      </c>
      <c r="GF81" s="49" t="str">
        <f t="shared" si="221"/>
        <v/>
      </c>
      <c r="GG81" s="49" t="str">
        <f t="shared" si="221"/>
        <v/>
      </c>
      <c r="GH81" s="49" t="str">
        <f t="shared" si="221"/>
        <v/>
      </c>
      <c r="GI81" s="49" t="str">
        <f t="shared" si="221"/>
        <v/>
      </c>
      <c r="GJ81" s="49" t="str">
        <f t="shared" si="221"/>
        <v/>
      </c>
      <c r="GK81" s="49" t="str">
        <f t="shared" si="221"/>
        <v/>
      </c>
      <c r="GL81" s="49" t="str">
        <f t="shared" si="221"/>
        <v/>
      </c>
      <c r="GM81" s="49" t="str">
        <f t="shared" si="221"/>
        <v/>
      </c>
      <c r="GN81" s="49" t="str">
        <f t="shared" si="221"/>
        <v/>
      </c>
      <c r="GO81" s="49" t="str">
        <f t="shared" si="221"/>
        <v/>
      </c>
      <c r="GP81" s="49" t="str">
        <f t="shared" si="222"/>
        <v/>
      </c>
      <c r="GQ81" s="49" t="str">
        <f t="shared" si="222"/>
        <v/>
      </c>
      <c r="GR81" s="49" t="str">
        <f t="shared" si="222"/>
        <v/>
      </c>
      <c r="GS81" s="49" t="str">
        <f t="shared" si="222"/>
        <v/>
      </c>
      <c r="GT81" s="49" t="str">
        <f t="shared" si="222"/>
        <v/>
      </c>
      <c r="GU81" s="49" t="str">
        <f t="shared" si="222"/>
        <v/>
      </c>
      <c r="GV81" s="49" t="str">
        <f t="shared" si="222"/>
        <v/>
      </c>
      <c r="GW81" s="49" t="str">
        <f t="shared" si="222"/>
        <v/>
      </c>
      <c r="GX81" s="49" t="str">
        <f t="shared" si="222"/>
        <v/>
      </c>
      <c r="GY81" s="49" t="str">
        <f t="shared" si="222"/>
        <v/>
      </c>
      <c r="GZ81" s="49" t="str">
        <f t="shared" si="223"/>
        <v/>
      </c>
      <c r="HA81" s="49" t="str">
        <f t="shared" si="223"/>
        <v/>
      </c>
      <c r="HB81" s="49" t="str">
        <f t="shared" si="223"/>
        <v/>
      </c>
      <c r="HC81" s="49" t="str">
        <f t="shared" si="223"/>
        <v/>
      </c>
      <c r="HD81" s="49" t="str">
        <f t="shared" si="223"/>
        <v/>
      </c>
      <c r="HE81" s="49" t="str">
        <f t="shared" si="223"/>
        <v/>
      </c>
      <c r="HF81" s="49" t="str">
        <f t="shared" si="223"/>
        <v/>
      </c>
      <c r="HG81" s="49" t="str">
        <f t="shared" si="223"/>
        <v/>
      </c>
      <c r="HH81" s="49" t="str">
        <f t="shared" si="223"/>
        <v/>
      </c>
      <c r="HI81" s="49" t="str">
        <f t="shared" si="223"/>
        <v/>
      </c>
      <c r="HJ81" s="49" t="str">
        <f t="shared" si="223"/>
        <v/>
      </c>
      <c r="HK81" s="49" t="str">
        <f t="shared" si="223"/>
        <v/>
      </c>
      <c r="HL81" s="49" t="str">
        <f t="shared" si="218"/>
        <v/>
      </c>
      <c r="HM81" s="49" t="str">
        <f t="shared" si="218"/>
        <v/>
      </c>
      <c r="HN81" s="49" t="str">
        <f t="shared" si="218"/>
        <v/>
      </c>
      <c r="HO81" s="49" t="str">
        <f t="shared" si="218"/>
        <v/>
      </c>
      <c r="HP81" s="49" t="str">
        <f t="shared" si="218"/>
        <v/>
      </c>
      <c r="HQ81" s="49" t="str">
        <f t="shared" si="218"/>
        <v/>
      </c>
      <c r="HR81" s="49" t="str">
        <f t="shared" si="218"/>
        <v/>
      </c>
      <c r="HS81" s="49" t="str">
        <f t="shared" si="218"/>
        <v/>
      </c>
      <c r="HT81" s="49" t="str">
        <f t="shared" si="218"/>
        <v/>
      </c>
      <c r="HU81" s="49" t="str">
        <f t="shared" si="218"/>
        <v/>
      </c>
      <c r="HV81" s="49" t="str">
        <f t="shared" si="218"/>
        <v/>
      </c>
      <c r="HW81" s="49" t="str">
        <f t="shared" si="218"/>
        <v/>
      </c>
      <c r="HX81" s="49" t="str">
        <f t="shared" si="218"/>
        <v/>
      </c>
      <c r="HY81" s="49" t="str">
        <f t="shared" si="218"/>
        <v/>
      </c>
      <c r="HZ81" s="49" t="str">
        <f t="shared" si="219"/>
        <v/>
      </c>
      <c r="IA81" s="49" t="str">
        <f t="shared" si="219"/>
        <v/>
      </c>
      <c r="IB81" s="49" t="str">
        <f t="shared" si="219"/>
        <v/>
      </c>
      <c r="IC81" s="49" t="str">
        <f t="shared" si="216"/>
        <v/>
      </c>
      <c r="ID81" s="49" t="str">
        <f t="shared" si="215"/>
        <v/>
      </c>
      <c r="IE81" s="49" t="str">
        <f t="shared" si="215"/>
        <v/>
      </c>
      <c r="IF81" s="49" t="str">
        <f t="shared" si="215"/>
        <v/>
      </c>
      <c r="IG81" s="49" t="str">
        <f t="shared" si="215"/>
        <v/>
      </c>
      <c r="IH81" s="49" t="str">
        <f t="shared" si="215"/>
        <v/>
      </c>
      <c r="II81" s="49" t="str">
        <f t="shared" si="215"/>
        <v/>
      </c>
      <c r="IJ81" s="49" t="str">
        <f t="shared" si="215"/>
        <v/>
      </c>
      <c r="IK81" s="49" t="str">
        <f t="shared" si="215"/>
        <v/>
      </c>
      <c r="IL81" s="49" t="str">
        <f t="shared" si="215"/>
        <v/>
      </c>
      <c r="IM81"/>
      <c r="IN81"/>
      <c r="IO81"/>
      <c r="IP81"/>
      <c r="IQ81"/>
      <c r="IR81"/>
      <c r="IS81"/>
      <c r="IT81"/>
      <c r="IU81"/>
      <c r="IV81"/>
    </row>
    <row r="82" spans="1:256" s="56" customFormat="1" ht="15.6" x14ac:dyDescent="0.3">
      <c r="A82" s="58" t="str">
        <f>IF($B82="","",VLOOKUP($B82,'Skyttere registrering'!$AB$2:$AE$101,3,FALSE))</f>
        <v/>
      </c>
      <c r="B82"/>
      <c r="C82" s="58" t="str">
        <f>IF($B82="","",VLOOKUP($B82,'Skyttere registrering'!$B$2:$K$101,2,FALSE))</f>
        <v/>
      </c>
      <c r="D82" s="58" t="str">
        <f>IF($B82="","",IF(VLOOKUP($B82,'Skyttere registrering'!$AB$2:$AE$101,4,FALSE)=0,"",VLOOKUP($B82,'Skyttere registrering'!$AB$2:$AE$101,4,FALSE)))</f>
        <v/>
      </c>
      <c r="E82" s="55" t="str">
        <f t="shared" si="133"/>
        <v/>
      </c>
      <c r="F82" s="61" t="str">
        <f t="shared" si="134"/>
        <v/>
      </c>
      <c r="G82" s="62" t="str">
        <f t="shared" si="135"/>
        <v/>
      </c>
      <c r="I82" s="63" t="str">
        <f t="shared" si="136"/>
        <v/>
      </c>
      <c r="K82" s="63" t="str">
        <f t="shared" si="137"/>
        <v/>
      </c>
      <c r="M82" s="63" t="str">
        <f t="shared" si="138"/>
        <v/>
      </c>
      <c r="O82" s="63" t="str">
        <f t="shared" si="139"/>
        <v/>
      </c>
      <c r="Q82" s="63" t="str">
        <f t="shared" si="140"/>
        <v/>
      </c>
      <c r="S82" s="63" t="str">
        <f t="shared" si="141"/>
        <v/>
      </c>
      <c r="U82" s="63" t="str">
        <f t="shared" si="142"/>
        <v/>
      </c>
      <c r="W82" s="63" t="str">
        <f t="shared" si="143"/>
        <v/>
      </c>
      <c r="Y82" s="63" t="str">
        <f t="shared" si="144"/>
        <v/>
      </c>
      <c r="AA82" s="63" t="str">
        <f t="shared" si="145"/>
        <v/>
      </c>
      <c r="AC82" s="63" t="str">
        <f t="shared" si="146"/>
        <v/>
      </c>
      <c r="AE82" s="63" t="str">
        <f t="shared" si="147"/>
        <v/>
      </c>
      <c r="AG82" s="63" t="str">
        <f t="shared" si="148"/>
        <v/>
      </c>
      <c r="AI82" s="63" t="str">
        <f t="shared" si="149"/>
        <v/>
      </c>
      <c r="AK82" s="63" t="str">
        <f t="shared" si="150"/>
        <v/>
      </c>
      <c r="AM82" s="63" t="str">
        <f t="shared" si="151"/>
        <v/>
      </c>
      <c r="AO82" s="63" t="str">
        <f t="shared" si="152"/>
        <v/>
      </c>
      <c r="AQ82" s="63" t="str">
        <f t="shared" si="153"/>
        <v/>
      </c>
      <c r="AS82" s="63" t="str">
        <f t="shared" si="154"/>
        <v/>
      </c>
      <c r="AU82" s="63" t="str">
        <f t="shared" si="155"/>
        <v/>
      </c>
      <c r="AW82" s="63" t="str">
        <f t="shared" si="156"/>
        <v/>
      </c>
      <c r="AY82" s="63" t="str">
        <f t="shared" si="157"/>
        <v/>
      </c>
      <c r="BA82" s="63" t="str">
        <f t="shared" si="158"/>
        <v/>
      </c>
      <c r="BC82" s="63" t="str">
        <f t="shared" si="159"/>
        <v/>
      </c>
      <c r="BE82" s="63" t="str">
        <f t="shared" si="160"/>
        <v/>
      </c>
      <c r="BG82" s="63" t="str">
        <f t="shared" si="161"/>
        <v/>
      </c>
      <c r="BI82" s="63" t="str">
        <f t="shared" si="162"/>
        <v/>
      </c>
      <c r="BK82" s="63" t="str">
        <f t="shared" si="163"/>
        <v/>
      </c>
      <c r="BM82" s="63" t="str">
        <f t="shared" si="164"/>
        <v/>
      </c>
      <c r="BO82" s="63" t="str">
        <f t="shared" si="165"/>
        <v/>
      </c>
      <c r="BQ82" s="63" t="str">
        <f t="shared" si="166"/>
        <v/>
      </c>
      <c r="BS82" s="63" t="str">
        <f t="shared" si="167"/>
        <v/>
      </c>
      <c r="BU82" s="63" t="str">
        <f t="shared" si="168"/>
        <v/>
      </c>
      <c r="BW82" s="63" t="str">
        <f t="shared" si="169"/>
        <v/>
      </c>
      <c r="BY82" s="63" t="str">
        <f t="shared" si="170"/>
        <v/>
      </c>
      <c r="CA82" s="63" t="str">
        <f t="shared" si="171"/>
        <v/>
      </c>
      <c r="CC82" s="63" t="str">
        <f t="shared" si="172"/>
        <v/>
      </c>
      <c r="CE82" s="63" t="str">
        <f t="shared" si="173"/>
        <v/>
      </c>
      <c r="CG82" s="63" t="str">
        <f t="shared" si="174"/>
        <v/>
      </c>
      <c r="CI82" s="63" t="str">
        <f t="shared" si="175"/>
        <v/>
      </c>
      <c r="CK82" s="63" t="str">
        <f t="shared" si="176"/>
        <v/>
      </c>
      <c r="CM82" s="63" t="str">
        <f t="shared" si="177"/>
        <v/>
      </c>
      <c r="CO82" s="63" t="str">
        <f t="shared" si="178"/>
        <v/>
      </c>
      <c r="CQ82" s="63" t="str">
        <f t="shared" si="179"/>
        <v/>
      </c>
      <c r="CS82" s="63" t="str">
        <f t="shared" si="180"/>
        <v/>
      </c>
      <c r="CU82" s="63" t="str">
        <f t="shared" si="181"/>
        <v/>
      </c>
      <c r="CW82" s="63" t="str">
        <f t="shared" si="182"/>
        <v/>
      </c>
      <c r="CY82" s="63" t="str">
        <f t="shared" si="183"/>
        <v/>
      </c>
      <c r="DA82" s="63" t="str">
        <f t="shared" si="184"/>
        <v/>
      </c>
      <c r="DC82" s="63" t="str">
        <f t="shared" si="185"/>
        <v/>
      </c>
      <c r="DE82" s="63" t="str">
        <f t="shared" si="186"/>
        <v/>
      </c>
      <c r="DG82" s="63" t="str">
        <f t="shared" si="187"/>
        <v/>
      </c>
      <c r="DI82" s="63" t="str">
        <f t="shared" si="188"/>
        <v/>
      </c>
      <c r="DK82" s="63" t="str">
        <f t="shared" si="189"/>
        <v/>
      </c>
      <c r="DM82" s="63" t="str">
        <f t="shared" si="190"/>
        <v/>
      </c>
      <c r="DO82" s="63" t="str">
        <f t="shared" si="191"/>
        <v/>
      </c>
      <c r="DQ82" s="63" t="str">
        <f t="shared" si="192"/>
        <v/>
      </c>
      <c r="DS82" s="63" t="str">
        <f t="shared" si="193"/>
        <v/>
      </c>
      <c r="DU82" s="63" t="str">
        <f t="shared" si="194"/>
        <v/>
      </c>
      <c r="DW82" s="63" t="str">
        <f t="shared" si="195"/>
        <v/>
      </c>
      <c r="DY82" s="63" t="str">
        <f t="shared" si="196"/>
        <v/>
      </c>
      <c r="EA82" s="63" t="str">
        <f t="shared" si="197"/>
        <v/>
      </c>
      <c r="EC82" s="63" t="str">
        <f t="shared" si="198"/>
        <v/>
      </c>
      <c r="EE82" s="63" t="str">
        <f t="shared" si="199"/>
        <v/>
      </c>
      <c r="EG82" s="63" t="str">
        <f t="shared" si="200"/>
        <v/>
      </c>
      <c r="EI82" s="63" t="str">
        <f t="shared" si="201"/>
        <v/>
      </c>
      <c r="EK82" s="63" t="str">
        <f t="shared" si="202"/>
        <v/>
      </c>
      <c r="EM82" s="63" t="str">
        <f t="shared" si="203"/>
        <v/>
      </c>
      <c r="EO82" s="63" t="str">
        <f t="shared" si="204"/>
        <v/>
      </c>
      <c r="EQ82" s="63" t="str">
        <f t="shared" si="205"/>
        <v/>
      </c>
      <c r="ES82" s="63" t="str">
        <f t="shared" si="206"/>
        <v/>
      </c>
      <c r="EU82" s="63" t="str">
        <f t="shared" si="207"/>
        <v/>
      </c>
      <c r="EW82" s="63" t="str">
        <f t="shared" si="208"/>
        <v/>
      </c>
      <c r="EY82" s="63" t="str">
        <f t="shared" si="209"/>
        <v/>
      </c>
      <c r="FA82" s="63" t="str">
        <f t="shared" si="210"/>
        <v/>
      </c>
      <c r="FB82"/>
      <c r="FC82"/>
      <c r="FD82"/>
      <c r="FE82"/>
      <c r="FF82"/>
      <c r="FG82"/>
      <c r="FH82"/>
      <c r="FI82"/>
      <c r="FJ82"/>
      <c r="FK82"/>
      <c r="FL82"/>
      <c r="FM82" s="46" t="str">
        <f t="shared" si="211"/>
        <v/>
      </c>
      <c r="FN82" s="47" t="str">
        <f t="shared" si="212"/>
        <v/>
      </c>
      <c r="FO82" s="48" t="str">
        <f t="shared" si="213"/>
        <v/>
      </c>
      <c r="FP82" s="49" t="str">
        <f t="shared" si="220"/>
        <v/>
      </c>
      <c r="FQ82" s="49" t="str">
        <f t="shared" si="220"/>
        <v/>
      </c>
      <c r="FR82" s="49" t="str">
        <f t="shared" si="220"/>
        <v/>
      </c>
      <c r="FS82" s="49" t="str">
        <f t="shared" si="220"/>
        <v/>
      </c>
      <c r="FT82" s="49" t="str">
        <f t="shared" si="220"/>
        <v/>
      </c>
      <c r="FU82" s="49" t="str">
        <f t="shared" si="220"/>
        <v/>
      </c>
      <c r="FV82" s="49" t="str">
        <f t="shared" si="220"/>
        <v/>
      </c>
      <c r="FW82" s="49" t="str">
        <f t="shared" si="220"/>
        <v/>
      </c>
      <c r="FX82" s="49" t="str">
        <f t="shared" si="220"/>
        <v/>
      </c>
      <c r="FY82" s="49" t="str">
        <f t="shared" si="220"/>
        <v/>
      </c>
      <c r="FZ82" s="49" t="str">
        <f t="shared" si="220"/>
        <v/>
      </c>
      <c r="GA82" s="49" t="str">
        <f t="shared" si="220"/>
        <v/>
      </c>
      <c r="GB82" s="49" t="str">
        <f t="shared" si="220"/>
        <v/>
      </c>
      <c r="GC82" s="49" t="str">
        <f t="shared" si="220"/>
        <v/>
      </c>
      <c r="GD82" s="49" t="str">
        <f t="shared" si="220"/>
        <v/>
      </c>
      <c r="GE82" s="49" t="str">
        <f t="shared" si="220"/>
        <v/>
      </c>
      <c r="GF82" s="49" t="str">
        <f t="shared" si="221"/>
        <v/>
      </c>
      <c r="GG82" s="49" t="str">
        <f t="shared" si="221"/>
        <v/>
      </c>
      <c r="GH82" s="49" t="str">
        <f t="shared" si="221"/>
        <v/>
      </c>
      <c r="GI82" s="49" t="str">
        <f t="shared" si="221"/>
        <v/>
      </c>
      <c r="GJ82" s="49" t="str">
        <f t="shared" si="221"/>
        <v/>
      </c>
      <c r="GK82" s="49" t="str">
        <f t="shared" si="221"/>
        <v/>
      </c>
      <c r="GL82" s="49" t="str">
        <f t="shared" si="221"/>
        <v/>
      </c>
      <c r="GM82" s="49" t="str">
        <f t="shared" si="221"/>
        <v/>
      </c>
      <c r="GN82" s="49" t="str">
        <f t="shared" si="221"/>
        <v/>
      </c>
      <c r="GO82" s="49" t="str">
        <f t="shared" si="221"/>
        <v/>
      </c>
      <c r="GP82" s="49" t="str">
        <f t="shared" si="222"/>
        <v/>
      </c>
      <c r="GQ82" s="49" t="str">
        <f t="shared" si="222"/>
        <v/>
      </c>
      <c r="GR82" s="49" t="str">
        <f t="shared" si="222"/>
        <v/>
      </c>
      <c r="GS82" s="49" t="str">
        <f t="shared" si="222"/>
        <v/>
      </c>
      <c r="GT82" s="49" t="str">
        <f t="shared" si="222"/>
        <v/>
      </c>
      <c r="GU82" s="49" t="str">
        <f t="shared" si="222"/>
        <v/>
      </c>
      <c r="GV82" s="49" t="str">
        <f t="shared" si="222"/>
        <v/>
      </c>
      <c r="GW82" s="49" t="str">
        <f t="shared" si="222"/>
        <v/>
      </c>
      <c r="GX82" s="49" t="str">
        <f t="shared" si="222"/>
        <v/>
      </c>
      <c r="GY82" s="49" t="str">
        <f t="shared" si="222"/>
        <v/>
      </c>
      <c r="GZ82" s="49" t="str">
        <f t="shared" si="223"/>
        <v/>
      </c>
      <c r="HA82" s="49" t="str">
        <f t="shared" si="223"/>
        <v/>
      </c>
      <c r="HB82" s="49" t="str">
        <f t="shared" si="223"/>
        <v/>
      </c>
      <c r="HC82" s="49" t="str">
        <f t="shared" si="223"/>
        <v/>
      </c>
      <c r="HD82" s="49" t="str">
        <f t="shared" si="223"/>
        <v/>
      </c>
      <c r="HE82" s="49" t="str">
        <f t="shared" si="223"/>
        <v/>
      </c>
      <c r="HF82" s="49" t="str">
        <f t="shared" si="223"/>
        <v/>
      </c>
      <c r="HG82" s="49" t="str">
        <f t="shared" si="223"/>
        <v/>
      </c>
      <c r="HH82" s="49" t="str">
        <f t="shared" si="223"/>
        <v/>
      </c>
      <c r="HI82" s="49" t="str">
        <f t="shared" si="223"/>
        <v/>
      </c>
      <c r="HJ82" s="49" t="str">
        <f t="shared" si="223"/>
        <v/>
      </c>
      <c r="HK82" s="49" t="str">
        <f t="shared" si="223"/>
        <v/>
      </c>
      <c r="HL82" s="49" t="str">
        <f t="shared" si="218"/>
        <v/>
      </c>
      <c r="HM82" s="49" t="str">
        <f t="shared" si="218"/>
        <v/>
      </c>
      <c r="HN82" s="49" t="str">
        <f t="shared" si="218"/>
        <v/>
      </c>
      <c r="HO82" s="49" t="str">
        <f t="shared" si="218"/>
        <v/>
      </c>
      <c r="HP82" s="49" t="str">
        <f t="shared" si="218"/>
        <v/>
      </c>
      <c r="HQ82" s="49" t="str">
        <f t="shared" si="218"/>
        <v/>
      </c>
      <c r="HR82" s="49" t="str">
        <f t="shared" si="218"/>
        <v/>
      </c>
      <c r="HS82" s="49" t="str">
        <f t="shared" si="218"/>
        <v/>
      </c>
      <c r="HT82" s="49" t="str">
        <f t="shared" si="218"/>
        <v/>
      </c>
      <c r="HU82" s="49" t="str">
        <f t="shared" si="218"/>
        <v/>
      </c>
      <c r="HV82" s="49" t="str">
        <f t="shared" si="218"/>
        <v/>
      </c>
      <c r="HW82" s="49" t="str">
        <f t="shared" si="218"/>
        <v/>
      </c>
      <c r="HX82" s="49" t="str">
        <f t="shared" si="218"/>
        <v/>
      </c>
      <c r="HY82" s="49" t="str">
        <f t="shared" si="218"/>
        <v/>
      </c>
      <c r="HZ82" s="49" t="str">
        <f t="shared" si="219"/>
        <v/>
      </c>
      <c r="IA82" s="49" t="str">
        <f t="shared" si="219"/>
        <v/>
      </c>
      <c r="IB82" s="49" t="str">
        <f t="shared" si="219"/>
        <v/>
      </c>
      <c r="IC82" s="49" t="str">
        <f t="shared" si="216"/>
        <v/>
      </c>
      <c r="ID82" s="49" t="str">
        <f t="shared" si="215"/>
        <v/>
      </c>
      <c r="IE82" s="49" t="str">
        <f t="shared" si="215"/>
        <v/>
      </c>
      <c r="IF82" s="49" t="str">
        <f t="shared" si="215"/>
        <v/>
      </c>
      <c r="IG82" s="49" t="str">
        <f t="shared" si="215"/>
        <v/>
      </c>
      <c r="IH82" s="49" t="str">
        <f t="shared" si="215"/>
        <v/>
      </c>
      <c r="II82" s="49" t="str">
        <f t="shared" si="215"/>
        <v/>
      </c>
      <c r="IJ82" s="49" t="str">
        <f t="shared" si="215"/>
        <v/>
      </c>
      <c r="IK82" s="49" t="str">
        <f t="shared" si="215"/>
        <v/>
      </c>
      <c r="IL82" s="49" t="str">
        <f t="shared" si="215"/>
        <v/>
      </c>
      <c r="IM82"/>
      <c r="IN82"/>
      <c r="IO82"/>
      <c r="IP82"/>
      <c r="IQ82"/>
      <c r="IR82"/>
      <c r="IS82"/>
      <c r="IT82"/>
      <c r="IU82"/>
      <c r="IV82"/>
    </row>
    <row r="83" spans="1:256" s="56" customFormat="1" ht="15.6" x14ac:dyDescent="0.3">
      <c r="A83" s="58" t="str">
        <f>IF($B83="","",VLOOKUP($B83,'Skyttere registrering'!$AB$2:$AE$101,3,FALSE))</f>
        <v/>
      </c>
      <c r="B83"/>
      <c r="C83" s="58" t="str">
        <f>IF($B83="","",VLOOKUP($B83,'Skyttere registrering'!$B$2:$K$101,2,FALSE))</f>
        <v/>
      </c>
      <c r="D83" s="58" t="str">
        <f>IF($B83="","",IF(VLOOKUP($B83,'Skyttere registrering'!$AB$2:$AE$101,4,FALSE)=0,"",VLOOKUP($B83,'Skyttere registrering'!$AB$2:$AE$101,4,FALSE)))</f>
        <v/>
      </c>
      <c r="E83" s="55" t="str">
        <f t="shared" si="133"/>
        <v/>
      </c>
      <c r="F83" s="61" t="str">
        <f t="shared" si="134"/>
        <v/>
      </c>
      <c r="G83" s="62" t="str">
        <f t="shared" si="135"/>
        <v/>
      </c>
      <c r="I83" s="63" t="str">
        <f t="shared" si="136"/>
        <v/>
      </c>
      <c r="K83" s="63" t="str">
        <f t="shared" si="137"/>
        <v/>
      </c>
      <c r="M83" s="63" t="str">
        <f t="shared" si="138"/>
        <v/>
      </c>
      <c r="O83" s="63" t="str">
        <f t="shared" si="139"/>
        <v/>
      </c>
      <c r="Q83" s="63" t="str">
        <f t="shared" si="140"/>
        <v/>
      </c>
      <c r="S83" s="63" t="str">
        <f t="shared" si="141"/>
        <v/>
      </c>
      <c r="U83" s="63" t="str">
        <f t="shared" si="142"/>
        <v/>
      </c>
      <c r="W83" s="63" t="str">
        <f t="shared" si="143"/>
        <v/>
      </c>
      <c r="Y83" s="63" t="str">
        <f t="shared" si="144"/>
        <v/>
      </c>
      <c r="AA83" s="63" t="str">
        <f t="shared" si="145"/>
        <v/>
      </c>
      <c r="AC83" s="63" t="str">
        <f t="shared" si="146"/>
        <v/>
      </c>
      <c r="AE83" s="63" t="str">
        <f t="shared" si="147"/>
        <v/>
      </c>
      <c r="AG83" s="63" t="str">
        <f t="shared" si="148"/>
        <v/>
      </c>
      <c r="AI83" s="63" t="str">
        <f t="shared" si="149"/>
        <v/>
      </c>
      <c r="AK83" s="63" t="str">
        <f t="shared" si="150"/>
        <v/>
      </c>
      <c r="AM83" s="63" t="str">
        <f t="shared" si="151"/>
        <v/>
      </c>
      <c r="AO83" s="63" t="str">
        <f t="shared" si="152"/>
        <v/>
      </c>
      <c r="AQ83" s="63" t="str">
        <f t="shared" si="153"/>
        <v/>
      </c>
      <c r="AS83" s="63" t="str">
        <f t="shared" si="154"/>
        <v/>
      </c>
      <c r="AU83" s="63" t="str">
        <f t="shared" si="155"/>
        <v/>
      </c>
      <c r="AW83" s="63" t="str">
        <f t="shared" si="156"/>
        <v/>
      </c>
      <c r="AY83" s="63" t="str">
        <f t="shared" si="157"/>
        <v/>
      </c>
      <c r="BA83" s="63" t="str">
        <f t="shared" si="158"/>
        <v/>
      </c>
      <c r="BC83" s="63" t="str">
        <f t="shared" si="159"/>
        <v/>
      </c>
      <c r="BE83" s="63" t="str">
        <f t="shared" si="160"/>
        <v/>
      </c>
      <c r="BG83" s="63" t="str">
        <f t="shared" si="161"/>
        <v/>
      </c>
      <c r="BI83" s="63" t="str">
        <f t="shared" si="162"/>
        <v/>
      </c>
      <c r="BK83" s="63" t="str">
        <f t="shared" si="163"/>
        <v/>
      </c>
      <c r="BM83" s="63" t="str">
        <f t="shared" si="164"/>
        <v/>
      </c>
      <c r="BO83" s="63" t="str">
        <f t="shared" si="165"/>
        <v/>
      </c>
      <c r="BQ83" s="63" t="str">
        <f t="shared" si="166"/>
        <v/>
      </c>
      <c r="BS83" s="63" t="str">
        <f t="shared" si="167"/>
        <v/>
      </c>
      <c r="BU83" s="63" t="str">
        <f t="shared" si="168"/>
        <v/>
      </c>
      <c r="BW83" s="63" t="str">
        <f t="shared" si="169"/>
        <v/>
      </c>
      <c r="BY83" s="63" t="str">
        <f t="shared" si="170"/>
        <v/>
      </c>
      <c r="CA83" s="63" t="str">
        <f t="shared" si="171"/>
        <v/>
      </c>
      <c r="CC83" s="63" t="str">
        <f t="shared" si="172"/>
        <v/>
      </c>
      <c r="CE83" s="63" t="str">
        <f t="shared" si="173"/>
        <v/>
      </c>
      <c r="CG83" s="63" t="str">
        <f t="shared" si="174"/>
        <v/>
      </c>
      <c r="CI83" s="63" t="str">
        <f t="shared" si="175"/>
        <v/>
      </c>
      <c r="CK83" s="63" t="str">
        <f t="shared" si="176"/>
        <v/>
      </c>
      <c r="CM83" s="63" t="str">
        <f t="shared" si="177"/>
        <v/>
      </c>
      <c r="CO83" s="63" t="str">
        <f t="shared" si="178"/>
        <v/>
      </c>
      <c r="CQ83" s="63" t="str">
        <f t="shared" si="179"/>
        <v/>
      </c>
      <c r="CS83" s="63" t="str">
        <f t="shared" si="180"/>
        <v/>
      </c>
      <c r="CU83" s="63" t="str">
        <f t="shared" si="181"/>
        <v/>
      </c>
      <c r="CW83" s="63" t="str">
        <f t="shared" si="182"/>
        <v/>
      </c>
      <c r="CY83" s="63" t="str">
        <f t="shared" si="183"/>
        <v/>
      </c>
      <c r="DA83" s="63" t="str">
        <f t="shared" si="184"/>
        <v/>
      </c>
      <c r="DC83" s="63" t="str">
        <f t="shared" si="185"/>
        <v/>
      </c>
      <c r="DE83" s="63" t="str">
        <f t="shared" si="186"/>
        <v/>
      </c>
      <c r="DG83" s="63" t="str">
        <f t="shared" si="187"/>
        <v/>
      </c>
      <c r="DI83" s="63" t="str">
        <f t="shared" si="188"/>
        <v/>
      </c>
      <c r="DK83" s="63" t="str">
        <f t="shared" si="189"/>
        <v/>
      </c>
      <c r="DM83" s="63" t="str">
        <f t="shared" si="190"/>
        <v/>
      </c>
      <c r="DO83" s="63" t="str">
        <f t="shared" si="191"/>
        <v/>
      </c>
      <c r="DQ83" s="63" t="str">
        <f t="shared" si="192"/>
        <v/>
      </c>
      <c r="DS83" s="63" t="str">
        <f t="shared" si="193"/>
        <v/>
      </c>
      <c r="DU83" s="63" t="str">
        <f t="shared" si="194"/>
        <v/>
      </c>
      <c r="DW83" s="63" t="str">
        <f t="shared" si="195"/>
        <v/>
      </c>
      <c r="DY83" s="63" t="str">
        <f t="shared" si="196"/>
        <v/>
      </c>
      <c r="EA83" s="63" t="str">
        <f t="shared" si="197"/>
        <v/>
      </c>
      <c r="EC83" s="63" t="str">
        <f t="shared" si="198"/>
        <v/>
      </c>
      <c r="EE83" s="63" t="str">
        <f t="shared" si="199"/>
        <v/>
      </c>
      <c r="EG83" s="63" t="str">
        <f t="shared" si="200"/>
        <v/>
      </c>
      <c r="EI83" s="63" t="str">
        <f t="shared" si="201"/>
        <v/>
      </c>
      <c r="EK83" s="63" t="str">
        <f t="shared" si="202"/>
        <v/>
      </c>
      <c r="EM83" s="63" t="str">
        <f t="shared" si="203"/>
        <v/>
      </c>
      <c r="EO83" s="63" t="str">
        <f t="shared" si="204"/>
        <v/>
      </c>
      <c r="EQ83" s="63" t="str">
        <f t="shared" si="205"/>
        <v/>
      </c>
      <c r="ES83" s="63" t="str">
        <f t="shared" si="206"/>
        <v/>
      </c>
      <c r="EU83" s="63" t="str">
        <f t="shared" si="207"/>
        <v/>
      </c>
      <c r="EW83" s="63" t="str">
        <f t="shared" si="208"/>
        <v/>
      </c>
      <c r="EY83" s="63" t="str">
        <f t="shared" si="209"/>
        <v/>
      </c>
      <c r="FA83" s="63" t="str">
        <f t="shared" si="210"/>
        <v/>
      </c>
      <c r="FB83"/>
      <c r="FC83"/>
      <c r="FD83"/>
      <c r="FE83"/>
      <c r="FF83"/>
      <c r="FG83"/>
      <c r="FH83"/>
      <c r="FI83"/>
      <c r="FJ83"/>
      <c r="FK83"/>
      <c r="FL83"/>
      <c r="FM83" s="46" t="str">
        <f t="shared" si="211"/>
        <v/>
      </c>
      <c r="FN83" s="47" t="str">
        <f t="shared" si="212"/>
        <v/>
      </c>
      <c r="FO83" s="48" t="str">
        <f t="shared" si="213"/>
        <v/>
      </c>
      <c r="FP83" s="49" t="str">
        <f t="shared" si="220"/>
        <v/>
      </c>
      <c r="FQ83" s="49" t="str">
        <f t="shared" si="220"/>
        <v/>
      </c>
      <c r="FR83" s="49" t="str">
        <f t="shared" si="220"/>
        <v/>
      </c>
      <c r="FS83" s="49" t="str">
        <f t="shared" si="220"/>
        <v/>
      </c>
      <c r="FT83" s="49" t="str">
        <f t="shared" si="220"/>
        <v/>
      </c>
      <c r="FU83" s="49" t="str">
        <f t="shared" si="220"/>
        <v/>
      </c>
      <c r="FV83" s="49" t="str">
        <f t="shared" si="220"/>
        <v/>
      </c>
      <c r="FW83" s="49" t="str">
        <f t="shared" si="220"/>
        <v/>
      </c>
      <c r="FX83" s="49" t="str">
        <f t="shared" si="220"/>
        <v/>
      </c>
      <c r="FY83" s="49" t="str">
        <f t="shared" si="220"/>
        <v/>
      </c>
      <c r="FZ83" s="49" t="str">
        <f t="shared" si="220"/>
        <v/>
      </c>
      <c r="GA83" s="49" t="str">
        <f t="shared" si="220"/>
        <v/>
      </c>
      <c r="GB83" s="49" t="str">
        <f t="shared" si="220"/>
        <v/>
      </c>
      <c r="GC83" s="49" t="str">
        <f t="shared" si="220"/>
        <v/>
      </c>
      <c r="GD83" s="49" t="str">
        <f t="shared" si="220"/>
        <v/>
      </c>
      <c r="GE83" s="49" t="str">
        <f t="shared" si="220"/>
        <v/>
      </c>
      <c r="GF83" s="49" t="str">
        <f t="shared" si="221"/>
        <v/>
      </c>
      <c r="GG83" s="49" t="str">
        <f t="shared" si="221"/>
        <v/>
      </c>
      <c r="GH83" s="49" t="str">
        <f t="shared" si="221"/>
        <v/>
      </c>
      <c r="GI83" s="49" t="str">
        <f t="shared" si="221"/>
        <v/>
      </c>
      <c r="GJ83" s="49" t="str">
        <f t="shared" si="221"/>
        <v/>
      </c>
      <c r="GK83" s="49" t="str">
        <f t="shared" si="221"/>
        <v/>
      </c>
      <c r="GL83" s="49" t="str">
        <f t="shared" si="221"/>
        <v/>
      </c>
      <c r="GM83" s="49" t="str">
        <f t="shared" si="221"/>
        <v/>
      </c>
      <c r="GN83" s="49" t="str">
        <f t="shared" si="221"/>
        <v/>
      </c>
      <c r="GO83" s="49" t="str">
        <f t="shared" si="221"/>
        <v/>
      </c>
      <c r="GP83" s="49" t="str">
        <f t="shared" si="222"/>
        <v/>
      </c>
      <c r="GQ83" s="49" t="str">
        <f t="shared" si="222"/>
        <v/>
      </c>
      <c r="GR83" s="49" t="str">
        <f t="shared" si="222"/>
        <v/>
      </c>
      <c r="GS83" s="49" t="str">
        <f t="shared" si="222"/>
        <v/>
      </c>
      <c r="GT83" s="49" t="str">
        <f t="shared" si="222"/>
        <v/>
      </c>
      <c r="GU83" s="49" t="str">
        <f t="shared" si="222"/>
        <v/>
      </c>
      <c r="GV83" s="49" t="str">
        <f t="shared" si="222"/>
        <v/>
      </c>
      <c r="GW83" s="49" t="str">
        <f t="shared" si="222"/>
        <v/>
      </c>
      <c r="GX83" s="49" t="str">
        <f t="shared" si="222"/>
        <v/>
      </c>
      <c r="GY83" s="49" t="str">
        <f t="shared" si="222"/>
        <v/>
      </c>
      <c r="GZ83" s="49" t="str">
        <f t="shared" si="223"/>
        <v/>
      </c>
      <c r="HA83" s="49" t="str">
        <f t="shared" si="223"/>
        <v/>
      </c>
      <c r="HB83" s="49" t="str">
        <f t="shared" si="223"/>
        <v/>
      </c>
      <c r="HC83" s="49" t="str">
        <f t="shared" si="223"/>
        <v/>
      </c>
      <c r="HD83" s="49" t="str">
        <f t="shared" si="223"/>
        <v/>
      </c>
      <c r="HE83" s="49" t="str">
        <f t="shared" si="223"/>
        <v/>
      </c>
      <c r="HF83" s="49" t="str">
        <f t="shared" si="223"/>
        <v/>
      </c>
      <c r="HG83" s="49" t="str">
        <f t="shared" si="223"/>
        <v/>
      </c>
      <c r="HH83" s="49" t="str">
        <f t="shared" si="223"/>
        <v/>
      </c>
      <c r="HI83" s="49" t="str">
        <f t="shared" si="223"/>
        <v/>
      </c>
      <c r="HJ83" s="49" t="str">
        <f t="shared" si="223"/>
        <v/>
      </c>
      <c r="HK83" s="49" t="str">
        <f t="shared" si="223"/>
        <v/>
      </c>
      <c r="HL83" s="49" t="str">
        <f t="shared" si="218"/>
        <v/>
      </c>
      <c r="HM83" s="49" t="str">
        <f t="shared" si="218"/>
        <v/>
      </c>
      <c r="HN83" s="49" t="str">
        <f t="shared" si="218"/>
        <v/>
      </c>
      <c r="HO83" s="49" t="str">
        <f t="shared" si="218"/>
        <v/>
      </c>
      <c r="HP83" s="49" t="str">
        <f t="shared" si="218"/>
        <v/>
      </c>
      <c r="HQ83" s="49" t="str">
        <f t="shared" si="218"/>
        <v/>
      </c>
      <c r="HR83" s="49" t="str">
        <f t="shared" si="218"/>
        <v/>
      </c>
      <c r="HS83" s="49" t="str">
        <f t="shared" si="218"/>
        <v/>
      </c>
      <c r="HT83" s="49" t="str">
        <f t="shared" si="218"/>
        <v/>
      </c>
      <c r="HU83" s="49" t="str">
        <f t="shared" si="218"/>
        <v/>
      </c>
      <c r="HV83" s="49" t="str">
        <f t="shared" si="218"/>
        <v/>
      </c>
      <c r="HW83" s="49" t="str">
        <f t="shared" si="218"/>
        <v/>
      </c>
      <c r="HX83" s="49" t="str">
        <f t="shared" si="218"/>
        <v/>
      </c>
      <c r="HY83" s="49" t="str">
        <f t="shared" si="218"/>
        <v/>
      </c>
      <c r="HZ83" s="49" t="str">
        <f t="shared" si="219"/>
        <v/>
      </c>
      <c r="IA83" s="49" t="str">
        <f t="shared" si="219"/>
        <v/>
      </c>
      <c r="IB83" s="49" t="str">
        <f t="shared" si="219"/>
        <v/>
      </c>
      <c r="IC83" s="49" t="str">
        <f t="shared" si="216"/>
        <v/>
      </c>
      <c r="ID83" s="49" t="str">
        <f t="shared" si="215"/>
        <v/>
      </c>
      <c r="IE83" s="49" t="str">
        <f t="shared" si="215"/>
        <v/>
      </c>
      <c r="IF83" s="49" t="str">
        <f t="shared" si="215"/>
        <v/>
      </c>
      <c r="IG83" s="49" t="str">
        <f t="shared" si="215"/>
        <v/>
      </c>
      <c r="IH83" s="49" t="str">
        <f t="shared" si="215"/>
        <v/>
      </c>
      <c r="II83" s="49" t="str">
        <f t="shared" si="215"/>
        <v/>
      </c>
      <c r="IJ83" s="49" t="str">
        <f t="shared" si="215"/>
        <v/>
      </c>
      <c r="IK83" s="49" t="str">
        <f t="shared" si="215"/>
        <v/>
      </c>
      <c r="IL83" s="49" t="str">
        <f t="shared" si="215"/>
        <v/>
      </c>
      <c r="IM83"/>
      <c r="IN83"/>
      <c r="IO83"/>
      <c r="IP83"/>
      <c r="IQ83"/>
      <c r="IR83"/>
      <c r="IS83"/>
      <c r="IT83"/>
      <c r="IU83"/>
      <c r="IV83"/>
    </row>
    <row r="84" spans="1:256" s="56" customFormat="1" ht="15.6" x14ac:dyDescent="0.3">
      <c r="A84" s="58" t="str">
        <f>IF($B84="","",VLOOKUP($B84,'Skyttere registrering'!$AB$2:$AE$101,3,FALSE))</f>
        <v/>
      </c>
      <c r="B84"/>
      <c r="C84" s="58" t="str">
        <f>IF($B84="","",VLOOKUP($B84,'Skyttere registrering'!$B$2:$K$101,2,FALSE))</f>
        <v/>
      </c>
      <c r="D84" s="58" t="str">
        <f>IF($B84="","",IF(VLOOKUP($B84,'Skyttere registrering'!$AB$2:$AE$101,4,FALSE)=0,"",VLOOKUP($B84,'Skyttere registrering'!$AB$2:$AE$101,4,FALSE)))</f>
        <v/>
      </c>
      <c r="E84" s="55" t="str">
        <f t="shared" si="133"/>
        <v/>
      </c>
      <c r="F84" s="61" t="str">
        <f t="shared" si="134"/>
        <v/>
      </c>
      <c r="G84" s="62" t="str">
        <f t="shared" si="135"/>
        <v/>
      </c>
      <c r="I84" s="63" t="str">
        <f t="shared" si="136"/>
        <v/>
      </c>
      <c r="K84" s="63" t="str">
        <f t="shared" si="137"/>
        <v/>
      </c>
      <c r="M84" s="63" t="str">
        <f t="shared" si="138"/>
        <v/>
      </c>
      <c r="O84" s="63" t="str">
        <f t="shared" si="139"/>
        <v/>
      </c>
      <c r="Q84" s="63" t="str">
        <f t="shared" si="140"/>
        <v/>
      </c>
      <c r="S84" s="63" t="str">
        <f t="shared" si="141"/>
        <v/>
      </c>
      <c r="U84" s="63" t="str">
        <f t="shared" si="142"/>
        <v/>
      </c>
      <c r="W84" s="63" t="str">
        <f t="shared" si="143"/>
        <v/>
      </c>
      <c r="Y84" s="63" t="str">
        <f t="shared" si="144"/>
        <v/>
      </c>
      <c r="AA84" s="63" t="str">
        <f t="shared" si="145"/>
        <v/>
      </c>
      <c r="AC84" s="63" t="str">
        <f t="shared" si="146"/>
        <v/>
      </c>
      <c r="AE84" s="63" t="str">
        <f t="shared" si="147"/>
        <v/>
      </c>
      <c r="AG84" s="63" t="str">
        <f t="shared" si="148"/>
        <v/>
      </c>
      <c r="AI84" s="63" t="str">
        <f t="shared" si="149"/>
        <v/>
      </c>
      <c r="AK84" s="63" t="str">
        <f t="shared" si="150"/>
        <v/>
      </c>
      <c r="AM84" s="63" t="str">
        <f t="shared" si="151"/>
        <v/>
      </c>
      <c r="AO84" s="63" t="str">
        <f t="shared" si="152"/>
        <v/>
      </c>
      <c r="AQ84" s="63" t="str">
        <f t="shared" si="153"/>
        <v/>
      </c>
      <c r="AS84" s="63" t="str">
        <f t="shared" si="154"/>
        <v/>
      </c>
      <c r="AU84" s="63" t="str">
        <f t="shared" si="155"/>
        <v/>
      </c>
      <c r="AW84" s="63" t="str">
        <f t="shared" si="156"/>
        <v/>
      </c>
      <c r="AY84" s="63" t="str">
        <f t="shared" si="157"/>
        <v/>
      </c>
      <c r="BA84" s="63" t="str">
        <f t="shared" si="158"/>
        <v/>
      </c>
      <c r="BC84" s="63" t="str">
        <f t="shared" si="159"/>
        <v/>
      </c>
      <c r="BE84" s="63" t="str">
        <f t="shared" si="160"/>
        <v/>
      </c>
      <c r="BG84" s="63" t="str">
        <f t="shared" si="161"/>
        <v/>
      </c>
      <c r="BI84" s="63" t="str">
        <f t="shared" si="162"/>
        <v/>
      </c>
      <c r="BK84" s="63" t="str">
        <f t="shared" si="163"/>
        <v/>
      </c>
      <c r="BM84" s="63" t="str">
        <f t="shared" si="164"/>
        <v/>
      </c>
      <c r="BO84" s="63" t="str">
        <f t="shared" si="165"/>
        <v/>
      </c>
      <c r="BQ84" s="63" t="str">
        <f t="shared" si="166"/>
        <v/>
      </c>
      <c r="BS84" s="63" t="str">
        <f t="shared" si="167"/>
        <v/>
      </c>
      <c r="BU84" s="63" t="str">
        <f t="shared" si="168"/>
        <v/>
      </c>
      <c r="BW84" s="63" t="str">
        <f t="shared" si="169"/>
        <v/>
      </c>
      <c r="BY84" s="63" t="str">
        <f t="shared" si="170"/>
        <v/>
      </c>
      <c r="CA84" s="63" t="str">
        <f t="shared" si="171"/>
        <v/>
      </c>
      <c r="CC84" s="63" t="str">
        <f t="shared" si="172"/>
        <v/>
      </c>
      <c r="CE84" s="63" t="str">
        <f t="shared" si="173"/>
        <v/>
      </c>
      <c r="CG84" s="63" t="str">
        <f t="shared" si="174"/>
        <v/>
      </c>
      <c r="CI84" s="63" t="str">
        <f t="shared" si="175"/>
        <v/>
      </c>
      <c r="CK84" s="63" t="str">
        <f t="shared" si="176"/>
        <v/>
      </c>
      <c r="CM84" s="63" t="str">
        <f t="shared" si="177"/>
        <v/>
      </c>
      <c r="CO84" s="63" t="str">
        <f t="shared" si="178"/>
        <v/>
      </c>
      <c r="CQ84" s="63" t="str">
        <f t="shared" si="179"/>
        <v/>
      </c>
      <c r="CS84" s="63" t="str">
        <f t="shared" si="180"/>
        <v/>
      </c>
      <c r="CU84" s="63" t="str">
        <f t="shared" si="181"/>
        <v/>
      </c>
      <c r="CW84" s="63" t="str">
        <f t="shared" si="182"/>
        <v/>
      </c>
      <c r="CY84" s="63" t="str">
        <f t="shared" si="183"/>
        <v/>
      </c>
      <c r="DA84" s="63" t="str">
        <f t="shared" si="184"/>
        <v/>
      </c>
      <c r="DC84" s="63" t="str">
        <f t="shared" si="185"/>
        <v/>
      </c>
      <c r="DE84" s="63" t="str">
        <f t="shared" si="186"/>
        <v/>
      </c>
      <c r="DG84" s="63" t="str">
        <f t="shared" si="187"/>
        <v/>
      </c>
      <c r="DI84" s="63" t="str">
        <f t="shared" si="188"/>
        <v/>
      </c>
      <c r="DK84" s="63" t="str">
        <f t="shared" si="189"/>
        <v/>
      </c>
      <c r="DM84" s="63" t="str">
        <f t="shared" si="190"/>
        <v/>
      </c>
      <c r="DO84" s="63" t="str">
        <f t="shared" si="191"/>
        <v/>
      </c>
      <c r="DQ84" s="63" t="str">
        <f t="shared" si="192"/>
        <v/>
      </c>
      <c r="DS84" s="63" t="str">
        <f t="shared" si="193"/>
        <v/>
      </c>
      <c r="DU84" s="63" t="str">
        <f t="shared" si="194"/>
        <v/>
      </c>
      <c r="DW84" s="63" t="str">
        <f t="shared" si="195"/>
        <v/>
      </c>
      <c r="DY84" s="63" t="str">
        <f t="shared" si="196"/>
        <v/>
      </c>
      <c r="EA84" s="63" t="str">
        <f t="shared" si="197"/>
        <v/>
      </c>
      <c r="EC84" s="63" t="str">
        <f t="shared" si="198"/>
        <v/>
      </c>
      <c r="EE84" s="63" t="str">
        <f t="shared" si="199"/>
        <v/>
      </c>
      <c r="EG84" s="63" t="str">
        <f t="shared" si="200"/>
        <v/>
      </c>
      <c r="EI84" s="63" t="str">
        <f t="shared" si="201"/>
        <v/>
      </c>
      <c r="EK84" s="63" t="str">
        <f t="shared" si="202"/>
        <v/>
      </c>
      <c r="EM84" s="63" t="str">
        <f t="shared" si="203"/>
        <v/>
      </c>
      <c r="EO84" s="63" t="str">
        <f t="shared" si="204"/>
        <v/>
      </c>
      <c r="EQ84" s="63" t="str">
        <f t="shared" si="205"/>
        <v/>
      </c>
      <c r="ES84" s="63" t="str">
        <f t="shared" si="206"/>
        <v/>
      </c>
      <c r="EU84" s="63" t="str">
        <f t="shared" si="207"/>
        <v/>
      </c>
      <c r="EW84" s="63" t="str">
        <f t="shared" si="208"/>
        <v/>
      </c>
      <c r="EY84" s="63" t="str">
        <f t="shared" si="209"/>
        <v/>
      </c>
      <c r="FA84" s="63" t="str">
        <f t="shared" si="210"/>
        <v/>
      </c>
      <c r="FB84"/>
      <c r="FC84"/>
      <c r="FD84"/>
      <c r="FE84"/>
      <c r="FF84"/>
      <c r="FG84"/>
      <c r="FH84"/>
      <c r="FI84"/>
      <c r="FJ84"/>
      <c r="FK84"/>
      <c r="FL84"/>
      <c r="FM84" s="46" t="str">
        <f t="shared" si="211"/>
        <v/>
      </c>
      <c r="FN84" s="47" t="str">
        <f t="shared" si="212"/>
        <v/>
      </c>
      <c r="FO84" s="48" t="str">
        <f t="shared" si="213"/>
        <v/>
      </c>
      <c r="FP84" s="49" t="str">
        <f t="shared" si="220"/>
        <v/>
      </c>
      <c r="FQ84" s="49" t="str">
        <f t="shared" si="220"/>
        <v/>
      </c>
      <c r="FR84" s="49" t="str">
        <f t="shared" si="220"/>
        <v/>
      </c>
      <c r="FS84" s="49" t="str">
        <f t="shared" si="220"/>
        <v/>
      </c>
      <c r="FT84" s="49" t="str">
        <f t="shared" si="220"/>
        <v/>
      </c>
      <c r="FU84" s="49" t="str">
        <f t="shared" si="220"/>
        <v/>
      </c>
      <c r="FV84" s="49" t="str">
        <f t="shared" si="220"/>
        <v/>
      </c>
      <c r="FW84" s="49" t="str">
        <f t="shared" si="220"/>
        <v/>
      </c>
      <c r="FX84" s="49" t="str">
        <f t="shared" si="220"/>
        <v/>
      </c>
      <c r="FY84" s="49" t="str">
        <f t="shared" si="220"/>
        <v/>
      </c>
      <c r="FZ84" s="49" t="str">
        <f t="shared" si="220"/>
        <v/>
      </c>
      <c r="GA84" s="49" t="str">
        <f t="shared" si="220"/>
        <v/>
      </c>
      <c r="GB84" s="49" t="str">
        <f t="shared" si="220"/>
        <v/>
      </c>
      <c r="GC84" s="49" t="str">
        <f t="shared" si="220"/>
        <v/>
      </c>
      <c r="GD84" s="49" t="str">
        <f t="shared" si="220"/>
        <v/>
      </c>
      <c r="GE84" s="49" t="str">
        <f t="shared" si="220"/>
        <v/>
      </c>
      <c r="GF84" s="49" t="str">
        <f t="shared" si="221"/>
        <v/>
      </c>
      <c r="GG84" s="49" t="str">
        <f t="shared" si="221"/>
        <v/>
      </c>
      <c r="GH84" s="49" t="str">
        <f t="shared" si="221"/>
        <v/>
      </c>
      <c r="GI84" s="49" t="str">
        <f t="shared" si="221"/>
        <v/>
      </c>
      <c r="GJ84" s="49" t="str">
        <f t="shared" si="221"/>
        <v/>
      </c>
      <c r="GK84" s="49" t="str">
        <f t="shared" si="221"/>
        <v/>
      </c>
      <c r="GL84" s="49" t="str">
        <f t="shared" si="221"/>
        <v/>
      </c>
      <c r="GM84" s="49" t="str">
        <f t="shared" si="221"/>
        <v/>
      </c>
      <c r="GN84" s="49" t="str">
        <f t="shared" si="221"/>
        <v/>
      </c>
      <c r="GO84" s="49" t="str">
        <f t="shared" si="221"/>
        <v/>
      </c>
      <c r="GP84" s="49" t="str">
        <f t="shared" si="222"/>
        <v/>
      </c>
      <c r="GQ84" s="49" t="str">
        <f t="shared" si="222"/>
        <v/>
      </c>
      <c r="GR84" s="49" t="str">
        <f t="shared" si="222"/>
        <v/>
      </c>
      <c r="GS84" s="49" t="str">
        <f t="shared" si="222"/>
        <v/>
      </c>
      <c r="GT84" s="49" t="str">
        <f t="shared" si="222"/>
        <v/>
      </c>
      <c r="GU84" s="49" t="str">
        <f t="shared" si="222"/>
        <v/>
      </c>
      <c r="GV84" s="49" t="str">
        <f t="shared" si="222"/>
        <v/>
      </c>
      <c r="GW84" s="49" t="str">
        <f t="shared" si="222"/>
        <v/>
      </c>
      <c r="GX84" s="49" t="str">
        <f t="shared" si="222"/>
        <v/>
      </c>
      <c r="GY84" s="49" t="str">
        <f t="shared" si="222"/>
        <v/>
      </c>
      <c r="GZ84" s="49" t="str">
        <f t="shared" si="223"/>
        <v/>
      </c>
      <c r="HA84" s="49" t="str">
        <f t="shared" si="223"/>
        <v/>
      </c>
      <c r="HB84" s="49" t="str">
        <f t="shared" si="223"/>
        <v/>
      </c>
      <c r="HC84" s="49" t="str">
        <f t="shared" si="223"/>
        <v/>
      </c>
      <c r="HD84" s="49" t="str">
        <f t="shared" si="223"/>
        <v/>
      </c>
      <c r="HE84" s="49" t="str">
        <f t="shared" si="223"/>
        <v/>
      </c>
      <c r="HF84" s="49" t="str">
        <f t="shared" si="223"/>
        <v/>
      </c>
      <c r="HG84" s="49" t="str">
        <f t="shared" si="223"/>
        <v/>
      </c>
      <c r="HH84" s="49" t="str">
        <f t="shared" si="223"/>
        <v/>
      </c>
      <c r="HI84" s="49" t="str">
        <f t="shared" si="223"/>
        <v/>
      </c>
      <c r="HJ84" s="49" t="str">
        <f t="shared" si="223"/>
        <v/>
      </c>
      <c r="HK84" s="49" t="str">
        <f t="shared" si="223"/>
        <v/>
      </c>
      <c r="HL84" s="49" t="str">
        <f t="shared" si="218"/>
        <v/>
      </c>
      <c r="HM84" s="49" t="str">
        <f t="shared" si="218"/>
        <v/>
      </c>
      <c r="HN84" s="49" t="str">
        <f t="shared" si="218"/>
        <v/>
      </c>
      <c r="HO84" s="49" t="str">
        <f t="shared" si="218"/>
        <v/>
      </c>
      <c r="HP84" s="49" t="str">
        <f t="shared" si="218"/>
        <v/>
      </c>
      <c r="HQ84" s="49" t="str">
        <f t="shared" si="218"/>
        <v/>
      </c>
      <c r="HR84" s="49" t="str">
        <f t="shared" si="218"/>
        <v/>
      </c>
      <c r="HS84" s="49" t="str">
        <f t="shared" si="218"/>
        <v/>
      </c>
      <c r="HT84" s="49" t="str">
        <f t="shared" si="218"/>
        <v/>
      </c>
      <c r="HU84" s="49" t="str">
        <f t="shared" si="218"/>
        <v/>
      </c>
      <c r="HV84" s="49" t="str">
        <f t="shared" si="218"/>
        <v/>
      </c>
      <c r="HW84" s="49" t="str">
        <f t="shared" si="218"/>
        <v/>
      </c>
      <c r="HX84" s="49" t="str">
        <f t="shared" si="218"/>
        <v/>
      </c>
      <c r="HY84" s="49" t="str">
        <f t="shared" si="218"/>
        <v/>
      </c>
      <c r="HZ84" s="49" t="str">
        <f t="shared" si="219"/>
        <v/>
      </c>
      <c r="IA84" s="49" t="str">
        <f t="shared" si="219"/>
        <v/>
      </c>
      <c r="IB84" s="49" t="str">
        <f t="shared" si="219"/>
        <v/>
      </c>
      <c r="IC84" s="49" t="str">
        <f t="shared" si="216"/>
        <v/>
      </c>
      <c r="ID84" s="49" t="str">
        <f t="shared" si="215"/>
        <v/>
      </c>
      <c r="IE84" s="49" t="str">
        <f t="shared" si="215"/>
        <v/>
      </c>
      <c r="IF84" s="49" t="str">
        <f t="shared" si="215"/>
        <v/>
      </c>
      <c r="IG84" s="49" t="str">
        <f t="shared" si="215"/>
        <v/>
      </c>
      <c r="IH84" s="49" t="str">
        <f t="shared" si="215"/>
        <v/>
      </c>
      <c r="II84" s="49" t="str">
        <f t="shared" si="215"/>
        <v/>
      </c>
      <c r="IJ84" s="49" t="str">
        <f t="shared" si="215"/>
        <v/>
      </c>
      <c r="IK84" s="49" t="str">
        <f t="shared" si="215"/>
        <v/>
      </c>
      <c r="IL84" s="49" t="str">
        <f t="shared" si="215"/>
        <v/>
      </c>
      <c r="IM84"/>
      <c r="IN84"/>
      <c r="IO84"/>
      <c r="IP84"/>
      <c r="IQ84"/>
      <c r="IR84"/>
      <c r="IS84"/>
      <c r="IT84"/>
      <c r="IU84"/>
      <c r="IV84"/>
    </row>
    <row r="85" spans="1:256" s="56" customFormat="1" ht="15.6" x14ac:dyDescent="0.3">
      <c r="A85" s="58" t="str">
        <f>IF($B85="","",VLOOKUP($B85,'Skyttere registrering'!$AB$2:$AE$101,3,FALSE))</f>
        <v/>
      </c>
      <c r="B85"/>
      <c r="C85" s="58" t="str">
        <f>IF($B85="","",VLOOKUP($B85,'Skyttere registrering'!$B$2:$K$101,2,FALSE))</f>
        <v/>
      </c>
      <c r="D85" s="58" t="str">
        <f>IF($B85="","",IF(VLOOKUP($B85,'Skyttere registrering'!$AB$2:$AE$101,4,FALSE)=0,"",VLOOKUP($B85,'Skyttere registrering'!$AB$2:$AE$101,4,FALSE)))</f>
        <v/>
      </c>
      <c r="E85" s="55" t="str">
        <f t="shared" si="133"/>
        <v/>
      </c>
      <c r="F85" s="61" t="str">
        <f t="shared" si="134"/>
        <v/>
      </c>
      <c r="G85" s="62" t="str">
        <f t="shared" si="135"/>
        <v/>
      </c>
      <c r="I85" s="63" t="str">
        <f t="shared" si="136"/>
        <v/>
      </c>
      <c r="K85" s="63" t="str">
        <f t="shared" si="137"/>
        <v/>
      </c>
      <c r="M85" s="63" t="str">
        <f t="shared" si="138"/>
        <v/>
      </c>
      <c r="O85" s="63" t="str">
        <f t="shared" si="139"/>
        <v/>
      </c>
      <c r="Q85" s="63" t="str">
        <f t="shared" si="140"/>
        <v/>
      </c>
      <c r="S85" s="63" t="str">
        <f t="shared" si="141"/>
        <v/>
      </c>
      <c r="U85" s="63" t="str">
        <f t="shared" si="142"/>
        <v/>
      </c>
      <c r="W85" s="63" t="str">
        <f t="shared" si="143"/>
        <v/>
      </c>
      <c r="Y85" s="63" t="str">
        <f t="shared" si="144"/>
        <v/>
      </c>
      <c r="AA85" s="63" t="str">
        <f t="shared" si="145"/>
        <v/>
      </c>
      <c r="AC85" s="63" t="str">
        <f t="shared" si="146"/>
        <v/>
      </c>
      <c r="AE85" s="63" t="str">
        <f t="shared" si="147"/>
        <v/>
      </c>
      <c r="AG85" s="63" t="str">
        <f t="shared" si="148"/>
        <v/>
      </c>
      <c r="AI85" s="63" t="str">
        <f t="shared" si="149"/>
        <v/>
      </c>
      <c r="AK85" s="63" t="str">
        <f t="shared" si="150"/>
        <v/>
      </c>
      <c r="AM85" s="63" t="str">
        <f t="shared" si="151"/>
        <v/>
      </c>
      <c r="AO85" s="63" t="str">
        <f t="shared" si="152"/>
        <v/>
      </c>
      <c r="AQ85" s="63" t="str">
        <f t="shared" si="153"/>
        <v/>
      </c>
      <c r="AS85" s="63" t="str">
        <f t="shared" si="154"/>
        <v/>
      </c>
      <c r="AU85" s="63" t="str">
        <f t="shared" si="155"/>
        <v/>
      </c>
      <c r="AW85" s="63" t="str">
        <f t="shared" si="156"/>
        <v/>
      </c>
      <c r="AY85" s="63" t="str">
        <f t="shared" si="157"/>
        <v/>
      </c>
      <c r="BA85" s="63" t="str">
        <f t="shared" si="158"/>
        <v/>
      </c>
      <c r="BC85" s="63" t="str">
        <f t="shared" si="159"/>
        <v/>
      </c>
      <c r="BE85" s="63" t="str">
        <f t="shared" si="160"/>
        <v/>
      </c>
      <c r="BG85" s="63" t="str">
        <f t="shared" si="161"/>
        <v/>
      </c>
      <c r="BI85" s="63" t="str">
        <f t="shared" si="162"/>
        <v/>
      </c>
      <c r="BK85" s="63" t="str">
        <f t="shared" si="163"/>
        <v/>
      </c>
      <c r="BM85" s="63" t="str">
        <f t="shared" si="164"/>
        <v/>
      </c>
      <c r="BO85" s="63" t="str">
        <f t="shared" si="165"/>
        <v/>
      </c>
      <c r="BQ85" s="63" t="str">
        <f t="shared" si="166"/>
        <v/>
      </c>
      <c r="BS85" s="63" t="str">
        <f t="shared" si="167"/>
        <v/>
      </c>
      <c r="BU85" s="63" t="str">
        <f t="shared" si="168"/>
        <v/>
      </c>
      <c r="BW85" s="63" t="str">
        <f t="shared" si="169"/>
        <v/>
      </c>
      <c r="BY85" s="63" t="str">
        <f t="shared" si="170"/>
        <v/>
      </c>
      <c r="CA85" s="63" t="str">
        <f t="shared" si="171"/>
        <v/>
      </c>
      <c r="CC85" s="63" t="str">
        <f t="shared" si="172"/>
        <v/>
      </c>
      <c r="CE85" s="63" t="str">
        <f t="shared" si="173"/>
        <v/>
      </c>
      <c r="CG85" s="63" t="str">
        <f t="shared" si="174"/>
        <v/>
      </c>
      <c r="CI85" s="63" t="str">
        <f t="shared" si="175"/>
        <v/>
      </c>
      <c r="CK85" s="63" t="str">
        <f t="shared" si="176"/>
        <v/>
      </c>
      <c r="CM85" s="63" t="str">
        <f t="shared" si="177"/>
        <v/>
      </c>
      <c r="CO85" s="63" t="str">
        <f t="shared" si="178"/>
        <v/>
      </c>
      <c r="CQ85" s="63" t="str">
        <f t="shared" si="179"/>
        <v/>
      </c>
      <c r="CS85" s="63" t="str">
        <f t="shared" si="180"/>
        <v/>
      </c>
      <c r="CU85" s="63" t="str">
        <f t="shared" si="181"/>
        <v/>
      </c>
      <c r="CW85" s="63" t="str">
        <f t="shared" si="182"/>
        <v/>
      </c>
      <c r="CY85" s="63" t="str">
        <f t="shared" si="183"/>
        <v/>
      </c>
      <c r="DA85" s="63" t="str">
        <f t="shared" si="184"/>
        <v/>
      </c>
      <c r="DC85" s="63" t="str">
        <f t="shared" si="185"/>
        <v/>
      </c>
      <c r="DE85" s="63" t="str">
        <f t="shared" si="186"/>
        <v/>
      </c>
      <c r="DG85" s="63" t="str">
        <f t="shared" si="187"/>
        <v/>
      </c>
      <c r="DI85" s="63" t="str">
        <f t="shared" si="188"/>
        <v/>
      </c>
      <c r="DK85" s="63" t="str">
        <f t="shared" si="189"/>
        <v/>
      </c>
      <c r="DM85" s="63" t="str">
        <f t="shared" si="190"/>
        <v/>
      </c>
      <c r="DO85" s="63" t="str">
        <f t="shared" si="191"/>
        <v/>
      </c>
      <c r="DQ85" s="63" t="str">
        <f t="shared" si="192"/>
        <v/>
      </c>
      <c r="DS85" s="63" t="str">
        <f t="shared" si="193"/>
        <v/>
      </c>
      <c r="DU85" s="63" t="str">
        <f t="shared" si="194"/>
        <v/>
      </c>
      <c r="DW85" s="63" t="str">
        <f t="shared" si="195"/>
        <v/>
      </c>
      <c r="DY85" s="63" t="str">
        <f t="shared" si="196"/>
        <v/>
      </c>
      <c r="EA85" s="63" t="str">
        <f t="shared" si="197"/>
        <v/>
      </c>
      <c r="EC85" s="63" t="str">
        <f t="shared" si="198"/>
        <v/>
      </c>
      <c r="EE85" s="63" t="str">
        <f t="shared" si="199"/>
        <v/>
      </c>
      <c r="EG85" s="63" t="str">
        <f t="shared" si="200"/>
        <v/>
      </c>
      <c r="EI85" s="63" t="str">
        <f t="shared" si="201"/>
        <v/>
      </c>
      <c r="EK85" s="63" t="str">
        <f t="shared" si="202"/>
        <v/>
      </c>
      <c r="EM85" s="63" t="str">
        <f t="shared" si="203"/>
        <v/>
      </c>
      <c r="EO85" s="63" t="str">
        <f t="shared" si="204"/>
        <v/>
      </c>
      <c r="EQ85" s="63" t="str">
        <f t="shared" si="205"/>
        <v/>
      </c>
      <c r="ES85" s="63" t="str">
        <f t="shared" si="206"/>
        <v/>
      </c>
      <c r="EU85" s="63" t="str">
        <f t="shared" si="207"/>
        <v/>
      </c>
      <c r="EW85" s="63" t="str">
        <f t="shared" si="208"/>
        <v/>
      </c>
      <c r="EY85" s="63" t="str">
        <f t="shared" si="209"/>
        <v/>
      </c>
      <c r="FA85" s="63" t="str">
        <f t="shared" si="210"/>
        <v/>
      </c>
      <c r="FB85"/>
      <c r="FC85"/>
      <c r="FD85"/>
      <c r="FE85"/>
      <c r="FF85"/>
      <c r="FG85"/>
      <c r="FH85"/>
      <c r="FI85"/>
      <c r="FJ85"/>
      <c r="FK85"/>
      <c r="FL85"/>
      <c r="FM85" s="46" t="str">
        <f t="shared" si="211"/>
        <v/>
      </c>
      <c r="FN85" s="47" t="str">
        <f t="shared" si="212"/>
        <v/>
      </c>
      <c r="FO85" s="48" t="str">
        <f t="shared" si="213"/>
        <v/>
      </c>
      <c r="FP85" s="49" t="str">
        <f t="shared" si="220"/>
        <v/>
      </c>
      <c r="FQ85" s="49" t="str">
        <f t="shared" si="220"/>
        <v/>
      </c>
      <c r="FR85" s="49" t="str">
        <f t="shared" si="220"/>
        <v/>
      </c>
      <c r="FS85" s="49" t="str">
        <f t="shared" si="220"/>
        <v/>
      </c>
      <c r="FT85" s="49" t="str">
        <f t="shared" si="220"/>
        <v/>
      </c>
      <c r="FU85" s="49" t="str">
        <f t="shared" si="220"/>
        <v/>
      </c>
      <c r="FV85" s="49" t="str">
        <f t="shared" si="220"/>
        <v/>
      </c>
      <c r="FW85" s="49" t="str">
        <f t="shared" si="220"/>
        <v/>
      </c>
      <c r="FX85" s="49" t="str">
        <f t="shared" si="220"/>
        <v/>
      </c>
      <c r="FY85" s="49" t="str">
        <f t="shared" si="220"/>
        <v/>
      </c>
      <c r="FZ85" s="49" t="str">
        <f t="shared" si="220"/>
        <v/>
      </c>
      <c r="GA85" s="49" t="str">
        <f t="shared" si="220"/>
        <v/>
      </c>
      <c r="GB85" s="49" t="str">
        <f t="shared" si="220"/>
        <v/>
      </c>
      <c r="GC85" s="49" t="str">
        <f t="shared" si="220"/>
        <v/>
      </c>
      <c r="GD85" s="49" t="str">
        <f t="shared" si="220"/>
        <v/>
      </c>
      <c r="GE85" s="49" t="str">
        <f t="shared" si="220"/>
        <v/>
      </c>
      <c r="GF85" s="49" t="str">
        <f t="shared" si="221"/>
        <v/>
      </c>
      <c r="GG85" s="49" t="str">
        <f t="shared" si="221"/>
        <v/>
      </c>
      <c r="GH85" s="49" t="str">
        <f t="shared" si="221"/>
        <v/>
      </c>
      <c r="GI85" s="49" t="str">
        <f t="shared" si="221"/>
        <v/>
      </c>
      <c r="GJ85" s="49" t="str">
        <f t="shared" si="221"/>
        <v/>
      </c>
      <c r="GK85" s="49" t="str">
        <f t="shared" si="221"/>
        <v/>
      </c>
      <c r="GL85" s="49" t="str">
        <f t="shared" si="221"/>
        <v/>
      </c>
      <c r="GM85" s="49" t="str">
        <f t="shared" si="221"/>
        <v/>
      </c>
      <c r="GN85" s="49" t="str">
        <f t="shared" si="221"/>
        <v/>
      </c>
      <c r="GO85" s="49" t="str">
        <f t="shared" si="221"/>
        <v/>
      </c>
      <c r="GP85" s="49" t="str">
        <f t="shared" si="222"/>
        <v/>
      </c>
      <c r="GQ85" s="49" t="str">
        <f t="shared" si="222"/>
        <v/>
      </c>
      <c r="GR85" s="49" t="str">
        <f t="shared" si="222"/>
        <v/>
      </c>
      <c r="GS85" s="49" t="str">
        <f t="shared" si="222"/>
        <v/>
      </c>
      <c r="GT85" s="49" t="str">
        <f t="shared" si="222"/>
        <v/>
      </c>
      <c r="GU85" s="49" t="str">
        <f t="shared" si="222"/>
        <v/>
      </c>
      <c r="GV85" s="49" t="str">
        <f t="shared" si="222"/>
        <v/>
      </c>
      <c r="GW85" s="49" t="str">
        <f t="shared" si="222"/>
        <v/>
      </c>
      <c r="GX85" s="49" t="str">
        <f t="shared" si="222"/>
        <v/>
      </c>
      <c r="GY85" s="49" t="str">
        <f t="shared" si="222"/>
        <v/>
      </c>
      <c r="GZ85" s="49" t="str">
        <f t="shared" si="223"/>
        <v/>
      </c>
      <c r="HA85" s="49" t="str">
        <f t="shared" si="223"/>
        <v/>
      </c>
      <c r="HB85" s="49" t="str">
        <f t="shared" si="223"/>
        <v/>
      </c>
      <c r="HC85" s="49" t="str">
        <f t="shared" si="223"/>
        <v/>
      </c>
      <c r="HD85" s="49" t="str">
        <f t="shared" si="223"/>
        <v/>
      </c>
      <c r="HE85" s="49" t="str">
        <f t="shared" si="223"/>
        <v/>
      </c>
      <c r="HF85" s="49" t="str">
        <f t="shared" si="223"/>
        <v/>
      </c>
      <c r="HG85" s="49" t="str">
        <f t="shared" si="223"/>
        <v/>
      </c>
      <c r="HH85" s="49" t="str">
        <f t="shared" si="223"/>
        <v/>
      </c>
      <c r="HI85" s="49" t="str">
        <f t="shared" si="223"/>
        <v/>
      </c>
      <c r="HJ85" s="49" t="str">
        <f t="shared" si="223"/>
        <v/>
      </c>
      <c r="HK85" s="49" t="str">
        <f t="shared" si="223"/>
        <v/>
      </c>
      <c r="HL85" s="49" t="str">
        <f t="shared" si="218"/>
        <v/>
      </c>
      <c r="HM85" s="49" t="str">
        <f t="shared" si="218"/>
        <v/>
      </c>
      <c r="HN85" s="49" t="str">
        <f t="shared" si="218"/>
        <v/>
      </c>
      <c r="HO85" s="49" t="str">
        <f t="shared" si="218"/>
        <v/>
      </c>
      <c r="HP85" s="49" t="str">
        <f t="shared" si="218"/>
        <v/>
      </c>
      <c r="HQ85" s="49" t="str">
        <f t="shared" si="218"/>
        <v/>
      </c>
      <c r="HR85" s="49" t="str">
        <f t="shared" si="218"/>
        <v/>
      </c>
      <c r="HS85" s="49" t="str">
        <f t="shared" si="218"/>
        <v/>
      </c>
      <c r="HT85" s="49" t="str">
        <f t="shared" si="218"/>
        <v/>
      </c>
      <c r="HU85" s="49" t="str">
        <f t="shared" si="218"/>
        <v/>
      </c>
      <c r="HV85" s="49" t="str">
        <f t="shared" si="218"/>
        <v/>
      </c>
      <c r="HW85" s="49" t="str">
        <f t="shared" si="218"/>
        <v/>
      </c>
      <c r="HX85" s="49" t="str">
        <f t="shared" si="218"/>
        <v/>
      </c>
      <c r="HY85" s="49" t="str">
        <f t="shared" si="218"/>
        <v/>
      </c>
      <c r="HZ85" s="49" t="str">
        <f t="shared" si="219"/>
        <v/>
      </c>
      <c r="IA85" s="49" t="str">
        <f t="shared" si="219"/>
        <v/>
      </c>
      <c r="IB85" s="49" t="str">
        <f t="shared" si="219"/>
        <v/>
      </c>
      <c r="IC85" s="49" t="str">
        <f t="shared" si="216"/>
        <v/>
      </c>
      <c r="ID85" s="49" t="str">
        <f t="shared" si="215"/>
        <v/>
      </c>
      <c r="IE85" s="49" t="str">
        <f t="shared" si="215"/>
        <v/>
      </c>
      <c r="IF85" s="49" t="str">
        <f t="shared" si="215"/>
        <v/>
      </c>
      <c r="IG85" s="49" t="str">
        <f t="shared" si="215"/>
        <v/>
      </c>
      <c r="IH85" s="49" t="str">
        <f t="shared" si="215"/>
        <v/>
      </c>
      <c r="II85" s="49" t="str">
        <f t="shared" si="215"/>
        <v/>
      </c>
      <c r="IJ85" s="49" t="str">
        <f t="shared" si="215"/>
        <v/>
      </c>
      <c r="IK85" s="49" t="str">
        <f t="shared" si="215"/>
        <v/>
      </c>
      <c r="IL85" s="49" t="str">
        <f t="shared" si="215"/>
        <v/>
      </c>
      <c r="IM85"/>
      <c r="IN85"/>
      <c r="IO85"/>
      <c r="IP85"/>
      <c r="IQ85"/>
      <c r="IR85"/>
      <c r="IS85"/>
      <c r="IT85"/>
      <c r="IU85"/>
      <c r="IV85"/>
    </row>
    <row r="86" spans="1:256" s="56" customFormat="1" ht="15.6" x14ac:dyDescent="0.3">
      <c r="A86" s="58" t="str">
        <f>IF($B86="","",VLOOKUP($B86,'Skyttere registrering'!$AB$2:$AE$101,3,FALSE))</f>
        <v/>
      </c>
      <c r="B86"/>
      <c r="C86" s="58" t="str">
        <f>IF($B86="","",VLOOKUP($B86,'Skyttere registrering'!$B$2:$K$101,2,FALSE))</f>
        <v/>
      </c>
      <c r="D86" s="58" t="str">
        <f>IF($B86="","",IF(VLOOKUP($B86,'Skyttere registrering'!$AB$2:$AE$101,4,FALSE)=0,"",VLOOKUP($B86,'Skyttere registrering'!$AB$2:$AE$101,4,FALSE)))</f>
        <v/>
      </c>
      <c r="E86" s="55" t="str">
        <f t="shared" si="133"/>
        <v/>
      </c>
      <c r="F86" s="61" t="str">
        <f t="shared" si="134"/>
        <v/>
      </c>
      <c r="G86" s="62" t="str">
        <f t="shared" si="135"/>
        <v/>
      </c>
      <c r="I86" s="63" t="str">
        <f t="shared" si="136"/>
        <v/>
      </c>
      <c r="K86" s="63" t="str">
        <f t="shared" si="137"/>
        <v/>
      </c>
      <c r="M86" s="63" t="str">
        <f t="shared" si="138"/>
        <v/>
      </c>
      <c r="O86" s="63" t="str">
        <f t="shared" si="139"/>
        <v/>
      </c>
      <c r="Q86" s="63" t="str">
        <f t="shared" si="140"/>
        <v/>
      </c>
      <c r="S86" s="63" t="str">
        <f t="shared" si="141"/>
        <v/>
      </c>
      <c r="U86" s="63" t="str">
        <f t="shared" si="142"/>
        <v/>
      </c>
      <c r="W86" s="63" t="str">
        <f t="shared" si="143"/>
        <v/>
      </c>
      <c r="Y86" s="63" t="str">
        <f t="shared" si="144"/>
        <v/>
      </c>
      <c r="AA86" s="63" t="str">
        <f t="shared" si="145"/>
        <v/>
      </c>
      <c r="AC86" s="63" t="str">
        <f t="shared" si="146"/>
        <v/>
      </c>
      <c r="AE86" s="63" t="str">
        <f t="shared" si="147"/>
        <v/>
      </c>
      <c r="AG86" s="63" t="str">
        <f t="shared" si="148"/>
        <v/>
      </c>
      <c r="AI86" s="63" t="str">
        <f t="shared" si="149"/>
        <v/>
      </c>
      <c r="AK86" s="63" t="str">
        <f t="shared" si="150"/>
        <v/>
      </c>
      <c r="AM86" s="63" t="str">
        <f t="shared" si="151"/>
        <v/>
      </c>
      <c r="AO86" s="63" t="str">
        <f t="shared" si="152"/>
        <v/>
      </c>
      <c r="AQ86" s="63" t="str">
        <f t="shared" si="153"/>
        <v/>
      </c>
      <c r="AS86" s="63" t="str">
        <f t="shared" si="154"/>
        <v/>
      </c>
      <c r="AU86" s="63" t="str">
        <f t="shared" si="155"/>
        <v/>
      </c>
      <c r="AW86" s="63" t="str">
        <f t="shared" si="156"/>
        <v/>
      </c>
      <c r="AY86" s="63" t="str">
        <f t="shared" si="157"/>
        <v/>
      </c>
      <c r="BA86" s="63" t="str">
        <f t="shared" si="158"/>
        <v/>
      </c>
      <c r="BC86" s="63" t="str">
        <f t="shared" si="159"/>
        <v/>
      </c>
      <c r="BE86" s="63" t="str">
        <f t="shared" si="160"/>
        <v/>
      </c>
      <c r="BG86" s="63" t="str">
        <f t="shared" si="161"/>
        <v/>
      </c>
      <c r="BI86" s="63" t="str">
        <f t="shared" si="162"/>
        <v/>
      </c>
      <c r="BK86" s="63" t="str">
        <f t="shared" si="163"/>
        <v/>
      </c>
      <c r="BM86" s="63" t="str">
        <f t="shared" si="164"/>
        <v/>
      </c>
      <c r="BO86" s="63" t="str">
        <f t="shared" si="165"/>
        <v/>
      </c>
      <c r="BQ86" s="63" t="str">
        <f t="shared" si="166"/>
        <v/>
      </c>
      <c r="BS86" s="63" t="str">
        <f t="shared" si="167"/>
        <v/>
      </c>
      <c r="BU86" s="63" t="str">
        <f t="shared" si="168"/>
        <v/>
      </c>
      <c r="BW86" s="63" t="str">
        <f t="shared" si="169"/>
        <v/>
      </c>
      <c r="BY86" s="63" t="str">
        <f t="shared" si="170"/>
        <v/>
      </c>
      <c r="CA86" s="63" t="str">
        <f t="shared" si="171"/>
        <v/>
      </c>
      <c r="CC86" s="63" t="str">
        <f t="shared" si="172"/>
        <v/>
      </c>
      <c r="CE86" s="63" t="str">
        <f t="shared" si="173"/>
        <v/>
      </c>
      <c r="CG86" s="63" t="str">
        <f t="shared" si="174"/>
        <v/>
      </c>
      <c r="CI86" s="63" t="str">
        <f t="shared" si="175"/>
        <v/>
      </c>
      <c r="CK86" s="63" t="str">
        <f t="shared" si="176"/>
        <v/>
      </c>
      <c r="CM86" s="63" t="str">
        <f t="shared" si="177"/>
        <v/>
      </c>
      <c r="CO86" s="63" t="str">
        <f t="shared" si="178"/>
        <v/>
      </c>
      <c r="CQ86" s="63" t="str">
        <f t="shared" si="179"/>
        <v/>
      </c>
      <c r="CS86" s="63" t="str">
        <f t="shared" si="180"/>
        <v/>
      </c>
      <c r="CU86" s="63" t="str">
        <f t="shared" si="181"/>
        <v/>
      </c>
      <c r="CW86" s="63" t="str">
        <f t="shared" si="182"/>
        <v/>
      </c>
      <c r="CY86" s="63" t="str">
        <f t="shared" si="183"/>
        <v/>
      </c>
      <c r="DA86" s="63" t="str">
        <f t="shared" si="184"/>
        <v/>
      </c>
      <c r="DC86" s="63" t="str">
        <f t="shared" si="185"/>
        <v/>
      </c>
      <c r="DE86" s="63" t="str">
        <f t="shared" si="186"/>
        <v/>
      </c>
      <c r="DG86" s="63" t="str">
        <f t="shared" si="187"/>
        <v/>
      </c>
      <c r="DI86" s="63" t="str">
        <f t="shared" si="188"/>
        <v/>
      </c>
      <c r="DK86" s="63" t="str">
        <f t="shared" si="189"/>
        <v/>
      </c>
      <c r="DM86" s="63" t="str">
        <f t="shared" si="190"/>
        <v/>
      </c>
      <c r="DO86" s="63" t="str">
        <f t="shared" si="191"/>
        <v/>
      </c>
      <c r="DQ86" s="63" t="str">
        <f t="shared" si="192"/>
        <v/>
      </c>
      <c r="DS86" s="63" t="str">
        <f t="shared" si="193"/>
        <v/>
      </c>
      <c r="DU86" s="63" t="str">
        <f t="shared" si="194"/>
        <v/>
      </c>
      <c r="DW86" s="63" t="str">
        <f t="shared" si="195"/>
        <v/>
      </c>
      <c r="DY86" s="63" t="str">
        <f t="shared" si="196"/>
        <v/>
      </c>
      <c r="EA86" s="63" t="str">
        <f t="shared" si="197"/>
        <v/>
      </c>
      <c r="EC86" s="63" t="str">
        <f t="shared" si="198"/>
        <v/>
      </c>
      <c r="EE86" s="63" t="str">
        <f t="shared" si="199"/>
        <v/>
      </c>
      <c r="EG86" s="63" t="str">
        <f t="shared" si="200"/>
        <v/>
      </c>
      <c r="EI86" s="63" t="str">
        <f t="shared" si="201"/>
        <v/>
      </c>
      <c r="EK86" s="63" t="str">
        <f t="shared" si="202"/>
        <v/>
      </c>
      <c r="EM86" s="63" t="str">
        <f t="shared" si="203"/>
        <v/>
      </c>
      <c r="EO86" s="63" t="str">
        <f t="shared" si="204"/>
        <v/>
      </c>
      <c r="EQ86" s="63" t="str">
        <f t="shared" si="205"/>
        <v/>
      </c>
      <c r="ES86" s="63" t="str">
        <f t="shared" si="206"/>
        <v/>
      </c>
      <c r="EU86" s="63" t="str">
        <f t="shared" si="207"/>
        <v/>
      </c>
      <c r="EW86" s="63" t="str">
        <f t="shared" si="208"/>
        <v/>
      </c>
      <c r="EY86" s="63" t="str">
        <f t="shared" si="209"/>
        <v/>
      </c>
      <c r="FA86" s="63" t="str">
        <f t="shared" si="210"/>
        <v/>
      </c>
      <c r="FB86"/>
      <c r="FC86"/>
      <c r="FD86"/>
      <c r="FE86"/>
      <c r="FF86"/>
      <c r="FG86"/>
      <c r="FH86"/>
      <c r="FI86"/>
      <c r="FJ86"/>
      <c r="FK86"/>
      <c r="FL86"/>
      <c r="FM86" s="46" t="str">
        <f t="shared" si="211"/>
        <v/>
      </c>
      <c r="FN86" s="47" t="str">
        <f t="shared" si="212"/>
        <v/>
      </c>
      <c r="FO86" s="48" t="str">
        <f t="shared" si="213"/>
        <v/>
      </c>
      <c r="FP86" s="49" t="str">
        <f t="shared" si="220"/>
        <v/>
      </c>
      <c r="FQ86" s="49" t="str">
        <f t="shared" si="220"/>
        <v/>
      </c>
      <c r="FR86" s="49" t="str">
        <f t="shared" si="220"/>
        <v/>
      </c>
      <c r="FS86" s="49" t="str">
        <f t="shared" si="220"/>
        <v/>
      </c>
      <c r="FT86" s="49" t="str">
        <f t="shared" si="220"/>
        <v/>
      </c>
      <c r="FU86" s="49" t="str">
        <f t="shared" si="220"/>
        <v/>
      </c>
      <c r="FV86" s="49" t="str">
        <f t="shared" si="220"/>
        <v/>
      </c>
      <c r="FW86" s="49" t="str">
        <f t="shared" si="220"/>
        <v/>
      </c>
      <c r="FX86" s="49" t="str">
        <f t="shared" si="220"/>
        <v/>
      </c>
      <c r="FY86" s="49" t="str">
        <f t="shared" si="220"/>
        <v/>
      </c>
      <c r="FZ86" s="49" t="str">
        <f t="shared" si="220"/>
        <v/>
      </c>
      <c r="GA86" s="49" t="str">
        <f t="shared" si="220"/>
        <v/>
      </c>
      <c r="GB86" s="49" t="str">
        <f t="shared" si="220"/>
        <v/>
      </c>
      <c r="GC86" s="49" t="str">
        <f t="shared" si="220"/>
        <v/>
      </c>
      <c r="GD86" s="49" t="str">
        <f t="shared" si="220"/>
        <v/>
      </c>
      <c r="GE86" s="49" t="str">
        <f t="shared" si="220"/>
        <v/>
      </c>
      <c r="GF86" s="49" t="str">
        <f t="shared" si="221"/>
        <v/>
      </c>
      <c r="GG86" s="49" t="str">
        <f t="shared" si="221"/>
        <v/>
      </c>
      <c r="GH86" s="49" t="str">
        <f t="shared" si="221"/>
        <v/>
      </c>
      <c r="GI86" s="49" t="str">
        <f t="shared" si="221"/>
        <v/>
      </c>
      <c r="GJ86" s="49" t="str">
        <f t="shared" si="221"/>
        <v/>
      </c>
      <c r="GK86" s="49" t="str">
        <f t="shared" si="221"/>
        <v/>
      </c>
      <c r="GL86" s="49" t="str">
        <f t="shared" si="221"/>
        <v/>
      </c>
      <c r="GM86" s="49" t="str">
        <f t="shared" si="221"/>
        <v/>
      </c>
      <c r="GN86" s="49" t="str">
        <f t="shared" si="221"/>
        <v/>
      </c>
      <c r="GO86" s="49" t="str">
        <f t="shared" si="221"/>
        <v/>
      </c>
      <c r="GP86" s="49" t="str">
        <f t="shared" si="222"/>
        <v/>
      </c>
      <c r="GQ86" s="49" t="str">
        <f t="shared" si="222"/>
        <v/>
      </c>
      <c r="GR86" s="49" t="str">
        <f t="shared" si="222"/>
        <v/>
      </c>
      <c r="GS86" s="49" t="str">
        <f t="shared" si="222"/>
        <v/>
      </c>
      <c r="GT86" s="49" t="str">
        <f t="shared" si="222"/>
        <v/>
      </c>
      <c r="GU86" s="49" t="str">
        <f t="shared" si="222"/>
        <v/>
      </c>
      <c r="GV86" s="49" t="str">
        <f t="shared" si="222"/>
        <v/>
      </c>
      <c r="GW86" s="49" t="str">
        <f t="shared" si="222"/>
        <v/>
      </c>
      <c r="GX86" s="49" t="str">
        <f t="shared" si="222"/>
        <v/>
      </c>
      <c r="GY86" s="49" t="str">
        <f t="shared" si="222"/>
        <v/>
      </c>
      <c r="GZ86" s="49" t="str">
        <f t="shared" si="223"/>
        <v/>
      </c>
      <c r="HA86" s="49" t="str">
        <f t="shared" si="223"/>
        <v/>
      </c>
      <c r="HB86" s="49" t="str">
        <f t="shared" si="223"/>
        <v/>
      </c>
      <c r="HC86" s="49" t="str">
        <f t="shared" si="223"/>
        <v/>
      </c>
      <c r="HD86" s="49" t="str">
        <f t="shared" si="223"/>
        <v/>
      </c>
      <c r="HE86" s="49" t="str">
        <f t="shared" si="223"/>
        <v/>
      </c>
      <c r="HF86" s="49" t="str">
        <f t="shared" si="223"/>
        <v/>
      </c>
      <c r="HG86" s="49" t="str">
        <f t="shared" si="223"/>
        <v/>
      </c>
      <c r="HH86" s="49" t="str">
        <f t="shared" si="223"/>
        <v/>
      </c>
      <c r="HI86" s="49" t="str">
        <f t="shared" si="223"/>
        <v/>
      </c>
      <c r="HJ86" s="49" t="str">
        <f t="shared" si="223"/>
        <v/>
      </c>
      <c r="HK86" s="49" t="str">
        <f t="shared" si="223"/>
        <v/>
      </c>
      <c r="HL86" s="49" t="str">
        <f t="shared" si="218"/>
        <v/>
      </c>
      <c r="HM86" s="49" t="str">
        <f t="shared" si="218"/>
        <v/>
      </c>
      <c r="HN86" s="49" t="str">
        <f t="shared" si="218"/>
        <v/>
      </c>
      <c r="HO86" s="49" t="str">
        <f t="shared" si="218"/>
        <v/>
      </c>
      <c r="HP86" s="49" t="str">
        <f t="shared" si="218"/>
        <v/>
      </c>
      <c r="HQ86" s="49" t="str">
        <f t="shared" si="218"/>
        <v/>
      </c>
      <c r="HR86" s="49" t="str">
        <f t="shared" si="218"/>
        <v/>
      </c>
      <c r="HS86" s="49" t="str">
        <f t="shared" si="218"/>
        <v/>
      </c>
      <c r="HT86" s="49" t="str">
        <f t="shared" si="218"/>
        <v/>
      </c>
      <c r="HU86" s="49" t="str">
        <f t="shared" si="218"/>
        <v/>
      </c>
      <c r="HV86" s="49" t="str">
        <f t="shared" si="218"/>
        <v/>
      </c>
      <c r="HW86" s="49" t="str">
        <f t="shared" si="218"/>
        <v/>
      </c>
      <c r="HX86" s="49" t="str">
        <f t="shared" si="218"/>
        <v/>
      </c>
      <c r="HY86" s="49" t="str">
        <f t="shared" si="218"/>
        <v/>
      </c>
      <c r="HZ86" s="49" t="str">
        <f t="shared" si="219"/>
        <v/>
      </c>
      <c r="IA86" s="49" t="str">
        <f t="shared" si="219"/>
        <v/>
      </c>
      <c r="IB86" s="49" t="str">
        <f t="shared" si="219"/>
        <v/>
      </c>
      <c r="IC86" s="49" t="str">
        <f t="shared" si="216"/>
        <v/>
      </c>
      <c r="ID86" s="49" t="str">
        <f t="shared" si="215"/>
        <v/>
      </c>
      <c r="IE86" s="49" t="str">
        <f t="shared" si="215"/>
        <v/>
      </c>
      <c r="IF86" s="49" t="str">
        <f t="shared" si="215"/>
        <v/>
      </c>
      <c r="IG86" s="49" t="str">
        <f t="shared" si="215"/>
        <v/>
      </c>
      <c r="IH86" s="49" t="str">
        <f t="shared" si="215"/>
        <v/>
      </c>
      <c r="II86" s="49" t="str">
        <f t="shared" si="215"/>
        <v/>
      </c>
      <c r="IJ86" s="49" t="str">
        <f t="shared" si="215"/>
        <v/>
      </c>
      <c r="IK86" s="49" t="str">
        <f t="shared" si="215"/>
        <v/>
      </c>
      <c r="IL86" s="49" t="str">
        <f t="shared" si="215"/>
        <v/>
      </c>
      <c r="IM86"/>
      <c r="IN86"/>
      <c r="IO86"/>
      <c r="IP86"/>
      <c r="IQ86"/>
      <c r="IR86"/>
      <c r="IS86"/>
      <c r="IT86"/>
      <c r="IU86"/>
      <c r="IV86"/>
    </row>
    <row r="87" spans="1:256" s="56" customFormat="1" ht="15.6" x14ac:dyDescent="0.3">
      <c r="A87" s="58" t="str">
        <f>IF($B87="","",VLOOKUP($B87,'Skyttere registrering'!$AB$2:$AE$101,3,FALSE))</f>
        <v/>
      </c>
      <c r="B87"/>
      <c r="C87" s="58" t="str">
        <f>IF($B87="","",VLOOKUP($B87,'Skyttere registrering'!$B$2:$K$101,2,FALSE))</f>
        <v/>
      </c>
      <c r="D87" s="58" t="str">
        <f>IF($B87="","",IF(VLOOKUP($B87,'Skyttere registrering'!$AB$2:$AE$101,4,FALSE)=0,"",VLOOKUP($B87,'Skyttere registrering'!$AB$2:$AE$101,4,FALSE)))</f>
        <v/>
      </c>
      <c r="E87" s="55" t="str">
        <f t="shared" si="133"/>
        <v/>
      </c>
      <c r="F87" s="61" t="str">
        <f t="shared" si="134"/>
        <v/>
      </c>
      <c r="G87" s="62" t="str">
        <f t="shared" si="135"/>
        <v/>
      </c>
      <c r="I87" s="63" t="str">
        <f t="shared" si="136"/>
        <v/>
      </c>
      <c r="K87" s="63" t="str">
        <f t="shared" si="137"/>
        <v/>
      </c>
      <c r="M87" s="63" t="str">
        <f t="shared" si="138"/>
        <v/>
      </c>
      <c r="O87" s="63" t="str">
        <f t="shared" si="139"/>
        <v/>
      </c>
      <c r="Q87" s="63" t="str">
        <f t="shared" si="140"/>
        <v/>
      </c>
      <c r="S87" s="63" t="str">
        <f t="shared" si="141"/>
        <v/>
      </c>
      <c r="U87" s="63" t="str">
        <f t="shared" si="142"/>
        <v/>
      </c>
      <c r="W87" s="63" t="str">
        <f t="shared" si="143"/>
        <v/>
      </c>
      <c r="Y87" s="63" t="str">
        <f t="shared" si="144"/>
        <v/>
      </c>
      <c r="AA87" s="63" t="str">
        <f t="shared" si="145"/>
        <v/>
      </c>
      <c r="AC87" s="63" t="str">
        <f t="shared" si="146"/>
        <v/>
      </c>
      <c r="AE87" s="63" t="str">
        <f t="shared" si="147"/>
        <v/>
      </c>
      <c r="AG87" s="63" t="str">
        <f t="shared" si="148"/>
        <v/>
      </c>
      <c r="AI87" s="63" t="str">
        <f t="shared" si="149"/>
        <v/>
      </c>
      <c r="AK87" s="63" t="str">
        <f t="shared" si="150"/>
        <v/>
      </c>
      <c r="AM87" s="63" t="str">
        <f t="shared" si="151"/>
        <v/>
      </c>
      <c r="AO87" s="63" t="str">
        <f t="shared" si="152"/>
        <v/>
      </c>
      <c r="AQ87" s="63" t="str">
        <f t="shared" si="153"/>
        <v/>
      </c>
      <c r="AS87" s="63" t="str">
        <f t="shared" si="154"/>
        <v/>
      </c>
      <c r="AU87" s="63" t="str">
        <f t="shared" si="155"/>
        <v/>
      </c>
      <c r="AW87" s="63" t="str">
        <f t="shared" si="156"/>
        <v/>
      </c>
      <c r="AY87" s="63" t="str">
        <f t="shared" si="157"/>
        <v/>
      </c>
      <c r="BA87" s="63" t="str">
        <f t="shared" si="158"/>
        <v/>
      </c>
      <c r="BC87" s="63" t="str">
        <f t="shared" si="159"/>
        <v/>
      </c>
      <c r="BE87" s="63" t="str">
        <f t="shared" si="160"/>
        <v/>
      </c>
      <c r="BG87" s="63" t="str">
        <f t="shared" si="161"/>
        <v/>
      </c>
      <c r="BI87" s="63" t="str">
        <f t="shared" si="162"/>
        <v/>
      </c>
      <c r="BK87" s="63" t="str">
        <f t="shared" si="163"/>
        <v/>
      </c>
      <c r="BM87" s="63" t="str">
        <f t="shared" si="164"/>
        <v/>
      </c>
      <c r="BO87" s="63" t="str">
        <f t="shared" si="165"/>
        <v/>
      </c>
      <c r="BQ87" s="63" t="str">
        <f t="shared" si="166"/>
        <v/>
      </c>
      <c r="BS87" s="63" t="str">
        <f t="shared" si="167"/>
        <v/>
      </c>
      <c r="BU87" s="63" t="str">
        <f t="shared" si="168"/>
        <v/>
      </c>
      <c r="BW87" s="63" t="str">
        <f t="shared" si="169"/>
        <v/>
      </c>
      <c r="BY87" s="63" t="str">
        <f t="shared" si="170"/>
        <v/>
      </c>
      <c r="CA87" s="63" t="str">
        <f t="shared" si="171"/>
        <v/>
      </c>
      <c r="CC87" s="63" t="str">
        <f t="shared" si="172"/>
        <v/>
      </c>
      <c r="CE87" s="63" t="str">
        <f t="shared" si="173"/>
        <v/>
      </c>
      <c r="CG87" s="63" t="str">
        <f t="shared" si="174"/>
        <v/>
      </c>
      <c r="CI87" s="63" t="str">
        <f t="shared" si="175"/>
        <v/>
      </c>
      <c r="CK87" s="63" t="str">
        <f t="shared" si="176"/>
        <v/>
      </c>
      <c r="CM87" s="63" t="str">
        <f t="shared" si="177"/>
        <v/>
      </c>
      <c r="CO87" s="63" t="str">
        <f t="shared" si="178"/>
        <v/>
      </c>
      <c r="CQ87" s="63" t="str">
        <f t="shared" si="179"/>
        <v/>
      </c>
      <c r="CS87" s="63" t="str">
        <f t="shared" si="180"/>
        <v/>
      </c>
      <c r="CU87" s="63" t="str">
        <f t="shared" si="181"/>
        <v/>
      </c>
      <c r="CW87" s="63" t="str">
        <f t="shared" si="182"/>
        <v/>
      </c>
      <c r="CY87" s="63" t="str">
        <f t="shared" si="183"/>
        <v/>
      </c>
      <c r="DA87" s="63" t="str">
        <f t="shared" si="184"/>
        <v/>
      </c>
      <c r="DC87" s="63" t="str">
        <f t="shared" si="185"/>
        <v/>
      </c>
      <c r="DE87" s="63" t="str">
        <f t="shared" si="186"/>
        <v/>
      </c>
      <c r="DG87" s="63" t="str">
        <f t="shared" si="187"/>
        <v/>
      </c>
      <c r="DI87" s="63" t="str">
        <f t="shared" si="188"/>
        <v/>
      </c>
      <c r="DK87" s="63" t="str">
        <f t="shared" si="189"/>
        <v/>
      </c>
      <c r="DM87" s="63" t="str">
        <f t="shared" si="190"/>
        <v/>
      </c>
      <c r="DO87" s="63" t="str">
        <f t="shared" si="191"/>
        <v/>
      </c>
      <c r="DQ87" s="63" t="str">
        <f t="shared" si="192"/>
        <v/>
      </c>
      <c r="DS87" s="63" t="str">
        <f t="shared" si="193"/>
        <v/>
      </c>
      <c r="DU87" s="63" t="str">
        <f t="shared" si="194"/>
        <v/>
      </c>
      <c r="DW87" s="63" t="str">
        <f t="shared" si="195"/>
        <v/>
      </c>
      <c r="DY87" s="63" t="str">
        <f t="shared" si="196"/>
        <v/>
      </c>
      <c r="EA87" s="63" t="str">
        <f t="shared" si="197"/>
        <v/>
      </c>
      <c r="EC87" s="63" t="str">
        <f t="shared" si="198"/>
        <v/>
      </c>
      <c r="EE87" s="63" t="str">
        <f t="shared" si="199"/>
        <v/>
      </c>
      <c r="EG87" s="63" t="str">
        <f t="shared" si="200"/>
        <v/>
      </c>
      <c r="EI87" s="63" t="str">
        <f t="shared" si="201"/>
        <v/>
      </c>
      <c r="EK87" s="63" t="str">
        <f t="shared" si="202"/>
        <v/>
      </c>
      <c r="EM87" s="63" t="str">
        <f t="shared" si="203"/>
        <v/>
      </c>
      <c r="EO87" s="63" t="str">
        <f t="shared" si="204"/>
        <v/>
      </c>
      <c r="EQ87" s="63" t="str">
        <f t="shared" si="205"/>
        <v/>
      </c>
      <c r="ES87" s="63" t="str">
        <f t="shared" si="206"/>
        <v/>
      </c>
      <c r="EU87" s="63" t="str">
        <f t="shared" si="207"/>
        <v/>
      </c>
      <c r="EW87" s="63" t="str">
        <f t="shared" si="208"/>
        <v/>
      </c>
      <c r="EY87" s="63" t="str">
        <f t="shared" si="209"/>
        <v/>
      </c>
      <c r="FA87" s="63" t="str">
        <f t="shared" si="210"/>
        <v/>
      </c>
      <c r="FB87"/>
      <c r="FC87"/>
      <c r="FD87"/>
      <c r="FE87"/>
      <c r="FF87"/>
      <c r="FG87"/>
      <c r="FH87"/>
      <c r="FI87"/>
      <c r="FJ87"/>
      <c r="FK87"/>
      <c r="FL87"/>
      <c r="FM87" s="46" t="str">
        <f t="shared" si="211"/>
        <v/>
      </c>
      <c r="FN87" s="47" t="str">
        <f t="shared" si="212"/>
        <v/>
      </c>
      <c r="FO87" s="48" t="str">
        <f t="shared" si="213"/>
        <v/>
      </c>
      <c r="FP87" s="49" t="str">
        <f t="shared" si="220"/>
        <v/>
      </c>
      <c r="FQ87" s="49" t="str">
        <f t="shared" si="220"/>
        <v/>
      </c>
      <c r="FR87" s="49" t="str">
        <f t="shared" si="220"/>
        <v/>
      </c>
      <c r="FS87" s="49" t="str">
        <f t="shared" si="220"/>
        <v/>
      </c>
      <c r="FT87" s="49" t="str">
        <f t="shared" si="220"/>
        <v/>
      </c>
      <c r="FU87" s="49" t="str">
        <f t="shared" si="220"/>
        <v/>
      </c>
      <c r="FV87" s="49" t="str">
        <f t="shared" si="220"/>
        <v/>
      </c>
      <c r="FW87" s="49" t="str">
        <f t="shared" si="220"/>
        <v/>
      </c>
      <c r="FX87" s="49" t="str">
        <f t="shared" si="220"/>
        <v/>
      </c>
      <c r="FY87" s="49" t="str">
        <f t="shared" si="220"/>
        <v/>
      </c>
      <c r="FZ87" s="49" t="str">
        <f t="shared" si="220"/>
        <v/>
      </c>
      <c r="GA87" s="49" t="str">
        <f t="shared" si="220"/>
        <v/>
      </c>
      <c r="GB87" s="49" t="str">
        <f t="shared" si="220"/>
        <v/>
      </c>
      <c r="GC87" s="49" t="str">
        <f t="shared" si="220"/>
        <v/>
      </c>
      <c r="GD87" s="49" t="str">
        <f t="shared" si="220"/>
        <v/>
      </c>
      <c r="GE87" s="49" t="str">
        <f t="shared" si="220"/>
        <v/>
      </c>
      <c r="GF87" s="49" t="str">
        <f t="shared" si="221"/>
        <v/>
      </c>
      <c r="GG87" s="49" t="str">
        <f t="shared" si="221"/>
        <v/>
      </c>
      <c r="GH87" s="49" t="str">
        <f t="shared" si="221"/>
        <v/>
      </c>
      <c r="GI87" s="49" t="str">
        <f t="shared" si="221"/>
        <v/>
      </c>
      <c r="GJ87" s="49" t="str">
        <f t="shared" si="221"/>
        <v/>
      </c>
      <c r="GK87" s="49" t="str">
        <f t="shared" si="221"/>
        <v/>
      </c>
      <c r="GL87" s="49" t="str">
        <f t="shared" si="221"/>
        <v/>
      </c>
      <c r="GM87" s="49" t="str">
        <f t="shared" si="221"/>
        <v/>
      </c>
      <c r="GN87" s="49" t="str">
        <f t="shared" si="221"/>
        <v/>
      </c>
      <c r="GO87" s="49" t="str">
        <f t="shared" si="221"/>
        <v/>
      </c>
      <c r="GP87" s="49" t="str">
        <f t="shared" si="222"/>
        <v/>
      </c>
      <c r="GQ87" s="49" t="str">
        <f t="shared" si="222"/>
        <v/>
      </c>
      <c r="GR87" s="49" t="str">
        <f t="shared" si="222"/>
        <v/>
      </c>
      <c r="GS87" s="49" t="str">
        <f t="shared" si="222"/>
        <v/>
      </c>
      <c r="GT87" s="49" t="str">
        <f t="shared" si="222"/>
        <v/>
      </c>
      <c r="GU87" s="49" t="str">
        <f t="shared" si="222"/>
        <v/>
      </c>
      <c r="GV87" s="49" t="str">
        <f t="shared" si="222"/>
        <v/>
      </c>
      <c r="GW87" s="49" t="str">
        <f t="shared" si="222"/>
        <v/>
      </c>
      <c r="GX87" s="49" t="str">
        <f t="shared" si="222"/>
        <v/>
      </c>
      <c r="GY87" s="49" t="str">
        <f t="shared" si="222"/>
        <v/>
      </c>
      <c r="GZ87" s="49" t="str">
        <f t="shared" si="223"/>
        <v/>
      </c>
      <c r="HA87" s="49" t="str">
        <f t="shared" si="223"/>
        <v/>
      </c>
      <c r="HB87" s="49" t="str">
        <f t="shared" si="223"/>
        <v/>
      </c>
      <c r="HC87" s="49" t="str">
        <f t="shared" si="223"/>
        <v/>
      </c>
      <c r="HD87" s="49" t="str">
        <f t="shared" si="223"/>
        <v/>
      </c>
      <c r="HE87" s="49" t="str">
        <f t="shared" si="223"/>
        <v/>
      </c>
      <c r="HF87" s="49" t="str">
        <f t="shared" si="223"/>
        <v/>
      </c>
      <c r="HG87" s="49" t="str">
        <f t="shared" si="223"/>
        <v/>
      </c>
      <c r="HH87" s="49" t="str">
        <f t="shared" si="223"/>
        <v/>
      </c>
      <c r="HI87" s="49" t="str">
        <f t="shared" si="223"/>
        <v/>
      </c>
      <c r="HJ87" s="49" t="str">
        <f t="shared" si="223"/>
        <v/>
      </c>
      <c r="HK87" s="49" t="str">
        <f t="shared" si="223"/>
        <v/>
      </c>
      <c r="HL87" s="49" t="str">
        <f t="shared" si="218"/>
        <v/>
      </c>
      <c r="HM87" s="49" t="str">
        <f t="shared" si="218"/>
        <v/>
      </c>
      <c r="HN87" s="49" t="str">
        <f t="shared" si="218"/>
        <v/>
      </c>
      <c r="HO87" s="49" t="str">
        <f t="shared" si="218"/>
        <v/>
      </c>
      <c r="HP87" s="49" t="str">
        <f t="shared" si="218"/>
        <v/>
      </c>
      <c r="HQ87" s="49" t="str">
        <f t="shared" si="218"/>
        <v/>
      </c>
      <c r="HR87" s="49" t="str">
        <f t="shared" si="218"/>
        <v/>
      </c>
      <c r="HS87" s="49" t="str">
        <f t="shared" si="218"/>
        <v/>
      </c>
      <c r="HT87" s="49" t="str">
        <f t="shared" si="218"/>
        <v/>
      </c>
      <c r="HU87" s="49" t="str">
        <f t="shared" si="218"/>
        <v/>
      </c>
      <c r="HV87" s="49" t="str">
        <f t="shared" si="218"/>
        <v/>
      </c>
      <c r="HW87" s="49" t="str">
        <f t="shared" si="218"/>
        <v/>
      </c>
      <c r="HX87" s="49" t="str">
        <f t="shared" si="218"/>
        <v/>
      </c>
      <c r="HY87" s="49" t="str">
        <f t="shared" si="218"/>
        <v/>
      </c>
      <c r="HZ87" s="49" t="str">
        <f t="shared" si="219"/>
        <v/>
      </c>
      <c r="IA87" s="49" t="str">
        <f t="shared" si="219"/>
        <v/>
      </c>
      <c r="IB87" s="49" t="str">
        <f t="shared" si="219"/>
        <v/>
      </c>
      <c r="IC87" s="49" t="str">
        <f t="shared" si="216"/>
        <v/>
      </c>
      <c r="ID87" s="49" t="str">
        <f t="shared" si="215"/>
        <v/>
      </c>
      <c r="IE87" s="49" t="str">
        <f t="shared" si="215"/>
        <v/>
      </c>
      <c r="IF87" s="49" t="str">
        <f t="shared" si="215"/>
        <v/>
      </c>
      <c r="IG87" s="49" t="str">
        <f t="shared" si="215"/>
        <v/>
      </c>
      <c r="IH87" s="49" t="str">
        <f t="shared" si="215"/>
        <v/>
      </c>
      <c r="II87" s="49" t="str">
        <f t="shared" si="215"/>
        <v/>
      </c>
      <c r="IJ87" s="49" t="str">
        <f t="shared" si="215"/>
        <v/>
      </c>
      <c r="IK87" s="49" t="str">
        <f t="shared" si="215"/>
        <v/>
      </c>
      <c r="IL87" s="49" t="str">
        <f t="shared" si="215"/>
        <v/>
      </c>
      <c r="IM87"/>
      <c r="IN87"/>
      <c r="IO87"/>
      <c r="IP87"/>
      <c r="IQ87"/>
      <c r="IR87"/>
      <c r="IS87"/>
      <c r="IT87"/>
      <c r="IU87"/>
      <c r="IV87"/>
    </row>
    <row r="88" spans="1:256" s="56" customFormat="1" ht="15.6" x14ac:dyDescent="0.3">
      <c r="A88" s="58" t="str">
        <f>IF($B88="","",VLOOKUP($B88,'Skyttere registrering'!$AB$2:$AE$101,3,FALSE))</f>
        <v/>
      </c>
      <c r="B88"/>
      <c r="C88" s="58" t="str">
        <f>IF($B88="","",VLOOKUP($B88,'Skyttere registrering'!$B$2:$K$101,2,FALSE))</f>
        <v/>
      </c>
      <c r="D88" s="58" t="str">
        <f>IF($B88="","",IF(VLOOKUP($B88,'Skyttere registrering'!$AB$2:$AE$101,4,FALSE)=0,"",VLOOKUP($B88,'Skyttere registrering'!$AB$2:$AE$101,4,FALSE)))</f>
        <v/>
      </c>
      <c r="E88" s="55" t="str">
        <f t="shared" si="133"/>
        <v/>
      </c>
      <c r="F88" s="61" t="str">
        <f t="shared" si="134"/>
        <v/>
      </c>
      <c r="G88" s="62" t="str">
        <f t="shared" si="135"/>
        <v/>
      </c>
      <c r="I88" s="63" t="str">
        <f t="shared" si="136"/>
        <v/>
      </c>
      <c r="K88" s="63" t="str">
        <f t="shared" si="137"/>
        <v/>
      </c>
      <c r="M88" s="63" t="str">
        <f t="shared" si="138"/>
        <v/>
      </c>
      <c r="O88" s="63" t="str">
        <f t="shared" si="139"/>
        <v/>
      </c>
      <c r="Q88" s="63" t="str">
        <f t="shared" si="140"/>
        <v/>
      </c>
      <c r="S88" s="63" t="str">
        <f t="shared" si="141"/>
        <v/>
      </c>
      <c r="U88" s="63" t="str">
        <f t="shared" si="142"/>
        <v/>
      </c>
      <c r="W88" s="63" t="str">
        <f t="shared" si="143"/>
        <v/>
      </c>
      <c r="Y88" s="63" t="str">
        <f t="shared" si="144"/>
        <v/>
      </c>
      <c r="AA88" s="63" t="str">
        <f t="shared" si="145"/>
        <v/>
      </c>
      <c r="AC88" s="63" t="str">
        <f t="shared" si="146"/>
        <v/>
      </c>
      <c r="AE88" s="63" t="str">
        <f t="shared" si="147"/>
        <v/>
      </c>
      <c r="AG88" s="63" t="str">
        <f t="shared" si="148"/>
        <v/>
      </c>
      <c r="AI88" s="63" t="str">
        <f t="shared" si="149"/>
        <v/>
      </c>
      <c r="AK88" s="63" t="str">
        <f t="shared" si="150"/>
        <v/>
      </c>
      <c r="AM88" s="63" t="str">
        <f t="shared" si="151"/>
        <v/>
      </c>
      <c r="AO88" s="63" t="str">
        <f t="shared" si="152"/>
        <v/>
      </c>
      <c r="AQ88" s="63" t="str">
        <f t="shared" si="153"/>
        <v/>
      </c>
      <c r="AS88" s="63" t="str">
        <f t="shared" si="154"/>
        <v/>
      </c>
      <c r="AU88" s="63" t="str">
        <f t="shared" si="155"/>
        <v/>
      </c>
      <c r="AW88" s="63" t="str">
        <f t="shared" si="156"/>
        <v/>
      </c>
      <c r="AY88" s="63" t="str">
        <f t="shared" si="157"/>
        <v/>
      </c>
      <c r="BA88" s="63" t="str">
        <f t="shared" si="158"/>
        <v/>
      </c>
      <c r="BC88" s="63" t="str">
        <f t="shared" si="159"/>
        <v/>
      </c>
      <c r="BE88" s="63" t="str">
        <f t="shared" si="160"/>
        <v/>
      </c>
      <c r="BG88" s="63" t="str">
        <f t="shared" si="161"/>
        <v/>
      </c>
      <c r="BI88" s="63" t="str">
        <f t="shared" si="162"/>
        <v/>
      </c>
      <c r="BK88" s="63" t="str">
        <f t="shared" si="163"/>
        <v/>
      </c>
      <c r="BM88" s="63" t="str">
        <f t="shared" si="164"/>
        <v/>
      </c>
      <c r="BO88" s="63" t="str">
        <f t="shared" si="165"/>
        <v/>
      </c>
      <c r="BQ88" s="63" t="str">
        <f t="shared" si="166"/>
        <v/>
      </c>
      <c r="BS88" s="63" t="str">
        <f t="shared" si="167"/>
        <v/>
      </c>
      <c r="BU88" s="63" t="str">
        <f t="shared" si="168"/>
        <v/>
      </c>
      <c r="BW88" s="63" t="str">
        <f t="shared" si="169"/>
        <v/>
      </c>
      <c r="BY88" s="63" t="str">
        <f t="shared" si="170"/>
        <v/>
      </c>
      <c r="CA88" s="63" t="str">
        <f t="shared" si="171"/>
        <v/>
      </c>
      <c r="CC88" s="63" t="str">
        <f t="shared" si="172"/>
        <v/>
      </c>
      <c r="CE88" s="63" t="str">
        <f t="shared" si="173"/>
        <v/>
      </c>
      <c r="CG88" s="63" t="str">
        <f t="shared" si="174"/>
        <v/>
      </c>
      <c r="CI88" s="63" t="str">
        <f t="shared" si="175"/>
        <v/>
      </c>
      <c r="CK88" s="63" t="str">
        <f t="shared" si="176"/>
        <v/>
      </c>
      <c r="CM88" s="63" t="str">
        <f t="shared" si="177"/>
        <v/>
      </c>
      <c r="CO88" s="63" t="str">
        <f t="shared" si="178"/>
        <v/>
      </c>
      <c r="CQ88" s="63" t="str">
        <f t="shared" si="179"/>
        <v/>
      </c>
      <c r="CS88" s="63" t="str">
        <f t="shared" si="180"/>
        <v/>
      </c>
      <c r="CU88" s="63" t="str">
        <f t="shared" si="181"/>
        <v/>
      </c>
      <c r="CW88" s="63" t="str">
        <f t="shared" si="182"/>
        <v/>
      </c>
      <c r="CY88" s="63" t="str">
        <f t="shared" si="183"/>
        <v/>
      </c>
      <c r="DA88" s="63" t="str">
        <f t="shared" si="184"/>
        <v/>
      </c>
      <c r="DC88" s="63" t="str">
        <f t="shared" si="185"/>
        <v/>
      </c>
      <c r="DE88" s="63" t="str">
        <f t="shared" si="186"/>
        <v/>
      </c>
      <c r="DG88" s="63" t="str">
        <f t="shared" si="187"/>
        <v/>
      </c>
      <c r="DI88" s="63" t="str">
        <f t="shared" si="188"/>
        <v/>
      </c>
      <c r="DK88" s="63" t="str">
        <f t="shared" si="189"/>
        <v/>
      </c>
      <c r="DM88" s="63" t="str">
        <f t="shared" si="190"/>
        <v/>
      </c>
      <c r="DO88" s="63" t="str">
        <f t="shared" si="191"/>
        <v/>
      </c>
      <c r="DQ88" s="63" t="str">
        <f t="shared" si="192"/>
        <v/>
      </c>
      <c r="DS88" s="63" t="str">
        <f t="shared" si="193"/>
        <v/>
      </c>
      <c r="DU88" s="63" t="str">
        <f t="shared" si="194"/>
        <v/>
      </c>
      <c r="DW88" s="63" t="str">
        <f t="shared" si="195"/>
        <v/>
      </c>
      <c r="DY88" s="63" t="str">
        <f t="shared" si="196"/>
        <v/>
      </c>
      <c r="EA88" s="63" t="str">
        <f t="shared" si="197"/>
        <v/>
      </c>
      <c r="EC88" s="63" t="str">
        <f t="shared" si="198"/>
        <v/>
      </c>
      <c r="EE88" s="63" t="str">
        <f t="shared" si="199"/>
        <v/>
      </c>
      <c r="EG88" s="63" t="str">
        <f t="shared" si="200"/>
        <v/>
      </c>
      <c r="EI88" s="63" t="str">
        <f t="shared" si="201"/>
        <v/>
      </c>
      <c r="EK88" s="63" t="str">
        <f t="shared" si="202"/>
        <v/>
      </c>
      <c r="EM88" s="63" t="str">
        <f t="shared" si="203"/>
        <v/>
      </c>
      <c r="EO88" s="63" t="str">
        <f t="shared" si="204"/>
        <v/>
      </c>
      <c r="EQ88" s="63" t="str">
        <f t="shared" si="205"/>
        <v/>
      </c>
      <c r="ES88" s="63" t="str">
        <f t="shared" si="206"/>
        <v/>
      </c>
      <c r="EU88" s="63" t="str">
        <f t="shared" si="207"/>
        <v/>
      </c>
      <c r="EW88" s="63" t="str">
        <f t="shared" si="208"/>
        <v/>
      </c>
      <c r="EY88" s="63" t="str">
        <f t="shared" si="209"/>
        <v/>
      </c>
      <c r="FA88" s="63" t="str">
        <f t="shared" si="210"/>
        <v/>
      </c>
      <c r="FB88"/>
      <c r="FC88"/>
      <c r="FD88"/>
      <c r="FE88"/>
      <c r="FF88"/>
      <c r="FG88"/>
      <c r="FH88"/>
      <c r="FI88"/>
      <c r="FJ88"/>
      <c r="FK88"/>
      <c r="FL88"/>
      <c r="FM88" s="46" t="str">
        <f t="shared" si="211"/>
        <v/>
      </c>
      <c r="FN88" s="47" t="str">
        <f t="shared" si="212"/>
        <v/>
      </c>
      <c r="FO88" s="48" t="str">
        <f t="shared" si="213"/>
        <v/>
      </c>
      <c r="FP88" s="49" t="str">
        <f t="shared" si="220"/>
        <v/>
      </c>
      <c r="FQ88" s="49" t="str">
        <f t="shared" si="220"/>
        <v/>
      </c>
      <c r="FR88" s="49" t="str">
        <f t="shared" si="220"/>
        <v/>
      </c>
      <c r="FS88" s="49" t="str">
        <f t="shared" si="220"/>
        <v/>
      </c>
      <c r="FT88" s="49" t="str">
        <f t="shared" si="220"/>
        <v/>
      </c>
      <c r="FU88" s="49" t="str">
        <f t="shared" si="220"/>
        <v/>
      </c>
      <c r="FV88" s="49" t="str">
        <f t="shared" si="220"/>
        <v/>
      </c>
      <c r="FW88" s="49" t="str">
        <f t="shared" si="220"/>
        <v/>
      </c>
      <c r="FX88" s="49" t="str">
        <f t="shared" si="220"/>
        <v/>
      </c>
      <c r="FY88" s="49" t="str">
        <f t="shared" si="220"/>
        <v/>
      </c>
      <c r="FZ88" s="49" t="str">
        <f t="shared" si="220"/>
        <v/>
      </c>
      <c r="GA88" s="49" t="str">
        <f t="shared" si="220"/>
        <v/>
      </c>
      <c r="GB88" s="49" t="str">
        <f t="shared" si="220"/>
        <v/>
      </c>
      <c r="GC88" s="49" t="str">
        <f t="shared" si="220"/>
        <v/>
      </c>
      <c r="GD88" s="49" t="str">
        <f t="shared" si="220"/>
        <v/>
      </c>
      <c r="GE88" s="49" t="str">
        <f t="shared" si="220"/>
        <v/>
      </c>
      <c r="GF88" s="49" t="str">
        <f t="shared" si="221"/>
        <v/>
      </c>
      <c r="GG88" s="49" t="str">
        <f t="shared" si="221"/>
        <v/>
      </c>
      <c r="GH88" s="49" t="str">
        <f t="shared" si="221"/>
        <v/>
      </c>
      <c r="GI88" s="49" t="str">
        <f t="shared" si="221"/>
        <v/>
      </c>
      <c r="GJ88" s="49" t="str">
        <f t="shared" si="221"/>
        <v/>
      </c>
      <c r="GK88" s="49" t="str">
        <f t="shared" si="221"/>
        <v/>
      </c>
      <c r="GL88" s="49" t="str">
        <f t="shared" si="221"/>
        <v/>
      </c>
      <c r="GM88" s="49" t="str">
        <f t="shared" si="221"/>
        <v/>
      </c>
      <c r="GN88" s="49" t="str">
        <f t="shared" si="221"/>
        <v/>
      </c>
      <c r="GO88" s="49" t="str">
        <f t="shared" si="221"/>
        <v/>
      </c>
      <c r="GP88" s="49" t="str">
        <f t="shared" si="222"/>
        <v/>
      </c>
      <c r="GQ88" s="49" t="str">
        <f t="shared" si="222"/>
        <v/>
      </c>
      <c r="GR88" s="49" t="str">
        <f t="shared" si="222"/>
        <v/>
      </c>
      <c r="GS88" s="49" t="str">
        <f t="shared" si="222"/>
        <v/>
      </c>
      <c r="GT88" s="49" t="str">
        <f t="shared" si="222"/>
        <v/>
      </c>
      <c r="GU88" s="49" t="str">
        <f t="shared" si="222"/>
        <v/>
      </c>
      <c r="GV88" s="49" t="str">
        <f t="shared" si="222"/>
        <v/>
      </c>
      <c r="GW88" s="49" t="str">
        <f t="shared" si="222"/>
        <v/>
      </c>
      <c r="GX88" s="49" t="str">
        <f t="shared" si="222"/>
        <v/>
      </c>
      <c r="GY88" s="49" t="str">
        <f t="shared" si="222"/>
        <v/>
      </c>
      <c r="GZ88" s="49" t="str">
        <f t="shared" si="223"/>
        <v/>
      </c>
      <c r="HA88" s="49" t="str">
        <f t="shared" si="223"/>
        <v/>
      </c>
      <c r="HB88" s="49" t="str">
        <f t="shared" si="223"/>
        <v/>
      </c>
      <c r="HC88" s="49" t="str">
        <f t="shared" si="223"/>
        <v/>
      </c>
      <c r="HD88" s="49" t="str">
        <f t="shared" si="223"/>
        <v/>
      </c>
      <c r="HE88" s="49" t="str">
        <f t="shared" si="223"/>
        <v/>
      </c>
      <c r="HF88" s="49" t="str">
        <f t="shared" si="223"/>
        <v/>
      </c>
      <c r="HG88" s="49" t="str">
        <f t="shared" si="223"/>
        <v/>
      </c>
      <c r="HH88" s="49" t="str">
        <f t="shared" si="223"/>
        <v/>
      </c>
      <c r="HI88" s="49" t="str">
        <f t="shared" si="223"/>
        <v/>
      </c>
      <c r="HJ88" s="49" t="str">
        <f t="shared" si="223"/>
        <v/>
      </c>
      <c r="HK88" s="49" t="str">
        <f t="shared" si="223"/>
        <v/>
      </c>
      <c r="HL88" s="49" t="str">
        <f t="shared" si="218"/>
        <v/>
      </c>
      <c r="HM88" s="49" t="str">
        <f t="shared" si="218"/>
        <v/>
      </c>
      <c r="HN88" s="49" t="str">
        <f t="shared" si="218"/>
        <v/>
      </c>
      <c r="HO88" s="49" t="str">
        <f t="shared" si="218"/>
        <v/>
      </c>
      <c r="HP88" s="49" t="str">
        <f t="shared" si="218"/>
        <v/>
      </c>
      <c r="HQ88" s="49" t="str">
        <f t="shared" si="218"/>
        <v/>
      </c>
      <c r="HR88" s="49" t="str">
        <f t="shared" si="218"/>
        <v/>
      </c>
      <c r="HS88" s="49" t="str">
        <f t="shared" si="218"/>
        <v/>
      </c>
      <c r="HT88" s="49" t="str">
        <f t="shared" si="218"/>
        <v/>
      </c>
      <c r="HU88" s="49" t="str">
        <f t="shared" si="218"/>
        <v/>
      </c>
      <c r="HV88" s="49" t="str">
        <f t="shared" si="218"/>
        <v/>
      </c>
      <c r="HW88" s="49" t="str">
        <f t="shared" si="218"/>
        <v/>
      </c>
      <c r="HX88" s="49" t="str">
        <f t="shared" si="218"/>
        <v/>
      </c>
      <c r="HY88" s="49" t="str">
        <f t="shared" si="218"/>
        <v/>
      </c>
      <c r="HZ88" s="49" t="str">
        <f t="shared" si="219"/>
        <v/>
      </c>
      <c r="IA88" s="49" t="str">
        <f t="shared" si="219"/>
        <v/>
      </c>
      <c r="IB88" s="49" t="str">
        <f t="shared" si="219"/>
        <v/>
      </c>
      <c r="IC88" s="49" t="str">
        <f t="shared" si="216"/>
        <v/>
      </c>
      <c r="ID88" s="49" t="str">
        <f t="shared" si="215"/>
        <v/>
      </c>
      <c r="IE88" s="49" t="str">
        <f t="shared" si="215"/>
        <v/>
      </c>
      <c r="IF88" s="49" t="str">
        <f t="shared" si="215"/>
        <v/>
      </c>
      <c r="IG88" s="49" t="str">
        <f t="shared" si="215"/>
        <v/>
      </c>
      <c r="IH88" s="49" t="str">
        <f t="shared" si="215"/>
        <v/>
      </c>
      <c r="II88" s="49" t="str">
        <f t="shared" si="215"/>
        <v/>
      </c>
      <c r="IJ88" s="49" t="str">
        <f t="shared" si="215"/>
        <v/>
      </c>
      <c r="IK88" s="49" t="str">
        <f t="shared" si="215"/>
        <v/>
      </c>
      <c r="IL88" s="49" t="str">
        <f t="shared" si="215"/>
        <v/>
      </c>
      <c r="IM88"/>
      <c r="IN88"/>
      <c r="IO88"/>
      <c r="IP88"/>
      <c r="IQ88"/>
      <c r="IR88"/>
      <c r="IS88"/>
      <c r="IT88"/>
      <c r="IU88"/>
      <c r="IV88"/>
    </row>
    <row r="89" spans="1:256" s="56" customFormat="1" ht="15.6" x14ac:dyDescent="0.3">
      <c r="A89" s="58" t="str">
        <f>IF($B89="","",VLOOKUP($B89,'Skyttere registrering'!$AB$2:$AE$101,3,FALSE))</f>
        <v/>
      </c>
      <c r="B89"/>
      <c r="C89" s="58" t="str">
        <f>IF($B89="","",VLOOKUP($B89,'Skyttere registrering'!$B$2:$K$101,2,FALSE))</f>
        <v/>
      </c>
      <c r="D89" s="58" t="str">
        <f>IF($B89="","",IF(VLOOKUP($B89,'Skyttere registrering'!$AB$2:$AE$101,4,FALSE)=0,"",VLOOKUP($B89,'Skyttere registrering'!$AB$2:$AE$101,4,FALSE)))</f>
        <v/>
      </c>
      <c r="E89" s="55" t="str">
        <f t="shared" si="133"/>
        <v/>
      </c>
      <c r="F89" s="61" t="str">
        <f t="shared" si="134"/>
        <v/>
      </c>
      <c r="G89" s="62" t="str">
        <f t="shared" si="135"/>
        <v/>
      </c>
      <c r="I89" s="63" t="str">
        <f t="shared" si="136"/>
        <v/>
      </c>
      <c r="K89" s="63" t="str">
        <f t="shared" si="137"/>
        <v/>
      </c>
      <c r="M89" s="63" t="str">
        <f t="shared" si="138"/>
        <v/>
      </c>
      <c r="O89" s="63" t="str">
        <f t="shared" si="139"/>
        <v/>
      </c>
      <c r="Q89" s="63" t="str">
        <f t="shared" si="140"/>
        <v/>
      </c>
      <c r="S89" s="63" t="str">
        <f t="shared" si="141"/>
        <v/>
      </c>
      <c r="U89" s="63" t="str">
        <f t="shared" si="142"/>
        <v/>
      </c>
      <c r="W89" s="63" t="str">
        <f t="shared" si="143"/>
        <v/>
      </c>
      <c r="Y89" s="63" t="str">
        <f t="shared" si="144"/>
        <v/>
      </c>
      <c r="AA89" s="63" t="str">
        <f t="shared" si="145"/>
        <v/>
      </c>
      <c r="AC89" s="63" t="str">
        <f t="shared" si="146"/>
        <v/>
      </c>
      <c r="AE89" s="63" t="str">
        <f t="shared" si="147"/>
        <v/>
      </c>
      <c r="AG89" s="63" t="str">
        <f t="shared" si="148"/>
        <v/>
      </c>
      <c r="AI89" s="63" t="str">
        <f t="shared" si="149"/>
        <v/>
      </c>
      <c r="AK89" s="63" t="str">
        <f t="shared" si="150"/>
        <v/>
      </c>
      <c r="AM89" s="63" t="str">
        <f t="shared" si="151"/>
        <v/>
      </c>
      <c r="AO89" s="63" t="str">
        <f t="shared" si="152"/>
        <v/>
      </c>
      <c r="AQ89" s="63" t="str">
        <f t="shared" si="153"/>
        <v/>
      </c>
      <c r="AS89" s="63" t="str">
        <f t="shared" si="154"/>
        <v/>
      </c>
      <c r="AU89" s="63" t="str">
        <f t="shared" si="155"/>
        <v/>
      </c>
      <c r="AW89" s="63" t="str">
        <f t="shared" si="156"/>
        <v/>
      </c>
      <c r="AY89" s="63" t="str">
        <f t="shared" si="157"/>
        <v/>
      </c>
      <c r="BA89" s="63" t="str">
        <f t="shared" si="158"/>
        <v/>
      </c>
      <c r="BC89" s="63" t="str">
        <f t="shared" si="159"/>
        <v/>
      </c>
      <c r="BE89" s="63" t="str">
        <f t="shared" si="160"/>
        <v/>
      </c>
      <c r="BG89" s="63" t="str">
        <f t="shared" si="161"/>
        <v/>
      </c>
      <c r="BI89" s="63" t="str">
        <f t="shared" si="162"/>
        <v/>
      </c>
      <c r="BK89" s="63" t="str">
        <f t="shared" si="163"/>
        <v/>
      </c>
      <c r="BM89" s="63" t="str">
        <f t="shared" si="164"/>
        <v/>
      </c>
      <c r="BO89" s="63" t="str">
        <f t="shared" si="165"/>
        <v/>
      </c>
      <c r="BQ89" s="63" t="str">
        <f t="shared" si="166"/>
        <v/>
      </c>
      <c r="BS89" s="63" t="str">
        <f t="shared" si="167"/>
        <v/>
      </c>
      <c r="BU89" s="63" t="str">
        <f t="shared" si="168"/>
        <v/>
      </c>
      <c r="BW89" s="63" t="str">
        <f t="shared" si="169"/>
        <v/>
      </c>
      <c r="BY89" s="63" t="str">
        <f t="shared" si="170"/>
        <v/>
      </c>
      <c r="CA89" s="63" t="str">
        <f t="shared" si="171"/>
        <v/>
      </c>
      <c r="CC89" s="63" t="str">
        <f t="shared" si="172"/>
        <v/>
      </c>
      <c r="CE89" s="63" t="str">
        <f t="shared" si="173"/>
        <v/>
      </c>
      <c r="CG89" s="63" t="str">
        <f t="shared" si="174"/>
        <v/>
      </c>
      <c r="CI89" s="63" t="str">
        <f t="shared" si="175"/>
        <v/>
      </c>
      <c r="CK89" s="63" t="str">
        <f t="shared" si="176"/>
        <v/>
      </c>
      <c r="CM89" s="63" t="str">
        <f t="shared" si="177"/>
        <v/>
      </c>
      <c r="CO89" s="63" t="str">
        <f t="shared" si="178"/>
        <v/>
      </c>
      <c r="CQ89" s="63" t="str">
        <f t="shared" si="179"/>
        <v/>
      </c>
      <c r="CS89" s="63" t="str">
        <f t="shared" si="180"/>
        <v/>
      </c>
      <c r="CU89" s="63" t="str">
        <f t="shared" si="181"/>
        <v/>
      </c>
      <c r="CW89" s="63" t="str">
        <f t="shared" si="182"/>
        <v/>
      </c>
      <c r="CY89" s="63" t="str">
        <f t="shared" si="183"/>
        <v/>
      </c>
      <c r="DA89" s="63" t="str">
        <f t="shared" si="184"/>
        <v/>
      </c>
      <c r="DC89" s="63" t="str">
        <f t="shared" si="185"/>
        <v/>
      </c>
      <c r="DE89" s="63" t="str">
        <f t="shared" si="186"/>
        <v/>
      </c>
      <c r="DG89" s="63" t="str">
        <f t="shared" si="187"/>
        <v/>
      </c>
      <c r="DI89" s="63" t="str">
        <f t="shared" si="188"/>
        <v/>
      </c>
      <c r="DK89" s="63" t="str">
        <f t="shared" si="189"/>
        <v/>
      </c>
      <c r="DM89" s="63" t="str">
        <f t="shared" si="190"/>
        <v/>
      </c>
      <c r="DO89" s="63" t="str">
        <f t="shared" si="191"/>
        <v/>
      </c>
      <c r="DQ89" s="63" t="str">
        <f t="shared" si="192"/>
        <v/>
      </c>
      <c r="DS89" s="63" t="str">
        <f t="shared" si="193"/>
        <v/>
      </c>
      <c r="DU89" s="63" t="str">
        <f t="shared" si="194"/>
        <v/>
      </c>
      <c r="DW89" s="63" t="str">
        <f t="shared" si="195"/>
        <v/>
      </c>
      <c r="DY89" s="63" t="str">
        <f t="shared" si="196"/>
        <v/>
      </c>
      <c r="EA89" s="63" t="str">
        <f t="shared" si="197"/>
        <v/>
      </c>
      <c r="EC89" s="63" t="str">
        <f t="shared" si="198"/>
        <v/>
      </c>
      <c r="EE89" s="63" t="str">
        <f t="shared" si="199"/>
        <v/>
      </c>
      <c r="EG89" s="63" t="str">
        <f t="shared" si="200"/>
        <v/>
      </c>
      <c r="EI89" s="63" t="str">
        <f t="shared" si="201"/>
        <v/>
      </c>
      <c r="EK89" s="63" t="str">
        <f t="shared" si="202"/>
        <v/>
      </c>
      <c r="EM89" s="63" t="str">
        <f t="shared" si="203"/>
        <v/>
      </c>
      <c r="EO89" s="63" t="str">
        <f t="shared" si="204"/>
        <v/>
      </c>
      <c r="EQ89" s="63" t="str">
        <f t="shared" si="205"/>
        <v/>
      </c>
      <c r="ES89" s="63" t="str">
        <f t="shared" si="206"/>
        <v/>
      </c>
      <c r="EU89" s="63" t="str">
        <f t="shared" si="207"/>
        <v/>
      </c>
      <c r="EW89" s="63" t="str">
        <f t="shared" si="208"/>
        <v/>
      </c>
      <c r="EY89" s="63" t="str">
        <f t="shared" si="209"/>
        <v/>
      </c>
      <c r="FA89" s="63" t="str">
        <f t="shared" si="210"/>
        <v/>
      </c>
      <c r="FB89"/>
      <c r="FC89"/>
      <c r="FD89"/>
      <c r="FE89"/>
      <c r="FF89"/>
      <c r="FG89"/>
      <c r="FH89"/>
      <c r="FI89"/>
      <c r="FJ89"/>
      <c r="FK89"/>
      <c r="FL89"/>
      <c r="FM89" s="46" t="str">
        <f t="shared" si="211"/>
        <v/>
      </c>
      <c r="FN89" s="47" t="str">
        <f t="shared" si="212"/>
        <v/>
      </c>
      <c r="FO89" s="48" t="str">
        <f t="shared" si="213"/>
        <v/>
      </c>
      <c r="FP89" s="49" t="str">
        <f t="shared" si="220"/>
        <v/>
      </c>
      <c r="FQ89" s="49" t="str">
        <f t="shared" si="220"/>
        <v/>
      </c>
      <c r="FR89" s="49" t="str">
        <f t="shared" si="220"/>
        <v/>
      </c>
      <c r="FS89" s="49" t="str">
        <f t="shared" si="220"/>
        <v/>
      </c>
      <c r="FT89" s="49" t="str">
        <f t="shared" si="220"/>
        <v/>
      </c>
      <c r="FU89" s="49" t="str">
        <f t="shared" si="220"/>
        <v/>
      </c>
      <c r="FV89" s="49" t="str">
        <f t="shared" si="220"/>
        <v/>
      </c>
      <c r="FW89" s="49" t="str">
        <f t="shared" si="220"/>
        <v/>
      </c>
      <c r="FX89" s="49" t="str">
        <f t="shared" si="220"/>
        <v/>
      </c>
      <c r="FY89" s="49" t="str">
        <f t="shared" si="220"/>
        <v/>
      </c>
      <c r="FZ89" s="49" t="str">
        <f t="shared" si="220"/>
        <v/>
      </c>
      <c r="GA89" s="49" t="str">
        <f t="shared" si="220"/>
        <v/>
      </c>
      <c r="GB89" s="49" t="str">
        <f t="shared" si="220"/>
        <v/>
      </c>
      <c r="GC89" s="49" t="str">
        <f t="shared" si="220"/>
        <v/>
      </c>
      <c r="GD89" s="49" t="str">
        <f t="shared" si="220"/>
        <v/>
      </c>
      <c r="GE89" s="49" t="str">
        <f t="shared" si="220"/>
        <v/>
      </c>
      <c r="GF89" s="49" t="str">
        <f t="shared" si="221"/>
        <v/>
      </c>
      <c r="GG89" s="49" t="str">
        <f t="shared" si="221"/>
        <v/>
      </c>
      <c r="GH89" s="49" t="str">
        <f t="shared" si="221"/>
        <v/>
      </c>
      <c r="GI89" s="49" t="str">
        <f t="shared" si="221"/>
        <v/>
      </c>
      <c r="GJ89" s="49" t="str">
        <f t="shared" si="221"/>
        <v/>
      </c>
      <c r="GK89" s="49" t="str">
        <f t="shared" si="221"/>
        <v/>
      </c>
      <c r="GL89" s="49" t="str">
        <f t="shared" si="221"/>
        <v/>
      </c>
      <c r="GM89" s="49" t="str">
        <f t="shared" si="221"/>
        <v/>
      </c>
      <c r="GN89" s="49" t="str">
        <f t="shared" si="221"/>
        <v/>
      </c>
      <c r="GO89" s="49" t="str">
        <f t="shared" si="221"/>
        <v/>
      </c>
      <c r="GP89" s="49" t="str">
        <f t="shared" si="222"/>
        <v/>
      </c>
      <c r="GQ89" s="49" t="str">
        <f t="shared" si="222"/>
        <v/>
      </c>
      <c r="GR89" s="49" t="str">
        <f t="shared" si="222"/>
        <v/>
      </c>
      <c r="GS89" s="49" t="str">
        <f t="shared" si="222"/>
        <v/>
      </c>
      <c r="GT89" s="49" t="str">
        <f t="shared" si="222"/>
        <v/>
      </c>
      <c r="GU89" s="49" t="str">
        <f t="shared" si="222"/>
        <v/>
      </c>
      <c r="GV89" s="49" t="str">
        <f t="shared" si="222"/>
        <v/>
      </c>
      <c r="GW89" s="49" t="str">
        <f t="shared" si="222"/>
        <v/>
      </c>
      <c r="GX89" s="49" t="str">
        <f t="shared" si="222"/>
        <v/>
      </c>
      <c r="GY89" s="49" t="str">
        <f t="shared" si="222"/>
        <v/>
      </c>
      <c r="GZ89" s="49" t="str">
        <f t="shared" si="223"/>
        <v/>
      </c>
      <c r="HA89" s="49" t="str">
        <f t="shared" si="223"/>
        <v/>
      </c>
      <c r="HB89" s="49" t="str">
        <f t="shared" si="223"/>
        <v/>
      </c>
      <c r="HC89" s="49" t="str">
        <f t="shared" si="223"/>
        <v/>
      </c>
      <c r="HD89" s="49" t="str">
        <f t="shared" si="223"/>
        <v/>
      </c>
      <c r="HE89" s="49" t="str">
        <f t="shared" si="223"/>
        <v/>
      </c>
      <c r="HF89" s="49" t="str">
        <f t="shared" si="223"/>
        <v/>
      </c>
      <c r="HG89" s="49" t="str">
        <f t="shared" si="223"/>
        <v/>
      </c>
      <c r="HH89" s="49" t="str">
        <f t="shared" si="223"/>
        <v/>
      </c>
      <c r="HI89" s="49" t="str">
        <f t="shared" si="223"/>
        <v/>
      </c>
      <c r="HJ89" s="49" t="str">
        <f t="shared" si="223"/>
        <v/>
      </c>
      <c r="HK89" s="49" t="str">
        <f t="shared" si="223"/>
        <v/>
      </c>
      <c r="HL89" s="49" t="str">
        <f t="shared" si="218"/>
        <v/>
      </c>
      <c r="HM89" s="49" t="str">
        <f t="shared" si="218"/>
        <v/>
      </c>
      <c r="HN89" s="49" t="str">
        <f t="shared" si="218"/>
        <v/>
      </c>
      <c r="HO89" s="49" t="str">
        <f t="shared" si="218"/>
        <v/>
      </c>
      <c r="HP89" s="49" t="str">
        <f t="shared" si="218"/>
        <v/>
      </c>
      <c r="HQ89" s="49" t="str">
        <f t="shared" si="218"/>
        <v/>
      </c>
      <c r="HR89" s="49" t="str">
        <f t="shared" si="218"/>
        <v/>
      </c>
      <c r="HS89" s="49" t="str">
        <f t="shared" si="218"/>
        <v/>
      </c>
      <c r="HT89" s="49" t="str">
        <f t="shared" si="218"/>
        <v/>
      </c>
      <c r="HU89" s="49" t="str">
        <f t="shared" si="218"/>
        <v/>
      </c>
      <c r="HV89" s="49" t="str">
        <f t="shared" si="218"/>
        <v/>
      </c>
      <c r="HW89" s="49" t="str">
        <f t="shared" si="218"/>
        <v/>
      </c>
      <c r="HX89" s="49" t="str">
        <f t="shared" si="218"/>
        <v/>
      </c>
      <c r="HY89" s="49" t="str">
        <f t="shared" si="218"/>
        <v/>
      </c>
      <c r="HZ89" s="49" t="str">
        <f t="shared" si="219"/>
        <v/>
      </c>
      <c r="IA89" s="49" t="str">
        <f t="shared" si="219"/>
        <v/>
      </c>
      <c r="IB89" s="49" t="str">
        <f t="shared" si="219"/>
        <v/>
      </c>
      <c r="IC89" s="49" t="str">
        <f t="shared" si="216"/>
        <v/>
      </c>
      <c r="ID89" s="49" t="str">
        <f t="shared" si="215"/>
        <v/>
      </c>
      <c r="IE89" s="49" t="str">
        <f t="shared" si="215"/>
        <v/>
      </c>
      <c r="IF89" s="49" t="str">
        <f t="shared" si="215"/>
        <v/>
      </c>
      <c r="IG89" s="49" t="str">
        <f t="shared" si="215"/>
        <v/>
      </c>
      <c r="IH89" s="49" t="str">
        <f t="shared" si="215"/>
        <v/>
      </c>
      <c r="II89" s="49" t="str">
        <f t="shared" si="215"/>
        <v/>
      </c>
      <c r="IJ89" s="49" t="str">
        <f t="shared" si="215"/>
        <v/>
      </c>
      <c r="IK89" s="49" t="str">
        <f t="shared" si="215"/>
        <v/>
      </c>
      <c r="IL89" s="49" t="str">
        <f t="shared" si="215"/>
        <v/>
      </c>
      <c r="IM89"/>
      <c r="IN89"/>
      <c r="IO89"/>
      <c r="IP89"/>
      <c r="IQ89"/>
      <c r="IR89"/>
      <c r="IS89"/>
      <c r="IT89"/>
      <c r="IU89"/>
      <c r="IV89"/>
    </row>
    <row r="90" spans="1:256" s="56" customFormat="1" ht="15.6" x14ac:dyDescent="0.3">
      <c r="A90" s="58" t="str">
        <f>IF($B90="","",VLOOKUP($B90,'Skyttere registrering'!$AB$2:$AE$101,3,FALSE))</f>
        <v/>
      </c>
      <c r="B90"/>
      <c r="C90" s="58" t="str">
        <f>IF($B90="","",VLOOKUP($B90,'Skyttere registrering'!$B$2:$K$101,2,FALSE))</f>
        <v/>
      </c>
      <c r="D90" s="58" t="str">
        <f>IF($B90="","",IF(VLOOKUP($B90,'Skyttere registrering'!$AB$2:$AE$101,4,FALSE)=0,"",VLOOKUP($B90,'Skyttere registrering'!$AB$2:$AE$101,4,FALSE)))</f>
        <v/>
      </c>
      <c r="E90" s="55" t="str">
        <f t="shared" si="133"/>
        <v/>
      </c>
      <c r="F90" s="61" t="str">
        <f t="shared" si="134"/>
        <v/>
      </c>
      <c r="G90" s="62" t="str">
        <f t="shared" si="135"/>
        <v/>
      </c>
      <c r="I90" s="63" t="str">
        <f t="shared" si="136"/>
        <v/>
      </c>
      <c r="K90" s="63" t="str">
        <f t="shared" si="137"/>
        <v/>
      </c>
      <c r="M90" s="63" t="str">
        <f t="shared" si="138"/>
        <v/>
      </c>
      <c r="O90" s="63" t="str">
        <f t="shared" si="139"/>
        <v/>
      </c>
      <c r="Q90" s="63" t="str">
        <f t="shared" si="140"/>
        <v/>
      </c>
      <c r="S90" s="63" t="str">
        <f t="shared" si="141"/>
        <v/>
      </c>
      <c r="U90" s="63" t="str">
        <f t="shared" si="142"/>
        <v/>
      </c>
      <c r="W90" s="63" t="str">
        <f t="shared" si="143"/>
        <v/>
      </c>
      <c r="Y90" s="63" t="str">
        <f t="shared" si="144"/>
        <v/>
      </c>
      <c r="AA90" s="63" t="str">
        <f t="shared" si="145"/>
        <v/>
      </c>
      <c r="AC90" s="63" t="str">
        <f t="shared" si="146"/>
        <v/>
      </c>
      <c r="AE90" s="63" t="str">
        <f t="shared" si="147"/>
        <v/>
      </c>
      <c r="AG90" s="63" t="str">
        <f t="shared" si="148"/>
        <v/>
      </c>
      <c r="AI90" s="63" t="str">
        <f t="shared" si="149"/>
        <v/>
      </c>
      <c r="AK90" s="63" t="str">
        <f t="shared" si="150"/>
        <v/>
      </c>
      <c r="AM90" s="63" t="str">
        <f t="shared" si="151"/>
        <v/>
      </c>
      <c r="AO90" s="63" t="str">
        <f t="shared" si="152"/>
        <v/>
      </c>
      <c r="AQ90" s="63" t="str">
        <f t="shared" si="153"/>
        <v/>
      </c>
      <c r="AS90" s="63" t="str">
        <f t="shared" si="154"/>
        <v/>
      </c>
      <c r="AU90" s="63" t="str">
        <f t="shared" si="155"/>
        <v/>
      </c>
      <c r="AW90" s="63" t="str">
        <f t="shared" si="156"/>
        <v/>
      </c>
      <c r="AY90" s="63" t="str">
        <f t="shared" si="157"/>
        <v/>
      </c>
      <c r="BA90" s="63" t="str">
        <f t="shared" si="158"/>
        <v/>
      </c>
      <c r="BC90" s="63" t="str">
        <f t="shared" si="159"/>
        <v/>
      </c>
      <c r="BE90" s="63" t="str">
        <f t="shared" si="160"/>
        <v/>
      </c>
      <c r="BG90" s="63" t="str">
        <f t="shared" si="161"/>
        <v/>
      </c>
      <c r="BI90" s="63" t="str">
        <f t="shared" si="162"/>
        <v/>
      </c>
      <c r="BK90" s="63" t="str">
        <f t="shared" si="163"/>
        <v/>
      </c>
      <c r="BM90" s="63" t="str">
        <f t="shared" si="164"/>
        <v/>
      </c>
      <c r="BO90" s="63" t="str">
        <f t="shared" si="165"/>
        <v/>
      </c>
      <c r="BQ90" s="63" t="str">
        <f t="shared" si="166"/>
        <v/>
      </c>
      <c r="BS90" s="63" t="str">
        <f t="shared" si="167"/>
        <v/>
      </c>
      <c r="BU90" s="63" t="str">
        <f t="shared" si="168"/>
        <v/>
      </c>
      <c r="BW90" s="63" t="str">
        <f t="shared" si="169"/>
        <v/>
      </c>
      <c r="BY90" s="63" t="str">
        <f t="shared" si="170"/>
        <v/>
      </c>
      <c r="CA90" s="63" t="str">
        <f t="shared" si="171"/>
        <v/>
      </c>
      <c r="CC90" s="63" t="str">
        <f t="shared" si="172"/>
        <v/>
      </c>
      <c r="CE90" s="63" t="str">
        <f t="shared" si="173"/>
        <v/>
      </c>
      <c r="CG90" s="63" t="str">
        <f t="shared" si="174"/>
        <v/>
      </c>
      <c r="CI90" s="63" t="str">
        <f t="shared" si="175"/>
        <v/>
      </c>
      <c r="CK90" s="63" t="str">
        <f t="shared" si="176"/>
        <v/>
      </c>
      <c r="CM90" s="63" t="str">
        <f t="shared" si="177"/>
        <v/>
      </c>
      <c r="CO90" s="63" t="str">
        <f t="shared" si="178"/>
        <v/>
      </c>
      <c r="CQ90" s="63" t="str">
        <f t="shared" si="179"/>
        <v/>
      </c>
      <c r="CS90" s="63" t="str">
        <f t="shared" si="180"/>
        <v/>
      </c>
      <c r="CU90" s="63" t="str">
        <f t="shared" si="181"/>
        <v/>
      </c>
      <c r="CW90" s="63" t="str">
        <f t="shared" si="182"/>
        <v/>
      </c>
      <c r="CY90" s="63" t="str">
        <f t="shared" si="183"/>
        <v/>
      </c>
      <c r="DA90" s="63" t="str">
        <f t="shared" si="184"/>
        <v/>
      </c>
      <c r="DC90" s="63" t="str">
        <f t="shared" si="185"/>
        <v/>
      </c>
      <c r="DE90" s="63" t="str">
        <f t="shared" si="186"/>
        <v/>
      </c>
      <c r="DG90" s="63" t="str">
        <f t="shared" si="187"/>
        <v/>
      </c>
      <c r="DI90" s="63" t="str">
        <f t="shared" si="188"/>
        <v/>
      </c>
      <c r="DK90" s="63" t="str">
        <f t="shared" si="189"/>
        <v/>
      </c>
      <c r="DM90" s="63" t="str">
        <f t="shared" si="190"/>
        <v/>
      </c>
      <c r="DO90" s="63" t="str">
        <f t="shared" si="191"/>
        <v/>
      </c>
      <c r="DQ90" s="63" t="str">
        <f t="shared" si="192"/>
        <v/>
      </c>
      <c r="DS90" s="63" t="str">
        <f t="shared" si="193"/>
        <v/>
      </c>
      <c r="DU90" s="63" t="str">
        <f t="shared" si="194"/>
        <v/>
      </c>
      <c r="DW90" s="63" t="str">
        <f t="shared" si="195"/>
        <v/>
      </c>
      <c r="DY90" s="63" t="str">
        <f t="shared" si="196"/>
        <v/>
      </c>
      <c r="EA90" s="63" t="str">
        <f t="shared" si="197"/>
        <v/>
      </c>
      <c r="EC90" s="63" t="str">
        <f t="shared" si="198"/>
        <v/>
      </c>
      <c r="EE90" s="63" t="str">
        <f t="shared" si="199"/>
        <v/>
      </c>
      <c r="EG90" s="63" t="str">
        <f t="shared" si="200"/>
        <v/>
      </c>
      <c r="EI90" s="63" t="str">
        <f t="shared" si="201"/>
        <v/>
      </c>
      <c r="EK90" s="63" t="str">
        <f t="shared" si="202"/>
        <v/>
      </c>
      <c r="EM90" s="63" t="str">
        <f t="shared" si="203"/>
        <v/>
      </c>
      <c r="EO90" s="63" t="str">
        <f t="shared" si="204"/>
        <v/>
      </c>
      <c r="EQ90" s="63" t="str">
        <f t="shared" si="205"/>
        <v/>
      </c>
      <c r="ES90" s="63" t="str">
        <f t="shared" si="206"/>
        <v/>
      </c>
      <c r="EU90" s="63" t="str">
        <f t="shared" si="207"/>
        <v/>
      </c>
      <c r="EW90" s="63" t="str">
        <f t="shared" si="208"/>
        <v/>
      </c>
      <c r="EY90" s="63" t="str">
        <f t="shared" si="209"/>
        <v/>
      </c>
      <c r="FA90" s="63" t="str">
        <f t="shared" si="210"/>
        <v/>
      </c>
      <c r="FB90"/>
      <c r="FC90"/>
      <c r="FD90"/>
      <c r="FE90"/>
      <c r="FF90"/>
      <c r="FG90"/>
      <c r="FH90"/>
      <c r="FI90"/>
      <c r="FJ90"/>
      <c r="FK90"/>
      <c r="FL90"/>
      <c r="FM90" s="46" t="str">
        <f t="shared" si="211"/>
        <v/>
      </c>
      <c r="FN90" s="47" t="str">
        <f t="shared" si="212"/>
        <v/>
      </c>
      <c r="FO90" s="48" t="str">
        <f t="shared" si="213"/>
        <v/>
      </c>
      <c r="FP90" s="49" t="str">
        <f t="shared" si="220"/>
        <v/>
      </c>
      <c r="FQ90" s="49" t="str">
        <f t="shared" si="220"/>
        <v/>
      </c>
      <c r="FR90" s="49" t="str">
        <f t="shared" si="220"/>
        <v/>
      </c>
      <c r="FS90" s="49" t="str">
        <f t="shared" si="220"/>
        <v/>
      </c>
      <c r="FT90" s="49" t="str">
        <f t="shared" si="220"/>
        <v/>
      </c>
      <c r="FU90" s="49" t="str">
        <f t="shared" si="220"/>
        <v/>
      </c>
      <c r="FV90" s="49" t="str">
        <f t="shared" si="220"/>
        <v/>
      </c>
      <c r="FW90" s="49" t="str">
        <f t="shared" si="220"/>
        <v/>
      </c>
      <c r="FX90" s="49" t="str">
        <f t="shared" si="220"/>
        <v/>
      </c>
      <c r="FY90" s="49" t="str">
        <f t="shared" si="220"/>
        <v/>
      </c>
      <c r="FZ90" s="49" t="str">
        <f t="shared" si="220"/>
        <v/>
      </c>
      <c r="GA90" s="49" t="str">
        <f t="shared" si="220"/>
        <v/>
      </c>
      <c r="GB90" s="49" t="str">
        <f t="shared" si="220"/>
        <v/>
      </c>
      <c r="GC90" s="49" t="str">
        <f t="shared" si="220"/>
        <v/>
      </c>
      <c r="GD90" s="49" t="str">
        <f t="shared" si="220"/>
        <v/>
      </c>
      <c r="GE90" s="49" t="str">
        <f t="shared" si="220"/>
        <v/>
      </c>
      <c r="GF90" s="49" t="str">
        <f t="shared" ref="GF90:GT90" si="224">INDEX($I90:$FB90,,GF$4)</f>
        <v/>
      </c>
      <c r="GG90" s="49" t="str">
        <f t="shared" si="224"/>
        <v/>
      </c>
      <c r="GH90" s="49" t="str">
        <f t="shared" si="224"/>
        <v/>
      </c>
      <c r="GI90" s="49" t="str">
        <f t="shared" si="224"/>
        <v/>
      </c>
      <c r="GJ90" s="49" t="str">
        <f t="shared" si="224"/>
        <v/>
      </c>
      <c r="GK90" s="49" t="str">
        <f t="shared" si="224"/>
        <v/>
      </c>
      <c r="GL90" s="49" t="str">
        <f t="shared" si="224"/>
        <v/>
      </c>
      <c r="GM90" s="49" t="str">
        <f t="shared" si="224"/>
        <v/>
      </c>
      <c r="GN90" s="49" t="str">
        <f t="shared" si="224"/>
        <v/>
      </c>
      <c r="GO90" s="49" t="str">
        <f t="shared" si="224"/>
        <v/>
      </c>
      <c r="GP90" s="49" t="str">
        <f t="shared" si="224"/>
        <v/>
      </c>
      <c r="GQ90" s="49" t="str">
        <f t="shared" si="224"/>
        <v/>
      </c>
      <c r="GR90" s="49" t="str">
        <f t="shared" si="224"/>
        <v/>
      </c>
      <c r="GS90" s="49" t="str">
        <f t="shared" si="224"/>
        <v/>
      </c>
      <c r="GT90" s="49" t="str">
        <f t="shared" si="224"/>
        <v/>
      </c>
      <c r="GU90" s="49" t="str">
        <f t="shared" ref="GU90:HJ105" si="225">INDEX($I90:$FB90,,GU$4)</f>
        <v/>
      </c>
      <c r="GV90" s="49" t="str">
        <f t="shared" si="225"/>
        <v/>
      </c>
      <c r="GW90" s="49" t="str">
        <f t="shared" si="225"/>
        <v/>
      </c>
      <c r="GX90" s="49" t="str">
        <f t="shared" si="225"/>
        <v/>
      </c>
      <c r="GY90" s="49" t="str">
        <f t="shared" si="225"/>
        <v/>
      </c>
      <c r="GZ90" s="49" t="str">
        <f t="shared" si="225"/>
        <v/>
      </c>
      <c r="HA90" s="49" t="str">
        <f t="shared" si="225"/>
        <v/>
      </c>
      <c r="HB90" s="49" t="str">
        <f t="shared" si="225"/>
        <v/>
      </c>
      <c r="HC90" s="49" t="str">
        <f t="shared" si="225"/>
        <v/>
      </c>
      <c r="HD90" s="49" t="str">
        <f t="shared" si="225"/>
        <v/>
      </c>
      <c r="HE90" s="49" t="str">
        <f t="shared" si="225"/>
        <v/>
      </c>
      <c r="HF90" s="49" t="str">
        <f t="shared" si="225"/>
        <v/>
      </c>
      <c r="HG90" s="49" t="str">
        <f t="shared" si="225"/>
        <v/>
      </c>
      <c r="HH90" s="49" t="str">
        <f t="shared" si="225"/>
        <v/>
      </c>
      <c r="HI90" s="49" t="str">
        <f t="shared" si="225"/>
        <v/>
      </c>
      <c r="HJ90" s="49" t="str">
        <f t="shared" si="225"/>
        <v/>
      </c>
      <c r="HK90" s="49" t="str">
        <f t="shared" ref="HK90:HK104" si="226">INDEX($I90:$FB90,,HK$4)</f>
        <v/>
      </c>
      <c r="HL90" s="49" t="str">
        <f t="shared" si="218"/>
        <v/>
      </c>
      <c r="HM90" s="49" t="str">
        <f t="shared" si="218"/>
        <v/>
      </c>
      <c r="HN90" s="49" t="str">
        <f t="shared" si="218"/>
        <v/>
      </c>
      <c r="HO90" s="49" t="str">
        <f t="shared" si="218"/>
        <v/>
      </c>
      <c r="HP90" s="49" t="str">
        <f t="shared" si="218"/>
        <v/>
      </c>
      <c r="HQ90" s="49" t="str">
        <f t="shared" si="218"/>
        <v/>
      </c>
      <c r="HR90" s="49" t="str">
        <f t="shared" si="218"/>
        <v/>
      </c>
      <c r="HS90" s="49" t="str">
        <f t="shared" si="218"/>
        <v/>
      </c>
      <c r="HT90" s="49" t="str">
        <f t="shared" si="218"/>
        <v/>
      </c>
      <c r="HU90" s="49" t="str">
        <f t="shared" si="218"/>
        <v/>
      </c>
      <c r="HV90" s="49" t="str">
        <f t="shared" si="218"/>
        <v/>
      </c>
      <c r="HW90" s="49" t="str">
        <f t="shared" si="218"/>
        <v/>
      </c>
      <c r="HX90" s="49" t="str">
        <f t="shared" si="218"/>
        <v/>
      </c>
      <c r="HY90" s="49" t="str">
        <f t="shared" si="218"/>
        <v/>
      </c>
      <c r="HZ90" s="49" t="str">
        <f t="shared" si="219"/>
        <v/>
      </c>
      <c r="IA90" s="49" t="str">
        <f t="shared" si="219"/>
        <v/>
      </c>
      <c r="IB90" s="49" t="str">
        <f t="shared" si="219"/>
        <v/>
      </c>
      <c r="IC90" s="49" t="str">
        <f t="shared" si="216"/>
        <v/>
      </c>
      <c r="ID90" s="49" t="str">
        <f t="shared" si="215"/>
        <v/>
      </c>
      <c r="IE90" s="49" t="str">
        <f t="shared" si="215"/>
        <v/>
      </c>
      <c r="IF90" s="49" t="str">
        <f t="shared" si="215"/>
        <v/>
      </c>
      <c r="IG90" s="49" t="str">
        <f t="shared" si="215"/>
        <v/>
      </c>
      <c r="IH90" s="49" t="str">
        <f t="shared" si="215"/>
        <v/>
      </c>
      <c r="II90" s="49" t="str">
        <f t="shared" si="215"/>
        <v/>
      </c>
      <c r="IJ90" s="49" t="str">
        <f t="shared" si="215"/>
        <v/>
      </c>
      <c r="IK90" s="49" t="str">
        <f t="shared" si="215"/>
        <v/>
      </c>
      <c r="IL90" s="49" t="str">
        <f t="shared" si="215"/>
        <v/>
      </c>
      <c r="IM90"/>
      <c r="IN90"/>
      <c r="IO90"/>
      <c r="IP90"/>
      <c r="IQ90"/>
      <c r="IR90"/>
      <c r="IS90"/>
      <c r="IT90"/>
      <c r="IU90"/>
      <c r="IV90"/>
    </row>
    <row r="91" spans="1:256" s="56" customFormat="1" ht="15.6" x14ac:dyDescent="0.3">
      <c r="A91" s="58" t="str">
        <f>IF($B91="","",VLOOKUP($B91,'Skyttere registrering'!$AB$2:$AE$101,3,FALSE))</f>
        <v/>
      </c>
      <c r="B91"/>
      <c r="C91" s="58" t="str">
        <f>IF($B91="","",VLOOKUP($B91,'Skyttere registrering'!$B$2:$K$101,2,FALSE))</f>
        <v/>
      </c>
      <c r="D91" s="58" t="str">
        <f>IF($B91="","",IF(VLOOKUP($B91,'Skyttere registrering'!$AB$2:$AE$101,4,FALSE)=0,"",VLOOKUP($B91,'Skyttere registrering'!$AB$2:$AE$101,4,FALSE)))</f>
        <v/>
      </c>
      <c r="E91" s="55" t="str">
        <f t="shared" si="133"/>
        <v/>
      </c>
      <c r="F91" s="61" t="str">
        <f t="shared" si="134"/>
        <v/>
      </c>
      <c r="G91" s="62" t="str">
        <f t="shared" si="135"/>
        <v/>
      </c>
      <c r="I91" s="63" t="str">
        <f t="shared" si="136"/>
        <v/>
      </c>
      <c r="K91" s="63" t="str">
        <f t="shared" si="137"/>
        <v/>
      </c>
      <c r="M91" s="63" t="str">
        <f t="shared" si="138"/>
        <v/>
      </c>
      <c r="O91" s="63" t="str">
        <f t="shared" si="139"/>
        <v/>
      </c>
      <c r="Q91" s="63" t="str">
        <f t="shared" si="140"/>
        <v/>
      </c>
      <c r="S91" s="63" t="str">
        <f t="shared" si="141"/>
        <v/>
      </c>
      <c r="U91" s="63" t="str">
        <f t="shared" si="142"/>
        <v/>
      </c>
      <c r="W91" s="63" t="str">
        <f t="shared" si="143"/>
        <v/>
      </c>
      <c r="Y91" s="63" t="str">
        <f t="shared" si="144"/>
        <v/>
      </c>
      <c r="AA91" s="63" t="str">
        <f t="shared" si="145"/>
        <v/>
      </c>
      <c r="AC91" s="63" t="str">
        <f t="shared" si="146"/>
        <v/>
      </c>
      <c r="AE91" s="63" t="str">
        <f t="shared" si="147"/>
        <v/>
      </c>
      <c r="AG91" s="63" t="str">
        <f t="shared" si="148"/>
        <v/>
      </c>
      <c r="AI91" s="63" t="str">
        <f t="shared" si="149"/>
        <v/>
      </c>
      <c r="AK91" s="63" t="str">
        <f t="shared" si="150"/>
        <v/>
      </c>
      <c r="AM91" s="63" t="str">
        <f t="shared" si="151"/>
        <v/>
      </c>
      <c r="AO91" s="63" t="str">
        <f t="shared" si="152"/>
        <v/>
      </c>
      <c r="AQ91" s="63" t="str">
        <f t="shared" si="153"/>
        <v/>
      </c>
      <c r="AS91" s="63" t="str">
        <f t="shared" si="154"/>
        <v/>
      </c>
      <c r="AU91" s="63" t="str">
        <f t="shared" si="155"/>
        <v/>
      </c>
      <c r="AW91" s="63" t="str">
        <f t="shared" si="156"/>
        <v/>
      </c>
      <c r="AY91" s="63" t="str">
        <f t="shared" si="157"/>
        <v/>
      </c>
      <c r="BA91" s="63" t="str">
        <f t="shared" si="158"/>
        <v/>
      </c>
      <c r="BC91" s="63" t="str">
        <f t="shared" si="159"/>
        <v/>
      </c>
      <c r="BE91" s="63" t="str">
        <f t="shared" si="160"/>
        <v/>
      </c>
      <c r="BG91" s="63" t="str">
        <f t="shared" si="161"/>
        <v/>
      </c>
      <c r="BI91" s="63" t="str">
        <f t="shared" si="162"/>
        <v/>
      </c>
      <c r="BK91" s="63" t="str">
        <f t="shared" si="163"/>
        <v/>
      </c>
      <c r="BM91" s="63" t="str">
        <f t="shared" si="164"/>
        <v/>
      </c>
      <c r="BO91" s="63" t="str">
        <f t="shared" si="165"/>
        <v/>
      </c>
      <c r="BQ91" s="63" t="str">
        <f t="shared" si="166"/>
        <v/>
      </c>
      <c r="BS91" s="63" t="str">
        <f t="shared" si="167"/>
        <v/>
      </c>
      <c r="BU91" s="63" t="str">
        <f t="shared" si="168"/>
        <v/>
      </c>
      <c r="BW91" s="63" t="str">
        <f t="shared" si="169"/>
        <v/>
      </c>
      <c r="BY91" s="63" t="str">
        <f t="shared" si="170"/>
        <v/>
      </c>
      <c r="CA91" s="63" t="str">
        <f t="shared" si="171"/>
        <v/>
      </c>
      <c r="CC91" s="63" t="str">
        <f t="shared" si="172"/>
        <v/>
      </c>
      <c r="CE91" s="63" t="str">
        <f t="shared" si="173"/>
        <v/>
      </c>
      <c r="CG91" s="63" t="str">
        <f t="shared" si="174"/>
        <v/>
      </c>
      <c r="CI91" s="63" t="str">
        <f t="shared" si="175"/>
        <v/>
      </c>
      <c r="CK91" s="63" t="str">
        <f t="shared" si="176"/>
        <v/>
      </c>
      <c r="CM91" s="63" t="str">
        <f t="shared" si="177"/>
        <v/>
      </c>
      <c r="CO91" s="63" t="str">
        <f t="shared" si="178"/>
        <v/>
      </c>
      <c r="CQ91" s="63" t="str">
        <f t="shared" si="179"/>
        <v/>
      </c>
      <c r="CS91" s="63" t="str">
        <f t="shared" si="180"/>
        <v/>
      </c>
      <c r="CU91" s="63" t="str">
        <f t="shared" si="181"/>
        <v/>
      </c>
      <c r="CW91" s="63" t="str">
        <f t="shared" si="182"/>
        <v/>
      </c>
      <c r="CY91" s="63" t="str">
        <f t="shared" si="183"/>
        <v/>
      </c>
      <c r="DA91" s="63" t="str">
        <f t="shared" si="184"/>
        <v/>
      </c>
      <c r="DC91" s="63" t="str">
        <f t="shared" si="185"/>
        <v/>
      </c>
      <c r="DE91" s="63" t="str">
        <f t="shared" si="186"/>
        <v/>
      </c>
      <c r="DG91" s="63" t="str">
        <f t="shared" si="187"/>
        <v/>
      </c>
      <c r="DI91" s="63" t="str">
        <f t="shared" si="188"/>
        <v/>
      </c>
      <c r="DK91" s="63" t="str">
        <f t="shared" si="189"/>
        <v/>
      </c>
      <c r="DM91" s="63" t="str">
        <f t="shared" si="190"/>
        <v/>
      </c>
      <c r="DO91" s="63" t="str">
        <f t="shared" si="191"/>
        <v/>
      </c>
      <c r="DQ91" s="63" t="str">
        <f t="shared" si="192"/>
        <v/>
      </c>
      <c r="DS91" s="63" t="str">
        <f t="shared" si="193"/>
        <v/>
      </c>
      <c r="DU91" s="63" t="str">
        <f t="shared" si="194"/>
        <v/>
      </c>
      <c r="DW91" s="63" t="str">
        <f t="shared" si="195"/>
        <v/>
      </c>
      <c r="DY91" s="63" t="str">
        <f t="shared" si="196"/>
        <v/>
      </c>
      <c r="EA91" s="63" t="str">
        <f t="shared" si="197"/>
        <v/>
      </c>
      <c r="EC91" s="63" t="str">
        <f t="shared" si="198"/>
        <v/>
      </c>
      <c r="EE91" s="63" t="str">
        <f t="shared" si="199"/>
        <v/>
      </c>
      <c r="EG91" s="63" t="str">
        <f t="shared" si="200"/>
        <v/>
      </c>
      <c r="EI91" s="63" t="str">
        <f t="shared" si="201"/>
        <v/>
      </c>
      <c r="EK91" s="63" t="str">
        <f t="shared" si="202"/>
        <v/>
      </c>
      <c r="EM91" s="63" t="str">
        <f t="shared" si="203"/>
        <v/>
      </c>
      <c r="EO91" s="63" t="str">
        <f t="shared" si="204"/>
        <v/>
      </c>
      <c r="EQ91" s="63" t="str">
        <f t="shared" si="205"/>
        <v/>
      </c>
      <c r="ES91" s="63" t="str">
        <f t="shared" si="206"/>
        <v/>
      </c>
      <c r="EU91" s="63" t="str">
        <f t="shared" si="207"/>
        <v/>
      </c>
      <c r="EW91" s="63" t="str">
        <f t="shared" si="208"/>
        <v/>
      </c>
      <c r="EY91" s="63" t="str">
        <f t="shared" si="209"/>
        <v/>
      </c>
      <c r="FA91" s="63" t="str">
        <f t="shared" si="210"/>
        <v/>
      </c>
      <c r="FB91"/>
      <c r="FC91"/>
      <c r="FD91"/>
      <c r="FE91"/>
      <c r="FF91"/>
      <c r="FG91"/>
      <c r="FH91"/>
      <c r="FI91"/>
      <c r="FJ91"/>
      <c r="FK91"/>
      <c r="FL91"/>
      <c r="FM91" s="46" t="str">
        <f t="shared" si="211"/>
        <v/>
      </c>
      <c r="FN91" s="47" t="str">
        <f t="shared" si="212"/>
        <v/>
      </c>
      <c r="FO91" s="48" t="str">
        <f t="shared" si="213"/>
        <v/>
      </c>
      <c r="FP91" s="49" t="str">
        <f t="shared" si="220"/>
        <v/>
      </c>
      <c r="FQ91" s="49" t="str">
        <f t="shared" si="220"/>
        <v/>
      </c>
      <c r="FR91" s="49" t="str">
        <f t="shared" si="220"/>
        <v/>
      </c>
      <c r="FS91" s="49" t="str">
        <f t="shared" si="220"/>
        <v/>
      </c>
      <c r="FT91" s="49" t="str">
        <f t="shared" si="220"/>
        <v/>
      </c>
      <c r="FU91" s="49" t="str">
        <f t="shared" si="220"/>
        <v/>
      </c>
      <c r="FV91" s="49" t="str">
        <f t="shared" si="220"/>
        <v/>
      </c>
      <c r="FW91" s="49" t="str">
        <f t="shared" si="220"/>
        <v/>
      </c>
      <c r="FX91" s="49" t="str">
        <f t="shared" si="220"/>
        <v/>
      </c>
      <c r="FY91" s="49" t="str">
        <f t="shared" si="220"/>
        <v/>
      </c>
      <c r="FZ91" s="49" t="str">
        <f t="shared" si="220"/>
        <v/>
      </c>
      <c r="GA91" s="49" t="str">
        <f t="shared" si="220"/>
        <v/>
      </c>
      <c r="GB91" s="49" t="str">
        <f t="shared" si="220"/>
        <v/>
      </c>
      <c r="GC91" s="49" t="str">
        <f t="shared" si="220"/>
        <v/>
      </c>
      <c r="GD91" s="49" t="str">
        <f t="shared" si="220"/>
        <v/>
      </c>
      <c r="GE91" s="49" t="str">
        <f t="shared" ref="GE91:GT105" si="227">INDEX($I91:$FB91,,GE$4)</f>
        <v/>
      </c>
      <c r="GF91" s="49" t="str">
        <f t="shared" si="227"/>
        <v/>
      </c>
      <c r="GG91" s="49" t="str">
        <f t="shared" si="227"/>
        <v/>
      </c>
      <c r="GH91" s="49" t="str">
        <f t="shared" si="227"/>
        <v/>
      </c>
      <c r="GI91" s="49" t="str">
        <f t="shared" si="227"/>
        <v/>
      </c>
      <c r="GJ91" s="49" t="str">
        <f t="shared" si="227"/>
        <v/>
      </c>
      <c r="GK91" s="49" t="str">
        <f t="shared" si="227"/>
        <v/>
      </c>
      <c r="GL91" s="49" t="str">
        <f t="shared" si="227"/>
        <v/>
      </c>
      <c r="GM91" s="49" t="str">
        <f t="shared" si="227"/>
        <v/>
      </c>
      <c r="GN91" s="49" t="str">
        <f t="shared" si="227"/>
        <v/>
      </c>
      <c r="GO91" s="49" t="str">
        <f t="shared" si="227"/>
        <v/>
      </c>
      <c r="GP91" s="49" t="str">
        <f t="shared" si="227"/>
        <v/>
      </c>
      <c r="GQ91" s="49" t="str">
        <f t="shared" si="227"/>
        <v/>
      </c>
      <c r="GR91" s="49" t="str">
        <f t="shared" si="227"/>
        <v/>
      </c>
      <c r="GS91" s="49" t="str">
        <f t="shared" si="227"/>
        <v/>
      </c>
      <c r="GT91" s="49" t="str">
        <f t="shared" si="227"/>
        <v/>
      </c>
      <c r="GU91" s="49" t="str">
        <f t="shared" si="225"/>
        <v/>
      </c>
      <c r="GV91" s="49" t="str">
        <f t="shared" si="225"/>
        <v/>
      </c>
      <c r="GW91" s="49" t="str">
        <f t="shared" si="225"/>
        <v/>
      </c>
      <c r="GX91" s="49" t="str">
        <f t="shared" si="225"/>
        <v/>
      </c>
      <c r="GY91" s="49" t="str">
        <f t="shared" si="225"/>
        <v/>
      </c>
      <c r="GZ91" s="49" t="str">
        <f t="shared" si="225"/>
        <v/>
      </c>
      <c r="HA91" s="49" t="str">
        <f t="shared" si="225"/>
        <v/>
      </c>
      <c r="HB91" s="49" t="str">
        <f t="shared" si="225"/>
        <v/>
      </c>
      <c r="HC91" s="49" t="str">
        <f t="shared" si="225"/>
        <v/>
      </c>
      <c r="HD91" s="49" t="str">
        <f t="shared" si="225"/>
        <v/>
      </c>
      <c r="HE91" s="49" t="str">
        <f t="shared" si="225"/>
        <v/>
      </c>
      <c r="HF91" s="49" t="str">
        <f t="shared" si="225"/>
        <v/>
      </c>
      <c r="HG91" s="49" t="str">
        <f t="shared" si="225"/>
        <v/>
      </c>
      <c r="HH91" s="49" t="str">
        <f t="shared" si="225"/>
        <v/>
      </c>
      <c r="HI91" s="49" t="str">
        <f t="shared" si="225"/>
        <v/>
      </c>
      <c r="HJ91" s="49" t="str">
        <f t="shared" si="225"/>
        <v/>
      </c>
      <c r="HK91" s="49" t="str">
        <f t="shared" si="226"/>
        <v/>
      </c>
      <c r="HL91" s="49" t="str">
        <f t="shared" si="218"/>
        <v/>
      </c>
      <c r="HM91" s="49" t="str">
        <f t="shared" si="218"/>
        <v/>
      </c>
      <c r="HN91" s="49" t="str">
        <f t="shared" si="218"/>
        <v/>
      </c>
      <c r="HO91" s="49" t="str">
        <f t="shared" si="218"/>
        <v/>
      </c>
      <c r="HP91" s="49" t="str">
        <f t="shared" si="218"/>
        <v/>
      </c>
      <c r="HQ91" s="49" t="str">
        <f t="shared" si="218"/>
        <v/>
      </c>
      <c r="HR91" s="49" t="str">
        <f t="shared" si="218"/>
        <v/>
      </c>
      <c r="HS91" s="49" t="str">
        <f t="shared" si="218"/>
        <v/>
      </c>
      <c r="HT91" s="49" t="str">
        <f t="shared" si="218"/>
        <v/>
      </c>
      <c r="HU91" s="49" t="str">
        <f t="shared" si="218"/>
        <v/>
      </c>
      <c r="HV91" s="49" t="str">
        <f t="shared" si="218"/>
        <v/>
      </c>
      <c r="HW91" s="49" t="str">
        <f t="shared" si="218"/>
        <v/>
      </c>
      <c r="HX91" s="49" t="str">
        <f t="shared" si="218"/>
        <v/>
      </c>
      <c r="HY91" s="49" t="str">
        <f t="shared" si="218"/>
        <v/>
      </c>
      <c r="HZ91" s="49" t="str">
        <f t="shared" si="219"/>
        <v/>
      </c>
      <c r="IA91" s="49" t="str">
        <f t="shared" si="219"/>
        <v/>
      </c>
      <c r="IB91" s="49" t="str">
        <f t="shared" si="219"/>
        <v/>
      </c>
      <c r="IC91" s="49" t="str">
        <f t="shared" si="216"/>
        <v/>
      </c>
      <c r="ID91" s="49" t="str">
        <f t="shared" si="215"/>
        <v/>
      </c>
      <c r="IE91" s="49" t="str">
        <f t="shared" si="215"/>
        <v/>
      </c>
      <c r="IF91" s="49" t="str">
        <f t="shared" si="215"/>
        <v/>
      </c>
      <c r="IG91" s="49" t="str">
        <f t="shared" si="215"/>
        <v/>
      </c>
      <c r="IH91" s="49" t="str">
        <f t="shared" si="215"/>
        <v/>
      </c>
      <c r="II91" s="49" t="str">
        <f t="shared" si="215"/>
        <v/>
      </c>
      <c r="IJ91" s="49" t="str">
        <f t="shared" si="215"/>
        <v/>
      </c>
      <c r="IK91" s="49" t="str">
        <f t="shared" si="215"/>
        <v/>
      </c>
      <c r="IL91" s="49" t="str">
        <f t="shared" si="215"/>
        <v/>
      </c>
      <c r="IM91"/>
      <c r="IN91"/>
      <c r="IO91"/>
      <c r="IP91"/>
      <c r="IQ91"/>
      <c r="IR91"/>
      <c r="IS91"/>
      <c r="IT91"/>
      <c r="IU91"/>
      <c r="IV91"/>
    </row>
    <row r="92" spans="1:256" s="56" customFormat="1" ht="15.6" x14ac:dyDescent="0.3">
      <c r="A92" s="58" t="str">
        <f>IF($B92="","",VLOOKUP($B92,'Skyttere registrering'!$AB$2:$AE$101,3,FALSE))</f>
        <v/>
      </c>
      <c r="B92"/>
      <c r="C92" s="58" t="str">
        <f>IF($B92="","",VLOOKUP($B92,'Skyttere registrering'!$B$2:$K$101,2,FALSE))</f>
        <v/>
      </c>
      <c r="D92" s="58" t="str">
        <f>IF($B92="","",IF(VLOOKUP($B92,'Skyttere registrering'!$AB$2:$AE$101,4,FALSE)=0,"",VLOOKUP($B92,'Skyttere registrering'!$AB$2:$AE$101,4,FALSE)))</f>
        <v/>
      </c>
      <c r="E92" s="55" t="str">
        <f t="shared" si="133"/>
        <v/>
      </c>
      <c r="F92" s="61" t="str">
        <f t="shared" si="134"/>
        <v/>
      </c>
      <c r="G92" s="62" t="str">
        <f t="shared" si="135"/>
        <v/>
      </c>
      <c r="I92" s="63" t="str">
        <f t="shared" si="136"/>
        <v/>
      </c>
      <c r="K92" s="63" t="str">
        <f t="shared" si="137"/>
        <v/>
      </c>
      <c r="M92" s="63" t="str">
        <f t="shared" si="138"/>
        <v/>
      </c>
      <c r="O92" s="63" t="str">
        <f t="shared" si="139"/>
        <v/>
      </c>
      <c r="Q92" s="63" t="str">
        <f t="shared" si="140"/>
        <v/>
      </c>
      <c r="S92" s="63" t="str">
        <f t="shared" si="141"/>
        <v/>
      </c>
      <c r="U92" s="63" t="str">
        <f t="shared" si="142"/>
        <v/>
      </c>
      <c r="W92" s="63" t="str">
        <f t="shared" si="143"/>
        <v/>
      </c>
      <c r="Y92" s="63" t="str">
        <f t="shared" si="144"/>
        <v/>
      </c>
      <c r="AA92" s="63" t="str">
        <f t="shared" si="145"/>
        <v/>
      </c>
      <c r="AC92" s="63" t="str">
        <f t="shared" si="146"/>
        <v/>
      </c>
      <c r="AE92" s="63" t="str">
        <f t="shared" si="147"/>
        <v/>
      </c>
      <c r="AG92" s="63" t="str">
        <f t="shared" si="148"/>
        <v/>
      </c>
      <c r="AI92" s="63" t="str">
        <f t="shared" si="149"/>
        <v/>
      </c>
      <c r="AK92" s="63" t="str">
        <f t="shared" si="150"/>
        <v/>
      </c>
      <c r="AM92" s="63" t="str">
        <f t="shared" si="151"/>
        <v/>
      </c>
      <c r="AO92" s="63" t="str">
        <f t="shared" si="152"/>
        <v/>
      </c>
      <c r="AQ92" s="63" t="str">
        <f t="shared" si="153"/>
        <v/>
      </c>
      <c r="AS92" s="63" t="str">
        <f t="shared" si="154"/>
        <v/>
      </c>
      <c r="AU92" s="63" t="str">
        <f t="shared" si="155"/>
        <v/>
      </c>
      <c r="AW92" s="63" t="str">
        <f t="shared" si="156"/>
        <v/>
      </c>
      <c r="AY92" s="63" t="str">
        <f t="shared" si="157"/>
        <v/>
      </c>
      <c r="BA92" s="63" t="str">
        <f t="shared" si="158"/>
        <v/>
      </c>
      <c r="BC92" s="63" t="str">
        <f t="shared" si="159"/>
        <v/>
      </c>
      <c r="BE92" s="63" t="str">
        <f t="shared" si="160"/>
        <v/>
      </c>
      <c r="BG92" s="63" t="str">
        <f t="shared" si="161"/>
        <v/>
      </c>
      <c r="BI92" s="63" t="str">
        <f t="shared" si="162"/>
        <v/>
      </c>
      <c r="BK92" s="63" t="str">
        <f t="shared" si="163"/>
        <v/>
      </c>
      <c r="BM92" s="63" t="str">
        <f t="shared" si="164"/>
        <v/>
      </c>
      <c r="BO92" s="63" t="str">
        <f t="shared" si="165"/>
        <v/>
      </c>
      <c r="BQ92" s="63" t="str">
        <f t="shared" si="166"/>
        <v/>
      </c>
      <c r="BS92" s="63" t="str">
        <f t="shared" si="167"/>
        <v/>
      </c>
      <c r="BU92" s="63" t="str">
        <f t="shared" si="168"/>
        <v/>
      </c>
      <c r="BW92" s="63" t="str">
        <f t="shared" si="169"/>
        <v/>
      </c>
      <c r="BY92" s="63" t="str">
        <f t="shared" si="170"/>
        <v/>
      </c>
      <c r="CA92" s="63" t="str">
        <f t="shared" si="171"/>
        <v/>
      </c>
      <c r="CC92" s="63" t="str">
        <f t="shared" si="172"/>
        <v/>
      </c>
      <c r="CE92" s="63" t="str">
        <f t="shared" si="173"/>
        <v/>
      </c>
      <c r="CG92" s="63" t="str">
        <f t="shared" si="174"/>
        <v/>
      </c>
      <c r="CI92" s="63" t="str">
        <f t="shared" si="175"/>
        <v/>
      </c>
      <c r="CK92" s="63" t="str">
        <f t="shared" si="176"/>
        <v/>
      </c>
      <c r="CM92" s="63" t="str">
        <f t="shared" si="177"/>
        <v/>
      </c>
      <c r="CO92" s="63" t="str">
        <f t="shared" si="178"/>
        <v/>
      </c>
      <c r="CQ92" s="63" t="str">
        <f t="shared" si="179"/>
        <v/>
      </c>
      <c r="CS92" s="63" t="str">
        <f t="shared" si="180"/>
        <v/>
      </c>
      <c r="CU92" s="63" t="str">
        <f t="shared" si="181"/>
        <v/>
      </c>
      <c r="CW92" s="63" t="str">
        <f t="shared" si="182"/>
        <v/>
      </c>
      <c r="CY92" s="63" t="str">
        <f t="shared" si="183"/>
        <v/>
      </c>
      <c r="DA92" s="63" t="str">
        <f t="shared" si="184"/>
        <v/>
      </c>
      <c r="DC92" s="63" t="str">
        <f t="shared" si="185"/>
        <v/>
      </c>
      <c r="DE92" s="63" t="str">
        <f t="shared" si="186"/>
        <v/>
      </c>
      <c r="DG92" s="63" t="str">
        <f t="shared" si="187"/>
        <v/>
      </c>
      <c r="DI92" s="63" t="str">
        <f t="shared" si="188"/>
        <v/>
      </c>
      <c r="DK92" s="63" t="str">
        <f t="shared" si="189"/>
        <v/>
      </c>
      <c r="DM92" s="63" t="str">
        <f t="shared" si="190"/>
        <v/>
      </c>
      <c r="DO92" s="63" t="str">
        <f t="shared" si="191"/>
        <v/>
      </c>
      <c r="DQ92" s="63" t="str">
        <f t="shared" si="192"/>
        <v/>
      </c>
      <c r="DS92" s="63" t="str">
        <f t="shared" si="193"/>
        <v/>
      </c>
      <c r="DU92" s="63" t="str">
        <f t="shared" si="194"/>
        <v/>
      </c>
      <c r="DW92" s="63" t="str">
        <f t="shared" si="195"/>
        <v/>
      </c>
      <c r="DY92" s="63" t="str">
        <f t="shared" si="196"/>
        <v/>
      </c>
      <c r="EA92" s="63" t="str">
        <f t="shared" si="197"/>
        <v/>
      </c>
      <c r="EC92" s="63" t="str">
        <f t="shared" si="198"/>
        <v/>
      </c>
      <c r="EE92" s="63" t="str">
        <f t="shared" si="199"/>
        <v/>
      </c>
      <c r="EG92" s="63" t="str">
        <f t="shared" si="200"/>
        <v/>
      </c>
      <c r="EI92" s="63" t="str">
        <f t="shared" si="201"/>
        <v/>
      </c>
      <c r="EK92" s="63" t="str">
        <f t="shared" si="202"/>
        <v/>
      </c>
      <c r="EM92" s="63" t="str">
        <f t="shared" si="203"/>
        <v/>
      </c>
      <c r="EO92" s="63" t="str">
        <f t="shared" si="204"/>
        <v/>
      </c>
      <c r="EQ92" s="63" t="str">
        <f t="shared" si="205"/>
        <v/>
      </c>
      <c r="ES92" s="63" t="str">
        <f t="shared" si="206"/>
        <v/>
      </c>
      <c r="EU92" s="63" t="str">
        <f t="shared" si="207"/>
        <v/>
      </c>
      <c r="EW92" s="63" t="str">
        <f t="shared" si="208"/>
        <v/>
      </c>
      <c r="EY92" s="63" t="str">
        <f t="shared" si="209"/>
        <v/>
      </c>
      <c r="FA92" s="63" t="str">
        <f t="shared" si="210"/>
        <v/>
      </c>
      <c r="FB92"/>
      <c r="FC92"/>
      <c r="FD92"/>
      <c r="FE92"/>
      <c r="FF92"/>
      <c r="FG92"/>
      <c r="FH92"/>
      <c r="FI92"/>
      <c r="FJ92"/>
      <c r="FK92"/>
      <c r="FL92"/>
      <c r="FM92" s="46" t="str">
        <f t="shared" si="211"/>
        <v/>
      </c>
      <c r="FN92" s="47" t="str">
        <f t="shared" si="212"/>
        <v/>
      </c>
      <c r="FO92" s="48" t="str">
        <f t="shared" si="213"/>
        <v/>
      </c>
      <c r="FP92" s="49" t="str">
        <f t="shared" ref="FP92:GE105" si="228">INDEX($I92:$FB92,,FP$4)</f>
        <v/>
      </c>
      <c r="FQ92" s="49" t="str">
        <f t="shared" si="228"/>
        <v/>
      </c>
      <c r="FR92" s="49" t="str">
        <f t="shared" si="228"/>
        <v/>
      </c>
      <c r="FS92" s="49" t="str">
        <f t="shared" si="228"/>
        <v/>
      </c>
      <c r="FT92" s="49" t="str">
        <f t="shared" si="228"/>
        <v/>
      </c>
      <c r="FU92" s="49" t="str">
        <f t="shared" si="228"/>
        <v/>
      </c>
      <c r="FV92" s="49" t="str">
        <f t="shared" si="228"/>
        <v/>
      </c>
      <c r="FW92" s="49" t="str">
        <f t="shared" si="228"/>
        <v/>
      </c>
      <c r="FX92" s="49" t="str">
        <f t="shared" si="228"/>
        <v/>
      </c>
      <c r="FY92" s="49" t="str">
        <f t="shared" si="228"/>
        <v/>
      </c>
      <c r="FZ92" s="49" t="str">
        <f t="shared" si="228"/>
        <v/>
      </c>
      <c r="GA92" s="49" t="str">
        <f t="shared" si="228"/>
        <v/>
      </c>
      <c r="GB92" s="49" t="str">
        <f t="shared" si="228"/>
        <v/>
      </c>
      <c r="GC92" s="49" t="str">
        <f t="shared" si="228"/>
        <v/>
      </c>
      <c r="GD92" s="49" t="str">
        <f t="shared" si="228"/>
        <v/>
      </c>
      <c r="GE92" s="49" t="str">
        <f t="shared" si="228"/>
        <v/>
      </c>
      <c r="GF92" s="49" t="str">
        <f t="shared" si="227"/>
        <v/>
      </c>
      <c r="GG92" s="49" t="str">
        <f t="shared" si="227"/>
        <v/>
      </c>
      <c r="GH92" s="49" t="str">
        <f t="shared" si="227"/>
        <v/>
      </c>
      <c r="GI92" s="49" t="str">
        <f t="shared" si="227"/>
        <v/>
      </c>
      <c r="GJ92" s="49" t="str">
        <f t="shared" si="227"/>
        <v/>
      </c>
      <c r="GK92" s="49" t="str">
        <f t="shared" si="227"/>
        <v/>
      </c>
      <c r="GL92" s="49" t="str">
        <f t="shared" si="227"/>
        <v/>
      </c>
      <c r="GM92" s="49" t="str">
        <f t="shared" si="227"/>
        <v/>
      </c>
      <c r="GN92" s="49" t="str">
        <f t="shared" si="227"/>
        <v/>
      </c>
      <c r="GO92" s="49" t="str">
        <f t="shared" si="227"/>
        <v/>
      </c>
      <c r="GP92" s="49" t="str">
        <f t="shared" si="227"/>
        <v/>
      </c>
      <c r="GQ92" s="49" t="str">
        <f t="shared" si="227"/>
        <v/>
      </c>
      <c r="GR92" s="49" t="str">
        <f t="shared" si="227"/>
        <v/>
      </c>
      <c r="GS92" s="49" t="str">
        <f t="shared" si="227"/>
        <v/>
      </c>
      <c r="GT92" s="49" t="str">
        <f t="shared" si="227"/>
        <v/>
      </c>
      <c r="GU92" s="49" t="str">
        <f t="shared" si="225"/>
        <v/>
      </c>
      <c r="GV92" s="49" t="str">
        <f t="shared" si="225"/>
        <v/>
      </c>
      <c r="GW92" s="49" t="str">
        <f t="shared" si="225"/>
        <v/>
      </c>
      <c r="GX92" s="49" t="str">
        <f t="shared" si="225"/>
        <v/>
      </c>
      <c r="GY92" s="49" t="str">
        <f t="shared" si="225"/>
        <v/>
      </c>
      <c r="GZ92" s="49" t="str">
        <f t="shared" si="225"/>
        <v/>
      </c>
      <c r="HA92" s="49" t="str">
        <f t="shared" si="225"/>
        <v/>
      </c>
      <c r="HB92" s="49" t="str">
        <f t="shared" si="225"/>
        <v/>
      </c>
      <c r="HC92" s="49" t="str">
        <f t="shared" si="225"/>
        <v/>
      </c>
      <c r="HD92" s="49" t="str">
        <f t="shared" si="225"/>
        <v/>
      </c>
      <c r="HE92" s="49" t="str">
        <f t="shared" si="225"/>
        <v/>
      </c>
      <c r="HF92" s="49" t="str">
        <f t="shared" si="225"/>
        <v/>
      </c>
      <c r="HG92" s="49" t="str">
        <f t="shared" si="225"/>
        <v/>
      </c>
      <c r="HH92" s="49" t="str">
        <f t="shared" si="225"/>
        <v/>
      </c>
      <c r="HI92" s="49" t="str">
        <f t="shared" si="225"/>
        <v/>
      </c>
      <c r="HJ92" s="49" t="str">
        <f t="shared" si="225"/>
        <v/>
      </c>
      <c r="HK92" s="49" t="str">
        <f t="shared" si="226"/>
        <v/>
      </c>
      <c r="HL92" s="49" t="str">
        <f t="shared" si="218"/>
        <v/>
      </c>
      <c r="HM92" s="49" t="str">
        <f t="shared" si="218"/>
        <v/>
      </c>
      <c r="HN92" s="49" t="str">
        <f t="shared" si="218"/>
        <v/>
      </c>
      <c r="HO92" s="49" t="str">
        <f t="shared" si="218"/>
        <v/>
      </c>
      <c r="HP92" s="49" t="str">
        <f t="shared" si="218"/>
        <v/>
      </c>
      <c r="HQ92" s="49" t="str">
        <f t="shared" si="218"/>
        <v/>
      </c>
      <c r="HR92" s="49" t="str">
        <f t="shared" si="218"/>
        <v/>
      </c>
      <c r="HS92" s="49" t="str">
        <f t="shared" si="218"/>
        <v/>
      </c>
      <c r="HT92" s="49" t="str">
        <f t="shared" si="218"/>
        <v/>
      </c>
      <c r="HU92" s="49" t="str">
        <f t="shared" si="218"/>
        <v/>
      </c>
      <c r="HV92" s="49" t="str">
        <f t="shared" si="218"/>
        <v/>
      </c>
      <c r="HW92" s="49" t="str">
        <f t="shared" si="218"/>
        <v/>
      </c>
      <c r="HX92" s="49" t="str">
        <f t="shared" si="218"/>
        <v/>
      </c>
      <c r="HY92" s="49" t="str">
        <f t="shared" si="218"/>
        <v/>
      </c>
      <c r="HZ92" s="49" t="str">
        <f t="shared" si="219"/>
        <v/>
      </c>
      <c r="IA92" s="49" t="str">
        <f t="shared" si="219"/>
        <v/>
      </c>
      <c r="IB92" s="49" t="str">
        <f t="shared" si="219"/>
        <v/>
      </c>
      <c r="IC92" s="49" t="str">
        <f t="shared" si="216"/>
        <v/>
      </c>
      <c r="ID92" s="49" t="str">
        <f t="shared" si="215"/>
        <v/>
      </c>
      <c r="IE92" s="49" t="str">
        <f t="shared" si="215"/>
        <v/>
      </c>
      <c r="IF92" s="49" t="str">
        <f t="shared" si="215"/>
        <v/>
      </c>
      <c r="IG92" s="49" t="str">
        <f t="shared" si="215"/>
        <v/>
      </c>
      <c r="IH92" s="49" t="str">
        <f t="shared" si="215"/>
        <v/>
      </c>
      <c r="II92" s="49" t="str">
        <f t="shared" si="215"/>
        <v/>
      </c>
      <c r="IJ92" s="49" t="str">
        <f t="shared" si="215"/>
        <v/>
      </c>
      <c r="IK92" s="49" t="str">
        <f t="shared" si="215"/>
        <v/>
      </c>
      <c r="IL92" s="49" t="str">
        <f t="shared" si="215"/>
        <v/>
      </c>
      <c r="IM92"/>
      <c r="IN92"/>
      <c r="IO92"/>
      <c r="IP92"/>
      <c r="IQ92"/>
      <c r="IR92"/>
      <c r="IS92"/>
      <c r="IT92"/>
      <c r="IU92"/>
      <c r="IV92"/>
    </row>
    <row r="93" spans="1:256" s="56" customFormat="1" ht="15.6" x14ac:dyDescent="0.3">
      <c r="A93" s="58" t="str">
        <f>IF($B93="","",VLOOKUP($B93,'Skyttere registrering'!$AB$2:$AE$101,3,FALSE))</f>
        <v/>
      </c>
      <c r="B93"/>
      <c r="C93" s="58" t="str">
        <f>IF($B93="","",VLOOKUP($B93,'Skyttere registrering'!$B$2:$K$101,2,FALSE))</f>
        <v/>
      </c>
      <c r="D93" s="58" t="str">
        <f>IF($B93="","",IF(VLOOKUP($B93,'Skyttere registrering'!$AB$2:$AE$101,4,FALSE)=0,"",VLOOKUP($B93,'Skyttere registrering'!$AB$2:$AE$101,4,FALSE)))</f>
        <v/>
      </c>
      <c r="E93" s="55" t="str">
        <f t="shared" si="133"/>
        <v/>
      </c>
      <c r="F93" s="61" t="str">
        <f t="shared" si="134"/>
        <v/>
      </c>
      <c r="G93" s="62" t="str">
        <f t="shared" si="135"/>
        <v/>
      </c>
      <c r="I93" s="63" t="str">
        <f t="shared" si="136"/>
        <v/>
      </c>
      <c r="K93" s="63" t="str">
        <f t="shared" si="137"/>
        <v/>
      </c>
      <c r="M93" s="63" t="str">
        <f t="shared" si="138"/>
        <v/>
      </c>
      <c r="O93" s="63" t="str">
        <f t="shared" si="139"/>
        <v/>
      </c>
      <c r="Q93" s="63" t="str">
        <f t="shared" si="140"/>
        <v/>
      </c>
      <c r="S93" s="63" t="str">
        <f t="shared" si="141"/>
        <v/>
      </c>
      <c r="U93" s="63" t="str">
        <f t="shared" si="142"/>
        <v/>
      </c>
      <c r="W93" s="63" t="str">
        <f t="shared" si="143"/>
        <v/>
      </c>
      <c r="Y93" s="63" t="str">
        <f t="shared" si="144"/>
        <v/>
      </c>
      <c r="AA93" s="63" t="str">
        <f t="shared" si="145"/>
        <v/>
      </c>
      <c r="AC93" s="63" t="str">
        <f t="shared" si="146"/>
        <v/>
      </c>
      <c r="AE93" s="63" t="str">
        <f t="shared" si="147"/>
        <v/>
      </c>
      <c r="AG93" s="63" t="str">
        <f t="shared" si="148"/>
        <v/>
      </c>
      <c r="AI93" s="63" t="str">
        <f t="shared" si="149"/>
        <v/>
      </c>
      <c r="AK93" s="63" t="str">
        <f t="shared" si="150"/>
        <v/>
      </c>
      <c r="AM93" s="63" t="str">
        <f t="shared" si="151"/>
        <v/>
      </c>
      <c r="AO93" s="63" t="str">
        <f t="shared" si="152"/>
        <v/>
      </c>
      <c r="AQ93" s="63" t="str">
        <f t="shared" si="153"/>
        <v/>
      </c>
      <c r="AS93" s="63" t="str">
        <f t="shared" si="154"/>
        <v/>
      </c>
      <c r="AU93" s="63" t="str">
        <f t="shared" si="155"/>
        <v/>
      </c>
      <c r="AW93" s="63" t="str">
        <f t="shared" si="156"/>
        <v/>
      </c>
      <c r="AY93" s="63" t="str">
        <f t="shared" si="157"/>
        <v/>
      </c>
      <c r="BA93" s="63" t="str">
        <f t="shared" si="158"/>
        <v/>
      </c>
      <c r="BC93" s="63" t="str">
        <f t="shared" si="159"/>
        <v/>
      </c>
      <c r="BE93" s="63" t="str">
        <f t="shared" si="160"/>
        <v/>
      </c>
      <c r="BG93" s="63" t="str">
        <f t="shared" si="161"/>
        <v/>
      </c>
      <c r="BI93" s="63" t="str">
        <f t="shared" si="162"/>
        <v/>
      </c>
      <c r="BK93" s="63" t="str">
        <f t="shared" si="163"/>
        <v/>
      </c>
      <c r="BM93" s="63" t="str">
        <f t="shared" si="164"/>
        <v/>
      </c>
      <c r="BO93" s="63" t="str">
        <f t="shared" si="165"/>
        <v/>
      </c>
      <c r="BQ93" s="63" t="str">
        <f t="shared" si="166"/>
        <v/>
      </c>
      <c r="BS93" s="63" t="str">
        <f t="shared" si="167"/>
        <v/>
      </c>
      <c r="BU93" s="63" t="str">
        <f t="shared" si="168"/>
        <v/>
      </c>
      <c r="BW93" s="63" t="str">
        <f t="shared" si="169"/>
        <v/>
      </c>
      <c r="BY93" s="63" t="str">
        <f t="shared" si="170"/>
        <v/>
      </c>
      <c r="CA93" s="63" t="str">
        <f t="shared" si="171"/>
        <v/>
      </c>
      <c r="CC93" s="63" t="str">
        <f t="shared" si="172"/>
        <v/>
      </c>
      <c r="CE93" s="63" t="str">
        <f t="shared" si="173"/>
        <v/>
      </c>
      <c r="CG93" s="63" t="str">
        <f t="shared" si="174"/>
        <v/>
      </c>
      <c r="CI93" s="63" t="str">
        <f t="shared" si="175"/>
        <v/>
      </c>
      <c r="CK93" s="63" t="str">
        <f t="shared" si="176"/>
        <v/>
      </c>
      <c r="CM93" s="63" t="str">
        <f t="shared" si="177"/>
        <v/>
      </c>
      <c r="CO93" s="63" t="str">
        <f t="shared" si="178"/>
        <v/>
      </c>
      <c r="CQ93" s="63" t="str">
        <f t="shared" si="179"/>
        <v/>
      </c>
      <c r="CS93" s="63" t="str">
        <f t="shared" si="180"/>
        <v/>
      </c>
      <c r="CU93" s="63" t="str">
        <f t="shared" si="181"/>
        <v/>
      </c>
      <c r="CW93" s="63" t="str">
        <f t="shared" si="182"/>
        <v/>
      </c>
      <c r="CY93" s="63" t="str">
        <f t="shared" si="183"/>
        <v/>
      </c>
      <c r="DA93" s="63" t="str">
        <f t="shared" si="184"/>
        <v/>
      </c>
      <c r="DC93" s="63" t="str">
        <f t="shared" si="185"/>
        <v/>
      </c>
      <c r="DE93" s="63" t="str">
        <f t="shared" si="186"/>
        <v/>
      </c>
      <c r="DG93" s="63" t="str">
        <f t="shared" si="187"/>
        <v/>
      </c>
      <c r="DI93" s="63" t="str">
        <f t="shared" si="188"/>
        <v/>
      </c>
      <c r="DK93" s="63" t="str">
        <f t="shared" si="189"/>
        <v/>
      </c>
      <c r="DM93" s="63" t="str">
        <f t="shared" si="190"/>
        <v/>
      </c>
      <c r="DO93" s="63" t="str">
        <f t="shared" si="191"/>
        <v/>
      </c>
      <c r="DQ93" s="63" t="str">
        <f t="shared" si="192"/>
        <v/>
      </c>
      <c r="DS93" s="63" t="str">
        <f t="shared" si="193"/>
        <v/>
      </c>
      <c r="DU93" s="63" t="str">
        <f t="shared" si="194"/>
        <v/>
      </c>
      <c r="DW93" s="63" t="str">
        <f t="shared" si="195"/>
        <v/>
      </c>
      <c r="DY93" s="63" t="str">
        <f t="shared" si="196"/>
        <v/>
      </c>
      <c r="EA93" s="63" t="str">
        <f t="shared" si="197"/>
        <v/>
      </c>
      <c r="EC93" s="63" t="str">
        <f t="shared" si="198"/>
        <v/>
      </c>
      <c r="EE93" s="63" t="str">
        <f t="shared" si="199"/>
        <v/>
      </c>
      <c r="EG93" s="63" t="str">
        <f t="shared" si="200"/>
        <v/>
      </c>
      <c r="EI93" s="63" t="str">
        <f t="shared" si="201"/>
        <v/>
      </c>
      <c r="EK93" s="63" t="str">
        <f t="shared" si="202"/>
        <v/>
      </c>
      <c r="EM93" s="63" t="str">
        <f t="shared" si="203"/>
        <v/>
      </c>
      <c r="EO93" s="63" t="str">
        <f t="shared" si="204"/>
        <v/>
      </c>
      <c r="EQ93" s="63" t="str">
        <f t="shared" si="205"/>
        <v/>
      </c>
      <c r="ES93" s="63" t="str">
        <f t="shared" si="206"/>
        <v/>
      </c>
      <c r="EU93" s="63" t="str">
        <f t="shared" si="207"/>
        <v/>
      </c>
      <c r="EW93" s="63" t="str">
        <f t="shared" si="208"/>
        <v/>
      </c>
      <c r="EY93" s="63" t="str">
        <f t="shared" si="209"/>
        <v/>
      </c>
      <c r="FA93" s="63" t="str">
        <f t="shared" si="210"/>
        <v/>
      </c>
      <c r="FB93"/>
      <c r="FC93"/>
      <c r="FD93"/>
      <c r="FE93"/>
      <c r="FF93"/>
      <c r="FG93"/>
      <c r="FH93"/>
      <c r="FI93"/>
      <c r="FJ93"/>
      <c r="FK93"/>
      <c r="FL93"/>
      <c r="FM93" s="46" t="str">
        <f t="shared" si="211"/>
        <v/>
      </c>
      <c r="FN93" s="47" t="str">
        <f t="shared" si="212"/>
        <v/>
      </c>
      <c r="FO93" s="48" t="str">
        <f t="shared" si="213"/>
        <v/>
      </c>
      <c r="FP93" s="49" t="str">
        <f t="shared" si="228"/>
        <v/>
      </c>
      <c r="FQ93" s="49" t="str">
        <f t="shared" si="228"/>
        <v/>
      </c>
      <c r="FR93" s="49" t="str">
        <f t="shared" si="228"/>
        <v/>
      </c>
      <c r="FS93" s="49" t="str">
        <f t="shared" si="228"/>
        <v/>
      </c>
      <c r="FT93" s="49" t="str">
        <f t="shared" si="228"/>
        <v/>
      </c>
      <c r="FU93" s="49" t="str">
        <f t="shared" si="228"/>
        <v/>
      </c>
      <c r="FV93" s="49" t="str">
        <f t="shared" si="228"/>
        <v/>
      </c>
      <c r="FW93" s="49" t="str">
        <f t="shared" si="228"/>
        <v/>
      </c>
      <c r="FX93" s="49" t="str">
        <f t="shared" si="228"/>
        <v/>
      </c>
      <c r="FY93" s="49" t="str">
        <f t="shared" si="228"/>
        <v/>
      </c>
      <c r="FZ93" s="49" t="str">
        <f t="shared" si="228"/>
        <v/>
      </c>
      <c r="GA93" s="49" t="str">
        <f t="shared" si="228"/>
        <v/>
      </c>
      <c r="GB93" s="49" t="str">
        <f t="shared" si="228"/>
        <v/>
      </c>
      <c r="GC93" s="49" t="str">
        <f t="shared" si="228"/>
        <v/>
      </c>
      <c r="GD93" s="49" t="str">
        <f t="shared" si="228"/>
        <v/>
      </c>
      <c r="GE93" s="49" t="str">
        <f t="shared" si="228"/>
        <v/>
      </c>
      <c r="GF93" s="49" t="str">
        <f t="shared" si="227"/>
        <v/>
      </c>
      <c r="GG93" s="49" t="str">
        <f t="shared" si="227"/>
        <v/>
      </c>
      <c r="GH93" s="49" t="str">
        <f t="shared" si="227"/>
        <v/>
      </c>
      <c r="GI93" s="49" t="str">
        <f t="shared" si="227"/>
        <v/>
      </c>
      <c r="GJ93" s="49" t="str">
        <f t="shared" si="227"/>
        <v/>
      </c>
      <c r="GK93" s="49" t="str">
        <f t="shared" si="227"/>
        <v/>
      </c>
      <c r="GL93" s="49" t="str">
        <f t="shared" si="227"/>
        <v/>
      </c>
      <c r="GM93" s="49" t="str">
        <f t="shared" si="227"/>
        <v/>
      </c>
      <c r="GN93" s="49" t="str">
        <f t="shared" si="227"/>
        <v/>
      </c>
      <c r="GO93" s="49" t="str">
        <f t="shared" si="227"/>
        <v/>
      </c>
      <c r="GP93" s="49" t="str">
        <f t="shared" si="227"/>
        <v/>
      </c>
      <c r="GQ93" s="49" t="str">
        <f t="shared" si="227"/>
        <v/>
      </c>
      <c r="GR93" s="49" t="str">
        <f t="shared" si="227"/>
        <v/>
      </c>
      <c r="GS93" s="49" t="str">
        <f t="shared" si="227"/>
        <v/>
      </c>
      <c r="GT93" s="49" t="str">
        <f t="shared" si="227"/>
        <v/>
      </c>
      <c r="GU93" s="49" t="str">
        <f t="shared" si="225"/>
        <v/>
      </c>
      <c r="GV93" s="49" t="str">
        <f t="shared" si="225"/>
        <v/>
      </c>
      <c r="GW93" s="49" t="str">
        <f t="shared" si="225"/>
        <v/>
      </c>
      <c r="GX93" s="49" t="str">
        <f t="shared" si="225"/>
        <v/>
      </c>
      <c r="GY93" s="49" t="str">
        <f t="shared" si="225"/>
        <v/>
      </c>
      <c r="GZ93" s="49" t="str">
        <f t="shared" si="225"/>
        <v/>
      </c>
      <c r="HA93" s="49" t="str">
        <f t="shared" si="225"/>
        <v/>
      </c>
      <c r="HB93" s="49" t="str">
        <f t="shared" si="225"/>
        <v/>
      </c>
      <c r="HC93" s="49" t="str">
        <f t="shared" si="225"/>
        <v/>
      </c>
      <c r="HD93" s="49" t="str">
        <f t="shared" si="225"/>
        <v/>
      </c>
      <c r="HE93" s="49" t="str">
        <f t="shared" si="225"/>
        <v/>
      </c>
      <c r="HF93" s="49" t="str">
        <f t="shared" si="225"/>
        <v/>
      </c>
      <c r="HG93" s="49" t="str">
        <f t="shared" si="225"/>
        <v/>
      </c>
      <c r="HH93" s="49" t="str">
        <f t="shared" si="225"/>
        <v/>
      </c>
      <c r="HI93" s="49" t="str">
        <f t="shared" si="225"/>
        <v/>
      </c>
      <c r="HJ93" s="49" t="str">
        <f t="shared" si="225"/>
        <v/>
      </c>
      <c r="HK93" s="49" t="str">
        <f t="shared" si="226"/>
        <v/>
      </c>
      <c r="HL93" s="49" t="str">
        <f t="shared" si="218"/>
        <v/>
      </c>
      <c r="HM93" s="49" t="str">
        <f t="shared" ref="HM93:HY93" si="229">INDEX($I93:$FB93,,HM$4)</f>
        <v/>
      </c>
      <c r="HN93" s="49" t="str">
        <f t="shared" si="229"/>
        <v/>
      </c>
      <c r="HO93" s="49" t="str">
        <f t="shared" si="229"/>
        <v/>
      </c>
      <c r="HP93" s="49" t="str">
        <f t="shared" si="229"/>
        <v/>
      </c>
      <c r="HQ93" s="49" t="str">
        <f t="shared" si="229"/>
        <v/>
      </c>
      <c r="HR93" s="49" t="str">
        <f t="shared" si="229"/>
        <v/>
      </c>
      <c r="HS93" s="49" t="str">
        <f t="shared" si="229"/>
        <v/>
      </c>
      <c r="HT93" s="49" t="str">
        <f t="shared" si="229"/>
        <v/>
      </c>
      <c r="HU93" s="49" t="str">
        <f t="shared" si="229"/>
        <v/>
      </c>
      <c r="HV93" s="49" t="str">
        <f t="shared" si="229"/>
        <v/>
      </c>
      <c r="HW93" s="49" t="str">
        <f t="shared" si="229"/>
        <v/>
      </c>
      <c r="HX93" s="49" t="str">
        <f t="shared" si="229"/>
        <v/>
      </c>
      <c r="HY93" s="49" t="str">
        <f t="shared" si="229"/>
        <v/>
      </c>
      <c r="HZ93" s="49" t="str">
        <f t="shared" si="219"/>
        <v/>
      </c>
      <c r="IA93" s="49" t="str">
        <f t="shared" si="219"/>
        <v/>
      </c>
      <c r="IB93" s="49" t="str">
        <f t="shared" si="219"/>
        <v/>
      </c>
      <c r="IC93" s="49" t="str">
        <f t="shared" si="216"/>
        <v/>
      </c>
      <c r="ID93" s="49" t="str">
        <f t="shared" si="215"/>
        <v/>
      </c>
      <c r="IE93" s="49" t="str">
        <f t="shared" si="215"/>
        <v/>
      </c>
      <c r="IF93" s="49" t="str">
        <f t="shared" si="215"/>
        <v/>
      </c>
      <c r="IG93" s="49" t="str">
        <f t="shared" si="215"/>
        <v/>
      </c>
      <c r="IH93" s="49" t="str">
        <f t="shared" si="215"/>
        <v/>
      </c>
      <c r="II93" s="49" t="str">
        <f t="shared" si="215"/>
        <v/>
      </c>
      <c r="IJ93" s="49" t="str">
        <f t="shared" si="215"/>
        <v/>
      </c>
      <c r="IK93" s="49" t="str">
        <f t="shared" si="215"/>
        <v/>
      </c>
      <c r="IL93" s="49" t="str">
        <f t="shared" si="215"/>
        <v/>
      </c>
      <c r="IM93"/>
      <c r="IN93"/>
      <c r="IO93"/>
      <c r="IP93"/>
      <c r="IQ93"/>
      <c r="IR93"/>
      <c r="IS93"/>
      <c r="IT93"/>
      <c r="IU93"/>
      <c r="IV93"/>
    </row>
    <row r="94" spans="1:256" s="56" customFormat="1" ht="15.6" x14ac:dyDescent="0.3">
      <c r="A94" s="58" t="str">
        <f>IF($B94="","",VLOOKUP($B94,'Skyttere registrering'!$AB$2:$AE$101,3,FALSE))</f>
        <v/>
      </c>
      <c r="B94"/>
      <c r="C94" s="58" t="str">
        <f>IF($B94="","",VLOOKUP($B94,'Skyttere registrering'!$B$2:$K$101,2,FALSE))</f>
        <v/>
      </c>
      <c r="D94" s="58" t="str">
        <f>IF($B94="","",IF(VLOOKUP($B94,'Skyttere registrering'!$AB$2:$AE$101,4,FALSE)=0,"",VLOOKUP($B94,'Skyttere registrering'!$AB$2:$AE$101,4,FALSE)))</f>
        <v/>
      </c>
      <c r="E94" s="55" t="str">
        <f t="shared" si="133"/>
        <v/>
      </c>
      <c r="F94" s="61" t="str">
        <f t="shared" si="134"/>
        <v/>
      </c>
      <c r="G94" s="62" t="str">
        <f t="shared" si="135"/>
        <v/>
      </c>
      <c r="I94" s="63" t="str">
        <f t="shared" si="136"/>
        <v/>
      </c>
      <c r="K94" s="63" t="str">
        <f t="shared" si="137"/>
        <v/>
      </c>
      <c r="M94" s="63" t="str">
        <f t="shared" si="138"/>
        <v/>
      </c>
      <c r="O94" s="63" t="str">
        <f t="shared" si="139"/>
        <v/>
      </c>
      <c r="Q94" s="63" t="str">
        <f t="shared" si="140"/>
        <v/>
      </c>
      <c r="S94" s="63" t="str">
        <f t="shared" si="141"/>
        <v/>
      </c>
      <c r="U94" s="63" t="str">
        <f t="shared" si="142"/>
        <v/>
      </c>
      <c r="W94" s="63" t="str">
        <f t="shared" si="143"/>
        <v/>
      </c>
      <c r="Y94" s="63" t="str">
        <f t="shared" si="144"/>
        <v/>
      </c>
      <c r="AA94" s="63" t="str">
        <f t="shared" si="145"/>
        <v/>
      </c>
      <c r="AC94" s="63" t="str">
        <f t="shared" si="146"/>
        <v/>
      </c>
      <c r="AE94" s="63" t="str">
        <f t="shared" si="147"/>
        <v/>
      </c>
      <c r="AG94" s="63" t="str">
        <f t="shared" si="148"/>
        <v/>
      </c>
      <c r="AI94" s="63" t="str">
        <f t="shared" si="149"/>
        <v/>
      </c>
      <c r="AK94" s="63" t="str">
        <f t="shared" si="150"/>
        <v/>
      </c>
      <c r="AM94" s="63" t="str">
        <f t="shared" si="151"/>
        <v/>
      </c>
      <c r="AO94" s="63" t="str">
        <f t="shared" si="152"/>
        <v/>
      </c>
      <c r="AQ94" s="63" t="str">
        <f t="shared" si="153"/>
        <v/>
      </c>
      <c r="AS94" s="63" t="str">
        <f t="shared" si="154"/>
        <v/>
      </c>
      <c r="AU94" s="63" t="str">
        <f t="shared" si="155"/>
        <v/>
      </c>
      <c r="AW94" s="63" t="str">
        <f t="shared" si="156"/>
        <v/>
      </c>
      <c r="AY94" s="63" t="str">
        <f t="shared" si="157"/>
        <v/>
      </c>
      <c r="BA94" s="63" t="str">
        <f t="shared" si="158"/>
        <v/>
      </c>
      <c r="BC94" s="63" t="str">
        <f t="shared" si="159"/>
        <v/>
      </c>
      <c r="BE94" s="63" t="str">
        <f t="shared" si="160"/>
        <v/>
      </c>
      <c r="BG94" s="63" t="str">
        <f t="shared" si="161"/>
        <v/>
      </c>
      <c r="BI94" s="63" t="str">
        <f t="shared" si="162"/>
        <v/>
      </c>
      <c r="BK94" s="63" t="str">
        <f t="shared" si="163"/>
        <v/>
      </c>
      <c r="BM94" s="63" t="str">
        <f t="shared" si="164"/>
        <v/>
      </c>
      <c r="BO94" s="63" t="str">
        <f t="shared" si="165"/>
        <v/>
      </c>
      <c r="BQ94" s="63" t="str">
        <f t="shared" si="166"/>
        <v/>
      </c>
      <c r="BS94" s="63" t="str">
        <f t="shared" si="167"/>
        <v/>
      </c>
      <c r="BU94" s="63" t="str">
        <f t="shared" si="168"/>
        <v/>
      </c>
      <c r="BW94" s="63" t="str">
        <f t="shared" si="169"/>
        <v/>
      </c>
      <c r="BY94" s="63" t="str">
        <f t="shared" si="170"/>
        <v/>
      </c>
      <c r="CA94" s="63" t="str">
        <f t="shared" si="171"/>
        <v/>
      </c>
      <c r="CC94" s="63" t="str">
        <f t="shared" si="172"/>
        <v/>
      </c>
      <c r="CE94" s="63" t="str">
        <f t="shared" si="173"/>
        <v/>
      </c>
      <c r="CG94" s="63" t="str">
        <f t="shared" si="174"/>
        <v/>
      </c>
      <c r="CI94" s="63" t="str">
        <f t="shared" si="175"/>
        <v/>
      </c>
      <c r="CK94" s="63" t="str">
        <f t="shared" si="176"/>
        <v/>
      </c>
      <c r="CM94" s="63" t="str">
        <f t="shared" si="177"/>
        <v/>
      </c>
      <c r="CO94" s="63" t="str">
        <f t="shared" si="178"/>
        <v/>
      </c>
      <c r="CQ94" s="63" t="str">
        <f t="shared" si="179"/>
        <v/>
      </c>
      <c r="CS94" s="63" t="str">
        <f t="shared" si="180"/>
        <v/>
      </c>
      <c r="CU94" s="63" t="str">
        <f t="shared" si="181"/>
        <v/>
      </c>
      <c r="CW94" s="63" t="str">
        <f t="shared" si="182"/>
        <v/>
      </c>
      <c r="CY94" s="63" t="str">
        <f t="shared" si="183"/>
        <v/>
      </c>
      <c r="DA94" s="63" t="str">
        <f t="shared" si="184"/>
        <v/>
      </c>
      <c r="DC94" s="63" t="str">
        <f t="shared" si="185"/>
        <v/>
      </c>
      <c r="DE94" s="63" t="str">
        <f t="shared" si="186"/>
        <v/>
      </c>
      <c r="DG94" s="63" t="str">
        <f t="shared" si="187"/>
        <v/>
      </c>
      <c r="DI94" s="63" t="str">
        <f t="shared" si="188"/>
        <v/>
      </c>
      <c r="DK94" s="63" t="str">
        <f t="shared" si="189"/>
        <v/>
      </c>
      <c r="DM94" s="63" t="str">
        <f t="shared" si="190"/>
        <v/>
      </c>
      <c r="DO94" s="63" t="str">
        <f t="shared" si="191"/>
        <v/>
      </c>
      <c r="DQ94" s="63" t="str">
        <f t="shared" si="192"/>
        <v/>
      </c>
      <c r="DS94" s="63" t="str">
        <f t="shared" si="193"/>
        <v/>
      </c>
      <c r="DU94" s="63" t="str">
        <f t="shared" si="194"/>
        <v/>
      </c>
      <c r="DW94" s="63" t="str">
        <f t="shared" si="195"/>
        <v/>
      </c>
      <c r="DY94" s="63" t="str">
        <f t="shared" si="196"/>
        <v/>
      </c>
      <c r="EA94" s="63" t="str">
        <f t="shared" si="197"/>
        <v/>
      </c>
      <c r="EC94" s="63" t="str">
        <f t="shared" si="198"/>
        <v/>
      </c>
      <c r="EE94" s="63" t="str">
        <f t="shared" si="199"/>
        <v/>
      </c>
      <c r="EG94" s="63" t="str">
        <f t="shared" si="200"/>
        <v/>
      </c>
      <c r="EI94" s="63" t="str">
        <f t="shared" si="201"/>
        <v/>
      </c>
      <c r="EK94" s="63" t="str">
        <f t="shared" si="202"/>
        <v/>
      </c>
      <c r="EM94" s="63" t="str">
        <f t="shared" si="203"/>
        <v/>
      </c>
      <c r="EO94" s="63" t="str">
        <f t="shared" si="204"/>
        <v/>
      </c>
      <c r="EQ94" s="63" t="str">
        <f t="shared" si="205"/>
        <v/>
      </c>
      <c r="ES94" s="63" t="str">
        <f t="shared" si="206"/>
        <v/>
      </c>
      <c r="EU94" s="63" t="str">
        <f t="shared" si="207"/>
        <v/>
      </c>
      <c r="EW94" s="63" t="str">
        <f t="shared" si="208"/>
        <v/>
      </c>
      <c r="EY94" s="63" t="str">
        <f t="shared" si="209"/>
        <v/>
      </c>
      <c r="FA94" s="63" t="str">
        <f t="shared" si="210"/>
        <v/>
      </c>
      <c r="FB94"/>
      <c r="FC94"/>
      <c r="FD94"/>
      <c r="FE94"/>
      <c r="FF94"/>
      <c r="FG94"/>
      <c r="FH94"/>
      <c r="FI94"/>
      <c r="FJ94"/>
      <c r="FK94"/>
      <c r="FL94"/>
      <c r="FM94" s="46" t="str">
        <f t="shared" si="211"/>
        <v/>
      </c>
      <c r="FN94" s="47" t="str">
        <f t="shared" si="212"/>
        <v/>
      </c>
      <c r="FO94" s="48" t="str">
        <f t="shared" si="213"/>
        <v/>
      </c>
      <c r="FP94" s="49" t="str">
        <f t="shared" si="228"/>
        <v/>
      </c>
      <c r="FQ94" s="49" t="str">
        <f t="shared" si="228"/>
        <v/>
      </c>
      <c r="FR94" s="49" t="str">
        <f t="shared" si="228"/>
        <v/>
      </c>
      <c r="FS94" s="49" t="str">
        <f t="shared" si="228"/>
        <v/>
      </c>
      <c r="FT94" s="49" t="str">
        <f t="shared" si="228"/>
        <v/>
      </c>
      <c r="FU94" s="49" t="str">
        <f t="shared" si="228"/>
        <v/>
      </c>
      <c r="FV94" s="49" t="str">
        <f t="shared" si="228"/>
        <v/>
      </c>
      <c r="FW94" s="49" t="str">
        <f t="shared" si="228"/>
        <v/>
      </c>
      <c r="FX94" s="49" t="str">
        <f t="shared" si="228"/>
        <v/>
      </c>
      <c r="FY94" s="49" t="str">
        <f t="shared" si="228"/>
        <v/>
      </c>
      <c r="FZ94" s="49" t="str">
        <f t="shared" si="228"/>
        <v/>
      </c>
      <c r="GA94" s="49" t="str">
        <f t="shared" si="228"/>
        <v/>
      </c>
      <c r="GB94" s="49" t="str">
        <f t="shared" si="228"/>
        <v/>
      </c>
      <c r="GC94" s="49" t="str">
        <f t="shared" si="228"/>
        <v/>
      </c>
      <c r="GD94" s="49" t="str">
        <f t="shared" si="228"/>
        <v/>
      </c>
      <c r="GE94" s="49" t="str">
        <f t="shared" si="228"/>
        <v/>
      </c>
      <c r="GF94" s="49" t="str">
        <f t="shared" si="227"/>
        <v/>
      </c>
      <c r="GG94" s="49" t="str">
        <f t="shared" si="227"/>
        <v/>
      </c>
      <c r="GH94" s="49" t="str">
        <f t="shared" si="227"/>
        <v/>
      </c>
      <c r="GI94" s="49" t="str">
        <f t="shared" si="227"/>
        <v/>
      </c>
      <c r="GJ94" s="49" t="str">
        <f t="shared" si="227"/>
        <v/>
      </c>
      <c r="GK94" s="49" t="str">
        <f t="shared" si="227"/>
        <v/>
      </c>
      <c r="GL94" s="49" t="str">
        <f t="shared" si="227"/>
        <v/>
      </c>
      <c r="GM94" s="49" t="str">
        <f t="shared" si="227"/>
        <v/>
      </c>
      <c r="GN94" s="49" t="str">
        <f t="shared" si="227"/>
        <v/>
      </c>
      <c r="GO94" s="49" t="str">
        <f t="shared" si="227"/>
        <v/>
      </c>
      <c r="GP94" s="49" t="str">
        <f t="shared" si="227"/>
        <v/>
      </c>
      <c r="GQ94" s="49" t="str">
        <f t="shared" si="227"/>
        <v/>
      </c>
      <c r="GR94" s="49" t="str">
        <f t="shared" si="227"/>
        <v/>
      </c>
      <c r="GS94" s="49" t="str">
        <f t="shared" si="227"/>
        <v/>
      </c>
      <c r="GT94" s="49" t="str">
        <f t="shared" si="227"/>
        <v/>
      </c>
      <c r="GU94" s="49" t="str">
        <f t="shared" si="225"/>
        <v/>
      </c>
      <c r="GV94" s="49" t="str">
        <f t="shared" si="225"/>
        <v/>
      </c>
      <c r="GW94" s="49" t="str">
        <f t="shared" si="225"/>
        <v/>
      </c>
      <c r="GX94" s="49" t="str">
        <f t="shared" si="225"/>
        <v/>
      </c>
      <c r="GY94" s="49" t="str">
        <f t="shared" si="225"/>
        <v/>
      </c>
      <c r="GZ94" s="49" t="str">
        <f t="shared" si="225"/>
        <v/>
      </c>
      <c r="HA94" s="49" t="str">
        <f t="shared" si="225"/>
        <v/>
      </c>
      <c r="HB94" s="49" t="str">
        <f t="shared" si="225"/>
        <v/>
      </c>
      <c r="HC94" s="49" t="str">
        <f t="shared" si="225"/>
        <v/>
      </c>
      <c r="HD94" s="49" t="str">
        <f t="shared" si="225"/>
        <v/>
      </c>
      <c r="HE94" s="49" t="str">
        <f t="shared" si="225"/>
        <v/>
      </c>
      <c r="HF94" s="49" t="str">
        <f t="shared" si="225"/>
        <v/>
      </c>
      <c r="HG94" s="49" t="str">
        <f t="shared" si="225"/>
        <v/>
      </c>
      <c r="HH94" s="49" t="str">
        <f t="shared" si="225"/>
        <v/>
      </c>
      <c r="HI94" s="49" t="str">
        <f t="shared" si="225"/>
        <v/>
      </c>
      <c r="HJ94" s="49" t="str">
        <f t="shared" si="225"/>
        <v/>
      </c>
      <c r="HK94" s="49" t="str">
        <f t="shared" si="226"/>
        <v/>
      </c>
      <c r="HL94" s="49" t="str">
        <f t="shared" ref="HL94:IA104" si="230">INDEX($I94:$FB94,,HL$4)</f>
        <v/>
      </c>
      <c r="HM94" s="49" t="str">
        <f t="shared" si="230"/>
        <v/>
      </c>
      <c r="HN94" s="49" t="str">
        <f t="shared" si="230"/>
        <v/>
      </c>
      <c r="HO94" s="49" t="str">
        <f t="shared" si="230"/>
        <v/>
      </c>
      <c r="HP94" s="49" t="str">
        <f t="shared" si="230"/>
        <v/>
      </c>
      <c r="HQ94" s="49" t="str">
        <f t="shared" si="230"/>
        <v/>
      </c>
      <c r="HR94" s="49" t="str">
        <f t="shared" si="230"/>
        <v/>
      </c>
      <c r="HS94" s="49" t="str">
        <f t="shared" si="230"/>
        <v/>
      </c>
      <c r="HT94" s="49" t="str">
        <f t="shared" si="230"/>
        <v/>
      </c>
      <c r="HU94" s="49" t="str">
        <f t="shared" si="230"/>
        <v/>
      </c>
      <c r="HV94" s="49" t="str">
        <f t="shared" si="230"/>
        <v/>
      </c>
      <c r="HW94" s="49" t="str">
        <f t="shared" si="230"/>
        <v/>
      </c>
      <c r="HX94" s="49" t="str">
        <f t="shared" si="230"/>
        <v/>
      </c>
      <c r="HY94" s="49" t="str">
        <f t="shared" si="230"/>
        <v/>
      </c>
      <c r="HZ94" s="49" t="str">
        <f t="shared" si="230"/>
        <v/>
      </c>
      <c r="IA94" s="49" t="str">
        <f t="shared" si="230"/>
        <v/>
      </c>
      <c r="IB94" s="49" t="str">
        <f t="shared" ref="IB94:IB104" si="231">INDEX($I94:$FB94,,IB$4)</f>
        <v/>
      </c>
      <c r="IC94" s="49" t="str">
        <f t="shared" si="216"/>
        <v/>
      </c>
      <c r="ID94" s="49" t="str">
        <f t="shared" si="215"/>
        <v/>
      </c>
      <c r="IE94" s="49" t="str">
        <f t="shared" si="215"/>
        <v/>
      </c>
      <c r="IF94" s="49" t="str">
        <f t="shared" si="215"/>
        <v/>
      </c>
      <c r="IG94" s="49" t="str">
        <f t="shared" si="215"/>
        <v/>
      </c>
      <c r="IH94" s="49" t="str">
        <f t="shared" si="215"/>
        <v/>
      </c>
      <c r="II94" s="49" t="str">
        <f t="shared" si="215"/>
        <v/>
      </c>
      <c r="IJ94" s="49" t="str">
        <f t="shared" si="215"/>
        <v/>
      </c>
      <c r="IK94" s="49" t="str">
        <f t="shared" si="215"/>
        <v/>
      </c>
      <c r="IL94" s="49" t="str">
        <f t="shared" si="215"/>
        <v/>
      </c>
      <c r="IM94"/>
      <c r="IN94"/>
      <c r="IO94"/>
      <c r="IP94"/>
      <c r="IQ94"/>
      <c r="IR94"/>
      <c r="IS94"/>
      <c r="IT94"/>
      <c r="IU94"/>
      <c r="IV94"/>
    </row>
    <row r="95" spans="1:256" s="56" customFormat="1" ht="15.6" x14ac:dyDescent="0.3">
      <c r="A95" s="58" t="str">
        <f>IF($B95="","",VLOOKUP($B95,'Skyttere registrering'!$AB$2:$AE$101,3,FALSE))</f>
        <v/>
      </c>
      <c r="B95"/>
      <c r="C95" s="58" t="str">
        <f>IF($B95="","",VLOOKUP($B95,'Skyttere registrering'!$B$2:$K$101,2,FALSE))</f>
        <v/>
      </c>
      <c r="D95" s="58" t="str">
        <f>IF($B95="","",IF(VLOOKUP($B95,'Skyttere registrering'!$AB$2:$AE$101,4,FALSE)=0,"",VLOOKUP($B95,'Skyttere registrering'!$AB$2:$AE$101,4,FALSE)))</f>
        <v/>
      </c>
      <c r="E95" s="55" t="str">
        <f t="shared" si="133"/>
        <v/>
      </c>
      <c r="F95" s="61" t="str">
        <f t="shared" si="134"/>
        <v/>
      </c>
      <c r="G95" s="62" t="str">
        <f t="shared" si="135"/>
        <v/>
      </c>
      <c r="I95" s="63" t="str">
        <f t="shared" si="136"/>
        <v/>
      </c>
      <c r="K95" s="63" t="str">
        <f t="shared" si="137"/>
        <v/>
      </c>
      <c r="M95" s="63" t="str">
        <f t="shared" si="138"/>
        <v/>
      </c>
      <c r="O95" s="63" t="str">
        <f t="shared" si="139"/>
        <v/>
      </c>
      <c r="Q95" s="63" t="str">
        <f t="shared" si="140"/>
        <v/>
      </c>
      <c r="S95" s="63" t="str">
        <f t="shared" si="141"/>
        <v/>
      </c>
      <c r="U95" s="63" t="str">
        <f t="shared" si="142"/>
        <v/>
      </c>
      <c r="W95" s="63" t="str">
        <f t="shared" si="143"/>
        <v/>
      </c>
      <c r="Y95" s="63" t="str">
        <f t="shared" si="144"/>
        <v/>
      </c>
      <c r="AA95" s="63" t="str">
        <f t="shared" si="145"/>
        <v/>
      </c>
      <c r="AC95" s="63" t="str">
        <f t="shared" si="146"/>
        <v/>
      </c>
      <c r="AE95" s="63" t="str">
        <f t="shared" si="147"/>
        <v/>
      </c>
      <c r="AG95" s="63" t="str">
        <f t="shared" si="148"/>
        <v/>
      </c>
      <c r="AI95" s="63" t="str">
        <f t="shared" si="149"/>
        <v/>
      </c>
      <c r="AK95" s="63" t="str">
        <f t="shared" si="150"/>
        <v/>
      </c>
      <c r="AM95" s="63" t="str">
        <f t="shared" si="151"/>
        <v/>
      </c>
      <c r="AO95" s="63" t="str">
        <f t="shared" si="152"/>
        <v/>
      </c>
      <c r="AQ95" s="63" t="str">
        <f t="shared" si="153"/>
        <v/>
      </c>
      <c r="AS95" s="63" t="str">
        <f t="shared" si="154"/>
        <v/>
      </c>
      <c r="AU95" s="63" t="str">
        <f t="shared" si="155"/>
        <v/>
      </c>
      <c r="AW95" s="63" t="str">
        <f t="shared" si="156"/>
        <v/>
      </c>
      <c r="AY95" s="63" t="str">
        <f t="shared" si="157"/>
        <v/>
      </c>
      <c r="BA95" s="63" t="str">
        <f t="shared" si="158"/>
        <v/>
      </c>
      <c r="BC95" s="63" t="str">
        <f t="shared" si="159"/>
        <v/>
      </c>
      <c r="BE95" s="63" t="str">
        <f t="shared" si="160"/>
        <v/>
      </c>
      <c r="BG95" s="63" t="str">
        <f t="shared" si="161"/>
        <v/>
      </c>
      <c r="BI95" s="63" t="str">
        <f t="shared" si="162"/>
        <v/>
      </c>
      <c r="BK95" s="63" t="str">
        <f t="shared" si="163"/>
        <v/>
      </c>
      <c r="BM95" s="63" t="str">
        <f t="shared" si="164"/>
        <v/>
      </c>
      <c r="BO95" s="63" t="str">
        <f t="shared" si="165"/>
        <v/>
      </c>
      <c r="BQ95" s="63" t="str">
        <f t="shared" si="166"/>
        <v/>
      </c>
      <c r="BS95" s="63" t="str">
        <f t="shared" si="167"/>
        <v/>
      </c>
      <c r="BU95" s="63" t="str">
        <f t="shared" si="168"/>
        <v/>
      </c>
      <c r="BW95" s="63" t="str">
        <f t="shared" si="169"/>
        <v/>
      </c>
      <c r="BY95" s="63" t="str">
        <f t="shared" si="170"/>
        <v/>
      </c>
      <c r="CA95" s="63" t="str">
        <f t="shared" si="171"/>
        <v/>
      </c>
      <c r="CC95" s="63" t="str">
        <f t="shared" si="172"/>
        <v/>
      </c>
      <c r="CE95" s="63" t="str">
        <f t="shared" si="173"/>
        <v/>
      </c>
      <c r="CG95" s="63" t="str">
        <f t="shared" si="174"/>
        <v/>
      </c>
      <c r="CI95" s="63" t="str">
        <f t="shared" si="175"/>
        <v/>
      </c>
      <c r="CK95" s="63" t="str">
        <f t="shared" si="176"/>
        <v/>
      </c>
      <c r="CM95" s="63" t="str">
        <f t="shared" si="177"/>
        <v/>
      </c>
      <c r="CO95" s="63" t="str">
        <f t="shared" si="178"/>
        <v/>
      </c>
      <c r="CQ95" s="63" t="str">
        <f t="shared" si="179"/>
        <v/>
      </c>
      <c r="CS95" s="63" t="str">
        <f t="shared" si="180"/>
        <v/>
      </c>
      <c r="CU95" s="63" t="str">
        <f t="shared" si="181"/>
        <v/>
      </c>
      <c r="CW95" s="63" t="str">
        <f t="shared" si="182"/>
        <v/>
      </c>
      <c r="CY95" s="63" t="str">
        <f t="shared" si="183"/>
        <v/>
      </c>
      <c r="DA95" s="63" t="str">
        <f t="shared" si="184"/>
        <v/>
      </c>
      <c r="DC95" s="63" t="str">
        <f t="shared" si="185"/>
        <v/>
      </c>
      <c r="DE95" s="63" t="str">
        <f t="shared" si="186"/>
        <v/>
      </c>
      <c r="DG95" s="63" t="str">
        <f t="shared" si="187"/>
        <v/>
      </c>
      <c r="DI95" s="63" t="str">
        <f t="shared" si="188"/>
        <v/>
      </c>
      <c r="DK95" s="63" t="str">
        <f t="shared" si="189"/>
        <v/>
      </c>
      <c r="DM95" s="63" t="str">
        <f t="shared" si="190"/>
        <v/>
      </c>
      <c r="DO95" s="63" t="str">
        <f t="shared" si="191"/>
        <v/>
      </c>
      <c r="DQ95" s="63" t="str">
        <f t="shared" si="192"/>
        <v/>
      </c>
      <c r="DS95" s="63" t="str">
        <f t="shared" si="193"/>
        <v/>
      </c>
      <c r="DU95" s="63" t="str">
        <f t="shared" si="194"/>
        <v/>
      </c>
      <c r="DW95" s="63" t="str">
        <f t="shared" si="195"/>
        <v/>
      </c>
      <c r="DY95" s="63" t="str">
        <f t="shared" si="196"/>
        <v/>
      </c>
      <c r="EA95" s="63" t="str">
        <f t="shared" si="197"/>
        <v/>
      </c>
      <c r="EC95" s="63" t="str">
        <f t="shared" si="198"/>
        <v/>
      </c>
      <c r="EE95" s="63" t="str">
        <f t="shared" si="199"/>
        <v/>
      </c>
      <c r="EG95" s="63" t="str">
        <f t="shared" si="200"/>
        <v/>
      </c>
      <c r="EI95" s="63" t="str">
        <f t="shared" si="201"/>
        <v/>
      </c>
      <c r="EK95" s="63" t="str">
        <f t="shared" si="202"/>
        <v/>
      </c>
      <c r="EM95" s="63" t="str">
        <f t="shared" si="203"/>
        <v/>
      </c>
      <c r="EO95" s="63" t="str">
        <f t="shared" si="204"/>
        <v/>
      </c>
      <c r="EQ95" s="63" t="str">
        <f t="shared" si="205"/>
        <v/>
      </c>
      <c r="ES95" s="63" t="str">
        <f t="shared" si="206"/>
        <v/>
      </c>
      <c r="EU95" s="63" t="str">
        <f t="shared" si="207"/>
        <v/>
      </c>
      <c r="EW95" s="63" t="str">
        <f t="shared" si="208"/>
        <v/>
      </c>
      <c r="EY95" s="63" t="str">
        <f t="shared" si="209"/>
        <v/>
      </c>
      <c r="FA95" s="63" t="str">
        <f t="shared" si="210"/>
        <v/>
      </c>
      <c r="FB95"/>
      <c r="FC95"/>
      <c r="FD95"/>
      <c r="FE95"/>
      <c r="FF95"/>
      <c r="FG95"/>
      <c r="FH95"/>
      <c r="FI95"/>
      <c r="FJ95"/>
      <c r="FK95"/>
      <c r="FL95"/>
      <c r="FM95" s="46" t="str">
        <f t="shared" si="211"/>
        <v/>
      </c>
      <c r="FN95" s="47" t="str">
        <f t="shared" si="212"/>
        <v/>
      </c>
      <c r="FO95" s="48" t="str">
        <f t="shared" si="213"/>
        <v/>
      </c>
      <c r="FP95" s="49" t="str">
        <f t="shared" si="228"/>
        <v/>
      </c>
      <c r="FQ95" s="49" t="str">
        <f t="shared" si="228"/>
        <v/>
      </c>
      <c r="FR95" s="49" t="str">
        <f t="shared" si="228"/>
        <v/>
      </c>
      <c r="FS95" s="49" t="str">
        <f t="shared" si="228"/>
        <v/>
      </c>
      <c r="FT95" s="49" t="str">
        <f t="shared" si="228"/>
        <v/>
      </c>
      <c r="FU95" s="49" t="str">
        <f t="shared" si="228"/>
        <v/>
      </c>
      <c r="FV95" s="49" t="str">
        <f t="shared" si="228"/>
        <v/>
      </c>
      <c r="FW95" s="49" t="str">
        <f t="shared" si="228"/>
        <v/>
      </c>
      <c r="FX95" s="49" t="str">
        <f t="shared" si="228"/>
        <v/>
      </c>
      <c r="FY95" s="49" t="str">
        <f t="shared" si="228"/>
        <v/>
      </c>
      <c r="FZ95" s="49" t="str">
        <f t="shared" si="228"/>
        <v/>
      </c>
      <c r="GA95" s="49" t="str">
        <f t="shared" si="228"/>
        <v/>
      </c>
      <c r="GB95" s="49" t="str">
        <f t="shared" si="228"/>
        <v/>
      </c>
      <c r="GC95" s="49" t="str">
        <f t="shared" si="228"/>
        <v/>
      </c>
      <c r="GD95" s="49" t="str">
        <f t="shared" si="228"/>
        <v/>
      </c>
      <c r="GE95" s="49" t="str">
        <f t="shared" si="228"/>
        <v/>
      </c>
      <c r="GF95" s="49" t="str">
        <f t="shared" si="227"/>
        <v/>
      </c>
      <c r="GG95" s="49" t="str">
        <f t="shared" si="227"/>
        <v/>
      </c>
      <c r="GH95" s="49" t="str">
        <f t="shared" si="227"/>
        <v/>
      </c>
      <c r="GI95" s="49" t="str">
        <f t="shared" si="227"/>
        <v/>
      </c>
      <c r="GJ95" s="49" t="str">
        <f t="shared" si="227"/>
        <v/>
      </c>
      <c r="GK95" s="49" t="str">
        <f t="shared" si="227"/>
        <v/>
      </c>
      <c r="GL95" s="49" t="str">
        <f t="shared" si="227"/>
        <v/>
      </c>
      <c r="GM95" s="49" t="str">
        <f t="shared" si="227"/>
        <v/>
      </c>
      <c r="GN95" s="49" t="str">
        <f t="shared" si="227"/>
        <v/>
      </c>
      <c r="GO95" s="49" t="str">
        <f t="shared" si="227"/>
        <v/>
      </c>
      <c r="GP95" s="49" t="str">
        <f t="shared" si="227"/>
        <v/>
      </c>
      <c r="GQ95" s="49" t="str">
        <f t="shared" si="227"/>
        <v/>
      </c>
      <c r="GR95" s="49" t="str">
        <f t="shared" si="227"/>
        <v/>
      </c>
      <c r="GS95" s="49" t="str">
        <f t="shared" si="227"/>
        <v/>
      </c>
      <c r="GT95" s="49" t="str">
        <f t="shared" si="227"/>
        <v/>
      </c>
      <c r="GU95" s="49" t="str">
        <f t="shared" si="225"/>
        <v/>
      </c>
      <c r="GV95" s="49" t="str">
        <f t="shared" si="225"/>
        <v/>
      </c>
      <c r="GW95" s="49" t="str">
        <f t="shared" si="225"/>
        <v/>
      </c>
      <c r="GX95" s="49" t="str">
        <f t="shared" si="225"/>
        <v/>
      </c>
      <c r="GY95" s="49" t="str">
        <f t="shared" si="225"/>
        <v/>
      </c>
      <c r="GZ95" s="49" t="str">
        <f t="shared" si="225"/>
        <v/>
      </c>
      <c r="HA95" s="49" t="str">
        <f t="shared" si="225"/>
        <v/>
      </c>
      <c r="HB95" s="49" t="str">
        <f t="shared" si="225"/>
        <v/>
      </c>
      <c r="HC95" s="49" t="str">
        <f t="shared" si="225"/>
        <v/>
      </c>
      <c r="HD95" s="49" t="str">
        <f t="shared" si="225"/>
        <v/>
      </c>
      <c r="HE95" s="49" t="str">
        <f t="shared" si="225"/>
        <v/>
      </c>
      <c r="HF95" s="49" t="str">
        <f t="shared" si="225"/>
        <v/>
      </c>
      <c r="HG95" s="49" t="str">
        <f t="shared" si="225"/>
        <v/>
      </c>
      <c r="HH95" s="49" t="str">
        <f t="shared" si="225"/>
        <v/>
      </c>
      <c r="HI95" s="49" t="str">
        <f t="shared" si="225"/>
        <v/>
      </c>
      <c r="HJ95" s="49" t="str">
        <f t="shared" si="225"/>
        <v/>
      </c>
      <c r="HK95" s="49" t="str">
        <f t="shared" si="226"/>
        <v/>
      </c>
      <c r="HL95" s="49" t="str">
        <f t="shared" si="230"/>
        <v/>
      </c>
      <c r="HM95" s="49" t="str">
        <f t="shared" si="230"/>
        <v/>
      </c>
      <c r="HN95" s="49" t="str">
        <f t="shared" si="230"/>
        <v/>
      </c>
      <c r="HO95" s="49" t="str">
        <f t="shared" si="230"/>
        <v/>
      </c>
      <c r="HP95" s="49" t="str">
        <f t="shared" si="230"/>
        <v/>
      </c>
      <c r="HQ95" s="49" t="str">
        <f t="shared" si="230"/>
        <v/>
      </c>
      <c r="HR95" s="49" t="str">
        <f t="shared" si="230"/>
        <v/>
      </c>
      <c r="HS95" s="49" t="str">
        <f t="shared" si="230"/>
        <v/>
      </c>
      <c r="HT95" s="49" t="str">
        <f t="shared" si="230"/>
        <v/>
      </c>
      <c r="HU95" s="49" t="str">
        <f t="shared" si="230"/>
        <v/>
      </c>
      <c r="HV95" s="49" t="str">
        <f t="shared" si="230"/>
        <v/>
      </c>
      <c r="HW95" s="49" t="str">
        <f t="shared" si="230"/>
        <v/>
      </c>
      <c r="HX95" s="49" t="str">
        <f t="shared" si="230"/>
        <v/>
      </c>
      <c r="HY95" s="49" t="str">
        <f t="shared" si="230"/>
        <v/>
      </c>
      <c r="HZ95" s="49" t="str">
        <f t="shared" si="230"/>
        <v/>
      </c>
      <c r="IA95" s="49" t="str">
        <f t="shared" si="230"/>
        <v/>
      </c>
      <c r="IB95" s="49" t="str">
        <f t="shared" si="231"/>
        <v/>
      </c>
      <c r="IC95" s="49" t="str">
        <f t="shared" si="216"/>
        <v/>
      </c>
      <c r="ID95" s="49" t="str">
        <f t="shared" si="215"/>
        <v/>
      </c>
      <c r="IE95" s="49" t="str">
        <f t="shared" si="215"/>
        <v/>
      </c>
      <c r="IF95" s="49" t="str">
        <f t="shared" si="215"/>
        <v/>
      </c>
      <c r="IG95" s="49" t="str">
        <f t="shared" si="215"/>
        <v/>
      </c>
      <c r="IH95" s="49" t="str">
        <f t="shared" si="215"/>
        <v/>
      </c>
      <c r="II95" s="49" t="str">
        <f t="shared" si="215"/>
        <v/>
      </c>
      <c r="IJ95" s="49" t="str">
        <f t="shared" si="215"/>
        <v/>
      </c>
      <c r="IK95" s="49" t="str">
        <f t="shared" si="215"/>
        <v/>
      </c>
      <c r="IL95" s="49" t="str">
        <f t="shared" si="215"/>
        <v/>
      </c>
      <c r="IM95"/>
      <c r="IN95"/>
      <c r="IO95"/>
      <c r="IP95"/>
      <c r="IQ95"/>
      <c r="IR95"/>
      <c r="IS95"/>
      <c r="IT95"/>
      <c r="IU95"/>
      <c r="IV95"/>
    </row>
    <row r="96" spans="1:256" s="56" customFormat="1" ht="15.6" x14ac:dyDescent="0.3">
      <c r="A96" s="58" t="str">
        <f>IF($B96="","",VLOOKUP($B96,'Skyttere registrering'!$AB$2:$AE$101,3,FALSE))</f>
        <v/>
      </c>
      <c r="B96"/>
      <c r="C96" s="58" t="str">
        <f>IF($B96="","",VLOOKUP($B96,'Skyttere registrering'!$B$2:$K$101,2,FALSE))</f>
        <v/>
      </c>
      <c r="D96" s="58" t="str">
        <f>IF($B96="","",IF(VLOOKUP($B96,'Skyttere registrering'!$AB$2:$AE$101,4,FALSE)=0,"",VLOOKUP($B96,'Skyttere registrering'!$AB$2:$AE$101,4,FALSE)))</f>
        <v/>
      </c>
      <c r="E96" s="55" t="str">
        <f t="shared" si="133"/>
        <v/>
      </c>
      <c r="F96" s="61" t="str">
        <f t="shared" si="134"/>
        <v/>
      </c>
      <c r="G96" s="62" t="str">
        <f t="shared" si="135"/>
        <v/>
      </c>
      <c r="I96" s="63" t="str">
        <f t="shared" si="136"/>
        <v/>
      </c>
      <c r="K96" s="63" t="str">
        <f t="shared" si="137"/>
        <v/>
      </c>
      <c r="M96" s="63" t="str">
        <f t="shared" si="138"/>
        <v/>
      </c>
      <c r="O96" s="63" t="str">
        <f t="shared" si="139"/>
        <v/>
      </c>
      <c r="Q96" s="63" t="str">
        <f t="shared" si="140"/>
        <v/>
      </c>
      <c r="S96" s="63" t="str">
        <f t="shared" si="141"/>
        <v/>
      </c>
      <c r="U96" s="63" t="str">
        <f t="shared" si="142"/>
        <v/>
      </c>
      <c r="W96" s="63" t="str">
        <f t="shared" si="143"/>
        <v/>
      </c>
      <c r="Y96" s="63" t="str">
        <f t="shared" si="144"/>
        <v/>
      </c>
      <c r="AA96" s="63" t="str">
        <f t="shared" si="145"/>
        <v/>
      </c>
      <c r="AC96" s="63" t="str">
        <f t="shared" si="146"/>
        <v/>
      </c>
      <c r="AE96" s="63" t="str">
        <f t="shared" si="147"/>
        <v/>
      </c>
      <c r="AG96" s="63" t="str">
        <f t="shared" si="148"/>
        <v/>
      </c>
      <c r="AI96" s="63" t="str">
        <f t="shared" si="149"/>
        <v/>
      </c>
      <c r="AK96" s="63" t="str">
        <f t="shared" si="150"/>
        <v/>
      </c>
      <c r="AM96" s="63" t="str">
        <f t="shared" si="151"/>
        <v/>
      </c>
      <c r="AO96" s="63" t="str">
        <f t="shared" si="152"/>
        <v/>
      </c>
      <c r="AQ96" s="63" t="str">
        <f t="shared" si="153"/>
        <v/>
      </c>
      <c r="AS96" s="63" t="str">
        <f t="shared" si="154"/>
        <v/>
      </c>
      <c r="AU96" s="63" t="str">
        <f t="shared" si="155"/>
        <v/>
      </c>
      <c r="AW96" s="63" t="str">
        <f t="shared" si="156"/>
        <v/>
      </c>
      <c r="AY96" s="63" t="str">
        <f t="shared" si="157"/>
        <v/>
      </c>
      <c r="BA96" s="63" t="str">
        <f t="shared" si="158"/>
        <v/>
      </c>
      <c r="BC96" s="63" t="str">
        <f t="shared" si="159"/>
        <v/>
      </c>
      <c r="BE96" s="63" t="str">
        <f t="shared" si="160"/>
        <v/>
      </c>
      <c r="BG96" s="63" t="str">
        <f t="shared" si="161"/>
        <v/>
      </c>
      <c r="BI96" s="63" t="str">
        <f t="shared" si="162"/>
        <v/>
      </c>
      <c r="BK96" s="63" t="str">
        <f t="shared" si="163"/>
        <v/>
      </c>
      <c r="BM96" s="63" t="str">
        <f t="shared" si="164"/>
        <v/>
      </c>
      <c r="BO96" s="63" t="str">
        <f t="shared" si="165"/>
        <v/>
      </c>
      <c r="BQ96" s="63" t="str">
        <f t="shared" si="166"/>
        <v/>
      </c>
      <c r="BS96" s="63" t="str">
        <f t="shared" si="167"/>
        <v/>
      </c>
      <c r="BU96" s="63" t="str">
        <f t="shared" si="168"/>
        <v/>
      </c>
      <c r="BW96" s="63" t="str">
        <f t="shared" si="169"/>
        <v/>
      </c>
      <c r="BY96" s="63" t="str">
        <f t="shared" si="170"/>
        <v/>
      </c>
      <c r="CA96" s="63" t="str">
        <f t="shared" si="171"/>
        <v/>
      </c>
      <c r="CC96" s="63" t="str">
        <f t="shared" si="172"/>
        <v/>
      </c>
      <c r="CE96" s="63" t="str">
        <f t="shared" si="173"/>
        <v/>
      </c>
      <c r="CG96" s="63" t="str">
        <f t="shared" si="174"/>
        <v/>
      </c>
      <c r="CI96" s="63" t="str">
        <f t="shared" si="175"/>
        <v/>
      </c>
      <c r="CK96" s="63" t="str">
        <f t="shared" si="176"/>
        <v/>
      </c>
      <c r="CM96" s="63" t="str">
        <f t="shared" si="177"/>
        <v/>
      </c>
      <c r="CO96" s="63" t="str">
        <f t="shared" si="178"/>
        <v/>
      </c>
      <c r="CQ96" s="63" t="str">
        <f t="shared" si="179"/>
        <v/>
      </c>
      <c r="CS96" s="63" t="str">
        <f t="shared" si="180"/>
        <v/>
      </c>
      <c r="CU96" s="63" t="str">
        <f t="shared" si="181"/>
        <v/>
      </c>
      <c r="CW96" s="63" t="str">
        <f t="shared" si="182"/>
        <v/>
      </c>
      <c r="CY96" s="63" t="str">
        <f t="shared" si="183"/>
        <v/>
      </c>
      <c r="DA96" s="63" t="str">
        <f t="shared" si="184"/>
        <v/>
      </c>
      <c r="DC96" s="63" t="str">
        <f t="shared" si="185"/>
        <v/>
      </c>
      <c r="DE96" s="63" t="str">
        <f t="shared" si="186"/>
        <v/>
      </c>
      <c r="DG96" s="63" t="str">
        <f t="shared" si="187"/>
        <v/>
      </c>
      <c r="DI96" s="63" t="str">
        <f t="shared" si="188"/>
        <v/>
      </c>
      <c r="DK96" s="63" t="str">
        <f t="shared" si="189"/>
        <v/>
      </c>
      <c r="DM96" s="63" t="str">
        <f t="shared" si="190"/>
        <v/>
      </c>
      <c r="DO96" s="63" t="str">
        <f t="shared" si="191"/>
        <v/>
      </c>
      <c r="DQ96" s="63" t="str">
        <f t="shared" si="192"/>
        <v/>
      </c>
      <c r="DS96" s="63" t="str">
        <f t="shared" si="193"/>
        <v/>
      </c>
      <c r="DU96" s="63" t="str">
        <f t="shared" si="194"/>
        <v/>
      </c>
      <c r="DW96" s="63" t="str">
        <f t="shared" si="195"/>
        <v/>
      </c>
      <c r="DY96" s="63" t="str">
        <f t="shared" si="196"/>
        <v/>
      </c>
      <c r="EA96" s="63" t="str">
        <f t="shared" si="197"/>
        <v/>
      </c>
      <c r="EC96" s="63" t="str">
        <f t="shared" si="198"/>
        <v/>
      </c>
      <c r="EE96" s="63" t="str">
        <f t="shared" si="199"/>
        <v/>
      </c>
      <c r="EG96" s="63" t="str">
        <f t="shared" si="200"/>
        <v/>
      </c>
      <c r="EI96" s="63" t="str">
        <f t="shared" si="201"/>
        <v/>
      </c>
      <c r="EK96" s="63" t="str">
        <f t="shared" si="202"/>
        <v/>
      </c>
      <c r="EM96" s="63" t="str">
        <f t="shared" si="203"/>
        <v/>
      </c>
      <c r="EO96" s="63" t="str">
        <f t="shared" si="204"/>
        <v/>
      </c>
      <c r="EQ96" s="63" t="str">
        <f t="shared" si="205"/>
        <v/>
      </c>
      <c r="ES96" s="63" t="str">
        <f t="shared" si="206"/>
        <v/>
      </c>
      <c r="EU96" s="63" t="str">
        <f t="shared" si="207"/>
        <v/>
      </c>
      <c r="EW96" s="63" t="str">
        <f t="shared" si="208"/>
        <v/>
      </c>
      <c r="EY96" s="63" t="str">
        <f t="shared" si="209"/>
        <v/>
      </c>
      <c r="FA96" s="63" t="str">
        <f t="shared" si="210"/>
        <v/>
      </c>
      <c r="FB96"/>
      <c r="FC96"/>
      <c r="FD96"/>
      <c r="FE96"/>
      <c r="FF96"/>
      <c r="FG96"/>
      <c r="FH96"/>
      <c r="FI96"/>
      <c r="FJ96"/>
      <c r="FK96"/>
      <c r="FL96"/>
      <c r="FM96" s="46" t="str">
        <f t="shared" si="211"/>
        <v/>
      </c>
      <c r="FN96" s="47" t="str">
        <f t="shared" si="212"/>
        <v/>
      </c>
      <c r="FO96" s="48" t="str">
        <f t="shared" si="213"/>
        <v/>
      </c>
      <c r="FP96" s="49" t="str">
        <f t="shared" si="228"/>
        <v/>
      </c>
      <c r="FQ96" s="49" t="str">
        <f t="shared" si="228"/>
        <v/>
      </c>
      <c r="FR96" s="49" t="str">
        <f t="shared" si="228"/>
        <v/>
      </c>
      <c r="FS96" s="49" t="str">
        <f t="shared" si="228"/>
        <v/>
      </c>
      <c r="FT96" s="49" t="str">
        <f t="shared" si="228"/>
        <v/>
      </c>
      <c r="FU96" s="49" t="str">
        <f t="shared" si="228"/>
        <v/>
      </c>
      <c r="FV96" s="49" t="str">
        <f t="shared" si="228"/>
        <v/>
      </c>
      <c r="FW96" s="49" t="str">
        <f t="shared" si="228"/>
        <v/>
      </c>
      <c r="FX96" s="49" t="str">
        <f t="shared" si="228"/>
        <v/>
      </c>
      <c r="FY96" s="49" t="str">
        <f t="shared" si="228"/>
        <v/>
      </c>
      <c r="FZ96" s="49" t="str">
        <f t="shared" si="228"/>
        <v/>
      </c>
      <c r="GA96" s="49" t="str">
        <f t="shared" si="228"/>
        <v/>
      </c>
      <c r="GB96" s="49" t="str">
        <f t="shared" si="228"/>
        <v/>
      </c>
      <c r="GC96" s="49" t="str">
        <f t="shared" si="228"/>
        <v/>
      </c>
      <c r="GD96" s="49" t="str">
        <f t="shared" si="228"/>
        <v/>
      </c>
      <c r="GE96" s="49" t="str">
        <f t="shared" si="228"/>
        <v/>
      </c>
      <c r="GF96" s="49" t="str">
        <f t="shared" si="227"/>
        <v/>
      </c>
      <c r="GG96" s="49" t="str">
        <f t="shared" si="227"/>
        <v/>
      </c>
      <c r="GH96" s="49" t="str">
        <f t="shared" si="227"/>
        <v/>
      </c>
      <c r="GI96" s="49" t="str">
        <f t="shared" si="227"/>
        <v/>
      </c>
      <c r="GJ96" s="49" t="str">
        <f t="shared" si="227"/>
        <v/>
      </c>
      <c r="GK96" s="49" t="str">
        <f t="shared" si="227"/>
        <v/>
      </c>
      <c r="GL96" s="49" t="str">
        <f t="shared" si="227"/>
        <v/>
      </c>
      <c r="GM96" s="49" t="str">
        <f t="shared" si="227"/>
        <v/>
      </c>
      <c r="GN96" s="49" t="str">
        <f t="shared" si="227"/>
        <v/>
      </c>
      <c r="GO96" s="49" t="str">
        <f t="shared" si="227"/>
        <v/>
      </c>
      <c r="GP96" s="49" t="str">
        <f t="shared" si="227"/>
        <v/>
      </c>
      <c r="GQ96" s="49" t="str">
        <f t="shared" si="227"/>
        <v/>
      </c>
      <c r="GR96" s="49" t="str">
        <f t="shared" si="227"/>
        <v/>
      </c>
      <c r="GS96" s="49" t="str">
        <f t="shared" si="227"/>
        <v/>
      </c>
      <c r="GT96" s="49" t="str">
        <f t="shared" si="227"/>
        <v/>
      </c>
      <c r="GU96" s="49" t="str">
        <f t="shared" si="225"/>
        <v/>
      </c>
      <c r="GV96" s="49" t="str">
        <f t="shared" si="225"/>
        <v/>
      </c>
      <c r="GW96" s="49" t="str">
        <f t="shared" si="225"/>
        <v/>
      </c>
      <c r="GX96" s="49" t="str">
        <f t="shared" si="225"/>
        <v/>
      </c>
      <c r="GY96" s="49" t="str">
        <f t="shared" si="225"/>
        <v/>
      </c>
      <c r="GZ96" s="49" t="str">
        <f t="shared" si="225"/>
        <v/>
      </c>
      <c r="HA96" s="49" t="str">
        <f t="shared" si="225"/>
        <v/>
      </c>
      <c r="HB96" s="49" t="str">
        <f t="shared" si="225"/>
        <v/>
      </c>
      <c r="HC96" s="49" t="str">
        <f t="shared" si="225"/>
        <v/>
      </c>
      <c r="HD96" s="49" t="str">
        <f t="shared" si="225"/>
        <v/>
      </c>
      <c r="HE96" s="49" t="str">
        <f t="shared" si="225"/>
        <v/>
      </c>
      <c r="HF96" s="49" t="str">
        <f t="shared" si="225"/>
        <v/>
      </c>
      <c r="HG96" s="49" t="str">
        <f t="shared" si="225"/>
        <v/>
      </c>
      <c r="HH96" s="49" t="str">
        <f t="shared" si="225"/>
        <v/>
      </c>
      <c r="HI96" s="49" t="str">
        <f t="shared" si="225"/>
        <v/>
      </c>
      <c r="HJ96" s="49" t="str">
        <f t="shared" si="225"/>
        <v/>
      </c>
      <c r="HK96" s="49" t="str">
        <f t="shared" si="226"/>
        <v/>
      </c>
      <c r="HL96" s="49" t="str">
        <f t="shared" si="230"/>
        <v/>
      </c>
      <c r="HM96" s="49" t="str">
        <f t="shared" si="230"/>
        <v/>
      </c>
      <c r="HN96" s="49" t="str">
        <f t="shared" si="230"/>
        <v/>
      </c>
      <c r="HO96" s="49" t="str">
        <f t="shared" si="230"/>
        <v/>
      </c>
      <c r="HP96" s="49" t="str">
        <f t="shared" si="230"/>
        <v/>
      </c>
      <c r="HQ96" s="49" t="str">
        <f t="shared" si="230"/>
        <v/>
      </c>
      <c r="HR96" s="49" t="str">
        <f t="shared" si="230"/>
        <v/>
      </c>
      <c r="HS96" s="49" t="str">
        <f t="shared" si="230"/>
        <v/>
      </c>
      <c r="HT96" s="49" t="str">
        <f t="shared" si="230"/>
        <v/>
      </c>
      <c r="HU96" s="49" t="str">
        <f t="shared" si="230"/>
        <v/>
      </c>
      <c r="HV96" s="49" t="str">
        <f t="shared" si="230"/>
        <v/>
      </c>
      <c r="HW96" s="49" t="str">
        <f t="shared" si="230"/>
        <v/>
      </c>
      <c r="HX96" s="49" t="str">
        <f t="shared" si="230"/>
        <v/>
      </c>
      <c r="HY96" s="49" t="str">
        <f t="shared" si="230"/>
        <v/>
      </c>
      <c r="HZ96" s="49" t="str">
        <f t="shared" si="230"/>
        <v/>
      </c>
      <c r="IA96" s="49" t="str">
        <f t="shared" si="230"/>
        <v/>
      </c>
      <c r="IB96" s="49" t="str">
        <f t="shared" si="231"/>
        <v/>
      </c>
      <c r="IC96" s="49" t="str">
        <f t="shared" si="216"/>
        <v/>
      </c>
      <c r="ID96" s="49" t="str">
        <f t="shared" si="215"/>
        <v/>
      </c>
      <c r="IE96" s="49" t="str">
        <f t="shared" si="215"/>
        <v/>
      </c>
      <c r="IF96" s="49" t="str">
        <f t="shared" si="215"/>
        <v/>
      </c>
      <c r="IG96" s="49" t="str">
        <f t="shared" si="215"/>
        <v/>
      </c>
      <c r="IH96" s="49" t="str">
        <f t="shared" si="215"/>
        <v/>
      </c>
      <c r="II96" s="49" t="str">
        <f t="shared" si="215"/>
        <v/>
      </c>
      <c r="IJ96" s="49" t="str">
        <f t="shared" si="215"/>
        <v/>
      </c>
      <c r="IK96" s="49" t="str">
        <f t="shared" si="215"/>
        <v/>
      </c>
      <c r="IL96" s="49" t="str">
        <f t="shared" si="215"/>
        <v/>
      </c>
      <c r="IM96"/>
      <c r="IN96"/>
      <c r="IO96"/>
      <c r="IP96"/>
      <c r="IQ96"/>
      <c r="IR96"/>
      <c r="IS96"/>
      <c r="IT96"/>
      <c r="IU96"/>
      <c r="IV96"/>
    </row>
    <row r="97" spans="1:256" s="56" customFormat="1" ht="15.6" x14ac:dyDescent="0.3">
      <c r="A97" s="58" t="str">
        <f>IF($B97="","",VLOOKUP($B97,'Skyttere registrering'!$AB$2:$AE$101,3,FALSE))</f>
        <v/>
      </c>
      <c r="B97"/>
      <c r="C97" s="58" t="str">
        <f>IF($B97="","",VLOOKUP($B97,'Skyttere registrering'!$B$2:$K$101,2,FALSE))</f>
        <v/>
      </c>
      <c r="D97" s="58" t="str">
        <f>IF($B97="","",IF(VLOOKUP($B97,'Skyttere registrering'!$AB$2:$AE$101,4,FALSE)=0,"",VLOOKUP($B97,'Skyttere registrering'!$AB$2:$AE$101,4,FALSE)))</f>
        <v/>
      </c>
      <c r="E97" s="55" t="str">
        <f t="shared" si="133"/>
        <v/>
      </c>
      <c r="F97" s="61" t="str">
        <f t="shared" si="134"/>
        <v/>
      </c>
      <c r="G97" s="62" t="str">
        <f t="shared" si="135"/>
        <v/>
      </c>
      <c r="I97" s="63" t="str">
        <f t="shared" si="136"/>
        <v/>
      </c>
      <c r="K97" s="63" t="str">
        <f t="shared" si="137"/>
        <v/>
      </c>
      <c r="M97" s="63" t="str">
        <f t="shared" si="138"/>
        <v/>
      </c>
      <c r="O97" s="63" t="str">
        <f t="shared" si="139"/>
        <v/>
      </c>
      <c r="Q97" s="63" t="str">
        <f t="shared" si="140"/>
        <v/>
      </c>
      <c r="S97" s="63" t="str">
        <f t="shared" si="141"/>
        <v/>
      </c>
      <c r="U97" s="63" t="str">
        <f t="shared" si="142"/>
        <v/>
      </c>
      <c r="W97" s="63" t="str">
        <f t="shared" si="143"/>
        <v/>
      </c>
      <c r="Y97" s="63" t="str">
        <f t="shared" si="144"/>
        <v/>
      </c>
      <c r="AA97" s="63" t="str">
        <f t="shared" si="145"/>
        <v/>
      </c>
      <c r="AC97" s="63" t="str">
        <f t="shared" si="146"/>
        <v/>
      </c>
      <c r="AE97" s="63" t="str">
        <f t="shared" si="147"/>
        <v/>
      </c>
      <c r="AG97" s="63" t="str">
        <f t="shared" si="148"/>
        <v/>
      </c>
      <c r="AI97" s="63" t="str">
        <f t="shared" si="149"/>
        <v/>
      </c>
      <c r="AK97" s="63" t="str">
        <f t="shared" si="150"/>
        <v/>
      </c>
      <c r="AM97" s="63" t="str">
        <f t="shared" si="151"/>
        <v/>
      </c>
      <c r="AO97" s="63" t="str">
        <f t="shared" si="152"/>
        <v/>
      </c>
      <c r="AQ97" s="63" t="str">
        <f t="shared" si="153"/>
        <v/>
      </c>
      <c r="AS97" s="63" t="str">
        <f t="shared" si="154"/>
        <v/>
      </c>
      <c r="AU97" s="63" t="str">
        <f t="shared" si="155"/>
        <v/>
      </c>
      <c r="AW97" s="63" t="str">
        <f t="shared" si="156"/>
        <v/>
      </c>
      <c r="AY97" s="63" t="str">
        <f t="shared" si="157"/>
        <v/>
      </c>
      <c r="BA97" s="63" t="str">
        <f t="shared" si="158"/>
        <v/>
      </c>
      <c r="BC97" s="63" t="str">
        <f t="shared" si="159"/>
        <v/>
      </c>
      <c r="BE97" s="63" t="str">
        <f t="shared" si="160"/>
        <v/>
      </c>
      <c r="BG97" s="63" t="str">
        <f t="shared" si="161"/>
        <v/>
      </c>
      <c r="BI97" s="63" t="str">
        <f t="shared" si="162"/>
        <v/>
      </c>
      <c r="BK97" s="63" t="str">
        <f t="shared" si="163"/>
        <v/>
      </c>
      <c r="BM97" s="63" t="str">
        <f t="shared" si="164"/>
        <v/>
      </c>
      <c r="BO97" s="63" t="str">
        <f t="shared" si="165"/>
        <v/>
      </c>
      <c r="BQ97" s="63" t="str">
        <f t="shared" si="166"/>
        <v/>
      </c>
      <c r="BS97" s="63" t="str">
        <f t="shared" si="167"/>
        <v/>
      </c>
      <c r="BU97" s="63" t="str">
        <f t="shared" si="168"/>
        <v/>
      </c>
      <c r="BW97" s="63" t="str">
        <f t="shared" si="169"/>
        <v/>
      </c>
      <c r="BY97" s="63" t="str">
        <f t="shared" si="170"/>
        <v/>
      </c>
      <c r="CA97" s="63" t="str">
        <f t="shared" si="171"/>
        <v/>
      </c>
      <c r="CC97" s="63" t="str">
        <f t="shared" si="172"/>
        <v/>
      </c>
      <c r="CE97" s="63" t="str">
        <f t="shared" si="173"/>
        <v/>
      </c>
      <c r="CG97" s="63" t="str">
        <f t="shared" si="174"/>
        <v/>
      </c>
      <c r="CI97" s="63" t="str">
        <f t="shared" si="175"/>
        <v/>
      </c>
      <c r="CK97" s="63" t="str">
        <f t="shared" si="176"/>
        <v/>
      </c>
      <c r="CM97" s="63" t="str">
        <f t="shared" si="177"/>
        <v/>
      </c>
      <c r="CO97" s="63" t="str">
        <f t="shared" si="178"/>
        <v/>
      </c>
      <c r="CQ97" s="63" t="str">
        <f t="shared" si="179"/>
        <v/>
      </c>
      <c r="CS97" s="63" t="str">
        <f t="shared" si="180"/>
        <v/>
      </c>
      <c r="CU97" s="63" t="str">
        <f t="shared" si="181"/>
        <v/>
      </c>
      <c r="CW97" s="63" t="str">
        <f t="shared" si="182"/>
        <v/>
      </c>
      <c r="CY97" s="63" t="str">
        <f t="shared" si="183"/>
        <v/>
      </c>
      <c r="DA97" s="63" t="str">
        <f t="shared" si="184"/>
        <v/>
      </c>
      <c r="DC97" s="63" t="str">
        <f t="shared" si="185"/>
        <v/>
      </c>
      <c r="DE97" s="63" t="str">
        <f t="shared" si="186"/>
        <v/>
      </c>
      <c r="DG97" s="63" t="str">
        <f t="shared" si="187"/>
        <v/>
      </c>
      <c r="DI97" s="63" t="str">
        <f t="shared" si="188"/>
        <v/>
      </c>
      <c r="DK97" s="63" t="str">
        <f t="shared" si="189"/>
        <v/>
      </c>
      <c r="DM97" s="63" t="str">
        <f t="shared" si="190"/>
        <v/>
      </c>
      <c r="DO97" s="63" t="str">
        <f t="shared" si="191"/>
        <v/>
      </c>
      <c r="DQ97" s="63" t="str">
        <f t="shared" si="192"/>
        <v/>
      </c>
      <c r="DS97" s="63" t="str">
        <f t="shared" si="193"/>
        <v/>
      </c>
      <c r="DU97" s="63" t="str">
        <f t="shared" si="194"/>
        <v/>
      </c>
      <c r="DW97" s="63" t="str">
        <f t="shared" si="195"/>
        <v/>
      </c>
      <c r="DY97" s="63" t="str">
        <f t="shared" si="196"/>
        <v/>
      </c>
      <c r="EA97" s="63" t="str">
        <f t="shared" si="197"/>
        <v/>
      </c>
      <c r="EC97" s="63" t="str">
        <f t="shared" si="198"/>
        <v/>
      </c>
      <c r="EE97" s="63" t="str">
        <f t="shared" si="199"/>
        <v/>
      </c>
      <c r="EG97" s="63" t="str">
        <f t="shared" si="200"/>
        <v/>
      </c>
      <c r="EI97" s="63" t="str">
        <f t="shared" si="201"/>
        <v/>
      </c>
      <c r="EK97" s="63" t="str">
        <f t="shared" si="202"/>
        <v/>
      </c>
      <c r="EM97" s="63" t="str">
        <f t="shared" si="203"/>
        <v/>
      </c>
      <c r="EO97" s="63" t="str">
        <f t="shared" si="204"/>
        <v/>
      </c>
      <c r="EQ97" s="63" t="str">
        <f t="shared" si="205"/>
        <v/>
      </c>
      <c r="ES97" s="63" t="str">
        <f t="shared" si="206"/>
        <v/>
      </c>
      <c r="EU97" s="63" t="str">
        <f t="shared" si="207"/>
        <v/>
      </c>
      <c r="EW97" s="63" t="str">
        <f t="shared" si="208"/>
        <v/>
      </c>
      <c r="EY97" s="63" t="str">
        <f t="shared" si="209"/>
        <v/>
      </c>
      <c r="FA97" s="63" t="str">
        <f t="shared" si="210"/>
        <v/>
      </c>
      <c r="FB97"/>
      <c r="FC97"/>
      <c r="FD97"/>
      <c r="FE97"/>
      <c r="FF97"/>
      <c r="FG97"/>
      <c r="FH97"/>
      <c r="FI97"/>
      <c r="FJ97"/>
      <c r="FK97"/>
      <c r="FL97"/>
      <c r="FM97" s="46" t="str">
        <f t="shared" si="211"/>
        <v/>
      </c>
      <c r="FN97" s="47" t="str">
        <f t="shared" si="212"/>
        <v/>
      </c>
      <c r="FO97" s="48" t="str">
        <f t="shared" si="213"/>
        <v/>
      </c>
      <c r="FP97" s="49" t="str">
        <f t="shared" si="228"/>
        <v/>
      </c>
      <c r="FQ97" s="49" t="str">
        <f t="shared" si="228"/>
        <v/>
      </c>
      <c r="FR97" s="49" t="str">
        <f t="shared" si="228"/>
        <v/>
      </c>
      <c r="FS97" s="49" t="str">
        <f t="shared" si="228"/>
        <v/>
      </c>
      <c r="FT97" s="49" t="str">
        <f t="shared" si="228"/>
        <v/>
      </c>
      <c r="FU97" s="49" t="str">
        <f t="shared" si="228"/>
        <v/>
      </c>
      <c r="FV97" s="49" t="str">
        <f t="shared" si="228"/>
        <v/>
      </c>
      <c r="FW97" s="49" t="str">
        <f t="shared" si="228"/>
        <v/>
      </c>
      <c r="FX97" s="49" t="str">
        <f t="shared" si="228"/>
        <v/>
      </c>
      <c r="FY97" s="49" t="str">
        <f t="shared" si="228"/>
        <v/>
      </c>
      <c r="FZ97" s="49" t="str">
        <f t="shared" si="228"/>
        <v/>
      </c>
      <c r="GA97" s="49" t="str">
        <f t="shared" si="228"/>
        <v/>
      </c>
      <c r="GB97" s="49" t="str">
        <f t="shared" si="228"/>
        <v/>
      </c>
      <c r="GC97" s="49" t="str">
        <f t="shared" si="228"/>
        <v/>
      </c>
      <c r="GD97" s="49" t="str">
        <f t="shared" si="228"/>
        <v/>
      </c>
      <c r="GE97" s="49" t="str">
        <f t="shared" si="228"/>
        <v/>
      </c>
      <c r="GF97" s="49" t="str">
        <f t="shared" si="227"/>
        <v/>
      </c>
      <c r="GG97" s="49" t="str">
        <f t="shared" si="227"/>
        <v/>
      </c>
      <c r="GH97" s="49" t="str">
        <f t="shared" si="227"/>
        <v/>
      </c>
      <c r="GI97" s="49" t="str">
        <f t="shared" si="227"/>
        <v/>
      </c>
      <c r="GJ97" s="49" t="str">
        <f t="shared" si="227"/>
        <v/>
      </c>
      <c r="GK97" s="49" t="str">
        <f t="shared" si="227"/>
        <v/>
      </c>
      <c r="GL97" s="49" t="str">
        <f t="shared" si="227"/>
        <v/>
      </c>
      <c r="GM97" s="49" t="str">
        <f t="shared" si="227"/>
        <v/>
      </c>
      <c r="GN97" s="49" t="str">
        <f t="shared" si="227"/>
        <v/>
      </c>
      <c r="GO97" s="49" t="str">
        <f t="shared" si="227"/>
        <v/>
      </c>
      <c r="GP97" s="49" t="str">
        <f t="shared" si="227"/>
        <v/>
      </c>
      <c r="GQ97" s="49" t="str">
        <f t="shared" si="227"/>
        <v/>
      </c>
      <c r="GR97" s="49" t="str">
        <f t="shared" si="227"/>
        <v/>
      </c>
      <c r="GS97" s="49" t="str">
        <f t="shared" si="227"/>
        <v/>
      </c>
      <c r="GT97" s="49" t="str">
        <f t="shared" si="227"/>
        <v/>
      </c>
      <c r="GU97" s="49" t="str">
        <f t="shared" si="225"/>
        <v/>
      </c>
      <c r="GV97" s="49" t="str">
        <f t="shared" si="225"/>
        <v/>
      </c>
      <c r="GW97" s="49" t="str">
        <f t="shared" si="225"/>
        <v/>
      </c>
      <c r="GX97" s="49" t="str">
        <f t="shared" si="225"/>
        <v/>
      </c>
      <c r="GY97" s="49" t="str">
        <f t="shared" si="225"/>
        <v/>
      </c>
      <c r="GZ97" s="49" t="str">
        <f t="shared" si="225"/>
        <v/>
      </c>
      <c r="HA97" s="49" t="str">
        <f t="shared" si="225"/>
        <v/>
      </c>
      <c r="HB97" s="49" t="str">
        <f t="shared" si="225"/>
        <v/>
      </c>
      <c r="HC97" s="49" t="str">
        <f t="shared" si="225"/>
        <v/>
      </c>
      <c r="HD97" s="49" t="str">
        <f t="shared" si="225"/>
        <v/>
      </c>
      <c r="HE97" s="49" t="str">
        <f t="shared" si="225"/>
        <v/>
      </c>
      <c r="HF97" s="49" t="str">
        <f t="shared" si="225"/>
        <v/>
      </c>
      <c r="HG97" s="49" t="str">
        <f t="shared" si="225"/>
        <v/>
      </c>
      <c r="HH97" s="49" t="str">
        <f t="shared" si="225"/>
        <v/>
      </c>
      <c r="HI97" s="49" t="str">
        <f t="shared" si="225"/>
        <v/>
      </c>
      <c r="HJ97" s="49" t="str">
        <f t="shared" si="225"/>
        <v/>
      </c>
      <c r="HK97" s="49" t="str">
        <f t="shared" si="226"/>
        <v/>
      </c>
      <c r="HL97" s="49" t="str">
        <f t="shared" si="230"/>
        <v/>
      </c>
      <c r="HM97" s="49" t="str">
        <f t="shared" si="230"/>
        <v/>
      </c>
      <c r="HN97" s="49" t="str">
        <f t="shared" si="230"/>
        <v/>
      </c>
      <c r="HO97" s="49" t="str">
        <f t="shared" si="230"/>
        <v/>
      </c>
      <c r="HP97" s="49" t="str">
        <f t="shared" si="230"/>
        <v/>
      </c>
      <c r="HQ97" s="49" t="str">
        <f t="shared" si="230"/>
        <v/>
      </c>
      <c r="HR97" s="49" t="str">
        <f t="shared" si="230"/>
        <v/>
      </c>
      <c r="HS97" s="49" t="str">
        <f t="shared" si="230"/>
        <v/>
      </c>
      <c r="HT97" s="49" t="str">
        <f t="shared" si="230"/>
        <v/>
      </c>
      <c r="HU97" s="49" t="str">
        <f t="shared" si="230"/>
        <v/>
      </c>
      <c r="HV97" s="49" t="str">
        <f t="shared" si="230"/>
        <v/>
      </c>
      <c r="HW97" s="49" t="str">
        <f t="shared" si="230"/>
        <v/>
      </c>
      <c r="HX97" s="49" t="str">
        <f t="shared" si="230"/>
        <v/>
      </c>
      <c r="HY97" s="49" t="str">
        <f t="shared" si="230"/>
        <v/>
      </c>
      <c r="HZ97" s="49" t="str">
        <f t="shared" si="230"/>
        <v/>
      </c>
      <c r="IA97" s="49" t="str">
        <f t="shared" si="230"/>
        <v/>
      </c>
      <c r="IB97" s="49" t="str">
        <f t="shared" si="231"/>
        <v/>
      </c>
      <c r="IC97" s="49" t="str">
        <f t="shared" si="216"/>
        <v/>
      </c>
      <c r="ID97" s="49" t="str">
        <f t="shared" si="215"/>
        <v/>
      </c>
      <c r="IE97" s="49" t="str">
        <f t="shared" si="215"/>
        <v/>
      </c>
      <c r="IF97" s="49" t="str">
        <f t="shared" si="215"/>
        <v/>
      </c>
      <c r="IG97" s="49" t="str">
        <f t="shared" si="215"/>
        <v/>
      </c>
      <c r="IH97" s="49" t="str">
        <f t="shared" si="215"/>
        <v/>
      </c>
      <c r="II97" s="49" t="str">
        <f t="shared" si="215"/>
        <v/>
      </c>
      <c r="IJ97" s="49" t="str">
        <f t="shared" si="215"/>
        <v/>
      </c>
      <c r="IK97" s="49" t="str">
        <f t="shared" si="215"/>
        <v/>
      </c>
      <c r="IL97" s="49" t="str">
        <f t="shared" si="215"/>
        <v/>
      </c>
      <c r="IM97"/>
      <c r="IN97"/>
      <c r="IO97"/>
      <c r="IP97"/>
      <c r="IQ97"/>
      <c r="IR97"/>
      <c r="IS97"/>
      <c r="IT97"/>
      <c r="IU97"/>
      <c r="IV97"/>
    </row>
    <row r="98" spans="1:256" s="56" customFormat="1" ht="15.6" x14ac:dyDescent="0.3">
      <c r="A98" s="58" t="str">
        <f>IF($B98="","",VLOOKUP($B98,'Skyttere registrering'!$AB$2:$AE$101,3,FALSE))</f>
        <v/>
      </c>
      <c r="B98"/>
      <c r="C98" s="58" t="str">
        <f>IF($B98="","",VLOOKUP($B98,'Skyttere registrering'!$B$2:$K$101,2,FALSE))</f>
        <v/>
      </c>
      <c r="D98" s="58" t="str">
        <f>IF($B98="","",IF(VLOOKUP($B98,'Skyttere registrering'!$AB$2:$AE$101,4,FALSE)=0,"",VLOOKUP($B98,'Skyttere registrering'!$AB$2:$AE$101,4,FALSE)))</f>
        <v/>
      </c>
      <c r="E98" s="55" t="str">
        <f t="shared" si="133"/>
        <v/>
      </c>
      <c r="F98" s="61" t="str">
        <f t="shared" si="134"/>
        <v/>
      </c>
      <c r="G98" s="62" t="str">
        <f t="shared" si="135"/>
        <v/>
      </c>
      <c r="I98" s="63" t="str">
        <f t="shared" si="136"/>
        <v/>
      </c>
      <c r="K98" s="63" t="str">
        <f t="shared" si="137"/>
        <v/>
      </c>
      <c r="M98" s="63" t="str">
        <f t="shared" si="138"/>
        <v/>
      </c>
      <c r="O98" s="63" t="str">
        <f t="shared" si="139"/>
        <v/>
      </c>
      <c r="Q98" s="63" t="str">
        <f t="shared" si="140"/>
        <v/>
      </c>
      <c r="S98" s="63" t="str">
        <f t="shared" si="141"/>
        <v/>
      </c>
      <c r="U98" s="63" t="str">
        <f t="shared" si="142"/>
        <v/>
      </c>
      <c r="W98" s="63" t="str">
        <f t="shared" si="143"/>
        <v/>
      </c>
      <c r="Y98" s="63" t="str">
        <f t="shared" si="144"/>
        <v/>
      </c>
      <c r="AA98" s="63" t="str">
        <f t="shared" si="145"/>
        <v/>
      </c>
      <c r="AC98" s="63" t="str">
        <f t="shared" si="146"/>
        <v/>
      </c>
      <c r="AE98" s="63" t="str">
        <f t="shared" si="147"/>
        <v/>
      </c>
      <c r="AG98" s="63" t="str">
        <f t="shared" si="148"/>
        <v/>
      </c>
      <c r="AI98" s="63" t="str">
        <f t="shared" si="149"/>
        <v/>
      </c>
      <c r="AK98" s="63" t="str">
        <f t="shared" si="150"/>
        <v/>
      </c>
      <c r="AM98" s="63" t="str">
        <f t="shared" si="151"/>
        <v/>
      </c>
      <c r="AO98" s="63" t="str">
        <f t="shared" si="152"/>
        <v/>
      </c>
      <c r="AQ98" s="63" t="str">
        <f t="shared" si="153"/>
        <v/>
      </c>
      <c r="AS98" s="63" t="str">
        <f t="shared" si="154"/>
        <v/>
      </c>
      <c r="AU98" s="63" t="str">
        <f t="shared" si="155"/>
        <v/>
      </c>
      <c r="AW98" s="63" t="str">
        <f t="shared" si="156"/>
        <v/>
      </c>
      <c r="AY98" s="63" t="str">
        <f t="shared" si="157"/>
        <v/>
      </c>
      <c r="BA98" s="63" t="str">
        <f t="shared" si="158"/>
        <v/>
      </c>
      <c r="BC98" s="63" t="str">
        <f t="shared" si="159"/>
        <v/>
      </c>
      <c r="BE98" s="63" t="str">
        <f t="shared" si="160"/>
        <v/>
      </c>
      <c r="BG98" s="63" t="str">
        <f t="shared" si="161"/>
        <v/>
      </c>
      <c r="BI98" s="63" t="str">
        <f t="shared" si="162"/>
        <v/>
      </c>
      <c r="BK98" s="63" t="str">
        <f t="shared" si="163"/>
        <v/>
      </c>
      <c r="BM98" s="63" t="str">
        <f t="shared" si="164"/>
        <v/>
      </c>
      <c r="BO98" s="63" t="str">
        <f t="shared" si="165"/>
        <v/>
      </c>
      <c r="BQ98" s="63" t="str">
        <f t="shared" si="166"/>
        <v/>
      </c>
      <c r="BS98" s="63" t="str">
        <f t="shared" si="167"/>
        <v/>
      </c>
      <c r="BU98" s="63" t="str">
        <f t="shared" si="168"/>
        <v/>
      </c>
      <c r="BW98" s="63" t="str">
        <f t="shared" si="169"/>
        <v/>
      </c>
      <c r="BY98" s="63" t="str">
        <f t="shared" si="170"/>
        <v/>
      </c>
      <c r="CA98" s="63" t="str">
        <f t="shared" si="171"/>
        <v/>
      </c>
      <c r="CC98" s="63" t="str">
        <f t="shared" si="172"/>
        <v/>
      </c>
      <c r="CE98" s="63" t="str">
        <f t="shared" si="173"/>
        <v/>
      </c>
      <c r="CG98" s="63" t="str">
        <f t="shared" si="174"/>
        <v/>
      </c>
      <c r="CI98" s="63" t="str">
        <f t="shared" si="175"/>
        <v/>
      </c>
      <c r="CK98" s="63" t="str">
        <f t="shared" si="176"/>
        <v/>
      </c>
      <c r="CM98" s="63" t="str">
        <f t="shared" si="177"/>
        <v/>
      </c>
      <c r="CO98" s="63" t="str">
        <f t="shared" si="178"/>
        <v/>
      </c>
      <c r="CQ98" s="63" t="str">
        <f t="shared" si="179"/>
        <v/>
      </c>
      <c r="CS98" s="63" t="str">
        <f t="shared" si="180"/>
        <v/>
      </c>
      <c r="CU98" s="63" t="str">
        <f t="shared" si="181"/>
        <v/>
      </c>
      <c r="CW98" s="63" t="str">
        <f t="shared" si="182"/>
        <v/>
      </c>
      <c r="CY98" s="63" t="str">
        <f t="shared" si="183"/>
        <v/>
      </c>
      <c r="DA98" s="63" t="str">
        <f t="shared" si="184"/>
        <v/>
      </c>
      <c r="DC98" s="63" t="str">
        <f t="shared" si="185"/>
        <v/>
      </c>
      <c r="DE98" s="63" t="str">
        <f t="shared" si="186"/>
        <v/>
      </c>
      <c r="DG98" s="63" t="str">
        <f t="shared" si="187"/>
        <v/>
      </c>
      <c r="DI98" s="63" t="str">
        <f t="shared" si="188"/>
        <v/>
      </c>
      <c r="DK98" s="63" t="str">
        <f t="shared" si="189"/>
        <v/>
      </c>
      <c r="DM98" s="63" t="str">
        <f t="shared" si="190"/>
        <v/>
      </c>
      <c r="DO98" s="63" t="str">
        <f t="shared" si="191"/>
        <v/>
      </c>
      <c r="DQ98" s="63" t="str">
        <f t="shared" si="192"/>
        <v/>
      </c>
      <c r="DS98" s="63" t="str">
        <f t="shared" si="193"/>
        <v/>
      </c>
      <c r="DU98" s="63" t="str">
        <f t="shared" si="194"/>
        <v/>
      </c>
      <c r="DW98" s="63" t="str">
        <f t="shared" si="195"/>
        <v/>
      </c>
      <c r="DY98" s="63" t="str">
        <f t="shared" si="196"/>
        <v/>
      </c>
      <c r="EA98" s="63" t="str">
        <f t="shared" si="197"/>
        <v/>
      </c>
      <c r="EC98" s="63" t="str">
        <f t="shared" si="198"/>
        <v/>
      </c>
      <c r="EE98" s="63" t="str">
        <f t="shared" si="199"/>
        <v/>
      </c>
      <c r="EG98" s="63" t="str">
        <f t="shared" si="200"/>
        <v/>
      </c>
      <c r="EI98" s="63" t="str">
        <f t="shared" si="201"/>
        <v/>
      </c>
      <c r="EK98" s="63" t="str">
        <f t="shared" si="202"/>
        <v/>
      </c>
      <c r="EM98" s="63" t="str">
        <f t="shared" si="203"/>
        <v/>
      </c>
      <c r="EO98" s="63" t="str">
        <f t="shared" si="204"/>
        <v/>
      </c>
      <c r="EQ98" s="63" t="str">
        <f t="shared" si="205"/>
        <v/>
      </c>
      <c r="ES98" s="63" t="str">
        <f t="shared" si="206"/>
        <v/>
      </c>
      <c r="EU98" s="63" t="str">
        <f t="shared" si="207"/>
        <v/>
      </c>
      <c r="EW98" s="63" t="str">
        <f t="shared" si="208"/>
        <v/>
      </c>
      <c r="EY98" s="63" t="str">
        <f t="shared" si="209"/>
        <v/>
      </c>
      <c r="FA98" s="63" t="str">
        <f t="shared" si="210"/>
        <v/>
      </c>
      <c r="FB98"/>
      <c r="FC98"/>
      <c r="FD98"/>
      <c r="FE98"/>
      <c r="FF98"/>
      <c r="FG98"/>
      <c r="FH98"/>
      <c r="FI98"/>
      <c r="FJ98"/>
      <c r="FK98"/>
      <c r="FL98"/>
      <c r="FM98" s="46" t="str">
        <f t="shared" si="211"/>
        <v/>
      </c>
      <c r="FN98" s="47" t="str">
        <f t="shared" si="212"/>
        <v/>
      </c>
      <c r="FO98" s="48" t="str">
        <f t="shared" si="213"/>
        <v/>
      </c>
      <c r="FP98" s="49" t="str">
        <f t="shared" si="228"/>
        <v/>
      </c>
      <c r="FQ98" s="49" t="str">
        <f t="shared" si="228"/>
        <v/>
      </c>
      <c r="FR98" s="49" t="str">
        <f t="shared" si="228"/>
        <v/>
      </c>
      <c r="FS98" s="49" t="str">
        <f t="shared" si="228"/>
        <v/>
      </c>
      <c r="FT98" s="49" t="str">
        <f t="shared" si="228"/>
        <v/>
      </c>
      <c r="FU98" s="49" t="str">
        <f t="shared" si="228"/>
        <v/>
      </c>
      <c r="FV98" s="49" t="str">
        <f t="shared" si="228"/>
        <v/>
      </c>
      <c r="FW98" s="49" t="str">
        <f t="shared" si="228"/>
        <v/>
      </c>
      <c r="FX98" s="49" t="str">
        <f t="shared" si="228"/>
        <v/>
      </c>
      <c r="FY98" s="49" t="str">
        <f t="shared" si="228"/>
        <v/>
      </c>
      <c r="FZ98" s="49" t="str">
        <f t="shared" si="228"/>
        <v/>
      </c>
      <c r="GA98" s="49" t="str">
        <f t="shared" si="228"/>
        <v/>
      </c>
      <c r="GB98" s="49" t="str">
        <f t="shared" si="228"/>
        <v/>
      </c>
      <c r="GC98" s="49" t="str">
        <f t="shared" si="228"/>
        <v/>
      </c>
      <c r="GD98" s="49" t="str">
        <f t="shared" si="228"/>
        <v/>
      </c>
      <c r="GE98" s="49" t="str">
        <f t="shared" si="228"/>
        <v/>
      </c>
      <c r="GF98" s="49" t="str">
        <f t="shared" si="227"/>
        <v/>
      </c>
      <c r="GG98" s="49" t="str">
        <f t="shared" si="227"/>
        <v/>
      </c>
      <c r="GH98" s="49" t="str">
        <f t="shared" si="227"/>
        <v/>
      </c>
      <c r="GI98" s="49" t="str">
        <f t="shared" si="227"/>
        <v/>
      </c>
      <c r="GJ98" s="49" t="str">
        <f t="shared" si="227"/>
        <v/>
      </c>
      <c r="GK98" s="49" t="str">
        <f t="shared" si="227"/>
        <v/>
      </c>
      <c r="GL98" s="49" t="str">
        <f t="shared" si="227"/>
        <v/>
      </c>
      <c r="GM98" s="49" t="str">
        <f t="shared" si="227"/>
        <v/>
      </c>
      <c r="GN98" s="49" t="str">
        <f t="shared" si="227"/>
        <v/>
      </c>
      <c r="GO98" s="49" t="str">
        <f t="shared" si="227"/>
        <v/>
      </c>
      <c r="GP98" s="49" t="str">
        <f t="shared" si="227"/>
        <v/>
      </c>
      <c r="GQ98" s="49" t="str">
        <f t="shared" si="227"/>
        <v/>
      </c>
      <c r="GR98" s="49" t="str">
        <f t="shared" si="227"/>
        <v/>
      </c>
      <c r="GS98" s="49" t="str">
        <f t="shared" si="227"/>
        <v/>
      </c>
      <c r="GT98" s="49" t="str">
        <f t="shared" si="227"/>
        <v/>
      </c>
      <c r="GU98" s="49" t="str">
        <f t="shared" si="225"/>
        <v/>
      </c>
      <c r="GV98" s="49" t="str">
        <f t="shared" si="225"/>
        <v/>
      </c>
      <c r="GW98" s="49" t="str">
        <f t="shared" si="225"/>
        <v/>
      </c>
      <c r="GX98" s="49" t="str">
        <f t="shared" si="225"/>
        <v/>
      </c>
      <c r="GY98" s="49" t="str">
        <f t="shared" si="225"/>
        <v/>
      </c>
      <c r="GZ98" s="49" t="str">
        <f t="shared" si="225"/>
        <v/>
      </c>
      <c r="HA98" s="49" t="str">
        <f t="shared" si="225"/>
        <v/>
      </c>
      <c r="HB98" s="49" t="str">
        <f t="shared" si="225"/>
        <v/>
      </c>
      <c r="HC98" s="49" t="str">
        <f t="shared" si="225"/>
        <v/>
      </c>
      <c r="HD98" s="49" t="str">
        <f t="shared" si="225"/>
        <v/>
      </c>
      <c r="HE98" s="49" t="str">
        <f t="shared" si="225"/>
        <v/>
      </c>
      <c r="HF98" s="49" t="str">
        <f t="shared" si="225"/>
        <v/>
      </c>
      <c r="HG98" s="49" t="str">
        <f t="shared" si="225"/>
        <v/>
      </c>
      <c r="HH98" s="49" t="str">
        <f t="shared" si="225"/>
        <v/>
      </c>
      <c r="HI98" s="49" t="str">
        <f t="shared" si="225"/>
        <v/>
      </c>
      <c r="HJ98" s="49" t="str">
        <f t="shared" si="225"/>
        <v/>
      </c>
      <c r="HK98" s="49" t="str">
        <f t="shared" si="226"/>
        <v/>
      </c>
      <c r="HL98" s="49" t="str">
        <f t="shared" si="230"/>
        <v/>
      </c>
      <c r="HM98" s="49" t="str">
        <f t="shared" si="230"/>
        <v/>
      </c>
      <c r="HN98" s="49" t="str">
        <f t="shared" si="230"/>
        <v/>
      </c>
      <c r="HO98" s="49" t="str">
        <f t="shared" si="230"/>
        <v/>
      </c>
      <c r="HP98" s="49" t="str">
        <f t="shared" si="230"/>
        <v/>
      </c>
      <c r="HQ98" s="49" t="str">
        <f t="shared" si="230"/>
        <v/>
      </c>
      <c r="HR98" s="49" t="str">
        <f t="shared" si="230"/>
        <v/>
      </c>
      <c r="HS98" s="49" t="str">
        <f t="shared" si="230"/>
        <v/>
      </c>
      <c r="HT98" s="49" t="str">
        <f t="shared" si="230"/>
        <v/>
      </c>
      <c r="HU98" s="49" t="str">
        <f t="shared" si="230"/>
        <v/>
      </c>
      <c r="HV98" s="49" t="str">
        <f t="shared" si="230"/>
        <v/>
      </c>
      <c r="HW98" s="49" t="str">
        <f t="shared" si="230"/>
        <v/>
      </c>
      <c r="HX98" s="49" t="str">
        <f t="shared" si="230"/>
        <v/>
      </c>
      <c r="HY98" s="49" t="str">
        <f t="shared" si="230"/>
        <v/>
      </c>
      <c r="HZ98" s="49" t="str">
        <f t="shared" si="230"/>
        <v/>
      </c>
      <c r="IA98" s="49" t="str">
        <f t="shared" si="230"/>
        <v/>
      </c>
      <c r="IB98" s="49" t="str">
        <f t="shared" si="231"/>
        <v/>
      </c>
      <c r="IC98" s="49" t="str">
        <f t="shared" si="216"/>
        <v/>
      </c>
      <c r="ID98" s="49" t="str">
        <f t="shared" si="215"/>
        <v/>
      </c>
      <c r="IE98" s="49" t="str">
        <f t="shared" si="215"/>
        <v/>
      </c>
      <c r="IF98" s="49" t="str">
        <f t="shared" si="215"/>
        <v/>
      </c>
      <c r="IG98" s="49" t="str">
        <f t="shared" si="215"/>
        <v/>
      </c>
      <c r="IH98" s="49" t="str">
        <f t="shared" si="215"/>
        <v/>
      </c>
      <c r="II98" s="49" t="str">
        <f t="shared" si="215"/>
        <v/>
      </c>
      <c r="IJ98" s="49" t="str">
        <f t="shared" si="215"/>
        <v/>
      </c>
      <c r="IK98" s="49" t="str">
        <f t="shared" si="215"/>
        <v/>
      </c>
      <c r="IL98" s="49" t="str">
        <f t="shared" si="215"/>
        <v/>
      </c>
      <c r="IM98"/>
      <c r="IN98"/>
      <c r="IO98"/>
      <c r="IP98"/>
      <c r="IQ98"/>
      <c r="IR98"/>
      <c r="IS98"/>
      <c r="IT98"/>
      <c r="IU98"/>
      <c r="IV98"/>
    </row>
    <row r="99" spans="1:256" s="56" customFormat="1" ht="15.6" x14ac:dyDescent="0.3">
      <c r="A99" s="58" t="str">
        <f>IF($B99="","",VLOOKUP($B99,'Skyttere registrering'!$AB$2:$AE$101,3,FALSE))</f>
        <v/>
      </c>
      <c r="B99"/>
      <c r="C99" s="58" t="str">
        <f>IF($B99="","",VLOOKUP($B99,'Skyttere registrering'!$B$2:$K$101,2,FALSE))</f>
        <v/>
      </c>
      <c r="D99" s="58" t="str">
        <f>IF($B99="","",IF(VLOOKUP($B99,'Skyttere registrering'!$AB$2:$AE$101,4,FALSE)=0,"",VLOOKUP($B99,'Skyttere registrering'!$AB$2:$AE$101,4,FALSE)))</f>
        <v/>
      </c>
      <c r="E99" s="55" t="str">
        <f t="shared" si="133"/>
        <v/>
      </c>
      <c r="F99" s="61" t="str">
        <f t="shared" si="134"/>
        <v/>
      </c>
      <c r="G99" s="62" t="str">
        <f t="shared" si="135"/>
        <v/>
      </c>
      <c r="I99" s="63" t="str">
        <f t="shared" si="136"/>
        <v/>
      </c>
      <c r="K99" s="63" t="str">
        <f t="shared" si="137"/>
        <v/>
      </c>
      <c r="M99" s="63" t="str">
        <f t="shared" si="138"/>
        <v/>
      </c>
      <c r="O99" s="63" t="str">
        <f t="shared" si="139"/>
        <v/>
      </c>
      <c r="Q99" s="63" t="str">
        <f t="shared" si="140"/>
        <v/>
      </c>
      <c r="S99" s="63" t="str">
        <f t="shared" si="141"/>
        <v/>
      </c>
      <c r="U99" s="63" t="str">
        <f t="shared" si="142"/>
        <v/>
      </c>
      <c r="W99" s="63" t="str">
        <f t="shared" si="143"/>
        <v/>
      </c>
      <c r="Y99" s="63" t="str">
        <f t="shared" si="144"/>
        <v/>
      </c>
      <c r="AA99" s="63" t="str">
        <f t="shared" si="145"/>
        <v/>
      </c>
      <c r="AC99" s="63" t="str">
        <f t="shared" si="146"/>
        <v/>
      </c>
      <c r="AE99" s="63" t="str">
        <f t="shared" si="147"/>
        <v/>
      </c>
      <c r="AG99" s="63" t="str">
        <f t="shared" si="148"/>
        <v/>
      </c>
      <c r="AI99" s="63" t="str">
        <f t="shared" si="149"/>
        <v/>
      </c>
      <c r="AK99" s="63" t="str">
        <f t="shared" si="150"/>
        <v/>
      </c>
      <c r="AM99" s="63" t="str">
        <f t="shared" si="151"/>
        <v/>
      </c>
      <c r="AO99" s="63" t="str">
        <f t="shared" si="152"/>
        <v/>
      </c>
      <c r="AQ99" s="63" t="str">
        <f t="shared" si="153"/>
        <v/>
      </c>
      <c r="AS99" s="63" t="str">
        <f t="shared" si="154"/>
        <v/>
      </c>
      <c r="AU99" s="63" t="str">
        <f t="shared" si="155"/>
        <v/>
      </c>
      <c r="AW99" s="63" t="str">
        <f t="shared" si="156"/>
        <v/>
      </c>
      <c r="AY99" s="63" t="str">
        <f t="shared" si="157"/>
        <v/>
      </c>
      <c r="BA99" s="63" t="str">
        <f t="shared" si="158"/>
        <v/>
      </c>
      <c r="BC99" s="63" t="str">
        <f t="shared" si="159"/>
        <v/>
      </c>
      <c r="BE99" s="63" t="str">
        <f t="shared" si="160"/>
        <v/>
      </c>
      <c r="BG99" s="63" t="str">
        <f t="shared" si="161"/>
        <v/>
      </c>
      <c r="BI99" s="63" t="str">
        <f t="shared" si="162"/>
        <v/>
      </c>
      <c r="BK99" s="63" t="str">
        <f t="shared" si="163"/>
        <v/>
      </c>
      <c r="BM99" s="63" t="str">
        <f t="shared" si="164"/>
        <v/>
      </c>
      <c r="BO99" s="63" t="str">
        <f t="shared" si="165"/>
        <v/>
      </c>
      <c r="BQ99" s="63" t="str">
        <f t="shared" si="166"/>
        <v/>
      </c>
      <c r="BS99" s="63" t="str">
        <f t="shared" si="167"/>
        <v/>
      </c>
      <c r="BU99" s="63" t="str">
        <f t="shared" si="168"/>
        <v/>
      </c>
      <c r="BW99" s="63" t="str">
        <f t="shared" si="169"/>
        <v/>
      </c>
      <c r="BY99" s="63" t="str">
        <f t="shared" si="170"/>
        <v/>
      </c>
      <c r="CA99" s="63" t="str">
        <f t="shared" si="171"/>
        <v/>
      </c>
      <c r="CC99" s="63" t="str">
        <f t="shared" si="172"/>
        <v/>
      </c>
      <c r="CE99" s="63" t="str">
        <f t="shared" si="173"/>
        <v/>
      </c>
      <c r="CG99" s="63" t="str">
        <f t="shared" si="174"/>
        <v/>
      </c>
      <c r="CI99" s="63" t="str">
        <f t="shared" si="175"/>
        <v/>
      </c>
      <c r="CK99" s="63" t="str">
        <f t="shared" si="176"/>
        <v/>
      </c>
      <c r="CM99" s="63" t="str">
        <f t="shared" si="177"/>
        <v/>
      </c>
      <c r="CO99" s="63" t="str">
        <f t="shared" si="178"/>
        <v/>
      </c>
      <c r="CQ99" s="63" t="str">
        <f t="shared" si="179"/>
        <v/>
      </c>
      <c r="CS99" s="63" t="str">
        <f t="shared" si="180"/>
        <v/>
      </c>
      <c r="CU99" s="63" t="str">
        <f t="shared" si="181"/>
        <v/>
      </c>
      <c r="CW99" s="63" t="str">
        <f t="shared" si="182"/>
        <v/>
      </c>
      <c r="CY99" s="63" t="str">
        <f t="shared" si="183"/>
        <v/>
      </c>
      <c r="DA99" s="63" t="str">
        <f t="shared" si="184"/>
        <v/>
      </c>
      <c r="DC99" s="63" t="str">
        <f t="shared" si="185"/>
        <v/>
      </c>
      <c r="DE99" s="63" t="str">
        <f t="shared" si="186"/>
        <v/>
      </c>
      <c r="DG99" s="63" t="str">
        <f t="shared" si="187"/>
        <v/>
      </c>
      <c r="DI99" s="63" t="str">
        <f t="shared" si="188"/>
        <v/>
      </c>
      <c r="DK99" s="63" t="str">
        <f t="shared" si="189"/>
        <v/>
      </c>
      <c r="DM99" s="63" t="str">
        <f t="shared" si="190"/>
        <v/>
      </c>
      <c r="DO99" s="63" t="str">
        <f t="shared" si="191"/>
        <v/>
      </c>
      <c r="DQ99" s="63" t="str">
        <f t="shared" si="192"/>
        <v/>
      </c>
      <c r="DS99" s="63" t="str">
        <f t="shared" si="193"/>
        <v/>
      </c>
      <c r="DU99" s="63" t="str">
        <f t="shared" si="194"/>
        <v/>
      </c>
      <c r="DW99" s="63" t="str">
        <f t="shared" si="195"/>
        <v/>
      </c>
      <c r="DY99" s="63" t="str">
        <f t="shared" si="196"/>
        <v/>
      </c>
      <c r="EA99" s="63" t="str">
        <f t="shared" si="197"/>
        <v/>
      </c>
      <c r="EC99" s="63" t="str">
        <f t="shared" si="198"/>
        <v/>
      </c>
      <c r="EE99" s="63" t="str">
        <f t="shared" si="199"/>
        <v/>
      </c>
      <c r="EG99" s="63" t="str">
        <f t="shared" si="200"/>
        <v/>
      </c>
      <c r="EI99" s="63" t="str">
        <f t="shared" si="201"/>
        <v/>
      </c>
      <c r="EK99" s="63" t="str">
        <f t="shared" si="202"/>
        <v/>
      </c>
      <c r="EM99" s="63" t="str">
        <f t="shared" si="203"/>
        <v/>
      </c>
      <c r="EO99" s="63" t="str">
        <f t="shared" si="204"/>
        <v/>
      </c>
      <c r="EQ99" s="63" t="str">
        <f t="shared" si="205"/>
        <v/>
      </c>
      <c r="ES99" s="63" t="str">
        <f t="shared" si="206"/>
        <v/>
      </c>
      <c r="EU99" s="63" t="str">
        <f t="shared" si="207"/>
        <v/>
      </c>
      <c r="EW99" s="63" t="str">
        <f t="shared" si="208"/>
        <v/>
      </c>
      <c r="EY99" s="63" t="str">
        <f t="shared" si="209"/>
        <v/>
      </c>
      <c r="FA99" s="63" t="str">
        <f t="shared" si="210"/>
        <v/>
      </c>
      <c r="FB99"/>
      <c r="FC99"/>
      <c r="FD99"/>
      <c r="FE99"/>
      <c r="FF99"/>
      <c r="FG99"/>
      <c r="FH99"/>
      <c r="FI99"/>
      <c r="FJ99"/>
      <c r="FK99"/>
      <c r="FL99"/>
      <c r="FM99" s="46" t="str">
        <f t="shared" si="211"/>
        <v/>
      </c>
      <c r="FN99" s="47" t="str">
        <f t="shared" si="212"/>
        <v/>
      </c>
      <c r="FO99" s="48" t="str">
        <f t="shared" si="213"/>
        <v/>
      </c>
      <c r="FP99" s="49" t="str">
        <f t="shared" si="228"/>
        <v/>
      </c>
      <c r="FQ99" s="49" t="str">
        <f t="shared" si="228"/>
        <v/>
      </c>
      <c r="FR99" s="49" t="str">
        <f t="shared" si="228"/>
        <v/>
      </c>
      <c r="FS99" s="49" t="str">
        <f t="shared" si="228"/>
        <v/>
      </c>
      <c r="FT99" s="49" t="str">
        <f t="shared" si="228"/>
        <v/>
      </c>
      <c r="FU99" s="49" t="str">
        <f t="shared" si="228"/>
        <v/>
      </c>
      <c r="FV99" s="49" t="str">
        <f t="shared" si="228"/>
        <v/>
      </c>
      <c r="FW99" s="49" t="str">
        <f t="shared" si="228"/>
        <v/>
      </c>
      <c r="FX99" s="49" t="str">
        <f t="shared" si="228"/>
        <v/>
      </c>
      <c r="FY99" s="49" t="str">
        <f t="shared" si="228"/>
        <v/>
      </c>
      <c r="FZ99" s="49" t="str">
        <f t="shared" si="228"/>
        <v/>
      </c>
      <c r="GA99" s="49" t="str">
        <f t="shared" si="228"/>
        <v/>
      </c>
      <c r="GB99" s="49" t="str">
        <f t="shared" si="228"/>
        <v/>
      </c>
      <c r="GC99" s="49" t="str">
        <f t="shared" si="228"/>
        <v/>
      </c>
      <c r="GD99" s="49" t="str">
        <f t="shared" si="228"/>
        <v/>
      </c>
      <c r="GE99" s="49" t="str">
        <f t="shared" si="228"/>
        <v/>
      </c>
      <c r="GF99" s="49" t="str">
        <f t="shared" si="227"/>
        <v/>
      </c>
      <c r="GG99" s="49" t="str">
        <f t="shared" si="227"/>
        <v/>
      </c>
      <c r="GH99" s="49" t="str">
        <f t="shared" si="227"/>
        <v/>
      </c>
      <c r="GI99" s="49" t="str">
        <f t="shared" si="227"/>
        <v/>
      </c>
      <c r="GJ99" s="49" t="str">
        <f t="shared" si="227"/>
        <v/>
      </c>
      <c r="GK99" s="49" t="str">
        <f t="shared" si="227"/>
        <v/>
      </c>
      <c r="GL99" s="49" t="str">
        <f t="shared" si="227"/>
        <v/>
      </c>
      <c r="GM99" s="49" t="str">
        <f t="shared" si="227"/>
        <v/>
      </c>
      <c r="GN99" s="49" t="str">
        <f t="shared" si="227"/>
        <v/>
      </c>
      <c r="GO99" s="49" t="str">
        <f t="shared" si="227"/>
        <v/>
      </c>
      <c r="GP99" s="49" t="str">
        <f t="shared" si="227"/>
        <v/>
      </c>
      <c r="GQ99" s="49" t="str">
        <f t="shared" si="227"/>
        <v/>
      </c>
      <c r="GR99" s="49" t="str">
        <f t="shared" si="227"/>
        <v/>
      </c>
      <c r="GS99" s="49" t="str">
        <f t="shared" si="227"/>
        <v/>
      </c>
      <c r="GT99" s="49" t="str">
        <f t="shared" si="227"/>
        <v/>
      </c>
      <c r="GU99" s="49" t="str">
        <f t="shared" si="225"/>
        <v/>
      </c>
      <c r="GV99" s="49" t="str">
        <f t="shared" si="225"/>
        <v/>
      </c>
      <c r="GW99" s="49" t="str">
        <f t="shared" si="225"/>
        <v/>
      </c>
      <c r="GX99" s="49" t="str">
        <f t="shared" si="225"/>
        <v/>
      </c>
      <c r="GY99" s="49" t="str">
        <f t="shared" si="225"/>
        <v/>
      </c>
      <c r="GZ99" s="49" t="str">
        <f t="shared" si="225"/>
        <v/>
      </c>
      <c r="HA99" s="49" t="str">
        <f t="shared" si="225"/>
        <v/>
      </c>
      <c r="HB99" s="49" t="str">
        <f t="shared" si="225"/>
        <v/>
      </c>
      <c r="HC99" s="49" t="str">
        <f t="shared" si="225"/>
        <v/>
      </c>
      <c r="HD99" s="49" t="str">
        <f t="shared" si="225"/>
        <v/>
      </c>
      <c r="HE99" s="49" t="str">
        <f t="shared" si="225"/>
        <v/>
      </c>
      <c r="HF99" s="49" t="str">
        <f t="shared" si="225"/>
        <v/>
      </c>
      <c r="HG99" s="49" t="str">
        <f t="shared" si="225"/>
        <v/>
      </c>
      <c r="HH99" s="49" t="str">
        <f t="shared" si="225"/>
        <v/>
      </c>
      <c r="HI99" s="49" t="str">
        <f t="shared" si="225"/>
        <v/>
      </c>
      <c r="HJ99" s="49" t="str">
        <f t="shared" si="225"/>
        <v/>
      </c>
      <c r="HK99" s="49" t="str">
        <f t="shared" si="226"/>
        <v/>
      </c>
      <c r="HL99" s="49" t="str">
        <f t="shared" si="230"/>
        <v/>
      </c>
      <c r="HM99" s="49" t="str">
        <f t="shared" si="230"/>
        <v/>
      </c>
      <c r="HN99" s="49" t="str">
        <f t="shared" si="230"/>
        <v/>
      </c>
      <c r="HO99" s="49" t="str">
        <f t="shared" si="230"/>
        <v/>
      </c>
      <c r="HP99" s="49" t="str">
        <f t="shared" si="230"/>
        <v/>
      </c>
      <c r="HQ99" s="49" t="str">
        <f t="shared" si="230"/>
        <v/>
      </c>
      <c r="HR99" s="49" t="str">
        <f t="shared" si="230"/>
        <v/>
      </c>
      <c r="HS99" s="49" t="str">
        <f t="shared" si="230"/>
        <v/>
      </c>
      <c r="HT99" s="49" t="str">
        <f t="shared" si="230"/>
        <v/>
      </c>
      <c r="HU99" s="49" t="str">
        <f t="shared" si="230"/>
        <v/>
      </c>
      <c r="HV99" s="49" t="str">
        <f t="shared" si="230"/>
        <v/>
      </c>
      <c r="HW99" s="49" t="str">
        <f t="shared" si="230"/>
        <v/>
      </c>
      <c r="HX99" s="49" t="str">
        <f t="shared" si="230"/>
        <v/>
      </c>
      <c r="HY99" s="49" t="str">
        <f t="shared" si="230"/>
        <v/>
      </c>
      <c r="HZ99" s="49" t="str">
        <f t="shared" si="230"/>
        <v/>
      </c>
      <c r="IA99" s="49" t="str">
        <f t="shared" si="230"/>
        <v/>
      </c>
      <c r="IB99" s="49" t="str">
        <f t="shared" si="231"/>
        <v/>
      </c>
      <c r="IC99" s="49" t="str">
        <f t="shared" si="216"/>
        <v/>
      </c>
      <c r="ID99" s="49" t="str">
        <f t="shared" si="215"/>
        <v/>
      </c>
      <c r="IE99" s="49" t="str">
        <f t="shared" si="215"/>
        <v/>
      </c>
      <c r="IF99" s="49" t="str">
        <f t="shared" si="215"/>
        <v/>
      </c>
      <c r="IG99" s="49" t="str">
        <f t="shared" si="215"/>
        <v/>
      </c>
      <c r="IH99" s="49" t="str">
        <f t="shared" si="215"/>
        <v/>
      </c>
      <c r="II99" s="49" t="str">
        <f t="shared" si="215"/>
        <v/>
      </c>
      <c r="IJ99" s="49" t="str">
        <f t="shared" si="215"/>
        <v/>
      </c>
      <c r="IK99" s="49" t="str">
        <f t="shared" si="215"/>
        <v/>
      </c>
      <c r="IL99" s="49" t="str">
        <f t="shared" si="215"/>
        <v/>
      </c>
      <c r="IM99"/>
      <c r="IN99"/>
      <c r="IO99"/>
      <c r="IP99"/>
      <c r="IQ99"/>
      <c r="IR99"/>
      <c r="IS99"/>
      <c r="IT99"/>
      <c r="IU99"/>
      <c r="IV99"/>
    </row>
    <row r="100" spans="1:256" s="56" customFormat="1" ht="15.6" x14ac:dyDescent="0.3">
      <c r="A100" s="58" t="str">
        <f>IF($B100="","",VLOOKUP($B100,'Skyttere registrering'!$AB$2:$AE$101,3,FALSE))</f>
        <v/>
      </c>
      <c r="B100"/>
      <c r="C100" s="58" t="str">
        <f>IF($B100="","",VLOOKUP($B100,'Skyttere registrering'!$B$2:$K$101,2,FALSE))</f>
        <v/>
      </c>
      <c r="D100" s="58" t="str">
        <f>IF($B100="","",IF(VLOOKUP($B100,'Skyttere registrering'!$AB$2:$AE$101,4,FALSE)=0,"",VLOOKUP($B100,'Skyttere registrering'!$AB$2:$AE$101,4,FALSE)))</f>
        <v/>
      </c>
      <c r="E100" s="55" t="str">
        <f t="shared" si="133"/>
        <v/>
      </c>
      <c r="F100" s="61" t="str">
        <f t="shared" si="134"/>
        <v/>
      </c>
      <c r="G100" s="62" t="str">
        <f t="shared" si="135"/>
        <v/>
      </c>
      <c r="I100" s="63" t="str">
        <f t="shared" si="136"/>
        <v/>
      </c>
      <c r="K100" s="63" t="str">
        <f t="shared" si="137"/>
        <v/>
      </c>
      <c r="M100" s="63" t="str">
        <f t="shared" si="138"/>
        <v/>
      </c>
      <c r="O100" s="63" t="str">
        <f t="shared" si="139"/>
        <v/>
      </c>
      <c r="Q100" s="63" t="str">
        <f t="shared" si="140"/>
        <v/>
      </c>
      <c r="S100" s="63" t="str">
        <f t="shared" si="141"/>
        <v/>
      </c>
      <c r="U100" s="63" t="str">
        <f t="shared" si="142"/>
        <v/>
      </c>
      <c r="W100" s="63" t="str">
        <f t="shared" si="143"/>
        <v/>
      </c>
      <c r="Y100" s="63" t="str">
        <f t="shared" si="144"/>
        <v/>
      </c>
      <c r="AA100" s="63" t="str">
        <f t="shared" si="145"/>
        <v/>
      </c>
      <c r="AC100" s="63" t="str">
        <f t="shared" si="146"/>
        <v/>
      </c>
      <c r="AE100" s="63" t="str">
        <f t="shared" si="147"/>
        <v/>
      </c>
      <c r="AG100" s="63" t="str">
        <f t="shared" si="148"/>
        <v/>
      </c>
      <c r="AI100" s="63" t="str">
        <f t="shared" si="149"/>
        <v/>
      </c>
      <c r="AK100" s="63" t="str">
        <f t="shared" si="150"/>
        <v/>
      </c>
      <c r="AM100" s="63" t="str">
        <f t="shared" si="151"/>
        <v/>
      </c>
      <c r="AO100" s="63" t="str">
        <f t="shared" si="152"/>
        <v/>
      </c>
      <c r="AQ100" s="63" t="str">
        <f t="shared" si="153"/>
        <v/>
      </c>
      <c r="AS100" s="63" t="str">
        <f t="shared" si="154"/>
        <v/>
      </c>
      <c r="AU100" s="63" t="str">
        <f t="shared" si="155"/>
        <v/>
      </c>
      <c r="AW100" s="63" t="str">
        <f t="shared" si="156"/>
        <v/>
      </c>
      <c r="AY100" s="63" t="str">
        <f t="shared" si="157"/>
        <v/>
      </c>
      <c r="BA100" s="63" t="str">
        <f t="shared" si="158"/>
        <v/>
      </c>
      <c r="BC100" s="63" t="str">
        <f t="shared" si="159"/>
        <v/>
      </c>
      <c r="BE100" s="63" t="str">
        <f t="shared" si="160"/>
        <v/>
      </c>
      <c r="BG100" s="63" t="str">
        <f t="shared" si="161"/>
        <v/>
      </c>
      <c r="BI100" s="63" t="str">
        <f t="shared" si="162"/>
        <v/>
      </c>
      <c r="BK100" s="63" t="str">
        <f t="shared" si="163"/>
        <v/>
      </c>
      <c r="BM100" s="63" t="str">
        <f t="shared" si="164"/>
        <v/>
      </c>
      <c r="BO100" s="63" t="str">
        <f t="shared" si="165"/>
        <v/>
      </c>
      <c r="BQ100" s="63" t="str">
        <f t="shared" si="166"/>
        <v/>
      </c>
      <c r="BS100" s="63" t="str">
        <f t="shared" si="167"/>
        <v/>
      </c>
      <c r="BU100" s="63" t="str">
        <f t="shared" si="168"/>
        <v/>
      </c>
      <c r="BW100" s="63" t="str">
        <f t="shared" si="169"/>
        <v/>
      </c>
      <c r="BY100" s="63" t="str">
        <f t="shared" si="170"/>
        <v/>
      </c>
      <c r="CA100" s="63" t="str">
        <f t="shared" si="171"/>
        <v/>
      </c>
      <c r="CC100" s="63" t="str">
        <f t="shared" si="172"/>
        <v/>
      </c>
      <c r="CE100" s="63" t="str">
        <f t="shared" si="173"/>
        <v/>
      </c>
      <c r="CG100" s="63" t="str">
        <f t="shared" si="174"/>
        <v/>
      </c>
      <c r="CI100" s="63" t="str">
        <f t="shared" si="175"/>
        <v/>
      </c>
      <c r="CK100" s="63" t="str">
        <f t="shared" si="176"/>
        <v/>
      </c>
      <c r="CM100" s="63" t="str">
        <f t="shared" si="177"/>
        <v/>
      </c>
      <c r="CO100" s="63" t="str">
        <f t="shared" si="178"/>
        <v/>
      </c>
      <c r="CQ100" s="63" t="str">
        <f t="shared" si="179"/>
        <v/>
      </c>
      <c r="CS100" s="63" t="str">
        <f t="shared" si="180"/>
        <v/>
      </c>
      <c r="CU100" s="63" t="str">
        <f t="shared" si="181"/>
        <v/>
      </c>
      <c r="CW100" s="63" t="str">
        <f t="shared" si="182"/>
        <v/>
      </c>
      <c r="CY100" s="63" t="str">
        <f t="shared" si="183"/>
        <v/>
      </c>
      <c r="DA100" s="63" t="str">
        <f t="shared" si="184"/>
        <v/>
      </c>
      <c r="DC100" s="63" t="str">
        <f t="shared" si="185"/>
        <v/>
      </c>
      <c r="DE100" s="63" t="str">
        <f t="shared" si="186"/>
        <v/>
      </c>
      <c r="DG100" s="63" t="str">
        <f t="shared" si="187"/>
        <v/>
      </c>
      <c r="DI100" s="63" t="str">
        <f t="shared" si="188"/>
        <v/>
      </c>
      <c r="DK100" s="63" t="str">
        <f t="shared" si="189"/>
        <v/>
      </c>
      <c r="DM100" s="63" t="str">
        <f t="shared" si="190"/>
        <v/>
      </c>
      <c r="DO100" s="63" t="str">
        <f t="shared" si="191"/>
        <v/>
      </c>
      <c r="DQ100" s="63" t="str">
        <f t="shared" si="192"/>
        <v/>
      </c>
      <c r="DS100" s="63" t="str">
        <f t="shared" si="193"/>
        <v/>
      </c>
      <c r="DU100" s="63" t="str">
        <f t="shared" si="194"/>
        <v/>
      </c>
      <c r="DW100" s="63" t="str">
        <f t="shared" si="195"/>
        <v/>
      </c>
      <c r="DY100" s="63" t="str">
        <f t="shared" si="196"/>
        <v/>
      </c>
      <c r="EA100" s="63" t="str">
        <f t="shared" si="197"/>
        <v/>
      </c>
      <c r="EC100" s="63" t="str">
        <f t="shared" si="198"/>
        <v/>
      </c>
      <c r="EE100" s="63" t="str">
        <f t="shared" si="199"/>
        <v/>
      </c>
      <c r="EG100" s="63" t="str">
        <f t="shared" si="200"/>
        <v/>
      </c>
      <c r="EI100" s="63" t="str">
        <f t="shared" si="201"/>
        <v/>
      </c>
      <c r="EK100" s="63" t="str">
        <f t="shared" si="202"/>
        <v/>
      </c>
      <c r="EM100" s="63" t="str">
        <f t="shared" si="203"/>
        <v/>
      </c>
      <c r="EO100" s="63" t="str">
        <f t="shared" si="204"/>
        <v/>
      </c>
      <c r="EQ100" s="63" t="str">
        <f t="shared" si="205"/>
        <v/>
      </c>
      <c r="ES100" s="63" t="str">
        <f t="shared" si="206"/>
        <v/>
      </c>
      <c r="EU100" s="63" t="str">
        <f t="shared" si="207"/>
        <v/>
      </c>
      <c r="EW100" s="63" t="str">
        <f t="shared" si="208"/>
        <v/>
      </c>
      <c r="EY100" s="63" t="str">
        <f t="shared" si="209"/>
        <v/>
      </c>
      <c r="FA100" s="63" t="str">
        <f t="shared" si="210"/>
        <v/>
      </c>
      <c r="FB100"/>
      <c r="FC100"/>
      <c r="FD100"/>
      <c r="FE100"/>
      <c r="FF100"/>
      <c r="FG100"/>
      <c r="FH100"/>
      <c r="FI100"/>
      <c r="FJ100"/>
      <c r="FK100"/>
      <c r="FL100"/>
      <c r="FM100" s="46" t="str">
        <f t="shared" si="211"/>
        <v/>
      </c>
      <c r="FN100" s="47" t="str">
        <f t="shared" si="212"/>
        <v/>
      </c>
      <c r="FO100" s="48" t="str">
        <f t="shared" si="213"/>
        <v/>
      </c>
      <c r="FP100" s="49" t="str">
        <f t="shared" si="228"/>
        <v/>
      </c>
      <c r="FQ100" s="49" t="str">
        <f t="shared" si="228"/>
        <v/>
      </c>
      <c r="FR100" s="49" t="str">
        <f t="shared" si="228"/>
        <v/>
      </c>
      <c r="FS100" s="49" t="str">
        <f t="shared" si="228"/>
        <v/>
      </c>
      <c r="FT100" s="49" t="str">
        <f t="shared" si="228"/>
        <v/>
      </c>
      <c r="FU100" s="49" t="str">
        <f t="shared" si="228"/>
        <v/>
      </c>
      <c r="FV100" s="49" t="str">
        <f t="shared" si="228"/>
        <v/>
      </c>
      <c r="FW100" s="49" t="str">
        <f t="shared" si="228"/>
        <v/>
      </c>
      <c r="FX100" s="49" t="str">
        <f t="shared" si="228"/>
        <v/>
      </c>
      <c r="FY100" s="49" t="str">
        <f t="shared" si="228"/>
        <v/>
      </c>
      <c r="FZ100" s="49" t="str">
        <f t="shared" si="228"/>
        <v/>
      </c>
      <c r="GA100" s="49" t="str">
        <f t="shared" si="228"/>
        <v/>
      </c>
      <c r="GB100" s="49" t="str">
        <f t="shared" si="228"/>
        <v/>
      </c>
      <c r="GC100" s="49" t="str">
        <f t="shared" si="228"/>
        <v/>
      </c>
      <c r="GD100" s="49" t="str">
        <f t="shared" si="228"/>
        <v/>
      </c>
      <c r="GE100" s="49" t="str">
        <f t="shared" si="228"/>
        <v/>
      </c>
      <c r="GF100" s="49" t="str">
        <f t="shared" si="227"/>
        <v/>
      </c>
      <c r="GG100" s="49" t="str">
        <f t="shared" si="227"/>
        <v/>
      </c>
      <c r="GH100" s="49" t="str">
        <f t="shared" si="227"/>
        <v/>
      </c>
      <c r="GI100" s="49" t="str">
        <f t="shared" si="227"/>
        <v/>
      </c>
      <c r="GJ100" s="49" t="str">
        <f t="shared" si="227"/>
        <v/>
      </c>
      <c r="GK100" s="49" t="str">
        <f t="shared" si="227"/>
        <v/>
      </c>
      <c r="GL100" s="49" t="str">
        <f t="shared" si="227"/>
        <v/>
      </c>
      <c r="GM100" s="49" t="str">
        <f t="shared" si="227"/>
        <v/>
      </c>
      <c r="GN100" s="49" t="str">
        <f t="shared" si="227"/>
        <v/>
      </c>
      <c r="GO100" s="49" t="str">
        <f t="shared" si="227"/>
        <v/>
      </c>
      <c r="GP100" s="49" t="str">
        <f t="shared" si="227"/>
        <v/>
      </c>
      <c r="GQ100" s="49" t="str">
        <f t="shared" si="227"/>
        <v/>
      </c>
      <c r="GR100" s="49" t="str">
        <f t="shared" si="227"/>
        <v/>
      </c>
      <c r="GS100" s="49" t="str">
        <f t="shared" si="227"/>
        <v/>
      </c>
      <c r="GT100" s="49" t="str">
        <f t="shared" si="227"/>
        <v/>
      </c>
      <c r="GU100" s="49" t="str">
        <f t="shared" si="225"/>
        <v/>
      </c>
      <c r="GV100" s="49" t="str">
        <f t="shared" si="225"/>
        <v/>
      </c>
      <c r="GW100" s="49" t="str">
        <f t="shared" si="225"/>
        <v/>
      </c>
      <c r="GX100" s="49" t="str">
        <f t="shared" si="225"/>
        <v/>
      </c>
      <c r="GY100" s="49" t="str">
        <f t="shared" si="225"/>
        <v/>
      </c>
      <c r="GZ100" s="49" t="str">
        <f t="shared" si="225"/>
        <v/>
      </c>
      <c r="HA100" s="49" t="str">
        <f t="shared" si="225"/>
        <v/>
      </c>
      <c r="HB100" s="49" t="str">
        <f t="shared" si="225"/>
        <v/>
      </c>
      <c r="HC100" s="49" t="str">
        <f t="shared" si="225"/>
        <v/>
      </c>
      <c r="HD100" s="49" t="str">
        <f t="shared" si="225"/>
        <v/>
      </c>
      <c r="HE100" s="49" t="str">
        <f t="shared" si="225"/>
        <v/>
      </c>
      <c r="HF100" s="49" t="str">
        <f t="shared" si="225"/>
        <v/>
      </c>
      <c r="HG100" s="49" t="str">
        <f t="shared" si="225"/>
        <v/>
      </c>
      <c r="HH100" s="49" t="str">
        <f t="shared" si="225"/>
        <v/>
      </c>
      <c r="HI100" s="49" t="str">
        <f t="shared" si="225"/>
        <v/>
      </c>
      <c r="HJ100" s="49" t="str">
        <f t="shared" si="225"/>
        <v/>
      </c>
      <c r="HK100" s="49" t="str">
        <f t="shared" si="226"/>
        <v/>
      </c>
      <c r="HL100" s="49" t="str">
        <f t="shared" si="230"/>
        <v/>
      </c>
      <c r="HM100" s="49" t="str">
        <f t="shared" si="230"/>
        <v/>
      </c>
      <c r="HN100" s="49" t="str">
        <f t="shared" si="230"/>
        <v/>
      </c>
      <c r="HO100" s="49" t="str">
        <f t="shared" si="230"/>
        <v/>
      </c>
      <c r="HP100" s="49" t="str">
        <f t="shared" si="230"/>
        <v/>
      </c>
      <c r="HQ100" s="49" t="str">
        <f t="shared" si="230"/>
        <v/>
      </c>
      <c r="HR100" s="49" t="str">
        <f t="shared" si="230"/>
        <v/>
      </c>
      <c r="HS100" s="49" t="str">
        <f t="shared" si="230"/>
        <v/>
      </c>
      <c r="HT100" s="49" t="str">
        <f t="shared" si="230"/>
        <v/>
      </c>
      <c r="HU100" s="49" t="str">
        <f t="shared" si="230"/>
        <v/>
      </c>
      <c r="HV100" s="49" t="str">
        <f t="shared" si="230"/>
        <v/>
      </c>
      <c r="HW100" s="49" t="str">
        <f t="shared" si="230"/>
        <v/>
      </c>
      <c r="HX100" s="49" t="str">
        <f t="shared" si="230"/>
        <v/>
      </c>
      <c r="HY100" s="49" t="str">
        <f t="shared" si="230"/>
        <v/>
      </c>
      <c r="HZ100" s="49" t="str">
        <f t="shared" si="230"/>
        <v/>
      </c>
      <c r="IA100" s="49" t="str">
        <f t="shared" si="230"/>
        <v/>
      </c>
      <c r="IB100" s="49" t="str">
        <f t="shared" si="231"/>
        <v/>
      </c>
      <c r="IC100" s="49" t="str">
        <f t="shared" si="216"/>
        <v/>
      </c>
      <c r="ID100" s="49" t="str">
        <f t="shared" si="215"/>
        <v/>
      </c>
      <c r="IE100" s="49" t="str">
        <f t="shared" ref="ID100:IL105" si="232">INDEX($I100:$FB100,,IE$4)</f>
        <v/>
      </c>
      <c r="IF100" s="49" t="str">
        <f t="shared" si="232"/>
        <v/>
      </c>
      <c r="IG100" s="49" t="str">
        <f t="shared" si="232"/>
        <v/>
      </c>
      <c r="IH100" s="49" t="str">
        <f t="shared" si="232"/>
        <v/>
      </c>
      <c r="II100" s="49" t="str">
        <f t="shared" si="232"/>
        <v/>
      </c>
      <c r="IJ100" s="49" t="str">
        <f t="shared" si="232"/>
        <v/>
      </c>
      <c r="IK100" s="49" t="str">
        <f t="shared" si="232"/>
        <v/>
      </c>
      <c r="IL100" s="49" t="str">
        <f t="shared" si="232"/>
        <v/>
      </c>
      <c r="IM100"/>
      <c r="IN100"/>
      <c r="IO100"/>
      <c r="IP100"/>
      <c r="IQ100"/>
      <c r="IR100"/>
      <c r="IS100"/>
      <c r="IT100"/>
      <c r="IU100"/>
      <c r="IV100"/>
    </row>
    <row r="101" spans="1:256" s="56" customFormat="1" ht="15.6" x14ac:dyDescent="0.3">
      <c r="A101" s="58" t="str">
        <f>IF($B101="","",VLOOKUP($B101,'Skyttere registrering'!$AB$2:$AE$101,3,FALSE))</f>
        <v/>
      </c>
      <c r="B101"/>
      <c r="C101" s="58" t="str">
        <f>IF($B101="","",VLOOKUP($B101,'Skyttere registrering'!$B$2:$K$101,2,FALSE))</f>
        <v/>
      </c>
      <c r="D101" s="58" t="str">
        <f>IF($B101="","",IF(VLOOKUP($B101,'Skyttere registrering'!$AB$2:$AE$101,4,FALSE)=0,"",VLOOKUP($B101,'Skyttere registrering'!$AB$2:$AE$101,4,FALSE)))</f>
        <v/>
      </c>
      <c r="E101" s="55" t="str">
        <f t="shared" si="133"/>
        <v/>
      </c>
      <c r="F101" s="61" t="str">
        <f t="shared" si="134"/>
        <v/>
      </c>
      <c r="G101" s="62" t="str">
        <f t="shared" si="135"/>
        <v/>
      </c>
      <c r="I101" s="63" t="str">
        <f t="shared" si="136"/>
        <v/>
      </c>
      <c r="K101" s="63" t="str">
        <f t="shared" si="137"/>
        <v/>
      </c>
      <c r="M101" s="63" t="str">
        <f t="shared" si="138"/>
        <v/>
      </c>
      <c r="O101" s="63" t="str">
        <f t="shared" si="139"/>
        <v/>
      </c>
      <c r="Q101" s="63" t="str">
        <f t="shared" si="140"/>
        <v/>
      </c>
      <c r="S101" s="63" t="str">
        <f t="shared" si="141"/>
        <v/>
      </c>
      <c r="U101" s="63" t="str">
        <f t="shared" si="142"/>
        <v/>
      </c>
      <c r="W101" s="63" t="str">
        <f t="shared" si="143"/>
        <v/>
      </c>
      <c r="Y101" s="63" t="str">
        <f t="shared" si="144"/>
        <v/>
      </c>
      <c r="AA101" s="63" t="str">
        <f t="shared" si="145"/>
        <v/>
      </c>
      <c r="AC101" s="63" t="str">
        <f t="shared" si="146"/>
        <v/>
      </c>
      <c r="AE101" s="63" t="str">
        <f t="shared" si="147"/>
        <v/>
      </c>
      <c r="AG101" s="63" t="str">
        <f t="shared" si="148"/>
        <v/>
      </c>
      <c r="AI101" s="63" t="str">
        <f t="shared" si="149"/>
        <v/>
      </c>
      <c r="AK101" s="63" t="str">
        <f t="shared" si="150"/>
        <v/>
      </c>
      <c r="AM101" s="63" t="str">
        <f t="shared" si="151"/>
        <v/>
      </c>
      <c r="AO101" s="63" t="str">
        <f t="shared" si="152"/>
        <v/>
      </c>
      <c r="AQ101" s="63" t="str">
        <f t="shared" si="153"/>
        <v/>
      </c>
      <c r="AS101" s="63" t="str">
        <f t="shared" si="154"/>
        <v/>
      </c>
      <c r="AU101" s="63" t="str">
        <f t="shared" si="155"/>
        <v/>
      </c>
      <c r="AW101" s="63" t="str">
        <f t="shared" si="156"/>
        <v/>
      </c>
      <c r="AY101" s="63" t="str">
        <f t="shared" si="157"/>
        <v/>
      </c>
      <c r="BA101" s="63" t="str">
        <f t="shared" si="158"/>
        <v/>
      </c>
      <c r="BC101" s="63" t="str">
        <f t="shared" si="159"/>
        <v/>
      </c>
      <c r="BE101" s="63" t="str">
        <f t="shared" si="160"/>
        <v/>
      </c>
      <c r="BG101" s="63" t="str">
        <f t="shared" si="161"/>
        <v/>
      </c>
      <c r="BI101" s="63" t="str">
        <f t="shared" si="162"/>
        <v/>
      </c>
      <c r="BK101" s="63" t="str">
        <f t="shared" si="163"/>
        <v/>
      </c>
      <c r="BM101" s="63" t="str">
        <f t="shared" si="164"/>
        <v/>
      </c>
      <c r="BO101" s="63" t="str">
        <f t="shared" si="165"/>
        <v/>
      </c>
      <c r="BQ101" s="63" t="str">
        <f t="shared" si="166"/>
        <v/>
      </c>
      <c r="BS101" s="63" t="str">
        <f t="shared" si="167"/>
        <v/>
      </c>
      <c r="BU101" s="63" t="str">
        <f t="shared" si="168"/>
        <v/>
      </c>
      <c r="BW101" s="63" t="str">
        <f t="shared" si="169"/>
        <v/>
      </c>
      <c r="BY101" s="63" t="str">
        <f t="shared" si="170"/>
        <v/>
      </c>
      <c r="CA101" s="63" t="str">
        <f t="shared" si="171"/>
        <v/>
      </c>
      <c r="CC101" s="63" t="str">
        <f t="shared" si="172"/>
        <v/>
      </c>
      <c r="CE101" s="63" t="str">
        <f t="shared" si="173"/>
        <v/>
      </c>
      <c r="CG101" s="63" t="str">
        <f t="shared" si="174"/>
        <v/>
      </c>
      <c r="CI101" s="63" t="str">
        <f t="shared" si="175"/>
        <v/>
      </c>
      <c r="CK101" s="63" t="str">
        <f t="shared" si="176"/>
        <v/>
      </c>
      <c r="CM101" s="63" t="str">
        <f t="shared" si="177"/>
        <v/>
      </c>
      <c r="CO101" s="63" t="str">
        <f t="shared" si="178"/>
        <v/>
      </c>
      <c r="CQ101" s="63" t="str">
        <f t="shared" si="179"/>
        <v/>
      </c>
      <c r="CS101" s="63" t="str">
        <f t="shared" si="180"/>
        <v/>
      </c>
      <c r="CU101" s="63" t="str">
        <f t="shared" si="181"/>
        <v/>
      </c>
      <c r="CW101" s="63" t="str">
        <f t="shared" si="182"/>
        <v/>
      </c>
      <c r="CY101" s="63" t="str">
        <f t="shared" si="183"/>
        <v/>
      </c>
      <c r="DA101" s="63" t="str">
        <f t="shared" si="184"/>
        <v/>
      </c>
      <c r="DC101" s="63" t="str">
        <f t="shared" si="185"/>
        <v/>
      </c>
      <c r="DE101" s="63" t="str">
        <f t="shared" si="186"/>
        <v/>
      </c>
      <c r="DG101" s="63" t="str">
        <f t="shared" si="187"/>
        <v/>
      </c>
      <c r="DI101" s="63" t="str">
        <f t="shared" si="188"/>
        <v/>
      </c>
      <c r="DK101" s="63" t="str">
        <f t="shared" si="189"/>
        <v/>
      </c>
      <c r="DM101" s="63" t="str">
        <f t="shared" si="190"/>
        <v/>
      </c>
      <c r="DO101" s="63" t="str">
        <f t="shared" si="191"/>
        <v/>
      </c>
      <c r="DQ101" s="63" t="str">
        <f t="shared" si="192"/>
        <v/>
      </c>
      <c r="DS101" s="63" t="str">
        <f t="shared" si="193"/>
        <v/>
      </c>
      <c r="DU101" s="63" t="str">
        <f t="shared" si="194"/>
        <v/>
      </c>
      <c r="DW101" s="63" t="str">
        <f t="shared" si="195"/>
        <v/>
      </c>
      <c r="DY101" s="63" t="str">
        <f t="shared" si="196"/>
        <v/>
      </c>
      <c r="EA101" s="63" t="str">
        <f t="shared" si="197"/>
        <v/>
      </c>
      <c r="EC101" s="63" t="str">
        <f t="shared" si="198"/>
        <v/>
      </c>
      <c r="EE101" s="63" t="str">
        <f t="shared" si="199"/>
        <v/>
      </c>
      <c r="EG101" s="63" t="str">
        <f t="shared" si="200"/>
        <v/>
      </c>
      <c r="EI101" s="63" t="str">
        <f t="shared" si="201"/>
        <v/>
      </c>
      <c r="EK101" s="63" t="str">
        <f t="shared" si="202"/>
        <v/>
      </c>
      <c r="EM101" s="63" t="str">
        <f t="shared" si="203"/>
        <v/>
      </c>
      <c r="EO101" s="63" t="str">
        <f t="shared" si="204"/>
        <v/>
      </c>
      <c r="EQ101" s="63" t="str">
        <f t="shared" si="205"/>
        <v/>
      </c>
      <c r="ES101" s="63" t="str">
        <f t="shared" si="206"/>
        <v/>
      </c>
      <c r="EU101" s="63" t="str">
        <f t="shared" si="207"/>
        <v/>
      </c>
      <c r="EW101" s="63" t="str">
        <f t="shared" si="208"/>
        <v/>
      </c>
      <c r="EY101" s="63" t="str">
        <f t="shared" si="209"/>
        <v/>
      </c>
      <c r="FA101" s="63" t="str">
        <f t="shared" si="210"/>
        <v/>
      </c>
      <c r="FB101"/>
      <c r="FC101"/>
      <c r="FD101"/>
      <c r="FE101"/>
      <c r="FF101"/>
      <c r="FG101"/>
      <c r="FH101"/>
      <c r="FI101"/>
      <c r="FJ101"/>
      <c r="FK101"/>
      <c r="FL101"/>
      <c r="FM101" s="46" t="str">
        <f t="shared" si="211"/>
        <v/>
      </c>
      <c r="FN101" s="47" t="str">
        <f t="shared" si="212"/>
        <v/>
      </c>
      <c r="FO101" s="48" t="str">
        <f t="shared" si="213"/>
        <v/>
      </c>
      <c r="FP101" s="49" t="str">
        <f t="shared" si="228"/>
        <v/>
      </c>
      <c r="FQ101" s="49" t="str">
        <f t="shared" si="228"/>
        <v/>
      </c>
      <c r="FR101" s="49" t="str">
        <f t="shared" si="228"/>
        <v/>
      </c>
      <c r="FS101" s="49" t="str">
        <f t="shared" si="228"/>
        <v/>
      </c>
      <c r="FT101" s="49" t="str">
        <f t="shared" si="228"/>
        <v/>
      </c>
      <c r="FU101" s="49" t="str">
        <f t="shared" si="228"/>
        <v/>
      </c>
      <c r="FV101" s="49" t="str">
        <f t="shared" si="228"/>
        <v/>
      </c>
      <c r="FW101" s="49" t="str">
        <f t="shared" si="228"/>
        <v/>
      </c>
      <c r="FX101" s="49" t="str">
        <f t="shared" si="228"/>
        <v/>
      </c>
      <c r="FY101" s="49" t="str">
        <f t="shared" si="228"/>
        <v/>
      </c>
      <c r="FZ101" s="49" t="str">
        <f t="shared" si="228"/>
        <v/>
      </c>
      <c r="GA101" s="49" t="str">
        <f t="shared" si="228"/>
        <v/>
      </c>
      <c r="GB101" s="49" t="str">
        <f t="shared" si="228"/>
        <v/>
      </c>
      <c r="GC101" s="49" t="str">
        <f t="shared" si="228"/>
        <v/>
      </c>
      <c r="GD101" s="49" t="str">
        <f t="shared" si="228"/>
        <v/>
      </c>
      <c r="GE101" s="49" t="str">
        <f t="shared" si="228"/>
        <v/>
      </c>
      <c r="GF101" s="49" t="str">
        <f t="shared" si="227"/>
        <v/>
      </c>
      <c r="GG101" s="49" t="str">
        <f t="shared" si="227"/>
        <v/>
      </c>
      <c r="GH101" s="49" t="str">
        <f t="shared" si="227"/>
        <v/>
      </c>
      <c r="GI101" s="49" t="str">
        <f t="shared" si="227"/>
        <v/>
      </c>
      <c r="GJ101" s="49" t="str">
        <f t="shared" si="227"/>
        <v/>
      </c>
      <c r="GK101" s="49" t="str">
        <f t="shared" si="227"/>
        <v/>
      </c>
      <c r="GL101" s="49" t="str">
        <f t="shared" si="227"/>
        <v/>
      </c>
      <c r="GM101" s="49" t="str">
        <f t="shared" si="227"/>
        <v/>
      </c>
      <c r="GN101" s="49" t="str">
        <f t="shared" si="227"/>
        <v/>
      </c>
      <c r="GO101" s="49" t="str">
        <f t="shared" si="227"/>
        <v/>
      </c>
      <c r="GP101" s="49" t="str">
        <f t="shared" si="227"/>
        <v/>
      </c>
      <c r="GQ101" s="49" t="str">
        <f t="shared" si="227"/>
        <v/>
      </c>
      <c r="GR101" s="49" t="str">
        <f t="shared" si="227"/>
        <v/>
      </c>
      <c r="GS101" s="49" t="str">
        <f t="shared" si="227"/>
        <v/>
      </c>
      <c r="GT101" s="49" t="str">
        <f t="shared" si="227"/>
        <v/>
      </c>
      <c r="GU101" s="49" t="str">
        <f t="shared" si="225"/>
        <v/>
      </c>
      <c r="GV101" s="49" t="str">
        <f t="shared" si="225"/>
        <v/>
      </c>
      <c r="GW101" s="49" t="str">
        <f t="shared" si="225"/>
        <v/>
      </c>
      <c r="GX101" s="49" t="str">
        <f t="shared" si="225"/>
        <v/>
      </c>
      <c r="GY101" s="49" t="str">
        <f t="shared" si="225"/>
        <v/>
      </c>
      <c r="GZ101" s="49" t="str">
        <f t="shared" si="225"/>
        <v/>
      </c>
      <c r="HA101" s="49" t="str">
        <f t="shared" si="225"/>
        <v/>
      </c>
      <c r="HB101" s="49" t="str">
        <f t="shared" si="225"/>
        <v/>
      </c>
      <c r="HC101" s="49" t="str">
        <f t="shared" si="225"/>
        <v/>
      </c>
      <c r="HD101" s="49" t="str">
        <f t="shared" si="225"/>
        <v/>
      </c>
      <c r="HE101" s="49" t="str">
        <f t="shared" si="225"/>
        <v/>
      </c>
      <c r="HF101" s="49" t="str">
        <f t="shared" si="225"/>
        <v/>
      </c>
      <c r="HG101" s="49" t="str">
        <f t="shared" si="225"/>
        <v/>
      </c>
      <c r="HH101" s="49" t="str">
        <f t="shared" si="225"/>
        <v/>
      </c>
      <c r="HI101" s="49" t="str">
        <f t="shared" si="225"/>
        <v/>
      </c>
      <c r="HJ101" s="49" t="str">
        <f t="shared" si="225"/>
        <v/>
      </c>
      <c r="HK101" s="49" t="str">
        <f t="shared" si="226"/>
        <v/>
      </c>
      <c r="HL101" s="49" t="str">
        <f t="shared" si="230"/>
        <v/>
      </c>
      <c r="HM101" s="49" t="str">
        <f t="shared" si="230"/>
        <v/>
      </c>
      <c r="HN101" s="49" t="str">
        <f t="shared" si="230"/>
        <v/>
      </c>
      <c r="HO101" s="49" t="str">
        <f t="shared" si="230"/>
        <v/>
      </c>
      <c r="HP101" s="49" t="str">
        <f t="shared" si="230"/>
        <v/>
      </c>
      <c r="HQ101" s="49" t="str">
        <f t="shared" si="230"/>
        <v/>
      </c>
      <c r="HR101" s="49" t="str">
        <f t="shared" si="230"/>
        <v/>
      </c>
      <c r="HS101" s="49" t="str">
        <f t="shared" si="230"/>
        <v/>
      </c>
      <c r="HT101" s="49" t="str">
        <f t="shared" si="230"/>
        <v/>
      </c>
      <c r="HU101" s="49" t="str">
        <f t="shared" si="230"/>
        <v/>
      </c>
      <c r="HV101" s="49" t="str">
        <f t="shared" si="230"/>
        <v/>
      </c>
      <c r="HW101" s="49" t="str">
        <f t="shared" si="230"/>
        <v/>
      </c>
      <c r="HX101" s="49" t="str">
        <f t="shared" si="230"/>
        <v/>
      </c>
      <c r="HY101" s="49" t="str">
        <f t="shared" si="230"/>
        <v/>
      </c>
      <c r="HZ101" s="49" t="str">
        <f t="shared" si="230"/>
        <v/>
      </c>
      <c r="IA101" s="49" t="str">
        <f t="shared" si="230"/>
        <v/>
      </c>
      <c r="IB101" s="49" t="str">
        <f t="shared" si="231"/>
        <v/>
      </c>
      <c r="IC101" s="49" t="str">
        <f t="shared" si="216"/>
        <v/>
      </c>
      <c r="ID101" s="49" t="str">
        <f t="shared" si="232"/>
        <v/>
      </c>
      <c r="IE101" s="49" t="str">
        <f t="shared" si="232"/>
        <v/>
      </c>
      <c r="IF101" s="49" t="str">
        <f t="shared" si="232"/>
        <v/>
      </c>
      <c r="IG101" s="49" t="str">
        <f t="shared" si="232"/>
        <v/>
      </c>
      <c r="IH101" s="49" t="str">
        <f t="shared" si="232"/>
        <v/>
      </c>
      <c r="II101" s="49" t="str">
        <f t="shared" si="232"/>
        <v/>
      </c>
      <c r="IJ101" s="49" t="str">
        <f t="shared" si="232"/>
        <v/>
      </c>
      <c r="IK101" s="49" t="str">
        <f t="shared" si="232"/>
        <v/>
      </c>
      <c r="IL101" s="49" t="str">
        <f t="shared" si="232"/>
        <v/>
      </c>
      <c r="IM101"/>
      <c r="IN101"/>
      <c r="IO101"/>
      <c r="IP101"/>
      <c r="IQ101"/>
      <c r="IR101"/>
      <c r="IS101"/>
      <c r="IT101"/>
      <c r="IU101"/>
      <c r="IV101"/>
    </row>
    <row r="102" spans="1:256" s="56" customFormat="1" ht="15.6" x14ac:dyDescent="0.3">
      <c r="A102" s="58" t="str">
        <f>IF($B102="","",VLOOKUP($B102,'Skyttere registrering'!$AB$2:$AE$101,3,FALSE))</f>
        <v/>
      </c>
      <c r="B102"/>
      <c r="C102" s="58" t="str">
        <f>IF($B102="","",VLOOKUP($B102,'Skyttere registrering'!$B$2:$K$101,2,FALSE))</f>
        <v/>
      </c>
      <c r="D102" s="58" t="str">
        <f>IF($B102="","",IF(VLOOKUP($B102,'Skyttere registrering'!$AB$2:$AE$101,4,FALSE)=0,"",VLOOKUP($B102,'Skyttere registrering'!$AB$2:$AE$101,4,FALSE)))</f>
        <v/>
      </c>
      <c r="E102" s="55" t="str">
        <f t="shared" si="133"/>
        <v/>
      </c>
      <c r="F102" s="61" t="str">
        <f t="shared" si="134"/>
        <v/>
      </c>
      <c r="G102" s="62" t="str">
        <f t="shared" si="135"/>
        <v/>
      </c>
      <c r="I102" s="63" t="str">
        <f t="shared" si="136"/>
        <v/>
      </c>
      <c r="K102" s="63" t="str">
        <f t="shared" si="137"/>
        <v/>
      </c>
      <c r="M102" s="63" t="str">
        <f t="shared" si="138"/>
        <v/>
      </c>
      <c r="O102" s="63" t="str">
        <f t="shared" si="139"/>
        <v/>
      </c>
      <c r="Q102" s="63" t="str">
        <f t="shared" si="140"/>
        <v/>
      </c>
      <c r="S102" s="63" t="str">
        <f t="shared" si="141"/>
        <v/>
      </c>
      <c r="U102" s="63" t="str">
        <f t="shared" si="142"/>
        <v/>
      </c>
      <c r="W102" s="63" t="str">
        <f t="shared" si="143"/>
        <v/>
      </c>
      <c r="Y102" s="63" t="str">
        <f t="shared" si="144"/>
        <v/>
      </c>
      <c r="AA102" s="63" t="str">
        <f t="shared" si="145"/>
        <v/>
      </c>
      <c r="AC102" s="63" t="str">
        <f t="shared" si="146"/>
        <v/>
      </c>
      <c r="AE102" s="63" t="str">
        <f t="shared" si="147"/>
        <v/>
      </c>
      <c r="AG102" s="63" t="str">
        <f t="shared" si="148"/>
        <v/>
      </c>
      <c r="AI102" s="63" t="str">
        <f t="shared" si="149"/>
        <v/>
      </c>
      <c r="AK102" s="63" t="str">
        <f t="shared" si="150"/>
        <v/>
      </c>
      <c r="AM102" s="63" t="str">
        <f t="shared" si="151"/>
        <v/>
      </c>
      <c r="AO102" s="63" t="str">
        <f t="shared" si="152"/>
        <v/>
      </c>
      <c r="AQ102" s="63" t="str">
        <f t="shared" si="153"/>
        <v/>
      </c>
      <c r="AS102" s="63" t="str">
        <f t="shared" si="154"/>
        <v/>
      </c>
      <c r="AU102" s="63" t="str">
        <f t="shared" si="155"/>
        <v/>
      </c>
      <c r="AW102" s="63" t="str">
        <f t="shared" si="156"/>
        <v/>
      </c>
      <c r="AY102" s="63" t="str">
        <f t="shared" si="157"/>
        <v/>
      </c>
      <c r="BA102" s="63" t="str">
        <f t="shared" si="158"/>
        <v/>
      </c>
      <c r="BC102" s="63" t="str">
        <f t="shared" si="159"/>
        <v/>
      </c>
      <c r="BE102" s="63" t="str">
        <f t="shared" si="160"/>
        <v/>
      </c>
      <c r="BG102" s="63" t="str">
        <f t="shared" si="161"/>
        <v/>
      </c>
      <c r="BI102" s="63" t="str">
        <f t="shared" si="162"/>
        <v/>
      </c>
      <c r="BK102" s="63" t="str">
        <f t="shared" si="163"/>
        <v/>
      </c>
      <c r="BM102" s="63" t="str">
        <f t="shared" si="164"/>
        <v/>
      </c>
      <c r="BO102" s="63" t="str">
        <f t="shared" si="165"/>
        <v/>
      </c>
      <c r="BQ102" s="63" t="str">
        <f t="shared" si="166"/>
        <v/>
      </c>
      <c r="BS102" s="63" t="str">
        <f t="shared" si="167"/>
        <v/>
      </c>
      <c r="BU102" s="63" t="str">
        <f t="shared" si="168"/>
        <v/>
      </c>
      <c r="BW102" s="63" t="str">
        <f t="shared" si="169"/>
        <v/>
      </c>
      <c r="BY102" s="63" t="str">
        <f t="shared" si="170"/>
        <v/>
      </c>
      <c r="CA102" s="63" t="str">
        <f t="shared" si="171"/>
        <v/>
      </c>
      <c r="CC102" s="63" t="str">
        <f t="shared" si="172"/>
        <v/>
      </c>
      <c r="CE102" s="63" t="str">
        <f t="shared" si="173"/>
        <v/>
      </c>
      <c r="CG102" s="63" t="str">
        <f t="shared" si="174"/>
        <v/>
      </c>
      <c r="CI102" s="63" t="str">
        <f t="shared" si="175"/>
        <v/>
      </c>
      <c r="CK102" s="63" t="str">
        <f t="shared" si="176"/>
        <v/>
      </c>
      <c r="CM102" s="63" t="str">
        <f t="shared" si="177"/>
        <v/>
      </c>
      <c r="CO102" s="63" t="str">
        <f t="shared" si="178"/>
        <v/>
      </c>
      <c r="CQ102" s="63" t="str">
        <f t="shared" si="179"/>
        <v/>
      </c>
      <c r="CS102" s="63" t="str">
        <f t="shared" si="180"/>
        <v/>
      </c>
      <c r="CU102" s="63" t="str">
        <f t="shared" si="181"/>
        <v/>
      </c>
      <c r="CW102" s="63" t="str">
        <f t="shared" si="182"/>
        <v/>
      </c>
      <c r="CY102" s="63" t="str">
        <f t="shared" si="183"/>
        <v/>
      </c>
      <c r="DA102" s="63" t="str">
        <f t="shared" si="184"/>
        <v/>
      </c>
      <c r="DC102" s="63" t="str">
        <f t="shared" si="185"/>
        <v/>
      </c>
      <c r="DE102" s="63" t="str">
        <f t="shared" si="186"/>
        <v/>
      </c>
      <c r="DG102" s="63" t="str">
        <f t="shared" si="187"/>
        <v/>
      </c>
      <c r="DI102" s="63" t="str">
        <f t="shared" si="188"/>
        <v/>
      </c>
      <c r="DK102" s="63" t="str">
        <f t="shared" si="189"/>
        <v/>
      </c>
      <c r="DM102" s="63" t="str">
        <f t="shared" si="190"/>
        <v/>
      </c>
      <c r="DO102" s="63" t="str">
        <f t="shared" si="191"/>
        <v/>
      </c>
      <c r="DQ102" s="63" t="str">
        <f t="shared" si="192"/>
        <v/>
      </c>
      <c r="DS102" s="63" t="str">
        <f t="shared" si="193"/>
        <v/>
      </c>
      <c r="DU102" s="63" t="str">
        <f t="shared" si="194"/>
        <v/>
      </c>
      <c r="DW102" s="63" t="str">
        <f t="shared" si="195"/>
        <v/>
      </c>
      <c r="DY102" s="63" t="str">
        <f t="shared" si="196"/>
        <v/>
      </c>
      <c r="EA102" s="63" t="str">
        <f t="shared" si="197"/>
        <v/>
      </c>
      <c r="EC102" s="63" t="str">
        <f t="shared" si="198"/>
        <v/>
      </c>
      <c r="EE102" s="63" t="str">
        <f t="shared" si="199"/>
        <v/>
      </c>
      <c r="EG102" s="63" t="str">
        <f t="shared" si="200"/>
        <v/>
      </c>
      <c r="EI102" s="63" t="str">
        <f t="shared" si="201"/>
        <v/>
      </c>
      <c r="EK102" s="63" t="str">
        <f t="shared" si="202"/>
        <v/>
      </c>
      <c r="EM102" s="63" t="str">
        <f t="shared" si="203"/>
        <v/>
      </c>
      <c r="EO102" s="63" t="str">
        <f t="shared" si="204"/>
        <v/>
      </c>
      <c r="EQ102" s="63" t="str">
        <f t="shared" si="205"/>
        <v/>
      </c>
      <c r="ES102" s="63" t="str">
        <f t="shared" si="206"/>
        <v/>
      </c>
      <c r="EU102" s="63" t="str">
        <f t="shared" si="207"/>
        <v/>
      </c>
      <c r="EW102" s="63" t="str">
        <f t="shared" si="208"/>
        <v/>
      </c>
      <c r="EY102" s="63" t="str">
        <f t="shared" si="209"/>
        <v/>
      </c>
      <c r="FA102" s="63" t="str">
        <f t="shared" si="210"/>
        <v/>
      </c>
      <c r="FB102"/>
      <c r="FC102"/>
      <c r="FD102"/>
      <c r="FE102"/>
      <c r="FF102"/>
      <c r="FG102"/>
      <c r="FH102"/>
      <c r="FI102"/>
      <c r="FJ102"/>
      <c r="FK102"/>
      <c r="FL102"/>
      <c r="FM102" s="46" t="str">
        <f t="shared" si="211"/>
        <v/>
      </c>
      <c r="FN102" s="47" t="str">
        <f t="shared" si="212"/>
        <v/>
      </c>
      <c r="FO102" s="48" t="str">
        <f t="shared" si="213"/>
        <v/>
      </c>
      <c r="FP102" s="49" t="str">
        <f t="shared" si="228"/>
        <v/>
      </c>
      <c r="FQ102" s="49" t="str">
        <f t="shared" si="228"/>
        <v/>
      </c>
      <c r="FR102" s="49" t="str">
        <f t="shared" si="228"/>
        <v/>
      </c>
      <c r="FS102" s="49" t="str">
        <f t="shared" si="228"/>
        <v/>
      </c>
      <c r="FT102" s="49" t="str">
        <f t="shared" si="228"/>
        <v/>
      </c>
      <c r="FU102" s="49" t="str">
        <f t="shared" si="228"/>
        <v/>
      </c>
      <c r="FV102" s="49" t="str">
        <f t="shared" si="228"/>
        <v/>
      </c>
      <c r="FW102" s="49" t="str">
        <f t="shared" si="228"/>
        <v/>
      </c>
      <c r="FX102" s="49" t="str">
        <f t="shared" si="228"/>
        <v/>
      </c>
      <c r="FY102" s="49" t="str">
        <f t="shared" si="228"/>
        <v/>
      </c>
      <c r="FZ102" s="49" t="str">
        <f t="shared" si="228"/>
        <v/>
      </c>
      <c r="GA102" s="49" t="str">
        <f t="shared" si="228"/>
        <v/>
      </c>
      <c r="GB102" s="49" t="str">
        <f t="shared" si="228"/>
        <v/>
      </c>
      <c r="GC102" s="49" t="str">
        <f t="shared" si="228"/>
        <v/>
      </c>
      <c r="GD102" s="49" t="str">
        <f t="shared" si="228"/>
        <v/>
      </c>
      <c r="GE102" s="49" t="str">
        <f t="shared" si="228"/>
        <v/>
      </c>
      <c r="GF102" s="49" t="str">
        <f t="shared" si="227"/>
        <v/>
      </c>
      <c r="GG102" s="49" t="str">
        <f t="shared" si="227"/>
        <v/>
      </c>
      <c r="GH102" s="49" t="str">
        <f t="shared" si="227"/>
        <v/>
      </c>
      <c r="GI102" s="49" t="str">
        <f t="shared" si="227"/>
        <v/>
      </c>
      <c r="GJ102" s="49" t="str">
        <f t="shared" si="227"/>
        <v/>
      </c>
      <c r="GK102" s="49" t="str">
        <f t="shared" si="227"/>
        <v/>
      </c>
      <c r="GL102" s="49" t="str">
        <f t="shared" si="227"/>
        <v/>
      </c>
      <c r="GM102" s="49" t="str">
        <f t="shared" si="227"/>
        <v/>
      </c>
      <c r="GN102" s="49" t="str">
        <f t="shared" si="227"/>
        <v/>
      </c>
      <c r="GO102" s="49" t="str">
        <f t="shared" si="227"/>
        <v/>
      </c>
      <c r="GP102" s="49" t="str">
        <f t="shared" si="227"/>
        <v/>
      </c>
      <c r="GQ102" s="49" t="str">
        <f t="shared" si="227"/>
        <v/>
      </c>
      <c r="GR102" s="49" t="str">
        <f t="shared" si="227"/>
        <v/>
      </c>
      <c r="GS102" s="49" t="str">
        <f t="shared" si="227"/>
        <v/>
      </c>
      <c r="GT102" s="49" t="str">
        <f t="shared" si="227"/>
        <v/>
      </c>
      <c r="GU102" s="49" t="str">
        <f t="shared" si="225"/>
        <v/>
      </c>
      <c r="GV102" s="49" t="str">
        <f t="shared" si="225"/>
        <v/>
      </c>
      <c r="GW102" s="49" t="str">
        <f t="shared" si="225"/>
        <v/>
      </c>
      <c r="GX102" s="49" t="str">
        <f t="shared" si="225"/>
        <v/>
      </c>
      <c r="GY102" s="49" t="str">
        <f t="shared" si="225"/>
        <v/>
      </c>
      <c r="GZ102" s="49" t="str">
        <f t="shared" si="225"/>
        <v/>
      </c>
      <c r="HA102" s="49" t="str">
        <f t="shared" si="225"/>
        <v/>
      </c>
      <c r="HB102" s="49" t="str">
        <f t="shared" si="225"/>
        <v/>
      </c>
      <c r="HC102" s="49" t="str">
        <f t="shared" si="225"/>
        <v/>
      </c>
      <c r="HD102" s="49" t="str">
        <f t="shared" si="225"/>
        <v/>
      </c>
      <c r="HE102" s="49" t="str">
        <f t="shared" si="225"/>
        <v/>
      </c>
      <c r="HF102" s="49" t="str">
        <f t="shared" si="225"/>
        <v/>
      </c>
      <c r="HG102" s="49" t="str">
        <f t="shared" si="225"/>
        <v/>
      </c>
      <c r="HH102" s="49" t="str">
        <f t="shared" si="225"/>
        <v/>
      </c>
      <c r="HI102" s="49" t="str">
        <f t="shared" si="225"/>
        <v/>
      </c>
      <c r="HJ102" s="49" t="str">
        <f t="shared" si="225"/>
        <v/>
      </c>
      <c r="HK102" s="49" t="str">
        <f t="shared" si="226"/>
        <v/>
      </c>
      <c r="HL102" s="49" t="str">
        <f t="shared" si="230"/>
        <v/>
      </c>
      <c r="HM102" s="49" t="str">
        <f t="shared" si="230"/>
        <v/>
      </c>
      <c r="HN102" s="49" t="str">
        <f t="shared" si="230"/>
        <v/>
      </c>
      <c r="HO102" s="49" t="str">
        <f t="shared" si="230"/>
        <v/>
      </c>
      <c r="HP102" s="49" t="str">
        <f t="shared" si="230"/>
        <v/>
      </c>
      <c r="HQ102" s="49" t="str">
        <f t="shared" si="230"/>
        <v/>
      </c>
      <c r="HR102" s="49" t="str">
        <f t="shared" si="230"/>
        <v/>
      </c>
      <c r="HS102" s="49" t="str">
        <f t="shared" si="230"/>
        <v/>
      </c>
      <c r="HT102" s="49" t="str">
        <f t="shared" si="230"/>
        <v/>
      </c>
      <c r="HU102" s="49" t="str">
        <f t="shared" si="230"/>
        <v/>
      </c>
      <c r="HV102" s="49" t="str">
        <f t="shared" si="230"/>
        <v/>
      </c>
      <c r="HW102" s="49" t="str">
        <f t="shared" si="230"/>
        <v/>
      </c>
      <c r="HX102" s="49" t="str">
        <f t="shared" si="230"/>
        <v/>
      </c>
      <c r="HY102" s="49" t="str">
        <f t="shared" si="230"/>
        <v/>
      </c>
      <c r="HZ102" s="49" t="str">
        <f t="shared" si="230"/>
        <v/>
      </c>
      <c r="IA102" s="49" t="str">
        <f t="shared" si="230"/>
        <v/>
      </c>
      <c r="IB102" s="49" t="str">
        <f t="shared" si="231"/>
        <v/>
      </c>
      <c r="IC102" s="49" t="str">
        <f t="shared" si="216"/>
        <v/>
      </c>
      <c r="ID102" s="49" t="str">
        <f t="shared" si="232"/>
        <v/>
      </c>
      <c r="IE102" s="49" t="str">
        <f t="shared" si="232"/>
        <v/>
      </c>
      <c r="IF102" s="49" t="str">
        <f t="shared" si="232"/>
        <v/>
      </c>
      <c r="IG102" s="49" t="str">
        <f t="shared" si="232"/>
        <v/>
      </c>
      <c r="IH102" s="49" t="str">
        <f t="shared" si="232"/>
        <v/>
      </c>
      <c r="II102" s="49" t="str">
        <f t="shared" si="232"/>
        <v/>
      </c>
      <c r="IJ102" s="49" t="str">
        <f t="shared" si="232"/>
        <v/>
      </c>
      <c r="IK102" s="49" t="str">
        <f t="shared" si="232"/>
        <v/>
      </c>
      <c r="IL102" s="49" t="str">
        <f t="shared" si="232"/>
        <v/>
      </c>
      <c r="IM102"/>
      <c r="IN102"/>
      <c r="IO102"/>
      <c r="IP102"/>
      <c r="IQ102"/>
      <c r="IR102"/>
      <c r="IS102"/>
      <c r="IT102"/>
      <c r="IU102"/>
      <c r="IV102"/>
    </row>
    <row r="103" spans="1:256" s="56" customFormat="1" ht="15.6" x14ac:dyDescent="0.3">
      <c r="A103" s="58" t="str">
        <f>IF($B103="","",VLOOKUP($B103,'Skyttere registrering'!$AB$2:$AE$101,3,FALSE))</f>
        <v/>
      </c>
      <c r="B103"/>
      <c r="C103" s="58" t="str">
        <f>IF($B103="","",VLOOKUP($B103,'Skyttere registrering'!$B$2:$K$101,2,FALSE))</f>
        <v/>
      </c>
      <c r="D103" s="58" t="str">
        <f>IF($B103="","",IF(VLOOKUP($B103,'Skyttere registrering'!$AB$2:$AE$101,4,FALSE)=0,"",VLOOKUP($B103,'Skyttere registrering'!$AB$2:$AE$101,4,FALSE)))</f>
        <v/>
      </c>
      <c r="E103" s="55" t="str">
        <f t="shared" si="133"/>
        <v/>
      </c>
      <c r="F103" s="61" t="str">
        <f t="shared" si="134"/>
        <v/>
      </c>
      <c r="G103" s="62" t="str">
        <f t="shared" si="135"/>
        <v/>
      </c>
      <c r="I103" s="63" t="str">
        <f t="shared" si="136"/>
        <v/>
      </c>
      <c r="K103" s="63" t="str">
        <f t="shared" si="137"/>
        <v/>
      </c>
      <c r="M103" s="63" t="str">
        <f t="shared" si="138"/>
        <v/>
      </c>
      <c r="O103" s="63" t="str">
        <f t="shared" si="139"/>
        <v/>
      </c>
      <c r="Q103" s="63" t="str">
        <f t="shared" si="140"/>
        <v/>
      </c>
      <c r="S103" s="63" t="str">
        <f t="shared" si="141"/>
        <v/>
      </c>
      <c r="U103" s="63" t="str">
        <f t="shared" si="142"/>
        <v/>
      </c>
      <c r="W103" s="63" t="str">
        <f t="shared" si="143"/>
        <v/>
      </c>
      <c r="Y103" s="63" t="str">
        <f t="shared" si="144"/>
        <v/>
      </c>
      <c r="AA103" s="63" t="str">
        <f t="shared" si="145"/>
        <v/>
      </c>
      <c r="AC103" s="63" t="str">
        <f t="shared" si="146"/>
        <v/>
      </c>
      <c r="AE103" s="63" t="str">
        <f t="shared" si="147"/>
        <v/>
      </c>
      <c r="AG103" s="63" t="str">
        <f t="shared" si="148"/>
        <v/>
      </c>
      <c r="AI103" s="63" t="str">
        <f t="shared" si="149"/>
        <v/>
      </c>
      <c r="AK103" s="63" t="str">
        <f t="shared" si="150"/>
        <v/>
      </c>
      <c r="AM103" s="63" t="str">
        <f t="shared" si="151"/>
        <v/>
      </c>
      <c r="AO103" s="63" t="str">
        <f t="shared" si="152"/>
        <v/>
      </c>
      <c r="AQ103" s="63" t="str">
        <f t="shared" si="153"/>
        <v/>
      </c>
      <c r="AS103" s="63" t="str">
        <f t="shared" si="154"/>
        <v/>
      </c>
      <c r="AU103" s="63" t="str">
        <f t="shared" si="155"/>
        <v/>
      </c>
      <c r="AW103" s="63" t="str">
        <f t="shared" si="156"/>
        <v/>
      </c>
      <c r="AY103" s="63" t="str">
        <f t="shared" si="157"/>
        <v/>
      </c>
      <c r="BA103" s="63" t="str">
        <f t="shared" si="158"/>
        <v/>
      </c>
      <c r="BC103" s="63" t="str">
        <f t="shared" si="159"/>
        <v/>
      </c>
      <c r="BE103" s="63" t="str">
        <f t="shared" si="160"/>
        <v/>
      </c>
      <c r="BG103" s="63" t="str">
        <f t="shared" si="161"/>
        <v/>
      </c>
      <c r="BI103" s="63" t="str">
        <f t="shared" si="162"/>
        <v/>
      </c>
      <c r="BK103" s="63" t="str">
        <f t="shared" si="163"/>
        <v/>
      </c>
      <c r="BM103" s="63" t="str">
        <f t="shared" si="164"/>
        <v/>
      </c>
      <c r="BO103" s="63" t="str">
        <f t="shared" si="165"/>
        <v/>
      </c>
      <c r="BQ103" s="63" t="str">
        <f t="shared" si="166"/>
        <v/>
      </c>
      <c r="BS103" s="63" t="str">
        <f t="shared" si="167"/>
        <v/>
      </c>
      <c r="BU103" s="63" t="str">
        <f t="shared" si="168"/>
        <v/>
      </c>
      <c r="BW103" s="63" t="str">
        <f t="shared" si="169"/>
        <v/>
      </c>
      <c r="BY103" s="63" t="str">
        <f t="shared" si="170"/>
        <v/>
      </c>
      <c r="CA103" s="63" t="str">
        <f t="shared" si="171"/>
        <v/>
      </c>
      <c r="CC103" s="63" t="str">
        <f t="shared" si="172"/>
        <v/>
      </c>
      <c r="CE103" s="63" t="str">
        <f t="shared" si="173"/>
        <v/>
      </c>
      <c r="CG103" s="63" t="str">
        <f t="shared" si="174"/>
        <v/>
      </c>
      <c r="CI103" s="63" t="str">
        <f t="shared" si="175"/>
        <v/>
      </c>
      <c r="CK103" s="63" t="str">
        <f t="shared" si="176"/>
        <v/>
      </c>
      <c r="CM103" s="63" t="str">
        <f t="shared" si="177"/>
        <v/>
      </c>
      <c r="CO103" s="63" t="str">
        <f t="shared" si="178"/>
        <v/>
      </c>
      <c r="CQ103" s="63" t="str">
        <f t="shared" si="179"/>
        <v/>
      </c>
      <c r="CS103" s="63" t="str">
        <f t="shared" si="180"/>
        <v/>
      </c>
      <c r="CU103" s="63" t="str">
        <f t="shared" si="181"/>
        <v/>
      </c>
      <c r="CW103" s="63" t="str">
        <f t="shared" si="182"/>
        <v/>
      </c>
      <c r="CY103" s="63" t="str">
        <f t="shared" si="183"/>
        <v/>
      </c>
      <c r="DA103" s="63" t="str">
        <f t="shared" si="184"/>
        <v/>
      </c>
      <c r="DC103" s="63" t="str">
        <f t="shared" si="185"/>
        <v/>
      </c>
      <c r="DE103" s="63" t="str">
        <f t="shared" si="186"/>
        <v/>
      </c>
      <c r="DG103" s="63" t="str">
        <f t="shared" si="187"/>
        <v/>
      </c>
      <c r="DI103" s="63" t="str">
        <f t="shared" si="188"/>
        <v/>
      </c>
      <c r="DK103" s="63" t="str">
        <f t="shared" si="189"/>
        <v/>
      </c>
      <c r="DM103" s="63" t="str">
        <f t="shared" si="190"/>
        <v/>
      </c>
      <c r="DO103" s="63" t="str">
        <f t="shared" si="191"/>
        <v/>
      </c>
      <c r="DQ103" s="63" t="str">
        <f t="shared" si="192"/>
        <v/>
      </c>
      <c r="DS103" s="63" t="str">
        <f t="shared" si="193"/>
        <v/>
      </c>
      <c r="DU103" s="63" t="str">
        <f t="shared" si="194"/>
        <v/>
      </c>
      <c r="DW103" s="63" t="str">
        <f t="shared" si="195"/>
        <v/>
      </c>
      <c r="DY103" s="63" t="str">
        <f t="shared" si="196"/>
        <v/>
      </c>
      <c r="EA103" s="63" t="str">
        <f t="shared" si="197"/>
        <v/>
      </c>
      <c r="EC103" s="63" t="str">
        <f t="shared" si="198"/>
        <v/>
      </c>
      <c r="EE103" s="63" t="str">
        <f t="shared" si="199"/>
        <v/>
      </c>
      <c r="EG103" s="63" t="str">
        <f t="shared" si="200"/>
        <v/>
      </c>
      <c r="EI103" s="63" t="str">
        <f t="shared" si="201"/>
        <v/>
      </c>
      <c r="EK103" s="63" t="str">
        <f t="shared" si="202"/>
        <v/>
      </c>
      <c r="EM103" s="63" t="str">
        <f t="shared" si="203"/>
        <v/>
      </c>
      <c r="EO103" s="63" t="str">
        <f t="shared" si="204"/>
        <v/>
      </c>
      <c r="EQ103" s="63" t="str">
        <f t="shared" si="205"/>
        <v/>
      </c>
      <c r="ES103" s="63" t="str">
        <f t="shared" si="206"/>
        <v/>
      </c>
      <c r="EU103" s="63" t="str">
        <f t="shared" si="207"/>
        <v/>
      </c>
      <c r="EW103" s="63" t="str">
        <f t="shared" si="208"/>
        <v/>
      </c>
      <c r="EY103" s="63" t="str">
        <f t="shared" si="209"/>
        <v/>
      </c>
      <c r="FA103" s="63" t="str">
        <f t="shared" si="210"/>
        <v/>
      </c>
      <c r="FB103"/>
      <c r="FC103"/>
      <c r="FD103"/>
      <c r="FE103"/>
      <c r="FF103"/>
      <c r="FG103"/>
      <c r="FH103"/>
      <c r="FI103"/>
      <c r="FJ103"/>
      <c r="FK103"/>
      <c r="FL103"/>
      <c r="FM103" s="46" t="str">
        <f t="shared" si="211"/>
        <v/>
      </c>
      <c r="FN103" s="47" t="str">
        <f t="shared" si="212"/>
        <v/>
      </c>
      <c r="FO103" s="48" t="str">
        <f t="shared" si="213"/>
        <v/>
      </c>
      <c r="FP103" s="49" t="str">
        <f t="shared" si="228"/>
        <v/>
      </c>
      <c r="FQ103" s="49" t="str">
        <f t="shared" si="228"/>
        <v/>
      </c>
      <c r="FR103" s="49" t="str">
        <f t="shared" si="228"/>
        <v/>
      </c>
      <c r="FS103" s="49" t="str">
        <f t="shared" si="228"/>
        <v/>
      </c>
      <c r="FT103" s="49" t="str">
        <f t="shared" si="228"/>
        <v/>
      </c>
      <c r="FU103" s="49" t="str">
        <f t="shared" si="228"/>
        <v/>
      </c>
      <c r="FV103" s="49" t="str">
        <f t="shared" si="228"/>
        <v/>
      </c>
      <c r="FW103" s="49" t="str">
        <f t="shared" si="228"/>
        <v/>
      </c>
      <c r="FX103" s="49" t="str">
        <f t="shared" si="228"/>
        <v/>
      </c>
      <c r="FY103" s="49" t="str">
        <f t="shared" si="228"/>
        <v/>
      </c>
      <c r="FZ103" s="49" t="str">
        <f t="shared" si="228"/>
        <v/>
      </c>
      <c r="GA103" s="49" t="str">
        <f t="shared" si="228"/>
        <v/>
      </c>
      <c r="GB103" s="49" t="str">
        <f t="shared" si="228"/>
        <v/>
      </c>
      <c r="GC103" s="49" t="str">
        <f t="shared" si="228"/>
        <v/>
      </c>
      <c r="GD103" s="49" t="str">
        <f t="shared" si="228"/>
        <v/>
      </c>
      <c r="GE103" s="49" t="str">
        <f t="shared" si="228"/>
        <v/>
      </c>
      <c r="GF103" s="49" t="str">
        <f t="shared" si="227"/>
        <v/>
      </c>
      <c r="GG103" s="49" t="str">
        <f t="shared" si="227"/>
        <v/>
      </c>
      <c r="GH103" s="49" t="str">
        <f t="shared" si="227"/>
        <v/>
      </c>
      <c r="GI103" s="49" t="str">
        <f t="shared" si="227"/>
        <v/>
      </c>
      <c r="GJ103" s="49" t="str">
        <f t="shared" si="227"/>
        <v/>
      </c>
      <c r="GK103" s="49" t="str">
        <f t="shared" si="227"/>
        <v/>
      </c>
      <c r="GL103" s="49" t="str">
        <f t="shared" si="227"/>
        <v/>
      </c>
      <c r="GM103" s="49" t="str">
        <f t="shared" si="227"/>
        <v/>
      </c>
      <c r="GN103" s="49" t="str">
        <f t="shared" si="227"/>
        <v/>
      </c>
      <c r="GO103" s="49" t="str">
        <f t="shared" si="227"/>
        <v/>
      </c>
      <c r="GP103" s="49" t="str">
        <f t="shared" si="227"/>
        <v/>
      </c>
      <c r="GQ103" s="49" t="str">
        <f t="shared" si="227"/>
        <v/>
      </c>
      <c r="GR103" s="49" t="str">
        <f t="shared" si="227"/>
        <v/>
      </c>
      <c r="GS103" s="49" t="str">
        <f t="shared" si="227"/>
        <v/>
      </c>
      <c r="GT103" s="49" t="str">
        <f t="shared" si="227"/>
        <v/>
      </c>
      <c r="GU103" s="49" t="str">
        <f t="shared" si="225"/>
        <v/>
      </c>
      <c r="GV103" s="49" t="str">
        <f t="shared" si="225"/>
        <v/>
      </c>
      <c r="GW103" s="49" t="str">
        <f t="shared" si="225"/>
        <v/>
      </c>
      <c r="GX103" s="49" t="str">
        <f t="shared" si="225"/>
        <v/>
      </c>
      <c r="GY103" s="49" t="str">
        <f t="shared" si="225"/>
        <v/>
      </c>
      <c r="GZ103" s="49" t="str">
        <f t="shared" si="225"/>
        <v/>
      </c>
      <c r="HA103" s="49" t="str">
        <f t="shared" si="225"/>
        <v/>
      </c>
      <c r="HB103" s="49" t="str">
        <f t="shared" si="225"/>
        <v/>
      </c>
      <c r="HC103" s="49" t="str">
        <f t="shared" si="225"/>
        <v/>
      </c>
      <c r="HD103" s="49" t="str">
        <f t="shared" si="225"/>
        <v/>
      </c>
      <c r="HE103" s="49" t="str">
        <f t="shared" si="225"/>
        <v/>
      </c>
      <c r="HF103" s="49" t="str">
        <f t="shared" si="225"/>
        <v/>
      </c>
      <c r="HG103" s="49" t="str">
        <f t="shared" si="225"/>
        <v/>
      </c>
      <c r="HH103" s="49" t="str">
        <f t="shared" si="225"/>
        <v/>
      </c>
      <c r="HI103" s="49" t="str">
        <f t="shared" si="225"/>
        <v/>
      </c>
      <c r="HJ103" s="49" t="str">
        <f t="shared" si="225"/>
        <v/>
      </c>
      <c r="HK103" s="49" t="str">
        <f t="shared" si="226"/>
        <v/>
      </c>
      <c r="HL103" s="49" t="str">
        <f t="shared" si="230"/>
        <v/>
      </c>
      <c r="HM103" s="49" t="str">
        <f t="shared" si="230"/>
        <v/>
      </c>
      <c r="HN103" s="49" t="str">
        <f t="shared" si="230"/>
        <v/>
      </c>
      <c r="HO103" s="49" t="str">
        <f t="shared" si="230"/>
        <v/>
      </c>
      <c r="HP103" s="49" t="str">
        <f t="shared" si="230"/>
        <v/>
      </c>
      <c r="HQ103" s="49" t="str">
        <f t="shared" si="230"/>
        <v/>
      </c>
      <c r="HR103" s="49" t="str">
        <f t="shared" si="230"/>
        <v/>
      </c>
      <c r="HS103" s="49" t="str">
        <f t="shared" si="230"/>
        <v/>
      </c>
      <c r="HT103" s="49" t="str">
        <f t="shared" si="230"/>
        <v/>
      </c>
      <c r="HU103" s="49" t="str">
        <f t="shared" si="230"/>
        <v/>
      </c>
      <c r="HV103" s="49" t="str">
        <f t="shared" si="230"/>
        <v/>
      </c>
      <c r="HW103" s="49" t="str">
        <f t="shared" si="230"/>
        <v/>
      </c>
      <c r="HX103" s="49" t="str">
        <f t="shared" si="230"/>
        <v/>
      </c>
      <c r="HY103" s="49" t="str">
        <f t="shared" si="230"/>
        <v/>
      </c>
      <c r="HZ103" s="49" t="str">
        <f t="shared" si="230"/>
        <v/>
      </c>
      <c r="IA103" s="49" t="str">
        <f t="shared" si="230"/>
        <v/>
      </c>
      <c r="IB103" s="49" t="str">
        <f t="shared" si="231"/>
        <v/>
      </c>
      <c r="IC103" s="49" t="str">
        <f t="shared" si="216"/>
        <v/>
      </c>
      <c r="ID103" s="49" t="str">
        <f t="shared" si="232"/>
        <v/>
      </c>
      <c r="IE103" s="49" t="str">
        <f t="shared" si="232"/>
        <v/>
      </c>
      <c r="IF103" s="49" t="str">
        <f t="shared" si="232"/>
        <v/>
      </c>
      <c r="IG103" s="49" t="str">
        <f t="shared" si="232"/>
        <v/>
      </c>
      <c r="IH103" s="49" t="str">
        <f t="shared" si="232"/>
        <v/>
      </c>
      <c r="II103" s="49" t="str">
        <f t="shared" si="232"/>
        <v/>
      </c>
      <c r="IJ103" s="49" t="str">
        <f t="shared" si="232"/>
        <v/>
      </c>
      <c r="IK103" s="49" t="str">
        <f t="shared" si="232"/>
        <v/>
      </c>
      <c r="IL103" s="49" t="str">
        <f t="shared" si="232"/>
        <v/>
      </c>
      <c r="IM103"/>
      <c r="IN103"/>
      <c r="IO103"/>
      <c r="IP103"/>
      <c r="IQ103"/>
      <c r="IR103"/>
      <c r="IS103"/>
      <c r="IT103"/>
      <c r="IU103"/>
      <c r="IV103"/>
    </row>
    <row r="104" spans="1:256" s="56" customFormat="1" ht="15.6" x14ac:dyDescent="0.3">
      <c r="A104" s="58" t="str">
        <f>IF($B104="","",VLOOKUP($B104,'Skyttere registrering'!$AB$2:$AE$101,3,FALSE))</f>
        <v/>
      </c>
      <c r="B104"/>
      <c r="C104" s="58" t="str">
        <f>IF($B104="","",VLOOKUP($B104,'Skyttere registrering'!$B$2:$K$101,2,FALSE))</f>
        <v/>
      </c>
      <c r="D104" s="58" t="str">
        <f>IF($B104="","",IF(VLOOKUP($B104,'Skyttere registrering'!$AB$2:$AE$101,4,FALSE)=0,"",VLOOKUP($B104,'Skyttere registrering'!$AB$2:$AE$101,4,FALSE)))</f>
        <v/>
      </c>
      <c r="E104" s="55" t="str">
        <f t="shared" si="133"/>
        <v/>
      </c>
      <c r="F104" s="61" t="str">
        <f t="shared" si="134"/>
        <v/>
      </c>
      <c r="G104" s="62" t="str">
        <f t="shared" si="135"/>
        <v/>
      </c>
      <c r="I104" s="63" t="str">
        <f t="shared" si="136"/>
        <v/>
      </c>
      <c r="K104" s="63" t="str">
        <f t="shared" si="137"/>
        <v/>
      </c>
      <c r="M104" s="63" t="str">
        <f t="shared" si="138"/>
        <v/>
      </c>
      <c r="O104" s="63" t="str">
        <f t="shared" si="139"/>
        <v/>
      </c>
      <c r="Q104" s="63" t="str">
        <f t="shared" si="140"/>
        <v/>
      </c>
      <c r="S104" s="63" t="str">
        <f t="shared" si="141"/>
        <v/>
      </c>
      <c r="U104" s="63" t="str">
        <f t="shared" si="142"/>
        <v/>
      </c>
      <c r="W104" s="63" t="str">
        <f t="shared" si="143"/>
        <v/>
      </c>
      <c r="Y104" s="63" t="str">
        <f t="shared" si="144"/>
        <v/>
      </c>
      <c r="AA104" s="63" t="str">
        <f t="shared" si="145"/>
        <v/>
      </c>
      <c r="AC104" s="63" t="str">
        <f t="shared" si="146"/>
        <v/>
      </c>
      <c r="AE104" s="63" t="str">
        <f t="shared" si="147"/>
        <v/>
      </c>
      <c r="AG104" s="63" t="str">
        <f t="shared" si="148"/>
        <v/>
      </c>
      <c r="AI104" s="63" t="str">
        <f t="shared" si="149"/>
        <v/>
      </c>
      <c r="AK104" s="63" t="str">
        <f t="shared" si="150"/>
        <v/>
      </c>
      <c r="AM104" s="63" t="str">
        <f t="shared" si="151"/>
        <v/>
      </c>
      <c r="AO104" s="63" t="str">
        <f t="shared" si="152"/>
        <v/>
      </c>
      <c r="AQ104" s="63" t="str">
        <f t="shared" si="153"/>
        <v/>
      </c>
      <c r="AS104" s="63" t="str">
        <f t="shared" si="154"/>
        <v/>
      </c>
      <c r="AU104" s="63" t="str">
        <f t="shared" si="155"/>
        <v/>
      </c>
      <c r="AW104" s="63" t="str">
        <f t="shared" si="156"/>
        <v/>
      </c>
      <c r="AY104" s="63" t="str">
        <f t="shared" si="157"/>
        <v/>
      </c>
      <c r="BA104" s="63" t="str">
        <f t="shared" si="158"/>
        <v/>
      </c>
      <c r="BC104" s="63" t="str">
        <f t="shared" si="159"/>
        <v/>
      </c>
      <c r="BE104" s="63" t="str">
        <f t="shared" si="160"/>
        <v/>
      </c>
      <c r="BG104" s="63" t="str">
        <f t="shared" si="161"/>
        <v/>
      </c>
      <c r="BI104" s="63" t="str">
        <f t="shared" si="162"/>
        <v/>
      </c>
      <c r="BK104" s="63" t="str">
        <f t="shared" si="163"/>
        <v/>
      </c>
      <c r="BM104" s="63" t="str">
        <f t="shared" si="164"/>
        <v/>
      </c>
      <c r="BO104" s="63" t="str">
        <f t="shared" si="165"/>
        <v/>
      </c>
      <c r="BQ104" s="63" t="str">
        <f t="shared" si="166"/>
        <v/>
      </c>
      <c r="BS104" s="63" t="str">
        <f t="shared" si="167"/>
        <v/>
      </c>
      <c r="BU104" s="63" t="str">
        <f t="shared" si="168"/>
        <v/>
      </c>
      <c r="BW104" s="63" t="str">
        <f t="shared" si="169"/>
        <v/>
      </c>
      <c r="BY104" s="63" t="str">
        <f t="shared" si="170"/>
        <v/>
      </c>
      <c r="CA104" s="63" t="str">
        <f t="shared" si="171"/>
        <v/>
      </c>
      <c r="CC104" s="63" t="str">
        <f t="shared" si="172"/>
        <v/>
      </c>
      <c r="CE104" s="63" t="str">
        <f t="shared" si="173"/>
        <v/>
      </c>
      <c r="CG104" s="63" t="str">
        <f t="shared" si="174"/>
        <v/>
      </c>
      <c r="CI104" s="63" t="str">
        <f t="shared" si="175"/>
        <v/>
      </c>
      <c r="CK104" s="63" t="str">
        <f t="shared" si="176"/>
        <v/>
      </c>
      <c r="CM104" s="63" t="str">
        <f t="shared" si="177"/>
        <v/>
      </c>
      <c r="CO104" s="63" t="str">
        <f t="shared" si="178"/>
        <v/>
      </c>
      <c r="CQ104" s="63" t="str">
        <f t="shared" si="179"/>
        <v/>
      </c>
      <c r="CS104" s="63" t="str">
        <f t="shared" si="180"/>
        <v/>
      </c>
      <c r="CU104" s="63" t="str">
        <f t="shared" si="181"/>
        <v/>
      </c>
      <c r="CW104" s="63" t="str">
        <f t="shared" si="182"/>
        <v/>
      </c>
      <c r="CY104" s="63" t="str">
        <f t="shared" si="183"/>
        <v/>
      </c>
      <c r="DA104" s="63" t="str">
        <f t="shared" si="184"/>
        <v/>
      </c>
      <c r="DC104" s="63" t="str">
        <f t="shared" si="185"/>
        <v/>
      </c>
      <c r="DE104" s="63" t="str">
        <f t="shared" si="186"/>
        <v/>
      </c>
      <c r="DG104" s="63" t="str">
        <f t="shared" si="187"/>
        <v/>
      </c>
      <c r="DI104" s="63" t="str">
        <f t="shared" si="188"/>
        <v/>
      </c>
      <c r="DK104" s="63" t="str">
        <f t="shared" si="189"/>
        <v/>
      </c>
      <c r="DM104" s="63" t="str">
        <f t="shared" si="190"/>
        <v/>
      </c>
      <c r="DO104" s="63" t="str">
        <f t="shared" si="191"/>
        <v/>
      </c>
      <c r="DQ104" s="63" t="str">
        <f t="shared" si="192"/>
        <v/>
      </c>
      <c r="DS104" s="63" t="str">
        <f t="shared" si="193"/>
        <v/>
      </c>
      <c r="DU104" s="63" t="str">
        <f t="shared" si="194"/>
        <v/>
      </c>
      <c r="DW104" s="63" t="str">
        <f t="shared" si="195"/>
        <v/>
      </c>
      <c r="DY104" s="63" t="str">
        <f t="shared" si="196"/>
        <v/>
      </c>
      <c r="EA104" s="63" t="str">
        <f t="shared" si="197"/>
        <v/>
      </c>
      <c r="EC104" s="63" t="str">
        <f t="shared" si="198"/>
        <v/>
      </c>
      <c r="EE104" s="63" t="str">
        <f t="shared" si="199"/>
        <v/>
      </c>
      <c r="EG104" s="63" t="str">
        <f t="shared" si="200"/>
        <v/>
      </c>
      <c r="EI104" s="63" t="str">
        <f t="shared" si="201"/>
        <v/>
      </c>
      <c r="EK104" s="63" t="str">
        <f t="shared" si="202"/>
        <v/>
      </c>
      <c r="EM104" s="63" t="str">
        <f t="shared" si="203"/>
        <v/>
      </c>
      <c r="EO104" s="63" t="str">
        <f t="shared" si="204"/>
        <v/>
      </c>
      <c r="EQ104" s="63" t="str">
        <f t="shared" si="205"/>
        <v/>
      </c>
      <c r="ES104" s="63" t="str">
        <f t="shared" si="206"/>
        <v/>
      </c>
      <c r="EU104" s="63" t="str">
        <f t="shared" si="207"/>
        <v/>
      </c>
      <c r="EW104" s="63" t="str">
        <f t="shared" si="208"/>
        <v/>
      </c>
      <c r="EY104" s="63" t="str">
        <f t="shared" si="209"/>
        <v/>
      </c>
      <c r="FA104" s="63" t="str">
        <f t="shared" si="210"/>
        <v/>
      </c>
      <c r="FB104"/>
      <c r="FC104"/>
      <c r="FD104"/>
      <c r="FE104"/>
      <c r="FF104"/>
      <c r="FG104"/>
      <c r="FH104"/>
      <c r="FI104"/>
      <c r="FJ104"/>
      <c r="FK104"/>
      <c r="FL104"/>
      <c r="FM104" s="46" t="str">
        <f t="shared" si="211"/>
        <v/>
      </c>
      <c r="FN104" s="47" t="str">
        <f t="shared" si="212"/>
        <v/>
      </c>
      <c r="FO104" s="48" t="str">
        <f t="shared" si="213"/>
        <v/>
      </c>
      <c r="FP104" s="49" t="str">
        <f t="shared" si="228"/>
        <v/>
      </c>
      <c r="FQ104" s="49" t="str">
        <f t="shared" si="228"/>
        <v/>
      </c>
      <c r="FR104" s="49" t="str">
        <f t="shared" si="228"/>
        <v/>
      </c>
      <c r="FS104" s="49" t="str">
        <f t="shared" si="228"/>
        <v/>
      </c>
      <c r="FT104" s="49" t="str">
        <f t="shared" si="228"/>
        <v/>
      </c>
      <c r="FU104" s="49" t="str">
        <f t="shared" si="228"/>
        <v/>
      </c>
      <c r="FV104" s="49" t="str">
        <f t="shared" si="228"/>
        <v/>
      </c>
      <c r="FW104" s="49" t="str">
        <f t="shared" si="228"/>
        <v/>
      </c>
      <c r="FX104" s="49" t="str">
        <f t="shared" si="228"/>
        <v/>
      </c>
      <c r="FY104" s="49" t="str">
        <f t="shared" si="228"/>
        <v/>
      </c>
      <c r="FZ104" s="49" t="str">
        <f t="shared" si="228"/>
        <v/>
      </c>
      <c r="GA104" s="49" t="str">
        <f t="shared" si="228"/>
        <v/>
      </c>
      <c r="GB104" s="49" t="str">
        <f t="shared" si="228"/>
        <v/>
      </c>
      <c r="GC104" s="49" t="str">
        <f t="shared" si="228"/>
        <v/>
      </c>
      <c r="GD104" s="49" t="str">
        <f t="shared" si="228"/>
        <v/>
      </c>
      <c r="GE104" s="49" t="str">
        <f t="shared" si="228"/>
        <v/>
      </c>
      <c r="GF104" s="49" t="str">
        <f t="shared" si="227"/>
        <v/>
      </c>
      <c r="GG104" s="49" t="str">
        <f t="shared" si="227"/>
        <v/>
      </c>
      <c r="GH104" s="49" t="str">
        <f t="shared" si="227"/>
        <v/>
      </c>
      <c r="GI104" s="49" t="str">
        <f t="shared" si="227"/>
        <v/>
      </c>
      <c r="GJ104" s="49" t="str">
        <f t="shared" si="227"/>
        <v/>
      </c>
      <c r="GK104" s="49" t="str">
        <f t="shared" si="227"/>
        <v/>
      </c>
      <c r="GL104" s="49" t="str">
        <f t="shared" si="227"/>
        <v/>
      </c>
      <c r="GM104" s="49" t="str">
        <f t="shared" si="227"/>
        <v/>
      </c>
      <c r="GN104" s="49" t="str">
        <f t="shared" si="227"/>
        <v/>
      </c>
      <c r="GO104" s="49" t="str">
        <f t="shared" si="227"/>
        <v/>
      </c>
      <c r="GP104" s="49" t="str">
        <f t="shared" si="227"/>
        <v/>
      </c>
      <c r="GQ104" s="49" t="str">
        <f t="shared" si="227"/>
        <v/>
      </c>
      <c r="GR104" s="49" t="str">
        <f t="shared" si="227"/>
        <v/>
      </c>
      <c r="GS104" s="49" t="str">
        <f t="shared" si="227"/>
        <v/>
      </c>
      <c r="GT104" s="49" t="str">
        <f t="shared" si="227"/>
        <v/>
      </c>
      <c r="GU104" s="49" t="str">
        <f t="shared" si="225"/>
        <v/>
      </c>
      <c r="GV104" s="49" t="str">
        <f t="shared" si="225"/>
        <v/>
      </c>
      <c r="GW104" s="49" t="str">
        <f t="shared" si="225"/>
        <v/>
      </c>
      <c r="GX104" s="49" t="str">
        <f t="shared" si="225"/>
        <v/>
      </c>
      <c r="GY104" s="49" t="str">
        <f t="shared" si="225"/>
        <v/>
      </c>
      <c r="GZ104" s="49" t="str">
        <f t="shared" si="225"/>
        <v/>
      </c>
      <c r="HA104" s="49" t="str">
        <f t="shared" si="225"/>
        <v/>
      </c>
      <c r="HB104" s="49" t="str">
        <f t="shared" si="225"/>
        <v/>
      </c>
      <c r="HC104" s="49" t="str">
        <f t="shared" si="225"/>
        <v/>
      </c>
      <c r="HD104" s="49" t="str">
        <f t="shared" si="225"/>
        <v/>
      </c>
      <c r="HE104" s="49" t="str">
        <f t="shared" si="225"/>
        <v/>
      </c>
      <c r="HF104" s="49" t="str">
        <f t="shared" si="225"/>
        <v/>
      </c>
      <c r="HG104" s="49" t="str">
        <f t="shared" si="225"/>
        <v/>
      </c>
      <c r="HH104" s="49" t="str">
        <f t="shared" si="225"/>
        <v/>
      </c>
      <c r="HI104" s="49" t="str">
        <f t="shared" si="225"/>
        <v/>
      </c>
      <c r="HJ104" s="49" t="str">
        <f t="shared" si="225"/>
        <v/>
      </c>
      <c r="HK104" s="49" t="str">
        <f t="shared" si="226"/>
        <v/>
      </c>
      <c r="HL104" s="49" t="str">
        <f t="shared" si="230"/>
        <v/>
      </c>
      <c r="HM104" s="49" t="str">
        <f t="shared" si="230"/>
        <v/>
      </c>
      <c r="HN104" s="49" t="str">
        <f t="shared" si="230"/>
        <v/>
      </c>
      <c r="HO104" s="49" t="str">
        <f t="shared" si="230"/>
        <v/>
      </c>
      <c r="HP104" s="49" t="str">
        <f t="shared" si="230"/>
        <v/>
      </c>
      <c r="HQ104" s="49" t="str">
        <f t="shared" si="230"/>
        <v/>
      </c>
      <c r="HR104" s="49" t="str">
        <f t="shared" si="230"/>
        <v/>
      </c>
      <c r="HS104" s="49" t="str">
        <f t="shared" si="230"/>
        <v/>
      </c>
      <c r="HT104" s="49" t="str">
        <f t="shared" si="230"/>
        <v/>
      </c>
      <c r="HU104" s="49" t="str">
        <f t="shared" si="230"/>
        <v/>
      </c>
      <c r="HV104" s="49" t="str">
        <f t="shared" si="230"/>
        <v/>
      </c>
      <c r="HW104" s="49" t="str">
        <f t="shared" si="230"/>
        <v/>
      </c>
      <c r="HX104" s="49" t="str">
        <f t="shared" si="230"/>
        <v/>
      </c>
      <c r="HY104" s="49" t="str">
        <f t="shared" si="230"/>
        <v/>
      </c>
      <c r="HZ104" s="49" t="str">
        <f t="shared" si="230"/>
        <v/>
      </c>
      <c r="IA104" s="49" t="str">
        <f t="shared" si="230"/>
        <v/>
      </c>
      <c r="IB104" s="49" t="str">
        <f t="shared" si="231"/>
        <v/>
      </c>
      <c r="IC104" s="49" t="str">
        <f t="shared" si="216"/>
        <v/>
      </c>
      <c r="ID104" s="49" t="str">
        <f t="shared" si="232"/>
        <v/>
      </c>
      <c r="IE104" s="49" t="str">
        <f t="shared" si="232"/>
        <v/>
      </c>
      <c r="IF104" s="49" t="str">
        <f t="shared" si="232"/>
        <v/>
      </c>
      <c r="IG104" s="49" t="str">
        <f t="shared" si="232"/>
        <v/>
      </c>
      <c r="IH104" s="49" t="str">
        <f t="shared" si="232"/>
        <v/>
      </c>
      <c r="II104" s="49" t="str">
        <f t="shared" si="232"/>
        <v/>
      </c>
      <c r="IJ104" s="49" t="str">
        <f t="shared" si="232"/>
        <v/>
      </c>
      <c r="IK104" s="49" t="str">
        <f t="shared" si="232"/>
        <v/>
      </c>
      <c r="IL104" s="49" t="str">
        <f t="shared" si="232"/>
        <v/>
      </c>
      <c r="IM104"/>
      <c r="IN104"/>
      <c r="IO104"/>
      <c r="IP104"/>
      <c r="IQ104"/>
      <c r="IR104"/>
      <c r="IS104"/>
      <c r="IT104"/>
      <c r="IU104"/>
      <c r="IV104"/>
    </row>
    <row r="105" spans="1:256" s="56" customFormat="1" ht="16.2" thickBot="1" x14ac:dyDescent="0.35">
      <c r="A105" s="72" t="str">
        <f>IF($B105="","",VLOOKUP($B105,'Skyttere registrering'!$AB$2:$AE$101,3,FALSE))</f>
        <v/>
      </c>
      <c r="B105" s="90"/>
      <c r="C105" s="72" t="str">
        <f>IF($B105="","",VLOOKUP($B105,'Skyttere registrering'!$B$2:$K$101,2,FALSE))</f>
        <v/>
      </c>
      <c r="D105" s="72" t="str">
        <f>IF($B105="","",IF(VLOOKUP($B105,'Skyttere registrering'!$AB$2:$AE$101,4,FALSE)=0,"",VLOOKUP($B105,'Skyttere registrering'!$AB$2:$AE$101,4,FALSE)))</f>
        <v/>
      </c>
      <c r="E105" s="73" t="str">
        <f t="shared" si="133"/>
        <v/>
      </c>
      <c r="F105" s="74" t="str">
        <f t="shared" si="134"/>
        <v/>
      </c>
      <c r="G105" s="75" t="str">
        <f t="shared" si="135"/>
        <v/>
      </c>
      <c r="H105" s="76"/>
      <c r="I105" s="77" t="str">
        <f t="shared" si="136"/>
        <v/>
      </c>
      <c r="J105" s="76"/>
      <c r="K105" s="77" t="str">
        <f t="shared" si="137"/>
        <v/>
      </c>
      <c r="L105" s="76"/>
      <c r="M105" s="77" t="str">
        <f t="shared" si="138"/>
        <v/>
      </c>
      <c r="N105" s="76"/>
      <c r="O105" s="77" t="str">
        <f t="shared" si="139"/>
        <v/>
      </c>
      <c r="P105" s="76"/>
      <c r="Q105" s="77" t="str">
        <f t="shared" si="140"/>
        <v/>
      </c>
      <c r="R105" s="76"/>
      <c r="S105" s="77" t="str">
        <f t="shared" si="141"/>
        <v/>
      </c>
      <c r="T105" s="76"/>
      <c r="U105" s="77" t="str">
        <f t="shared" si="142"/>
        <v/>
      </c>
      <c r="V105" s="76"/>
      <c r="W105" s="77" t="str">
        <f t="shared" si="143"/>
        <v/>
      </c>
      <c r="X105" s="76"/>
      <c r="Y105" s="77" t="str">
        <f t="shared" si="144"/>
        <v/>
      </c>
      <c r="Z105" s="76"/>
      <c r="AA105" s="77" t="str">
        <f t="shared" si="145"/>
        <v/>
      </c>
      <c r="AB105" s="76"/>
      <c r="AC105" s="77" t="str">
        <f t="shared" si="146"/>
        <v/>
      </c>
      <c r="AD105" s="76"/>
      <c r="AE105" s="77" t="str">
        <f t="shared" si="147"/>
        <v/>
      </c>
      <c r="AF105" s="76"/>
      <c r="AG105" s="77" t="str">
        <f t="shared" si="148"/>
        <v/>
      </c>
      <c r="AH105" s="76"/>
      <c r="AI105" s="77" t="str">
        <f t="shared" si="149"/>
        <v/>
      </c>
      <c r="AJ105" s="76"/>
      <c r="AK105" s="77" t="str">
        <f t="shared" si="150"/>
        <v/>
      </c>
      <c r="AL105" s="76"/>
      <c r="AM105" s="77" t="str">
        <f t="shared" si="151"/>
        <v/>
      </c>
      <c r="AN105" s="76"/>
      <c r="AO105" s="77" t="str">
        <f t="shared" si="152"/>
        <v/>
      </c>
      <c r="AP105" s="76"/>
      <c r="AQ105" s="77" t="str">
        <f t="shared" si="153"/>
        <v/>
      </c>
      <c r="AR105" s="76"/>
      <c r="AS105" s="77" t="str">
        <f t="shared" si="154"/>
        <v/>
      </c>
      <c r="AT105" s="76"/>
      <c r="AU105" s="77" t="str">
        <f t="shared" si="155"/>
        <v/>
      </c>
      <c r="AV105" s="76"/>
      <c r="AW105" s="77" t="str">
        <f t="shared" si="156"/>
        <v/>
      </c>
      <c r="AX105" s="76"/>
      <c r="AY105" s="77" t="str">
        <f t="shared" si="157"/>
        <v/>
      </c>
      <c r="AZ105" s="76"/>
      <c r="BA105" s="77" t="str">
        <f t="shared" si="158"/>
        <v/>
      </c>
      <c r="BB105" s="76"/>
      <c r="BC105" s="77" t="str">
        <f t="shared" si="159"/>
        <v/>
      </c>
      <c r="BD105" s="76"/>
      <c r="BE105" s="77" t="str">
        <f t="shared" si="160"/>
        <v/>
      </c>
      <c r="BF105" s="76"/>
      <c r="BG105" s="77" t="str">
        <f t="shared" si="161"/>
        <v/>
      </c>
      <c r="BH105" s="76"/>
      <c r="BI105" s="77" t="str">
        <f t="shared" si="162"/>
        <v/>
      </c>
      <c r="BJ105" s="76"/>
      <c r="BK105" s="77" t="str">
        <f t="shared" si="163"/>
        <v/>
      </c>
      <c r="BL105" s="76"/>
      <c r="BM105" s="77" t="str">
        <f t="shared" si="164"/>
        <v/>
      </c>
      <c r="BN105" s="76"/>
      <c r="BO105" s="77" t="str">
        <f t="shared" si="165"/>
        <v/>
      </c>
      <c r="BP105" s="76"/>
      <c r="BQ105" s="77" t="str">
        <f t="shared" si="166"/>
        <v/>
      </c>
      <c r="BR105" s="76"/>
      <c r="BS105" s="77" t="str">
        <f t="shared" si="167"/>
        <v/>
      </c>
      <c r="BT105" s="76"/>
      <c r="BU105" s="77" t="str">
        <f t="shared" si="168"/>
        <v/>
      </c>
      <c r="BV105" s="76"/>
      <c r="BW105" s="77" t="str">
        <f t="shared" si="169"/>
        <v/>
      </c>
      <c r="BX105" s="76"/>
      <c r="BY105" s="77" t="str">
        <f t="shared" si="170"/>
        <v/>
      </c>
      <c r="BZ105" s="76"/>
      <c r="CA105" s="77" t="str">
        <f t="shared" si="171"/>
        <v/>
      </c>
      <c r="CB105" s="76"/>
      <c r="CC105" s="77" t="str">
        <f t="shared" si="172"/>
        <v/>
      </c>
      <c r="CD105" s="76"/>
      <c r="CE105" s="77" t="str">
        <f t="shared" si="173"/>
        <v/>
      </c>
      <c r="CF105" s="76"/>
      <c r="CG105" s="77" t="str">
        <f t="shared" si="174"/>
        <v/>
      </c>
      <c r="CH105" s="76"/>
      <c r="CI105" s="77" t="str">
        <f t="shared" si="175"/>
        <v/>
      </c>
      <c r="CJ105" s="76"/>
      <c r="CK105" s="77" t="str">
        <f t="shared" si="176"/>
        <v/>
      </c>
      <c r="CL105" s="76"/>
      <c r="CM105" s="77" t="str">
        <f t="shared" si="177"/>
        <v/>
      </c>
      <c r="CN105" s="76"/>
      <c r="CO105" s="77" t="str">
        <f t="shared" si="178"/>
        <v/>
      </c>
      <c r="CP105" s="76"/>
      <c r="CQ105" s="77" t="str">
        <f t="shared" si="179"/>
        <v/>
      </c>
      <c r="CR105" s="76"/>
      <c r="CS105" s="77" t="str">
        <f t="shared" si="180"/>
        <v/>
      </c>
      <c r="CT105" s="76"/>
      <c r="CU105" s="77" t="str">
        <f t="shared" si="181"/>
        <v/>
      </c>
      <c r="CV105" s="76"/>
      <c r="CW105" s="77" t="str">
        <f t="shared" si="182"/>
        <v/>
      </c>
      <c r="CX105" s="76"/>
      <c r="CY105" s="77" t="str">
        <f t="shared" si="183"/>
        <v/>
      </c>
      <c r="CZ105" s="76"/>
      <c r="DA105" s="77" t="str">
        <f t="shared" si="184"/>
        <v/>
      </c>
      <c r="DB105" s="76"/>
      <c r="DC105" s="77" t="str">
        <f t="shared" si="185"/>
        <v/>
      </c>
      <c r="DD105" s="76"/>
      <c r="DE105" s="77" t="str">
        <f t="shared" si="186"/>
        <v/>
      </c>
      <c r="DF105" s="76"/>
      <c r="DG105" s="77" t="str">
        <f t="shared" si="187"/>
        <v/>
      </c>
      <c r="DH105" s="76"/>
      <c r="DI105" s="77" t="str">
        <f t="shared" si="188"/>
        <v/>
      </c>
      <c r="DJ105" s="76"/>
      <c r="DK105" s="77" t="str">
        <f t="shared" si="189"/>
        <v/>
      </c>
      <c r="DL105" s="76"/>
      <c r="DM105" s="77" t="str">
        <f t="shared" si="190"/>
        <v/>
      </c>
      <c r="DN105" s="76"/>
      <c r="DO105" s="77" t="str">
        <f t="shared" si="191"/>
        <v/>
      </c>
      <c r="DP105" s="76"/>
      <c r="DQ105" s="77" t="str">
        <f t="shared" si="192"/>
        <v/>
      </c>
      <c r="DR105" s="76"/>
      <c r="DS105" s="77" t="str">
        <f t="shared" si="193"/>
        <v/>
      </c>
      <c r="DT105" s="76"/>
      <c r="DU105" s="77" t="str">
        <f t="shared" si="194"/>
        <v/>
      </c>
      <c r="DV105" s="76"/>
      <c r="DW105" s="77" t="str">
        <f t="shared" si="195"/>
        <v/>
      </c>
      <c r="DX105" s="76"/>
      <c r="DY105" s="77" t="str">
        <f t="shared" si="196"/>
        <v/>
      </c>
      <c r="DZ105" s="76"/>
      <c r="EA105" s="77" t="str">
        <f t="shared" si="197"/>
        <v/>
      </c>
      <c r="EB105" s="76"/>
      <c r="EC105" s="77" t="str">
        <f t="shared" si="198"/>
        <v/>
      </c>
      <c r="ED105" s="76"/>
      <c r="EE105" s="77" t="str">
        <f t="shared" si="199"/>
        <v/>
      </c>
      <c r="EF105" s="76"/>
      <c r="EG105" s="77" t="str">
        <f t="shared" si="200"/>
        <v/>
      </c>
      <c r="EH105" s="76"/>
      <c r="EI105" s="77" t="str">
        <f t="shared" si="201"/>
        <v/>
      </c>
      <c r="EJ105" s="76"/>
      <c r="EK105" s="77" t="str">
        <f t="shared" si="202"/>
        <v/>
      </c>
      <c r="EL105" s="76"/>
      <c r="EM105" s="77" t="str">
        <f t="shared" si="203"/>
        <v/>
      </c>
      <c r="EN105" s="76"/>
      <c r="EO105" s="77" t="str">
        <f t="shared" si="204"/>
        <v/>
      </c>
      <c r="EP105" s="76"/>
      <c r="EQ105" s="77" t="str">
        <f t="shared" si="205"/>
        <v/>
      </c>
      <c r="ER105" s="76"/>
      <c r="ES105" s="77" t="str">
        <f t="shared" si="206"/>
        <v/>
      </c>
      <c r="ET105" s="76"/>
      <c r="EU105" s="77" t="str">
        <f t="shared" si="207"/>
        <v/>
      </c>
      <c r="EV105" s="76"/>
      <c r="EW105" s="77" t="str">
        <f t="shared" si="208"/>
        <v/>
      </c>
      <c r="EX105" s="76"/>
      <c r="EY105" s="77" t="str">
        <f t="shared" si="209"/>
        <v/>
      </c>
      <c r="EZ105" s="76"/>
      <c r="FA105" s="77" t="str">
        <f t="shared" si="210"/>
        <v/>
      </c>
      <c r="FB105"/>
      <c r="FC105"/>
      <c r="FD105"/>
      <c r="FE105"/>
      <c r="FF105"/>
      <c r="FG105"/>
      <c r="FH105"/>
      <c r="FI105"/>
      <c r="FJ105"/>
      <c r="FK105"/>
      <c r="FL105"/>
      <c r="FM105" s="46" t="str">
        <f t="shared" si="211"/>
        <v/>
      </c>
      <c r="FN105" s="47" t="str">
        <f t="shared" si="212"/>
        <v/>
      </c>
      <c r="FO105" s="48" t="str">
        <f t="shared" si="213"/>
        <v/>
      </c>
      <c r="FP105" s="49" t="str">
        <f t="shared" si="228"/>
        <v/>
      </c>
      <c r="FQ105" s="49" t="str">
        <f t="shared" si="228"/>
        <v/>
      </c>
      <c r="FR105" s="49" t="str">
        <f t="shared" si="228"/>
        <v/>
      </c>
      <c r="FS105" s="49" t="str">
        <f t="shared" si="228"/>
        <v/>
      </c>
      <c r="FT105" s="49" t="str">
        <f t="shared" si="228"/>
        <v/>
      </c>
      <c r="FU105" s="49" t="str">
        <f t="shared" si="228"/>
        <v/>
      </c>
      <c r="FV105" s="49" t="str">
        <f t="shared" si="228"/>
        <v/>
      </c>
      <c r="FW105" s="49" t="str">
        <f t="shared" si="228"/>
        <v/>
      </c>
      <c r="FX105" s="49" t="str">
        <f t="shared" si="228"/>
        <v/>
      </c>
      <c r="FY105" s="49" t="str">
        <f t="shared" si="228"/>
        <v/>
      </c>
      <c r="FZ105" s="49" t="str">
        <f t="shared" si="228"/>
        <v/>
      </c>
      <c r="GA105" s="49" t="str">
        <f t="shared" si="228"/>
        <v/>
      </c>
      <c r="GB105" s="49" t="str">
        <f t="shared" si="228"/>
        <v/>
      </c>
      <c r="GC105" s="49" t="str">
        <f t="shared" si="228"/>
        <v/>
      </c>
      <c r="GD105" s="49" t="str">
        <f t="shared" si="228"/>
        <v/>
      </c>
      <c r="GE105" s="49" t="str">
        <f t="shared" si="228"/>
        <v/>
      </c>
      <c r="GF105" s="49" t="str">
        <f t="shared" si="227"/>
        <v/>
      </c>
      <c r="GG105" s="49" t="str">
        <f t="shared" si="227"/>
        <v/>
      </c>
      <c r="GH105" s="49" t="str">
        <f t="shared" si="227"/>
        <v/>
      </c>
      <c r="GI105" s="49" t="str">
        <f t="shared" si="227"/>
        <v/>
      </c>
      <c r="GJ105" s="49" t="str">
        <f t="shared" si="227"/>
        <v/>
      </c>
      <c r="GK105" s="49" t="str">
        <f t="shared" si="227"/>
        <v/>
      </c>
      <c r="GL105" s="49" t="str">
        <f t="shared" si="227"/>
        <v/>
      </c>
      <c r="GM105" s="49" t="str">
        <f t="shared" si="227"/>
        <v/>
      </c>
      <c r="GN105" s="49" t="str">
        <f t="shared" si="227"/>
        <v/>
      </c>
      <c r="GO105" s="49" t="str">
        <f t="shared" si="227"/>
        <v/>
      </c>
      <c r="GP105" s="49" t="str">
        <f t="shared" si="227"/>
        <v/>
      </c>
      <c r="GQ105" s="49" t="str">
        <f t="shared" si="227"/>
        <v/>
      </c>
      <c r="GR105" s="49" t="str">
        <f t="shared" si="227"/>
        <v/>
      </c>
      <c r="GS105" s="49" t="str">
        <f t="shared" si="227"/>
        <v/>
      </c>
      <c r="GT105" s="49" t="str">
        <f t="shared" si="227"/>
        <v/>
      </c>
      <c r="GU105" s="49" t="str">
        <f t="shared" si="225"/>
        <v/>
      </c>
      <c r="GV105" s="49" t="str">
        <f t="shared" si="225"/>
        <v/>
      </c>
      <c r="GW105" s="49" t="str">
        <f t="shared" si="225"/>
        <v/>
      </c>
      <c r="GX105" s="49" t="str">
        <f t="shared" si="225"/>
        <v/>
      </c>
      <c r="GY105" s="49" t="str">
        <f t="shared" si="225"/>
        <v/>
      </c>
      <c r="GZ105" s="49" t="str">
        <f t="shared" si="225"/>
        <v/>
      </c>
      <c r="HA105" s="49" t="str">
        <f t="shared" si="225"/>
        <v/>
      </c>
      <c r="HB105" s="49" t="str">
        <f t="shared" si="225"/>
        <v/>
      </c>
      <c r="HC105" s="49" t="str">
        <f t="shared" si="225"/>
        <v/>
      </c>
      <c r="HD105" s="49" t="str">
        <f t="shared" si="225"/>
        <v/>
      </c>
      <c r="HE105" s="49" t="str">
        <f t="shared" si="225"/>
        <v/>
      </c>
      <c r="HF105" s="49" t="str">
        <f t="shared" si="225"/>
        <v/>
      </c>
      <c r="HG105" s="49" t="str">
        <f t="shared" si="225"/>
        <v/>
      </c>
      <c r="HH105" s="49" t="str">
        <f t="shared" si="225"/>
        <v/>
      </c>
      <c r="HI105" s="49" t="str">
        <f t="shared" si="225"/>
        <v/>
      </c>
      <c r="HJ105" s="49" t="str">
        <f t="shared" ref="HJ105:IC105" si="233">INDEX($I105:$FB105,,HJ$4)</f>
        <v/>
      </c>
      <c r="HK105" s="49" t="str">
        <f t="shared" si="233"/>
        <v/>
      </c>
      <c r="HL105" s="49" t="str">
        <f t="shared" si="233"/>
        <v/>
      </c>
      <c r="HM105" s="49" t="str">
        <f t="shared" si="233"/>
        <v/>
      </c>
      <c r="HN105" s="49" t="str">
        <f t="shared" si="233"/>
        <v/>
      </c>
      <c r="HO105" s="49" t="str">
        <f t="shared" si="233"/>
        <v/>
      </c>
      <c r="HP105" s="49" t="str">
        <f t="shared" si="233"/>
        <v/>
      </c>
      <c r="HQ105" s="49" t="str">
        <f t="shared" si="233"/>
        <v/>
      </c>
      <c r="HR105" s="49" t="str">
        <f t="shared" si="233"/>
        <v/>
      </c>
      <c r="HS105" s="49" t="str">
        <f t="shared" si="233"/>
        <v/>
      </c>
      <c r="HT105" s="49" t="str">
        <f t="shared" si="233"/>
        <v/>
      </c>
      <c r="HU105" s="49" t="str">
        <f t="shared" si="233"/>
        <v/>
      </c>
      <c r="HV105" s="49" t="str">
        <f t="shared" si="233"/>
        <v/>
      </c>
      <c r="HW105" s="49" t="str">
        <f t="shared" si="233"/>
        <v/>
      </c>
      <c r="HX105" s="49" t="str">
        <f t="shared" si="233"/>
        <v/>
      </c>
      <c r="HY105" s="49" t="str">
        <f t="shared" si="233"/>
        <v/>
      </c>
      <c r="HZ105" s="49" t="str">
        <f t="shared" si="233"/>
        <v/>
      </c>
      <c r="IA105" s="49" t="str">
        <f t="shared" si="233"/>
        <v/>
      </c>
      <c r="IB105" s="49" t="str">
        <f t="shared" si="233"/>
        <v/>
      </c>
      <c r="IC105" s="49" t="str">
        <f t="shared" si="233"/>
        <v/>
      </c>
      <c r="ID105" s="49" t="str">
        <f t="shared" si="232"/>
        <v/>
      </c>
      <c r="IE105" s="49" t="str">
        <f t="shared" si="232"/>
        <v/>
      </c>
      <c r="IF105" s="49" t="str">
        <f t="shared" si="232"/>
        <v/>
      </c>
      <c r="IG105" s="49" t="str">
        <f t="shared" si="232"/>
        <v/>
      </c>
      <c r="IH105" s="49" t="str">
        <f t="shared" si="232"/>
        <v/>
      </c>
      <c r="II105" s="49" t="str">
        <f t="shared" si="232"/>
        <v/>
      </c>
      <c r="IJ105" s="49" t="str">
        <f t="shared" si="232"/>
        <v/>
      </c>
      <c r="IK105" s="49" t="str">
        <f t="shared" si="232"/>
        <v/>
      </c>
      <c r="IL105" s="49" t="str">
        <f t="shared" si="232"/>
        <v/>
      </c>
      <c r="IM105"/>
      <c r="IN105"/>
      <c r="IO105"/>
      <c r="IP105"/>
      <c r="IQ105"/>
      <c r="IR105"/>
      <c r="IS105"/>
      <c r="IT105"/>
      <c r="IU105"/>
      <c r="IV105"/>
    </row>
    <row r="106" spans="1:256" x14ac:dyDescent="0.3">
      <c r="B106" s="52"/>
    </row>
    <row r="107" spans="1:256" x14ac:dyDescent="0.3">
      <c r="B107" s="52"/>
    </row>
    <row r="108" spans="1:256" x14ac:dyDescent="0.3">
      <c r="B108" s="52"/>
    </row>
    <row r="109" spans="1:256" x14ac:dyDescent="0.3">
      <c r="B109" s="52"/>
    </row>
    <row r="110" spans="1:256" x14ac:dyDescent="0.3">
      <c r="B110" s="52"/>
    </row>
    <row r="111" spans="1:256" x14ac:dyDescent="0.3">
      <c r="B111" s="52"/>
    </row>
    <row r="112" spans="1:256" x14ac:dyDescent="0.3">
      <c r="B112" s="52"/>
    </row>
    <row r="113" spans="2:2" x14ac:dyDescent="0.3">
      <c r="B113" s="52"/>
    </row>
    <row r="114" spans="2:2" x14ac:dyDescent="0.3">
      <c r="B114" s="52"/>
    </row>
    <row r="115" spans="2:2" x14ac:dyDescent="0.3">
      <c r="B115" s="52"/>
    </row>
    <row r="116" spans="2:2" x14ac:dyDescent="0.3">
      <c r="B116" s="52"/>
    </row>
    <row r="117" spans="2:2" x14ac:dyDescent="0.3">
      <c r="B117" s="52"/>
    </row>
    <row r="118" spans="2:2" x14ac:dyDescent="0.3">
      <c r="B118" s="52"/>
    </row>
    <row r="119" spans="2:2" x14ac:dyDescent="0.3">
      <c r="B119" s="52"/>
    </row>
    <row r="120" spans="2:2" x14ac:dyDescent="0.3">
      <c r="B120" s="52"/>
    </row>
    <row r="121" spans="2:2" x14ac:dyDescent="0.3">
      <c r="B121" s="52"/>
    </row>
    <row r="122" spans="2:2" x14ac:dyDescent="0.3">
      <c r="B122" s="52"/>
    </row>
    <row r="123" spans="2:2" x14ac:dyDescent="0.3">
      <c r="B123" s="52"/>
    </row>
    <row r="124" spans="2:2" x14ac:dyDescent="0.3">
      <c r="B124" s="52"/>
    </row>
    <row r="125" spans="2:2" x14ac:dyDescent="0.3">
      <c r="B125" s="52"/>
    </row>
    <row r="126" spans="2:2" x14ac:dyDescent="0.3">
      <c r="B126" s="52"/>
    </row>
    <row r="127" spans="2:2" x14ac:dyDescent="0.3">
      <c r="B127" s="52"/>
    </row>
    <row r="128" spans="2:2" x14ac:dyDescent="0.3">
      <c r="B128" s="52"/>
    </row>
    <row r="129" spans="2:2" x14ac:dyDescent="0.3">
      <c r="B129" s="52"/>
    </row>
    <row r="130" spans="2:2" x14ac:dyDescent="0.3">
      <c r="B130" s="52"/>
    </row>
    <row r="131" spans="2:2" x14ac:dyDescent="0.3">
      <c r="B131" s="52"/>
    </row>
    <row r="132" spans="2:2" x14ac:dyDescent="0.3">
      <c r="B132" s="52"/>
    </row>
    <row r="133" spans="2:2" x14ac:dyDescent="0.3">
      <c r="B133" s="52"/>
    </row>
    <row r="134" spans="2:2" x14ac:dyDescent="0.3">
      <c r="B134" s="52"/>
    </row>
    <row r="135" spans="2:2" x14ac:dyDescent="0.3">
      <c r="B135" s="52"/>
    </row>
    <row r="136" spans="2:2" x14ac:dyDescent="0.3">
      <c r="B136" s="52"/>
    </row>
    <row r="137" spans="2:2" x14ac:dyDescent="0.3">
      <c r="B137" s="52"/>
    </row>
    <row r="138" spans="2:2" x14ac:dyDescent="0.3">
      <c r="B138" s="52"/>
    </row>
    <row r="139" spans="2:2" x14ac:dyDescent="0.3">
      <c r="B139" s="52"/>
    </row>
    <row r="140" spans="2:2" x14ac:dyDescent="0.3">
      <c r="B140" s="52"/>
    </row>
    <row r="141" spans="2:2" x14ac:dyDescent="0.3">
      <c r="B141" s="52"/>
    </row>
    <row r="142" spans="2:2" x14ac:dyDescent="0.3">
      <c r="B142" s="52"/>
    </row>
    <row r="143" spans="2:2" x14ac:dyDescent="0.3">
      <c r="B143" s="52"/>
    </row>
    <row r="144" spans="2:2" x14ac:dyDescent="0.3">
      <c r="B144" s="52"/>
    </row>
    <row r="145" spans="2:2" x14ac:dyDescent="0.3">
      <c r="B145" s="52"/>
    </row>
    <row r="146" spans="2:2" x14ac:dyDescent="0.3">
      <c r="B146" s="52"/>
    </row>
    <row r="147" spans="2:2" x14ac:dyDescent="0.3">
      <c r="B147" s="52"/>
    </row>
    <row r="148" spans="2:2" x14ac:dyDescent="0.3">
      <c r="B148" s="52"/>
    </row>
    <row r="149" spans="2:2" x14ac:dyDescent="0.3">
      <c r="B149" s="52"/>
    </row>
    <row r="150" spans="2:2" x14ac:dyDescent="0.3">
      <c r="B150" s="52"/>
    </row>
    <row r="151" spans="2:2" x14ac:dyDescent="0.3">
      <c r="B151" s="52"/>
    </row>
    <row r="152" spans="2:2" x14ac:dyDescent="0.3">
      <c r="B152" s="52"/>
    </row>
    <row r="153" spans="2:2" x14ac:dyDescent="0.3">
      <c r="B153" s="52"/>
    </row>
    <row r="154" spans="2:2" x14ac:dyDescent="0.3">
      <c r="B154" s="52"/>
    </row>
    <row r="155" spans="2:2" x14ac:dyDescent="0.3">
      <c r="B155" s="52"/>
    </row>
    <row r="156" spans="2:2" x14ac:dyDescent="0.3">
      <c r="B156" s="52"/>
    </row>
    <row r="157" spans="2:2" x14ac:dyDescent="0.3">
      <c r="B157" s="52"/>
    </row>
    <row r="158" spans="2:2" x14ac:dyDescent="0.3">
      <c r="B158" s="52"/>
    </row>
    <row r="159" spans="2:2" x14ac:dyDescent="0.3">
      <c r="B159" s="52"/>
    </row>
    <row r="160" spans="2:2" x14ac:dyDescent="0.3">
      <c r="B160" s="52"/>
    </row>
    <row r="161" spans="2:2" x14ac:dyDescent="0.3">
      <c r="B161" s="52"/>
    </row>
    <row r="162" spans="2:2" x14ac:dyDescent="0.3">
      <c r="B162" s="52"/>
    </row>
    <row r="163" spans="2:2" x14ac:dyDescent="0.3">
      <c r="B163" s="52"/>
    </row>
    <row r="164" spans="2:2" x14ac:dyDescent="0.3">
      <c r="B164" s="52"/>
    </row>
    <row r="165" spans="2:2" x14ac:dyDescent="0.3">
      <c r="B165" s="52"/>
    </row>
    <row r="166" spans="2:2" x14ac:dyDescent="0.3">
      <c r="B166" s="52"/>
    </row>
    <row r="167" spans="2:2" x14ac:dyDescent="0.3">
      <c r="B167" s="52"/>
    </row>
    <row r="168" spans="2:2" x14ac:dyDescent="0.3">
      <c r="B168" s="52"/>
    </row>
    <row r="169" spans="2:2" x14ac:dyDescent="0.3">
      <c r="B169" s="52"/>
    </row>
    <row r="170" spans="2:2" x14ac:dyDescent="0.3">
      <c r="B170" s="52"/>
    </row>
    <row r="171" spans="2:2" x14ac:dyDescent="0.3">
      <c r="B171" s="52"/>
    </row>
    <row r="172" spans="2:2" x14ac:dyDescent="0.3">
      <c r="B172" s="52"/>
    </row>
    <row r="173" spans="2:2" x14ac:dyDescent="0.3">
      <c r="B173" s="52"/>
    </row>
    <row r="174" spans="2:2" x14ac:dyDescent="0.3">
      <c r="B174" s="52"/>
    </row>
    <row r="175" spans="2:2" x14ac:dyDescent="0.3">
      <c r="B175" s="52"/>
    </row>
    <row r="176" spans="2:2" x14ac:dyDescent="0.3">
      <c r="B176" s="52"/>
    </row>
    <row r="177" spans="2:2" x14ac:dyDescent="0.3">
      <c r="B177" s="52"/>
    </row>
    <row r="178" spans="2:2" x14ac:dyDescent="0.3">
      <c r="B178" s="52"/>
    </row>
    <row r="179" spans="2:2" x14ac:dyDescent="0.3">
      <c r="B179" s="52"/>
    </row>
    <row r="180" spans="2:2" x14ac:dyDescent="0.3">
      <c r="B180" s="52"/>
    </row>
    <row r="181" spans="2:2" x14ac:dyDescent="0.3">
      <c r="B181" s="52"/>
    </row>
    <row r="182" spans="2:2" x14ac:dyDescent="0.3">
      <c r="B182" s="52"/>
    </row>
    <row r="183" spans="2:2" x14ac:dyDescent="0.3">
      <c r="B183" s="52"/>
    </row>
    <row r="184" spans="2:2" x14ac:dyDescent="0.3">
      <c r="B184" s="52"/>
    </row>
    <row r="185" spans="2:2" x14ac:dyDescent="0.3">
      <c r="B185" s="52"/>
    </row>
    <row r="186" spans="2:2" x14ac:dyDescent="0.3">
      <c r="B186" s="52"/>
    </row>
    <row r="187" spans="2:2" x14ac:dyDescent="0.3">
      <c r="B187" s="52"/>
    </row>
    <row r="188" spans="2:2" x14ac:dyDescent="0.3">
      <c r="B188" s="52"/>
    </row>
    <row r="189" spans="2:2" x14ac:dyDescent="0.3">
      <c r="B189" s="52"/>
    </row>
    <row r="190" spans="2:2" x14ac:dyDescent="0.3">
      <c r="B190" s="52"/>
    </row>
    <row r="191" spans="2:2" x14ac:dyDescent="0.3">
      <c r="B191" s="52"/>
    </row>
    <row r="192" spans="2:2" x14ac:dyDescent="0.3">
      <c r="B192" s="52"/>
    </row>
    <row r="193" spans="2:2" x14ac:dyDescent="0.3">
      <c r="B193" s="52"/>
    </row>
    <row r="194" spans="2:2" x14ac:dyDescent="0.3">
      <c r="B194" s="52"/>
    </row>
    <row r="195" spans="2:2" x14ac:dyDescent="0.3">
      <c r="B195" s="52"/>
    </row>
    <row r="196" spans="2:2" x14ac:dyDescent="0.3">
      <c r="B196" s="52"/>
    </row>
    <row r="197" spans="2:2" x14ac:dyDescent="0.3">
      <c r="B197" s="52"/>
    </row>
    <row r="198" spans="2:2" x14ac:dyDescent="0.3">
      <c r="B198" s="52"/>
    </row>
    <row r="199" spans="2:2" x14ac:dyDescent="0.3">
      <c r="B199" s="52"/>
    </row>
    <row r="200" spans="2:2" x14ac:dyDescent="0.3">
      <c r="B200" s="52"/>
    </row>
    <row r="201" spans="2:2" x14ac:dyDescent="0.3">
      <c r="B201" s="52"/>
    </row>
    <row r="202" spans="2:2" x14ac:dyDescent="0.3">
      <c r="B202" s="52"/>
    </row>
    <row r="203" spans="2:2" x14ac:dyDescent="0.3">
      <c r="B203" s="52"/>
    </row>
    <row r="204" spans="2:2" x14ac:dyDescent="0.3">
      <c r="B204" s="52"/>
    </row>
    <row r="205" spans="2:2" x14ac:dyDescent="0.3">
      <c r="B205" s="52"/>
    </row>
    <row r="206" spans="2:2" x14ac:dyDescent="0.3">
      <c r="B206" s="52"/>
    </row>
    <row r="207" spans="2:2" x14ac:dyDescent="0.3">
      <c r="B207" s="52"/>
    </row>
    <row r="208" spans="2:2" x14ac:dyDescent="0.3">
      <c r="B208" s="52"/>
    </row>
    <row r="209" spans="2:2" x14ac:dyDescent="0.3">
      <c r="B209" s="52"/>
    </row>
    <row r="210" spans="2:2" x14ac:dyDescent="0.3">
      <c r="B210" s="52"/>
    </row>
    <row r="211" spans="2:2" x14ac:dyDescent="0.3">
      <c r="B211" s="52"/>
    </row>
    <row r="212" spans="2:2" x14ac:dyDescent="0.3">
      <c r="B212" s="52"/>
    </row>
    <row r="213" spans="2:2" x14ac:dyDescent="0.3">
      <c r="B213" s="52"/>
    </row>
    <row r="214" spans="2:2" x14ac:dyDescent="0.3">
      <c r="B214" s="52"/>
    </row>
    <row r="215" spans="2:2" x14ac:dyDescent="0.3">
      <c r="B215" s="52"/>
    </row>
    <row r="216" spans="2:2" x14ac:dyDescent="0.3">
      <c r="B216" s="52"/>
    </row>
    <row r="217" spans="2:2" x14ac:dyDescent="0.3">
      <c r="B217" s="52"/>
    </row>
    <row r="218" spans="2:2" x14ac:dyDescent="0.3">
      <c r="B218" s="52"/>
    </row>
    <row r="219" spans="2:2" x14ac:dyDescent="0.3">
      <c r="B219" s="52"/>
    </row>
    <row r="220" spans="2:2" x14ac:dyDescent="0.3">
      <c r="B220" s="52"/>
    </row>
    <row r="221" spans="2:2" x14ac:dyDescent="0.3">
      <c r="B221" s="52"/>
    </row>
    <row r="222" spans="2:2" x14ac:dyDescent="0.3">
      <c r="B222" s="52"/>
    </row>
    <row r="223" spans="2:2" x14ac:dyDescent="0.3">
      <c r="B223" s="52"/>
    </row>
    <row r="224" spans="2:2" x14ac:dyDescent="0.3">
      <c r="B224" s="52"/>
    </row>
    <row r="225" spans="2:2" x14ac:dyDescent="0.3">
      <c r="B225" s="52"/>
    </row>
    <row r="226" spans="2:2" x14ac:dyDescent="0.3">
      <c r="B226" s="52"/>
    </row>
    <row r="227" spans="2:2" x14ac:dyDescent="0.3">
      <c r="B227" s="52"/>
    </row>
    <row r="228" spans="2:2" x14ac:dyDescent="0.3">
      <c r="B228" s="52"/>
    </row>
    <row r="229" spans="2:2" x14ac:dyDescent="0.3">
      <c r="B229" s="52"/>
    </row>
    <row r="230" spans="2:2" x14ac:dyDescent="0.3">
      <c r="B230" s="52"/>
    </row>
    <row r="231" spans="2:2" x14ac:dyDescent="0.3">
      <c r="B231" s="52"/>
    </row>
    <row r="232" spans="2:2" x14ac:dyDescent="0.3">
      <c r="B232" s="52"/>
    </row>
    <row r="233" spans="2:2" x14ac:dyDescent="0.3">
      <c r="B233" s="52"/>
    </row>
  </sheetData>
  <sheetProtection algorithmName="SHA-512" hashValue="RygA32rfRvzLAyzqNk9+tLWtVnFXeJ7r+ObkH5cymB8uVF2/h0cyxyB3CDLprh5EJG1vBdbyD82HIc+iv2LI4Q==" saltValue="pCIFVeAlSCEb11TEblB2Ow==" spinCount="100000" sheet="1" objects="1" scenarios="1" selectLockedCells="1" selectUnlockedCells="1"/>
  <mergeCells count="225">
    <mergeCell ref="EZ4:FA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EX3:EY3"/>
    <mergeCell ref="EZ3:FA3"/>
    <mergeCell ref="H4:I4"/>
    <mergeCell ref="J4:K4"/>
    <mergeCell ref="L4:M4"/>
    <mergeCell ref="N4:O4"/>
    <mergeCell ref="P4:Q4"/>
    <mergeCell ref="R4:S4"/>
    <mergeCell ref="T4:U4"/>
    <mergeCell ref="V4:W4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EV2:EW2"/>
    <mergeCell ref="EX2:EY2"/>
    <mergeCell ref="EZ2:FA2"/>
    <mergeCell ref="H3:I3"/>
    <mergeCell ref="J3:K3"/>
    <mergeCell ref="L3:M3"/>
    <mergeCell ref="N3:O3"/>
    <mergeCell ref="P3:Q3"/>
    <mergeCell ref="R3:S3"/>
    <mergeCell ref="T3:U3"/>
    <mergeCell ref="EJ2:EK2"/>
    <mergeCell ref="EL2:EM2"/>
    <mergeCell ref="EN2:EO2"/>
    <mergeCell ref="EP2:EQ2"/>
    <mergeCell ref="ER2:ES2"/>
    <mergeCell ref="ET2:EU2"/>
    <mergeCell ref="DX2:DY2"/>
    <mergeCell ref="DZ2:EA2"/>
    <mergeCell ref="EB2:EC2"/>
    <mergeCell ref="ED2:EE2"/>
    <mergeCell ref="EF2:EG2"/>
    <mergeCell ref="EH2:EI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H2:I2"/>
    <mergeCell ref="J2:K2"/>
    <mergeCell ref="L2:M2"/>
    <mergeCell ref="N2:O2"/>
    <mergeCell ref="P2:Q2"/>
    <mergeCell ref="R2:S2"/>
  </mergeCells>
  <dataValidations count="1">
    <dataValidation type="list" allowBlank="1" showErrorMessage="1" errorTitle="Ukjent skytter" error="Navn på skytter er enten feilstavet eller skytter er ikke registrert._x000a__x000a_SJEKK navn i fliken &quot;Skyttere&quot; og registrer skytter hvis vedkommende ikke er registrert." sqref="B6:B105" xr:uid="{00000000-0002-0000-0B00-000000000000}">
      <formula1>SkytterNavn</formula1>
      <formula2>0</formula2>
    </dataValidation>
  </dataValidation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kjent skytter" error="Navn på skytter er enten feilstavet eller skytter er ikke registrert._x000a__x000a_SJEKK navn i &quot;Skyttere alfabetisk&quot; og registrer skytter i &quot;Skyttere registrert&quot; hvis vedkommende ikke finnes på lista." xr:uid="{C7083305-AF26-4597-B6B8-85DB13696176}">
          <x14:formula1>
            <xm:f>'Skyttere registrering'!$AB$2:$AB$101</xm:f>
          </x14:formula1>
          <xm:sqref>FD2 FE2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4.4" x14ac:dyDescent="0.3"/>
  <sheetData/>
  <sheetProtection algorithmName="SHA-512" hashValue="4Z75W/xBM36Xm1iXUosdlcd6lJ9aj6OUoAk3URaMHdBZHIt2n8hkgk0uOqjKjmxmuNbPFdWlGoNMVvPPqclq/Q==" saltValue="xFipv6fHo6g6VmHdDDW7Zw==" spinCount="100000" sheet="1" objects="1" scenarios="1" selectLockedCells="1" selectUnlockedCells="1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esentation" shapeId="17414" r:id="rId3">
          <objectPr defaultSize="0" autoPict="0" r:id="rId4">
            <anchor moveWithCells="1">
              <from>
                <xdr:col>1</xdr:col>
                <xdr:colOff>403860</xdr:colOff>
                <xdr:row>33</xdr:row>
                <xdr:rowOff>114300</xdr:rowOff>
              </from>
              <to>
                <xdr:col>9</xdr:col>
                <xdr:colOff>228600</xdr:colOff>
                <xdr:row>52</xdr:row>
                <xdr:rowOff>129540</xdr:rowOff>
              </to>
            </anchor>
          </objectPr>
        </oleObject>
      </mc:Choice>
      <mc:Fallback>
        <oleObject progId="Presentation" shapeId="17414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10</vt:i4>
      </vt:variant>
    </vt:vector>
  </HeadingPairs>
  <TitlesOfParts>
    <vt:vector size="23" baseType="lpstr">
      <vt:lpstr>Veiledning</vt:lpstr>
      <vt:lpstr>Ny klassifisering</vt:lpstr>
      <vt:lpstr>Skyttere registrering</vt:lpstr>
      <vt:lpstr>Skyttere alfabetisk</vt:lpstr>
      <vt:lpstr>10m LR Bedr</vt:lpstr>
      <vt:lpstr>10m LR ISSF</vt:lpstr>
      <vt:lpstr>10m LP</vt:lpstr>
      <vt:lpstr>15m MR stå</vt:lpstr>
      <vt:lpstr>MR liggende</vt:lpstr>
      <vt:lpstr>50m MR 2-st</vt:lpstr>
      <vt:lpstr>50m MR 3-st</vt:lpstr>
      <vt:lpstr>Mal</vt:lpstr>
      <vt:lpstr>Bilder (vedlikehold)</vt:lpstr>
      <vt:lpstr>'10m LP'!Excel_BuiltIn__FilterDatabase</vt:lpstr>
      <vt:lpstr>'10m LR Bedr'!Excel_BuiltIn__FilterDatabase</vt:lpstr>
      <vt:lpstr>'10m LR ISSF'!Excel_BuiltIn__FilterDatabase</vt:lpstr>
      <vt:lpstr>'50m MR 2-st'!Excel_BuiltIn__FilterDatabase</vt:lpstr>
      <vt:lpstr>'50m MR 3-st'!Excel_BuiltIn__FilterDatabase</vt:lpstr>
      <vt:lpstr>Mal!Excel_BuiltIn__FilterDatabase</vt:lpstr>
      <vt:lpstr>'MR liggende'!Excel_BuiltIn__FilterDatabase</vt:lpstr>
      <vt:lpstr>'Ny klassifisering'!Excel_BuiltIn__FilterDatabase</vt:lpstr>
      <vt:lpstr>SkytterNr</vt:lpstr>
      <vt:lpstr>'Ny klassifisering'!Utskriftstitler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Per</cp:lastModifiedBy>
  <cp:lastPrinted>2022-09-05T10:20:40Z</cp:lastPrinted>
  <dcterms:created xsi:type="dcterms:W3CDTF">2021-09-09T07:53:56Z</dcterms:created>
  <dcterms:modified xsi:type="dcterms:W3CDTF">2023-03-06T11:57:12Z</dcterms:modified>
</cp:coreProperties>
</file>